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7e9d72533eaf6d/ドキュメント/mysite3/"/>
    </mc:Choice>
  </mc:AlternateContent>
  <xr:revisionPtr revIDLastSave="0" documentId="8_{1C75D652-5BFF-4C87-88FF-FE1B529A25E0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今後のスケジュール  (2)" sheetId="16" r:id="rId1"/>
    <sheet name="今後のスケジュール " sheetId="10" r:id="rId2"/>
    <sheet name="Sheet3" sheetId="15" r:id="rId3"/>
    <sheet name="Sheet2" sheetId="14" r:id="rId4"/>
    <sheet name="グランド整備実績表 (出席率) " sheetId="12" r:id="rId5"/>
    <sheet name="グランド整備実績記録 ( 入力 ）" sheetId="13" r:id="rId6"/>
    <sheet name="Sheet1" sheetId="11" r:id="rId7"/>
    <sheet name="府大会" sheetId="17" r:id="rId8"/>
  </sheets>
  <externalReferences>
    <externalReference r:id="rId9"/>
    <externalReference r:id="rId10"/>
  </externalReferences>
  <definedNames>
    <definedName name="_xlnm.Print_Area" localSheetId="5">'グランド整備実績記録 ( 入力 ）'!$A$1:$IQ$7315</definedName>
    <definedName name="_xlnm.Print_Area" localSheetId="4">'グランド整備実績表 (出席率) '!$A$1:$GU$5441</definedName>
    <definedName name="_xlnm.Print_Area" localSheetId="1">'今後のスケジュール '!$A$1:$DN$4799</definedName>
    <definedName name="_xlnm.Print_Area" localSheetId="0">'今後のスケジュール  (2)'!$A$1:$DN$3816</definedName>
    <definedName name="_xlnm.Print_Area" localSheetId="7">府大会!$A$1:$DN$1647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35" i="10" l="1"/>
  <c r="J3035" i="10"/>
  <c r="K3035" i="10"/>
  <c r="L3035" i="10"/>
  <c r="M3035" i="10"/>
  <c r="N3035" i="10"/>
  <c r="O3035" i="10"/>
  <c r="P3035" i="10"/>
  <c r="Q3035" i="10"/>
  <c r="R3035" i="10"/>
  <c r="S3035" i="10"/>
  <c r="T3035" i="10"/>
  <c r="I3036" i="10"/>
  <c r="J3036" i="10"/>
  <c r="K3036" i="10"/>
  <c r="L3036" i="10"/>
  <c r="M3036" i="10"/>
  <c r="N3036" i="10"/>
  <c r="O3036" i="10"/>
  <c r="P3036" i="10"/>
  <c r="Q3036" i="10"/>
  <c r="R3036" i="10"/>
  <c r="S3036" i="10"/>
  <c r="T3036" i="10"/>
  <c r="I3037" i="10"/>
  <c r="J3037" i="10"/>
  <c r="K3037" i="10"/>
  <c r="L3037" i="10"/>
  <c r="M3037" i="10"/>
  <c r="N3037" i="10"/>
  <c r="O3037" i="10"/>
  <c r="P3037" i="10"/>
  <c r="Q3037" i="10"/>
  <c r="R3037" i="10"/>
  <c r="S3037" i="10"/>
  <c r="T3037" i="10"/>
  <c r="I3038" i="10"/>
  <c r="J3038" i="10"/>
  <c r="K3038" i="10"/>
  <c r="L3038" i="10"/>
  <c r="M3038" i="10"/>
  <c r="N3038" i="10"/>
  <c r="O3038" i="10"/>
  <c r="P3038" i="10"/>
  <c r="Q3038" i="10"/>
  <c r="R3038" i="10"/>
  <c r="S3038" i="10"/>
  <c r="T3038" i="10"/>
  <c r="I3039" i="10"/>
  <c r="J3039" i="10"/>
  <c r="K3039" i="10"/>
  <c r="L3039" i="10"/>
  <c r="M3039" i="10"/>
  <c r="N3039" i="10"/>
  <c r="O3039" i="10"/>
  <c r="P3039" i="10"/>
  <c r="Q3039" i="10"/>
  <c r="R3039" i="10"/>
  <c r="S3039" i="10"/>
  <c r="T3039" i="10"/>
  <c r="I3040" i="10"/>
  <c r="J3040" i="10"/>
  <c r="K3040" i="10"/>
  <c r="L3040" i="10"/>
  <c r="M3040" i="10"/>
  <c r="N3040" i="10"/>
  <c r="O3040" i="10"/>
  <c r="P3040" i="10"/>
  <c r="Q3040" i="10"/>
  <c r="R3040" i="10"/>
  <c r="S3040" i="10"/>
  <c r="T3040" i="10"/>
  <c r="I3041" i="10"/>
  <c r="J3041" i="10"/>
  <c r="K3041" i="10"/>
  <c r="L3041" i="10"/>
  <c r="M3041" i="10"/>
  <c r="N3041" i="10"/>
  <c r="O3041" i="10"/>
  <c r="P3041" i="10"/>
  <c r="Q3041" i="10"/>
  <c r="R3041" i="10"/>
  <c r="S3041" i="10"/>
  <c r="T3041" i="10"/>
  <c r="U3043" i="10"/>
  <c r="F3043" i="10"/>
  <c r="Q2" i="17"/>
  <c r="F2812" i="10"/>
  <c r="R2812" i="10" s="1"/>
  <c r="I2804" i="10"/>
  <c r="J2804" i="10"/>
  <c r="K2804" i="10"/>
  <c r="L2804" i="10"/>
  <c r="M2804" i="10"/>
  <c r="I2805" i="10"/>
  <c r="J2805" i="10"/>
  <c r="K2805" i="10"/>
  <c r="L2805" i="10"/>
  <c r="M2805" i="10"/>
  <c r="I2806" i="10"/>
  <c r="J2806" i="10"/>
  <c r="K2806" i="10"/>
  <c r="L2806" i="10"/>
  <c r="M2806" i="10"/>
  <c r="I2807" i="10"/>
  <c r="J2807" i="10"/>
  <c r="K2807" i="10"/>
  <c r="L2807" i="10"/>
  <c r="M2807" i="10"/>
  <c r="I2808" i="10"/>
  <c r="J2808" i="10"/>
  <c r="K2808" i="10"/>
  <c r="L2808" i="10"/>
  <c r="M2808" i="10"/>
  <c r="I2809" i="10"/>
  <c r="J2809" i="10"/>
  <c r="K2809" i="10"/>
  <c r="L2809" i="10"/>
  <c r="M2809" i="10"/>
  <c r="I2810" i="10"/>
  <c r="J2810" i="10"/>
  <c r="K2810" i="10"/>
  <c r="L2810" i="10"/>
  <c r="M2810" i="10"/>
  <c r="F2805" i="10"/>
  <c r="F2806" i="10"/>
  <c r="F2807" i="10"/>
  <c r="F2808" i="10"/>
  <c r="F2809" i="10"/>
  <c r="F2810" i="10"/>
  <c r="F2804" i="10"/>
  <c r="D2807" i="10"/>
  <c r="D2808" i="10"/>
  <c r="D2809" i="10"/>
  <c r="D2810" i="10"/>
  <c r="D2805" i="10"/>
  <c r="D2806" i="10"/>
  <c r="D2804" i="10"/>
  <c r="I2593" i="10"/>
  <c r="J2593" i="10"/>
  <c r="K2593" i="10"/>
  <c r="L2593" i="10"/>
  <c r="M2593" i="10"/>
  <c r="N2593" i="10"/>
  <c r="O2593" i="10"/>
  <c r="P2593" i="10"/>
  <c r="I2594" i="10"/>
  <c r="J2594" i="10"/>
  <c r="K2594" i="10"/>
  <c r="L2594" i="10"/>
  <c r="M2594" i="10"/>
  <c r="N2594" i="10"/>
  <c r="O2594" i="10"/>
  <c r="P2594" i="10"/>
  <c r="I2595" i="10"/>
  <c r="J2595" i="10"/>
  <c r="K2595" i="10"/>
  <c r="L2595" i="10"/>
  <c r="M2595" i="10"/>
  <c r="N2595" i="10"/>
  <c r="O2595" i="10"/>
  <c r="P2595" i="10"/>
  <c r="I2596" i="10"/>
  <c r="J2596" i="10"/>
  <c r="K2596" i="10"/>
  <c r="L2596" i="10"/>
  <c r="M2596" i="10"/>
  <c r="N2596" i="10"/>
  <c r="O2596" i="10"/>
  <c r="P2596" i="10"/>
  <c r="I2597" i="10"/>
  <c r="J2597" i="10"/>
  <c r="K2597" i="10"/>
  <c r="L2597" i="10"/>
  <c r="M2597" i="10"/>
  <c r="N2597" i="10"/>
  <c r="O2597" i="10"/>
  <c r="P2597" i="10"/>
  <c r="I2598" i="10"/>
  <c r="J2598" i="10"/>
  <c r="K2598" i="10"/>
  <c r="L2598" i="10"/>
  <c r="M2598" i="10"/>
  <c r="N2598" i="10"/>
  <c r="O2598" i="10"/>
  <c r="P2598" i="10"/>
  <c r="I2599" i="10"/>
  <c r="J2599" i="10"/>
  <c r="K2599" i="10"/>
  <c r="L2599" i="10"/>
  <c r="M2599" i="10"/>
  <c r="N2599" i="10"/>
  <c r="O2599" i="10"/>
  <c r="P2599" i="10"/>
  <c r="Q2600" i="10"/>
  <c r="F2601" i="10"/>
  <c r="F2594" i="10"/>
  <c r="F2595" i="10"/>
  <c r="F2596" i="10"/>
  <c r="F2597" i="10"/>
  <c r="F2598" i="10"/>
  <c r="F2599" i="10"/>
  <c r="F2593" i="10"/>
  <c r="D2594" i="10"/>
  <c r="D2595" i="10"/>
  <c r="D2596" i="10"/>
  <c r="D2597" i="10"/>
  <c r="D2598" i="10"/>
  <c r="D2599" i="10"/>
  <c r="D2593" i="10"/>
  <c r="I372" i="10"/>
  <c r="J372" i="10"/>
  <c r="I373" i="10"/>
  <c r="J373" i="10"/>
  <c r="I374" i="10"/>
  <c r="J374" i="10"/>
  <c r="I375" i="10"/>
  <c r="J375" i="10"/>
  <c r="I376" i="10"/>
  <c r="J376" i="10"/>
  <c r="I377" i="10"/>
  <c r="J377" i="10"/>
  <c r="I378" i="10"/>
  <c r="J378" i="10"/>
  <c r="F380" i="10"/>
  <c r="N380" i="10" s="1"/>
  <c r="I360" i="10"/>
  <c r="J360" i="10"/>
  <c r="K360" i="10"/>
  <c r="L360" i="10"/>
  <c r="M360" i="10"/>
  <c r="N360" i="10"/>
  <c r="O360" i="10"/>
  <c r="P360" i="10"/>
  <c r="Q360" i="10"/>
  <c r="R360" i="10"/>
  <c r="D372" i="10" s="1"/>
  <c r="T360" i="10"/>
  <c r="I361" i="10"/>
  <c r="J361" i="10"/>
  <c r="K361" i="10"/>
  <c r="L361" i="10"/>
  <c r="M361" i="10"/>
  <c r="N361" i="10"/>
  <c r="O361" i="10"/>
  <c r="P361" i="10"/>
  <c r="Q361" i="10"/>
  <c r="R361" i="10"/>
  <c r="D373" i="10" s="1"/>
  <c r="T361" i="10"/>
  <c r="I362" i="10"/>
  <c r="J362" i="10"/>
  <c r="K362" i="10"/>
  <c r="L362" i="10"/>
  <c r="M362" i="10"/>
  <c r="N362" i="10"/>
  <c r="O362" i="10"/>
  <c r="P362" i="10"/>
  <c r="Q362" i="10"/>
  <c r="R362" i="10"/>
  <c r="D374" i="10" s="1"/>
  <c r="T362" i="10"/>
  <c r="I363" i="10"/>
  <c r="J363" i="10"/>
  <c r="K363" i="10"/>
  <c r="L363" i="10"/>
  <c r="M363" i="10"/>
  <c r="N363" i="10"/>
  <c r="O363" i="10"/>
  <c r="P363" i="10"/>
  <c r="Q363" i="10"/>
  <c r="R363" i="10"/>
  <c r="D375" i="10" s="1"/>
  <c r="T363" i="10"/>
  <c r="I364" i="10"/>
  <c r="J364" i="10"/>
  <c r="K364" i="10"/>
  <c r="L364" i="10"/>
  <c r="M364" i="10"/>
  <c r="N364" i="10"/>
  <c r="O364" i="10"/>
  <c r="P364" i="10"/>
  <c r="Q364" i="10"/>
  <c r="R364" i="10"/>
  <c r="D376" i="10" s="1"/>
  <c r="T364" i="10"/>
  <c r="I365" i="10"/>
  <c r="J365" i="10"/>
  <c r="K365" i="10"/>
  <c r="L365" i="10"/>
  <c r="M365" i="10"/>
  <c r="N365" i="10"/>
  <c r="O365" i="10"/>
  <c r="P365" i="10"/>
  <c r="Q365" i="10"/>
  <c r="R365" i="10"/>
  <c r="D377" i="10" s="1"/>
  <c r="T365" i="10"/>
  <c r="I366" i="10"/>
  <c r="J366" i="10"/>
  <c r="K366" i="10"/>
  <c r="L366" i="10"/>
  <c r="M366" i="10"/>
  <c r="N366" i="10"/>
  <c r="O366" i="10"/>
  <c r="P366" i="10"/>
  <c r="Q366" i="10"/>
  <c r="R366" i="10"/>
  <c r="D378" i="10" s="1"/>
  <c r="T366" i="10"/>
  <c r="R368" i="10"/>
  <c r="N355" i="10"/>
  <c r="M355" i="10"/>
  <c r="L355" i="10"/>
  <c r="K355" i="10"/>
  <c r="J355" i="10"/>
  <c r="I355" i="10"/>
  <c r="N354" i="10"/>
  <c r="M354" i="10"/>
  <c r="L354" i="10"/>
  <c r="K354" i="10"/>
  <c r="J354" i="10"/>
  <c r="I354" i="10"/>
  <c r="N353" i="10"/>
  <c r="M353" i="10"/>
  <c r="L353" i="10"/>
  <c r="K353" i="10"/>
  <c r="J353" i="10"/>
  <c r="I353" i="10"/>
  <c r="N352" i="10"/>
  <c r="M352" i="10"/>
  <c r="L352" i="10"/>
  <c r="K352" i="10"/>
  <c r="J352" i="10"/>
  <c r="I352" i="10"/>
  <c r="N351" i="10"/>
  <c r="M351" i="10"/>
  <c r="L351" i="10"/>
  <c r="K351" i="10"/>
  <c r="J351" i="10"/>
  <c r="I351" i="10"/>
  <c r="N350" i="10"/>
  <c r="M350" i="10"/>
  <c r="L350" i="10"/>
  <c r="K350" i="10"/>
  <c r="J350" i="10"/>
  <c r="I350" i="10"/>
  <c r="N349" i="10"/>
  <c r="M349" i="10"/>
  <c r="L349" i="10"/>
  <c r="K349" i="10"/>
  <c r="J349" i="10"/>
  <c r="I349" i="10"/>
  <c r="DP1321" i="16"/>
  <c r="EF1321" i="16" s="1"/>
  <c r="ER1321" i="16" s="1"/>
  <c r="FE1321" i="16" s="1"/>
  <c r="FM1321" i="16" s="1"/>
  <c r="FS1321" i="16" s="1"/>
  <c r="Q1305" i="16"/>
  <c r="P1305" i="16"/>
  <c r="O1305" i="16"/>
  <c r="N1305" i="16"/>
  <c r="M1305" i="16"/>
  <c r="L1305" i="16"/>
  <c r="K1305" i="16"/>
  <c r="F1305" i="16"/>
  <c r="Q1304" i="16"/>
  <c r="P1304" i="16"/>
  <c r="O1304" i="16"/>
  <c r="N1304" i="16"/>
  <c r="M1304" i="16"/>
  <c r="L1304" i="16"/>
  <c r="K1304" i="16"/>
  <c r="F1304" i="16"/>
  <c r="Q1303" i="16"/>
  <c r="P1303" i="16"/>
  <c r="O1303" i="16"/>
  <c r="N1303" i="16"/>
  <c r="M1303" i="16"/>
  <c r="L1303" i="16"/>
  <c r="K1303" i="16"/>
  <c r="F1303" i="16"/>
  <c r="Q1302" i="16"/>
  <c r="P1302" i="16"/>
  <c r="O1302" i="16"/>
  <c r="N1302" i="16"/>
  <c r="M1302" i="16"/>
  <c r="L1302" i="16"/>
  <c r="K1302" i="16"/>
  <c r="F1302" i="16"/>
  <c r="Q1301" i="16"/>
  <c r="P1301" i="16"/>
  <c r="O1301" i="16"/>
  <c r="N1301" i="16"/>
  <c r="M1301" i="16"/>
  <c r="L1301" i="16"/>
  <c r="K1301" i="16"/>
  <c r="F1301" i="16"/>
  <c r="Q1300" i="16"/>
  <c r="P1300" i="16"/>
  <c r="O1300" i="16"/>
  <c r="N1300" i="16"/>
  <c r="M1300" i="16"/>
  <c r="L1300" i="16"/>
  <c r="K1300" i="16"/>
  <c r="F1300" i="16"/>
  <c r="Q1299" i="16"/>
  <c r="P1299" i="16"/>
  <c r="O1299" i="16"/>
  <c r="N1299" i="16"/>
  <c r="M1299" i="16"/>
  <c r="L1299" i="16"/>
  <c r="K1299" i="16"/>
  <c r="F1299" i="16"/>
  <c r="P1198" i="16"/>
  <c r="M1198" i="16"/>
  <c r="L1198" i="16"/>
  <c r="K1198" i="16"/>
  <c r="J1198" i="16"/>
  <c r="I1198" i="16"/>
  <c r="F1198" i="16"/>
  <c r="P1197" i="16"/>
  <c r="M1197" i="16"/>
  <c r="L1197" i="16"/>
  <c r="K1197" i="16"/>
  <c r="J1197" i="16"/>
  <c r="I1197" i="16"/>
  <c r="F1197" i="16"/>
  <c r="P1196" i="16"/>
  <c r="M1196" i="16"/>
  <c r="L1196" i="16"/>
  <c r="K1196" i="16"/>
  <c r="J1196" i="16"/>
  <c r="I1196" i="16"/>
  <c r="F1196" i="16"/>
  <c r="P1195" i="16"/>
  <c r="M1195" i="16"/>
  <c r="L1195" i="16"/>
  <c r="K1195" i="16"/>
  <c r="J1195" i="16"/>
  <c r="I1195" i="16"/>
  <c r="F1195" i="16"/>
  <c r="P1194" i="16"/>
  <c r="M1194" i="16"/>
  <c r="L1194" i="16"/>
  <c r="K1194" i="16"/>
  <c r="J1194" i="16"/>
  <c r="I1194" i="16"/>
  <c r="F1194" i="16"/>
  <c r="P1193" i="16"/>
  <c r="M1193" i="16"/>
  <c r="L1193" i="16"/>
  <c r="K1193" i="16"/>
  <c r="J1193" i="16"/>
  <c r="I1193" i="16"/>
  <c r="F1193" i="16"/>
  <c r="P1192" i="16"/>
  <c r="M1192" i="16"/>
  <c r="L1192" i="16"/>
  <c r="K1192" i="16"/>
  <c r="J1192" i="16"/>
  <c r="I1192" i="16"/>
  <c r="F1192" i="16"/>
  <c r="DP946" i="16"/>
  <c r="EF946" i="16" s="1"/>
  <c r="ER946" i="16" s="1"/>
  <c r="FE946" i="16" s="1"/>
  <c r="FM946" i="16" s="1"/>
  <c r="FS946" i="16" s="1"/>
  <c r="T942" i="16"/>
  <c r="R942" i="16"/>
  <c r="Q942" i="16"/>
  <c r="P942" i="16"/>
  <c r="O942" i="16"/>
  <c r="N942" i="16"/>
  <c r="M942" i="16"/>
  <c r="L942" i="16"/>
  <c r="K942" i="16"/>
  <c r="J942" i="16"/>
  <c r="I942" i="16"/>
  <c r="F942" i="16"/>
  <c r="T941" i="16"/>
  <c r="R941" i="16"/>
  <c r="Q941" i="16"/>
  <c r="P941" i="16"/>
  <c r="O941" i="16"/>
  <c r="N941" i="16"/>
  <c r="M941" i="16"/>
  <c r="L941" i="16"/>
  <c r="K941" i="16"/>
  <c r="J941" i="16"/>
  <c r="I941" i="16"/>
  <c r="F941" i="16"/>
  <c r="T940" i="16"/>
  <c r="R940" i="16"/>
  <c r="Q940" i="16"/>
  <c r="P940" i="16"/>
  <c r="O940" i="16"/>
  <c r="N940" i="16"/>
  <c r="M940" i="16"/>
  <c r="L940" i="16"/>
  <c r="K940" i="16"/>
  <c r="J940" i="16"/>
  <c r="I940" i="16"/>
  <c r="F940" i="16"/>
  <c r="T939" i="16"/>
  <c r="R939" i="16"/>
  <c r="Q939" i="16"/>
  <c r="P939" i="16"/>
  <c r="O939" i="16"/>
  <c r="N939" i="16"/>
  <c r="M939" i="16"/>
  <c r="L939" i="16"/>
  <c r="K939" i="16"/>
  <c r="J939" i="16"/>
  <c r="I939" i="16"/>
  <c r="F939" i="16"/>
  <c r="T938" i="16"/>
  <c r="R938" i="16"/>
  <c r="Q938" i="16"/>
  <c r="P938" i="16"/>
  <c r="O938" i="16"/>
  <c r="N938" i="16"/>
  <c r="M938" i="16"/>
  <c r="L938" i="16"/>
  <c r="K938" i="16"/>
  <c r="J938" i="16"/>
  <c r="I938" i="16"/>
  <c r="F938" i="16"/>
  <c r="T937" i="16"/>
  <c r="R937" i="16"/>
  <c r="Q937" i="16"/>
  <c r="P937" i="16"/>
  <c r="O937" i="16"/>
  <c r="N937" i="16"/>
  <c r="M937" i="16"/>
  <c r="L937" i="16"/>
  <c r="K937" i="16"/>
  <c r="J937" i="16"/>
  <c r="I937" i="16"/>
  <c r="F937" i="16"/>
  <c r="T936" i="16"/>
  <c r="R936" i="16"/>
  <c r="Q936" i="16"/>
  <c r="P936" i="16"/>
  <c r="O936" i="16"/>
  <c r="N936" i="16"/>
  <c r="M936" i="16"/>
  <c r="L936" i="16"/>
  <c r="K936" i="16"/>
  <c r="J936" i="16"/>
  <c r="I936" i="16"/>
  <c r="F936" i="16"/>
  <c r="Q679" i="16"/>
  <c r="O679" i="16"/>
  <c r="N679" i="16"/>
  <c r="M679" i="16"/>
  <c r="L679" i="16"/>
  <c r="K679" i="16"/>
  <c r="J679" i="16"/>
  <c r="I679" i="16"/>
  <c r="Q678" i="16"/>
  <c r="O678" i="16"/>
  <c r="N678" i="16"/>
  <c r="M678" i="16"/>
  <c r="L678" i="16"/>
  <c r="K678" i="16"/>
  <c r="J678" i="16"/>
  <c r="I678" i="16"/>
  <c r="Q677" i="16"/>
  <c r="O677" i="16"/>
  <c r="N677" i="16"/>
  <c r="M677" i="16"/>
  <c r="L677" i="16"/>
  <c r="K677" i="16"/>
  <c r="J677" i="16"/>
  <c r="I677" i="16"/>
  <c r="Q676" i="16"/>
  <c r="O676" i="16"/>
  <c r="N676" i="16"/>
  <c r="M676" i="16"/>
  <c r="L676" i="16"/>
  <c r="K676" i="16"/>
  <c r="J676" i="16"/>
  <c r="I676" i="16"/>
  <c r="Q675" i="16"/>
  <c r="O675" i="16"/>
  <c r="N675" i="16"/>
  <c r="M675" i="16"/>
  <c r="L675" i="16"/>
  <c r="K675" i="16"/>
  <c r="J675" i="16"/>
  <c r="I675" i="16"/>
  <c r="Q674" i="16"/>
  <c r="O674" i="16"/>
  <c r="N674" i="16"/>
  <c r="M674" i="16"/>
  <c r="L674" i="16"/>
  <c r="K674" i="16"/>
  <c r="J674" i="16"/>
  <c r="I674" i="16"/>
  <c r="Q673" i="16"/>
  <c r="O673" i="16"/>
  <c r="N673" i="16"/>
  <c r="M673" i="16"/>
  <c r="L673" i="16"/>
  <c r="K673" i="16"/>
  <c r="J673" i="16"/>
  <c r="I673" i="16"/>
  <c r="F673" i="16"/>
  <c r="DP347" i="16"/>
  <c r="EF347" i="16" s="1"/>
  <c r="ER347" i="16" s="1"/>
  <c r="FE347" i="16" s="1"/>
  <c r="FM347" i="16" s="1"/>
  <c r="FS347" i="16" s="1"/>
  <c r="F345" i="16"/>
  <c r="S345" i="16" s="1"/>
  <c r="T343" i="16"/>
  <c r="R343" i="16"/>
  <c r="Q343" i="16"/>
  <c r="P343" i="16"/>
  <c r="O343" i="16"/>
  <c r="N343" i="16"/>
  <c r="M343" i="16"/>
  <c r="L343" i="16"/>
  <c r="K343" i="16"/>
  <c r="J343" i="16"/>
  <c r="I343" i="16"/>
  <c r="T342" i="16"/>
  <c r="R342" i="16"/>
  <c r="Q342" i="16"/>
  <c r="P342" i="16"/>
  <c r="O342" i="16"/>
  <c r="N342" i="16"/>
  <c r="M342" i="16"/>
  <c r="L342" i="16"/>
  <c r="K342" i="16"/>
  <c r="J342" i="16"/>
  <c r="I342" i="16"/>
  <c r="T341" i="16"/>
  <c r="R341" i="16"/>
  <c r="Q341" i="16"/>
  <c r="P341" i="16"/>
  <c r="O341" i="16"/>
  <c r="N341" i="16"/>
  <c r="M341" i="16"/>
  <c r="L341" i="16"/>
  <c r="K341" i="16"/>
  <c r="J341" i="16"/>
  <c r="I341" i="16"/>
  <c r="T340" i="16"/>
  <c r="R340" i="16"/>
  <c r="Q340" i="16"/>
  <c r="P340" i="16"/>
  <c r="O340" i="16"/>
  <c r="N340" i="16"/>
  <c r="M340" i="16"/>
  <c r="L340" i="16"/>
  <c r="K340" i="16"/>
  <c r="J340" i="16"/>
  <c r="I340" i="16"/>
  <c r="T339" i="16"/>
  <c r="R339" i="16"/>
  <c r="Q339" i="16"/>
  <c r="P339" i="16"/>
  <c r="O339" i="16"/>
  <c r="N339" i="16"/>
  <c r="M339" i="16"/>
  <c r="L339" i="16"/>
  <c r="K339" i="16"/>
  <c r="J339" i="16"/>
  <c r="I339" i="16"/>
  <c r="T338" i="16"/>
  <c r="R338" i="16"/>
  <c r="Q338" i="16"/>
  <c r="P338" i="16"/>
  <c r="O338" i="16"/>
  <c r="N338" i="16"/>
  <c r="M338" i="16"/>
  <c r="L338" i="16"/>
  <c r="K338" i="16"/>
  <c r="J338" i="16"/>
  <c r="I338" i="16"/>
  <c r="T337" i="16"/>
  <c r="R337" i="16"/>
  <c r="Q337" i="16"/>
  <c r="P337" i="16"/>
  <c r="O337" i="16"/>
  <c r="N337" i="16"/>
  <c r="M337" i="16"/>
  <c r="L337" i="16"/>
  <c r="K337" i="16"/>
  <c r="J337" i="16"/>
  <c r="I337" i="16"/>
  <c r="K206" i="16"/>
  <c r="K205" i="16"/>
  <c r="Q204" i="16"/>
  <c r="O204" i="16"/>
  <c r="N204" i="16"/>
  <c r="M204" i="16"/>
  <c r="L204" i="16"/>
  <c r="K204" i="16"/>
  <c r="J204" i="16"/>
  <c r="I204" i="16"/>
  <c r="F204" i="16"/>
  <c r="D204" i="16"/>
  <c r="Q203" i="16"/>
  <c r="O203" i="16"/>
  <c r="N203" i="16"/>
  <c r="M203" i="16"/>
  <c r="L203" i="16"/>
  <c r="K203" i="16"/>
  <c r="J203" i="16"/>
  <c r="I203" i="16"/>
  <c r="F203" i="16"/>
  <c r="D203" i="16"/>
  <c r="Q202" i="16"/>
  <c r="O202" i="16"/>
  <c r="N202" i="16"/>
  <c r="M202" i="16"/>
  <c r="L202" i="16"/>
  <c r="K202" i="16"/>
  <c r="J202" i="16"/>
  <c r="I202" i="16"/>
  <c r="F202" i="16"/>
  <c r="D202" i="16"/>
  <c r="Q201" i="16"/>
  <c r="O201" i="16"/>
  <c r="N201" i="16"/>
  <c r="M201" i="16"/>
  <c r="L201" i="16"/>
  <c r="K201" i="16"/>
  <c r="J201" i="16"/>
  <c r="I201" i="16"/>
  <c r="F201" i="16"/>
  <c r="D201" i="16"/>
  <c r="Q200" i="16"/>
  <c r="O200" i="16"/>
  <c r="N200" i="16"/>
  <c r="M200" i="16"/>
  <c r="L200" i="16"/>
  <c r="K200" i="16"/>
  <c r="J200" i="16"/>
  <c r="I200" i="16"/>
  <c r="F200" i="16"/>
  <c r="D200" i="16"/>
  <c r="Q199" i="16"/>
  <c r="O199" i="16"/>
  <c r="N199" i="16"/>
  <c r="M199" i="16"/>
  <c r="L199" i="16"/>
  <c r="K199" i="16"/>
  <c r="J199" i="16"/>
  <c r="I199" i="16"/>
  <c r="F199" i="16"/>
  <c r="D199" i="16"/>
  <c r="Q198" i="16"/>
  <c r="O198" i="16"/>
  <c r="N198" i="16"/>
  <c r="M198" i="16"/>
  <c r="L198" i="16"/>
  <c r="K198" i="16"/>
  <c r="J198" i="16"/>
  <c r="I198" i="16"/>
  <c r="F198" i="16"/>
  <c r="D198" i="16"/>
  <c r="D196" i="16"/>
  <c r="K161" i="16"/>
  <c r="K160" i="16"/>
  <c r="L159" i="16"/>
  <c r="J159" i="16"/>
  <c r="I159" i="16"/>
  <c r="H159" i="16"/>
  <c r="G159" i="16"/>
  <c r="F159" i="16"/>
  <c r="E159" i="16"/>
  <c r="D159" i="16"/>
  <c r="L158" i="16"/>
  <c r="J158" i="16"/>
  <c r="I158" i="16"/>
  <c r="H158" i="16"/>
  <c r="G158" i="16"/>
  <c r="F158" i="16"/>
  <c r="E158" i="16"/>
  <c r="D158" i="16"/>
  <c r="L157" i="16"/>
  <c r="J157" i="16"/>
  <c r="I157" i="16"/>
  <c r="H157" i="16"/>
  <c r="G157" i="16"/>
  <c r="F157" i="16"/>
  <c r="E157" i="16"/>
  <c r="D157" i="16"/>
  <c r="L156" i="16"/>
  <c r="J156" i="16"/>
  <c r="I156" i="16"/>
  <c r="H156" i="16"/>
  <c r="G156" i="16"/>
  <c r="F156" i="16"/>
  <c r="E156" i="16"/>
  <c r="D156" i="16"/>
  <c r="L155" i="16"/>
  <c r="J155" i="16"/>
  <c r="I155" i="16"/>
  <c r="H155" i="16"/>
  <c r="G155" i="16"/>
  <c r="F155" i="16"/>
  <c r="E155" i="16"/>
  <c r="D155" i="16"/>
  <c r="L154" i="16"/>
  <c r="J154" i="16"/>
  <c r="I154" i="16"/>
  <c r="H154" i="16"/>
  <c r="G154" i="16"/>
  <c r="F154" i="16"/>
  <c r="E154" i="16"/>
  <c r="D154" i="16"/>
  <c r="L153" i="16"/>
  <c r="J153" i="16"/>
  <c r="I153" i="16"/>
  <c r="H153" i="16"/>
  <c r="G153" i="16"/>
  <c r="F153" i="16"/>
  <c r="E153" i="16"/>
  <c r="D153" i="16"/>
  <c r="I152" i="16"/>
  <c r="H152" i="16"/>
  <c r="G152" i="16"/>
  <c r="F152" i="16"/>
  <c r="E152" i="16"/>
  <c r="D152" i="16"/>
  <c r="DP11" i="16"/>
  <c r="EF11" i="16" s="1"/>
  <c r="ER11" i="16" s="1"/>
  <c r="FE11" i="16" s="1"/>
  <c r="FM11" i="16" s="1"/>
  <c r="FS11" i="16" s="1"/>
  <c r="Q2" i="16"/>
  <c r="N337" i="10"/>
  <c r="O337" i="10"/>
  <c r="Q2601" i="10" l="1"/>
  <c r="D152" i="10"/>
  <c r="E152" i="10"/>
  <c r="F152" i="10"/>
  <c r="G152" i="10"/>
  <c r="H152" i="10"/>
  <c r="I152" i="10"/>
  <c r="D153" i="10"/>
  <c r="E153" i="10"/>
  <c r="F153" i="10"/>
  <c r="G153" i="10"/>
  <c r="H153" i="10"/>
  <c r="I153" i="10"/>
  <c r="D154" i="10"/>
  <c r="E154" i="10"/>
  <c r="F154" i="10"/>
  <c r="G154" i="10"/>
  <c r="H154" i="10"/>
  <c r="I154" i="10"/>
  <c r="D155" i="10"/>
  <c r="E155" i="10"/>
  <c r="F155" i="10"/>
  <c r="G155" i="10"/>
  <c r="H155" i="10"/>
  <c r="I155" i="10"/>
  <c r="D156" i="10"/>
  <c r="E156" i="10"/>
  <c r="F156" i="10"/>
  <c r="G156" i="10"/>
  <c r="H156" i="10"/>
  <c r="I156" i="10"/>
  <c r="D157" i="10"/>
  <c r="E157" i="10"/>
  <c r="F157" i="10"/>
  <c r="G157" i="10"/>
  <c r="H157" i="10"/>
  <c r="I157" i="10"/>
  <c r="D158" i="10"/>
  <c r="E158" i="10"/>
  <c r="F158" i="10"/>
  <c r="G158" i="10"/>
  <c r="H158" i="10"/>
  <c r="I158" i="10"/>
  <c r="D159" i="10"/>
  <c r="E159" i="10"/>
  <c r="F159" i="10"/>
  <c r="G159" i="10"/>
  <c r="H159" i="10"/>
  <c r="I159" i="10"/>
  <c r="K1272" i="10"/>
  <c r="L1272" i="10"/>
  <c r="M1272" i="10"/>
  <c r="N1272" i="10"/>
  <c r="O1272" i="10"/>
  <c r="P1272" i="10"/>
  <c r="Q1272" i="10"/>
  <c r="K1273" i="10"/>
  <c r="L1273" i="10"/>
  <c r="M1273" i="10"/>
  <c r="N1273" i="10"/>
  <c r="O1273" i="10"/>
  <c r="P1273" i="10"/>
  <c r="Q1273" i="10"/>
  <c r="K1274" i="10"/>
  <c r="L1274" i="10"/>
  <c r="M1274" i="10"/>
  <c r="N1274" i="10"/>
  <c r="O1274" i="10"/>
  <c r="P1274" i="10"/>
  <c r="Q1274" i="10"/>
  <c r="K1275" i="10"/>
  <c r="L1275" i="10"/>
  <c r="M1275" i="10"/>
  <c r="N1275" i="10"/>
  <c r="O1275" i="10"/>
  <c r="P1275" i="10"/>
  <c r="Q1275" i="10"/>
  <c r="K1276" i="10"/>
  <c r="L1276" i="10"/>
  <c r="M1276" i="10"/>
  <c r="N1276" i="10"/>
  <c r="O1276" i="10"/>
  <c r="P1276" i="10"/>
  <c r="Q1276" i="10"/>
  <c r="K1277" i="10"/>
  <c r="L1277" i="10"/>
  <c r="M1277" i="10"/>
  <c r="N1277" i="10"/>
  <c r="O1277" i="10"/>
  <c r="P1277" i="10"/>
  <c r="Q1277" i="10"/>
  <c r="K1278" i="10"/>
  <c r="L1278" i="10"/>
  <c r="M1278" i="10"/>
  <c r="N1278" i="10"/>
  <c r="O1278" i="10"/>
  <c r="P1278" i="10"/>
  <c r="Q1278" i="10"/>
  <c r="F102" i="13"/>
  <c r="F103" i="13"/>
  <c r="DP1294" i="10"/>
  <c r="EF1294" i="10" s="1"/>
  <c r="ER1294" i="10" s="1"/>
  <c r="FE1294" i="10" s="1"/>
  <c r="FM1294" i="10" s="1"/>
  <c r="FS1294" i="10" s="1"/>
  <c r="P1167" i="10"/>
  <c r="P1168" i="10"/>
  <c r="P1169" i="10"/>
  <c r="P1170" i="10"/>
  <c r="P1171" i="10"/>
  <c r="P1166" i="10"/>
  <c r="P1165" i="10"/>
  <c r="I1165" i="10"/>
  <c r="J1165" i="10"/>
  <c r="K1165" i="10"/>
  <c r="L1165" i="10"/>
  <c r="I1166" i="10"/>
  <c r="J1166" i="10"/>
  <c r="K1166" i="10"/>
  <c r="L1166" i="10"/>
  <c r="I1167" i="10"/>
  <c r="J1167" i="10"/>
  <c r="K1167" i="10"/>
  <c r="L1167" i="10"/>
  <c r="I1168" i="10"/>
  <c r="J1168" i="10"/>
  <c r="K1168" i="10"/>
  <c r="L1168" i="10"/>
  <c r="I1169" i="10"/>
  <c r="J1169" i="10"/>
  <c r="K1169" i="10"/>
  <c r="L1169" i="10"/>
  <c r="I1170" i="10"/>
  <c r="J1170" i="10"/>
  <c r="K1170" i="10"/>
  <c r="L1170" i="10"/>
  <c r="I1171" i="10"/>
  <c r="J1171" i="10"/>
  <c r="K1171" i="10"/>
  <c r="L1171" i="10"/>
  <c r="F1167" i="10"/>
  <c r="F1168" i="10"/>
  <c r="F1169" i="10"/>
  <c r="F1170" i="10"/>
  <c r="F1171" i="10"/>
  <c r="F1166" i="10"/>
  <c r="F1165" i="10"/>
  <c r="M1171" i="10"/>
  <c r="M1170" i="10"/>
  <c r="M1169" i="10"/>
  <c r="M1168" i="10"/>
  <c r="M1167" i="10"/>
  <c r="M1166" i="10"/>
  <c r="M1165" i="10"/>
  <c r="F911" i="10"/>
  <c r="F912" i="10"/>
  <c r="F913" i="10"/>
  <c r="F914" i="10"/>
  <c r="F915" i="10"/>
  <c r="F910" i="10"/>
  <c r="F909" i="10"/>
  <c r="Q725" i="10"/>
  <c r="Q726" i="10"/>
  <c r="Q727" i="10"/>
  <c r="Q728" i="10"/>
  <c r="Q729" i="10"/>
  <c r="Q730" i="10"/>
  <c r="Q724" i="10"/>
  <c r="O726" i="10"/>
  <c r="O727" i="10"/>
  <c r="O728" i="10"/>
  <c r="O729" i="10"/>
  <c r="O730" i="10"/>
  <c r="O725" i="10"/>
  <c r="O724" i="10"/>
  <c r="I724" i="10"/>
  <c r="J724" i="10"/>
  <c r="K724" i="10"/>
  <c r="L724" i="10"/>
  <c r="M724" i="10"/>
  <c r="N724" i="10"/>
  <c r="I725" i="10"/>
  <c r="J725" i="10"/>
  <c r="K725" i="10"/>
  <c r="L725" i="10"/>
  <c r="M725" i="10"/>
  <c r="N725" i="10"/>
  <c r="I726" i="10"/>
  <c r="J726" i="10"/>
  <c r="K726" i="10"/>
  <c r="L726" i="10"/>
  <c r="M726" i="10"/>
  <c r="N726" i="10"/>
  <c r="I727" i="10"/>
  <c r="J727" i="10"/>
  <c r="K727" i="10"/>
  <c r="L727" i="10"/>
  <c r="M727" i="10"/>
  <c r="N727" i="10"/>
  <c r="I728" i="10"/>
  <c r="J728" i="10"/>
  <c r="K728" i="10"/>
  <c r="L728" i="10"/>
  <c r="M728" i="10"/>
  <c r="N728" i="10"/>
  <c r="I729" i="10"/>
  <c r="J729" i="10"/>
  <c r="K729" i="10"/>
  <c r="L729" i="10"/>
  <c r="M729" i="10"/>
  <c r="N729" i="10"/>
  <c r="I730" i="10"/>
  <c r="J730" i="10"/>
  <c r="K730" i="10"/>
  <c r="L730" i="10"/>
  <c r="M730" i="10"/>
  <c r="N730" i="10"/>
  <c r="F724" i="10"/>
  <c r="F1274" i="10"/>
  <c r="F1275" i="10"/>
  <c r="F1276" i="10"/>
  <c r="F1277" i="10"/>
  <c r="F1278" i="10"/>
  <c r="F1273" i="10"/>
  <c r="F1272" i="10"/>
  <c r="D75" i="13"/>
  <c r="D74" i="13"/>
  <c r="T915" i="10"/>
  <c r="T913" i="10"/>
  <c r="T914" i="10"/>
  <c r="T911" i="10"/>
  <c r="T912" i="10"/>
  <c r="T910" i="10"/>
  <c r="T909" i="10"/>
  <c r="R915" i="10"/>
  <c r="R914" i="10"/>
  <c r="R913" i="10"/>
  <c r="R912" i="10"/>
  <c r="R911" i="10"/>
  <c r="R910" i="10"/>
  <c r="R909" i="10"/>
  <c r="P909" i="10"/>
  <c r="Q909" i="10"/>
  <c r="P910" i="10"/>
  <c r="Q910" i="10"/>
  <c r="P911" i="10"/>
  <c r="Q911" i="10"/>
  <c r="P912" i="10"/>
  <c r="Q912" i="10"/>
  <c r="P913" i="10"/>
  <c r="Q913" i="10"/>
  <c r="P914" i="10"/>
  <c r="Q914" i="10"/>
  <c r="P915" i="10"/>
  <c r="Q915" i="10"/>
  <c r="I909" i="10"/>
  <c r="J909" i="10"/>
  <c r="K909" i="10"/>
  <c r="L909" i="10"/>
  <c r="M909" i="10"/>
  <c r="N909" i="10"/>
  <c r="O909" i="10"/>
  <c r="I910" i="10"/>
  <c r="J910" i="10"/>
  <c r="K910" i="10"/>
  <c r="L910" i="10"/>
  <c r="M910" i="10"/>
  <c r="N910" i="10"/>
  <c r="O910" i="10"/>
  <c r="I911" i="10"/>
  <c r="J911" i="10"/>
  <c r="K911" i="10"/>
  <c r="L911" i="10"/>
  <c r="M911" i="10"/>
  <c r="N911" i="10"/>
  <c r="O911" i="10"/>
  <c r="I912" i="10"/>
  <c r="J912" i="10"/>
  <c r="K912" i="10"/>
  <c r="L912" i="10"/>
  <c r="M912" i="10"/>
  <c r="N912" i="10"/>
  <c r="O912" i="10"/>
  <c r="I913" i="10"/>
  <c r="J913" i="10"/>
  <c r="K913" i="10"/>
  <c r="L913" i="10"/>
  <c r="M913" i="10"/>
  <c r="N913" i="10"/>
  <c r="O913" i="10"/>
  <c r="I914" i="10"/>
  <c r="J914" i="10"/>
  <c r="K914" i="10"/>
  <c r="L914" i="10"/>
  <c r="M914" i="10"/>
  <c r="N914" i="10"/>
  <c r="O914" i="10"/>
  <c r="I915" i="10"/>
  <c r="J915" i="10"/>
  <c r="K915" i="10"/>
  <c r="L915" i="10"/>
  <c r="M915" i="10"/>
  <c r="N915" i="10"/>
  <c r="O915" i="10"/>
  <c r="DP919" i="10" l="1"/>
  <c r="EF919" i="10" s="1"/>
  <c r="ER919" i="10" s="1"/>
  <c r="FE919" i="10" s="1"/>
  <c r="FM919" i="10" s="1"/>
  <c r="FS919" i="10" s="1"/>
  <c r="P337" i="10"/>
  <c r="P338" i="10"/>
  <c r="P339" i="10"/>
  <c r="P340" i="10"/>
  <c r="P341" i="10"/>
  <c r="P342" i="10"/>
  <c r="P343" i="10"/>
  <c r="AG9" i="12"/>
  <c r="AG10" i="12"/>
  <c r="AG11" i="12"/>
  <c r="AG12" i="12"/>
  <c r="AG13" i="12"/>
  <c r="AG14" i="12"/>
  <c r="AG15" i="12"/>
  <c r="DP381" i="10"/>
  <c r="EF381" i="10" s="1"/>
  <c r="ER381" i="10" s="1"/>
  <c r="FE381" i="10" s="1"/>
  <c r="FM381" i="10" s="1"/>
  <c r="FS381" i="10" s="1"/>
  <c r="T338" i="10" l="1"/>
  <c r="T339" i="10"/>
  <c r="T340" i="10"/>
  <c r="T341" i="10"/>
  <c r="T342" i="10"/>
  <c r="T343" i="10"/>
  <c r="R339" i="10"/>
  <c r="D351" i="10" s="1"/>
  <c r="R340" i="10"/>
  <c r="D352" i="10" s="1"/>
  <c r="R341" i="10"/>
  <c r="D353" i="10" s="1"/>
  <c r="R342" i="10"/>
  <c r="D354" i="10" s="1"/>
  <c r="R343" i="10"/>
  <c r="D355" i="10" s="1"/>
  <c r="R338" i="10"/>
  <c r="D350" i="10" s="1"/>
  <c r="T337" i="10"/>
  <c r="R337" i="10"/>
  <c r="D349" i="10" s="1"/>
  <c r="J337" i="10"/>
  <c r="K337" i="10"/>
  <c r="L337" i="10"/>
  <c r="M337" i="10"/>
  <c r="Q337" i="10"/>
  <c r="J338" i="10"/>
  <c r="K338" i="10"/>
  <c r="L338" i="10"/>
  <c r="M338" i="10"/>
  <c r="N338" i="10"/>
  <c r="O338" i="10"/>
  <c r="Q338" i="10"/>
  <c r="J339" i="10"/>
  <c r="K339" i="10"/>
  <c r="L339" i="10"/>
  <c r="M339" i="10"/>
  <c r="N339" i="10"/>
  <c r="O339" i="10"/>
  <c r="Q339" i="10"/>
  <c r="J340" i="10"/>
  <c r="K340" i="10"/>
  <c r="L340" i="10"/>
  <c r="M340" i="10"/>
  <c r="N340" i="10"/>
  <c r="O340" i="10"/>
  <c r="Q340" i="10"/>
  <c r="J341" i="10"/>
  <c r="K341" i="10"/>
  <c r="L341" i="10"/>
  <c r="M341" i="10"/>
  <c r="N341" i="10"/>
  <c r="O341" i="10"/>
  <c r="Q341" i="10"/>
  <c r="J342" i="10"/>
  <c r="K342" i="10"/>
  <c r="L342" i="10"/>
  <c r="M342" i="10"/>
  <c r="N342" i="10"/>
  <c r="O342" i="10"/>
  <c r="Q342" i="10"/>
  <c r="J343" i="10"/>
  <c r="K343" i="10"/>
  <c r="L343" i="10"/>
  <c r="M343" i="10"/>
  <c r="N343" i="10"/>
  <c r="O343" i="10"/>
  <c r="Q343" i="10"/>
  <c r="K205" i="10" l="1"/>
  <c r="Q200" i="10"/>
  <c r="Q201" i="10"/>
  <c r="Q202" i="10"/>
  <c r="Q203" i="10"/>
  <c r="Q204" i="10"/>
  <c r="Q199" i="10"/>
  <c r="Q198" i="10"/>
  <c r="O200" i="10"/>
  <c r="O201" i="10"/>
  <c r="O202" i="10"/>
  <c r="O203" i="10"/>
  <c r="O204" i="10"/>
  <c r="O199" i="10"/>
  <c r="O198" i="10"/>
  <c r="D196" i="10"/>
  <c r="F200" i="10"/>
  <c r="F201" i="10"/>
  <c r="F202" i="10"/>
  <c r="F203" i="10"/>
  <c r="F204" i="10"/>
  <c r="F199" i="10"/>
  <c r="F198" i="10"/>
  <c r="D200" i="10"/>
  <c r="D201" i="10"/>
  <c r="D202" i="10"/>
  <c r="D203" i="10"/>
  <c r="D204" i="10"/>
  <c r="D199" i="10"/>
  <c r="D198" i="10"/>
  <c r="I198" i="10"/>
  <c r="J198" i="10"/>
  <c r="K198" i="10"/>
  <c r="L198" i="10"/>
  <c r="M198" i="10"/>
  <c r="N198" i="10"/>
  <c r="I199" i="10"/>
  <c r="J199" i="10"/>
  <c r="K199" i="10"/>
  <c r="L199" i="10"/>
  <c r="M199" i="10"/>
  <c r="N199" i="10"/>
  <c r="I200" i="10"/>
  <c r="J200" i="10"/>
  <c r="K200" i="10"/>
  <c r="L200" i="10"/>
  <c r="M200" i="10"/>
  <c r="N200" i="10"/>
  <c r="I201" i="10"/>
  <c r="J201" i="10"/>
  <c r="K201" i="10"/>
  <c r="L201" i="10"/>
  <c r="M201" i="10"/>
  <c r="N201" i="10"/>
  <c r="I202" i="10"/>
  <c r="J202" i="10"/>
  <c r="K202" i="10"/>
  <c r="L202" i="10"/>
  <c r="M202" i="10"/>
  <c r="N202" i="10"/>
  <c r="I203" i="10"/>
  <c r="J203" i="10"/>
  <c r="K203" i="10"/>
  <c r="L203" i="10"/>
  <c r="M203" i="10"/>
  <c r="N203" i="10"/>
  <c r="I204" i="10"/>
  <c r="J204" i="10"/>
  <c r="K204" i="10"/>
  <c r="L204" i="10"/>
  <c r="M204" i="10"/>
  <c r="N204" i="10"/>
  <c r="I337" i="10"/>
  <c r="I338" i="10"/>
  <c r="I339" i="10"/>
  <c r="I340" i="10"/>
  <c r="I341" i="10"/>
  <c r="I342" i="10"/>
  <c r="I343" i="10"/>
  <c r="D15" i="12"/>
  <c r="D14" i="12"/>
  <c r="D13" i="12"/>
  <c r="D12" i="12"/>
  <c r="D11" i="12"/>
  <c r="D10" i="12"/>
  <c r="E9" i="12"/>
  <c r="N82" i="13" l="1"/>
  <c r="N80" i="13"/>
  <c r="N75" i="13"/>
  <c r="N76" i="13"/>
  <c r="N77" i="13"/>
  <c r="N78" i="13"/>
  <c r="N79" i="13"/>
  <c r="N74" i="13"/>
  <c r="L82" i="13"/>
  <c r="L75" i="13"/>
  <c r="L76" i="13"/>
  <c r="L77" i="13"/>
  <c r="L78" i="13"/>
  <c r="L79" i="13"/>
  <c r="L80" i="13"/>
  <c r="L74" i="13"/>
  <c r="J82" i="13"/>
  <c r="J75" i="13"/>
  <c r="J76" i="13"/>
  <c r="J77" i="13"/>
  <c r="J78" i="13"/>
  <c r="J79" i="13"/>
  <c r="J80" i="13"/>
  <c r="J74" i="13"/>
  <c r="H82" i="13"/>
  <c r="H75" i="13"/>
  <c r="H76" i="13"/>
  <c r="H77" i="13"/>
  <c r="H78" i="13"/>
  <c r="H79" i="13"/>
  <c r="H80" i="13"/>
  <c r="H74" i="13"/>
  <c r="F82" i="13"/>
  <c r="F78" i="13"/>
  <c r="F79" i="13"/>
  <c r="F80" i="13"/>
  <c r="F75" i="13"/>
  <c r="F76" i="13"/>
  <c r="F77" i="13"/>
  <c r="F74" i="13"/>
  <c r="D82" i="13"/>
  <c r="D76" i="13"/>
  <c r="D77" i="13"/>
  <c r="D78" i="13"/>
  <c r="D79" i="13"/>
  <c r="D80" i="13"/>
  <c r="AI15" i="12"/>
  <c r="AI14" i="12"/>
  <c r="AI13" i="12"/>
  <c r="AI12" i="12"/>
  <c r="AI11" i="12"/>
  <c r="AI10" i="12"/>
  <c r="AI9" i="12"/>
  <c r="Z9" i="12"/>
  <c r="AA9" i="12"/>
  <c r="AB9" i="12"/>
  <c r="AC9" i="12"/>
  <c r="AD9" i="12"/>
  <c r="AE9" i="12"/>
  <c r="AF9" i="12"/>
  <c r="AH9" i="12"/>
  <c r="Z10" i="12"/>
  <c r="AA10" i="12"/>
  <c r="AB10" i="12"/>
  <c r="AC10" i="12"/>
  <c r="AD10" i="12"/>
  <c r="AE10" i="12"/>
  <c r="AF10" i="12"/>
  <c r="AH10" i="12"/>
  <c r="Z11" i="12"/>
  <c r="AA11" i="12"/>
  <c r="AB11" i="12"/>
  <c r="AC11" i="12"/>
  <c r="AD11" i="12"/>
  <c r="AE11" i="12"/>
  <c r="AF11" i="12"/>
  <c r="AH11" i="12"/>
  <c r="Z12" i="12"/>
  <c r="AA12" i="12"/>
  <c r="AB12" i="12"/>
  <c r="AC12" i="12"/>
  <c r="AD12" i="12"/>
  <c r="AE12" i="12"/>
  <c r="AF12" i="12"/>
  <c r="AH12" i="12"/>
  <c r="Z13" i="12"/>
  <c r="AA13" i="12"/>
  <c r="AB13" i="12"/>
  <c r="AC13" i="12"/>
  <c r="AD13" i="12"/>
  <c r="AE13" i="12"/>
  <c r="AF13" i="12"/>
  <c r="AH13" i="12"/>
  <c r="Z14" i="12"/>
  <c r="AA14" i="12"/>
  <c r="AB14" i="12"/>
  <c r="AC14" i="12"/>
  <c r="AD14" i="12"/>
  <c r="AE14" i="12"/>
  <c r="AF14" i="12"/>
  <c r="AH14" i="12"/>
  <c r="Z15" i="12"/>
  <c r="AA15" i="12"/>
  <c r="AB15" i="12"/>
  <c r="AC15" i="12"/>
  <c r="AD15" i="12"/>
  <c r="AE15" i="12"/>
  <c r="AF15" i="12"/>
  <c r="AH15" i="12"/>
  <c r="V16" i="12"/>
  <c r="AG16" i="12"/>
  <c r="O9" i="12"/>
  <c r="P9" i="12"/>
  <c r="Q9" i="12"/>
  <c r="R9" i="12"/>
  <c r="S9" i="12"/>
  <c r="T9" i="12"/>
  <c r="U9" i="12"/>
  <c r="W9" i="12"/>
  <c r="O10" i="12"/>
  <c r="P10" i="12"/>
  <c r="Q10" i="12"/>
  <c r="R10" i="12"/>
  <c r="S10" i="12"/>
  <c r="T10" i="12"/>
  <c r="U10" i="12"/>
  <c r="W10" i="12"/>
  <c r="O11" i="12"/>
  <c r="P11" i="12"/>
  <c r="Q11" i="12"/>
  <c r="R11" i="12"/>
  <c r="S11" i="12"/>
  <c r="T11" i="12"/>
  <c r="U11" i="12"/>
  <c r="W11" i="12"/>
  <c r="O12" i="12"/>
  <c r="P12" i="12"/>
  <c r="Q12" i="12"/>
  <c r="R12" i="12"/>
  <c r="S12" i="12"/>
  <c r="T12" i="12"/>
  <c r="U12" i="12"/>
  <c r="W12" i="12"/>
  <c r="O13" i="12"/>
  <c r="P13" i="12"/>
  <c r="Q13" i="12"/>
  <c r="R13" i="12"/>
  <c r="S13" i="12"/>
  <c r="T13" i="12"/>
  <c r="U13" i="12"/>
  <c r="W13" i="12"/>
  <c r="O14" i="12"/>
  <c r="P14" i="12"/>
  <c r="Q14" i="12"/>
  <c r="R14" i="12"/>
  <c r="S14" i="12"/>
  <c r="T14" i="12"/>
  <c r="U14" i="12"/>
  <c r="W14" i="12"/>
  <c r="O15" i="12"/>
  <c r="P15" i="12"/>
  <c r="Q15" i="12"/>
  <c r="R15" i="12"/>
  <c r="S15" i="12"/>
  <c r="T15" i="12"/>
  <c r="U15" i="12"/>
  <c r="W15" i="12"/>
  <c r="DP11" i="10"/>
  <c r="EF11" i="10" s="1"/>
  <c r="ER11" i="10" s="1"/>
  <c r="FE11" i="10" s="1"/>
  <c r="FM11" i="10" s="1"/>
  <c r="FS11" i="10" s="1"/>
  <c r="L159" i="10"/>
  <c r="L158" i="10"/>
  <c r="L157" i="10"/>
  <c r="L156" i="10"/>
  <c r="L155" i="10"/>
  <c r="L154" i="10"/>
  <c r="L15" i="12"/>
  <c r="L14" i="12"/>
  <c r="L13" i="12"/>
  <c r="L12" i="12"/>
  <c r="L11" i="12"/>
  <c r="L10" i="12"/>
  <c r="J15" i="12"/>
  <c r="J14" i="12"/>
  <c r="J13" i="12"/>
  <c r="J12" i="12"/>
  <c r="J11" i="12"/>
  <c r="J10" i="12"/>
  <c r="J159" i="10"/>
  <c r="J158" i="10"/>
  <c r="J157" i="10"/>
  <c r="J156" i="10"/>
  <c r="J155" i="10"/>
  <c r="J154" i="10"/>
  <c r="K160" i="10"/>
  <c r="K16" i="12"/>
  <c r="K17" i="12" s="1"/>
  <c r="L153" i="10"/>
  <c r="L9" i="12"/>
  <c r="J153" i="10"/>
  <c r="J9" i="12"/>
  <c r="D8" i="12"/>
  <c r="E8" i="12"/>
  <c r="F8" i="12"/>
  <c r="G8" i="12"/>
  <c r="H8" i="12"/>
  <c r="I8" i="12"/>
  <c r="D9" i="12"/>
  <c r="F9" i="12"/>
  <c r="G9" i="12"/>
  <c r="H9" i="12"/>
  <c r="I9" i="12"/>
  <c r="E10" i="12"/>
  <c r="F10" i="12"/>
  <c r="G10" i="12"/>
  <c r="H10" i="12"/>
  <c r="I10" i="12"/>
  <c r="E11" i="12"/>
  <c r="F11" i="12"/>
  <c r="G11" i="12"/>
  <c r="H11" i="12"/>
  <c r="I11" i="12"/>
  <c r="E12" i="12"/>
  <c r="F12" i="12"/>
  <c r="G12" i="12"/>
  <c r="H12" i="12"/>
  <c r="I12" i="12"/>
  <c r="E13" i="12"/>
  <c r="F13" i="12"/>
  <c r="G13" i="12"/>
  <c r="H13" i="12"/>
  <c r="I13" i="12"/>
  <c r="E14" i="12"/>
  <c r="F14" i="12"/>
  <c r="G14" i="12"/>
  <c r="H14" i="12"/>
  <c r="I14" i="12"/>
  <c r="E15" i="12"/>
  <c r="F15" i="12"/>
  <c r="G15" i="12"/>
  <c r="H15" i="12"/>
  <c r="I15" i="12"/>
  <c r="JU3644" i="13"/>
  <c r="KH3644" i="13" s="1"/>
  <c r="KP3644" i="13" s="1"/>
  <c r="KV3644" i="13" s="1"/>
  <c r="DP181" i="13"/>
  <c r="EF181" i="13" s="1"/>
  <c r="ER181" i="13" s="1"/>
  <c r="FE181" i="13" s="1"/>
  <c r="FM181" i="13" s="1"/>
  <c r="FS181" i="13" s="1"/>
  <c r="F179" i="13"/>
  <c r="S178" i="13"/>
  <c r="Q177" i="13"/>
  <c r="Q176" i="13"/>
  <c r="Q175" i="13"/>
  <c r="Q174" i="13"/>
  <c r="Q173" i="13"/>
  <c r="Q172" i="13"/>
  <c r="Q171" i="13"/>
  <c r="D167" i="13"/>
  <c r="F167" i="13" s="1"/>
  <c r="R166" i="13"/>
  <c r="P165" i="13"/>
  <c r="P164" i="13"/>
  <c r="P163" i="13"/>
  <c r="P162" i="13"/>
  <c r="P161" i="13"/>
  <c r="P160" i="13"/>
  <c r="P159" i="13"/>
  <c r="AB82" i="13"/>
  <c r="AP81" i="13"/>
  <c r="AN80" i="13"/>
  <c r="AN79" i="13"/>
  <c r="AN78" i="13"/>
  <c r="AN77" i="13"/>
  <c r="AN76" i="13"/>
  <c r="AN75" i="13"/>
  <c r="AN74" i="13"/>
  <c r="JZ47" i="13"/>
  <c r="KM47" i="13" s="1"/>
  <c r="KU47" i="13" s="1"/>
  <c r="LA47" i="13" s="1"/>
  <c r="D32" i="13"/>
  <c r="D31" i="13"/>
  <c r="D30" i="13"/>
  <c r="D29" i="13"/>
  <c r="D28" i="13"/>
  <c r="D27" i="13"/>
  <c r="D26" i="13"/>
  <c r="V22" i="13"/>
  <c r="AP2" i="13"/>
  <c r="R2" i="13"/>
  <c r="HY1770" i="12"/>
  <c r="IL1770" i="12" s="1"/>
  <c r="IT1770" i="12" s="1"/>
  <c r="IZ1770" i="12" s="1"/>
  <c r="D101" i="12"/>
  <c r="F101" i="12" s="1"/>
  <c r="H101" i="12" s="1"/>
  <c r="J101" i="12" s="1"/>
  <c r="L101" i="12" s="1"/>
  <c r="N101" i="12" s="1"/>
  <c r="P101" i="12" s="1"/>
  <c r="R101" i="12" s="1"/>
  <c r="T101" i="12" s="1"/>
  <c r="V101" i="12" s="1"/>
  <c r="X101" i="12" s="1"/>
  <c r="Z101" i="12" s="1"/>
  <c r="AH89" i="12"/>
  <c r="AQ89" i="12" s="1"/>
  <c r="BB89" i="12" s="1"/>
  <c r="BK89" i="12" s="1"/>
  <c r="BW89" i="12" s="1"/>
  <c r="CM89" i="12" s="1"/>
  <c r="DB89" i="12" s="1"/>
  <c r="DO89" i="12" s="1"/>
  <c r="EC89" i="12" s="1"/>
  <c r="EO89" i="12" s="1"/>
  <c r="J89" i="12"/>
  <c r="U89" i="12" s="1"/>
  <c r="EM87" i="12"/>
  <c r="EA87" i="12"/>
  <c r="DM87" i="12"/>
  <c r="CZ87" i="12"/>
  <c r="CK87" i="12"/>
  <c r="BU87" i="12"/>
  <c r="BI87" i="12"/>
  <c r="AZ87" i="12"/>
  <c r="AO87" i="12"/>
  <c r="AF87" i="12"/>
  <c r="S87" i="12"/>
  <c r="H87" i="12"/>
  <c r="EM86" i="12"/>
  <c r="EA86" i="12"/>
  <c r="DM86" i="12"/>
  <c r="CZ86" i="12"/>
  <c r="CK86" i="12"/>
  <c r="BU86" i="12"/>
  <c r="BI86" i="12"/>
  <c r="AZ86" i="12"/>
  <c r="AO86" i="12"/>
  <c r="AF86" i="12"/>
  <c r="S86" i="12"/>
  <c r="H86" i="12"/>
  <c r="EM85" i="12"/>
  <c r="EA85" i="12"/>
  <c r="DM85" i="12"/>
  <c r="CZ85" i="12"/>
  <c r="CK85" i="12"/>
  <c r="BU85" i="12"/>
  <c r="BI85" i="12"/>
  <c r="AZ85" i="12"/>
  <c r="AO85" i="12"/>
  <c r="AF85" i="12"/>
  <c r="S85" i="12"/>
  <c r="H85" i="12"/>
  <c r="EM84" i="12"/>
  <c r="EA84" i="12"/>
  <c r="DM84" i="12"/>
  <c r="CZ84" i="12"/>
  <c r="CK84" i="12"/>
  <c r="BU84" i="12"/>
  <c r="BI84" i="12"/>
  <c r="AZ84" i="12"/>
  <c r="AO84" i="12"/>
  <c r="AF84" i="12"/>
  <c r="S84" i="12"/>
  <c r="H84" i="12"/>
  <c r="EM83" i="12"/>
  <c r="EA83" i="12"/>
  <c r="DM83" i="12"/>
  <c r="CZ83" i="12"/>
  <c r="CK83" i="12"/>
  <c r="BU83" i="12"/>
  <c r="BI83" i="12"/>
  <c r="AZ83" i="12"/>
  <c r="AO83" i="12"/>
  <c r="AF83" i="12"/>
  <c r="S83" i="12"/>
  <c r="H83" i="12"/>
  <c r="EM82" i="12"/>
  <c r="EA82" i="12"/>
  <c r="DM82" i="12"/>
  <c r="CZ82" i="12"/>
  <c r="CK82" i="12"/>
  <c r="BU82" i="12"/>
  <c r="BI82" i="12"/>
  <c r="AZ82" i="12"/>
  <c r="AO82" i="12"/>
  <c r="AF82" i="12"/>
  <c r="S82" i="12"/>
  <c r="H82" i="12"/>
  <c r="EM81" i="12"/>
  <c r="EA81" i="12"/>
  <c r="DM81" i="12"/>
  <c r="CZ81" i="12"/>
  <c r="CK81" i="12"/>
  <c r="BU81" i="12"/>
  <c r="BI81" i="12"/>
  <c r="AZ81" i="12"/>
  <c r="AO81" i="12"/>
  <c r="AF81" i="12"/>
  <c r="S81" i="12"/>
  <c r="H81" i="12"/>
  <c r="D77" i="12"/>
  <c r="F77" i="12" s="1"/>
  <c r="H77" i="12" s="1"/>
  <c r="J77" i="12" s="1"/>
  <c r="L77" i="12" s="1"/>
  <c r="N77" i="12" s="1"/>
  <c r="P77" i="12" s="1"/>
  <c r="R77" i="12" s="1"/>
  <c r="T77" i="12" s="1"/>
  <c r="V77" i="12" s="1"/>
  <c r="X77" i="12" s="1"/>
  <c r="Z77" i="12" s="1"/>
  <c r="AA63" i="12"/>
  <c r="Y63" i="12"/>
  <c r="X63" i="12"/>
  <c r="W63" i="12"/>
  <c r="V63" i="12"/>
  <c r="U63" i="12"/>
  <c r="T63" i="12"/>
  <c r="S63" i="12"/>
  <c r="R63" i="12"/>
  <c r="O63" i="12"/>
  <c r="M63" i="12"/>
  <c r="L63" i="12"/>
  <c r="K63" i="12"/>
  <c r="J63" i="12"/>
  <c r="I63" i="12"/>
  <c r="H63" i="12"/>
  <c r="G63" i="12"/>
  <c r="F63" i="12"/>
  <c r="E63" i="12"/>
  <c r="D63" i="12"/>
  <c r="AA62" i="12"/>
  <c r="Y62" i="12"/>
  <c r="X62" i="12"/>
  <c r="W62" i="12"/>
  <c r="V62" i="12"/>
  <c r="U62" i="12"/>
  <c r="T62" i="12"/>
  <c r="S62" i="12"/>
  <c r="R62" i="12"/>
  <c r="O62" i="12"/>
  <c r="M62" i="12"/>
  <c r="L62" i="12"/>
  <c r="K62" i="12"/>
  <c r="J62" i="12"/>
  <c r="I62" i="12"/>
  <c r="H62" i="12"/>
  <c r="G62" i="12"/>
  <c r="F62" i="12"/>
  <c r="E62" i="12"/>
  <c r="D62" i="12"/>
  <c r="AA61" i="12"/>
  <c r="Y61" i="12"/>
  <c r="X61" i="12"/>
  <c r="W61" i="12"/>
  <c r="V61" i="12"/>
  <c r="U61" i="12"/>
  <c r="T61" i="12"/>
  <c r="S61" i="12"/>
  <c r="R61" i="12"/>
  <c r="O61" i="12"/>
  <c r="M61" i="12"/>
  <c r="L61" i="12"/>
  <c r="K61" i="12"/>
  <c r="J61" i="12"/>
  <c r="I61" i="12"/>
  <c r="H61" i="12"/>
  <c r="G61" i="12"/>
  <c r="F61" i="12"/>
  <c r="E61" i="12"/>
  <c r="D61" i="12"/>
  <c r="AA60" i="12"/>
  <c r="Y60" i="12"/>
  <c r="X60" i="12"/>
  <c r="W60" i="12"/>
  <c r="V60" i="12"/>
  <c r="U60" i="12"/>
  <c r="T60" i="12"/>
  <c r="S60" i="12"/>
  <c r="R60" i="12"/>
  <c r="O60" i="12"/>
  <c r="M60" i="12"/>
  <c r="L60" i="12"/>
  <c r="K60" i="12"/>
  <c r="J60" i="12"/>
  <c r="I60" i="12"/>
  <c r="H60" i="12"/>
  <c r="G60" i="12"/>
  <c r="F60" i="12"/>
  <c r="E60" i="12"/>
  <c r="D60" i="12"/>
  <c r="AA59" i="12"/>
  <c r="Y59" i="12"/>
  <c r="X59" i="12"/>
  <c r="W59" i="12"/>
  <c r="V59" i="12"/>
  <c r="U59" i="12"/>
  <c r="T59" i="12"/>
  <c r="S59" i="12"/>
  <c r="R59" i="12"/>
  <c r="O59" i="12"/>
  <c r="M59" i="12"/>
  <c r="L59" i="12"/>
  <c r="K59" i="12"/>
  <c r="J59" i="12"/>
  <c r="I59" i="12"/>
  <c r="H59" i="12"/>
  <c r="G59" i="12"/>
  <c r="F59" i="12"/>
  <c r="E59" i="12"/>
  <c r="D59" i="12"/>
  <c r="AA58" i="12"/>
  <c r="Y58" i="12"/>
  <c r="X58" i="12"/>
  <c r="W58" i="12"/>
  <c r="V58" i="12"/>
  <c r="U58" i="12"/>
  <c r="T58" i="12"/>
  <c r="S58" i="12"/>
  <c r="R58" i="12"/>
  <c r="O58" i="12"/>
  <c r="M58" i="12"/>
  <c r="L58" i="12"/>
  <c r="K58" i="12"/>
  <c r="J58" i="12"/>
  <c r="I58" i="12"/>
  <c r="H58" i="12"/>
  <c r="G58" i="12"/>
  <c r="F58" i="12"/>
  <c r="E58" i="12"/>
  <c r="D58" i="12"/>
  <c r="AA57" i="12"/>
  <c r="Y57" i="12"/>
  <c r="X57" i="12"/>
  <c r="W57" i="12"/>
  <c r="V57" i="12"/>
  <c r="U57" i="12"/>
  <c r="T57" i="12"/>
  <c r="S57" i="12"/>
  <c r="R57" i="12"/>
  <c r="O57" i="12"/>
  <c r="M57" i="12"/>
  <c r="L57" i="12"/>
  <c r="K57" i="12"/>
  <c r="J57" i="12"/>
  <c r="I57" i="12"/>
  <c r="H57" i="12"/>
  <c r="G57" i="12"/>
  <c r="F57" i="12"/>
  <c r="E57" i="12"/>
  <c r="D57" i="12"/>
  <c r="BF51" i="12"/>
  <c r="AT51" i="12"/>
  <c r="BF50" i="12"/>
  <c r="AT50" i="12"/>
  <c r="BF49" i="12"/>
  <c r="AT49" i="12"/>
  <c r="BF48" i="12"/>
  <c r="AT48" i="12"/>
  <c r="BF47" i="12"/>
  <c r="AT47" i="12"/>
  <c r="BF46" i="12"/>
  <c r="AT46" i="12"/>
  <c r="BF45" i="12"/>
  <c r="AT45" i="12"/>
  <c r="HQ42" i="12"/>
  <c r="ID42" i="12" s="1"/>
  <c r="IL42" i="12" s="1"/>
  <c r="IR42" i="12" s="1"/>
  <c r="CH39" i="12"/>
  <c r="BV39" i="12"/>
  <c r="BH39" i="12"/>
  <c r="AU39" i="12"/>
  <c r="Y39" i="12"/>
  <c r="X39" i="12"/>
  <c r="W39" i="12"/>
  <c r="V39" i="12"/>
  <c r="U39" i="12"/>
  <c r="T39" i="12"/>
  <c r="S39" i="12"/>
  <c r="R39" i="12"/>
  <c r="Q39" i="12"/>
  <c r="P39" i="12"/>
  <c r="J39" i="12"/>
  <c r="I39" i="12"/>
  <c r="H39" i="12"/>
  <c r="G39" i="12"/>
  <c r="F39" i="12"/>
  <c r="E39" i="12"/>
  <c r="D39" i="12"/>
  <c r="CH38" i="12"/>
  <c r="BV38" i="12"/>
  <c r="BH38" i="12"/>
  <c r="AU38" i="12"/>
  <c r="Y38" i="12"/>
  <c r="X38" i="12"/>
  <c r="W38" i="12"/>
  <c r="V38" i="12"/>
  <c r="U38" i="12"/>
  <c r="T38" i="12"/>
  <c r="S38" i="12"/>
  <c r="R38" i="12"/>
  <c r="Q38" i="12"/>
  <c r="P38" i="12"/>
  <c r="J38" i="12"/>
  <c r="I38" i="12"/>
  <c r="H38" i="12"/>
  <c r="G38" i="12"/>
  <c r="F38" i="12"/>
  <c r="E38" i="12"/>
  <c r="D38" i="12"/>
  <c r="CH37" i="12"/>
  <c r="BV37" i="12"/>
  <c r="BH37" i="12"/>
  <c r="AU37" i="12"/>
  <c r="Y37" i="12"/>
  <c r="X37" i="12"/>
  <c r="W37" i="12"/>
  <c r="V37" i="12"/>
  <c r="U37" i="12"/>
  <c r="T37" i="12"/>
  <c r="S37" i="12"/>
  <c r="R37" i="12"/>
  <c r="Q37" i="12"/>
  <c r="P37" i="12"/>
  <c r="J37" i="12"/>
  <c r="I37" i="12"/>
  <c r="H37" i="12"/>
  <c r="G37" i="12"/>
  <c r="F37" i="12"/>
  <c r="E37" i="12"/>
  <c r="D37" i="12"/>
  <c r="CH36" i="12"/>
  <c r="BV36" i="12"/>
  <c r="BH36" i="12"/>
  <c r="AU36" i="12"/>
  <c r="Y36" i="12"/>
  <c r="X36" i="12"/>
  <c r="W36" i="12"/>
  <c r="V36" i="12"/>
  <c r="U36" i="12"/>
  <c r="T36" i="12"/>
  <c r="S36" i="12"/>
  <c r="R36" i="12"/>
  <c r="Q36" i="12"/>
  <c r="P36" i="12"/>
  <c r="J36" i="12"/>
  <c r="I36" i="12"/>
  <c r="H36" i="12"/>
  <c r="G36" i="12"/>
  <c r="F36" i="12"/>
  <c r="E36" i="12"/>
  <c r="D36" i="12"/>
  <c r="CH35" i="12"/>
  <c r="BV35" i="12"/>
  <c r="BH35" i="12"/>
  <c r="AU35" i="12"/>
  <c r="Y35" i="12"/>
  <c r="X35" i="12"/>
  <c r="W35" i="12"/>
  <c r="V35" i="12"/>
  <c r="U35" i="12"/>
  <c r="T35" i="12"/>
  <c r="S35" i="12"/>
  <c r="R35" i="12"/>
  <c r="Q35" i="12"/>
  <c r="P35" i="12"/>
  <c r="J35" i="12"/>
  <c r="I35" i="12"/>
  <c r="H35" i="12"/>
  <c r="G35" i="12"/>
  <c r="F35" i="12"/>
  <c r="E35" i="12"/>
  <c r="D35" i="12"/>
  <c r="CH34" i="12"/>
  <c r="BV34" i="12"/>
  <c r="BH34" i="12"/>
  <c r="AU34" i="12"/>
  <c r="Y34" i="12"/>
  <c r="X34" i="12"/>
  <c r="W34" i="12"/>
  <c r="V34" i="12"/>
  <c r="U34" i="12"/>
  <c r="T34" i="12"/>
  <c r="S34" i="12"/>
  <c r="R34" i="12"/>
  <c r="Q34" i="12"/>
  <c r="P34" i="12"/>
  <c r="J34" i="12"/>
  <c r="I34" i="12"/>
  <c r="H34" i="12"/>
  <c r="G34" i="12"/>
  <c r="F34" i="12"/>
  <c r="E34" i="12"/>
  <c r="D34" i="12"/>
  <c r="CH33" i="12"/>
  <c r="BV33" i="12"/>
  <c r="BH33" i="12"/>
  <c r="AU33" i="12"/>
  <c r="Y33" i="12"/>
  <c r="X33" i="12"/>
  <c r="W33" i="12"/>
  <c r="V33" i="12"/>
  <c r="U33" i="12"/>
  <c r="T33" i="12"/>
  <c r="S33" i="12"/>
  <c r="R33" i="12"/>
  <c r="Q33" i="12"/>
  <c r="P33" i="12"/>
  <c r="J33" i="12"/>
  <c r="I33" i="12"/>
  <c r="H33" i="12"/>
  <c r="G33" i="12"/>
  <c r="F33" i="12"/>
  <c r="E33" i="12"/>
  <c r="D33" i="12"/>
  <c r="Y32" i="12"/>
  <c r="X32" i="12"/>
  <c r="W32" i="12"/>
  <c r="V32" i="12"/>
  <c r="U32" i="12"/>
  <c r="T32" i="12"/>
  <c r="S32" i="12"/>
  <c r="R32" i="12"/>
  <c r="Q32" i="12"/>
  <c r="P32" i="12"/>
  <c r="J32" i="12"/>
  <c r="I32" i="12"/>
  <c r="H32" i="12"/>
  <c r="G32" i="12"/>
  <c r="F32" i="12"/>
  <c r="E32" i="12"/>
  <c r="D32" i="12"/>
  <c r="DP27" i="12"/>
  <c r="DD27" i="12"/>
  <c r="CP27" i="12"/>
  <c r="CC27" i="12"/>
  <c r="BN27" i="12"/>
  <c r="AX27" i="12"/>
  <c r="AJ27" i="12"/>
  <c r="AH27" i="12"/>
  <c r="AG27" i="12"/>
  <c r="AF27" i="12"/>
  <c r="AE27" i="12"/>
  <c r="AD27" i="12"/>
  <c r="AA27" i="12"/>
  <c r="Y27" i="12"/>
  <c r="X27" i="12"/>
  <c r="W27" i="12"/>
  <c r="V27" i="12"/>
  <c r="U27" i="12"/>
  <c r="T27" i="12"/>
  <c r="S27" i="12"/>
  <c r="R27" i="12"/>
  <c r="Q27" i="12"/>
  <c r="P27" i="12"/>
  <c r="O27" i="12"/>
  <c r="L27" i="12"/>
  <c r="J27" i="12"/>
  <c r="DP26" i="12"/>
  <c r="DD26" i="12"/>
  <c r="CP26" i="12"/>
  <c r="CC26" i="12"/>
  <c r="BN26" i="12"/>
  <c r="AX26" i="12"/>
  <c r="AJ26" i="12"/>
  <c r="AH26" i="12"/>
  <c r="AG26" i="12"/>
  <c r="AF26" i="12"/>
  <c r="AE26" i="12"/>
  <c r="AD26" i="12"/>
  <c r="AA26" i="12"/>
  <c r="Y26" i="12"/>
  <c r="X26" i="12"/>
  <c r="W26" i="12"/>
  <c r="V26" i="12"/>
  <c r="U26" i="12"/>
  <c r="T26" i="12"/>
  <c r="S26" i="12"/>
  <c r="R26" i="12"/>
  <c r="Q26" i="12"/>
  <c r="P26" i="12"/>
  <c r="O26" i="12"/>
  <c r="L26" i="12"/>
  <c r="J26" i="12"/>
  <c r="DP25" i="12"/>
  <c r="DD25" i="12"/>
  <c r="CP25" i="12"/>
  <c r="CC25" i="12"/>
  <c r="BN25" i="12"/>
  <c r="AX25" i="12"/>
  <c r="AJ25" i="12"/>
  <c r="AH25" i="12"/>
  <c r="AG25" i="12"/>
  <c r="AF25" i="12"/>
  <c r="AE25" i="12"/>
  <c r="AD25" i="12"/>
  <c r="AA25" i="12"/>
  <c r="Y25" i="12"/>
  <c r="X25" i="12"/>
  <c r="W25" i="12"/>
  <c r="V25" i="12"/>
  <c r="U25" i="12"/>
  <c r="T25" i="12"/>
  <c r="S25" i="12"/>
  <c r="R25" i="12"/>
  <c r="Q25" i="12"/>
  <c r="P25" i="12"/>
  <c r="O25" i="12"/>
  <c r="L25" i="12"/>
  <c r="J25" i="12"/>
  <c r="DP24" i="12"/>
  <c r="DD24" i="12"/>
  <c r="CP24" i="12"/>
  <c r="CC24" i="12"/>
  <c r="BN24" i="12"/>
  <c r="AX24" i="12"/>
  <c r="AJ24" i="12"/>
  <c r="AH24" i="12"/>
  <c r="AG24" i="12"/>
  <c r="AF24" i="12"/>
  <c r="AE24" i="12"/>
  <c r="AD24" i="12"/>
  <c r="AA24" i="12"/>
  <c r="Y24" i="12"/>
  <c r="X24" i="12"/>
  <c r="W24" i="12"/>
  <c r="V24" i="12"/>
  <c r="U24" i="12"/>
  <c r="T24" i="12"/>
  <c r="S24" i="12"/>
  <c r="R24" i="12"/>
  <c r="Q24" i="12"/>
  <c r="P24" i="12"/>
  <c r="O24" i="12"/>
  <c r="L24" i="12"/>
  <c r="J24" i="12"/>
  <c r="DP23" i="12"/>
  <c r="DD23" i="12"/>
  <c r="CP23" i="12"/>
  <c r="CC23" i="12"/>
  <c r="BN23" i="12"/>
  <c r="AX23" i="12"/>
  <c r="AJ23" i="12"/>
  <c r="AH23" i="12"/>
  <c r="AG23" i="12"/>
  <c r="AF23" i="12"/>
  <c r="AE23" i="12"/>
  <c r="AD23" i="12"/>
  <c r="AA23" i="12"/>
  <c r="Y23" i="12"/>
  <c r="X23" i="12"/>
  <c r="W23" i="12"/>
  <c r="V23" i="12"/>
  <c r="U23" i="12"/>
  <c r="T23" i="12"/>
  <c r="S23" i="12"/>
  <c r="R23" i="12"/>
  <c r="Q23" i="12"/>
  <c r="P23" i="12"/>
  <c r="O23" i="12"/>
  <c r="L23" i="12"/>
  <c r="J23" i="12"/>
  <c r="DP22" i="12"/>
  <c r="DD22" i="12"/>
  <c r="CP22" i="12"/>
  <c r="CC22" i="12"/>
  <c r="BN22" i="12"/>
  <c r="AX22" i="12"/>
  <c r="AJ22" i="12"/>
  <c r="AH22" i="12"/>
  <c r="AG22" i="12"/>
  <c r="AF22" i="12"/>
  <c r="AE22" i="12"/>
  <c r="AD22" i="12"/>
  <c r="AA22" i="12"/>
  <c r="Y22" i="12"/>
  <c r="X22" i="12"/>
  <c r="W22" i="12"/>
  <c r="V22" i="12"/>
  <c r="U22" i="12"/>
  <c r="T22" i="12"/>
  <c r="S22" i="12"/>
  <c r="R22" i="12"/>
  <c r="Q22" i="12"/>
  <c r="P22" i="12"/>
  <c r="O22" i="12"/>
  <c r="L22" i="12"/>
  <c r="J22" i="12"/>
  <c r="DP21" i="12"/>
  <c r="DD21" i="12"/>
  <c r="CP21" i="12"/>
  <c r="CC21" i="12"/>
  <c r="BN21" i="12"/>
  <c r="AX21" i="12"/>
  <c r="AJ21" i="12"/>
  <c r="AH21" i="12"/>
  <c r="AG21" i="12"/>
  <c r="AF21" i="12"/>
  <c r="AE21" i="12"/>
  <c r="AD21" i="12"/>
  <c r="AA21" i="12"/>
  <c r="Y21" i="12"/>
  <c r="X21" i="12"/>
  <c r="W21" i="12"/>
  <c r="V21" i="12"/>
  <c r="U21" i="12"/>
  <c r="T21" i="12"/>
  <c r="S21" i="12"/>
  <c r="R21" i="12"/>
  <c r="Q21" i="12"/>
  <c r="P21" i="12"/>
  <c r="O21" i="12"/>
  <c r="L21" i="12"/>
  <c r="J21" i="12"/>
  <c r="AT17" i="12"/>
  <c r="BC17" i="12" s="1"/>
  <c r="BN17" i="12" s="1"/>
  <c r="BW17" i="12" s="1"/>
  <c r="CI17" i="12" s="1"/>
  <c r="CY17" i="12" s="1"/>
  <c r="DN17" i="12" s="1"/>
  <c r="EA17" i="12" s="1"/>
  <c r="EO17" i="12" s="1"/>
  <c r="FA17" i="12" s="1"/>
  <c r="EP15" i="12"/>
  <c r="ED15" i="12"/>
  <c r="DP15" i="12"/>
  <c r="DC15" i="12"/>
  <c r="CN15" i="12"/>
  <c r="BX15" i="12"/>
  <c r="BL15" i="12"/>
  <c r="BC15" i="12"/>
  <c r="AR15" i="12"/>
  <c r="EP14" i="12"/>
  <c r="ED14" i="12"/>
  <c r="DP14" i="12"/>
  <c r="DC14" i="12"/>
  <c r="CN14" i="12"/>
  <c r="BX14" i="12"/>
  <c r="BL14" i="12"/>
  <c r="BC14" i="12"/>
  <c r="AR14" i="12"/>
  <c r="EP13" i="12"/>
  <c r="ED13" i="12"/>
  <c r="DP13" i="12"/>
  <c r="DC13" i="12"/>
  <c r="CN13" i="12"/>
  <c r="BX13" i="12"/>
  <c r="BL13" i="12"/>
  <c r="BC13" i="12"/>
  <c r="AR13" i="12"/>
  <c r="EP12" i="12"/>
  <c r="ED12" i="12"/>
  <c r="DP12" i="12"/>
  <c r="DC12" i="12"/>
  <c r="CN12" i="12"/>
  <c r="BX12" i="12"/>
  <c r="BL12" i="12"/>
  <c r="BC12" i="12"/>
  <c r="AR12" i="12"/>
  <c r="EP11" i="12"/>
  <c r="ED11" i="12"/>
  <c r="DP11" i="12"/>
  <c r="DC11" i="12"/>
  <c r="CN11" i="12"/>
  <c r="BX11" i="12"/>
  <c r="BL11" i="12"/>
  <c r="BC11" i="12"/>
  <c r="AR11" i="12"/>
  <c r="EP10" i="12"/>
  <c r="ED10" i="12"/>
  <c r="DP10" i="12"/>
  <c r="DC10" i="12"/>
  <c r="CN10" i="12"/>
  <c r="BX10" i="12"/>
  <c r="BL10" i="12"/>
  <c r="BC10" i="12"/>
  <c r="AR10" i="12"/>
  <c r="EP9" i="12"/>
  <c r="ED9" i="12"/>
  <c r="DP9" i="12"/>
  <c r="DC9" i="12"/>
  <c r="CN9" i="12"/>
  <c r="BX9" i="12"/>
  <c r="BL9" i="12"/>
  <c r="BC9" i="12"/>
  <c r="AR9" i="12"/>
  <c r="Q2" i="10"/>
  <c r="P80" i="13" l="1"/>
  <c r="D177" i="13" s="1"/>
  <c r="P74" i="13"/>
  <c r="D171" i="13" s="1"/>
  <c r="P79" i="13"/>
  <c r="D176" i="13" s="1"/>
  <c r="P78" i="13"/>
  <c r="D175" i="13" s="1"/>
  <c r="P77" i="13"/>
  <c r="D174" i="13" s="1"/>
  <c r="P76" i="13"/>
  <c r="D173" i="13" s="1"/>
  <c r="P75" i="13"/>
  <c r="D172" i="13" s="1"/>
  <c r="R82" i="13"/>
  <c r="K206" i="10"/>
  <c r="F34" i="13"/>
  <c r="D38" i="13"/>
  <c r="D39" i="13"/>
  <c r="D44" i="13"/>
  <c r="D43" i="13"/>
  <c r="D42" i="13"/>
  <c r="D41" i="13"/>
  <c r="D40" i="13"/>
  <c r="K161" i="10"/>
  <c r="V17" i="12"/>
  <c r="AG17" i="12" s="1"/>
  <c r="H167" i="13"/>
  <c r="J167" i="13" s="1"/>
  <c r="L167" i="13" s="1"/>
  <c r="N167" i="13" s="1"/>
  <c r="H179" i="13"/>
  <c r="J179" i="13" s="1"/>
  <c r="L179" i="13" s="1"/>
  <c r="N179" i="13" s="1"/>
  <c r="AD82" i="13"/>
  <c r="AF82" i="13" s="1"/>
  <c r="AH82" i="13" s="1"/>
  <c r="AJ82" i="13" s="1"/>
  <c r="AL82" i="13" s="1"/>
  <c r="J29" i="12"/>
  <c r="Y29" i="12" s="1"/>
  <c r="AH29" i="12" s="1"/>
  <c r="D730" i="10" l="1"/>
  <c r="D679" i="16"/>
  <c r="D729" i="10"/>
  <c r="D678" i="16"/>
  <c r="D728" i="10"/>
  <c r="D677" i="16"/>
  <c r="D727" i="10"/>
  <c r="D676" i="16"/>
  <c r="D726" i="10"/>
  <c r="D675" i="16"/>
  <c r="D725" i="10"/>
  <c r="D674" i="16"/>
  <c r="D724" i="10"/>
  <c r="D673" i="16"/>
  <c r="S34" i="13"/>
  <c r="F46" i="13" s="1"/>
  <c r="F345" i="10"/>
  <c r="S345" i="10" s="1"/>
  <c r="O357" i="10" s="1"/>
  <c r="D53" i="13"/>
  <c r="D54" i="13"/>
  <c r="D55" i="13"/>
  <c r="D52" i="13"/>
  <c r="D56" i="13"/>
  <c r="D51" i="13"/>
  <c r="D50" i="13"/>
  <c r="R167" i="13"/>
  <c r="AP82" i="13"/>
  <c r="S179" i="13"/>
  <c r="AX29" i="12"/>
  <c r="BN29" i="12" s="1"/>
  <c r="CC29" i="12" s="1"/>
  <c r="CP29" i="12" s="1"/>
  <c r="DD29" i="12" s="1"/>
  <c r="DP29" i="12" s="1"/>
  <c r="M41" i="12"/>
  <c r="AC41" i="12" s="1"/>
  <c r="F732" i="10" l="1"/>
  <c r="O732" i="10" s="1"/>
  <c r="F681" i="16"/>
  <c r="O681" i="16" s="1"/>
  <c r="D915" i="10"/>
  <c r="D942" i="16"/>
  <c r="D914" i="10"/>
  <c r="D941" i="16"/>
  <c r="D913" i="10"/>
  <c r="D940" i="16"/>
  <c r="D912" i="10"/>
  <c r="D939" i="16"/>
  <c r="D911" i="10"/>
  <c r="D938" i="16"/>
  <c r="D910" i="10"/>
  <c r="D937" i="16"/>
  <c r="D909" i="10"/>
  <c r="D936" i="16"/>
  <c r="O46" i="13"/>
  <c r="D63" i="13"/>
  <c r="D66" i="13"/>
  <c r="D64" i="13"/>
  <c r="D67" i="13"/>
  <c r="D65" i="13"/>
  <c r="D68" i="13"/>
  <c r="D62" i="13"/>
  <c r="AW41" i="12"/>
  <c r="BJ41" i="12" s="1"/>
  <c r="BX41" i="12" s="1"/>
  <c r="CJ41" i="12" s="1"/>
  <c r="P53" i="12"/>
  <c r="AC53" i="12" s="1"/>
  <c r="D1171" i="10" l="1"/>
  <c r="D1198" i="16"/>
  <c r="D1170" i="10"/>
  <c r="D1197" i="16"/>
  <c r="D1169" i="10"/>
  <c r="D1196" i="16"/>
  <c r="D1168" i="10"/>
  <c r="D1195" i="16"/>
  <c r="D1167" i="10"/>
  <c r="D1194" i="16"/>
  <c r="D1166" i="10"/>
  <c r="D1193" i="16"/>
  <c r="D1165" i="10"/>
  <c r="D1192" i="16"/>
  <c r="F58" i="13"/>
  <c r="D88" i="13"/>
  <c r="D1300" i="16" s="1"/>
  <c r="D1312" i="16" s="1"/>
  <c r="D87" i="13"/>
  <c r="D1299" i="16" s="1"/>
  <c r="D1311" i="16" s="1"/>
  <c r="D93" i="13"/>
  <c r="D1305" i="16" s="1"/>
  <c r="D1317" i="16" s="1"/>
  <c r="D90" i="13"/>
  <c r="D1302" i="16" s="1"/>
  <c r="D1314" i="16" s="1"/>
  <c r="D92" i="13"/>
  <c r="D1304" i="16" s="1"/>
  <c r="D1316" i="16" s="1"/>
  <c r="D89" i="13"/>
  <c r="D1301" i="16" s="1"/>
  <c r="D1313" i="16" s="1"/>
  <c r="D91" i="13"/>
  <c r="D1303" i="16" s="1"/>
  <c r="D1315" i="16" s="1"/>
  <c r="O65" i="12"/>
  <c r="AA65" i="12" s="1"/>
  <c r="AZ53" i="12"/>
  <c r="BL53" i="12" s="1"/>
  <c r="R58" i="13" l="1"/>
  <c r="F944" i="16"/>
  <c r="R944" i="16" s="1"/>
  <c r="D1276" i="10"/>
  <c r="D1288" i="10" s="1"/>
  <c r="D103" i="13"/>
  <c r="D1274" i="10"/>
  <c r="D1286" i="10" s="1"/>
  <c r="D101" i="13"/>
  <c r="D1277" i="10"/>
  <c r="D1289" i="10" s="1"/>
  <c r="D104" i="13"/>
  <c r="D1275" i="10"/>
  <c r="D1287" i="10" s="1"/>
  <c r="D102" i="13"/>
  <c r="D1278" i="10"/>
  <c r="D1290" i="10" s="1"/>
  <c r="D105" i="13"/>
  <c r="D1272" i="10"/>
  <c r="D1284" i="10" s="1"/>
  <c r="D99" i="13"/>
  <c r="D1273" i="10"/>
  <c r="D1285" i="10" s="1"/>
  <c r="D100" i="13"/>
  <c r="F917" i="10"/>
  <c r="F70" i="13"/>
  <c r="F1173" i="10" l="1"/>
  <c r="O1173" i="10" s="1"/>
  <c r="F1200" i="16"/>
  <c r="O1200" i="16" s="1"/>
  <c r="N70" i="13"/>
  <c r="F95" i="13" s="1"/>
  <c r="R917" i="10"/>
  <c r="F1280" i="10" l="1"/>
  <c r="R1280" i="10" s="1"/>
  <c r="F1307" i="16"/>
  <c r="R1307" i="16" s="1"/>
  <c r="Q95" i="13"/>
  <c r="F107" i="13"/>
  <c r="F1319" i="16" s="1"/>
  <c r="R1319" i="16" s="1"/>
  <c r="R107" i="13" l="1"/>
  <c r="F1292" i="10"/>
  <c r="R1292" i="10" s="1"/>
  <c r="F119" i="13"/>
  <c r="U119" i="13" s="1"/>
  <c r="F131" i="13" l="1"/>
  <c r="F143" i="13" s="1"/>
  <c r="R131" i="13" l="1"/>
  <c r="F155" i="13"/>
  <c r="S155" i="13" s="1"/>
  <c r="R143" i="13"/>
</calcChain>
</file>

<file path=xl/sharedStrings.xml><?xml version="1.0" encoding="utf-8"?>
<sst xmlns="http://schemas.openxmlformats.org/spreadsheetml/2006/main" count="11682" uniqueCount="725">
  <si>
    <t>今 後 の ス ケ ジ ュ ー ル</t>
    <rPh sb="0" eb="1">
      <t>イマ</t>
    </rPh>
    <rPh sb="2" eb="3">
      <t>アト</t>
    </rPh>
    <phoneticPr fontId="4"/>
  </si>
  <si>
    <t>現　在</t>
    <rPh sb="0" eb="1">
      <t>ゲン</t>
    </rPh>
    <rPh sb="2" eb="3">
      <t>ザイ</t>
    </rPh>
    <phoneticPr fontId="4"/>
  </si>
  <si>
    <t>ー</t>
    <phoneticPr fontId="4"/>
  </si>
  <si>
    <t>×</t>
    <phoneticPr fontId="4"/>
  </si>
  <si>
    <t>◯</t>
    <phoneticPr fontId="4"/>
  </si>
  <si>
    <t>FAX</t>
  </si>
  <si>
    <t>メール</t>
    <phoneticPr fontId="4"/>
  </si>
  <si>
    <t>チーム</t>
  </si>
  <si>
    <t>FAX</t>
    <phoneticPr fontId="4"/>
  </si>
  <si>
    <t>コーチ</t>
    <phoneticPr fontId="4"/>
  </si>
  <si>
    <t>代 表 ・ 監 督</t>
    <rPh sb="0" eb="1">
      <t>ダイ</t>
    </rPh>
    <rPh sb="2" eb="3">
      <t>オモテ</t>
    </rPh>
    <rPh sb="6" eb="7">
      <t>カン</t>
    </rPh>
    <rPh sb="8" eb="9">
      <t>トク</t>
    </rPh>
    <phoneticPr fontId="4"/>
  </si>
  <si>
    <t>インパルス</t>
    <phoneticPr fontId="4"/>
  </si>
  <si>
    <t>スカイヤーズ</t>
    <phoneticPr fontId="4"/>
  </si>
  <si>
    <t xml:space="preserve">代 表 </t>
    <rPh sb="0" eb="1">
      <t>ダイ</t>
    </rPh>
    <rPh sb="2" eb="3">
      <t>オモテ</t>
    </rPh>
    <phoneticPr fontId="4"/>
  </si>
  <si>
    <t xml:space="preserve"> 監 督</t>
    <rPh sb="1" eb="2">
      <t>カン</t>
    </rPh>
    <rPh sb="3" eb="4">
      <t>トク</t>
    </rPh>
    <phoneticPr fontId="4"/>
  </si>
  <si>
    <t>ウイングス</t>
    <phoneticPr fontId="4"/>
  </si>
  <si>
    <t>ファイターズ</t>
    <phoneticPr fontId="4"/>
  </si>
  <si>
    <t>代 表</t>
    <rPh sb="0" eb="1">
      <t>ダイ</t>
    </rPh>
    <rPh sb="2" eb="3">
      <t>オモテ</t>
    </rPh>
    <phoneticPr fontId="4"/>
  </si>
  <si>
    <t>監督 ・ コーチ</t>
    <rPh sb="0" eb="2">
      <t>カントク</t>
    </rPh>
    <phoneticPr fontId="4"/>
  </si>
  <si>
    <t>ブラザーズ</t>
    <phoneticPr fontId="4"/>
  </si>
  <si>
    <t>オール忍</t>
    <rPh sb="3" eb="4">
      <t>シノブ</t>
    </rPh>
    <phoneticPr fontId="4"/>
  </si>
  <si>
    <t>ヒーローズ</t>
    <phoneticPr fontId="4"/>
  </si>
  <si>
    <t>府大会</t>
    <rPh sb="0" eb="1">
      <t>フ</t>
    </rPh>
    <rPh sb="1" eb="3">
      <t>タイカイ</t>
    </rPh>
    <phoneticPr fontId="4"/>
  </si>
  <si>
    <t>日 　時</t>
    <rPh sb="0" eb="1">
      <t>ヒ</t>
    </rPh>
    <rPh sb="3" eb="4">
      <t>ジ</t>
    </rPh>
    <phoneticPr fontId="4"/>
  </si>
  <si>
    <t>内　         　　　　　       　　容</t>
    <rPh sb="0" eb="1">
      <t>ウチ</t>
    </rPh>
    <rPh sb="25" eb="26">
      <t>カタチ</t>
    </rPh>
    <phoneticPr fontId="4"/>
  </si>
  <si>
    <t>開催日</t>
    <rPh sb="0" eb="2">
      <t>カイサイ</t>
    </rPh>
    <rPh sb="2" eb="3">
      <t>ヒ</t>
    </rPh>
    <phoneticPr fontId="4"/>
  </si>
  <si>
    <t>　　　　　　(  青少年グランド　)</t>
    <rPh sb="9" eb="12">
      <t>セイショウネン</t>
    </rPh>
    <phoneticPr fontId="4"/>
  </si>
  <si>
    <t>確定</t>
    <rPh sb="0" eb="2">
      <t>カクテイ</t>
    </rPh>
    <phoneticPr fontId="4"/>
  </si>
  <si>
    <t>グランド整備集合</t>
    <rPh sb="4" eb="6">
      <t>セイビ</t>
    </rPh>
    <rPh sb="6" eb="8">
      <t>シュウゴウ</t>
    </rPh>
    <phoneticPr fontId="4"/>
  </si>
  <si>
    <t>09:00</t>
    <phoneticPr fontId="4"/>
  </si>
  <si>
    <t>審判講習会</t>
    <rPh sb="0" eb="5">
      <t>シンパンコウシュウカイ</t>
    </rPh>
    <phoneticPr fontId="4"/>
  </si>
  <si>
    <t>アカカベ旗杯大会</t>
    <rPh sb="4" eb="5">
      <t>キ</t>
    </rPh>
    <rPh sb="5" eb="8">
      <t>ハイタイカイ</t>
    </rPh>
    <phoneticPr fontId="4"/>
  </si>
  <si>
    <t>開会式</t>
    <rPh sb="0" eb="3">
      <t>カイカイシキ</t>
    </rPh>
    <phoneticPr fontId="4"/>
  </si>
  <si>
    <t>スカイヤーズ・ウイングス</t>
    <phoneticPr fontId="4"/>
  </si>
  <si>
    <t>畷ファイターズ</t>
    <rPh sb="0" eb="1">
      <t>ナワテ</t>
    </rPh>
    <phoneticPr fontId="4"/>
  </si>
  <si>
    <t>畷インパルス</t>
    <rPh sb="0" eb="1">
      <t>ナワテ</t>
    </rPh>
    <phoneticPr fontId="4"/>
  </si>
  <si>
    <t>オール忍ケ丘</t>
    <rPh sb="3" eb="6">
      <t>シノブガオカ</t>
    </rPh>
    <phoneticPr fontId="4"/>
  </si>
  <si>
    <t>チ　ー　ム</t>
    <phoneticPr fontId="4"/>
  </si>
  <si>
    <t>畷ヒーローズ</t>
    <rPh sb="0" eb="1">
      <t>ナワテ</t>
    </rPh>
    <phoneticPr fontId="4"/>
  </si>
  <si>
    <t>畷ブラザーズ</t>
    <rPh sb="0" eb="1">
      <t>ナワテ</t>
    </rPh>
    <phoneticPr fontId="4"/>
  </si>
  <si>
    <t>03/20</t>
    <phoneticPr fontId="4"/>
  </si>
  <si>
    <t>（祝）</t>
    <rPh sb="1" eb="2">
      <t>シュク</t>
    </rPh>
    <phoneticPr fontId="4"/>
  </si>
  <si>
    <t>（３位決定戦）</t>
    <rPh sb="2" eb="3">
      <t>イ</t>
    </rPh>
    <rPh sb="3" eb="6">
      <t>ケッテイセン</t>
    </rPh>
    <phoneticPr fontId="4"/>
  </si>
  <si>
    <t>（決勝戦）</t>
    <rPh sb="1" eb="4">
      <t>ケッショウセン</t>
    </rPh>
    <phoneticPr fontId="4"/>
  </si>
  <si>
    <t>畷カップ</t>
    <rPh sb="0" eb="1">
      <t>ナワテ</t>
    </rPh>
    <phoneticPr fontId="4"/>
  </si>
  <si>
    <t>サンレッドジュニア</t>
    <phoneticPr fontId="4"/>
  </si>
  <si>
    <t>香里ヤングフェニックス</t>
    <rPh sb="0" eb="2">
      <t>コオリ</t>
    </rPh>
    <phoneticPr fontId="4"/>
  </si>
  <si>
    <t>志紀クラブ</t>
    <rPh sb="0" eb="2">
      <t>シキ</t>
    </rPh>
    <phoneticPr fontId="4"/>
  </si>
  <si>
    <t>寝屋川ダイナキッズ</t>
    <rPh sb="0" eb="3">
      <t>ネヤガワ</t>
    </rPh>
    <phoneticPr fontId="4"/>
  </si>
  <si>
    <t>ジュニアジャガース</t>
    <phoneticPr fontId="4"/>
  </si>
  <si>
    <t>5年生大会</t>
    <rPh sb="1" eb="3">
      <t>ネンセイ</t>
    </rPh>
    <rPh sb="3" eb="5">
      <t>タイカイ</t>
    </rPh>
    <phoneticPr fontId="4"/>
  </si>
  <si>
    <t>オール住道</t>
    <rPh sb="3" eb="5">
      <t>スミノドウ</t>
    </rPh>
    <phoneticPr fontId="4"/>
  </si>
  <si>
    <t>シルバーパイレーツ</t>
    <phoneticPr fontId="4"/>
  </si>
  <si>
    <t>門真レッドスターズ</t>
    <rPh sb="0" eb="2">
      <t>カドマ</t>
    </rPh>
    <phoneticPr fontId="4"/>
  </si>
  <si>
    <t>枚方イーグルス</t>
    <rPh sb="0" eb="2">
      <t>ヒラカタ</t>
    </rPh>
    <phoneticPr fontId="4"/>
  </si>
  <si>
    <t>交野ファイターズ</t>
    <rPh sb="0" eb="2">
      <t>カタノ</t>
    </rPh>
    <phoneticPr fontId="4"/>
  </si>
  <si>
    <t>グランド整備実績記録（入力）リンク</t>
    <rPh sb="4" eb="10">
      <t>セイビジッセキキロク</t>
    </rPh>
    <rPh sb="11" eb="13">
      <t>ニュウリョク</t>
    </rPh>
    <phoneticPr fontId="4"/>
  </si>
  <si>
    <t>グランド整備</t>
    <rPh sb="4" eb="6">
      <t>セイビ</t>
    </rPh>
    <phoneticPr fontId="4"/>
  </si>
  <si>
    <t>3　月　度</t>
    <rPh sb="2" eb="3">
      <t>ツキ</t>
    </rPh>
    <rPh sb="4" eb="5">
      <t>ド</t>
    </rPh>
    <phoneticPr fontId="4"/>
  </si>
  <si>
    <t xml:space="preserve"> 3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</si>
  <si>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回数</t>
    <rPh sb="0" eb="2">
      <t>カイスウ</t>
    </rPh>
    <phoneticPr fontId="4"/>
  </si>
  <si>
    <t>出席率（％）</t>
    <rPh sb="0" eb="2">
      <t>シュッセキ</t>
    </rPh>
    <rPh sb="2" eb="3">
      <t>リツ</t>
    </rPh>
    <phoneticPr fontId="4"/>
  </si>
  <si>
    <t>％</t>
    <phoneticPr fontId="4"/>
  </si>
  <si>
    <t>4/01現在</t>
    <rPh sb="4" eb="6">
      <t>ゲンザイ</t>
    </rPh>
    <phoneticPr fontId="4"/>
  </si>
  <si>
    <t>開催数</t>
    <rPh sb="0" eb="2">
      <t>カイサイ</t>
    </rPh>
    <rPh sb="2" eb="3">
      <t>スウ</t>
    </rPh>
    <phoneticPr fontId="4"/>
  </si>
  <si>
    <t>開催累計</t>
    <rPh sb="0" eb="2">
      <t>カイサイ</t>
    </rPh>
    <rPh sb="2" eb="4">
      <t>ルイケイ</t>
    </rPh>
    <phoneticPr fontId="4"/>
  </si>
  <si>
    <t>15;00</t>
    <phoneticPr fontId="4"/>
  </si>
  <si>
    <t>ニューヤンキース</t>
    <phoneticPr fontId="4"/>
  </si>
  <si>
    <t>リファインジャガーズ</t>
    <phoneticPr fontId="4"/>
  </si>
  <si>
    <t>4　月　度</t>
    <rPh sb="2" eb="3">
      <t>ツキ</t>
    </rPh>
    <rPh sb="4" eb="5">
      <t>ド</t>
    </rPh>
    <phoneticPr fontId="4"/>
  </si>
  <si>
    <t>4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</si>
  <si>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07</t>
    <phoneticPr fontId="4"/>
  </si>
  <si>
    <t>14</t>
    <phoneticPr fontId="4"/>
  </si>
  <si>
    <t>20</t>
    <phoneticPr fontId="4"/>
  </si>
  <si>
    <t>21</t>
    <phoneticPr fontId="4"/>
  </si>
  <si>
    <t>28</t>
    <phoneticPr fontId="4"/>
  </si>
  <si>
    <t>29</t>
    <phoneticPr fontId="4"/>
  </si>
  <si>
    <t>5/01現在</t>
    <rPh sb="4" eb="6">
      <t>ゲンザイ</t>
    </rPh>
    <phoneticPr fontId="4"/>
  </si>
  <si>
    <t>四条北ヤンキース</t>
    <rPh sb="0" eb="3">
      <t>シジョウキタ</t>
    </rPh>
    <phoneticPr fontId="4"/>
  </si>
  <si>
    <t>生駒ドラゴンズ</t>
    <rPh sb="0" eb="2">
      <t>イコマ</t>
    </rPh>
    <phoneticPr fontId="4"/>
  </si>
  <si>
    <t>交野ファルコンズ</t>
    <rPh sb="0" eb="2">
      <t>カタノ</t>
    </rPh>
    <phoneticPr fontId="4"/>
  </si>
  <si>
    <t>交野レインボーズ</t>
    <rPh sb="0" eb="2">
      <t>カタノ</t>
    </rPh>
    <phoneticPr fontId="4"/>
  </si>
  <si>
    <t>今福ブラックファイヤー</t>
    <rPh sb="0" eb="2">
      <t>イマフク</t>
    </rPh>
    <phoneticPr fontId="4"/>
  </si>
  <si>
    <t>04/20</t>
    <phoneticPr fontId="4"/>
  </si>
  <si>
    <t>　　　　　　(  北谷公園グランド　)</t>
    <rPh sb="9" eb="13">
      <t>キタダニコウエン</t>
    </rPh>
    <phoneticPr fontId="4"/>
  </si>
  <si>
    <t>（土）</t>
    <rPh sb="1" eb="2">
      <t>ツチ</t>
    </rPh>
    <phoneticPr fontId="4"/>
  </si>
  <si>
    <t>寺川ブラックス</t>
    <rPh sb="0" eb="2">
      <t>テラカワ</t>
    </rPh>
    <phoneticPr fontId="4"/>
  </si>
  <si>
    <t>門真ヤンチャーズ</t>
    <rPh sb="0" eb="2">
      <t>カドマ</t>
    </rPh>
    <phoneticPr fontId="4"/>
  </si>
  <si>
    <t>北摂ビクトリーズ</t>
    <rPh sb="0" eb="2">
      <t>ホクセツ</t>
    </rPh>
    <phoneticPr fontId="4"/>
  </si>
  <si>
    <t>金田ファイターズ</t>
    <rPh sb="0" eb="2">
      <t>キンダ</t>
    </rPh>
    <phoneticPr fontId="4"/>
  </si>
  <si>
    <t>交野ブルースカイ</t>
    <rPh sb="0" eb="2">
      <t>カタノ</t>
    </rPh>
    <phoneticPr fontId="4"/>
  </si>
  <si>
    <t>大阪オールスターズ Jr</t>
    <rPh sb="0" eb="2">
      <t>オオサカ</t>
    </rPh>
    <phoneticPr fontId="4"/>
  </si>
  <si>
    <t>04/29</t>
    <phoneticPr fontId="4"/>
  </si>
  <si>
    <t>山本クラブ</t>
    <rPh sb="0" eb="2">
      <t>ヤマモト</t>
    </rPh>
    <phoneticPr fontId="4"/>
  </si>
  <si>
    <t>生野ロイヤルズ</t>
    <rPh sb="0" eb="2">
      <t>イクノ</t>
    </rPh>
    <phoneticPr fontId="4"/>
  </si>
  <si>
    <t>3～4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</si>
  <si>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5　月　度</t>
    <rPh sb="2" eb="3">
      <t>ツキ</t>
    </rPh>
    <rPh sb="4" eb="5">
      <t>ド</t>
    </rPh>
    <phoneticPr fontId="4"/>
  </si>
  <si>
    <t>5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</si>
  <si>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03</t>
    <phoneticPr fontId="4"/>
  </si>
  <si>
    <t>04</t>
    <phoneticPr fontId="4"/>
  </si>
  <si>
    <t>05</t>
    <phoneticPr fontId="4"/>
  </si>
  <si>
    <t>06</t>
    <phoneticPr fontId="4"/>
  </si>
  <si>
    <t>12</t>
    <phoneticPr fontId="4"/>
  </si>
  <si>
    <t>18</t>
    <phoneticPr fontId="4"/>
  </si>
  <si>
    <t>19</t>
    <phoneticPr fontId="4"/>
  </si>
  <si>
    <t>25</t>
    <phoneticPr fontId="4"/>
  </si>
  <si>
    <t>26</t>
    <phoneticPr fontId="4"/>
  </si>
  <si>
    <t>50</t>
    <phoneticPr fontId="4"/>
  </si>
  <si>
    <t>100</t>
    <phoneticPr fontId="4"/>
  </si>
  <si>
    <t>77.8</t>
    <phoneticPr fontId="4"/>
  </si>
  <si>
    <t>6/01現在</t>
    <rPh sb="4" eb="6">
      <t>ゲンザイ</t>
    </rPh>
    <phoneticPr fontId="4"/>
  </si>
  <si>
    <t>05/03</t>
    <phoneticPr fontId="4"/>
  </si>
  <si>
    <t>05/04</t>
    <phoneticPr fontId="4"/>
  </si>
  <si>
    <t>北河内大会</t>
    <rPh sb="0" eb="3">
      <t>キタカワチ</t>
    </rPh>
    <rPh sb="3" eb="5">
      <t>タイカイ</t>
    </rPh>
    <phoneticPr fontId="4"/>
  </si>
  <si>
    <t>春日イーグルス</t>
    <rPh sb="0" eb="2">
      <t>カスガ</t>
    </rPh>
    <phoneticPr fontId="4"/>
  </si>
  <si>
    <t>05/05</t>
    <phoneticPr fontId="4"/>
  </si>
  <si>
    <t>05/06</t>
    <phoneticPr fontId="4"/>
  </si>
  <si>
    <t>ジュニアホークス</t>
    <phoneticPr fontId="4"/>
  </si>
  <si>
    <t>大阪ライジングス</t>
    <rPh sb="0" eb="2">
      <t>オオサカ</t>
    </rPh>
    <phoneticPr fontId="4"/>
  </si>
  <si>
    <t>05/18</t>
    <phoneticPr fontId="4"/>
  </si>
  <si>
    <t>　　　　　　(  北谷公園グランド　)</t>
    <rPh sb="9" eb="11">
      <t>キタダニ</t>
    </rPh>
    <rPh sb="11" eb="13">
      <t>コウエン</t>
    </rPh>
    <phoneticPr fontId="4"/>
  </si>
  <si>
    <t>09:30</t>
    <phoneticPr fontId="4"/>
  </si>
  <si>
    <t>鴫野パイオニア</t>
    <rPh sb="0" eb="2">
      <t>シギノ</t>
    </rPh>
    <phoneticPr fontId="4"/>
  </si>
  <si>
    <t>14:30</t>
    <phoneticPr fontId="4"/>
  </si>
  <si>
    <t>枚方スカイヤーズ</t>
    <rPh sb="0" eb="2">
      <t>ヒラカタ</t>
    </rPh>
    <phoneticPr fontId="4"/>
  </si>
  <si>
    <t>５年生大会</t>
    <rPh sb="1" eb="5">
      <t>ネンセイタイカイ</t>
    </rPh>
    <phoneticPr fontId="4"/>
  </si>
  <si>
    <t>佐太ストロング</t>
    <rPh sb="0" eb="2">
      <t>サタ</t>
    </rPh>
    <phoneticPr fontId="4"/>
  </si>
  <si>
    <t>05/25</t>
    <phoneticPr fontId="4"/>
  </si>
  <si>
    <t>八尾ドラゴンズ</t>
    <rPh sb="0" eb="2">
      <t>ヤオ</t>
    </rPh>
    <phoneticPr fontId="4"/>
  </si>
  <si>
    <t>市長旗杯大会</t>
    <rPh sb="0" eb="2">
      <t>シチョウ</t>
    </rPh>
    <rPh sb="2" eb="3">
      <t>キ</t>
    </rPh>
    <rPh sb="3" eb="4">
      <t>ハイ</t>
    </rPh>
    <rPh sb="4" eb="6">
      <t>タイカイ</t>
    </rPh>
    <phoneticPr fontId="4"/>
  </si>
  <si>
    <t>啓明和光サンボーイズ</t>
    <rPh sb="0" eb="4">
      <t>ケイメイワコウ</t>
    </rPh>
    <phoneticPr fontId="4"/>
  </si>
  <si>
    <t>13:30</t>
    <phoneticPr fontId="4"/>
  </si>
  <si>
    <t>15:00</t>
    <phoneticPr fontId="4"/>
  </si>
  <si>
    <t>06/15</t>
    <phoneticPr fontId="4"/>
  </si>
  <si>
    <t>平野レッドウォーリアーズ</t>
    <rPh sb="0" eb="2">
      <t>ヒラノ</t>
    </rPh>
    <phoneticPr fontId="4"/>
  </si>
  <si>
    <t>ＪＣ杯大会</t>
    <rPh sb="2" eb="3">
      <t>ハイ</t>
    </rPh>
    <rPh sb="3" eb="5">
      <t>タイカイ</t>
    </rPh>
    <phoneticPr fontId="4"/>
  </si>
  <si>
    <t>10:30</t>
    <phoneticPr fontId="4"/>
  </si>
  <si>
    <t>06/30</t>
    <phoneticPr fontId="4"/>
  </si>
  <si>
    <t>07/07</t>
    <phoneticPr fontId="4"/>
  </si>
  <si>
    <t>07/14</t>
    <phoneticPr fontId="4"/>
  </si>
  <si>
    <t>14:00</t>
    <phoneticPr fontId="4"/>
  </si>
  <si>
    <t>　　　　　　(  畷中グランド　)</t>
    <rPh sb="9" eb="10">
      <t>ナワテ</t>
    </rPh>
    <rPh sb="10" eb="11">
      <t>ナカ</t>
    </rPh>
    <phoneticPr fontId="4"/>
  </si>
  <si>
    <t>東西対抗オールスター戦</t>
    <rPh sb="0" eb="2">
      <t>トウザイ</t>
    </rPh>
    <rPh sb="2" eb="4">
      <t>タイコウ</t>
    </rPh>
    <rPh sb="10" eb="11">
      <t>セン</t>
    </rPh>
    <phoneticPr fontId="4"/>
  </si>
  <si>
    <t>18:30</t>
    <phoneticPr fontId="4"/>
  </si>
  <si>
    <t>07/15</t>
    <phoneticPr fontId="4"/>
  </si>
  <si>
    <t>（ 祝 ）</t>
    <rPh sb="2" eb="3">
      <t>シュク</t>
    </rPh>
    <phoneticPr fontId="4"/>
  </si>
  <si>
    <t>（ 土 ）</t>
    <rPh sb="2" eb="3">
      <t>ツチ</t>
    </rPh>
    <phoneticPr fontId="4"/>
  </si>
  <si>
    <t>07/21</t>
    <phoneticPr fontId="4"/>
  </si>
  <si>
    <t>07/28</t>
    <phoneticPr fontId="4"/>
  </si>
  <si>
    <t>08/17</t>
    <phoneticPr fontId="4"/>
  </si>
  <si>
    <t>大東とのオールスター戦</t>
    <rPh sb="0" eb="2">
      <t>ダイトウ</t>
    </rPh>
    <rPh sb="10" eb="11">
      <t>セン</t>
    </rPh>
    <phoneticPr fontId="4"/>
  </si>
  <si>
    <t>10:00</t>
    <phoneticPr fontId="4"/>
  </si>
  <si>
    <t>オール畷Ａ</t>
    <rPh sb="3" eb="4">
      <t>ナワテ</t>
    </rPh>
    <phoneticPr fontId="4"/>
  </si>
  <si>
    <t>オール大東Ａ</t>
    <rPh sb="3" eb="5">
      <t>ダイトウ</t>
    </rPh>
    <phoneticPr fontId="4"/>
  </si>
  <si>
    <t>スポ少体育祭</t>
    <rPh sb="3" eb="6">
      <t>タイイクサイ</t>
    </rPh>
    <phoneticPr fontId="4"/>
  </si>
  <si>
    <t>選手権大会</t>
    <rPh sb="0" eb="3">
      <t>センシュケン</t>
    </rPh>
    <rPh sb="3" eb="5">
      <t>タイカイ</t>
    </rPh>
    <phoneticPr fontId="4"/>
  </si>
  <si>
    <t>09/18</t>
    <phoneticPr fontId="4"/>
  </si>
  <si>
    <t>　　3 位 決 定 戦</t>
    <rPh sb="4" eb="5">
      <t>クライ</t>
    </rPh>
    <rPh sb="6" eb="7">
      <t>ケッ</t>
    </rPh>
    <rPh sb="8" eb="9">
      <t>テイ</t>
    </rPh>
    <rPh sb="10" eb="11">
      <t>イクサ</t>
    </rPh>
    <phoneticPr fontId="4"/>
  </si>
  <si>
    <t>決勝戦</t>
    <rPh sb="0" eb="3">
      <t>ケッショウセン</t>
    </rPh>
    <phoneticPr fontId="4"/>
  </si>
  <si>
    <t>09/23</t>
    <phoneticPr fontId="4"/>
  </si>
  <si>
    <t>知事杯大会</t>
    <rPh sb="0" eb="5">
      <t>チジハイタイカイ</t>
    </rPh>
    <phoneticPr fontId="4"/>
  </si>
  <si>
    <t>　　　　　　(  北谷公園グランド　)</t>
    <rPh sb="9" eb="11">
      <t>キタタニ</t>
    </rPh>
    <rPh sb="11" eb="13">
      <t>コウエン</t>
    </rPh>
    <phoneticPr fontId="4"/>
  </si>
  <si>
    <t>11:30</t>
    <phoneticPr fontId="4"/>
  </si>
  <si>
    <t>09/24</t>
    <phoneticPr fontId="4"/>
  </si>
  <si>
    <t>大阪オールスターズJr</t>
    <rPh sb="0" eb="2">
      <t>オオサカ</t>
    </rPh>
    <phoneticPr fontId="4"/>
  </si>
  <si>
    <t>09/30</t>
    <phoneticPr fontId="4"/>
  </si>
  <si>
    <t>10/01</t>
    <phoneticPr fontId="4"/>
  </si>
  <si>
    <t>門真リトルユニオンズ</t>
    <rPh sb="0" eb="2">
      <t>カドマ</t>
    </rPh>
    <phoneticPr fontId="4"/>
  </si>
  <si>
    <t>10/08</t>
    <phoneticPr fontId="4"/>
  </si>
  <si>
    <t>10/09</t>
    <phoneticPr fontId="4"/>
  </si>
  <si>
    <t>キングシャイアンス</t>
    <phoneticPr fontId="4"/>
  </si>
  <si>
    <t>10/14</t>
    <phoneticPr fontId="4"/>
  </si>
  <si>
    <t>枚方ホワイトイーグルス</t>
    <rPh sb="0" eb="2">
      <t>ヒラカタ</t>
    </rPh>
    <phoneticPr fontId="4"/>
  </si>
  <si>
    <t>10/15</t>
    <phoneticPr fontId="4"/>
  </si>
  <si>
    <t>津田南ベースボールクラブ</t>
    <rPh sb="0" eb="3">
      <t>ツダミナミ</t>
    </rPh>
    <phoneticPr fontId="4"/>
  </si>
  <si>
    <t>10/22</t>
    <phoneticPr fontId="4"/>
  </si>
  <si>
    <t>　　　　　　(  市民グランド　)</t>
    <rPh sb="9" eb="11">
      <t>シミン</t>
    </rPh>
    <phoneticPr fontId="4"/>
  </si>
  <si>
    <t>ワンワンスポーツクラブ</t>
    <phoneticPr fontId="4"/>
  </si>
  <si>
    <t>10/29</t>
    <phoneticPr fontId="4"/>
  </si>
  <si>
    <t>門真タイガース</t>
    <rPh sb="0" eb="2">
      <t>カドマ</t>
    </rPh>
    <phoneticPr fontId="4"/>
  </si>
  <si>
    <t>11/05</t>
    <phoneticPr fontId="4"/>
  </si>
  <si>
    <t>11/12</t>
    <phoneticPr fontId="4"/>
  </si>
  <si>
    <t>11/19</t>
    <phoneticPr fontId="4"/>
  </si>
  <si>
    <t>11/23</t>
    <phoneticPr fontId="4"/>
  </si>
  <si>
    <t>11/26</t>
    <phoneticPr fontId="4"/>
  </si>
  <si>
    <t>寝屋川東少年野球クラブ</t>
    <rPh sb="0" eb="4">
      <t>ネヤガワヒガシ</t>
    </rPh>
    <rPh sb="4" eb="8">
      <t>ショウネンヤキュウ</t>
    </rPh>
    <phoneticPr fontId="4"/>
  </si>
  <si>
    <t>12/03</t>
    <phoneticPr fontId="4"/>
  </si>
  <si>
    <t>12/10</t>
    <phoneticPr fontId="4"/>
  </si>
  <si>
    <t>12/17</t>
    <phoneticPr fontId="4"/>
  </si>
  <si>
    <t>12/24</t>
    <phoneticPr fontId="4"/>
  </si>
  <si>
    <t>無し</t>
    <rPh sb="0" eb="1">
      <t>ナ</t>
    </rPh>
    <phoneticPr fontId="4"/>
  </si>
  <si>
    <t>01/07</t>
    <phoneticPr fontId="4"/>
  </si>
  <si>
    <t>01/08</t>
    <phoneticPr fontId="4"/>
  </si>
  <si>
    <t>01/14</t>
    <phoneticPr fontId="4"/>
  </si>
  <si>
    <t>　グランド整備実績表</t>
    <rPh sb="5" eb="9">
      <t>セイビジッセキ</t>
    </rPh>
    <rPh sb="9" eb="10">
      <t>ヒョウ</t>
    </rPh>
    <phoneticPr fontId="4"/>
  </si>
  <si>
    <t>今後のスケジュール（運用・入力）2023からリンク</t>
    <rPh sb="0" eb="2">
      <t>コンゴ</t>
    </rPh>
    <rPh sb="10" eb="12">
      <t>ウンヨウ</t>
    </rPh>
    <rPh sb="13" eb="15">
      <t>ニュウリョク</t>
    </rPh>
    <phoneticPr fontId="4"/>
  </si>
  <si>
    <t>グランド整備実績記録（入力）よりリンク</t>
    <rPh sb="4" eb="6">
      <t>セイビ</t>
    </rPh>
    <rPh sb="6" eb="8">
      <t>ジッセキ</t>
    </rPh>
    <rPh sb="8" eb="10">
      <t>キロク</t>
    </rPh>
    <rPh sb="11" eb="13">
      <t>ニュウリョク</t>
    </rPh>
    <phoneticPr fontId="4"/>
  </si>
  <si>
    <t xml:space="preserve"> 月 度 出 席 状 況</t>
    <rPh sb="1" eb="2">
      <t>ツキ</t>
    </rPh>
    <rPh sb="3" eb="4">
      <t>ド</t>
    </rPh>
    <rPh sb="5" eb="6">
      <t>デ</t>
    </rPh>
    <rPh sb="7" eb="8">
      <t>セキ</t>
    </rPh>
    <rPh sb="9" eb="10">
      <t>ジョウ</t>
    </rPh>
    <rPh sb="11" eb="12">
      <t>キョウ</t>
    </rPh>
    <phoneticPr fontId="4"/>
  </si>
  <si>
    <t>6　月　度</t>
    <rPh sb="2" eb="3">
      <t>ツキ</t>
    </rPh>
    <rPh sb="4" eb="5">
      <t>ド</t>
    </rPh>
    <phoneticPr fontId="4"/>
  </si>
  <si>
    <t>7　月　度</t>
    <rPh sb="2" eb="3">
      <t>ツキ</t>
    </rPh>
    <rPh sb="4" eb="5">
      <t>ド</t>
    </rPh>
    <phoneticPr fontId="4"/>
  </si>
  <si>
    <t>8　月　度</t>
    <rPh sb="2" eb="3">
      <t>ツキ</t>
    </rPh>
    <rPh sb="4" eb="5">
      <t>ド</t>
    </rPh>
    <phoneticPr fontId="4"/>
  </si>
  <si>
    <t>9　月　度</t>
    <rPh sb="2" eb="3">
      <t>ツキ</t>
    </rPh>
    <rPh sb="4" eb="5">
      <t>ド</t>
    </rPh>
    <phoneticPr fontId="4"/>
  </si>
  <si>
    <t>10　月　度</t>
    <rPh sb="3" eb="4">
      <t>ツキ</t>
    </rPh>
    <rPh sb="5" eb="6">
      <t>ド</t>
    </rPh>
    <phoneticPr fontId="4"/>
  </si>
  <si>
    <t>11　月　度</t>
    <rPh sb="3" eb="4">
      <t>ツキ</t>
    </rPh>
    <rPh sb="5" eb="6">
      <t>ド</t>
    </rPh>
    <phoneticPr fontId="4"/>
  </si>
  <si>
    <t>12　月　度</t>
    <rPh sb="3" eb="4">
      <t>ツキ</t>
    </rPh>
    <rPh sb="5" eb="6">
      <t>ド</t>
    </rPh>
    <phoneticPr fontId="4"/>
  </si>
  <si>
    <t>1　月　度</t>
    <rPh sb="2" eb="3">
      <t>ツキ</t>
    </rPh>
    <rPh sb="4" eb="5">
      <t>ド</t>
    </rPh>
    <phoneticPr fontId="4"/>
  </si>
  <si>
    <t>2　月　度</t>
    <rPh sb="2" eb="3">
      <t>ツキ</t>
    </rPh>
    <rPh sb="4" eb="5">
      <t>ド</t>
    </rPh>
    <phoneticPr fontId="4"/>
  </si>
  <si>
    <t>10</t>
    <phoneticPr fontId="4"/>
  </si>
  <si>
    <t>17</t>
    <phoneticPr fontId="4"/>
  </si>
  <si>
    <t>24</t>
    <phoneticPr fontId="4"/>
  </si>
  <si>
    <t>31</t>
    <phoneticPr fontId="4"/>
  </si>
  <si>
    <t>11</t>
    <phoneticPr fontId="4"/>
  </si>
  <si>
    <t>23</t>
    <phoneticPr fontId="4"/>
  </si>
  <si>
    <t>01</t>
    <phoneticPr fontId="4"/>
  </si>
  <si>
    <t>02</t>
    <phoneticPr fontId="4"/>
  </si>
  <si>
    <t>08</t>
    <phoneticPr fontId="4"/>
  </si>
  <si>
    <t>09</t>
    <phoneticPr fontId="4"/>
  </si>
  <si>
    <t>15</t>
    <phoneticPr fontId="4"/>
  </si>
  <si>
    <t>16</t>
    <phoneticPr fontId="4"/>
  </si>
  <si>
    <t>22</t>
    <phoneticPr fontId="4"/>
  </si>
  <si>
    <t>30</t>
    <phoneticPr fontId="4"/>
  </si>
  <si>
    <t>13</t>
    <phoneticPr fontId="4"/>
  </si>
  <si>
    <t>27</t>
    <phoneticPr fontId="4"/>
  </si>
  <si>
    <t>7/01現在</t>
    <rPh sb="4" eb="6">
      <t>ゲンザイ</t>
    </rPh>
    <phoneticPr fontId="4"/>
  </si>
  <si>
    <t>8/01現在</t>
    <rPh sb="4" eb="6">
      <t>ゲンザイ</t>
    </rPh>
    <phoneticPr fontId="4"/>
  </si>
  <si>
    <t>9/01現在</t>
    <rPh sb="4" eb="6">
      <t>ゲンザイ</t>
    </rPh>
    <phoneticPr fontId="4"/>
  </si>
  <si>
    <t>10/01現在</t>
    <rPh sb="5" eb="7">
      <t>ゲンザイ</t>
    </rPh>
    <phoneticPr fontId="4"/>
  </si>
  <si>
    <t>11/01現在</t>
    <rPh sb="5" eb="7">
      <t>ゲンザイ</t>
    </rPh>
    <phoneticPr fontId="4"/>
  </si>
  <si>
    <t>12/01現在</t>
    <rPh sb="5" eb="7">
      <t>ゲンザイ</t>
    </rPh>
    <phoneticPr fontId="4"/>
  </si>
  <si>
    <t>1/01現在</t>
    <rPh sb="4" eb="6">
      <t>ゲンザイ</t>
    </rPh>
    <phoneticPr fontId="4"/>
  </si>
  <si>
    <t>2/01現在</t>
    <rPh sb="4" eb="6">
      <t>ゲンザイ</t>
    </rPh>
    <phoneticPr fontId="4"/>
  </si>
  <si>
    <t>3/01現在</t>
    <rPh sb="4" eb="6">
      <t>ゲンザイ</t>
    </rPh>
    <phoneticPr fontId="4"/>
  </si>
  <si>
    <t>―</t>
    <phoneticPr fontId="4"/>
  </si>
  <si>
    <t>4</t>
    <phoneticPr fontId="4"/>
  </si>
  <si>
    <t>3</t>
    <phoneticPr fontId="4"/>
  </si>
  <si>
    <t>1</t>
    <phoneticPr fontId="4"/>
  </si>
  <si>
    <t>5</t>
    <phoneticPr fontId="4"/>
  </si>
  <si>
    <t>8</t>
    <phoneticPr fontId="4"/>
  </si>
  <si>
    <t>×</t>
  </si>
  <si>
    <t>ー</t>
  </si>
  <si>
    <t>◯</t>
  </si>
  <si>
    <t>―</t>
  </si>
  <si>
    <t>◎</t>
  </si>
  <si>
    <t>7</t>
    <phoneticPr fontId="4"/>
  </si>
  <si>
    <t>3月度</t>
    <rPh sb="1" eb="2">
      <t>ツキ</t>
    </rPh>
    <rPh sb="2" eb="3">
      <t>ド</t>
    </rPh>
    <phoneticPr fontId="4"/>
  </si>
  <si>
    <t>4月度</t>
    <rPh sb="1" eb="2">
      <t>ツキ</t>
    </rPh>
    <rPh sb="2" eb="3">
      <t>ド</t>
    </rPh>
    <phoneticPr fontId="4"/>
  </si>
  <si>
    <t>5月度</t>
    <rPh sb="1" eb="2">
      <t>ツキ</t>
    </rPh>
    <rPh sb="2" eb="3">
      <t>ド</t>
    </rPh>
    <phoneticPr fontId="4"/>
  </si>
  <si>
    <t>6月度</t>
    <rPh sb="1" eb="2">
      <t>ツキ</t>
    </rPh>
    <rPh sb="2" eb="3">
      <t>ド</t>
    </rPh>
    <phoneticPr fontId="4"/>
  </si>
  <si>
    <t>7月度</t>
    <rPh sb="1" eb="2">
      <t>ツキ</t>
    </rPh>
    <rPh sb="2" eb="3">
      <t>ド</t>
    </rPh>
    <phoneticPr fontId="4"/>
  </si>
  <si>
    <t>8月度</t>
    <rPh sb="1" eb="2">
      <t>ツキ</t>
    </rPh>
    <rPh sb="2" eb="3">
      <t>ド</t>
    </rPh>
    <phoneticPr fontId="4"/>
  </si>
  <si>
    <t>9月度</t>
    <rPh sb="1" eb="2">
      <t>ツキ</t>
    </rPh>
    <rPh sb="2" eb="3">
      <t>ド</t>
    </rPh>
    <phoneticPr fontId="4"/>
  </si>
  <si>
    <t>10月度</t>
    <rPh sb="2" eb="3">
      <t>ツキ</t>
    </rPh>
    <rPh sb="3" eb="4">
      <t>ド</t>
    </rPh>
    <phoneticPr fontId="4"/>
  </si>
  <si>
    <t>11月度</t>
    <rPh sb="2" eb="3">
      <t>ツキ</t>
    </rPh>
    <rPh sb="3" eb="4">
      <t>ド</t>
    </rPh>
    <phoneticPr fontId="4"/>
  </si>
  <si>
    <t>12月度</t>
    <rPh sb="2" eb="3">
      <t>ツキ</t>
    </rPh>
    <rPh sb="3" eb="4">
      <t>ド</t>
    </rPh>
    <phoneticPr fontId="4"/>
  </si>
  <si>
    <t>1月度</t>
    <rPh sb="1" eb="2">
      <t>ツキ</t>
    </rPh>
    <rPh sb="2" eb="3">
      <t>ド</t>
    </rPh>
    <phoneticPr fontId="4"/>
  </si>
  <si>
    <t>2月度</t>
    <rPh sb="1" eb="2">
      <t>ツキ</t>
    </rPh>
    <rPh sb="2" eb="3">
      <t>ド</t>
    </rPh>
    <phoneticPr fontId="4"/>
  </si>
  <si>
    <t>開 催 累 計</t>
    <rPh sb="0" eb="1">
      <t>カイ</t>
    </rPh>
    <rPh sb="2" eb="3">
      <t>サイ</t>
    </rPh>
    <rPh sb="4" eb="5">
      <t>ルイ</t>
    </rPh>
    <rPh sb="6" eb="7">
      <t>ケイ</t>
    </rPh>
    <phoneticPr fontId="4"/>
  </si>
  <si>
    <t>編集中</t>
    <rPh sb="0" eb="3">
      <t>ヘンシュウチュウ</t>
    </rPh>
    <phoneticPr fontId="4"/>
  </si>
  <si>
    <t>代 表</t>
    <rPh sb="0" eb="1">
      <t>ダイ</t>
    </rPh>
    <rPh sb="2" eb="3">
      <t>ヒョウ</t>
    </rPh>
    <phoneticPr fontId="4"/>
  </si>
  <si>
    <t>代 表 ・ マネージャー</t>
    <rPh sb="0" eb="1">
      <t>ダイ</t>
    </rPh>
    <rPh sb="2" eb="3">
      <t>オモテ</t>
    </rPh>
    <phoneticPr fontId="4"/>
  </si>
  <si>
    <t>3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</si>
  <si>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6</t>
    <phoneticPr fontId="4"/>
  </si>
  <si>
    <t>3～5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</si>
  <si>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6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</si>
  <si>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3～6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</si>
  <si>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 xml:space="preserve"> 7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</si>
  <si>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3～7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</si>
  <si>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8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</si>
  <si>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94.4</t>
    <phoneticPr fontId="4"/>
  </si>
  <si>
    <t>3～8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</si>
  <si>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回数</t>
    <rPh sb="0" eb="1">
      <t>カイ</t>
    </rPh>
    <rPh sb="1" eb="2">
      <t>スウ</t>
    </rPh>
    <phoneticPr fontId="4"/>
  </si>
  <si>
    <t>出席数</t>
    <rPh sb="0" eb="2">
      <t>シュッセキ</t>
    </rPh>
    <rPh sb="2" eb="3">
      <t>スウ</t>
    </rPh>
    <phoneticPr fontId="4"/>
  </si>
  <si>
    <t>出席累計</t>
    <rPh sb="0" eb="2">
      <t>シュッセキ</t>
    </rPh>
    <rPh sb="2" eb="4">
      <t>ルイケイ</t>
    </rPh>
    <phoneticPr fontId="4"/>
  </si>
  <si>
    <t>3～9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</si>
  <si>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10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</si>
  <si>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3～10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</si>
  <si>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11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</si>
  <si>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3～11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</si>
  <si>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</si>
  <si>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3～12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</si>
  <si>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</si>
  <si>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3～'23/1 月 度 累 計</t>
    <rPh sb="8" eb="9">
      <t>ツキ</t>
    </rPh>
    <rPh sb="10" eb="11">
      <t>ド</t>
    </rPh>
    <rPh sb="12" eb="13">
      <t>ルイ</t>
    </rPh>
    <rPh sb="14" eb="15">
      <t>ケイ</t>
    </rPh>
    <phoneticPr fontId="4"/>
  </si>
  <si>
    <t xml:space="preserve"> 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</si>
  <si>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3～8 月</t>
    <rPh sb="4" eb="5">
      <t>ツキ</t>
    </rPh>
    <phoneticPr fontId="4"/>
  </si>
  <si>
    <t>23/1月・２月度</t>
    <rPh sb="4" eb="5">
      <t>ガツ</t>
    </rPh>
    <rPh sb="7" eb="8">
      <t>ツキ</t>
    </rPh>
    <rPh sb="8" eb="9">
      <t>ド</t>
    </rPh>
    <phoneticPr fontId="4"/>
  </si>
  <si>
    <t>02/27</t>
    <phoneticPr fontId="4"/>
  </si>
  <si>
    <t>03/13</t>
    <phoneticPr fontId="4"/>
  </si>
  <si>
    <t>8時</t>
    <rPh sb="1" eb="2">
      <t>ジ</t>
    </rPh>
    <phoneticPr fontId="4"/>
  </si>
  <si>
    <t>03/21</t>
    <phoneticPr fontId="4"/>
  </si>
  <si>
    <t>03/27</t>
    <phoneticPr fontId="4"/>
  </si>
  <si>
    <t>04/03</t>
    <phoneticPr fontId="4"/>
  </si>
  <si>
    <t>04/10</t>
    <phoneticPr fontId="4"/>
  </si>
  <si>
    <t>04/17</t>
    <phoneticPr fontId="4"/>
  </si>
  <si>
    <t>無　　　　し</t>
    <rPh sb="0" eb="1">
      <t>ナ</t>
    </rPh>
    <phoneticPr fontId="4"/>
  </si>
  <si>
    <t>04/24</t>
    <phoneticPr fontId="4"/>
  </si>
  <si>
    <t>審判講習会報告</t>
    <rPh sb="0" eb="2">
      <t>シンパン</t>
    </rPh>
    <rPh sb="2" eb="5">
      <t>コウシュウカイ</t>
    </rPh>
    <rPh sb="5" eb="7">
      <t>ホウコク</t>
    </rPh>
    <phoneticPr fontId="4"/>
  </si>
  <si>
    <t>05/01</t>
    <phoneticPr fontId="4"/>
  </si>
  <si>
    <t>05/08</t>
    <phoneticPr fontId="4"/>
  </si>
  <si>
    <t>05/15</t>
    <phoneticPr fontId="4"/>
  </si>
  <si>
    <t>北河内大会</t>
    <rPh sb="0" eb="5">
      <t>キタカワチタイカイ</t>
    </rPh>
    <phoneticPr fontId="4"/>
  </si>
  <si>
    <t>枚方くずはヤンキース</t>
    <rPh sb="0" eb="2">
      <t>ヒラカタ</t>
    </rPh>
    <phoneticPr fontId="4"/>
  </si>
  <si>
    <t>05/22</t>
    <phoneticPr fontId="4"/>
  </si>
  <si>
    <t>11:00</t>
    <phoneticPr fontId="4"/>
  </si>
  <si>
    <t>05/29</t>
    <phoneticPr fontId="4"/>
  </si>
  <si>
    <t>06/05</t>
    <phoneticPr fontId="4"/>
  </si>
  <si>
    <t>畷スカイヤーズ</t>
    <rPh sb="0" eb="1">
      <t>ナワテ</t>
    </rPh>
    <phoneticPr fontId="4"/>
  </si>
  <si>
    <t>06/12</t>
    <phoneticPr fontId="4"/>
  </si>
  <si>
    <t>（ 3位決定戦 ）</t>
    <rPh sb="3" eb="4">
      <t>イ</t>
    </rPh>
    <rPh sb="4" eb="6">
      <t>ケッテイ</t>
    </rPh>
    <rPh sb="6" eb="7">
      <t>セン</t>
    </rPh>
    <phoneticPr fontId="4"/>
  </si>
  <si>
    <t>（ 決 勝 戦 ）</t>
    <rPh sb="2" eb="3">
      <t>ケツ</t>
    </rPh>
    <rPh sb="4" eb="5">
      <t>カツ</t>
    </rPh>
    <rPh sb="6" eb="7">
      <t>イクサ</t>
    </rPh>
    <phoneticPr fontId="4"/>
  </si>
  <si>
    <t>06/19</t>
    <phoneticPr fontId="4"/>
  </si>
  <si>
    <t>決勝トーナメント</t>
    <rPh sb="0" eb="2">
      <t>ケッショウ</t>
    </rPh>
    <phoneticPr fontId="4"/>
  </si>
  <si>
    <t>06/26</t>
    <phoneticPr fontId="4"/>
  </si>
  <si>
    <t>07/03</t>
    <phoneticPr fontId="4"/>
  </si>
  <si>
    <t>07/10</t>
    <phoneticPr fontId="4"/>
  </si>
  <si>
    <t>　　決 　勝　 戦</t>
    <rPh sb="2" eb="3">
      <t>ケッ</t>
    </rPh>
    <rPh sb="5" eb="6">
      <t>マサル</t>
    </rPh>
    <rPh sb="8" eb="9">
      <t>イクサ</t>
    </rPh>
    <phoneticPr fontId="4"/>
  </si>
  <si>
    <t xml:space="preserve">     決勝トーナメント</t>
    <rPh sb="5" eb="7">
      <t>ケッショウ</t>
    </rPh>
    <phoneticPr fontId="4"/>
  </si>
  <si>
    <t>07/17</t>
    <phoneticPr fontId="4"/>
  </si>
  <si>
    <t>東　　　軍</t>
    <rPh sb="0" eb="1">
      <t>ヒガシ</t>
    </rPh>
    <rPh sb="4" eb="5">
      <t>グン</t>
    </rPh>
    <phoneticPr fontId="4"/>
  </si>
  <si>
    <t>西　　　軍</t>
    <rPh sb="0" eb="1">
      <t>ニシ</t>
    </rPh>
    <rPh sb="4" eb="5">
      <t>グン</t>
    </rPh>
    <phoneticPr fontId="4"/>
  </si>
  <si>
    <t>07/18</t>
    <phoneticPr fontId="4"/>
  </si>
  <si>
    <t xml:space="preserve">     決勝戦</t>
    <rPh sb="5" eb="7">
      <t>ケッショウ</t>
    </rPh>
    <rPh sb="7" eb="8">
      <t>セン</t>
    </rPh>
    <phoneticPr fontId="4"/>
  </si>
  <si>
    <t>Or</t>
    <phoneticPr fontId="4"/>
  </si>
  <si>
    <t>開始時間はインパルス府大会の結果による</t>
    <rPh sb="0" eb="2">
      <t>カイシ</t>
    </rPh>
    <rPh sb="2" eb="4">
      <t>ジカン</t>
    </rPh>
    <rPh sb="10" eb="11">
      <t>フ</t>
    </rPh>
    <rPh sb="11" eb="13">
      <t>タイカイ</t>
    </rPh>
    <rPh sb="14" eb="16">
      <t>ケッカ</t>
    </rPh>
    <phoneticPr fontId="4"/>
  </si>
  <si>
    <t>　　　北谷公園のホームベースを入れ替える</t>
    <rPh sb="3" eb="7">
      <t>キタタニコウエン</t>
    </rPh>
    <rPh sb="15" eb="16">
      <t>イ</t>
    </rPh>
    <rPh sb="17" eb="18">
      <t>カ</t>
    </rPh>
    <phoneticPr fontId="4"/>
  </si>
  <si>
    <t>　　　時間は未定（7/17のインパルス府大会の結果で）</t>
    <rPh sb="3" eb="5">
      <t>ジカン</t>
    </rPh>
    <rPh sb="6" eb="8">
      <t>ミテイ</t>
    </rPh>
    <rPh sb="19" eb="20">
      <t>フ</t>
    </rPh>
    <rPh sb="20" eb="22">
      <t>タイカイ</t>
    </rPh>
    <rPh sb="23" eb="25">
      <t>ケッカ</t>
    </rPh>
    <phoneticPr fontId="4"/>
  </si>
  <si>
    <t>07/24</t>
    <phoneticPr fontId="4"/>
  </si>
  <si>
    <t>予備</t>
    <rPh sb="0" eb="2">
      <t>ヨビ</t>
    </rPh>
    <phoneticPr fontId="4"/>
  </si>
  <si>
    <t>08/20</t>
    <phoneticPr fontId="4"/>
  </si>
  <si>
    <t>オール畷</t>
    <rPh sb="3" eb="4">
      <t>ナワテ</t>
    </rPh>
    <phoneticPr fontId="4"/>
  </si>
  <si>
    <t>オール大東</t>
    <rPh sb="3" eb="5">
      <t>ダイトウ</t>
    </rPh>
    <phoneticPr fontId="4"/>
  </si>
  <si>
    <t>09/04</t>
    <phoneticPr fontId="4"/>
  </si>
  <si>
    <t>体育館整備集合</t>
    <rPh sb="0" eb="3">
      <t>タイイクカン</t>
    </rPh>
    <rPh sb="3" eb="5">
      <t>セイビ</t>
    </rPh>
    <rPh sb="5" eb="7">
      <t>シュウゴウ</t>
    </rPh>
    <phoneticPr fontId="4"/>
  </si>
  <si>
    <t>09/11</t>
    <phoneticPr fontId="4"/>
  </si>
  <si>
    <t>09/19</t>
    <phoneticPr fontId="4"/>
  </si>
  <si>
    <t>09/25</t>
    <phoneticPr fontId="4"/>
  </si>
  <si>
    <t>10/02</t>
    <phoneticPr fontId="4"/>
  </si>
  <si>
    <t>10/10</t>
    <phoneticPr fontId="4"/>
  </si>
  <si>
    <t>10/16</t>
    <phoneticPr fontId="4"/>
  </si>
  <si>
    <t>10/23</t>
    <phoneticPr fontId="4"/>
  </si>
  <si>
    <t>10/30</t>
    <phoneticPr fontId="4"/>
  </si>
  <si>
    <t>11/06</t>
    <phoneticPr fontId="4"/>
  </si>
  <si>
    <t>11/13</t>
    <phoneticPr fontId="4"/>
  </si>
  <si>
    <t>11/20</t>
    <phoneticPr fontId="4"/>
  </si>
  <si>
    <t>11/27</t>
    <phoneticPr fontId="4"/>
  </si>
  <si>
    <t>12/04</t>
    <phoneticPr fontId="4"/>
  </si>
  <si>
    <t>12/11</t>
    <phoneticPr fontId="4"/>
  </si>
  <si>
    <t>12/18</t>
    <phoneticPr fontId="4"/>
  </si>
  <si>
    <t>12/25</t>
    <phoneticPr fontId="4"/>
  </si>
  <si>
    <t>01/15</t>
    <phoneticPr fontId="4"/>
  </si>
  <si>
    <t>9時</t>
    <rPh sb="1" eb="2">
      <t>ジ</t>
    </rPh>
    <phoneticPr fontId="4"/>
  </si>
  <si>
    <t>01/16</t>
    <phoneticPr fontId="4"/>
  </si>
  <si>
    <t>無　　し</t>
    <rPh sb="0" eb="1">
      <t>ナ</t>
    </rPh>
    <phoneticPr fontId="4"/>
  </si>
  <si>
    <t>61.1</t>
    <phoneticPr fontId="4"/>
  </si>
  <si>
    <t>83.3</t>
    <phoneticPr fontId="4"/>
  </si>
  <si>
    <t>（ 決勝戦 ）</t>
    <rPh sb="2" eb="5">
      <t>ケッショウセン</t>
    </rPh>
    <phoneticPr fontId="4"/>
  </si>
  <si>
    <t>寝屋川ダイナキッズ</t>
    <rPh sb="0" eb="3">
      <t>ネヤガワ</t>
    </rPh>
    <phoneticPr fontId="4"/>
  </si>
  <si>
    <t>四条北ヤンキース</t>
    <rPh sb="0" eb="3">
      <t>シジョウキタ</t>
    </rPh>
    <phoneticPr fontId="4"/>
  </si>
  <si>
    <t>生野ロイヤルズ</t>
    <rPh sb="0" eb="2">
      <t>イクノ</t>
    </rPh>
    <phoneticPr fontId="4"/>
  </si>
  <si>
    <t>大阪オールスター Jr</t>
    <rPh sb="0" eb="2">
      <t>オオサカ</t>
    </rPh>
    <phoneticPr fontId="4"/>
  </si>
  <si>
    <t>確定</t>
    <rPh sb="0" eb="2">
      <t>カクテイ</t>
    </rPh>
    <phoneticPr fontId="4"/>
  </si>
  <si>
    <t>07/06</t>
    <phoneticPr fontId="4"/>
  </si>
  <si>
    <t>　　　　　　(  田原小グランド　)</t>
    <rPh sb="9" eb="12">
      <t>タハラコ</t>
    </rPh>
    <phoneticPr fontId="4"/>
  </si>
  <si>
    <t>07/13</t>
    <phoneticPr fontId="4"/>
  </si>
  <si>
    <t>門真TKS　Jr</t>
    <rPh sb="0" eb="2">
      <t>カドマ</t>
    </rPh>
    <phoneticPr fontId="4"/>
  </si>
  <si>
    <t>市長旗杯（ 3位決定戦 ）</t>
    <rPh sb="0" eb="2">
      <t>シチョウ</t>
    </rPh>
    <rPh sb="2" eb="3">
      <t>キ</t>
    </rPh>
    <rPh sb="3" eb="4">
      <t>ハイ</t>
    </rPh>
    <rPh sb="7" eb="11">
      <t>イケッテイセン</t>
    </rPh>
    <phoneticPr fontId="4"/>
  </si>
  <si>
    <t>08:45</t>
    <phoneticPr fontId="4"/>
  </si>
  <si>
    <t>07/20</t>
    <phoneticPr fontId="4"/>
  </si>
  <si>
    <t>　　　　　　( くすのき小グランド　)</t>
    <rPh sb="12" eb="13">
      <t>コ</t>
    </rPh>
    <phoneticPr fontId="4"/>
  </si>
  <si>
    <t>SFW</t>
    <phoneticPr fontId="4"/>
  </si>
  <si>
    <t>07/27</t>
    <phoneticPr fontId="4"/>
  </si>
  <si>
    <t>13:00</t>
    <phoneticPr fontId="4"/>
  </si>
  <si>
    <t>08/04</t>
    <phoneticPr fontId="4"/>
  </si>
  <si>
    <t>08/10</t>
    <phoneticPr fontId="4"/>
  </si>
  <si>
    <t>府学童二部</t>
    <rPh sb="0" eb="1">
      <t>フ</t>
    </rPh>
    <rPh sb="1" eb="3">
      <t>ガクドウ</t>
    </rPh>
    <rPh sb="3" eb="4">
      <t>ニ</t>
    </rPh>
    <rPh sb="4" eb="5">
      <t>ブ</t>
    </rPh>
    <phoneticPr fontId="4"/>
  </si>
  <si>
    <t>10:10</t>
    <phoneticPr fontId="4"/>
  </si>
  <si>
    <t>11:20</t>
    <phoneticPr fontId="4"/>
  </si>
  <si>
    <t>12:30</t>
    <phoneticPr fontId="4"/>
  </si>
  <si>
    <t>13:40</t>
    <phoneticPr fontId="4"/>
  </si>
  <si>
    <t>09/01</t>
    <phoneticPr fontId="4"/>
  </si>
  <si>
    <t>　　　　　　(  サンアリーナ)</t>
    <phoneticPr fontId="4"/>
  </si>
  <si>
    <t>09/08</t>
    <phoneticPr fontId="4"/>
  </si>
  <si>
    <t>09/15</t>
    <phoneticPr fontId="4"/>
  </si>
  <si>
    <t>09/16</t>
    <phoneticPr fontId="4"/>
  </si>
  <si>
    <t>14:50</t>
    <phoneticPr fontId="4"/>
  </si>
  <si>
    <t>16:00</t>
    <phoneticPr fontId="4"/>
  </si>
  <si>
    <t>大東市とのオールスターメンバーの合同練習</t>
    <rPh sb="0" eb="3">
      <t>ダイトウシ</t>
    </rPh>
    <rPh sb="16" eb="18">
      <t>ゴウドウ</t>
    </rPh>
    <rPh sb="18" eb="20">
      <t>レンシュウ</t>
    </rPh>
    <phoneticPr fontId="4"/>
  </si>
  <si>
    <t>～</t>
    <phoneticPr fontId="4"/>
  </si>
  <si>
    <t>中曽根ストロングス</t>
    <rPh sb="0" eb="3">
      <t>ナカソネ</t>
    </rPh>
    <phoneticPr fontId="4"/>
  </si>
  <si>
    <t>大伴フレンズ</t>
    <rPh sb="0" eb="2">
      <t>オオトモ</t>
    </rPh>
    <phoneticPr fontId="4"/>
  </si>
  <si>
    <t>藤井スターズ</t>
    <rPh sb="0" eb="2">
      <t>フジイ</t>
    </rPh>
    <phoneticPr fontId="4"/>
  </si>
  <si>
    <t>オール阪南野球クラブ</t>
    <rPh sb="3" eb="7">
      <t>ハンナンヤキュウ</t>
    </rPh>
    <phoneticPr fontId="4"/>
  </si>
  <si>
    <t>高槻支部・代表B</t>
    <rPh sb="0" eb="2">
      <t>タカツキ</t>
    </rPh>
    <rPh sb="2" eb="4">
      <t>シブ</t>
    </rPh>
    <rPh sb="5" eb="7">
      <t>ダイヒョウ</t>
    </rPh>
    <phoneticPr fontId="4"/>
  </si>
  <si>
    <t>08/03</t>
    <phoneticPr fontId="4"/>
  </si>
  <si>
    <t>　　　　　　(  交野いきいきランド　)</t>
    <rPh sb="9" eb="11">
      <t>カタノ</t>
    </rPh>
    <phoneticPr fontId="4"/>
  </si>
  <si>
    <t>府二部大会</t>
    <rPh sb="0" eb="1">
      <t>フ</t>
    </rPh>
    <rPh sb="1" eb="3">
      <t>ニブ</t>
    </rPh>
    <rPh sb="3" eb="5">
      <t>タイカイ</t>
    </rPh>
    <phoneticPr fontId="4"/>
  </si>
  <si>
    <t>メンバー</t>
    <phoneticPr fontId="4"/>
  </si>
  <si>
    <t>村上・岡部・西本</t>
    <rPh sb="0" eb="2">
      <t>ムラカミ</t>
    </rPh>
    <rPh sb="3" eb="5">
      <t>オカベ</t>
    </rPh>
    <rPh sb="6" eb="8">
      <t>ニシモト</t>
    </rPh>
    <phoneticPr fontId="4"/>
  </si>
  <si>
    <t>（3位決定戦）</t>
    <rPh sb="2" eb="3">
      <t>イ</t>
    </rPh>
    <rPh sb="3" eb="6">
      <t>ケッテイセン</t>
    </rPh>
    <phoneticPr fontId="4"/>
  </si>
  <si>
    <t>（３位決定戦）</t>
    <rPh sb="2" eb="6">
      <t>イケッテイセン</t>
    </rPh>
    <phoneticPr fontId="4"/>
  </si>
  <si>
    <t>61.8</t>
    <phoneticPr fontId="4"/>
  </si>
  <si>
    <t>64.7</t>
    <phoneticPr fontId="4"/>
  </si>
  <si>
    <t>85.3</t>
    <phoneticPr fontId="4"/>
  </si>
  <si>
    <t>97.1</t>
    <phoneticPr fontId="4"/>
  </si>
  <si>
    <t>79.4</t>
    <phoneticPr fontId="4"/>
  </si>
  <si>
    <t>76.5</t>
    <phoneticPr fontId="4"/>
  </si>
  <si>
    <t xml:space="preserve"> 9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</si>
  <si>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09/29</t>
    <phoneticPr fontId="4"/>
  </si>
  <si>
    <t>12:00</t>
    <phoneticPr fontId="4"/>
  </si>
  <si>
    <t>09/28</t>
    <phoneticPr fontId="4"/>
  </si>
  <si>
    <t>10/05</t>
    <phoneticPr fontId="4"/>
  </si>
  <si>
    <t>10/06</t>
    <phoneticPr fontId="4"/>
  </si>
  <si>
    <t>10/12</t>
    <phoneticPr fontId="4"/>
  </si>
  <si>
    <t>10/13</t>
    <phoneticPr fontId="4"/>
  </si>
  <si>
    <t>10/19</t>
    <phoneticPr fontId="4"/>
  </si>
  <si>
    <t>10/20</t>
    <phoneticPr fontId="4"/>
  </si>
  <si>
    <t>10/26</t>
    <phoneticPr fontId="4"/>
  </si>
  <si>
    <t>10/27</t>
    <phoneticPr fontId="4"/>
  </si>
  <si>
    <t>11/02</t>
    <phoneticPr fontId="4"/>
  </si>
  <si>
    <t>09/22</t>
    <phoneticPr fontId="4"/>
  </si>
  <si>
    <t>確定</t>
    <rPh sb="0" eb="2">
      <t>カクテイ</t>
    </rPh>
    <phoneticPr fontId="4"/>
  </si>
  <si>
    <t>○</t>
    <phoneticPr fontId="4"/>
  </si>
  <si>
    <t>畷ブラザーズ</t>
    <rPh sb="0" eb="1">
      <t>ナワテ</t>
    </rPh>
    <phoneticPr fontId="4"/>
  </si>
  <si>
    <t>オール忍ケ丘</t>
    <rPh sb="3" eb="6">
      <t>シノブガオカ</t>
    </rPh>
    <phoneticPr fontId="4"/>
  </si>
  <si>
    <t>枚方スターエース</t>
    <rPh sb="0" eb="2">
      <t>ヒラカタ</t>
    </rPh>
    <phoneticPr fontId="4"/>
  </si>
  <si>
    <t>さつきブルームス</t>
    <phoneticPr fontId="4"/>
  </si>
  <si>
    <t>さだJSC・SSC太陽</t>
    <rPh sb="9" eb="11">
      <t>タイヨウ</t>
    </rPh>
    <phoneticPr fontId="4"/>
  </si>
  <si>
    <t>青山ジュニアーズ</t>
    <rPh sb="0" eb="2">
      <t>アオヤマ</t>
    </rPh>
    <phoneticPr fontId="4"/>
  </si>
  <si>
    <t>サウスポーイズ</t>
    <phoneticPr fontId="4"/>
  </si>
  <si>
    <t>交野ブルースカイ</t>
    <rPh sb="0" eb="2">
      <t>カタノ</t>
    </rPh>
    <phoneticPr fontId="4"/>
  </si>
  <si>
    <t>四宮ボンバーズ</t>
    <rPh sb="0" eb="2">
      <t>シノミヤ</t>
    </rPh>
    <phoneticPr fontId="4"/>
  </si>
  <si>
    <t>枚方香里フェニックス</t>
    <rPh sb="0" eb="2">
      <t>ヒラカタ</t>
    </rPh>
    <rPh sb="2" eb="4">
      <t>コオリ</t>
    </rPh>
    <phoneticPr fontId="4"/>
  </si>
  <si>
    <t>香里ヤングフェニックス</t>
    <rPh sb="0" eb="2">
      <t>コオリ</t>
    </rPh>
    <phoneticPr fontId="4"/>
  </si>
  <si>
    <t>リファインジャガーズ</t>
    <phoneticPr fontId="4"/>
  </si>
  <si>
    <t>摂津コンドルズ</t>
    <rPh sb="0" eb="2">
      <t>セッツ</t>
    </rPh>
    <phoneticPr fontId="4"/>
  </si>
  <si>
    <t>枚方イーグルス</t>
    <rPh sb="0" eb="2">
      <t>ヒラカタ</t>
    </rPh>
    <phoneticPr fontId="4"/>
  </si>
  <si>
    <t>春日イーグルス</t>
    <rPh sb="0" eb="2">
      <t>カスガ</t>
    </rPh>
    <phoneticPr fontId="4"/>
  </si>
  <si>
    <t>枚方スカイヤーズ</t>
    <rPh sb="0" eb="2">
      <t>ヒラカタ</t>
    </rPh>
    <phoneticPr fontId="4"/>
  </si>
  <si>
    <t>シルバーパイレーツ</t>
    <phoneticPr fontId="4"/>
  </si>
  <si>
    <t>オールスワ少年野球部</t>
    <rPh sb="5" eb="7">
      <t>ショウネン</t>
    </rPh>
    <rPh sb="7" eb="9">
      <t>ヤキュウ</t>
    </rPh>
    <rPh sb="9" eb="10">
      <t>ブ</t>
    </rPh>
    <phoneticPr fontId="4"/>
  </si>
  <si>
    <t>寝屋川スカイヤーズ</t>
    <rPh sb="0" eb="3">
      <t>ネヤガワ</t>
    </rPh>
    <phoneticPr fontId="4"/>
  </si>
  <si>
    <t>北摂ビクトリーズ</t>
    <rPh sb="0" eb="2">
      <t>ホクセツ</t>
    </rPh>
    <phoneticPr fontId="4"/>
  </si>
  <si>
    <t>サンフレンズ（連合）</t>
    <rPh sb="7" eb="9">
      <t>レンゴウ</t>
    </rPh>
    <phoneticPr fontId="4"/>
  </si>
  <si>
    <t>四条北ヤンキース</t>
    <rPh sb="0" eb="3">
      <t>シジョウキタ</t>
    </rPh>
    <phoneticPr fontId="4"/>
  </si>
  <si>
    <t>西長尾ライガース</t>
    <rPh sb="0" eb="3">
      <t>ニシナガオ</t>
    </rPh>
    <phoneticPr fontId="4"/>
  </si>
  <si>
    <t>畷ファイターズ</t>
    <rPh sb="0" eb="1">
      <t>ナワテ</t>
    </rPh>
    <phoneticPr fontId="4"/>
  </si>
  <si>
    <t>八尾ドラゴンズ</t>
    <rPh sb="0" eb="2">
      <t>ヤオ</t>
    </rPh>
    <phoneticPr fontId="4"/>
  </si>
  <si>
    <t>明和・サンブラ・京阪（連合）</t>
    <rPh sb="0" eb="2">
      <t>メイワ</t>
    </rPh>
    <rPh sb="8" eb="10">
      <t>ケイハン</t>
    </rPh>
    <rPh sb="11" eb="13">
      <t>レンゴウ</t>
    </rPh>
    <phoneticPr fontId="4"/>
  </si>
  <si>
    <t>明徳アスナローズ</t>
    <rPh sb="0" eb="2">
      <t>メイトク</t>
    </rPh>
    <phoneticPr fontId="4"/>
  </si>
  <si>
    <t>東太田イーグルス</t>
    <rPh sb="0" eb="1">
      <t>ヒガシ</t>
    </rPh>
    <rPh sb="1" eb="3">
      <t>オオタ</t>
    </rPh>
    <phoneticPr fontId="4"/>
  </si>
  <si>
    <t>点野ブラックジャガーズ（連合）</t>
    <rPh sb="0" eb="2">
      <t>シメノ</t>
    </rPh>
    <rPh sb="12" eb="14">
      <t>レンゴウ</t>
    </rPh>
    <phoneticPr fontId="4"/>
  </si>
  <si>
    <t>枚方ホワイトイーグルス</t>
    <rPh sb="0" eb="2">
      <t>ヒラカタ</t>
    </rPh>
    <phoneticPr fontId="4"/>
  </si>
  <si>
    <t>寝屋川東少年野球クラブ</t>
    <rPh sb="0" eb="3">
      <t>ネヤガワ</t>
    </rPh>
    <rPh sb="3" eb="4">
      <t>ヒガシ</t>
    </rPh>
    <rPh sb="4" eb="6">
      <t>ショウネン</t>
    </rPh>
    <rPh sb="6" eb="8">
      <t>ヤキュウ</t>
    </rPh>
    <phoneticPr fontId="4"/>
  </si>
  <si>
    <t>上牧ブレーブス</t>
    <rPh sb="0" eb="2">
      <t>カンマキ</t>
    </rPh>
    <phoneticPr fontId="4"/>
  </si>
  <si>
    <t>開成ジュニアイーグルス</t>
    <rPh sb="0" eb="2">
      <t>カイセイ</t>
    </rPh>
    <phoneticPr fontId="4"/>
  </si>
  <si>
    <t>大阪ライジングス</t>
    <rPh sb="0" eb="2">
      <t>オオサカ</t>
    </rPh>
    <phoneticPr fontId="4"/>
  </si>
  <si>
    <t>八雲東JSC</t>
    <rPh sb="0" eb="3">
      <t>ヤグモヒガシ</t>
    </rPh>
    <phoneticPr fontId="4"/>
  </si>
  <si>
    <t>畷ヒーローズ</t>
    <rPh sb="0" eb="1">
      <t>ナワテ</t>
    </rPh>
    <phoneticPr fontId="4"/>
  </si>
  <si>
    <t>交北タイガー・山田池ファイターズ（連合）</t>
    <rPh sb="0" eb="2">
      <t>コウホク</t>
    </rPh>
    <rPh sb="7" eb="10">
      <t>ヤマダイケ</t>
    </rPh>
    <rPh sb="17" eb="19">
      <t>レンゴウ</t>
    </rPh>
    <phoneticPr fontId="4"/>
  </si>
  <si>
    <t>オール今福ジャガーズ</t>
    <rPh sb="3" eb="5">
      <t>イマフク</t>
    </rPh>
    <phoneticPr fontId="4"/>
  </si>
  <si>
    <t>レッドイーグルス</t>
    <phoneticPr fontId="4"/>
  </si>
  <si>
    <t>成育イーグルス</t>
    <rPh sb="0" eb="2">
      <t>セイイク</t>
    </rPh>
    <phoneticPr fontId="4"/>
  </si>
  <si>
    <t>日野ライオンズ</t>
    <rPh sb="0" eb="2">
      <t>ヒノ</t>
    </rPh>
    <phoneticPr fontId="4"/>
  </si>
  <si>
    <t>藤田ブルーファイターズ</t>
    <rPh sb="0" eb="2">
      <t>トウダ</t>
    </rPh>
    <phoneticPr fontId="4"/>
  </si>
  <si>
    <t>野田ファイターズ</t>
    <rPh sb="0" eb="2">
      <t>ノダ</t>
    </rPh>
    <phoneticPr fontId="4"/>
  </si>
  <si>
    <t>交野ファルコンズ</t>
    <rPh sb="0" eb="2">
      <t>カタノ</t>
    </rPh>
    <phoneticPr fontId="4"/>
  </si>
  <si>
    <t>確定</t>
    <rPh sb="0" eb="2">
      <t>カクテイ</t>
    </rPh>
    <phoneticPr fontId="4"/>
  </si>
  <si>
    <t>確定</t>
    <rPh sb="0" eb="2">
      <t>カクテイ</t>
    </rPh>
    <phoneticPr fontId="4"/>
  </si>
  <si>
    <t>レイワーズ</t>
    <phoneticPr fontId="4"/>
  </si>
  <si>
    <t>野東JSC</t>
    <rPh sb="0" eb="2">
      <t>ノヒガシ</t>
    </rPh>
    <phoneticPr fontId="4"/>
  </si>
  <si>
    <t>姫島タイガース</t>
    <rPh sb="0" eb="2">
      <t>ヒメジマ</t>
    </rPh>
    <phoneticPr fontId="4"/>
  </si>
  <si>
    <t>門真リトルユニオンズ</t>
    <rPh sb="0" eb="2">
      <t>カドマ</t>
    </rPh>
    <phoneticPr fontId="4"/>
  </si>
  <si>
    <t>ジュニアジャガース</t>
    <phoneticPr fontId="4"/>
  </si>
  <si>
    <t>津田南ベースボールクラブ</t>
    <rPh sb="0" eb="3">
      <t>ツダミナミ</t>
    </rPh>
    <phoneticPr fontId="4"/>
  </si>
  <si>
    <t>シーパーズJSC</t>
    <phoneticPr fontId="4"/>
  </si>
  <si>
    <t>交野ファイターズ</t>
    <rPh sb="0" eb="2">
      <t>カタノ</t>
    </rPh>
    <phoneticPr fontId="4"/>
  </si>
  <si>
    <t>佃ホワイトスターズ</t>
    <rPh sb="0" eb="1">
      <t>ツクダ</t>
    </rPh>
    <phoneticPr fontId="4"/>
  </si>
  <si>
    <t>大阪クーガース</t>
    <rPh sb="0" eb="2">
      <t>オオサカ</t>
    </rPh>
    <phoneticPr fontId="4"/>
  </si>
  <si>
    <t>志紀クラブ</t>
    <rPh sb="0" eb="2">
      <t>シキ</t>
    </rPh>
    <phoneticPr fontId="4"/>
  </si>
  <si>
    <t>寺川ブラックス</t>
    <rPh sb="0" eb="2">
      <t>テラカワ</t>
    </rPh>
    <phoneticPr fontId="4"/>
  </si>
  <si>
    <t>城東ジャガーズ</t>
    <rPh sb="0" eb="2">
      <t>ジョウトウ</t>
    </rPh>
    <phoneticPr fontId="4"/>
  </si>
  <si>
    <t>北花田タイガー</t>
    <rPh sb="0" eb="3">
      <t>キタハナダ</t>
    </rPh>
    <phoneticPr fontId="4"/>
  </si>
  <si>
    <t>古市スカイラブ</t>
    <rPh sb="0" eb="2">
      <t>フルイチ</t>
    </rPh>
    <phoneticPr fontId="4"/>
  </si>
  <si>
    <t>啓明和光サンボーイズ</t>
    <rPh sb="0" eb="4">
      <t>ケイメイワコウ</t>
    </rPh>
    <phoneticPr fontId="4"/>
  </si>
  <si>
    <t>春日丘ボアーズ</t>
    <rPh sb="0" eb="3">
      <t>カスガオカ</t>
    </rPh>
    <phoneticPr fontId="4"/>
  </si>
  <si>
    <t>山本クラブ</t>
    <rPh sb="0" eb="2">
      <t>ヤマモト</t>
    </rPh>
    <phoneticPr fontId="4"/>
  </si>
  <si>
    <t>ガッツ西淀</t>
    <rPh sb="3" eb="5">
      <t>ニシヨド</t>
    </rPh>
    <phoneticPr fontId="4"/>
  </si>
  <si>
    <t>下島サンダース</t>
    <rPh sb="0" eb="2">
      <t>シモジマ</t>
    </rPh>
    <phoneticPr fontId="4"/>
  </si>
  <si>
    <t>オール住道</t>
    <rPh sb="3" eb="5">
      <t>スミノドウ</t>
    </rPh>
    <phoneticPr fontId="4"/>
  </si>
  <si>
    <t>新芦屋ドラゴンズ</t>
    <rPh sb="0" eb="1">
      <t>シン</t>
    </rPh>
    <rPh sb="1" eb="3">
      <t>アシヤ</t>
    </rPh>
    <phoneticPr fontId="4"/>
  </si>
  <si>
    <t>枚方レッズ</t>
    <rPh sb="0" eb="2">
      <t>ヒラカタ</t>
    </rPh>
    <phoneticPr fontId="4"/>
  </si>
  <si>
    <t>生駒東少ライオンズ連合</t>
    <rPh sb="0" eb="2">
      <t>イコマ</t>
    </rPh>
    <rPh sb="2" eb="3">
      <t>アズマ</t>
    </rPh>
    <rPh sb="3" eb="4">
      <t>ショウ</t>
    </rPh>
    <rPh sb="9" eb="11">
      <t>レンゴウ</t>
    </rPh>
    <phoneticPr fontId="4"/>
  </si>
  <si>
    <t>あすか野ファイターズ</t>
    <rPh sb="3" eb="4">
      <t>ノ</t>
    </rPh>
    <phoneticPr fontId="4"/>
  </si>
  <si>
    <t>寝屋川イーグルス</t>
    <rPh sb="0" eb="3">
      <t>ネヤガワ</t>
    </rPh>
    <phoneticPr fontId="4"/>
  </si>
  <si>
    <t>平野レッドウォーリアーズ</t>
    <rPh sb="0" eb="2">
      <t>ヒラノ</t>
    </rPh>
    <phoneticPr fontId="4"/>
  </si>
  <si>
    <t>生駒ドラゴンズ</t>
    <rPh sb="0" eb="2">
      <t>イコマ</t>
    </rPh>
    <phoneticPr fontId="4"/>
  </si>
  <si>
    <t>鹿ノ台バンビーズ</t>
    <rPh sb="0" eb="1">
      <t>シカ</t>
    </rPh>
    <rPh sb="2" eb="3">
      <t>ダイ</t>
    </rPh>
    <phoneticPr fontId="4"/>
  </si>
  <si>
    <t>ジュニアサンダース</t>
    <phoneticPr fontId="4"/>
  </si>
  <si>
    <t>諸福スパイダース</t>
    <rPh sb="0" eb="2">
      <t>モロフク</t>
    </rPh>
    <phoneticPr fontId="4"/>
  </si>
  <si>
    <t>羽曳野サンリトル</t>
    <rPh sb="0" eb="3">
      <t>ハビキノ</t>
    </rPh>
    <phoneticPr fontId="4"/>
  </si>
  <si>
    <t>85.7</t>
    <phoneticPr fontId="4"/>
  </si>
  <si>
    <t>100</t>
    <phoneticPr fontId="4"/>
  </si>
  <si>
    <t>7</t>
    <phoneticPr fontId="4"/>
  </si>
  <si>
    <t>65.9</t>
    <phoneticPr fontId="4"/>
  </si>
  <si>
    <t>70.7</t>
    <phoneticPr fontId="4"/>
  </si>
  <si>
    <t>87.8</t>
    <phoneticPr fontId="4"/>
  </si>
  <si>
    <t>97.6</t>
    <phoneticPr fontId="4"/>
  </si>
  <si>
    <t>82.9</t>
    <phoneticPr fontId="4"/>
  </si>
  <si>
    <t>80.5</t>
    <phoneticPr fontId="4"/>
  </si>
  <si>
    <t>02/23</t>
    <phoneticPr fontId="4"/>
  </si>
  <si>
    <t>03/09</t>
    <phoneticPr fontId="4"/>
  </si>
  <si>
    <t>03/16</t>
    <phoneticPr fontId="4"/>
  </si>
  <si>
    <t>03/23</t>
    <phoneticPr fontId="4"/>
  </si>
  <si>
    <t>03/30</t>
    <phoneticPr fontId="4"/>
  </si>
  <si>
    <t>04/06</t>
    <phoneticPr fontId="4"/>
  </si>
  <si>
    <t>04/13</t>
    <phoneticPr fontId="4"/>
  </si>
  <si>
    <t>04/27</t>
    <phoneticPr fontId="4"/>
  </si>
  <si>
    <t>畷ウイングス</t>
    <rPh sb="0" eb="1">
      <t>ナワテ</t>
    </rPh>
    <phoneticPr fontId="4"/>
  </si>
  <si>
    <t>城東コスモボーイズ</t>
    <rPh sb="0" eb="2">
      <t>ジョウトウ</t>
    </rPh>
    <phoneticPr fontId="4"/>
  </si>
  <si>
    <t>04/12</t>
    <phoneticPr fontId="4"/>
  </si>
  <si>
    <t>香里ライガース</t>
    <rPh sb="0" eb="2">
      <t>コウリ</t>
    </rPh>
    <phoneticPr fontId="4"/>
  </si>
  <si>
    <t>森ノ宮キャッスル</t>
    <rPh sb="0" eb="1">
      <t>モリ</t>
    </rPh>
    <rPh sb="2" eb="3">
      <t>ミヤ</t>
    </rPh>
    <phoneticPr fontId="4"/>
  </si>
  <si>
    <t>中止</t>
    <rPh sb="0" eb="2">
      <t>チュウシ</t>
    </rPh>
    <phoneticPr fontId="4"/>
  </si>
  <si>
    <t>追加</t>
    <rPh sb="0" eb="2">
      <t>ツイカ</t>
    </rPh>
    <phoneticPr fontId="4"/>
  </si>
  <si>
    <t>アカカベ旗杯　</t>
    <rPh sb="4" eb="5">
      <t>キ</t>
    </rPh>
    <rPh sb="5" eb="6">
      <t>ハイ</t>
    </rPh>
    <phoneticPr fontId="4"/>
  </si>
  <si>
    <t>枚方香里フェニックス</t>
    <rPh sb="0" eb="4">
      <t>ヒラカタコウリ</t>
    </rPh>
    <phoneticPr fontId="4"/>
  </si>
  <si>
    <t>東大阪レッドボーイズ</t>
    <rPh sb="0" eb="3">
      <t>ヒガシオオサカ</t>
    </rPh>
    <phoneticPr fontId="4"/>
  </si>
  <si>
    <t xml:space="preserve"> 代 表 </t>
    <rPh sb="1" eb="2">
      <t>ダイ</t>
    </rPh>
    <rPh sb="3" eb="4">
      <t>オモテ</t>
    </rPh>
    <phoneticPr fontId="4"/>
  </si>
  <si>
    <t>オールスワ少年野球部</t>
    <rPh sb="5" eb="10">
      <t>ショウネンヤキュウブ</t>
    </rPh>
    <phoneticPr fontId="4"/>
  </si>
  <si>
    <t>三国少年野球団</t>
    <rPh sb="0" eb="7">
      <t>ミクニショウネンヤキュウダン</t>
    </rPh>
    <phoneticPr fontId="4"/>
  </si>
  <si>
    <t>2</t>
    <phoneticPr fontId="4"/>
  </si>
  <si>
    <t>0</t>
    <phoneticPr fontId="4"/>
  </si>
  <si>
    <t>75</t>
    <phoneticPr fontId="4"/>
  </si>
  <si>
    <t>グリーンフラッグJr</t>
    <phoneticPr fontId="4"/>
  </si>
  <si>
    <t>山田池・交北タイガー（連合）</t>
    <rPh sb="0" eb="3">
      <t>ヤマダイケ</t>
    </rPh>
    <rPh sb="4" eb="6">
      <t>コウホク</t>
    </rPh>
    <rPh sb="11" eb="13">
      <t>レンゴウ</t>
    </rPh>
    <phoneticPr fontId="4"/>
  </si>
  <si>
    <t>八雲リーダース</t>
    <rPh sb="0" eb="2">
      <t>ヤグモ</t>
    </rPh>
    <phoneticPr fontId="4"/>
  </si>
  <si>
    <t>門真フレンズ</t>
    <rPh sb="0" eb="2">
      <t>カドマ</t>
    </rPh>
    <phoneticPr fontId="4"/>
  </si>
  <si>
    <t>お休み</t>
    <rPh sb="1" eb="2">
      <t>ヤス</t>
    </rPh>
    <phoneticPr fontId="4"/>
  </si>
  <si>
    <t>05/11</t>
    <phoneticPr fontId="4"/>
  </si>
  <si>
    <t>　　　　　　(  くすのき小グランド　)</t>
    <rPh sb="13" eb="14">
      <t>コ</t>
    </rPh>
    <phoneticPr fontId="4"/>
  </si>
  <si>
    <t>0</t>
  </si>
  <si>
    <t>100</t>
  </si>
  <si>
    <t>75</t>
  </si>
  <si>
    <t>37.5</t>
    <phoneticPr fontId="4"/>
  </si>
  <si>
    <t>87.5</t>
  </si>
  <si>
    <t>87.5</t>
    <phoneticPr fontId="4"/>
  </si>
  <si>
    <t>05/10</t>
    <phoneticPr fontId="4"/>
  </si>
  <si>
    <t>諸福スパイダーズ</t>
    <rPh sb="0" eb="2">
      <t>モロフク</t>
    </rPh>
    <phoneticPr fontId="4"/>
  </si>
  <si>
    <t>山田池・交北タイガー</t>
    <rPh sb="0" eb="3">
      <t>ヤマダイケ</t>
    </rPh>
    <rPh sb="4" eb="6">
      <t>コウホク</t>
    </rPh>
    <phoneticPr fontId="4"/>
  </si>
  <si>
    <t>　　　　　　(  田原小グランド　)</t>
    <rPh sb="9" eb="11">
      <t>タハラ</t>
    </rPh>
    <rPh sb="11" eb="12">
      <t>コ</t>
    </rPh>
    <phoneticPr fontId="4"/>
  </si>
  <si>
    <t>４年生大会</t>
    <rPh sb="1" eb="5">
      <t>ネンセイタイカイ</t>
    </rPh>
    <phoneticPr fontId="4"/>
  </si>
  <si>
    <t>市長旗杯大会</t>
    <rPh sb="0" eb="4">
      <t>シチョウキハイ</t>
    </rPh>
    <rPh sb="4" eb="6">
      <t>タイカイ</t>
    </rPh>
    <phoneticPr fontId="4"/>
  </si>
  <si>
    <t>06/01</t>
    <phoneticPr fontId="4"/>
  </si>
  <si>
    <t>5/25 10:00の勝者</t>
    <rPh sb="11" eb="13">
      <t>ショウシャ</t>
    </rPh>
    <phoneticPr fontId="4"/>
  </si>
  <si>
    <t>5/25 15:00の勝者</t>
    <rPh sb="11" eb="13">
      <t>ショウシャ</t>
    </rPh>
    <phoneticPr fontId="4"/>
  </si>
  <si>
    <t>5/25　雨天中止の場合</t>
    <rPh sb="5" eb="9">
      <t>ウテンチュウシ</t>
    </rPh>
    <rPh sb="10" eb="12">
      <t>バアイ</t>
    </rPh>
    <phoneticPr fontId="4"/>
  </si>
  <si>
    <t>06/08</t>
    <phoneticPr fontId="4"/>
  </si>
  <si>
    <t>３位決定戦</t>
    <rPh sb="1" eb="5">
      <t>イケッテイセン</t>
    </rPh>
    <phoneticPr fontId="4"/>
  </si>
  <si>
    <t>06/14</t>
    <phoneticPr fontId="4"/>
  </si>
  <si>
    <t>06/22</t>
    <phoneticPr fontId="4"/>
  </si>
  <si>
    <t>5試合</t>
    <rPh sb="1" eb="3">
      <t>シアイ</t>
    </rPh>
    <phoneticPr fontId="4"/>
  </si>
  <si>
    <t>北河内大会Ｃゾーン頭出し</t>
    <rPh sb="0" eb="5">
      <t>キタカワチタイカイ</t>
    </rPh>
    <rPh sb="9" eb="11">
      <t>アタマダ</t>
    </rPh>
    <phoneticPr fontId="4"/>
  </si>
  <si>
    <t>Ｃ１ゾーンのチーム</t>
    <phoneticPr fontId="4"/>
  </si>
  <si>
    <t>Ｃ２ゾーンのチーム</t>
    <phoneticPr fontId="4"/>
  </si>
  <si>
    <t>5/25 13:30の勝者</t>
    <rPh sb="11" eb="13">
      <t>ショウシャ</t>
    </rPh>
    <phoneticPr fontId="4"/>
  </si>
  <si>
    <t>5/24（土）　雨天中止の場合</t>
    <rPh sb="5" eb="6">
      <t>ツチ</t>
    </rPh>
    <rPh sb="8" eb="12">
      <t>ウテンチュウシ</t>
    </rPh>
    <rPh sb="13" eb="15">
      <t>バアイ</t>
    </rPh>
    <phoneticPr fontId="4"/>
  </si>
  <si>
    <t>市長旗杯大会（予備）</t>
    <rPh sb="0" eb="4">
      <t>シチョウキハイ</t>
    </rPh>
    <rPh sb="4" eb="6">
      <t>タイカイ</t>
    </rPh>
    <rPh sb="7" eb="9">
      <t>ヨビ</t>
    </rPh>
    <phoneticPr fontId="4"/>
  </si>
  <si>
    <t>5/24（土）　雨天の場合</t>
    <rPh sb="5" eb="6">
      <t>ツチ</t>
    </rPh>
    <rPh sb="8" eb="10">
      <t>ウテン</t>
    </rPh>
    <rPh sb="11" eb="13">
      <t>バアイ</t>
    </rPh>
    <phoneticPr fontId="4"/>
  </si>
  <si>
    <t>　　　　　　(  忍小グランド　)</t>
    <rPh sb="9" eb="10">
      <t>シノブ</t>
    </rPh>
    <rPh sb="10" eb="11">
      <t>ショウ</t>
    </rPh>
    <phoneticPr fontId="4"/>
  </si>
  <si>
    <t>香里ライガース</t>
    <rPh sb="0" eb="2">
      <t>コオリ</t>
    </rPh>
    <phoneticPr fontId="4"/>
  </si>
  <si>
    <t>91.7</t>
    <phoneticPr fontId="4"/>
  </si>
  <si>
    <t>06/29</t>
    <phoneticPr fontId="4"/>
  </si>
  <si>
    <t>（3位決定戦）</t>
    <rPh sb="2" eb="6">
      <t>イケッテイセン</t>
    </rPh>
    <phoneticPr fontId="4"/>
  </si>
  <si>
    <t>0７/05</t>
    <phoneticPr fontId="4"/>
  </si>
  <si>
    <t>北河内大会Ｃブロック頭出し</t>
    <rPh sb="0" eb="5">
      <t>キタカワチタイカイ</t>
    </rPh>
    <rPh sb="10" eb="12">
      <t>アタマダ</t>
    </rPh>
    <phoneticPr fontId="4"/>
  </si>
  <si>
    <t>06/21</t>
    <phoneticPr fontId="4"/>
  </si>
  <si>
    <t>　　　　　　(  岡部小グランド　)</t>
    <rPh sb="9" eb="11">
      <t>オカベ</t>
    </rPh>
    <rPh sb="11" eb="12">
      <t>コ</t>
    </rPh>
    <phoneticPr fontId="4"/>
  </si>
  <si>
    <t>5</t>
  </si>
  <si>
    <t>6</t>
  </si>
  <si>
    <t>4</t>
  </si>
  <si>
    <t>83.3</t>
  </si>
  <si>
    <t>66.7</t>
  </si>
  <si>
    <t>66.7</t>
    <phoneticPr fontId="4"/>
  </si>
  <si>
    <t>88.9</t>
    <phoneticPr fontId="4"/>
  </si>
  <si>
    <t>72.2</t>
    <phoneticPr fontId="4"/>
  </si>
  <si>
    <t>0７/06</t>
    <phoneticPr fontId="4"/>
  </si>
  <si>
    <t>0７/12</t>
    <phoneticPr fontId="4"/>
  </si>
  <si>
    <t>0７/13</t>
    <phoneticPr fontId="4"/>
  </si>
  <si>
    <t>0７/20</t>
    <phoneticPr fontId="4"/>
  </si>
  <si>
    <t>0７/21</t>
    <phoneticPr fontId="4"/>
  </si>
  <si>
    <t>0７/27</t>
    <phoneticPr fontId="4"/>
  </si>
  <si>
    <t>88.9</t>
  </si>
  <si>
    <t>72.2</t>
  </si>
  <si>
    <t>７/１２（土）北５の勝者</t>
    <rPh sb="5" eb="6">
      <t>ツチ</t>
    </rPh>
    <rPh sb="7" eb="8">
      <t>キタ</t>
    </rPh>
    <rPh sb="10" eb="12">
      <t>ショウシャ</t>
    </rPh>
    <phoneticPr fontId="4"/>
  </si>
  <si>
    <t>0７/26</t>
    <phoneticPr fontId="4"/>
  </si>
  <si>
    <t>　　　　　　(  グランド　)</t>
    <phoneticPr fontId="4"/>
  </si>
  <si>
    <t>08/02</t>
    <phoneticPr fontId="4"/>
  </si>
  <si>
    <t>79.2</t>
    <phoneticPr fontId="4"/>
  </si>
  <si>
    <t>準決勝</t>
    <rPh sb="0" eb="3">
      <t>ジュンケッショウ</t>
    </rPh>
    <phoneticPr fontId="4"/>
  </si>
  <si>
    <t>10:40</t>
    <phoneticPr fontId="4"/>
  </si>
  <si>
    <t>３位表彰</t>
    <rPh sb="1" eb="2">
      <t>イ</t>
    </rPh>
    <rPh sb="2" eb="4">
      <t>ヒョウショウ</t>
    </rPh>
    <phoneticPr fontId="4"/>
  </si>
  <si>
    <t>表彰式</t>
    <rPh sb="0" eb="3">
      <t>ヒョウショウシキ</t>
    </rPh>
    <phoneticPr fontId="4"/>
  </si>
  <si>
    <t>08/23</t>
    <phoneticPr fontId="4"/>
  </si>
  <si>
    <t>　　　　　　(  大東公園グランド　)</t>
    <rPh sb="9" eb="11">
      <t>ダイトウ</t>
    </rPh>
    <rPh sb="11" eb="13">
      <t>コウエン</t>
    </rPh>
    <phoneticPr fontId="4"/>
  </si>
  <si>
    <t>四條畷・大東の対抗戦</t>
    <rPh sb="0" eb="3">
      <t>シジョウナワテ</t>
    </rPh>
    <rPh sb="4" eb="6">
      <t>ダイトウ</t>
    </rPh>
    <rPh sb="7" eb="9">
      <t>タイコウ</t>
    </rPh>
    <rPh sb="9" eb="10">
      <t>セン</t>
    </rPh>
    <phoneticPr fontId="4"/>
  </si>
  <si>
    <t>開始</t>
    <rPh sb="0" eb="2">
      <t>カイシ</t>
    </rPh>
    <phoneticPr fontId="4"/>
  </si>
  <si>
    <t>09/07</t>
    <phoneticPr fontId="4"/>
  </si>
  <si>
    <t>　　　　　　(  体 育 館　)</t>
    <rPh sb="9" eb="10">
      <t>カラダ</t>
    </rPh>
    <rPh sb="11" eb="12">
      <t>イク</t>
    </rPh>
    <rPh sb="13" eb="14">
      <t>カン</t>
    </rPh>
    <phoneticPr fontId="4"/>
  </si>
  <si>
    <t>集合</t>
    <rPh sb="0" eb="2">
      <t>シュウゴウ</t>
    </rPh>
    <phoneticPr fontId="4"/>
  </si>
  <si>
    <t>スポ少運動会</t>
    <rPh sb="2" eb="3">
      <t>ショウ</t>
    </rPh>
    <rPh sb="3" eb="6">
      <t>ウンドウカイ</t>
    </rPh>
    <phoneticPr fontId="4"/>
  </si>
  <si>
    <t>09/14</t>
    <phoneticPr fontId="4"/>
  </si>
  <si>
    <t>ＪＣ杯兼選手権大会</t>
    <rPh sb="2" eb="3">
      <t>ハイ</t>
    </rPh>
    <rPh sb="3" eb="4">
      <t>ケン</t>
    </rPh>
    <rPh sb="4" eb="9">
      <t>センシュケンタイカイ</t>
    </rPh>
    <phoneticPr fontId="4"/>
  </si>
  <si>
    <t>09/21</t>
    <phoneticPr fontId="4"/>
  </si>
  <si>
    <t>12:20</t>
    <phoneticPr fontId="4"/>
  </si>
  <si>
    <t>10/11</t>
    <phoneticPr fontId="4"/>
  </si>
  <si>
    <t>10/18</t>
    <phoneticPr fontId="4"/>
  </si>
  <si>
    <t>10/25</t>
    <phoneticPr fontId="4"/>
  </si>
  <si>
    <t>府大会</t>
    <rPh sb="0" eb="3">
      <t>フタイカイ</t>
    </rPh>
    <phoneticPr fontId="4"/>
  </si>
  <si>
    <t>　　　　　　(  西中グランド　)</t>
    <rPh sb="9" eb="10">
      <t>ニシ</t>
    </rPh>
    <rPh sb="10" eb="11">
      <t>ナカ</t>
    </rPh>
    <phoneticPr fontId="4"/>
  </si>
  <si>
    <t>スポーツフェステバル</t>
    <phoneticPr fontId="4"/>
  </si>
  <si>
    <t>11/01</t>
    <phoneticPr fontId="4"/>
  </si>
  <si>
    <t>80.8</t>
    <phoneticPr fontId="4"/>
  </si>
  <si>
    <t>73.1</t>
    <phoneticPr fontId="4"/>
  </si>
  <si>
    <t>84.6</t>
    <phoneticPr fontId="4"/>
  </si>
  <si>
    <t>69.2</t>
    <phoneticPr fontId="4"/>
  </si>
  <si>
    <t>（月曜）</t>
    <rPh sb="1" eb="3">
      <t>ゲツヨウ</t>
    </rPh>
    <phoneticPr fontId="4"/>
  </si>
  <si>
    <t>　　　　　　(  総合センター　)</t>
    <rPh sb="9" eb="11">
      <t>ソウゴウ</t>
    </rPh>
    <phoneticPr fontId="4"/>
  </si>
  <si>
    <t>知事杯大会抽選会</t>
    <rPh sb="0" eb="5">
      <t>チジハイタイカイ</t>
    </rPh>
    <rPh sb="5" eb="8">
      <t>チュウセンカイ</t>
    </rPh>
    <phoneticPr fontId="4"/>
  </si>
  <si>
    <t>19:30</t>
    <phoneticPr fontId="4"/>
  </si>
  <si>
    <t>抽選会</t>
    <rPh sb="0" eb="3">
      <t>チュウセンカイ</t>
    </rPh>
    <phoneticPr fontId="4"/>
  </si>
  <si>
    <t>5年生大会</t>
    <rPh sb="1" eb="5">
      <t>ネンセイタイカイ</t>
    </rPh>
    <phoneticPr fontId="4"/>
  </si>
  <si>
    <t>09/13</t>
    <phoneticPr fontId="4"/>
  </si>
  <si>
    <t>（条件付き）</t>
    <rPh sb="1" eb="4">
      <t>ジョウケンツ</t>
    </rPh>
    <phoneticPr fontId="4"/>
  </si>
  <si>
    <t>枚方香里フェニックス</t>
    <rPh sb="0" eb="2">
      <t>ヒラカタ</t>
    </rPh>
    <rPh sb="2" eb="4">
      <t>コウリ</t>
    </rPh>
    <phoneticPr fontId="4"/>
  </si>
  <si>
    <t>生駒東少年ドラゴンズ（連合）</t>
    <rPh sb="0" eb="5">
      <t>イコマヒガシショウネン</t>
    </rPh>
    <rPh sb="11" eb="13">
      <t>レンゴウ</t>
    </rPh>
    <phoneticPr fontId="4"/>
  </si>
  <si>
    <t>富田少年・上牧（連合）</t>
    <rPh sb="0" eb="4">
      <t>トンダショウネン</t>
    </rPh>
    <rPh sb="5" eb="7">
      <t>カンマキ</t>
    </rPh>
    <rPh sb="8" eb="10">
      <t>レンゴウ</t>
    </rPh>
    <phoneticPr fontId="4"/>
  </si>
  <si>
    <t>山田池・交北（連合）</t>
    <rPh sb="0" eb="3">
      <t>ヤマダイケ</t>
    </rPh>
    <rPh sb="4" eb="6">
      <t>コウホク</t>
    </rPh>
    <rPh sb="7" eb="9">
      <t>レンゴウ</t>
    </rPh>
    <phoneticPr fontId="4"/>
  </si>
  <si>
    <t>玉櫛スラッガー</t>
    <rPh sb="0" eb="2">
      <t>タマクシ</t>
    </rPh>
    <phoneticPr fontId="4"/>
  </si>
  <si>
    <t>大阪ライズベースボールクラブ</t>
    <rPh sb="0" eb="2">
      <t>オオサカ</t>
    </rPh>
    <phoneticPr fontId="4"/>
  </si>
  <si>
    <t>Ｒ.Ｉ.Ｃ.Ａ</t>
    <phoneticPr fontId="4"/>
  </si>
  <si>
    <t>（3位決定戦）</t>
    <rPh sb="2" eb="3">
      <t>イ</t>
    </rPh>
    <rPh sb="3" eb="5">
      <t>ケッテイ</t>
    </rPh>
    <rPh sb="5" eb="6">
      <t>セン</t>
    </rPh>
    <phoneticPr fontId="4"/>
  </si>
  <si>
    <t>（ 決勝トーナメント ）</t>
    <rPh sb="2" eb="4">
      <t>ケッショウ</t>
    </rPh>
    <phoneticPr fontId="4"/>
  </si>
  <si>
    <t>10:50</t>
    <phoneticPr fontId="4"/>
  </si>
  <si>
    <t>15:30</t>
    <phoneticPr fontId="4"/>
  </si>
  <si>
    <t>秦コンドルス</t>
    <rPh sb="0" eb="1">
      <t>ハタ</t>
    </rPh>
    <phoneticPr fontId="4"/>
  </si>
  <si>
    <t>寝屋川東ベースボールクラブ</t>
    <rPh sb="0" eb="3">
      <t>ネヤガワ</t>
    </rPh>
    <rPh sb="3" eb="4">
      <t>ヒガシ</t>
    </rPh>
    <phoneticPr fontId="4"/>
  </si>
  <si>
    <t>大坂ライジング</t>
    <rPh sb="0" eb="2">
      <t>オオサカ</t>
    </rPh>
    <phoneticPr fontId="4"/>
  </si>
  <si>
    <t>精華アトムズ</t>
    <rPh sb="0" eb="2">
      <t>セイカ</t>
    </rPh>
    <phoneticPr fontId="4"/>
  </si>
  <si>
    <t>都島ライガース</t>
    <rPh sb="0" eb="2">
      <t>ミヤコジマ</t>
    </rPh>
    <phoneticPr fontId="4"/>
  </si>
  <si>
    <t>東成バッファローズ</t>
    <rPh sb="0" eb="2">
      <t>ヒガシナリ</t>
    </rPh>
    <phoneticPr fontId="4"/>
  </si>
  <si>
    <t>泉ジャガーズ</t>
    <rPh sb="0" eb="1">
      <t>イズミ</t>
    </rPh>
    <phoneticPr fontId="4"/>
  </si>
  <si>
    <t>SSC太陽・蹉陀JSC（連合）</t>
    <rPh sb="3" eb="5">
      <t>タイヨウ</t>
    </rPh>
    <rPh sb="7" eb="8">
      <t>ダ</t>
    </rPh>
    <rPh sb="12" eb="14">
      <t>レンゴウ</t>
    </rPh>
    <phoneticPr fontId="4"/>
  </si>
  <si>
    <t>生駒ＧＫライオンズ（連合）</t>
    <rPh sb="0" eb="2">
      <t>イコマ</t>
    </rPh>
    <rPh sb="10" eb="12">
      <t>レンゴウ</t>
    </rPh>
    <phoneticPr fontId="4"/>
  </si>
  <si>
    <t>寺方南フェニックス</t>
    <rPh sb="0" eb="3">
      <t>テラカタミナミ</t>
    </rPh>
    <phoneticPr fontId="4"/>
  </si>
  <si>
    <t>シーパーズＪＳＣ</t>
    <phoneticPr fontId="4"/>
  </si>
  <si>
    <t>城東ジュニアパワーズ</t>
    <rPh sb="0" eb="2">
      <t>ジョウトウ</t>
    </rPh>
    <phoneticPr fontId="4"/>
  </si>
  <si>
    <t>門真ツインジャガーズ</t>
    <rPh sb="0" eb="2">
      <t>カドマ</t>
    </rPh>
    <phoneticPr fontId="4"/>
  </si>
  <si>
    <t>11/03</t>
    <phoneticPr fontId="4"/>
  </si>
  <si>
    <t>11/08</t>
    <phoneticPr fontId="4"/>
  </si>
  <si>
    <t>81.3</t>
    <phoneticPr fontId="4"/>
  </si>
  <si>
    <t>78.1</t>
    <phoneticPr fontId="4"/>
  </si>
  <si>
    <t>84.4</t>
    <phoneticPr fontId="4"/>
  </si>
  <si>
    <t>68.8</t>
    <phoneticPr fontId="4"/>
  </si>
  <si>
    <t>中条ウイングス</t>
    <rPh sb="0" eb="2">
      <t>チュウジョウ</t>
    </rPh>
    <phoneticPr fontId="4"/>
  </si>
  <si>
    <t>石切ジュニアモンキーズ</t>
    <rPh sb="0" eb="2">
      <t>イシキリ</t>
    </rPh>
    <phoneticPr fontId="4"/>
  </si>
  <si>
    <t>城東Ｃ.Ｐ.（連合）</t>
    <rPh sb="0" eb="2">
      <t>ジョウトウ</t>
    </rPh>
    <rPh sb="7" eb="9">
      <t>レンゴウ</t>
    </rPh>
    <phoneticPr fontId="4"/>
  </si>
  <si>
    <t>都島タイガース</t>
    <rPh sb="0" eb="2">
      <t>ミヤコジマ</t>
    </rPh>
    <phoneticPr fontId="4"/>
  </si>
  <si>
    <t>中池ファイターズ</t>
    <rPh sb="0" eb="2">
      <t>ナカイケ</t>
    </rPh>
    <phoneticPr fontId="4"/>
  </si>
  <si>
    <t>錦ホワイトシンガー</t>
    <rPh sb="0" eb="1">
      <t>ニシキ</t>
    </rPh>
    <phoneticPr fontId="4"/>
  </si>
  <si>
    <t>八雲東ＪＳＣ</t>
    <rPh sb="0" eb="3">
      <t>ヤグモヒガシ</t>
    </rPh>
    <phoneticPr fontId="4"/>
  </si>
  <si>
    <t>蹉跎ＪＳＣ</t>
    <rPh sb="0" eb="1">
      <t>ツマズ</t>
    </rPh>
    <rPh sb="1" eb="2">
      <t>タ</t>
    </rPh>
    <phoneticPr fontId="4"/>
  </si>
  <si>
    <t>11/09</t>
    <phoneticPr fontId="4"/>
  </si>
  <si>
    <t>常盤スワローズ</t>
    <rPh sb="0" eb="2">
      <t>トキワ</t>
    </rPh>
    <phoneticPr fontId="4"/>
  </si>
  <si>
    <t>壱分ジュニアシャインスターズ</t>
    <rPh sb="0" eb="1">
      <t>イチ</t>
    </rPh>
    <rPh sb="1" eb="2">
      <t>ブン</t>
    </rPh>
    <phoneticPr fontId="4"/>
  </si>
  <si>
    <t>11/15</t>
    <phoneticPr fontId="4"/>
  </si>
  <si>
    <t>11/16</t>
    <phoneticPr fontId="4"/>
  </si>
  <si>
    <t>11/22</t>
    <phoneticPr fontId="4"/>
  </si>
  <si>
    <t>11/24</t>
    <phoneticPr fontId="4"/>
  </si>
  <si>
    <t>11/29</t>
    <phoneticPr fontId="4"/>
  </si>
  <si>
    <t>11/30</t>
    <phoneticPr fontId="4"/>
  </si>
  <si>
    <t>卒業記念大会</t>
    <rPh sb="0" eb="4">
      <t>ソツギョウキネン</t>
    </rPh>
    <rPh sb="4" eb="6">
      <t>タイカイ</t>
    </rPh>
    <phoneticPr fontId="4"/>
  </si>
  <si>
    <t>登町イーグルス</t>
    <rPh sb="0" eb="2">
      <t>ノボリマチ</t>
    </rPh>
    <phoneticPr fontId="4"/>
  </si>
  <si>
    <t>向陽ドリームス</t>
    <rPh sb="0" eb="2">
      <t>コウヨウ</t>
    </rPh>
    <phoneticPr fontId="4"/>
  </si>
  <si>
    <t>樽井ファミリーズ</t>
    <rPh sb="0" eb="2">
      <t>タルイ</t>
    </rPh>
    <phoneticPr fontId="4"/>
  </si>
  <si>
    <t>柴島タイガース</t>
    <rPh sb="0" eb="2">
      <t>シバシマ</t>
    </rPh>
    <phoneticPr fontId="4"/>
  </si>
  <si>
    <t>箕面モンキーズ</t>
    <rPh sb="0" eb="2">
      <t>ミノオ</t>
    </rPh>
    <phoneticPr fontId="4"/>
  </si>
  <si>
    <t>大矢船ファイターズ・長野パワーズ連合</t>
    <rPh sb="0" eb="3">
      <t>オオヤフネ</t>
    </rPh>
    <rPh sb="10" eb="12">
      <t>ナガノ</t>
    </rPh>
    <rPh sb="16" eb="18">
      <t>レンゴウ</t>
    </rPh>
    <phoneticPr fontId="4"/>
  </si>
  <si>
    <t>生駒東少ドラゴンズ（連合）</t>
    <rPh sb="0" eb="2">
      <t>イコマ</t>
    </rPh>
    <rPh sb="2" eb="3">
      <t>アズマ</t>
    </rPh>
    <rPh sb="3" eb="4">
      <t>ショウ</t>
    </rPh>
    <rPh sb="10" eb="12">
      <t>レンゴウ</t>
    </rPh>
    <phoneticPr fontId="4"/>
  </si>
  <si>
    <t>都島ライガーズ</t>
    <rPh sb="0" eb="2">
      <t>ミヤコジマ</t>
    </rPh>
    <phoneticPr fontId="4"/>
  </si>
  <si>
    <t>1330</t>
    <phoneticPr fontId="4"/>
  </si>
  <si>
    <t>府大会審判費用等の報告</t>
    <rPh sb="0" eb="3">
      <t>フタイカイ</t>
    </rPh>
    <rPh sb="3" eb="5">
      <t>シンパン</t>
    </rPh>
    <rPh sb="5" eb="8">
      <t>ヒヨウトウ</t>
    </rPh>
    <rPh sb="9" eb="11">
      <t>ホウコク</t>
    </rPh>
    <phoneticPr fontId="4"/>
  </si>
  <si>
    <t>審判手当</t>
    <rPh sb="0" eb="2">
      <t>シンパン</t>
    </rPh>
    <rPh sb="2" eb="4">
      <t>テアテ</t>
    </rPh>
    <phoneticPr fontId="4"/>
  </si>
  <si>
    <t>　　　　　\　21，600</t>
    <phoneticPr fontId="4"/>
  </si>
  <si>
    <t>球審</t>
    <rPh sb="0" eb="2">
      <t>キュウシン</t>
    </rPh>
    <phoneticPr fontId="4"/>
  </si>
  <si>
    <t>塁審</t>
    <rPh sb="0" eb="2">
      <t>ルイシン</t>
    </rPh>
    <phoneticPr fontId="4"/>
  </si>
  <si>
    <t>本部</t>
    <rPh sb="0" eb="2">
      <t>ホンブ</t>
    </rPh>
    <phoneticPr fontId="4"/>
  </si>
  <si>
    <t>村上</t>
    <rPh sb="0" eb="2">
      <t>ムラカミ</t>
    </rPh>
    <phoneticPr fontId="4"/>
  </si>
  <si>
    <t>懸樋</t>
    <rPh sb="0" eb="2">
      <t>カケヒ</t>
    </rPh>
    <phoneticPr fontId="4"/>
  </si>
  <si>
    <t>前橋</t>
    <rPh sb="0" eb="2">
      <t>マエハシ</t>
    </rPh>
    <phoneticPr fontId="4"/>
  </si>
  <si>
    <t>森田</t>
    <rPh sb="0" eb="2">
      <t>モリタ</t>
    </rPh>
    <phoneticPr fontId="4"/>
  </si>
  <si>
    <t>岡部</t>
    <rPh sb="0" eb="2">
      <t>オカベ</t>
    </rPh>
    <phoneticPr fontId="4"/>
  </si>
  <si>
    <t>原田</t>
    <rPh sb="0" eb="2">
      <t>ハラダ</t>
    </rPh>
    <phoneticPr fontId="4"/>
  </si>
  <si>
    <t>田村</t>
    <rPh sb="0" eb="2">
      <t>タムラ</t>
    </rPh>
    <phoneticPr fontId="4"/>
  </si>
  <si>
    <t>赤井</t>
    <rPh sb="0" eb="2">
      <t>アカイ</t>
    </rPh>
    <phoneticPr fontId="4"/>
  </si>
  <si>
    <t>坂本</t>
    <rPh sb="0" eb="2">
      <t>サカモト</t>
    </rPh>
    <phoneticPr fontId="4"/>
  </si>
  <si>
    <t>沖野</t>
    <rPh sb="0" eb="2">
      <t>オキノ</t>
    </rPh>
    <phoneticPr fontId="4"/>
  </si>
  <si>
    <t>合計</t>
    <rPh sb="0" eb="2">
      <t>ゴウケイ</t>
    </rPh>
    <phoneticPr fontId="4"/>
  </si>
  <si>
    <t>支給日</t>
    <rPh sb="0" eb="3">
      <t>シキュウビ</t>
    </rPh>
    <phoneticPr fontId="4"/>
  </si>
  <si>
    <t>差し引き</t>
    <rPh sb="0" eb="1">
      <t>サ</t>
    </rPh>
    <rPh sb="2" eb="3">
      <t>ヒ</t>
    </rPh>
    <phoneticPr fontId="4"/>
  </si>
  <si>
    <t>残金　\　600　は審判部会計へ</t>
    <rPh sb="0" eb="2">
      <t>ザンキン</t>
    </rPh>
    <rPh sb="10" eb="13">
      <t>シンパンブ</t>
    </rPh>
    <rPh sb="13" eb="15">
      <t>カイケイ</t>
    </rPh>
    <phoneticPr fontId="4"/>
  </si>
  <si>
    <t>57.1</t>
    <phoneticPr fontId="4"/>
  </si>
  <si>
    <t>71.4</t>
    <phoneticPr fontId="4"/>
  </si>
  <si>
    <t>42.9</t>
    <phoneticPr fontId="4"/>
  </si>
  <si>
    <t>28.6</t>
    <phoneticPr fontId="4"/>
  </si>
  <si>
    <t>32</t>
    <phoneticPr fontId="4"/>
  </si>
  <si>
    <t>39</t>
    <phoneticPr fontId="4"/>
  </si>
  <si>
    <t>76.9</t>
    <phoneticPr fontId="4"/>
  </si>
  <si>
    <t>82.1</t>
    <phoneticPr fontId="4"/>
  </si>
  <si>
    <t>64.1</t>
    <phoneticPr fontId="4"/>
  </si>
  <si>
    <t>門真ツィンジャガーズ</t>
    <rPh sb="0" eb="2">
      <t>カドマ</t>
    </rPh>
    <phoneticPr fontId="4"/>
  </si>
  <si>
    <t>平城ＪＳＣ</t>
    <rPh sb="0" eb="2">
      <t>ヘイジョウ</t>
    </rPh>
    <phoneticPr fontId="4"/>
  </si>
  <si>
    <t>東太田イーグルス</t>
    <rPh sb="0" eb="3">
      <t>ヒガシオオタ</t>
    </rPh>
    <phoneticPr fontId="4"/>
  </si>
  <si>
    <t>河南少年野球クラブ</t>
    <rPh sb="0" eb="6">
      <t>カナンショウネンヤキュウ</t>
    </rPh>
    <phoneticPr fontId="4"/>
  </si>
  <si>
    <t>Ｒ.Ｉ.Ｃ.Ａ.</t>
    <phoneticPr fontId="4"/>
  </si>
  <si>
    <t>ジュニアコンドルス</t>
    <phoneticPr fontId="4"/>
  </si>
  <si>
    <t>大坂ライジングス</t>
    <rPh sb="0" eb="2">
      <t>オオサカ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</si>
</sst>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6" formatCode="&quot;¥&quot;#,##0;[Red]&quot;¥&quot;\-#,##0"/>
    <numFmt numFmtId="176" formatCode="m/d;@"/>
  </numFmts>
  <fonts count="71">
    <font>
      <sz val="11"/>
      <name val="ＭＳ Ｐゴシック"/>
      <family val="3"/>
      <charset val="128"/>
    </font>
    <font>
      <sz val="11"/>
      <color theme="1"/>
      <name val="AR明朝体U"/>
      <family val="2"/>
      <charset val="128"/>
    </font>
    <font>
      <sz val="11"/>
      <name val="ＭＳ Ｐゴシック"/>
      <family val="3"/>
      <charset val="128"/>
    </font>
    <font>
      <sz val="16"/>
      <name val="AR明朝体U"/>
      <family val="1"/>
      <charset val="128"/>
    </font>
    <font>
      <sz val="6"/>
      <name val="ＭＳ Ｐゴシック"/>
      <family val="3"/>
      <charset val="128"/>
    </font>
    <font>
      <sz val="11"/>
      <name val="AR明朝体U"/>
      <family val="1"/>
      <charset val="128"/>
    </font>
    <font>
      <sz val="11"/>
      <name val="AR P明朝体U"/>
      <family val="1"/>
      <charset val="128"/>
    </font>
    <font>
      <b/>
      <sz val="22"/>
      <name val="AR P明朝体U"/>
      <family val="1"/>
      <charset val="128"/>
    </font>
    <font>
      <sz val="16"/>
      <name val="AR P明朝体U"/>
      <family val="1"/>
      <charset val="128"/>
    </font>
    <font>
      <sz val="22"/>
      <name val="AR明朝体U"/>
      <family val="1"/>
      <charset val="128"/>
    </font>
    <font>
      <sz val="12"/>
      <name val="AR明朝体U"/>
      <family val="1"/>
      <charset val="128"/>
    </font>
    <font>
      <b/>
      <sz val="11"/>
      <name val="AR明朝体U"/>
      <family val="1"/>
      <charset val="128"/>
    </font>
    <font>
      <sz val="18"/>
      <name val="AR明朝体U"/>
      <family val="1"/>
      <charset val="128"/>
    </font>
    <font>
      <b/>
      <sz val="16"/>
      <name val="AR明朝体U"/>
      <family val="1"/>
      <charset val="128"/>
    </font>
    <font>
      <sz val="36"/>
      <color rgb="FF0070C0"/>
      <name val="AR明朝体U"/>
      <family val="1"/>
      <charset val="128"/>
    </font>
    <font>
      <sz val="18"/>
      <name val="HGP明朝E"/>
      <family val="1"/>
      <charset val="128"/>
    </font>
    <font>
      <sz val="14"/>
      <name val="AR P明朝体U"/>
      <family val="1"/>
      <charset val="128"/>
    </font>
    <font>
      <sz val="20"/>
      <name val="AR明朝体U"/>
      <family val="1"/>
      <charset val="128"/>
    </font>
    <font>
      <sz val="12"/>
      <name val="AR P明朝体U"/>
      <family val="1"/>
      <charset val="128"/>
    </font>
    <font>
      <sz val="14"/>
      <name val="AR明朝体U"/>
      <family val="1"/>
      <charset val="128"/>
    </font>
    <font>
      <sz val="11"/>
      <color rgb="FF0066CC"/>
      <name val="AR P明朝体U"/>
      <family val="1"/>
      <charset val="128"/>
    </font>
    <font>
      <sz val="16"/>
      <color rgb="FF0070C0"/>
      <name val="AR明朝体U"/>
      <family val="1"/>
      <charset val="128"/>
    </font>
    <font>
      <b/>
      <sz val="14"/>
      <name val="AR P明朝体U"/>
      <family val="1"/>
      <charset val="128"/>
    </font>
    <font>
      <b/>
      <sz val="16"/>
      <name val="AR P明朝体U"/>
      <family val="1"/>
      <charset val="128"/>
    </font>
    <font>
      <sz val="16"/>
      <name val="ＭＳ Ｐゴシック"/>
      <family val="3"/>
      <charset val="128"/>
    </font>
    <font>
      <sz val="14"/>
      <name val="HGP明朝E"/>
      <family val="1"/>
      <charset val="128"/>
    </font>
    <font>
      <b/>
      <sz val="14"/>
      <name val="AR明朝体U"/>
      <family val="1"/>
      <charset val="128"/>
    </font>
    <font>
      <sz val="11"/>
      <name val="ＤＨＰ平成明朝体W7"/>
      <family val="1"/>
      <charset val="128"/>
    </font>
    <font>
      <u/>
      <sz val="5.5"/>
      <color indexed="12"/>
      <name val="ＭＳ Ｐゴシック"/>
      <family val="3"/>
      <charset val="128"/>
    </font>
    <font>
      <u/>
      <sz val="11"/>
      <color theme="10"/>
      <name val="AR明朝体U"/>
      <family val="2"/>
      <charset val="128"/>
    </font>
    <font>
      <b/>
      <sz val="22"/>
      <name val="HGP明朝E"/>
      <family val="1"/>
      <charset val="128"/>
    </font>
    <font>
      <sz val="11"/>
      <name val="HGP明朝E"/>
      <family val="1"/>
      <charset val="128"/>
    </font>
    <font>
      <b/>
      <sz val="20"/>
      <name val="HGP明朝E"/>
      <family val="1"/>
      <charset val="128"/>
    </font>
    <font>
      <b/>
      <sz val="18"/>
      <name val="HGP明朝E"/>
      <family val="1"/>
      <charset val="128"/>
    </font>
    <font>
      <sz val="16"/>
      <name val="HGP明朝E"/>
      <family val="1"/>
      <charset val="128"/>
    </font>
    <font>
      <b/>
      <sz val="14"/>
      <name val="HGP明朝E"/>
      <family val="1"/>
      <charset val="128"/>
    </font>
    <font>
      <b/>
      <sz val="16"/>
      <name val="HGP明朝E"/>
      <family val="1"/>
      <charset val="128"/>
    </font>
    <font>
      <sz val="12"/>
      <name val="HGP明朝E"/>
      <family val="1"/>
      <charset val="128"/>
    </font>
    <font>
      <b/>
      <sz val="11"/>
      <color rgb="FFFF0000"/>
      <name val="HGP明朝E"/>
      <family val="1"/>
      <charset val="128"/>
    </font>
    <font>
      <b/>
      <sz val="16"/>
      <color rgb="FFFF0000"/>
      <name val="HGP明朝E"/>
      <family val="1"/>
      <charset val="128"/>
    </font>
    <font>
      <sz val="14"/>
      <color rgb="FF0070C0"/>
      <name val="HGP明朝E"/>
      <family val="1"/>
      <charset val="128"/>
    </font>
    <font>
      <sz val="12"/>
      <color rgb="FFFF0000"/>
      <name val="HGP明朝E"/>
      <family val="1"/>
      <charset val="128"/>
    </font>
    <font>
      <sz val="22"/>
      <name val="AR P明朝体U"/>
      <family val="1"/>
      <charset val="128"/>
    </font>
    <font>
      <b/>
      <sz val="11"/>
      <name val="HGP明朝E"/>
      <family val="1"/>
      <charset val="128"/>
    </font>
    <font>
      <b/>
      <sz val="13"/>
      <name val="HGP明朝E"/>
      <family val="1"/>
      <charset val="128"/>
    </font>
    <font>
      <b/>
      <sz val="12"/>
      <name val="HGP明朝E"/>
      <family val="1"/>
      <charset val="128"/>
    </font>
    <font>
      <sz val="11"/>
      <name val="AR 明朝体U"/>
      <family val="3"/>
      <charset val="128"/>
    </font>
    <font>
      <b/>
      <sz val="24"/>
      <name val="HGP明朝E"/>
      <family val="1"/>
      <charset val="128"/>
    </font>
    <font>
      <b/>
      <sz val="14"/>
      <color rgb="FFFF0000"/>
      <name val="AR P明朝体U"/>
      <family val="1"/>
      <charset val="128"/>
    </font>
    <font>
      <sz val="13"/>
      <name val="HGP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6"/>
      <color rgb="FFFF0000"/>
      <name val="AR P明朝体U"/>
      <family val="1"/>
      <charset val="128"/>
    </font>
    <font>
      <sz val="16"/>
      <color rgb="FFFF0000"/>
      <name val="AR明朝体U"/>
      <family val="1"/>
      <charset val="128"/>
    </font>
    <font>
      <b/>
      <sz val="16"/>
      <color rgb="FFFF0000"/>
      <name val="AR明朝体U"/>
      <family val="1"/>
      <charset val="128"/>
    </font>
    <font>
      <sz val="12"/>
      <color rgb="FFFF0000"/>
      <name val="AR P明朝体U"/>
      <family val="1"/>
      <charset val="128"/>
    </font>
    <font>
      <sz val="14"/>
      <color rgb="FF0070C0"/>
      <name val="AR P明朝体U"/>
      <family val="1"/>
      <charset val="128"/>
    </font>
    <font>
      <b/>
      <sz val="20"/>
      <name val="AR P明朝体U"/>
      <family val="1"/>
      <charset val="128"/>
    </font>
    <font>
      <sz val="14"/>
      <name val="Yu Gothic"/>
      <family val="3"/>
      <charset val="128"/>
    </font>
    <font>
      <b/>
      <sz val="18"/>
      <name val="AR P明朝体U"/>
      <family val="1"/>
      <charset val="128"/>
    </font>
    <font>
      <b/>
      <sz val="13"/>
      <name val="AR P明朝体U"/>
      <family val="1"/>
      <charset val="128"/>
    </font>
    <font>
      <b/>
      <sz val="11"/>
      <name val="AR P明朝体U"/>
      <family val="1"/>
      <charset val="128"/>
    </font>
    <font>
      <b/>
      <sz val="12"/>
      <name val="AR P明朝体U"/>
      <family val="1"/>
      <charset val="128"/>
    </font>
    <font>
      <b/>
      <sz val="16"/>
      <color rgb="FF0070C0"/>
      <name val="AR P明朝体U"/>
      <family val="1"/>
      <charset val="128"/>
    </font>
    <font>
      <b/>
      <sz val="11"/>
      <color rgb="FFFF0000"/>
      <name val="AR P明朝体U"/>
      <family val="1"/>
      <charset val="128"/>
    </font>
    <font>
      <b/>
      <sz val="14"/>
      <color rgb="FF0070C0"/>
      <name val="AR P明朝体U"/>
      <family val="1"/>
      <charset val="128"/>
    </font>
    <font>
      <b/>
      <sz val="10"/>
      <name val="AR P明朝体U"/>
      <family val="1"/>
      <charset val="128"/>
    </font>
    <font>
      <b/>
      <sz val="15"/>
      <color rgb="FFFF0000"/>
      <name val="AR P明朝体U"/>
      <family val="1"/>
      <charset val="128"/>
    </font>
    <font>
      <b/>
      <sz val="18"/>
      <color rgb="FFFF0000"/>
      <name val="AR P明朝体U"/>
      <family val="1"/>
      <charset val="128"/>
    </font>
    <font>
      <b/>
      <strike/>
      <sz val="16"/>
      <name val="AR P明朝体U"/>
      <family val="1"/>
      <charset val="128"/>
    </font>
    <font>
      <sz val="24"/>
      <name val="HGP明朝E"/>
      <family val="1"/>
      <charset val="128"/>
    </font>
    <font>
      <sz val="26"/>
      <name val="HGP明朝E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</fills>
  <borders count="169">
    <border>
      <left/>
      <right/>
      <top/>
      <bottom/>
      <diagonal/>
    </border>
    <border>
      <left/>
      <right style="dashDotDot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 style="thick">
        <color indexed="64"/>
      </top>
      <bottom/>
      <diagonal/>
    </border>
    <border>
      <left style="dashDotDot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/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ashDotDot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 diagonalUp="1"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>
      <left/>
      <right style="thick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 diagonalUp="1" diagonalDown="1"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 diagonalUp="1" diagonalDown="1">
      <left/>
      <right/>
      <top/>
      <bottom/>
      <diagonal style="medium">
        <color auto="1"/>
      </diagonal>
    </border>
    <border diagonalUp="1" diagonalDown="1">
      <left style="thin">
        <color indexed="64"/>
      </left>
      <right style="medium">
        <color indexed="64"/>
      </right>
      <top/>
      <bottom/>
      <diagonal style="medium">
        <color indexed="64"/>
      </diagonal>
    </border>
  </borders>
  <cellStyleXfs count="6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</cellStyleXfs>
  <cellXfs count="1149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 textRotation="255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3" fillId="0" borderId="0" xfId="0" applyFont="1" applyAlignment="1"/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textRotation="255"/>
    </xf>
    <xf numFmtId="0" fontId="14" fillId="0" borderId="2" xfId="0" applyFont="1" applyBorder="1" applyAlignment="1">
      <alignment vertical="center" textRotation="255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0" fillId="0" borderId="9" xfId="0" applyBorder="1">
      <alignment vertical="center"/>
    </xf>
    <xf numFmtId="0" fontId="13" fillId="0" borderId="10" xfId="0" applyFont="1" applyBorder="1">
      <alignment vertical="center"/>
    </xf>
    <xf numFmtId="0" fontId="0" fillId="0" borderId="7" xfId="0" applyBorder="1">
      <alignment vertical="center"/>
    </xf>
    <xf numFmtId="0" fontId="5" fillId="0" borderId="11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12" fillId="0" borderId="17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3" fillId="0" borderId="0" xfId="0" applyFont="1" applyAlignment="1">
      <alignment horizont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vertical="center" textRotation="255"/>
    </xf>
    <xf numFmtId="0" fontId="14" fillId="0" borderId="21" xfId="0" applyFont="1" applyBorder="1" applyAlignment="1">
      <alignment vertical="center" textRotation="255"/>
    </xf>
    <xf numFmtId="0" fontId="13" fillId="0" borderId="22" xfId="0" applyFont="1" applyBorder="1">
      <alignment vertical="center"/>
    </xf>
    <xf numFmtId="0" fontId="13" fillId="0" borderId="23" xfId="0" applyFont="1" applyBorder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0" xfId="0" applyFont="1" applyBorder="1">
      <alignment vertical="center"/>
    </xf>
    <xf numFmtId="0" fontId="0" fillId="0" borderId="23" xfId="0" applyBorder="1">
      <alignment vertical="center"/>
    </xf>
    <xf numFmtId="0" fontId="5" fillId="0" borderId="25" xfId="0" applyFont="1" applyBorder="1">
      <alignment vertical="center"/>
    </xf>
    <xf numFmtId="0" fontId="0" fillId="0" borderId="26" xfId="0" applyBorder="1">
      <alignment vertical="center"/>
    </xf>
    <xf numFmtId="0" fontId="13" fillId="0" borderId="24" xfId="0" applyFont="1" applyBorder="1">
      <alignment vertical="center"/>
    </xf>
    <xf numFmtId="0" fontId="13" fillId="0" borderId="21" xfId="0" applyFont="1" applyBorder="1">
      <alignment vertical="center"/>
    </xf>
    <xf numFmtId="0" fontId="13" fillId="0" borderId="26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12" fillId="0" borderId="26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21" xfId="0" applyFont="1" applyBorder="1">
      <alignment vertical="center"/>
    </xf>
    <xf numFmtId="0" fontId="12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13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5" fillId="0" borderId="26" xfId="0" applyFont="1" applyBorder="1">
      <alignment vertical="center"/>
    </xf>
    <xf numFmtId="0" fontId="5" fillId="0" borderId="24" xfId="0" applyFont="1" applyBorder="1">
      <alignment vertical="center"/>
    </xf>
    <xf numFmtId="0" fontId="5" fillId="0" borderId="21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textRotation="255"/>
    </xf>
    <xf numFmtId="0" fontId="14" fillId="0" borderId="21" xfId="0" applyFont="1" applyBorder="1" applyAlignment="1">
      <alignment horizontal="center" vertical="center" textRotation="255"/>
    </xf>
    <xf numFmtId="0" fontId="17" fillId="0" borderId="0" xfId="0" applyFont="1">
      <alignment vertical="center"/>
    </xf>
    <xf numFmtId="0" fontId="13" fillId="0" borderId="49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textRotation="255"/>
    </xf>
    <xf numFmtId="0" fontId="14" fillId="0" borderId="50" xfId="0" applyFont="1" applyBorder="1" applyAlignment="1">
      <alignment horizontal="center" vertical="center" textRotation="255"/>
    </xf>
    <xf numFmtId="0" fontId="13" fillId="0" borderId="51" xfId="0" applyFont="1" applyBorder="1">
      <alignment vertical="center"/>
    </xf>
    <xf numFmtId="0" fontId="13" fillId="0" borderId="52" xfId="0" applyFont="1" applyBorder="1">
      <alignment vertical="center"/>
    </xf>
    <xf numFmtId="0" fontId="13" fillId="0" borderId="54" xfId="0" applyFont="1" applyBorder="1">
      <alignment vertical="center"/>
    </xf>
    <xf numFmtId="0" fontId="0" fillId="0" borderId="52" xfId="0" applyBorder="1">
      <alignment vertical="center"/>
    </xf>
    <xf numFmtId="0" fontId="5" fillId="0" borderId="55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9" xfId="0" applyFont="1" applyBorder="1">
      <alignment vertical="center"/>
    </xf>
    <xf numFmtId="0" fontId="0" fillId="0" borderId="54" xfId="0" applyBorder="1">
      <alignment vertical="center"/>
    </xf>
    <xf numFmtId="0" fontId="13" fillId="0" borderId="50" xfId="0" applyFont="1" applyBorder="1">
      <alignment vertical="center"/>
    </xf>
    <xf numFmtId="0" fontId="0" fillId="0" borderId="50" xfId="0" applyBorder="1">
      <alignment vertical="center"/>
    </xf>
    <xf numFmtId="0" fontId="5" fillId="0" borderId="54" xfId="0" applyFont="1" applyBorder="1">
      <alignment vertical="center"/>
    </xf>
    <xf numFmtId="0" fontId="5" fillId="0" borderId="53" xfId="0" applyFont="1" applyBorder="1">
      <alignment vertical="center"/>
    </xf>
    <xf numFmtId="0" fontId="5" fillId="0" borderId="50" xfId="0" applyFont="1" applyBorder="1">
      <alignment vertical="center"/>
    </xf>
    <xf numFmtId="0" fontId="12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6" fillId="0" borderId="6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66" xfId="0" applyFont="1" applyBorder="1" applyAlignment="1">
      <alignment horizontal="left" vertical="center"/>
    </xf>
    <xf numFmtId="0" fontId="16" fillId="0" borderId="38" xfId="0" applyFont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8" fillId="0" borderId="67" xfId="0" applyFont="1" applyBorder="1" applyAlignment="1">
      <alignment horizontal="center" vertical="center" textRotation="255"/>
    </xf>
    <xf numFmtId="0" fontId="18" fillId="0" borderId="0" xfId="0" applyFont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16" fillId="0" borderId="45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18" fillId="0" borderId="68" xfId="0" applyFont="1" applyBorder="1" applyAlignment="1">
      <alignment horizontal="center" vertical="center" textRotation="255"/>
    </xf>
    <xf numFmtId="0" fontId="8" fillId="0" borderId="68" xfId="0" applyFont="1" applyBorder="1" applyAlignment="1">
      <alignment horizontal="center" vertical="center"/>
    </xf>
    <xf numFmtId="49" fontId="19" fillId="0" borderId="72" xfId="0" applyNumberFormat="1" applyFont="1" applyBorder="1" applyAlignment="1">
      <alignment horizontal="center" vertical="center"/>
    </xf>
    <xf numFmtId="0" fontId="20" fillId="0" borderId="0" xfId="0" applyFont="1">
      <alignment vertical="center"/>
    </xf>
    <xf numFmtId="49" fontId="19" fillId="0" borderId="61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21" fillId="0" borderId="0" xfId="0" applyFont="1">
      <alignment vertical="center"/>
    </xf>
    <xf numFmtId="49" fontId="19" fillId="0" borderId="45" xfId="0" applyNumberFormat="1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textRotation="255"/>
    </xf>
    <xf numFmtId="0" fontId="6" fillId="0" borderId="68" xfId="0" applyFont="1" applyBorder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20" fontId="22" fillId="0" borderId="0" xfId="0" applyNumberFormat="1" applyFont="1">
      <alignment vertical="center"/>
    </xf>
    <xf numFmtId="0" fontId="0" fillId="0" borderId="12" xfId="0" applyBorder="1">
      <alignment vertical="center"/>
    </xf>
    <xf numFmtId="0" fontId="6" fillId="0" borderId="12" xfId="0" applyFont="1" applyBorder="1">
      <alignment vertical="center"/>
    </xf>
    <xf numFmtId="0" fontId="18" fillId="0" borderId="0" xfId="0" applyFont="1">
      <alignment vertical="center"/>
    </xf>
    <xf numFmtId="20" fontId="16" fillId="0" borderId="0" xfId="0" applyNumberFormat="1" applyFont="1">
      <alignment vertical="center"/>
    </xf>
    <xf numFmtId="49" fontId="16" fillId="0" borderId="0" xfId="0" applyNumberFormat="1" applyFont="1" applyAlignment="1">
      <alignment horizontal="center" vertical="center"/>
    </xf>
    <xf numFmtId="49" fontId="16" fillId="0" borderId="0" xfId="0" applyNumberFormat="1" applyFont="1">
      <alignment vertical="center"/>
    </xf>
    <xf numFmtId="176" fontId="16" fillId="0" borderId="0" xfId="0" applyNumberFormat="1" applyFont="1">
      <alignment vertical="center"/>
    </xf>
    <xf numFmtId="0" fontId="25" fillId="0" borderId="0" xfId="0" applyFont="1">
      <alignment vertical="center"/>
    </xf>
    <xf numFmtId="0" fontId="18" fillId="0" borderId="0" xfId="0" applyFont="1" applyAlignment="1">
      <alignment horizontal="center" vertical="center" textRotation="255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49" fontId="19" fillId="0" borderId="0" xfId="0" applyNumberFormat="1" applyFont="1">
      <alignment vertical="center"/>
    </xf>
    <xf numFmtId="0" fontId="16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19" fillId="0" borderId="0" xfId="1" applyFont="1" applyBorder="1" applyAlignment="1" applyProtection="1">
      <alignment vertical="center"/>
    </xf>
    <xf numFmtId="0" fontId="19" fillId="0" borderId="0" xfId="1" applyFont="1" applyAlignment="1" applyProtection="1">
      <alignment vertical="center"/>
    </xf>
    <xf numFmtId="0" fontId="18" fillId="0" borderId="46" xfId="0" applyFont="1" applyBorder="1" applyAlignment="1">
      <alignment horizontal="center" vertical="center" textRotation="255"/>
    </xf>
    <xf numFmtId="0" fontId="23" fillId="0" borderId="0" xfId="0" applyFont="1" applyAlignment="1">
      <alignment horizontal="distributed" vertical="center"/>
    </xf>
    <xf numFmtId="0" fontId="0" fillId="0" borderId="0" xfId="0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3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distributed" vertical="center"/>
    </xf>
    <xf numFmtId="49" fontId="25" fillId="0" borderId="77" xfId="0" applyNumberFormat="1" applyFont="1" applyBorder="1" applyAlignment="1">
      <alignment horizontal="center" vertical="center"/>
    </xf>
    <xf numFmtId="0" fontId="31" fillId="0" borderId="43" xfId="0" applyFont="1" applyBorder="1">
      <alignment vertical="center"/>
    </xf>
    <xf numFmtId="0" fontId="31" fillId="0" borderId="41" xfId="0" applyFont="1" applyBorder="1">
      <alignment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7" fillId="0" borderId="79" xfId="0" applyFont="1" applyBorder="1">
      <alignment vertical="center"/>
    </xf>
    <xf numFmtId="0" fontId="37" fillId="0" borderId="80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31" fillId="0" borderId="15" xfId="0" applyFont="1" applyBorder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distributed" vertical="center"/>
    </xf>
    <xf numFmtId="0" fontId="34" fillId="0" borderId="0" xfId="0" applyFont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7" fillId="0" borderId="12" xfId="0" applyFont="1" applyBorder="1">
      <alignment vertical="center"/>
    </xf>
    <xf numFmtId="0" fontId="31" fillId="0" borderId="68" xfId="0" applyFont="1" applyBorder="1">
      <alignment vertical="center"/>
    </xf>
    <xf numFmtId="49" fontId="25" fillId="0" borderId="79" xfId="0" applyNumberFormat="1" applyFont="1" applyBorder="1">
      <alignment vertical="center"/>
    </xf>
    <xf numFmtId="20" fontId="35" fillId="0" borderId="0" xfId="0" applyNumberFormat="1" applyFont="1">
      <alignment vertical="center"/>
    </xf>
    <xf numFmtId="20" fontId="35" fillId="0" borderId="15" xfId="0" applyNumberFormat="1" applyFont="1" applyBorder="1">
      <alignment vertical="center"/>
    </xf>
    <xf numFmtId="0" fontId="35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distributed" vertical="center"/>
    </xf>
    <xf numFmtId="20" fontId="25" fillId="0" borderId="0" xfId="0" applyNumberFormat="1" applyFont="1">
      <alignment vertical="center"/>
    </xf>
    <xf numFmtId="0" fontId="37" fillId="0" borderId="0" xfId="0" applyFont="1">
      <alignment vertical="center"/>
    </xf>
    <xf numFmtId="49" fontId="2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49" fontId="35" fillId="0" borderId="0" xfId="0" applyNumberFormat="1" applyFont="1">
      <alignment vertical="center"/>
    </xf>
    <xf numFmtId="49" fontId="25" fillId="0" borderId="0" xfId="0" applyNumberFormat="1" applyFont="1">
      <alignment vertical="center"/>
    </xf>
    <xf numFmtId="176" fontId="25" fillId="0" borderId="0" xfId="0" applyNumberFormat="1" applyFont="1">
      <alignment vertical="center"/>
    </xf>
    <xf numFmtId="49" fontId="41" fillId="0" borderId="0" xfId="0" applyNumberFormat="1" applyFont="1">
      <alignment vertical="center"/>
    </xf>
    <xf numFmtId="176" fontId="40" fillId="0" borderId="0" xfId="0" applyNumberFormat="1" applyFont="1">
      <alignment vertical="center"/>
    </xf>
    <xf numFmtId="0" fontId="32" fillId="0" borderId="0" xfId="0" applyFont="1">
      <alignment vertical="center"/>
    </xf>
    <xf numFmtId="0" fontId="39" fillId="0" borderId="0" xfId="0" applyFont="1">
      <alignment vertical="center"/>
    </xf>
    <xf numFmtId="0" fontId="42" fillId="0" borderId="0" xfId="0" applyFont="1" applyAlignment="1">
      <alignment vertical="center" textRotation="255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25" fillId="0" borderId="61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49" fontId="25" fillId="0" borderId="45" xfId="0" applyNumberFormat="1" applyFont="1" applyBorder="1">
      <alignment vertical="center"/>
    </xf>
    <xf numFmtId="0" fontId="34" fillId="0" borderId="45" xfId="0" applyFont="1" applyBorder="1" applyAlignment="1">
      <alignment horizontal="center" vertical="center"/>
    </xf>
    <xf numFmtId="49" fontId="25" fillId="0" borderId="96" xfId="0" applyNumberFormat="1" applyFont="1" applyBorder="1" applyAlignment="1">
      <alignment horizontal="center" vertical="center"/>
    </xf>
    <xf numFmtId="49" fontId="25" fillId="0" borderId="97" xfId="0" applyNumberFormat="1" applyFont="1" applyBorder="1" applyAlignment="1">
      <alignment horizontal="center" vertical="center"/>
    </xf>
    <xf numFmtId="49" fontId="25" fillId="0" borderId="98" xfId="0" applyNumberFormat="1" applyFont="1" applyBorder="1" applyAlignment="1">
      <alignment horizontal="center" vertical="center"/>
    </xf>
    <xf numFmtId="49" fontId="25" fillId="0" borderId="99" xfId="0" applyNumberFormat="1" applyFont="1" applyBorder="1" applyAlignment="1">
      <alignment horizontal="center" vertical="center"/>
    </xf>
    <xf numFmtId="49" fontId="25" fillId="0" borderId="100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83" xfId="0" applyNumberFormat="1" applyFont="1" applyBorder="1" applyAlignment="1">
      <alignment horizontal="center" vertical="center"/>
    </xf>
    <xf numFmtId="49" fontId="25" fillId="0" borderId="105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8" xfId="0" applyNumberFormat="1" applyFont="1" applyBorder="1" applyAlignment="1">
      <alignment horizontal="center" vertical="center"/>
    </xf>
    <xf numFmtId="49" fontId="25" fillId="0" borderId="44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49" fontId="25" fillId="0" borderId="110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0" borderId="14" xfId="0" applyNumberFormat="1" applyFont="1" applyBorder="1">
      <alignment vertical="center"/>
    </xf>
    <xf numFmtId="49" fontId="25" fillId="0" borderId="108" xfId="0" applyNumberFormat="1" applyFont="1" applyBorder="1">
      <alignment vertical="center"/>
    </xf>
    <xf numFmtId="49" fontId="25" fillId="0" borderId="107" xfId="0" applyNumberFormat="1" applyFont="1" applyBorder="1">
      <alignment vertical="center"/>
    </xf>
    <xf numFmtId="49" fontId="25" fillId="0" borderId="110" xfId="0" applyNumberFormat="1" applyFont="1" applyBorder="1">
      <alignment vertical="center"/>
    </xf>
    <xf numFmtId="49" fontId="26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49" fontId="25" fillId="0" borderId="112" xfId="0" applyNumberFormat="1" applyFont="1" applyBorder="1" applyAlignment="1">
      <alignment horizontal="center" vertical="center"/>
    </xf>
    <xf numFmtId="49" fontId="25" fillId="0" borderId="113" xfId="0" applyNumberFormat="1" applyFont="1" applyBorder="1" applyAlignment="1">
      <alignment horizontal="center" vertical="center"/>
    </xf>
    <xf numFmtId="49" fontId="25" fillId="0" borderId="114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115" xfId="0" applyNumberFormat="1" applyFont="1" applyBorder="1" applyAlignment="1">
      <alignment horizontal="center" vertical="center"/>
    </xf>
    <xf numFmtId="49" fontId="25" fillId="0" borderId="116" xfId="0" applyNumberFormat="1" applyFont="1" applyBorder="1" applyAlignment="1">
      <alignment horizontal="center" vertical="center"/>
    </xf>
    <xf numFmtId="49" fontId="25" fillId="0" borderId="118" xfId="0" applyNumberFormat="1" applyFont="1" applyBorder="1" applyAlignment="1">
      <alignment horizontal="center" vertical="center"/>
    </xf>
    <xf numFmtId="49" fontId="25" fillId="0" borderId="119" xfId="0" applyNumberFormat="1" applyFont="1" applyBorder="1" applyAlignment="1">
      <alignment horizontal="center" vertical="center"/>
    </xf>
    <xf numFmtId="49" fontId="25" fillId="0" borderId="120" xfId="0" applyNumberFormat="1" applyFont="1" applyBorder="1" applyAlignment="1">
      <alignment horizontal="center" vertical="center"/>
    </xf>
    <xf numFmtId="49" fontId="25" fillId="0" borderId="121" xfId="0" applyNumberFormat="1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23" xfId="0" applyNumberFormat="1" applyFont="1" applyBorder="1" applyAlignment="1">
      <alignment horizontal="center" vertical="center"/>
    </xf>
    <xf numFmtId="49" fontId="25" fillId="0" borderId="124" xfId="0" applyNumberFormat="1" applyFont="1" applyBorder="1" applyAlignment="1">
      <alignment horizontal="center" vertical="center"/>
    </xf>
    <xf numFmtId="49" fontId="25" fillId="0" borderId="125" xfId="0" applyNumberFormat="1" applyFont="1" applyBorder="1" applyAlignment="1">
      <alignment horizontal="center" vertical="center"/>
    </xf>
    <xf numFmtId="49" fontId="25" fillId="0" borderId="126" xfId="0" applyNumberFormat="1" applyFont="1" applyBorder="1" applyAlignment="1">
      <alignment horizontal="center" vertical="center"/>
    </xf>
    <xf numFmtId="49" fontId="25" fillId="0" borderId="128" xfId="0" applyNumberFormat="1" applyFont="1" applyBorder="1" applyAlignment="1">
      <alignment horizontal="center" vertical="center"/>
    </xf>
    <xf numFmtId="49" fontId="25" fillId="0" borderId="129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72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130" xfId="0" applyNumberFormat="1" applyFont="1" applyBorder="1" applyAlignment="1">
      <alignment horizontal="center" vertical="center"/>
    </xf>
    <xf numFmtId="49" fontId="25" fillId="0" borderId="38" xfId="0" applyNumberFormat="1" applyFont="1" applyBorder="1">
      <alignment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8" xfId="0" applyNumberFormat="1" applyFont="1" applyBorder="1">
      <alignment vertical="center"/>
    </xf>
    <xf numFmtId="49" fontId="25" fillId="0" borderId="94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0" fontId="25" fillId="0" borderId="116" xfId="0" applyFont="1" applyBorder="1" applyAlignment="1">
      <alignment horizontal="center" vertical="center"/>
    </xf>
    <xf numFmtId="49" fontId="25" fillId="0" borderId="61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49" fontId="25" fillId="0" borderId="61" xfId="0" applyNumberFormat="1" applyFont="1" applyBorder="1">
      <alignment vertical="center"/>
    </xf>
    <xf numFmtId="49" fontId="25" fillId="0" borderId="35" xfId="0" applyNumberFormat="1" applyFont="1" applyBorder="1" applyAlignment="1">
      <alignment horizontal="center" vertical="center"/>
    </xf>
    <xf numFmtId="49" fontId="25" fillId="0" borderId="38" xfId="0" applyNumberFormat="1" applyFont="1" applyBorder="1" applyAlignment="1">
      <alignment horizontal="center" vertical="center"/>
    </xf>
    <xf numFmtId="49" fontId="25" fillId="0" borderId="133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>
      <alignment vertical="center"/>
    </xf>
    <xf numFmtId="0" fontId="25" fillId="0" borderId="5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49" fontId="25" fillId="0" borderId="111" xfId="0" applyNumberFormat="1" applyFont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>
      <alignment vertical="center"/>
    </xf>
    <xf numFmtId="0" fontId="34" fillId="0" borderId="45" xfId="0" applyFont="1" applyBorder="1">
      <alignment vertical="center"/>
    </xf>
    <xf numFmtId="0" fontId="30" fillId="0" borderId="60" xfId="0" applyFont="1" applyBorder="1">
      <alignment vertical="center"/>
    </xf>
    <xf numFmtId="0" fontId="30" fillId="0" borderId="61" xfId="0" applyFont="1" applyBorder="1">
      <alignment vertical="center"/>
    </xf>
    <xf numFmtId="0" fontId="30" fillId="0" borderId="53" xfId="0" applyFont="1" applyBorder="1">
      <alignment vertical="center"/>
    </xf>
    <xf numFmtId="0" fontId="30" fillId="0" borderId="54" xfId="0" applyFont="1" applyBorder="1">
      <alignment vertical="center"/>
    </xf>
    <xf numFmtId="0" fontId="30" fillId="0" borderId="62" xfId="0" applyFont="1" applyBorder="1">
      <alignment vertical="center"/>
    </xf>
    <xf numFmtId="0" fontId="25" fillId="0" borderId="96" xfId="0" applyFont="1" applyBorder="1" applyAlignment="1">
      <alignment horizontal="center" vertical="center"/>
    </xf>
    <xf numFmtId="0" fontId="25" fillId="0" borderId="97" xfId="0" applyFont="1" applyBorder="1" applyAlignment="1">
      <alignment horizontal="center" vertical="center"/>
    </xf>
    <xf numFmtId="0" fontId="25" fillId="0" borderId="98" xfId="0" applyFont="1" applyBorder="1" applyAlignment="1">
      <alignment horizontal="center" vertical="center"/>
    </xf>
    <xf numFmtId="0" fontId="25" fillId="0" borderId="100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99" xfId="0" applyFont="1" applyBorder="1" applyAlignment="1">
      <alignment horizontal="center" vertical="center"/>
    </xf>
    <xf numFmtId="49" fontId="25" fillId="0" borderId="141" xfId="0" applyNumberFormat="1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108" xfId="0" applyFont="1" applyBorder="1" applyAlignment="1">
      <alignment horizontal="center" vertical="center"/>
    </xf>
    <xf numFmtId="0" fontId="25" fillId="0" borderId="112" xfId="0" applyFont="1" applyBorder="1" applyAlignment="1">
      <alignment horizontal="center" vertical="center"/>
    </xf>
    <xf numFmtId="0" fontId="25" fillId="0" borderId="113" xfId="0" applyFont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19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 vertical="center"/>
    </xf>
    <xf numFmtId="0" fontId="25" fillId="0" borderId="124" xfId="0" applyFont="1" applyBorder="1" applyAlignment="1">
      <alignment horizontal="center" vertical="center"/>
    </xf>
    <xf numFmtId="0" fontId="25" fillId="0" borderId="125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25" fillId="0" borderId="128" xfId="0" applyFont="1" applyBorder="1" applyAlignment="1">
      <alignment horizontal="center" vertical="center"/>
    </xf>
    <xf numFmtId="0" fontId="25" fillId="0" borderId="129" xfId="0" applyFont="1" applyBorder="1" applyAlignment="1">
      <alignment horizontal="center" vertical="center"/>
    </xf>
    <xf numFmtId="49" fontId="25" fillId="0" borderId="66" xfId="0" applyNumberFormat="1" applyFont="1" applyBorder="1">
      <alignment vertical="center"/>
    </xf>
    <xf numFmtId="49" fontId="25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distributed" vertical="center"/>
    </xf>
    <xf numFmtId="0" fontId="25" fillId="0" borderId="101" xfId="0" applyFont="1" applyBorder="1" applyAlignment="1">
      <alignment horizontal="center" vertical="center"/>
    </xf>
    <xf numFmtId="0" fontId="25" fillId="0" borderId="105" xfId="0" applyFont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0" fontId="25" fillId="0" borderId="110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0" fontId="25" fillId="0" borderId="115" xfId="0" applyFont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0" fontId="25" fillId="0" borderId="123" xfId="0" applyFont="1" applyBorder="1" applyAlignment="1">
      <alignment horizontal="center" vertical="center"/>
    </xf>
    <xf numFmtId="49" fontId="25" fillId="2" borderId="62" xfId="0" applyNumberFormat="1" applyFont="1" applyFill="1" applyBorder="1" applyAlignment="1">
      <alignment horizontal="center" vertical="center"/>
    </xf>
    <xf numFmtId="0" fontId="25" fillId="0" borderId="130" xfId="0" applyFont="1" applyBorder="1" applyAlignment="1">
      <alignment horizontal="center" vertical="center"/>
    </xf>
    <xf numFmtId="0" fontId="25" fillId="0" borderId="103" xfId="0" applyFont="1" applyBorder="1" applyAlignment="1">
      <alignment horizontal="center" vertical="center"/>
    </xf>
    <xf numFmtId="0" fontId="25" fillId="0" borderId="121" xfId="0" applyFont="1" applyBorder="1" applyAlignment="1">
      <alignment horizontal="center" vertical="center"/>
    </xf>
    <xf numFmtId="49" fontId="25" fillId="0" borderId="39" xfId="0" applyNumberFormat="1" applyFont="1" applyBorder="1">
      <alignment vertical="center"/>
    </xf>
    <xf numFmtId="49" fontId="26" fillId="0" borderId="0" xfId="0" applyNumberFormat="1" applyFont="1" applyAlignment="1">
      <alignment horizontal="center" vertical="center"/>
    </xf>
    <xf numFmtId="0" fontId="19" fillId="0" borderId="0" xfId="0" applyFont="1">
      <alignment vertical="center"/>
    </xf>
    <xf numFmtId="0" fontId="25" fillId="0" borderId="107" xfId="0" applyFont="1" applyBorder="1">
      <alignment vertical="center"/>
    </xf>
    <xf numFmtId="0" fontId="25" fillId="0" borderId="108" xfId="0" applyFont="1" applyBorder="1">
      <alignment vertical="center"/>
    </xf>
    <xf numFmtId="49" fontId="49" fillId="0" borderId="139" xfId="0" quotePrefix="1" applyNumberFormat="1" applyFont="1" applyBorder="1">
      <alignment vertical="center"/>
    </xf>
    <xf numFmtId="49" fontId="49" fillId="0" borderId="148" xfId="0" applyNumberFormat="1" applyFont="1" applyBorder="1">
      <alignment vertical="center"/>
    </xf>
    <xf numFmtId="49" fontId="25" fillId="0" borderId="139" xfId="0" applyNumberFormat="1" applyFont="1" applyBorder="1">
      <alignment vertical="center"/>
    </xf>
    <xf numFmtId="0" fontId="34" fillId="0" borderId="79" xfId="0" applyFont="1" applyBorder="1" applyAlignment="1">
      <alignment horizontal="center" vertical="center"/>
    </xf>
    <xf numFmtId="0" fontId="18" fillId="0" borderId="12" xfId="0" applyFont="1" applyBorder="1">
      <alignment vertical="center"/>
    </xf>
    <xf numFmtId="0" fontId="16" fillId="0" borderId="80" xfId="0" applyFont="1" applyBorder="1" applyAlignment="1">
      <alignment horizontal="center" vertical="center"/>
    </xf>
    <xf numFmtId="0" fontId="0" fillId="0" borderId="68" xfId="0" applyBorder="1">
      <alignment vertical="center"/>
    </xf>
    <xf numFmtId="0" fontId="0" fillId="0" borderId="15" xfId="0" applyBorder="1">
      <alignment vertical="center"/>
    </xf>
    <xf numFmtId="49" fontId="16" fillId="0" borderId="77" xfId="0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1" xfId="0" applyBorder="1">
      <alignment vertical="center"/>
    </xf>
    <xf numFmtId="0" fontId="18" fillId="0" borderId="8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16" fillId="0" borderId="79" xfId="0" applyNumberFormat="1" applyFont="1" applyBorder="1">
      <alignment vertical="center"/>
    </xf>
    <xf numFmtId="0" fontId="18" fillId="0" borderId="79" xfId="0" applyFont="1" applyBorder="1">
      <alignment vertical="center"/>
    </xf>
    <xf numFmtId="49" fontId="16" fillId="0" borderId="80" xfId="0" applyNumberFormat="1" applyFont="1" applyBorder="1" applyAlignment="1">
      <alignment horizontal="center" vertical="center"/>
    </xf>
    <xf numFmtId="20" fontId="22" fillId="0" borderId="15" xfId="0" applyNumberFormat="1" applyFont="1" applyBorder="1">
      <alignment vertical="center"/>
    </xf>
    <xf numFmtId="20" fontId="16" fillId="0" borderId="80" xfId="0" applyNumberFormat="1" applyFont="1" applyBorder="1" applyAlignment="1">
      <alignment horizontal="center" vertical="center"/>
    </xf>
    <xf numFmtId="0" fontId="0" fillId="0" borderId="81" xfId="0" applyBorder="1">
      <alignment vertical="center"/>
    </xf>
    <xf numFmtId="49" fontId="16" fillId="0" borderId="79" xfId="0" applyNumberFormat="1" applyFont="1" applyBorder="1" applyAlignment="1">
      <alignment horizontal="center"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16" fillId="0" borderId="80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23" fillId="0" borderId="83" xfId="0" applyFont="1" applyBorder="1">
      <alignment vertical="center"/>
    </xf>
    <xf numFmtId="0" fontId="22" fillId="0" borderId="15" xfId="0" applyFont="1" applyBorder="1">
      <alignment vertical="center"/>
    </xf>
    <xf numFmtId="0" fontId="53" fillId="0" borderId="0" xfId="0" applyFont="1" applyAlignment="1">
      <alignment horizontal="center" vertical="center"/>
    </xf>
    <xf numFmtId="49" fontId="24" fillId="0" borderId="0" xfId="0" applyNumberFormat="1" applyFont="1">
      <alignment vertical="center"/>
    </xf>
    <xf numFmtId="0" fontId="18" fillId="0" borderId="14" xfId="0" applyFont="1" applyBorder="1">
      <alignment vertical="center"/>
    </xf>
    <xf numFmtId="0" fontId="16" fillId="0" borderId="14" xfId="0" applyFont="1" applyBorder="1">
      <alignment vertical="center"/>
    </xf>
    <xf numFmtId="0" fontId="0" fillId="0" borderId="14" xfId="0" applyBorder="1">
      <alignment vertical="center"/>
    </xf>
    <xf numFmtId="0" fontId="8" fillId="0" borderId="14" xfId="0" applyFont="1" applyBorder="1">
      <alignment vertical="center"/>
    </xf>
    <xf numFmtId="49" fontId="24" fillId="0" borderId="14" xfId="0" applyNumberFormat="1" applyFont="1" applyBorder="1">
      <alignment vertical="center"/>
    </xf>
    <xf numFmtId="0" fontId="18" fillId="0" borderId="81" xfId="0" applyFont="1" applyBorder="1">
      <alignment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distributed" vertical="center"/>
    </xf>
    <xf numFmtId="0" fontId="0" fillId="0" borderId="14" xfId="0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8" fillId="0" borderId="81" xfId="0" applyFont="1" applyBorder="1" applyAlignment="1">
      <alignment horizontal="distributed" vertical="center"/>
    </xf>
    <xf numFmtId="0" fontId="0" fillId="0" borderId="81" xfId="0" applyBorder="1" applyAlignment="1">
      <alignment horizontal="center" vertical="center"/>
    </xf>
    <xf numFmtId="49" fontId="24" fillId="0" borderId="81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49" fontId="16" fillId="0" borderId="12" xfId="0" applyNumberFormat="1" applyFont="1" applyBorder="1">
      <alignment vertical="center"/>
    </xf>
    <xf numFmtId="0" fontId="16" fillId="0" borderId="79" xfId="0" applyFont="1" applyBorder="1">
      <alignment vertical="center"/>
    </xf>
    <xf numFmtId="49" fontId="22" fillId="0" borderId="0" xfId="0" applyNumberFormat="1" applyFont="1">
      <alignment vertical="center"/>
    </xf>
    <xf numFmtId="49" fontId="54" fillId="0" borderId="0" xfId="0" applyNumberFormat="1" applyFont="1">
      <alignment vertical="center"/>
    </xf>
    <xf numFmtId="176" fontId="55" fillId="0" borderId="0" xfId="0" applyNumberFormat="1" applyFont="1">
      <alignment vertical="center"/>
    </xf>
    <xf numFmtId="0" fontId="56" fillId="0" borderId="0" xfId="0" applyFont="1">
      <alignment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>
      <alignment vertical="center"/>
    </xf>
    <xf numFmtId="0" fontId="0" fillId="0" borderId="149" xfId="0" applyBorder="1">
      <alignment vertical="center"/>
    </xf>
    <xf numFmtId="0" fontId="0" fillId="0" borderId="121" xfId="0" applyBorder="1">
      <alignment vertical="center"/>
    </xf>
    <xf numFmtId="0" fontId="50" fillId="0" borderId="14" xfId="0" applyFont="1" applyBorder="1">
      <alignment vertical="center"/>
    </xf>
    <xf numFmtId="0" fontId="51" fillId="0" borderId="0" xfId="0" applyFont="1">
      <alignment vertical="center"/>
    </xf>
    <xf numFmtId="49" fontId="25" fillId="4" borderId="83" xfId="0" applyNumberFormat="1" applyFont="1" applyFill="1" applyBorder="1" applyAlignment="1">
      <alignment horizontal="center" vertical="center"/>
    </xf>
    <xf numFmtId="49" fontId="25" fillId="4" borderId="43" xfId="0" applyNumberFormat="1" applyFont="1" applyFill="1" applyBorder="1" applyAlignment="1">
      <alignment horizontal="center" vertical="center"/>
    </xf>
    <xf numFmtId="49" fontId="25" fillId="4" borderId="26" xfId="0" applyNumberFormat="1" applyFont="1" applyFill="1" applyBorder="1" applyAlignment="1">
      <alignment horizontal="center" vertical="center"/>
    </xf>
    <xf numFmtId="176" fontId="56" fillId="0" borderId="0" xfId="0" applyNumberFormat="1" applyFont="1">
      <alignment vertical="center"/>
    </xf>
    <xf numFmtId="0" fontId="59" fillId="0" borderId="0" xfId="0" applyFont="1">
      <alignment vertical="center"/>
    </xf>
    <xf numFmtId="0" fontId="59" fillId="0" borderId="60" xfId="0" applyFont="1" applyBorder="1">
      <alignment vertical="center"/>
    </xf>
    <xf numFmtId="0" fontId="59" fillId="0" borderId="61" xfId="0" applyFont="1" applyBorder="1">
      <alignment vertical="center"/>
    </xf>
    <xf numFmtId="0" fontId="59" fillId="0" borderId="64" xfId="0" applyFont="1" applyBorder="1">
      <alignment vertical="center"/>
    </xf>
    <xf numFmtId="0" fontId="59" fillId="0" borderId="54" xfId="0" applyFont="1" applyBorder="1">
      <alignment vertical="center"/>
    </xf>
    <xf numFmtId="0" fontId="59" fillId="0" borderId="62" xfId="0" applyFont="1" applyBorder="1">
      <alignment vertical="center"/>
    </xf>
    <xf numFmtId="49" fontId="22" fillId="0" borderId="77" xfId="0" applyNumberFormat="1" applyFont="1" applyBorder="1" applyAlignment="1">
      <alignment horizontal="center" vertical="center"/>
    </xf>
    <xf numFmtId="0" fontId="60" fillId="0" borderId="43" xfId="0" applyFont="1" applyBorder="1">
      <alignment vertical="center"/>
    </xf>
    <xf numFmtId="0" fontId="60" fillId="0" borderId="41" xfId="0" applyFont="1" applyBorder="1">
      <alignment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84" xfId="0" applyFont="1" applyBorder="1" applyAlignment="1">
      <alignment horizontal="left" vertical="center"/>
    </xf>
    <xf numFmtId="0" fontId="61" fillId="0" borderId="79" xfId="0" applyFont="1" applyBorder="1">
      <alignment vertical="center"/>
    </xf>
    <xf numFmtId="0" fontId="61" fillId="0" borderId="80" xfId="0" applyFont="1" applyBorder="1" applyAlignment="1">
      <alignment horizontal="center" vertical="center"/>
    </xf>
    <xf numFmtId="0" fontId="60" fillId="0" borderId="0" xfId="0" applyFont="1">
      <alignment vertical="center"/>
    </xf>
    <xf numFmtId="20" fontId="22" fillId="0" borderId="80" xfId="0" applyNumberFormat="1" applyFont="1" applyBorder="1" applyAlignment="1">
      <alignment horizontal="center" vertical="center"/>
    </xf>
    <xf numFmtId="0" fontId="60" fillId="0" borderId="15" xfId="0" applyFont="1" applyBorder="1">
      <alignment vertical="center"/>
    </xf>
    <xf numFmtId="0" fontId="22" fillId="0" borderId="80" xfId="0" applyFont="1" applyBorder="1" applyAlignment="1">
      <alignment horizontal="center" vertical="center"/>
    </xf>
    <xf numFmtId="0" fontId="61" fillId="0" borderId="12" xfId="0" applyFont="1" applyBorder="1">
      <alignment vertical="center"/>
    </xf>
    <xf numFmtId="0" fontId="60" fillId="0" borderId="68" xfId="0" applyFont="1" applyBorder="1">
      <alignment vertical="center"/>
    </xf>
    <xf numFmtId="49" fontId="22" fillId="0" borderId="79" xfId="0" applyNumberFormat="1" applyFont="1" applyBorder="1">
      <alignment vertical="center"/>
    </xf>
    <xf numFmtId="0" fontId="22" fillId="0" borderId="85" xfId="0" applyFont="1" applyBorder="1" applyAlignment="1">
      <alignment horizontal="center" vertical="center"/>
    </xf>
    <xf numFmtId="0" fontId="61" fillId="0" borderId="86" xfId="0" applyFont="1" applyBorder="1">
      <alignment vertical="center"/>
    </xf>
    <xf numFmtId="0" fontId="60" fillId="0" borderId="81" xfId="0" applyFont="1" applyBorder="1">
      <alignment vertical="center"/>
    </xf>
    <xf numFmtId="0" fontId="22" fillId="0" borderId="81" xfId="0" applyFont="1" applyBorder="1" applyAlignment="1">
      <alignment horizontal="center" vertical="center"/>
    </xf>
    <xf numFmtId="0" fontId="60" fillId="0" borderId="81" xfId="0" applyFont="1" applyBorder="1" applyAlignment="1">
      <alignment horizontal="center" vertical="center"/>
    </xf>
    <xf numFmtId="0" fontId="60" fillId="0" borderId="87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2" fillId="0" borderId="43" xfId="0" applyFont="1" applyBorder="1">
      <alignment vertical="center"/>
    </xf>
    <xf numFmtId="0" fontId="22" fillId="0" borderId="41" xfId="0" applyFont="1" applyBorder="1">
      <alignment vertical="center"/>
    </xf>
    <xf numFmtId="0" fontId="60" fillId="0" borderId="0" xfId="0" applyFont="1" applyAlignment="1">
      <alignment horizontal="center" vertical="center"/>
    </xf>
    <xf numFmtId="49" fontId="23" fillId="0" borderId="0" xfId="0" applyNumberFormat="1" applyFont="1">
      <alignment vertical="center"/>
    </xf>
    <xf numFmtId="0" fontId="48" fillId="0" borderId="80" xfId="0" applyFont="1" applyBorder="1">
      <alignment vertical="center"/>
    </xf>
    <xf numFmtId="20" fontId="22" fillId="0" borderId="80" xfId="0" applyNumberFormat="1" applyFont="1" applyBorder="1">
      <alignment vertical="center"/>
    </xf>
    <xf numFmtId="49" fontId="48" fillId="0" borderId="77" xfId="0" applyNumberFormat="1" applyFont="1" applyBorder="1" applyAlignment="1">
      <alignment horizontal="center" vertical="center"/>
    </xf>
    <xf numFmtId="49" fontId="25" fillId="4" borderId="108" xfId="0" applyNumberFormat="1" applyFont="1" applyFill="1" applyBorder="1" applyAlignment="1">
      <alignment horizontal="center" vertical="center"/>
    </xf>
    <xf numFmtId="49" fontId="25" fillId="4" borderId="114" xfId="0" applyNumberFormat="1" applyFont="1" applyFill="1" applyBorder="1" applyAlignment="1">
      <alignment horizontal="center" vertical="center"/>
    </xf>
    <xf numFmtId="49" fontId="25" fillId="4" borderId="113" xfId="0" applyNumberFormat="1" applyFont="1" applyFill="1" applyBorder="1" applyAlignment="1">
      <alignment horizontal="center" vertical="center"/>
    </xf>
    <xf numFmtId="49" fontId="25" fillId="4" borderId="129" xfId="0" applyNumberFormat="1" applyFont="1" applyFill="1" applyBorder="1" applyAlignment="1">
      <alignment horizontal="center" vertical="center"/>
    </xf>
    <xf numFmtId="49" fontId="25" fillId="2" borderId="98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 applyAlignment="1">
      <alignment horizontal="center" vertical="center"/>
    </xf>
    <xf numFmtId="49" fontId="25" fillId="2" borderId="113" xfId="0" applyNumberFormat="1" applyFont="1" applyFill="1" applyBorder="1" applyAlignment="1">
      <alignment horizontal="center" vertical="center"/>
    </xf>
    <xf numFmtId="49" fontId="25" fillId="2" borderId="118" xfId="0" applyNumberFormat="1" applyFont="1" applyFill="1" applyBorder="1" applyAlignment="1">
      <alignment horizontal="center" vertical="center"/>
    </xf>
    <xf numFmtId="49" fontId="25" fillId="2" borderId="124" xfId="0" applyNumberFormat="1" applyFont="1" applyFill="1" applyBorder="1" applyAlignment="1">
      <alignment horizontal="center" vertical="center"/>
    </xf>
    <xf numFmtId="49" fontId="25" fillId="2" borderId="129" xfId="0" applyNumberFormat="1" applyFont="1" applyFill="1" applyBorder="1" applyAlignment="1">
      <alignment horizontal="center" vertical="center"/>
    </xf>
    <xf numFmtId="49" fontId="25" fillId="0" borderId="140" xfId="0" applyNumberFormat="1" applyFont="1" applyBorder="1" applyAlignment="1">
      <alignment horizontal="center" vertical="center"/>
    </xf>
    <xf numFmtId="49" fontId="25" fillId="2" borderId="110" xfId="0" applyNumberFormat="1" applyFont="1" applyFill="1" applyBorder="1" applyAlignment="1">
      <alignment horizontal="center" vertical="center"/>
    </xf>
    <xf numFmtId="49" fontId="25" fillId="2" borderId="114" xfId="0" applyNumberFormat="1" applyFont="1" applyFill="1" applyBorder="1" applyAlignment="1">
      <alignment horizontal="center" vertical="center"/>
    </xf>
    <xf numFmtId="49" fontId="25" fillId="4" borderId="98" xfId="0" applyNumberFormat="1" applyFont="1" applyFill="1" applyBorder="1" applyAlignment="1">
      <alignment horizontal="center" vertical="center"/>
    </xf>
    <xf numFmtId="49" fontId="25" fillId="4" borderId="101" xfId="0" applyNumberFormat="1" applyFont="1" applyFill="1" applyBorder="1" applyAlignment="1">
      <alignment horizontal="center" vertical="center"/>
    </xf>
    <xf numFmtId="49" fontId="19" fillId="0" borderId="107" xfId="0" applyNumberFormat="1" applyFont="1" applyBorder="1" applyAlignment="1">
      <alignment horizontal="center" vertical="center"/>
    </xf>
    <xf numFmtId="49" fontId="19" fillId="0" borderId="112" xfId="0" applyNumberFormat="1" applyFont="1" applyBorder="1" applyAlignment="1">
      <alignment horizontal="center" vertical="center"/>
    </xf>
    <xf numFmtId="49" fontId="19" fillId="0" borderId="108" xfId="0" applyNumberFormat="1" applyFont="1" applyBorder="1" applyAlignment="1">
      <alignment horizontal="center" vertical="center"/>
    </xf>
    <xf numFmtId="49" fontId="19" fillId="4" borderId="43" xfId="0" applyNumberFormat="1" applyFont="1" applyFill="1" applyBorder="1" applyAlignment="1">
      <alignment horizontal="center" vertical="center"/>
    </xf>
    <xf numFmtId="49" fontId="19" fillId="0" borderId="141" xfId="0" applyNumberFormat="1" applyFont="1" applyBorder="1" applyAlignment="1">
      <alignment horizontal="center" vertical="center"/>
    </xf>
    <xf numFmtId="49" fontId="19" fillId="0" borderId="113" xfId="0" applyNumberFormat="1" applyFont="1" applyBorder="1" applyAlignment="1">
      <alignment horizontal="center" vertical="center"/>
    </xf>
    <xf numFmtId="49" fontId="19" fillId="0" borderId="114" xfId="0" applyNumberFormat="1" applyFont="1" applyBorder="1" applyAlignment="1">
      <alignment horizontal="center" vertical="center"/>
    </xf>
    <xf numFmtId="49" fontId="19" fillId="4" borderId="26" xfId="0" applyNumberFormat="1" applyFont="1" applyFill="1" applyBorder="1" applyAlignment="1">
      <alignment horizontal="center" vertical="center"/>
    </xf>
    <xf numFmtId="49" fontId="19" fillId="0" borderId="115" xfId="0" applyNumberFormat="1" applyFont="1" applyBorder="1" applyAlignment="1">
      <alignment horizontal="center" vertical="center"/>
    </xf>
    <xf numFmtId="49" fontId="19" fillId="0" borderId="129" xfId="0" applyNumberFormat="1" applyFont="1" applyBorder="1" applyAlignment="1">
      <alignment horizontal="center" vertical="center"/>
    </xf>
    <xf numFmtId="49" fontId="19" fillId="2" borderId="108" xfId="0" applyNumberFormat="1" applyFont="1" applyFill="1" applyBorder="1" applyAlignment="1">
      <alignment horizontal="center" vertical="center"/>
    </xf>
    <xf numFmtId="49" fontId="19" fillId="4" borderId="108" xfId="0" applyNumberFormat="1" applyFont="1" applyFill="1" applyBorder="1" applyAlignment="1">
      <alignment horizontal="center" vertical="center"/>
    </xf>
    <xf numFmtId="49" fontId="19" fillId="2" borderId="113" xfId="0" applyNumberFormat="1" applyFont="1" applyFill="1" applyBorder="1" applyAlignment="1">
      <alignment horizontal="center" vertical="center"/>
    </xf>
    <xf numFmtId="49" fontId="19" fillId="4" borderId="114" xfId="0" applyNumberFormat="1" applyFont="1" applyFill="1" applyBorder="1" applyAlignment="1">
      <alignment horizontal="center" vertical="center"/>
    </xf>
    <xf numFmtId="49" fontId="19" fillId="0" borderId="119" xfId="0" applyNumberFormat="1" applyFont="1" applyBorder="1" applyAlignment="1">
      <alignment horizontal="center" vertical="center"/>
    </xf>
    <xf numFmtId="49" fontId="19" fillId="0" borderId="118" xfId="0" applyNumberFormat="1" applyFont="1" applyBorder="1" applyAlignment="1">
      <alignment horizontal="center" vertical="center"/>
    </xf>
    <xf numFmtId="49" fontId="19" fillId="2" borderId="118" xfId="0" applyNumberFormat="1" applyFont="1" applyFill="1" applyBorder="1" applyAlignment="1">
      <alignment horizontal="center" vertical="center"/>
    </xf>
    <xf numFmtId="49" fontId="19" fillId="4" borderId="113" xfId="0" applyNumberFormat="1" applyFont="1" applyFill="1" applyBorder="1" applyAlignment="1">
      <alignment horizontal="center" vertical="center"/>
    </xf>
    <xf numFmtId="49" fontId="19" fillId="0" borderId="124" xfId="0" applyNumberFormat="1" applyFont="1" applyBorder="1" applyAlignment="1">
      <alignment horizontal="center" vertical="center"/>
    </xf>
    <xf numFmtId="49" fontId="19" fillId="0" borderId="125" xfId="0" applyNumberFormat="1" applyFont="1" applyBorder="1" applyAlignment="1">
      <alignment horizontal="center" vertical="center"/>
    </xf>
    <xf numFmtId="49" fontId="19" fillId="2" borderId="124" xfId="0" applyNumberFormat="1" applyFont="1" applyFill="1" applyBorder="1" applyAlignment="1">
      <alignment horizontal="center" vertical="center"/>
    </xf>
    <xf numFmtId="49" fontId="19" fillId="0" borderId="128" xfId="0" applyNumberFormat="1" applyFont="1" applyBorder="1" applyAlignment="1">
      <alignment horizontal="center" vertical="center"/>
    </xf>
    <xf numFmtId="49" fontId="19" fillId="2" borderId="129" xfId="0" applyNumberFormat="1" applyFont="1" applyFill="1" applyBorder="1" applyAlignment="1">
      <alignment horizontal="center" vertical="center"/>
    </xf>
    <xf numFmtId="49" fontId="19" fillId="4" borderId="129" xfId="0" applyNumberFormat="1" applyFont="1" applyFill="1" applyBorder="1" applyAlignment="1">
      <alignment horizontal="center" vertical="center"/>
    </xf>
    <xf numFmtId="49" fontId="19" fillId="2" borderId="110" xfId="0" applyNumberFormat="1" applyFont="1" applyFill="1" applyBorder="1" applyAlignment="1">
      <alignment horizontal="center" vertical="center"/>
    </xf>
    <xf numFmtId="49" fontId="19" fillId="0" borderId="110" xfId="0" applyNumberFormat="1" applyFont="1" applyBorder="1" applyAlignment="1">
      <alignment horizontal="center" vertical="center"/>
    </xf>
    <xf numFmtId="49" fontId="19" fillId="2" borderId="114" xfId="0" applyNumberFormat="1" applyFont="1" applyFill="1" applyBorder="1" applyAlignment="1">
      <alignment horizontal="center" vertical="center"/>
    </xf>
    <xf numFmtId="49" fontId="19" fillId="0" borderId="123" xfId="0" applyNumberFormat="1" applyFont="1" applyBorder="1" applyAlignment="1">
      <alignment horizontal="center" vertical="center"/>
    </xf>
    <xf numFmtId="49" fontId="19" fillId="0" borderId="130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79" xfId="0" applyFont="1" applyBorder="1">
      <alignment vertical="center"/>
    </xf>
    <xf numFmtId="0" fontId="22" fillId="0" borderId="14" xfId="0" applyFont="1" applyBorder="1">
      <alignment vertical="center"/>
    </xf>
    <xf numFmtId="0" fontId="22" fillId="0" borderId="84" xfId="0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49" fontId="22" fillId="0" borderId="0" xfId="0" applyNumberFormat="1" applyFont="1" applyAlignment="1">
      <alignment horizontal="center" vertical="center"/>
    </xf>
    <xf numFmtId="0" fontId="22" fillId="0" borderId="12" xfId="0" applyFont="1" applyBorder="1">
      <alignment vertical="center"/>
    </xf>
    <xf numFmtId="0" fontId="22" fillId="0" borderId="68" xfId="0" applyFont="1" applyBorder="1">
      <alignment vertical="center"/>
    </xf>
    <xf numFmtId="0" fontId="48" fillId="0" borderId="0" xfId="0" applyFont="1" applyAlignment="1">
      <alignment horizontal="distributed" vertical="center"/>
    </xf>
    <xf numFmtId="0" fontId="22" fillId="0" borderId="83" xfId="0" applyFont="1" applyBorder="1">
      <alignment vertical="center"/>
    </xf>
    <xf numFmtId="0" fontId="22" fillId="0" borderId="81" xfId="0" applyFont="1" applyBorder="1">
      <alignment vertical="center"/>
    </xf>
    <xf numFmtId="0" fontId="22" fillId="0" borderId="14" xfId="0" applyFont="1" applyBorder="1" applyAlignment="1">
      <alignment horizontal="distributed" vertical="center"/>
    </xf>
    <xf numFmtId="49" fontId="22" fillId="0" borderId="14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16" xfId="0" applyNumberFormat="1" applyFont="1" applyBorder="1" applyAlignment="1">
      <alignment horizontal="center" vertical="center"/>
    </xf>
    <xf numFmtId="49" fontId="19" fillId="0" borderId="121" xfId="0" applyNumberFormat="1" applyFont="1" applyBorder="1" applyAlignment="1">
      <alignment horizontal="center" vertical="center"/>
    </xf>
    <xf numFmtId="49" fontId="19" fillId="0" borderId="26" xfId="0" applyNumberFormat="1" applyFont="1" applyBorder="1" applyAlignment="1">
      <alignment horizontal="center" vertical="center"/>
    </xf>
    <xf numFmtId="49" fontId="19" fillId="0" borderId="99" xfId="0" applyNumberFormat="1" applyFont="1" applyBorder="1" applyAlignment="1">
      <alignment horizontal="center" vertical="center"/>
    </xf>
    <xf numFmtId="49" fontId="19" fillId="0" borderId="54" xfId="0" applyNumberFormat="1" applyFont="1" applyBorder="1" applyAlignment="1">
      <alignment horizontal="center" vertical="center"/>
    </xf>
    <xf numFmtId="49" fontId="25" fillId="2" borderId="97" xfId="0" applyNumberFormat="1" applyFont="1" applyFill="1" applyBorder="1" applyAlignment="1">
      <alignment horizontal="center" vertical="center"/>
    </xf>
    <xf numFmtId="49" fontId="25" fillId="2" borderId="99" xfId="0" applyNumberFormat="1" applyFont="1" applyFill="1" applyBorder="1" applyAlignment="1">
      <alignment horizontal="center" vertical="center"/>
    </xf>
    <xf numFmtId="49" fontId="19" fillId="2" borderId="99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49" fontId="23" fillId="0" borderId="45" xfId="0" applyNumberFormat="1" applyFont="1" applyBorder="1">
      <alignment vertical="center"/>
    </xf>
    <xf numFmtId="49" fontId="25" fillId="4" borderId="97" xfId="0" applyNumberFormat="1" applyFont="1" applyFill="1" applyBorder="1" applyAlignment="1">
      <alignment horizontal="center" vertical="center"/>
    </xf>
    <xf numFmtId="0" fontId="61" fillId="0" borderId="61" xfId="0" applyFont="1" applyBorder="1">
      <alignment vertical="center"/>
    </xf>
    <xf numFmtId="0" fontId="22" fillId="0" borderId="151" xfId="0" applyFont="1" applyBorder="1">
      <alignment vertical="center"/>
    </xf>
    <xf numFmtId="0" fontId="22" fillId="0" borderId="58" xfId="0" applyFont="1" applyBorder="1">
      <alignment vertical="center"/>
    </xf>
    <xf numFmtId="0" fontId="22" fillId="0" borderId="61" xfId="0" applyFont="1" applyBorder="1">
      <alignment vertical="center"/>
    </xf>
    <xf numFmtId="0" fontId="23" fillId="0" borderId="45" xfId="0" applyFont="1" applyBorder="1">
      <alignment vertical="center"/>
    </xf>
    <xf numFmtId="0" fontId="22" fillId="0" borderId="45" xfId="0" applyFont="1" applyBorder="1">
      <alignment vertical="center"/>
    </xf>
    <xf numFmtId="0" fontId="61" fillId="0" borderId="14" xfId="0" applyFont="1" applyBorder="1">
      <alignment vertical="center"/>
    </xf>
    <xf numFmtId="0" fontId="60" fillId="0" borderId="14" xfId="0" applyFont="1" applyBorder="1">
      <alignment vertical="center"/>
    </xf>
    <xf numFmtId="0" fontId="60" fillId="0" borderId="14" xfId="0" applyFont="1" applyBorder="1" applyAlignment="1">
      <alignment horizontal="center" vertical="center"/>
    </xf>
    <xf numFmtId="49" fontId="22" fillId="0" borderId="80" xfId="0" applyNumberFormat="1" applyFont="1" applyBorder="1">
      <alignment vertical="center"/>
    </xf>
    <xf numFmtId="49" fontId="57" fillId="0" borderId="45" xfId="0" applyNumberFormat="1" applyFont="1" applyBorder="1" applyAlignment="1">
      <alignment horizontal="center" vertical="center"/>
    </xf>
    <xf numFmtId="49" fontId="57" fillId="0" borderId="152" xfId="0" applyNumberFormat="1" applyFont="1" applyBorder="1" applyAlignment="1">
      <alignment horizontal="center" vertical="center"/>
    </xf>
    <xf numFmtId="49" fontId="57" fillId="0" borderId="158" xfId="0" applyNumberFormat="1" applyFont="1" applyBorder="1" applyAlignment="1">
      <alignment horizontal="center" vertical="center"/>
    </xf>
    <xf numFmtId="49" fontId="25" fillId="0" borderId="159" xfId="0" applyNumberFormat="1" applyFont="1" applyBorder="1" applyAlignment="1">
      <alignment horizontal="center" vertical="center"/>
    </xf>
    <xf numFmtId="49" fontId="57" fillId="0" borderId="160" xfId="0" applyNumberFormat="1" applyFont="1" applyBorder="1" applyAlignment="1">
      <alignment horizontal="center" vertical="center"/>
    </xf>
    <xf numFmtId="49" fontId="57" fillId="0" borderId="119" xfId="0" applyNumberFormat="1" applyFont="1" applyBorder="1" applyAlignment="1">
      <alignment horizontal="center" vertical="center"/>
    </xf>
    <xf numFmtId="49" fontId="57" fillId="0" borderId="112" xfId="0" applyNumberFormat="1" applyFont="1" applyBorder="1" applyAlignment="1">
      <alignment horizontal="center" vertical="center"/>
    </xf>
    <xf numFmtId="49" fontId="26" fillId="0" borderId="108" xfId="0" applyNumberFormat="1" applyFont="1" applyBorder="1" applyAlignment="1">
      <alignment horizontal="center" vertical="center"/>
    </xf>
    <xf numFmtId="49" fontId="26" fillId="0" borderId="113" xfId="0" applyNumberFormat="1" applyFont="1" applyBorder="1" applyAlignment="1">
      <alignment horizontal="center" vertical="center"/>
    </xf>
    <xf numFmtId="49" fontId="26" fillId="0" borderId="114" xfId="0" applyNumberFormat="1" applyFont="1" applyBorder="1" applyAlignment="1">
      <alignment horizontal="center" vertical="center"/>
    </xf>
    <xf numFmtId="49" fontId="26" fillId="0" borderId="115" xfId="0" applyNumberFormat="1" applyFont="1" applyBorder="1" applyAlignment="1">
      <alignment horizontal="center" vertical="center"/>
    </xf>
    <xf numFmtId="49" fontId="19" fillId="4" borderId="72" xfId="0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60" fillId="0" borderId="13" xfId="0" applyFont="1" applyBorder="1">
      <alignment vertical="center"/>
    </xf>
    <xf numFmtId="0" fontId="43" fillId="0" borderId="61" xfId="0" applyFont="1" applyBorder="1">
      <alignment vertical="center"/>
    </xf>
    <xf numFmtId="49" fontId="25" fillId="0" borderId="92" xfId="0" applyNumberFormat="1" applyFont="1" applyBorder="1">
      <alignment vertical="center"/>
    </xf>
    <xf numFmtId="49" fontId="25" fillId="0" borderId="93" xfId="0" applyNumberFormat="1" applyFont="1" applyBorder="1">
      <alignment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5" xfId="0" applyNumberFormat="1" applyFont="1" applyBorder="1">
      <alignment vertical="center"/>
    </xf>
    <xf numFmtId="49" fontId="25" fillId="2" borderId="96" xfId="0" applyNumberFormat="1" applyFont="1" applyFill="1" applyBorder="1" applyAlignment="1">
      <alignment horizontal="center" vertical="center"/>
    </xf>
    <xf numFmtId="49" fontId="25" fillId="2" borderId="112" xfId="0" applyNumberFormat="1" applyFont="1" applyFill="1" applyBorder="1" applyAlignment="1">
      <alignment horizontal="center" vertical="center"/>
    </xf>
    <xf numFmtId="49" fontId="25" fillId="2" borderId="72" xfId="0" applyNumberFormat="1" applyFont="1" applyFill="1" applyBorder="1" applyAlignment="1">
      <alignment horizontal="center" vertical="center"/>
    </xf>
    <xf numFmtId="49" fontId="19" fillId="2" borderId="159" xfId="0" applyNumberFormat="1" applyFont="1" applyFill="1" applyBorder="1" applyAlignment="1">
      <alignment horizontal="center" vertical="center"/>
    </xf>
    <xf numFmtId="49" fontId="19" fillId="2" borderId="112" xfId="0" applyNumberFormat="1" applyFont="1" applyFill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22" fillId="0" borderId="80" xfId="0" applyFont="1" applyBorder="1">
      <alignment vertical="center"/>
    </xf>
    <xf numFmtId="0" fontId="22" fillId="0" borderId="77" xfId="0" applyFont="1" applyBorder="1">
      <alignment vertical="center"/>
    </xf>
    <xf numFmtId="0" fontId="22" fillId="0" borderId="88" xfId="0" applyFont="1" applyBorder="1">
      <alignment vertical="center"/>
    </xf>
    <xf numFmtId="49" fontId="22" fillId="0" borderId="14" xfId="0" applyNumberFormat="1" applyFont="1" applyBorder="1">
      <alignment vertical="center"/>
    </xf>
    <xf numFmtId="0" fontId="22" fillId="0" borderId="13" xfId="0" applyFont="1" applyBorder="1">
      <alignment vertical="center"/>
    </xf>
    <xf numFmtId="49" fontId="23" fillId="0" borderId="66" xfId="0" applyNumberFormat="1" applyFont="1" applyBorder="1">
      <alignment vertical="center"/>
    </xf>
    <xf numFmtId="49" fontId="23" fillId="0" borderId="38" xfId="0" applyNumberFormat="1" applyFont="1" applyBorder="1">
      <alignment vertical="center"/>
    </xf>
    <xf numFmtId="49" fontId="23" fillId="0" borderId="39" xfId="0" applyNumberFormat="1" applyFont="1" applyBorder="1">
      <alignment vertical="center"/>
    </xf>
    <xf numFmtId="49" fontId="23" fillId="0" borderId="46" xfId="0" applyNumberFormat="1" applyFont="1" applyBorder="1">
      <alignment vertical="center"/>
    </xf>
    <xf numFmtId="49" fontId="23" fillId="0" borderId="58" xfId="0" applyNumberFormat="1" applyFont="1" applyBorder="1">
      <alignment vertical="center"/>
    </xf>
    <xf numFmtId="49" fontId="23" fillId="0" borderId="61" xfId="0" applyNumberFormat="1" applyFont="1" applyBorder="1">
      <alignment vertical="center"/>
    </xf>
    <xf numFmtId="49" fontId="23" fillId="0" borderId="63" xfId="0" applyNumberFormat="1" applyFont="1" applyBorder="1">
      <alignment vertical="center"/>
    </xf>
    <xf numFmtId="49" fontId="25" fillId="2" borderId="83" xfId="0" applyNumberFormat="1" applyFont="1" applyFill="1" applyBorder="1" applyAlignment="1">
      <alignment horizontal="center" vertical="center"/>
    </xf>
    <xf numFmtId="49" fontId="19" fillId="2" borderId="116" xfId="0" applyNumberFormat="1" applyFont="1" applyFill="1" applyBorder="1" applyAlignment="1">
      <alignment horizontal="center" vertical="center"/>
    </xf>
    <xf numFmtId="49" fontId="19" fillId="2" borderId="121" xfId="0" applyNumberFormat="1" applyFont="1" applyFill="1" applyBorder="1" applyAlignment="1">
      <alignment horizontal="center" vertical="center"/>
    </xf>
    <xf numFmtId="49" fontId="19" fillId="2" borderId="78" xfId="0" applyNumberFormat="1" applyFont="1" applyFill="1" applyBorder="1" applyAlignment="1">
      <alignment horizontal="center" vertical="center"/>
    </xf>
    <xf numFmtId="49" fontId="19" fillId="2" borderId="142" xfId="0" applyNumberFormat="1" applyFont="1" applyFill="1" applyBorder="1" applyAlignment="1">
      <alignment horizontal="center" vertical="center"/>
    </xf>
    <xf numFmtId="49" fontId="19" fillId="2" borderId="26" xfId="0" applyNumberFormat="1" applyFont="1" applyFill="1" applyBorder="1" applyAlignment="1">
      <alignment horizontal="center" vertical="center"/>
    </xf>
    <xf numFmtId="49" fontId="19" fillId="2" borderId="143" xfId="0" applyNumberFormat="1" applyFont="1" applyFill="1" applyBorder="1" applyAlignment="1">
      <alignment horizontal="center" vertical="center"/>
    </xf>
    <xf numFmtId="49" fontId="19" fillId="2" borderId="72" xfId="0" applyNumberFormat="1" applyFont="1" applyFill="1" applyBorder="1" applyAlignment="1">
      <alignment horizontal="center" vertical="center"/>
    </xf>
    <xf numFmtId="49" fontId="19" fillId="2" borderId="83" xfId="0" applyNumberFormat="1" applyFont="1" applyFill="1" applyBorder="1" applyAlignment="1">
      <alignment horizontal="center" vertical="center"/>
    </xf>
    <xf numFmtId="49" fontId="25" fillId="2" borderId="92" xfId="0" applyNumberFormat="1" applyFont="1" applyFill="1" applyBorder="1">
      <alignment vertical="center"/>
    </xf>
    <xf numFmtId="49" fontId="25" fillId="2" borderId="93" xfId="0" applyNumberFormat="1" applyFont="1" applyFill="1" applyBorder="1">
      <alignment vertical="center"/>
    </xf>
    <xf numFmtId="49" fontId="25" fillId="2" borderId="94" xfId="0" applyNumberFormat="1" applyFont="1" applyFill="1" applyBorder="1">
      <alignment vertical="center"/>
    </xf>
    <xf numFmtId="49" fontId="19" fillId="2" borderId="128" xfId="0" applyNumberFormat="1" applyFont="1" applyFill="1" applyBorder="1" applyAlignment="1">
      <alignment horizontal="center" vertical="center"/>
    </xf>
    <xf numFmtId="49" fontId="25" fillId="2" borderId="128" xfId="0" applyNumberFormat="1" applyFont="1" applyFill="1" applyBorder="1" applyAlignment="1">
      <alignment horizontal="center" vertical="center"/>
    </xf>
    <xf numFmtId="0" fontId="25" fillId="0" borderId="162" xfId="0" applyFont="1" applyBorder="1" applyAlignment="1">
      <alignment horizontal="center" vertical="center"/>
    </xf>
    <xf numFmtId="0" fontId="25" fillId="0" borderId="14" xfId="0" applyFont="1" applyBorder="1">
      <alignment vertical="center"/>
    </xf>
    <xf numFmtId="0" fontId="25" fillId="0" borderId="163" xfId="0" applyFont="1" applyBorder="1" applyAlignment="1">
      <alignment horizontal="center" vertical="center"/>
    </xf>
    <xf numFmtId="0" fontId="25" fillId="0" borderId="164" xfId="0" applyFont="1" applyBorder="1" applyAlignment="1">
      <alignment horizontal="center" vertical="center"/>
    </xf>
    <xf numFmtId="0" fontId="25" fillId="0" borderId="165" xfId="0" applyFont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2" borderId="116" xfId="0" applyNumberFormat="1" applyFont="1" applyFill="1" applyBorder="1" applyAlignment="1">
      <alignment horizontal="center" vertical="center"/>
    </xf>
    <xf numFmtId="49" fontId="25" fillId="2" borderId="120" xfId="0" applyNumberFormat="1" applyFont="1" applyFill="1" applyBorder="1" applyAlignment="1">
      <alignment horizontal="center" vertical="center"/>
    </xf>
    <xf numFmtId="49" fontId="25" fillId="5" borderId="98" xfId="0" applyNumberFormat="1" applyFont="1" applyFill="1" applyBorder="1" applyAlignment="1">
      <alignment horizontal="center" vertical="center"/>
    </xf>
    <xf numFmtId="49" fontId="25" fillId="5" borderId="110" xfId="0" applyNumberFormat="1" applyFont="1" applyFill="1" applyBorder="1" applyAlignment="1">
      <alignment horizontal="center" vertical="center"/>
    </xf>
    <xf numFmtId="49" fontId="25" fillId="5" borderId="113" xfId="0" applyNumberFormat="1" applyFont="1" applyFill="1" applyBorder="1" applyAlignment="1">
      <alignment horizontal="center" vertical="center"/>
    </xf>
    <xf numFmtId="49" fontId="25" fillId="5" borderId="120" xfId="0" applyNumberFormat="1" applyFont="1" applyFill="1" applyBorder="1" applyAlignment="1">
      <alignment horizontal="center" vertical="center"/>
    </xf>
    <xf numFmtId="49" fontId="25" fillId="5" borderId="11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5" borderId="129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19" fillId="4" borderId="161" xfId="0" applyNumberFormat="1" applyFont="1" applyFill="1" applyBorder="1" applyAlignment="1">
      <alignment horizontal="center" vertical="center"/>
    </xf>
    <xf numFmtId="49" fontId="25" fillId="0" borderId="143" xfId="0" applyNumberFormat="1" applyFont="1" applyBorder="1" applyAlignment="1">
      <alignment horizontal="center" vertical="center"/>
    </xf>
    <xf numFmtId="49" fontId="19" fillId="0" borderId="78" xfId="0" applyNumberFormat="1" applyFont="1" applyBorder="1" applyAlignment="1">
      <alignment horizontal="center" vertical="center"/>
    </xf>
    <xf numFmtId="49" fontId="25" fillId="0" borderId="142" xfId="0" applyNumberFormat="1" applyFont="1" applyBorder="1" applyAlignment="1">
      <alignment horizontal="center" vertical="center"/>
    </xf>
    <xf numFmtId="49" fontId="19" fillId="4" borderId="110" xfId="0" applyNumberFormat="1" applyFont="1" applyFill="1" applyBorder="1" applyAlignment="1">
      <alignment horizontal="center" vertical="center"/>
    </xf>
    <xf numFmtId="49" fontId="25" fillId="4" borderId="110" xfId="0" applyNumberFormat="1" applyFont="1" applyFill="1" applyBorder="1" applyAlignment="1">
      <alignment horizontal="center" vertical="center"/>
    </xf>
    <xf numFmtId="49" fontId="19" fillId="0" borderId="120" xfId="0" applyNumberFormat="1" applyFont="1" applyBorder="1" applyAlignment="1">
      <alignment horizontal="center" vertical="center"/>
    </xf>
    <xf numFmtId="49" fontId="25" fillId="4" borderId="120" xfId="0" applyNumberFormat="1" applyFont="1" applyFill="1" applyBorder="1" applyAlignment="1">
      <alignment horizontal="center" vertical="center"/>
    </xf>
    <xf numFmtId="49" fontId="25" fillId="4" borderId="0" xfId="0" applyNumberFormat="1" applyFont="1" applyFill="1" applyAlignment="1">
      <alignment horizontal="center" vertical="center"/>
    </xf>
    <xf numFmtId="49" fontId="25" fillId="2" borderId="161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>
      <alignment vertical="center"/>
    </xf>
    <xf numFmtId="49" fontId="25" fillId="2" borderId="147" xfId="0" applyNumberFormat="1" applyFont="1" applyFill="1" applyBorder="1" applyAlignment="1">
      <alignment horizontal="center" vertical="center"/>
    </xf>
    <xf numFmtId="49" fontId="25" fillId="4" borderId="54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0" fontId="59" fillId="0" borderId="63" xfId="0" applyFont="1" applyBorder="1">
      <alignment vertical="center"/>
    </xf>
    <xf numFmtId="49" fontId="35" fillId="0" borderId="108" xfId="0" applyNumberFormat="1" applyFont="1" applyBorder="1" applyAlignment="1">
      <alignment horizontal="center" vertical="center"/>
    </xf>
    <xf numFmtId="49" fontId="35" fillId="0" borderId="113" xfId="0" applyNumberFormat="1" applyFont="1" applyBorder="1" applyAlignment="1">
      <alignment horizontal="center" vertical="center"/>
    </xf>
    <xf numFmtId="49" fontId="35" fillId="0" borderId="129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3" fillId="0" borderId="15" xfId="0" applyFont="1" applyBorder="1">
      <alignment vertical="center"/>
    </xf>
    <xf numFmtId="49" fontId="35" fillId="0" borderId="141" xfId="0" applyNumberFormat="1" applyFont="1" applyBorder="1" applyAlignment="1">
      <alignment horizontal="center" vertical="center"/>
    </xf>
    <xf numFmtId="49" fontId="35" fillId="0" borderId="115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44" fillId="0" borderId="12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49" fontId="25" fillId="0" borderId="37" xfId="0" applyNumberFormat="1" applyFont="1" applyBorder="1">
      <alignment vertical="center"/>
    </xf>
    <xf numFmtId="0" fontId="25" fillId="0" borderId="12" xfId="0" applyFont="1" applyBorder="1">
      <alignment vertical="center"/>
    </xf>
    <xf numFmtId="0" fontId="45" fillId="0" borderId="12" xfId="0" applyFont="1" applyBorder="1">
      <alignment vertical="center"/>
    </xf>
    <xf numFmtId="0" fontId="61" fillId="0" borderId="60" xfId="0" applyFont="1" applyBorder="1">
      <alignment vertical="center"/>
    </xf>
    <xf numFmtId="49" fontId="25" fillId="0" borderId="12" xfId="0" applyNumberFormat="1" applyFont="1" applyBorder="1">
      <alignment vertical="center"/>
    </xf>
    <xf numFmtId="0" fontId="25" fillId="0" borderId="60" xfId="0" applyFont="1" applyBorder="1">
      <alignment vertical="center"/>
    </xf>
    <xf numFmtId="0" fontId="62" fillId="0" borderId="0" xfId="0" applyFont="1" applyAlignment="1">
      <alignment horizontal="distributed" vertical="center"/>
    </xf>
    <xf numFmtId="49" fontId="25" fillId="4" borderId="115" xfId="0" applyNumberFormat="1" applyFont="1" applyFill="1" applyBorder="1" applyAlignment="1">
      <alignment horizontal="center" vertical="center"/>
    </xf>
    <xf numFmtId="0" fontId="61" fillId="0" borderId="85" xfId="0" applyFont="1" applyBorder="1" applyAlignment="1">
      <alignment horizontal="center" vertical="center"/>
    </xf>
    <xf numFmtId="49" fontId="19" fillId="0" borderId="161" xfId="0" applyNumberFormat="1" applyFont="1" applyBorder="1" applyAlignment="1">
      <alignment horizontal="center" vertical="center"/>
    </xf>
    <xf numFmtId="20" fontId="48" fillId="0" borderId="80" xfId="0" applyNumberFormat="1" applyFont="1" applyBorder="1">
      <alignment vertical="center"/>
    </xf>
    <xf numFmtId="49" fontId="19" fillId="2" borderId="161" xfId="0" applyNumberFormat="1" applyFont="1" applyFill="1" applyBorder="1" applyAlignment="1">
      <alignment horizontal="center" vertical="center"/>
    </xf>
    <xf numFmtId="49" fontId="48" fillId="0" borderId="79" xfId="0" applyNumberFormat="1" applyFont="1" applyBorder="1" applyAlignment="1">
      <alignment vertical="center" textRotation="255"/>
    </xf>
    <xf numFmtId="49" fontId="19" fillId="5" borderId="108" xfId="0" applyNumberFormat="1" applyFont="1" applyFill="1" applyBorder="1" applyAlignment="1">
      <alignment horizontal="center" vertical="center"/>
    </xf>
    <xf numFmtId="49" fontId="19" fillId="5" borderId="114" xfId="0" applyNumberFormat="1" applyFont="1" applyFill="1" applyBorder="1" applyAlignment="1">
      <alignment horizontal="center" vertical="center"/>
    </xf>
    <xf numFmtId="49" fontId="19" fillId="5" borderId="113" xfId="0" applyNumberFormat="1" applyFont="1" applyFill="1" applyBorder="1" applyAlignment="1">
      <alignment horizontal="center" vertical="center"/>
    </xf>
    <xf numFmtId="49" fontId="19" fillId="5" borderId="129" xfId="0" applyNumberFormat="1" applyFont="1" applyFill="1" applyBorder="1" applyAlignment="1">
      <alignment horizontal="center" vertical="center"/>
    </xf>
    <xf numFmtId="49" fontId="48" fillId="0" borderId="12" xfId="0" applyNumberFormat="1" applyFont="1" applyBorder="1" applyAlignment="1">
      <alignment horizontal="center" vertical="center" textRotation="255"/>
    </xf>
    <xf numFmtId="0" fontId="61" fillId="0" borderId="81" xfId="0" applyFont="1" applyBorder="1">
      <alignment vertical="center"/>
    </xf>
    <xf numFmtId="0" fontId="63" fillId="0" borderId="0" xfId="0" applyFont="1" applyAlignment="1">
      <alignment horizontal="center" vertical="center"/>
    </xf>
    <xf numFmtId="49" fontId="25" fillId="2" borderId="159" xfId="0" applyNumberFormat="1" applyFont="1" applyFill="1" applyBorder="1" applyAlignment="1">
      <alignment horizontal="center" vertical="center"/>
    </xf>
    <xf numFmtId="49" fontId="25" fillId="0" borderId="12" xfId="0" applyNumberFormat="1" applyFont="1" applyBorder="1" applyAlignment="1">
      <alignment horizontal="center" vertical="center"/>
    </xf>
    <xf numFmtId="0" fontId="35" fillId="0" borderId="15" xfId="0" applyFont="1" applyBorder="1">
      <alignment vertical="center"/>
    </xf>
    <xf numFmtId="49" fontId="22" fillId="0" borderId="85" xfId="0" applyNumberFormat="1" applyFont="1" applyBorder="1" applyAlignment="1">
      <alignment horizontal="center" vertical="center"/>
    </xf>
    <xf numFmtId="49" fontId="19" fillId="0" borderId="47" xfId="0" applyNumberFormat="1" applyFont="1" applyBorder="1" applyAlignment="1">
      <alignment horizontal="center" vertical="center"/>
    </xf>
    <xf numFmtId="49" fontId="19" fillId="2" borderId="120" xfId="0" applyNumberFormat="1" applyFont="1" applyFill="1" applyBorder="1" applyAlignment="1">
      <alignment horizontal="center" vertical="center"/>
    </xf>
    <xf numFmtId="49" fontId="19" fillId="4" borderId="120" xfId="0" applyNumberFormat="1" applyFont="1" applyFill="1" applyBorder="1" applyAlignment="1">
      <alignment horizontal="center" vertical="center"/>
    </xf>
    <xf numFmtId="0" fontId="37" fillId="0" borderId="14" xfId="0" applyFont="1" applyBorder="1">
      <alignment vertical="center"/>
    </xf>
    <xf numFmtId="0" fontId="37" fillId="0" borderId="13" xfId="0" applyFont="1" applyBorder="1">
      <alignment vertical="center"/>
    </xf>
    <xf numFmtId="0" fontId="37" fillId="0" borderId="15" xfId="0" applyFont="1" applyBorder="1">
      <alignment vertical="center"/>
    </xf>
    <xf numFmtId="0" fontId="37" fillId="0" borderId="81" xfId="0" applyFont="1" applyBorder="1">
      <alignment vertical="center"/>
    </xf>
    <xf numFmtId="0" fontId="37" fillId="0" borderId="87" xfId="0" applyFont="1" applyBorder="1">
      <alignment vertical="center"/>
    </xf>
    <xf numFmtId="0" fontId="69" fillId="0" borderId="12" xfId="0" applyFont="1" applyBorder="1">
      <alignment vertical="center"/>
    </xf>
    <xf numFmtId="0" fontId="69" fillId="0" borderId="0" xfId="0" applyFont="1">
      <alignment vertical="center"/>
    </xf>
    <xf numFmtId="0" fontId="69" fillId="0" borderId="83" xfId="0" applyFont="1" applyBorder="1">
      <alignment vertical="center"/>
    </xf>
    <xf numFmtId="0" fontId="69" fillId="0" borderId="15" xfId="0" applyFont="1" applyBorder="1">
      <alignment vertical="center"/>
    </xf>
    <xf numFmtId="49" fontId="19" fillId="2" borderId="12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5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56" fillId="0" borderId="0" xfId="0" applyNumberFormat="1" applyFont="1" applyAlignment="1">
      <alignment horizontal="center" vertical="center"/>
    </xf>
    <xf numFmtId="176" fontId="58" fillId="0" borderId="0" xfId="0" applyNumberFormat="1" applyFont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9" fillId="0" borderId="38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0" fontId="59" fillId="0" borderId="47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0" borderId="48" xfId="0" applyFont="1" applyBorder="1" applyAlignment="1">
      <alignment horizontal="center" vertical="center"/>
    </xf>
    <xf numFmtId="0" fontId="59" fillId="0" borderId="40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59" fillId="0" borderId="60" xfId="0" applyFont="1" applyBorder="1" applyAlignment="1">
      <alignment horizontal="center" vertical="center"/>
    </xf>
    <xf numFmtId="0" fontId="59" fillId="0" borderId="59" xfId="0" applyFont="1" applyBorder="1" applyAlignment="1">
      <alignment horizontal="center" vertical="center"/>
    </xf>
    <xf numFmtId="0" fontId="59" fillId="0" borderId="58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0" fontId="59" fillId="0" borderId="54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20" fontId="22" fillId="0" borderId="80" xfId="0" applyNumberFormat="1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3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2" fillId="0" borderId="78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7" fillId="0" borderId="79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60" fillId="0" borderId="63" xfId="0" applyFont="1" applyBorder="1" applyAlignment="1">
      <alignment horizontal="center" vertical="center"/>
    </xf>
    <xf numFmtId="0" fontId="22" fillId="0" borderId="151" xfId="0" applyFont="1" applyBorder="1" applyAlignment="1">
      <alignment horizontal="center" vertical="center"/>
    </xf>
    <xf numFmtId="0" fontId="22" fillId="0" borderId="83" xfId="0" applyFont="1" applyBorder="1" applyAlignment="1">
      <alignment horizontal="center" vertical="center"/>
    </xf>
    <xf numFmtId="0" fontId="22" fillId="0" borderId="155" xfId="0" applyFont="1" applyBorder="1" applyAlignment="1">
      <alignment horizontal="center" vertical="center"/>
    </xf>
    <xf numFmtId="0" fontId="22" fillId="0" borderId="122" xfId="0" applyFont="1" applyBorder="1" applyAlignment="1">
      <alignment horizontal="center" vertical="center"/>
    </xf>
    <xf numFmtId="0" fontId="22" fillId="0" borderId="121" xfId="0" applyFont="1" applyBorder="1" applyAlignment="1">
      <alignment horizontal="center" vertical="center"/>
    </xf>
    <xf numFmtId="0" fontId="22" fillId="0" borderId="154" xfId="0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/>
    </xf>
    <xf numFmtId="0" fontId="22" fillId="0" borderId="156" xfId="0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/>
    </xf>
    <xf numFmtId="0" fontId="60" fillId="0" borderId="157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0" fontId="60" fillId="0" borderId="156" xfId="0" applyFont="1" applyBorder="1" applyAlignment="1">
      <alignment horizontal="center" vertical="center"/>
    </xf>
    <xf numFmtId="0" fontId="60" fillId="0" borderId="15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117" xfId="0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34" fillId="0" borderId="9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95" xfId="0" applyFont="1" applyBorder="1" applyAlignment="1">
      <alignment horizontal="center" vertical="center"/>
    </xf>
    <xf numFmtId="49" fontId="25" fillId="0" borderId="92" xfId="0" applyNumberFormat="1" applyFont="1" applyBorder="1" applyAlignment="1">
      <alignment horizontal="center" vertical="center"/>
    </xf>
    <xf numFmtId="49" fontId="25" fillId="0" borderId="93" xfId="0" applyNumberFormat="1" applyFont="1" applyBorder="1" applyAlignment="1">
      <alignment horizontal="center" vertical="center"/>
    </xf>
    <xf numFmtId="49" fontId="25" fillId="0" borderId="94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2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104" xfId="0" applyNumberFormat="1" applyFont="1" applyBorder="1" applyAlignment="1">
      <alignment horizontal="center" vertical="center"/>
    </xf>
    <xf numFmtId="49" fontId="25" fillId="0" borderId="34" xfId="0" applyNumberFormat="1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127" xfId="0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50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176" fontId="25" fillId="0" borderId="34" xfId="0" applyNumberFormat="1" applyFont="1" applyBorder="1" applyAlignment="1">
      <alignment horizontal="center"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6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distributed" vertical="center"/>
    </xf>
    <xf numFmtId="0" fontId="25" fillId="0" borderId="48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0" fontId="62" fillId="0" borderId="0" xfId="0" applyFont="1" applyAlignment="1">
      <alignment horizontal="distributed" vertical="center"/>
    </xf>
    <xf numFmtId="0" fontId="22" fillId="0" borderId="41" xfId="0" applyFont="1" applyBorder="1" applyAlignment="1">
      <alignment horizontal="left" vertical="center"/>
    </xf>
    <xf numFmtId="49" fontId="25" fillId="2" borderId="107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49" fontId="25" fillId="2" borderId="40" xfId="0" applyNumberFormat="1" applyFont="1" applyFill="1" applyBorder="1" applyAlignment="1">
      <alignment horizontal="center" vertical="center"/>
    </xf>
    <xf numFmtId="49" fontId="25" fillId="2" borderId="4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0" fontId="25" fillId="2" borderId="48" xfId="0" applyFont="1" applyFill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49" fillId="2" borderId="61" xfId="0" applyFont="1" applyFill="1" applyBorder="1" applyAlignment="1">
      <alignment horizontal="center" vertical="center"/>
    </xf>
    <xf numFmtId="49" fontId="25" fillId="2" borderId="92" xfId="0" applyNumberFormat="1" applyFont="1" applyFill="1" applyBorder="1" applyAlignment="1">
      <alignment horizontal="center" vertical="center"/>
    </xf>
    <xf numFmtId="49" fontId="25" fillId="2" borderId="93" xfId="0" applyNumberFormat="1" applyFont="1" applyFill="1" applyBorder="1" applyAlignment="1">
      <alignment horizontal="center" vertical="center"/>
    </xf>
    <xf numFmtId="49" fontId="25" fillId="2" borderId="94" xfId="0" applyNumberFormat="1" applyFont="1" applyFill="1" applyBorder="1" applyAlignment="1">
      <alignment horizontal="center" vertical="center"/>
    </xf>
    <xf numFmtId="49" fontId="25" fillId="2" borderId="4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102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04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2" borderId="121" xfId="0" applyNumberFormat="1" applyFont="1" applyFill="1" applyBorder="1" applyAlignment="1">
      <alignment horizontal="center" vertical="center"/>
    </xf>
    <xf numFmtId="0" fontId="23" fillId="0" borderId="167" xfId="0" applyFont="1" applyBorder="1" applyAlignment="1">
      <alignment horizontal="distributed" vertical="center"/>
    </xf>
    <xf numFmtId="20" fontId="22" fillId="0" borderId="90" xfId="0" applyNumberFormat="1" applyFont="1" applyBorder="1" applyAlignment="1">
      <alignment horizontal="center" vertical="center"/>
    </xf>
    <xf numFmtId="0" fontId="22" fillId="0" borderId="90" xfId="0" applyFont="1" applyBorder="1" applyAlignment="1">
      <alignment horizontal="center" vertical="center"/>
    </xf>
    <xf numFmtId="0" fontId="68" fillId="0" borderId="82" xfId="0" applyFont="1" applyBorder="1" applyAlignment="1">
      <alignment horizontal="distributed" vertical="center"/>
    </xf>
    <xf numFmtId="0" fontId="23" fillId="0" borderId="82" xfId="0" applyFont="1" applyBorder="1" applyAlignment="1">
      <alignment horizontal="distributed" vertical="center"/>
    </xf>
    <xf numFmtId="0" fontId="66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135" xfId="0" applyFont="1" applyBorder="1" applyAlignment="1">
      <alignment horizontal="center" vertical="center"/>
    </xf>
    <xf numFmtId="0" fontId="34" fillId="0" borderId="16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2" borderId="109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49" fontId="25" fillId="0" borderId="35" xfId="0" applyNumberFormat="1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71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 textRotation="255"/>
    </xf>
    <xf numFmtId="20" fontId="48" fillId="0" borderId="80" xfId="0" applyNumberFormat="1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22" fillId="0" borderId="2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49" fontId="25" fillId="2" borderId="150" xfId="0" applyNumberFormat="1" applyFont="1" applyFill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49" fontId="25" fillId="0" borderId="46" xfId="0" applyNumberFormat="1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49" fontId="25" fillId="0" borderId="58" xfId="0" applyNumberFormat="1" applyFont="1" applyBorder="1" applyAlignment="1">
      <alignment horizontal="center" vertical="center"/>
    </xf>
    <xf numFmtId="49" fontId="25" fillId="0" borderId="63" xfId="0" applyNumberFormat="1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64" fillId="0" borderId="0" xfId="0" applyFont="1" applyAlignment="1">
      <alignment horizontal="distributed" vertical="center"/>
    </xf>
    <xf numFmtId="0" fontId="22" fillId="0" borderId="80" xfId="0" applyFont="1" applyBorder="1" applyAlignment="1">
      <alignment horizontal="center" vertical="center" textRotation="255"/>
    </xf>
    <xf numFmtId="0" fontId="25" fillId="0" borderId="14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9" fontId="25" fillId="0" borderId="40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9" fillId="0" borderId="0" xfId="0" applyFont="1" applyAlignment="1">
      <alignment horizontal="distributed" vertical="center"/>
    </xf>
    <xf numFmtId="0" fontId="65" fillId="0" borderId="0" xfId="0" applyFont="1" applyAlignment="1">
      <alignment horizontal="distributed" vertical="center"/>
    </xf>
    <xf numFmtId="0" fontId="61" fillId="0" borderId="0" xfId="0" applyFont="1" applyAlignment="1">
      <alignment horizontal="distributed" vertical="center"/>
    </xf>
    <xf numFmtId="0" fontId="25" fillId="2" borderId="21" xfId="0" applyFont="1" applyFill="1" applyBorder="1" applyAlignment="1">
      <alignment horizontal="center" vertical="center"/>
    </xf>
    <xf numFmtId="0" fontId="25" fillId="2" borderId="26" xfId="0" applyFont="1" applyFill="1" applyBorder="1" applyAlignment="1">
      <alignment horizontal="center" vertical="center"/>
    </xf>
    <xf numFmtId="49" fontId="25" fillId="2" borderId="45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2" borderId="150" xfId="0" applyFont="1" applyFill="1" applyBorder="1" applyAlignment="1">
      <alignment horizontal="center" vertical="center"/>
    </xf>
    <xf numFmtId="0" fontId="25" fillId="2" borderId="62" xfId="0" applyFont="1" applyFill="1" applyBorder="1" applyAlignment="1">
      <alignment horizontal="center" vertical="center"/>
    </xf>
    <xf numFmtId="176" fontId="25" fillId="0" borderId="0" xfId="0" applyNumberFormat="1" applyFont="1" applyAlignment="1">
      <alignment horizontal="center" vertical="center"/>
    </xf>
    <xf numFmtId="0" fontId="25" fillId="2" borderId="107" xfId="0" applyFont="1" applyFill="1" applyBorder="1" applyAlignment="1">
      <alignment horizontal="center" vertical="center"/>
    </xf>
    <xf numFmtId="0" fontId="25" fillId="2" borderId="47" xfId="0" applyFont="1" applyFill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35" fillId="0" borderId="0" xfId="0" applyFont="1" applyAlignment="1">
      <alignment horizontal="distributed" vertical="center"/>
    </xf>
    <xf numFmtId="0" fontId="25" fillId="0" borderId="21" xfId="0" applyFont="1" applyBorder="1" applyAlignment="1">
      <alignment horizontal="center" vertical="center"/>
    </xf>
    <xf numFmtId="49" fontId="22" fillId="0" borderId="168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34" fillId="2" borderId="0" xfId="0" applyFont="1" applyFill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25" fillId="0" borderId="116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34" fillId="0" borderId="39" xfId="0" applyFont="1" applyBorder="1" applyAlignment="1">
      <alignment horizontal="center" vertical="center"/>
    </xf>
    <xf numFmtId="0" fontId="34" fillId="0" borderId="136" xfId="0" applyFont="1" applyBorder="1" applyAlignment="1">
      <alignment horizontal="center" vertical="center"/>
    </xf>
    <xf numFmtId="49" fontId="25" fillId="0" borderId="134" xfId="0" applyNumberFormat="1" applyFont="1" applyBorder="1" applyAlignment="1">
      <alignment horizontal="center" vertical="center"/>
    </xf>
    <xf numFmtId="49" fontId="25" fillId="0" borderId="135" xfId="0" applyNumberFormat="1" applyFont="1" applyBorder="1" applyAlignment="1">
      <alignment horizontal="center" vertical="center"/>
    </xf>
    <xf numFmtId="49" fontId="25" fillId="0" borderId="87" xfId="0" applyNumberFormat="1" applyFont="1" applyBorder="1" applyAlignment="1">
      <alignment horizontal="center" vertical="center"/>
    </xf>
    <xf numFmtId="49" fontId="25" fillId="0" borderId="37" xfId="0" applyNumberFormat="1" applyFont="1" applyBorder="1" applyAlignment="1">
      <alignment horizontal="center" vertical="center"/>
    </xf>
    <xf numFmtId="49" fontId="25" fillId="0" borderId="86" xfId="0" applyNumberFormat="1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49" fontId="25" fillId="0" borderId="136" xfId="0" applyNumberFormat="1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 wrapText="1"/>
    </xf>
    <xf numFmtId="0" fontId="25" fillId="0" borderId="138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176" fontId="33" fillId="0" borderId="0" xfId="0" applyNumberFormat="1" applyFont="1" applyAlignment="1">
      <alignment horizontal="left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137" xfId="0" applyFont="1" applyBorder="1" applyAlignment="1">
      <alignment horizontal="center" vertical="center"/>
    </xf>
    <xf numFmtId="0" fontId="34" fillId="0" borderId="138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76" fontId="32" fillId="0" borderId="0" xfId="0" applyNumberFormat="1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5" fillId="0" borderId="139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49" fontId="34" fillId="0" borderId="47" xfId="0" applyNumberFormat="1" applyFont="1" applyBorder="1" applyAlignment="1">
      <alignment horizontal="center" vertical="center"/>
    </xf>
    <xf numFmtId="49" fontId="34" fillId="0" borderId="48" xfId="0" applyNumberFormat="1" applyFont="1" applyBorder="1" applyAlignment="1">
      <alignment horizontal="center" vertical="center"/>
    </xf>
    <xf numFmtId="49" fontId="34" fillId="0" borderId="40" xfId="0" applyNumberFormat="1" applyFont="1" applyBorder="1" applyAlignment="1">
      <alignment horizontal="center" vertical="center"/>
    </xf>
    <xf numFmtId="49" fontId="34" fillId="0" borderId="44" xfId="0" applyNumberFormat="1" applyFont="1" applyBorder="1" applyAlignment="1">
      <alignment horizontal="center" vertical="center"/>
    </xf>
    <xf numFmtId="49" fontId="34" fillId="0" borderId="64" xfId="0" applyNumberFormat="1" applyFont="1" applyBorder="1" applyAlignment="1">
      <alignment horizontal="center" vertical="center"/>
    </xf>
    <xf numFmtId="49" fontId="34" fillId="0" borderId="62" xfId="0" applyNumberFormat="1" applyFont="1" applyBorder="1" applyAlignment="1">
      <alignment horizontal="center" vertical="center"/>
    </xf>
    <xf numFmtId="49" fontId="25" fillId="3" borderId="66" xfId="0" applyNumberFormat="1" applyFont="1" applyFill="1" applyBorder="1" applyAlignment="1">
      <alignment horizontal="center" vertical="center"/>
    </xf>
    <xf numFmtId="49" fontId="25" fillId="3" borderId="134" xfId="0" applyNumberFormat="1" applyFont="1" applyFill="1" applyBorder="1" applyAlignment="1">
      <alignment horizontal="center" vertical="center"/>
    </xf>
    <xf numFmtId="49" fontId="25" fillId="3" borderId="37" xfId="0" applyNumberFormat="1" applyFont="1" applyFill="1" applyBorder="1" applyAlignment="1">
      <alignment horizontal="center" vertical="center"/>
    </xf>
    <xf numFmtId="49" fontId="25" fillId="3" borderId="39" xfId="0" applyNumberFormat="1" applyFont="1" applyFill="1" applyBorder="1" applyAlignment="1">
      <alignment horizontal="center" vertical="center"/>
    </xf>
    <xf numFmtId="49" fontId="25" fillId="3" borderId="101" xfId="0" applyNumberFormat="1" applyFont="1" applyFill="1" applyBorder="1" applyAlignment="1">
      <alignment horizontal="center" vertical="center"/>
    </xf>
    <xf numFmtId="49" fontId="25" fillId="3" borderId="102" xfId="0" applyNumberFormat="1" applyFont="1" applyFill="1" applyBorder="1" applyAlignment="1">
      <alignment horizontal="center" vertical="center"/>
    </xf>
    <xf numFmtId="49" fontId="25" fillId="3" borderId="144" xfId="0" applyNumberFormat="1" applyFont="1" applyFill="1" applyBorder="1" applyAlignment="1">
      <alignment horizontal="center" vertical="center"/>
    </xf>
    <xf numFmtId="49" fontId="25" fillId="0" borderId="144" xfId="0" applyNumberFormat="1" applyFont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49" fontId="25" fillId="3" borderId="107" xfId="0" applyNumberFormat="1" applyFont="1" applyFill="1" applyBorder="1" applyAlignment="1">
      <alignment horizontal="center" vertical="center"/>
    </xf>
    <xf numFmtId="49" fontId="25" fillId="3" borderId="89" xfId="0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49" fontId="25" fillId="3" borderId="14" xfId="0" applyNumberFormat="1" applyFont="1" applyFill="1" applyBorder="1" applyAlignment="1">
      <alignment horizontal="center" vertical="center"/>
    </xf>
    <xf numFmtId="49" fontId="25" fillId="3" borderId="145" xfId="0" applyNumberFormat="1" applyFont="1" applyFill="1" applyBorder="1" applyAlignment="1">
      <alignment horizontal="center" vertical="center"/>
    </xf>
    <xf numFmtId="0" fontId="25" fillId="3" borderId="145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49" fontId="25" fillId="3" borderId="47" xfId="0" applyNumberFormat="1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49" fontId="25" fillId="3" borderId="24" xfId="0" applyNumberFormat="1" applyFont="1" applyFill="1" applyBorder="1" applyAlignment="1">
      <alignment horizontal="center" vertical="center"/>
    </xf>
    <xf numFmtId="49" fontId="25" fillId="3" borderId="27" xfId="0" applyNumberFormat="1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0" fontId="25" fillId="3" borderId="47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3" borderId="45" xfId="0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49" fontId="25" fillId="3" borderId="0" xfId="0" applyNumberFormat="1" applyFont="1" applyFill="1" applyAlignment="1">
      <alignment horizontal="center" vertical="center"/>
    </xf>
    <xf numFmtId="49" fontId="25" fillId="3" borderId="153" xfId="0" applyNumberFormat="1" applyFont="1" applyFill="1" applyBorder="1" applyAlignment="1">
      <alignment horizontal="center" vertical="center"/>
    </xf>
    <xf numFmtId="0" fontId="25" fillId="3" borderId="153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0" fontId="25" fillId="3" borderId="137" xfId="0" applyFont="1" applyFill="1" applyBorder="1" applyAlignment="1">
      <alignment horizontal="center" vertical="center" wrapText="1"/>
    </xf>
    <xf numFmtId="0" fontId="25" fillId="3" borderId="138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/>
    </xf>
    <xf numFmtId="49" fontId="25" fillId="3" borderId="146" xfId="0" applyNumberFormat="1" applyFont="1" applyFill="1" applyBorder="1" applyAlignment="1">
      <alignment horizontal="center" vertical="center"/>
    </xf>
    <xf numFmtId="49" fontId="25" fillId="3" borderId="35" xfId="0" applyNumberFormat="1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/>
    </xf>
    <xf numFmtId="0" fontId="25" fillId="3" borderId="137" xfId="0" applyFont="1" applyFill="1" applyBorder="1" applyAlignment="1">
      <alignment horizontal="center" vertical="center"/>
    </xf>
    <xf numFmtId="0" fontId="25" fillId="3" borderId="138" xfId="0" applyFont="1" applyFill="1" applyBorder="1" applyAlignment="1">
      <alignment horizontal="center" vertical="center"/>
    </xf>
    <xf numFmtId="0" fontId="25" fillId="3" borderId="146" xfId="0" applyFont="1" applyFill="1" applyBorder="1" applyAlignment="1">
      <alignment horizontal="center" vertical="center"/>
    </xf>
    <xf numFmtId="0" fontId="25" fillId="0" borderId="109" xfId="0" applyFont="1" applyBorder="1" applyAlignment="1">
      <alignment horizontal="center" vertical="center"/>
    </xf>
    <xf numFmtId="0" fontId="25" fillId="0" borderId="79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49" fontId="25" fillId="0" borderId="79" xfId="0" applyNumberFormat="1" applyFont="1" applyBorder="1" applyAlignment="1">
      <alignment horizontal="center" vertical="center"/>
    </xf>
    <xf numFmtId="20" fontId="35" fillId="0" borderId="0" xfId="0" applyNumberFormat="1" applyFont="1" applyAlignment="1">
      <alignment horizontal="center" vertical="center"/>
    </xf>
    <xf numFmtId="20" fontId="35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32" fillId="0" borderId="69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0" borderId="71" xfId="0" applyFont="1" applyBorder="1" applyAlignment="1">
      <alignment horizontal="center" vertical="center"/>
    </xf>
    <xf numFmtId="0" fontId="35" fillId="0" borderId="78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34" fillId="0" borderId="79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4" fillId="0" borderId="0" xfId="0" applyFont="1" applyAlignment="1">
      <alignment horizontal="distributed" vertical="center"/>
    </xf>
    <xf numFmtId="49" fontId="34" fillId="0" borderId="0" xfId="0" applyNumberFormat="1" applyFont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49" fontId="16" fillId="0" borderId="80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20" fontId="16" fillId="0" borderId="80" xfId="0" applyNumberFormat="1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22" fillId="0" borderId="78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6" fillId="0" borderId="79" xfId="0" applyNumberFormat="1" applyFont="1" applyBorder="1" applyAlignment="1">
      <alignment horizontal="center" vertical="center"/>
    </xf>
    <xf numFmtId="20" fontId="16" fillId="0" borderId="90" xfId="0" applyNumberFormat="1" applyFont="1" applyBorder="1" applyAlignment="1">
      <alignment horizontal="center" vertical="center"/>
    </xf>
    <xf numFmtId="0" fontId="16" fillId="0" borderId="90" xfId="0" applyFont="1" applyBorder="1" applyAlignment="1">
      <alignment horizontal="center" vertical="center"/>
    </xf>
    <xf numFmtId="0" fontId="8" fillId="0" borderId="82" xfId="0" applyFont="1" applyBorder="1" applyAlignment="1">
      <alignment horizontal="distributed" vertical="center"/>
    </xf>
    <xf numFmtId="0" fontId="5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9" fontId="16" fillId="0" borderId="90" xfId="0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18" fillId="0" borderId="80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69" fillId="0" borderId="37" xfId="0" applyFont="1" applyBorder="1" applyAlignment="1">
      <alignment horizontal="center" vertical="center"/>
    </xf>
    <xf numFmtId="0" fontId="69" fillId="0" borderId="39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0" fontId="69" fillId="0" borderId="46" xfId="0" applyFont="1" applyBorder="1" applyAlignment="1">
      <alignment horizontal="center" vertical="center"/>
    </xf>
    <xf numFmtId="0" fontId="69" fillId="0" borderId="156" xfId="0" applyFont="1" applyBorder="1" applyAlignment="1">
      <alignment horizontal="center" vertical="center"/>
    </xf>
    <xf numFmtId="0" fontId="69" fillId="0" borderId="150" xfId="0" applyFont="1" applyBorder="1" applyAlignment="1">
      <alignment horizontal="center" vertical="center"/>
    </xf>
    <xf numFmtId="0" fontId="69" fillId="0" borderId="66" xfId="0" applyFont="1" applyBorder="1" applyAlignment="1">
      <alignment horizontal="center" vertical="center"/>
    </xf>
    <xf numFmtId="0" fontId="69" fillId="0" borderId="38" xfId="0" applyFont="1" applyBorder="1" applyAlignment="1">
      <alignment horizontal="center" vertical="center"/>
    </xf>
    <xf numFmtId="0" fontId="69" fillId="0" borderId="134" xfId="0" applyFont="1" applyBorder="1" applyAlignment="1">
      <alignment horizontal="center" vertical="center"/>
    </xf>
    <xf numFmtId="0" fontId="69" fillId="0" borderId="45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69" fillId="0" borderId="122" xfId="0" applyFont="1" applyBorder="1" applyAlignment="1">
      <alignment horizontal="center" vertical="center"/>
    </xf>
    <xf numFmtId="0" fontId="69" fillId="0" borderId="121" xfId="0" applyFont="1" applyBorder="1" applyAlignment="1">
      <alignment horizontal="center" vertical="center"/>
    </xf>
    <xf numFmtId="0" fontId="69" fillId="0" borderId="154" xfId="0" applyFont="1" applyBorder="1" applyAlignment="1">
      <alignment horizontal="center" vertical="center"/>
    </xf>
    <xf numFmtId="0" fontId="69" fillId="0" borderId="157" xfId="0" applyFont="1" applyBorder="1" applyAlignment="1">
      <alignment horizontal="center" vertical="center"/>
    </xf>
    <xf numFmtId="0" fontId="69" fillId="0" borderId="100" xfId="0" applyFont="1" applyBorder="1" applyAlignment="1">
      <alignment horizontal="center" vertical="center"/>
    </xf>
    <xf numFmtId="0" fontId="69" fillId="0" borderId="151" xfId="0" applyFont="1" applyBorder="1" applyAlignment="1">
      <alignment horizontal="center" vertical="center"/>
    </xf>
    <xf numFmtId="0" fontId="69" fillId="0" borderId="83" xfId="0" applyFont="1" applyBorder="1" applyAlignment="1">
      <alignment horizontal="center" vertical="center"/>
    </xf>
    <xf numFmtId="0" fontId="69" fillId="0" borderId="155" xfId="0" applyFont="1" applyBorder="1" applyAlignment="1">
      <alignment horizontal="center" vertical="center"/>
    </xf>
    <xf numFmtId="49" fontId="69" fillId="0" borderId="157" xfId="0" applyNumberFormat="1" applyFont="1" applyBorder="1" applyAlignment="1">
      <alignment horizontal="center" vertical="center"/>
    </xf>
    <xf numFmtId="49" fontId="69" fillId="0" borderId="83" xfId="0" applyNumberFormat="1" applyFont="1" applyBorder="1" applyAlignment="1">
      <alignment horizontal="center" vertical="center"/>
    </xf>
    <xf numFmtId="49" fontId="69" fillId="0" borderId="155" xfId="0" applyNumberFormat="1" applyFont="1" applyBorder="1" applyAlignment="1">
      <alignment horizontal="center" vertical="center"/>
    </xf>
    <xf numFmtId="49" fontId="69" fillId="0" borderId="12" xfId="0" applyNumberFormat="1" applyFont="1" applyBorder="1" applyAlignment="1">
      <alignment horizontal="center" vertical="center"/>
    </xf>
    <xf numFmtId="49" fontId="69" fillId="0" borderId="0" xfId="0" applyNumberFormat="1" applyFont="1" applyAlignment="1">
      <alignment horizontal="center" vertical="center"/>
    </xf>
    <xf numFmtId="49" fontId="69" fillId="0" borderId="15" xfId="0" applyNumberFormat="1" applyFont="1" applyBorder="1" applyAlignment="1">
      <alignment horizontal="center" vertical="center"/>
    </xf>
    <xf numFmtId="49" fontId="69" fillId="0" borderId="156" xfId="0" applyNumberFormat="1" applyFont="1" applyBorder="1" applyAlignment="1">
      <alignment horizontal="center" vertical="center"/>
    </xf>
    <xf numFmtId="49" fontId="69" fillId="0" borderId="121" xfId="0" applyNumberFormat="1" applyFont="1" applyBorder="1" applyAlignment="1">
      <alignment horizontal="center" vertical="center"/>
    </xf>
    <xf numFmtId="49" fontId="69" fillId="0" borderId="154" xfId="0" applyNumberFormat="1" applyFont="1" applyBorder="1" applyAlignment="1">
      <alignment horizontal="center" vertical="center"/>
    </xf>
    <xf numFmtId="5" fontId="69" fillId="0" borderId="107" xfId="0" applyNumberFormat="1" applyFont="1" applyBorder="1" applyAlignment="1">
      <alignment horizontal="center" vertical="center"/>
    </xf>
    <xf numFmtId="5" fontId="69" fillId="0" borderId="14" xfId="0" applyNumberFormat="1" applyFont="1" applyBorder="1" applyAlignment="1">
      <alignment horizontal="center" vertical="center"/>
    </xf>
    <xf numFmtId="5" fontId="69" fillId="0" borderId="13" xfId="0" applyNumberFormat="1" applyFont="1" applyBorder="1" applyAlignment="1">
      <alignment horizontal="center" vertical="center"/>
    </xf>
    <xf numFmtId="5" fontId="69" fillId="0" borderId="45" xfId="0" applyNumberFormat="1" applyFont="1" applyBorder="1" applyAlignment="1">
      <alignment horizontal="center" vertical="center"/>
    </xf>
    <xf numFmtId="5" fontId="69" fillId="0" borderId="0" xfId="0" applyNumberFormat="1" applyFont="1" applyAlignment="1">
      <alignment horizontal="center" vertical="center"/>
    </xf>
    <xf numFmtId="5" fontId="69" fillId="0" borderId="15" xfId="0" applyNumberFormat="1" applyFont="1" applyBorder="1" applyAlignment="1">
      <alignment horizontal="center" vertical="center"/>
    </xf>
    <xf numFmtId="5" fontId="69" fillId="0" borderId="58" xfId="0" applyNumberFormat="1" applyFont="1" applyBorder="1" applyAlignment="1">
      <alignment horizontal="center" vertical="center"/>
    </xf>
    <xf numFmtId="5" fontId="69" fillId="0" borderId="61" xfId="0" applyNumberFormat="1" applyFont="1" applyBorder="1" applyAlignment="1">
      <alignment horizontal="center" vertical="center"/>
    </xf>
    <xf numFmtId="5" fontId="69" fillId="0" borderId="59" xfId="0" applyNumberFormat="1" applyFont="1" applyBorder="1" applyAlignment="1">
      <alignment horizontal="center" vertical="center"/>
    </xf>
    <xf numFmtId="5" fontId="69" fillId="0" borderId="89" xfId="0" applyNumberFormat="1" applyFont="1" applyBorder="1" applyAlignment="1">
      <alignment horizontal="center" vertical="center"/>
    </xf>
    <xf numFmtId="5" fontId="69" fillId="0" borderId="109" xfId="0" applyNumberFormat="1" applyFont="1" applyBorder="1" applyAlignment="1">
      <alignment horizontal="center" vertical="center"/>
    </xf>
    <xf numFmtId="5" fontId="69" fillId="0" borderId="12" xfId="0" applyNumberFormat="1" applyFont="1" applyBorder="1" applyAlignment="1">
      <alignment horizontal="center" vertical="center"/>
    </xf>
    <xf numFmtId="5" fontId="69" fillId="0" borderId="46" xfId="0" applyNumberFormat="1" applyFont="1" applyBorder="1" applyAlignment="1">
      <alignment horizontal="center" vertical="center"/>
    </xf>
    <xf numFmtId="5" fontId="69" fillId="0" borderId="60" xfId="0" applyNumberFormat="1" applyFont="1" applyBorder="1" applyAlignment="1">
      <alignment horizontal="center" vertical="center"/>
    </xf>
    <xf numFmtId="5" fontId="69" fillId="0" borderId="63" xfId="0" applyNumberFormat="1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61" xfId="0" applyFont="1" applyBorder="1" applyAlignment="1">
      <alignment horizontal="center" vertical="center"/>
    </xf>
    <xf numFmtId="0" fontId="69" fillId="0" borderId="89" xfId="0" applyFont="1" applyBorder="1" applyAlignment="1">
      <alignment horizontal="center" vertical="center"/>
    </xf>
    <xf numFmtId="0" fontId="69" fillId="0" borderId="13" xfId="0" applyFont="1" applyBorder="1" applyAlignment="1">
      <alignment horizontal="center" vertical="center"/>
    </xf>
    <xf numFmtId="0" fontId="69" fillId="0" borderId="60" xfId="0" applyFont="1" applyBorder="1" applyAlignment="1">
      <alignment horizontal="center" vertical="center"/>
    </xf>
    <xf numFmtId="0" fontId="69" fillId="0" borderId="59" xfId="0" applyFont="1" applyBorder="1" applyAlignment="1">
      <alignment horizontal="center" vertical="center"/>
    </xf>
    <xf numFmtId="0" fontId="69" fillId="0" borderId="0" xfId="0" applyFont="1" applyAlignment="1">
      <alignment horizontal="left" vertical="center"/>
    </xf>
    <xf numFmtId="49" fontId="70" fillId="0" borderId="0" xfId="0" applyNumberFormat="1" applyFont="1" applyAlignment="1">
      <alignment horizontal="left" vertical="center"/>
    </xf>
    <xf numFmtId="49" fontId="70" fillId="0" borderId="107" xfId="0" applyNumberFormat="1" applyFont="1" applyBorder="1" applyAlignment="1">
      <alignment horizontal="center" vertical="center"/>
    </xf>
    <xf numFmtId="49" fontId="70" fillId="0" borderId="14" xfId="0" applyNumberFormat="1" applyFont="1" applyBorder="1" applyAlignment="1">
      <alignment horizontal="center" vertical="center"/>
    </xf>
    <xf numFmtId="49" fontId="70" fillId="0" borderId="13" xfId="0" applyNumberFormat="1" applyFont="1" applyBorder="1" applyAlignment="1">
      <alignment horizontal="center" vertical="center"/>
    </xf>
    <xf numFmtId="49" fontId="70" fillId="0" borderId="45" xfId="0" applyNumberFormat="1" applyFont="1" applyBorder="1" applyAlignment="1">
      <alignment horizontal="center" vertical="center"/>
    </xf>
    <xf numFmtId="49" fontId="70" fillId="0" borderId="0" xfId="0" applyNumberFormat="1" applyFont="1" applyAlignment="1">
      <alignment horizontal="center" vertical="center"/>
    </xf>
    <xf numFmtId="49" fontId="70" fillId="0" borderId="15" xfId="0" applyNumberFormat="1" applyFont="1" applyBorder="1" applyAlignment="1">
      <alignment horizontal="center" vertical="center"/>
    </xf>
    <xf numFmtId="49" fontId="70" fillId="0" borderId="135" xfId="0" applyNumberFormat="1" applyFont="1" applyBorder="1" applyAlignment="1">
      <alignment horizontal="center" vertical="center"/>
    </xf>
    <xf numFmtId="49" fontId="70" fillId="0" borderId="81" xfId="0" applyNumberFormat="1" applyFont="1" applyBorder="1" applyAlignment="1">
      <alignment horizontal="center" vertical="center"/>
    </xf>
    <xf numFmtId="49" fontId="70" fillId="0" borderId="87" xfId="0" applyNumberFormat="1" applyFont="1" applyBorder="1" applyAlignment="1">
      <alignment horizontal="center" vertical="center"/>
    </xf>
    <xf numFmtId="49" fontId="70" fillId="0" borderId="89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center" vertical="center"/>
    </xf>
    <xf numFmtId="49" fontId="70" fillId="0" borderId="86" xfId="0" applyNumberFormat="1" applyFont="1" applyBorder="1" applyAlignment="1">
      <alignment horizontal="center" vertical="center"/>
    </xf>
    <xf numFmtId="49" fontId="70" fillId="0" borderId="109" xfId="0" applyNumberFormat="1" applyFont="1" applyBorder="1" applyAlignment="1">
      <alignment horizontal="center" vertical="center"/>
    </xf>
    <xf numFmtId="49" fontId="70" fillId="0" borderId="46" xfId="0" applyNumberFormat="1" applyFont="1" applyBorder="1" applyAlignment="1">
      <alignment horizontal="center" vertical="center"/>
    </xf>
    <xf numFmtId="49" fontId="70" fillId="0" borderId="136" xfId="0" applyNumberFormat="1" applyFont="1" applyBorder="1" applyAlignment="1">
      <alignment horizontal="center" vertical="center"/>
    </xf>
    <xf numFmtId="5" fontId="69" fillId="0" borderId="157" xfId="0" applyNumberFormat="1" applyFont="1" applyBorder="1" applyAlignment="1">
      <alignment horizontal="center" vertical="center"/>
    </xf>
    <xf numFmtId="5" fontId="69" fillId="0" borderId="83" xfId="0" applyNumberFormat="1" applyFont="1" applyBorder="1" applyAlignment="1">
      <alignment horizontal="center" vertical="center"/>
    </xf>
    <xf numFmtId="5" fontId="69" fillId="0" borderId="155" xfId="0" applyNumberFormat="1" applyFont="1" applyBorder="1" applyAlignment="1">
      <alignment horizontal="center" vertical="center"/>
    </xf>
    <xf numFmtId="5" fontId="69" fillId="0" borderId="156" xfId="0" applyNumberFormat="1" applyFont="1" applyBorder="1" applyAlignment="1">
      <alignment horizontal="center" vertical="center"/>
    </xf>
    <xf numFmtId="5" fontId="69" fillId="0" borderId="121" xfId="0" applyNumberFormat="1" applyFont="1" applyBorder="1" applyAlignment="1">
      <alignment horizontal="center" vertical="center"/>
    </xf>
    <xf numFmtId="5" fontId="69" fillId="0" borderId="154" xfId="0" applyNumberFormat="1" applyFont="1" applyBorder="1" applyAlignment="1">
      <alignment horizontal="center" vertical="center"/>
    </xf>
    <xf numFmtId="49" fontId="70" fillId="0" borderId="60" xfId="0" applyNumberFormat="1" applyFont="1" applyBorder="1" applyAlignment="1">
      <alignment horizontal="center" vertical="center"/>
    </xf>
    <xf numFmtId="49" fontId="70" fillId="0" borderId="63" xfId="0" applyNumberFormat="1" applyFont="1" applyBorder="1" applyAlignment="1">
      <alignment horizontal="center" vertical="center"/>
    </xf>
    <xf numFmtId="5" fontId="69" fillId="0" borderId="37" xfId="0" applyNumberFormat="1" applyFont="1" applyBorder="1" applyAlignment="1">
      <alignment horizontal="center" vertical="center"/>
    </xf>
    <xf numFmtId="5" fontId="69" fillId="0" borderId="38" xfId="0" applyNumberFormat="1" applyFont="1" applyBorder="1" applyAlignment="1">
      <alignment horizontal="center" vertical="center"/>
    </xf>
    <xf numFmtId="5" fontId="69" fillId="0" borderId="134" xfId="0" applyNumberFormat="1" applyFont="1" applyBorder="1" applyAlignment="1">
      <alignment horizontal="center" vertical="center"/>
    </xf>
  </cellXfs>
  <cellStyles count="6">
    <cellStyle name="ハイパーリンク" xfId="1" builtinId="8"/>
    <cellStyle name="ハイパーリンク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99FF99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17/10/relationships/person" Target="persons/perso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3AF4B-3A16-4413-9AA1-AD2E9CD4C06C}"/>
            </a:ext>
          </a:extLst>
        </xdr:cNvPr>
        <xdr:cNvSpPr txBox="1"/>
      </xdr:nvSpPr>
      <xdr:spPr>
        <a:xfrm>
          <a:off x="14453870" y="24384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B4D8827-BCCD-480D-B1D4-61DEF7E1600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346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08DDED-6147-4632-A7FB-8B7EEF6F317E}"/>
            </a:ext>
          </a:extLst>
        </xdr:cNvPr>
        <xdr:cNvSpPr txBox="1"/>
      </xdr:nvSpPr>
      <xdr:spPr>
        <a:xfrm>
          <a:off x="14453870" y="54102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945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17AB940-30F5-423C-8E86-C1316BE9081E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1320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8F66D6F-A2AB-407A-A1A2-6ADD6B86E226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377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C5C43BB-DEFD-4142-8973-3B753B926FD1}"/>
            </a:ext>
          </a:extLst>
        </xdr:cNvPr>
        <xdr:cNvSpPr txBox="1"/>
      </xdr:nvSpPr>
      <xdr:spPr>
        <a:xfrm>
          <a:off x="14453870" y="57378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09D484-8F0F-4B18-9758-002F4FB1CDFB}"/>
            </a:ext>
          </a:extLst>
        </xdr:cNvPr>
        <xdr:cNvSpPr txBox="1"/>
      </xdr:nvSpPr>
      <xdr:spPr>
        <a:xfrm>
          <a:off x="14453870" y="24307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6A28306-6EEE-4CE0-B8BA-EB79989AE2E9}"/>
            </a:ext>
          </a:extLst>
        </xdr:cNvPr>
        <xdr:cNvSpPr txBox="1"/>
      </xdr:nvSpPr>
      <xdr:spPr>
        <a:xfrm>
          <a:off x="14410690" y="235915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380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C1ECC5-611A-4F2F-B61A-AD3DABC4564B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918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24EC6A7-C688-4B24-B532-A24CA11BF377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1293</xdr:row>
      <xdr:rowOff>0</xdr:rowOff>
    </xdr:from>
    <xdr:ext cx="914400" cy="26494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8031569-F0CF-496A-B39B-0174E624BDD1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411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B92370E-11C0-4544-A67B-157AE3792302}"/>
            </a:ext>
          </a:extLst>
        </xdr:cNvPr>
        <xdr:cNvSpPr txBox="1"/>
      </xdr:nvSpPr>
      <xdr:spPr>
        <a:xfrm>
          <a:off x="14453870" y="258013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447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2B3E5FA-A9C6-4E0F-94E1-0A0258A6DB09}"/>
            </a:ext>
          </a:extLst>
        </xdr:cNvPr>
        <xdr:cNvSpPr txBox="1"/>
      </xdr:nvSpPr>
      <xdr:spPr>
        <a:xfrm>
          <a:off x="14503400" y="57340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1906</xdr:row>
      <xdr:rowOff>0</xdr:rowOff>
    </xdr:from>
    <xdr:ext cx="914400" cy="264944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E613057-CF64-43B9-BF71-AC299787E6FD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1942</xdr:row>
      <xdr:rowOff>0</xdr:rowOff>
    </xdr:from>
    <xdr:ext cx="914400" cy="264944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EE3B218F-92D1-49DB-BBE1-BEE6A1569FBE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1826</xdr:row>
      <xdr:rowOff>0</xdr:rowOff>
    </xdr:from>
    <xdr:ext cx="914400" cy="2649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3E64AD1-A472-4168-99AB-331D133E1D09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1862</xdr:row>
      <xdr:rowOff>0</xdr:rowOff>
    </xdr:from>
    <xdr:ext cx="914400" cy="264944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89E3A6E-0D6B-48A4-AD18-18543DA9CD61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950</xdr:row>
      <xdr:rowOff>0</xdr:rowOff>
    </xdr:from>
    <xdr:ext cx="914400" cy="26494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5C8EF3F-6490-4E6A-9F77-4E2386488D70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1325</xdr:row>
      <xdr:rowOff>0</xdr:rowOff>
    </xdr:from>
    <xdr:ext cx="914400" cy="264944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A6E93969-A293-49DC-A2D3-BFB28F6C4E73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443</xdr:row>
      <xdr:rowOff>0</xdr:rowOff>
    </xdr:from>
    <xdr:ext cx="914400" cy="264944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DDD1A6D-A6AD-4354-B24D-D3C6F43277B5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479</xdr:row>
      <xdr:rowOff>0</xdr:rowOff>
    </xdr:from>
    <xdr:ext cx="914400" cy="264944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7B9D838-7495-4472-86A3-AD6E2E0CB748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1938</xdr:row>
      <xdr:rowOff>0</xdr:rowOff>
    </xdr:from>
    <xdr:ext cx="914400" cy="26494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FB8CB74-C2E0-4C33-ACC8-CB059CAF3C84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1974</xdr:row>
      <xdr:rowOff>0</xdr:rowOff>
    </xdr:from>
    <xdr:ext cx="914400" cy="26494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567CAAF-E17A-441B-AB13-1051FC61339A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1858</xdr:row>
      <xdr:rowOff>0</xdr:rowOff>
    </xdr:from>
    <xdr:ext cx="914400" cy="264944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E106E03-CB4A-4CAD-A566-62F666651DEF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1894</xdr:row>
      <xdr:rowOff>0</xdr:rowOff>
    </xdr:from>
    <xdr:ext cx="914400" cy="264944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1BA8C94-423A-4688-96C3-19F0841AFBAB}"/>
            </a:ext>
          </a:extLst>
        </xdr:cNvPr>
        <xdr:cNvSpPr txBox="1"/>
      </xdr:nvSpPr>
      <xdr:spPr>
        <a:xfrm>
          <a:off x="14503400" y="51816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943</xdr:row>
      <xdr:rowOff>0</xdr:rowOff>
    </xdr:from>
    <xdr:ext cx="914400" cy="26494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5ACF156-1AAB-4078-BF32-970055FE0A5B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1318</xdr:row>
      <xdr:rowOff>0</xdr:rowOff>
    </xdr:from>
    <xdr:ext cx="914400" cy="26494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A7126295-40C3-4AF7-BF9A-0D31F54C10B9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436</xdr:row>
      <xdr:rowOff>0</xdr:rowOff>
    </xdr:from>
    <xdr:ext cx="914400" cy="26494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D5E89EB8-4FAD-46B0-AE9D-FF03B1A6F22A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472</xdr:row>
      <xdr:rowOff>0</xdr:rowOff>
    </xdr:from>
    <xdr:ext cx="914400" cy="264944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35E7A39B-CECC-4E9E-9A3B-681ADD8D9017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1931</xdr:row>
      <xdr:rowOff>0</xdr:rowOff>
    </xdr:from>
    <xdr:ext cx="914400" cy="264944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AEC60E7-229E-4B96-9942-9A1D7684CE03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1967</xdr:row>
      <xdr:rowOff>0</xdr:rowOff>
    </xdr:from>
    <xdr:ext cx="914400" cy="264944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5BB2E3FA-1D4F-445B-B9AC-6526174FEF3D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1851</xdr:row>
      <xdr:rowOff>0</xdr:rowOff>
    </xdr:from>
    <xdr:ext cx="914400" cy="264944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CFD568D5-3A4F-4CDC-BE95-F8CD9DB19668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1887</xdr:row>
      <xdr:rowOff>0</xdr:rowOff>
    </xdr:from>
    <xdr:ext cx="914400" cy="264944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8213FA2-E1F0-4715-A50C-6DA8EADBA779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975</xdr:row>
      <xdr:rowOff>0</xdr:rowOff>
    </xdr:from>
    <xdr:ext cx="914400" cy="26494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D382D23-1816-423C-B292-6A1812E27A26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1350</xdr:row>
      <xdr:rowOff>0</xdr:rowOff>
    </xdr:from>
    <xdr:ext cx="914400" cy="26494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35AC874-5B22-4E2E-B140-007846A947F0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468</xdr:row>
      <xdr:rowOff>0</xdr:rowOff>
    </xdr:from>
    <xdr:ext cx="914400" cy="26494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2E8F58EF-D5A7-4B80-8977-4F1E7C9BB477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504</xdr:row>
      <xdr:rowOff>0</xdr:rowOff>
    </xdr:from>
    <xdr:ext cx="914400" cy="264944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4C3DD130-EBE2-4068-A232-12531775F8F6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1963</xdr:row>
      <xdr:rowOff>0</xdr:rowOff>
    </xdr:from>
    <xdr:ext cx="914400" cy="264944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03AB7C2-3A1B-44B2-8E0F-425198ADB53B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1999</xdr:row>
      <xdr:rowOff>0</xdr:rowOff>
    </xdr:from>
    <xdr:ext cx="914400" cy="264944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4CFF8A3A-66E9-4BC5-813C-371D5913B33C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1883</xdr:row>
      <xdr:rowOff>0</xdr:rowOff>
    </xdr:from>
    <xdr:ext cx="914400" cy="264944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EC87F1F-FBC0-45D7-A522-88256AB614C0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1919</xdr:row>
      <xdr:rowOff>0</xdr:rowOff>
    </xdr:from>
    <xdr:ext cx="914400" cy="264944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7D1D0966-1BDA-4ABF-BC1D-2059DC3D4222}"/>
            </a:ext>
          </a:extLst>
        </xdr:cNvPr>
        <xdr:cNvSpPr txBox="1"/>
      </xdr:nvSpPr>
      <xdr:spPr>
        <a:xfrm>
          <a:off x="14503400" y="49530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166</xdr:col>
      <xdr:colOff>349250</xdr:colOff>
      <xdr:row>12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733D890-2867-43D9-9C71-DC0E6114BE09}"/>
            </a:ext>
          </a:extLst>
        </xdr:cNvPr>
        <xdr:cNvSpPr txBox="1"/>
      </xdr:nvSpPr>
      <xdr:spPr>
        <a:xfrm>
          <a:off x="64357250" y="2724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14</xdr:col>
      <xdr:colOff>31750</xdr:colOff>
      <xdr:row>20</xdr:row>
      <xdr:rowOff>203200</xdr:rowOff>
    </xdr:from>
    <xdr:ext cx="914400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FE4D216-3C50-43D5-9EE3-C0B3B40046DA}"/>
            </a:ext>
          </a:extLst>
        </xdr:cNvPr>
        <xdr:cNvSpPr txBox="1"/>
      </xdr:nvSpPr>
      <xdr:spPr>
        <a:xfrm>
          <a:off x="6523990" y="45847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0</xdr:colOff>
      <xdr:row>17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06EF8DE-A7AF-4D99-ACFD-DD9668BAA3AC}"/>
            </a:ext>
          </a:extLst>
        </xdr:cNvPr>
        <xdr:cNvSpPr txBox="1"/>
      </xdr:nvSpPr>
      <xdr:spPr>
        <a:xfrm>
          <a:off x="20962620" y="3867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E459B58-234D-4F5F-9A5D-7D59E946BEAA}"/>
            </a:ext>
          </a:extLst>
        </xdr:cNvPr>
        <xdr:cNvSpPr txBox="1"/>
      </xdr:nvSpPr>
      <xdr:spPr>
        <a:xfrm>
          <a:off x="20191730" y="409575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882EAC-C996-44A3-AE3A-C60126103DDC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EA339E1-B1E1-4491-8D58-913CA7DCB05E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FE0361D-8C03-4B58-A04A-FAC2DE131DE7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A0C52D3-2FAC-44E6-8E44-BF2C424DE8A8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563578C-9118-4956-80F2-18EC39E76037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BA9A4B92-533C-4B04-B78C-30D3674D7D0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97053BA-1720-45E3-AFD7-D2A631054870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8164FE2-2106-46D6-BC4D-68EBA163A183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0DCFC42-3028-4F88-AC03-2AF462A296BE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41A54291-C0E8-4543-86EB-EDE9C75F993F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42324FD-39A6-44B1-9762-A39D3A8410F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691E1F6-A6CE-4570-A6FD-ACC6E00D8E0C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7FD281E-E569-4B24-8472-EB831D156CA0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D3123A1-6A48-4F7F-9BAA-E7594AAA6D7B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F525A7B2-F57A-4BEB-A586-FBB683420B60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1477527-DA0F-4935-853D-66C612971AC6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3738618-34F6-4775-BD08-CE21371F639D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C9B53705-C141-41BC-A2DD-24F5F055D0D0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B4B655A-C380-47AC-BFA8-8A35642C689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E213B03-7B22-4D38-9A67-4653572FF0E3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F3F27352-AB5D-4F36-B1AA-514C50775407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39D211C-68CC-47F8-AD98-D3D29A139F38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D851F8B-CA32-4A91-AA04-111D0CCDC2DD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B2CE7440-6F16-4935-B8EC-4DB25163BCBA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B4769D0-7555-4B20-95C2-94BE83985F24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9E6BAA4-214B-486C-82AC-92C36F8A3B6D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1153725-E906-4F46-BC66-DE85DD020C48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92347FE-F367-4894-9E12-81CBF737FBAA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9271885-6975-4E76-93D3-5277674F2745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316B615-63D7-4470-8F9C-05A5B28B200F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4846A99C-6A85-4948-985C-259A838BC6D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8286EC21-FEA1-4FEF-9A30-1A200EEB185C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AE6E53CF-130A-47D5-A0C2-4785B4AD3676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37460AF5-0B5F-425D-A52A-EE74E372990D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</xdr:row>
      <xdr:rowOff>0</xdr:rowOff>
    </xdr:from>
    <xdr:ext cx="914400" cy="264944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AD7C5145-A133-4C14-8CF1-E4D907FD6EAA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a7e9d72533eaf6d/&#12487;&#12473;&#12463;&#12488;&#12483;&#12503;/&#20170;&#24460;&#12398;&#12473;&#12465;&#12472;&#12517;&#12540;&#12523;%20&#65288;2025&#29256;&#65289;.xlsx" TargetMode="External"/><Relationship Id="rId1" Type="http://schemas.openxmlformats.org/officeDocument/2006/relationships/externalLinkPath" Target="/4a7e9d72533eaf6d/&#12487;&#12473;&#12463;&#12488;&#12483;&#12503;/&#20170;&#24460;&#12398;&#12473;&#12465;&#12472;&#12517;&#12540;&#12523;%20&#65288;2025&#2925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063;&#30007;/Desktop/&#20170;&#24460;&#12473;&#12465;&#12472;&#12517;&#12540;&#12523;&#38306;&#20418;&#65288;&#26032;&#36939;&#29992;2023&#65374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今後のスケジュール  (2)"/>
      <sheetName val="今後のスケジュール "/>
      <sheetName val="Sheet3"/>
      <sheetName val="Sheet2"/>
      <sheetName val="グランド整備実績表 (出席率) "/>
      <sheetName val="グランド整備実績記録 ( 入力 ）"/>
      <sheetName val="Sheet1"/>
      <sheetName val="府大会"/>
    </sheetNames>
    <sheetDataSet>
      <sheetData sheetId="0"/>
      <sheetData sheetId="1">
        <row r="3035">
          <cell r="I3035" t="str">
            <v>○</v>
          </cell>
          <cell r="J3035" t="str">
            <v>○</v>
          </cell>
          <cell r="K3035" t="str">
            <v>×</v>
          </cell>
          <cell r="L3035" t="str">
            <v>×</v>
          </cell>
          <cell r="M3035" t="str">
            <v>ー</v>
          </cell>
          <cell r="N3035" t="str">
            <v>ー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</row>
        <row r="3036">
          <cell r="I3036" t="str">
            <v>○</v>
          </cell>
          <cell r="J3036" t="str">
            <v>○</v>
          </cell>
          <cell r="K3036" t="str">
            <v>○</v>
          </cell>
          <cell r="L3036" t="str">
            <v>○</v>
          </cell>
          <cell r="M3036" t="str">
            <v>ー</v>
          </cell>
          <cell r="N3036" t="str">
            <v>ー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</row>
        <row r="3037">
          <cell r="I3037" t="str">
            <v>×</v>
          </cell>
          <cell r="J3037" t="str">
            <v>○</v>
          </cell>
          <cell r="K3037" t="str">
            <v>○</v>
          </cell>
          <cell r="L3037" t="str">
            <v>○</v>
          </cell>
          <cell r="M3037" t="str">
            <v>ー</v>
          </cell>
          <cell r="N3037" t="str">
            <v>ー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</row>
        <row r="3038">
          <cell r="I3038" t="str">
            <v>○</v>
          </cell>
          <cell r="J3038" t="str">
            <v>○</v>
          </cell>
          <cell r="K3038" t="str">
            <v>○</v>
          </cell>
          <cell r="L3038" t="str">
            <v>○</v>
          </cell>
          <cell r="M3038" t="str">
            <v>ー</v>
          </cell>
          <cell r="N3038" t="str">
            <v>ー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</row>
        <row r="3039">
          <cell r="I3039" t="str">
            <v>×</v>
          </cell>
          <cell r="J3039" t="str">
            <v>×</v>
          </cell>
          <cell r="K3039" t="str">
            <v>×</v>
          </cell>
          <cell r="L3039" t="str">
            <v>×</v>
          </cell>
          <cell r="M3039" t="str">
            <v>ー</v>
          </cell>
          <cell r="N3039" t="str">
            <v>ー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</row>
        <row r="3040">
          <cell r="I3040" t="str">
            <v>×</v>
          </cell>
          <cell r="J3040" t="str">
            <v>○</v>
          </cell>
          <cell r="K3040" t="str">
            <v>○</v>
          </cell>
          <cell r="L3040" t="str">
            <v>×</v>
          </cell>
          <cell r="M3040" t="str">
            <v>ー</v>
          </cell>
          <cell r="N3040" t="str">
            <v>ー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</row>
        <row r="3041">
          <cell r="I3041" t="str">
            <v>○</v>
          </cell>
          <cell r="J3041" t="str">
            <v>○</v>
          </cell>
          <cell r="K3041" t="str">
            <v>○</v>
          </cell>
          <cell r="L3041" t="str">
            <v>○</v>
          </cell>
          <cell r="M3041" t="str">
            <v>ー</v>
          </cell>
          <cell r="N3041" t="str">
            <v>ー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グランド整備実績表 (運用) 202４ (2)"/>
      <sheetName val="グランド整備実績表 (運用) 202４"/>
      <sheetName val="今後のスケジュール ( 運用・入力 ）202４"/>
      <sheetName val="今後のスケジュール ( 運用・入力 ）2022 (3)"/>
      <sheetName val="今後のスケジュール ( 運用・入力 ）2022"/>
      <sheetName val="審判予定  (運用) "/>
      <sheetName val="グランド整備実績表 (運用)2023"/>
      <sheetName val="グランド整備実績表 (運用)2024"/>
      <sheetName val="今後のスケジュール ( 運用 ）2023"/>
      <sheetName val="今後のスケジュール ( 運用 ）2024"/>
      <sheetName val="今後のスケジュール（メール用・運用）"/>
      <sheetName val="今後のスケジュール（ホームページ用・運用）"/>
      <sheetName val="審判割り当（運用）"/>
      <sheetName val="審判出席調査（運用）"/>
      <sheetName val="今後のスケジュール ( 運用 ）(2022用) (2)"/>
      <sheetName val="今後のスケジュール ( 運用 ）(2022用)"/>
      <sheetName val="今後のスケジュール (新規・2023用"/>
      <sheetName val="Sheet1"/>
    </sheetNames>
    <sheetDataSet>
      <sheetData sheetId="0" refreshError="1"/>
      <sheetData sheetId="1" refreshError="1"/>
      <sheetData sheetId="2" refreshError="1">
        <row r="14">
          <cell r="N14" t="str">
            <v>×</v>
          </cell>
        </row>
        <row r="38">
          <cell r="Q38" t="str">
            <v>3</v>
          </cell>
        </row>
        <row r="39">
          <cell r="Q39" t="str">
            <v>1</v>
          </cell>
        </row>
        <row r="40">
          <cell r="Q40" t="str">
            <v>5</v>
          </cell>
        </row>
        <row r="41">
          <cell r="Q41" t="str">
            <v>4</v>
          </cell>
        </row>
        <row r="42">
          <cell r="Q42" t="str">
            <v>4</v>
          </cell>
        </row>
        <row r="43">
          <cell r="Q43" t="str">
            <v>4</v>
          </cell>
        </row>
        <row r="44">
          <cell r="Q44" t="str">
            <v>4</v>
          </cell>
        </row>
        <row r="50">
          <cell r="I50" t="str">
            <v>―</v>
          </cell>
          <cell r="J50" t="str">
            <v>◯</v>
          </cell>
          <cell r="K50" t="str">
            <v>×</v>
          </cell>
          <cell r="L50" t="str">
            <v>◯</v>
          </cell>
          <cell r="M50" t="str">
            <v>―</v>
          </cell>
          <cell r="N50" t="str">
            <v>◯</v>
          </cell>
          <cell r="O50" t="str">
            <v>◯</v>
          </cell>
          <cell r="P50" t="str">
            <v>ー</v>
          </cell>
          <cell r="Q50" t="str">
            <v>◯</v>
          </cell>
          <cell r="S50" t="str">
            <v>◯</v>
          </cell>
        </row>
        <row r="51">
          <cell r="I51" t="str">
            <v>―</v>
          </cell>
          <cell r="J51" t="str">
            <v>×</v>
          </cell>
          <cell r="K51" t="str">
            <v>×</v>
          </cell>
          <cell r="L51" t="str">
            <v>×</v>
          </cell>
          <cell r="M51" t="str">
            <v>―</v>
          </cell>
          <cell r="N51" t="str">
            <v>×</v>
          </cell>
          <cell r="O51" t="str">
            <v>×</v>
          </cell>
          <cell r="P51" t="str">
            <v>ー</v>
          </cell>
          <cell r="Q51" t="str">
            <v>×</v>
          </cell>
          <cell r="S51" t="str">
            <v>×</v>
          </cell>
        </row>
        <row r="52">
          <cell r="I52" t="str">
            <v>―</v>
          </cell>
          <cell r="J52" t="str">
            <v>◯</v>
          </cell>
          <cell r="K52" t="str">
            <v>×</v>
          </cell>
          <cell r="L52" t="str">
            <v>◯</v>
          </cell>
          <cell r="M52" t="str">
            <v>―</v>
          </cell>
          <cell r="N52" t="str">
            <v>◯</v>
          </cell>
          <cell r="O52" t="str">
            <v>◯</v>
          </cell>
          <cell r="P52" t="str">
            <v>ー</v>
          </cell>
          <cell r="Q52" t="str">
            <v>◯</v>
          </cell>
          <cell r="S52" t="str">
            <v>×</v>
          </cell>
        </row>
        <row r="53">
          <cell r="I53" t="str">
            <v>―</v>
          </cell>
          <cell r="J53" t="str">
            <v>◯</v>
          </cell>
          <cell r="K53" t="str">
            <v>×</v>
          </cell>
          <cell r="L53" t="str">
            <v>◯</v>
          </cell>
          <cell r="M53" t="str">
            <v>―</v>
          </cell>
          <cell r="N53" t="str">
            <v>◯</v>
          </cell>
          <cell r="O53" t="str">
            <v>×</v>
          </cell>
          <cell r="P53" t="str">
            <v>ー</v>
          </cell>
          <cell r="Q53" t="str">
            <v>×</v>
          </cell>
          <cell r="S53" t="str">
            <v>◯</v>
          </cell>
        </row>
        <row r="54">
          <cell r="I54" t="str">
            <v>―</v>
          </cell>
          <cell r="J54" t="str">
            <v>×</v>
          </cell>
          <cell r="K54" t="str">
            <v>×</v>
          </cell>
          <cell r="L54" t="str">
            <v>◯</v>
          </cell>
          <cell r="M54" t="str">
            <v>―</v>
          </cell>
          <cell r="N54" t="str">
            <v>×</v>
          </cell>
          <cell r="O54" t="str">
            <v>◯</v>
          </cell>
          <cell r="P54" t="str">
            <v>ー</v>
          </cell>
          <cell r="Q54" t="str">
            <v>×</v>
          </cell>
          <cell r="S54" t="str">
            <v>×</v>
          </cell>
        </row>
        <row r="55">
          <cell r="I55" t="str">
            <v>―</v>
          </cell>
          <cell r="J55" t="str">
            <v>◯</v>
          </cell>
          <cell r="K55" t="str">
            <v>×</v>
          </cell>
          <cell r="L55" t="str">
            <v>◯</v>
          </cell>
          <cell r="M55" t="str">
            <v>―</v>
          </cell>
          <cell r="N55" t="str">
            <v>◯</v>
          </cell>
          <cell r="O55" t="str">
            <v>◯</v>
          </cell>
          <cell r="P55" t="str">
            <v>ー</v>
          </cell>
          <cell r="Q55" t="str">
            <v>◯</v>
          </cell>
          <cell r="S55" t="str">
            <v>×</v>
          </cell>
        </row>
        <row r="56">
          <cell r="I56" t="str">
            <v>―</v>
          </cell>
          <cell r="J56" t="str">
            <v>◯</v>
          </cell>
          <cell r="K56" t="str">
            <v>×</v>
          </cell>
          <cell r="L56" t="str">
            <v>◯</v>
          </cell>
          <cell r="M56" t="str">
            <v>◯</v>
          </cell>
          <cell r="N56" t="str">
            <v>◯</v>
          </cell>
          <cell r="O56" t="str">
            <v>◯</v>
          </cell>
          <cell r="P56" t="str">
            <v>ー</v>
          </cell>
          <cell r="Q56" t="str">
            <v>◯</v>
          </cell>
          <cell r="S56" t="str">
            <v>◯</v>
          </cell>
        </row>
        <row r="86">
          <cell r="I86" t="str">
            <v>03</v>
          </cell>
          <cell r="J86" t="str">
            <v>10</v>
          </cell>
          <cell r="K86" t="str">
            <v>17</v>
          </cell>
          <cell r="L86" t="str">
            <v>18</v>
          </cell>
          <cell r="M86" t="str">
            <v>23</v>
          </cell>
          <cell r="N86" t="str">
            <v>24</v>
          </cell>
          <cell r="O86" t="str">
            <v>30</v>
          </cell>
        </row>
        <row r="87">
          <cell r="I87" t="str">
            <v>―</v>
          </cell>
          <cell r="J87" t="str">
            <v>◯</v>
          </cell>
          <cell r="K87" t="str">
            <v>◯</v>
          </cell>
          <cell r="L87" t="str">
            <v>◯</v>
          </cell>
          <cell r="M87" t="str">
            <v>◯</v>
          </cell>
          <cell r="N87" t="str">
            <v>◯</v>
          </cell>
          <cell r="O87" t="str">
            <v>×</v>
          </cell>
        </row>
        <row r="88">
          <cell r="I88" t="str">
            <v>―</v>
          </cell>
          <cell r="J88" t="str">
            <v>×</v>
          </cell>
          <cell r="K88" t="str">
            <v>◯</v>
          </cell>
          <cell r="L88" t="str">
            <v>◯</v>
          </cell>
          <cell r="M88" t="str">
            <v>◯</v>
          </cell>
          <cell r="N88" t="str">
            <v>×</v>
          </cell>
          <cell r="O88" t="str">
            <v>×</v>
          </cell>
        </row>
        <row r="89">
          <cell r="I89" t="str">
            <v>―</v>
          </cell>
          <cell r="J89" t="str">
            <v>◯</v>
          </cell>
          <cell r="K89" t="str">
            <v>◯</v>
          </cell>
          <cell r="L89" t="str">
            <v>◯</v>
          </cell>
          <cell r="M89" t="str">
            <v>◯</v>
          </cell>
          <cell r="N89" t="str">
            <v>◯</v>
          </cell>
          <cell r="O89" t="str">
            <v>◎</v>
          </cell>
        </row>
        <row r="90">
          <cell r="I90" t="str">
            <v>―</v>
          </cell>
          <cell r="J90" t="str">
            <v>×</v>
          </cell>
          <cell r="K90" t="str">
            <v>◯</v>
          </cell>
          <cell r="L90" t="str">
            <v>◯</v>
          </cell>
          <cell r="M90" t="str">
            <v>◯</v>
          </cell>
          <cell r="N90" t="str">
            <v>◯</v>
          </cell>
          <cell r="O90" t="str">
            <v>◎</v>
          </cell>
        </row>
        <row r="91">
          <cell r="I91" t="str">
            <v>―</v>
          </cell>
          <cell r="J91" t="str">
            <v>◯</v>
          </cell>
          <cell r="K91" t="str">
            <v>◯</v>
          </cell>
          <cell r="L91" t="str">
            <v>◯</v>
          </cell>
          <cell r="M91" t="str">
            <v>◯</v>
          </cell>
          <cell r="N91" t="str">
            <v>×</v>
          </cell>
          <cell r="O91" t="str">
            <v>◎</v>
          </cell>
        </row>
        <row r="92">
          <cell r="I92" t="str">
            <v>―</v>
          </cell>
          <cell r="J92" t="str">
            <v>◯</v>
          </cell>
          <cell r="K92" t="str">
            <v>◯</v>
          </cell>
          <cell r="L92" t="str">
            <v>◯</v>
          </cell>
          <cell r="M92" t="str">
            <v>◯</v>
          </cell>
          <cell r="N92" t="str">
            <v>◯</v>
          </cell>
          <cell r="O92" t="str">
            <v>×</v>
          </cell>
        </row>
        <row r="93">
          <cell r="I93" t="str">
            <v>―</v>
          </cell>
          <cell r="J93" t="str">
            <v>◯</v>
          </cell>
          <cell r="K93" t="str">
            <v>◯</v>
          </cell>
          <cell r="L93" t="str">
            <v>◯</v>
          </cell>
          <cell r="M93" t="str">
            <v>◯</v>
          </cell>
          <cell r="N93" t="str">
            <v>◯</v>
          </cell>
          <cell r="O93" t="str">
            <v>×</v>
          </cell>
        </row>
        <row r="98">
          <cell r="I98" t="str">
            <v>01</v>
          </cell>
          <cell r="J98" t="str">
            <v>07</v>
          </cell>
          <cell r="K98" t="str">
            <v>08</v>
          </cell>
          <cell r="L98" t="str">
            <v>14</v>
          </cell>
          <cell r="M98" t="str">
            <v>14</v>
          </cell>
          <cell r="N98" t="str">
            <v>15</v>
          </cell>
          <cell r="O98" t="str">
            <v>21</v>
          </cell>
          <cell r="P98" t="str">
            <v>22</v>
          </cell>
          <cell r="Q98" t="str">
            <v>28</v>
          </cell>
          <cell r="R98" t="str">
            <v>29</v>
          </cell>
        </row>
        <row r="99">
          <cell r="I99" t="str">
            <v>―</v>
          </cell>
          <cell r="J99" t="str">
            <v>×</v>
          </cell>
          <cell r="K99" t="str">
            <v>―</v>
          </cell>
          <cell r="L99" t="str">
            <v>◯</v>
          </cell>
          <cell r="M99" t="str">
            <v>―</v>
          </cell>
          <cell r="N99" t="str">
            <v>◯</v>
          </cell>
          <cell r="O99" t="str">
            <v>―</v>
          </cell>
          <cell r="P99" t="str">
            <v>◯</v>
          </cell>
          <cell r="Q99" t="str">
            <v>×</v>
          </cell>
          <cell r="R99" t="str">
            <v>◯</v>
          </cell>
        </row>
        <row r="100">
          <cell r="I100" t="str">
            <v>―</v>
          </cell>
          <cell r="J100" t="str">
            <v>◯</v>
          </cell>
          <cell r="K100" t="str">
            <v>―</v>
          </cell>
          <cell r="L100" t="str">
            <v>×</v>
          </cell>
          <cell r="M100" t="str">
            <v>―</v>
          </cell>
          <cell r="N100" t="str">
            <v>×</v>
          </cell>
          <cell r="O100" t="str">
            <v>―</v>
          </cell>
          <cell r="P100" t="str">
            <v>×</v>
          </cell>
          <cell r="Q100" t="str">
            <v>◯</v>
          </cell>
          <cell r="R100" t="str">
            <v>◯</v>
          </cell>
        </row>
        <row r="101">
          <cell r="I101" t="str">
            <v>―</v>
          </cell>
          <cell r="J101" t="str">
            <v>◯</v>
          </cell>
          <cell r="K101" t="str">
            <v>―</v>
          </cell>
          <cell r="L101" t="str">
            <v>◯</v>
          </cell>
          <cell r="M101" t="str">
            <v>―</v>
          </cell>
          <cell r="N101" t="str">
            <v>◯</v>
          </cell>
          <cell r="O101" t="str">
            <v>◎</v>
          </cell>
          <cell r="P101" t="str">
            <v>◯</v>
          </cell>
          <cell r="Q101" t="str">
            <v>◯</v>
          </cell>
          <cell r="R101" t="str">
            <v>◯</v>
          </cell>
        </row>
        <row r="102">
          <cell r="I102" t="str">
            <v>◎</v>
          </cell>
          <cell r="J102" t="str">
            <v>◯</v>
          </cell>
          <cell r="K102" t="str">
            <v>―</v>
          </cell>
          <cell r="L102" t="str">
            <v>◯</v>
          </cell>
          <cell r="M102" t="str">
            <v>―</v>
          </cell>
          <cell r="N102" t="str">
            <v>◯</v>
          </cell>
          <cell r="O102" t="str">
            <v>◎</v>
          </cell>
          <cell r="P102" t="str">
            <v>◯</v>
          </cell>
          <cell r="Q102" t="str">
            <v>◯</v>
          </cell>
          <cell r="R102" t="str">
            <v>◯</v>
          </cell>
        </row>
        <row r="103">
          <cell r="I103" t="str">
            <v>―</v>
          </cell>
          <cell r="J103" t="str">
            <v>×</v>
          </cell>
          <cell r="K103" t="str">
            <v>―</v>
          </cell>
          <cell r="L103" t="str">
            <v>◯</v>
          </cell>
          <cell r="M103" t="str">
            <v>―</v>
          </cell>
          <cell r="N103" t="str">
            <v>×</v>
          </cell>
          <cell r="O103" t="str">
            <v>―</v>
          </cell>
          <cell r="P103" t="str">
            <v>◯</v>
          </cell>
          <cell r="Q103" t="str">
            <v>◯</v>
          </cell>
          <cell r="R103" t="str">
            <v>◯</v>
          </cell>
        </row>
        <row r="104">
          <cell r="I104" t="str">
            <v>―</v>
          </cell>
          <cell r="J104" t="str">
            <v>◯</v>
          </cell>
          <cell r="K104" t="str">
            <v>―</v>
          </cell>
          <cell r="L104" t="str">
            <v>◯</v>
          </cell>
          <cell r="M104" t="str">
            <v>―</v>
          </cell>
          <cell r="N104" t="str">
            <v>◯</v>
          </cell>
          <cell r="O104" t="str">
            <v>―</v>
          </cell>
          <cell r="P104" t="str">
            <v>◯</v>
          </cell>
          <cell r="Q104" t="str">
            <v>◯</v>
          </cell>
          <cell r="R104" t="str">
            <v>◯</v>
          </cell>
        </row>
        <row r="105">
          <cell r="I105" t="str">
            <v>―</v>
          </cell>
          <cell r="J105" t="str">
            <v>◯</v>
          </cell>
          <cell r="K105" t="str">
            <v>×</v>
          </cell>
          <cell r="L105" t="str">
            <v>◯</v>
          </cell>
          <cell r="M105" t="str">
            <v>―</v>
          </cell>
          <cell r="N105" t="str">
            <v>×</v>
          </cell>
          <cell r="O105" t="str">
            <v>―</v>
          </cell>
          <cell r="P105" t="str">
            <v>×</v>
          </cell>
          <cell r="Q105" t="str">
            <v>◯</v>
          </cell>
          <cell r="R105" t="str">
            <v>◯</v>
          </cell>
        </row>
      </sheetData>
      <sheetData sheetId="3" refreshError="1"/>
      <sheetData sheetId="4" refreshError="1">
        <row r="34">
          <cell r="S34">
            <v>11</v>
          </cell>
        </row>
        <row r="38">
          <cell r="O38" t="str">
            <v>100</v>
          </cell>
        </row>
        <row r="39">
          <cell r="O39" t="str">
            <v>0</v>
          </cell>
        </row>
        <row r="40">
          <cell r="O40" t="str">
            <v>100</v>
          </cell>
        </row>
        <row r="41">
          <cell r="O41" t="str">
            <v>100</v>
          </cell>
        </row>
        <row r="42">
          <cell r="O42" t="str">
            <v>25</v>
          </cell>
        </row>
        <row r="43">
          <cell r="O43" t="str">
            <v>100</v>
          </cell>
        </row>
        <row r="44">
          <cell r="O44" t="str">
            <v>100</v>
          </cell>
        </row>
        <row r="50">
          <cell r="O50" t="str">
            <v>3</v>
          </cell>
          <cell r="Q50" t="str">
            <v>100</v>
          </cell>
        </row>
        <row r="51">
          <cell r="O51" t="str">
            <v>2</v>
          </cell>
          <cell r="Q51" t="str">
            <v>66.7</v>
          </cell>
        </row>
        <row r="52">
          <cell r="O52" t="str">
            <v>3</v>
          </cell>
          <cell r="Q52" t="str">
            <v>100</v>
          </cell>
        </row>
        <row r="53">
          <cell r="O53" t="str">
            <v>3</v>
          </cell>
          <cell r="Q53" t="str">
            <v>100</v>
          </cell>
        </row>
        <row r="54">
          <cell r="O54" t="str">
            <v>3</v>
          </cell>
          <cell r="Q54" t="str">
            <v>100</v>
          </cell>
        </row>
        <row r="55">
          <cell r="O55" t="str">
            <v>3</v>
          </cell>
          <cell r="Q55" t="str">
            <v>100</v>
          </cell>
        </row>
        <row r="56">
          <cell r="O56" t="str">
            <v>3</v>
          </cell>
          <cell r="Q56" t="str">
            <v>100</v>
          </cell>
        </row>
        <row r="62">
          <cell r="M62">
            <v>1</v>
          </cell>
          <cell r="O62" t="str">
            <v>100</v>
          </cell>
        </row>
        <row r="63">
          <cell r="L63" t="str">
            <v>×</v>
          </cell>
          <cell r="M63">
            <v>0</v>
          </cell>
          <cell r="O63" t="str">
            <v>0</v>
          </cell>
        </row>
        <row r="64">
          <cell r="M64">
            <v>1</v>
          </cell>
          <cell r="O64" t="str">
            <v>100</v>
          </cell>
        </row>
        <row r="65">
          <cell r="M65">
            <v>1</v>
          </cell>
          <cell r="O65" t="str">
            <v>100</v>
          </cell>
        </row>
        <row r="66">
          <cell r="M66">
            <v>1</v>
          </cell>
          <cell r="O66" t="str">
            <v>100</v>
          </cell>
        </row>
        <row r="67">
          <cell r="M67">
            <v>1</v>
          </cell>
          <cell r="O67" t="str">
            <v>100</v>
          </cell>
        </row>
        <row r="68">
          <cell r="M68">
            <v>1</v>
          </cell>
          <cell r="O68" t="str">
            <v>100</v>
          </cell>
        </row>
        <row r="135">
          <cell r="I135" t="str">
            <v>×</v>
          </cell>
          <cell r="J135" t="str">
            <v>◯</v>
          </cell>
          <cell r="K135" t="str">
            <v>×</v>
          </cell>
          <cell r="L135" t="str">
            <v>ー</v>
          </cell>
          <cell r="M135" t="str">
            <v>◯</v>
          </cell>
          <cell r="N135" t="str">
            <v>×</v>
          </cell>
          <cell r="O135" t="str">
            <v>◯</v>
          </cell>
          <cell r="P135" t="str">
            <v>×</v>
          </cell>
          <cell r="Q135" t="str">
            <v>◯</v>
          </cell>
          <cell r="R135" t="str">
            <v>4</v>
          </cell>
          <cell r="T135" t="str">
            <v>50</v>
          </cell>
        </row>
        <row r="136">
          <cell r="I136" t="str">
            <v>×</v>
          </cell>
          <cell r="J136" t="str">
            <v>◯</v>
          </cell>
          <cell r="K136" t="str">
            <v>×</v>
          </cell>
          <cell r="L136" t="str">
            <v>ー</v>
          </cell>
          <cell r="M136" t="str">
            <v>◯</v>
          </cell>
          <cell r="N136" t="str">
            <v>◯</v>
          </cell>
          <cell r="O136" t="str">
            <v>◯</v>
          </cell>
          <cell r="P136" t="str">
            <v>×</v>
          </cell>
          <cell r="Q136" t="str">
            <v>×</v>
          </cell>
          <cell r="R136" t="str">
            <v>4</v>
          </cell>
          <cell r="T136" t="str">
            <v>50</v>
          </cell>
        </row>
        <row r="137">
          <cell r="I137" t="str">
            <v>◯</v>
          </cell>
          <cell r="J137" t="str">
            <v>◯</v>
          </cell>
          <cell r="K137" t="str">
            <v>◯</v>
          </cell>
          <cell r="L137" t="str">
            <v>ー</v>
          </cell>
          <cell r="M137" t="str">
            <v>◯</v>
          </cell>
          <cell r="N137" t="str">
            <v>◯</v>
          </cell>
          <cell r="O137" t="str">
            <v>◯</v>
          </cell>
          <cell r="P137" t="str">
            <v>◯</v>
          </cell>
          <cell r="Q137" t="str">
            <v>◯</v>
          </cell>
          <cell r="R137" t="str">
            <v>8</v>
          </cell>
          <cell r="T137" t="str">
            <v>100</v>
          </cell>
        </row>
        <row r="138">
          <cell r="I138" t="str">
            <v>◯</v>
          </cell>
          <cell r="J138" t="str">
            <v>◯</v>
          </cell>
          <cell r="K138" t="str">
            <v>◯</v>
          </cell>
          <cell r="L138" t="str">
            <v>ー</v>
          </cell>
          <cell r="M138" t="str">
            <v>◯</v>
          </cell>
          <cell r="N138" t="str">
            <v>◯</v>
          </cell>
          <cell r="O138" t="str">
            <v>◯</v>
          </cell>
          <cell r="P138" t="str">
            <v>◯</v>
          </cell>
          <cell r="Q138" t="str">
            <v>×</v>
          </cell>
          <cell r="R138" t="str">
            <v>7</v>
          </cell>
          <cell r="T138" t="str">
            <v>87.5</v>
          </cell>
        </row>
        <row r="139">
          <cell r="I139" t="str">
            <v>×</v>
          </cell>
          <cell r="J139" t="str">
            <v>×</v>
          </cell>
          <cell r="K139" t="str">
            <v>◯</v>
          </cell>
          <cell r="L139" t="str">
            <v>ー</v>
          </cell>
          <cell r="M139" t="str">
            <v>◯</v>
          </cell>
          <cell r="N139" t="str">
            <v>◯</v>
          </cell>
          <cell r="O139" t="str">
            <v>◯</v>
          </cell>
          <cell r="P139" t="str">
            <v>◯</v>
          </cell>
          <cell r="Q139" t="str">
            <v>◯</v>
          </cell>
          <cell r="R139" t="str">
            <v>6</v>
          </cell>
          <cell r="T139" t="str">
            <v>75</v>
          </cell>
        </row>
        <row r="140">
          <cell r="I140" t="str">
            <v>◯</v>
          </cell>
          <cell r="J140" t="str">
            <v>◯</v>
          </cell>
          <cell r="K140" t="str">
            <v>◯</v>
          </cell>
          <cell r="L140" t="str">
            <v>ー</v>
          </cell>
          <cell r="M140" t="str">
            <v>◯</v>
          </cell>
          <cell r="N140" t="str">
            <v>◯</v>
          </cell>
          <cell r="O140" t="str">
            <v>◯</v>
          </cell>
          <cell r="P140" t="str">
            <v>◯</v>
          </cell>
          <cell r="Q140" t="str">
            <v>◯</v>
          </cell>
          <cell r="R140" t="str">
            <v>8</v>
          </cell>
          <cell r="T140" t="str">
            <v>100</v>
          </cell>
        </row>
        <row r="141">
          <cell r="I141" t="str">
            <v>×</v>
          </cell>
          <cell r="J141" t="str">
            <v>×</v>
          </cell>
          <cell r="K141" t="str">
            <v>×</v>
          </cell>
          <cell r="L141" t="str">
            <v>ー</v>
          </cell>
          <cell r="M141" t="str">
            <v>◯</v>
          </cell>
          <cell r="N141" t="str">
            <v>◯</v>
          </cell>
          <cell r="O141" t="str">
            <v>×</v>
          </cell>
          <cell r="P141" t="str">
            <v>×</v>
          </cell>
          <cell r="Q141" t="str">
            <v>×</v>
          </cell>
          <cell r="R141" t="str">
            <v>2</v>
          </cell>
          <cell r="T141" t="str">
            <v>25</v>
          </cell>
        </row>
        <row r="147">
          <cell r="I147" t="str">
            <v>×</v>
          </cell>
          <cell r="J147" t="str">
            <v>◯</v>
          </cell>
          <cell r="P147" t="str">
            <v>1</v>
          </cell>
        </row>
        <row r="148">
          <cell r="I148" t="str">
            <v>×</v>
          </cell>
          <cell r="J148" t="str">
            <v>◯</v>
          </cell>
          <cell r="P148" t="str">
            <v>1</v>
          </cell>
        </row>
        <row r="149">
          <cell r="I149" t="str">
            <v>◯</v>
          </cell>
          <cell r="J149" t="str">
            <v>◯</v>
          </cell>
          <cell r="P149" t="str">
            <v>2</v>
          </cell>
        </row>
        <row r="150">
          <cell r="I150" t="str">
            <v>◯</v>
          </cell>
          <cell r="J150" t="str">
            <v>◯</v>
          </cell>
          <cell r="P150" t="str">
            <v>2</v>
          </cell>
        </row>
        <row r="151">
          <cell r="I151" t="str">
            <v>×</v>
          </cell>
          <cell r="J151" t="str">
            <v>◯</v>
          </cell>
          <cell r="P151" t="str">
            <v>1</v>
          </cell>
        </row>
        <row r="152">
          <cell r="I152" t="str">
            <v>◯</v>
          </cell>
          <cell r="J152" t="str">
            <v>◯</v>
          </cell>
          <cell r="P152" t="str">
            <v>2</v>
          </cell>
        </row>
        <row r="153">
          <cell r="I153" t="str">
            <v>◯</v>
          </cell>
          <cell r="J153" t="str">
            <v>◯</v>
          </cell>
          <cell r="P153" t="str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EE42-F390-4BCC-8A64-B04BD24A90C1}">
  <sheetPr>
    <tabColor rgb="FF00B050"/>
  </sheetPr>
  <dimension ref="A1:IT3974"/>
  <sheetViews>
    <sheetView view="pageBreakPreview" zoomScale="80" zoomScaleNormal="75" zoomScaleSheetLayoutView="80" workbookViewId="0">
      <pane xSplit="1" ySplit="11" topLeftCell="B614" activePane="bottomRight" state="frozen"/>
      <selection pane="topRight" activeCell="B1" sqref="B1"/>
      <selection pane="bottomLeft" activeCell="A12" sqref="A12"/>
      <selection pane="bottomRight" activeCell="AA624" sqref="AA624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52" t="s">
        <v>0</v>
      </c>
      <c r="C2" s="652"/>
      <c r="D2" s="652"/>
      <c r="E2" s="652"/>
      <c r="F2" s="652"/>
      <c r="G2" s="652"/>
      <c r="H2" s="652"/>
      <c r="I2" s="652"/>
      <c r="J2" s="652"/>
      <c r="K2" s="3"/>
      <c r="L2" s="3"/>
      <c r="M2" s="653"/>
      <c r="N2" s="654"/>
      <c r="O2" s="394"/>
      <c r="P2" s="394"/>
      <c r="Q2" s="655">
        <f ca="1">TODAY()</f>
        <v>45972</v>
      </c>
      <c r="R2" s="655"/>
      <c r="S2" s="655"/>
      <c r="T2" s="656" t="s">
        <v>1</v>
      </c>
      <c r="U2" s="656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57"/>
      <c r="EM2" s="658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52"/>
      <c r="C3" s="652"/>
      <c r="D3" s="652"/>
      <c r="E3" s="652"/>
      <c r="F3" s="652"/>
      <c r="G3" s="652"/>
      <c r="H3" s="652"/>
      <c r="I3" s="652"/>
      <c r="J3" s="652"/>
      <c r="K3" s="3"/>
      <c r="L3" s="3"/>
      <c r="M3" s="654"/>
      <c r="N3" s="654"/>
      <c r="O3" s="394"/>
      <c r="P3" s="394"/>
      <c r="Q3" s="655"/>
      <c r="R3" s="655"/>
      <c r="S3" s="655"/>
      <c r="T3" s="656"/>
      <c r="U3" s="656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659" t="s">
        <v>5</v>
      </c>
      <c r="C5" s="660"/>
      <c r="D5" s="661" t="s">
        <v>6</v>
      </c>
      <c r="E5" s="662"/>
      <c r="F5" s="662"/>
      <c r="G5" s="662"/>
      <c r="H5" s="659" t="s">
        <v>7</v>
      </c>
      <c r="I5" s="662"/>
      <c r="J5" s="663"/>
      <c r="K5" s="395"/>
      <c r="L5" s="664" t="s">
        <v>7</v>
      </c>
      <c r="M5" s="665"/>
      <c r="N5" s="666"/>
      <c r="O5" s="664" t="s">
        <v>6</v>
      </c>
      <c r="P5" s="665"/>
      <c r="Q5" s="665"/>
      <c r="R5" s="665"/>
      <c r="S5" s="670" t="s">
        <v>8</v>
      </c>
      <c r="T5" s="671"/>
      <c r="U5" s="672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667"/>
      <c r="HB5" s="668"/>
      <c r="HC5" s="667"/>
      <c r="HD5" s="668"/>
      <c r="HE5" s="667"/>
      <c r="HF5" s="669"/>
      <c r="HG5" s="667"/>
      <c r="HH5" s="668"/>
      <c r="HI5" s="669"/>
      <c r="HJ5" s="668"/>
      <c r="HK5" s="667"/>
      <c r="HL5" s="669"/>
      <c r="HM5" s="667"/>
      <c r="HN5" s="668"/>
      <c r="HO5" s="667"/>
      <c r="HP5" s="668"/>
      <c r="HQ5" s="669"/>
      <c r="HR5" s="669"/>
      <c r="HS5" s="667"/>
      <c r="HT5" s="668"/>
      <c r="HU5" s="669"/>
      <c r="HV5" s="669"/>
      <c r="HW5" s="667"/>
      <c r="HX5" s="668"/>
      <c r="HY5" s="667"/>
      <c r="HZ5" s="668"/>
      <c r="IA5" s="667"/>
      <c r="IB5" s="668"/>
      <c r="IC5" s="667"/>
      <c r="ID5" s="668"/>
      <c r="IE5" s="667"/>
      <c r="IF5" s="668"/>
      <c r="IG5" s="667"/>
      <c r="IH5" s="668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678"/>
      <c r="C6" s="679"/>
      <c r="D6" s="680" t="s">
        <v>10</v>
      </c>
      <c r="E6" s="681"/>
      <c r="F6" s="681"/>
      <c r="G6" s="681"/>
      <c r="H6" s="678" t="s">
        <v>11</v>
      </c>
      <c r="I6" s="681"/>
      <c r="J6" s="682"/>
      <c r="K6" s="395"/>
      <c r="L6" s="683" t="s">
        <v>12</v>
      </c>
      <c r="M6" s="684"/>
      <c r="N6" s="685"/>
      <c r="O6" s="673" t="s">
        <v>9</v>
      </c>
      <c r="P6" s="676"/>
      <c r="Q6" s="676"/>
      <c r="R6" s="676"/>
      <c r="S6" s="670" t="s">
        <v>13</v>
      </c>
      <c r="T6" s="671"/>
      <c r="U6" s="672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667"/>
      <c r="HF6" s="669"/>
      <c r="HG6" s="62"/>
      <c r="HH6" s="63"/>
      <c r="HI6" s="669"/>
      <c r="HJ6" s="668"/>
      <c r="HK6" s="62"/>
      <c r="HL6" s="61"/>
      <c r="HM6" s="667"/>
      <c r="HN6" s="668"/>
      <c r="HO6" s="62"/>
      <c r="HP6" s="63"/>
      <c r="HQ6" s="669"/>
      <c r="HR6" s="669"/>
      <c r="HS6" s="62"/>
      <c r="HT6" s="63"/>
      <c r="HU6" s="669"/>
      <c r="HV6" s="669"/>
      <c r="HW6" s="667"/>
      <c r="HX6" s="668"/>
      <c r="HY6" s="62"/>
      <c r="HZ6" s="63"/>
      <c r="IA6" s="667"/>
      <c r="IB6" s="668"/>
      <c r="IC6" s="62"/>
      <c r="ID6" s="63"/>
      <c r="IE6" s="667"/>
      <c r="IF6" s="668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673"/>
      <c r="C7" s="674"/>
      <c r="D7" s="675" t="s">
        <v>14</v>
      </c>
      <c r="E7" s="676"/>
      <c r="F7" s="676"/>
      <c r="G7" s="676"/>
      <c r="H7" s="673" t="s">
        <v>15</v>
      </c>
      <c r="I7" s="676"/>
      <c r="J7" s="677"/>
      <c r="K7" s="395"/>
      <c r="L7" s="673" t="s">
        <v>16</v>
      </c>
      <c r="M7" s="676"/>
      <c r="N7" s="677"/>
      <c r="O7" s="673" t="s">
        <v>17</v>
      </c>
      <c r="P7" s="676"/>
      <c r="Q7" s="676"/>
      <c r="R7" s="676"/>
      <c r="S7" s="675"/>
      <c r="T7" s="676"/>
      <c r="U7" s="677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667"/>
      <c r="HB7" s="668"/>
      <c r="HC7" s="667"/>
      <c r="HD7" s="668"/>
      <c r="HE7" s="667"/>
      <c r="HF7" s="669"/>
      <c r="HG7" s="667"/>
      <c r="HH7" s="668"/>
      <c r="HI7" s="669"/>
      <c r="HJ7" s="668"/>
      <c r="HK7" s="667"/>
      <c r="HL7" s="669"/>
      <c r="HM7" s="667"/>
      <c r="HN7" s="668"/>
      <c r="HO7" s="667"/>
      <c r="HP7" s="668"/>
      <c r="HQ7" s="669"/>
      <c r="HR7" s="669"/>
      <c r="HS7" s="667"/>
      <c r="HT7" s="668"/>
      <c r="HU7" s="669"/>
      <c r="HV7" s="669"/>
      <c r="HW7" s="667"/>
      <c r="HX7" s="668"/>
      <c r="HY7" s="667"/>
      <c r="HZ7" s="668"/>
      <c r="IA7" s="667"/>
      <c r="IB7" s="668"/>
      <c r="IC7" s="667"/>
      <c r="ID7" s="668"/>
      <c r="IE7" s="667"/>
      <c r="IF7" s="668"/>
      <c r="IG7" s="667"/>
      <c r="IH7" s="668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675"/>
      <c r="C8" s="674"/>
      <c r="D8" s="675" t="s">
        <v>18</v>
      </c>
      <c r="E8" s="676"/>
      <c r="F8" s="676"/>
      <c r="G8" s="676"/>
      <c r="H8" s="673" t="s">
        <v>19</v>
      </c>
      <c r="I8" s="676"/>
      <c r="J8" s="677"/>
      <c r="K8" s="395"/>
      <c r="L8" s="673" t="s">
        <v>20</v>
      </c>
      <c r="M8" s="676"/>
      <c r="N8" s="677"/>
      <c r="O8" s="673" t="s">
        <v>526</v>
      </c>
      <c r="P8" s="676"/>
      <c r="Q8" s="676"/>
      <c r="R8" s="676"/>
      <c r="S8" s="675"/>
      <c r="T8" s="676"/>
      <c r="U8" s="677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686"/>
      <c r="HB8" s="687"/>
      <c r="HC8" s="686"/>
      <c r="HD8" s="687"/>
      <c r="HE8" s="686"/>
      <c r="HF8" s="695"/>
      <c r="HG8" s="686"/>
      <c r="HH8" s="687"/>
      <c r="HI8" s="695"/>
      <c r="HJ8" s="687"/>
      <c r="HK8" s="686"/>
      <c r="HL8" s="695"/>
      <c r="HM8" s="686"/>
      <c r="HN8" s="687"/>
      <c r="HO8" s="686"/>
      <c r="HP8" s="687"/>
      <c r="HQ8" s="695"/>
      <c r="HR8" s="695"/>
      <c r="HS8" s="686"/>
      <c r="HT8" s="687"/>
      <c r="HU8" s="695"/>
      <c r="HV8" s="695"/>
      <c r="HW8" s="686"/>
      <c r="HX8" s="687"/>
      <c r="HY8" s="686"/>
      <c r="HZ8" s="687"/>
      <c r="IA8" s="686"/>
      <c r="IB8" s="687"/>
      <c r="IC8" s="686"/>
      <c r="ID8" s="687"/>
      <c r="IE8" s="686"/>
      <c r="IF8" s="687"/>
      <c r="IG8" s="686"/>
      <c r="IH8" s="687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688"/>
      <c r="C9" s="689"/>
      <c r="D9" s="396"/>
      <c r="E9" s="397"/>
      <c r="F9" s="397"/>
      <c r="G9" s="397"/>
      <c r="H9" s="398"/>
      <c r="I9" s="399"/>
      <c r="J9" s="400"/>
      <c r="K9" s="395"/>
      <c r="L9" s="690" t="s">
        <v>21</v>
      </c>
      <c r="M9" s="691"/>
      <c r="N9" s="692"/>
      <c r="O9" s="693" t="s">
        <v>17</v>
      </c>
      <c r="P9" s="694"/>
      <c r="Q9" s="694"/>
      <c r="R9" s="694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customHeight="1" thickBot="1">
      <c r="A11" s="3"/>
      <c r="B11" s="709" t="s">
        <v>23</v>
      </c>
      <c r="C11" s="710"/>
      <c r="D11" s="709" t="s">
        <v>24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0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508</v>
      </c>
      <c r="C12" s="701" t="s">
        <v>26</v>
      </c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402"/>
      <c r="T12" s="402"/>
      <c r="U12" s="403"/>
      <c r="V12" s="128"/>
    </row>
    <row r="13" spans="1:254" ht="9.9" hidden="1" customHeight="1">
      <c r="A13" s="3"/>
      <c r="B13" s="703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704" t="s">
        <v>28</v>
      </c>
      <c r="S13" s="704"/>
      <c r="T13" s="704"/>
      <c r="U13" s="705"/>
      <c r="V13" s="128"/>
    </row>
    <row r="14" spans="1:254" ht="9.9" hidden="1" customHeight="1">
      <c r="A14" s="3"/>
      <c r="B14" s="703"/>
      <c r="C14" s="708" t="s">
        <v>29</v>
      </c>
      <c r="D14" s="611"/>
      <c r="E14" s="698" t="s">
        <v>30</v>
      </c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11"/>
      <c r="Q14" s="611"/>
      <c r="R14" s="704"/>
      <c r="S14" s="704"/>
      <c r="T14" s="704"/>
      <c r="U14" s="705"/>
      <c r="V14" s="128"/>
    </row>
    <row r="15" spans="1:254" ht="9.9" hidden="1" customHeight="1">
      <c r="A15" s="3"/>
      <c r="B15" s="404"/>
      <c r="C15" s="708"/>
      <c r="D15" s="611"/>
      <c r="E15" s="698"/>
      <c r="F15" s="698"/>
      <c r="G15" s="698"/>
      <c r="H15" s="698"/>
      <c r="I15" s="698"/>
      <c r="J15" s="698"/>
      <c r="K15" s="698"/>
      <c r="L15" s="698"/>
      <c r="M15" s="698"/>
      <c r="N15" s="698"/>
      <c r="O15" s="698"/>
      <c r="P15" s="611"/>
      <c r="Q15" s="611"/>
      <c r="R15" s="706">
        <v>0.33333333333333331</v>
      </c>
      <c r="S15" s="704"/>
      <c r="T15" s="704"/>
      <c r="U15" s="705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704"/>
      <c r="S16" s="704"/>
      <c r="T16" s="704"/>
      <c r="U16" s="705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509</v>
      </c>
      <c r="C18" s="701" t="s">
        <v>26</v>
      </c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703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703"/>
      <c r="C20" s="407"/>
      <c r="D20" s="408"/>
      <c r="E20" s="698" t="s">
        <v>31</v>
      </c>
      <c r="F20" s="698"/>
      <c r="G20" s="698"/>
      <c r="H20" s="698"/>
      <c r="I20" s="698"/>
      <c r="J20" s="698"/>
      <c r="K20" s="698"/>
      <c r="L20" s="698"/>
      <c r="M20" s="698"/>
      <c r="N20" s="698"/>
      <c r="O20" s="126"/>
      <c r="P20" s="408"/>
      <c r="Q20" s="408"/>
      <c r="R20" s="704" t="s">
        <v>28</v>
      </c>
      <c r="S20" s="704"/>
      <c r="T20" s="704"/>
      <c r="U20" s="705"/>
      <c r="V20" s="128"/>
    </row>
    <row r="21" spans="1:27" ht="9.9" hidden="1" customHeight="1">
      <c r="A21" s="3"/>
      <c r="B21" s="703"/>
      <c r="C21" s="407"/>
      <c r="D21" s="408"/>
      <c r="E21" s="698"/>
      <c r="F21" s="698"/>
      <c r="G21" s="698"/>
      <c r="H21" s="698"/>
      <c r="I21" s="698"/>
      <c r="J21" s="698"/>
      <c r="K21" s="698"/>
      <c r="L21" s="698"/>
      <c r="M21" s="698"/>
      <c r="N21" s="698"/>
      <c r="O21" s="126"/>
      <c r="P21" s="408"/>
      <c r="Q21" s="408"/>
      <c r="R21" s="704"/>
      <c r="S21" s="704"/>
      <c r="T21" s="704"/>
      <c r="U21" s="705"/>
      <c r="V21" s="128"/>
    </row>
    <row r="22" spans="1:27" ht="9.9" hidden="1" customHeight="1">
      <c r="A22" s="3"/>
      <c r="B22" s="703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706">
        <v>0.33333333333333331</v>
      </c>
      <c r="S22" s="706"/>
      <c r="T22" s="706"/>
      <c r="U22" s="707"/>
      <c r="V22" s="128"/>
    </row>
    <row r="23" spans="1:27" ht="9.9" hidden="1" customHeight="1">
      <c r="A23" s="3"/>
      <c r="B23" s="406"/>
      <c r="C23" s="708" t="s">
        <v>29</v>
      </c>
      <c r="D23" s="408"/>
      <c r="E23" s="698" t="s">
        <v>32</v>
      </c>
      <c r="F23" s="698"/>
      <c r="G23" s="698"/>
      <c r="H23" s="698"/>
      <c r="I23" s="698"/>
      <c r="J23" s="698"/>
      <c r="K23" s="698"/>
      <c r="L23" s="408"/>
      <c r="M23" s="408"/>
      <c r="N23" s="408"/>
      <c r="O23" s="408"/>
      <c r="P23" s="408"/>
      <c r="Q23" s="408"/>
      <c r="R23" s="706"/>
      <c r="S23" s="706"/>
      <c r="T23" s="706"/>
      <c r="U23" s="707"/>
      <c r="V23" s="128"/>
    </row>
    <row r="24" spans="1:27" ht="9.9" hidden="1" customHeight="1">
      <c r="A24" s="3"/>
      <c r="B24" s="406"/>
      <c r="C24" s="708"/>
      <c r="D24" s="408"/>
      <c r="E24" s="698"/>
      <c r="F24" s="698"/>
      <c r="G24" s="698"/>
      <c r="H24" s="698"/>
      <c r="I24" s="698"/>
      <c r="J24" s="698"/>
      <c r="K24" s="698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96">
        <v>0.41666666666666669</v>
      </c>
      <c r="D25" s="408"/>
      <c r="E25" s="698" t="s">
        <v>516</v>
      </c>
      <c r="F25" s="698"/>
      <c r="G25" s="698"/>
      <c r="H25" s="698"/>
      <c r="I25" s="698"/>
      <c r="J25" s="698"/>
      <c r="K25" s="699"/>
      <c r="L25" s="700" t="s">
        <v>2</v>
      </c>
      <c r="M25" s="699"/>
      <c r="N25" s="698" t="s">
        <v>36</v>
      </c>
      <c r="O25" s="698"/>
      <c r="P25" s="698"/>
      <c r="Q25" s="698"/>
      <c r="R25" s="698"/>
      <c r="S25" s="698"/>
      <c r="T25" s="408"/>
      <c r="U25" s="410"/>
      <c r="V25" s="128"/>
    </row>
    <row r="26" spans="1:27" ht="9.9" hidden="1" customHeight="1">
      <c r="A26" s="3"/>
      <c r="B26" s="406"/>
      <c r="C26" s="697"/>
      <c r="D26" s="408"/>
      <c r="E26" s="698"/>
      <c r="F26" s="698"/>
      <c r="G26" s="698"/>
      <c r="H26" s="698"/>
      <c r="I26" s="698"/>
      <c r="J26" s="698"/>
      <c r="K26" s="699"/>
      <c r="L26" s="700"/>
      <c r="M26" s="699"/>
      <c r="N26" s="698"/>
      <c r="O26" s="698"/>
      <c r="P26" s="698"/>
      <c r="Q26" s="698"/>
      <c r="R26" s="698"/>
      <c r="S26" s="698"/>
      <c r="T26" s="408"/>
      <c r="U26" s="410"/>
      <c r="V26" s="128"/>
    </row>
    <row r="27" spans="1:27" ht="9.9" hidden="1" customHeight="1">
      <c r="A27" s="3"/>
      <c r="B27" s="406"/>
      <c r="C27" s="696">
        <v>0.47916666666666669</v>
      </c>
      <c r="D27" s="408"/>
      <c r="E27" s="698" t="s">
        <v>34</v>
      </c>
      <c r="F27" s="698"/>
      <c r="G27" s="698"/>
      <c r="H27" s="698"/>
      <c r="I27" s="698"/>
      <c r="J27" s="698"/>
      <c r="K27" s="699"/>
      <c r="L27" s="700" t="s">
        <v>2</v>
      </c>
      <c r="M27" s="699"/>
      <c r="N27" s="698" t="s">
        <v>38</v>
      </c>
      <c r="O27" s="698"/>
      <c r="P27" s="698"/>
      <c r="Q27" s="698"/>
      <c r="R27" s="698"/>
      <c r="S27" s="698"/>
      <c r="T27" s="408"/>
      <c r="U27" s="410"/>
      <c r="V27" s="128"/>
    </row>
    <row r="28" spans="1:27" ht="9.9" hidden="1" customHeight="1">
      <c r="A28" s="3"/>
      <c r="B28" s="406"/>
      <c r="C28" s="697"/>
      <c r="D28" s="408"/>
      <c r="E28" s="698"/>
      <c r="F28" s="698"/>
      <c r="G28" s="698"/>
      <c r="H28" s="698"/>
      <c r="I28" s="698"/>
      <c r="J28" s="698"/>
      <c r="K28" s="699"/>
      <c r="L28" s="700"/>
      <c r="M28" s="699"/>
      <c r="N28" s="698"/>
      <c r="O28" s="698"/>
      <c r="P28" s="698"/>
      <c r="Q28" s="698"/>
      <c r="R28" s="698"/>
      <c r="S28" s="698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16" t="s">
        <v>37</v>
      </c>
      <c r="G30" s="717"/>
      <c r="H30" s="717"/>
      <c r="I30" s="717"/>
      <c r="J30" s="717"/>
      <c r="K30" s="717"/>
      <c r="L30" s="413"/>
      <c r="M30" s="716" t="s">
        <v>37</v>
      </c>
      <c r="N30" s="717"/>
      <c r="O30" s="717"/>
      <c r="P30" s="717"/>
      <c r="Q30" s="717"/>
      <c r="R30" s="720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18"/>
      <c r="G31" s="719"/>
      <c r="H31" s="719"/>
      <c r="I31" s="719"/>
      <c r="J31" s="719"/>
      <c r="K31" s="719"/>
      <c r="L31" s="413"/>
      <c r="M31" s="718"/>
      <c r="N31" s="719"/>
      <c r="O31" s="719"/>
      <c r="P31" s="719"/>
      <c r="Q31" s="719"/>
      <c r="R31" s="721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722" t="s">
        <v>11</v>
      </c>
      <c r="G32" s="704"/>
      <c r="H32" s="704"/>
      <c r="I32" s="704"/>
      <c r="J32" s="704"/>
      <c r="K32" s="723"/>
      <c r="L32" s="413"/>
      <c r="M32" s="722" t="s">
        <v>12</v>
      </c>
      <c r="N32" s="704"/>
      <c r="O32" s="704"/>
      <c r="P32" s="704"/>
      <c r="Q32" s="723"/>
      <c r="R32" s="725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722"/>
      <c r="G33" s="704"/>
      <c r="H33" s="704"/>
      <c r="I33" s="704"/>
      <c r="J33" s="704"/>
      <c r="K33" s="724"/>
      <c r="L33" s="413"/>
      <c r="M33" s="722"/>
      <c r="N33" s="704"/>
      <c r="O33" s="704"/>
      <c r="P33" s="704"/>
      <c r="Q33" s="724"/>
      <c r="R33" s="726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712" t="s">
        <v>15</v>
      </c>
      <c r="G34" s="713"/>
      <c r="H34" s="713"/>
      <c r="I34" s="713"/>
      <c r="J34" s="713"/>
      <c r="K34" s="714"/>
      <c r="L34" s="413"/>
      <c r="M34" s="712" t="s">
        <v>16</v>
      </c>
      <c r="N34" s="713"/>
      <c r="O34" s="713"/>
      <c r="P34" s="713"/>
      <c r="Q34" s="714"/>
      <c r="R34" s="715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712"/>
      <c r="G35" s="713"/>
      <c r="H35" s="713"/>
      <c r="I35" s="713"/>
      <c r="J35" s="713"/>
      <c r="K35" s="714"/>
      <c r="L35" s="413"/>
      <c r="M35" s="712"/>
      <c r="N35" s="713"/>
      <c r="O35" s="713"/>
      <c r="P35" s="713"/>
      <c r="Q35" s="714"/>
      <c r="R35" s="715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712" t="s">
        <v>19</v>
      </c>
      <c r="G36" s="713"/>
      <c r="H36" s="713"/>
      <c r="I36" s="713"/>
      <c r="J36" s="713"/>
      <c r="K36" s="714"/>
      <c r="L36" s="413"/>
      <c r="M36" s="712" t="s">
        <v>20</v>
      </c>
      <c r="N36" s="713"/>
      <c r="O36" s="713"/>
      <c r="P36" s="713"/>
      <c r="Q36" s="714"/>
      <c r="R36" s="715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712"/>
      <c r="G37" s="713"/>
      <c r="H37" s="713"/>
      <c r="I37" s="713"/>
      <c r="J37" s="713"/>
      <c r="K37" s="714"/>
      <c r="L37" s="413"/>
      <c r="M37" s="712"/>
      <c r="N37" s="713"/>
      <c r="O37" s="713"/>
      <c r="P37" s="713"/>
      <c r="Q37" s="714"/>
      <c r="R37" s="715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722"/>
      <c r="G38" s="704"/>
      <c r="H38" s="704"/>
      <c r="I38" s="704"/>
      <c r="J38" s="704"/>
      <c r="K38" s="724"/>
      <c r="L38" s="413"/>
      <c r="M38" s="722" t="s">
        <v>21</v>
      </c>
      <c r="N38" s="704"/>
      <c r="O38" s="704"/>
      <c r="P38" s="704"/>
      <c r="Q38" s="724"/>
      <c r="R38" s="726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728"/>
      <c r="G39" s="729"/>
      <c r="H39" s="729"/>
      <c r="I39" s="729"/>
      <c r="J39" s="729"/>
      <c r="K39" s="730"/>
      <c r="L39" s="413"/>
      <c r="M39" s="728"/>
      <c r="N39" s="729"/>
      <c r="O39" s="729"/>
      <c r="P39" s="729"/>
      <c r="Q39" s="730"/>
      <c r="R39" s="731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510</v>
      </c>
      <c r="C41" s="701" t="s">
        <v>26</v>
      </c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402"/>
      <c r="T41" s="402"/>
      <c r="U41" s="403"/>
      <c r="V41" s="128"/>
    </row>
    <row r="42" spans="1:22" ht="9.9" hidden="1" customHeight="1">
      <c r="A42" s="3"/>
      <c r="B42" s="703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703"/>
      <c r="C43" s="407"/>
      <c r="D43" s="408"/>
      <c r="E43" s="698" t="s">
        <v>31</v>
      </c>
      <c r="F43" s="698"/>
      <c r="G43" s="698"/>
      <c r="H43" s="698"/>
      <c r="I43" s="698"/>
      <c r="J43" s="698"/>
      <c r="K43" s="698"/>
      <c r="L43" s="698"/>
      <c r="M43" s="698"/>
      <c r="N43" s="126"/>
      <c r="O43" s="126"/>
      <c r="P43" s="408"/>
      <c r="Q43" s="408"/>
      <c r="R43" s="704" t="s">
        <v>28</v>
      </c>
      <c r="S43" s="704"/>
      <c r="T43" s="704"/>
      <c r="U43" s="705"/>
      <c r="V43" s="128"/>
    </row>
    <row r="44" spans="1:22" ht="9.9" hidden="1" customHeight="1">
      <c r="A44" s="3"/>
      <c r="B44" s="414"/>
      <c r="C44" s="407"/>
      <c r="D44" s="408"/>
      <c r="E44" s="698"/>
      <c r="F44" s="698"/>
      <c r="G44" s="698"/>
      <c r="H44" s="698"/>
      <c r="I44" s="698"/>
      <c r="J44" s="698"/>
      <c r="K44" s="698"/>
      <c r="L44" s="698"/>
      <c r="M44" s="698"/>
      <c r="N44" s="126"/>
      <c r="O44" s="126"/>
      <c r="P44" s="408"/>
      <c r="Q44" s="408"/>
      <c r="R44" s="704"/>
      <c r="S44" s="704"/>
      <c r="T44" s="704"/>
      <c r="U44" s="705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706">
        <v>0.33333333333333331</v>
      </c>
      <c r="S45" s="706"/>
      <c r="T45" s="706"/>
      <c r="U45" s="707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706"/>
      <c r="S46" s="706"/>
      <c r="T46" s="706"/>
      <c r="U46" s="707"/>
      <c r="V46" s="128"/>
    </row>
    <row r="47" spans="1:22" ht="9.9" hidden="1" customHeight="1">
      <c r="A47" s="3"/>
      <c r="B47" s="727" t="s">
        <v>521</v>
      </c>
      <c r="C47" s="708" t="s">
        <v>29</v>
      </c>
      <c r="D47" s="408"/>
      <c r="E47" s="698" t="s">
        <v>35</v>
      </c>
      <c r="F47" s="698"/>
      <c r="G47" s="698"/>
      <c r="H47" s="698"/>
      <c r="I47" s="698"/>
      <c r="J47" s="698"/>
      <c r="K47" s="699"/>
      <c r="L47" s="700" t="s">
        <v>2</v>
      </c>
      <c r="M47" s="699"/>
      <c r="N47" s="698" t="s">
        <v>36</v>
      </c>
      <c r="O47" s="698"/>
      <c r="P47" s="698"/>
      <c r="Q47" s="698"/>
      <c r="R47" s="698"/>
      <c r="S47" s="698"/>
      <c r="T47" s="127"/>
      <c r="U47" s="347"/>
      <c r="V47" s="128"/>
    </row>
    <row r="48" spans="1:22" ht="9.9" hidden="1" customHeight="1">
      <c r="A48" s="3"/>
      <c r="B48" s="727"/>
      <c r="C48" s="708"/>
      <c r="D48" s="408"/>
      <c r="E48" s="698"/>
      <c r="F48" s="698"/>
      <c r="G48" s="698"/>
      <c r="H48" s="698"/>
      <c r="I48" s="698"/>
      <c r="J48" s="698"/>
      <c r="K48" s="699"/>
      <c r="L48" s="700"/>
      <c r="M48" s="699"/>
      <c r="N48" s="698"/>
      <c r="O48" s="698"/>
      <c r="P48" s="698"/>
      <c r="Q48" s="698"/>
      <c r="R48" s="698"/>
      <c r="S48" s="698"/>
      <c r="T48" s="408"/>
      <c r="U48" s="410"/>
      <c r="V48" s="128"/>
    </row>
    <row r="49" spans="1:27" ht="9.9" hidden="1" customHeight="1">
      <c r="A49" s="3"/>
      <c r="B49" s="727"/>
      <c r="C49" s="696">
        <v>0.4375</v>
      </c>
      <c r="D49" s="408"/>
      <c r="E49" s="698" t="s">
        <v>38</v>
      </c>
      <c r="F49" s="698"/>
      <c r="G49" s="698"/>
      <c r="H49" s="698"/>
      <c r="I49" s="698"/>
      <c r="J49" s="698"/>
      <c r="K49" s="699"/>
      <c r="L49" s="700" t="s">
        <v>2</v>
      </c>
      <c r="M49" s="699"/>
      <c r="N49" s="698" t="s">
        <v>39</v>
      </c>
      <c r="O49" s="698"/>
      <c r="P49" s="698"/>
      <c r="Q49" s="698"/>
      <c r="R49" s="698"/>
      <c r="S49" s="698"/>
      <c r="T49" s="408"/>
      <c r="U49" s="410"/>
      <c r="V49" s="128"/>
    </row>
    <row r="50" spans="1:27" ht="9.9" hidden="1" customHeight="1">
      <c r="A50" s="3"/>
      <c r="B50" s="727"/>
      <c r="C50" s="696"/>
      <c r="D50" s="408"/>
      <c r="E50" s="698"/>
      <c r="F50" s="698"/>
      <c r="G50" s="698"/>
      <c r="H50" s="698"/>
      <c r="I50" s="698"/>
      <c r="J50" s="698"/>
      <c r="K50" s="699"/>
      <c r="L50" s="700"/>
      <c r="M50" s="699"/>
      <c r="N50" s="698"/>
      <c r="O50" s="698"/>
      <c r="P50" s="698"/>
      <c r="Q50" s="698"/>
      <c r="R50" s="698"/>
      <c r="S50" s="698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16" t="s">
        <v>37</v>
      </c>
      <c r="G52" s="717"/>
      <c r="H52" s="717"/>
      <c r="I52" s="717"/>
      <c r="J52" s="717"/>
      <c r="K52" s="720"/>
      <c r="L52" s="413"/>
      <c r="M52" s="716" t="s">
        <v>37</v>
      </c>
      <c r="N52" s="717"/>
      <c r="O52" s="717"/>
      <c r="P52" s="717"/>
      <c r="Q52" s="717"/>
      <c r="R52" s="720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18"/>
      <c r="G53" s="719"/>
      <c r="H53" s="719"/>
      <c r="I53" s="719"/>
      <c r="J53" s="719"/>
      <c r="K53" s="721"/>
      <c r="L53" s="413"/>
      <c r="M53" s="718"/>
      <c r="N53" s="719"/>
      <c r="O53" s="719"/>
      <c r="P53" s="719"/>
      <c r="Q53" s="719"/>
      <c r="R53" s="721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749" t="s">
        <v>11</v>
      </c>
      <c r="G54" s="750"/>
      <c r="H54" s="750"/>
      <c r="I54" s="751"/>
      <c r="J54" s="752"/>
      <c r="K54" s="753"/>
      <c r="L54" s="413"/>
      <c r="M54" s="749" t="s">
        <v>12</v>
      </c>
      <c r="N54" s="750"/>
      <c r="O54" s="750"/>
      <c r="P54" s="751"/>
      <c r="Q54" s="723"/>
      <c r="R54" s="725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735"/>
      <c r="G55" s="736"/>
      <c r="H55" s="736"/>
      <c r="I55" s="737"/>
      <c r="J55" s="740"/>
      <c r="K55" s="741"/>
      <c r="L55" s="413"/>
      <c r="M55" s="735"/>
      <c r="N55" s="736"/>
      <c r="O55" s="736"/>
      <c r="P55" s="737"/>
      <c r="Q55" s="744"/>
      <c r="R55" s="745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732" t="s">
        <v>15</v>
      </c>
      <c r="G56" s="733"/>
      <c r="H56" s="733"/>
      <c r="I56" s="734"/>
      <c r="J56" s="738"/>
      <c r="K56" s="739"/>
      <c r="L56" s="413"/>
      <c r="M56" s="732" t="s">
        <v>16</v>
      </c>
      <c r="N56" s="733"/>
      <c r="O56" s="733"/>
      <c r="P56" s="734"/>
      <c r="Q56" s="742"/>
      <c r="R56" s="743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735"/>
      <c r="G57" s="736"/>
      <c r="H57" s="736"/>
      <c r="I57" s="737"/>
      <c r="J57" s="740"/>
      <c r="K57" s="741"/>
      <c r="L57" s="413"/>
      <c r="M57" s="735"/>
      <c r="N57" s="736"/>
      <c r="O57" s="736"/>
      <c r="P57" s="737"/>
      <c r="Q57" s="744"/>
      <c r="R57" s="745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732" t="s">
        <v>19</v>
      </c>
      <c r="G58" s="733"/>
      <c r="H58" s="733"/>
      <c r="I58" s="734"/>
      <c r="J58" s="738"/>
      <c r="K58" s="739"/>
      <c r="L58" s="413"/>
      <c r="M58" s="732" t="s">
        <v>20</v>
      </c>
      <c r="N58" s="733"/>
      <c r="O58" s="733"/>
      <c r="P58" s="734"/>
      <c r="Q58" s="742"/>
      <c r="R58" s="743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735"/>
      <c r="G59" s="736"/>
      <c r="H59" s="736"/>
      <c r="I59" s="737"/>
      <c r="J59" s="740"/>
      <c r="K59" s="741"/>
      <c r="L59" s="413"/>
      <c r="M59" s="735"/>
      <c r="N59" s="736"/>
      <c r="O59" s="736"/>
      <c r="P59" s="737"/>
      <c r="Q59" s="744"/>
      <c r="R59" s="745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738"/>
      <c r="K60" s="739"/>
      <c r="L60" s="413"/>
      <c r="M60" s="732" t="s">
        <v>21</v>
      </c>
      <c r="N60" s="733"/>
      <c r="O60" s="733"/>
      <c r="P60" s="734"/>
      <c r="Q60" s="742"/>
      <c r="R60" s="743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746"/>
      <c r="K61" s="747"/>
      <c r="L61" s="413"/>
      <c r="M61" s="728"/>
      <c r="N61" s="729"/>
      <c r="O61" s="729"/>
      <c r="P61" s="748"/>
      <c r="Q61" s="730"/>
      <c r="R61" s="731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701" t="s">
        <v>26</v>
      </c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754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754"/>
      <c r="C65" s="407"/>
      <c r="D65" s="408"/>
      <c r="E65" s="698" t="s">
        <v>31</v>
      </c>
      <c r="F65" s="698"/>
      <c r="G65" s="698"/>
      <c r="H65" s="698"/>
      <c r="I65" s="698"/>
      <c r="J65" s="698"/>
      <c r="K65" s="698"/>
      <c r="L65" s="698"/>
      <c r="M65" s="698"/>
      <c r="N65" s="126"/>
      <c r="O65" s="126"/>
      <c r="P65" s="408"/>
      <c r="Q65" s="408"/>
      <c r="R65" s="704" t="s">
        <v>28</v>
      </c>
      <c r="S65" s="704"/>
      <c r="T65" s="704"/>
      <c r="U65" s="705"/>
      <c r="V65" s="128"/>
    </row>
    <row r="66" spans="1:22" ht="9.9" hidden="1" customHeight="1">
      <c r="A66" s="3"/>
      <c r="B66" s="703" t="s">
        <v>27</v>
      </c>
      <c r="C66" s="407"/>
      <c r="D66" s="408"/>
      <c r="E66" s="698"/>
      <c r="F66" s="698"/>
      <c r="G66" s="698"/>
      <c r="H66" s="698"/>
      <c r="I66" s="698"/>
      <c r="J66" s="698"/>
      <c r="K66" s="698"/>
      <c r="L66" s="698"/>
      <c r="M66" s="698"/>
      <c r="N66" s="126"/>
      <c r="O66" s="126"/>
      <c r="P66" s="408"/>
      <c r="Q66" s="408"/>
      <c r="R66" s="704"/>
      <c r="S66" s="704"/>
      <c r="T66" s="704"/>
      <c r="U66" s="705"/>
      <c r="V66" s="128"/>
    </row>
    <row r="67" spans="1:22" ht="9.9" hidden="1" customHeight="1">
      <c r="A67" s="3"/>
      <c r="B67" s="703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706">
        <v>0.33333333333333331</v>
      </c>
      <c r="S67" s="706"/>
      <c r="T67" s="706"/>
      <c r="U67" s="707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706"/>
      <c r="S68" s="706"/>
      <c r="T68" s="706"/>
      <c r="U68" s="707"/>
      <c r="V68" s="128"/>
    </row>
    <row r="69" spans="1:22" ht="9.9" hidden="1" customHeight="1">
      <c r="A69" s="3"/>
      <c r="B69" s="406"/>
      <c r="C69" s="708" t="s">
        <v>29</v>
      </c>
      <c r="D69" s="408"/>
      <c r="E69" s="698" t="s">
        <v>35</v>
      </c>
      <c r="F69" s="698"/>
      <c r="G69" s="698"/>
      <c r="H69" s="698"/>
      <c r="I69" s="698"/>
      <c r="J69" s="698"/>
      <c r="K69" s="699"/>
      <c r="L69" s="700" t="s">
        <v>2</v>
      </c>
      <c r="M69" s="699"/>
      <c r="N69" s="698" t="s">
        <v>36</v>
      </c>
      <c r="O69" s="698"/>
      <c r="P69" s="698"/>
      <c r="Q69" s="698"/>
      <c r="R69" s="698"/>
      <c r="S69" s="698"/>
      <c r="T69" s="706"/>
      <c r="U69" s="707"/>
      <c r="V69" s="128"/>
    </row>
    <row r="70" spans="1:22" ht="9.9" hidden="1" customHeight="1">
      <c r="A70" s="3"/>
      <c r="B70" s="406"/>
      <c r="C70" s="708"/>
      <c r="D70" s="408"/>
      <c r="E70" s="698"/>
      <c r="F70" s="698"/>
      <c r="G70" s="698"/>
      <c r="H70" s="698"/>
      <c r="I70" s="698"/>
      <c r="J70" s="698"/>
      <c r="K70" s="699"/>
      <c r="L70" s="700"/>
      <c r="M70" s="699"/>
      <c r="N70" s="698"/>
      <c r="O70" s="698"/>
      <c r="P70" s="698"/>
      <c r="Q70" s="698"/>
      <c r="R70" s="698"/>
      <c r="S70" s="698"/>
      <c r="T70" s="706"/>
      <c r="U70" s="707"/>
      <c r="V70" s="128"/>
    </row>
    <row r="71" spans="1:22" ht="9.9" hidden="1" customHeight="1">
      <c r="A71" s="3"/>
      <c r="B71" s="406"/>
      <c r="C71" s="696">
        <v>0.4375</v>
      </c>
      <c r="D71" s="408"/>
      <c r="E71" s="698" t="s">
        <v>38</v>
      </c>
      <c r="F71" s="698"/>
      <c r="G71" s="698"/>
      <c r="H71" s="698"/>
      <c r="I71" s="698"/>
      <c r="J71" s="698"/>
      <c r="K71" s="699"/>
      <c r="L71" s="700" t="s">
        <v>2</v>
      </c>
      <c r="M71" s="699"/>
      <c r="N71" s="698" t="s">
        <v>39</v>
      </c>
      <c r="O71" s="698"/>
      <c r="P71" s="698"/>
      <c r="Q71" s="698"/>
      <c r="R71" s="698"/>
      <c r="S71" s="698"/>
      <c r="T71" s="706"/>
      <c r="U71" s="707"/>
      <c r="V71" s="128"/>
    </row>
    <row r="72" spans="1:22" ht="9.9" hidden="1" customHeight="1">
      <c r="A72" s="3"/>
      <c r="B72" s="406"/>
      <c r="C72" s="697"/>
      <c r="D72" s="408"/>
      <c r="E72" s="698"/>
      <c r="F72" s="698"/>
      <c r="G72" s="698"/>
      <c r="H72" s="698"/>
      <c r="I72" s="698"/>
      <c r="J72" s="698"/>
      <c r="K72" s="699"/>
      <c r="L72" s="700"/>
      <c r="M72" s="699"/>
      <c r="N72" s="698"/>
      <c r="O72" s="698"/>
      <c r="P72" s="698"/>
      <c r="Q72" s="698"/>
      <c r="R72" s="698"/>
      <c r="S72" s="698"/>
      <c r="T72" s="706"/>
      <c r="U72" s="707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16" t="s">
        <v>37</v>
      </c>
      <c r="G74" s="717"/>
      <c r="H74" s="717"/>
      <c r="I74" s="717"/>
      <c r="J74" s="717"/>
      <c r="K74" s="717"/>
      <c r="L74" s="413"/>
      <c r="M74" s="716" t="s">
        <v>37</v>
      </c>
      <c r="N74" s="717"/>
      <c r="O74" s="717"/>
      <c r="P74" s="717"/>
      <c r="Q74" s="717"/>
      <c r="R74" s="720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18"/>
      <c r="G75" s="719"/>
      <c r="H75" s="719"/>
      <c r="I75" s="719"/>
      <c r="J75" s="719"/>
      <c r="K75" s="719"/>
      <c r="L75" s="413"/>
      <c r="M75" s="718"/>
      <c r="N75" s="719"/>
      <c r="O75" s="719"/>
      <c r="P75" s="719"/>
      <c r="Q75" s="719"/>
      <c r="R75" s="721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749" t="s">
        <v>11</v>
      </c>
      <c r="G76" s="750"/>
      <c r="H76" s="750"/>
      <c r="I76" s="751"/>
      <c r="J76" s="752"/>
      <c r="K76" s="753"/>
      <c r="L76" s="413"/>
      <c r="M76" s="722" t="s">
        <v>12</v>
      </c>
      <c r="N76" s="704"/>
      <c r="O76" s="704"/>
      <c r="P76" s="704"/>
      <c r="Q76" s="723"/>
      <c r="R76" s="725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735"/>
      <c r="G77" s="736"/>
      <c r="H77" s="736"/>
      <c r="I77" s="737"/>
      <c r="J77" s="740"/>
      <c r="K77" s="741"/>
      <c r="L77" s="413"/>
      <c r="M77" s="722"/>
      <c r="N77" s="704"/>
      <c r="O77" s="704"/>
      <c r="P77" s="704"/>
      <c r="Q77" s="724"/>
      <c r="R77" s="726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732" t="s">
        <v>15</v>
      </c>
      <c r="G78" s="733"/>
      <c r="H78" s="733"/>
      <c r="I78" s="734"/>
      <c r="J78" s="738"/>
      <c r="K78" s="739"/>
      <c r="L78" s="413"/>
      <c r="M78" s="712" t="s">
        <v>16</v>
      </c>
      <c r="N78" s="713"/>
      <c r="O78" s="713"/>
      <c r="P78" s="713"/>
      <c r="Q78" s="714"/>
      <c r="R78" s="715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735"/>
      <c r="G79" s="736"/>
      <c r="H79" s="736"/>
      <c r="I79" s="737"/>
      <c r="J79" s="740"/>
      <c r="K79" s="741"/>
      <c r="L79" s="413"/>
      <c r="M79" s="712"/>
      <c r="N79" s="713"/>
      <c r="O79" s="713"/>
      <c r="P79" s="713"/>
      <c r="Q79" s="714"/>
      <c r="R79" s="715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732" t="s">
        <v>19</v>
      </c>
      <c r="G80" s="733"/>
      <c r="H80" s="733"/>
      <c r="I80" s="734"/>
      <c r="J80" s="738"/>
      <c r="K80" s="739"/>
      <c r="L80" s="413"/>
      <c r="M80" s="712" t="s">
        <v>20</v>
      </c>
      <c r="N80" s="713"/>
      <c r="O80" s="713"/>
      <c r="P80" s="713"/>
      <c r="Q80" s="714"/>
      <c r="R80" s="715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735"/>
      <c r="G81" s="736"/>
      <c r="H81" s="736"/>
      <c r="I81" s="737"/>
      <c r="J81" s="740"/>
      <c r="K81" s="741"/>
      <c r="L81" s="413"/>
      <c r="M81" s="712"/>
      <c r="N81" s="713"/>
      <c r="O81" s="713"/>
      <c r="P81" s="713"/>
      <c r="Q81" s="714"/>
      <c r="R81" s="715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738"/>
      <c r="K82" s="739"/>
      <c r="L82" s="413"/>
      <c r="M82" s="722" t="s">
        <v>21</v>
      </c>
      <c r="N82" s="704"/>
      <c r="O82" s="704"/>
      <c r="P82" s="704"/>
      <c r="Q82" s="724"/>
      <c r="R82" s="726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746"/>
      <c r="K83" s="747"/>
      <c r="L83" s="413"/>
      <c r="M83" s="728"/>
      <c r="N83" s="729"/>
      <c r="O83" s="729"/>
      <c r="P83" s="729"/>
      <c r="Q83" s="730"/>
      <c r="R83" s="731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511</v>
      </c>
      <c r="C85" s="701" t="s">
        <v>26</v>
      </c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703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703"/>
      <c r="C87" s="407"/>
      <c r="D87" s="408"/>
      <c r="E87" s="698" t="s">
        <v>44</v>
      </c>
      <c r="F87" s="698"/>
      <c r="G87" s="698"/>
      <c r="H87" s="698"/>
      <c r="I87" s="698"/>
      <c r="J87" s="698"/>
      <c r="K87" s="698"/>
      <c r="L87" s="698"/>
      <c r="M87" s="698"/>
      <c r="N87" s="126"/>
      <c r="O87" s="126"/>
      <c r="P87" s="408"/>
      <c r="Q87" s="408"/>
      <c r="R87" s="704" t="s">
        <v>28</v>
      </c>
      <c r="S87" s="704"/>
      <c r="T87" s="704"/>
      <c r="U87" s="705"/>
      <c r="V87" s="128"/>
    </row>
    <row r="88" spans="1:27" ht="9.9" hidden="1" customHeight="1">
      <c r="A88" s="3"/>
      <c r="B88" s="414"/>
      <c r="C88" s="407"/>
      <c r="D88" s="408"/>
      <c r="E88" s="698"/>
      <c r="F88" s="698"/>
      <c r="G88" s="698"/>
      <c r="H88" s="698"/>
      <c r="I88" s="698"/>
      <c r="J88" s="698"/>
      <c r="K88" s="698"/>
      <c r="L88" s="698"/>
      <c r="M88" s="698"/>
      <c r="N88" s="126"/>
      <c r="O88" s="126"/>
      <c r="P88" s="408"/>
      <c r="Q88" s="408"/>
      <c r="R88" s="704"/>
      <c r="S88" s="704"/>
      <c r="T88" s="704"/>
      <c r="U88" s="705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706">
        <v>0.33333333333333331</v>
      </c>
      <c r="S89" s="706"/>
      <c r="T89" s="706"/>
      <c r="U89" s="707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706"/>
      <c r="S90" s="706"/>
      <c r="T90" s="706"/>
      <c r="U90" s="707"/>
      <c r="V90" s="128"/>
    </row>
    <row r="91" spans="1:27" ht="9.9" hidden="1" customHeight="1">
      <c r="A91" s="3"/>
      <c r="B91" s="406"/>
      <c r="C91" s="708" t="s">
        <v>29</v>
      </c>
      <c r="D91" s="408"/>
      <c r="E91" s="698" t="s">
        <v>32</v>
      </c>
      <c r="F91" s="698"/>
      <c r="G91" s="698"/>
      <c r="H91" s="698"/>
      <c r="I91" s="698"/>
      <c r="J91" s="698"/>
      <c r="K91" s="699"/>
      <c r="L91" s="700" t="s">
        <v>2</v>
      </c>
      <c r="M91" s="699"/>
      <c r="N91" s="698"/>
      <c r="O91" s="698"/>
      <c r="P91" s="698"/>
      <c r="Q91" s="698"/>
      <c r="R91" s="698"/>
      <c r="S91" s="698"/>
      <c r="T91" s="127"/>
      <c r="U91" s="347"/>
      <c r="V91" s="128"/>
    </row>
    <row r="92" spans="1:27" ht="9.9" hidden="1" customHeight="1">
      <c r="A92" s="3"/>
      <c r="B92" s="406"/>
      <c r="C92" s="708"/>
      <c r="D92" s="408"/>
      <c r="E92" s="698"/>
      <c r="F92" s="698"/>
      <c r="G92" s="698"/>
      <c r="H92" s="698"/>
      <c r="I92" s="698"/>
      <c r="J92" s="698"/>
      <c r="K92" s="699"/>
      <c r="L92" s="700"/>
      <c r="M92" s="699"/>
      <c r="N92" s="698"/>
      <c r="O92" s="698"/>
      <c r="P92" s="698"/>
      <c r="Q92" s="698"/>
      <c r="R92" s="698"/>
      <c r="S92" s="698"/>
      <c r="T92" s="408"/>
      <c r="U92" s="410"/>
      <c r="V92" s="128"/>
    </row>
    <row r="93" spans="1:27" ht="9.9" hidden="1" customHeight="1">
      <c r="A93" s="3"/>
      <c r="B93" s="406"/>
      <c r="C93" s="696">
        <v>0.4375</v>
      </c>
      <c r="D93" s="408"/>
      <c r="E93" s="698" t="s">
        <v>124</v>
      </c>
      <c r="F93" s="698"/>
      <c r="G93" s="698"/>
      <c r="H93" s="698"/>
      <c r="I93" s="698"/>
      <c r="J93" s="698"/>
      <c r="K93" s="699"/>
      <c r="L93" s="700" t="s">
        <v>2</v>
      </c>
      <c r="M93" s="699"/>
      <c r="N93" s="698" t="s">
        <v>94</v>
      </c>
      <c r="O93" s="698"/>
      <c r="P93" s="698"/>
      <c r="Q93" s="698"/>
      <c r="R93" s="698"/>
      <c r="S93" s="698"/>
      <c r="T93" s="408"/>
      <c r="U93" s="410"/>
      <c r="V93" s="128"/>
    </row>
    <row r="94" spans="1:27" ht="9.9" hidden="1" customHeight="1">
      <c r="A94" s="3"/>
      <c r="B94" s="406"/>
      <c r="C94" s="697"/>
      <c r="D94" s="408"/>
      <c r="E94" s="698"/>
      <c r="F94" s="698"/>
      <c r="G94" s="698"/>
      <c r="H94" s="698"/>
      <c r="I94" s="698"/>
      <c r="J94" s="698"/>
      <c r="K94" s="699"/>
      <c r="L94" s="700"/>
      <c r="M94" s="699"/>
      <c r="N94" s="698"/>
      <c r="O94" s="698"/>
      <c r="P94" s="698"/>
      <c r="Q94" s="698"/>
      <c r="R94" s="698"/>
      <c r="S94" s="698"/>
      <c r="T94" s="408"/>
      <c r="U94" s="410"/>
      <c r="V94" s="128"/>
    </row>
    <row r="95" spans="1:27" ht="9.9" hidden="1" customHeight="1">
      <c r="A95" s="3"/>
      <c r="B95" s="406"/>
      <c r="C95" s="696">
        <v>0.5</v>
      </c>
      <c r="D95" s="408"/>
      <c r="E95" s="698" t="s">
        <v>128</v>
      </c>
      <c r="F95" s="698"/>
      <c r="G95" s="698"/>
      <c r="H95" s="698"/>
      <c r="I95" s="698"/>
      <c r="J95" s="698"/>
      <c r="K95" s="699"/>
      <c r="L95" s="700" t="s">
        <v>2</v>
      </c>
      <c r="M95" s="699"/>
      <c r="N95" s="698" t="s">
        <v>51</v>
      </c>
      <c r="O95" s="698"/>
      <c r="P95" s="698"/>
      <c r="Q95" s="698"/>
      <c r="R95" s="698"/>
      <c r="S95" s="698"/>
      <c r="T95" s="408"/>
      <c r="U95" s="410"/>
      <c r="V95" s="128"/>
    </row>
    <row r="96" spans="1:27" ht="9.9" hidden="1" customHeight="1">
      <c r="A96" s="3"/>
      <c r="B96" s="406"/>
      <c r="C96" s="697"/>
      <c r="D96" s="408"/>
      <c r="E96" s="698"/>
      <c r="F96" s="698"/>
      <c r="G96" s="698"/>
      <c r="H96" s="698"/>
      <c r="I96" s="698"/>
      <c r="J96" s="698"/>
      <c r="K96" s="699"/>
      <c r="L96" s="700"/>
      <c r="M96" s="699"/>
      <c r="N96" s="698"/>
      <c r="O96" s="698"/>
      <c r="P96" s="698"/>
      <c r="Q96" s="698"/>
      <c r="R96" s="698"/>
      <c r="S96" s="698"/>
      <c r="T96" s="408"/>
      <c r="U96" s="410"/>
      <c r="V96" s="128"/>
    </row>
    <row r="97" spans="1:22" ht="9.9" hidden="1" customHeight="1">
      <c r="A97" s="3"/>
      <c r="B97" s="406"/>
      <c r="C97" s="696">
        <v>0.5625</v>
      </c>
      <c r="D97" s="408"/>
      <c r="E97" s="698" t="s">
        <v>55</v>
      </c>
      <c r="F97" s="698"/>
      <c r="G97" s="698"/>
      <c r="H97" s="698"/>
      <c r="I97" s="698"/>
      <c r="J97" s="698"/>
      <c r="K97" s="699"/>
      <c r="L97" s="700" t="s">
        <v>2</v>
      </c>
      <c r="M97" s="699"/>
      <c r="N97" s="698" t="s">
        <v>45</v>
      </c>
      <c r="O97" s="698"/>
      <c r="P97" s="698"/>
      <c r="Q97" s="698"/>
      <c r="R97" s="698"/>
      <c r="S97" s="698"/>
      <c r="T97" s="408"/>
      <c r="U97" s="410"/>
      <c r="V97" s="128"/>
    </row>
    <row r="98" spans="1:22" ht="9.9" hidden="1" customHeight="1">
      <c r="A98" s="3"/>
      <c r="B98" s="406"/>
      <c r="C98" s="697"/>
      <c r="D98" s="408"/>
      <c r="E98" s="698"/>
      <c r="F98" s="698"/>
      <c r="G98" s="698"/>
      <c r="H98" s="698"/>
      <c r="I98" s="698"/>
      <c r="J98" s="698"/>
      <c r="K98" s="699"/>
      <c r="L98" s="700"/>
      <c r="M98" s="699"/>
      <c r="N98" s="698"/>
      <c r="O98" s="698"/>
      <c r="P98" s="698"/>
      <c r="Q98" s="698"/>
      <c r="R98" s="698"/>
      <c r="S98" s="698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98" t="s">
        <v>31</v>
      </c>
      <c r="F100" s="698"/>
      <c r="G100" s="698"/>
      <c r="H100" s="698"/>
      <c r="I100" s="698"/>
      <c r="J100" s="698"/>
      <c r="K100" s="698"/>
      <c r="L100" s="698"/>
      <c r="M100" s="698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754" t="s">
        <v>522</v>
      </c>
      <c r="C101" s="411"/>
      <c r="D101" s="408"/>
      <c r="E101" s="698"/>
      <c r="F101" s="698"/>
      <c r="G101" s="698"/>
      <c r="H101" s="698"/>
      <c r="I101" s="698"/>
      <c r="J101" s="698"/>
      <c r="K101" s="698"/>
      <c r="L101" s="698"/>
      <c r="M101" s="698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754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754"/>
      <c r="C103" s="696">
        <v>0.625</v>
      </c>
      <c r="D103" s="525"/>
      <c r="E103" s="698" t="s">
        <v>35</v>
      </c>
      <c r="F103" s="698"/>
      <c r="G103" s="698"/>
      <c r="H103" s="698"/>
      <c r="I103" s="698"/>
      <c r="J103" s="698"/>
      <c r="K103" s="699"/>
      <c r="L103" s="700" t="s">
        <v>2</v>
      </c>
      <c r="M103" s="699"/>
      <c r="N103" s="698" t="s">
        <v>39</v>
      </c>
      <c r="O103" s="698"/>
      <c r="P103" s="698"/>
      <c r="Q103" s="698"/>
      <c r="R103" s="698"/>
      <c r="S103" s="698"/>
      <c r="T103" s="699" t="s">
        <v>398</v>
      </c>
      <c r="U103" s="755"/>
      <c r="V103" s="128"/>
    </row>
    <row r="104" spans="1:22" ht="9.9" hidden="1" customHeight="1">
      <c r="A104" s="3"/>
      <c r="B104" s="406"/>
      <c r="C104" s="697"/>
      <c r="D104" s="525"/>
      <c r="E104" s="698"/>
      <c r="F104" s="698"/>
      <c r="G104" s="698"/>
      <c r="H104" s="698"/>
      <c r="I104" s="698"/>
      <c r="J104" s="698"/>
      <c r="K104" s="699"/>
      <c r="L104" s="700"/>
      <c r="M104" s="699"/>
      <c r="N104" s="698"/>
      <c r="O104" s="698"/>
      <c r="P104" s="698"/>
      <c r="Q104" s="698"/>
      <c r="R104" s="698"/>
      <c r="S104" s="698"/>
      <c r="T104" s="699"/>
      <c r="U104" s="755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16" t="s">
        <v>37</v>
      </c>
      <c r="G106" s="717"/>
      <c r="H106" s="717"/>
      <c r="I106" s="717"/>
      <c r="J106" s="717"/>
      <c r="K106" s="717"/>
      <c r="L106" s="413"/>
      <c r="M106" s="716" t="s">
        <v>37</v>
      </c>
      <c r="N106" s="717"/>
      <c r="O106" s="717"/>
      <c r="P106" s="717"/>
      <c r="Q106" s="717"/>
      <c r="R106" s="720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18"/>
      <c r="G107" s="719"/>
      <c r="H107" s="719"/>
      <c r="I107" s="719"/>
      <c r="J107" s="719"/>
      <c r="K107" s="719"/>
      <c r="L107" s="413"/>
      <c r="M107" s="718"/>
      <c r="N107" s="719"/>
      <c r="O107" s="719"/>
      <c r="P107" s="719"/>
      <c r="Q107" s="719"/>
      <c r="R107" s="721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749" t="s">
        <v>11</v>
      </c>
      <c r="G108" s="750"/>
      <c r="H108" s="750"/>
      <c r="I108" s="751"/>
      <c r="J108" s="752"/>
      <c r="K108" s="753"/>
      <c r="L108" s="413"/>
      <c r="M108" s="722" t="s">
        <v>12</v>
      </c>
      <c r="N108" s="704"/>
      <c r="O108" s="704"/>
      <c r="P108" s="704"/>
      <c r="Q108" s="723"/>
      <c r="R108" s="725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735"/>
      <c r="G109" s="736"/>
      <c r="H109" s="736"/>
      <c r="I109" s="737"/>
      <c r="J109" s="740"/>
      <c r="K109" s="741"/>
      <c r="L109" s="413"/>
      <c r="M109" s="722"/>
      <c r="N109" s="704"/>
      <c r="O109" s="704"/>
      <c r="P109" s="704"/>
      <c r="Q109" s="724"/>
      <c r="R109" s="726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732" t="s">
        <v>15</v>
      </c>
      <c r="G110" s="733"/>
      <c r="H110" s="733"/>
      <c r="I110" s="734"/>
      <c r="J110" s="738"/>
      <c r="K110" s="739"/>
      <c r="L110" s="413"/>
      <c r="M110" s="712" t="s">
        <v>16</v>
      </c>
      <c r="N110" s="713"/>
      <c r="O110" s="713"/>
      <c r="P110" s="713"/>
      <c r="Q110" s="714"/>
      <c r="R110" s="715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735"/>
      <c r="G111" s="736"/>
      <c r="H111" s="736"/>
      <c r="I111" s="737"/>
      <c r="J111" s="740"/>
      <c r="K111" s="741"/>
      <c r="L111" s="413"/>
      <c r="M111" s="712"/>
      <c r="N111" s="713"/>
      <c r="O111" s="713"/>
      <c r="P111" s="713"/>
      <c r="Q111" s="714"/>
      <c r="R111" s="715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732" t="s">
        <v>19</v>
      </c>
      <c r="G112" s="733"/>
      <c r="H112" s="733"/>
      <c r="I112" s="734"/>
      <c r="J112" s="738"/>
      <c r="K112" s="739"/>
      <c r="L112" s="413"/>
      <c r="M112" s="712" t="s">
        <v>20</v>
      </c>
      <c r="N112" s="713"/>
      <c r="O112" s="713"/>
      <c r="P112" s="713"/>
      <c r="Q112" s="714"/>
      <c r="R112" s="715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735"/>
      <c r="G113" s="736"/>
      <c r="H113" s="736"/>
      <c r="I113" s="737"/>
      <c r="J113" s="740"/>
      <c r="K113" s="741"/>
      <c r="L113" s="413"/>
      <c r="M113" s="712"/>
      <c r="N113" s="713"/>
      <c r="O113" s="713"/>
      <c r="P113" s="713"/>
      <c r="Q113" s="714"/>
      <c r="R113" s="715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738"/>
      <c r="K114" s="739"/>
      <c r="L114" s="413"/>
      <c r="M114" s="722" t="s">
        <v>21</v>
      </c>
      <c r="N114" s="704"/>
      <c r="O114" s="704"/>
      <c r="P114" s="704"/>
      <c r="Q114" s="724"/>
      <c r="R114" s="726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746"/>
      <c r="K115" s="747"/>
      <c r="L115" s="413"/>
      <c r="M115" s="728"/>
      <c r="N115" s="729"/>
      <c r="O115" s="729"/>
      <c r="P115" s="729"/>
      <c r="Q115" s="730"/>
      <c r="R115" s="731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512</v>
      </c>
      <c r="C117" s="701" t="s">
        <v>26</v>
      </c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703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703"/>
      <c r="C119" s="407"/>
      <c r="D119" s="408"/>
      <c r="E119" s="698" t="s">
        <v>523</v>
      </c>
      <c r="F119" s="698"/>
      <c r="G119" s="698"/>
      <c r="H119" s="698"/>
      <c r="I119" s="698"/>
      <c r="J119" s="698"/>
      <c r="K119" s="698"/>
      <c r="L119" s="698"/>
      <c r="M119" s="698"/>
      <c r="N119" s="126"/>
      <c r="O119" s="126"/>
      <c r="P119" s="408"/>
      <c r="Q119" s="408"/>
      <c r="R119" s="704" t="s">
        <v>28</v>
      </c>
      <c r="S119" s="704"/>
      <c r="T119" s="704"/>
      <c r="U119" s="705"/>
      <c r="V119" s="128"/>
    </row>
    <row r="120" spans="1:27" ht="9.9" hidden="1" customHeight="1">
      <c r="A120" s="3"/>
      <c r="B120" s="414"/>
      <c r="C120" s="407"/>
      <c r="D120" s="408"/>
      <c r="E120" s="698"/>
      <c r="F120" s="698"/>
      <c r="G120" s="698"/>
      <c r="H120" s="698"/>
      <c r="I120" s="698"/>
      <c r="J120" s="698"/>
      <c r="K120" s="698"/>
      <c r="L120" s="698"/>
      <c r="M120" s="698"/>
      <c r="N120" s="126"/>
      <c r="O120" s="126"/>
      <c r="P120" s="408"/>
      <c r="Q120" s="408"/>
      <c r="R120" s="704"/>
      <c r="S120" s="704"/>
      <c r="T120" s="704"/>
      <c r="U120" s="705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706">
        <v>0.33333333333333331</v>
      </c>
      <c r="S121" s="706"/>
      <c r="T121" s="706"/>
      <c r="U121" s="707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706"/>
      <c r="S122" s="706"/>
      <c r="T122" s="706"/>
      <c r="U122" s="707"/>
      <c r="V122" s="128"/>
    </row>
    <row r="123" spans="1:27" ht="9.9" hidden="1" customHeight="1">
      <c r="A123" s="3"/>
      <c r="B123" s="406"/>
      <c r="C123" s="708" t="s">
        <v>29</v>
      </c>
      <c r="D123" s="756"/>
      <c r="E123" s="698" t="s">
        <v>36</v>
      </c>
      <c r="F123" s="698"/>
      <c r="G123" s="698"/>
      <c r="H123" s="698"/>
      <c r="I123" s="698"/>
      <c r="J123" s="698"/>
      <c r="K123" s="699"/>
      <c r="L123" s="700" t="s">
        <v>2</v>
      </c>
      <c r="M123" s="699"/>
      <c r="N123" s="698" t="s">
        <v>38</v>
      </c>
      <c r="O123" s="698"/>
      <c r="P123" s="698"/>
      <c r="Q123" s="698"/>
      <c r="R123" s="698"/>
      <c r="S123" s="698"/>
      <c r="T123" s="699" t="s">
        <v>43</v>
      </c>
      <c r="U123" s="755"/>
      <c r="V123" s="128"/>
    </row>
    <row r="124" spans="1:27" ht="9.9" hidden="1" customHeight="1">
      <c r="A124" s="3"/>
      <c r="B124" s="406"/>
      <c r="C124" s="708"/>
      <c r="D124" s="756"/>
      <c r="E124" s="698"/>
      <c r="F124" s="698"/>
      <c r="G124" s="698"/>
      <c r="H124" s="698"/>
      <c r="I124" s="698"/>
      <c r="J124" s="698"/>
      <c r="K124" s="699"/>
      <c r="L124" s="700"/>
      <c r="M124" s="699"/>
      <c r="N124" s="698"/>
      <c r="O124" s="698"/>
      <c r="P124" s="698"/>
      <c r="Q124" s="698"/>
      <c r="R124" s="698"/>
      <c r="S124" s="698"/>
      <c r="T124" s="699"/>
      <c r="U124" s="755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98" t="s">
        <v>44</v>
      </c>
      <c r="F126" s="698"/>
      <c r="G126" s="698"/>
      <c r="H126" s="698"/>
      <c r="I126" s="698"/>
      <c r="J126" s="698"/>
      <c r="K126" s="698"/>
      <c r="L126" s="698"/>
      <c r="M126" s="698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98"/>
      <c r="F127" s="698"/>
      <c r="G127" s="698"/>
      <c r="H127" s="698"/>
      <c r="I127" s="698"/>
      <c r="J127" s="698"/>
      <c r="K127" s="698"/>
      <c r="L127" s="698"/>
      <c r="M127" s="698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96">
        <v>0.4375</v>
      </c>
      <c r="D129" s="408"/>
      <c r="E129" s="698" t="s">
        <v>185</v>
      </c>
      <c r="F129" s="698"/>
      <c r="G129" s="698"/>
      <c r="H129" s="698"/>
      <c r="I129" s="698"/>
      <c r="J129" s="698"/>
      <c r="K129" s="699"/>
      <c r="L129" s="700" t="s">
        <v>2</v>
      </c>
      <c r="M129" s="699"/>
      <c r="N129" s="698" t="s">
        <v>517</v>
      </c>
      <c r="O129" s="698"/>
      <c r="P129" s="698"/>
      <c r="Q129" s="698"/>
      <c r="R129" s="698"/>
      <c r="S129" s="698"/>
      <c r="T129" s="408"/>
      <c r="U129" s="410"/>
      <c r="V129" s="128"/>
    </row>
    <row r="130" spans="1:22" ht="9.9" hidden="1" customHeight="1">
      <c r="A130" s="3"/>
      <c r="B130" s="406"/>
      <c r="C130" s="697"/>
      <c r="D130" s="408"/>
      <c r="E130" s="698"/>
      <c r="F130" s="698"/>
      <c r="G130" s="698"/>
      <c r="H130" s="698"/>
      <c r="I130" s="698"/>
      <c r="J130" s="698"/>
      <c r="K130" s="699"/>
      <c r="L130" s="700"/>
      <c r="M130" s="699"/>
      <c r="N130" s="698"/>
      <c r="O130" s="698"/>
      <c r="P130" s="698"/>
      <c r="Q130" s="698"/>
      <c r="R130" s="698"/>
      <c r="S130" s="698"/>
      <c r="T130" s="408"/>
      <c r="U130" s="410"/>
      <c r="V130" s="128"/>
    </row>
    <row r="131" spans="1:22" ht="9.9" hidden="1" customHeight="1">
      <c r="A131" s="3"/>
      <c r="B131" s="406"/>
      <c r="C131" s="696">
        <v>0.5</v>
      </c>
      <c r="D131" s="408"/>
      <c r="E131" s="698" t="s">
        <v>80</v>
      </c>
      <c r="F131" s="698"/>
      <c r="G131" s="698"/>
      <c r="H131" s="698"/>
      <c r="I131" s="698"/>
      <c r="J131" s="698"/>
      <c r="K131" s="699"/>
      <c r="L131" s="700" t="s">
        <v>2</v>
      </c>
      <c r="M131" s="699"/>
      <c r="N131" s="698" t="s">
        <v>179</v>
      </c>
      <c r="O131" s="698"/>
      <c r="P131" s="698"/>
      <c r="Q131" s="698"/>
      <c r="R131" s="698"/>
      <c r="S131" s="698"/>
      <c r="T131" s="408"/>
      <c r="U131" s="410"/>
      <c r="V131" s="128"/>
    </row>
    <row r="132" spans="1:22" ht="9.9" hidden="1" customHeight="1">
      <c r="A132" s="3"/>
      <c r="B132" s="406"/>
      <c r="C132" s="697"/>
      <c r="D132" s="408"/>
      <c r="E132" s="698"/>
      <c r="F132" s="698"/>
      <c r="G132" s="698"/>
      <c r="H132" s="698"/>
      <c r="I132" s="698"/>
      <c r="J132" s="698"/>
      <c r="K132" s="699"/>
      <c r="L132" s="700"/>
      <c r="M132" s="699"/>
      <c r="N132" s="698"/>
      <c r="O132" s="698"/>
      <c r="P132" s="698"/>
      <c r="Q132" s="698"/>
      <c r="R132" s="698"/>
      <c r="S132" s="698"/>
      <c r="T132" s="408"/>
      <c r="U132" s="410"/>
      <c r="V132" s="128"/>
    </row>
    <row r="133" spans="1:22" ht="9.9" hidden="1" customHeight="1">
      <c r="A133" s="3"/>
      <c r="B133" s="406"/>
      <c r="C133" s="696">
        <v>0.5625</v>
      </c>
      <c r="D133" s="408"/>
      <c r="E133" s="698" t="s">
        <v>473</v>
      </c>
      <c r="F133" s="698"/>
      <c r="G133" s="698"/>
      <c r="H133" s="698"/>
      <c r="I133" s="698"/>
      <c r="J133" s="698"/>
      <c r="K133" s="699"/>
      <c r="L133" s="700" t="s">
        <v>2</v>
      </c>
      <c r="M133" s="699"/>
      <c r="N133" s="698" t="s">
        <v>519</v>
      </c>
      <c r="O133" s="698"/>
      <c r="P133" s="698"/>
      <c r="Q133" s="698"/>
      <c r="R133" s="698"/>
      <c r="S133" s="698"/>
      <c r="T133" s="408"/>
      <c r="U133" s="410"/>
      <c r="V133" s="128"/>
    </row>
    <row r="134" spans="1:22" ht="9.9" hidden="1" customHeight="1">
      <c r="A134" s="3"/>
      <c r="B134" s="406"/>
      <c r="C134" s="697"/>
      <c r="D134" s="408"/>
      <c r="E134" s="698"/>
      <c r="F134" s="698"/>
      <c r="G134" s="698"/>
      <c r="H134" s="698"/>
      <c r="I134" s="698"/>
      <c r="J134" s="698"/>
      <c r="K134" s="699"/>
      <c r="L134" s="700"/>
      <c r="M134" s="699"/>
      <c r="N134" s="698"/>
      <c r="O134" s="698"/>
      <c r="P134" s="698"/>
      <c r="Q134" s="698"/>
      <c r="R134" s="698"/>
      <c r="S134" s="698"/>
      <c r="T134" s="408"/>
      <c r="U134" s="410"/>
      <c r="V134" s="128"/>
    </row>
    <row r="135" spans="1:22" ht="9.9" hidden="1" customHeight="1">
      <c r="A135" s="3"/>
      <c r="B135" s="406"/>
      <c r="C135" s="696">
        <v>0.625</v>
      </c>
      <c r="D135" s="408"/>
      <c r="E135" s="698" t="s">
        <v>172</v>
      </c>
      <c r="F135" s="698"/>
      <c r="G135" s="698"/>
      <c r="H135" s="698"/>
      <c r="I135" s="698"/>
      <c r="J135" s="698"/>
      <c r="K135" s="699"/>
      <c r="L135" s="700" t="s">
        <v>2</v>
      </c>
      <c r="M135" s="699"/>
      <c r="N135" s="698" t="s">
        <v>130</v>
      </c>
      <c r="O135" s="698"/>
      <c r="P135" s="698"/>
      <c r="Q135" s="698"/>
      <c r="R135" s="698"/>
      <c r="S135" s="698"/>
      <c r="T135" s="408"/>
      <c r="U135" s="410"/>
      <c r="V135" s="128"/>
    </row>
    <row r="136" spans="1:22" ht="9.9" hidden="1" customHeight="1">
      <c r="A136" s="3"/>
      <c r="B136" s="406"/>
      <c r="C136" s="697"/>
      <c r="D136" s="408"/>
      <c r="E136" s="698"/>
      <c r="F136" s="698"/>
      <c r="G136" s="698"/>
      <c r="H136" s="698"/>
      <c r="I136" s="698"/>
      <c r="J136" s="698"/>
      <c r="K136" s="699"/>
      <c r="L136" s="700"/>
      <c r="M136" s="699"/>
      <c r="N136" s="698"/>
      <c r="O136" s="698"/>
      <c r="P136" s="698"/>
      <c r="Q136" s="698"/>
      <c r="R136" s="698"/>
      <c r="S136" s="698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16" t="s">
        <v>37</v>
      </c>
      <c r="G138" s="717"/>
      <c r="H138" s="717"/>
      <c r="I138" s="717"/>
      <c r="J138" s="717"/>
      <c r="K138" s="717"/>
      <c r="L138" s="413"/>
      <c r="M138" s="716" t="s">
        <v>37</v>
      </c>
      <c r="N138" s="717"/>
      <c r="O138" s="717"/>
      <c r="P138" s="717"/>
      <c r="Q138" s="717"/>
      <c r="R138" s="720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18"/>
      <c r="G139" s="719"/>
      <c r="H139" s="719"/>
      <c r="I139" s="719"/>
      <c r="J139" s="719"/>
      <c r="K139" s="719"/>
      <c r="L139" s="413"/>
      <c r="M139" s="718"/>
      <c r="N139" s="719"/>
      <c r="O139" s="719"/>
      <c r="P139" s="719"/>
      <c r="Q139" s="719"/>
      <c r="R139" s="721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749" t="s">
        <v>11</v>
      </c>
      <c r="G140" s="750"/>
      <c r="H140" s="750"/>
      <c r="I140" s="751"/>
      <c r="J140" s="752"/>
      <c r="K140" s="753"/>
      <c r="L140" s="413"/>
      <c r="M140" s="722" t="s">
        <v>12</v>
      </c>
      <c r="N140" s="704"/>
      <c r="O140" s="704"/>
      <c r="P140" s="704"/>
      <c r="Q140" s="723"/>
      <c r="R140" s="725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735"/>
      <c r="G141" s="736"/>
      <c r="H141" s="736"/>
      <c r="I141" s="737"/>
      <c r="J141" s="740"/>
      <c r="K141" s="741"/>
      <c r="L141" s="413"/>
      <c r="M141" s="722"/>
      <c r="N141" s="704"/>
      <c r="O141" s="704"/>
      <c r="P141" s="704"/>
      <c r="Q141" s="724"/>
      <c r="R141" s="726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732" t="s">
        <v>15</v>
      </c>
      <c r="G142" s="733"/>
      <c r="H142" s="733"/>
      <c r="I142" s="734"/>
      <c r="J142" s="738"/>
      <c r="K142" s="739"/>
      <c r="L142" s="413"/>
      <c r="M142" s="712" t="s">
        <v>16</v>
      </c>
      <c r="N142" s="713"/>
      <c r="O142" s="713"/>
      <c r="P142" s="713"/>
      <c r="Q142" s="714"/>
      <c r="R142" s="715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735"/>
      <c r="G143" s="736"/>
      <c r="H143" s="736"/>
      <c r="I143" s="737"/>
      <c r="J143" s="740"/>
      <c r="K143" s="741"/>
      <c r="L143" s="413"/>
      <c r="M143" s="712"/>
      <c r="N143" s="713"/>
      <c r="O143" s="713"/>
      <c r="P143" s="713"/>
      <c r="Q143" s="714"/>
      <c r="R143" s="715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732" t="s">
        <v>19</v>
      </c>
      <c r="G144" s="733"/>
      <c r="H144" s="733"/>
      <c r="I144" s="734"/>
      <c r="J144" s="738"/>
      <c r="K144" s="739"/>
      <c r="L144" s="413"/>
      <c r="M144" s="712" t="s">
        <v>20</v>
      </c>
      <c r="N144" s="713"/>
      <c r="O144" s="713"/>
      <c r="P144" s="713"/>
      <c r="Q144" s="714"/>
      <c r="R144" s="715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735"/>
      <c r="G145" s="736"/>
      <c r="H145" s="736"/>
      <c r="I145" s="737"/>
      <c r="J145" s="740"/>
      <c r="K145" s="741"/>
      <c r="L145" s="413"/>
      <c r="M145" s="712"/>
      <c r="N145" s="713"/>
      <c r="O145" s="713"/>
      <c r="P145" s="713"/>
      <c r="Q145" s="714"/>
      <c r="R145" s="715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738"/>
      <c r="K146" s="739"/>
      <c r="L146" s="413"/>
      <c r="M146" s="722" t="s">
        <v>21</v>
      </c>
      <c r="N146" s="704"/>
      <c r="O146" s="704"/>
      <c r="P146" s="704"/>
      <c r="Q146" s="724"/>
      <c r="R146" s="726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746"/>
      <c r="K147" s="747"/>
      <c r="L147" s="413"/>
      <c r="M147" s="728"/>
      <c r="N147" s="729"/>
      <c r="O147" s="729"/>
      <c r="P147" s="729"/>
      <c r="Q147" s="730"/>
      <c r="R147" s="731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769" t="s">
        <v>56</v>
      </c>
      <c r="D150" s="769"/>
      <c r="E150" s="769"/>
      <c r="F150" s="769"/>
      <c r="G150" s="769"/>
      <c r="H150" s="769"/>
      <c r="I150" s="769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770" t="s">
        <v>57</v>
      </c>
      <c r="C151" s="771"/>
      <c r="D151" s="774" t="s">
        <v>58</v>
      </c>
      <c r="E151" s="775"/>
      <c r="F151" s="775"/>
      <c r="G151" s="775"/>
      <c r="H151" s="775"/>
      <c r="I151" s="776"/>
      <c r="J151" s="774" t="s">
        <v>59</v>
      </c>
      <c r="K151" s="775"/>
      <c r="L151" s="775"/>
      <c r="M151" s="775"/>
      <c r="N151" s="776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772"/>
      <c r="C152" s="773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77" t="s">
        <v>60</v>
      </c>
      <c r="K152" s="778"/>
      <c r="L152" s="777" t="s">
        <v>61</v>
      </c>
      <c r="M152" s="779"/>
      <c r="N152" s="780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762" t="s">
        <v>11</v>
      </c>
      <c r="C153" s="763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64" t="str">
        <f>'グランド整備実績記録 ( 入力 ）'!J14</f>
        <v>4</v>
      </c>
      <c r="K153" s="765"/>
      <c r="L153" s="764" t="str">
        <f>'グランド整備実績記録 ( 入力 ）'!L14</f>
        <v>100</v>
      </c>
      <c r="M153" s="766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767" t="s">
        <v>15</v>
      </c>
      <c r="C154" s="768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759" t="str">
        <f>'グランド整備実績記録 ( 入力 ）'!J15</f>
        <v>2</v>
      </c>
      <c r="K154" s="760"/>
      <c r="L154" s="759" t="str">
        <f>'グランド整備実績記録 ( 入力 ）'!L15</f>
        <v>50</v>
      </c>
      <c r="M154" s="761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757" t="s">
        <v>19</v>
      </c>
      <c r="C155" s="758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759" t="str">
        <f>'グランド整備実績記録 ( 入力 ）'!J16</f>
        <v>4</v>
      </c>
      <c r="K155" s="760"/>
      <c r="L155" s="759" t="str">
        <f>'グランド整備実績記録 ( 入力 ）'!L16</f>
        <v>100</v>
      </c>
      <c r="M155" s="761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757" t="s">
        <v>16</v>
      </c>
      <c r="C156" s="758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759" t="str">
        <f>'グランド整備実績記録 ( 入力 ）'!J17</f>
        <v>4</v>
      </c>
      <c r="K156" s="760"/>
      <c r="L156" s="759" t="str">
        <f>'グランド整備実績記録 ( 入力 ）'!L17</f>
        <v>100</v>
      </c>
      <c r="M156" s="761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757" t="s">
        <v>12</v>
      </c>
      <c r="C157" s="758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759" t="str">
        <f>'グランド整備実績記録 ( 入力 ）'!J18</f>
        <v>0</v>
      </c>
      <c r="K157" s="760"/>
      <c r="L157" s="759" t="str">
        <f>'グランド整備実績記録 ( 入力 ）'!L18</f>
        <v>0</v>
      </c>
      <c r="M157" s="761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757" t="s">
        <v>20</v>
      </c>
      <c r="C158" s="758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759" t="str">
        <f>'グランド整備実績記録 ( 入力 ）'!J19</f>
        <v>3</v>
      </c>
      <c r="K158" s="760"/>
      <c r="L158" s="759" t="str">
        <f>'グランド整備実績記録 ( 入力 ）'!L19</f>
        <v>75</v>
      </c>
      <c r="M158" s="761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783" t="s">
        <v>21</v>
      </c>
      <c r="C159" s="784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785" t="str">
        <f>'グランド整備実績記録 ( 入力 ）'!J20</f>
        <v>4</v>
      </c>
      <c r="K159" s="786"/>
      <c r="L159" s="787" t="str">
        <f>'グランド整備実績記録 ( 入力 ）'!L20</f>
        <v>100</v>
      </c>
      <c r="M159" s="788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789" t="s">
        <v>63</v>
      </c>
      <c r="G160" s="790"/>
      <c r="H160" s="791"/>
      <c r="I160" s="781" t="s">
        <v>64</v>
      </c>
      <c r="J160" s="782"/>
      <c r="K160" s="781">
        <f>'グランド整備実績記録 ( 入力 ）'!K21</f>
        <v>4</v>
      </c>
      <c r="L160" s="782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781" t="s">
        <v>65</v>
      </c>
      <c r="J161" s="782"/>
      <c r="K161" s="781">
        <f>'グランド整備実績記録 ( 入力 ）'!K22</f>
        <v>4</v>
      </c>
      <c r="L161" s="782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513</v>
      </c>
      <c r="C163" s="701" t="s">
        <v>26</v>
      </c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703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703"/>
      <c r="C165" s="407"/>
      <c r="D165" s="408"/>
      <c r="E165" s="698" t="s">
        <v>50</v>
      </c>
      <c r="F165" s="698"/>
      <c r="G165" s="698"/>
      <c r="H165" s="698"/>
      <c r="I165" s="698"/>
      <c r="J165" s="698"/>
      <c r="K165" s="698"/>
      <c r="L165" s="698"/>
      <c r="M165" s="698"/>
      <c r="N165" s="126"/>
      <c r="O165" s="126"/>
      <c r="P165" s="408"/>
      <c r="Q165" s="408"/>
      <c r="R165" s="704" t="s">
        <v>28</v>
      </c>
      <c r="S165" s="704"/>
      <c r="T165" s="704"/>
      <c r="U165" s="704"/>
    </row>
    <row r="166" spans="1:215" ht="9.9" hidden="1" customHeight="1">
      <c r="A166" s="3"/>
      <c r="B166" s="414"/>
      <c r="C166" s="407"/>
      <c r="D166" s="408"/>
      <c r="E166" s="698"/>
      <c r="F166" s="698"/>
      <c r="G166" s="698"/>
      <c r="H166" s="698"/>
      <c r="I166" s="698"/>
      <c r="J166" s="698"/>
      <c r="K166" s="698"/>
      <c r="L166" s="698"/>
      <c r="M166" s="698"/>
      <c r="N166" s="126"/>
      <c r="O166" s="126"/>
      <c r="P166" s="408"/>
      <c r="Q166" s="408"/>
      <c r="R166" s="704"/>
      <c r="S166" s="704"/>
      <c r="T166" s="704"/>
      <c r="U166" s="704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706">
        <v>0.33333333333333331</v>
      </c>
      <c r="S167" s="706"/>
      <c r="T167" s="706"/>
      <c r="U167" s="706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706"/>
      <c r="S168" s="706"/>
      <c r="T168" s="706"/>
      <c r="U168" s="706"/>
    </row>
    <row r="169" spans="1:215" ht="9.9" hidden="1" customHeight="1">
      <c r="A169" s="3"/>
      <c r="B169" s="406"/>
      <c r="C169" s="708" t="s">
        <v>29</v>
      </c>
      <c r="D169" s="408"/>
      <c r="E169" s="698" t="s">
        <v>32</v>
      </c>
      <c r="F169" s="698"/>
      <c r="G169" s="698"/>
      <c r="H169" s="698"/>
      <c r="I169" s="698"/>
      <c r="J169" s="698"/>
      <c r="K169" s="699"/>
      <c r="L169" s="700" t="s">
        <v>2</v>
      </c>
      <c r="M169" s="699"/>
      <c r="N169" s="698"/>
      <c r="O169" s="698"/>
      <c r="P169" s="698"/>
      <c r="Q169" s="698"/>
      <c r="R169" s="698"/>
      <c r="S169" s="698"/>
      <c r="T169" s="706"/>
      <c r="U169" s="706"/>
    </row>
    <row r="170" spans="1:215" ht="9.9" hidden="1" customHeight="1">
      <c r="A170" s="3"/>
      <c r="B170" s="406"/>
      <c r="C170" s="708"/>
      <c r="D170" s="605"/>
      <c r="E170" s="698"/>
      <c r="F170" s="698"/>
      <c r="G170" s="698"/>
      <c r="H170" s="698"/>
      <c r="I170" s="698"/>
      <c r="J170" s="698"/>
      <c r="K170" s="699"/>
      <c r="L170" s="700"/>
      <c r="M170" s="699"/>
      <c r="N170" s="698"/>
      <c r="O170" s="698"/>
      <c r="P170" s="698"/>
      <c r="Q170" s="698"/>
      <c r="R170" s="698"/>
      <c r="S170" s="698"/>
      <c r="T170" s="706"/>
      <c r="U170" s="706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98" t="s">
        <v>44</v>
      </c>
      <c r="F172" s="698"/>
      <c r="G172" s="698"/>
      <c r="H172" s="698"/>
      <c r="I172" s="698"/>
      <c r="J172" s="698"/>
      <c r="K172" s="698"/>
      <c r="L172" s="698"/>
      <c r="M172" s="698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98"/>
      <c r="F173" s="698"/>
      <c r="G173" s="698"/>
      <c r="H173" s="698"/>
      <c r="I173" s="698"/>
      <c r="J173" s="698"/>
      <c r="K173" s="698"/>
      <c r="L173" s="698"/>
      <c r="M173" s="698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96">
        <v>0.4375</v>
      </c>
      <c r="D175" s="408"/>
      <c r="E175" s="698" t="s">
        <v>93</v>
      </c>
      <c r="F175" s="698"/>
      <c r="G175" s="698"/>
      <c r="H175" s="698"/>
      <c r="I175" s="698"/>
      <c r="J175" s="698"/>
      <c r="K175" s="699"/>
      <c r="L175" s="700" t="s">
        <v>2</v>
      </c>
      <c r="M175" s="699"/>
      <c r="N175" s="698" t="s">
        <v>122</v>
      </c>
      <c r="O175" s="698"/>
      <c r="P175" s="698"/>
      <c r="Q175" s="698"/>
      <c r="R175" s="698"/>
      <c r="S175" s="698"/>
      <c r="T175" s="408"/>
      <c r="U175" s="408"/>
    </row>
    <row r="176" spans="1:215" ht="9.9" hidden="1" customHeight="1">
      <c r="A176" s="3"/>
      <c r="B176" s="406"/>
      <c r="C176" s="697"/>
      <c r="D176" s="408"/>
      <c r="E176" s="698"/>
      <c r="F176" s="698"/>
      <c r="G176" s="698"/>
      <c r="H176" s="698"/>
      <c r="I176" s="698"/>
      <c r="J176" s="698"/>
      <c r="K176" s="699"/>
      <c r="L176" s="700"/>
      <c r="M176" s="699"/>
      <c r="N176" s="698"/>
      <c r="O176" s="698"/>
      <c r="P176" s="698"/>
      <c r="Q176" s="698"/>
      <c r="R176" s="698"/>
      <c r="S176" s="698"/>
      <c r="T176" s="408"/>
      <c r="U176" s="408"/>
    </row>
    <row r="177" spans="1:21" ht="9.9" hidden="1" customHeight="1">
      <c r="A177" s="3"/>
      <c r="B177" s="406"/>
      <c r="C177" s="696">
        <v>0.5</v>
      </c>
      <c r="D177" s="408"/>
      <c r="E177" s="792" t="s">
        <v>67</v>
      </c>
      <c r="F177" s="792"/>
      <c r="G177" s="792"/>
      <c r="H177" s="792"/>
      <c r="I177" s="792"/>
      <c r="J177" s="792"/>
      <c r="K177" s="699"/>
      <c r="L177" s="700" t="s">
        <v>2</v>
      </c>
      <c r="M177" s="699"/>
      <c r="N177" s="698" t="s">
        <v>38</v>
      </c>
      <c r="O177" s="698"/>
      <c r="P177" s="698"/>
      <c r="Q177" s="698"/>
      <c r="R177" s="698"/>
      <c r="S177" s="698"/>
      <c r="T177" s="408"/>
      <c r="U177" s="408"/>
    </row>
    <row r="178" spans="1:21" ht="9.9" hidden="1" customHeight="1">
      <c r="A178" s="3"/>
      <c r="B178" s="406"/>
      <c r="C178" s="697"/>
      <c r="D178" s="408"/>
      <c r="E178" s="792"/>
      <c r="F178" s="792"/>
      <c r="G178" s="792"/>
      <c r="H178" s="792"/>
      <c r="I178" s="792"/>
      <c r="J178" s="792"/>
      <c r="K178" s="699"/>
      <c r="L178" s="700"/>
      <c r="M178" s="699"/>
      <c r="N178" s="698"/>
      <c r="O178" s="698"/>
      <c r="P178" s="698"/>
      <c r="Q178" s="698"/>
      <c r="R178" s="698"/>
      <c r="S178" s="698"/>
      <c r="T178" s="408"/>
      <c r="U178" s="408"/>
    </row>
    <row r="179" spans="1:21" ht="9.9" hidden="1" customHeight="1">
      <c r="A179" s="3"/>
      <c r="B179" s="406"/>
      <c r="C179" s="696">
        <v>0.5625</v>
      </c>
      <c r="D179" s="408"/>
      <c r="E179" s="698" t="s">
        <v>89</v>
      </c>
      <c r="F179" s="698"/>
      <c r="G179" s="698"/>
      <c r="H179" s="698"/>
      <c r="I179" s="698"/>
      <c r="J179" s="698"/>
      <c r="K179" s="699"/>
      <c r="L179" s="700" t="s">
        <v>2</v>
      </c>
      <c r="M179" s="699"/>
      <c r="N179" s="698" t="s">
        <v>86</v>
      </c>
      <c r="O179" s="698"/>
      <c r="P179" s="698"/>
      <c r="Q179" s="698"/>
      <c r="R179" s="698"/>
      <c r="S179" s="698"/>
      <c r="T179" s="408"/>
      <c r="U179" s="408"/>
    </row>
    <row r="180" spans="1:21" ht="9.9" hidden="1" customHeight="1">
      <c r="A180" s="3"/>
      <c r="B180" s="406"/>
      <c r="C180" s="697"/>
      <c r="D180" s="408"/>
      <c r="E180" s="698"/>
      <c r="F180" s="698"/>
      <c r="G180" s="698"/>
      <c r="H180" s="698"/>
      <c r="I180" s="698"/>
      <c r="J180" s="698"/>
      <c r="K180" s="699"/>
      <c r="L180" s="700"/>
      <c r="M180" s="699"/>
      <c r="N180" s="698"/>
      <c r="O180" s="698"/>
      <c r="P180" s="698"/>
      <c r="Q180" s="698"/>
      <c r="R180" s="698"/>
      <c r="S180" s="698"/>
      <c r="T180" s="408"/>
      <c r="U180" s="408"/>
    </row>
    <row r="181" spans="1:21" ht="9.9" hidden="1" customHeight="1">
      <c r="A181" s="3"/>
      <c r="B181" s="406"/>
      <c r="C181" s="696" t="s">
        <v>66</v>
      </c>
      <c r="D181" s="408"/>
      <c r="E181" s="698" t="s">
        <v>114</v>
      </c>
      <c r="F181" s="698"/>
      <c r="G181" s="698"/>
      <c r="H181" s="698"/>
      <c r="I181" s="698"/>
      <c r="J181" s="698"/>
      <c r="K181" s="699"/>
      <c r="L181" s="700" t="s">
        <v>2</v>
      </c>
      <c r="M181" s="699"/>
      <c r="N181" s="698" t="s">
        <v>54</v>
      </c>
      <c r="O181" s="698"/>
      <c r="P181" s="698"/>
      <c r="Q181" s="698"/>
      <c r="R181" s="698"/>
      <c r="S181" s="698"/>
      <c r="T181" s="408"/>
      <c r="U181" s="408"/>
    </row>
    <row r="182" spans="1:21" ht="9.9" hidden="1" customHeight="1">
      <c r="A182" s="3"/>
      <c r="B182" s="406"/>
      <c r="C182" s="697"/>
      <c r="D182" s="408"/>
      <c r="E182" s="698"/>
      <c r="F182" s="698"/>
      <c r="G182" s="698"/>
      <c r="H182" s="698"/>
      <c r="I182" s="698"/>
      <c r="J182" s="698"/>
      <c r="K182" s="699"/>
      <c r="L182" s="700"/>
      <c r="M182" s="699"/>
      <c r="N182" s="698"/>
      <c r="O182" s="698"/>
      <c r="P182" s="698"/>
      <c r="Q182" s="698"/>
      <c r="R182" s="698"/>
      <c r="S182" s="698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16" t="s">
        <v>37</v>
      </c>
      <c r="G184" s="717"/>
      <c r="H184" s="717"/>
      <c r="I184" s="717"/>
      <c r="J184" s="717"/>
      <c r="K184" s="717"/>
      <c r="L184" s="413"/>
      <c r="M184" s="716" t="s">
        <v>37</v>
      </c>
      <c r="N184" s="717"/>
      <c r="O184" s="717"/>
      <c r="P184" s="717"/>
      <c r="Q184" s="717"/>
      <c r="R184" s="720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18"/>
      <c r="G185" s="719"/>
      <c r="H185" s="719"/>
      <c r="I185" s="719"/>
      <c r="J185" s="719"/>
      <c r="K185" s="719"/>
      <c r="L185" s="413"/>
      <c r="M185" s="718"/>
      <c r="N185" s="719"/>
      <c r="O185" s="719"/>
      <c r="P185" s="719"/>
      <c r="Q185" s="719"/>
      <c r="R185" s="721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749" t="s">
        <v>11</v>
      </c>
      <c r="G186" s="750"/>
      <c r="H186" s="750"/>
      <c r="I186" s="751"/>
      <c r="J186" s="752"/>
      <c r="K186" s="753"/>
      <c r="L186" s="413"/>
      <c r="M186" s="722" t="s">
        <v>12</v>
      </c>
      <c r="N186" s="704"/>
      <c r="O186" s="704"/>
      <c r="P186" s="704"/>
      <c r="Q186" s="723"/>
      <c r="R186" s="725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735"/>
      <c r="G187" s="736"/>
      <c r="H187" s="736"/>
      <c r="I187" s="737"/>
      <c r="J187" s="740"/>
      <c r="K187" s="741"/>
      <c r="L187" s="413"/>
      <c r="M187" s="722"/>
      <c r="N187" s="704"/>
      <c r="O187" s="704"/>
      <c r="P187" s="704"/>
      <c r="Q187" s="724"/>
      <c r="R187" s="726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732" t="s">
        <v>15</v>
      </c>
      <c r="G188" s="733"/>
      <c r="H188" s="733"/>
      <c r="I188" s="734"/>
      <c r="J188" s="738"/>
      <c r="K188" s="739"/>
      <c r="L188" s="413"/>
      <c r="M188" s="712" t="s">
        <v>16</v>
      </c>
      <c r="N188" s="713"/>
      <c r="O188" s="713"/>
      <c r="P188" s="713"/>
      <c r="Q188" s="714"/>
      <c r="R188" s="715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735"/>
      <c r="G189" s="736"/>
      <c r="H189" s="736"/>
      <c r="I189" s="737"/>
      <c r="J189" s="740"/>
      <c r="K189" s="741"/>
      <c r="L189" s="413"/>
      <c r="M189" s="712"/>
      <c r="N189" s="713"/>
      <c r="O189" s="713"/>
      <c r="P189" s="713"/>
      <c r="Q189" s="714"/>
      <c r="R189" s="715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732" t="s">
        <v>19</v>
      </c>
      <c r="G190" s="733"/>
      <c r="H190" s="733"/>
      <c r="I190" s="734"/>
      <c r="J190" s="738"/>
      <c r="K190" s="739"/>
      <c r="L190" s="413"/>
      <c r="M190" s="712" t="s">
        <v>20</v>
      </c>
      <c r="N190" s="713"/>
      <c r="O190" s="713"/>
      <c r="P190" s="713"/>
      <c r="Q190" s="714"/>
      <c r="R190" s="715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735"/>
      <c r="G191" s="736"/>
      <c r="H191" s="736"/>
      <c r="I191" s="737"/>
      <c r="J191" s="740"/>
      <c r="K191" s="741"/>
      <c r="L191" s="413"/>
      <c r="M191" s="712"/>
      <c r="N191" s="713"/>
      <c r="O191" s="713"/>
      <c r="P191" s="713"/>
      <c r="Q191" s="714"/>
      <c r="R191" s="715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738"/>
      <c r="K192" s="739"/>
      <c r="L192" s="413"/>
      <c r="M192" s="722" t="s">
        <v>21</v>
      </c>
      <c r="N192" s="704"/>
      <c r="O192" s="704"/>
      <c r="P192" s="704"/>
      <c r="Q192" s="724"/>
      <c r="R192" s="726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746"/>
      <c r="K193" s="747"/>
      <c r="L193" s="413"/>
      <c r="M193" s="728"/>
      <c r="N193" s="729"/>
      <c r="O193" s="729"/>
      <c r="P193" s="729"/>
      <c r="Q193" s="730"/>
      <c r="R193" s="731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769" t="s">
        <v>56</v>
      </c>
      <c r="D195" s="769"/>
      <c r="E195" s="769"/>
      <c r="F195" s="769"/>
      <c r="G195" s="769"/>
      <c r="H195" s="769"/>
      <c r="I195" s="769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770" t="s">
        <v>57</v>
      </c>
      <c r="C196" s="771"/>
      <c r="D196" s="774" t="str">
        <f>'グランド整備実績記録 ( 入力 ）'!$J$12</f>
        <v>3 月 度 出 席 状 況</v>
      </c>
      <c r="E196" s="775"/>
      <c r="F196" s="775"/>
      <c r="G196" s="775"/>
      <c r="H196" s="776"/>
      <c r="I196" s="774" t="s">
        <v>69</v>
      </c>
      <c r="J196" s="775"/>
      <c r="K196" s="775"/>
      <c r="L196" s="775"/>
      <c r="M196" s="775"/>
      <c r="N196" s="776"/>
      <c r="O196" s="774" t="s">
        <v>70</v>
      </c>
      <c r="P196" s="775"/>
      <c r="Q196" s="775"/>
      <c r="R196" s="775"/>
      <c r="S196" s="776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772"/>
      <c r="C197" s="773"/>
      <c r="D197" s="777" t="s">
        <v>60</v>
      </c>
      <c r="E197" s="778"/>
      <c r="F197" s="777" t="s">
        <v>61</v>
      </c>
      <c r="G197" s="779"/>
      <c r="H197" s="780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77" t="s">
        <v>60</v>
      </c>
      <c r="P197" s="778"/>
      <c r="Q197" s="777" t="s">
        <v>61</v>
      </c>
      <c r="R197" s="779"/>
      <c r="S197" s="780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762" t="s">
        <v>11</v>
      </c>
      <c r="C198" s="763"/>
      <c r="D198" s="764" t="str">
        <f>'グランド整備実績記録 ( 入力 ）'!J14</f>
        <v>4</v>
      </c>
      <c r="E198" s="765"/>
      <c r="F198" s="764" t="str">
        <f>'グランド整備実績記録 ( 入力 ）'!L14</f>
        <v>100</v>
      </c>
      <c r="G198" s="766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64" t="str">
        <f>'グランド整備実績記録 ( 入力 ）'!U14</f>
        <v>4</v>
      </c>
      <c r="P198" s="794"/>
      <c r="Q198" s="764" t="str">
        <f>'グランド整備実績記録 ( 入力 ）'!W14</f>
        <v>100</v>
      </c>
      <c r="R198" s="766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767" t="s">
        <v>15</v>
      </c>
      <c r="C199" s="768"/>
      <c r="D199" s="759" t="str">
        <f>'グランド整備実績記録 ( 入力 ）'!J15</f>
        <v>2</v>
      </c>
      <c r="E199" s="760"/>
      <c r="F199" s="759" t="str">
        <f>'グランド整備実績記録 ( 入力 ）'!L15</f>
        <v>50</v>
      </c>
      <c r="G199" s="761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759" t="str">
        <f>'グランド整備実績記録 ( 入力 ）'!U15</f>
        <v>2</v>
      </c>
      <c r="P199" s="793"/>
      <c r="Q199" s="759" t="str">
        <f>'グランド整備実績記録 ( 入力 ）'!W15</f>
        <v>50</v>
      </c>
      <c r="R199" s="761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757" t="s">
        <v>19</v>
      </c>
      <c r="C200" s="758"/>
      <c r="D200" s="759" t="str">
        <f>'グランド整備実績記録 ( 入力 ）'!J16</f>
        <v>4</v>
      </c>
      <c r="E200" s="760"/>
      <c r="F200" s="759" t="str">
        <f>'グランド整備実績記録 ( 入力 ）'!L16</f>
        <v>100</v>
      </c>
      <c r="G200" s="761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759" t="str">
        <f>'グランド整備実績記録 ( 入力 ）'!U16</f>
        <v>3</v>
      </c>
      <c r="P200" s="793"/>
      <c r="Q200" s="759" t="str">
        <f>'グランド整備実績記録 ( 入力 ）'!W16</f>
        <v>75</v>
      </c>
      <c r="R200" s="761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757" t="s">
        <v>16</v>
      </c>
      <c r="C201" s="758"/>
      <c r="D201" s="759" t="str">
        <f>'グランド整備実績記録 ( 入力 ）'!J17</f>
        <v>4</v>
      </c>
      <c r="E201" s="760"/>
      <c r="F201" s="759" t="str">
        <f>'グランド整備実績記録 ( 入力 ）'!L17</f>
        <v>100</v>
      </c>
      <c r="G201" s="761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759" t="str">
        <f>'グランド整備実績記録 ( 入力 ）'!U17</f>
        <v>4</v>
      </c>
      <c r="P201" s="793"/>
      <c r="Q201" s="759" t="str">
        <f>'グランド整備実績記録 ( 入力 ）'!W17</f>
        <v>100</v>
      </c>
      <c r="R201" s="761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757" t="s">
        <v>12</v>
      </c>
      <c r="C202" s="758"/>
      <c r="D202" s="759" t="str">
        <f>'グランド整備実績記録 ( 入力 ）'!J18</f>
        <v>0</v>
      </c>
      <c r="E202" s="760"/>
      <c r="F202" s="759" t="str">
        <f>'グランド整備実績記録 ( 入力 ）'!L18</f>
        <v>0</v>
      </c>
      <c r="G202" s="761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759" t="str">
        <f>'グランド整備実績記録 ( 入力 ）'!U18</f>
        <v>0</v>
      </c>
      <c r="P202" s="793"/>
      <c r="Q202" s="759" t="str">
        <f>'グランド整備実績記録 ( 入力 ）'!W18</f>
        <v>0</v>
      </c>
      <c r="R202" s="761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757" t="s">
        <v>20</v>
      </c>
      <c r="C203" s="758"/>
      <c r="D203" s="759" t="str">
        <f>'グランド整備実績記録 ( 入力 ）'!J19</f>
        <v>3</v>
      </c>
      <c r="E203" s="760"/>
      <c r="F203" s="759" t="str">
        <f>'グランド整備実績記録 ( 入力 ）'!L19</f>
        <v>75</v>
      </c>
      <c r="G203" s="761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759" t="str">
        <f>'グランド整備実績記録 ( 入力 ）'!U19</f>
        <v>3</v>
      </c>
      <c r="P203" s="793"/>
      <c r="Q203" s="759" t="str">
        <f>'グランド整備実績記録 ( 入力 ）'!W19</f>
        <v>75</v>
      </c>
      <c r="R203" s="761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783" t="s">
        <v>21</v>
      </c>
      <c r="C204" s="784"/>
      <c r="D204" s="797" t="str">
        <f>'グランド整備実績記録 ( 入力 ）'!J20</f>
        <v>4</v>
      </c>
      <c r="E204" s="798"/>
      <c r="F204" s="759" t="str">
        <f>'グランド整備実績記録 ( 入力 ）'!L20</f>
        <v>100</v>
      </c>
      <c r="G204" s="761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797" t="str">
        <f>'グランド整備実績記録 ( 入力 ）'!U20</f>
        <v>4</v>
      </c>
      <c r="P204" s="799"/>
      <c r="Q204" s="797" t="str">
        <f>'グランド整備実績記録 ( 入力 ）'!W20</f>
        <v>100</v>
      </c>
      <c r="R204" s="800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789" t="s">
        <v>77</v>
      </c>
      <c r="G205" s="790"/>
      <c r="H205" s="791"/>
      <c r="I205" s="781" t="s">
        <v>64</v>
      </c>
      <c r="J205" s="782"/>
      <c r="K205" s="795">
        <f>'グランド整備実績記録 ( 入力 ）'!$V$21</f>
        <v>4</v>
      </c>
      <c r="L205" s="796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781" t="s">
        <v>65</v>
      </c>
      <c r="J206" s="782"/>
      <c r="K206" s="795">
        <f>'グランド整備実績記録 ( 入力 ）'!$V$22</f>
        <v>8</v>
      </c>
      <c r="L206" s="796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518</v>
      </c>
      <c r="C208" s="701" t="s">
        <v>120</v>
      </c>
      <c r="D208" s="702"/>
      <c r="E208" s="702"/>
      <c r="F208" s="702"/>
      <c r="G208" s="702"/>
      <c r="H208" s="702"/>
      <c r="I208" s="702"/>
      <c r="J208" s="702"/>
      <c r="K208" s="702"/>
      <c r="L208" s="702"/>
      <c r="M208" s="702"/>
      <c r="N208" s="702"/>
      <c r="O208" s="702"/>
      <c r="P208" s="702"/>
      <c r="Q208" s="702"/>
      <c r="R208" s="702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754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754"/>
      <c r="C210" s="407"/>
      <c r="D210" s="408"/>
      <c r="E210" s="698" t="s">
        <v>44</v>
      </c>
      <c r="F210" s="698"/>
      <c r="G210" s="698"/>
      <c r="H210" s="698"/>
      <c r="I210" s="698"/>
      <c r="J210" s="698"/>
      <c r="K210" s="698"/>
      <c r="L210" s="698"/>
      <c r="M210" s="698"/>
      <c r="N210" s="126"/>
      <c r="O210" s="126"/>
      <c r="P210" s="408"/>
      <c r="Q210" s="408"/>
      <c r="R210" s="704" t="s">
        <v>28</v>
      </c>
      <c r="S210" s="704"/>
      <c r="T210" s="704"/>
      <c r="U210" s="705"/>
    </row>
    <row r="211" spans="1:22" ht="9.9" hidden="1" customHeight="1">
      <c r="A211" s="3"/>
      <c r="B211" s="703" t="s">
        <v>27</v>
      </c>
      <c r="C211" s="407"/>
      <c r="D211" s="408"/>
      <c r="E211" s="698"/>
      <c r="F211" s="698"/>
      <c r="G211" s="698"/>
      <c r="H211" s="698"/>
      <c r="I211" s="698"/>
      <c r="J211" s="698"/>
      <c r="K211" s="698"/>
      <c r="L211" s="698"/>
      <c r="M211" s="698"/>
      <c r="N211" s="126"/>
      <c r="O211" s="126"/>
      <c r="P211" s="408"/>
      <c r="Q211" s="408"/>
      <c r="R211" s="704"/>
      <c r="S211" s="704"/>
      <c r="T211" s="704"/>
      <c r="U211" s="705"/>
    </row>
    <row r="212" spans="1:22" ht="9.9" hidden="1" customHeight="1">
      <c r="A212" s="3"/>
      <c r="B212" s="703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706">
        <v>0.33333333333333331</v>
      </c>
      <c r="S212" s="706"/>
      <c r="T212" s="706"/>
      <c r="U212" s="707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706"/>
      <c r="S213" s="706"/>
      <c r="T213" s="706"/>
      <c r="U213" s="707"/>
    </row>
    <row r="214" spans="1:22" ht="9.9" hidden="1" customHeight="1">
      <c r="A214" s="3"/>
      <c r="B214" s="406"/>
      <c r="C214" s="708" t="s">
        <v>29</v>
      </c>
      <c r="D214" s="408"/>
      <c r="E214" s="698" t="s">
        <v>524</v>
      </c>
      <c r="F214" s="698"/>
      <c r="G214" s="698"/>
      <c r="H214" s="698"/>
      <c r="I214" s="698"/>
      <c r="J214" s="698"/>
      <c r="K214" s="699"/>
      <c r="L214" s="700" t="s">
        <v>2</v>
      </c>
      <c r="M214" s="699"/>
      <c r="N214" s="698" t="s">
        <v>90</v>
      </c>
      <c r="O214" s="698"/>
      <c r="P214" s="698"/>
      <c r="Q214" s="698"/>
      <c r="R214" s="698"/>
      <c r="S214" s="698"/>
      <c r="T214" s="706"/>
      <c r="U214" s="707"/>
    </row>
    <row r="215" spans="1:22" ht="9.9" hidden="1" customHeight="1">
      <c r="A215" s="3"/>
      <c r="B215" s="406"/>
      <c r="C215" s="708"/>
      <c r="D215" s="408"/>
      <c r="E215" s="698"/>
      <c r="F215" s="698"/>
      <c r="G215" s="698"/>
      <c r="H215" s="698"/>
      <c r="I215" s="698"/>
      <c r="J215" s="698"/>
      <c r="K215" s="699"/>
      <c r="L215" s="700"/>
      <c r="M215" s="699"/>
      <c r="N215" s="698"/>
      <c r="O215" s="698"/>
      <c r="P215" s="698"/>
      <c r="Q215" s="698"/>
      <c r="R215" s="698"/>
      <c r="S215" s="698"/>
      <c r="T215" s="706"/>
      <c r="U215" s="707"/>
    </row>
    <row r="216" spans="1:22" ht="9.9" hidden="1" customHeight="1">
      <c r="A216" s="3"/>
      <c r="B216" s="406"/>
      <c r="C216" s="696">
        <v>0.4375</v>
      </c>
      <c r="D216" s="408"/>
      <c r="E216" s="698" t="s">
        <v>47</v>
      </c>
      <c r="F216" s="698"/>
      <c r="G216" s="698"/>
      <c r="H216" s="698"/>
      <c r="I216" s="698"/>
      <c r="J216" s="698"/>
      <c r="K216" s="699"/>
      <c r="L216" s="700" t="s">
        <v>2</v>
      </c>
      <c r="M216" s="699"/>
      <c r="N216" s="698" t="s">
        <v>170</v>
      </c>
      <c r="O216" s="698"/>
      <c r="P216" s="698"/>
      <c r="Q216" s="698"/>
      <c r="R216" s="698"/>
      <c r="S216" s="698"/>
      <c r="T216" s="706"/>
      <c r="U216" s="707"/>
    </row>
    <row r="217" spans="1:22" ht="9.9" hidden="1" customHeight="1">
      <c r="A217" s="3"/>
      <c r="B217" s="406"/>
      <c r="C217" s="697"/>
      <c r="D217" s="408"/>
      <c r="E217" s="698"/>
      <c r="F217" s="698"/>
      <c r="G217" s="698"/>
      <c r="H217" s="698"/>
      <c r="I217" s="698"/>
      <c r="J217" s="698"/>
      <c r="K217" s="699"/>
      <c r="L217" s="700"/>
      <c r="M217" s="699"/>
      <c r="N217" s="698"/>
      <c r="O217" s="698"/>
      <c r="P217" s="698"/>
      <c r="Q217" s="698"/>
      <c r="R217" s="698"/>
      <c r="S217" s="698"/>
      <c r="T217" s="706"/>
      <c r="U217" s="707"/>
    </row>
    <row r="218" spans="1:22" ht="9.9" hidden="1" customHeight="1">
      <c r="A218" s="3"/>
      <c r="B218" s="406"/>
      <c r="C218" s="696">
        <v>0.5</v>
      </c>
      <c r="D218" s="408"/>
      <c r="E218" s="698" t="s">
        <v>167</v>
      </c>
      <c r="F218" s="698"/>
      <c r="G218" s="698"/>
      <c r="H218" s="698"/>
      <c r="I218" s="698"/>
      <c r="J218" s="698"/>
      <c r="K218" s="699"/>
      <c r="L218" s="700" t="s">
        <v>2</v>
      </c>
      <c r="M218" s="699"/>
      <c r="N218" s="698" t="s">
        <v>78</v>
      </c>
      <c r="O218" s="698"/>
      <c r="P218" s="698"/>
      <c r="Q218" s="698"/>
      <c r="R218" s="698"/>
      <c r="S218" s="698"/>
      <c r="T218" s="423"/>
      <c r="U218" s="424"/>
    </row>
    <row r="219" spans="1:22" ht="9.9" hidden="1" customHeight="1">
      <c r="A219" s="3"/>
      <c r="B219" s="406"/>
      <c r="C219" s="697"/>
      <c r="D219" s="408"/>
      <c r="E219" s="698"/>
      <c r="F219" s="698"/>
      <c r="G219" s="698"/>
      <c r="H219" s="698"/>
      <c r="I219" s="698"/>
      <c r="J219" s="698"/>
      <c r="K219" s="699"/>
      <c r="L219" s="700"/>
      <c r="M219" s="699"/>
      <c r="N219" s="698"/>
      <c r="O219" s="698"/>
      <c r="P219" s="698"/>
      <c r="Q219" s="698"/>
      <c r="R219" s="698"/>
      <c r="S219" s="698"/>
      <c r="T219" s="423"/>
      <c r="U219" s="424"/>
    </row>
    <row r="220" spans="1:22" ht="9.9" hidden="1" customHeight="1">
      <c r="A220" s="3"/>
      <c r="B220" s="406"/>
      <c r="C220" s="696">
        <v>0.5625</v>
      </c>
      <c r="D220" s="408"/>
      <c r="E220" s="698" t="s">
        <v>36</v>
      </c>
      <c r="F220" s="698"/>
      <c r="G220" s="698"/>
      <c r="H220" s="698"/>
      <c r="I220" s="698"/>
      <c r="J220" s="698"/>
      <c r="K220" s="699"/>
      <c r="L220" s="700" t="s">
        <v>2</v>
      </c>
      <c r="M220" s="699"/>
      <c r="N220" s="698" t="s">
        <v>525</v>
      </c>
      <c r="O220" s="698"/>
      <c r="P220" s="698"/>
      <c r="Q220" s="698"/>
      <c r="R220" s="698"/>
      <c r="S220" s="698"/>
      <c r="T220" s="423"/>
      <c r="U220" s="424"/>
    </row>
    <row r="221" spans="1:22" ht="9.9" hidden="1" customHeight="1">
      <c r="A221" s="3"/>
      <c r="B221" s="406"/>
      <c r="C221" s="697"/>
      <c r="D221" s="408"/>
      <c r="E221" s="698"/>
      <c r="F221" s="698"/>
      <c r="G221" s="698"/>
      <c r="H221" s="698"/>
      <c r="I221" s="698"/>
      <c r="J221" s="698"/>
      <c r="K221" s="699"/>
      <c r="L221" s="700"/>
      <c r="M221" s="699"/>
      <c r="N221" s="698"/>
      <c r="O221" s="698"/>
      <c r="P221" s="698"/>
      <c r="Q221" s="698"/>
      <c r="R221" s="698"/>
      <c r="S221" s="698"/>
      <c r="T221" s="423"/>
      <c r="U221" s="424"/>
    </row>
    <row r="222" spans="1:22" ht="9.9" hidden="1" customHeight="1">
      <c r="A222" s="3"/>
      <c r="B222" s="406"/>
      <c r="C222" s="696">
        <v>0.625</v>
      </c>
      <c r="D222" s="408"/>
      <c r="E222" s="698" t="s">
        <v>516</v>
      </c>
      <c r="F222" s="698"/>
      <c r="G222" s="698"/>
      <c r="H222" s="698"/>
      <c r="I222" s="698"/>
      <c r="J222" s="698"/>
      <c r="K222" s="699"/>
      <c r="L222" s="700" t="s">
        <v>2</v>
      </c>
      <c r="M222" s="699"/>
      <c r="N222" s="698" t="s">
        <v>79</v>
      </c>
      <c r="O222" s="698"/>
      <c r="P222" s="698"/>
      <c r="Q222" s="698"/>
      <c r="R222" s="698"/>
      <c r="S222" s="698"/>
      <c r="T222" s="423"/>
      <c r="U222" s="424"/>
    </row>
    <row r="223" spans="1:22" ht="9.9" hidden="1" customHeight="1">
      <c r="A223" s="3"/>
      <c r="B223" s="406"/>
      <c r="C223" s="697"/>
      <c r="D223" s="408"/>
      <c r="E223" s="698"/>
      <c r="F223" s="698"/>
      <c r="G223" s="698"/>
      <c r="H223" s="698"/>
      <c r="I223" s="698"/>
      <c r="J223" s="698"/>
      <c r="K223" s="699"/>
      <c r="L223" s="700"/>
      <c r="M223" s="699"/>
      <c r="N223" s="698"/>
      <c r="O223" s="698"/>
      <c r="P223" s="698"/>
      <c r="Q223" s="698"/>
      <c r="R223" s="698"/>
      <c r="S223" s="698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16" t="s">
        <v>37</v>
      </c>
      <c r="G225" s="717"/>
      <c r="H225" s="717"/>
      <c r="I225" s="717"/>
      <c r="J225" s="717"/>
      <c r="K225" s="717"/>
      <c r="L225" s="413"/>
      <c r="M225" s="716" t="s">
        <v>37</v>
      </c>
      <c r="N225" s="717"/>
      <c r="O225" s="717"/>
      <c r="P225" s="717"/>
      <c r="Q225" s="717"/>
      <c r="R225" s="720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18"/>
      <c r="G226" s="719"/>
      <c r="H226" s="719"/>
      <c r="I226" s="719"/>
      <c r="J226" s="719"/>
      <c r="K226" s="719"/>
      <c r="L226" s="413"/>
      <c r="M226" s="718"/>
      <c r="N226" s="719"/>
      <c r="O226" s="719"/>
      <c r="P226" s="719"/>
      <c r="Q226" s="719"/>
      <c r="R226" s="721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749" t="s">
        <v>11</v>
      </c>
      <c r="G227" s="750"/>
      <c r="H227" s="750"/>
      <c r="I227" s="751"/>
      <c r="J227" s="752"/>
      <c r="K227" s="753"/>
      <c r="L227" s="413"/>
      <c r="M227" s="722" t="s">
        <v>12</v>
      </c>
      <c r="N227" s="704"/>
      <c r="O227" s="704"/>
      <c r="P227" s="704"/>
      <c r="Q227" s="723"/>
      <c r="R227" s="725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735"/>
      <c r="G228" s="736"/>
      <c r="H228" s="736"/>
      <c r="I228" s="737"/>
      <c r="J228" s="740"/>
      <c r="K228" s="741"/>
      <c r="L228" s="413"/>
      <c r="M228" s="722"/>
      <c r="N228" s="704"/>
      <c r="O228" s="704"/>
      <c r="P228" s="704"/>
      <c r="Q228" s="724"/>
      <c r="R228" s="726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732" t="s">
        <v>15</v>
      </c>
      <c r="G229" s="733"/>
      <c r="H229" s="733"/>
      <c r="I229" s="734"/>
      <c r="J229" s="738"/>
      <c r="K229" s="739"/>
      <c r="L229" s="413"/>
      <c r="M229" s="712" t="s">
        <v>16</v>
      </c>
      <c r="N229" s="713"/>
      <c r="O229" s="713"/>
      <c r="P229" s="713"/>
      <c r="Q229" s="714"/>
      <c r="R229" s="715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735"/>
      <c r="G230" s="736"/>
      <c r="H230" s="736"/>
      <c r="I230" s="737"/>
      <c r="J230" s="740"/>
      <c r="K230" s="741"/>
      <c r="L230" s="413"/>
      <c r="M230" s="712"/>
      <c r="N230" s="713"/>
      <c r="O230" s="713"/>
      <c r="P230" s="713"/>
      <c r="Q230" s="714"/>
      <c r="R230" s="715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732" t="s">
        <v>19</v>
      </c>
      <c r="G231" s="733"/>
      <c r="H231" s="733"/>
      <c r="I231" s="734"/>
      <c r="J231" s="738"/>
      <c r="K231" s="739"/>
      <c r="L231" s="413"/>
      <c r="M231" s="712" t="s">
        <v>20</v>
      </c>
      <c r="N231" s="713"/>
      <c r="O231" s="713"/>
      <c r="P231" s="713"/>
      <c r="Q231" s="714"/>
      <c r="R231" s="715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735"/>
      <c r="G232" s="736"/>
      <c r="H232" s="736"/>
      <c r="I232" s="737"/>
      <c r="J232" s="740"/>
      <c r="K232" s="741"/>
      <c r="L232" s="413"/>
      <c r="M232" s="712"/>
      <c r="N232" s="713"/>
      <c r="O232" s="713"/>
      <c r="P232" s="713"/>
      <c r="Q232" s="714"/>
      <c r="R232" s="715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738"/>
      <c r="K233" s="739"/>
      <c r="L233" s="413"/>
      <c r="M233" s="722" t="s">
        <v>21</v>
      </c>
      <c r="N233" s="704"/>
      <c r="O233" s="704"/>
      <c r="P233" s="704"/>
      <c r="Q233" s="724"/>
      <c r="R233" s="726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746"/>
      <c r="K234" s="747"/>
      <c r="L234" s="413"/>
      <c r="M234" s="728"/>
      <c r="N234" s="729"/>
      <c r="O234" s="729"/>
      <c r="P234" s="729"/>
      <c r="Q234" s="730"/>
      <c r="R234" s="731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514</v>
      </c>
      <c r="C236" s="701" t="s">
        <v>26</v>
      </c>
      <c r="D236" s="702"/>
      <c r="E236" s="702"/>
      <c r="F236" s="702"/>
      <c r="G236" s="702"/>
      <c r="H236" s="702"/>
      <c r="I236" s="702"/>
      <c r="J236" s="702"/>
      <c r="K236" s="702"/>
      <c r="L236" s="702"/>
      <c r="M236" s="702"/>
      <c r="N236" s="702"/>
      <c r="O236" s="702"/>
      <c r="P236" s="702"/>
      <c r="Q236" s="702"/>
      <c r="R236" s="702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703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703"/>
      <c r="C238" s="407"/>
      <c r="D238" s="408"/>
      <c r="E238" s="698" t="s">
        <v>44</v>
      </c>
      <c r="F238" s="698"/>
      <c r="G238" s="698"/>
      <c r="H238" s="698"/>
      <c r="I238" s="698"/>
      <c r="J238" s="698"/>
      <c r="K238" s="698"/>
      <c r="L238" s="698"/>
      <c r="M238" s="698"/>
      <c r="N238" s="126"/>
      <c r="O238" s="126"/>
      <c r="P238" s="408"/>
      <c r="Q238" s="408"/>
      <c r="R238" s="704" t="s">
        <v>28</v>
      </c>
      <c r="S238" s="704"/>
      <c r="T238" s="704"/>
      <c r="U238" s="705"/>
    </row>
    <row r="239" spans="1:27" ht="9.9" hidden="1" customHeight="1">
      <c r="A239" s="3"/>
      <c r="B239" s="414"/>
      <c r="C239" s="407"/>
      <c r="D239" s="408"/>
      <c r="E239" s="698"/>
      <c r="F239" s="698"/>
      <c r="G239" s="698"/>
      <c r="H239" s="698"/>
      <c r="I239" s="698"/>
      <c r="J239" s="698"/>
      <c r="K239" s="698"/>
      <c r="L239" s="698"/>
      <c r="M239" s="698"/>
      <c r="N239" s="126"/>
      <c r="O239" s="126"/>
      <c r="P239" s="408"/>
      <c r="Q239" s="408"/>
      <c r="R239" s="704"/>
      <c r="S239" s="704"/>
      <c r="T239" s="704"/>
      <c r="U239" s="705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706">
        <v>0.33333333333333331</v>
      </c>
      <c r="S240" s="706"/>
      <c r="T240" s="706"/>
      <c r="U240" s="707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706"/>
      <c r="S241" s="706"/>
      <c r="T241" s="706"/>
      <c r="U241" s="707"/>
    </row>
    <row r="242" spans="1:21" ht="9.9" hidden="1" customHeight="1">
      <c r="A242" s="3"/>
      <c r="B242" s="406"/>
      <c r="C242" s="708" t="s">
        <v>29</v>
      </c>
      <c r="D242" s="408"/>
      <c r="E242" s="698"/>
      <c r="F242" s="698"/>
      <c r="G242" s="698"/>
      <c r="H242" s="698"/>
      <c r="I242" s="698"/>
      <c r="J242" s="698"/>
      <c r="K242" s="699"/>
      <c r="L242" s="700" t="s">
        <v>2</v>
      </c>
      <c r="M242" s="699"/>
      <c r="N242" s="698"/>
      <c r="O242" s="698"/>
      <c r="P242" s="698"/>
      <c r="Q242" s="698"/>
      <c r="R242" s="698"/>
      <c r="S242" s="698"/>
      <c r="T242" s="127"/>
      <c r="U242" s="347"/>
    </row>
    <row r="243" spans="1:21" ht="9.9" hidden="1" customHeight="1">
      <c r="A243" s="3"/>
      <c r="B243" s="406"/>
      <c r="C243" s="708"/>
      <c r="D243" s="408"/>
      <c r="E243" s="698"/>
      <c r="F243" s="698"/>
      <c r="G243" s="698"/>
      <c r="H243" s="698"/>
      <c r="I243" s="698"/>
      <c r="J243" s="698"/>
      <c r="K243" s="699"/>
      <c r="L243" s="700"/>
      <c r="M243" s="699"/>
      <c r="N243" s="698"/>
      <c r="O243" s="698"/>
      <c r="P243" s="698"/>
      <c r="Q243" s="698"/>
      <c r="R243" s="698"/>
      <c r="S243" s="698"/>
      <c r="T243" s="408"/>
      <c r="U243" s="410"/>
    </row>
    <row r="244" spans="1:21" ht="9.9" hidden="1" customHeight="1">
      <c r="A244" s="3"/>
      <c r="B244" s="406"/>
      <c r="C244" s="696">
        <v>0.4375</v>
      </c>
      <c r="D244" s="408"/>
      <c r="E244" s="698" t="s">
        <v>82</v>
      </c>
      <c r="F244" s="698"/>
      <c r="G244" s="698"/>
      <c r="H244" s="698"/>
      <c r="I244" s="698"/>
      <c r="J244" s="698"/>
      <c r="K244" s="699"/>
      <c r="L244" s="700" t="s">
        <v>2</v>
      </c>
      <c r="M244" s="699"/>
      <c r="N244" s="698" t="s">
        <v>81</v>
      </c>
      <c r="O244" s="698"/>
      <c r="P244" s="698"/>
      <c r="Q244" s="698"/>
      <c r="R244" s="698"/>
      <c r="S244" s="698"/>
      <c r="T244" s="408"/>
      <c r="U244" s="410"/>
    </row>
    <row r="245" spans="1:21" ht="9.9" hidden="1" customHeight="1">
      <c r="A245" s="3"/>
      <c r="B245" s="406"/>
      <c r="C245" s="697"/>
      <c r="D245" s="408"/>
      <c r="E245" s="698"/>
      <c r="F245" s="698"/>
      <c r="G245" s="698"/>
      <c r="H245" s="698"/>
      <c r="I245" s="698"/>
      <c r="J245" s="698"/>
      <c r="K245" s="699"/>
      <c r="L245" s="700"/>
      <c r="M245" s="699"/>
      <c r="N245" s="698"/>
      <c r="O245" s="698"/>
      <c r="P245" s="698"/>
      <c r="Q245" s="698"/>
      <c r="R245" s="698"/>
      <c r="S245" s="698"/>
      <c r="T245" s="408"/>
      <c r="U245" s="410"/>
    </row>
    <row r="246" spans="1:21" ht="9.9" hidden="1" customHeight="1">
      <c r="A246" s="3"/>
      <c r="B246" s="406"/>
      <c r="C246" s="696">
        <v>0.5</v>
      </c>
      <c r="D246" s="408"/>
      <c r="E246" s="698" t="s">
        <v>39</v>
      </c>
      <c r="F246" s="698"/>
      <c r="G246" s="698"/>
      <c r="H246" s="698"/>
      <c r="I246" s="698"/>
      <c r="J246" s="698"/>
      <c r="K246" s="699"/>
      <c r="L246" s="700" t="s">
        <v>2</v>
      </c>
      <c r="M246" s="699"/>
      <c r="N246" s="698" t="s">
        <v>88</v>
      </c>
      <c r="O246" s="698"/>
      <c r="P246" s="698"/>
      <c r="Q246" s="698"/>
      <c r="R246" s="698"/>
      <c r="S246" s="698"/>
      <c r="T246" s="408"/>
      <c r="U246" s="410"/>
    </row>
    <row r="247" spans="1:21" ht="9.9" hidden="1" customHeight="1">
      <c r="A247" s="3"/>
      <c r="B247" s="406"/>
      <c r="C247" s="697"/>
      <c r="D247" s="408"/>
      <c r="E247" s="698"/>
      <c r="F247" s="698"/>
      <c r="G247" s="698"/>
      <c r="H247" s="698"/>
      <c r="I247" s="698"/>
      <c r="J247" s="698"/>
      <c r="K247" s="699"/>
      <c r="L247" s="700"/>
      <c r="M247" s="699"/>
      <c r="N247" s="698"/>
      <c r="O247" s="698"/>
      <c r="P247" s="698"/>
      <c r="Q247" s="698"/>
      <c r="R247" s="698"/>
      <c r="S247" s="698"/>
      <c r="T247" s="408"/>
      <c r="U247" s="410"/>
    </row>
    <row r="248" spans="1:21" ht="9.9" hidden="1" customHeight="1">
      <c r="A248" s="3"/>
      <c r="B248" s="406"/>
      <c r="C248" s="696">
        <v>0.5625</v>
      </c>
      <c r="D248" s="408"/>
      <c r="E248" s="698" t="s">
        <v>52</v>
      </c>
      <c r="F248" s="698"/>
      <c r="G248" s="698"/>
      <c r="H248" s="698"/>
      <c r="I248" s="698"/>
      <c r="J248" s="698"/>
      <c r="K248" s="699"/>
      <c r="L248" s="700" t="s">
        <v>2</v>
      </c>
      <c r="M248" s="699"/>
      <c r="N248" s="698" t="s">
        <v>528</v>
      </c>
      <c r="O248" s="698"/>
      <c r="P248" s="698"/>
      <c r="Q248" s="698"/>
      <c r="R248" s="698"/>
      <c r="S248" s="698"/>
      <c r="T248" s="408"/>
      <c r="U248" s="410"/>
    </row>
    <row r="249" spans="1:21" ht="9.9" hidden="1" customHeight="1">
      <c r="A249" s="3"/>
      <c r="B249" s="406"/>
      <c r="C249" s="697"/>
      <c r="D249" s="408"/>
      <c r="E249" s="698"/>
      <c r="F249" s="698"/>
      <c r="G249" s="698"/>
      <c r="H249" s="698"/>
      <c r="I249" s="698"/>
      <c r="J249" s="698"/>
      <c r="K249" s="699"/>
      <c r="L249" s="700"/>
      <c r="M249" s="699"/>
      <c r="N249" s="698"/>
      <c r="O249" s="698"/>
      <c r="P249" s="698"/>
      <c r="Q249" s="698"/>
      <c r="R249" s="698"/>
      <c r="S249" s="698"/>
      <c r="T249" s="408"/>
      <c r="U249" s="410"/>
    </row>
    <row r="250" spans="1:21" ht="9.9" hidden="1" customHeight="1">
      <c r="A250" s="3"/>
      <c r="B250" s="406"/>
      <c r="C250" s="696">
        <v>0.625</v>
      </c>
      <c r="D250" s="408"/>
      <c r="E250" s="698" t="s">
        <v>48</v>
      </c>
      <c r="F250" s="698"/>
      <c r="G250" s="698"/>
      <c r="H250" s="698"/>
      <c r="I250" s="698"/>
      <c r="J250" s="698"/>
      <c r="K250" s="699"/>
      <c r="L250" s="700" t="s">
        <v>2</v>
      </c>
      <c r="M250" s="699"/>
      <c r="N250" s="698" t="s">
        <v>128</v>
      </c>
      <c r="O250" s="698"/>
      <c r="P250" s="698"/>
      <c r="Q250" s="698"/>
      <c r="R250" s="698"/>
      <c r="S250" s="698"/>
      <c r="T250" s="408"/>
      <c r="U250" s="410"/>
    </row>
    <row r="251" spans="1:21" ht="9.9" hidden="1" customHeight="1">
      <c r="A251" s="3"/>
      <c r="B251" s="406"/>
      <c r="C251" s="697"/>
      <c r="D251" s="408"/>
      <c r="E251" s="698"/>
      <c r="F251" s="698"/>
      <c r="G251" s="698"/>
      <c r="H251" s="698"/>
      <c r="I251" s="698"/>
      <c r="J251" s="698"/>
      <c r="K251" s="699"/>
      <c r="L251" s="700"/>
      <c r="M251" s="699"/>
      <c r="N251" s="698"/>
      <c r="O251" s="698"/>
      <c r="P251" s="698"/>
      <c r="Q251" s="698"/>
      <c r="R251" s="698"/>
      <c r="S251" s="698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16" t="s">
        <v>37</v>
      </c>
      <c r="G253" s="717"/>
      <c r="H253" s="717"/>
      <c r="I253" s="717"/>
      <c r="J253" s="717"/>
      <c r="K253" s="717"/>
      <c r="L253" s="413"/>
      <c r="M253" s="716" t="s">
        <v>37</v>
      </c>
      <c r="N253" s="717"/>
      <c r="O253" s="717"/>
      <c r="P253" s="717"/>
      <c r="Q253" s="717"/>
      <c r="R253" s="720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18"/>
      <c r="G254" s="719"/>
      <c r="H254" s="719"/>
      <c r="I254" s="719"/>
      <c r="J254" s="719"/>
      <c r="K254" s="719"/>
      <c r="L254" s="413"/>
      <c r="M254" s="718"/>
      <c r="N254" s="719"/>
      <c r="O254" s="719"/>
      <c r="P254" s="719"/>
      <c r="Q254" s="719"/>
      <c r="R254" s="721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749" t="s">
        <v>11</v>
      </c>
      <c r="G255" s="750"/>
      <c r="H255" s="750"/>
      <c r="I255" s="751"/>
      <c r="J255" s="752"/>
      <c r="K255" s="753"/>
      <c r="L255" s="413"/>
      <c r="M255" s="722" t="s">
        <v>12</v>
      </c>
      <c r="N255" s="704"/>
      <c r="O255" s="704"/>
      <c r="P255" s="704"/>
      <c r="Q255" s="723"/>
      <c r="R255" s="725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735"/>
      <c r="G256" s="736"/>
      <c r="H256" s="736"/>
      <c r="I256" s="737"/>
      <c r="J256" s="740"/>
      <c r="K256" s="741"/>
      <c r="L256" s="413"/>
      <c r="M256" s="722"/>
      <c r="N256" s="704"/>
      <c r="O256" s="704"/>
      <c r="P256" s="704"/>
      <c r="Q256" s="724"/>
      <c r="R256" s="726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732" t="s">
        <v>15</v>
      </c>
      <c r="G257" s="733"/>
      <c r="H257" s="733"/>
      <c r="I257" s="734"/>
      <c r="J257" s="738"/>
      <c r="K257" s="739"/>
      <c r="L257" s="413"/>
      <c r="M257" s="712" t="s">
        <v>16</v>
      </c>
      <c r="N257" s="713"/>
      <c r="O257" s="713"/>
      <c r="P257" s="713"/>
      <c r="Q257" s="714"/>
      <c r="R257" s="715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735"/>
      <c r="G258" s="736"/>
      <c r="H258" s="736"/>
      <c r="I258" s="737"/>
      <c r="J258" s="740"/>
      <c r="K258" s="741"/>
      <c r="L258" s="413"/>
      <c r="M258" s="712"/>
      <c r="N258" s="713"/>
      <c r="O258" s="713"/>
      <c r="P258" s="713"/>
      <c r="Q258" s="714"/>
      <c r="R258" s="715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732" t="s">
        <v>19</v>
      </c>
      <c r="G259" s="733"/>
      <c r="H259" s="733"/>
      <c r="I259" s="734"/>
      <c r="J259" s="738"/>
      <c r="K259" s="739"/>
      <c r="L259" s="413"/>
      <c r="M259" s="712" t="s">
        <v>20</v>
      </c>
      <c r="N259" s="713"/>
      <c r="O259" s="713"/>
      <c r="P259" s="713"/>
      <c r="Q259" s="714"/>
      <c r="R259" s="715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735"/>
      <c r="G260" s="736"/>
      <c r="H260" s="736"/>
      <c r="I260" s="737"/>
      <c r="J260" s="740"/>
      <c r="K260" s="741"/>
      <c r="L260" s="413"/>
      <c r="M260" s="712"/>
      <c r="N260" s="713"/>
      <c r="O260" s="713"/>
      <c r="P260" s="713"/>
      <c r="Q260" s="714"/>
      <c r="R260" s="715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738"/>
      <c r="K261" s="739"/>
      <c r="L261" s="413"/>
      <c r="M261" s="722" t="s">
        <v>21</v>
      </c>
      <c r="N261" s="704"/>
      <c r="O261" s="704"/>
      <c r="P261" s="704"/>
      <c r="Q261" s="724"/>
      <c r="R261" s="726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746"/>
      <c r="K262" s="747"/>
      <c r="L262" s="413"/>
      <c r="M262" s="728"/>
      <c r="N262" s="729"/>
      <c r="O262" s="729"/>
      <c r="P262" s="729"/>
      <c r="Q262" s="730"/>
      <c r="R262" s="731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701" t="s">
        <v>26</v>
      </c>
      <c r="D264" s="702"/>
      <c r="E264" s="702"/>
      <c r="F264" s="702"/>
      <c r="G264" s="702"/>
      <c r="H264" s="702"/>
      <c r="I264" s="702"/>
      <c r="J264" s="702"/>
      <c r="K264" s="702"/>
      <c r="L264" s="702"/>
      <c r="M264" s="702"/>
      <c r="N264" s="702"/>
      <c r="O264" s="702"/>
      <c r="P264" s="702"/>
      <c r="Q264" s="702"/>
      <c r="R264" s="702"/>
      <c r="S264" s="402"/>
      <c r="T264" s="402"/>
      <c r="U264" s="403"/>
    </row>
    <row r="265" spans="1:26" ht="9.9" hidden="1" customHeight="1">
      <c r="A265" s="3"/>
      <c r="B265" s="754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754"/>
      <c r="C266" s="407"/>
      <c r="D266" s="408"/>
      <c r="E266" s="698" t="s">
        <v>190</v>
      </c>
      <c r="F266" s="698"/>
      <c r="G266" s="698"/>
      <c r="H266" s="698"/>
      <c r="I266" s="698"/>
      <c r="J266" s="698"/>
      <c r="K266" s="698"/>
      <c r="L266" s="698"/>
      <c r="M266" s="698"/>
      <c r="N266" s="126"/>
      <c r="O266" s="126"/>
      <c r="P266" s="408"/>
      <c r="Q266" s="408"/>
      <c r="R266" s="704" t="s">
        <v>28</v>
      </c>
      <c r="S266" s="704"/>
      <c r="T266" s="704"/>
      <c r="U266" s="705"/>
    </row>
    <row r="267" spans="1:26" ht="9.9" hidden="1" customHeight="1">
      <c r="A267" s="3"/>
      <c r="B267" s="754"/>
      <c r="C267" s="407"/>
      <c r="D267" s="408"/>
      <c r="E267" s="698"/>
      <c r="F267" s="698"/>
      <c r="G267" s="698"/>
      <c r="H267" s="698"/>
      <c r="I267" s="698"/>
      <c r="J267" s="698"/>
      <c r="K267" s="698"/>
      <c r="L267" s="698"/>
      <c r="M267" s="698"/>
      <c r="N267" s="126"/>
      <c r="O267" s="126"/>
      <c r="P267" s="408"/>
      <c r="Q267" s="408"/>
      <c r="R267" s="704"/>
      <c r="S267" s="704"/>
      <c r="T267" s="704"/>
      <c r="U267" s="705"/>
    </row>
    <row r="268" spans="1:26" ht="9.9" hidden="1" customHeight="1">
      <c r="A268" s="3"/>
      <c r="B268" s="754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706">
        <v>0.33333333333333331</v>
      </c>
      <c r="S268" s="706"/>
      <c r="T268" s="706"/>
      <c r="U268" s="707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706"/>
      <c r="S269" s="706"/>
      <c r="T269" s="706"/>
      <c r="U269" s="707"/>
    </row>
    <row r="270" spans="1:26" ht="20.100000000000001" hidden="1" customHeight="1">
      <c r="A270" s="3"/>
      <c r="B270" s="401" t="s">
        <v>515</v>
      </c>
      <c r="C270" s="701" t="s">
        <v>26</v>
      </c>
      <c r="D270" s="702"/>
      <c r="E270" s="702"/>
      <c r="F270" s="702"/>
      <c r="G270" s="702"/>
      <c r="H270" s="702"/>
      <c r="I270" s="702"/>
      <c r="J270" s="702"/>
      <c r="K270" s="702"/>
      <c r="L270" s="702"/>
      <c r="M270" s="702"/>
      <c r="N270" s="702"/>
      <c r="O270" s="702"/>
      <c r="P270" s="702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754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754"/>
      <c r="C272" s="407"/>
      <c r="D272" s="408"/>
      <c r="E272" s="698" t="s">
        <v>44</v>
      </c>
      <c r="F272" s="698"/>
      <c r="G272" s="698"/>
      <c r="H272" s="698"/>
      <c r="I272" s="698"/>
      <c r="J272" s="698"/>
      <c r="K272" s="698"/>
      <c r="L272" s="698"/>
      <c r="M272" s="698"/>
      <c r="N272" s="126"/>
      <c r="O272" s="408"/>
      <c r="P272" s="408"/>
      <c r="Q272" s="125"/>
      <c r="R272" s="704" t="s">
        <v>28</v>
      </c>
      <c r="S272" s="704"/>
      <c r="T272" s="704"/>
      <c r="U272" s="705"/>
    </row>
    <row r="273" spans="1:21" ht="9.9" hidden="1" customHeight="1">
      <c r="A273" s="3"/>
      <c r="B273" s="414"/>
      <c r="C273" s="407"/>
      <c r="D273" s="408"/>
      <c r="E273" s="698"/>
      <c r="F273" s="698"/>
      <c r="G273" s="698"/>
      <c r="H273" s="698"/>
      <c r="I273" s="698"/>
      <c r="J273" s="698"/>
      <c r="K273" s="698"/>
      <c r="L273" s="698"/>
      <c r="M273" s="698"/>
      <c r="N273" s="126"/>
      <c r="O273" s="408"/>
      <c r="P273" s="408"/>
      <c r="Q273" s="125"/>
      <c r="R273" s="704"/>
      <c r="S273" s="704"/>
      <c r="T273" s="704"/>
      <c r="U273" s="705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706">
        <v>0.33333333333333331</v>
      </c>
      <c r="S274" s="706"/>
      <c r="T274" s="706"/>
      <c r="U274" s="707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706"/>
      <c r="S275" s="706"/>
      <c r="T275" s="706"/>
      <c r="U275" s="707"/>
    </row>
    <row r="276" spans="1:21" ht="9.9" hidden="1" customHeight="1">
      <c r="A276" s="3"/>
      <c r="B276" s="406"/>
      <c r="C276" s="708" t="s">
        <v>29</v>
      </c>
      <c r="D276" s="408"/>
      <c r="E276" s="698"/>
      <c r="F276" s="698"/>
      <c r="G276" s="698"/>
      <c r="H276" s="698"/>
      <c r="I276" s="698"/>
      <c r="J276" s="698"/>
      <c r="K276" s="699"/>
      <c r="L276" s="700" t="s">
        <v>2</v>
      </c>
      <c r="M276" s="699"/>
      <c r="N276" s="698"/>
      <c r="O276" s="698"/>
      <c r="P276" s="698"/>
      <c r="Q276" s="698"/>
      <c r="R276" s="698"/>
      <c r="S276" s="698"/>
      <c r="T276" s="127"/>
      <c r="U276" s="410"/>
    </row>
    <row r="277" spans="1:21" ht="9.9" hidden="1" customHeight="1">
      <c r="A277" s="3"/>
      <c r="B277" s="406"/>
      <c r="C277" s="708"/>
      <c r="D277" s="408"/>
      <c r="E277" s="698"/>
      <c r="F277" s="698"/>
      <c r="G277" s="698"/>
      <c r="H277" s="698"/>
      <c r="I277" s="698"/>
      <c r="J277" s="698"/>
      <c r="K277" s="699"/>
      <c r="L277" s="700"/>
      <c r="M277" s="699"/>
      <c r="N277" s="698"/>
      <c r="O277" s="698"/>
      <c r="P277" s="698"/>
      <c r="Q277" s="698"/>
      <c r="R277" s="698"/>
      <c r="S277" s="698"/>
      <c r="T277" s="408"/>
      <c r="U277" s="410"/>
    </row>
    <row r="278" spans="1:21" ht="9.9" hidden="1" customHeight="1">
      <c r="A278" s="3"/>
      <c r="B278" s="406"/>
      <c r="C278" s="696">
        <v>0.4375</v>
      </c>
      <c r="D278" s="408"/>
      <c r="E278" s="698" t="s">
        <v>527</v>
      </c>
      <c r="F278" s="698"/>
      <c r="G278" s="698"/>
      <c r="H278" s="698"/>
      <c r="I278" s="698"/>
      <c r="J278" s="698"/>
      <c r="K278" s="699"/>
      <c r="L278" s="700" t="s">
        <v>2</v>
      </c>
      <c r="M278" s="699"/>
      <c r="N278" s="801" t="s">
        <v>174</v>
      </c>
      <c r="O278" s="801"/>
      <c r="P278" s="801"/>
      <c r="Q278" s="801"/>
      <c r="R278" s="801"/>
      <c r="S278" s="801"/>
      <c r="T278" s="408"/>
      <c r="U278" s="410"/>
    </row>
    <row r="279" spans="1:21" ht="9.9" hidden="1" customHeight="1">
      <c r="A279" s="3"/>
      <c r="B279" s="406"/>
      <c r="C279" s="697"/>
      <c r="D279" s="408"/>
      <c r="E279" s="698"/>
      <c r="F279" s="698"/>
      <c r="G279" s="698"/>
      <c r="H279" s="698"/>
      <c r="I279" s="698"/>
      <c r="J279" s="698"/>
      <c r="K279" s="699"/>
      <c r="L279" s="700"/>
      <c r="M279" s="699"/>
      <c r="N279" s="801"/>
      <c r="O279" s="801"/>
      <c r="P279" s="801"/>
      <c r="Q279" s="801"/>
      <c r="R279" s="801"/>
      <c r="S279" s="801"/>
      <c r="T279" s="408"/>
      <c r="U279" s="410"/>
    </row>
    <row r="280" spans="1:21" ht="9.9" hidden="1" customHeight="1">
      <c r="A280" s="3"/>
      <c r="B280" s="406"/>
      <c r="C280" s="696">
        <v>0.5</v>
      </c>
      <c r="D280" s="408"/>
      <c r="E280" s="698" t="s">
        <v>134</v>
      </c>
      <c r="F280" s="698"/>
      <c r="G280" s="698"/>
      <c r="H280" s="698"/>
      <c r="I280" s="698"/>
      <c r="J280" s="698"/>
      <c r="K280" s="699"/>
      <c r="L280" s="700" t="s">
        <v>2</v>
      </c>
      <c r="M280" s="699"/>
      <c r="N280" s="698" t="s">
        <v>35</v>
      </c>
      <c r="O280" s="698"/>
      <c r="P280" s="698"/>
      <c r="Q280" s="698"/>
      <c r="R280" s="698"/>
      <c r="S280" s="698"/>
      <c r="T280" s="408"/>
      <c r="U280" s="410"/>
    </row>
    <row r="281" spans="1:21" ht="9.9" hidden="1" customHeight="1">
      <c r="A281" s="3"/>
      <c r="B281" s="406"/>
      <c r="C281" s="697"/>
      <c r="D281" s="408"/>
      <c r="E281" s="698"/>
      <c r="F281" s="698"/>
      <c r="G281" s="698"/>
      <c r="H281" s="698"/>
      <c r="I281" s="698"/>
      <c r="J281" s="698"/>
      <c r="K281" s="699"/>
      <c r="L281" s="700"/>
      <c r="M281" s="699"/>
      <c r="N281" s="698"/>
      <c r="O281" s="698"/>
      <c r="P281" s="698"/>
      <c r="Q281" s="698"/>
      <c r="R281" s="698"/>
      <c r="S281" s="698"/>
      <c r="T281" s="408"/>
      <c r="U281" s="410"/>
    </row>
    <row r="282" spans="1:21" ht="9.9" hidden="1" customHeight="1">
      <c r="A282" s="3"/>
      <c r="B282" s="406"/>
      <c r="C282" s="696">
        <v>0.5625</v>
      </c>
      <c r="D282" s="408"/>
      <c r="E282" s="698" t="s">
        <v>520</v>
      </c>
      <c r="F282" s="698"/>
      <c r="G282" s="698"/>
      <c r="H282" s="698"/>
      <c r="I282" s="698"/>
      <c r="J282" s="698"/>
      <c r="K282" s="699"/>
      <c r="L282" s="700" t="s">
        <v>2</v>
      </c>
      <c r="M282" s="699"/>
      <c r="N282" s="698" t="s">
        <v>126</v>
      </c>
      <c r="O282" s="698"/>
      <c r="P282" s="698"/>
      <c r="Q282" s="698"/>
      <c r="R282" s="698"/>
      <c r="S282" s="698"/>
      <c r="T282" s="408"/>
      <c r="U282" s="410"/>
    </row>
    <row r="283" spans="1:21" ht="9.9" hidden="1" customHeight="1">
      <c r="A283" s="3"/>
      <c r="B283" s="406"/>
      <c r="C283" s="697"/>
      <c r="D283" s="408"/>
      <c r="E283" s="698"/>
      <c r="F283" s="698"/>
      <c r="G283" s="698"/>
      <c r="H283" s="698"/>
      <c r="I283" s="698"/>
      <c r="J283" s="698"/>
      <c r="K283" s="699"/>
      <c r="L283" s="700"/>
      <c r="M283" s="699"/>
      <c r="N283" s="698"/>
      <c r="O283" s="698"/>
      <c r="P283" s="698"/>
      <c r="Q283" s="698"/>
      <c r="R283" s="698"/>
      <c r="S283" s="698"/>
      <c r="T283" s="408"/>
      <c r="U283" s="410"/>
    </row>
    <row r="284" spans="1:21" ht="9.9" hidden="1" customHeight="1">
      <c r="A284" s="3"/>
      <c r="B284" s="406"/>
      <c r="C284" s="696">
        <v>0.625</v>
      </c>
      <c r="D284" s="408"/>
      <c r="E284" s="802" t="s">
        <v>122</v>
      </c>
      <c r="F284" s="802"/>
      <c r="G284" s="802"/>
      <c r="H284" s="802"/>
      <c r="I284" s="802"/>
      <c r="J284" s="802"/>
      <c r="K284" s="699"/>
      <c r="L284" s="700" t="s">
        <v>2</v>
      </c>
      <c r="M284" s="699"/>
      <c r="N284" s="802" t="s">
        <v>36</v>
      </c>
      <c r="O284" s="802"/>
      <c r="P284" s="802"/>
      <c r="Q284" s="802"/>
      <c r="R284" s="802"/>
      <c r="S284" s="802"/>
      <c r="T284" s="408"/>
      <c r="U284" s="410"/>
    </row>
    <row r="285" spans="1:21" ht="9.9" hidden="1" customHeight="1">
      <c r="A285" s="3"/>
      <c r="B285" s="406"/>
      <c r="C285" s="697"/>
      <c r="D285" s="408"/>
      <c r="E285" s="802"/>
      <c r="F285" s="802"/>
      <c r="G285" s="802"/>
      <c r="H285" s="802"/>
      <c r="I285" s="802"/>
      <c r="J285" s="802"/>
      <c r="K285" s="699"/>
      <c r="L285" s="700"/>
      <c r="M285" s="699"/>
      <c r="N285" s="802"/>
      <c r="O285" s="802"/>
      <c r="P285" s="802"/>
      <c r="Q285" s="802"/>
      <c r="R285" s="802"/>
      <c r="S285" s="802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16" t="s">
        <v>37</v>
      </c>
      <c r="G287" s="717"/>
      <c r="H287" s="717"/>
      <c r="I287" s="717"/>
      <c r="J287" s="717"/>
      <c r="K287" s="717"/>
      <c r="L287" s="507"/>
      <c r="M287" s="716" t="s">
        <v>37</v>
      </c>
      <c r="N287" s="717"/>
      <c r="O287" s="717"/>
      <c r="P287" s="717"/>
      <c r="Q287" s="717"/>
      <c r="R287" s="720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18"/>
      <c r="G288" s="719"/>
      <c r="H288" s="719"/>
      <c r="I288" s="719"/>
      <c r="J288" s="719"/>
      <c r="K288" s="719"/>
      <c r="L288" s="507"/>
      <c r="M288" s="718"/>
      <c r="N288" s="719"/>
      <c r="O288" s="719"/>
      <c r="P288" s="719"/>
      <c r="Q288" s="719"/>
      <c r="R288" s="721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749" t="s">
        <v>11</v>
      </c>
      <c r="G289" s="750"/>
      <c r="H289" s="750"/>
      <c r="I289" s="751"/>
      <c r="J289" s="752"/>
      <c r="K289" s="753"/>
      <c r="L289" s="508"/>
      <c r="M289" s="722" t="s">
        <v>12</v>
      </c>
      <c r="N289" s="704"/>
      <c r="O289" s="704"/>
      <c r="P289" s="704"/>
      <c r="Q289" s="723"/>
      <c r="R289" s="725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735"/>
      <c r="G290" s="736"/>
      <c r="H290" s="736"/>
      <c r="I290" s="737"/>
      <c r="J290" s="740"/>
      <c r="K290" s="741"/>
      <c r="L290" s="508"/>
      <c r="M290" s="722"/>
      <c r="N290" s="704"/>
      <c r="O290" s="704"/>
      <c r="P290" s="704"/>
      <c r="Q290" s="724"/>
      <c r="R290" s="726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732" t="s">
        <v>15</v>
      </c>
      <c r="G291" s="733"/>
      <c r="H291" s="733"/>
      <c r="I291" s="734"/>
      <c r="J291" s="738"/>
      <c r="K291" s="739"/>
      <c r="L291" s="508"/>
      <c r="M291" s="712" t="s">
        <v>16</v>
      </c>
      <c r="N291" s="713"/>
      <c r="O291" s="713"/>
      <c r="P291" s="713"/>
      <c r="Q291" s="714"/>
      <c r="R291" s="715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735"/>
      <c r="G292" s="736"/>
      <c r="H292" s="736"/>
      <c r="I292" s="737"/>
      <c r="J292" s="740"/>
      <c r="K292" s="741"/>
      <c r="L292" s="508"/>
      <c r="M292" s="712"/>
      <c r="N292" s="713"/>
      <c r="O292" s="713"/>
      <c r="P292" s="713"/>
      <c r="Q292" s="714"/>
      <c r="R292" s="715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732" t="s">
        <v>19</v>
      </c>
      <c r="G293" s="733"/>
      <c r="H293" s="733"/>
      <c r="I293" s="734"/>
      <c r="J293" s="738"/>
      <c r="K293" s="739"/>
      <c r="L293" s="508"/>
      <c r="M293" s="712" t="s">
        <v>20</v>
      </c>
      <c r="N293" s="713"/>
      <c r="O293" s="713"/>
      <c r="P293" s="713"/>
      <c r="Q293" s="714"/>
      <c r="R293" s="715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735"/>
      <c r="G294" s="736"/>
      <c r="H294" s="736"/>
      <c r="I294" s="737"/>
      <c r="J294" s="740"/>
      <c r="K294" s="741"/>
      <c r="L294" s="508"/>
      <c r="M294" s="712"/>
      <c r="N294" s="713"/>
      <c r="O294" s="713"/>
      <c r="P294" s="713"/>
      <c r="Q294" s="714"/>
      <c r="R294" s="715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738"/>
      <c r="K295" s="739"/>
      <c r="L295" s="508"/>
      <c r="M295" s="722" t="s">
        <v>21</v>
      </c>
      <c r="N295" s="704"/>
      <c r="O295" s="704"/>
      <c r="P295" s="704"/>
      <c r="Q295" s="724"/>
      <c r="R295" s="726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746"/>
      <c r="K296" s="747"/>
      <c r="L296" s="508"/>
      <c r="M296" s="728"/>
      <c r="N296" s="729"/>
      <c r="O296" s="729"/>
      <c r="P296" s="729"/>
      <c r="Q296" s="730"/>
      <c r="R296" s="731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701" t="s">
        <v>26</v>
      </c>
      <c r="D298" s="702"/>
      <c r="E298" s="702"/>
      <c r="F298" s="702"/>
      <c r="G298" s="702"/>
      <c r="H298" s="702"/>
      <c r="I298" s="702"/>
      <c r="J298" s="702"/>
      <c r="K298" s="702"/>
      <c r="L298" s="702"/>
      <c r="M298" s="702"/>
      <c r="N298" s="702"/>
      <c r="O298" s="702"/>
      <c r="P298" s="702"/>
      <c r="Q298" s="702"/>
      <c r="R298" s="702"/>
      <c r="S298" s="702"/>
      <c r="T298" s="702"/>
      <c r="U298" s="803"/>
      <c r="V298" s="3"/>
      <c r="W298" s="3"/>
      <c r="X298" s="3"/>
      <c r="Y298" s="3"/>
      <c r="Z298" s="3"/>
    </row>
    <row r="299" spans="1:26" ht="9.9" hidden="1" customHeight="1">
      <c r="A299" s="3"/>
      <c r="B299" s="754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754"/>
      <c r="C300" s="407"/>
      <c r="D300" s="408"/>
      <c r="E300" s="698" t="s">
        <v>44</v>
      </c>
      <c r="F300" s="698"/>
      <c r="G300" s="698"/>
      <c r="H300" s="698"/>
      <c r="I300" s="698"/>
      <c r="J300" s="698"/>
      <c r="K300" s="698"/>
      <c r="L300" s="698"/>
      <c r="M300" s="698"/>
      <c r="N300" s="126"/>
      <c r="O300" s="408"/>
      <c r="P300" s="408"/>
      <c r="Q300" s="125"/>
      <c r="R300" s="704" t="s">
        <v>28</v>
      </c>
      <c r="S300" s="704"/>
      <c r="T300" s="704"/>
      <c r="U300" s="705"/>
    </row>
    <row r="301" spans="1:26" ht="9.9" hidden="1" customHeight="1">
      <c r="A301" s="3"/>
      <c r="B301" s="754" t="s">
        <v>27</v>
      </c>
      <c r="C301" s="407"/>
      <c r="D301" s="408"/>
      <c r="E301" s="698"/>
      <c r="F301" s="698"/>
      <c r="G301" s="698"/>
      <c r="H301" s="698"/>
      <c r="I301" s="698"/>
      <c r="J301" s="698"/>
      <c r="K301" s="698"/>
      <c r="L301" s="698"/>
      <c r="M301" s="698"/>
      <c r="N301" s="126"/>
      <c r="O301" s="408"/>
      <c r="P301" s="408"/>
      <c r="Q301" s="125"/>
      <c r="R301" s="704"/>
      <c r="S301" s="704"/>
      <c r="T301" s="704"/>
      <c r="U301" s="705"/>
    </row>
    <row r="302" spans="1:26" ht="9.9" hidden="1" customHeight="1">
      <c r="A302" s="3"/>
      <c r="B302" s="754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706">
        <v>0.33333333333333331</v>
      </c>
      <c r="S302" s="706"/>
      <c r="T302" s="706"/>
      <c r="U302" s="707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706"/>
      <c r="S303" s="706"/>
      <c r="T303" s="706"/>
      <c r="U303" s="707"/>
    </row>
    <row r="304" spans="1:26" ht="9.9" hidden="1" customHeight="1">
      <c r="A304" s="3"/>
      <c r="B304" s="406"/>
      <c r="C304" s="708" t="s">
        <v>29</v>
      </c>
      <c r="D304" s="408"/>
      <c r="E304" s="698" t="s">
        <v>118</v>
      </c>
      <c r="F304" s="698"/>
      <c r="G304" s="698"/>
      <c r="H304" s="698"/>
      <c r="I304" s="698"/>
      <c r="J304" s="698"/>
      <c r="K304" s="699"/>
      <c r="L304" s="700" t="s">
        <v>2</v>
      </c>
      <c r="M304" s="699"/>
      <c r="N304" s="698" t="s">
        <v>429</v>
      </c>
      <c r="O304" s="698"/>
      <c r="P304" s="698"/>
      <c r="Q304" s="698"/>
      <c r="R304" s="698"/>
      <c r="S304" s="698"/>
      <c r="T304" s="127"/>
      <c r="U304" s="347"/>
    </row>
    <row r="305" spans="1:21" ht="9.9" hidden="1" customHeight="1">
      <c r="A305" s="3"/>
      <c r="B305" s="406"/>
      <c r="C305" s="708"/>
      <c r="D305" s="408"/>
      <c r="E305" s="698"/>
      <c r="F305" s="698"/>
      <c r="G305" s="698"/>
      <c r="H305" s="698"/>
      <c r="I305" s="698"/>
      <c r="J305" s="698"/>
      <c r="K305" s="699"/>
      <c r="L305" s="700"/>
      <c r="M305" s="699"/>
      <c r="N305" s="698"/>
      <c r="O305" s="698"/>
      <c r="P305" s="698"/>
      <c r="Q305" s="698"/>
      <c r="R305" s="698"/>
      <c r="S305" s="698"/>
      <c r="T305" s="127"/>
      <c r="U305" s="347"/>
    </row>
    <row r="306" spans="1:21" ht="9.9" hidden="1" customHeight="1">
      <c r="A306" s="3"/>
      <c r="B306" s="406"/>
      <c r="C306" s="696">
        <v>0.4375</v>
      </c>
      <c r="D306" s="408"/>
      <c r="E306" s="698" t="s">
        <v>117</v>
      </c>
      <c r="F306" s="698"/>
      <c r="G306" s="698"/>
      <c r="H306" s="698"/>
      <c r="I306" s="698"/>
      <c r="J306" s="698"/>
      <c r="K306" s="699"/>
      <c r="L306" s="700" t="s">
        <v>2</v>
      </c>
      <c r="M306" s="699"/>
      <c r="N306" s="698" t="s">
        <v>53</v>
      </c>
      <c r="O306" s="698"/>
      <c r="P306" s="698"/>
      <c r="Q306" s="698"/>
      <c r="R306" s="698"/>
      <c r="S306" s="698"/>
      <c r="T306" s="408"/>
      <c r="U306" s="410"/>
    </row>
    <row r="307" spans="1:21" ht="9.9" hidden="1" customHeight="1">
      <c r="A307" s="3"/>
      <c r="B307" s="406"/>
      <c r="C307" s="697"/>
      <c r="D307" s="408"/>
      <c r="E307" s="698"/>
      <c r="F307" s="698"/>
      <c r="G307" s="698"/>
      <c r="H307" s="698"/>
      <c r="I307" s="698"/>
      <c r="J307" s="698"/>
      <c r="K307" s="699"/>
      <c r="L307" s="700"/>
      <c r="M307" s="699"/>
      <c r="N307" s="698"/>
      <c r="O307" s="698"/>
      <c r="P307" s="698"/>
      <c r="Q307" s="698"/>
      <c r="R307" s="698"/>
      <c r="S307" s="698"/>
      <c r="T307" s="408"/>
      <c r="U307" s="410"/>
    </row>
    <row r="308" spans="1:21" ht="9.9" hidden="1" customHeight="1">
      <c r="A308" s="3"/>
      <c r="B308" s="406"/>
      <c r="C308" s="696">
        <v>0.5</v>
      </c>
      <c r="D308" s="408"/>
      <c r="E308" s="698" t="s">
        <v>532</v>
      </c>
      <c r="F308" s="698"/>
      <c r="G308" s="698"/>
      <c r="H308" s="698"/>
      <c r="I308" s="698"/>
      <c r="J308" s="698"/>
      <c r="K308" s="699"/>
      <c r="L308" s="700" t="s">
        <v>2</v>
      </c>
      <c r="M308" s="699"/>
      <c r="N308" s="698" t="s">
        <v>68</v>
      </c>
      <c r="O308" s="698"/>
      <c r="P308" s="698"/>
      <c r="Q308" s="698"/>
      <c r="R308" s="698"/>
      <c r="S308" s="698"/>
      <c r="T308" s="408"/>
      <c r="U308" s="410"/>
    </row>
    <row r="309" spans="1:21" ht="9.9" hidden="1" customHeight="1">
      <c r="A309" s="3"/>
      <c r="B309" s="406"/>
      <c r="C309" s="697"/>
      <c r="D309" s="408"/>
      <c r="E309" s="698"/>
      <c r="F309" s="698"/>
      <c r="G309" s="698"/>
      <c r="H309" s="698"/>
      <c r="I309" s="698"/>
      <c r="J309" s="698"/>
      <c r="K309" s="699"/>
      <c r="L309" s="700"/>
      <c r="M309" s="699"/>
      <c r="N309" s="698"/>
      <c r="O309" s="698"/>
      <c r="P309" s="698"/>
      <c r="Q309" s="698"/>
      <c r="R309" s="698"/>
      <c r="S309" s="698"/>
      <c r="T309" s="408"/>
      <c r="U309" s="410"/>
    </row>
    <row r="310" spans="1:21" ht="9.9" hidden="1" customHeight="1">
      <c r="A310" s="3"/>
      <c r="B310" s="406"/>
      <c r="C310" s="696">
        <v>0.5625</v>
      </c>
      <c r="D310" s="408"/>
      <c r="E310" s="698"/>
      <c r="F310" s="698"/>
      <c r="G310" s="698"/>
      <c r="H310" s="698"/>
      <c r="I310" s="698"/>
      <c r="J310" s="698"/>
      <c r="K310" s="699"/>
      <c r="L310" s="700" t="s">
        <v>2</v>
      </c>
      <c r="M310" s="699"/>
      <c r="N310" s="698"/>
      <c r="O310" s="698"/>
      <c r="P310" s="698"/>
      <c r="Q310" s="698"/>
      <c r="R310" s="698"/>
      <c r="S310" s="698"/>
      <c r="T310" s="408"/>
      <c r="U310" s="410"/>
    </row>
    <row r="311" spans="1:21" ht="9.9" hidden="1" customHeight="1">
      <c r="A311" s="3"/>
      <c r="B311" s="406"/>
      <c r="C311" s="697"/>
      <c r="D311" s="408"/>
      <c r="E311" s="698"/>
      <c r="F311" s="698"/>
      <c r="G311" s="698"/>
      <c r="H311" s="698"/>
      <c r="I311" s="698"/>
      <c r="J311" s="698"/>
      <c r="K311" s="699"/>
      <c r="L311" s="700"/>
      <c r="M311" s="699"/>
      <c r="N311" s="698"/>
      <c r="O311" s="698"/>
      <c r="P311" s="698"/>
      <c r="Q311" s="698"/>
      <c r="R311" s="698"/>
      <c r="S311" s="698"/>
      <c r="T311" s="408"/>
      <c r="U311" s="410"/>
    </row>
    <row r="312" spans="1:21" ht="9.9" hidden="1" customHeight="1">
      <c r="A312" s="3"/>
      <c r="B312" s="406"/>
      <c r="C312" s="696">
        <v>0.625</v>
      </c>
      <c r="D312" s="408"/>
      <c r="E312" s="698" t="s">
        <v>82</v>
      </c>
      <c r="F312" s="698"/>
      <c r="G312" s="698"/>
      <c r="H312" s="698"/>
      <c r="I312" s="698"/>
      <c r="J312" s="698"/>
      <c r="K312" s="699"/>
      <c r="L312" s="700" t="s">
        <v>2</v>
      </c>
      <c r="M312" s="699"/>
      <c r="N312" s="698" t="s">
        <v>81</v>
      </c>
      <c r="O312" s="698"/>
      <c r="P312" s="698"/>
      <c r="Q312" s="698"/>
      <c r="R312" s="698"/>
      <c r="S312" s="698"/>
      <c r="T312" s="408"/>
      <c r="U312" s="410"/>
    </row>
    <row r="313" spans="1:21" ht="9.9" hidden="1" customHeight="1">
      <c r="A313" s="3"/>
      <c r="B313" s="406"/>
      <c r="C313" s="697"/>
      <c r="D313" s="408"/>
      <c r="E313" s="698"/>
      <c r="F313" s="698"/>
      <c r="G313" s="698"/>
      <c r="H313" s="698"/>
      <c r="I313" s="698"/>
      <c r="J313" s="698"/>
      <c r="K313" s="699"/>
      <c r="L313" s="700"/>
      <c r="M313" s="699"/>
      <c r="N313" s="698"/>
      <c r="O313" s="698"/>
      <c r="P313" s="698"/>
      <c r="Q313" s="698"/>
      <c r="R313" s="698"/>
      <c r="S313" s="698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16" t="s">
        <v>37</v>
      </c>
      <c r="G315" s="717"/>
      <c r="H315" s="717"/>
      <c r="I315" s="717"/>
      <c r="J315" s="717"/>
      <c r="K315" s="717"/>
      <c r="L315" s="413"/>
      <c r="M315" s="716" t="s">
        <v>37</v>
      </c>
      <c r="N315" s="717"/>
      <c r="O315" s="717"/>
      <c r="P315" s="717"/>
      <c r="Q315" s="717"/>
      <c r="R315" s="720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18"/>
      <c r="G316" s="719"/>
      <c r="H316" s="719"/>
      <c r="I316" s="719"/>
      <c r="J316" s="719"/>
      <c r="K316" s="719"/>
      <c r="L316" s="413"/>
      <c r="M316" s="718"/>
      <c r="N316" s="719"/>
      <c r="O316" s="719"/>
      <c r="P316" s="719"/>
      <c r="Q316" s="719"/>
      <c r="R316" s="721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749" t="s">
        <v>11</v>
      </c>
      <c r="G317" s="750"/>
      <c r="H317" s="750"/>
      <c r="I317" s="751"/>
      <c r="J317" s="752"/>
      <c r="K317" s="753"/>
      <c r="L317" s="413"/>
      <c r="M317" s="722" t="s">
        <v>12</v>
      </c>
      <c r="N317" s="704"/>
      <c r="O317" s="704"/>
      <c r="P317" s="704"/>
      <c r="Q317" s="723"/>
      <c r="R317" s="725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735"/>
      <c r="G318" s="736"/>
      <c r="H318" s="736"/>
      <c r="I318" s="737"/>
      <c r="J318" s="740"/>
      <c r="K318" s="741"/>
      <c r="L318" s="413"/>
      <c r="M318" s="722"/>
      <c r="N318" s="704"/>
      <c r="O318" s="704"/>
      <c r="P318" s="704"/>
      <c r="Q318" s="724"/>
      <c r="R318" s="726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732" t="s">
        <v>15</v>
      </c>
      <c r="G319" s="733"/>
      <c r="H319" s="733"/>
      <c r="I319" s="734"/>
      <c r="J319" s="738"/>
      <c r="K319" s="739"/>
      <c r="L319" s="413"/>
      <c r="M319" s="712" t="s">
        <v>16</v>
      </c>
      <c r="N319" s="713"/>
      <c r="O319" s="713"/>
      <c r="P319" s="713"/>
      <c r="Q319" s="714"/>
      <c r="R319" s="715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735"/>
      <c r="G320" s="736"/>
      <c r="H320" s="736"/>
      <c r="I320" s="737"/>
      <c r="J320" s="740"/>
      <c r="K320" s="741"/>
      <c r="L320" s="413"/>
      <c r="M320" s="712"/>
      <c r="N320" s="713"/>
      <c r="O320" s="713"/>
      <c r="P320" s="713"/>
      <c r="Q320" s="714"/>
      <c r="R320" s="715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732" t="s">
        <v>19</v>
      </c>
      <c r="G321" s="733"/>
      <c r="H321" s="733"/>
      <c r="I321" s="734"/>
      <c r="J321" s="738"/>
      <c r="K321" s="739"/>
      <c r="L321" s="413"/>
      <c r="M321" s="712" t="s">
        <v>20</v>
      </c>
      <c r="N321" s="713"/>
      <c r="O321" s="713"/>
      <c r="P321" s="713"/>
      <c r="Q321" s="714"/>
      <c r="R321" s="715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735"/>
      <c r="G322" s="736"/>
      <c r="H322" s="736"/>
      <c r="I322" s="737"/>
      <c r="J322" s="740"/>
      <c r="K322" s="741"/>
      <c r="L322" s="413"/>
      <c r="M322" s="712"/>
      <c r="N322" s="713"/>
      <c r="O322" s="713"/>
      <c r="P322" s="713"/>
      <c r="Q322" s="714"/>
      <c r="R322" s="715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738"/>
      <c r="K323" s="739"/>
      <c r="L323" s="413"/>
      <c r="M323" s="722" t="s">
        <v>21</v>
      </c>
      <c r="N323" s="704"/>
      <c r="O323" s="704"/>
      <c r="P323" s="704"/>
      <c r="Q323" s="724"/>
      <c r="R323" s="726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746"/>
      <c r="K324" s="747"/>
      <c r="L324" s="413"/>
      <c r="M324" s="728"/>
      <c r="N324" s="729"/>
      <c r="O324" s="729"/>
      <c r="P324" s="729"/>
      <c r="Q324" s="730"/>
      <c r="R324" s="731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701" t="s">
        <v>538</v>
      </c>
      <c r="D326" s="702"/>
      <c r="E326" s="702"/>
      <c r="F326" s="702"/>
      <c r="G326" s="702"/>
      <c r="H326" s="702"/>
      <c r="I326" s="702"/>
      <c r="J326" s="702"/>
      <c r="K326" s="702"/>
      <c r="L326" s="702"/>
      <c r="M326" s="702"/>
      <c r="N326" s="702"/>
      <c r="O326" s="702"/>
      <c r="P326" s="702"/>
      <c r="Q326" s="702"/>
      <c r="R326" s="702"/>
      <c r="S326" s="702"/>
      <c r="T326" s="702"/>
      <c r="U326" s="803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98" t="s">
        <v>125</v>
      </c>
      <c r="F328" s="698"/>
      <c r="G328" s="698"/>
      <c r="H328" s="698"/>
      <c r="I328" s="698"/>
      <c r="J328" s="698"/>
      <c r="K328" s="698"/>
      <c r="L328" s="698"/>
      <c r="M328" s="698"/>
      <c r="N328" s="698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98"/>
      <c r="F329" s="698"/>
      <c r="G329" s="698"/>
      <c r="H329" s="698"/>
      <c r="I329" s="698"/>
      <c r="J329" s="698"/>
      <c r="K329" s="698"/>
      <c r="L329" s="698"/>
      <c r="M329" s="698"/>
      <c r="N329" s="698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96">
        <v>0.60416666666666663</v>
      </c>
      <c r="D331" s="408"/>
      <c r="E331" s="698" t="s">
        <v>35</v>
      </c>
      <c r="F331" s="698"/>
      <c r="G331" s="698"/>
      <c r="H331" s="698"/>
      <c r="I331" s="698"/>
      <c r="J331" s="698"/>
      <c r="K331" s="699"/>
      <c r="L331" s="700" t="s">
        <v>2</v>
      </c>
      <c r="M331" s="699"/>
      <c r="N331" s="698" t="s">
        <v>39</v>
      </c>
      <c r="O331" s="698"/>
      <c r="P331" s="698"/>
      <c r="Q331" s="698"/>
      <c r="R331" s="698"/>
      <c r="S331" s="698"/>
      <c r="T331" s="408"/>
      <c r="U331" s="410"/>
    </row>
    <row r="332" spans="1:62" ht="9.9" hidden="1" customHeight="1">
      <c r="A332" s="3"/>
      <c r="B332" s="406"/>
      <c r="C332" s="697"/>
      <c r="D332" s="408"/>
      <c r="E332" s="698"/>
      <c r="F332" s="698"/>
      <c r="G332" s="698"/>
      <c r="H332" s="698"/>
      <c r="I332" s="698"/>
      <c r="J332" s="698"/>
      <c r="K332" s="699"/>
      <c r="L332" s="700"/>
      <c r="M332" s="699"/>
      <c r="N332" s="698"/>
      <c r="O332" s="698"/>
      <c r="P332" s="698"/>
      <c r="Q332" s="698"/>
      <c r="R332" s="698"/>
      <c r="S332" s="698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customHeight="1" thickBot="1">
      <c r="A334" s="3"/>
      <c r="B334" s="620"/>
      <c r="C334" s="812" t="s">
        <v>56</v>
      </c>
      <c r="D334" s="812"/>
      <c r="E334" s="812"/>
      <c r="F334" s="812"/>
      <c r="G334" s="812"/>
      <c r="H334" s="812"/>
      <c r="I334" s="812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customHeight="1" thickTop="1">
      <c r="A335" s="3"/>
      <c r="B335" s="770" t="s">
        <v>57</v>
      </c>
      <c r="C335" s="771"/>
      <c r="D335" s="813" t="s">
        <v>95</v>
      </c>
      <c r="E335" s="814"/>
      <c r="F335" s="814"/>
      <c r="G335" s="814"/>
      <c r="H335" s="815"/>
      <c r="I335" s="774" t="s">
        <v>96</v>
      </c>
      <c r="J335" s="775"/>
      <c r="K335" s="775"/>
      <c r="L335" s="775"/>
      <c r="M335" s="775"/>
      <c r="N335" s="775"/>
      <c r="O335" s="775"/>
      <c r="P335" s="775"/>
      <c r="Q335" s="776"/>
      <c r="R335" s="806" t="s">
        <v>97</v>
      </c>
      <c r="S335" s="807"/>
      <c r="T335" s="807"/>
      <c r="U335" s="807"/>
      <c r="V335" s="816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customHeight="1" thickBot="1">
      <c r="A336" s="3"/>
      <c r="B336" s="772"/>
      <c r="C336" s="773"/>
      <c r="D336" s="817" t="s">
        <v>60</v>
      </c>
      <c r="E336" s="818"/>
      <c r="F336" s="817" t="s">
        <v>61</v>
      </c>
      <c r="G336" s="819"/>
      <c r="H336" s="820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817" t="s">
        <v>60</v>
      </c>
      <c r="S336" s="818"/>
      <c r="T336" s="817" t="s">
        <v>61</v>
      </c>
      <c r="U336" s="819"/>
      <c r="V336" s="820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15" ht="18" customHeight="1">
      <c r="A337" s="3"/>
      <c r="B337" s="762" t="s">
        <v>11</v>
      </c>
      <c r="C337" s="763"/>
      <c r="D337" s="804">
        <v>8</v>
      </c>
      <c r="E337" s="805"/>
      <c r="F337" s="806" t="s">
        <v>540</v>
      </c>
      <c r="G337" s="807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804" t="str">
        <f>'グランド整備実績記録 ( 入力 ）'!R26</f>
        <v>3</v>
      </c>
      <c r="S337" s="805"/>
      <c r="T337" s="804" t="str">
        <f>'グランド整備実績記録 ( 入力 ）'!T26</f>
        <v>75</v>
      </c>
      <c r="U337" s="808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15" ht="18" customHeight="1">
      <c r="A338" s="3"/>
      <c r="B338" s="767" t="s">
        <v>15</v>
      </c>
      <c r="C338" s="768"/>
      <c r="D338" s="809" t="s">
        <v>233</v>
      </c>
      <c r="E338" s="810"/>
      <c r="F338" s="809" t="s">
        <v>107</v>
      </c>
      <c r="G338" s="811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809" t="str">
        <f>'グランド整備実績記録 ( 入力 ）'!R27</f>
        <v>2</v>
      </c>
      <c r="S338" s="810"/>
      <c r="T338" s="809" t="str">
        <f>'グランド整備実績記録 ( 入力 ）'!T27</f>
        <v>50</v>
      </c>
      <c r="U338" s="811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15" ht="18" customHeight="1">
      <c r="A339" s="3"/>
      <c r="B339" s="757" t="s">
        <v>19</v>
      </c>
      <c r="C339" s="758"/>
      <c r="D339" s="809">
        <v>7</v>
      </c>
      <c r="E339" s="810"/>
      <c r="F339" s="809" t="s">
        <v>543</v>
      </c>
      <c r="G339" s="811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809" t="str">
        <f>'グランド整備実績記録 ( 入力 ）'!R28</f>
        <v>4</v>
      </c>
      <c r="S339" s="810"/>
      <c r="T339" s="809" t="str">
        <f>'グランド整備実績記録 ( 入力 ）'!T28</f>
        <v>100</v>
      </c>
      <c r="U339" s="811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15" ht="18" customHeight="1">
      <c r="A340" s="3"/>
      <c r="B340" s="757" t="s">
        <v>16</v>
      </c>
      <c r="C340" s="758"/>
      <c r="D340" s="809">
        <v>8</v>
      </c>
      <c r="E340" s="810"/>
      <c r="F340" s="809" t="s">
        <v>540</v>
      </c>
      <c r="G340" s="811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809" t="str">
        <f>'グランド整備実績記録 ( 入力 ）'!R29</f>
        <v>4</v>
      </c>
      <c r="S340" s="810"/>
      <c r="T340" s="809" t="str">
        <f>'グランド整備実績記録 ( 入力 ）'!T29</f>
        <v>100</v>
      </c>
      <c r="U340" s="811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15" ht="18" customHeight="1">
      <c r="A341" s="3"/>
      <c r="B341" s="757" t="s">
        <v>12</v>
      </c>
      <c r="C341" s="758"/>
      <c r="D341" s="809">
        <v>0</v>
      </c>
      <c r="E341" s="810"/>
      <c r="F341" s="809" t="s">
        <v>539</v>
      </c>
      <c r="G341" s="811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809" t="str">
        <f>'グランド整備実績記録 ( 入力 ）'!R30</f>
        <v>0</v>
      </c>
      <c r="S341" s="810"/>
      <c r="T341" s="809" t="str">
        <f>'グランド整備実績記録 ( 入力 ）'!T30</f>
        <v>0</v>
      </c>
      <c r="U341" s="811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15" ht="18" customHeight="1">
      <c r="A342" s="3"/>
      <c r="B342" s="757" t="s">
        <v>20</v>
      </c>
      <c r="C342" s="758"/>
      <c r="D342" s="809">
        <v>6</v>
      </c>
      <c r="E342" s="810"/>
      <c r="F342" s="809" t="s">
        <v>541</v>
      </c>
      <c r="G342" s="811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809" t="str">
        <f>'グランド整備実績記録 ( 入力 ）'!R31</f>
        <v>3</v>
      </c>
      <c r="S342" s="810"/>
      <c r="T342" s="809" t="str">
        <f>'グランド整備実績記録 ( 入力 ）'!T31</f>
        <v>75</v>
      </c>
      <c r="U342" s="811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15" ht="18" customHeight="1" thickBot="1">
      <c r="A343" s="3"/>
      <c r="B343" s="783" t="s">
        <v>21</v>
      </c>
      <c r="C343" s="784"/>
      <c r="D343" s="809">
        <v>8</v>
      </c>
      <c r="E343" s="810"/>
      <c r="F343" s="821" t="s">
        <v>540</v>
      </c>
      <c r="G343" s="822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809" t="str">
        <f>'グランド整備実績記録 ( 入力 ）'!R32</f>
        <v>1</v>
      </c>
      <c r="S343" s="810"/>
      <c r="T343" s="823" t="str">
        <f>'グランド整備実績記録 ( 入力 ）'!T32</f>
        <v>25</v>
      </c>
      <c r="U343" s="824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15" ht="18" customHeight="1" thickTop="1" thickBot="1">
      <c r="A344" s="3"/>
      <c r="B344" s="615"/>
      <c r="C344" s="262"/>
      <c r="D344" s="781" t="s">
        <v>64</v>
      </c>
      <c r="E344" s="782"/>
      <c r="F344" s="795"/>
      <c r="G344" s="796"/>
      <c r="H344" s="262"/>
      <c r="I344" s="192"/>
      <c r="J344" s="192"/>
      <c r="K344" s="192"/>
      <c r="L344" s="192"/>
      <c r="M344" s="192"/>
      <c r="N344" s="789" t="s">
        <v>110</v>
      </c>
      <c r="O344" s="790"/>
      <c r="P344" s="791"/>
      <c r="Q344" s="781" t="s">
        <v>64</v>
      </c>
      <c r="R344" s="782"/>
      <c r="S344" s="795"/>
      <c r="T344" s="796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15" ht="18" customHeight="1" thickTop="1" thickBot="1">
      <c r="A345" s="3"/>
      <c r="B345" s="616"/>
      <c r="C345" s="135"/>
      <c r="D345" s="781" t="s">
        <v>65</v>
      </c>
      <c r="E345" s="782"/>
      <c r="F345" s="795">
        <f>'グランド整備実績記録 ( 入力 ）'!$F$34</f>
        <v>8</v>
      </c>
      <c r="G345" s="796"/>
      <c r="H345" s="211"/>
      <c r="I345" s="192"/>
      <c r="J345" s="192"/>
      <c r="K345" s="189"/>
      <c r="L345" s="192"/>
      <c r="M345" s="189"/>
      <c r="N345" s="189"/>
      <c r="O345" s="189"/>
      <c r="P345" s="192"/>
      <c r="Q345" s="781" t="s">
        <v>65</v>
      </c>
      <c r="R345" s="782"/>
      <c r="S345" s="795">
        <f>F345+S344</f>
        <v>8</v>
      </c>
      <c r="T345" s="796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15" ht="18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15" ht="26.1" customHeight="1" thickBot="1">
      <c r="A347" s="3"/>
      <c r="B347" s="709" t="s">
        <v>23</v>
      </c>
      <c r="C347" s="710"/>
      <c r="D347" s="709" t="s">
        <v>24</v>
      </c>
      <c r="E347" s="711"/>
      <c r="F347" s="711"/>
      <c r="G347" s="711"/>
      <c r="H347" s="711"/>
      <c r="I347" s="711"/>
      <c r="J347" s="711"/>
      <c r="K347" s="711"/>
      <c r="L347" s="711"/>
      <c r="M347" s="711"/>
      <c r="N347" s="711"/>
      <c r="O347" s="711"/>
      <c r="P347" s="711"/>
      <c r="Q347" s="711"/>
      <c r="R347" s="711"/>
      <c r="S347" s="711"/>
      <c r="T347" s="711"/>
      <c r="U347" s="710"/>
      <c r="AA347" s="3"/>
      <c r="AB347" s="98"/>
      <c r="AC347" s="98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113" t="s">
        <v>25</v>
      </c>
      <c r="CZ347" s="3"/>
      <c r="DF347" s="3"/>
      <c r="DG347" s="3"/>
      <c r="DH347" s="3"/>
      <c r="DI347" s="3"/>
      <c r="DJ347" s="3"/>
      <c r="DK347" s="3"/>
      <c r="DL347" s="3"/>
      <c r="DM347" s="3"/>
      <c r="DN347" s="3"/>
      <c r="DO347" s="113" t="s">
        <v>25</v>
      </c>
      <c r="DP347" s="114" t="e">
        <f>SUM(#REF!+#REF!)</f>
        <v>#REF!</v>
      </c>
      <c r="DQ347" s="3"/>
      <c r="DR347" s="3"/>
      <c r="DV347" s="115"/>
      <c r="DW347" s="114"/>
      <c r="DX347" s="3"/>
      <c r="DY347" s="3"/>
      <c r="EB347" s="3"/>
      <c r="EC347" s="3"/>
      <c r="EE347" s="113" t="s">
        <v>25</v>
      </c>
      <c r="EF347" s="114" t="e">
        <f>SUM(DP347+#REF!)</f>
        <v>#REF!</v>
      </c>
      <c r="EG347" s="3"/>
      <c r="EH347" s="3"/>
      <c r="EK347" s="3"/>
      <c r="EL347" s="3"/>
      <c r="EN347" s="3"/>
      <c r="EO347" s="3"/>
      <c r="EP347" s="3"/>
      <c r="EQ347" s="113" t="s">
        <v>25</v>
      </c>
      <c r="ER347" s="114" t="e">
        <f>EF347+#REF!</f>
        <v>#REF!</v>
      </c>
      <c r="ES347" s="3"/>
      <c r="ET347" s="3"/>
      <c r="FA347" s="115"/>
      <c r="FB347" s="116"/>
      <c r="FC347" s="3"/>
      <c r="FD347" s="113" t="s">
        <v>25</v>
      </c>
      <c r="FE347" s="3" t="e">
        <f>ER347+#REF!</f>
        <v>#REF!</v>
      </c>
      <c r="FF347" s="3"/>
      <c r="FI347" s="3"/>
      <c r="FJ347" s="3"/>
      <c r="FL347" s="113" t="s">
        <v>25</v>
      </c>
      <c r="FM347" s="3" t="e">
        <f>FE347+#REF!</f>
        <v>#REF!</v>
      </c>
      <c r="FN347" s="115"/>
      <c r="FO347" s="3"/>
      <c r="FP347" s="3"/>
      <c r="FQ347" s="3"/>
      <c r="FR347" s="113" t="s">
        <v>25</v>
      </c>
      <c r="FS347" s="3" t="e">
        <f>FM347</f>
        <v>#REF!</v>
      </c>
      <c r="FT347" s="117"/>
      <c r="FU347" s="117"/>
      <c r="FV347" s="117"/>
      <c r="FW347" s="3"/>
      <c r="FZ347" s="3"/>
      <c r="GA347" s="3"/>
      <c r="GC347" s="3"/>
      <c r="GD347" s="3"/>
      <c r="GF347" s="113" t="s">
        <v>25</v>
      </c>
      <c r="GH347" s="113" t="s">
        <v>25</v>
      </c>
      <c r="GI347" s="3"/>
      <c r="GJ347" s="3"/>
      <c r="GK347" s="3"/>
      <c r="GN347" s="113" t="s">
        <v>25</v>
      </c>
      <c r="GO347" s="3"/>
      <c r="GP347" s="3"/>
      <c r="GQ347" s="3"/>
      <c r="GT347" s="113" t="s">
        <v>25</v>
      </c>
      <c r="GU347" s="118"/>
      <c r="GV347" s="119"/>
      <c r="GW347" s="120"/>
      <c r="GX347" s="121"/>
      <c r="GY347" s="122"/>
      <c r="GZ347" s="123"/>
      <c r="HA347" s="121"/>
      <c r="HB347" s="113" t="s">
        <v>25</v>
      </c>
      <c r="HC347" s="119"/>
      <c r="HD347" s="3"/>
      <c r="HE347" s="3"/>
      <c r="HF347" s="3"/>
      <c r="HG347" s="124"/>
    </row>
    <row r="348" spans="1:215" ht="19.95" hidden="1" customHeight="1">
      <c r="A348" s="3"/>
      <c r="B348" s="401" t="s">
        <v>111</v>
      </c>
      <c r="C348" s="701" t="s">
        <v>26</v>
      </c>
      <c r="D348" s="702"/>
      <c r="E348" s="702"/>
      <c r="F348" s="702"/>
      <c r="G348" s="702"/>
      <c r="H348" s="702"/>
      <c r="I348" s="702"/>
      <c r="J348" s="702"/>
      <c r="K348" s="702"/>
      <c r="L348" s="702"/>
      <c r="M348" s="702"/>
      <c r="N348" s="702"/>
      <c r="O348" s="702"/>
      <c r="P348" s="702"/>
      <c r="Q348" s="702"/>
      <c r="R348" s="702"/>
      <c r="S348" s="402"/>
      <c r="T348" s="402"/>
      <c r="U348" s="403"/>
    </row>
    <row r="349" spans="1:215" ht="9.9" hidden="1" customHeight="1">
      <c r="A349" s="3"/>
      <c r="B349" s="754" t="s">
        <v>41</v>
      </c>
      <c r="C349" s="407"/>
      <c r="D349" s="408"/>
      <c r="E349" s="408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10"/>
    </row>
    <row r="350" spans="1:215" ht="9.9" hidden="1" customHeight="1">
      <c r="A350" s="3"/>
      <c r="B350" s="754"/>
      <c r="C350" s="407"/>
      <c r="D350" s="408"/>
      <c r="E350" s="698"/>
      <c r="F350" s="698"/>
      <c r="G350" s="698"/>
      <c r="H350" s="698"/>
      <c r="I350" s="698"/>
      <c r="J350" s="698"/>
      <c r="K350" s="698"/>
      <c r="L350" s="698"/>
      <c r="M350" s="698"/>
      <c r="N350" s="126"/>
      <c r="O350" s="126"/>
      <c r="P350" s="408"/>
      <c r="Q350" s="408"/>
      <c r="R350" s="704" t="s">
        <v>28</v>
      </c>
      <c r="S350" s="704"/>
      <c r="T350" s="704"/>
      <c r="U350" s="705"/>
    </row>
    <row r="351" spans="1:215" ht="9.9" hidden="1" customHeight="1">
      <c r="A351" s="3"/>
      <c r="B351" s="754" t="s">
        <v>27</v>
      </c>
      <c r="C351" s="407"/>
      <c r="D351" s="408"/>
      <c r="E351" s="698"/>
      <c r="F351" s="698"/>
      <c r="G351" s="698"/>
      <c r="H351" s="698"/>
      <c r="I351" s="698"/>
      <c r="J351" s="698"/>
      <c r="K351" s="698"/>
      <c r="L351" s="698"/>
      <c r="M351" s="698"/>
      <c r="N351" s="126"/>
      <c r="O351" s="126"/>
      <c r="P351" s="408"/>
      <c r="Q351" s="408"/>
      <c r="R351" s="704"/>
      <c r="S351" s="704"/>
      <c r="T351" s="704"/>
      <c r="U351" s="705"/>
    </row>
    <row r="352" spans="1:215" ht="9.9" hidden="1" customHeight="1">
      <c r="A352" s="3"/>
      <c r="B352" s="754"/>
      <c r="C352" s="407"/>
      <c r="D352" s="408"/>
      <c r="E352" s="408"/>
      <c r="F352" s="408"/>
      <c r="G352" s="408"/>
      <c r="H352" s="408"/>
      <c r="I352" s="408"/>
      <c r="J352" s="408"/>
      <c r="K352" s="408"/>
      <c r="L352" s="408"/>
      <c r="M352" s="408"/>
      <c r="N352" s="408"/>
      <c r="O352" s="408"/>
      <c r="P352" s="408"/>
      <c r="Q352" s="408"/>
      <c r="R352" s="706">
        <v>0.5</v>
      </c>
      <c r="S352" s="706"/>
      <c r="T352" s="706"/>
      <c r="U352" s="707"/>
    </row>
    <row r="353" spans="1:21" ht="9.9" hidden="1" customHeight="1">
      <c r="A353" s="3"/>
      <c r="B353" s="537"/>
      <c r="C353" s="411"/>
      <c r="D353" s="408"/>
      <c r="E353" s="145"/>
      <c r="F353" s="145"/>
      <c r="G353" s="145"/>
      <c r="H353" s="145"/>
      <c r="I353" s="145"/>
      <c r="J353" s="145"/>
      <c r="K353" s="421"/>
      <c r="L353" s="422"/>
      <c r="M353" s="421"/>
      <c r="N353" s="145"/>
      <c r="O353" s="145"/>
      <c r="P353" s="145"/>
      <c r="Q353" s="145"/>
      <c r="R353" s="706"/>
      <c r="S353" s="706"/>
      <c r="T353" s="706"/>
      <c r="U353" s="707"/>
    </row>
    <row r="354" spans="1:21" ht="9.9" hidden="1" customHeight="1">
      <c r="A354" s="3"/>
      <c r="B354" s="537"/>
      <c r="C354" s="411"/>
      <c r="D354" s="408"/>
      <c r="E354" s="698" t="s">
        <v>113</v>
      </c>
      <c r="F354" s="698"/>
      <c r="G354" s="698"/>
      <c r="H354" s="698"/>
      <c r="I354" s="698"/>
      <c r="J354" s="698"/>
      <c r="K354" s="698"/>
      <c r="L354" s="698"/>
      <c r="M354" s="698"/>
      <c r="N354" s="145"/>
      <c r="O354" s="145"/>
      <c r="P354" s="145"/>
      <c r="Q354" s="145"/>
      <c r="R354" s="145"/>
      <c r="S354" s="145"/>
      <c r="T354" s="127"/>
      <c r="U354" s="347"/>
    </row>
    <row r="355" spans="1:21" ht="9.9" hidden="1" customHeight="1">
      <c r="A355" s="3"/>
      <c r="B355" s="537"/>
      <c r="C355" s="411"/>
      <c r="D355" s="408"/>
      <c r="E355" s="698"/>
      <c r="F355" s="698"/>
      <c r="G355" s="698"/>
      <c r="H355" s="698"/>
      <c r="I355" s="698"/>
      <c r="J355" s="698"/>
      <c r="K355" s="698"/>
      <c r="L355" s="698"/>
      <c r="M355" s="698"/>
      <c r="N355" s="145"/>
      <c r="O355" s="145"/>
      <c r="P355" s="145"/>
      <c r="Q355" s="145"/>
      <c r="R355" s="145"/>
      <c r="S355" s="145"/>
      <c r="T355" s="127"/>
      <c r="U355" s="347"/>
    </row>
    <row r="356" spans="1:21" ht="9.9" hidden="1" customHeight="1">
      <c r="A356" s="3"/>
      <c r="B356" s="537"/>
      <c r="C356" s="411"/>
      <c r="D356" s="408"/>
      <c r="E356" s="145"/>
      <c r="F356" s="145"/>
      <c r="G356" s="145"/>
      <c r="H356" s="145"/>
      <c r="I356" s="145"/>
      <c r="J356" s="145"/>
      <c r="K356" s="421"/>
      <c r="L356" s="422"/>
      <c r="M356" s="421"/>
      <c r="N356" s="145"/>
      <c r="O356" s="145"/>
      <c r="P356" s="145"/>
      <c r="Q356" s="145"/>
      <c r="R356" s="145"/>
      <c r="S356" s="145"/>
      <c r="T356" s="127"/>
      <c r="U356" s="347"/>
    </row>
    <row r="357" spans="1:21" ht="9.9" hidden="1" customHeight="1">
      <c r="A357" s="3"/>
      <c r="B357" s="537"/>
      <c r="C357" s="696">
        <v>0.5625</v>
      </c>
      <c r="D357" s="408"/>
      <c r="E357" s="801" t="s">
        <v>533</v>
      </c>
      <c r="F357" s="801"/>
      <c r="G357" s="801"/>
      <c r="H357" s="801"/>
      <c r="I357" s="801"/>
      <c r="J357" s="801"/>
      <c r="K357" s="699"/>
      <c r="L357" s="700" t="s">
        <v>2</v>
      </c>
      <c r="M357" s="699"/>
      <c r="N357" s="698" t="s">
        <v>534</v>
      </c>
      <c r="O357" s="698"/>
      <c r="P357" s="698"/>
      <c r="Q357" s="698"/>
      <c r="R357" s="698"/>
      <c r="S357" s="698"/>
      <c r="T357" s="127"/>
      <c r="U357" s="347"/>
    </row>
    <row r="358" spans="1:21" ht="9.9" hidden="1" customHeight="1">
      <c r="A358" s="3"/>
      <c r="B358" s="537"/>
      <c r="C358" s="697"/>
      <c r="D358" s="408"/>
      <c r="E358" s="801"/>
      <c r="F358" s="801"/>
      <c r="G358" s="801"/>
      <c r="H358" s="801"/>
      <c r="I358" s="801"/>
      <c r="J358" s="801"/>
      <c r="K358" s="699"/>
      <c r="L358" s="700"/>
      <c r="M358" s="699"/>
      <c r="N358" s="698"/>
      <c r="O358" s="698"/>
      <c r="P358" s="698"/>
      <c r="Q358" s="698"/>
      <c r="R358" s="698"/>
      <c r="S358" s="698"/>
      <c r="T358" s="127"/>
      <c r="U358" s="347"/>
    </row>
    <row r="359" spans="1:21" ht="9.9" hidden="1" customHeight="1">
      <c r="A359" s="3"/>
      <c r="B359" s="537"/>
      <c r="C359" s="411"/>
      <c r="D359" s="408"/>
      <c r="E359" s="145"/>
      <c r="F359" s="145"/>
      <c r="G359" s="145"/>
      <c r="H359" s="145"/>
      <c r="I359" s="145"/>
      <c r="J359" s="145"/>
      <c r="K359" s="421"/>
      <c r="L359" s="422"/>
      <c r="M359" s="421"/>
      <c r="N359" s="145"/>
      <c r="O359" s="145"/>
      <c r="P359" s="145"/>
      <c r="Q359" s="145"/>
      <c r="R359" s="145"/>
      <c r="S359" s="145"/>
      <c r="T359" s="127"/>
      <c r="U359" s="347"/>
    </row>
    <row r="360" spans="1:21" ht="9.9" hidden="1" customHeight="1">
      <c r="A360" s="3"/>
      <c r="B360" s="537"/>
      <c r="C360" s="411"/>
      <c r="D360" s="408"/>
      <c r="E360" s="825" t="s">
        <v>44</v>
      </c>
      <c r="F360" s="825"/>
      <c r="G360" s="825"/>
      <c r="H360" s="825"/>
      <c r="I360" s="825"/>
      <c r="J360" s="825"/>
      <c r="K360" s="825"/>
      <c r="L360" s="825"/>
      <c r="M360" s="825"/>
      <c r="N360" s="145"/>
      <c r="O360" s="145"/>
      <c r="P360" s="145"/>
      <c r="Q360" s="145"/>
      <c r="R360" s="145"/>
      <c r="S360" s="145"/>
      <c r="T360" s="127"/>
      <c r="U360" s="347"/>
    </row>
    <row r="361" spans="1:21" ht="9.9" hidden="1" customHeight="1">
      <c r="A361" s="3"/>
      <c r="B361" s="537"/>
      <c r="C361" s="411"/>
      <c r="D361" s="408"/>
      <c r="E361" s="825"/>
      <c r="F361" s="825"/>
      <c r="G361" s="825"/>
      <c r="H361" s="825"/>
      <c r="I361" s="825"/>
      <c r="J361" s="825"/>
      <c r="K361" s="825"/>
      <c r="L361" s="825"/>
      <c r="M361" s="825"/>
      <c r="N361" s="145"/>
      <c r="O361" s="145"/>
      <c r="P361" s="145"/>
      <c r="Q361" s="145"/>
      <c r="R361" s="145"/>
      <c r="S361" s="145"/>
      <c r="T361" s="127"/>
      <c r="U361" s="347"/>
    </row>
    <row r="362" spans="1:21" ht="9.9" hidden="1" customHeight="1">
      <c r="A362" s="3"/>
      <c r="B362" s="537"/>
      <c r="C362" s="411"/>
      <c r="D362" s="408"/>
      <c r="E362" s="145"/>
      <c r="F362" s="145"/>
      <c r="G362" s="145"/>
      <c r="H362" s="145"/>
      <c r="I362" s="145"/>
      <c r="J362" s="145"/>
      <c r="K362" s="421"/>
      <c r="L362" s="422"/>
      <c r="M362" s="421"/>
      <c r="N362" s="145"/>
      <c r="O362" s="145"/>
      <c r="P362" s="145"/>
      <c r="Q362" s="145"/>
      <c r="R362" s="145"/>
      <c r="S362" s="145"/>
      <c r="T362" s="127"/>
      <c r="U362" s="347"/>
    </row>
    <row r="363" spans="1:21" ht="9.9" hidden="1" customHeight="1">
      <c r="A363" s="3"/>
      <c r="B363" s="537"/>
      <c r="C363" s="826">
        <v>0.625</v>
      </c>
      <c r="D363" s="408"/>
      <c r="E363" s="828" t="s">
        <v>79</v>
      </c>
      <c r="F363" s="828"/>
      <c r="G363" s="828"/>
      <c r="H363" s="828"/>
      <c r="I363" s="828"/>
      <c r="J363" s="828"/>
      <c r="K363" s="699"/>
      <c r="L363" s="700" t="s">
        <v>2</v>
      </c>
      <c r="M363" s="699"/>
      <c r="N363" s="829" t="s">
        <v>90</v>
      </c>
      <c r="O363" s="829"/>
      <c r="P363" s="829"/>
      <c r="Q363" s="829"/>
      <c r="R363" s="829"/>
      <c r="S363" s="829"/>
      <c r="T363" s="127"/>
      <c r="U363" s="347"/>
    </row>
    <row r="364" spans="1:21" ht="9.9" hidden="1" customHeight="1">
      <c r="A364" s="3"/>
      <c r="B364" s="537"/>
      <c r="C364" s="827"/>
      <c r="D364" s="408"/>
      <c r="E364" s="828"/>
      <c r="F364" s="828"/>
      <c r="G364" s="828"/>
      <c r="H364" s="828"/>
      <c r="I364" s="828"/>
      <c r="J364" s="828"/>
      <c r="K364" s="699"/>
      <c r="L364" s="700"/>
      <c r="M364" s="699"/>
      <c r="N364" s="829"/>
      <c r="O364" s="829"/>
      <c r="P364" s="829"/>
      <c r="Q364" s="829"/>
      <c r="R364" s="829"/>
      <c r="S364" s="829"/>
      <c r="T364" s="127"/>
      <c r="U364" s="347"/>
    </row>
    <row r="365" spans="1:21" ht="9.9" hidden="1" customHeight="1" thickBot="1">
      <c r="A365" s="3"/>
      <c r="B365" s="537"/>
      <c r="C365" s="411"/>
      <c r="D365" s="408"/>
      <c r="E365" s="145"/>
      <c r="F365" s="145"/>
      <c r="G365" s="145"/>
      <c r="H365" s="145"/>
      <c r="I365" s="145"/>
      <c r="J365" s="145"/>
      <c r="K365" s="421"/>
      <c r="L365" s="422"/>
      <c r="M365" s="421"/>
      <c r="N365" s="145"/>
      <c r="O365" s="145"/>
      <c r="P365" s="145"/>
      <c r="Q365" s="145"/>
      <c r="R365" s="145"/>
      <c r="S365" s="145"/>
      <c r="T365" s="127"/>
      <c r="U365" s="347"/>
    </row>
    <row r="366" spans="1:21" ht="9.9" hidden="1" customHeight="1" thickTop="1">
      <c r="A366" s="3"/>
      <c r="B366" s="537"/>
      <c r="C366" s="411"/>
      <c r="D366" s="408"/>
      <c r="E366" s="716" t="s">
        <v>37</v>
      </c>
      <c r="F366" s="717"/>
      <c r="G366" s="717"/>
      <c r="H366" s="717"/>
      <c r="I366" s="717"/>
      <c r="J366" s="717"/>
      <c r="K366" s="413"/>
      <c r="L366" s="716" t="s">
        <v>37</v>
      </c>
      <c r="M366" s="717"/>
      <c r="N366" s="717"/>
      <c r="O366" s="717"/>
      <c r="P366" s="717"/>
      <c r="Q366" s="720"/>
      <c r="R366" s="145"/>
      <c r="S366" s="145"/>
      <c r="T366" s="127"/>
      <c r="U366" s="347"/>
    </row>
    <row r="367" spans="1:21" ht="9.9" hidden="1" customHeight="1" thickBot="1">
      <c r="A367" s="3"/>
      <c r="B367" s="537"/>
      <c r="C367" s="411"/>
      <c r="D367" s="408"/>
      <c r="E367" s="718"/>
      <c r="F367" s="719"/>
      <c r="G367" s="719"/>
      <c r="H367" s="719"/>
      <c r="I367" s="719"/>
      <c r="J367" s="719"/>
      <c r="K367" s="413"/>
      <c r="L367" s="718"/>
      <c r="M367" s="719"/>
      <c r="N367" s="719"/>
      <c r="O367" s="719"/>
      <c r="P367" s="719"/>
      <c r="Q367" s="721"/>
      <c r="R367" s="145"/>
      <c r="S367" s="145"/>
      <c r="T367" s="127"/>
      <c r="U367" s="347"/>
    </row>
    <row r="368" spans="1:21" ht="9.9" hidden="1" customHeight="1" thickTop="1">
      <c r="A368" s="3"/>
      <c r="B368" s="537"/>
      <c r="C368" s="411"/>
      <c r="D368" s="408"/>
      <c r="E368" s="749" t="s">
        <v>11</v>
      </c>
      <c r="F368" s="750"/>
      <c r="G368" s="750"/>
      <c r="H368" s="751"/>
      <c r="I368" s="752"/>
      <c r="J368" s="753"/>
      <c r="K368" s="413"/>
      <c r="L368" s="722" t="s">
        <v>12</v>
      </c>
      <c r="M368" s="704"/>
      <c r="N368" s="704"/>
      <c r="O368" s="704"/>
      <c r="P368" s="723"/>
      <c r="Q368" s="725"/>
      <c r="R368" s="145"/>
      <c r="S368" s="145"/>
      <c r="T368" s="127"/>
      <c r="U368" s="347"/>
    </row>
    <row r="369" spans="1:21" ht="9.9" hidden="1" customHeight="1">
      <c r="A369" s="3"/>
      <c r="B369" s="537"/>
      <c r="C369" s="411"/>
      <c r="D369" s="408"/>
      <c r="E369" s="735"/>
      <c r="F369" s="736"/>
      <c r="G369" s="736"/>
      <c r="H369" s="737"/>
      <c r="I369" s="740"/>
      <c r="J369" s="741"/>
      <c r="K369" s="413"/>
      <c r="L369" s="722"/>
      <c r="M369" s="704"/>
      <c r="N369" s="704"/>
      <c r="O369" s="704"/>
      <c r="P369" s="724"/>
      <c r="Q369" s="726"/>
      <c r="R369" s="145"/>
      <c r="S369" s="145"/>
      <c r="T369" s="127"/>
      <c r="U369" s="347"/>
    </row>
    <row r="370" spans="1:21" ht="9.9" hidden="1" customHeight="1">
      <c r="A370" s="3"/>
      <c r="B370" s="537"/>
      <c r="C370" s="411"/>
      <c r="D370" s="408"/>
      <c r="E370" s="732" t="s">
        <v>15</v>
      </c>
      <c r="F370" s="733"/>
      <c r="G370" s="733"/>
      <c r="H370" s="734"/>
      <c r="I370" s="738"/>
      <c r="J370" s="739"/>
      <c r="K370" s="413"/>
      <c r="L370" s="712" t="s">
        <v>16</v>
      </c>
      <c r="M370" s="713"/>
      <c r="N370" s="713"/>
      <c r="O370" s="713"/>
      <c r="P370" s="714"/>
      <c r="Q370" s="715"/>
      <c r="R370" s="145"/>
      <c r="S370" s="145"/>
      <c r="T370" s="127"/>
      <c r="U370" s="347"/>
    </row>
    <row r="371" spans="1:21" ht="9.9" hidden="1" customHeight="1">
      <c r="A371" s="3"/>
      <c r="B371" s="537"/>
      <c r="C371" s="411"/>
      <c r="D371" s="408"/>
      <c r="E371" s="735"/>
      <c r="F371" s="736"/>
      <c r="G371" s="736"/>
      <c r="H371" s="737"/>
      <c r="I371" s="740"/>
      <c r="J371" s="741"/>
      <c r="K371" s="413"/>
      <c r="L371" s="712"/>
      <c r="M371" s="713"/>
      <c r="N371" s="713"/>
      <c r="O371" s="713"/>
      <c r="P371" s="714"/>
      <c r="Q371" s="715"/>
      <c r="R371" s="145"/>
      <c r="S371" s="145"/>
      <c r="T371" s="127"/>
      <c r="U371" s="347"/>
    </row>
    <row r="372" spans="1:21" ht="9.9" hidden="1" customHeight="1">
      <c r="A372" s="3"/>
      <c r="B372" s="537"/>
      <c r="C372" s="411"/>
      <c r="D372" s="408"/>
      <c r="E372" s="732" t="s">
        <v>19</v>
      </c>
      <c r="F372" s="733"/>
      <c r="G372" s="733"/>
      <c r="H372" s="734"/>
      <c r="I372" s="738"/>
      <c r="J372" s="739"/>
      <c r="K372" s="413"/>
      <c r="L372" s="712" t="s">
        <v>20</v>
      </c>
      <c r="M372" s="713"/>
      <c r="N372" s="713"/>
      <c r="O372" s="713"/>
      <c r="P372" s="714"/>
      <c r="Q372" s="715"/>
      <c r="R372" s="145"/>
      <c r="S372" s="145"/>
      <c r="T372" s="127"/>
      <c r="U372" s="347"/>
    </row>
    <row r="373" spans="1:21" ht="9.9" hidden="1" customHeight="1">
      <c r="A373" s="3"/>
      <c r="B373" s="537"/>
      <c r="C373" s="411"/>
      <c r="D373" s="408"/>
      <c r="E373" s="735"/>
      <c r="F373" s="736"/>
      <c r="G373" s="736"/>
      <c r="H373" s="737"/>
      <c r="I373" s="740"/>
      <c r="J373" s="741"/>
      <c r="K373" s="413"/>
      <c r="L373" s="712"/>
      <c r="M373" s="713"/>
      <c r="N373" s="713"/>
      <c r="O373" s="713"/>
      <c r="P373" s="714"/>
      <c r="Q373" s="715"/>
      <c r="R373" s="145"/>
      <c r="S373" s="145"/>
      <c r="T373" s="127"/>
      <c r="U373" s="347"/>
    </row>
    <row r="374" spans="1:21" ht="9.9" hidden="1" customHeight="1">
      <c r="A374" s="3"/>
      <c r="B374" s="537"/>
      <c r="C374" s="411"/>
      <c r="D374" s="408"/>
      <c r="E374" s="504"/>
      <c r="F374" s="487"/>
      <c r="G374" s="487"/>
      <c r="H374" s="487"/>
      <c r="I374" s="738"/>
      <c r="J374" s="739"/>
      <c r="K374" s="413"/>
      <c r="L374" s="722" t="s">
        <v>21</v>
      </c>
      <c r="M374" s="704"/>
      <c r="N374" s="704"/>
      <c r="O374" s="704"/>
      <c r="P374" s="724"/>
      <c r="Q374" s="726"/>
      <c r="R374" s="145"/>
      <c r="S374" s="145"/>
      <c r="T374" s="127"/>
      <c r="U374" s="347"/>
    </row>
    <row r="375" spans="1:21" ht="9.9" hidden="1" customHeight="1" thickBot="1">
      <c r="A375" s="3"/>
      <c r="B375" s="537"/>
      <c r="C375" s="411"/>
      <c r="D375" s="408"/>
      <c r="E375" s="505"/>
      <c r="F375" s="506"/>
      <c r="G375" s="506"/>
      <c r="H375" s="506"/>
      <c r="I375" s="746"/>
      <c r="J375" s="747"/>
      <c r="K375" s="413"/>
      <c r="L375" s="728"/>
      <c r="M375" s="729"/>
      <c r="N375" s="729"/>
      <c r="O375" s="729"/>
      <c r="P375" s="730"/>
      <c r="Q375" s="731"/>
      <c r="R375" s="145"/>
      <c r="S375" s="145"/>
      <c r="T375" s="127"/>
      <c r="U375" s="347"/>
    </row>
    <row r="376" spans="1:21" ht="9.9" hidden="1" customHeight="1" thickTop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145"/>
      <c r="S376" s="145"/>
      <c r="T376" s="127"/>
      <c r="U376" s="347"/>
    </row>
    <row r="377" spans="1:21" ht="9.9" hidden="1" customHeight="1" thickBot="1">
      <c r="A377" s="3"/>
      <c r="B377" s="404"/>
      <c r="C377" s="407"/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  <c r="N377" s="408"/>
      <c r="O377" s="408"/>
      <c r="P377" s="408"/>
      <c r="Q377" s="408"/>
      <c r="R377" s="127"/>
      <c r="S377" s="127"/>
      <c r="T377" s="127"/>
      <c r="U377" s="347"/>
    </row>
    <row r="378" spans="1:21" ht="19.95" hidden="1" customHeight="1">
      <c r="A378" s="3"/>
      <c r="B378" s="401" t="s">
        <v>111</v>
      </c>
      <c r="C378" s="701" t="s">
        <v>26</v>
      </c>
      <c r="D378" s="702"/>
      <c r="E378" s="702"/>
      <c r="F378" s="702"/>
      <c r="G378" s="702"/>
      <c r="H378" s="702"/>
      <c r="I378" s="702"/>
      <c r="J378" s="702"/>
      <c r="K378" s="702"/>
      <c r="L378" s="702"/>
      <c r="M378" s="702"/>
      <c r="N378" s="702"/>
      <c r="O378" s="702"/>
      <c r="P378" s="702"/>
      <c r="Q378" s="702"/>
      <c r="R378" s="702"/>
      <c r="S378" s="402"/>
      <c r="T378" s="402"/>
      <c r="U378" s="403"/>
    </row>
    <row r="379" spans="1:21" ht="9.9" hidden="1" customHeight="1">
      <c r="A379" s="3"/>
      <c r="B379" s="754" t="s">
        <v>41</v>
      </c>
      <c r="C379" s="407"/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10"/>
    </row>
    <row r="380" spans="1:21" ht="9.9" hidden="1" customHeight="1">
      <c r="A380" s="3"/>
      <c r="B380" s="754"/>
      <c r="C380" s="407"/>
      <c r="D380" s="408"/>
      <c r="E380" s="698" t="s">
        <v>113</v>
      </c>
      <c r="F380" s="698"/>
      <c r="G380" s="698"/>
      <c r="H380" s="698"/>
      <c r="I380" s="698"/>
      <c r="J380" s="698"/>
      <c r="K380" s="698"/>
      <c r="L380" s="698"/>
      <c r="M380" s="698"/>
      <c r="N380" s="126"/>
      <c r="O380" s="126"/>
      <c r="P380" s="408"/>
      <c r="Q380" s="408"/>
      <c r="R380" s="704" t="s">
        <v>28</v>
      </c>
      <c r="S380" s="704"/>
      <c r="T380" s="704"/>
      <c r="U380" s="705"/>
    </row>
    <row r="381" spans="1:21" ht="9.9" hidden="1" customHeight="1">
      <c r="A381" s="3"/>
      <c r="B381" s="703" t="s">
        <v>27</v>
      </c>
      <c r="C381" s="407"/>
      <c r="D381" s="408"/>
      <c r="E381" s="698"/>
      <c r="F381" s="698"/>
      <c r="G381" s="698"/>
      <c r="H381" s="698"/>
      <c r="I381" s="698"/>
      <c r="J381" s="698"/>
      <c r="K381" s="698"/>
      <c r="L381" s="698"/>
      <c r="M381" s="698"/>
      <c r="N381" s="126"/>
      <c r="O381" s="126"/>
      <c r="P381" s="408"/>
      <c r="Q381" s="408"/>
      <c r="R381" s="704"/>
      <c r="S381" s="704"/>
      <c r="T381" s="704"/>
      <c r="U381" s="705"/>
    </row>
    <row r="382" spans="1:21" ht="9.9" hidden="1" customHeight="1">
      <c r="A382" s="3"/>
      <c r="B382" s="703"/>
      <c r="C382" s="407"/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706">
        <v>0.5</v>
      </c>
      <c r="S382" s="706"/>
      <c r="T382" s="706"/>
      <c r="U382" s="707"/>
    </row>
    <row r="383" spans="1:21" ht="9.9" hidden="1" customHeight="1">
      <c r="A383" s="3"/>
      <c r="B383" s="404"/>
      <c r="C383" s="696">
        <v>0.5625</v>
      </c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706"/>
      <c r="S383" s="706"/>
      <c r="T383" s="706"/>
      <c r="U383" s="707"/>
    </row>
    <row r="384" spans="1:21" ht="9.9" hidden="1" customHeight="1">
      <c r="A384" s="3"/>
      <c r="B384" s="404"/>
      <c r="C384" s="697"/>
      <c r="D384" s="408"/>
      <c r="E384" s="698" t="s">
        <v>547</v>
      </c>
      <c r="F384" s="698"/>
      <c r="G384" s="698"/>
      <c r="H384" s="698"/>
      <c r="I384" s="698"/>
      <c r="J384" s="698"/>
      <c r="K384" s="830"/>
      <c r="L384" s="700" t="s">
        <v>2</v>
      </c>
      <c r="M384" s="699"/>
      <c r="N384" s="698" t="s">
        <v>39</v>
      </c>
      <c r="O384" s="698"/>
      <c r="P384" s="698"/>
      <c r="Q384" s="698"/>
      <c r="R384" s="698"/>
      <c r="S384" s="698"/>
      <c r="T384" s="423"/>
      <c r="U384" s="424"/>
    </row>
    <row r="385" spans="1:21" ht="9.9" hidden="1" customHeight="1">
      <c r="A385" s="3"/>
      <c r="B385" s="404"/>
      <c r="C385" s="407"/>
      <c r="D385" s="408"/>
      <c r="E385" s="698"/>
      <c r="F385" s="698"/>
      <c r="G385" s="698"/>
      <c r="H385" s="698"/>
      <c r="I385" s="698"/>
      <c r="J385" s="698"/>
      <c r="K385" s="830"/>
      <c r="L385" s="700"/>
      <c r="M385" s="699"/>
      <c r="N385" s="698"/>
      <c r="O385" s="698"/>
      <c r="P385" s="698"/>
      <c r="Q385" s="698"/>
      <c r="R385" s="698"/>
      <c r="S385" s="698"/>
      <c r="T385" s="423"/>
      <c r="U385" s="424"/>
    </row>
    <row r="386" spans="1:21" ht="9.9" hidden="1" customHeight="1" thickBot="1">
      <c r="A386" s="3"/>
      <c r="B386" s="404"/>
      <c r="C386" s="623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423"/>
      <c r="S386" s="423"/>
      <c r="T386" s="423"/>
      <c r="U386" s="424"/>
    </row>
    <row r="387" spans="1:21" ht="19.95" hidden="1" customHeight="1">
      <c r="A387" s="3"/>
      <c r="B387" s="401" t="s">
        <v>112</v>
      </c>
      <c r="C387" s="701" t="s">
        <v>26</v>
      </c>
      <c r="D387" s="702"/>
      <c r="E387" s="702"/>
      <c r="F387" s="702"/>
      <c r="G387" s="702"/>
      <c r="H387" s="702"/>
      <c r="I387" s="702"/>
      <c r="J387" s="702"/>
      <c r="K387" s="702"/>
      <c r="L387" s="702"/>
      <c r="M387" s="702"/>
      <c r="N387" s="702"/>
      <c r="O387" s="702"/>
      <c r="P387" s="702"/>
      <c r="Q387" s="702"/>
      <c r="R387" s="702"/>
      <c r="S387" s="402"/>
      <c r="T387" s="402"/>
      <c r="U387" s="403"/>
    </row>
    <row r="388" spans="1:21" ht="9.9" hidden="1" customHeight="1">
      <c r="A388" s="3"/>
      <c r="B388" s="754" t="s">
        <v>41</v>
      </c>
      <c r="C388" s="407"/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10"/>
    </row>
    <row r="389" spans="1:21" ht="9.9" hidden="1" customHeight="1">
      <c r="A389" s="3"/>
      <c r="B389" s="754"/>
      <c r="C389" s="407"/>
      <c r="D389" s="408"/>
      <c r="E389" s="698" t="s">
        <v>125</v>
      </c>
      <c r="F389" s="698"/>
      <c r="G389" s="698"/>
      <c r="H389" s="698"/>
      <c r="I389" s="698"/>
      <c r="J389" s="698"/>
      <c r="K389" s="698"/>
      <c r="L389" s="698"/>
      <c r="M389" s="698"/>
      <c r="N389" s="126"/>
      <c r="O389" s="126"/>
      <c r="P389" s="408"/>
      <c r="Q389" s="408"/>
      <c r="R389" s="704" t="s">
        <v>28</v>
      </c>
      <c r="S389" s="704"/>
      <c r="T389" s="704"/>
      <c r="U389" s="705"/>
    </row>
    <row r="390" spans="1:21" ht="9.9" hidden="1" customHeight="1">
      <c r="A390" s="3"/>
      <c r="B390" s="754" t="s">
        <v>27</v>
      </c>
      <c r="C390" s="407"/>
      <c r="D390" s="408"/>
      <c r="E390" s="698"/>
      <c r="F390" s="698"/>
      <c r="G390" s="698"/>
      <c r="H390" s="698"/>
      <c r="I390" s="698"/>
      <c r="J390" s="698"/>
      <c r="K390" s="698"/>
      <c r="L390" s="698"/>
      <c r="M390" s="698"/>
      <c r="N390" s="126"/>
      <c r="O390" s="126"/>
      <c r="P390" s="408"/>
      <c r="Q390" s="408"/>
      <c r="R390" s="704"/>
      <c r="S390" s="704"/>
      <c r="T390" s="704"/>
      <c r="U390" s="705"/>
    </row>
    <row r="391" spans="1:21" ht="9.9" hidden="1" customHeight="1">
      <c r="A391" s="3"/>
      <c r="B391" s="754"/>
      <c r="C391" s="407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706">
        <v>0.5</v>
      </c>
      <c r="S391" s="706"/>
      <c r="T391" s="706"/>
      <c r="U391" s="707"/>
    </row>
    <row r="392" spans="1:21" ht="9.9" hidden="1" customHeight="1">
      <c r="A392" s="3"/>
      <c r="B392" s="404"/>
      <c r="C392" s="407"/>
      <c r="D392" s="408"/>
      <c r="E392" s="408"/>
      <c r="F392" s="408"/>
      <c r="G392" s="408"/>
      <c r="H392" s="408"/>
      <c r="I392" s="408"/>
      <c r="J392" s="408"/>
      <c r="K392" s="408"/>
      <c r="L392" s="408"/>
      <c r="M392" s="408"/>
      <c r="N392" s="408"/>
      <c r="O392" s="408"/>
      <c r="P392" s="408"/>
      <c r="Q392" s="408"/>
      <c r="R392" s="706"/>
      <c r="S392" s="706"/>
      <c r="T392" s="706"/>
      <c r="U392" s="707"/>
    </row>
    <row r="393" spans="1:21" ht="9.9" hidden="1" customHeight="1">
      <c r="A393" s="3"/>
      <c r="B393" s="406"/>
      <c r="C393" s="696">
        <v>0.5625</v>
      </c>
      <c r="D393" s="408"/>
      <c r="E393" s="698" t="s">
        <v>34</v>
      </c>
      <c r="F393" s="698"/>
      <c r="G393" s="698"/>
      <c r="H393" s="698"/>
      <c r="I393" s="698"/>
      <c r="J393" s="698"/>
      <c r="K393" s="699"/>
      <c r="L393" s="700" t="s">
        <v>2</v>
      </c>
      <c r="M393" s="699"/>
      <c r="N393" s="698" t="s">
        <v>36</v>
      </c>
      <c r="O393" s="698"/>
      <c r="P393" s="698"/>
      <c r="Q393" s="698"/>
      <c r="R393" s="698"/>
      <c r="S393" s="698"/>
      <c r="T393" s="408"/>
      <c r="U393" s="410"/>
    </row>
    <row r="394" spans="1:21" ht="9.9" hidden="1" customHeight="1">
      <c r="A394" s="3"/>
      <c r="B394" s="406"/>
      <c r="C394" s="697"/>
      <c r="D394" s="408"/>
      <c r="E394" s="698"/>
      <c r="F394" s="698"/>
      <c r="G394" s="698"/>
      <c r="H394" s="698"/>
      <c r="I394" s="698"/>
      <c r="J394" s="698"/>
      <c r="K394" s="699"/>
      <c r="L394" s="700"/>
      <c r="M394" s="699"/>
      <c r="N394" s="698"/>
      <c r="O394" s="698"/>
      <c r="P394" s="698"/>
      <c r="Q394" s="698"/>
      <c r="R394" s="698"/>
      <c r="S394" s="698"/>
      <c r="T394" s="408"/>
      <c r="U394" s="410"/>
    </row>
    <row r="395" spans="1:21" ht="9.9" hidden="1" customHeight="1">
      <c r="A395" s="3"/>
      <c r="B395" s="406"/>
      <c r="C395" s="411"/>
      <c r="D395" s="408"/>
      <c r="E395" s="145"/>
      <c r="F395" s="145"/>
      <c r="G395" s="145"/>
      <c r="H395" s="145"/>
      <c r="I395" s="145"/>
      <c r="J395" s="145"/>
      <c r="K395" s="421"/>
      <c r="L395" s="422"/>
      <c r="M395" s="421"/>
      <c r="N395" s="145"/>
      <c r="O395" s="145"/>
      <c r="P395" s="145"/>
      <c r="Q395" s="145"/>
      <c r="R395" s="145"/>
      <c r="S395" s="145"/>
      <c r="T395" s="408"/>
      <c r="U395" s="410"/>
    </row>
    <row r="396" spans="1:21" ht="9.9" hidden="1" customHeight="1">
      <c r="A396" s="3"/>
      <c r="B396" s="406"/>
      <c r="C396" s="411"/>
      <c r="D396" s="408"/>
      <c r="E396" s="698" t="s">
        <v>44</v>
      </c>
      <c r="F396" s="698"/>
      <c r="G396" s="698"/>
      <c r="H396" s="698"/>
      <c r="I396" s="698"/>
      <c r="J396" s="698"/>
      <c r="K396" s="698"/>
      <c r="L396" s="698"/>
      <c r="M396" s="698"/>
      <c r="N396" s="145"/>
      <c r="O396" s="145"/>
      <c r="P396" s="145"/>
      <c r="Q396" s="145"/>
      <c r="R396" s="145"/>
      <c r="S396" s="145"/>
      <c r="T396" s="408"/>
      <c r="U396" s="410"/>
    </row>
    <row r="397" spans="1:21" ht="9.9" hidden="1" customHeight="1">
      <c r="A397" s="3"/>
      <c r="B397" s="406"/>
      <c r="C397" s="411"/>
      <c r="D397" s="408"/>
      <c r="E397" s="698"/>
      <c r="F397" s="698"/>
      <c r="G397" s="698"/>
      <c r="H397" s="698"/>
      <c r="I397" s="698"/>
      <c r="J397" s="698"/>
      <c r="K397" s="698"/>
      <c r="L397" s="698"/>
      <c r="M397" s="698"/>
      <c r="N397" s="145"/>
      <c r="O397" s="145"/>
      <c r="P397" s="145"/>
      <c r="Q397" s="145"/>
      <c r="R397" s="145"/>
      <c r="S397" s="145"/>
      <c r="T397" s="408"/>
      <c r="U397" s="410"/>
    </row>
    <row r="398" spans="1:21" ht="9.9" hidden="1" customHeight="1">
      <c r="A398" s="3"/>
      <c r="B398" s="406"/>
      <c r="C398" s="411"/>
      <c r="D398" s="408"/>
      <c r="E398" s="145"/>
      <c r="F398" s="145"/>
      <c r="G398" s="145"/>
      <c r="H398" s="145"/>
      <c r="I398" s="145"/>
      <c r="J398" s="145"/>
      <c r="K398" s="421"/>
      <c r="L398" s="422"/>
      <c r="M398" s="421"/>
      <c r="N398" s="145"/>
      <c r="O398" s="145"/>
      <c r="P398" s="145"/>
      <c r="Q398" s="145"/>
      <c r="R398" s="145"/>
      <c r="S398" s="145"/>
      <c r="T398" s="408"/>
      <c r="U398" s="410"/>
    </row>
    <row r="399" spans="1:21" ht="9.9" hidden="1" customHeight="1">
      <c r="A399" s="3"/>
      <c r="B399" s="406"/>
      <c r="C399" s="696">
        <v>0.625</v>
      </c>
      <c r="D399" s="408"/>
      <c r="E399" s="698" t="s">
        <v>517</v>
      </c>
      <c r="F399" s="698"/>
      <c r="G399" s="698"/>
      <c r="H399" s="698"/>
      <c r="I399" s="698"/>
      <c r="J399" s="698"/>
      <c r="K399" s="699"/>
      <c r="L399" s="700" t="s">
        <v>2</v>
      </c>
      <c r="M399" s="699"/>
      <c r="N399" s="698" t="s">
        <v>164</v>
      </c>
      <c r="O399" s="698"/>
      <c r="P399" s="698"/>
      <c r="Q399" s="698"/>
      <c r="R399" s="698"/>
      <c r="S399" s="698"/>
      <c r="T399" s="408"/>
      <c r="U399" s="410"/>
    </row>
    <row r="400" spans="1:21" ht="9.9" hidden="1" customHeight="1">
      <c r="A400" s="3"/>
      <c r="B400" s="406"/>
      <c r="C400" s="697"/>
      <c r="D400" s="408"/>
      <c r="E400" s="698"/>
      <c r="F400" s="698"/>
      <c r="G400" s="698"/>
      <c r="H400" s="698"/>
      <c r="I400" s="698"/>
      <c r="J400" s="698"/>
      <c r="K400" s="699"/>
      <c r="L400" s="700"/>
      <c r="M400" s="699"/>
      <c r="N400" s="698"/>
      <c r="O400" s="698"/>
      <c r="P400" s="698"/>
      <c r="Q400" s="698"/>
      <c r="R400" s="698"/>
      <c r="S400" s="698"/>
      <c r="T400" s="408"/>
      <c r="U400" s="410"/>
    </row>
    <row r="401" spans="1:21" ht="9.9" hidden="1" customHeight="1" thickBot="1">
      <c r="A401" s="3"/>
      <c r="B401" s="406"/>
      <c r="C401" s="411"/>
      <c r="D401" s="408"/>
      <c r="E401" s="408"/>
      <c r="F401" s="408"/>
      <c r="G401" s="408"/>
      <c r="H401" s="408"/>
      <c r="I401" s="408"/>
      <c r="J401" s="408"/>
      <c r="K401" s="408"/>
      <c r="L401" s="408"/>
      <c r="M401" s="408"/>
      <c r="N401" s="408"/>
      <c r="O401" s="408"/>
      <c r="P401" s="408"/>
      <c r="Q401" s="408"/>
      <c r="R401" s="408"/>
      <c r="S401" s="408"/>
      <c r="T401" s="408"/>
      <c r="U401" s="410"/>
    </row>
    <row r="402" spans="1:21" ht="9.9" hidden="1" customHeight="1" thickTop="1">
      <c r="A402" s="3"/>
      <c r="B402" s="412"/>
      <c r="C402" s="411"/>
      <c r="D402" s="408"/>
      <c r="E402" s="408"/>
      <c r="F402" s="716" t="s">
        <v>37</v>
      </c>
      <c r="G402" s="717"/>
      <c r="H402" s="717"/>
      <c r="I402" s="717"/>
      <c r="J402" s="717"/>
      <c r="K402" s="717"/>
      <c r="L402" s="413"/>
      <c r="M402" s="716" t="s">
        <v>37</v>
      </c>
      <c r="N402" s="717"/>
      <c r="O402" s="717"/>
      <c r="P402" s="717"/>
      <c r="Q402" s="717"/>
      <c r="R402" s="720"/>
      <c r="S402" s="408"/>
      <c r="T402" s="408"/>
      <c r="U402" s="410"/>
    </row>
    <row r="403" spans="1:21" ht="9.9" hidden="1" customHeight="1" thickBot="1">
      <c r="A403" s="3"/>
      <c r="B403" s="412"/>
      <c r="C403" s="411"/>
      <c r="D403" s="408"/>
      <c r="E403" s="408"/>
      <c r="F403" s="718"/>
      <c r="G403" s="719"/>
      <c r="H403" s="719"/>
      <c r="I403" s="719"/>
      <c r="J403" s="719"/>
      <c r="K403" s="719"/>
      <c r="L403" s="413"/>
      <c r="M403" s="718"/>
      <c r="N403" s="719"/>
      <c r="O403" s="719"/>
      <c r="P403" s="719"/>
      <c r="Q403" s="719"/>
      <c r="R403" s="721"/>
      <c r="S403" s="408"/>
      <c r="T403" s="408"/>
      <c r="U403" s="410"/>
    </row>
    <row r="404" spans="1:21" ht="9.9" hidden="1" customHeight="1" thickTop="1">
      <c r="A404" s="3"/>
      <c r="B404" s="412"/>
      <c r="C404" s="411"/>
      <c r="D404" s="408"/>
      <c r="E404" s="408"/>
      <c r="F404" s="749" t="s">
        <v>11</v>
      </c>
      <c r="G404" s="750"/>
      <c r="H404" s="750"/>
      <c r="I404" s="751"/>
      <c r="J404" s="752"/>
      <c r="K404" s="753"/>
      <c r="L404" s="413"/>
      <c r="M404" s="722" t="s">
        <v>12</v>
      </c>
      <c r="N404" s="704"/>
      <c r="O404" s="704"/>
      <c r="P404" s="704"/>
      <c r="Q404" s="723"/>
      <c r="R404" s="725"/>
      <c r="S404" s="408"/>
      <c r="T404" s="408"/>
      <c r="U404" s="410"/>
    </row>
    <row r="405" spans="1:21" ht="9.9" hidden="1" customHeight="1">
      <c r="A405" s="3"/>
      <c r="B405" s="412"/>
      <c r="C405" s="411"/>
      <c r="D405" s="408"/>
      <c r="E405" s="408"/>
      <c r="F405" s="735"/>
      <c r="G405" s="736"/>
      <c r="H405" s="736"/>
      <c r="I405" s="737"/>
      <c r="J405" s="740"/>
      <c r="K405" s="741"/>
      <c r="L405" s="413"/>
      <c r="M405" s="722"/>
      <c r="N405" s="704"/>
      <c r="O405" s="704"/>
      <c r="P405" s="704"/>
      <c r="Q405" s="724"/>
      <c r="R405" s="726"/>
      <c r="S405" s="408"/>
      <c r="T405" s="408"/>
      <c r="U405" s="410"/>
    </row>
    <row r="406" spans="1:21" ht="9.9" hidden="1" customHeight="1">
      <c r="A406" s="3"/>
      <c r="B406" s="412"/>
      <c r="C406" s="411"/>
      <c r="D406" s="408"/>
      <c r="E406" s="408"/>
      <c r="F406" s="732" t="s">
        <v>15</v>
      </c>
      <c r="G406" s="733"/>
      <c r="H406" s="733"/>
      <c r="I406" s="734"/>
      <c r="J406" s="738"/>
      <c r="K406" s="739"/>
      <c r="L406" s="413"/>
      <c r="M406" s="712" t="s">
        <v>16</v>
      </c>
      <c r="N406" s="713"/>
      <c r="O406" s="713"/>
      <c r="P406" s="713"/>
      <c r="Q406" s="714"/>
      <c r="R406" s="715"/>
      <c r="S406" s="408"/>
      <c r="T406" s="408"/>
      <c r="U406" s="410"/>
    </row>
    <row r="407" spans="1:21" ht="9.9" hidden="1" customHeight="1">
      <c r="A407" s="3"/>
      <c r="B407" s="412"/>
      <c r="C407" s="411"/>
      <c r="D407" s="408"/>
      <c r="E407" s="408"/>
      <c r="F407" s="735"/>
      <c r="G407" s="736"/>
      <c r="H407" s="736"/>
      <c r="I407" s="737"/>
      <c r="J407" s="740"/>
      <c r="K407" s="741"/>
      <c r="L407" s="413"/>
      <c r="M407" s="712"/>
      <c r="N407" s="713"/>
      <c r="O407" s="713"/>
      <c r="P407" s="713"/>
      <c r="Q407" s="714"/>
      <c r="R407" s="715"/>
      <c r="S407" s="408"/>
      <c r="T407" s="408"/>
      <c r="U407" s="410"/>
    </row>
    <row r="408" spans="1:21" ht="9.9" hidden="1" customHeight="1">
      <c r="A408" s="3"/>
      <c r="B408" s="412"/>
      <c r="C408" s="411"/>
      <c r="D408" s="408"/>
      <c r="E408" s="408"/>
      <c r="F408" s="732" t="s">
        <v>19</v>
      </c>
      <c r="G408" s="733"/>
      <c r="H408" s="733"/>
      <c r="I408" s="734"/>
      <c r="J408" s="738"/>
      <c r="K408" s="739"/>
      <c r="L408" s="413"/>
      <c r="M408" s="712" t="s">
        <v>20</v>
      </c>
      <c r="N408" s="713"/>
      <c r="O408" s="713"/>
      <c r="P408" s="713"/>
      <c r="Q408" s="714"/>
      <c r="R408" s="715"/>
      <c r="S408" s="408"/>
      <c r="T408" s="408"/>
      <c r="U408" s="410"/>
    </row>
    <row r="409" spans="1:21" ht="9.9" hidden="1" customHeight="1">
      <c r="A409" s="3"/>
      <c r="B409" s="412"/>
      <c r="C409" s="411"/>
      <c r="D409" s="408"/>
      <c r="E409" s="408"/>
      <c r="F409" s="735"/>
      <c r="G409" s="736"/>
      <c r="H409" s="736"/>
      <c r="I409" s="737"/>
      <c r="J409" s="740"/>
      <c r="K409" s="741"/>
      <c r="L409" s="413"/>
      <c r="M409" s="712"/>
      <c r="N409" s="713"/>
      <c r="O409" s="713"/>
      <c r="P409" s="713"/>
      <c r="Q409" s="714"/>
      <c r="R409" s="715"/>
      <c r="S409" s="408"/>
      <c r="T409" s="408"/>
      <c r="U409" s="410"/>
    </row>
    <row r="410" spans="1:21" ht="9.9" hidden="1" customHeight="1">
      <c r="A410" s="3"/>
      <c r="B410" s="412"/>
      <c r="C410" s="411"/>
      <c r="D410" s="408"/>
      <c r="E410" s="408"/>
      <c r="F410" s="504"/>
      <c r="G410" s="487"/>
      <c r="H410" s="487"/>
      <c r="I410" s="487"/>
      <c r="J410" s="738"/>
      <c r="K410" s="739"/>
      <c r="L410" s="413"/>
      <c r="M410" s="722" t="s">
        <v>21</v>
      </c>
      <c r="N410" s="704"/>
      <c r="O410" s="704"/>
      <c r="P410" s="704"/>
      <c r="Q410" s="724"/>
      <c r="R410" s="726"/>
      <c r="S410" s="408"/>
      <c r="T410" s="408"/>
      <c r="U410" s="410"/>
    </row>
    <row r="411" spans="1:21" ht="9.9" hidden="1" customHeight="1" thickBot="1">
      <c r="A411" s="3"/>
      <c r="B411" s="412"/>
      <c r="C411" s="411"/>
      <c r="D411" s="408"/>
      <c r="E411" s="408"/>
      <c r="F411" s="505"/>
      <c r="G411" s="506"/>
      <c r="H411" s="506"/>
      <c r="I411" s="506"/>
      <c r="J411" s="746"/>
      <c r="K411" s="747"/>
      <c r="L411" s="413"/>
      <c r="M411" s="728"/>
      <c r="N411" s="729"/>
      <c r="O411" s="729"/>
      <c r="P411" s="729"/>
      <c r="Q411" s="730"/>
      <c r="R411" s="731"/>
      <c r="S411" s="408"/>
      <c r="T411" s="408"/>
      <c r="U411" s="410"/>
    </row>
    <row r="412" spans="1:21" ht="9.9" hidden="1" customHeight="1" thickTop="1" thickBot="1">
      <c r="A412" s="3"/>
      <c r="B412" s="412"/>
      <c r="C412" s="411"/>
      <c r="D412" s="408"/>
      <c r="E412" s="408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10"/>
    </row>
    <row r="413" spans="1:21" ht="19.95" hidden="1" customHeight="1">
      <c r="A413" s="3"/>
      <c r="B413" s="401" t="s">
        <v>115</v>
      </c>
      <c r="C413" s="701" t="s">
        <v>26</v>
      </c>
      <c r="D413" s="702"/>
      <c r="E413" s="702"/>
      <c r="F413" s="702"/>
      <c r="G413" s="702"/>
      <c r="H413" s="702"/>
      <c r="I413" s="702"/>
      <c r="J413" s="702"/>
      <c r="K413" s="702"/>
      <c r="L413" s="702"/>
      <c r="M413" s="702"/>
      <c r="N413" s="702"/>
      <c r="O413" s="702"/>
      <c r="P413" s="702"/>
      <c r="Q413" s="702"/>
      <c r="R413" s="702"/>
      <c r="S413" s="402"/>
      <c r="T413" s="402"/>
      <c r="U413" s="403"/>
    </row>
    <row r="414" spans="1:21" ht="9.9" hidden="1" customHeight="1">
      <c r="A414" s="3"/>
      <c r="B414" s="754" t="s">
        <v>41</v>
      </c>
      <c r="C414" s="407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408"/>
      <c r="S414" s="408"/>
      <c r="T414" s="408"/>
      <c r="U414" s="410"/>
    </row>
    <row r="415" spans="1:21" ht="9.9" hidden="1" customHeight="1">
      <c r="A415" s="3"/>
      <c r="B415" s="754"/>
      <c r="C415" s="407"/>
      <c r="D415" s="408"/>
      <c r="E415" s="698" t="s">
        <v>536</v>
      </c>
      <c r="F415" s="698"/>
      <c r="G415" s="698"/>
      <c r="H415" s="698"/>
      <c r="I415" s="698"/>
      <c r="J415" s="698"/>
      <c r="K415" s="698"/>
      <c r="L415" s="698"/>
      <c r="M415" s="698"/>
      <c r="N415" s="126"/>
      <c r="O415" s="126"/>
      <c r="P415" s="408"/>
      <c r="Q415" s="408"/>
      <c r="R415" s="704" t="s">
        <v>28</v>
      </c>
      <c r="S415" s="704"/>
      <c r="T415" s="704"/>
      <c r="U415" s="705"/>
    </row>
    <row r="416" spans="1:21" ht="9.9" hidden="1" customHeight="1">
      <c r="A416" s="3"/>
      <c r="B416" s="754" t="s">
        <v>27</v>
      </c>
      <c r="C416" s="407"/>
      <c r="D416" s="408"/>
      <c r="E416" s="698"/>
      <c r="F416" s="698"/>
      <c r="G416" s="698"/>
      <c r="H416" s="698"/>
      <c r="I416" s="698"/>
      <c r="J416" s="698"/>
      <c r="K416" s="698"/>
      <c r="L416" s="698"/>
      <c r="M416" s="698"/>
      <c r="N416" s="126"/>
      <c r="O416" s="126"/>
      <c r="P416" s="408"/>
      <c r="Q416" s="408"/>
      <c r="R416" s="704"/>
      <c r="S416" s="704"/>
      <c r="T416" s="704"/>
      <c r="U416" s="705"/>
    </row>
    <row r="417" spans="1:21" ht="9.9" hidden="1" customHeight="1">
      <c r="A417" s="3"/>
      <c r="B417" s="754"/>
      <c r="C417" s="407"/>
      <c r="D417" s="408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26"/>
      <c r="P417" s="408"/>
      <c r="Q417" s="408"/>
      <c r="R417" s="706"/>
      <c r="S417" s="706"/>
      <c r="T417" s="706"/>
      <c r="U417" s="707"/>
    </row>
    <row r="418" spans="1:21" ht="9.9" hidden="1" customHeight="1" thickBot="1">
      <c r="A418" s="3"/>
      <c r="B418" s="414"/>
      <c r="C418" s="407"/>
      <c r="D418" s="408"/>
      <c r="E418" s="408"/>
      <c r="F418" s="408"/>
      <c r="G418" s="408"/>
      <c r="H418" s="408"/>
      <c r="I418" s="408"/>
      <c r="J418" s="408"/>
      <c r="K418" s="408"/>
      <c r="L418" s="408"/>
      <c r="M418" s="408"/>
      <c r="N418" s="408"/>
      <c r="O418" s="408"/>
      <c r="P418" s="408"/>
      <c r="Q418" s="408"/>
      <c r="R418" s="706"/>
      <c r="S418" s="706"/>
      <c r="T418" s="706"/>
      <c r="U418" s="707"/>
    </row>
    <row r="419" spans="1:21" ht="19.95" hidden="1" customHeight="1">
      <c r="A419" s="3"/>
      <c r="B419" s="401" t="s">
        <v>116</v>
      </c>
      <c r="C419" s="701" t="s">
        <v>26</v>
      </c>
      <c r="D419" s="702"/>
      <c r="E419" s="702"/>
      <c r="F419" s="702"/>
      <c r="G419" s="702"/>
      <c r="H419" s="702"/>
      <c r="I419" s="702"/>
      <c r="J419" s="702"/>
      <c r="K419" s="702"/>
      <c r="L419" s="702"/>
      <c r="M419" s="702"/>
      <c r="N419" s="702"/>
      <c r="O419" s="702"/>
      <c r="P419" s="702"/>
      <c r="Q419" s="702"/>
      <c r="R419" s="702"/>
      <c r="S419" s="402"/>
      <c r="T419" s="402"/>
      <c r="U419" s="403"/>
    </row>
    <row r="420" spans="1:21" ht="9.9" hidden="1" customHeight="1">
      <c r="A420" s="3"/>
      <c r="B420" s="754" t="s">
        <v>41</v>
      </c>
      <c r="C420" s="407"/>
      <c r="D420" s="408"/>
      <c r="E420" s="408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08"/>
      <c r="S420" s="408"/>
      <c r="T420" s="408"/>
      <c r="U420" s="410"/>
    </row>
    <row r="421" spans="1:21" ht="9.9" hidden="1" customHeight="1">
      <c r="A421" s="3"/>
      <c r="B421" s="754"/>
      <c r="C421" s="407"/>
      <c r="D421" s="408"/>
      <c r="E421" s="698" t="s">
        <v>113</v>
      </c>
      <c r="F421" s="698"/>
      <c r="G421" s="698"/>
      <c r="H421" s="698"/>
      <c r="I421" s="698"/>
      <c r="J421" s="698"/>
      <c r="K421" s="698"/>
      <c r="L421" s="698"/>
      <c r="M421" s="698"/>
      <c r="N421" s="126"/>
      <c r="O421" s="126"/>
      <c r="P421" s="408"/>
      <c r="Q421" s="408"/>
      <c r="R421" s="704" t="s">
        <v>28</v>
      </c>
      <c r="S421" s="704"/>
      <c r="T421" s="704"/>
      <c r="U421" s="705"/>
    </row>
    <row r="422" spans="1:21" ht="9.9" hidden="1" customHeight="1">
      <c r="A422" s="3"/>
      <c r="B422" s="414"/>
      <c r="C422" s="407"/>
      <c r="D422" s="408"/>
      <c r="E422" s="698"/>
      <c r="F422" s="698"/>
      <c r="G422" s="698"/>
      <c r="H422" s="698"/>
      <c r="I422" s="698"/>
      <c r="J422" s="698"/>
      <c r="K422" s="698"/>
      <c r="L422" s="698"/>
      <c r="M422" s="698"/>
      <c r="N422" s="126"/>
      <c r="O422" s="126"/>
      <c r="P422" s="408"/>
      <c r="Q422" s="408"/>
      <c r="R422" s="704"/>
      <c r="S422" s="704"/>
      <c r="T422" s="704"/>
      <c r="U422" s="705"/>
    </row>
    <row r="423" spans="1:21" ht="9.9" hidden="1" customHeight="1">
      <c r="A423" s="3"/>
      <c r="B423" s="754" t="s">
        <v>27</v>
      </c>
      <c r="C423" s="407"/>
      <c r="D423" s="408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26"/>
      <c r="P423" s="408"/>
      <c r="Q423" s="408"/>
      <c r="R423" s="706">
        <v>0.33333333333333331</v>
      </c>
      <c r="S423" s="706"/>
      <c r="T423" s="706"/>
      <c r="U423" s="707"/>
    </row>
    <row r="424" spans="1:21" ht="9.9" hidden="1" customHeight="1">
      <c r="A424" s="3"/>
      <c r="B424" s="754"/>
      <c r="C424" s="407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706"/>
      <c r="S424" s="706"/>
      <c r="T424" s="706"/>
      <c r="U424" s="707"/>
    </row>
    <row r="425" spans="1:21" ht="9.9" hidden="1" customHeight="1">
      <c r="A425" s="3"/>
      <c r="B425" s="406"/>
      <c r="C425" s="425"/>
      <c r="D425" s="408"/>
      <c r="E425" s="145"/>
      <c r="F425" s="145"/>
      <c r="G425" s="145"/>
      <c r="H425" s="145"/>
      <c r="I425" s="145"/>
      <c r="J425" s="145"/>
      <c r="K425" s="421"/>
      <c r="L425" s="422"/>
      <c r="M425" s="421"/>
      <c r="N425" s="145"/>
      <c r="O425" s="145"/>
      <c r="P425" s="145"/>
      <c r="Q425" s="145"/>
      <c r="R425" s="145"/>
      <c r="S425" s="145"/>
      <c r="T425" s="408"/>
      <c r="U425" s="410"/>
    </row>
    <row r="426" spans="1:21" ht="9.9" hidden="1" customHeight="1">
      <c r="A426" s="3"/>
      <c r="B426" s="406"/>
      <c r="C426" s="696">
        <v>0.4375</v>
      </c>
      <c r="D426" s="408"/>
      <c r="E426" s="698" t="s">
        <v>547</v>
      </c>
      <c r="F426" s="698"/>
      <c r="G426" s="698"/>
      <c r="H426" s="698"/>
      <c r="I426" s="698"/>
      <c r="J426" s="698"/>
      <c r="K426" s="699"/>
      <c r="L426" s="700" t="s">
        <v>2</v>
      </c>
      <c r="M426" s="699"/>
      <c r="N426" s="698" t="s">
        <v>535</v>
      </c>
      <c r="O426" s="698"/>
      <c r="P426" s="698"/>
      <c r="Q426" s="698"/>
      <c r="R426" s="698"/>
      <c r="S426" s="698"/>
      <c r="T426" s="408"/>
      <c r="U426" s="410"/>
    </row>
    <row r="427" spans="1:21" ht="9.9" hidden="1" customHeight="1">
      <c r="A427" s="3"/>
      <c r="B427" s="406"/>
      <c r="C427" s="697"/>
      <c r="D427" s="408"/>
      <c r="E427" s="698"/>
      <c r="F427" s="698"/>
      <c r="G427" s="698"/>
      <c r="H427" s="698"/>
      <c r="I427" s="698"/>
      <c r="J427" s="698"/>
      <c r="K427" s="699"/>
      <c r="L427" s="700"/>
      <c r="M427" s="699"/>
      <c r="N427" s="698"/>
      <c r="O427" s="698"/>
      <c r="P427" s="698"/>
      <c r="Q427" s="698"/>
      <c r="R427" s="698"/>
      <c r="S427" s="698"/>
      <c r="T427" s="408"/>
      <c r="U427" s="410"/>
    </row>
    <row r="428" spans="1:21" ht="9.9" hidden="1" customHeight="1">
      <c r="A428" s="3"/>
      <c r="B428" s="406"/>
      <c r="C428" s="696">
        <v>0.5</v>
      </c>
      <c r="D428" s="408"/>
      <c r="E428" s="698" t="s">
        <v>486</v>
      </c>
      <c r="F428" s="698"/>
      <c r="G428" s="698"/>
      <c r="H428" s="698"/>
      <c r="I428" s="698"/>
      <c r="J428" s="698"/>
      <c r="K428" s="699"/>
      <c r="L428" s="700" t="s">
        <v>2</v>
      </c>
      <c r="M428" s="699"/>
      <c r="N428" s="698" t="s">
        <v>34</v>
      </c>
      <c r="O428" s="698"/>
      <c r="P428" s="698"/>
      <c r="Q428" s="698"/>
      <c r="R428" s="698"/>
      <c r="S428" s="698"/>
      <c r="T428" s="408"/>
      <c r="U428" s="410"/>
    </row>
    <row r="429" spans="1:21" ht="9.9" hidden="1" customHeight="1">
      <c r="A429" s="3"/>
      <c r="B429" s="406"/>
      <c r="C429" s="697"/>
      <c r="D429" s="408"/>
      <c r="E429" s="698"/>
      <c r="F429" s="698"/>
      <c r="G429" s="698"/>
      <c r="H429" s="698"/>
      <c r="I429" s="698"/>
      <c r="J429" s="698"/>
      <c r="K429" s="699"/>
      <c r="L429" s="700"/>
      <c r="M429" s="699"/>
      <c r="N429" s="698"/>
      <c r="O429" s="698"/>
      <c r="P429" s="698"/>
      <c r="Q429" s="698"/>
      <c r="R429" s="698"/>
      <c r="S429" s="698"/>
      <c r="T429" s="408"/>
      <c r="U429" s="410"/>
    </row>
    <row r="430" spans="1:21" ht="9.9" hidden="1" customHeight="1">
      <c r="A430" s="3"/>
      <c r="B430" s="406"/>
      <c r="C430" s="411"/>
      <c r="D430" s="408"/>
      <c r="E430" s="145"/>
      <c r="F430" s="145"/>
      <c r="G430" s="145"/>
      <c r="H430" s="145"/>
      <c r="I430" s="145"/>
      <c r="J430" s="145"/>
      <c r="K430" s="421"/>
      <c r="L430" s="422"/>
      <c r="M430" s="421"/>
      <c r="N430" s="145"/>
      <c r="O430" s="145"/>
      <c r="P430" s="145"/>
      <c r="Q430" s="145"/>
      <c r="R430" s="145"/>
      <c r="S430" s="145"/>
      <c r="T430" s="408"/>
      <c r="U430" s="410"/>
    </row>
    <row r="431" spans="1:21" ht="9.9" hidden="1" customHeight="1">
      <c r="A431" s="3"/>
      <c r="B431" s="406"/>
      <c r="C431" s="411"/>
      <c r="D431" s="408"/>
      <c r="E431" s="698" t="s">
        <v>125</v>
      </c>
      <c r="F431" s="698"/>
      <c r="G431" s="698"/>
      <c r="H431" s="698"/>
      <c r="I431" s="698"/>
      <c r="J431" s="698"/>
      <c r="K431" s="698"/>
      <c r="L431" s="698"/>
      <c r="M431" s="698"/>
      <c r="N431" s="145"/>
      <c r="O431" s="145"/>
      <c r="P431" s="145"/>
      <c r="Q431" s="145"/>
      <c r="R431" s="145"/>
      <c r="S431" s="145"/>
      <c r="T431" s="408"/>
      <c r="U431" s="410"/>
    </row>
    <row r="432" spans="1:21" ht="9.9" hidden="1" customHeight="1">
      <c r="A432" s="3"/>
      <c r="B432" s="406"/>
      <c r="C432" s="411"/>
      <c r="D432" s="408"/>
      <c r="E432" s="698"/>
      <c r="F432" s="698"/>
      <c r="G432" s="698"/>
      <c r="H432" s="698"/>
      <c r="I432" s="698"/>
      <c r="J432" s="698"/>
      <c r="K432" s="698"/>
      <c r="L432" s="698"/>
      <c r="M432" s="698"/>
      <c r="N432" s="145"/>
      <c r="O432" s="145"/>
      <c r="P432" s="145"/>
      <c r="Q432" s="145"/>
      <c r="R432" s="145"/>
      <c r="S432" s="145"/>
      <c r="T432" s="408"/>
      <c r="U432" s="410"/>
    </row>
    <row r="433" spans="1:21" ht="9.9" hidden="1" customHeight="1">
      <c r="A433" s="3"/>
      <c r="B433" s="406"/>
      <c r="C433" s="411"/>
      <c r="D433" s="408"/>
      <c r="E433" s="145"/>
      <c r="F433" s="145"/>
      <c r="G433" s="145"/>
      <c r="H433" s="145"/>
      <c r="I433" s="145"/>
      <c r="J433" s="145"/>
      <c r="K433" s="421"/>
      <c r="L433" s="422"/>
      <c r="M433" s="421"/>
      <c r="N433" s="145"/>
      <c r="O433" s="145"/>
      <c r="P433" s="145"/>
      <c r="Q433" s="145"/>
      <c r="R433" s="145"/>
      <c r="S433" s="145"/>
      <c r="T433" s="408"/>
      <c r="U433" s="410"/>
    </row>
    <row r="434" spans="1:21" ht="9.9" hidden="1" customHeight="1">
      <c r="A434" s="3"/>
      <c r="B434" s="406"/>
      <c r="C434" s="696">
        <v>0.5625</v>
      </c>
      <c r="D434" s="408"/>
      <c r="E434" s="698" t="s">
        <v>36</v>
      </c>
      <c r="F434" s="698"/>
      <c r="G434" s="698"/>
      <c r="H434" s="698"/>
      <c r="I434" s="698"/>
      <c r="J434" s="698"/>
      <c r="K434" s="699"/>
      <c r="L434" s="700" t="s">
        <v>2</v>
      </c>
      <c r="M434" s="699"/>
      <c r="N434" s="698" t="s">
        <v>38</v>
      </c>
      <c r="O434" s="698"/>
      <c r="P434" s="698"/>
      <c r="Q434" s="698"/>
      <c r="R434" s="698"/>
      <c r="S434" s="698"/>
      <c r="T434" s="408"/>
      <c r="U434" s="410"/>
    </row>
    <row r="435" spans="1:21" ht="9.9" hidden="1" customHeight="1">
      <c r="A435" s="3"/>
      <c r="B435" s="406"/>
      <c r="C435" s="697"/>
      <c r="D435" s="408"/>
      <c r="E435" s="698"/>
      <c r="F435" s="698"/>
      <c r="G435" s="698"/>
      <c r="H435" s="698"/>
      <c r="I435" s="698"/>
      <c r="J435" s="698"/>
      <c r="K435" s="699"/>
      <c r="L435" s="700"/>
      <c r="M435" s="699"/>
      <c r="N435" s="698"/>
      <c r="O435" s="698"/>
      <c r="P435" s="698"/>
      <c r="Q435" s="698"/>
      <c r="R435" s="698"/>
      <c r="S435" s="698"/>
      <c r="T435" s="408"/>
      <c r="U435" s="410"/>
    </row>
    <row r="436" spans="1:21" ht="9.9" hidden="1" customHeight="1">
      <c r="A436" s="3"/>
      <c r="B436" s="406"/>
      <c r="C436" s="411"/>
      <c r="D436" s="408"/>
      <c r="E436" s="145"/>
      <c r="F436" s="145"/>
      <c r="G436" s="145"/>
      <c r="H436" s="145"/>
      <c r="I436" s="145"/>
      <c r="J436" s="145"/>
      <c r="K436" s="421"/>
      <c r="L436" s="422"/>
      <c r="M436" s="421"/>
      <c r="N436" s="145"/>
      <c r="O436" s="145"/>
      <c r="P436" s="145"/>
      <c r="Q436" s="145"/>
      <c r="R436" s="145"/>
      <c r="S436" s="145"/>
      <c r="T436" s="408"/>
      <c r="U436" s="410"/>
    </row>
    <row r="437" spans="1:21" ht="9.9" hidden="1" customHeight="1">
      <c r="A437" s="3"/>
      <c r="B437" s="406"/>
      <c r="C437" s="411"/>
      <c r="D437" s="408"/>
      <c r="E437" s="698" t="s">
        <v>44</v>
      </c>
      <c r="F437" s="698"/>
      <c r="G437" s="698"/>
      <c r="H437" s="698"/>
      <c r="I437" s="698"/>
      <c r="J437" s="698"/>
      <c r="K437" s="698"/>
      <c r="L437" s="698"/>
      <c r="M437" s="698"/>
      <c r="N437" s="145"/>
      <c r="O437" s="145"/>
      <c r="P437" s="145"/>
      <c r="Q437" s="145"/>
      <c r="R437" s="145"/>
      <c r="S437" s="145"/>
      <c r="T437" s="408"/>
      <c r="U437" s="410"/>
    </row>
    <row r="438" spans="1:21" ht="9.9" hidden="1" customHeight="1">
      <c r="A438" s="3"/>
      <c r="B438" s="406"/>
      <c r="C438" s="411"/>
      <c r="D438" s="408"/>
      <c r="E438" s="698"/>
      <c r="F438" s="698"/>
      <c r="G438" s="698"/>
      <c r="H438" s="698"/>
      <c r="I438" s="698"/>
      <c r="J438" s="698"/>
      <c r="K438" s="698"/>
      <c r="L438" s="698"/>
      <c r="M438" s="698"/>
      <c r="N438" s="145"/>
      <c r="O438" s="145"/>
      <c r="P438" s="145"/>
      <c r="Q438" s="145"/>
      <c r="R438" s="145"/>
      <c r="S438" s="145"/>
      <c r="T438" s="408"/>
      <c r="U438" s="410"/>
    </row>
    <row r="439" spans="1:21" ht="9.9" hidden="1" customHeight="1">
      <c r="A439" s="3"/>
      <c r="B439" s="406"/>
      <c r="C439" s="411"/>
      <c r="D439" s="408"/>
      <c r="E439" s="145"/>
      <c r="F439" s="145"/>
      <c r="G439" s="145"/>
      <c r="H439" s="145"/>
      <c r="I439" s="145"/>
      <c r="J439" s="145"/>
      <c r="K439" s="421"/>
      <c r="L439" s="422"/>
      <c r="M439" s="421"/>
      <c r="N439" s="145"/>
      <c r="O439" s="145"/>
      <c r="P439" s="145"/>
      <c r="Q439" s="145"/>
      <c r="R439" s="145"/>
      <c r="S439" s="145"/>
      <c r="T439" s="408"/>
      <c r="U439" s="410"/>
    </row>
    <row r="440" spans="1:21" ht="9.9" hidden="1" customHeight="1">
      <c r="A440" s="3"/>
      <c r="B440" s="406"/>
      <c r="C440" s="696">
        <v>0.625</v>
      </c>
      <c r="D440" s="408"/>
      <c r="E440" s="698" t="s">
        <v>114</v>
      </c>
      <c r="F440" s="698"/>
      <c r="G440" s="698"/>
      <c r="H440" s="698"/>
      <c r="I440" s="698"/>
      <c r="J440" s="698"/>
      <c r="K440" s="699"/>
      <c r="L440" s="700" t="s">
        <v>2</v>
      </c>
      <c r="M440" s="699"/>
      <c r="N440" s="698" t="s">
        <v>167</v>
      </c>
      <c r="O440" s="698"/>
      <c r="P440" s="698"/>
      <c r="Q440" s="698"/>
      <c r="R440" s="698"/>
      <c r="S440" s="698"/>
      <c r="T440" s="408"/>
      <c r="U440" s="410"/>
    </row>
    <row r="441" spans="1:21" ht="9.9" hidden="1" customHeight="1">
      <c r="A441" s="3"/>
      <c r="B441" s="406"/>
      <c r="C441" s="697"/>
      <c r="D441" s="408"/>
      <c r="E441" s="698"/>
      <c r="F441" s="698"/>
      <c r="G441" s="698"/>
      <c r="H441" s="698"/>
      <c r="I441" s="698"/>
      <c r="J441" s="698"/>
      <c r="K441" s="699"/>
      <c r="L441" s="700"/>
      <c r="M441" s="699"/>
      <c r="N441" s="698"/>
      <c r="O441" s="698"/>
      <c r="P441" s="698"/>
      <c r="Q441" s="698"/>
      <c r="R441" s="698"/>
      <c r="S441" s="698"/>
      <c r="T441" s="408"/>
      <c r="U441" s="410"/>
    </row>
    <row r="442" spans="1:21" ht="10.199999999999999" hidden="1" customHeight="1" thickBot="1">
      <c r="A442" s="3"/>
      <c r="B442" s="406"/>
      <c r="C442" s="411"/>
      <c r="D442" s="408"/>
      <c r="E442" s="408"/>
      <c r="F442" s="408"/>
      <c r="G442" s="408"/>
      <c r="H442" s="408"/>
      <c r="I442" s="408"/>
      <c r="J442" s="408"/>
      <c r="K442" s="408"/>
      <c r="L442" s="408"/>
      <c r="M442" s="408"/>
      <c r="N442" s="408"/>
      <c r="O442" s="408"/>
      <c r="P442" s="408"/>
      <c r="Q442" s="408"/>
      <c r="R442" s="408"/>
      <c r="S442" s="408"/>
      <c r="T442" s="408"/>
      <c r="U442" s="410"/>
    </row>
    <row r="443" spans="1:21" ht="9.9" hidden="1" customHeight="1" thickTop="1">
      <c r="A443" s="3"/>
      <c r="B443" s="412"/>
      <c r="C443" s="411"/>
      <c r="D443" s="408"/>
      <c r="E443" s="408"/>
      <c r="F443" s="716" t="s">
        <v>37</v>
      </c>
      <c r="G443" s="717"/>
      <c r="H443" s="717"/>
      <c r="I443" s="717"/>
      <c r="J443" s="717"/>
      <c r="K443" s="717"/>
      <c r="L443" s="413"/>
      <c r="M443" s="716" t="s">
        <v>37</v>
      </c>
      <c r="N443" s="717"/>
      <c r="O443" s="717"/>
      <c r="P443" s="717"/>
      <c r="Q443" s="717"/>
      <c r="R443" s="720"/>
      <c r="S443" s="408"/>
      <c r="T443" s="408"/>
      <c r="U443" s="410"/>
    </row>
    <row r="444" spans="1:21" ht="9.9" hidden="1" customHeight="1" thickBot="1">
      <c r="A444" s="3"/>
      <c r="B444" s="412"/>
      <c r="C444" s="411"/>
      <c r="D444" s="408"/>
      <c r="E444" s="408"/>
      <c r="F444" s="718"/>
      <c r="G444" s="719"/>
      <c r="H444" s="719"/>
      <c r="I444" s="719"/>
      <c r="J444" s="719"/>
      <c r="K444" s="719"/>
      <c r="L444" s="413"/>
      <c r="M444" s="718"/>
      <c r="N444" s="719"/>
      <c r="O444" s="719"/>
      <c r="P444" s="719"/>
      <c r="Q444" s="719"/>
      <c r="R444" s="721"/>
      <c r="S444" s="408"/>
      <c r="T444" s="408"/>
      <c r="U444" s="410"/>
    </row>
    <row r="445" spans="1:21" ht="9.9" hidden="1" customHeight="1" thickTop="1">
      <c r="A445" s="3"/>
      <c r="B445" s="412"/>
      <c r="C445" s="411"/>
      <c r="D445" s="408"/>
      <c r="E445" s="408"/>
      <c r="F445" s="749" t="s">
        <v>11</v>
      </c>
      <c r="G445" s="750"/>
      <c r="H445" s="750"/>
      <c r="I445" s="751"/>
      <c r="J445" s="752"/>
      <c r="K445" s="753"/>
      <c r="L445" s="413"/>
      <c r="M445" s="722" t="s">
        <v>12</v>
      </c>
      <c r="N445" s="704"/>
      <c r="O445" s="704"/>
      <c r="P445" s="704"/>
      <c r="Q445" s="723"/>
      <c r="R445" s="725"/>
      <c r="S445" s="408"/>
      <c r="T445" s="408"/>
      <c r="U445" s="410"/>
    </row>
    <row r="446" spans="1:21" ht="9.9" hidden="1" customHeight="1">
      <c r="A446" s="3"/>
      <c r="B446" s="412"/>
      <c r="C446" s="411"/>
      <c r="D446" s="408"/>
      <c r="E446" s="408"/>
      <c r="F446" s="735"/>
      <c r="G446" s="736"/>
      <c r="H446" s="736"/>
      <c r="I446" s="737"/>
      <c r="J446" s="740"/>
      <c r="K446" s="741"/>
      <c r="L446" s="413"/>
      <c r="M446" s="722"/>
      <c r="N446" s="704"/>
      <c r="O446" s="704"/>
      <c r="P446" s="704"/>
      <c r="Q446" s="724"/>
      <c r="R446" s="726"/>
      <c r="S446" s="408"/>
      <c r="T446" s="408"/>
      <c r="U446" s="410"/>
    </row>
    <row r="447" spans="1:21" ht="9.9" hidden="1" customHeight="1">
      <c r="A447" s="3"/>
      <c r="B447" s="412"/>
      <c r="C447" s="411"/>
      <c r="D447" s="408"/>
      <c r="E447" s="408"/>
      <c r="F447" s="732" t="s">
        <v>15</v>
      </c>
      <c r="G447" s="733"/>
      <c r="H447" s="733"/>
      <c r="I447" s="734"/>
      <c r="J447" s="738"/>
      <c r="K447" s="739"/>
      <c r="L447" s="413"/>
      <c r="M447" s="712" t="s">
        <v>16</v>
      </c>
      <c r="N447" s="713"/>
      <c r="O447" s="713"/>
      <c r="P447" s="713"/>
      <c r="Q447" s="714"/>
      <c r="R447" s="715"/>
      <c r="S447" s="408"/>
      <c r="T447" s="408"/>
      <c r="U447" s="410"/>
    </row>
    <row r="448" spans="1:21" ht="9.9" hidden="1" customHeight="1">
      <c r="A448" s="3"/>
      <c r="B448" s="412"/>
      <c r="C448" s="411"/>
      <c r="D448" s="408"/>
      <c r="E448" s="408"/>
      <c r="F448" s="735"/>
      <c r="G448" s="736"/>
      <c r="H448" s="736"/>
      <c r="I448" s="737"/>
      <c r="J448" s="740"/>
      <c r="K448" s="741"/>
      <c r="L448" s="413"/>
      <c r="M448" s="712"/>
      <c r="N448" s="713"/>
      <c r="O448" s="713"/>
      <c r="P448" s="713"/>
      <c r="Q448" s="714"/>
      <c r="R448" s="715"/>
      <c r="S448" s="408"/>
      <c r="T448" s="408"/>
      <c r="U448" s="410"/>
    </row>
    <row r="449" spans="1:26" ht="9.9" hidden="1" customHeight="1">
      <c r="A449" s="3"/>
      <c r="B449" s="412"/>
      <c r="C449" s="411"/>
      <c r="D449" s="408"/>
      <c r="E449" s="408"/>
      <c r="F449" s="732" t="s">
        <v>19</v>
      </c>
      <c r="G449" s="733"/>
      <c r="H449" s="733"/>
      <c r="I449" s="734"/>
      <c r="J449" s="738"/>
      <c r="K449" s="739"/>
      <c r="L449" s="413"/>
      <c r="M449" s="712" t="s">
        <v>20</v>
      </c>
      <c r="N449" s="713"/>
      <c r="O449" s="713"/>
      <c r="P449" s="713"/>
      <c r="Q449" s="714"/>
      <c r="R449" s="715"/>
      <c r="S449" s="408"/>
      <c r="T449" s="408"/>
      <c r="U449" s="410"/>
    </row>
    <row r="450" spans="1:26" ht="9.9" hidden="1" customHeight="1">
      <c r="A450" s="3"/>
      <c r="B450" s="412"/>
      <c r="C450" s="411"/>
      <c r="D450" s="408"/>
      <c r="E450" s="408"/>
      <c r="F450" s="735"/>
      <c r="G450" s="736"/>
      <c r="H450" s="736"/>
      <c r="I450" s="737"/>
      <c r="J450" s="740"/>
      <c r="K450" s="741"/>
      <c r="L450" s="413"/>
      <c r="M450" s="712"/>
      <c r="N450" s="713"/>
      <c r="O450" s="713"/>
      <c r="P450" s="713"/>
      <c r="Q450" s="714"/>
      <c r="R450" s="715"/>
      <c r="S450" s="408"/>
      <c r="T450" s="408"/>
      <c r="U450" s="410"/>
    </row>
    <row r="451" spans="1:26" ht="9.9" hidden="1" customHeight="1">
      <c r="A451" s="3"/>
      <c r="B451" s="412"/>
      <c r="C451" s="411"/>
      <c r="D451" s="408"/>
      <c r="E451" s="408"/>
      <c r="F451" s="504"/>
      <c r="G451" s="487"/>
      <c r="H451" s="487"/>
      <c r="I451" s="487"/>
      <c r="J451" s="738"/>
      <c r="K451" s="739"/>
      <c r="L451" s="413"/>
      <c r="M451" s="722" t="s">
        <v>21</v>
      </c>
      <c r="N451" s="704"/>
      <c r="O451" s="704"/>
      <c r="P451" s="704"/>
      <c r="Q451" s="724"/>
      <c r="R451" s="726"/>
      <c r="S451" s="408"/>
      <c r="T451" s="408"/>
      <c r="U451" s="410"/>
    </row>
    <row r="452" spans="1:26" ht="9.9" hidden="1" customHeight="1" thickBot="1">
      <c r="A452" s="3"/>
      <c r="B452" s="412"/>
      <c r="C452" s="411"/>
      <c r="D452" s="408"/>
      <c r="E452" s="408"/>
      <c r="F452" s="505"/>
      <c r="G452" s="506"/>
      <c r="H452" s="506"/>
      <c r="I452" s="506"/>
      <c r="J452" s="746"/>
      <c r="K452" s="747"/>
      <c r="L452" s="413"/>
      <c r="M452" s="728"/>
      <c r="N452" s="729"/>
      <c r="O452" s="729"/>
      <c r="P452" s="729"/>
      <c r="Q452" s="730"/>
      <c r="R452" s="731"/>
      <c r="S452" s="408"/>
      <c r="T452" s="408"/>
      <c r="U452" s="410"/>
    </row>
    <row r="453" spans="1:26" ht="9.9" hidden="1" customHeight="1" thickTop="1" thickBot="1">
      <c r="A453" s="3"/>
      <c r="B453" s="412"/>
      <c r="C453" s="411"/>
      <c r="D453" s="408"/>
      <c r="E453" s="408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10"/>
    </row>
    <row r="454" spans="1:26" ht="20.100000000000001" hidden="1" customHeight="1">
      <c r="A454" s="3"/>
      <c r="B454" s="404"/>
      <c r="C454" s="701" t="s">
        <v>538</v>
      </c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803"/>
      <c r="V454" s="3"/>
      <c r="W454" s="3"/>
      <c r="X454" s="3"/>
      <c r="Y454" s="3"/>
      <c r="Z454" s="3"/>
    </row>
    <row r="455" spans="1:26" ht="9.9" hidden="1" customHeight="1">
      <c r="A455" s="3"/>
      <c r="B455" s="406"/>
      <c r="C455" s="411"/>
      <c r="D455" s="408"/>
      <c r="E455" s="145"/>
      <c r="F455" s="145"/>
      <c r="G455" s="145"/>
      <c r="H455" s="145"/>
      <c r="I455" s="145"/>
      <c r="J455" s="145"/>
      <c r="K455" s="421"/>
      <c r="L455" s="422"/>
      <c r="M455" s="421"/>
      <c r="N455" s="145"/>
      <c r="O455" s="145"/>
      <c r="P455" s="145"/>
      <c r="Q455" s="145"/>
      <c r="R455" s="145"/>
      <c r="S455" s="145"/>
      <c r="T455" s="408"/>
      <c r="U455" s="410"/>
    </row>
    <row r="456" spans="1:26" ht="9.9" hidden="1" customHeight="1">
      <c r="A456" s="3"/>
      <c r="B456" s="406"/>
      <c r="C456" s="411"/>
      <c r="D456" s="408"/>
      <c r="E456" s="698" t="s">
        <v>125</v>
      </c>
      <c r="F456" s="698"/>
      <c r="G456" s="698"/>
      <c r="H456" s="698"/>
      <c r="I456" s="698"/>
      <c r="J456" s="698"/>
      <c r="K456" s="698"/>
      <c r="L456" s="698"/>
      <c r="M456" s="698"/>
      <c r="N456" s="698"/>
      <c r="O456" s="145"/>
      <c r="P456" s="145"/>
      <c r="Q456" s="145"/>
      <c r="R456" s="145"/>
      <c r="S456" s="145"/>
      <c r="T456" s="408"/>
      <c r="U456" s="410"/>
    </row>
    <row r="457" spans="1:26" ht="9.9" hidden="1" customHeight="1">
      <c r="A457" s="3"/>
      <c r="B457" s="406"/>
      <c r="C457" s="411"/>
      <c r="D457" s="408"/>
      <c r="E457" s="698"/>
      <c r="F457" s="698"/>
      <c r="G457" s="698"/>
      <c r="H457" s="698"/>
      <c r="I457" s="698"/>
      <c r="J457" s="698"/>
      <c r="K457" s="698"/>
      <c r="L457" s="698"/>
      <c r="M457" s="698"/>
      <c r="N457" s="698"/>
      <c r="O457" s="145"/>
      <c r="P457" s="145"/>
      <c r="Q457" s="145"/>
      <c r="R457" s="145"/>
      <c r="S457" s="145"/>
      <c r="T457" s="408"/>
      <c r="U457" s="410"/>
    </row>
    <row r="458" spans="1:26" ht="9.9" hidden="1" customHeight="1">
      <c r="A458" s="3"/>
      <c r="B458" s="406"/>
      <c r="C458" s="411"/>
      <c r="D458" s="408"/>
      <c r="E458" s="145"/>
      <c r="F458" s="145"/>
      <c r="G458" s="145"/>
      <c r="H458" s="145"/>
      <c r="I458" s="145"/>
      <c r="J458" s="145"/>
      <c r="K458" s="421"/>
      <c r="L458" s="422"/>
      <c r="M458" s="421"/>
      <c r="N458" s="145"/>
      <c r="O458" s="145"/>
      <c r="P458" s="145"/>
      <c r="Q458" s="145"/>
      <c r="R458" s="145"/>
      <c r="S458" s="145"/>
      <c r="T458" s="408"/>
      <c r="U458" s="410"/>
    </row>
    <row r="459" spans="1:26" ht="9.9" hidden="1" customHeight="1">
      <c r="A459" s="3"/>
      <c r="B459" s="406"/>
      <c r="C459" s="696">
        <v>0.4375</v>
      </c>
      <c r="D459" s="408"/>
      <c r="E459" s="698" t="s">
        <v>516</v>
      </c>
      <c r="F459" s="698"/>
      <c r="G459" s="698"/>
      <c r="H459" s="698"/>
      <c r="I459" s="698"/>
      <c r="J459" s="698"/>
      <c r="K459" s="699"/>
      <c r="L459" s="700" t="s">
        <v>2</v>
      </c>
      <c r="M459" s="699"/>
      <c r="N459" s="698" t="s">
        <v>35</v>
      </c>
      <c r="O459" s="698"/>
      <c r="P459" s="698"/>
      <c r="Q459" s="698"/>
      <c r="R459" s="698"/>
      <c r="S459" s="698"/>
      <c r="T459" s="408"/>
      <c r="U459" s="410"/>
    </row>
    <row r="460" spans="1:26" ht="9.9" hidden="1" customHeight="1">
      <c r="A460" s="3"/>
      <c r="B460" s="406"/>
      <c r="C460" s="697"/>
      <c r="D460" s="408"/>
      <c r="E460" s="698"/>
      <c r="F460" s="698"/>
      <c r="G460" s="698"/>
      <c r="H460" s="698"/>
      <c r="I460" s="698"/>
      <c r="J460" s="698"/>
      <c r="K460" s="699"/>
      <c r="L460" s="700"/>
      <c r="M460" s="699"/>
      <c r="N460" s="698"/>
      <c r="O460" s="698"/>
      <c r="P460" s="698"/>
      <c r="Q460" s="698"/>
      <c r="R460" s="698"/>
      <c r="S460" s="698"/>
      <c r="T460" s="408"/>
      <c r="U460" s="410"/>
    </row>
    <row r="461" spans="1:26" ht="9.9" hidden="1" customHeight="1" thickBot="1">
      <c r="A461" s="3"/>
      <c r="B461" s="406"/>
      <c r="C461" s="411"/>
      <c r="D461" s="408"/>
      <c r="E461" s="145"/>
      <c r="F461" s="145"/>
      <c r="G461" s="145"/>
      <c r="H461" s="145"/>
      <c r="I461" s="145"/>
      <c r="J461" s="145"/>
      <c r="K461" s="421"/>
      <c r="L461" s="422"/>
      <c r="M461" s="421"/>
      <c r="N461" s="145"/>
      <c r="O461" s="145"/>
      <c r="P461" s="145"/>
      <c r="Q461" s="145"/>
      <c r="R461" s="145"/>
      <c r="S461" s="145"/>
      <c r="T461" s="408"/>
      <c r="U461" s="410"/>
    </row>
    <row r="462" spans="1:26" ht="19.95" hidden="1" customHeight="1">
      <c r="A462" s="3"/>
      <c r="B462" s="401" t="s">
        <v>545</v>
      </c>
      <c r="C462" s="701" t="s">
        <v>120</v>
      </c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803"/>
    </row>
    <row r="463" spans="1:26" ht="9.9" hidden="1" customHeight="1">
      <c r="A463" s="3"/>
      <c r="B463" s="754" t="s">
        <v>85</v>
      </c>
      <c r="C463" s="407"/>
      <c r="D463" s="408"/>
      <c r="E463" s="408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  <c r="U463" s="410"/>
    </row>
    <row r="464" spans="1:26" ht="9.9" hidden="1" customHeight="1">
      <c r="A464" s="3"/>
      <c r="B464" s="754"/>
      <c r="C464" s="407"/>
      <c r="D464" s="408"/>
      <c r="E464" s="698" t="s">
        <v>44</v>
      </c>
      <c r="F464" s="698"/>
      <c r="G464" s="698"/>
      <c r="H464" s="698"/>
      <c r="I464" s="698"/>
      <c r="J464" s="698"/>
      <c r="K464" s="698"/>
      <c r="L464" s="698"/>
      <c r="M464" s="698"/>
      <c r="N464" s="126"/>
      <c r="O464" s="408"/>
      <c r="P464" s="408"/>
      <c r="Q464" s="408"/>
      <c r="R464" s="704" t="s">
        <v>28</v>
      </c>
      <c r="S464" s="704"/>
      <c r="T464" s="704"/>
      <c r="U464" s="705"/>
    </row>
    <row r="465" spans="1:21" ht="9.9" hidden="1" customHeight="1">
      <c r="A465" s="3"/>
      <c r="B465" s="414"/>
      <c r="C465" s="407"/>
      <c r="D465" s="408"/>
      <c r="E465" s="698"/>
      <c r="F465" s="698"/>
      <c r="G465" s="698"/>
      <c r="H465" s="698"/>
      <c r="I465" s="698"/>
      <c r="J465" s="698"/>
      <c r="K465" s="698"/>
      <c r="L465" s="698"/>
      <c r="M465" s="698"/>
      <c r="N465" s="126"/>
      <c r="O465" s="408"/>
      <c r="P465" s="408"/>
      <c r="Q465" s="125"/>
      <c r="R465" s="704"/>
      <c r="S465" s="704"/>
      <c r="T465" s="704"/>
      <c r="U465" s="705"/>
    </row>
    <row r="466" spans="1:21" ht="9.9" hidden="1" customHeight="1">
      <c r="A466" s="3"/>
      <c r="B466" s="703" t="s">
        <v>27</v>
      </c>
      <c r="C466" s="407"/>
      <c r="D466" s="408"/>
      <c r="E466" s="145"/>
      <c r="F466" s="145"/>
      <c r="G466" s="145"/>
      <c r="H466" s="145"/>
      <c r="I466" s="145"/>
      <c r="J466" s="145"/>
      <c r="K466" s="145"/>
      <c r="L466" s="145"/>
      <c r="M466" s="145"/>
      <c r="N466" s="126"/>
      <c r="O466" s="408"/>
      <c r="P466" s="408"/>
      <c r="Q466" s="408"/>
      <c r="R466" s="706">
        <v>0.33333333333333331</v>
      </c>
      <c r="S466" s="706"/>
      <c r="T466" s="706"/>
      <c r="U466" s="707"/>
    </row>
    <row r="467" spans="1:21" ht="9.9" hidden="1" customHeight="1">
      <c r="A467" s="3"/>
      <c r="B467" s="703"/>
      <c r="C467" s="407"/>
      <c r="D467" s="408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408"/>
      <c r="P467" s="408"/>
      <c r="Q467" s="125"/>
      <c r="R467" s="706"/>
      <c r="S467" s="706"/>
      <c r="T467" s="706"/>
      <c r="U467" s="707"/>
    </row>
    <row r="468" spans="1:21" ht="9.9" hidden="1" customHeight="1">
      <c r="A468" s="3"/>
      <c r="B468" s="406"/>
      <c r="C468" s="708" t="s">
        <v>29</v>
      </c>
      <c r="D468" s="408"/>
      <c r="E468" s="698" t="s">
        <v>423</v>
      </c>
      <c r="F468" s="698"/>
      <c r="G468" s="698"/>
      <c r="H468" s="698"/>
      <c r="I468" s="698"/>
      <c r="J468" s="698"/>
      <c r="K468" s="699"/>
      <c r="L468" s="700" t="s">
        <v>2</v>
      </c>
      <c r="M468" s="699"/>
      <c r="N468" s="698" t="s">
        <v>38</v>
      </c>
      <c r="O468" s="698"/>
      <c r="P468" s="698"/>
      <c r="Q468" s="698"/>
      <c r="R468" s="698"/>
      <c r="S468" s="698"/>
      <c r="T468" s="127"/>
      <c r="U468" s="347"/>
    </row>
    <row r="469" spans="1:21" ht="9.9" hidden="1" customHeight="1">
      <c r="A469" s="3"/>
      <c r="B469" s="406"/>
      <c r="C469" s="708"/>
      <c r="D469" s="408"/>
      <c r="E469" s="698"/>
      <c r="F469" s="698"/>
      <c r="G469" s="698"/>
      <c r="H469" s="698"/>
      <c r="I469" s="698"/>
      <c r="J469" s="698"/>
      <c r="K469" s="699"/>
      <c r="L469" s="700"/>
      <c r="M469" s="699"/>
      <c r="N469" s="698"/>
      <c r="O469" s="698"/>
      <c r="P469" s="698"/>
      <c r="Q469" s="698"/>
      <c r="R469" s="698"/>
      <c r="S469" s="698"/>
      <c r="T469" s="408"/>
      <c r="U469" s="410"/>
    </row>
    <row r="470" spans="1:21" ht="9.9" hidden="1" customHeight="1">
      <c r="A470" s="3"/>
      <c r="B470" s="406"/>
      <c r="C470" s="696">
        <v>0.4375</v>
      </c>
      <c r="D470" s="408"/>
      <c r="E470" s="698" t="s">
        <v>68</v>
      </c>
      <c r="F470" s="698"/>
      <c r="G470" s="698"/>
      <c r="H470" s="698"/>
      <c r="I470" s="698"/>
      <c r="J470" s="698"/>
      <c r="K470" s="699"/>
      <c r="L470" s="700" t="s">
        <v>2</v>
      </c>
      <c r="M470" s="699"/>
      <c r="N470" s="698" t="s">
        <v>49</v>
      </c>
      <c r="O470" s="698"/>
      <c r="P470" s="698"/>
      <c r="Q470" s="698"/>
      <c r="R470" s="698"/>
      <c r="S470" s="698"/>
      <c r="T470" s="408"/>
      <c r="U470" s="410"/>
    </row>
    <row r="471" spans="1:21" ht="9.9" hidden="1" customHeight="1">
      <c r="A471" s="3"/>
      <c r="B471" s="406"/>
      <c r="C471" s="697"/>
      <c r="D471" s="408"/>
      <c r="E471" s="698"/>
      <c r="F471" s="698"/>
      <c r="G471" s="698"/>
      <c r="H471" s="698"/>
      <c r="I471" s="698"/>
      <c r="J471" s="698"/>
      <c r="K471" s="699"/>
      <c r="L471" s="700"/>
      <c r="M471" s="699"/>
      <c r="N471" s="698"/>
      <c r="O471" s="698"/>
      <c r="P471" s="698"/>
      <c r="Q471" s="698"/>
      <c r="R471" s="698"/>
      <c r="S471" s="698"/>
      <c r="T471" s="408"/>
      <c r="U471" s="410"/>
    </row>
    <row r="472" spans="1:21" ht="9.9" hidden="1" customHeight="1">
      <c r="A472" s="3"/>
      <c r="B472" s="406"/>
      <c r="C472" s="696">
        <v>0.5</v>
      </c>
      <c r="D472" s="408"/>
      <c r="E472" s="698"/>
      <c r="F472" s="698"/>
      <c r="G472" s="698"/>
      <c r="H472" s="698"/>
      <c r="I472" s="698"/>
      <c r="J472" s="698"/>
      <c r="K472" s="699"/>
      <c r="L472" s="700" t="s">
        <v>2</v>
      </c>
      <c r="M472" s="699"/>
      <c r="N472" s="698"/>
      <c r="O472" s="698"/>
      <c r="P472" s="698"/>
      <c r="Q472" s="698"/>
      <c r="R472" s="698"/>
      <c r="S472" s="698"/>
      <c r="T472" s="408"/>
      <c r="U472" s="410"/>
    </row>
    <row r="473" spans="1:21" ht="9.9" hidden="1" customHeight="1">
      <c r="A473" s="3"/>
      <c r="B473" s="406"/>
      <c r="C473" s="697"/>
      <c r="D473" s="408"/>
      <c r="E473" s="698"/>
      <c r="F473" s="698"/>
      <c r="G473" s="698"/>
      <c r="H473" s="698"/>
      <c r="I473" s="698"/>
      <c r="J473" s="698"/>
      <c r="K473" s="699"/>
      <c r="L473" s="700"/>
      <c r="M473" s="699"/>
      <c r="N473" s="698"/>
      <c r="O473" s="698"/>
      <c r="P473" s="698"/>
      <c r="Q473" s="698"/>
      <c r="R473" s="698"/>
      <c r="S473" s="698"/>
      <c r="T473" s="408"/>
      <c r="U473" s="410"/>
    </row>
    <row r="474" spans="1:21" ht="9.9" hidden="1" customHeight="1">
      <c r="A474" s="3"/>
      <c r="B474" s="406"/>
      <c r="C474" s="696">
        <v>0.5625</v>
      </c>
      <c r="D474" s="408"/>
      <c r="E474" s="698"/>
      <c r="F474" s="698"/>
      <c r="G474" s="698"/>
      <c r="H474" s="698"/>
      <c r="I474" s="698"/>
      <c r="J474" s="698"/>
      <c r="K474" s="699"/>
      <c r="L474" s="700" t="s">
        <v>2</v>
      </c>
      <c r="M474" s="699"/>
      <c r="N474" s="698"/>
      <c r="O474" s="698"/>
      <c r="P474" s="698"/>
      <c r="Q474" s="698"/>
      <c r="R474" s="698"/>
      <c r="S474" s="698"/>
      <c r="T474" s="408"/>
      <c r="U474" s="410"/>
    </row>
    <row r="475" spans="1:21" ht="9.9" hidden="1" customHeight="1">
      <c r="A475" s="3"/>
      <c r="B475" s="406"/>
      <c r="C475" s="697"/>
      <c r="D475" s="408"/>
      <c r="E475" s="698"/>
      <c r="F475" s="698"/>
      <c r="G475" s="698"/>
      <c r="H475" s="698"/>
      <c r="I475" s="698"/>
      <c r="J475" s="698"/>
      <c r="K475" s="699"/>
      <c r="L475" s="700"/>
      <c r="M475" s="699"/>
      <c r="N475" s="698"/>
      <c r="O475" s="698"/>
      <c r="P475" s="698"/>
      <c r="Q475" s="698"/>
      <c r="R475" s="698"/>
      <c r="S475" s="698"/>
      <c r="T475" s="408"/>
      <c r="U475" s="410"/>
    </row>
    <row r="476" spans="1:21" ht="9.9" hidden="1" customHeight="1">
      <c r="A476" s="3"/>
      <c r="B476" s="406"/>
      <c r="C476" s="696">
        <v>0.625</v>
      </c>
      <c r="D476" s="408"/>
      <c r="E476" s="698" t="s">
        <v>52</v>
      </c>
      <c r="F476" s="698"/>
      <c r="G476" s="698"/>
      <c r="H476" s="698"/>
      <c r="I476" s="698"/>
      <c r="J476" s="698"/>
      <c r="K476" s="699"/>
      <c r="L476" s="700" t="s">
        <v>2</v>
      </c>
      <c r="M476" s="699"/>
      <c r="N476" s="698" t="s">
        <v>528</v>
      </c>
      <c r="O476" s="698"/>
      <c r="P476" s="698"/>
      <c r="Q476" s="698"/>
      <c r="R476" s="698"/>
      <c r="S476" s="698"/>
      <c r="T476" s="408"/>
      <c r="U476" s="410"/>
    </row>
    <row r="477" spans="1:21" ht="9.9" hidden="1" customHeight="1">
      <c r="A477" s="3"/>
      <c r="B477" s="406"/>
      <c r="C477" s="697"/>
      <c r="D477" s="408"/>
      <c r="E477" s="698"/>
      <c r="F477" s="698"/>
      <c r="G477" s="698"/>
      <c r="H477" s="698"/>
      <c r="I477" s="698"/>
      <c r="J477" s="698"/>
      <c r="K477" s="699"/>
      <c r="L477" s="700"/>
      <c r="M477" s="699"/>
      <c r="N477" s="698"/>
      <c r="O477" s="698"/>
      <c r="P477" s="698"/>
      <c r="Q477" s="698"/>
      <c r="R477" s="698"/>
      <c r="S477" s="698"/>
      <c r="T477" s="408"/>
      <c r="U477" s="410"/>
    </row>
    <row r="478" spans="1:21" ht="9.9" hidden="1" customHeight="1" thickBot="1">
      <c r="A478" s="3"/>
      <c r="B478" s="406"/>
      <c r="C478" s="425"/>
      <c r="D478" s="525"/>
      <c r="E478" s="145"/>
      <c r="F478" s="145"/>
      <c r="G478" s="145"/>
      <c r="H478" s="145"/>
      <c r="I478" s="145"/>
      <c r="J478" s="145"/>
      <c r="K478" s="421"/>
      <c r="L478" s="422"/>
      <c r="M478" s="421"/>
      <c r="N478" s="145"/>
      <c r="O478" s="145"/>
      <c r="P478" s="145"/>
      <c r="Q478" s="145"/>
      <c r="R478" s="145"/>
      <c r="S478" s="145"/>
      <c r="T478" s="126"/>
      <c r="U478" s="410"/>
    </row>
    <row r="479" spans="1:21" ht="9.9" hidden="1" customHeight="1" thickTop="1">
      <c r="A479" s="3"/>
      <c r="B479" s="406"/>
      <c r="C479" s="425"/>
      <c r="D479" s="525"/>
      <c r="E479" s="145"/>
      <c r="F479" s="716" t="s">
        <v>37</v>
      </c>
      <c r="G479" s="717"/>
      <c r="H479" s="717"/>
      <c r="I479" s="717"/>
      <c r="J479" s="717"/>
      <c r="K479" s="720"/>
      <c r="L479" s="413"/>
      <c r="M479" s="716" t="s">
        <v>37</v>
      </c>
      <c r="N479" s="717"/>
      <c r="O479" s="717"/>
      <c r="P479" s="717"/>
      <c r="Q479" s="717"/>
      <c r="R479" s="720"/>
      <c r="S479" s="145"/>
      <c r="T479" s="126"/>
      <c r="U479" s="410"/>
    </row>
    <row r="480" spans="1:21" ht="9.9" hidden="1" customHeight="1" thickBot="1">
      <c r="A480" s="3"/>
      <c r="B480" s="406"/>
      <c r="C480" s="425"/>
      <c r="D480" s="525"/>
      <c r="E480" s="145"/>
      <c r="F480" s="718"/>
      <c r="G480" s="719"/>
      <c r="H480" s="719"/>
      <c r="I480" s="719"/>
      <c r="J480" s="719"/>
      <c r="K480" s="721"/>
      <c r="L480" s="413"/>
      <c r="M480" s="718"/>
      <c r="N480" s="719"/>
      <c r="O480" s="719"/>
      <c r="P480" s="719"/>
      <c r="Q480" s="719"/>
      <c r="R480" s="721"/>
      <c r="S480" s="145"/>
      <c r="T480" s="126"/>
      <c r="U480" s="410"/>
    </row>
    <row r="481" spans="1:21" ht="9.9" hidden="1" customHeight="1" thickTop="1">
      <c r="A481" s="3"/>
      <c r="B481" s="406"/>
      <c r="C481" s="425"/>
      <c r="D481" s="525"/>
      <c r="E481" s="145"/>
      <c r="F481" s="722" t="s">
        <v>11</v>
      </c>
      <c r="G481" s="704"/>
      <c r="H481" s="704"/>
      <c r="I481" s="704"/>
      <c r="J481" s="723"/>
      <c r="K481" s="725"/>
      <c r="L481" s="413"/>
      <c r="M481" s="722" t="s">
        <v>12</v>
      </c>
      <c r="N481" s="704"/>
      <c r="O481" s="704"/>
      <c r="P481" s="704"/>
      <c r="Q481" s="723"/>
      <c r="R481" s="725"/>
      <c r="S481" s="145"/>
      <c r="T481" s="126"/>
      <c r="U481" s="410"/>
    </row>
    <row r="482" spans="1:21" ht="9.9" hidden="1" customHeight="1">
      <c r="A482" s="3"/>
      <c r="B482" s="406"/>
      <c r="C482" s="425"/>
      <c r="D482" s="525"/>
      <c r="E482" s="145"/>
      <c r="F482" s="722"/>
      <c r="G482" s="704"/>
      <c r="H482" s="704"/>
      <c r="I482" s="704"/>
      <c r="J482" s="724"/>
      <c r="K482" s="726"/>
      <c r="L482" s="413"/>
      <c r="M482" s="722"/>
      <c r="N482" s="704"/>
      <c r="O482" s="704"/>
      <c r="P482" s="704"/>
      <c r="Q482" s="724"/>
      <c r="R482" s="726"/>
      <c r="S482" s="145"/>
      <c r="T482" s="126"/>
      <c r="U482" s="410"/>
    </row>
    <row r="483" spans="1:21" ht="9.9" hidden="1" customHeight="1">
      <c r="A483" s="3"/>
      <c r="B483" s="406"/>
      <c r="C483" s="425"/>
      <c r="D483" s="525"/>
      <c r="E483" s="145"/>
      <c r="F483" s="712" t="s">
        <v>15</v>
      </c>
      <c r="G483" s="713"/>
      <c r="H483" s="713"/>
      <c r="I483" s="713"/>
      <c r="J483" s="714"/>
      <c r="K483" s="715"/>
      <c r="L483" s="413"/>
      <c r="M483" s="712" t="s">
        <v>16</v>
      </c>
      <c r="N483" s="713"/>
      <c r="O483" s="713"/>
      <c r="P483" s="713"/>
      <c r="Q483" s="714"/>
      <c r="R483" s="715"/>
      <c r="S483" s="145"/>
      <c r="T483" s="126"/>
      <c r="U483" s="410"/>
    </row>
    <row r="484" spans="1:21" ht="9.9" hidden="1" customHeight="1">
      <c r="A484" s="3"/>
      <c r="B484" s="406"/>
      <c r="C484" s="425"/>
      <c r="D484" s="525"/>
      <c r="E484" s="145"/>
      <c r="F484" s="712"/>
      <c r="G484" s="713"/>
      <c r="H484" s="713"/>
      <c r="I484" s="713"/>
      <c r="J484" s="714"/>
      <c r="K484" s="715"/>
      <c r="L484" s="413"/>
      <c r="M484" s="712"/>
      <c r="N484" s="713"/>
      <c r="O484" s="713"/>
      <c r="P484" s="713"/>
      <c r="Q484" s="714"/>
      <c r="R484" s="715"/>
      <c r="S484" s="145"/>
      <c r="T484" s="126"/>
      <c r="U484" s="410"/>
    </row>
    <row r="485" spans="1:21" ht="9.9" hidden="1" customHeight="1">
      <c r="A485" s="3"/>
      <c r="B485" s="406"/>
      <c r="C485" s="425"/>
      <c r="D485" s="525"/>
      <c r="E485" s="145"/>
      <c r="F485" s="712" t="s">
        <v>19</v>
      </c>
      <c r="G485" s="713"/>
      <c r="H485" s="713"/>
      <c r="I485" s="713"/>
      <c r="J485" s="714"/>
      <c r="K485" s="715"/>
      <c r="L485" s="413"/>
      <c r="M485" s="712" t="s">
        <v>20</v>
      </c>
      <c r="N485" s="713"/>
      <c r="O485" s="713"/>
      <c r="P485" s="713"/>
      <c r="Q485" s="714"/>
      <c r="R485" s="715"/>
      <c r="S485" s="145"/>
      <c r="T485" s="126"/>
      <c r="U485" s="410"/>
    </row>
    <row r="486" spans="1:21" ht="9.9" hidden="1" customHeight="1">
      <c r="A486" s="3"/>
      <c r="B486" s="406"/>
      <c r="C486" s="425"/>
      <c r="D486" s="525"/>
      <c r="E486" s="145"/>
      <c r="F486" s="712"/>
      <c r="G486" s="713"/>
      <c r="H486" s="713"/>
      <c r="I486" s="713"/>
      <c r="J486" s="714"/>
      <c r="K486" s="715"/>
      <c r="L486" s="413"/>
      <c r="M486" s="712"/>
      <c r="N486" s="713"/>
      <c r="O486" s="713"/>
      <c r="P486" s="713"/>
      <c r="Q486" s="714"/>
      <c r="R486" s="715"/>
      <c r="S486" s="145"/>
      <c r="T486" s="126"/>
      <c r="U486" s="410"/>
    </row>
    <row r="487" spans="1:21" ht="9.9" hidden="1" customHeight="1">
      <c r="A487" s="3"/>
      <c r="B487" s="406"/>
      <c r="C487" s="425"/>
      <c r="D487" s="525"/>
      <c r="E487" s="145"/>
      <c r="F487" s="722"/>
      <c r="G487" s="704"/>
      <c r="H487" s="704"/>
      <c r="I487" s="704"/>
      <c r="J487" s="724"/>
      <c r="K487" s="726"/>
      <c r="L487" s="413"/>
      <c r="M487" s="722" t="s">
        <v>21</v>
      </c>
      <c r="N487" s="704"/>
      <c r="O487" s="704"/>
      <c r="P487" s="704"/>
      <c r="Q487" s="724"/>
      <c r="R487" s="726"/>
      <c r="S487" s="145"/>
      <c r="T487" s="126"/>
      <c r="U487" s="410"/>
    </row>
    <row r="488" spans="1:21" ht="9.9" hidden="1" customHeight="1" thickBot="1">
      <c r="A488" s="3"/>
      <c r="B488" s="406"/>
      <c r="C488" s="425"/>
      <c r="D488" s="525"/>
      <c r="E488" s="145"/>
      <c r="F488" s="728"/>
      <c r="G488" s="729"/>
      <c r="H488" s="729"/>
      <c r="I488" s="729"/>
      <c r="J488" s="730"/>
      <c r="K488" s="731"/>
      <c r="L488" s="413"/>
      <c r="M488" s="728"/>
      <c r="N488" s="729"/>
      <c r="O488" s="729"/>
      <c r="P488" s="729"/>
      <c r="Q488" s="730"/>
      <c r="R488" s="731"/>
      <c r="S488" s="145"/>
      <c r="T488" s="126"/>
      <c r="U488" s="410"/>
    </row>
    <row r="489" spans="1:21" ht="9.9" hidden="1" customHeight="1" thickTop="1" thickBot="1">
      <c r="A489" s="3"/>
      <c r="B489" s="406"/>
      <c r="C489" s="411"/>
      <c r="D489" s="408"/>
      <c r="E489" s="145"/>
      <c r="F489" s="145"/>
      <c r="G489" s="145"/>
      <c r="H489" s="145"/>
      <c r="I489" s="145"/>
      <c r="J489" s="145"/>
      <c r="K489" s="421"/>
      <c r="L489" s="422"/>
      <c r="M489" s="421"/>
      <c r="N489" s="145"/>
      <c r="O489" s="145"/>
      <c r="P489" s="145"/>
      <c r="Q489" s="145"/>
      <c r="R489" s="145"/>
      <c r="S489" s="145"/>
      <c r="T489" s="408"/>
      <c r="U489" s="410"/>
    </row>
    <row r="490" spans="1:21" ht="19.95" hidden="1" customHeight="1">
      <c r="A490" s="3"/>
      <c r="B490" s="401" t="s">
        <v>537</v>
      </c>
      <c r="C490" s="701" t="s">
        <v>26</v>
      </c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803"/>
    </row>
    <row r="491" spans="1:21" ht="9.9" hidden="1" customHeight="1">
      <c r="A491" s="3"/>
      <c r="B491" s="754" t="s">
        <v>27</v>
      </c>
      <c r="C491" s="407"/>
      <c r="D491" s="408"/>
      <c r="E491" s="408"/>
      <c r="F491" s="408"/>
      <c r="G491" s="408"/>
      <c r="H491" s="408"/>
      <c r="I491" s="408"/>
      <c r="J491" s="408"/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10"/>
    </row>
    <row r="492" spans="1:21" ht="9.9" hidden="1" customHeight="1">
      <c r="A492" s="3"/>
      <c r="B492" s="754"/>
      <c r="C492" s="407"/>
      <c r="D492" s="408"/>
      <c r="E492" s="698" t="s">
        <v>44</v>
      </c>
      <c r="F492" s="698"/>
      <c r="G492" s="698"/>
      <c r="H492" s="698"/>
      <c r="I492" s="698"/>
      <c r="J492" s="698"/>
      <c r="K492" s="698"/>
      <c r="L492" s="698"/>
      <c r="M492" s="698"/>
      <c r="N492" s="126"/>
      <c r="O492" s="408"/>
      <c r="P492" s="408"/>
      <c r="Q492" s="408"/>
      <c r="R492" s="704" t="s">
        <v>28</v>
      </c>
      <c r="S492" s="704"/>
      <c r="T492" s="704"/>
      <c r="U492" s="705"/>
    </row>
    <row r="493" spans="1:21" ht="9.9" hidden="1" customHeight="1">
      <c r="A493" s="3"/>
      <c r="B493" s="414"/>
      <c r="C493" s="407"/>
      <c r="D493" s="408"/>
      <c r="E493" s="698"/>
      <c r="F493" s="698"/>
      <c r="G493" s="698"/>
      <c r="H493" s="698"/>
      <c r="I493" s="698"/>
      <c r="J493" s="698"/>
      <c r="K493" s="698"/>
      <c r="L493" s="698"/>
      <c r="M493" s="698"/>
      <c r="N493" s="126"/>
      <c r="O493" s="408"/>
      <c r="P493" s="408"/>
      <c r="Q493" s="125"/>
      <c r="R493" s="704"/>
      <c r="S493" s="704"/>
      <c r="T493" s="704"/>
      <c r="U493" s="705"/>
    </row>
    <row r="494" spans="1:21" ht="9.9" hidden="1" customHeight="1">
      <c r="A494" s="3"/>
      <c r="B494" s="703"/>
      <c r="C494" s="407"/>
      <c r="D494" s="408"/>
      <c r="E494" s="145"/>
      <c r="F494" s="145"/>
      <c r="G494" s="145"/>
      <c r="H494" s="145"/>
      <c r="I494" s="145"/>
      <c r="J494" s="145"/>
      <c r="K494" s="145"/>
      <c r="L494" s="145"/>
      <c r="M494" s="145"/>
      <c r="N494" s="126"/>
      <c r="O494" s="408"/>
      <c r="P494" s="408"/>
      <c r="Q494" s="408"/>
      <c r="R494" s="706">
        <v>0.33333333333333331</v>
      </c>
      <c r="S494" s="706"/>
      <c r="T494" s="706"/>
      <c r="U494" s="707"/>
    </row>
    <row r="495" spans="1:21" ht="9.9" hidden="1" customHeight="1">
      <c r="A495" s="3"/>
      <c r="B495" s="703"/>
      <c r="C495" s="407"/>
      <c r="D495" s="408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408"/>
      <c r="P495" s="408"/>
      <c r="Q495" s="125"/>
      <c r="R495" s="706"/>
      <c r="S495" s="706"/>
      <c r="T495" s="706"/>
      <c r="U495" s="707"/>
    </row>
    <row r="496" spans="1:21" ht="9.9" hidden="1" customHeight="1">
      <c r="A496" s="3"/>
      <c r="B496" s="406"/>
      <c r="C496" s="708" t="s">
        <v>29</v>
      </c>
      <c r="D496" s="525"/>
      <c r="E496" s="698" t="s">
        <v>86</v>
      </c>
      <c r="F496" s="698"/>
      <c r="G496" s="698"/>
      <c r="H496" s="698"/>
      <c r="I496" s="698"/>
      <c r="J496" s="698"/>
      <c r="K496" s="699"/>
      <c r="L496" s="700" t="s">
        <v>2</v>
      </c>
      <c r="M496" s="699"/>
      <c r="N496" s="698" t="s">
        <v>55</v>
      </c>
      <c r="O496" s="698"/>
      <c r="P496" s="698"/>
      <c r="Q496" s="698"/>
      <c r="R496" s="698"/>
      <c r="S496" s="698"/>
      <c r="T496" s="126"/>
      <c r="U496" s="410"/>
    </row>
    <row r="497" spans="1:21" ht="9.9" hidden="1" customHeight="1">
      <c r="A497" s="3"/>
      <c r="B497" s="406"/>
      <c r="C497" s="708"/>
      <c r="D497" s="525"/>
      <c r="E497" s="698"/>
      <c r="F497" s="698"/>
      <c r="G497" s="698"/>
      <c r="H497" s="698"/>
      <c r="I497" s="698"/>
      <c r="J497" s="698"/>
      <c r="K497" s="699"/>
      <c r="L497" s="700"/>
      <c r="M497" s="699"/>
      <c r="N497" s="698"/>
      <c r="O497" s="698"/>
      <c r="P497" s="698"/>
      <c r="Q497" s="698"/>
      <c r="R497" s="698"/>
      <c r="S497" s="698"/>
      <c r="T497" s="126"/>
      <c r="U497" s="410"/>
    </row>
    <row r="498" spans="1:21" ht="9.9" hidden="1" customHeight="1">
      <c r="A498" s="3"/>
      <c r="B498" s="406"/>
      <c r="C498" s="425"/>
      <c r="D498" s="525"/>
      <c r="E498" s="145"/>
      <c r="F498" s="145"/>
      <c r="G498" s="145"/>
      <c r="H498" s="145"/>
      <c r="I498" s="145"/>
      <c r="J498" s="145"/>
      <c r="K498" s="421"/>
      <c r="L498" s="422"/>
      <c r="M498" s="421"/>
      <c r="N498" s="145"/>
      <c r="O498" s="145"/>
      <c r="P498" s="145"/>
      <c r="Q498" s="145"/>
      <c r="R498" s="145"/>
      <c r="S498" s="145"/>
      <c r="T498" s="126"/>
      <c r="U498" s="410"/>
    </row>
    <row r="499" spans="1:21" ht="9.9" hidden="1" customHeight="1">
      <c r="A499" s="3"/>
      <c r="B499" s="406"/>
      <c r="C499" s="425"/>
      <c r="D499" s="525"/>
      <c r="E499" s="698" t="s">
        <v>113</v>
      </c>
      <c r="F499" s="698"/>
      <c r="G499" s="698"/>
      <c r="H499" s="698"/>
      <c r="I499" s="698"/>
      <c r="J499" s="698"/>
      <c r="K499" s="698"/>
      <c r="L499" s="698"/>
      <c r="M499" s="698"/>
      <c r="N499" s="145"/>
      <c r="O499" s="145"/>
      <c r="P499" s="145"/>
      <c r="Q499" s="145"/>
      <c r="R499" s="145"/>
      <c r="S499" s="145"/>
      <c r="T499" s="126"/>
      <c r="U499" s="410"/>
    </row>
    <row r="500" spans="1:21" ht="9.9" hidden="1" customHeight="1">
      <c r="A500" s="3"/>
      <c r="B500" s="406"/>
      <c r="C500" s="425"/>
      <c r="D500" s="525"/>
      <c r="E500" s="698"/>
      <c r="F500" s="698"/>
      <c r="G500" s="698"/>
      <c r="H500" s="698"/>
      <c r="I500" s="698"/>
      <c r="J500" s="698"/>
      <c r="K500" s="698"/>
      <c r="L500" s="698"/>
      <c r="M500" s="698"/>
      <c r="N500" s="145"/>
      <c r="O500" s="145"/>
      <c r="P500" s="145"/>
      <c r="Q500" s="145"/>
      <c r="R500" s="145"/>
      <c r="S500" s="145"/>
      <c r="T500" s="126"/>
      <c r="U500" s="410"/>
    </row>
    <row r="501" spans="1:21" ht="9.9" hidden="1" customHeight="1">
      <c r="A501" s="3"/>
      <c r="B501" s="406"/>
      <c r="C501" s="425"/>
      <c r="D501" s="525"/>
      <c r="E501" s="145"/>
      <c r="F501" s="145"/>
      <c r="G501" s="145"/>
      <c r="H501" s="145"/>
      <c r="I501" s="145"/>
      <c r="J501" s="145"/>
      <c r="K501" s="421"/>
      <c r="L501" s="422"/>
      <c r="M501" s="421"/>
      <c r="N501" s="145"/>
      <c r="O501" s="145"/>
      <c r="P501" s="145"/>
      <c r="Q501" s="145"/>
      <c r="R501" s="145"/>
      <c r="S501" s="145"/>
      <c r="T501" s="126"/>
      <c r="U501" s="410"/>
    </row>
    <row r="502" spans="1:21" ht="9.9" hidden="1" customHeight="1">
      <c r="A502" s="3"/>
      <c r="B502" s="406"/>
      <c r="C502" s="696">
        <v>0.4375</v>
      </c>
      <c r="D502" s="408"/>
      <c r="E502" s="698" t="s">
        <v>547</v>
      </c>
      <c r="F502" s="698"/>
      <c r="G502" s="698"/>
      <c r="H502" s="698"/>
      <c r="I502" s="698"/>
      <c r="J502" s="698"/>
      <c r="K502" s="699"/>
      <c r="L502" s="700" t="s">
        <v>2</v>
      </c>
      <c r="M502" s="699"/>
      <c r="N502" s="698" t="s">
        <v>535</v>
      </c>
      <c r="O502" s="698"/>
      <c r="P502" s="698"/>
      <c r="Q502" s="698"/>
      <c r="R502" s="698"/>
      <c r="S502" s="698"/>
      <c r="T502" s="126"/>
      <c r="U502" s="410"/>
    </row>
    <row r="503" spans="1:21" ht="9.9" hidden="1" customHeight="1">
      <c r="A503" s="3"/>
      <c r="B503" s="406"/>
      <c r="C503" s="697"/>
      <c r="D503" s="408"/>
      <c r="E503" s="698"/>
      <c r="F503" s="698"/>
      <c r="G503" s="698"/>
      <c r="H503" s="698"/>
      <c r="I503" s="698"/>
      <c r="J503" s="698"/>
      <c r="K503" s="699"/>
      <c r="L503" s="700"/>
      <c r="M503" s="699"/>
      <c r="N503" s="698"/>
      <c r="O503" s="698"/>
      <c r="P503" s="698"/>
      <c r="Q503" s="698"/>
      <c r="R503" s="698"/>
      <c r="S503" s="698"/>
      <c r="T503" s="126"/>
      <c r="U503" s="410"/>
    </row>
    <row r="504" spans="1:21" ht="9.9" hidden="1" customHeight="1">
      <c r="A504" s="3"/>
      <c r="B504" s="406"/>
      <c r="C504" s="696">
        <v>0.5</v>
      </c>
      <c r="D504" s="408"/>
      <c r="E504" s="698" t="s">
        <v>486</v>
      </c>
      <c r="F504" s="698"/>
      <c r="G504" s="698"/>
      <c r="H504" s="698"/>
      <c r="I504" s="698"/>
      <c r="J504" s="698"/>
      <c r="K504" s="699"/>
      <c r="L504" s="700" t="s">
        <v>2</v>
      </c>
      <c r="M504" s="699"/>
      <c r="N504" s="698" t="s">
        <v>34</v>
      </c>
      <c r="O504" s="698"/>
      <c r="P504" s="698"/>
      <c r="Q504" s="698"/>
      <c r="R504" s="698"/>
      <c r="S504" s="698"/>
      <c r="T504" s="126"/>
      <c r="U504" s="410"/>
    </row>
    <row r="505" spans="1:21" ht="9.9" hidden="1" customHeight="1">
      <c r="A505" s="3"/>
      <c r="B505" s="406"/>
      <c r="C505" s="697"/>
      <c r="D505" s="408"/>
      <c r="E505" s="698"/>
      <c r="F505" s="698"/>
      <c r="G505" s="698"/>
      <c r="H505" s="698"/>
      <c r="I505" s="698"/>
      <c r="J505" s="698"/>
      <c r="K505" s="699"/>
      <c r="L505" s="700"/>
      <c r="M505" s="699"/>
      <c r="N505" s="698"/>
      <c r="O505" s="698"/>
      <c r="P505" s="698"/>
      <c r="Q505" s="698"/>
      <c r="R505" s="698"/>
      <c r="S505" s="698"/>
      <c r="T505" s="126"/>
      <c r="U505" s="410"/>
    </row>
    <row r="506" spans="1:21" ht="9.9" hidden="1" customHeight="1">
      <c r="A506" s="3"/>
      <c r="B506" s="406"/>
      <c r="C506" s="411"/>
      <c r="D506" s="408"/>
      <c r="E506" s="621"/>
      <c r="F506" s="621"/>
      <c r="G506" s="621"/>
      <c r="H506" s="621"/>
      <c r="I506" s="621"/>
      <c r="J506" s="621"/>
      <c r="K506" s="421"/>
      <c r="L506" s="422"/>
      <c r="M506" s="421"/>
      <c r="N506" s="621"/>
      <c r="O506" s="621"/>
      <c r="P506" s="621"/>
      <c r="Q506" s="621"/>
      <c r="R506" s="621"/>
      <c r="S506" s="621"/>
      <c r="T506" s="408"/>
      <c r="U506" s="410"/>
    </row>
    <row r="507" spans="1:21" ht="9.9" hidden="1" customHeight="1">
      <c r="A507" s="3"/>
      <c r="B507" s="406"/>
      <c r="C507" s="411"/>
      <c r="D507" s="408"/>
      <c r="E507" s="698" t="s">
        <v>44</v>
      </c>
      <c r="F507" s="698"/>
      <c r="G507" s="698"/>
      <c r="H507" s="698"/>
      <c r="I507" s="698"/>
      <c r="J507" s="698"/>
      <c r="K507" s="698"/>
      <c r="L507" s="698"/>
      <c r="M507" s="698"/>
      <c r="N507" s="621"/>
      <c r="O507" s="621"/>
      <c r="P507" s="621"/>
      <c r="Q507" s="621"/>
      <c r="R507" s="621"/>
      <c r="S507" s="621"/>
      <c r="T507" s="408"/>
      <c r="U507" s="410"/>
    </row>
    <row r="508" spans="1:21" ht="9.9" hidden="1" customHeight="1">
      <c r="A508" s="3"/>
      <c r="B508" s="406"/>
      <c r="C508" s="411"/>
      <c r="D508" s="408"/>
      <c r="E508" s="698"/>
      <c r="F508" s="698"/>
      <c r="G508" s="698"/>
      <c r="H508" s="698"/>
      <c r="I508" s="698"/>
      <c r="J508" s="698"/>
      <c r="K508" s="698"/>
      <c r="L508" s="698"/>
      <c r="M508" s="698"/>
      <c r="N508" s="621"/>
      <c r="O508" s="621"/>
      <c r="P508" s="621"/>
      <c r="Q508" s="621"/>
      <c r="R508" s="621"/>
      <c r="S508" s="621"/>
      <c r="T508" s="408"/>
      <c r="U508" s="410"/>
    </row>
    <row r="509" spans="1:21" ht="9.9" hidden="1" customHeight="1">
      <c r="A509" s="3"/>
      <c r="B509" s="406"/>
      <c r="C509" s="411"/>
      <c r="D509" s="408"/>
      <c r="E509" s="621"/>
      <c r="F509" s="621"/>
      <c r="G509" s="621"/>
      <c r="H509" s="621"/>
      <c r="I509" s="621"/>
      <c r="J509" s="621"/>
      <c r="K509" s="421"/>
      <c r="L509" s="422"/>
      <c r="M509" s="421"/>
      <c r="N509" s="621"/>
      <c r="O509" s="621"/>
      <c r="P509" s="621"/>
      <c r="Q509" s="621"/>
      <c r="R509" s="621"/>
      <c r="S509" s="621"/>
      <c r="T509" s="408"/>
      <c r="U509" s="410"/>
    </row>
    <row r="510" spans="1:21" ht="9.9" hidden="1" customHeight="1">
      <c r="A510" s="3"/>
      <c r="B510" s="406"/>
      <c r="C510" s="696">
        <v>0.5625</v>
      </c>
      <c r="D510" s="408"/>
      <c r="E510" s="802"/>
      <c r="F510" s="802"/>
      <c r="G510" s="802"/>
      <c r="H510" s="802"/>
      <c r="I510" s="802"/>
      <c r="J510" s="802"/>
      <c r="K510" s="699"/>
      <c r="L510" s="700" t="s">
        <v>2</v>
      </c>
      <c r="M510" s="699"/>
      <c r="N510" s="802"/>
      <c r="O510" s="802"/>
      <c r="P510" s="802"/>
      <c r="Q510" s="802"/>
      <c r="R510" s="802"/>
      <c r="S510" s="802"/>
      <c r="T510" s="126"/>
      <c r="U510" s="606"/>
    </row>
    <row r="511" spans="1:21" ht="9.9" hidden="1" customHeight="1">
      <c r="A511" s="3"/>
      <c r="B511" s="406"/>
      <c r="C511" s="697"/>
      <c r="D511" s="408"/>
      <c r="E511" s="802"/>
      <c r="F511" s="802"/>
      <c r="G511" s="802"/>
      <c r="H511" s="802"/>
      <c r="I511" s="802"/>
      <c r="J511" s="802"/>
      <c r="K511" s="699"/>
      <c r="L511" s="700"/>
      <c r="M511" s="699"/>
      <c r="N511" s="802"/>
      <c r="O511" s="802"/>
      <c r="P511" s="802"/>
      <c r="Q511" s="802"/>
      <c r="R511" s="802"/>
      <c r="S511" s="802"/>
      <c r="T511" s="126"/>
      <c r="U511" s="606"/>
    </row>
    <row r="512" spans="1:21" ht="9.9" hidden="1" customHeight="1">
      <c r="A512" s="3"/>
      <c r="B512" s="412"/>
      <c r="C512" s="696">
        <v>0.625</v>
      </c>
      <c r="D512" s="408"/>
      <c r="E512" s="698" t="s">
        <v>39</v>
      </c>
      <c r="F512" s="698"/>
      <c r="G512" s="698"/>
      <c r="H512" s="698"/>
      <c r="I512" s="698"/>
      <c r="J512" s="698"/>
      <c r="K512" s="699"/>
      <c r="L512" s="700" t="s">
        <v>2</v>
      </c>
      <c r="M512" s="699"/>
      <c r="N512" s="698" t="s">
        <v>88</v>
      </c>
      <c r="O512" s="698"/>
      <c r="P512" s="698"/>
      <c r="Q512" s="698"/>
      <c r="R512" s="698"/>
      <c r="S512" s="698"/>
      <c r="T512" s="408"/>
      <c r="U512" s="410"/>
    </row>
    <row r="513" spans="1:21" ht="9.9" hidden="1" customHeight="1">
      <c r="A513" s="3"/>
      <c r="B513" s="412"/>
      <c r="C513" s="697"/>
      <c r="D513" s="408"/>
      <c r="E513" s="698"/>
      <c r="F513" s="698"/>
      <c r="G513" s="698"/>
      <c r="H513" s="698"/>
      <c r="I513" s="698"/>
      <c r="J513" s="698"/>
      <c r="K513" s="699"/>
      <c r="L513" s="700"/>
      <c r="M513" s="699"/>
      <c r="N513" s="698"/>
      <c r="O513" s="698"/>
      <c r="P513" s="698"/>
      <c r="Q513" s="698"/>
      <c r="R513" s="698"/>
      <c r="S513" s="698"/>
      <c r="T513" s="408"/>
      <c r="U513" s="410"/>
    </row>
    <row r="514" spans="1:21" ht="9.9" hidden="1" customHeight="1" thickBot="1">
      <c r="A514" s="3"/>
      <c r="B514" s="412"/>
      <c r="C514" s="411"/>
      <c r="D514" s="408"/>
      <c r="E514" s="145"/>
      <c r="F514" s="145"/>
      <c r="G514" s="145"/>
      <c r="H514" s="145"/>
      <c r="I514" s="145"/>
      <c r="J514" s="145"/>
      <c r="K514" s="421"/>
      <c r="L514" s="422"/>
      <c r="M514" s="421"/>
      <c r="N514" s="145"/>
      <c r="O514" s="145"/>
      <c r="P514" s="145"/>
      <c r="Q514" s="145"/>
      <c r="R514" s="145"/>
      <c r="S514" s="145"/>
      <c r="T514" s="408"/>
      <c r="U514" s="410"/>
    </row>
    <row r="515" spans="1:21" ht="9.9" hidden="1" customHeight="1" thickTop="1">
      <c r="A515" s="3"/>
      <c r="B515" s="412"/>
      <c r="C515" s="411"/>
      <c r="D515" s="408"/>
      <c r="E515" s="408"/>
      <c r="F515" s="716" t="s">
        <v>37</v>
      </c>
      <c r="G515" s="717"/>
      <c r="H515" s="717"/>
      <c r="I515" s="717"/>
      <c r="J515" s="717"/>
      <c r="K515" s="720"/>
      <c r="L515" s="413"/>
      <c r="M515" s="716" t="s">
        <v>37</v>
      </c>
      <c r="N515" s="717"/>
      <c r="O515" s="717"/>
      <c r="P515" s="717"/>
      <c r="Q515" s="717"/>
      <c r="R515" s="720"/>
      <c r="S515" s="408"/>
      <c r="T515" s="408"/>
      <c r="U515" s="410"/>
    </row>
    <row r="516" spans="1:21" ht="9.9" hidden="1" customHeight="1" thickBot="1">
      <c r="A516" s="3"/>
      <c r="B516" s="412"/>
      <c r="C516" s="411"/>
      <c r="D516" s="408"/>
      <c r="E516" s="408"/>
      <c r="F516" s="718"/>
      <c r="G516" s="719"/>
      <c r="H516" s="719"/>
      <c r="I516" s="719"/>
      <c r="J516" s="719"/>
      <c r="K516" s="721"/>
      <c r="L516" s="413"/>
      <c r="M516" s="718"/>
      <c r="N516" s="719"/>
      <c r="O516" s="719"/>
      <c r="P516" s="719"/>
      <c r="Q516" s="719"/>
      <c r="R516" s="721"/>
      <c r="S516" s="408"/>
      <c r="T516" s="408"/>
      <c r="U516" s="410"/>
    </row>
    <row r="517" spans="1:21" ht="9.9" hidden="1" customHeight="1" thickTop="1">
      <c r="A517" s="3"/>
      <c r="B517" s="412"/>
      <c r="C517" s="411"/>
      <c r="D517" s="408"/>
      <c r="E517" s="408"/>
      <c r="F517" s="722" t="s">
        <v>11</v>
      </c>
      <c r="G517" s="704"/>
      <c r="H517" s="704"/>
      <c r="I517" s="704"/>
      <c r="J517" s="723"/>
      <c r="K517" s="725"/>
      <c r="L517" s="413"/>
      <c r="M517" s="722" t="s">
        <v>12</v>
      </c>
      <c r="N517" s="704"/>
      <c r="O517" s="704"/>
      <c r="P517" s="704"/>
      <c r="Q517" s="723"/>
      <c r="R517" s="725"/>
      <c r="S517" s="408"/>
      <c r="T517" s="408"/>
      <c r="U517" s="410"/>
    </row>
    <row r="518" spans="1:21" ht="9.9" hidden="1" customHeight="1">
      <c r="A518" s="3"/>
      <c r="B518" s="412"/>
      <c r="C518" s="411"/>
      <c r="D518" s="408"/>
      <c r="E518" s="408"/>
      <c r="F518" s="722"/>
      <c r="G518" s="704"/>
      <c r="H518" s="704"/>
      <c r="I518" s="704"/>
      <c r="J518" s="724"/>
      <c r="K518" s="726"/>
      <c r="L518" s="413"/>
      <c r="M518" s="722"/>
      <c r="N518" s="704"/>
      <c r="O518" s="704"/>
      <c r="P518" s="704"/>
      <c r="Q518" s="724"/>
      <c r="R518" s="726"/>
      <c r="S518" s="408"/>
      <c r="T518" s="408"/>
      <c r="U518" s="410"/>
    </row>
    <row r="519" spans="1:21" ht="9.9" hidden="1" customHeight="1">
      <c r="A519" s="3"/>
      <c r="B519" s="412"/>
      <c r="C519" s="411"/>
      <c r="D519" s="408"/>
      <c r="E519" s="408"/>
      <c r="F519" s="712" t="s">
        <v>15</v>
      </c>
      <c r="G519" s="713"/>
      <c r="H519" s="713"/>
      <c r="I519" s="713"/>
      <c r="J519" s="714"/>
      <c r="K519" s="715"/>
      <c r="L519" s="413"/>
      <c r="M519" s="712" t="s">
        <v>16</v>
      </c>
      <c r="N519" s="713"/>
      <c r="O519" s="713"/>
      <c r="P519" s="713"/>
      <c r="Q519" s="714"/>
      <c r="R519" s="715"/>
      <c r="S519" s="408"/>
      <c r="T519" s="408"/>
      <c r="U519" s="410"/>
    </row>
    <row r="520" spans="1:21" ht="9.9" hidden="1" customHeight="1">
      <c r="A520" s="3"/>
      <c r="B520" s="412"/>
      <c r="C520" s="411"/>
      <c r="D520" s="408"/>
      <c r="E520" s="408"/>
      <c r="F520" s="712"/>
      <c r="G520" s="713"/>
      <c r="H520" s="713"/>
      <c r="I520" s="713"/>
      <c r="J520" s="714"/>
      <c r="K520" s="715"/>
      <c r="L520" s="413"/>
      <c r="M520" s="712"/>
      <c r="N520" s="713"/>
      <c r="O520" s="713"/>
      <c r="P520" s="713"/>
      <c r="Q520" s="714"/>
      <c r="R520" s="715"/>
      <c r="S520" s="408"/>
      <c r="T520" s="408"/>
      <c r="U520" s="410"/>
    </row>
    <row r="521" spans="1:21" ht="9.9" hidden="1" customHeight="1">
      <c r="A521" s="3"/>
      <c r="B521" s="412"/>
      <c r="C521" s="411"/>
      <c r="D521" s="408"/>
      <c r="E521" s="408"/>
      <c r="F521" s="712" t="s">
        <v>19</v>
      </c>
      <c r="G521" s="713"/>
      <c r="H521" s="713"/>
      <c r="I521" s="713"/>
      <c r="J521" s="714"/>
      <c r="K521" s="715"/>
      <c r="L521" s="413"/>
      <c r="M521" s="712" t="s">
        <v>20</v>
      </c>
      <c r="N521" s="713"/>
      <c r="O521" s="713"/>
      <c r="P521" s="713"/>
      <c r="Q521" s="714"/>
      <c r="R521" s="715"/>
      <c r="S521" s="408"/>
      <c r="T521" s="408"/>
      <c r="U521" s="410"/>
    </row>
    <row r="522" spans="1:21" ht="9.9" hidden="1" customHeight="1">
      <c r="A522" s="3"/>
      <c r="B522" s="412"/>
      <c r="C522" s="411"/>
      <c r="D522" s="408"/>
      <c r="E522" s="408"/>
      <c r="F522" s="712"/>
      <c r="G522" s="713"/>
      <c r="H522" s="713"/>
      <c r="I522" s="713"/>
      <c r="J522" s="714"/>
      <c r="K522" s="715"/>
      <c r="L522" s="413"/>
      <c r="M522" s="712"/>
      <c r="N522" s="713"/>
      <c r="O522" s="713"/>
      <c r="P522" s="713"/>
      <c r="Q522" s="714"/>
      <c r="R522" s="715"/>
      <c r="S522" s="408"/>
      <c r="T522" s="408"/>
      <c r="U522" s="410"/>
    </row>
    <row r="523" spans="1:21" ht="9.9" hidden="1" customHeight="1">
      <c r="A523" s="3"/>
      <c r="B523" s="412"/>
      <c r="C523" s="411"/>
      <c r="D523" s="408"/>
      <c r="E523" s="408"/>
      <c r="F523" s="722"/>
      <c r="G523" s="704"/>
      <c r="H523" s="704"/>
      <c r="I523" s="704"/>
      <c r="J523" s="724"/>
      <c r="K523" s="726"/>
      <c r="L523" s="413"/>
      <c r="M523" s="722" t="s">
        <v>21</v>
      </c>
      <c r="N523" s="704"/>
      <c r="O523" s="704"/>
      <c r="P523" s="704"/>
      <c r="Q523" s="724"/>
      <c r="R523" s="726"/>
      <c r="S523" s="408"/>
      <c r="T523" s="408"/>
      <c r="U523" s="410"/>
    </row>
    <row r="524" spans="1:21" ht="9.9" hidden="1" customHeight="1" thickBot="1">
      <c r="A524" s="3"/>
      <c r="B524" s="412"/>
      <c r="C524" s="411"/>
      <c r="D524" s="408"/>
      <c r="E524" s="408"/>
      <c r="F524" s="728"/>
      <c r="G524" s="729"/>
      <c r="H524" s="729"/>
      <c r="I524" s="729"/>
      <c r="J524" s="730"/>
      <c r="K524" s="731"/>
      <c r="L524" s="413"/>
      <c r="M524" s="728"/>
      <c r="N524" s="729"/>
      <c r="O524" s="729"/>
      <c r="P524" s="729"/>
      <c r="Q524" s="730"/>
      <c r="R524" s="731"/>
      <c r="S524" s="408"/>
      <c r="T524" s="408"/>
      <c r="U524" s="410"/>
    </row>
    <row r="525" spans="1:21" ht="9.9" hidden="1" customHeight="1" thickTop="1" thickBot="1">
      <c r="A525" s="3"/>
      <c r="B525" s="412"/>
      <c r="C525" s="411"/>
      <c r="D525" s="408"/>
      <c r="E525" s="408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10"/>
    </row>
    <row r="526" spans="1:21" ht="19.95" hidden="1" customHeight="1">
      <c r="A526" s="3"/>
      <c r="B526" s="401" t="s">
        <v>119</v>
      </c>
      <c r="C526" s="701" t="s">
        <v>26</v>
      </c>
      <c r="D526" s="702"/>
      <c r="E526" s="702"/>
      <c r="F526" s="702"/>
      <c r="G526" s="702"/>
      <c r="H526" s="702"/>
      <c r="I526" s="702"/>
      <c r="J526" s="702"/>
      <c r="K526" s="702"/>
      <c r="L526" s="702"/>
      <c r="M526" s="702"/>
      <c r="N526" s="702"/>
      <c r="O526" s="702"/>
      <c r="P526" s="702"/>
      <c r="Q526" s="702"/>
      <c r="R526" s="702"/>
      <c r="S526" s="702"/>
      <c r="T526" s="702"/>
      <c r="U526" s="803"/>
    </row>
    <row r="527" spans="1:21" ht="9.9" hidden="1" customHeight="1">
      <c r="A527" s="3"/>
      <c r="B527" s="754" t="s">
        <v>27</v>
      </c>
      <c r="C527" s="407"/>
      <c r="D527" s="408"/>
      <c r="E527" s="408"/>
      <c r="F527" s="408"/>
      <c r="G527" s="408"/>
      <c r="H527" s="408"/>
      <c r="I527" s="408"/>
      <c r="J527" s="408"/>
      <c r="K527" s="408"/>
      <c r="L527" s="408"/>
      <c r="M527" s="408"/>
      <c r="N527" s="408"/>
      <c r="O527" s="408"/>
      <c r="P527" s="408"/>
      <c r="Q527" s="408"/>
      <c r="R527" s="408"/>
      <c r="S527" s="408"/>
      <c r="T527" s="408"/>
      <c r="U527" s="410"/>
    </row>
    <row r="528" spans="1:21" ht="9.9" hidden="1" customHeight="1">
      <c r="A528" s="3"/>
      <c r="B528" s="754"/>
      <c r="C528" s="407"/>
      <c r="D528" s="408"/>
      <c r="E528" s="698" t="s">
        <v>113</v>
      </c>
      <c r="F528" s="698"/>
      <c r="G528" s="698"/>
      <c r="H528" s="698"/>
      <c r="I528" s="698"/>
      <c r="J528" s="698"/>
      <c r="K528" s="698"/>
      <c r="L528" s="698"/>
      <c r="M528" s="698"/>
      <c r="N528" s="126"/>
      <c r="O528" s="408"/>
      <c r="P528" s="408"/>
      <c r="Q528" s="408"/>
      <c r="R528" s="704" t="s">
        <v>28</v>
      </c>
      <c r="S528" s="704"/>
      <c r="T528" s="704"/>
      <c r="U528" s="705"/>
    </row>
    <row r="529" spans="1:21" ht="9.9" hidden="1" customHeight="1">
      <c r="A529" s="3"/>
      <c r="B529" s="414"/>
      <c r="C529" s="407"/>
      <c r="D529" s="408"/>
      <c r="E529" s="698"/>
      <c r="F529" s="698"/>
      <c r="G529" s="698"/>
      <c r="H529" s="698"/>
      <c r="I529" s="698"/>
      <c r="J529" s="698"/>
      <c r="K529" s="698"/>
      <c r="L529" s="698"/>
      <c r="M529" s="698"/>
      <c r="N529" s="126"/>
      <c r="O529" s="408"/>
      <c r="P529" s="408"/>
      <c r="Q529" s="125"/>
      <c r="R529" s="704"/>
      <c r="S529" s="704"/>
      <c r="T529" s="704"/>
      <c r="U529" s="705"/>
    </row>
    <row r="530" spans="1:21" ht="9.9" hidden="1" customHeight="1">
      <c r="A530" s="3"/>
      <c r="B530" s="703"/>
      <c r="C530" s="407"/>
      <c r="D530" s="408"/>
      <c r="E530" s="145"/>
      <c r="F530" s="145"/>
      <c r="G530" s="145"/>
      <c r="H530" s="145"/>
      <c r="I530" s="145"/>
      <c r="J530" s="145"/>
      <c r="K530" s="145"/>
      <c r="L530" s="145"/>
      <c r="M530" s="145"/>
      <c r="N530" s="126"/>
      <c r="O530" s="408"/>
      <c r="P530" s="408"/>
      <c r="Q530" s="408"/>
      <c r="R530" s="706">
        <v>0.33333333333333331</v>
      </c>
      <c r="S530" s="706"/>
      <c r="T530" s="706"/>
      <c r="U530" s="707"/>
    </row>
    <row r="531" spans="1:21" ht="9.9" hidden="1" customHeight="1">
      <c r="A531" s="3"/>
      <c r="B531" s="703"/>
      <c r="C531" s="407"/>
      <c r="D531" s="408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408"/>
      <c r="P531" s="408"/>
      <c r="Q531" s="125"/>
      <c r="R531" s="706"/>
      <c r="S531" s="706"/>
      <c r="T531" s="706"/>
      <c r="U531" s="707"/>
    </row>
    <row r="532" spans="1:21" ht="9.9" hidden="1" customHeight="1">
      <c r="A532" s="3"/>
      <c r="B532" s="406"/>
      <c r="C532" s="708" t="s">
        <v>29</v>
      </c>
      <c r="D532" s="408"/>
      <c r="E532" s="698" t="s">
        <v>535</v>
      </c>
      <c r="F532" s="698"/>
      <c r="G532" s="698"/>
      <c r="H532" s="698"/>
      <c r="I532" s="698"/>
      <c r="J532" s="698"/>
      <c r="K532" s="699"/>
      <c r="L532" s="700" t="s">
        <v>2</v>
      </c>
      <c r="M532" s="699"/>
      <c r="N532" s="698" t="s">
        <v>486</v>
      </c>
      <c r="O532" s="698"/>
      <c r="P532" s="698"/>
      <c r="Q532" s="698"/>
      <c r="R532" s="698"/>
      <c r="S532" s="698"/>
      <c r="T532" s="127"/>
      <c r="U532" s="347"/>
    </row>
    <row r="533" spans="1:21" ht="9.9" hidden="1" customHeight="1">
      <c r="A533" s="3"/>
      <c r="B533" s="406"/>
      <c r="C533" s="708"/>
      <c r="D533" s="408"/>
      <c r="E533" s="698"/>
      <c r="F533" s="698"/>
      <c r="G533" s="698"/>
      <c r="H533" s="698"/>
      <c r="I533" s="698"/>
      <c r="J533" s="698"/>
      <c r="K533" s="699"/>
      <c r="L533" s="700"/>
      <c r="M533" s="699"/>
      <c r="N533" s="698"/>
      <c r="O533" s="698"/>
      <c r="P533" s="698"/>
      <c r="Q533" s="698"/>
      <c r="R533" s="698"/>
      <c r="S533" s="698"/>
      <c r="T533" s="408"/>
      <c r="U533" s="410"/>
    </row>
    <row r="534" spans="1:21" ht="9.9" hidden="1" customHeight="1">
      <c r="A534" s="3"/>
      <c r="B534" s="406"/>
      <c r="C534" s="425"/>
      <c r="D534" s="408"/>
      <c r="E534" s="145"/>
      <c r="F534" s="145"/>
      <c r="G534" s="145"/>
      <c r="H534" s="145"/>
      <c r="I534" s="145"/>
      <c r="J534" s="145"/>
      <c r="K534" s="421"/>
      <c r="L534" s="422"/>
      <c r="M534" s="421"/>
      <c r="N534" s="145"/>
      <c r="O534" s="145"/>
      <c r="P534" s="145"/>
      <c r="Q534" s="145"/>
      <c r="R534" s="145"/>
      <c r="S534" s="145"/>
      <c r="T534" s="408"/>
      <c r="U534" s="410"/>
    </row>
    <row r="535" spans="1:21" ht="9.9" hidden="1" customHeight="1">
      <c r="A535" s="3"/>
      <c r="B535" s="406"/>
      <c r="C535" s="425"/>
      <c r="D535" s="408"/>
      <c r="E535" s="698" t="s">
        <v>44</v>
      </c>
      <c r="F535" s="698"/>
      <c r="G535" s="698"/>
      <c r="H535" s="698"/>
      <c r="I535" s="698"/>
      <c r="J535" s="698"/>
      <c r="K535" s="698"/>
      <c r="L535" s="698"/>
      <c r="M535" s="698"/>
      <c r="N535" s="145"/>
      <c r="O535" s="145"/>
      <c r="P535" s="145"/>
      <c r="Q535" s="145"/>
      <c r="R535" s="145"/>
      <c r="S535" s="145"/>
      <c r="T535" s="408"/>
      <c r="U535" s="410"/>
    </row>
    <row r="536" spans="1:21" ht="9.9" hidden="1" customHeight="1">
      <c r="A536" s="3"/>
      <c r="B536" s="406"/>
      <c r="C536" s="425"/>
      <c r="D536" s="408"/>
      <c r="E536" s="698"/>
      <c r="F536" s="698"/>
      <c r="G536" s="698"/>
      <c r="H536" s="698"/>
      <c r="I536" s="698"/>
      <c r="J536" s="698"/>
      <c r="K536" s="698"/>
      <c r="L536" s="698"/>
      <c r="M536" s="698"/>
      <c r="N536" s="145"/>
      <c r="O536" s="145"/>
      <c r="P536" s="145"/>
      <c r="Q536" s="145"/>
      <c r="R536" s="145"/>
      <c r="S536" s="145"/>
      <c r="T536" s="408"/>
      <c r="U536" s="410"/>
    </row>
    <row r="537" spans="1:21" ht="9.9" hidden="1" customHeight="1">
      <c r="A537" s="3"/>
      <c r="B537" s="406"/>
      <c r="C537" s="425"/>
      <c r="D537" s="408"/>
      <c r="E537" s="145"/>
      <c r="F537" s="145"/>
      <c r="G537" s="145"/>
      <c r="H537" s="145"/>
      <c r="I537" s="145"/>
      <c r="J537" s="145"/>
      <c r="K537" s="421"/>
      <c r="L537" s="422"/>
      <c r="M537" s="421"/>
      <c r="N537" s="145"/>
      <c r="O537" s="145"/>
      <c r="P537" s="145"/>
      <c r="Q537" s="145"/>
      <c r="R537" s="145"/>
      <c r="S537" s="145"/>
      <c r="T537" s="408"/>
      <c r="U537" s="410"/>
    </row>
    <row r="538" spans="1:21" ht="9.9" hidden="1" customHeight="1">
      <c r="A538" s="3"/>
      <c r="B538" s="406"/>
      <c r="C538" s="696">
        <v>0.4375</v>
      </c>
      <c r="D538" s="408"/>
      <c r="E538" s="698" t="s">
        <v>527</v>
      </c>
      <c r="F538" s="698"/>
      <c r="G538" s="698"/>
      <c r="H538" s="698"/>
      <c r="I538" s="698"/>
      <c r="J538" s="698"/>
      <c r="K538" s="699"/>
      <c r="L538" s="700" t="s">
        <v>2</v>
      </c>
      <c r="M538" s="699"/>
      <c r="N538" s="698" t="s">
        <v>546</v>
      </c>
      <c r="O538" s="698"/>
      <c r="P538" s="698"/>
      <c r="Q538" s="698"/>
      <c r="R538" s="698"/>
      <c r="S538" s="698"/>
      <c r="T538" s="408"/>
      <c r="U538" s="410"/>
    </row>
    <row r="539" spans="1:21" ht="9.9" hidden="1" customHeight="1">
      <c r="A539" s="3"/>
      <c r="B539" s="406"/>
      <c r="C539" s="697"/>
      <c r="D539" s="408"/>
      <c r="E539" s="698"/>
      <c r="F539" s="698"/>
      <c r="G539" s="698"/>
      <c r="H539" s="698"/>
      <c r="I539" s="698"/>
      <c r="J539" s="698"/>
      <c r="K539" s="699"/>
      <c r="L539" s="700"/>
      <c r="M539" s="699"/>
      <c r="N539" s="698"/>
      <c r="O539" s="698"/>
      <c r="P539" s="698"/>
      <c r="Q539" s="698"/>
      <c r="R539" s="698"/>
      <c r="S539" s="698"/>
      <c r="T539" s="408"/>
      <c r="U539" s="410"/>
    </row>
    <row r="540" spans="1:21" ht="9.9" hidden="1" customHeight="1">
      <c r="A540" s="3"/>
      <c r="B540" s="406"/>
      <c r="C540" s="696">
        <v>0.5</v>
      </c>
      <c r="D540" s="408"/>
      <c r="E540" s="698"/>
      <c r="F540" s="698"/>
      <c r="G540" s="698"/>
      <c r="H540" s="698"/>
      <c r="I540" s="698"/>
      <c r="J540" s="698"/>
      <c r="K540" s="699"/>
      <c r="L540" s="700" t="s">
        <v>2</v>
      </c>
      <c r="M540" s="699"/>
      <c r="N540" s="698"/>
      <c r="O540" s="698"/>
      <c r="P540" s="698"/>
      <c r="Q540" s="698"/>
      <c r="R540" s="698"/>
      <c r="S540" s="698"/>
      <c r="T540" s="408"/>
      <c r="U540" s="410"/>
    </row>
    <row r="541" spans="1:21" ht="9.9" hidden="1" customHeight="1">
      <c r="A541" s="3"/>
      <c r="B541" s="406"/>
      <c r="C541" s="697"/>
      <c r="D541" s="408"/>
      <c r="E541" s="698"/>
      <c r="F541" s="698"/>
      <c r="G541" s="698"/>
      <c r="H541" s="698"/>
      <c r="I541" s="698"/>
      <c r="J541" s="698"/>
      <c r="K541" s="699"/>
      <c r="L541" s="700"/>
      <c r="M541" s="699"/>
      <c r="N541" s="698"/>
      <c r="O541" s="698"/>
      <c r="P541" s="698"/>
      <c r="Q541" s="698"/>
      <c r="R541" s="698"/>
      <c r="S541" s="698"/>
      <c r="T541" s="408"/>
      <c r="U541" s="410"/>
    </row>
    <row r="542" spans="1:21" ht="9.9" hidden="1" customHeight="1">
      <c r="A542" s="3"/>
      <c r="B542" s="406"/>
      <c r="C542" s="696">
        <v>0.5625</v>
      </c>
      <c r="D542" s="408"/>
      <c r="E542" s="698" t="s">
        <v>124</v>
      </c>
      <c r="F542" s="698"/>
      <c r="G542" s="698"/>
      <c r="H542" s="698"/>
      <c r="I542" s="698"/>
      <c r="J542" s="698"/>
      <c r="K542" s="699"/>
      <c r="L542" s="700" t="s">
        <v>2</v>
      </c>
      <c r="M542" s="699"/>
      <c r="N542" s="698" t="s">
        <v>134</v>
      </c>
      <c r="O542" s="698"/>
      <c r="P542" s="698"/>
      <c r="Q542" s="698"/>
      <c r="R542" s="698"/>
      <c r="S542" s="698"/>
      <c r="T542" s="408"/>
      <c r="U542" s="410"/>
    </row>
    <row r="543" spans="1:21" ht="9.9" hidden="1" customHeight="1">
      <c r="A543" s="3"/>
      <c r="B543" s="406"/>
      <c r="C543" s="697"/>
      <c r="D543" s="408"/>
      <c r="E543" s="698"/>
      <c r="F543" s="698"/>
      <c r="G543" s="698"/>
      <c r="H543" s="698"/>
      <c r="I543" s="698"/>
      <c r="J543" s="698"/>
      <c r="K543" s="699"/>
      <c r="L543" s="700"/>
      <c r="M543" s="699"/>
      <c r="N543" s="698"/>
      <c r="O543" s="698"/>
      <c r="P543" s="698"/>
      <c r="Q543" s="698"/>
      <c r="R543" s="698"/>
      <c r="S543" s="698"/>
      <c r="T543" s="408"/>
      <c r="U543" s="410"/>
    </row>
    <row r="544" spans="1:21" ht="9.9" hidden="1" customHeight="1">
      <c r="A544" s="3"/>
      <c r="B544" s="406"/>
      <c r="C544" s="696">
        <v>0.625</v>
      </c>
      <c r="D544" s="408"/>
      <c r="E544" s="698" t="s">
        <v>48</v>
      </c>
      <c r="F544" s="698"/>
      <c r="G544" s="698"/>
      <c r="H544" s="698"/>
      <c r="I544" s="698"/>
      <c r="J544" s="698"/>
      <c r="K544" s="699"/>
      <c r="L544" s="700" t="s">
        <v>2</v>
      </c>
      <c r="M544" s="699"/>
      <c r="N544" s="698" t="s">
        <v>128</v>
      </c>
      <c r="O544" s="698"/>
      <c r="P544" s="698"/>
      <c r="Q544" s="698"/>
      <c r="R544" s="698"/>
      <c r="S544" s="698"/>
      <c r="T544" s="408"/>
      <c r="U544" s="410"/>
    </row>
    <row r="545" spans="1:26" ht="9.9" hidden="1" customHeight="1">
      <c r="A545" s="3"/>
      <c r="B545" s="406"/>
      <c r="C545" s="697"/>
      <c r="D545" s="408"/>
      <c r="E545" s="698"/>
      <c r="F545" s="698"/>
      <c r="G545" s="698"/>
      <c r="H545" s="698"/>
      <c r="I545" s="698"/>
      <c r="J545" s="698"/>
      <c r="K545" s="699"/>
      <c r="L545" s="700"/>
      <c r="M545" s="699"/>
      <c r="N545" s="698"/>
      <c r="O545" s="698"/>
      <c r="P545" s="698"/>
      <c r="Q545" s="698"/>
      <c r="R545" s="698"/>
      <c r="S545" s="698"/>
      <c r="T545" s="408"/>
      <c r="U545" s="410"/>
    </row>
    <row r="546" spans="1:26" ht="9.9" hidden="1" customHeight="1" thickBot="1">
      <c r="A546" s="3"/>
      <c r="B546" s="406"/>
      <c r="C546" s="425"/>
      <c r="D546" s="525"/>
      <c r="E546" s="145"/>
      <c r="F546" s="145"/>
      <c r="G546" s="145"/>
      <c r="H546" s="145"/>
      <c r="I546" s="145"/>
      <c r="J546" s="145"/>
      <c r="K546" s="421"/>
      <c r="L546" s="422"/>
      <c r="M546" s="421"/>
      <c r="N546" s="145"/>
      <c r="O546" s="145"/>
      <c r="P546" s="145"/>
      <c r="Q546" s="145"/>
      <c r="R546" s="145"/>
      <c r="S546" s="145"/>
      <c r="T546" s="126"/>
      <c r="U546" s="410"/>
    </row>
    <row r="547" spans="1:26" ht="9.9" hidden="1" customHeight="1" thickTop="1">
      <c r="A547" s="3"/>
      <c r="B547" s="406"/>
      <c r="C547" s="425"/>
      <c r="D547" s="525"/>
      <c r="E547" s="145"/>
      <c r="F547" s="716" t="s">
        <v>37</v>
      </c>
      <c r="G547" s="717"/>
      <c r="H547" s="717"/>
      <c r="I547" s="717"/>
      <c r="J547" s="717"/>
      <c r="K547" s="720"/>
      <c r="L547" s="413"/>
      <c r="M547" s="716" t="s">
        <v>37</v>
      </c>
      <c r="N547" s="717"/>
      <c r="O547" s="717"/>
      <c r="P547" s="717"/>
      <c r="Q547" s="717"/>
      <c r="R547" s="720"/>
      <c r="S547" s="145"/>
      <c r="T547" s="126"/>
      <c r="U547" s="410"/>
    </row>
    <row r="548" spans="1:26" ht="9.9" hidden="1" customHeight="1" thickBot="1">
      <c r="A548" s="3"/>
      <c r="B548" s="406"/>
      <c r="C548" s="425"/>
      <c r="D548" s="525"/>
      <c r="E548" s="145"/>
      <c r="F548" s="718"/>
      <c r="G548" s="719"/>
      <c r="H548" s="719"/>
      <c r="I548" s="719"/>
      <c r="J548" s="719"/>
      <c r="K548" s="721"/>
      <c r="L548" s="413"/>
      <c r="M548" s="718"/>
      <c r="N548" s="719"/>
      <c r="O548" s="719"/>
      <c r="P548" s="719"/>
      <c r="Q548" s="719"/>
      <c r="R548" s="721"/>
      <c r="S548" s="145"/>
      <c r="T548" s="126"/>
      <c r="U548" s="410"/>
    </row>
    <row r="549" spans="1:26" ht="9.9" hidden="1" customHeight="1" thickTop="1">
      <c r="A549" s="3"/>
      <c r="B549" s="406"/>
      <c r="C549" s="425"/>
      <c r="D549" s="525"/>
      <c r="E549" s="145"/>
      <c r="F549" s="722" t="s">
        <v>11</v>
      </c>
      <c r="G549" s="704"/>
      <c r="H549" s="704"/>
      <c r="I549" s="704"/>
      <c r="J549" s="723"/>
      <c r="K549" s="725"/>
      <c r="L549" s="413"/>
      <c r="M549" s="722" t="s">
        <v>12</v>
      </c>
      <c r="N549" s="704"/>
      <c r="O549" s="704"/>
      <c r="P549" s="704"/>
      <c r="Q549" s="723"/>
      <c r="R549" s="725"/>
      <c r="S549" s="145"/>
      <c r="T549" s="126"/>
      <c r="U549" s="410"/>
    </row>
    <row r="550" spans="1:26" ht="9.9" hidden="1" customHeight="1">
      <c r="A550" s="3"/>
      <c r="B550" s="406"/>
      <c r="C550" s="425"/>
      <c r="D550" s="525"/>
      <c r="E550" s="145"/>
      <c r="F550" s="722"/>
      <c r="G550" s="704"/>
      <c r="H550" s="704"/>
      <c r="I550" s="704"/>
      <c r="J550" s="724"/>
      <c r="K550" s="726"/>
      <c r="L550" s="413"/>
      <c r="M550" s="722"/>
      <c r="N550" s="704"/>
      <c r="O550" s="704"/>
      <c r="P550" s="704"/>
      <c r="Q550" s="724"/>
      <c r="R550" s="726"/>
      <c r="S550" s="145"/>
      <c r="T550" s="126"/>
      <c r="U550" s="410"/>
    </row>
    <row r="551" spans="1:26" ht="9.9" hidden="1" customHeight="1">
      <c r="A551" s="3"/>
      <c r="B551" s="406"/>
      <c r="C551" s="425"/>
      <c r="D551" s="525"/>
      <c r="E551" s="145"/>
      <c r="F551" s="712" t="s">
        <v>15</v>
      </c>
      <c r="G551" s="713"/>
      <c r="H551" s="713"/>
      <c r="I551" s="713"/>
      <c r="J551" s="714"/>
      <c r="K551" s="715"/>
      <c r="L551" s="413"/>
      <c r="M551" s="712" t="s">
        <v>16</v>
      </c>
      <c r="N551" s="713"/>
      <c r="O551" s="713"/>
      <c r="P551" s="713"/>
      <c r="Q551" s="714"/>
      <c r="R551" s="715"/>
      <c r="S551" s="145"/>
      <c r="T551" s="126"/>
      <c r="U551" s="410"/>
    </row>
    <row r="552" spans="1:26" ht="9.9" hidden="1" customHeight="1">
      <c r="A552" s="3"/>
      <c r="B552" s="406"/>
      <c r="C552" s="425"/>
      <c r="D552" s="525"/>
      <c r="E552" s="145"/>
      <c r="F552" s="712"/>
      <c r="G552" s="713"/>
      <c r="H552" s="713"/>
      <c r="I552" s="713"/>
      <c r="J552" s="714"/>
      <c r="K552" s="715"/>
      <c r="L552" s="413"/>
      <c r="M552" s="712"/>
      <c r="N552" s="713"/>
      <c r="O552" s="713"/>
      <c r="P552" s="713"/>
      <c r="Q552" s="714"/>
      <c r="R552" s="715"/>
      <c r="S552" s="145"/>
      <c r="T552" s="126"/>
      <c r="U552" s="410"/>
    </row>
    <row r="553" spans="1:26" ht="9.9" hidden="1" customHeight="1">
      <c r="A553" s="3"/>
      <c r="B553" s="406"/>
      <c r="C553" s="425"/>
      <c r="D553" s="525"/>
      <c r="E553" s="145"/>
      <c r="F553" s="712" t="s">
        <v>19</v>
      </c>
      <c r="G553" s="713"/>
      <c r="H553" s="713"/>
      <c r="I553" s="713"/>
      <c r="J553" s="714"/>
      <c r="K553" s="715"/>
      <c r="L553" s="413"/>
      <c r="M553" s="712" t="s">
        <v>20</v>
      </c>
      <c r="N553" s="713"/>
      <c r="O553" s="713"/>
      <c r="P553" s="713"/>
      <c r="Q553" s="714"/>
      <c r="R553" s="715"/>
      <c r="S553" s="145"/>
      <c r="T553" s="126"/>
      <c r="U553" s="410"/>
    </row>
    <row r="554" spans="1:26" ht="9.9" hidden="1" customHeight="1">
      <c r="A554" s="3"/>
      <c r="B554" s="406"/>
      <c r="C554" s="425"/>
      <c r="D554" s="525"/>
      <c r="E554" s="145"/>
      <c r="F554" s="712"/>
      <c r="G554" s="713"/>
      <c r="H554" s="713"/>
      <c r="I554" s="713"/>
      <c r="J554" s="714"/>
      <c r="K554" s="715"/>
      <c r="L554" s="413"/>
      <c r="M554" s="712"/>
      <c r="N554" s="713"/>
      <c r="O554" s="713"/>
      <c r="P554" s="713"/>
      <c r="Q554" s="714"/>
      <c r="R554" s="715"/>
      <c r="S554" s="145"/>
      <c r="T554" s="126"/>
      <c r="U554" s="410"/>
    </row>
    <row r="555" spans="1:26" ht="9.9" hidden="1" customHeight="1">
      <c r="A555" s="3"/>
      <c r="B555" s="406"/>
      <c r="C555" s="425"/>
      <c r="D555" s="525"/>
      <c r="E555" s="145"/>
      <c r="F555" s="722"/>
      <c r="G555" s="704"/>
      <c r="H555" s="704"/>
      <c r="I555" s="704"/>
      <c r="J555" s="724"/>
      <c r="K555" s="726"/>
      <c r="L555" s="413"/>
      <c r="M555" s="722" t="s">
        <v>21</v>
      </c>
      <c r="N555" s="704"/>
      <c r="O555" s="704"/>
      <c r="P555" s="704"/>
      <c r="Q555" s="724"/>
      <c r="R555" s="726"/>
      <c r="S555" s="145"/>
      <c r="T555" s="126"/>
      <c r="U555" s="410"/>
    </row>
    <row r="556" spans="1:26" ht="9.9" hidden="1" customHeight="1" thickBot="1">
      <c r="A556" s="3"/>
      <c r="B556" s="406"/>
      <c r="C556" s="425"/>
      <c r="D556" s="525"/>
      <c r="E556" s="145"/>
      <c r="F556" s="728"/>
      <c r="G556" s="729"/>
      <c r="H556" s="729"/>
      <c r="I556" s="729"/>
      <c r="J556" s="730"/>
      <c r="K556" s="731"/>
      <c r="L556" s="413"/>
      <c r="M556" s="728"/>
      <c r="N556" s="729"/>
      <c r="O556" s="729"/>
      <c r="P556" s="729"/>
      <c r="Q556" s="730"/>
      <c r="R556" s="731"/>
      <c r="S556" s="145"/>
      <c r="T556" s="126"/>
      <c r="U556" s="410"/>
    </row>
    <row r="557" spans="1:26" ht="9.9" hidden="1" customHeight="1" thickTop="1" thickBot="1">
      <c r="A557" s="3"/>
      <c r="B557" s="406"/>
      <c r="C557" s="411"/>
      <c r="D557" s="408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408"/>
      <c r="U557" s="410"/>
    </row>
    <row r="558" spans="1:26" ht="20.100000000000001" hidden="1" customHeight="1">
      <c r="A558" s="3"/>
      <c r="B558" s="404"/>
      <c r="C558" s="701" t="s">
        <v>548</v>
      </c>
      <c r="D558" s="702"/>
      <c r="E558" s="702"/>
      <c r="F558" s="702"/>
      <c r="G558" s="702"/>
      <c r="H558" s="702"/>
      <c r="I558" s="702"/>
      <c r="J558" s="702"/>
      <c r="K558" s="702"/>
      <c r="L558" s="702"/>
      <c r="M558" s="702"/>
      <c r="N558" s="702"/>
      <c r="O558" s="702"/>
      <c r="P558" s="702"/>
      <c r="Q558" s="702"/>
      <c r="R558" s="702"/>
      <c r="S558" s="702"/>
      <c r="T558" s="702"/>
      <c r="U558" s="803"/>
      <c r="V558" s="3"/>
      <c r="W558" s="3"/>
      <c r="X558" s="3"/>
      <c r="Y558" s="3"/>
      <c r="Z558" s="3"/>
    </row>
    <row r="559" spans="1:26" ht="9.9" hidden="1" customHeight="1">
      <c r="A559" s="3"/>
      <c r="B559" s="406"/>
      <c r="C559" s="411"/>
      <c r="D559" s="408"/>
      <c r="E559" s="145"/>
      <c r="F559" s="145"/>
      <c r="G559" s="145"/>
      <c r="H559" s="145"/>
      <c r="I559" s="145"/>
      <c r="J559" s="145"/>
      <c r="K559" s="421"/>
      <c r="L559" s="422"/>
      <c r="M559" s="421"/>
      <c r="N559" s="145"/>
      <c r="O559" s="145"/>
      <c r="P559" s="145"/>
      <c r="Q559" s="145"/>
      <c r="R559" s="704" t="s">
        <v>28</v>
      </c>
      <c r="S559" s="704"/>
      <c r="T559" s="704"/>
      <c r="U559" s="705"/>
    </row>
    <row r="560" spans="1:26" ht="9.9" hidden="1" customHeight="1">
      <c r="A560" s="3"/>
      <c r="B560" s="406"/>
      <c r="C560" s="411"/>
      <c r="D560" s="408"/>
      <c r="E560" s="698" t="s">
        <v>549</v>
      </c>
      <c r="F560" s="698"/>
      <c r="G560" s="698"/>
      <c r="H560" s="698"/>
      <c r="I560" s="698"/>
      <c r="J560" s="698"/>
      <c r="K560" s="698"/>
      <c r="L560" s="698"/>
      <c r="M560" s="698"/>
      <c r="N560" s="698"/>
      <c r="O560" s="145"/>
      <c r="P560" s="145"/>
      <c r="Q560" s="145"/>
      <c r="R560" s="704"/>
      <c r="S560" s="704"/>
      <c r="T560" s="704"/>
      <c r="U560" s="705"/>
    </row>
    <row r="561" spans="1:21" ht="9.9" hidden="1" customHeight="1">
      <c r="A561" s="3"/>
      <c r="B561" s="406"/>
      <c r="C561" s="411"/>
      <c r="D561" s="408"/>
      <c r="E561" s="698"/>
      <c r="F561" s="698"/>
      <c r="G561" s="698"/>
      <c r="H561" s="698"/>
      <c r="I561" s="698"/>
      <c r="J561" s="698"/>
      <c r="K561" s="698"/>
      <c r="L561" s="698"/>
      <c r="M561" s="698"/>
      <c r="N561" s="698"/>
      <c r="O561" s="145"/>
      <c r="P561" s="145"/>
      <c r="Q561" s="145"/>
      <c r="R561" s="706">
        <v>0.35416666666666669</v>
      </c>
      <c r="S561" s="706"/>
      <c r="T561" s="706"/>
      <c r="U561" s="707"/>
    </row>
    <row r="562" spans="1:21" ht="9.9" hidden="1" customHeight="1">
      <c r="A562" s="3"/>
      <c r="B562" s="406"/>
      <c r="C562" s="411"/>
      <c r="D562" s="408"/>
      <c r="E562" s="145"/>
      <c r="F562" s="145"/>
      <c r="G562" s="145"/>
      <c r="H562" s="145"/>
      <c r="I562" s="145"/>
      <c r="J562" s="145"/>
      <c r="K562" s="421"/>
      <c r="L562" s="422"/>
      <c r="M562" s="421"/>
      <c r="N562" s="145"/>
      <c r="O562" s="145"/>
      <c r="P562" s="145"/>
      <c r="Q562" s="145"/>
      <c r="R562" s="706"/>
      <c r="S562" s="706"/>
      <c r="T562" s="706"/>
      <c r="U562" s="707"/>
    </row>
    <row r="563" spans="1:21" ht="9.9" hidden="1" customHeight="1">
      <c r="A563" s="3"/>
      <c r="B563" s="406"/>
      <c r="C563" s="696">
        <v>0.41666666666666669</v>
      </c>
      <c r="D563" s="408"/>
      <c r="E563" s="698" t="s">
        <v>559</v>
      </c>
      <c r="F563" s="698"/>
      <c r="G563" s="698"/>
      <c r="H563" s="698"/>
      <c r="I563" s="698"/>
      <c r="J563" s="698"/>
      <c r="K563" s="699"/>
      <c r="L563" s="700" t="s">
        <v>2</v>
      </c>
      <c r="M563" s="699"/>
      <c r="N563" s="698"/>
      <c r="O563" s="698"/>
      <c r="P563" s="698"/>
      <c r="Q563" s="698"/>
      <c r="R563" s="698"/>
      <c r="S563" s="698"/>
      <c r="T563" s="408"/>
      <c r="U563" s="410"/>
    </row>
    <row r="564" spans="1:21" ht="9.9" hidden="1" customHeight="1">
      <c r="A564" s="3"/>
      <c r="B564" s="406"/>
      <c r="C564" s="697"/>
      <c r="D564" s="408"/>
      <c r="E564" s="698"/>
      <c r="F564" s="698"/>
      <c r="G564" s="698"/>
      <c r="H564" s="698"/>
      <c r="I564" s="698"/>
      <c r="J564" s="698"/>
      <c r="K564" s="699"/>
      <c r="L564" s="700"/>
      <c r="M564" s="699"/>
      <c r="N564" s="698"/>
      <c r="O564" s="698"/>
      <c r="P564" s="698"/>
      <c r="Q564" s="698"/>
      <c r="R564" s="698"/>
      <c r="S564" s="698"/>
      <c r="T564" s="408"/>
      <c r="U564" s="410"/>
    </row>
    <row r="565" spans="1:21" ht="9.9" hidden="1" customHeight="1" thickBot="1">
      <c r="A565" s="3"/>
      <c r="B565" s="406"/>
      <c r="C565" s="411"/>
      <c r="D565" s="408"/>
      <c r="E565" s="145"/>
      <c r="F565" s="145"/>
      <c r="G565" s="145"/>
      <c r="H565" s="145"/>
      <c r="I565" s="145"/>
      <c r="J565" s="145"/>
      <c r="K565" s="421"/>
      <c r="L565" s="422"/>
      <c r="M565" s="421"/>
      <c r="N565" s="145"/>
      <c r="O565" s="145"/>
      <c r="P565" s="145"/>
      <c r="Q565" s="145"/>
      <c r="R565" s="145"/>
      <c r="S565" s="145"/>
      <c r="T565" s="408"/>
      <c r="U565" s="410"/>
    </row>
    <row r="566" spans="1:21" ht="19.95" customHeight="1">
      <c r="A566" s="3"/>
      <c r="B566" s="401" t="s">
        <v>127</v>
      </c>
      <c r="C566" s="701" t="s">
        <v>26</v>
      </c>
      <c r="D566" s="702"/>
      <c r="E566" s="702"/>
      <c r="F566" s="702"/>
      <c r="G566" s="702"/>
      <c r="H566" s="702"/>
      <c r="I566" s="702"/>
      <c r="J566" s="702"/>
      <c r="K566" s="702"/>
      <c r="L566" s="702"/>
      <c r="M566" s="702"/>
      <c r="N566" s="702"/>
      <c r="O566" s="702"/>
      <c r="P566" s="702"/>
      <c r="Q566" s="702"/>
      <c r="R566" s="702"/>
      <c r="S566" s="402"/>
      <c r="T566" s="402"/>
      <c r="U566" s="403"/>
    </row>
    <row r="567" spans="1:21" ht="9.9" customHeight="1">
      <c r="A567" s="3"/>
      <c r="B567" s="754" t="s">
        <v>27</v>
      </c>
      <c r="C567" s="407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10"/>
    </row>
    <row r="568" spans="1:21" ht="9.9" customHeight="1">
      <c r="A568" s="3"/>
      <c r="B568" s="754"/>
      <c r="C568" s="407"/>
      <c r="D568" s="408"/>
      <c r="E568" s="698" t="s">
        <v>550</v>
      </c>
      <c r="F568" s="698"/>
      <c r="G568" s="698"/>
      <c r="H568" s="698"/>
      <c r="I568" s="698"/>
      <c r="J568" s="698"/>
      <c r="K568" s="698"/>
      <c r="L568" s="698"/>
      <c r="M568" s="698"/>
      <c r="N568" s="698"/>
      <c r="O568" s="126"/>
      <c r="P568" s="408"/>
      <c r="Q568" s="408"/>
      <c r="R568" s="704" t="s">
        <v>28</v>
      </c>
      <c r="S568" s="704"/>
      <c r="T568" s="704"/>
      <c r="U568" s="705"/>
    </row>
    <row r="569" spans="1:21" ht="9.9" customHeight="1">
      <c r="A569" s="3"/>
      <c r="B569" s="414"/>
      <c r="C569" s="407"/>
      <c r="D569" s="408"/>
      <c r="E569" s="698"/>
      <c r="F569" s="698"/>
      <c r="G569" s="698"/>
      <c r="H569" s="698"/>
      <c r="I569" s="698"/>
      <c r="J569" s="698"/>
      <c r="K569" s="698"/>
      <c r="L569" s="698"/>
      <c r="M569" s="698"/>
      <c r="N569" s="698"/>
      <c r="O569" s="126"/>
      <c r="P569" s="408"/>
      <c r="Q569" s="408"/>
      <c r="R569" s="704"/>
      <c r="S569" s="704"/>
      <c r="T569" s="704"/>
      <c r="U569" s="705"/>
    </row>
    <row r="570" spans="1:21" ht="9.9" customHeight="1">
      <c r="A570" s="3"/>
      <c r="B570" s="414"/>
      <c r="C570" s="407"/>
      <c r="D570" s="408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26"/>
      <c r="P570" s="408"/>
      <c r="Q570" s="408"/>
      <c r="R570" s="706">
        <v>0.33333333333333331</v>
      </c>
      <c r="S570" s="706"/>
      <c r="T570" s="706"/>
      <c r="U570" s="707"/>
    </row>
    <row r="571" spans="1:21" ht="9.9" customHeight="1">
      <c r="A571" s="3"/>
      <c r="B571" s="414"/>
      <c r="C571" s="407"/>
      <c r="D571" s="408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26"/>
      <c r="P571" s="408"/>
      <c r="Q571" s="408"/>
      <c r="R571" s="706"/>
      <c r="S571" s="706"/>
      <c r="T571" s="706"/>
      <c r="U571" s="707"/>
    </row>
    <row r="572" spans="1:21" ht="9.9" customHeight="1">
      <c r="A572" s="3"/>
      <c r="B572" s="414"/>
      <c r="C572" s="708" t="s">
        <v>29</v>
      </c>
      <c r="D572" s="408"/>
      <c r="E572" s="698" t="s">
        <v>32</v>
      </c>
      <c r="F572" s="698"/>
      <c r="G572" s="698"/>
      <c r="H572" s="698"/>
      <c r="I572" s="698"/>
      <c r="J572" s="698"/>
      <c r="K572" s="699"/>
      <c r="L572" s="700" t="s">
        <v>2</v>
      </c>
      <c r="M572" s="699"/>
      <c r="N572" s="698"/>
      <c r="O572" s="698"/>
      <c r="P572" s="698"/>
      <c r="Q572" s="698"/>
      <c r="R572" s="698"/>
      <c r="S572" s="698"/>
      <c r="T572" s="704"/>
      <c r="U572" s="705"/>
    </row>
    <row r="573" spans="1:21" ht="9.9" customHeight="1">
      <c r="A573" s="3"/>
      <c r="B573" s="414"/>
      <c r="C573" s="708"/>
      <c r="D573" s="408"/>
      <c r="E573" s="698"/>
      <c r="F573" s="698"/>
      <c r="G573" s="698"/>
      <c r="H573" s="698"/>
      <c r="I573" s="698"/>
      <c r="J573" s="698"/>
      <c r="K573" s="699"/>
      <c r="L573" s="700"/>
      <c r="M573" s="699"/>
      <c r="N573" s="698"/>
      <c r="O573" s="698"/>
      <c r="P573" s="698"/>
      <c r="Q573" s="698"/>
      <c r="R573" s="698"/>
      <c r="S573" s="698"/>
      <c r="T573" s="704"/>
      <c r="U573" s="705"/>
    </row>
    <row r="574" spans="1:21" ht="9.9" customHeight="1">
      <c r="A574" s="3"/>
      <c r="B574" s="414"/>
      <c r="C574" s="696">
        <v>0.41666666666666669</v>
      </c>
      <c r="D574" s="408"/>
      <c r="E574" s="698" t="s">
        <v>38</v>
      </c>
      <c r="F574" s="698"/>
      <c r="G574" s="698"/>
      <c r="H574" s="698"/>
      <c r="I574" s="698"/>
      <c r="J574" s="698"/>
      <c r="K574" s="698"/>
      <c r="L574" s="700" t="s">
        <v>2</v>
      </c>
      <c r="M574" s="699"/>
      <c r="N574" s="698" t="s">
        <v>34</v>
      </c>
      <c r="O574" s="698"/>
      <c r="P574" s="698"/>
      <c r="Q574" s="698"/>
      <c r="R574" s="698"/>
      <c r="S574" s="698"/>
      <c r="T574" s="149"/>
      <c r="U574" s="343"/>
    </row>
    <row r="575" spans="1:21" ht="9.9" customHeight="1">
      <c r="A575" s="3"/>
      <c r="B575" s="414"/>
      <c r="C575" s="697"/>
      <c r="D575" s="408"/>
      <c r="E575" s="698"/>
      <c r="F575" s="698"/>
      <c r="G575" s="698"/>
      <c r="H575" s="698"/>
      <c r="I575" s="698"/>
      <c r="J575" s="698"/>
      <c r="K575" s="698"/>
      <c r="L575" s="700"/>
      <c r="M575" s="699"/>
      <c r="N575" s="698"/>
      <c r="O575" s="698"/>
      <c r="P575" s="698"/>
      <c r="Q575" s="698"/>
      <c r="R575" s="698"/>
      <c r="S575" s="698"/>
      <c r="T575" s="149"/>
      <c r="U575" s="343"/>
    </row>
    <row r="576" spans="1:21" ht="9.9" customHeight="1">
      <c r="A576" s="3"/>
      <c r="B576" s="414"/>
      <c r="C576" s="411"/>
      <c r="D576" s="408"/>
      <c r="E576" s="145"/>
      <c r="F576" s="145"/>
      <c r="G576" s="145"/>
      <c r="H576" s="145"/>
      <c r="I576" s="145"/>
      <c r="J576" s="145"/>
      <c r="K576" s="145"/>
      <c r="L576" s="422"/>
      <c r="M576" s="421"/>
      <c r="N576" s="145"/>
      <c r="O576" s="145"/>
      <c r="P576" s="145"/>
      <c r="Q576" s="145"/>
      <c r="R576" s="145"/>
      <c r="S576" s="145"/>
      <c r="T576" s="149"/>
      <c r="U576" s="343"/>
    </row>
    <row r="577" spans="1:25" ht="9.9" customHeight="1">
      <c r="A577" s="3"/>
      <c r="B577" s="414"/>
      <c r="C577" s="411"/>
      <c r="D577" s="408"/>
      <c r="E577" s="698" t="s">
        <v>44</v>
      </c>
      <c r="F577" s="698"/>
      <c r="G577" s="698"/>
      <c r="H577" s="698"/>
      <c r="I577" s="698"/>
      <c r="J577" s="698"/>
      <c r="K577" s="698"/>
      <c r="L577" s="698"/>
      <c r="M577" s="698"/>
      <c r="N577" s="698"/>
      <c r="O577" s="145"/>
      <c r="P577" s="145"/>
      <c r="Q577" s="145"/>
      <c r="R577" s="145"/>
      <c r="S577" s="145"/>
      <c r="T577" s="149"/>
      <c r="U577" s="343"/>
    </row>
    <row r="578" spans="1:25" ht="9.9" customHeight="1">
      <c r="A578" s="3"/>
      <c r="B578" s="414"/>
      <c r="C578" s="411"/>
      <c r="D578" s="408"/>
      <c r="E578" s="698"/>
      <c r="F578" s="698"/>
      <c r="G578" s="698"/>
      <c r="H578" s="698"/>
      <c r="I578" s="698"/>
      <c r="J578" s="698"/>
      <c r="K578" s="698"/>
      <c r="L578" s="698"/>
      <c r="M578" s="698"/>
      <c r="N578" s="698"/>
      <c r="O578" s="145"/>
      <c r="P578" s="145"/>
      <c r="Q578" s="145"/>
      <c r="R578" s="145"/>
      <c r="S578" s="145"/>
      <c r="T578" s="149"/>
      <c r="U578" s="343"/>
    </row>
    <row r="579" spans="1:25" ht="9.9" customHeight="1">
      <c r="A579" s="3"/>
      <c r="B579" s="414"/>
      <c r="C579" s="411"/>
      <c r="D579" s="408"/>
      <c r="E579" s="145"/>
      <c r="F579" s="145"/>
      <c r="G579" s="145"/>
      <c r="H579" s="145"/>
      <c r="I579" s="145"/>
      <c r="J579" s="145"/>
      <c r="K579" s="145"/>
      <c r="L579" s="422"/>
      <c r="M579" s="421"/>
      <c r="N579" s="145"/>
      <c r="O579" s="145"/>
      <c r="P579" s="145"/>
      <c r="Q579" s="145"/>
      <c r="R579" s="145"/>
      <c r="S579" s="145"/>
      <c r="T579" s="149"/>
      <c r="U579" s="343"/>
    </row>
    <row r="580" spans="1:25" ht="9.9" customHeight="1">
      <c r="A580" s="3"/>
      <c r="B580" s="414"/>
      <c r="C580" s="696">
        <v>0.5</v>
      </c>
      <c r="D580" s="408"/>
      <c r="E580" s="698"/>
      <c r="F580" s="698"/>
      <c r="G580" s="698"/>
      <c r="H580" s="698"/>
      <c r="I580" s="698"/>
      <c r="J580" s="698"/>
      <c r="K580" s="698"/>
      <c r="L580" s="700" t="s">
        <v>2</v>
      </c>
      <c r="M580" s="699"/>
      <c r="N580" s="698"/>
      <c r="O580" s="698"/>
      <c r="P580" s="698"/>
      <c r="Q580" s="698"/>
      <c r="R580" s="698"/>
      <c r="S580" s="698"/>
      <c r="T580" s="149"/>
      <c r="U580" s="343"/>
    </row>
    <row r="581" spans="1:25" ht="9.9" customHeight="1">
      <c r="A581" s="3"/>
      <c r="B581" s="414"/>
      <c r="C581" s="697"/>
      <c r="D581" s="408"/>
      <c r="E581" s="698"/>
      <c r="F581" s="698"/>
      <c r="G581" s="698"/>
      <c r="H581" s="698"/>
      <c r="I581" s="698"/>
      <c r="J581" s="698"/>
      <c r="K581" s="698"/>
      <c r="L581" s="700"/>
      <c r="M581" s="699"/>
      <c r="N581" s="698"/>
      <c r="O581" s="698"/>
      <c r="P581" s="698"/>
      <c r="Q581" s="698"/>
      <c r="R581" s="698"/>
      <c r="S581" s="698"/>
      <c r="T581" s="149"/>
      <c r="U581" s="343"/>
    </row>
    <row r="582" spans="1:25" ht="9.9" customHeight="1">
      <c r="A582" s="3"/>
      <c r="B582" s="406"/>
      <c r="C582" s="696">
        <v>0.5625</v>
      </c>
      <c r="D582" s="408"/>
      <c r="E582" s="698" t="s">
        <v>52</v>
      </c>
      <c r="F582" s="698"/>
      <c r="G582" s="698"/>
      <c r="H582" s="698"/>
      <c r="I582" s="698"/>
      <c r="J582" s="698"/>
      <c r="K582" s="699"/>
      <c r="L582" s="700" t="s">
        <v>2</v>
      </c>
      <c r="M582" s="699"/>
      <c r="N582" s="698" t="s">
        <v>528</v>
      </c>
      <c r="O582" s="698"/>
      <c r="P582" s="698"/>
      <c r="Q582" s="698"/>
      <c r="R582" s="698"/>
      <c r="S582" s="698"/>
      <c r="T582" s="408"/>
      <c r="U582" s="410"/>
    </row>
    <row r="583" spans="1:25" ht="9.9" customHeight="1">
      <c r="A583" s="3"/>
      <c r="B583" s="406"/>
      <c r="C583" s="697"/>
      <c r="D583" s="408"/>
      <c r="E583" s="698"/>
      <c r="F583" s="698"/>
      <c r="G583" s="698"/>
      <c r="H583" s="698"/>
      <c r="I583" s="698"/>
      <c r="J583" s="698"/>
      <c r="K583" s="699"/>
      <c r="L583" s="700"/>
      <c r="M583" s="699"/>
      <c r="N583" s="698"/>
      <c r="O583" s="698"/>
      <c r="P583" s="698"/>
      <c r="Q583" s="698"/>
      <c r="R583" s="698"/>
      <c r="S583" s="698"/>
      <c r="T583" s="408"/>
      <c r="U583" s="410"/>
    </row>
    <row r="584" spans="1:25" ht="9.9" customHeight="1">
      <c r="A584" s="3"/>
      <c r="B584" s="406"/>
      <c r="C584" s="411"/>
      <c r="D584" s="408"/>
      <c r="E584" s="145"/>
      <c r="F584" s="145"/>
      <c r="G584" s="145"/>
      <c r="H584" s="145"/>
      <c r="I584" s="145"/>
      <c r="J584" s="145"/>
      <c r="K584" s="421"/>
      <c r="L584" s="422"/>
      <c r="M584" s="421"/>
      <c r="N584" s="145"/>
      <c r="O584" s="145"/>
      <c r="P584" s="145"/>
      <c r="Q584" s="145"/>
      <c r="R584" s="145"/>
      <c r="S584" s="145"/>
      <c r="T584" s="408"/>
      <c r="U584" s="410"/>
    </row>
    <row r="585" spans="1:25" ht="9.9" customHeight="1">
      <c r="A585" s="3"/>
      <c r="B585" s="406"/>
      <c r="C585" s="411"/>
      <c r="D585" s="408"/>
      <c r="E585" s="698" t="s">
        <v>550</v>
      </c>
      <c r="F585" s="698"/>
      <c r="G585" s="698"/>
      <c r="H585" s="698"/>
      <c r="I585" s="698"/>
      <c r="J585" s="698"/>
      <c r="K585" s="698"/>
      <c r="L585" s="698"/>
      <c r="M585" s="698"/>
      <c r="N585" s="698"/>
      <c r="O585" s="145"/>
      <c r="P585" s="145"/>
      <c r="Q585" s="145"/>
      <c r="R585" s="145"/>
      <c r="S585" s="145"/>
      <c r="T585" s="408"/>
      <c r="U585" s="410"/>
    </row>
    <row r="586" spans="1:25" ht="9.9" customHeight="1">
      <c r="A586" s="3"/>
      <c r="B586" s="406"/>
      <c r="C586" s="411"/>
      <c r="D586" s="408"/>
      <c r="E586" s="698"/>
      <c r="F586" s="698"/>
      <c r="G586" s="698"/>
      <c r="H586" s="698"/>
      <c r="I586" s="698"/>
      <c r="J586" s="698"/>
      <c r="K586" s="698"/>
      <c r="L586" s="698"/>
      <c r="M586" s="698"/>
      <c r="N586" s="698"/>
      <c r="O586" s="145"/>
      <c r="P586" s="145"/>
      <c r="Q586" s="145"/>
      <c r="R586" s="145"/>
      <c r="S586" s="145"/>
      <c r="T586" s="408"/>
      <c r="U586" s="410"/>
    </row>
    <row r="587" spans="1:25" ht="9.9" customHeight="1">
      <c r="A587" s="3"/>
      <c r="B587" s="406"/>
      <c r="C587" s="411"/>
      <c r="D587" s="408"/>
      <c r="E587" s="145"/>
      <c r="F587" s="145"/>
      <c r="G587" s="145"/>
      <c r="H587" s="145"/>
      <c r="I587" s="145"/>
      <c r="J587" s="145"/>
      <c r="K587" s="421"/>
      <c r="L587" s="422"/>
      <c r="M587" s="421"/>
      <c r="N587" s="145"/>
      <c r="O587" s="145"/>
      <c r="P587" s="145"/>
      <c r="Q587" s="145"/>
      <c r="R587" s="145"/>
      <c r="S587" s="145"/>
      <c r="T587" s="408"/>
      <c r="U587" s="410"/>
    </row>
    <row r="588" spans="1:25" ht="9.9" customHeight="1">
      <c r="A588" s="3"/>
      <c r="B588" s="406"/>
      <c r="C588" s="696">
        <v>0.625</v>
      </c>
      <c r="D588" s="408"/>
      <c r="E588" s="698" t="s">
        <v>35</v>
      </c>
      <c r="F588" s="698"/>
      <c r="G588" s="698"/>
      <c r="H588" s="698"/>
      <c r="I588" s="698"/>
      <c r="J588" s="698"/>
      <c r="K588" s="699"/>
      <c r="L588" s="700" t="s">
        <v>2</v>
      </c>
      <c r="M588" s="699"/>
      <c r="N588" s="698" t="s">
        <v>39</v>
      </c>
      <c r="O588" s="698"/>
      <c r="P588" s="698"/>
      <c r="Q588" s="698"/>
      <c r="R588" s="698"/>
      <c r="S588" s="698"/>
      <c r="T588" s="408"/>
      <c r="U588" s="410"/>
    </row>
    <row r="589" spans="1:25" ht="9.9" customHeight="1">
      <c r="A589" s="3"/>
      <c r="B589" s="406"/>
      <c r="C589" s="697"/>
      <c r="D589" s="408"/>
      <c r="E589" s="698"/>
      <c r="F589" s="698"/>
      <c r="G589" s="698"/>
      <c r="H589" s="698"/>
      <c r="I589" s="698"/>
      <c r="J589" s="698"/>
      <c r="K589" s="699"/>
      <c r="L589" s="700"/>
      <c r="M589" s="699"/>
      <c r="N589" s="698"/>
      <c r="O589" s="698"/>
      <c r="P589" s="698"/>
      <c r="Q589" s="698"/>
      <c r="R589" s="698"/>
      <c r="S589" s="698"/>
      <c r="T589" s="408"/>
      <c r="U589" s="410"/>
    </row>
    <row r="590" spans="1:25" ht="10.199999999999999" customHeight="1" thickBot="1">
      <c r="A590" s="3"/>
      <c r="B590" s="406"/>
      <c r="C590" s="411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10"/>
      <c r="V590" s="3"/>
      <c r="W590" s="3"/>
      <c r="X590" s="3"/>
      <c r="Y590" s="3"/>
    </row>
    <row r="591" spans="1:25" ht="9.9" customHeight="1" thickTop="1">
      <c r="A591" s="3"/>
      <c r="B591" s="412"/>
      <c r="C591" s="411"/>
      <c r="D591" s="408"/>
      <c r="E591" s="408"/>
      <c r="F591" s="716" t="s">
        <v>37</v>
      </c>
      <c r="G591" s="717"/>
      <c r="H591" s="717"/>
      <c r="I591" s="717"/>
      <c r="J591" s="717"/>
      <c r="K591" s="720"/>
      <c r="L591" s="413"/>
      <c r="M591" s="716" t="s">
        <v>37</v>
      </c>
      <c r="N591" s="717"/>
      <c r="O591" s="717"/>
      <c r="P591" s="717"/>
      <c r="Q591" s="717"/>
      <c r="R591" s="720"/>
      <c r="S591" s="408"/>
      <c r="T591" s="408"/>
      <c r="U591" s="410"/>
    </row>
    <row r="592" spans="1:25" ht="9.9" customHeight="1" thickBot="1">
      <c r="A592" s="3"/>
      <c r="B592" s="412"/>
      <c r="C592" s="411"/>
      <c r="D592" s="408"/>
      <c r="E592" s="408"/>
      <c r="F592" s="718"/>
      <c r="G592" s="719"/>
      <c r="H592" s="719"/>
      <c r="I592" s="719"/>
      <c r="J592" s="719"/>
      <c r="K592" s="721"/>
      <c r="L592" s="413"/>
      <c r="M592" s="718"/>
      <c r="N592" s="719"/>
      <c r="O592" s="719"/>
      <c r="P592" s="719"/>
      <c r="Q592" s="719"/>
      <c r="R592" s="721"/>
      <c r="S592" s="408"/>
      <c r="T592" s="408"/>
      <c r="U592" s="410"/>
    </row>
    <row r="593" spans="1:22" ht="9.9" customHeight="1" thickTop="1">
      <c r="A593" s="3"/>
      <c r="B593" s="412"/>
      <c r="C593" s="411"/>
      <c r="D593" s="408"/>
      <c r="E593" s="408"/>
      <c r="F593" s="722" t="s">
        <v>11</v>
      </c>
      <c r="G593" s="704"/>
      <c r="H593" s="704"/>
      <c r="I593" s="704"/>
      <c r="J593" s="723"/>
      <c r="K593" s="725"/>
      <c r="L593" s="413"/>
      <c r="M593" s="722" t="s">
        <v>12</v>
      </c>
      <c r="N593" s="704"/>
      <c r="O593" s="704"/>
      <c r="P593" s="704"/>
      <c r="Q593" s="723"/>
      <c r="R593" s="725"/>
      <c r="S593" s="408"/>
      <c r="T593" s="408"/>
      <c r="U593" s="410"/>
    </row>
    <row r="594" spans="1:22" ht="9.9" customHeight="1">
      <c r="A594" s="3"/>
      <c r="B594" s="412"/>
      <c r="C594" s="411"/>
      <c r="D594" s="408"/>
      <c r="E594" s="408"/>
      <c r="F594" s="722"/>
      <c r="G594" s="704"/>
      <c r="H594" s="704"/>
      <c r="I594" s="704"/>
      <c r="J594" s="724"/>
      <c r="K594" s="726"/>
      <c r="L594" s="413"/>
      <c r="M594" s="722"/>
      <c r="N594" s="704"/>
      <c r="O594" s="704"/>
      <c r="P594" s="704"/>
      <c r="Q594" s="724"/>
      <c r="R594" s="726"/>
      <c r="S594" s="408"/>
      <c r="T594" s="408"/>
      <c r="U594" s="410"/>
    </row>
    <row r="595" spans="1:22" ht="9.9" customHeight="1">
      <c r="A595" s="3"/>
      <c r="B595" s="412"/>
      <c r="C595" s="411"/>
      <c r="D595" s="408"/>
      <c r="E595" s="408"/>
      <c r="F595" s="712" t="s">
        <v>15</v>
      </c>
      <c r="G595" s="713"/>
      <c r="H595" s="713"/>
      <c r="I595" s="713"/>
      <c r="J595" s="714"/>
      <c r="K595" s="715"/>
      <c r="L595" s="413"/>
      <c r="M595" s="712" t="s">
        <v>16</v>
      </c>
      <c r="N595" s="713"/>
      <c r="O595" s="713"/>
      <c r="P595" s="713"/>
      <c r="Q595" s="714"/>
      <c r="R595" s="715"/>
      <c r="S595" s="408"/>
      <c r="T595" s="408"/>
      <c r="U595" s="410"/>
    </row>
    <row r="596" spans="1:22" ht="9.9" customHeight="1">
      <c r="A596" s="3"/>
      <c r="B596" s="412"/>
      <c r="C596" s="411"/>
      <c r="D596" s="408"/>
      <c r="E596" s="408"/>
      <c r="F596" s="712"/>
      <c r="G596" s="713"/>
      <c r="H596" s="713"/>
      <c r="I596" s="713"/>
      <c r="J596" s="714"/>
      <c r="K596" s="715"/>
      <c r="L596" s="413"/>
      <c r="M596" s="712"/>
      <c r="N596" s="713"/>
      <c r="O596" s="713"/>
      <c r="P596" s="713"/>
      <c r="Q596" s="714"/>
      <c r="R596" s="715"/>
      <c r="S596" s="408"/>
      <c r="T596" s="408"/>
      <c r="U596" s="410"/>
    </row>
    <row r="597" spans="1:22" ht="9.9" customHeight="1">
      <c r="A597" s="3"/>
      <c r="B597" s="412"/>
      <c r="C597" s="411"/>
      <c r="D597" s="408"/>
      <c r="E597" s="408"/>
      <c r="F597" s="712" t="s">
        <v>19</v>
      </c>
      <c r="G597" s="713"/>
      <c r="H597" s="713"/>
      <c r="I597" s="713"/>
      <c r="J597" s="714"/>
      <c r="K597" s="715"/>
      <c r="L597" s="413"/>
      <c r="M597" s="712" t="s">
        <v>20</v>
      </c>
      <c r="N597" s="713"/>
      <c r="O597" s="713"/>
      <c r="P597" s="713"/>
      <c r="Q597" s="714"/>
      <c r="R597" s="715"/>
      <c r="S597" s="408"/>
      <c r="T597" s="408"/>
      <c r="U597" s="410"/>
    </row>
    <row r="598" spans="1:22" ht="9.9" customHeight="1">
      <c r="A598" s="3"/>
      <c r="B598" s="412"/>
      <c r="C598" s="411"/>
      <c r="D598" s="408"/>
      <c r="E598" s="408"/>
      <c r="F598" s="712"/>
      <c r="G598" s="713"/>
      <c r="H598" s="713"/>
      <c r="I598" s="713"/>
      <c r="J598" s="714"/>
      <c r="K598" s="715"/>
      <c r="L598" s="413"/>
      <c r="M598" s="712"/>
      <c r="N598" s="713"/>
      <c r="O598" s="713"/>
      <c r="P598" s="713"/>
      <c r="Q598" s="714"/>
      <c r="R598" s="715"/>
      <c r="S598" s="408"/>
      <c r="T598" s="408"/>
      <c r="U598" s="410"/>
    </row>
    <row r="599" spans="1:22" ht="9.9" customHeight="1">
      <c r="A599" s="3"/>
      <c r="B599" s="412"/>
      <c r="C599" s="411"/>
      <c r="D599" s="408"/>
      <c r="E599" s="408"/>
      <c r="F599" s="722"/>
      <c r="G599" s="704"/>
      <c r="H599" s="704"/>
      <c r="I599" s="704"/>
      <c r="J599" s="724"/>
      <c r="K599" s="726"/>
      <c r="L599" s="413"/>
      <c r="M599" s="722" t="s">
        <v>21</v>
      </c>
      <c r="N599" s="704"/>
      <c r="O599" s="704"/>
      <c r="P599" s="704"/>
      <c r="Q599" s="724"/>
      <c r="R599" s="726"/>
      <c r="S599" s="408"/>
      <c r="T599" s="408"/>
      <c r="U599" s="410"/>
    </row>
    <row r="600" spans="1:22" ht="9.9" customHeight="1" thickBot="1">
      <c r="A600" s="3"/>
      <c r="B600" s="412"/>
      <c r="C600" s="411"/>
      <c r="D600" s="408"/>
      <c r="E600" s="408"/>
      <c r="F600" s="728"/>
      <c r="G600" s="729"/>
      <c r="H600" s="729"/>
      <c r="I600" s="729"/>
      <c r="J600" s="730"/>
      <c r="K600" s="731"/>
      <c r="L600" s="413"/>
      <c r="M600" s="728"/>
      <c r="N600" s="729"/>
      <c r="O600" s="729"/>
      <c r="P600" s="729"/>
      <c r="Q600" s="730"/>
      <c r="R600" s="731"/>
      <c r="S600" s="408"/>
      <c r="T600" s="408"/>
      <c r="U600" s="410"/>
    </row>
    <row r="601" spans="1:22" ht="9.9" customHeight="1" thickTop="1" thickBot="1">
      <c r="A601" s="3"/>
      <c r="B601" s="412"/>
      <c r="C601" s="411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10"/>
    </row>
    <row r="602" spans="1:22" ht="19.95" customHeight="1">
      <c r="A602" s="3"/>
      <c r="B602" s="401" t="s">
        <v>551</v>
      </c>
      <c r="C602" s="701" t="s">
        <v>26</v>
      </c>
      <c r="D602" s="702"/>
      <c r="E602" s="702"/>
      <c r="F602" s="702"/>
      <c r="G602" s="702"/>
      <c r="H602" s="702"/>
      <c r="I602" s="702"/>
      <c r="J602" s="702"/>
      <c r="K602" s="702"/>
      <c r="L602" s="702"/>
      <c r="M602" s="702"/>
      <c r="N602" s="702"/>
      <c r="O602" s="702"/>
      <c r="P602" s="702"/>
      <c r="Q602" s="702"/>
      <c r="R602" s="702"/>
      <c r="S602" s="402"/>
      <c r="T602" s="402"/>
      <c r="U602" s="403"/>
    </row>
    <row r="603" spans="1:22" ht="9.9" customHeight="1">
      <c r="A603" s="3"/>
      <c r="B603" s="754" t="s">
        <v>27</v>
      </c>
      <c r="C603" s="407"/>
      <c r="D603" s="408"/>
      <c r="E603" s="408"/>
      <c r="F603" s="408"/>
      <c r="G603" s="408"/>
      <c r="H603" s="408"/>
      <c r="I603" s="408"/>
      <c r="J603" s="408"/>
      <c r="K603" s="408"/>
      <c r="L603" s="408"/>
      <c r="M603" s="408"/>
      <c r="N603" s="408"/>
      <c r="O603" s="408"/>
      <c r="P603" s="408"/>
      <c r="Q603" s="408"/>
      <c r="R603" s="408"/>
      <c r="S603" s="408"/>
      <c r="T603" s="408"/>
      <c r="U603" s="410"/>
      <c r="V603" s="128"/>
    </row>
    <row r="604" spans="1:22" ht="9.9" customHeight="1">
      <c r="A604" s="3"/>
      <c r="B604" s="754"/>
      <c r="C604" s="407"/>
      <c r="D604" s="408"/>
      <c r="E604" s="698" t="s">
        <v>44</v>
      </c>
      <c r="F604" s="698"/>
      <c r="G604" s="698"/>
      <c r="H604" s="698"/>
      <c r="I604" s="698"/>
      <c r="J604" s="698"/>
      <c r="K604" s="698"/>
      <c r="L604" s="698"/>
      <c r="M604" s="698"/>
      <c r="N604" s="698"/>
      <c r="O604" s="126"/>
      <c r="P604" s="408"/>
      <c r="Q604" s="408"/>
      <c r="R604" s="704" t="s">
        <v>28</v>
      </c>
      <c r="S604" s="704"/>
      <c r="T604" s="704"/>
      <c r="U604" s="705"/>
      <c r="V604" s="128"/>
    </row>
    <row r="605" spans="1:22" ht="9.9" customHeight="1">
      <c r="A605" s="3"/>
      <c r="B605" s="414"/>
      <c r="C605" s="407"/>
      <c r="D605" s="408"/>
      <c r="E605" s="698"/>
      <c r="F605" s="698"/>
      <c r="G605" s="698"/>
      <c r="H605" s="698"/>
      <c r="I605" s="698"/>
      <c r="J605" s="698"/>
      <c r="K605" s="698"/>
      <c r="L605" s="698"/>
      <c r="M605" s="698"/>
      <c r="N605" s="698"/>
      <c r="O605" s="126"/>
      <c r="P605" s="408"/>
      <c r="Q605" s="408"/>
      <c r="R605" s="704"/>
      <c r="S605" s="704"/>
      <c r="T605" s="704"/>
      <c r="U605" s="705"/>
      <c r="V605" s="128"/>
    </row>
    <row r="606" spans="1:22" ht="9.9" customHeight="1">
      <c r="A606" s="3"/>
      <c r="B606" s="414"/>
      <c r="C606" s="407"/>
      <c r="D606" s="408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26"/>
      <c r="P606" s="408"/>
      <c r="Q606" s="408"/>
      <c r="R606" s="706">
        <v>0.33333333333333331</v>
      </c>
      <c r="S606" s="706"/>
      <c r="T606" s="706"/>
      <c r="U606" s="707"/>
      <c r="V606" s="128"/>
    </row>
    <row r="607" spans="1:22" ht="9.9" customHeight="1">
      <c r="A607" s="3"/>
      <c r="B607" s="414"/>
      <c r="C607" s="407"/>
      <c r="D607" s="408"/>
      <c r="E607" s="408"/>
      <c r="F607" s="408"/>
      <c r="G607" s="408"/>
      <c r="H607" s="408"/>
      <c r="I607" s="408"/>
      <c r="J607" s="408"/>
      <c r="K607" s="408"/>
      <c r="L607" s="408"/>
      <c r="M607" s="408"/>
      <c r="N607" s="408"/>
      <c r="O607" s="408"/>
      <c r="P607" s="408"/>
      <c r="Q607" s="408"/>
      <c r="R607" s="706"/>
      <c r="S607" s="706"/>
      <c r="T607" s="706"/>
      <c r="U607" s="707"/>
      <c r="V607" s="128"/>
    </row>
    <row r="608" spans="1:22" ht="9.9" customHeight="1">
      <c r="A608" s="3"/>
      <c r="B608" s="406"/>
      <c r="C608" s="708" t="s">
        <v>29</v>
      </c>
      <c r="D608" s="525"/>
      <c r="E608" s="698" t="s">
        <v>79</v>
      </c>
      <c r="F608" s="698"/>
      <c r="G608" s="698"/>
      <c r="H608" s="698"/>
      <c r="I608" s="698"/>
      <c r="J608" s="698"/>
      <c r="K608" s="831"/>
      <c r="L608" s="700" t="s">
        <v>2</v>
      </c>
      <c r="M608" s="832"/>
      <c r="N608" s="698" t="s">
        <v>90</v>
      </c>
      <c r="O608" s="698"/>
      <c r="P608" s="698"/>
      <c r="Q608" s="698"/>
      <c r="R608" s="698"/>
      <c r="S608" s="698"/>
      <c r="T608" s="127"/>
      <c r="U608" s="347"/>
      <c r="V608" s="128"/>
    </row>
    <row r="609" spans="1:22" ht="9.9" customHeight="1">
      <c r="A609" s="3"/>
      <c r="B609" s="406"/>
      <c r="C609" s="708"/>
      <c r="D609" s="525"/>
      <c r="E609" s="698"/>
      <c r="F609" s="698"/>
      <c r="G609" s="698"/>
      <c r="H609" s="698"/>
      <c r="I609" s="698"/>
      <c r="J609" s="698"/>
      <c r="K609" s="831"/>
      <c r="L609" s="700"/>
      <c r="M609" s="832"/>
      <c r="N609" s="698"/>
      <c r="O609" s="698"/>
      <c r="P609" s="698"/>
      <c r="Q609" s="698"/>
      <c r="R609" s="698"/>
      <c r="S609" s="698"/>
      <c r="T609" s="408"/>
      <c r="U609" s="410"/>
      <c r="V609" s="128"/>
    </row>
    <row r="610" spans="1:22" ht="9.9" customHeight="1">
      <c r="A610" s="3"/>
      <c r="B610" s="406"/>
      <c r="C610" s="696">
        <v>0.4375</v>
      </c>
      <c r="D610" s="525"/>
      <c r="E610" s="698" t="s">
        <v>114</v>
      </c>
      <c r="F610" s="698"/>
      <c r="G610" s="698"/>
      <c r="H610" s="698"/>
      <c r="I610" s="698"/>
      <c r="J610" s="698"/>
      <c r="K610" s="831"/>
      <c r="L610" s="700" t="s">
        <v>2</v>
      </c>
      <c r="M610" s="832"/>
      <c r="N610" s="698" t="s">
        <v>167</v>
      </c>
      <c r="O610" s="698"/>
      <c r="P610" s="698"/>
      <c r="Q610" s="698"/>
      <c r="R610" s="698"/>
      <c r="S610" s="698"/>
      <c r="T610" s="408"/>
      <c r="U610" s="410"/>
      <c r="V610" s="128"/>
    </row>
    <row r="611" spans="1:22" ht="9.9" customHeight="1">
      <c r="A611" s="3"/>
      <c r="B611" s="406"/>
      <c r="C611" s="697"/>
      <c r="D611" s="525"/>
      <c r="E611" s="698"/>
      <c r="F611" s="698"/>
      <c r="G611" s="698"/>
      <c r="H611" s="698"/>
      <c r="I611" s="698"/>
      <c r="J611" s="698"/>
      <c r="K611" s="831"/>
      <c r="L611" s="700"/>
      <c r="M611" s="832"/>
      <c r="N611" s="698"/>
      <c r="O611" s="698"/>
      <c r="P611" s="698"/>
      <c r="Q611" s="698"/>
      <c r="R611" s="698"/>
      <c r="S611" s="698"/>
      <c r="T611" s="408"/>
      <c r="U611" s="410"/>
      <c r="V611" s="128"/>
    </row>
    <row r="612" spans="1:22" ht="9.9" customHeight="1">
      <c r="A612" s="3"/>
      <c r="B612" s="406"/>
      <c r="C612" s="696">
        <v>0.5</v>
      </c>
      <c r="D612" s="408"/>
      <c r="E612" s="698"/>
      <c r="F612" s="698"/>
      <c r="G612" s="698"/>
      <c r="H612" s="698"/>
      <c r="I612" s="698"/>
      <c r="J612" s="698"/>
      <c r="K612" s="831"/>
      <c r="L612" s="700" t="s">
        <v>2</v>
      </c>
      <c r="M612" s="832"/>
      <c r="N612" s="698"/>
      <c r="O612" s="698"/>
      <c r="P612" s="698"/>
      <c r="Q612" s="698"/>
      <c r="R612" s="698"/>
      <c r="S612" s="698"/>
      <c r="T612" s="408"/>
      <c r="U612" s="410"/>
      <c r="V612" s="128"/>
    </row>
    <row r="613" spans="1:22" ht="9.9" customHeight="1">
      <c r="A613" s="3"/>
      <c r="B613" s="406"/>
      <c r="C613" s="697"/>
      <c r="D613" s="408"/>
      <c r="E613" s="698"/>
      <c r="F613" s="698"/>
      <c r="G613" s="698"/>
      <c r="H613" s="698"/>
      <c r="I613" s="698"/>
      <c r="J613" s="698"/>
      <c r="K613" s="831"/>
      <c r="L613" s="700"/>
      <c r="M613" s="832"/>
      <c r="N613" s="698"/>
      <c r="O613" s="698"/>
      <c r="P613" s="698"/>
      <c r="Q613" s="698"/>
      <c r="R613" s="698"/>
      <c r="S613" s="698"/>
      <c r="T613" s="408"/>
      <c r="U613" s="410"/>
      <c r="V613" s="128"/>
    </row>
    <row r="614" spans="1:22" ht="9.9" customHeight="1">
      <c r="A614" s="3"/>
      <c r="B614" s="412"/>
      <c r="C614" s="411"/>
      <c r="D614" s="408"/>
      <c r="E614" s="145"/>
      <c r="F614" s="145"/>
      <c r="G614" s="145"/>
      <c r="H614" s="145"/>
      <c r="I614" s="145"/>
      <c r="J614" s="145"/>
      <c r="K614" s="428"/>
      <c r="L614" s="422"/>
      <c r="M614" s="421"/>
      <c r="N614" s="145"/>
      <c r="O614" s="145"/>
      <c r="P614" s="145"/>
      <c r="Q614" s="145"/>
      <c r="R614" s="145"/>
      <c r="S614" s="145"/>
      <c r="T614" s="408"/>
      <c r="U614" s="410"/>
      <c r="V614" s="128"/>
    </row>
    <row r="615" spans="1:22" ht="9.9" customHeight="1">
      <c r="A615" s="3"/>
      <c r="B615" s="412"/>
      <c r="C615" s="411"/>
      <c r="D615" s="408"/>
      <c r="E615" s="698" t="s">
        <v>550</v>
      </c>
      <c r="F615" s="698"/>
      <c r="G615" s="698"/>
      <c r="H615" s="698"/>
      <c r="I615" s="698"/>
      <c r="J615" s="698"/>
      <c r="K615" s="698"/>
      <c r="L615" s="698"/>
      <c r="M615" s="698"/>
      <c r="N615" s="698"/>
      <c r="O615" s="145"/>
      <c r="P615" s="145"/>
      <c r="Q615" s="145"/>
      <c r="R615" s="145"/>
      <c r="S615" s="145"/>
      <c r="T615" s="408"/>
      <c r="U615" s="410"/>
      <c r="V615" s="128"/>
    </row>
    <row r="616" spans="1:22" ht="9.9" customHeight="1">
      <c r="A616" s="3"/>
      <c r="B616" s="412"/>
      <c r="C616" s="411"/>
      <c r="D616" s="408"/>
      <c r="E616" s="698"/>
      <c r="F616" s="698"/>
      <c r="G616" s="698"/>
      <c r="H616" s="698"/>
      <c r="I616" s="698"/>
      <c r="J616" s="698"/>
      <c r="K616" s="698"/>
      <c r="L616" s="698"/>
      <c r="M616" s="698"/>
      <c r="N616" s="698"/>
      <c r="O616" s="145"/>
      <c r="P616" s="145"/>
      <c r="Q616" s="145"/>
      <c r="R616" s="145"/>
      <c r="S616" s="145"/>
      <c r="T616" s="408"/>
      <c r="U616" s="410"/>
      <c r="V616" s="128"/>
    </row>
    <row r="617" spans="1:22" ht="9.9" customHeight="1">
      <c r="A617" s="3"/>
      <c r="B617" s="412"/>
      <c r="C617" s="411"/>
      <c r="D617" s="408"/>
      <c r="E617" s="145"/>
      <c r="F617" s="145"/>
      <c r="G617" s="145"/>
      <c r="H617" s="145"/>
      <c r="I617" s="145"/>
      <c r="J617" s="145"/>
      <c r="K617" s="428"/>
      <c r="L617" s="422"/>
      <c r="M617" s="421"/>
      <c r="N617" s="145"/>
      <c r="O617" s="145"/>
      <c r="P617" s="145"/>
      <c r="Q617" s="145"/>
      <c r="R617" s="145"/>
      <c r="S617" s="145"/>
      <c r="T617" s="408"/>
      <c r="U617" s="410"/>
      <c r="V617" s="128"/>
    </row>
    <row r="618" spans="1:22" ht="9.9" customHeight="1">
      <c r="A618" s="3"/>
      <c r="B618" s="412"/>
      <c r="C618" s="696">
        <v>0.5625</v>
      </c>
      <c r="D618" s="408"/>
      <c r="E618" s="698" t="s">
        <v>36</v>
      </c>
      <c r="F618" s="698"/>
      <c r="G618" s="698"/>
      <c r="H618" s="698"/>
      <c r="I618" s="698"/>
      <c r="J618" s="698"/>
      <c r="K618" s="833"/>
      <c r="L618" s="700" t="s">
        <v>2</v>
      </c>
      <c r="M618" s="699"/>
      <c r="N618" s="698" t="s">
        <v>552</v>
      </c>
      <c r="O618" s="698"/>
      <c r="P618" s="698"/>
      <c r="Q618" s="698"/>
      <c r="R618" s="698"/>
      <c r="S618" s="698"/>
      <c r="T618" s="408"/>
      <c r="U618" s="410"/>
      <c r="V618" s="128"/>
    </row>
    <row r="619" spans="1:22" ht="9.9" customHeight="1">
      <c r="A619" s="3"/>
      <c r="B619" s="412"/>
      <c r="C619" s="697"/>
      <c r="D619" s="408"/>
      <c r="E619" s="698"/>
      <c r="F619" s="698"/>
      <c r="G619" s="698"/>
      <c r="H619" s="698"/>
      <c r="I619" s="698"/>
      <c r="J619" s="698"/>
      <c r="K619" s="833"/>
      <c r="L619" s="700"/>
      <c r="M619" s="699"/>
      <c r="N619" s="698"/>
      <c r="O619" s="698"/>
      <c r="P619" s="698"/>
      <c r="Q619" s="698"/>
      <c r="R619" s="698"/>
      <c r="S619" s="698"/>
      <c r="T619" s="408"/>
      <c r="U619" s="410"/>
      <c r="V619" s="128"/>
    </row>
    <row r="620" spans="1:22" ht="9.9" customHeight="1">
      <c r="A620" s="3"/>
      <c r="B620" s="412"/>
      <c r="C620" s="696">
        <v>0.625</v>
      </c>
      <c r="D620" s="408"/>
      <c r="E620" s="698" t="s">
        <v>553</v>
      </c>
      <c r="F620" s="698"/>
      <c r="G620" s="698"/>
      <c r="H620" s="698"/>
      <c r="I620" s="698"/>
      <c r="J620" s="698"/>
      <c r="K620" s="833"/>
      <c r="L620" s="700" t="s">
        <v>2</v>
      </c>
      <c r="M620" s="699"/>
      <c r="N620" s="698" t="s">
        <v>516</v>
      </c>
      <c r="O620" s="698"/>
      <c r="P620" s="698"/>
      <c r="Q620" s="698"/>
      <c r="R620" s="698"/>
      <c r="S620" s="698"/>
      <c r="T620" s="408"/>
      <c r="U620" s="410"/>
      <c r="V620" s="128"/>
    </row>
    <row r="621" spans="1:22" ht="9.9" customHeight="1">
      <c r="A621" s="3"/>
      <c r="B621" s="412"/>
      <c r="C621" s="697"/>
      <c r="D621" s="408"/>
      <c r="E621" s="698"/>
      <c r="F621" s="698"/>
      <c r="G621" s="698"/>
      <c r="H621" s="698"/>
      <c r="I621" s="698"/>
      <c r="J621" s="698"/>
      <c r="K621" s="833"/>
      <c r="L621" s="700"/>
      <c r="M621" s="699"/>
      <c r="N621" s="698"/>
      <c r="O621" s="698"/>
      <c r="P621" s="698"/>
      <c r="Q621" s="698"/>
      <c r="R621" s="698"/>
      <c r="S621" s="698"/>
      <c r="T621" s="408"/>
      <c r="U621" s="410"/>
      <c r="V621" s="128"/>
    </row>
    <row r="622" spans="1:22" ht="9.9" customHeight="1" thickBot="1">
      <c r="A622" s="3"/>
      <c r="B622" s="412"/>
      <c r="C622" s="411"/>
      <c r="D622" s="408"/>
      <c r="E622" s="145"/>
      <c r="F622" s="145"/>
      <c r="G622" s="145"/>
      <c r="H622" s="145"/>
      <c r="I622" s="145"/>
      <c r="J622" s="145"/>
      <c r="K622" s="428"/>
      <c r="L622" s="422"/>
      <c r="M622" s="421"/>
      <c r="N622" s="145"/>
      <c r="O622" s="145"/>
      <c r="P622" s="145"/>
      <c r="Q622" s="145"/>
      <c r="R622" s="145"/>
      <c r="S622" s="145"/>
      <c r="T622" s="408"/>
      <c r="U622" s="410"/>
      <c r="V622" s="128"/>
    </row>
    <row r="623" spans="1:22" ht="9.9" customHeight="1" thickTop="1">
      <c r="A623" s="3"/>
      <c r="B623" s="412"/>
      <c r="C623" s="411"/>
      <c r="D623" s="408"/>
      <c r="E623" s="408"/>
      <c r="F623" s="716" t="s">
        <v>37</v>
      </c>
      <c r="G623" s="717"/>
      <c r="H623" s="717"/>
      <c r="I623" s="717"/>
      <c r="J623" s="717"/>
      <c r="K623" s="720"/>
      <c r="L623" s="413"/>
      <c r="M623" s="716" t="s">
        <v>37</v>
      </c>
      <c r="N623" s="717"/>
      <c r="O623" s="717"/>
      <c r="P623" s="717"/>
      <c r="Q623" s="717"/>
      <c r="R623" s="720"/>
      <c r="S623" s="408"/>
      <c r="T623" s="408"/>
      <c r="U623" s="410"/>
      <c r="V623" s="128"/>
    </row>
    <row r="624" spans="1:22" ht="9.9" customHeight="1" thickBot="1">
      <c r="A624" s="3"/>
      <c r="B624" s="412"/>
      <c r="C624" s="411"/>
      <c r="D624" s="408"/>
      <c r="E624" s="408"/>
      <c r="F624" s="718"/>
      <c r="G624" s="719"/>
      <c r="H624" s="719"/>
      <c r="I624" s="719"/>
      <c r="J624" s="719"/>
      <c r="K624" s="721"/>
      <c r="L624" s="413"/>
      <c r="M624" s="718"/>
      <c r="N624" s="719"/>
      <c r="O624" s="719"/>
      <c r="P624" s="719"/>
      <c r="Q624" s="719"/>
      <c r="R624" s="721"/>
      <c r="S624" s="408"/>
      <c r="T624" s="408"/>
      <c r="U624" s="410"/>
      <c r="V624" s="128"/>
    </row>
    <row r="625" spans="1:22" ht="9.9" customHeight="1" thickTop="1">
      <c r="A625" s="3"/>
      <c r="B625" s="412"/>
      <c r="C625" s="411"/>
      <c r="D625" s="408"/>
      <c r="E625" s="408"/>
      <c r="F625" s="722" t="s">
        <v>11</v>
      </c>
      <c r="G625" s="704"/>
      <c r="H625" s="704"/>
      <c r="I625" s="704"/>
      <c r="J625" s="723"/>
      <c r="K625" s="725"/>
      <c r="L625" s="413"/>
      <c r="M625" s="722" t="s">
        <v>12</v>
      </c>
      <c r="N625" s="704"/>
      <c r="O625" s="704"/>
      <c r="P625" s="704"/>
      <c r="Q625" s="723"/>
      <c r="R625" s="725"/>
      <c r="S625" s="408"/>
      <c r="T625" s="408"/>
      <c r="U625" s="410"/>
      <c r="V625" s="128"/>
    </row>
    <row r="626" spans="1:22" ht="9.9" customHeight="1">
      <c r="A626" s="3"/>
      <c r="B626" s="412"/>
      <c r="C626" s="411"/>
      <c r="D626" s="408"/>
      <c r="E626" s="408"/>
      <c r="F626" s="722"/>
      <c r="G626" s="704"/>
      <c r="H626" s="704"/>
      <c r="I626" s="704"/>
      <c r="J626" s="724"/>
      <c r="K626" s="726"/>
      <c r="L626" s="413"/>
      <c r="M626" s="722"/>
      <c r="N626" s="704"/>
      <c r="O626" s="704"/>
      <c r="P626" s="704"/>
      <c r="Q626" s="724"/>
      <c r="R626" s="726"/>
      <c r="S626" s="408"/>
      <c r="T626" s="408"/>
      <c r="U626" s="410"/>
      <c r="V626" s="128"/>
    </row>
    <row r="627" spans="1:22" ht="9.9" customHeight="1">
      <c r="A627" s="3"/>
      <c r="B627" s="412"/>
      <c r="C627" s="411"/>
      <c r="D627" s="408"/>
      <c r="E627" s="408"/>
      <c r="F627" s="712" t="s">
        <v>15</v>
      </c>
      <c r="G627" s="713"/>
      <c r="H627" s="713"/>
      <c r="I627" s="713"/>
      <c r="J627" s="714"/>
      <c r="K627" s="715"/>
      <c r="L627" s="413"/>
      <c r="M627" s="712" t="s">
        <v>16</v>
      </c>
      <c r="N627" s="713"/>
      <c r="O627" s="713"/>
      <c r="P627" s="713"/>
      <c r="Q627" s="714"/>
      <c r="R627" s="715"/>
      <c r="S627" s="408"/>
      <c r="T627" s="408"/>
      <c r="U627" s="410"/>
      <c r="V627" s="128"/>
    </row>
    <row r="628" spans="1:22" ht="9.9" customHeight="1">
      <c r="A628" s="3"/>
      <c r="B628" s="412"/>
      <c r="C628" s="411"/>
      <c r="D628" s="408"/>
      <c r="E628" s="408"/>
      <c r="F628" s="712"/>
      <c r="G628" s="713"/>
      <c r="H628" s="713"/>
      <c r="I628" s="713"/>
      <c r="J628" s="714"/>
      <c r="K628" s="715"/>
      <c r="L628" s="413"/>
      <c r="M628" s="712"/>
      <c r="N628" s="713"/>
      <c r="O628" s="713"/>
      <c r="P628" s="713"/>
      <c r="Q628" s="714"/>
      <c r="R628" s="715"/>
      <c r="S628" s="408"/>
      <c r="T628" s="408"/>
      <c r="U628" s="410"/>
      <c r="V628" s="128"/>
    </row>
    <row r="629" spans="1:22" ht="9.9" customHeight="1">
      <c r="A629" s="3"/>
      <c r="B629" s="412"/>
      <c r="C629" s="411"/>
      <c r="D629" s="408"/>
      <c r="E629" s="408"/>
      <c r="F629" s="712" t="s">
        <v>19</v>
      </c>
      <c r="G629" s="713"/>
      <c r="H629" s="713"/>
      <c r="I629" s="713"/>
      <c r="J629" s="714"/>
      <c r="K629" s="715"/>
      <c r="L629" s="413"/>
      <c r="M629" s="712" t="s">
        <v>20</v>
      </c>
      <c r="N629" s="713"/>
      <c r="O629" s="713"/>
      <c r="P629" s="713"/>
      <c r="Q629" s="714"/>
      <c r="R629" s="715"/>
      <c r="S629" s="408"/>
      <c r="T629" s="408"/>
      <c r="U629" s="410"/>
      <c r="V629" s="128"/>
    </row>
    <row r="630" spans="1:22" ht="9.75" customHeight="1">
      <c r="A630" s="3"/>
      <c r="B630" s="412"/>
      <c r="C630" s="411"/>
      <c r="D630" s="408"/>
      <c r="E630" s="408"/>
      <c r="F630" s="712"/>
      <c r="G630" s="713"/>
      <c r="H630" s="713"/>
      <c r="I630" s="713"/>
      <c r="J630" s="714"/>
      <c r="K630" s="715"/>
      <c r="L630" s="413"/>
      <c r="M630" s="712"/>
      <c r="N630" s="713"/>
      <c r="O630" s="713"/>
      <c r="P630" s="713"/>
      <c r="Q630" s="714"/>
      <c r="R630" s="715"/>
      <c r="S630" s="408"/>
      <c r="T630" s="408"/>
      <c r="U630" s="410"/>
      <c r="V630" s="128"/>
    </row>
    <row r="631" spans="1:22" ht="9.75" customHeight="1">
      <c r="A631" s="3"/>
      <c r="B631" s="412"/>
      <c r="C631" s="411"/>
      <c r="D631" s="408"/>
      <c r="E631" s="408"/>
      <c r="F631" s="722"/>
      <c r="G631" s="704"/>
      <c r="H631" s="704"/>
      <c r="I631" s="704"/>
      <c r="J631" s="724"/>
      <c r="K631" s="726"/>
      <c r="L631" s="413"/>
      <c r="M631" s="722" t="s">
        <v>21</v>
      </c>
      <c r="N631" s="704"/>
      <c r="O631" s="704"/>
      <c r="P631" s="704"/>
      <c r="Q631" s="724"/>
      <c r="R631" s="726"/>
      <c r="S631" s="408"/>
      <c r="T631" s="408"/>
      <c r="U631" s="410"/>
      <c r="V631" s="128"/>
    </row>
    <row r="632" spans="1:22" ht="9.75" customHeight="1" thickBot="1">
      <c r="A632" s="3"/>
      <c r="B632" s="412"/>
      <c r="C632" s="411"/>
      <c r="D632" s="408"/>
      <c r="E632" s="408"/>
      <c r="F632" s="728"/>
      <c r="G632" s="729"/>
      <c r="H632" s="729"/>
      <c r="I632" s="729"/>
      <c r="J632" s="730"/>
      <c r="K632" s="731"/>
      <c r="L632" s="413"/>
      <c r="M632" s="728"/>
      <c r="N632" s="729"/>
      <c r="O632" s="729"/>
      <c r="P632" s="729"/>
      <c r="Q632" s="730"/>
      <c r="R632" s="731"/>
      <c r="S632" s="408"/>
      <c r="T632" s="408"/>
      <c r="U632" s="410"/>
      <c r="V632" s="128"/>
    </row>
    <row r="633" spans="1:22" ht="9.75" customHeight="1" thickTop="1" thickBot="1">
      <c r="A633" s="3"/>
      <c r="B633" s="412"/>
      <c r="C633" s="411"/>
      <c r="D633" s="408"/>
      <c r="E633" s="408"/>
      <c r="F633" s="408"/>
      <c r="G633" s="408"/>
      <c r="H633" s="408"/>
      <c r="I633" s="408"/>
      <c r="J633" s="408"/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10"/>
      <c r="V633" s="128"/>
    </row>
    <row r="634" spans="1:22" ht="19.95" customHeight="1">
      <c r="A634" s="3"/>
      <c r="B634" s="401" t="s">
        <v>555</v>
      </c>
      <c r="C634" s="701" t="s">
        <v>26</v>
      </c>
      <c r="D634" s="702"/>
      <c r="E634" s="702"/>
      <c r="F634" s="702"/>
      <c r="G634" s="702"/>
      <c r="H634" s="702"/>
      <c r="I634" s="702"/>
      <c r="J634" s="702"/>
      <c r="K634" s="702"/>
      <c r="L634" s="702"/>
      <c r="M634" s="702"/>
      <c r="N634" s="702"/>
      <c r="O634" s="702"/>
      <c r="P634" s="702"/>
      <c r="Q634" s="702"/>
      <c r="R634" s="702"/>
      <c r="S634" s="702"/>
      <c r="T634" s="702"/>
      <c r="U634" s="803"/>
      <c r="V634" s="128"/>
    </row>
    <row r="635" spans="1:22" ht="9.75" customHeight="1">
      <c r="A635" s="3"/>
      <c r="B635" s="754" t="s">
        <v>27</v>
      </c>
      <c r="C635" s="407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  <c r="V635" s="128"/>
    </row>
    <row r="636" spans="1:22" ht="9.75" customHeight="1">
      <c r="A636" s="3"/>
      <c r="B636" s="754"/>
      <c r="C636" s="407"/>
      <c r="D636" s="408"/>
      <c r="E636" s="698" t="s">
        <v>550</v>
      </c>
      <c r="F636" s="698"/>
      <c r="G636" s="698"/>
      <c r="H636" s="698"/>
      <c r="I636" s="698"/>
      <c r="J636" s="698"/>
      <c r="K636" s="698"/>
      <c r="L636" s="698"/>
      <c r="M636" s="698"/>
      <c r="N636" s="126"/>
      <c r="O636" s="408"/>
      <c r="P636" s="408"/>
      <c r="Q636" s="408"/>
      <c r="R636" s="704" t="s">
        <v>28</v>
      </c>
      <c r="S636" s="704"/>
      <c r="T636" s="704"/>
      <c r="U636" s="705"/>
      <c r="V636" s="128"/>
    </row>
    <row r="637" spans="1:22" ht="9.75" customHeight="1">
      <c r="A637" s="3"/>
      <c r="B637" s="414"/>
      <c r="C637" s="407"/>
      <c r="D637" s="408"/>
      <c r="E637" s="698"/>
      <c r="F637" s="698"/>
      <c r="G637" s="698"/>
      <c r="H637" s="698"/>
      <c r="I637" s="698"/>
      <c r="J637" s="698"/>
      <c r="K637" s="698"/>
      <c r="L637" s="698"/>
      <c r="M637" s="698"/>
      <c r="N637" s="126"/>
      <c r="O637" s="408"/>
      <c r="P637" s="408"/>
      <c r="Q637" s="125"/>
      <c r="R637" s="704"/>
      <c r="S637" s="704"/>
      <c r="T637" s="704"/>
      <c r="U637" s="705"/>
      <c r="V637" s="128"/>
    </row>
    <row r="638" spans="1:22" ht="9.75" customHeight="1">
      <c r="A638" s="3"/>
      <c r="B638" s="703"/>
      <c r="C638" s="407"/>
      <c r="D638" s="408"/>
      <c r="E638" s="145"/>
      <c r="F638" s="145"/>
      <c r="G638" s="145"/>
      <c r="H638" s="145"/>
      <c r="I638" s="145"/>
      <c r="J638" s="145"/>
      <c r="K638" s="145"/>
      <c r="L638" s="145"/>
      <c r="M638" s="145"/>
      <c r="N638" s="126"/>
      <c r="O638" s="408"/>
      <c r="P638" s="408"/>
      <c r="Q638" s="408"/>
      <c r="R638" s="706">
        <v>0.33333333333333331</v>
      </c>
      <c r="S638" s="706"/>
      <c r="T638" s="706"/>
      <c r="U638" s="707"/>
      <c r="V638" s="128"/>
    </row>
    <row r="639" spans="1:22" ht="9.75" customHeight="1">
      <c r="A639" s="3"/>
      <c r="B639" s="703"/>
      <c r="C639" s="407"/>
      <c r="D639" s="408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408"/>
      <c r="P639" s="408"/>
      <c r="Q639" s="125"/>
      <c r="R639" s="706"/>
      <c r="S639" s="706"/>
      <c r="T639" s="706"/>
      <c r="U639" s="707"/>
      <c r="V639" s="128"/>
    </row>
    <row r="640" spans="1:22" ht="9.75" customHeight="1">
      <c r="A640" s="3"/>
      <c r="B640" s="404"/>
      <c r="C640" s="708" t="s">
        <v>29</v>
      </c>
      <c r="D640" s="408"/>
      <c r="E640" s="698" t="s">
        <v>556</v>
      </c>
      <c r="F640" s="698"/>
      <c r="G640" s="698"/>
      <c r="H640" s="698"/>
      <c r="I640" s="698"/>
      <c r="J640" s="698"/>
      <c r="K640" s="699"/>
      <c r="L640" s="700" t="s">
        <v>2</v>
      </c>
      <c r="M640" s="699"/>
      <c r="N640" s="698"/>
      <c r="O640" s="698"/>
      <c r="P640" s="698"/>
      <c r="Q640" s="698"/>
      <c r="R640" s="698"/>
      <c r="S640" s="698"/>
      <c r="T640" s="834"/>
      <c r="U640" s="835"/>
      <c r="V640" s="128"/>
    </row>
    <row r="641" spans="1:22" ht="9.75" customHeight="1">
      <c r="A641" s="3"/>
      <c r="B641" s="404"/>
      <c r="C641" s="708"/>
      <c r="D641" s="408"/>
      <c r="E641" s="698"/>
      <c r="F641" s="698"/>
      <c r="G641" s="698"/>
      <c r="H641" s="698"/>
      <c r="I641" s="698"/>
      <c r="J641" s="698"/>
      <c r="K641" s="699"/>
      <c r="L641" s="700"/>
      <c r="M641" s="699"/>
      <c r="N641" s="698"/>
      <c r="O641" s="698"/>
      <c r="P641" s="698"/>
      <c r="Q641" s="698"/>
      <c r="R641" s="698"/>
      <c r="S641" s="698"/>
      <c r="T641" s="834"/>
      <c r="U641" s="835"/>
      <c r="V641" s="128"/>
    </row>
    <row r="642" spans="1:22" ht="9.75" customHeight="1">
      <c r="A642" s="3"/>
      <c r="B642" s="404"/>
      <c r="C642" s="696">
        <v>0.4375</v>
      </c>
      <c r="D642" s="408"/>
      <c r="E642" s="698" t="s">
        <v>158</v>
      </c>
      <c r="F642" s="698"/>
      <c r="G642" s="698"/>
      <c r="H642" s="698"/>
      <c r="I642" s="698"/>
      <c r="J642" s="698"/>
      <c r="K642" s="699"/>
      <c r="L642" s="700" t="s">
        <v>2</v>
      </c>
      <c r="M642" s="699"/>
      <c r="N642" s="698"/>
      <c r="O642" s="698"/>
      <c r="P642" s="698"/>
      <c r="Q642" s="698"/>
      <c r="R642" s="698"/>
      <c r="S642" s="698"/>
      <c r="T642" s="834"/>
      <c r="U642" s="835"/>
      <c r="V642" s="128"/>
    </row>
    <row r="643" spans="1:22" ht="9.75" customHeight="1">
      <c r="A643" s="3"/>
      <c r="B643" s="404"/>
      <c r="C643" s="697"/>
      <c r="D643" s="408"/>
      <c r="E643" s="698"/>
      <c r="F643" s="698"/>
      <c r="G643" s="698"/>
      <c r="H643" s="698"/>
      <c r="I643" s="698"/>
      <c r="J643" s="698"/>
      <c r="K643" s="699"/>
      <c r="L643" s="700"/>
      <c r="M643" s="699"/>
      <c r="N643" s="698"/>
      <c r="O643" s="698"/>
      <c r="P643" s="698"/>
      <c r="Q643" s="698"/>
      <c r="R643" s="698"/>
      <c r="S643" s="698"/>
      <c r="T643" s="834"/>
      <c r="U643" s="835"/>
      <c r="V643" s="128"/>
    </row>
    <row r="644" spans="1:22" ht="9.75" customHeight="1">
      <c r="A644" s="3"/>
      <c r="B644" s="404"/>
      <c r="C644" s="411"/>
      <c r="D644" s="408"/>
      <c r="E644" s="145"/>
      <c r="F644" s="145"/>
      <c r="G644" s="145"/>
      <c r="H644" s="145"/>
      <c r="I644" s="145"/>
      <c r="J644" s="145"/>
      <c r="K644" s="421"/>
      <c r="L644" s="422"/>
      <c r="M644" s="421"/>
      <c r="N644" s="145"/>
      <c r="O644" s="145"/>
      <c r="P644" s="145"/>
      <c r="Q644" s="145"/>
      <c r="R644" s="145"/>
      <c r="S644" s="145"/>
      <c r="T644" s="483"/>
      <c r="U644" s="530"/>
      <c r="V644" s="128"/>
    </row>
    <row r="645" spans="1:22" ht="9.75" customHeight="1">
      <c r="A645" s="3"/>
      <c r="B645" s="404"/>
      <c r="C645" s="411"/>
      <c r="D645" s="408"/>
      <c r="E645" s="698" t="s">
        <v>560</v>
      </c>
      <c r="F645" s="698"/>
      <c r="G645" s="698"/>
      <c r="H645" s="698"/>
      <c r="I645" s="698"/>
      <c r="J645" s="698"/>
      <c r="K645" s="698"/>
      <c r="L645" s="698"/>
      <c r="M645" s="698"/>
      <c r="N645" s="145"/>
      <c r="O645" s="145"/>
      <c r="P645" s="145"/>
      <c r="Q645" s="145"/>
      <c r="R645" s="145"/>
      <c r="S645" s="145"/>
      <c r="T645" s="483"/>
      <c r="U645" s="530"/>
      <c r="V645" s="128"/>
    </row>
    <row r="646" spans="1:22" ht="9.75" customHeight="1">
      <c r="A646" s="3"/>
      <c r="B646" s="404"/>
      <c r="C646" s="411"/>
      <c r="D646" s="408"/>
      <c r="E646" s="698"/>
      <c r="F646" s="698"/>
      <c r="G646" s="698"/>
      <c r="H646" s="698"/>
      <c r="I646" s="698"/>
      <c r="J646" s="698"/>
      <c r="K646" s="698"/>
      <c r="L646" s="698"/>
      <c r="M646" s="698"/>
      <c r="N646" s="145"/>
      <c r="O646" s="145"/>
      <c r="P646" s="145"/>
      <c r="Q646" s="145"/>
      <c r="R646" s="145"/>
      <c r="S646" s="145"/>
      <c r="T646" s="483"/>
      <c r="U646" s="530"/>
      <c r="V646" s="128"/>
    </row>
    <row r="647" spans="1:22" ht="9.75" customHeight="1">
      <c r="A647" s="3"/>
      <c r="B647" s="404"/>
      <c r="C647" s="411"/>
      <c r="D647" s="408"/>
      <c r="E647" s="145"/>
      <c r="F647" s="145"/>
      <c r="G647" s="145"/>
      <c r="H647" s="145"/>
      <c r="I647" s="145"/>
      <c r="J647" s="145"/>
      <c r="K647" s="421"/>
      <c r="L647" s="422"/>
      <c r="M647" s="421"/>
      <c r="N647" s="145"/>
      <c r="O647" s="145"/>
      <c r="P647" s="145"/>
      <c r="Q647" s="145"/>
      <c r="R647" s="145"/>
      <c r="S647" s="145"/>
      <c r="T647" s="483"/>
      <c r="U647" s="530"/>
      <c r="V647" s="128"/>
    </row>
    <row r="648" spans="1:22" ht="9.75" customHeight="1">
      <c r="A648" s="3"/>
      <c r="B648" s="404"/>
      <c r="C648" s="696">
        <v>0.5</v>
      </c>
      <c r="D648" s="408"/>
      <c r="E648" s="698" t="s">
        <v>561</v>
      </c>
      <c r="F648" s="698"/>
      <c r="G648" s="698"/>
      <c r="H648" s="698"/>
      <c r="I648" s="698"/>
      <c r="J648" s="698"/>
      <c r="K648" s="699"/>
      <c r="L648" s="700" t="s">
        <v>2</v>
      </c>
      <c r="M648" s="699"/>
      <c r="N648" s="698" t="s">
        <v>562</v>
      </c>
      <c r="O648" s="698"/>
      <c r="P648" s="698"/>
      <c r="Q648" s="698"/>
      <c r="R648" s="698"/>
      <c r="S648" s="698"/>
      <c r="T648" s="483"/>
      <c r="U648" s="530"/>
      <c r="V648" s="128"/>
    </row>
    <row r="649" spans="1:22" ht="9.75" customHeight="1">
      <c r="A649" s="3"/>
      <c r="B649" s="404"/>
      <c r="C649" s="697"/>
      <c r="D649" s="408"/>
      <c r="E649" s="698"/>
      <c r="F649" s="698"/>
      <c r="G649" s="698"/>
      <c r="H649" s="698"/>
      <c r="I649" s="698"/>
      <c r="J649" s="698"/>
      <c r="K649" s="699"/>
      <c r="L649" s="700"/>
      <c r="M649" s="699"/>
      <c r="N649" s="698"/>
      <c r="O649" s="698"/>
      <c r="P649" s="698"/>
      <c r="Q649" s="698"/>
      <c r="R649" s="698"/>
      <c r="S649" s="698"/>
      <c r="T649" s="483"/>
      <c r="U649" s="530"/>
      <c r="V649" s="128"/>
    </row>
    <row r="650" spans="1:22" ht="9.75" customHeight="1">
      <c r="A650" s="3"/>
      <c r="B650" s="404"/>
      <c r="C650" s="411"/>
      <c r="D650" s="408"/>
      <c r="E650" s="145"/>
      <c r="F650" s="145"/>
      <c r="G650" s="145"/>
      <c r="H650" s="145"/>
      <c r="I650" s="145"/>
      <c r="J650" s="145"/>
      <c r="K650" s="421"/>
      <c r="L650" s="422"/>
      <c r="M650" s="421"/>
      <c r="N650" s="145"/>
      <c r="O650" s="145"/>
      <c r="P650" s="145"/>
      <c r="Q650" s="145"/>
      <c r="R650" s="145"/>
      <c r="S650" s="145"/>
      <c r="T650" s="483"/>
      <c r="U650" s="530"/>
      <c r="V650" s="128"/>
    </row>
    <row r="651" spans="1:22" ht="9.75" customHeight="1">
      <c r="A651" s="3"/>
      <c r="B651" s="404"/>
      <c r="C651" s="411"/>
      <c r="D651" s="408"/>
      <c r="E651" s="698" t="s">
        <v>44</v>
      </c>
      <c r="F651" s="698"/>
      <c r="G651" s="698"/>
      <c r="H651" s="698"/>
      <c r="I651" s="698"/>
      <c r="J651" s="698"/>
      <c r="K651" s="698"/>
      <c r="L651" s="698"/>
      <c r="M651" s="698"/>
      <c r="N651" s="698"/>
      <c r="O651" s="145"/>
      <c r="P651" s="145"/>
      <c r="Q651" s="145"/>
      <c r="R651" s="145"/>
      <c r="S651" s="145"/>
      <c r="T651" s="483"/>
      <c r="U651" s="530"/>
      <c r="V651" s="128"/>
    </row>
    <row r="652" spans="1:22" ht="9.75" customHeight="1">
      <c r="A652" s="3"/>
      <c r="B652" s="404"/>
      <c r="C652" s="411"/>
      <c r="D652" s="408"/>
      <c r="E652" s="698"/>
      <c r="F652" s="698"/>
      <c r="G652" s="698"/>
      <c r="H652" s="698"/>
      <c r="I652" s="698"/>
      <c r="J652" s="698"/>
      <c r="K652" s="698"/>
      <c r="L652" s="698"/>
      <c r="M652" s="698"/>
      <c r="N652" s="698"/>
      <c r="O652" s="145"/>
      <c r="P652" s="145"/>
      <c r="Q652" s="145"/>
      <c r="R652" s="145"/>
      <c r="S652" s="145"/>
      <c r="T652" s="483"/>
      <c r="U652" s="530"/>
      <c r="V652" s="128"/>
    </row>
    <row r="653" spans="1:22" ht="9.75" customHeight="1">
      <c r="A653" s="3"/>
      <c r="B653" s="404"/>
      <c r="C653" s="411"/>
      <c r="D653" s="408"/>
      <c r="E653" s="145"/>
      <c r="F653" s="145"/>
      <c r="G653" s="145"/>
      <c r="H653" s="145"/>
      <c r="I653" s="145"/>
      <c r="J653" s="145"/>
      <c r="K653" s="421"/>
      <c r="L653" s="422"/>
      <c r="M653" s="421"/>
      <c r="N653" s="145"/>
      <c r="O653" s="145"/>
      <c r="P653" s="145"/>
      <c r="Q653" s="145"/>
      <c r="R653" s="145"/>
      <c r="S653" s="145"/>
      <c r="T653" s="483"/>
      <c r="U653" s="530"/>
      <c r="V653" s="128"/>
    </row>
    <row r="654" spans="1:22" ht="9.75" customHeight="1">
      <c r="A654" s="3"/>
      <c r="B654" s="404"/>
      <c r="C654" s="696">
        <v>0.5625</v>
      </c>
      <c r="D654" s="408"/>
      <c r="E654" s="698" t="s">
        <v>34</v>
      </c>
      <c r="F654" s="698"/>
      <c r="G654" s="698"/>
      <c r="H654" s="698"/>
      <c r="I654" s="698"/>
      <c r="J654" s="698"/>
      <c r="K654" s="699"/>
      <c r="L654" s="700" t="s">
        <v>2</v>
      </c>
      <c r="M654" s="699"/>
      <c r="N654" s="698" t="s">
        <v>429</v>
      </c>
      <c r="O654" s="698"/>
      <c r="P654" s="698"/>
      <c r="Q654" s="698"/>
      <c r="R654" s="698"/>
      <c r="S654" s="698"/>
      <c r="T654" s="483"/>
      <c r="U654" s="530"/>
      <c r="V654" s="128"/>
    </row>
    <row r="655" spans="1:22" ht="9.75" customHeight="1">
      <c r="A655" s="3"/>
      <c r="B655" s="404"/>
      <c r="C655" s="697"/>
      <c r="D655" s="408"/>
      <c r="E655" s="698"/>
      <c r="F655" s="698"/>
      <c r="G655" s="698"/>
      <c r="H655" s="698"/>
      <c r="I655" s="698"/>
      <c r="J655" s="698"/>
      <c r="K655" s="699"/>
      <c r="L655" s="700"/>
      <c r="M655" s="699"/>
      <c r="N655" s="698"/>
      <c r="O655" s="698"/>
      <c r="P655" s="698"/>
      <c r="Q655" s="698"/>
      <c r="R655" s="698"/>
      <c r="S655" s="698"/>
      <c r="T655" s="483"/>
      <c r="U655" s="530"/>
      <c r="V655" s="128"/>
    </row>
    <row r="656" spans="1:22" ht="9.75" customHeight="1">
      <c r="A656" s="3"/>
      <c r="B656" s="406"/>
      <c r="C656" s="696">
        <v>0.625</v>
      </c>
      <c r="D656" s="525"/>
      <c r="E656" s="698" t="s">
        <v>53</v>
      </c>
      <c r="F656" s="698"/>
      <c r="G656" s="698"/>
      <c r="H656" s="698"/>
      <c r="I656" s="698"/>
      <c r="J656" s="698"/>
      <c r="K656" s="699"/>
      <c r="L656" s="700" t="s">
        <v>2</v>
      </c>
      <c r="M656" s="699"/>
      <c r="N656" s="698" t="s">
        <v>563</v>
      </c>
      <c r="O656" s="698"/>
      <c r="P656" s="698"/>
      <c r="Q656" s="698"/>
      <c r="R656" s="698"/>
      <c r="S656" s="698"/>
      <c r="T656" s="126"/>
      <c r="U656" s="410"/>
      <c r="V656" s="128"/>
    </row>
    <row r="657" spans="1:239" ht="9.75" customHeight="1">
      <c r="A657" s="3"/>
      <c r="B657" s="406"/>
      <c r="C657" s="697"/>
      <c r="D657" s="525"/>
      <c r="E657" s="698"/>
      <c r="F657" s="698"/>
      <c r="G657" s="698"/>
      <c r="H657" s="698"/>
      <c r="I657" s="698"/>
      <c r="J657" s="698"/>
      <c r="K657" s="699"/>
      <c r="L657" s="700"/>
      <c r="M657" s="699"/>
      <c r="N657" s="698"/>
      <c r="O657" s="698"/>
      <c r="P657" s="698"/>
      <c r="Q657" s="698"/>
      <c r="R657" s="698"/>
      <c r="S657" s="698"/>
      <c r="T657" s="126"/>
      <c r="U657" s="410"/>
      <c r="V657" s="128"/>
    </row>
    <row r="658" spans="1:239" ht="9.9" customHeight="1" thickBot="1">
      <c r="A658" s="3"/>
      <c r="B658" s="406"/>
      <c r="C658" s="411"/>
      <c r="D658" s="408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408"/>
      <c r="U658" s="410"/>
      <c r="V658" s="128"/>
    </row>
    <row r="659" spans="1:239" ht="9.9" customHeight="1" thickTop="1">
      <c r="A659" s="3"/>
      <c r="B659" s="406"/>
      <c r="C659" s="411"/>
      <c r="D659" s="408"/>
      <c r="E659" s="716" t="s">
        <v>37</v>
      </c>
      <c r="F659" s="717"/>
      <c r="G659" s="717"/>
      <c r="H659" s="717"/>
      <c r="I659" s="717"/>
      <c r="J659" s="720"/>
      <c r="K659" s="413"/>
      <c r="L659" s="716" t="s">
        <v>37</v>
      </c>
      <c r="M659" s="717"/>
      <c r="N659" s="717"/>
      <c r="O659" s="717"/>
      <c r="P659" s="717"/>
      <c r="Q659" s="720"/>
      <c r="R659" s="145"/>
      <c r="S659" s="145"/>
      <c r="T659" s="408"/>
      <c r="U659" s="410"/>
      <c r="V659" s="128"/>
    </row>
    <row r="660" spans="1:239" ht="9.9" customHeight="1" thickBot="1">
      <c r="A660" s="3"/>
      <c r="B660" s="406"/>
      <c r="C660" s="411"/>
      <c r="D660" s="408"/>
      <c r="E660" s="718"/>
      <c r="F660" s="719"/>
      <c r="G660" s="719"/>
      <c r="H660" s="719"/>
      <c r="I660" s="719"/>
      <c r="J660" s="721"/>
      <c r="K660" s="413"/>
      <c r="L660" s="718"/>
      <c r="M660" s="719"/>
      <c r="N660" s="719"/>
      <c r="O660" s="719"/>
      <c r="P660" s="719"/>
      <c r="Q660" s="721"/>
      <c r="R660" s="145"/>
      <c r="S660" s="145"/>
      <c r="T660" s="408"/>
      <c r="U660" s="410"/>
      <c r="V660" s="128"/>
    </row>
    <row r="661" spans="1:239" ht="20.100000000000001" customHeight="1" thickTop="1">
      <c r="A661" s="3"/>
      <c r="B661" s="406"/>
      <c r="C661" s="411"/>
      <c r="D661" s="408"/>
      <c r="E661" s="722" t="s">
        <v>11</v>
      </c>
      <c r="F661" s="704"/>
      <c r="G661" s="704"/>
      <c r="H661" s="704"/>
      <c r="I661" s="723"/>
      <c r="J661" s="725"/>
      <c r="K661" s="413"/>
      <c r="L661" s="722" t="s">
        <v>12</v>
      </c>
      <c r="M661" s="704"/>
      <c r="N661" s="704"/>
      <c r="O661" s="704"/>
      <c r="P661" s="723"/>
      <c r="Q661" s="725"/>
      <c r="R661" s="145"/>
      <c r="S661" s="145"/>
      <c r="T661" s="408"/>
      <c r="U661" s="410"/>
      <c r="V661" s="129"/>
      <c r="W661" s="3"/>
      <c r="X661" s="3"/>
      <c r="Y661" s="3"/>
      <c r="Z661" s="3"/>
      <c r="AA661" s="3"/>
    </row>
    <row r="662" spans="1:239" ht="9.9" customHeight="1">
      <c r="A662" s="3"/>
      <c r="B662" s="406"/>
      <c r="C662" s="411"/>
      <c r="D662" s="408"/>
      <c r="E662" s="722"/>
      <c r="F662" s="704"/>
      <c r="G662" s="704"/>
      <c r="H662" s="704"/>
      <c r="I662" s="724"/>
      <c r="J662" s="726"/>
      <c r="K662" s="413"/>
      <c r="L662" s="722"/>
      <c r="M662" s="704"/>
      <c r="N662" s="704"/>
      <c r="O662" s="704"/>
      <c r="P662" s="724"/>
      <c r="Q662" s="726"/>
      <c r="R662" s="145"/>
      <c r="S662" s="145"/>
      <c r="T662" s="408"/>
      <c r="U662" s="410"/>
      <c r="V662" s="128"/>
    </row>
    <row r="663" spans="1:239" ht="9.9" customHeight="1">
      <c r="A663" s="3"/>
      <c r="B663" s="406"/>
      <c r="C663" s="411"/>
      <c r="D663" s="408"/>
      <c r="E663" s="712" t="s">
        <v>15</v>
      </c>
      <c r="F663" s="713"/>
      <c r="G663" s="713"/>
      <c r="H663" s="713"/>
      <c r="I663" s="714"/>
      <c r="J663" s="715"/>
      <c r="K663" s="413"/>
      <c r="L663" s="712" t="s">
        <v>16</v>
      </c>
      <c r="M663" s="713"/>
      <c r="N663" s="713"/>
      <c r="O663" s="713"/>
      <c r="P663" s="714"/>
      <c r="Q663" s="715"/>
      <c r="R663" s="145"/>
      <c r="S663" s="145"/>
      <c r="T663" s="408"/>
      <c r="U663" s="410"/>
      <c r="V663" s="128"/>
    </row>
    <row r="664" spans="1:239" ht="9.9" customHeight="1">
      <c r="A664" s="3"/>
      <c r="B664" s="406"/>
      <c r="C664" s="411"/>
      <c r="D664" s="408"/>
      <c r="E664" s="712"/>
      <c r="F664" s="713"/>
      <c r="G664" s="713"/>
      <c r="H664" s="713"/>
      <c r="I664" s="714"/>
      <c r="J664" s="715"/>
      <c r="K664" s="413"/>
      <c r="L664" s="712"/>
      <c r="M664" s="713"/>
      <c r="N664" s="713"/>
      <c r="O664" s="713"/>
      <c r="P664" s="714"/>
      <c r="Q664" s="715"/>
      <c r="R664" s="145"/>
      <c r="S664" s="145"/>
      <c r="T664" s="408"/>
      <c r="U664" s="410"/>
      <c r="V664" s="128"/>
    </row>
    <row r="665" spans="1:239" ht="9.9" customHeight="1">
      <c r="A665" s="3"/>
      <c r="B665" s="406"/>
      <c r="C665" s="411"/>
      <c r="D665" s="408"/>
      <c r="E665" s="712" t="s">
        <v>19</v>
      </c>
      <c r="F665" s="713"/>
      <c r="G665" s="713"/>
      <c r="H665" s="713"/>
      <c r="I665" s="714"/>
      <c r="J665" s="715"/>
      <c r="K665" s="413"/>
      <c r="L665" s="712" t="s">
        <v>20</v>
      </c>
      <c r="M665" s="713"/>
      <c r="N665" s="713"/>
      <c r="O665" s="713"/>
      <c r="P665" s="714"/>
      <c r="Q665" s="715"/>
      <c r="R665" s="145"/>
      <c r="S665" s="145"/>
      <c r="T665" s="408"/>
      <c r="U665" s="410"/>
      <c r="V665" s="128"/>
    </row>
    <row r="666" spans="1:239" ht="9.9" customHeight="1">
      <c r="A666" s="3"/>
      <c r="B666" s="406"/>
      <c r="C666" s="411"/>
      <c r="D666" s="408"/>
      <c r="E666" s="712"/>
      <c r="F666" s="713"/>
      <c r="G666" s="713"/>
      <c r="H666" s="713"/>
      <c r="I666" s="714"/>
      <c r="J666" s="715"/>
      <c r="K666" s="413"/>
      <c r="L666" s="712"/>
      <c r="M666" s="713"/>
      <c r="N666" s="713"/>
      <c r="O666" s="713"/>
      <c r="P666" s="714"/>
      <c r="Q666" s="715"/>
      <c r="R666" s="145"/>
      <c r="S666" s="145"/>
      <c r="T666" s="408"/>
      <c r="U666" s="410"/>
      <c r="V666" s="128"/>
    </row>
    <row r="667" spans="1:239" ht="9.9" customHeight="1">
      <c r="A667" s="3"/>
      <c r="B667" s="406"/>
      <c r="C667" s="411"/>
      <c r="D667" s="408"/>
      <c r="E667" s="722"/>
      <c r="F667" s="704"/>
      <c r="G667" s="704"/>
      <c r="H667" s="704"/>
      <c r="I667" s="724"/>
      <c r="J667" s="726"/>
      <c r="K667" s="413"/>
      <c r="L667" s="722" t="s">
        <v>21</v>
      </c>
      <c r="M667" s="704"/>
      <c r="N667" s="704"/>
      <c r="O667" s="704"/>
      <c r="P667" s="724"/>
      <c r="Q667" s="726"/>
      <c r="R667" s="145"/>
      <c r="S667" s="145"/>
      <c r="T667" s="408"/>
      <c r="U667" s="410"/>
      <c r="V667" s="128"/>
    </row>
    <row r="668" spans="1:239" ht="9.9" customHeight="1" thickBot="1">
      <c r="A668" s="3"/>
      <c r="B668" s="406"/>
      <c r="C668" s="411"/>
      <c r="D668" s="408"/>
      <c r="E668" s="728"/>
      <c r="F668" s="729"/>
      <c r="G668" s="729"/>
      <c r="H668" s="729"/>
      <c r="I668" s="730"/>
      <c r="J668" s="731"/>
      <c r="K668" s="413"/>
      <c r="L668" s="728"/>
      <c r="M668" s="729"/>
      <c r="N668" s="729"/>
      <c r="O668" s="729"/>
      <c r="P668" s="730"/>
      <c r="Q668" s="731"/>
      <c r="R668" s="145"/>
      <c r="S668" s="145"/>
      <c r="T668" s="408"/>
      <c r="U668" s="410"/>
      <c r="V668" s="128"/>
    </row>
    <row r="669" spans="1:239" ht="9.9" customHeight="1" thickTop="1" thickBot="1">
      <c r="A669" s="3"/>
      <c r="B669" s="406"/>
      <c r="C669" s="430"/>
      <c r="D669" s="408"/>
      <c r="E669" s="126"/>
      <c r="F669" s="126"/>
      <c r="G669" s="126"/>
      <c r="H669" s="126"/>
      <c r="I669" s="126"/>
      <c r="J669" s="126"/>
      <c r="K669" s="126"/>
      <c r="L669" s="429"/>
      <c r="M669" s="126"/>
      <c r="N669" s="126"/>
      <c r="O669" s="126"/>
      <c r="P669" s="126"/>
      <c r="Q669" s="126"/>
      <c r="R669" s="126"/>
      <c r="S669" s="126"/>
      <c r="T669" s="408"/>
      <c r="U669" s="410"/>
      <c r="V669" s="128"/>
    </row>
    <row r="670" spans="1:239" ht="9.9" customHeight="1" thickBot="1">
      <c r="A670" s="3"/>
      <c r="B670" s="509"/>
      <c r="C670" s="510"/>
      <c r="D670" s="510"/>
      <c r="E670" s="510"/>
      <c r="F670" s="510"/>
      <c r="G670" s="510"/>
      <c r="H670" s="510"/>
      <c r="I670" s="510"/>
      <c r="J670" s="510"/>
      <c r="K670" s="510"/>
      <c r="L670" s="510"/>
      <c r="M670" s="510"/>
      <c r="N670" s="510"/>
      <c r="O670" s="510"/>
      <c r="P670" s="510"/>
      <c r="Q670" s="510"/>
      <c r="R670" s="510"/>
      <c r="S670" s="510"/>
      <c r="T670" s="510"/>
      <c r="U670" s="510"/>
    </row>
    <row r="671" spans="1:239" ht="18" customHeight="1" thickTop="1">
      <c r="A671" s="3"/>
      <c r="B671" s="836" t="s">
        <v>57</v>
      </c>
      <c r="C671" s="771"/>
      <c r="D671" s="813" t="s">
        <v>262</v>
      </c>
      <c r="E671" s="814"/>
      <c r="F671" s="814"/>
      <c r="G671" s="814"/>
      <c r="H671" s="815"/>
      <c r="I671" s="774" t="s">
        <v>198</v>
      </c>
      <c r="J671" s="775"/>
      <c r="K671" s="775"/>
      <c r="L671" s="775"/>
      <c r="M671" s="775"/>
      <c r="N671" s="776"/>
      <c r="O671" s="813" t="s">
        <v>263</v>
      </c>
      <c r="P671" s="814"/>
      <c r="Q671" s="814"/>
      <c r="R671" s="814"/>
      <c r="S671" s="815"/>
      <c r="T671" s="222"/>
      <c r="U671" s="189"/>
      <c r="V671" s="189"/>
      <c r="W671" s="135"/>
      <c r="X671" s="157"/>
      <c r="Y671" s="156"/>
      <c r="Z671" s="844"/>
      <c r="AA671" s="844"/>
      <c r="AB671" s="775" t="s">
        <v>262</v>
      </c>
      <c r="AC671" s="775"/>
      <c r="AD671" s="775"/>
      <c r="AE671" s="775"/>
      <c r="AF671" s="776"/>
      <c r="AG671" s="774" t="s">
        <v>198</v>
      </c>
      <c r="AH671" s="775"/>
      <c r="AI671" s="775"/>
      <c r="AJ671" s="776"/>
      <c r="AK671" s="774" t="s">
        <v>263</v>
      </c>
      <c r="AL671" s="775"/>
      <c r="AM671" s="775"/>
      <c r="AN671" s="775"/>
      <c r="AO671" s="776"/>
      <c r="AP671" s="189"/>
      <c r="AQ671" s="192"/>
      <c r="AR671" s="157"/>
      <c r="AS671" s="157"/>
      <c r="AT671" s="192"/>
      <c r="AU671" s="192"/>
      <c r="AV671" s="192"/>
      <c r="AW671" s="192"/>
      <c r="AX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</row>
    <row r="672" spans="1:239" ht="18" customHeight="1" thickBot="1">
      <c r="A672" s="3"/>
      <c r="B672" s="837"/>
      <c r="C672" s="838"/>
      <c r="D672" s="817" t="s">
        <v>60</v>
      </c>
      <c r="E672" s="818"/>
      <c r="F672" s="817" t="s">
        <v>61</v>
      </c>
      <c r="G672" s="819"/>
      <c r="H672" s="820"/>
      <c r="I672" s="219" t="s">
        <v>214</v>
      </c>
      <c r="J672" s="214" t="s">
        <v>216</v>
      </c>
      <c r="K672" s="497" t="s">
        <v>217</v>
      </c>
      <c r="L672" s="214" t="s">
        <v>218</v>
      </c>
      <c r="M672" s="214" t="s">
        <v>212</v>
      </c>
      <c r="N672" s="214" t="s">
        <v>220</v>
      </c>
      <c r="O672" s="817" t="s">
        <v>60</v>
      </c>
      <c r="P672" s="818"/>
      <c r="Q672" s="817" t="s">
        <v>61</v>
      </c>
      <c r="R672" s="819"/>
      <c r="S672" s="820"/>
      <c r="T672" s="189"/>
      <c r="U672" s="189"/>
      <c r="V672" s="189"/>
      <c r="W672" s="135"/>
      <c r="X672" s="135"/>
      <c r="Y672" s="156"/>
      <c r="Z672" s="844"/>
      <c r="AA672" s="844"/>
      <c r="AB672" s="779" t="s">
        <v>60</v>
      </c>
      <c r="AC672" s="778"/>
      <c r="AD672" s="777" t="s">
        <v>61</v>
      </c>
      <c r="AE672" s="779"/>
      <c r="AF672" s="780"/>
      <c r="AG672" s="324"/>
      <c r="AH672" s="293"/>
      <c r="AI672" s="294"/>
      <c r="AJ672" s="295"/>
      <c r="AK672" s="777" t="s">
        <v>60</v>
      </c>
      <c r="AL672" s="778"/>
      <c r="AM672" s="777" t="s">
        <v>61</v>
      </c>
      <c r="AN672" s="779"/>
      <c r="AO672" s="780"/>
      <c r="AP672" s="189"/>
      <c r="AQ672" s="192"/>
      <c r="AR672" s="157"/>
      <c r="AS672" s="157"/>
      <c r="AT672" s="192"/>
      <c r="AU672" s="192"/>
      <c r="AV672" s="192"/>
      <c r="AW672" s="192"/>
      <c r="AX672" s="192"/>
      <c r="AY672" s="139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39"/>
      <c r="BK672" s="139"/>
      <c r="BL672" s="139"/>
      <c r="BM672" s="139"/>
      <c r="BN672" s="116"/>
      <c r="BO672" s="116"/>
      <c r="BP672" s="116"/>
      <c r="BQ672" s="116"/>
      <c r="BR672" s="139"/>
      <c r="BS672" s="116"/>
      <c r="BT672" s="116"/>
      <c r="BU672" s="139"/>
      <c r="BV672" s="139"/>
      <c r="BW672" s="116"/>
      <c r="BX672" s="116"/>
      <c r="BY672" s="116"/>
      <c r="BZ672" s="116"/>
      <c r="CA672" s="116"/>
      <c r="CB672" s="116"/>
      <c r="CC672" s="116"/>
      <c r="CD672" s="132"/>
      <c r="CE672" s="132"/>
      <c r="CF672" s="132"/>
      <c r="CG672" s="132"/>
      <c r="CH672" s="116"/>
      <c r="CI672" s="132"/>
      <c r="CJ672" s="116"/>
      <c r="CK672" s="139"/>
      <c r="CL672" s="139"/>
      <c r="CM672" s="139"/>
      <c r="CN672" s="139"/>
      <c r="CO672" s="139"/>
      <c r="CP672" s="139"/>
      <c r="CQ672" s="139"/>
      <c r="CR672" s="137"/>
      <c r="CS672" s="235"/>
      <c r="CT672" s="116"/>
      <c r="CU672" s="132"/>
      <c r="CV672" s="132"/>
      <c r="CW672" s="132"/>
      <c r="CX672" s="132"/>
      <c r="CY672" s="132"/>
      <c r="CZ672" s="132"/>
      <c r="DA672" s="132"/>
      <c r="DB672" s="132"/>
      <c r="DC672" s="132"/>
      <c r="DD672" s="132"/>
      <c r="DE672" s="132"/>
      <c r="DF672" s="132"/>
      <c r="DG672" s="116"/>
      <c r="DH672" s="116"/>
      <c r="DI672" s="116"/>
      <c r="DJ672" s="116"/>
      <c r="DK672" s="132"/>
      <c r="DL672" s="132"/>
      <c r="DM672" s="132"/>
      <c r="DN672" s="132"/>
      <c r="DO672" s="132"/>
      <c r="DP672" s="132"/>
      <c r="DQ672" s="132"/>
      <c r="DR672" s="132"/>
      <c r="DS672" s="3"/>
      <c r="DT672" s="41"/>
      <c r="DU672" s="41"/>
      <c r="DV672" s="98"/>
      <c r="DW672" s="3"/>
      <c r="DX672" s="3"/>
      <c r="DY672" s="3"/>
      <c r="DZ672" s="3"/>
      <c r="EA672" s="3"/>
      <c r="EB672" s="3"/>
      <c r="EC672" s="3"/>
      <c r="ED672" s="3"/>
      <c r="EE672" s="3"/>
      <c r="EF672" s="140"/>
      <c r="EG672" s="41"/>
      <c r="EH672" s="3"/>
      <c r="EI672" s="3"/>
      <c r="EJ672" s="3"/>
      <c r="EK672" s="3"/>
      <c r="EL672" s="3"/>
      <c r="EN672" s="3"/>
      <c r="EO672" s="3"/>
      <c r="EP672" s="3"/>
      <c r="EU672" s="3"/>
      <c r="EV672" s="3"/>
      <c r="EW672" s="3"/>
      <c r="EZ672" s="3"/>
      <c r="FA672" s="3"/>
      <c r="FD672" s="3"/>
      <c r="FE672" s="3"/>
      <c r="FF672" s="3"/>
      <c r="FI672" s="3"/>
      <c r="FJ672" s="3"/>
      <c r="FL672" s="3"/>
      <c r="FM672" s="3"/>
      <c r="FN672" s="3"/>
      <c r="FP672" s="3"/>
      <c r="FQ672" s="3"/>
      <c r="FR672" s="3"/>
      <c r="GA672" s="3"/>
      <c r="GB672" s="3"/>
      <c r="GC672" s="3"/>
      <c r="GD672" s="3"/>
      <c r="GG672" s="3"/>
      <c r="GH672" s="3"/>
      <c r="GJ672" s="3"/>
      <c r="GM672" s="3"/>
      <c r="GN672" s="3"/>
      <c r="GO672" s="3"/>
      <c r="GR672" s="3"/>
      <c r="GS672" s="3"/>
      <c r="GT672" s="3"/>
      <c r="GU672" s="3"/>
      <c r="GX672" s="3"/>
      <c r="GY672" s="3"/>
      <c r="HA672" s="3"/>
      <c r="HB672" s="3"/>
      <c r="HG672" s="3"/>
      <c r="HH672" s="3"/>
      <c r="HI672" s="3"/>
      <c r="HM672" s="3"/>
      <c r="HN672" s="3"/>
      <c r="HO672" s="3"/>
      <c r="HR672" s="99"/>
      <c r="HS672" s="41"/>
      <c r="HT672" s="100"/>
      <c r="HU672" s="108"/>
      <c r="HV672" s="109"/>
      <c r="HW672" s="110"/>
      <c r="HX672" s="111"/>
      <c r="HY672" s="105"/>
      <c r="HZ672" s="99"/>
      <c r="IA672" s="100"/>
      <c r="IB672" s="3"/>
      <c r="IC672" s="3"/>
      <c r="ID672" s="3"/>
      <c r="IE672" s="112"/>
    </row>
    <row r="673" spans="1:239" ht="18" customHeight="1">
      <c r="A673" s="3"/>
      <c r="B673" s="839" t="s">
        <v>11</v>
      </c>
      <c r="C673" s="763"/>
      <c r="D673" s="804">
        <f>'グランド整備実績記録 ( 入力 ）'!D38</f>
        <v>11</v>
      </c>
      <c r="E673" s="840"/>
      <c r="F673" s="806" t="str">
        <f>'グランド整備実績記録 ( 入力 ）'!F38</f>
        <v>91.7</v>
      </c>
      <c r="G673" s="807"/>
      <c r="H673" s="316" t="s">
        <v>62</v>
      </c>
      <c r="I673" s="491" t="str">
        <f>'グランド整備実績記録 ( 入力 ）'!I38</f>
        <v>○</v>
      </c>
      <c r="J673" s="450" t="str">
        <f>'グランド整備実績記録 ( 入力 ）'!J38</f>
        <v>○</v>
      </c>
      <c r="K673" s="458" t="str">
        <f>'グランド整備実績記録 ( 入力 ）'!K38</f>
        <v>×</v>
      </c>
      <c r="L673" s="450" t="str">
        <f>'グランド整備実績記録 ( 入力 ）'!L38</f>
        <v>○</v>
      </c>
      <c r="M673" s="473" t="str">
        <f>'グランド整備実績記録 ( 入力 ）'!M38</f>
        <v>○</v>
      </c>
      <c r="N673" s="450" t="str">
        <f>'グランド整備実績記録 ( 入力 ）'!N38</f>
        <v>○</v>
      </c>
      <c r="O673" s="804" t="str">
        <f>'グランド整備実績記録 ( 入力 ）'!O38</f>
        <v>5</v>
      </c>
      <c r="P673" s="805"/>
      <c r="Q673" s="804" t="str">
        <f>'グランド整備実績記録 ( 入力 ）'!Q38</f>
        <v>83.3</v>
      </c>
      <c r="R673" s="808"/>
      <c r="S673" s="316" t="s">
        <v>62</v>
      </c>
      <c r="T673" s="189"/>
      <c r="U673" s="189"/>
      <c r="V673" s="189"/>
      <c r="W673" s="135"/>
      <c r="X673" s="135"/>
      <c r="Y673" s="156"/>
      <c r="Z673" s="841"/>
      <c r="AA673" s="841"/>
      <c r="AB673" s="842"/>
      <c r="AC673" s="843"/>
      <c r="AD673" s="839"/>
      <c r="AE673" s="842"/>
      <c r="AF673" s="226" t="s">
        <v>62</v>
      </c>
      <c r="AG673" s="230"/>
      <c r="AH673" s="300"/>
      <c r="AI673" s="300"/>
      <c r="AJ673" s="278"/>
      <c r="AK673" s="847"/>
      <c r="AL673" s="794"/>
      <c r="AM673" s="839"/>
      <c r="AN673" s="842"/>
      <c r="AO673" s="226" t="s">
        <v>62</v>
      </c>
      <c r="AP673" s="189"/>
      <c r="AQ673" s="192"/>
      <c r="AR673" s="135"/>
      <c r="AS673" s="135"/>
      <c r="AT673" s="192"/>
      <c r="AU673" s="135"/>
      <c r="AV673" s="192"/>
      <c r="AW673" s="192"/>
      <c r="AX673" s="189"/>
      <c r="AY673" s="139"/>
      <c r="AZ673" s="192"/>
      <c r="BA673" s="135"/>
      <c r="BB673" s="192"/>
      <c r="BC673" s="192"/>
      <c r="BD673" s="189"/>
      <c r="BE673" s="192"/>
      <c r="BF673" s="135"/>
      <c r="BG673" s="192"/>
      <c r="BH673" s="192"/>
      <c r="BI673" s="189"/>
      <c r="BJ673" s="139"/>
      <c r="BK673" s="139"/>
      <c r="BL673" s="139"/>
      <c r="BM673" s="139"/>
      <c r="BN673" s="132"/>
      <c r="BO673" s="116"/>
      <c r="BP673" s="116"/>
      <c r="BQ673" s="116"/>
      <c r="BR673" s="139"/>
      <c r="BS673" s="116"/>
      <c r="BT673" s="116"/>
      <c r="BU673" s="139"/>
      <c r="BV673" s="139"/>
      <c r="BW673" s="116"/>
      <c r="BX673" s="116"/>
      <c r="BY673" s="116"/>
      <c r="BZ673" s="116"/>
      <c r="CA673" s="116"/>
      <c r="CB673" s="116"/>
      <c r="CC673" s="116"/>
      <c r="CD673" s="132"/>
      <c r="CE673" s="132"/>
      <c r="CF673" s="132"/>
      <c r="CG673" s="132"/>
      <c r="CH673" s="116"/>
      <c r="CI673" s="132"/>
      <c r="CJ673" s="116"/>
      <c r="CK673" s="139"/>
      <c r="CL673" s="139"/>
      <c r="CM673" s="139"/>
      <c r="CN673" s="139"/>
      <c r="CO673" s="139"/>
      <c r="CP673" s="139"/>
      <c r="CQ673" s="139"/>
      <c r="CR673" s="137"/>
      <c r="CS673" s="235"/>
      <c r="CT673" s="116"/>
      <c r="CU673" s="132"/>
      <c r="CV673" s="132"/>
      <c r="CW673" s="132"/>
      <c r="CX673" s="132"/>
      <c r="CY673" s="132"/>
      <c r="CZ673" s="132"/>
      <c r="DA673" s="132"/>
      <c r="DB673" s="132"/>
      <c r="DC673" s="132"/>
      <c r="DD673" s="132"/>
      <c r="DE673" s="132"/>
      <c r="DF673" s="132"/>
      <c r="DG673" s="116"/>
      <c r="DH673" s="116"/>
      <c r="DI673" s="116"/>
      <c r="DJ673" s="116"/>
      <c r="DK673" s="132"/>
      <c r="DL673" s="132"/>
      <c r="DM673" s="132"/>
      <c r="DN673" s="132"/>
      <c r="DO673" s="132"/>
      <c r="DP673" s="132"/>
      <c r="DQ673" s="132"/>
      <c r="DR673" s="132"/>
      <c r="DS673" s="3"/>
      <c r="DT673" s="41"/>
      <c r="DU673" s="41"/>
      <c r="DV673" s="98"/>
      <c r="DW673" s="3"/>
      <c r="DX673" s="3"/>
      <c r="DY673" s="3"/>
      <c r="DZ673" s="3"/>
      <c r="EA673" s="3"/>
      <c r="EB673" s="3"/>
      <c r="EC673" s="3"/>
      <c r="ED673" s="3"/>
      <c r="EE673" s="3"/>
      <c r="EF673" s="140"/>
      <c r="EG673" s="41"/>
      <c r="EH673" s="3"/>
      <c r="EI673" s="3"/>
      <c r="EJ673" s="3"/>
      <c r="EK673" s="3"/>
      <c r="EL673" s="3"/>
      <c r="EN673" s="3"/>
      <c r="EO673" s="3"/>
      <c r="EP673" s="3"/>
      <c r="EU673" s="3"/>
      <c r="EV673" s="3"/>
      <c r="EW673" s="3"/>
      <c r="EZ673" s="3"/>
      <c r="FA673" s="3"/>
      <c r="FD673" s="3"/>
      <c r="FE673" s="3"/>
      <c r="FF673" s="3"/>
      <c r="FI673" s="3"/>
      <c r="FJ673" s="3"/>
      <c r="FL673" s="3"/>
      <c r="FM673" s="3"/>
      <c r="FN673" s="3"/>
      <c r="FP673" s="3"/>
      <c r="FQ673" s="3"/>
      <c r="FR673" s="3"/>
      <c r="GA673" s="3"/>
      <c r="GB673" s="3"/>
      <c r="GC673" s="3"/>
      <c r="GD673" s="3"/>
      <c r="GG673" s="3"/>
      <c r="GH673" s="3"/>
      <c r="GJ673" s="3"/>
      <c r="GM673" s="3"/>
      <c r="GN673" s="3"/>
      <c r="GO673" s="3"/>
      <c r="GR673" s="3"/>
      <c r="GS673" s="3"/>
      <c r="GT673" s="3"/>
      <c r="GU673" s="3"/>
      <c r="GX673" s="3"/>
      <c r="GY673" s="3"/>
      <c r="HA673" s="3"/>
      <c r="HB673" s="3"/>
      <c r="HG673" s="3"/>
      <c r="HH673" s="3"/>
      <c r="HI673" s="3"/>
      <c r="HM673" s="3"/>
      <c r="HN673" s="3"/>
      <c r="HO673" s="3"/>
      <c r="HR673" s="99"/>
      <c r="HS673" s="41"/>
      <c r="HT673" s="100"/>
      <c r="HU673" s="108"/>
      <c r="HV673" s="109"/>
      <c r="HW673" s="110"/>
      <c r="HX673" s="111"/>
      <c r="HY673" s="105"/>
      <c r="HZ673" s="99"/>
      <c r="IA673" s="100"/>
      <c r="IB673" s="3"/>
      <c r="IC673" s="3"/>
      <c r="ID673" s="3"/>
      <c r="IE673" s="112"/>
    </row>
    <row r="674" spans="1:239" ht="18" customHeight="1">
      <c r="A674" s="3"/>
      <c r="B674" s="848" t="s">
        <v>15</v>
      </c>
      <c r="C674" s="768"/>
      <c r="D674" s="809">
        <f>'グランド整備実績記録 ( 入力 ）'!D39</f>
        <v>6</v>
      </c>
      <c r="E674" s="810"/>
      <c r="F674" s="809" t="s">
        <v>352</v>
      </c>
      <c r="G674" s="811"/>
      <c r="H674" s="318" t="s">
        <v>62</v>
      </c>
      <c r="I674" s="492" t="str">
        <f>'グランド整備実績記録 ( 入力 ）'!I39</f>
        <v>○</v>
      </c>
      <c r="J674" s="453" t="str">
        <f>'グランド整備実績記録 ( 入力 ）'!J39</f>
        <v>○</v>
      </c>
      <c r="K674" s="474" t="str">
        <f>'グランド整備実績記録 ( 入力 ）'!K39</f>
        <v>○</v>
      </c>
      <c r="L674" s="454" t="str">
        <f>'グランド整備実績記録 ( 入力 ）'!L39</f>
        <v>○</v>
      </c>
      <c r="M674" s="453" t="str">
        <f>'グランド整備実績記録 ( 入力 ）'!M39</f>
        <v>○</v>
      </c>
      <c r="N674" s="454" t="str">
        <f>'グランド整備実績記録 ( 入力 ）'!N39</f>
        <v>○</v>
      </c>
      <c r="O674" s="809" t="str">
        <f>'グランド整備実績記録 ( 入力 ）'!O39</f>
        <v>6</v>
      </c>
      <c r="P674" s="810"/>
      <c r="Q674" s="809" t="str">
        <f>'グランド整備実績記録 ( 入力 ）'!Q39</f>
        <v>100</v>
      </c>
      <c r="R674" s="811"/>
      <c r="S674" s="318" t="s">
        <v>62</v>
      </c>
      <c r="T674" s="189"/>
      <c r="U674" s="189"/>
      <c r="V674" s="189"/>
      <c r="W674" s="135"/>
      <c r="X674" s="135"/>
      <c r="Y674" s="156"/>
      <c r="Z674" s="841"/>
      <c r="AA674" s="841"/>
      <c r="AB674" s="846"/>
      <c r="AC674" s="793"/>
      <c r="AD674" s="845"/>
      <c r="AE674" s="846"/>
      <c r="AF674" s="240" t="s">
        <v>62</v>
      </c>
      <c r="AG674" s="269"/>
      <c r="AH674" s="302"/>
      <c r="AI674" s="303"/>
      <c r="AJ674" s="243"/>
      <c r="AK674" s="845"/>
      <c r="AL674" s="793"/>
      <c r="AM674" s="845"/>
      <c r="AN674" s="846"/>
      <c r="AO674" s="240" t="s">
        <v>62</v>
      </c>
      <c r="AP674" s="189"/>
      <c r="AQ674" s="192"/>
      <c r="AR674" s="135"/>
      <c r="AS674" s="135"/>
      <c r="AT674" s="192"/>
      <c r="AU674" s="135"/>
      <c r="AV674" s="192"/>
      <c r="AW674" s="192"/>
      <c r="AX674" s="189"/>
      <c r="AY674" s="139"/>
      <c r="AZ674" s="192"/>
      <c r="BA674" s="135"/>
      <c r="BB674" s="192"/>
      <c r="BC674" s="192"/>
      <c r="BD674" s="189"/>
      <c r="BE674" s="192"/>
      <c r="BF674" s="135"/>
      <c r="BG674" s="192"/>
      <c r="BH674" s="192"/>
      <c r="BI674" s="189"/>
      <c r="BJ674" s="139"/>
      <c r="BK674" s="139"/>
      <c r="BL674" s="139"/>
      <c r="BM674" s="139"/>
      <c r="BN674" s="132"/>
      <c r="BO674" s="116"/>
      <c r="BP674" s="116"/>
      <c r="BQ674" s="116"/>
      <c r="BR674" s="139"/>
      <c r="BS674" s="116"/>
      <c r="BT674" s="116"/>
      <c r="BU674" s="139"/>
      <c r="BV674" s="139"/>
      <c r="BW674" s="116"/>
      <c r="BX674" s="116"/>
      <c r="BY674" s="116"/>
      <c r="BZ674" s="116"/>
      <c r="CA674" s="116"/>
      <c r="CB674" s="116"/>
      <c r="CC674" s="116"/>
      <c r="CD674" s="132"/>
      <c r="CE674" s="132"/>
      <c r="CF674" s="132"/>
      <c r="CG674" s="132"/>
      <c r="CH674" s="116"/>
      <c r="CI674" s="132"/>
      <c r="CJ674" s="116"/>
      <c r="CK674" s="139"/>
      <c r="CL674" s="139"/>
      <c r="CM674" s="139"/>
      <c r="CN674" s="139"/>
      <c r="CO674" s="139"/>
      <c r="CP674" s="139"/>
      <c r="CQ674" s="139"/>
      <c r="CR674" s="137"/>
      <c r="CS674" s="235"/>
      <c r="CT674" s="116"/>
      <c r="CU674" s="132"/>
      <c r="CV674" s="132"/>
      <c r="CW674" s="132"/>
      <c r="CX674" s="132"/>
      <c r="CY674" s="132"/>
      <c r="CZ674" s="132"/>
      <c r="DA674" s="132"/>
      <c r="DB674" s="132"/>
      <c r="DC674" s="132"/>
      <c r="DD674" s="132"/>
      <c r="DE674" s="132"/>
      <c r="DF674" s="132"/>
      <c r="DG674" s="116"/>
      <c r="DH674" s="116"/>
      <c r="DI674" s="116"/>
      <c r="DJ674" s="116"/>
      <c r="DK674" s="132"/>
      <c r="DL674" s="132"/>
      <c r="DM674" s="132"/>
      <c r="DN674" s="132"/>
      <c r="DO674" s="132"/>
      <c r="DP674" s="132"/>
      <c r="DQ674" s="132"/>
      <c r="DR674" s="132"/>
      <c r="DS674" s="3"/>
      <c r="DT674" s="41"/>
      <c r="DU674" s="41"/>
      <c r="DV674" s="98"/>
      <c r="DW674" s="3"/>
      <c r="DX674" s="3"/>
      <c r="DY674" s="3"/>
      <c r="DZ674" s="3"/>
      <c r="EA674" s="3"/>
      <c r="EB674" s="3"/>
      <c r="EC674" s="3"/>
      <c r="ED674" s="3"/>
      <c r="EE674" s="3"/>
      <c r="EF674" s="140"/>
      <c r="EG674" s="41"/>
      <c r="EH674" s="3"/>
      <c r="EI674" s="3"/>
      <c r="EJ674" s="3"/>
      <c r="EK674" s="3"/>
      <c r="EL674" s="3"/>
      <c r="EN674" s="3"/>
      <c r="EO674" s="3"/>
      <c r="EP674" s="3"/>
      <c r="EU674" s="3"/>
      <c r="EV674" s="3"/>
      <c r="EW674" s="3"/>
      <c r="EZ674" s="3"/>
      <c r="FA674" s="3"/>
      <c r="FD674" s="3"/>
      <c r="FE674" s="3"/>
      <c r="FF674" s="3"/>
      <c r="FI674" s="3"/>
      <c r="FJ674" s="3"/>
      <c r="FL674" s="3"/>
      <c r="FM674" s="3"/>
      <c r="FN674" s="3"/>
      <c r="FP674" s="3"/>
      <c r="FQ674" s="3"/>
      <c r="FR674" s="3"/>
      <c r="GA674" s="3"/>
      <c r="GB674" s="3"/>
      <c r="GC674" s="3"/>
      <c r="GD674" s="3"/>
      <c r="GG674" s="3"/>
      <c r="GH674" s="3"/>
      <c r="GJ674" s="3"/>
      <c r="GM674" s="3"/>
      <c r="GN674" s="3"/>
      <c r="GO674" s="3"/>
      <c r="GR674" s="3"/>
      <c r="GS674" s="3"/>
      <c r="GT674" s="3"/>
      <c r="GU674" s="3"/>
      <c r="GX674" s="3"/>
      <c r="GY674" s="3"/>
      <c r="HA674" s="3"/>
      <c r="HB674" s="3"/>
      <c r="HG674" s="3"/>
      <c r="HH674" s="3"/>
      <c r="HI674" s="3"/>
      <c r="HM674" s="3"/>
      <c r="HN674" s="3"/>
      <c r="HO674" s="3"/>
      <c r="HR674" s="99"/>
      <c r="HS674" s="41"/>
      <c r="HT674" s="100"/>
      <c r="HU674" s="108"/>
      <c r="HV674" s="109"/>
      <c r="HW674" s="110"/>
      <c r="HX674" s="111"/>
      <c r="HY674" s="105"/>
      <c r="HZ674" s="99"/>
      <c r="IA674" s="100"/>
      <c r="IB674" s="3"/>
      <c r="IC674" s="3"/>
      <c r="ID674" s="3"/>
      <c r="IE674" s="112"/>
    </row>
    <row r="675" spans="1:239" ht="18" customHeight="1">
      <c r="A675" s="3"/>
      <c r="B675" s="845" t="s">
        <v>19</v>
      </c>
      <c r="C675" s="758"/>
      <c r="D675" s="809">
        <f>'グランド整備実績記録 ( 入力 ）'!D40</f>
        <v>11</v>
      </c>
      <c r="E675" s="810"/>
      <c r="F675" s="809" t="s">
        <v>268</v>
      </c>
      <c r="G675" s="811"/>
      <c r="H675" s="318" t="s">
        <v>62</v>
      </c>
      <c r="I675" s="493" t="str">
        <f>'グランド整備実績記録 ( 入力 ）'!I40</f>
        <v>○</v>
      </c>
      <c r="J675" s="453" t="str">
        <f>'グランド整備実績記録 ( 入力 ）'!J40</f>
        <v>○</v>
      </c>
      <c r="K675" s="460" t="str">
        <f>'グランド整備実績記録 ( 入力 ）'!K40</f>
        <v>×</v>
      </c>
      <c r="L675" s="453" t="str">
        <f>'グランド整備実績記録 ( 入力 ）'!L40</f>
        <v>○</v>
      </c>
      <c r="M675" s="453" t="str">
        <f>'グランド整備実績記録 ( 入力 ）'!M40</f>
        <v>○</v>
      </c>
      <c r="N675" s="453" t="str">
        <f>'グランド整備実績記録 ( 入力 ）'!N40</f>
        <v>○</v>
      </c>
      <c r="O675" s="809" t="str">
        <f>'グランド整備実績記録 ( 入力 ）'!O40</f>
        <v>5</v>
      </c>
      <c r="P675" s="810"/>
      <c r="Q675" s="809" t="str">
        <f>'グランド整備実績記録 ( 入力 ）'!Q40</f>
        <v>83.3</v>
      </c>
      <c r="R675" s="811"/>
      <c r="S675" s="318" t="s">
        <v>62</v>
      </c>
      <c r="T675" s="189"/>
      <c r="U675" s="189"/>
      <c r="V675" s="189"/>
      <c r="W675" s="135"/>
      <c r="X675" s="135"/>
      <c r="Y675" s="156"/>
      <c r="Z675" s="841"/>
      <c r="AA675" s="841"/>
      <c r="AB675" s="846"/>
      <c r="AC675" s="793"/>
      <c r="AD675" s="845"/>
      <c r="AE675" s="846"/>
      <c r="AF675" s="240" t="s">
        <v>62</v>
      </c>
      <c r="AG675" s="325"/>
      <c r="AH675" s="302"/>
      <c r="AI675" s="302"/>
      <c r="AJ675" s="243"/>
      <c r="AK675" s="845"/>
      <c r="AL675" s="793"/>
      <c r="AM675" s="845"/>
      <c r="AN675" s="846"/>
      <c r="AO675" s="240" t="s">
        <v>62</v>
      </c>
      <c r="AP675" s="189"/>
      <c r="AQ675" s="192"/>
      <c r="AR675" s="135"/>
      <c r="AS675" s="135"/>
      <c r="AT675" s="192"/>
      <c r="AU675" s="135"/>
      <c r="AV675" s="192"/>
      <c r="AW675" s="192"/>
      <c r="AX675" s="189"/>
      <c r="AY675" s="139"/>
      <c r="AZ675" s="192"/>
      <c r="BA675" s="135"/>
      <c r="BB675" s="192"/>
      <c r="BC675" s="192"/>
      <c r="BD675" s="189"/>
      <c r="BE675" s="192"/>
      <c r="BF675" s="135"/>
      <c r="BG675" s="192"/>
      <c r="BH675" s="192"/>
      <c r="BI675" s="189"/>
      <c r="BJ675" s="139"/>
      <c r="BK675" s="139"/>
      <c r="BL675" s="139"/>
      <c r="BM675" s="139"/>
      <c r="BN675" s="116"/>
      <c r="BO675" s="116"/>
      <c r="BP675" s="116"/>
      <c r="BQ675" s="116"/>
      <c r="BR675" s="139"/>
      <c r="BS675" s="116"/>
      <c r="BT675" s="116"/>
      <c r="BU675" s="139"/>
      <c r="BV675" s="139"/>
      <c r="BW675" s="116"/>
      <c r="BX675" s="116"/>
      <c r="BY675" s="116"/>
      <c r="BZ675" s="116"/>
      <c r="CA675" s="116"/>
      <c r="CB675" s="116"/>
      <c r="CC675" s="116"/>
      <c r="CD675" s="132"/>
      <c r="CE675" s="132"/>
      <c r="CF675" s="132"/>
      <c r="CG675" s="132"/>
      <c r="CH675" s="116"/>
      <c r="CI675" s="132"/>
      <c r="CJ675" s="116"/>
      <c r="CK675" s="139"/>
      <c r="CL675" s="139"/>
      <c r="CM675" s="139"/>
      <c r="CN675" s="139"/>
      <c r="CO675" s="139"/>
      <c r="CP675" s="139"/>
      <c r="CQ675" s="139"/>
      <c r="CR675" s="137"/>
      <c r="CS675" s="235"/>
      <c r="CT675" s="116"/>
      <c r="CU675" s="132"/>
      <c r="CV675" s="132"/>
      <c r="CW675" s="132"/>
      <c r="CX675" s="132"/>
      <c r="CY675" s="132"/>
      <c r="CZ675" s="132"/>
      <c r="DA675" s="132"/>
      <c r="DB675" s="132"/>
      <c r="DC675" s="132"/>
      <c r="DD675" s="132"/>
      <c r="DE675" s="132"/>
      <c r="DF675" s="132"/>
      <c r="DG675" s="116"/>
      <c r="DH675" s="116"/>
      <c r="DI675" s="116"/>
      <c r="DJ675" s="116"/>
      <c r="DK675" s="132"/>
      <c r="DL675" s="132"/>
      <c r="DM675" s="132"/>
      <c r="DN675" s="132"/>
      <c r="DO675" s="132"/>
      <c r="DP675" s="132"/>
      <c r="DQ675" s="132"/>
      <c r="DR675" s="132"/>
      <c r="DS675" s="3"/>
      <c r="DT675" s="41"/>
      <c r="DU675" s="41"/>
      <c r="DV675" s="98"/>
      <c r="DW675" s="3"/>
      <c r="DX675" s="3"/>
      <c r="DY675" s="3"/>
      <c r="DZ675" s="3"/>
      <c r="EA675" s="3"/>
      <c r="EB675" s="3"/>
      <c r="EC675" s="3"/>
      <c r="ED675" s="3"/>
      <c r="EE675" s="3"/>
      <c r="EF675" s="140"/>
      <c r="EG675" s="41"/>
      <c r="EH675" s="3"/>
      <c r="EI675" s="3"/>
      <c r="EJ675" s="3"/>
      <c r="EK675" s="3"/>
      <c r="EL675" s="3"/>
      <c r="EN675" s="3"/>
      <c r="EO675" s="3"/>
      <c r="EP675" s="3"/>
      <c r="EU675" s="3"/>
      <c r="EV675" s="3"/>
      <c r="EW675" s="3"/>
      <c r="EZ675" s="3"/>
      <c r="FA675" s="3"/>
      <c r="FD675" s="3"/>
      <c r="FE675" s="3"/>
      <c r="FF675" s="3"/>
      <c r="FI675" s="3"/>
      <c r="FJ675" s="3"/>
      <c r="FL675" s="3"/>
      <c r="FM675" s="3"/>
      <c r="FN675" s="3"/>
      <c r="FP675" s="3"/>
      <c r="FQ675" s="3"/>
      <c r="FR675" s="3"/>
      <c r="GA675" s="3"/>
      <c r="GB675" s="3"/>
      <c r="GC675" s="3"/>
      <c r="GD675" s="3"/>
      <c r="GG675" s="3"/>
      <c r="GH675" s="3"/>
      <c r="GJ675" s="3"/>
      <c r="GM675" s="3"/>
      <c r="GN675" s="3"/>
      <c r="GO675" s="3"/>
      <c r="GR675" s="3"/>
      <c r="GS675" s="3"/>
      <c r="GT675" s="3"/>
      <c r="GU675" s="3"/>
      <c r="GX675" s="3"/>
      <c r="GY675" s="3"/>
      <c r="HA675" s="3"/>
      <c r="HB675" s="3"/>
      <c r="HG675" s="3"/>
      <c r="HH675" s="3"/>
      <c r="HI675" s="3"/>
      <c r="HM675" s="3"/>
      <c r="HN675" s="3"/>
      <c r="HO675" s="3"/>
      <c r="HR675" s="99"/>
      <c r="HS675" s="41"/>
      <c r="HT675" s="100"/>
      <c r="HU675" s="108"/>
      <c r="HV675" s="109"/>
      <c r="HW675" s="110"/>
      <c r="HX675" s="111"/>
      <c r="HY675" s="105"/>
      <c r="HZ675" s="99"/>
      <c r="IA675" s="100"/>
      <c r="IB675" s="3"/>
      <c r="IC675" s="3"/>
      <c r="ID675" s="3"/>
      <c r="IE675" s="112"/>
    </row>
    <row r="676" spans="1:239" ht="18" customHeight="1">
      <c r="A676" s="3"/>
      <c r="B676" s="845" t="s">
        <v>16</v>
      </c>
      <c r="C676" s="758"/>
      <c r="D676" s="809">
        <f>'グランド整備実績記録 ( 入力 ）'!D41</f>
        <v>12</v>
      </c>
      <c r="E676" s="810"/>
      <c r="F676" s="809" t="s">
        <v>268</v>
      </c>
      <c r="G676" s="811"/>
      <c r="H676" s="318" t="s">
        <v>62</v>
      </c>
      <c r="I676" s="493" t="str">
        <f>'グランド整備実績記録 ( 入力 ）'!I41</f>
        <v>○</v>
      </c>
      <c r="J676" s="453" t="str">
        <f>'グランド整備実績記録 ( 入力 ）'!J41</f>
        <v>○</v>
      </c>
      <c r="K676" s="460" t="str">
        <f>'グランド整備実績記録 ( 入力 ）'!K41</f>
        <v>○</v>
      </c>
      <c r="L676" s="453" t="str">
        <f>'グランド整備実績記録 ( 入力 ）'!L41</f>
        <v>○</v>
      </c>
      <c r="M676" s="453" t="str">
        <f>'グランド整備実績記録 ( 入力 ）'!M41</f>
        <v>○</v>
      </c>
      <c r="N676" s="453" t="str">
        <f>'グランド整備実績記録 ( 入力 ）'!N41</f>
        <v>○</v>
      </c>
      <c r="O676" s="809" t="str">
        <f>'グランド整備実績記録 ( 入力 ）'!O41</f>
        <v>6</v>
      </c>
      <c r="P676" s="810"/>
      <c r="Q676" s="809" t="str">
        <f>'グランド整備実績記録 ( 入力 ）'!Q41</f>
        <v>100</v>
      </c>
      <c r="R676" s="811"/>
      <c r="S676" s="318" t="s">
        <v>62</v>
      </c>
      <c r="T676" s="189"/>
      <c r="U676" s="189"/>
      <c r="V676" s="189"/>
      <c r="W676" s="135"/>
      <c r="X676" s="135"/>
      <c r="Y676" s="156"/>
      <c r="Z676" s="841"/>
      <c r="AA676" s="841"/>
      <c r="AB676" s="846"/>
      <c r="AC676" s="793"/>
      <c r="AD676" s="845"/>
      <c r="AE676" s="846"/>
      <c r="AF676" s="240" t="s">
        <v>62</v>
      </c>
      <c r="AG676" s="325"/>
      <c r="AH676" s="302"/>
      <c r="AI676" s="302"/>
      <c r="AJ676" s="243"/>
      <c r="AK676" s="845"/>
      <c r="AL676" s="793"/>
      <c r="AM676" s="845"/>
      <c r="AN676" s="846"/>
      <c r="AO676" s="240" t="s">
        <v>62</v>
      </c>
      <c r="AP676" s="189"/>
      <c r="AQ676" s="192"/>
      <c r="AR676" s="135"/>
      <c r="AS676" s="135"/>
      <c r="AT676" s="192"/>
      <c r="AU676" s="135"/>
      <c r="AV676" s="192"/>
      <c r="AW676" s="192"/>
      <c r="AX676" s="189"/>
      <c r="AY676" s="139"/>
      <c r="AZ676" s="192"/>
      <c r="BA676" s="135"/>
      <c r="BB676" s="192"/>
      <c r="BC676" s="192"/>
      <c r="BD676" s="189"/>
      <c r="BE676" s="192"/>
      <c r="BF676" s="135"/>
      <c r="BG676" s="192"/>
      <c r="BH676" s="192"/>
      <c r="BI676" s="189"/>
      <c r="BJ676" s="139"/>
      <c r="BK676" s="139"/>
      <c r="BL676" s="139"/>
      <c r="BM676" s="139"/>
      <c r="BN676" s="132"/>
      <c r="BO676" s="116"/>
      <c r="BP676" s="116"/>
      <c r="BQ676" s="116"/>
      <c r="BR676" s="139"/>
      <c r="BS676" s="116"/>
      <c r="BT676" s="116"/>
      <c r="BU676" s="139"/>
      <c r="BV676" s="139"/>
      <c r="BW676" s="116"/>
      <c r="BX676" s="116"/>
      <c r="BY676" s="116"/>
      <c r="BZ676" s="116"/>
      <c r="CA676" s="116"/>
      <c r="CB676" s="116"/>
      <c r="CC676" s="116"/>
      <c r="CD676" s="132"/>
      <c r="CE676" s="132"/>
      <c r="CF676" s="132"/>
      <c r="CG676" s="132"/>
      <c r="CH676" s="116"/>
      <c r="CI676" s="132"/>
      <c r="CJ676" s="116"/>
      <c r="CK676" s="139"/>
      <c r="CL676" s="139"/>
      <c r="CM676" s="139"/>
      <c r="CN676" s="139"/>
      <c r="CO676" s="139"/>
      <c r="CP676" s="139"/>
      <c r="CQ676" s="139"/>
      <c r="CR676" s="137"/>
      <c r="CS676" s="235"/>
      <c r="CT676" s="116"/>
      <c r="CU676" s="132"/>
      <c r="CV676" s="132"/>
      <c r="CW676" s="132"/>
      <c r="CX676" s="132"/>
      <c r="CY676" s="132"/>
      <c r="CZ676" s="132"/>
      <c r="DA676" s="132"/>
      <c r="DB676" s="132"/>
      <c r="DC676" s="132"/>
      <c r="DD676" s="132"/>
      <c r="DE676" s="132"/>
      <c r="DF676" s="132"/>
      <c r="DG676" s="116"/>
      <c r="DH676" s="116"/>
      <c r="DI676" s="116"/>
      <c r="DJ676" s="116"/>
      <c r="DK676" s="132"/>
      <c r="DL676" s="132"/>
      <c r="DM676" s="132"/>
      <c r="DN676" s="132"/>
      <c r="DO676" s="132"/>
      <c r="DP676" s="132"/>
      <c r="DQ676" s="132"/>
      <c r="DR676" s="132"/>
      <c r="DS676" s="3"/>
      <c r="DT676" s="41"/>
      <c r="DU676" s="41"/>
      <c r="DV676" s="98"/>
      <c r="DW676" s="3"/>
      <c r="DX676" s="3"/>
      <c r="DY676" s="3"/>
      <c r="DZ676" s="3"/>
      <c r="EA676" s="3"/>
      <c r="EB676" s="3"/>
      <c r="EC676" s="3"/>
      <c r="ED676" s="3"/>
      <c r="EE676" s="3"/>
      <c r="EF676" s="140"/>
      <c r="EG676" s="41"/>
      <c r="EH676" s="3"/>
      <c r="EI676" s="3"/>
      <c r="EJ676" s="3"/>
      <c r="EK676" s="3"/>
      <c r="EL676" s="3"/>
      <c r="EN676" s="3"/>
      <c r="EO676" s="3"/>
      <c r="EP676" s="3"/>
      <c r="EU676" s="3"/>
      <c r="EV676" s="3"/>
      <c r="EW676" s="3"/>
      <c r="EZ676" s="3"/>
      <c r="FA676" s="3"/>
      <c r="FD676" s="3"/>
      <c r="FE676" s="3"/>
      <c r="FF676" s="3"/>
      <c r="FI676" s="3"/>
      <c r="FJ676" s="3"/>
      <c r="FL676" s="3"/>
      <c r="FM676" s="3"/>
      <c r="FN676" s="3"/>
      <c r="FP676" s="3"/>
      <c r="FQ676" s="3"/>
      <c r="FR676" s="3"/>
      <c r="GA676" s="3"/>
      <c r="GB676" s="3"/>
      <c r="GC676" s="3"/>
      <c r="GD676" s="3"/>
      <c r="GG676" s="3"/>
      <c r="GH676" s="3"/>
      <c r="GJ676" s="3"/>
      <c r="GM676" s="3"/>
      <c r="GN676" s="3"/>
      <c r="GO676" s="3"/>
      <c r="GR676" s="3"/>
      <c r="GS676" s="3"/>
      <c r="GT676" s="3"/>
      <c r="GU676" s="3"/>
      <c r="GX676" s="3"/>
      <c r="GY676" s="3"/>
      <c r="HA676" s="3"/>
      <c r="HB676" s="3"/>
      <c r="HG676" s="3"/>
      <c r="HH676" s="3"/>
      <c r="HI676" s="3"/>
      <c r="HM676" s="3"/>
      <c r="HN676" s="3"/>
      <c r="HO676" s="3"/>
      <c r="HR676" s="99"/>
      <c r="HS676" s="41"/>
      <c r="HT676" s="100"/>
      <c r="HU676" s="108"/>
      <c r="HV676" s="109"/>
      <c r="HW676" s="110"/>
      <c r="HX676" s="111"/>
      <c r="HY676" s="105"/>
      <c r="HZ676" s="99"/>
      <c r="IA676" s="100"/>
      <c r="IB676" s="3"/>
      <c r="IC676" s="3"/>
      <c r="ID676" s="3"/>
      <c r="IE676" s="112"/>
    </row>
    <row r="677" spans="1:239" ht="18" customHeight="1">
      <c r="A677" s="3"/>
      <c r="B677" s="845" t="s">
        <v>12</v>
      </c>
      <c r="C677" s="758"/>
      <c r="D677" s="809">
        <f>'グランド整備実績記録 ( 入力 ）'!D42</f>
        <v>0</v>
      </c>
      <c r="E677" s="810"/>
      <c r="F677" s="809" t="s">
        <v>353</v>
      </c>
      <c r="G677" s="811"/>
      <c r="H677" s="318" t="s">
        <v>62</v>
      </c>
      <c r="I677" s="494" t="str">
        <f>'グランド整備実績記録 ( 入力 ）'!I42</f>
        <v>×</v>
      </c>
      <c r="J677" s="466" t="str">
        <f>'グランド整備実績記録 ( 入力 ）'!J42</f>
        <v>×</v>
      </c>
      <c r="K677" s="474" t="str">
        <f>'グランド整備実績記録 ( 入力 ）'!K42</f>
        <v>×</v>
      </c>
      <c r="L677" s="453" t="str">
        <f>'グランド整備実績記録 ( 入力 ）'!L42</f>
        <v>×</v>
      </c>
      <c r="M677" s="466" t="str">
        <f>'グランド整備実績記録 ( 入力 ）'!M42</f>
        <v>×</v>
      </c>
      <c r="N677" s="466" t="str">
        <f>'グランド整備実績記録 ( 入力 ）'!N42</f>
        <v>×</v>
      </c>
      <c r="O677" s="809" t="str">
        <f>'グランド整備実績記録 ( 入力 ）'!O42</f>
        <v>0</v>
      </c>
      <c r="P677" s="810"/>
      <c r="Q677" s="809" t="str">
        <f>'グランド整備実績記録 ( 入力 ）'!Q42</f>
        <v>0</v>
      </c>
      <c r="R677" s="811"/>
      <c r="S677" s="318" t="s">
        <v>62</v>
      </c>
      <c r="T677" s="189"/>
      <c r="U677" s="189"/>
      <c r="V677" s="189"/>
      <c r="W677" s="135"/>
      <c r="X677" s="135"/>
      <c r="Y677" s="156"/>
      <c r="Z677" s="841"/>
      <c r="AA677" s="841"/>
      <c r="AB677" s="846"/>
      <c r="AC677" s="793"/>
      <c r="AD677" s="845"/>
      <c r="AE677" s="846"/>
      <c r="AF677" s="240" t="s">
        <v>62</v>
      </c>
      <c r="AG677" s="203"/>
      <c r="AH677" s="306"/>
      <c r="AI677" s="302"/>
      <c r="AJ677" s="243"/>
      <c r="AK677" s="845"/>
      <c r="AL677" s="793"/>
      <c r="AM677" s="845"/>
      <c r="AN677" s="846"/>
      <c r="AO677" s="240" t="s">
        <v>62</v>
      </c>
      <c r="AP677" s="189"/>
      <c r="AQ677" s="192"/>
      <c r="AR677" s="135"/>
      <c r="AS677" s="135"/>
      <c r="AT677" s="192"/>
      <c r="AU677" s="135"/>
      <c r="AV677" s="192"/>
      <c r="AW677" s="192"/>
      <c r="AX677" s="189"/>
      <c r="AY677" s="139"/>
      <c r="AZ677" s="192"/>
      <c r="BA677" s="135"/>
      <c r="BB677" s="192"/>
      <c r="BC677" s="192"/>
      <c r="BD677" s="189"/>
      <c r="BE677" s="192"/>
      <c r="BF677" s="135"/>
      <c r="BG677" s="192"/>
      <c r="BH677" s="192"/>
      <c r="BI677" s="189"/>
      <c r="BJ677" s="139"/>
      <c r="BK677" s="139"/>
      <c r="BL677" s="139"/>
      <c r="BM677" s="139"/>
      <c r="BN677" s="116"/>
      <c r="BO677" s="116"/>
      <c r="BP677" s="116"/>
      <c r="BQ677" s="116"/>
      <c r="BR677" s="139"/>
      <c r="BS677" s="116"/>
      <c r="BT677" s="116"/>
      <c r="BU677" s="139"/>
      <c r="BV677" s="139"/>
      <c r="BW677" s="116"/>
      <c r="BX677" s="116"/>
      <c r="BY677" s="116"/>
      <c r="BZ677" s="116"/>
      <c r="CA677" s="116"/>
      <c r="CB677" s="116"/>
      <c r="CC677" s="116"/>
      <c r="CD677" s="132"/>
      <c r="CE677" s="132"/>
      <c r="CF677" s="132"/>
      <c r="CG677" s="132"/>
      <c r="CH677" s="116"/>
      <c r="CI677" s="132"/>
      <c r="CJ677" s="116"/>
      <c r="CK677" s="139"/>
      <c r="CL677" s="139"/>
      <c r="CM677" s="139"/>
      <c r="CN677" s="139"/>
      <c r="CO677" s="139"/>
      <c r="CP677" s="139"/>
      <c r="CQ677" s="139"/>
      <c r="CR677" s="137"/>
      <c r="CS677" s="235"/>
      <c r="CT677" s="116"/>
      <c r="CU677" s="132"/>
      <c r="CV677" s="132"/>
      <c r="CW677" s="132"/>
      <c r="CX677" s="132"/>
      <c r="CY677" s="132"/>
      <c r="CZ677" s="132"/>
      <c r="DA677" s="132"/>
      <c r="DB677" s="132"/>
      <c r="DC677" s="132"/>
      <c r="DD677" s="132"/>
      <c r="DE677" s="132"/>
      <c r="DF677" s="132"/>
      <c r="DG677" s="116"/>
      <c r="DH677" s="116"/>
      <c r="DI677" s="116"/>
      <c r="DJ677" s="116"/>
      <c r="DK677" s="132"/>
      <c r="DL677" s="132"/>
      <c r="DM677" s="132"/>
      <c r="DN677" s="132"/>
      <c r="DO677" s="132"/>
      <c r="DP677" s="132"/>
      <c r="DQ677" s="132"/>
      <c r="DR677" s="132"/>
      <c r="DS677" s="3"/>
      <c r="DT677" s="41"/>
      <c r="DU677" s="41"/>
      <c r="DV677" s="98"/>
      <c r="DW677" s="3"/>
      <c r="DX677" s="3"/>
      <c r="DY677" s="3"/>
      <c r="DZ677" s="3"/>
      <c r="EA677" s="3"/>
      <c r="EB677" s="3"/>
      <c r="EC677" s="3"/>
      <c r="ED677" s="3"/>
      <c r="EE677" s="3"/>
      <c r="EF677" s="140"/>
      <c r="EG677" s="41"/>
      <c r="EH677" s="3"/>
      <c r="EI677" s="3"/>
      <c r="EJ677" s="3"/>
      <c r="EK677" s="3"/>
      <c r="EL677" s="3"/>
      <c r="EN677" s="3"/>
      <c r="EO677" s="3"/>
      <c r="EP677" s="3"/>
      <c r="EU677" s="3"/>
      <c r="EV677" s="3"/>
      <c r="EW677" s="3"/>
      <c r="EZ677" s="3"/>
      <c r="FA677" s="3"/>
      <c r="FD677" s="3"/>
      <c r="FE677" s="3"/>
      <c r="FF677" s="3"/>
      <c r="FI677" s="3"/>
      <c r="FJ677" s="3"/>
      <c r="FL677" s="3"/>
      <c r="FM677" s="3"/>
      <c r="FN677" s="3"/>
      <c r="FP677" s="3"/>
      <c r="FQ677" s="3"/>
      <c r="FR677" s="3"/>
      <c r="GA677" s="3"/>
      <c r="GB677" s="3"/>
      <c r="GC677" s="3"/>
      <c r="GD677" s="3"/>
      <c r="GG677" s="3"/>
      <c r="GH677" s="3"/>
      <c r="GJ677" s="3"/>
      <c r="GM677" s="3"/>
      <c r="GN677" s="3"/>
      <c r="GO677" s="3"/>
      <c r="GR677" s="3"/>
      <c r="GS677" s="3"/>
      <c r="GT677" s="3"/>
      <c r="GU677" s="3"/>
      <c r="GX677" s="3"/>
      <c r="GY677" s="3"/>
      <c r="HA677" s="3"/>
      <c r="HB677" s="3"/>
      <c r="HG677" s="3"/>
      <c r="HH677" s="3"/>
      <c r="HI677" s="3"/>
      <c r="HM677" s="3"/>
      <c r="HN677" s="3"/>
      <c r="HO677" s="3"/>
      <c r="HR677" s="99"/>
      <c r="HS677" s="41"/>
      <c r="HT677" s="100"/>
      <c r="HU677" s="108"/>
      <c r="HV677" s="109"/>
      <c r="HW677" s="110"/>
      <c r="HX677" s="111"/>
      <c r="HY677" s="105"/>
      <c r="HZ677" s="99"/>
      <c r="IA677" s="100"/>
      <c r="IB677" s="3"/>
      <c r="IC677" s="3"/>
      <c r="ID677" s="3"/>
      <c r="IE677" s="112"/>
    </row>
    <row r="678" spans="1:239" ht="18" customHeight="1">
      <c r="A678" s="3"/>
      <c r="B678" s="845" t="s">
        <v>20</v>
      </c>
      <c r="C678" s="758"/>
      <c r="D678" s="809">
        <f>'グランド整備実績記録 ( 入力 ）'!D43</f>
        <v>9</v>
      </c>
      <c r="E678" s="810"/>
      <c r="F678" s="809" t="s">
        <v>109</v>
      </c>
      <c r="G678" s="811"/>
      <c r="H678" s="318" t="s">
        <v>62</v>
      </c>
      <c r="I678" s="116" t="str">
        <f>'グランド整備実績記録 ( 入力 ）'!I43</f>
        <v>○</v>
      </c>
      <c r="J678" s="495" t="str">
        <f>'グランド整備実績記録 ( 入力 ）'!J43</f>
        <v>○</v>
      </c>
      <c r="K678" s="499" t="str">
        <f>'グランド整備実績記録 ( 入力 ）'!K43</f>
        <v>×</v>
      </c>
      <c r="L678" s="454" t="str">
        <f>'グランド整備実績記録 ( 入力 ）'!L43</f>
        <v>○</v>
      </c>
      <c r="M678" s="454" t="str">
        <f>'グランド整備実績記録 ( 入力 ）'!M43</f>
        <v>○</v>
      </c>
      <c r="N678" s="495" t="str">
        <f>'グランド整備実績記録 ( 入力 ）'!N43</f>
        <v>×</v>
      </c>
      <c r="O678" s="809" t="str">
        <f>'グランド整備実績記録 ( 入力 ）'!O43</f>
        <v>4</v>
      </c>
      <c r="P678" s="810"/>
      <c r="Q678" s="809" t="str">
        <f>'グランド整備実績記録 ( 入力 ）'!Q43</f>
        <v>66.7</v>
      </c>
      <c r="R678" s="811"/>
      <c r="S678" s="318" t="s">
        <v>62</v>
      </c>
      <c r="T678" s="189"/>
      <c r="U678" s="189"/>
      <c r="V678" s="189"/>
      <c r="W678" s="135"/>
      <c r="X678" s="135"/>
      <c r="Y678" s="156"/>
      <c r="Z678" s="841"/>
      <c r="AA678" s="841"/>
      <c r="AB678" s="846"/>
      <c r="AC678" s="793"/>
      <c r="AD678" s="845"/>
      <c r="AE678" s="846"/>
      <c r="AF678" s="240" t="s">
        <v>62</v>
      </c>
      <c r="AG678" s="158"/>
      <c r="AH678" s="297"/>
      <c r="AI678" s="297"/>
      <c r="AJ678" s="243"/>
      <c r="AK678" s="845"/>
      <c r="AL678" s="793"/>
      <c r="AM678" s="845"/>
      <c r="AN678" s="846"/>
      <c r="AO678" s="240" t="s">
        <v>62</v>
      </c>
      <c r="AP678" s="135"/>
      <c r="AQ678" s="135"/>
      <c r="AR678" s="135"/>
      <c r="AS678" s="135"/>
      <c r="AT678" s="192"/>
      <c r="AU678" s="135"/>
      <c r="AV678" s="192"/>
      <c r="AW678" s="192"/>
      <c r="AX678" s="189"/>
      <c r="AY678" s="41"/>
      <c r="AZ678" s="192"/>
      <c r="BA678" s="135"/>
      <c r="BB678" s="192"/>
      <c r="BC678" s="192"/>
      <c r="BD678" s="189"/>
      <c r="BE678" s="192"/>
      <c r="BF678" s="135"/>
      <c r="BG678" s="192"/>
      <c r="BH678" s="192"/>
      <c r="BI678" s="189"/>
      <c r="BJ678" s="41"/>
      <c r="BK678" s="41"/>
      <c r="BL678" s="41"/>
      <c r="BM678" s="41"/>
      <c r="BN678" s="133"/>
      <c r="BO678" s="133"/>
      <c r="BP678" s="133"/>
      <c r="BQ678" s="41"/>
      <c r="BR678" s="41"/>
      <c r="BS678" s="133"/>
      <c r="BT678" s="41"/>
      <c r="BU678" s="41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133"/>
      <c r="CI678" s="133"/>
      <c r="CJ678" s="41"/>
      <c r="CK678" s="41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116"/>
      <c r="DH678" s="116"/>
      <c r="DI678" s="116"/>
      <c r="DJ678" s="116"/>
      <c r="DK678" s="132"/>
      <c r="DL678" s="132"/>
      <c r="DM678" s="132"/>
      <c r="DN678" s="132"/>
      <c r="DO678" s="132"/>
      <c r="DP678" s="132"/>
      <c r="DQ678" s="132"/>
      <c r="DR678" s="132"/>
      <c r="DS678" s="3"/>
      <c r="DT678" s="41"/>
      <c r="DU678" s="41"/>
      <c r="DV678" s="98"/>
      <c r="DW678" s="3"/>
      <c r="DX678" s="3"/>
      <c r="DY678" s="3"/>
      <c r="DZ678" s="3"/>
      <c r="EA678" s="3"/>
      <c r="EB678" s="3"/>
      <c r="EC678" s="3"/>
      <c r="ED678" s="3"/>
      <c r="EE678" s="3"/>
      <c r="EF678" s="140"/>
      <c r="EG678" s="41"/>
      <c r="EH678" s="3"/>
      <c r="EI678" s="3"/>
      <c r="EJ678" s="3"/>
      <c r="EK678" s="3"/>
      <c r="EL678" s="3"/>
      <c r="EN678" s="3"/>
      <c r="EO678" s="3"/>
      <c r="EP678" s="3"/>
      <c r="EU678" s="3"/>
      <c r="EV678" s="3"/>
      <c r="EW678" s="3"/>
      <c r="EZ678" s="3"/>
      <c r="FA678" s="3"/>
      <c r="FD678" s="3"/>
      <c r="FE678" s="3"/>
      <c r="FF678" s="3"/>
      <c r="FI678" s="3"/>
      <c r="FJ678" s="3"/>
      <c r="FL678" s="3"/>
      <c r="FM678" s="3"/>
      <c r="FN678" s="3"/>
      <c r="FP678" s="3"/>
      <c r="FQ678" s="3"/>
      <c r="FR678" s="3"/>
      <c r="GA678" s="3"/>
      <c r="GB678" s="3"/>
      <c r="GC678" s="3"/>
      <c r="GD678" s="3"/>
      <c r="GG678" s="3"/>
      <c r="GH678" s="3"/>
      <c r="GJ678" s="3"/>
      <c r="GM678" s="3"/>
      <c r="GN678" s="3"/>
      <c r="GO678" s="3"/>
      <c r="GR678" s="3"/>
      <c r="GS678" s="3"/>
      <c r="GT678" s="3"/>
      <c r="GU678" s="3"/>
      <c r="GX678" s="3"/>
      <c r="GY678" s="3"/>
      <c r="HA678" s="3"/>
      <c r="HB678" s="3"/>
      <c r="HG678" s="3"/>
      <c r="HH678" s="3"/>
      <c r="HI678" s="3"/>
      <c r="HM678" s="3"/>
      <c r="HN678" s="3"/>
      <c r="HO678" s="3"/>
      <c r="HR678" s="99"/>
      <c r="HS678" s="41"/>
      <c r="HT678" s="100"/>
      <c r="HU678" s="108"/>
      <c r="HV678" s="109"/>
      <c r="HW678" s="110"/>
      <c r="HX678" s="111"/>
      <c r="HY678" s="105"/>
      <c r="HZ678" s="99"/>
      <c r="IA678" s="100"/>
      <c r="IB678" s="3"/>
      <c r="IC678" s="3"/>
      <c r="ID678" s="3"/>
      <c r="IE678" s="112"/>
    </row>
    <row r="679" spans="1:239" ht="18" customHeight="1" thickBot="1">
      <c r="A679" s="3"/>
      <c r="B679" s="849" t="s">
        <v>21</v>
      </c>
      <c r="C679" s="784"/>
      <c r="D679" s="809">
        <f>'グランド整備実績記録 ( 入力 ）'!D44</f>
        <v>9</v>
      </c>
      <c r="E679" s="810"/>
      <c r="F679" s="821" t="s">
        <v>109</v>
      </c>
      <c r="G679" s="822"/>
      <c r="H679" s="322" t="s">
        <v>62</v>
      </c>
      <c r="I679" s="496" t="str">
        <f>'グランド整備実績記録 ( 入力 ）'!I44</f>
        <v>×</v>
      </c>
      <c r="J679" s="457" t="str">
        <f>'グランド整備実績記録 ( 入力 ）'!J44</f>
        <v>○</v>
      </c>
      <c r="K679" s="470" t="str">
        <f>'グランド整備実績記録 ( 入力 ）'!K44</f>
        <v>○</v>
      </c>
      <c r="L679" s="457" t="str">
        <f>'グランド整備実績記録 ( 入力 ）'!L44</f>
        <v>○</v>
      </c>
      <c r="M679" s="457" t="str">
        <f>'グランド整備実績記録 ( 入力 ）'!M44</f>
        <v>×</v>
      </c>
      <c r="N679" s="457" t="str">
        <f>'グランド整備実績記録 ( 入力 ）'!N44</f>
        <v>○</v>
      </c>
      <c r="O679" s="809" t="str">
        <f>'グランド整備実績記録 ( 入力 ）'!O44</f>
        <v>4</v>
      </c>
      <c r="P679" s="810"/>
      <c r="Q679" s="821" t="str">
        <f>'グランド整備実績記録 ( 入力 ）'!Q44</f>
        <v>66.7</v>
      </c>
      <c r="R679" s="822"/>
      <c r="S679" s="322" t="s">
        <v>62</v>
      </c>
      <c r="T679" s="189"/>
      <c r="U679" s="189"/>
      <c r="V679" s="189"/>
      <c r="W679" s="135"/>
      <c r="X679" s="135"/>
      <c r="Y679" s="156"/>
      <c r="Z679" s="841"/>
      <c r="AA679" s="841"/>
      <c r="AB679" s="850"/>
      <c r="AC679" s="799"/>
      <c r="AD679" s="849"/>
      <c r="AE679" s="850"/>
      <c r="AF679" s="257" t="s">
        <v>62</v>
      </c>
      <c r="AG679" s="280"/>
      <c r="AH679" s="310"/>
      <c r="AI679" s="310"/>
      <c r="AJ679" s="243"/>
      <c r="AK679" s="845"/>
      <c r="AL679" s="793"/>
      <c r="AM679" s="849"/>
      <c r="AN679" s="850"/>
      <c r="AO679" s="257" t="s">
        <v>62</v>
      </c>
      <c r="AP679" s="135"/>
      <c r="AQ679" s="135"/>
      <c r="AR679" s="135"/>
      <c r="AS679" s="135"/>
      <c r="AT679" s="192"/>
      <c r="AU679" s="135"/>
      <c r="AV679" s="192"/>
      <c r="AW679" s="192"/>
      <c r="AX679" s="189"/>
      <c r="AY679" s="41"/>
      <c r="AZ679" s="192"/>
      <c r="BA679" s="135"/>
      <c r="BB679" s="192"/>
      <c r="BC679" s="192"/>
      <c r="BD679" s="189"/>
      <c r="BE679" s="192"/>
      <c r="BF679" s="135"/>
      <c r="BG679" s="192"/>
      <c r="BH679" s="192"/>
      <c r="BI679" s="189"/>
      <c r="BJ679" s="41"/>
      <c r="BK679" s="41"/>
      <c r="BL679" s="41"/>
      <c r="BM679" s="41"/>
      <c r="BN679" s="133"/>
      <c r="BO679" s="133"/>
      <c r="BP679" s="133"/>
      <c r="BQ679" s="41"/>
      <c r="BR679" s="41"/>
      <c r="BS679" s="133"/>
      <c r="BT679" s="41"/>
      <c r="BU679" s="41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133"/>
      <c r="CI679" s="133"/>
      <c r="CJ679" s="41"/>
      <c r="CK679" s="41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133"/>
      <c r="DH679" s="133"/>
      <c r="DI679" s="133"/>
      <c r="DJ679" s="133"/>
      <c r="DK679" s="140"/>
      <c r="DL679" s="140"/>
      <c r="DM679" s="140"/>
      <c r="DN679" s="140"/>
      <c r="DO679" s="140"/>
      <c r="DP679" s="140"/>
      <c r="DQ679" s="140"/>
      <c r="DR679" s="140"/>
      <c r="DS679" s="140"/>
      <c r="DT679" s="140"/>
      <c r="DU679" s="140"/>
      <c r="DV679" s="140"/>
      <c r="DW679" s="41"/>
      <c r="DX679" s="41"/>
      <c r="DY679" s="3"/>
      <c r="DZ679" s="3"/>
      <c r="EA679" s="3"/>
      <c r="EC679" s="3"/>
      <c r="ED679" s="3"/>
      <c r="EE679" s="3"/>
      <c r="EJ679" s="3"/>
      <c r="EK679" s="3"/>
      <c r="EL679" s="3"/>
      <c r="EN679" s="3"/>
      <c r="EO679" s="3"/>
      <c r="EP679" s="3"/>
      <c r="EU679" s="3"/>
      <c r="EV679" s="3"/>
      <c r="EW679" s="3"/>
      <c r="EZ679" s="3"/>
      <c r="FA679" s="3"/>
      <c r="FD679" s="3"/>
      <c r="FE679" s="3"/>
      <c r="FF679" s="3"/>
      <c r="FI679" s="3"/>
      <c r="FJ679" s="3"/>
      <c r="FL679" s="3"/>
      <c r="FM679" s="3"/>
      <c r="FN679" s="3"/>
      <c r="FP679" s="3"/>
      <c r="FQ679" s="3"/>
      <c r="FR679" s="3"/>
      <c r="GA679" s="3"/>
      <c r="GB679" s="3"/>
      <c r="GC679" s="3"/>
      <c r="GD679" s="3"/>
      <c r="GG679" s="3"/>
      <c r="GH679" s="3"/>
      <c r="GJ679" s="3"/>
      <c r="GM679" s="3"/>
      <c r="GN679" s="3"/>
      <c r="GO679" s="3"/>
      <c r="GR679" s="3"/>
      <c r="GS679" s="3"/>
      <c r="GT679" s="3"/>
      <c r="GU679" s="3"/>
      <c r="GX679" s="3"/>
      <c r="GY679" s="3"/>
      <c r="HA679" s="3"/>
      <c r="HB679" s="3"/>
      <c r="HG679" s="3"/>
      <c r="HH679" s="3"/>
      <c r="HI679" s="3"/>
      <c r="HM679" s="3"/>
      <c r="HN679" s="3"/>
      <c r="HO679" s="3"/>
      <c r="HR679" s="99"/>
      <c r="HS679" s="41"/>
      <c r="HT679" s="100"/>
      <c r="HU679" s="108"/>
      <c r="HV679" s="109"/>
      <c r="HW679" s="110"/>
      <c r="HX679" s="111"/>
      <c r="HY679" s="105"/>
      <c r="HZ679" s="99"/>
      <c r="IA679" s="100"/>
      <c r="IB679" s="3"/>
      <c r="IC679" s="3"/>
      <c r="ID679" s="3"/>
      <c r="IE679" s="112"/>
    </row>
    <row r="680" spans="1:239" ht="18" customHeight="1" thickTop="1" thickBot="1">
      <c r="A680" s="3"/>
      <c r="B680" s="262"/>
      <c r="C680" s="326"/>
      <c r="D680" s="781" t="s">
        <v>64</v>
      </c>
      <c r="E680" s="782"/>
      <c r="F680" s="795"/>
      <c r="G680" s="796"/>
      <c r="H680" s="262"/>
      <c r="I680" s="262"/>
      <c r="J680" s="789" t="s">
        <v>223</v>
      </c>
      <c r="K680" s="790"/>
      <c r="L680" s="791"/>
      <c r="M680" s="781" t="s">
        <v>64</v>
      </c>
      <c r="N680" s="782"/>
      <c r="O680" s="781" t="s">
        <v>261</v>
      </c>
      <c r="P680" s="782"/>
      <c r="Q680" s="192"/>
      <c r="R680" s="192"/>
      <c r="S680" s="192"/>
      <c r="T680" s="192"/>
      <c r="U680" s="192"/>
      <c r="V680" s="189"/>
      <c r="W680" s="192"/>
      <c r="X680" s="135"/>
      <c r="Y680" s="156"/>
      <c r="Z680" s="788"/>
      <c r="AA680" s="788"/>
      <c r="AB680" s="851" t="s">
        <v>64</v>
      </c>
      <c r="AC680" s="782"/>
      <c r="AD680" s="795"/>
      <c r="AE680" s="796"/>
      <c r="AF680" s="262"/>
      <c r="AG680" s="262"/>
      <c r="AH680" s="789" t="s">
        <v>223</v>
      </c>
      <c r="AI680" s="790"/>
      <c r="AJ680" s="791"/>
      <c r="AK680" s="781" t="s">
        <v>64</v>
      </c>
      <c r="AL680" s="782"/>
      <c r="AM680" s="795"/>
      <c r="AN680" s="796"/>
      <c r="AO680" s="262"/>
      <c r="AP680" s="156"/>
      <c r="AQ680" s="156"/>
      <c r="AR680" s="192"/>
      <c r="AS680" s="192"/>
      <c r="AT680" s="192"/>
      <c r="AU680" s="192"/>
      <c r="AV680" s="135"/>
      <c r="AW680" s="135"/>
      <c r="AX680" s="192"/>
      <c r="AY680" s="3"/>
      <c r="AZ680" s="192"/>
      <c r="BA680" s="192"/>
      <c r="BB680" s="192"/>
      <c r="BC680" s="192"/>
      <c r="BD680" s="192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132"/>
      <c r="DH680" s="132"/>
      <c r="DI680" s="132"/>
      <c r="DJ680" s="132"/>
      <c r="DK680" s="3"/>
      <c r="DQ680" s="3"/>
      <c r="DR680" s="3"/>
      <c r="DS680" s="3"/>
      <c r="DT680" s="3"/>
      <c r="DU680" s="3"/>
      <c r="DV680" s="3"/>
      <c r="DW680" s="3"/>
      <c r="DX680" s="3"/>
      <c r="DY680" s="3"/>
      <c r="EA680" s="3"/>
      <c r="EB680" s="3"/>
      <c r="EC680" s="3"/>
      <c r="EH680" s="3"/>
      <c r="EI680" s="3"/>
      <c r="EJ680" s="3"/>
      <c r="EM680" s="3"/>
      <c r="EO680" s="3"/>
      <c r="EP680" s="3"/>
      <c r="ES680" s="3"/>
      <c r="ET680" s="3"/>
      <c r="EU680" s="3"/>
      <c r="EX680" s="3"/>
      <c r="EY680" s="3"/>
      <c r="FA680" s="3"/>
      <c r="FB680" s="3"/>
      <c r="FC680" s="3"/>
      <c r="FE680" s="3"/>
      <c r="FF680" s="3"/>
      <c r="FG680" s="3"/>
      <c r="FP680" s="3"/>
      <c r="FQ680" s="3"/>
      <c r="FR680" s="3"/>
      <c r="FS680" s="3"/>
      <c r="FV680" s="3"/>
      <c r="FW680" s="3"/>
      <c r="FY680" s="3"/>
      <c r="GB680" s="3"/>
      <c r="GC680" s="3"/>
      <c r="GD680" s="3"/>
      <c r="GG680" s="3"/>
      <c r="GH680" s="3"/>
      <c r="GI680" s="3"/>
      <c r="GJ680" s="3"/>
      <c r="GM680" s="3"/>
      <c r="GN680" s="3"/>
      <c r="GP680" s="3"/>
      <c r="GQ680" s="3"/>
      <c r="GV680" s="3"/>
      <c r="GW680" s="3"/>
      <c r="GX680" s="3"/>
      <c r="HB680" s="3"/>
      <c r="HC680" s="3"/>
      <c r="HD680" s="3"/>
      <c r="HG680" s="99"/>
      <c r="HH680" s="41"/>
      <c r="HI680" s="100"/>
      <c r="HJ680" s="108"/>
      <c r="HK680" s="109"/>
      <c r="HL680" s="110"/>
      <c r="HM680" s="111"/>
      <c r="HN680" s="105"/>
      <c r="HO680" s="99"/>
      <c r="HP680" s="100"/>
      <c r="HQ680" s="3"/>
      <c r="HR680" s="3"/>
      <c r="HS680" s="3"/>
      <c r="HT680" s="112"/>
    </row>
    <row r="681" spans="1:239" ht="18" customHeight="1" thickTop="1" thickBot="1">
      <c r="A681" s="3"/>
      <c r="B681" s="135"/>
      <c r="C681" s="135"/>
      <c r="D681" s="781" t="s">
        <v>65</v>
      </c>
      <c r="E681" s="782"/>
      <c r="F681" s="795">
        <f>'グランド整備実績記録 ( 入力 ）'!$F$46</f>
        <v>12</v>
      </c>
      <c r="G681" s="796"/>
      <c r="H681" s="211"/>
      <c r="I681" s="192"/>
      <c r="J681" s="192"/>
      <c r="K681" s="189"/>
      <c r="L681" s="189"/>
      <c r="M681" s="781" t="s">
        <v>65</v>
      </c>
      <c r="N681" s="782"/>
      <c r="O681" s="781">
        <f>F681+O680</f>
        <v>18</v>
      </c>
      <c r="P681" s="796"/>
      <c r="Q681" s="192"/>
      <c r="R681" s="192"/>
      <c r="S681" s="192"/>
      <c r="T681" s="192"/>
      <c r="U681" s="192"/>
      <c r="V681" s="189"/>
      <c r="W681" s="192"/>
      <c r="X681" s="156"/>
      <c r="Y681" s="156"/>
      <c r="Z681" s="135"/>
      <c r="AA681" s="135"/>
      <c r="AB681" s="781" t="s">
        <v>65</v>
      </c>
      <c r="AC681" s="782"/>
      <c r="AD681" s="795"/>
      <c r="AE681" s="796"/>
      <c r="AF681" s="211"/>
      <c r="AG681" s="192"/>
      <c r="AH681" s="192"/>
      <c r="AI681" s="189"/>
      <c r="AJ681" s="189"/>
      <c r="AK681" s="781" t="s">
        <v>65</v>
      </c>
      <c r="AL681" s="782"/>
      <c r="AM681" s="795"/>
      <c r="AN681" s="796"/>
      <c r="AO681" s="192"/>
      <c r="AP681" s="192"/>
      <c r="AQ681" s="192"/>
      <c r="AR681" s="135"/>
      <c r="AS681" s="135"/>
      <c r="AT681" s="192"/>
      <c r="AU681" s="192"/>
      <c r="AV681" s="135"/>
      <c r="AW681" s="135"/>
      <c r="AX681" s="192"/>
      <c r="AY681" s="133"/>
      <c r="AZ681" s="192"/>
      <c r="BA681" s="135"/>
      <c r="BB681" s="192"/>
      <c r="BC681" s="192"/>
      <c r="BD681" s="192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Q681" s="3"/>
      <c r="ER681" s="3"/>
      <c r="ES681" s="3"/>
      <c r="EV681" s="3"/>
      <c r="EW681" s="3"/>
      <c r="EY681" s="3"/>
      <c r="EZ681" s="3"/>
      <c r="FA681" s="3"/>
      <c r="FC681" s="3"/>
      <c r="FD681" s="3"/>
      <c r="FE681" s="3"/>
      <c r="FN681" s="3"/>
      <c r="FO681" s="3"/>
      <c r="FP681" s="3"/>
      <c r="FQ681" s="3"/>
      <c r="FT681" s="3"/>
      <c r="FU681" s="3"/>
      <c r="FW681" s="3"/>
      <c r="FZ681" s="3"/>
      <c r="GA681" s="3"/>
      <c r="GB681" s="3"/>
      <c r="GE681" s="3"/>
      <c r="GF681" s="3"/>
      <c r="GG681" s="3"/>
      <c r="GH681" s="3"/>
      <c r="GK681" s="3"/>
      <c r="GL681" s="3"/>
      <c r="GN681" s="3"/>
      <c r="GO681" s="3"/>
      <c r="GT681" s="3"/>
      <c r="GU681" s="3"/>
      <c r="GV681" s="3"/>
      <c r="GZ681" s="3"/>
      <c r="HA681" s="3"/>
      <c r="HB681" s="3"/>
      <c r="HE681" s="99"/>
      <c r="HF681" s="41"/>
      <c r="HG681" s="100"/>
      <c r="HH681" s="108"/>
      <c r="HI681" s="109"/>
      <c r="HJ681" s="110"/>
      <c r="HK681" s="111"/>
      <c r="HL681" s="105"/>
      <c r="HM681" s="99"/>
      <c r="HN681" s="100"/>
      <c r="HO681" s="3"/>
      <c r="HP681" s="3"/>
      <c r="HQ681" s="3"/>
      <c r="HR681" s="112"/>
    </row>
    <row r="682" spans="1:239" ht="18" customHeight="1" thickTop="1">
      <c r="A682" s="3"/>
      <c r="B682" s="135"/>
      <c r="C682" s="135"/>
      <c r="D682" s="189"/>
      <c r="E682" s="189"/>
      <c r="F682" s="158"/>
      <c r="G682" s="158"/>
      <c r="H682" s="192"/>
      <c r="I682" s="192"/>
      <c r="J682" s="192"/>
      <c r="K682" s="189"/>
      <c r="L682" s="189"/>
      <c r="M682" s="189"/>
      <c r="N682" s="189"/>
      <c r="O682" s="189"/>
      <c r="P682" s="158"/>
      <c r="Q682" s="192"/>
      <c r="R682" s="192"/>
      <c r="S682" s="192"/>
      <c r="T682" s="192"/>
      <c r="U682" s="192"/>
      <c r="V682" s="189"/>
      <c r="W682" s="192"/>
      <c r="X682" s="156"/>
      <c r="Y682" s="156"/>
      <c r="Z682" s="135"/>
      <c r="AA682" s="135"/>
      <c r="AB682" s="189"/>
      <c r="AC682" s="189"/>
      <c r="AD682" s="158"/>
      <c r="AE682" s="158"/>
      <c r="AF682" s="192"/>
      <c r="AG682" s="192"/>
      <c r="AH682" s="192"/>
      <c r="AI682" s="189"/>
      <c r="AJ682" s="189"/>
      <c r="AK682" s="189"/>
      <c r="AL682" s="189"/>
      <c r="AM682" s="158"/>
      <c r="AN682" s="158"/>
      <c r="AO682" s="192"/>
      <c r="AP682" s="192"/>
      <c r="AQ682" s="192"/>
      <c r="AR682" s="135"/>
      <c r="AS682" s="135"/>
      <c r="AT682" s="192"/>
      <c r="AU682" s="192"/>
      <c r="AV682" s="135"/>
      <c r="AW682" s="135"/>
      <c r="AX682" s="192"/>
      <c r="AY682" s="133"/>
      <c r="AZ682" s="192"/>
      <c r="BA682" s="135"/>
      <c r="BB682" s="192"/>
      <c r="BC682" s="192"/>
      <c r="BD682" s="192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Q682" s="3"/>
      <c r="ER682" s="3"/>
      <c r="ES682" s="3"/>
      <c r="EV682" s="3"/>
      <c r="EW682" s="3"/>
      <c r="EY682" s="3"/>
      <c r="EZ682" s="3"/>
      <c r="FA682" s="3"/>
      <c r="FC682" s="3"/>
      <c r="FD682" s="3"/>
      <c r="FE682" s="3"/>
      <c r="FN682" s="3"/>
      <c r="FO682" s="3"/>
      <c r="FP682" s="3"/>
      <c r="FQ682" s="3"/>
      <c r="FT682" s="3"/>
      <c r="FU682" s="3"/>
      <c r="FW682" s="3"/>
      <c r="FZ682" s="3"/>
      <c r="GA682" s="3"/>
      <c r="GB682" s="3"/>
      <c r="GE682" s="3"/>
      <c r="GF682" s="3"/>
      <c r="GG682" s="3"/>
      <c r="GH682" s="3"/>
      <c r="GK682" s="3"/>
      <c r="GL682" s="3"/>
      <c r="GN682" s="3"/>
      <c r="GO682" s="3"/>
      <c r="GT682" s="3"/>
      <c r="GU682" s="3"/>
      <c r="GV682" s="3"/>
      <c r="GZ682" s="3"/>
      <c r="HA682" s="3"/>
      <c r="HB682" s="3"/>
      <c r="HE682" s="41"/>
      <c r="HF682" s="41"/>
      <c r="HG682" s="41"/>
      <c r="HH682" s="109"/>
      <c r="HI682" s="109"/>
      <c r="HJ682" s="109"/>
      <c r="HK682" s="136"/>
      <c r="HL682" s="105"/>
      <c r="HM682" s="41"/>
      <c r="HN682" s="41"/>
      <c r="HO682" s="3"/>
      <c r="HP682" s="3"/>
      <c r="HQ682" s="3"/>
      <c r="HR682" s="148"/>
    </row>
    <row r="683" spans="1:239" ht="19.95" customHeight="1" thickBot="1">
      <c r="A683" s="3"/>
      <c r="B683" s="633"/>
      <c r="C683" s="852" t="s">
        <v>564</v>
      </c>
      <c r="D683" s="852"/>
      <c r="E683" s="852"/>
      <c r="F683" s="852"/>
      <c r="G683" s="852"/>
      <c r="H683" s="852"/>
      <c r="I683" s="852"/>
      <c r="J683" s="852"/>
      <c r="K683" s="852"/>
      <c r="L683" s="852"/>
      <c r="M683" s="418"/>
      <c r="N683" s="418"/>
      <c r="O683" s="418"/>
      <c r="P683" s="418"/>
      <c r="Q683" s="419"/>
      <c r="R683" s="419"/>
      <c r="S683" s="417"/>
      <c r="T683" s="417"/>
      <c r="U683" s="420"/>
    </row>
    <row r="684" spans="1:239" ht="19.95" customHeight="1">
      <c r="A684" s="3"/>
      <c r="B684" s="401" t="s">
        <v>127</v>
      </c>
      <c r="C684" s="701" t="s">
        <v>26</v>
      </c>
      <c r="D684" s="702"/>
      <c r="E684" s="702"/>
      <c r="F684" s="702"/>
      <c r="G684" s="702"/>
      <c r="H684" s="702"/>
      <c r="I684" s="702"/>
      <c r="J684" s="702"/>
      <c r="K684" s="702"/>
      <c r="L684" s="702"/>
      <c r="M684" s="702"/>
      <c r="N684" s="702"/>
      <c r="O684" s="702"/>
      <c r="P684" s="702"/>
      <c r="Q684" s="702"/>
      <c r="R684" s="702"/>
      <c r="S684" s="402"/>
      <c r="T684" s="402"/>
      <c r="U684" s="403"/>
    </row>
    <row r="685" spans="1:239" ht="9.9" customHeight="1">
      <c r="A685" s="3"/>
      <c r="B685" s="703"/>
      <c r="C685" s="407"/>
      <c r="D685" s="408"/>
      <c r="E685" s="408"/>
      <c r="F685" s="408"/>
      <c r="G685" s="408"/>
      <c r="H685" s="408"/>
      <c r="I685" s="408"/>
      <c r="J685" s="408"/>
      <c r="K685" s="408"/>
      <c r="L685" s="408"/>
      <c r="M685" s="408"/>
      <c r="N685" s="408"/>
      <c r="O685" s="408"/>
      <c r="P685" s="408"/>
      <c r="Q685" s="408"/>
      <c r="R685" s="408"/>
      <c r="S685" s="408"/>
      <c r="T685" s="408"/>
      <c r="U685" s="410"/>
    </row>
    <row r="686" spans="1:239" ht="9.9" customHeight="1">
      <c r="A686" s="3"/>
      <c r="B686" s="703"/>
      <c r="C686" s="407"/>
      <c r="D686" s="408"/>
      <c r="E686" s="698" t="s">
        <v>550</v>
      </c>
      <c r="F686" s="698"/>
      <c r="G686" s="698"/>
      <c r="H686" s="698"/>
      <c r="I686" s="698"/>
      <c r="J686" s="698"/>
      <c r="K686" s="698"/>
      <c r="L686" s="698"/>
      <c r="M686" s="698"/>
      <c r="N686" s="698"/>
      <c r="O686" s="126"/>
      <c r="P686" s="408"/>
      <c r="Q686" s="408"/>
      <c r="R686" s="704" t="s">
        <v>28</v>
      </c>
      <c r="S686" s="704"/>
      <c r="T686" s="704"/>
      <c r="U686" s="705"/>
    </row>
    <row r="687" spans="1:239" ht="9.9" customHeight="1">
      <c r="A687" s="3"/>
      <c r="B687" s="627"/>
      <c r="C687" s="407"/>
      <c r="D687" s="408"/>
      <c r="E687" s="698"/>
      <c r="F687" s="698"/>
      <c r="G687" s="698"/>
      <c r="H687" s="698"/>
      <c r="I687" s="698"/>
      <c r="J687" s="698"/>
      <c r="K687" s="698"/>
      <c r="L687" s="698"/>
      <c r="M687" s="698"/>
      <c r="N687" s="698"/>
      <c r="O687" s="126"/>
      <c r="P687" s="408"/>
      <c r="Q687" s="408"/>
      <c r="R687" s="704"/>
      <c r="S687" s="704"/>
      <c r="T687" s="704"/>
      <c r="U687" s="705"/>
    </row>
    <row r="688" spans="1:239" ht="9.9" customHeight="1">
      <c r="A688" s="3"/>
      <c r="B688" s="627"/>
      <c r="C688" s="407"/>
      <c r="D688" s="408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26"/>
      <c r="P688" s="408"/>
      <c r="Q688" s="408"/>
      <c r="R688" s="706">
        <v>0.33333333333333331</v>
      </c>
      <c r="S688" s="706"/>
      <c r="T688" s="706"/>
      <c r="U688" s="707"/>
    </row>
    <row r="689" spans="1:21" ht="9.9" customHeight="1">
      <c r="A689" s="3"/>
      <c r="B689" s="627"/>
      <c r="C689" s="407"/>
      <c r="D689" s="408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26"/>
      <c r="P689" s="408"/>
      <c r="Q689" s="408"/>
      <c r="R689" s="706"/>
      <c r="S689" s="706"/>
      <c r="T689" s="706"/>
      <c r="U689" s="707"/>
    </row>
    <row r="690" spans="1:21" ht="9.9" customHeight="1">
      <c r="A690" s="3"/>
      <c r="B690" s="627"/>
      <c r="C690" s="708" t="s">
        <v>29</v>
      </c>
      <c r="D690" s="408"/>
      <c r="E690" s="698" t="s">
        <v>32</v>
      </c>
      <c r="F690" s="698"/>
      <c r="G690" s="698"/>
      <c r="H690" s="698"/>
      <c r="I690" s="698"/>
      <c r="J690" s="698"/>
      <c r="K690" s="699"/>
      <c r="L690" s="700" t="s">
        <v>2</v>
      </c>
      <c r="M690" s="699"/>
      <c r="N690" s="698"/>
      <c r="O690" s="698"/>
      <c r="P690" s="698"/>
      <c r="Q690" s="698"/>
      <c r="R690" s="698"/>
      <c r="S690" s="698"/>
      <c r="T690" s="704"/>
      <c r="U690" s="705"/>
    </row>
    <row r="691" spans="1:21" ht="9.9" customHeight="1">
      <c r="A691" s="3"/>
      <c r="B691" s="627"/>
      <c r="C691" s="708"/>
      <c r="D691" s="408"/>
      <c r="E691" s="698"/>
      <c r="F691" s="698"/>
      <c r="G691" s="698"/>
      <c r="H691" s="698"/>
      <c r="I691" s="698"/>
      <c r="J691" s="698"/>
      <c r="K691" s="699"/>
      <c r="L691" s="700"/>
      <c r="M691" s="699"/>
      <c r="N691" s="698"/>
      <c r="O691" s="698"/>
      <c r="P691" s="698"/>
      <c r="Q691" s="698"/>
      <c r="R691" s="698"/>
      <c r="S691" s="698"/>
      <c r="T691" s="704"/>
      <c r="U691" s="705"/>
    </row>
    <row r="692" spans="1:21" ht="9.9" customHeight="1">
      <c r="A692" s="3"/>
      <c r="B692" s="627"/>
      <c r="C692" s="696">
        <v>0.41666666666666669</v>
      </c>
      <c r="D692" s="408"/>
      <c r="E692" s="698" t="s">
        <v>38</v>
      </c>
      <c r="F692" s="698"/>
      <c r="G692" s="698"/>
      <c r="H692" s="698"/>
      <c r="I692" s="698"/>
      <c r="J692" s="698"/>
      <c r="K692" s="698"/>
      <c r="L692" s="700" t="s">
        <v>2</v>
      </c>
      <c r="M692" s="699"/>
      <c r="N692" s="698" t="s">
        <v>34</v>
      </c>
      <c r="O692" s="698"/>
      <c r="P692" s="698"/>
      <c r="Q692" s="698"/>
      <c r="R692" s="698"/>
      <c r="S692" s="698"/>
      <c r="T692" s="149"/>
      <c r="U692" s="343"/>
    </row>
    <row r="693" spans="1:21" ht="9.9" customHeight="1">
      <c r="A693" s="3"/>
      <c r="B693" s="627"/>
      <c r="C693" s="697"/>
      <c r="D693" s="408"/>
      <c r="E693" s="698"/>
      <c r="F693" s="698"/>
      <c r="G693" s="698"/>
      <c r="H693" s="698"/>
      <c r="I693" s="698"/>
      <c r="J693" s="698"/>
      <c r="K693" s="698"/>
      <c r="L693" s="700"/>
      <c r="M693" s="699"/>
      <c r="N693" s="698"/>
      <c r="O693" s="698"/>
      <c r="P693" s="698"/>
      <c r="Q693" s="698"/>
      <c r="R693" s="698"/>
      <c r="S693" s="698"/>
      <c r="T693" s="149"/>
      <c r="U693" s="343"/>
    </row>
    <row r="694" spans="1:21" ht="9.9" customHeight="1">
      <c r="A694" s="3"/>
      <c r="B694" s="627"/>
      <c r="C694" s="411"/>
      <c r="D694" s="408"/>
      <c r="E694" s="145"/>
      <c r="F694" s="145"/>
      <c r="G694" s="145"/>
      <c r="H694" s="145"/>
      <c r="I694" s="145"/>
      <c r="J694" s="145"/>
      <c r="K694" s="145"/>
      <c r="L694" s="422"/>
      <c r="M694" s="421"/>
      <c r="N694" s="145"/>
      <c r="O694" s="145"/>
      <c r="P694" s="145"/>
      <c r="Q694" s="145"/>
      <c r="R694" s="145"/>
      <c r="S694" s="145"/>
      <c r="T694" s="149"/>
      <c r="U694" s="343"/>
    </row>
    <row r="695" spans="1:21" ht="9.9" customHeight="1">
      <c r="A695" s="3"/>
      <c r="B695" s="627"/>
      <c r="C695" s="411"/>
      <c r="D695" s="408"/>
      <c r="E695" s="698" t="s">
        <v>44</v>
      </c>
      <c r="F695" s="698"/>
      <c r="G695" s="698"/>
      <c r="H695" s="698"/>
      <c r="I695" s="698"/>
      <c r="J695" s="698"/>
      <c r="K695" s="698"/>
      <c r="L695" s="698"/>
      <c r="M695" s="698"/>
      <c r="N695" s="698"/>
      <c r="O695" s="145"/>
      <c r="P695" s="145"/>
      <c r="Q695" s="145"/>
      <c r="R695" s="145"/>
      <c r="S695" s="145"/>
      <c r="T695" s="149"/>
      <c r="U695" s="343"/>
    </row>
    <row r="696" spans="1:21" ht="9.9" customHeight="1">
      <c r="A696" s="3"/>
      <c r="B696" s="627"/>
      <c r="C696" s="411"/>
      <c r="D696" s="408"/>
      <c r="E696" s="698"/>
      <c r="F696" s="698"/>
      <c r="G696" s="698"/>
      <c r="H696" s="698"/>
      <c r="I696" s="698"/>
      <c r="J696" s="698"/>
      <c r="K696" s="698"/>
      <c r="L696" s="698"/>
      <c r="M696" s="698"/>
      <c r="N696" s="698"/>
      <c r="O696" s="145"/>
      <c r="P696" s="145"/>
      <c r="Q696" s="145"/>
      <c r="R696" s="145"/>
      <c r="S696" s="145"/>
      <c r="T696" s="149"/>
      <c r="U696" s="343"/>
    </row>
    <row r="697" spans="1:21" ht="9.9" customHeight="1">
      <c r="A697" s="3"/>
      <c r="B697" s="627"/>
      <c r="C697" s="411"/>
      <c r="D697" s="408"/>
      <c r="E697" s="145"/>
      <c r="F697" s="145"/>
      <c r="G697" s="145"/>
      <c r="H697" s="145"/>
      <c r="I697" s="145"/>
      <c r="J697" s="145"/>
      <c r="K697" s="145"/>
      <c r="L697" s="422"/>
      <c r="M697" s="421"/>
      <c r="N697" s="145"/>
      <c r="O697" s="145"/>
      <c r="P697" s="145"/>
      <c r="Q697" s="145"/>
      <c r="R697" s="145"/>
      <c r="S697" s="145"/>
      <c r="T697" s="149"/>
      <c r="U697" s="343"/>
    </row>
    <row r="698" spans="1:21" ht="9.9" customHeight="1">
      <c r="A698" s="3"/>
      <c r="B698" s="627"/>
      <c r="C698" s="696">
        <v>0.5</v>
      </c>
      <c r="D698" s="408"/>
      <c r="E698" s="698"/>
      <c r="F698" s="698"/>
      <c r="G698" s="698"/>
      <c r="H698" s="698"/>
      <c r="I698" s="698"/>
      <c r="J698" s="698"/>
      <c r="K698" s="698"/>
      <c r="L698" s="700" t="s">
        <v>2</v>
      </c>
      <c r="M698" s="699"/>
      <c r="N698" s="698"/>
      <c r="O698" s="698"/>
      <c r="P698" s="698"/>
      <c r="Q698" s="698"/>
      <c r="R698" s="698"/>
      <c r="S698" s="698"/>
      <c r="T698" s="149"/>
      <c r="U698" s="343"/>
    </row>
    <row r="699" spans="1:21" ht="9.9" customHeight="1">
      <c r="A699" s="3"/>
      <c r="B699" s="627"/>
      <c r="C699" s="697"/>
      <c r="D699" s="408"/>
      <c r="E699" s="698"/>
      <c r="F699" s="698"/>
      <c r="G699" s="698"/>
      <c r="H699" s="698"/>
      <c r="I699" s="698"/>
      <c r="J699" s="698"/>
      <c r="K699" s="698"/>
      <c r="L699" s="700"/>
      <c r="M699" s="699"/>
      <c r="N699" s="698"/>
      <c r="O699" s="698"/>
      <c r="P699" s="698"/>
      <c r="Q699" s="698"/>
      <c r="R699" s="698"/>
      <c r="S699" s="698"/>
      <c r="T699" s="149"/>
      <c r="U699" s="343"/>
    </row>
    <row r="700" spans="1:21" ht="9.9" customHeight="1">
      <c r="A700" s="3"/>
      <c r="B700" s="627"/>
      <c r="C700" s="696">
        <v>0.5625</v>
      </c>
      <c r="D700" s="408"/>
      <c r="E700" s="698" t="s">
        <v>52</v>
      </c>
      <c r="F700" s="698"/>
      <c r="G700" s="698"/>
      <c r="H700" s="698"/>
      <c r="I700" s="698"/>
      <c r="J700" s="698"/>
      <c r="K700" s="699"/>
      <c r="L700" s="700" t="s">
        <v>2</v>
      </c>
      <c r="M700" s="699"/>
      <c r="N700" s="698" t="s">
        <v>528</v>
      </c>
      <c r="O700" s="698"/>
      <c r="P700" s="698"/>
      <c r="Q700" s="698"/>
      <c r="R700" s="698"/>
      <c r="S700" s="698"/>
      <c r="T700" s="408"/>
      <c r="U700" s="410"/>
    </row>
    <row r="701" spans="1:21" ht="9.9" customHeight="1">
      <c r="A701" s="3"/>
      <c r="B701" s="627"/>
      <c r="C701" s="697"/>
      <c r="D701" s="408"/>
      <c r="E701" s="698"/>
      <c r="F701" s="698"/>
      <c r="G701" s="698"/>
      <c r="H701" s="698"/>
      <c r="I701" s="698"/>
      <c r="J701" s="698"/>
      <c r="K701" s="699"/>
      <c r="L701" s="700"/>
      <c r="M701" s="699"/>
      <c r="N701" s="698"/>
      <c r="O701" s="698"/>
      <c r="P701" s="698"/>
      <c r="Q701" s="698"/>
      <c r="R701" s="698"/>
      <c r="S701" s="698"/>
      <c r="T701" s="408"/>
      <c r="U701" s="410"/>
    </row>
    <row r="702" spans="1:21" ht="9.9" customHeight="1" thickBot="1">
      <c r="A702" s="3"/>
      <c r="B702" s="627"/>
      <c r="C702" s="411"/>
      <c r="D702" s="408"/>
      <c r="E702" s="145"/>
      <c r="F702" s="145"/>
      <c r="G702" s="145"/>
      <c r="H702" s="145"/>
      <c r="I702" s="145"/>
      <c r="J702" s="145"/>
      <c r="K702" s="421"/>
      <c r="L702" s="422"/>
      <c r="M702" s="421"/>
      <c r="N702" s="145"/>
      <c r="O702" s="145"/>
      <c r="P702" s="145"/>
      <c r="Q702" s="145"/>
      <c r="R702" s="145"/>
      <c r="S702" s="145"/>
      <c r="T702" s="408"/>
      <c r="U702" s="410"/>
    </row>
    <row r="703" spans="1:21" ht="19.95" customHeight="1" thickBot="1">
      <c r="A703" s="3"/>
      <c r="B703" s="509"/>
      <c r="C703" s="853" t="s">
        <v>554</v>
      </c>
      <c r="D703" s="853"/>
      <c r="E703" s="853"/>
      <c r="F703" s="853"/>
      <c r="G703" s="853"/>
      <c r="H703" s="853"/>
      <c r="I703" s="853"/>
      <c r="J703" s="853"/>
      <c r="K703" s="853"/>
      <c r="L703" s="853"/>
      <c r="M703" s="478"/>
      <c r="N703" s="478"/>
      <c r="O703" s="478"/>
      <c r="P703" s="478"/>
      <c r="Q703" s="511"/>
      <c r="R703" s="511"/>
      <c r="S703" s="510"/>
      <c r="T703" s="510"/>
      <c r="U703" s="526"/>
    </row>
    <row r="704" spans="1:21" ht="19.95" customHeight="1">
      <c r="A704" s="3"/>
      <c r="B704" s="401" t="s">
        <v>551</v>
      </c>
      <c r="C704" s="701" t="s">
        <v>26</v>
      </c>
      <c r="D704" s="702"/>
      <c r="E704" s="702"/>
      <c r="F704" s="702"/>
      <c r="G704" s="702"/>
      <c r="H704" s="702"/>
      <c r="I704" s="702"/>
      <c r="J704" s="702"/>
      <c r="K704" s="702"/>
      <c r="L704" s="702"/>
      <c r="M704" s="702"/>
      <c r="N704" s="702"/>
      <c r="O704" s="702"/>
      <c r="P704" s="702"/>
      <c r="Q704" s="702"/>
      <c r="R704" s="702"/>
      <c r="S704" s="402"/>
      <c r="T704" s="402"/>
      <c r="U704" s="403"/>
    </row>
    <row r="705" spans="1:22" ht="9.9" customHeight="1">
      <c r="A705" s="3"/>
      <c r="B705" s="754"/>
      <c r="C705" s="407"/>
      <c r="D705" s="408"/>
      <c r="E705" s="408"/>
      <c r="F705" s="408"/>
      <c r="G705" s="408"/>
      <c r="H705" s="408"/>
      <c r="I705" s="408"/>
      <c r="J705" s="408"/>
      <c r="K705" s="408"/>
      <c r="L705" s="408"/>
      <c r="M705" s="408"/>
      <c r="N705" s="408"/>
      <c r="O705" s="408"/>
      <c r="P705" s="408"/>
      <c r="Q705" s="408"/>
      <c r="R705" s="408"/>
      <c r="S705" s="408"/>
      <c r="T705" s="408"/>
      <c r="U705" s="410"/>
      <c r="V705" s="128"/>
    </row>
    <row r="706" spans="1:22" ht="9.9" customHeight="1">
      <c r="A706" s="3"/>
      <c r="B706" s="754"/>
      <c r="C706" s="407"/>
      <c r="D706" s="408"/>
      <c r="E706" s="698" t="s">
        <v>44</v>
      </c>
      <c r="F706" s="698"/>
      <c r="G706" s="698"/>
      <c r="H706" s="698"/>
      <c r="I706" s="698"/>
      <c r="J706" s="698"/>
      <c r="K706" s="698"/>
      <c r="L706" s="698"/>
      <c r="M706" s="698"/>
      <c r="N706" s="698"/>
      <c r="O706" s="126"/>
      <c r="P706" s="408"/>
      <c r="Q706" s="408"/>
      <c r="R706" s="704" t="s">
        <v>28</v>
      </c>
      <c r="S706" s="704"/>
      <c r="T706" s="704"/>
      <c r="U706" s="705"/>
      <c r="V706" s="128"/>
    </row>
    <row r="707" spans="1:22" ht="9.9" customHeight="1">
      <c r="A707" s="3"/>
      <c r="B707" s="414"/>
      <c r="C707" s="407"/>
      <c r="D707" s="408"/>
      <c r="E707" s="698"/>
      <c r="F707" s="698"/>
      <c r="G707" s="698"/>
      <c r="H707" s="698"/>
      <c r="I707" s="698"/>
      <c r="J707" s="698"/>
      <c r="K707" s="698"/>
      <c r="L707" s="698"/>
      <c r="M707" s="698"/>
      <c r="N707" s="698"/>
      <c r="O707" s="126"/>
      <c r="P707" s="408"/>
      <c r="Q707" s="408"/>
      <c r="R707" s="704"/>
      <c r="S707" s="704"/>
      <c r="T707" s="704"/>
      <c r="U707" s="705"/>
      <c r="V707" s="128"/>
    </row>
    <row r="708" spans="1:22" ht="9.9" customHeight="1">
      <c r="A708" s="3"/>
      <c r="B708" s="414"/>
      <c r="C708" s="407"/>
      <c r="D708" s="408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26"/>
      <c r="P708" s="408"/>
      <c r="Q708" s="408"/>
      <c r="R708" s="706">
        <v>0.33333333333333331</v>
      </c>
      <c r="S708" s="706"/>
      <c r="T708" s="706"/>
      <c r="U708" s="707"/>
      <c r="V708" s="128"/>
    </row>
    <row r="709" spans="1:22" ht="9.9" customHeight="1">
      <c r="A709" s="3"/>
      <c r="B709" s="414"/>
      <c r="C709" s="407"/>
      <c r="D709" s="408"/>
      <c r="E709" s="408"/>
      <c r="F709" s="408"/>
      <c r="G709" s="408"/>
      <c r="H709" s="408"/>
      <c r="I709" s="408"/>
      <c r="J709" s="408"/>
      <c r="K709" s="408"/>
      <c r="L709" s="408"/>
      <c r="M709" s="408"/>
      <c r="N709" s="408"/>
      <c r="O709" s="408"/>
      <c r="P709" s="408"/>
      <c r="Q709" s="408"/>
      <c r="R709" s="706"/>
      <c r="S709" s="706"/>
      <c r="T709" s="706"/>
      <c r="U709" s="707"/>
      <c r="V709" s="128"/>
    </row>
    <row r="710" spans="1:22" ht="9.9" customHeight="1">
      <c r="A710" s="3"/>
      <c r="B710" s="406"/>
      <c r="C710" s="708" t="s">
        <v>29</v>
      </c>
      <c r="D710" s="525"/>
      <c r="E710" s="698" t="s">
        <v>79</v>
      </c>
      <c r="F710" s="698"/>
      <c r="G710" s="698"/>
      <c r="H710" s="698"/>
      <c r="I710" s="698"/>
      <c r="J710" s="698"/>
      <c r="K710" s="831"/>
      <c r="L710" s="700" t="s">
        <v>2</v>
      </c>
      <c r="M710" s="832"/>
      <c r="N710" s="698" t="s">
        <v>90</v>
      </c>
      <c r="O710" s="698"/>
      <c r="P710" s="698"/>
      <c r="Q710" s="698"/>
      <c r="R710" s="698"/>
      <c r="S710" s="698"/>
      <c r="T710" s="127"/>
      <c r="U710" s="347"/>
      <c r="V710" s="128"/>
    </row>
    <row r="711" spans="1:22" ht="9.9" customHeight="1">
      <c r="A711" s="3"/>
      <c r="B711" s="406"/>
      <c r="C711" s="708"/>
      <c r="D711" s="525"/>
      <c r="E711" s="698"/>
      <c r="F711" s="698"/>
      <c r="G711" s="698"/>
      <c r="H711" s="698"/>
      <c r="I711" s="698"/>
      <c r="J711" s="698"/>
      <c r="K711" s="831"/>
      <c r="L711" s="700"/>
      <c r="M711" s="832"/>
      <c r="N711" s="698"/>
      <c r="O711" s="698"/>
      <c r="P711" s="698"/>
      <c r="Q711" s="698"/>
      <c r="R711" s="698"/>
      <c r="S711" s="698"/>
      <c r="T711" s="408"/>
      <c r="U711" s="410"/>
      <c r="V711" s="128"/>
    </row>
    <row r="712" spans="1:22" ht="9.9" customHeight="1">
      <c r="A712" s="3"/>
      <c r="B712" s="406"/>
      <c r="C712" s="696">
        <v>0.4375</v>
      </c>
      <c r="D712" s="525"/>
      <c r="E712" s="698" t="s">
        <v>114</v>
      </c>
      <c r="F712" s="698"/>
      <c r="G712" s="698"/>
      <c r="H712" s="698"/>
      <c r="I712" s="698"/>
      <c r="J712" s="698"/>
      <c r="K712" s="831"/>
      <c r="L712" s="700" t="s">
        <v>2</v>
      </c>
      <c r="M712" s="832"/>
      <c r="N712" s="698" t="s">
        <v>167</v>
      </c>
      <c r="O712" s="698"/>
      <c r="P712" s="698"/>
      <c r="Q712" s="698"/>
      <c r="R712" s="698"/>
      <c r="S712" s="698"/>
      <c r="T712" s="408"/>
      <c r="U712" s="410"/>
      <c r="V712" s="128"/>
    </row>
    <row r="713" spans="1:22" ht="9.9" customHeight="1">
      <c r="A713" s="3"/>
      <c r="B713" s="406"/>
      <c r="C713" s="697"/>
      <c r="D713" s="525"/>
      <c r="E713" s="698"/>
      <c r="F713" s="698"/>
      <c r="G713" s="698"/>
      <c r="H713" s="698"/>
      <c r="I713" s="698"/>
      <c r="J713" s="698"/>
      <c r="K713" s="831"/>
      <c r="L713" s="700"/>
      <c r="M713" s="832"/>
      <c r="N713" s="698"/>
      <c r="O713" s="698"/>
      <c r="P713" s="698"/>
      <c r="Q713" s="698"/>
      <c r="R713" s="698"/>
      <c r="S713" s="698"/>
      <c r="T713" s="408"/>
      <c r="U713" s="410"/>
      <c r="V713" s="128"/>
    </row>
    <row r="714" spans="1:22" ht="9.9" customHeight="1">
      <c r="A714" s="3"/>
      <c r="B714" s="406"/>
      <c r="C714" s="411"/>
      <c r="D714" s="408"/>
      <c r="E714" s="145"/>
      <c r="F714" s="145"/>
      <c r="G714" s="145"/>
      <c r="H714" s="145"/>
      <c r="I714" s="145"/>
      <c r="J714" s="145"/>
      <c r="K714" s="428"/>
      <c r="L714" s="408"/>
      <c r="M714" s="421"/>
      <c r="N714" s="145"/>
      <c r="O714" s="145"/>
      <c r="P714" s="145"/>
      <c r="Q714" s="145"/>
      <c r="R714" s="145"/>
      <c r="S714" s="145"/>
      <c r="T714" s="408"/>
      <c r="U714" s="410"/>
      <c r="V714" s="128"/>
    </row>
    <row r="715" spans="1:22" ht="9.9" customHeight="1">
      <c r="A715" s="3"/>
      <c r="B715" s="406"/>
      <c r="C715" s="411"/>
      <c r="D715" s="408"/>
      <c r="E715" s="698" t="s">
        <v>550</v>
      </c>
      <c r="F715" s="698"/>
      <c r="G715" s="698"/>
      <c r="H715" s="698"/>
      <c r="I715" s="698"/>
      <c r="J715" s="698"/>
      <c r="K715" s="698"/>
      <c r="L715" s="698"/>
      <c r="M715" s="698"/>
      <c r="N715" s="698"/>
      <c r="O715" s="145"/>
      <c r="P715" s="145"/>
      <c r="Q715" s="145"/>
      <c r="R715" s="145"/>
      <c r="S715" s="145"/>
      <c r="T715" s="408"/>
      <c r="U715" s="410"/>
      <c r="V715" s="128"/>
    </row>
    <row r="716" spans="1:22" ht="9.9" customHeight="1">
      <c r="A716" s="3"/>
      <c r="B716" s="406"/>
      <c r="C716" s="411"/>
      <c r="D716" s="408"/>
      <c r="E716" s="698"/>
      <c r="F716" s="698"/>
      <c r="G716" s="698"/>
      <c r="H716" s="698"/>
      <c r="I716" s="698"/>
      <c r="J716" s="698"/>
      <c r="K716" s="698"/>
      <c r="L716" s="698"/>
      <c r="M716" s="698"/>
      <c r="N716" s="698"/>
      <c r="O716" s="145"/>
      <c r="P716" s="145"/>
      <c r="Q716" s="145"/>
      <c r="R716" s="145"/>
      <c r="S716" s="145"/>
      <c r="T716" s="408"/>
      <c r="U716" s="410"/>
      <c r="V716" s="128"/>
    </row>
    <row r="717" spans="1:22" ht="9.9" customHeight="1">
      <c r="A717" s="3"/>
      <c r="B717" s="406"/>
      <c r="C717" s="411"/>
      <c r="D717" s="408"/>
      <c r="E717" s="145"/>
      <c r="F717" s="145"/>
      <c r="G717" s="145"/>
      <c r="H717" s="145"/>
      <c r="I717" s="145"/>
      <c r="J717" s="145"/>
      <c r="K717" s="428"/>
      <c r="L717" s="422"/>
      <c r="M717" s="421"/>
      <c r="N717" s="145"/>
      <c r="O717" s="145"/>
      <c r="P717" s="145"/>
      <c r="Q717" s="145"/>
      <c r="R717" s="145"/>
      <c r="S717" s="145"/>
      <c r="T717" s="408"/>
      <c r="U717" s="410"/>
      <c r="V717" s="128"/>
    </row>
    <row r="718" spans="1:22" ht="9.9" customHeight="1">
      <c r="A718" s="3"/>
      <c r="B718" s="406"/>
      <c r="C718" s="696">
        <v>0.5625</v>
      </c>
      <c r="D718" s="408"/>
      <c r="E718" s="698" t="s">
        <v>36</v>
      </c>
      <c r="F718" s="698"/>
      <c r="G718" s="698"/>
      <c r="H718" s="698"/>
      <c r="I718" s="698"/>
      <c r="J718" s="698"/>
      <c r="K718" s="833"/>
      <c r="L718" s="700" t="s">
        <v>2</v>
      </c>
      <c r="M718" s="699"/>
      <c r="N718" s="698" t="s">
        <v>552</v>
      </c>
      <c r="O718" s="698"/>
      <c r="P718" s="698"/>
      <c r="Q718" s="698"/>
      <c r="R718" s="698"/>
      <c r="S718" s="698"/>
      <c r="T718" s="408"/>
      <c r="U718" s="410"/>
      <c r="V718" s="128"/>
    </row>
    <row r="719" spans="1:22" ht="9.9" customHeight="1">
      <c r="A719" s="3"/>
      <c r="B719" s="406"/>
      <c r="C719" s="697"/>
      <c r="D719" s="408"/>
      <c r="E719" s="698"/>
      <c r="F719" s="698"/>
      <c r="G719" s="698"/>
      <c r="H719" s="698"/>
      <c r="I719" s="698"/>
      <c r="J719" s="698"/>
      <c r="K719" s="833"/>
      <c r="L719" s="700"/>
      <c r="M719" s="699"/>
      <c r="N719" s="698"/>
      <c r="O719" s="698"/>
      <c r="P719" s="698"/>
      <c r="Q719" s="698"/>
      <c r="R719" s="698"/>
      <c r="S719" s="698"/>
      <c r="T719" s="408"/>
      <c r="U719" s="410"/>
      <c r="V719" s="128"/>
    </row>
    <row r="720" spans="1:22" ht="9.9" customHeight="1">
      <c r="A720" s="3"/>
      <c r="B720" s="412"/>
      <c r="C720" s="696">
        <v>0.625</v>
      </c>
      <c r="D720" s="408"/>
      <c r="E720" s="698" t="s">
        <v>553</v>
      </c>
      <c r="F720" s="698"/>
      <c r="G720" s="698"/>
      <c r="H720" s="698"/>
      <c r="I720" s="698"/>
      <c r="J720" s="698"/>
      <c r="K720" s="833"/>
      <c r="L720" s="700" t="s">
        <v>2</v>
      </c>
      <c r="M720" s="699"/>
      <c r="N720" s="698" t="s">
        <v>516</v>
      </c>
      <c r="O720" s="698"/>
      <c r="P720" s="698"/>
      <c r="Q720" s="698"/>
      <c r="R720" s="698"/>
      <c r="S720" s="698"/>
      <c r="T720" s="408"/>
      <c r="U720" s="410"/>
      <c r="V720" s="128"/>
    </row>
    <row r="721" spans="1:22" ht="9.9" customHeight="1">
      <c r="A721" s="3"/>
      <c r="B721" s="412"/>
      <c r="C721" s="697"/>
      <c r="D721" s="408"/>
      <c r="E721" s="698"/>
      <c r="F721" s="698"/>
      <c r="G721" s="698"/>
      <c r="H721" s="698"/>
      <c r="I721" s="698"/>
      <c r="J721" s="698"/>
      <c r="K721" s="833"/>
      <c r="L721" s="700"/>
      <c r="M721" s="699"/>
      <c r="N721" s="698"/>
      <c r="O721" s="698"/>
      <c r="P721" s="698"/>
      <c r="Q721" s="698"/>
      <c r="R721" s="698"/>
      <c r="S721" s="698"/>
      <c r="T721" s="408"/>
      <c r="U721" s="410"/>
      <c r="V721" s="128"/>
    </row>
    <row r="722" spans="1:22" ht="9.9" customHeight="1" thickBot="1">
      <c r="A722" s="3"/>
      <c r="B722" s="412"/>
      <c r="C722" s="411"/>
      <c r="D722" s="408"/>
      <c r="E722" s="145"/>
      <c r="F722" s="145"/>
      <c r="G722" s="145"/>
      <c r="H722" s="145"/>
      <c r="I722" s="145"/>
      <c r="J722" s="145"/>
      <c r="K722" s="428"/>
      <c r="L722" s="422"/>
      <c r="M722" s="421"/>
      <c r="N722" s="145"/>
      <c r="O722" s="145"/>
      <c r="P722" s="145"/>
      <c r="Q722" s="145"/>
      <c r="R722" s="145"/>
      <c r="S722" s="145"/>
      <c r="T722" s="408"/>
      <c r="U722" s="410"/>
      <c r="V722" s="128"/>
    </row>
    <row r="723" spans="1:22" ht="9.9" customHeight="1" thickTop="1">
      <c r="A723" s="3"/>
      <c r="B723" s="412"/>
      <c r="C723" s="411"/>
      <c r="D723" s="408"/>
      <c r="E723" s="408"/>
      <c r="F723" s="716" t="s">
        <v>37</v>
      </c>
      <c r="G723" s="717"/>
      <c r="H723" s="717"/>
      <c r="I723" s="717"/>
      <c r="J723" s="717"/>
      <c r="K723" s="720"/>
      <c r="L723" s="413"/>
      <c r="M723" s="716" t="s">
        <v>37</v>
      </c>
      <c r="N723" s="717"/>
      <c r="O723" s="717"/>
      <c r="P723" s="717"/>
      <c r="Q723" s="717"/>
      <c r="R723" s="720"/>
      <c r="S723" s="408"/>
      <c r="T723" s="408"/>
      <c r="U723" s="410"/>
      <c r="V723" s="128"/>
    </row>
    <row r="724" spans="1:22" ht="9.9" customHeight="1" thickBot="1">
      <c r="A724" s="3"/>
      <c r="B724" s="412"/>
      <c r="C724" s="411"/>
      <c r="D724" s="408"/>
      <c r="E724" s="408"/>
      <c r="F724" s="718"/>
      <c r="G724" s="719"/>
      <c r="H724" s="719"/>
      <c r="I724" s="719"/>
      <c r="J724" s="719"/>
      <c r="K724" s="721"/>
      <c r="L724" s="413"/>
      <c r="M724" s="718"/>
      <c r="N724" s="719"/>
      <c r="O724" s="719"/>
      <c r="P724" s="719"/>
      <c r="Q724" s="719"/>
      <c r="R724" s="721"/>
      <c r="S724" s="408"/>
      <c r="T724" s="408"/>
      <c r="U724" s="410"/>
      <c r="V724" s="128"/>
    </row>
    <row r="725" spans="1:22" ht="9.9" customHeight="1" thickTop="1">
      <c r="A725" s="3"/>
      <c r="B725" s="412"/>
      <c r="C725" s="411"/>
      <c r="D725" s="408"/>
      <c r="E725" s="408"/>
      <c r="F725" s="722" t="s">
        <v>11</v>
      </c>
      <c r="G725" s="704"/>
      <c r="H725" s="704"/>
      <c r="I725" s="704"/>
      <c r="J725" s="723"/>
      <c r="K725" s="725"/>
      <c r="L725" s="413"/>
      <c r="M725" s="722" t="s">
        <v>12</v>
      </c>
      <c r="N725" s="704"/>
      <c r="O725" s="704"/>
      <c r="P725" s="704"/>
      <c r="Q725" s="723"/>
      <c r="R725" s="725"/>
      <c r="S725" s="408"/>
      <c r="T725" s="408"/>
      <c r="U725" s="410"/>
      <c r="V725" s="128"/>
    </row>
    <row r="726" spans="1:22" ht="9.9" customHeight="1">
      <c r="A726" s="3"/>
      <c r="B726" s="412"/>
      <c r="C726" s="411"/>
      <c r="D726" s="408"/>
      <c r="E726" s="408"/>
      <c r="F726" s="722"/>
      <c r="G726" s="704"/>
      <c r="H726" s="704"/>
      <c r="I726" s="704"/>
      <c r="J726" s="724"/>
      <c r="K726" s="726"/>
      <c r="L726" s="413"/>
      <c r="M726" s="722"/>
      <c r="N726" s="704"/>
      <c r="O726" s="704"/>
      <c r="P726" s="704"/>
      <c r="Q726" s="724"/>
      <c r="R726" s="726"/>
      <c r="S726" s="408"/>
      <c r="T726" s="408"/>
      <c r="U726" s="410"/>
      <c r="V726" s="128"/>
    </row>
    <row r="727" spans="1:22" ht="9.9" customHeight="1">
      <c r="A727" s="3"/>
      <c r="B727" s="412"/>
      <c r="C727" s="411"/>
      <c r="D727" s="408"/>
      <c r="E727" s="408"/>
      <c r="F727" s="712" t="s">
        <v>15</v>
      </c>
      <c r="G727" s="713"/>
      <c r="H727" s="713"/>
      <c r="I727" s="713"/>
      <c r="J727" s="714"/>
      <c r="K727" s="715"/>
      <c r="L727" s="413"/>
      <c r="M727" s="712" t="s">
        <v>16</v>
      </c>
      <c r="N727" s="713"/>
      <c r="O727" s="713"/>
      <c r="P727" s="713"/>
      <c r="Q727" s="714"/>
      <c r="R727" s="715"/>
      <c r="S727" s="408"/>
      <c r="T727" s="408"/>
      <c r="U727" s="410"/>
      <c r="V727" s="128"/>
    </row>
    <row r="728" spans="1:22" ht="9.9" customHeight="1">
      <c r="A728" s="3"/>
      <c r="B728" s="412"/>
      <c r="C728" s="411"/>
      <c r="D728" s="408"/>
      <c r="E728" s="408"/>
      <c r="F728" s="712"/>
      <c r="G728" s="713"/>
      <c r="H728" s="713"/>
      <c r="I728" s="713"/>
      <c r="J728" s="714"/>
      <c r="K728" s="715"/>
      <c r="L728" s="413"/>
      <c r="M728" s="712"/>
      <c r="N728" s="713"/>
      <c r="O728" s="713"/>
      <c r="P728" s="713"/>
      <c r="Q728" s="714"/>
      <c r="R728" s="715"/>
      <c r="S728" s="408"/>
      <c r="T728" s="408"/>
      <c r="U728" s="410"/>
      <c r="V728" s="128"/>
    </row>
    <row r="729" spans="1:22" ht="9.9" customHeight="1">
      <c r="A729" s="3"/>
      <c r="B729" s="412"/>
      <c r="C729" s="411"/>
      <c r="D729" s="408"/>
      <c r="E729" s="408"/>
      <c r="F729" s="712" t="s">
        <v>19</v>
      </c>
      <c r="G729" s="713"/>
      <c r="H729" s="713"/>
      <c r="I729" s="713"/>
      <c r="J729" s="714"/>
      <c r="K729" s="715"/>
      <c r="L729" s="413"/>
      <c r="M729" s="712" t="s">
        <v>20</v>
      </c>
      <c r="N729" s="713"/>
      <c r="O729" s="713"/>
      <c r="P729" s="713"/>
      <c r="Q729" s="714"/>
      <c r="R729" s="715"/>
      <c r="S729" s="408"/>
      <c r="T729" s="408"/>
      <c r="U729" s="410"/>
      <c r="V729" s="128"/>
    </row>
    <row r="730" spans="1:22" ht="9.75" customHeight="1">
      <c r="A730" s="3"/>
      <c r="B730" s="412"/>
      <c r="C730" s="411"/>
      <c r="D730" s="408"/>
      <c r="E730" s="408"/>
      <c r="F730" s="712"/>
      <c r="G730" s="713"/>
      <c r="H730" s="713"/>
      <c r="I730" s="713"/>
      <c r="J730" s="714"/>
      <c r="K730" s="715"/>
      <c r="L730" s="413"/>
      <c r="M730" s="712"/>
      <c r="N730" s="713"/>
      <c r="O730" s="713"/>
      <c r="P730" s="713"/>
      <c r="Q730" s="714"/>
      <c r="R730" s="715"/>
      <c r="S730" s="408"/>
      <c r="T730" s="408"/>
      <c r="U730" s="410"/>
      <c r="V730" s="128"/>
    </row>
    <row r="731" spans="1:22" ht="9.75" customHeight="1">
      <c r="A731" s="3"/>
      <c r="B731" s="412"/>
      <c r="C731" s="411"/>
      <c r="D731" s="408"/>
      <c r="E731" s="408"/>
      <c r="F731" s="722"/>
      <c r="G731" s="704"/>
      <c r="H731" s="704"/>
      <c r="I731" s="704"/>
      <c r="J731" s="724"/>
      <c r="K731" s="726"/>
      <c r="L731" s="413"/>
      <c r="M731" s="722" t="s">
        <v>21</v>
      </c>
      <c r="N731" s="704"/>
      <c r="O731" s="704"/>
      <c r="P731" s="704"/>
      <c r="Q731" s="724"/>
      <c r="R731" s="726"/>
      <c r="S731" s="408"/>
      <c r="T731" s="408"/>
      <c r="U731" s="410"/>
      <c r="V731" s="128"/>
    </row>
    <row r="732" spans="1:22" ht="9.75" customHeight="1" thickBot="1">
      <c r="A732" s="3"/>
      <c r="B732" s="412"/>
      <c r="C732" s="411"/>
      <c r="D732" s="408"/>
      <c r="E732" s="408"/>
      <c r="F732" s="728"/>
      <c r="G732" s="729"/>
      <c r="H732" s="729"/>
      <c r="I732" s="729"/>
      <c r="J732" s="730"/>
      <c r="K732" s="731"/>
      <c r="L732" s="413"/>
      <c r="M732" s="728"/>
      <c r="N732" s="729"/>
      <c r="O732" s="729"/>
      <c r="P732" s="729"/>
      <c r="Q732" s="730"/>
      <c r="R732" s="731"/>
      <c r="S732" s="408"/>
      <c r="T732" s="408"/>
      <c r="U732" s="410"/>
      <c r="V732" s="128"/>
    </row>
    <row r="733" spans="1:22" ht="9.75" customHeight="1" thickTop="1" thickBot="1">
      <c r="A733" s="3"/>
      <c r="B733" s="412"/>
      <c r="C733" s="411"/>
      <c r="D733" s="408"/>
      <c r="E733" s="408"/>
      <c r="F733" s="408"/>
      <c r="G733" s="408"/>
      <c r="H733" s="408"/>
      <c r="I733" s="408"/>
      <c r="J733" s="408"/>
      <c r="K733" s="408"/>
      <c r="L733" s="408"/>
      <c r="M733" s="408"/>
      <c r="N733" s="408"/>
      <c r="O733" s="408"/>
      <c r="P733" s="408"/>
      <c r="Q733" s="408"/>
      <c r="R733" s="408"/>
      <c r="S733" s="408"/>
      <c r="T733" s="408"/>
      <c r="U733" s="410"/>
      <c r="V733" s="128"/>
    </row>
    <row r="734" spans="1:22" ht="19.95" customHeight="1">
      <c r="A734" s="3"/>
      <c r="B734" s="401" t="s">
        <v>551</v>
      </c>
      <c r="C734" s="701" t="s">
        <v>26</v>
      </c>
      <c r="D734" s="702"/>
      <c r="E734" s="702"/>
      <c r="F734" s="702"/>
      <c r="G734" s="702"/>
      <c r="H734" s="702"/>
      <c r="I734" s="702"/>
      <c r="J734" s="702"/>
      <c r="K734" s="702"/>
      <c r="L734" s="702"/>
      <c r="M734" s="702"/>
      <c r="N734" s="702"/>
      <c r="O734" s="702"/>
      <c r="P734" s="702"/>
      <c r="Q734" s="702"/>
      <c r="R734" s="702"/>
      <c r="S734" s="402"/>
      <c r="T734" s="402"/>
      <c r="U734" s="403"/>
    </row>
    <row r="735" spans="1:22" ht="9.9" customHeight="1">
      <c r="A735" s="3"/>
      <c r="B735" s="754"/>
      <c r="C735" s="407"/>
      <c r="D735" s="408"/>
      <c r="E735" s="408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10"/>
      <c r="V735" s="128"/>
    </row>
    <row r="736" spans="1:22" ht="9.9" customHeight="1">
      <c r="A736" s="3"/>
      <c r="B736" s="754"/>
      <c r="C736" s="407"/>
      <c r="D736" s="408"/>
      <c r="E736" s="698" t="s">
        <v>44</v>
      </c>
      <c r="F736" s="698"/>
      <c r="G736" s="698"/>
      <c r="H736" s="698"/>
      <c r="I736" s="698"/>
      <c r="J736" s="698"/>
      <c r="K736" s="698"/>
      <c r="L736" s="698"/>
      <c r="M736" s="698"/>
      <c r="N736" s="698"/>
      <c r="O736" s="126"/>
      <c r="P736" s="408"/>
      <c r="Q736" s="408"/>
      <c r="R736" s="704" t="s">
        <v>28</v>
      </c>
      <c r="S736" s="704"/>
      <c r="T736" s="704"/>
      <c r="U736" s="705"/>
      <c r="V736" s="128"/>
    </row>
    <row r="737" spans="1:22" ht="9.9" customHeight="1">
      <c r="A737" s="3"/>
      <c r="B737" s="854" t="s">
        <v>554</v>
      </c>
      <c r="C737" s="407"/>
      <c r="D737" s="408"/>
      <c r="E737" s="698"/>
      <c r="F737" s="698"/>
      <c r="G737" s="698"/>
      <c r="H737" s="698"/>
      <c r="I737" s="698"/>
      <c r="J737" s="698"/>
      <c r="K737" s="698"/>
      <c r="L737" s="698"/>
      <c r="M737" s="698"/>
      <c r="N737" s="698"/>
      <c r="O737" s="126"/>
      <c r="P737" s="408"/>
      <c r="Q737" s="408"/>
      <c r="R737" s="704"/>
      <c r="S737" s="704"/>
      <c r="T737" s="704"/>
      <c r="U737" s="705"/>
      <c r="V737" s="128"/>
    </row>
    <row r="738" spans="1:22" ht="9.9" customHeight="1">
      <c r="A738" s="3"/>
      <c r="B738" s="854"/>
      <c r="C738" s="407"/>
      <c r="D738" s="408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26"/>
      <c r="P738" s="408"/>
      <c r="Q738" s="408"/>
      <c r="R738" s="706">
        <v>0.33333333333333331</v>
      </c>
      <c r="S738" s="706"/>
      <c r="T738" s="706"/>
      <c r="U738" s="707"/>
      <c r="V738" s="128"/>
    </row>
    <row r="739" spans="1:22" ht="9.9" customHeight="1">
      <c r="A739" s="3"/>
      <c r="B739" s="854"/>
      <c r="C739" s="407"/>
      <c r="D739" s="408"/>
      <c r="E739" s="408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706"/>
      <c r="S739" s="706"/>
      <c r="T739" s="706"/>
      <c r="U739" s="707"/>
      <c r="V739" s="128"/>
    </row>
    <row r="740" spans="1:22" ht="9.9" customHeight="1">
      <c r="A740" s="3"/>
      <c r="B740" s="854"/>
      <c r="C740" s="708" t="s">
        <v>29</v>
      </c>
      <c r="D740" s="525"/>
      <c r="E740" s="698" t="s">
        <v>79</v>
      </c>
      <c r="F740" s="698"/>
      <c r="G740" s="698"/>
      <c r="H740" s="698"/>
      <c r="I740" s="698"/>
      <c r="J740" s="698"/>
      <c r="K740" s="831"/>
      <c r="L740" s="700" t="s">
        <v>2</v>
      </c>
      <c r="M740" s="832"/>
      <c r="N740" s="698" t="s">
        <v>90</v>
      </c>
      <c r="O740" s="698"/>
      <c r="P740" s="698"/>
      <c r="Q740" s="698"/>
      <c r="R740" s="698"/>
      <c r="S740" s="698"/>
      <c r="T740" s="127"/>
      <c r="U740" s="347"/>
      <c r="V740" s="128"/>
    </row>
    <row r="741" spans="1:22" ht="9.9" customHeight="1">
      <c r="A741" s="3"/>
      <c r="B741" s="854"/>
      <c r="C741" s="708"/>
      <c r="D741" s="525"/>
      <c r="E741" s="698"/>
      <c r="F741" s="698"/>
      <c r="G741" s="698"/>
      <c r="H741" s="698"/>
      <c r="I741" s="698"/>
      <c r="J741" s="698"/>
      <c r="K741" s="831"/>
      <c r="L741" s="700"/>
      <c r="M741" s="832"/>
      <c r="N741" s="698"/>
      <c r="O741" s="698"/>
      <c r="P741" s="698"/>
      <c r="Q741" s="698"/>
      <c r="R741" s="698"/>
      <c r="S741" s="698"/>
      <c r="T741" s="408"/>
      <c r="U741" s="410"/>
      <c r="V741" s="128"/>
    </row>
    <row r="742" spans="1:22" ht="9.9" customHeight="1">
      <c r="A742" s="3"/>
      <c r="B742" s="854"/>
      <c r="C742" s="696">
        <v>0.4375</v>
      </c>
      <c r="D742" s="525"/>
      <c r="E742" s="698" t="s">
        <v>114</v>
      </c>
      <c r="F742" s="698"/>
      <c r="G742" s="698"/>
      <c r="H742" s="698"/>
      <c r="I742" s="698"/>
      <c r="J742" s="698"/>
      <c r="K742" s="831"/>
      <c r="L742" s="700" t="s">
        <v>2</v>
      </c>
      <c r="M742" s="832"/>
      <c r="N742" s="698" t="s">
        <v>167</v>
      </c>
      <c r="O742" s="698"/>
      <c r="P742" s="698"/>
      <c r="Q742" s="698"/>
      <c r="R742" s="698"/>
      <c r="S742" s="698"/>
      <c r="T742" s="408"/>
      <c r="U742" s="410"/>
      <c r="V742" s="128"/>
    </row>
    <row r="743" spans="1:22" ht="9.9" customHeight="1">
      <c r="A743" s="3"/>
      <c r="B743" s="854"/>
      <c r="C743" s="697"/>
      <c r="D743" s="525"/>
      <c r="E743" s="698"/>
      <c r="F743" s="698"/>
      <c r="G743" s="698"/>
      <c r="H743" s="698"/>
      <c r="I743" s="698"/>
      <c r="J743" s="698"/>
      <c r="K743" s="831"/>
      <c r="L743" s="700"/>
      <c r="M743" s="832"/>
      <c r="N743" s="698"/>
      <c r="O743" s="698"/>
      <c r="P743" s="698"/>
      <c r="Q743" s="698"/>
      <c r="R743" s="698"/>
      <c r="S743" s="698"/>
      <c r="T743" s="408"/>
      <c r="U743" s="410"/>
      <c r="V743" s="128"/>
    </row>
    <row r="744" spans="1:22" ht="9.9" customHeight="1">
      <c r="A744" s="3"/>
      <c r="B744" s="854"/>
      <c r="C744" s="411"/>
      <c r="D744" s="408"/>
      <c r="E744" s="145"/>
      <c r="F744" s="145"/>
      <c r="G744" s="145"/>
      <c r="H744" s="145"/>
      <c r="I744" s="145"/>
      <c r="J744" s="145"/>
      <c r="K744" s="428"/>
      <c r="L744" s="408"/>
      <c r="M744" s="421"/>
      <c r="N744" s="145"/>
      <c r="O744" s="145"/>
      <c r="P744" s="145"/>
      <c r="Q744" s="145"/>
      <c r="R744" s="145"/>
      <c r="S744" s="145"/>
      <c r="T744" s="408"/>
      <c r="U744" s="410"/>
      <c r="V744" s="128"/>
    </row>
    <row r="745" spans="1:22" ht="9.9" customHeight="1">
      <c r="A745" s="3"/>
      <c r="B745" s="854"/>
      <c r="C745" s="411"/>
      <c r="D745" s="408"/>
      <c r="E745" s="857" t="s">
        <v>550</v>
      </c>
      <c r="F745" s="857"/>
      <c r="G745" s="857"/>
      <c r="H745" s="857"/>
      <c r="I745" s="857"/>
      <c r="J745" s="857"/>
      <c r="K745" s="857"/>
      <c r="L745" s="857"/>
      <c r="M745" s="857"/>
      <c r="N745" s="857"/>
      <c r="O745" s="145"/>
      <c r="P745" s="145"/>
      <c r="Q745" s="145"/>
      <c r="R745" s="145"/>
      <c r="S745" s="145"/>
      <c r="T745" s="408"/>
      <c r="U745" s="410"/>
      <c r="V745" s="128"/>
    </row>
    <row r="746" spans="1:22" ht="9.9" customHeight="1">
      <c r="A746" s="3"/>
      <c r="B746" s="854"/>
      <c r="C746" s="411"/>
      <c r="D746" s="408"/>
      <c r="E746" s="857"/>
      <c r="F746" s="857"/>
      <c r="G746" s="857"/>
      <c r="H746" s="857"/>
      <c r="I746" s="857"/>
      <c r="J746" s="857"/>
      <c r="K746" s="857"/>
      <c r="L746" s="857"/>
      <c r="M746" s="857"/>
      <c r="N746" s="857"/>
      <c r="O746" s="145"/>
      <c r="P746" s="145"/>
      <c r="Q746" s="145"/>
      <c r="R746" s="145"/>
      <c r="S746" s="145"/>
      <c r="T746" s="408"/>
      <c r="U746" s="410"/>
      <c r="V746" s="128"/>
    </row>
    <row r="747" spans="1:22" ht="9.9" customHeight="1">
      <c r="A747" s="3"/>
      <c r="B747" s="854"/>
      <c r="C747" s="411"/>
      <c r="D747" s="408"/>
      <c r="E747" s="145"/>
      <c r="F747" s="145"/>
      <c r="G747" s="145"/>
      <c r="H747" s="145"/>
      <c r="I747" s="145"/>
      <c r="J747" s="145"/>
      <c r="K747" s="428"/>
      <c r="L747" s="422"/>
      <c r="M747" s="421"/>
      <c r="N747" s="145"/>
      <c r="O747" s="145"/>
      <c r="P747" s="145"/>
      <c r="Q747" s="145"/>
      <c r="R747" s="145"/>
      <c r="S747" s="145"/>
      <c r="T747" s="408"/>
      <c r="U747" s="410"/>
      <c r="V747" s="128"/>
    </row>
    <row r="748" spans="1:22" ht="9.9" customHeight="1">
      <c r="A748" s="3"/>
      <c r="B748" s="854"/>
      <c r="C748" s="855">
        <v>0.5</v>
      </c>
      <c r="D748" s="408"/>
      <c r="E748" s="857" t="s">
        <v>32</v>
      </c>
      <c r="F748" s="857"/>
      <c r="G748" s="857"/>
      <c r="H748" s="857"/>
      <c r="I748" s="857"/>
      <c r="J748" s="857"/>
      <c r="K748" s="833"/>
      <c r="L748" s="700" t="s">
        <v>2</v>
      </c>
      <c r="M748" s="699"/>
      <c r="N748" s="698"/>
      <c r="O748" s="698"/>
      <c r="P748" s="698"/>
      <c r="Q748" s="698"/>
      <c r="R748" s="698"/>
      <c r="S748" s="698"/>
      <c r="T748" s="408"/>
      <c r="U748" s="410"/>
      <c r="V748" s="128"/>
    </row>
    <row r="749" spans="1:22" ht="9.9" customHeight="1">
      <c r="A749" s="3"/>
      <c r="B749" s="854"/>
      <c r="C749" s="856"/>
      <c r="D749" s="408"/>
      <c r="E749" s="857"/>
      <c r="F749" s="857"/>
      <c r="G749" s="857"/>
      <c r="H749" s="857"/>
      <c r="I749" s="857"/>
      <c r="J749" s="857"/>
      <c r="K749" s="833"/>
      <c r="L749" s="700"/>
      <c r="M749" s="699"/>
      <c r="N749" s="698"/>
      <c r="O749" s="698"/>
      <c r="P749" s="698"/>
      <c r="Q749" s="698"/>
      <c r="R749" s="698"/>
      <c r="S749" s="698"/>
      <c r="T749" s="408"/>
      <c r="U749" s="410"/>
      <c r="V749" s="128"/>
    </row>
    <row r="750" spans="1:22" ht="9.9" customHeight="1">
      <c r="A750" s="3"/>
      <c r="B750" s="854"/>
      <c r="C750" s="855">
        <v>0.5625</v>
      </c>
      <c r="D750" s="408"/>
      <c r="E750" s="857" t="s">
        <v>38</v>
      </c>
      <c r="F750" s="857"/>
      <c r="G750" s="857"/>
      <c r="H750" s="857"/>
      <c r="I750" s="857"/>
      <c r="J750" s="857"/>
      <c r="K750" s="833"/>
      <c r="L750" s="700" t="s">
        <v>2</v>
      </c>
      <c r="M750" s="699"/>
      <c r="N750" s="857" t="s">
        <v>34</v>
      </c>
      <c r="O750" s="857"/>
      <c r="P750" s="857"/>
      <c r="Q750" s="857"/>
      <c r="R750" s="857"/>
      <c r="S750" s="857"/>
      <c r="T750" s="408"/>
      <c r="U750" s="410"/>
      <c r="V750" s="128"/>
    </row>
    <row r="751" spans="1:22" ht="9.9" customHeight="1">
      <c r="A751" s="3"/>
      <c r="B751" s="854"/>
      <c r="C751" s="856"/>
      <c r="D751" s="408"/>
      <c r="E751" s="857"/>
      <c r="F751" s="857"/>
      <c r="G751" s="857"/>
      <c r="H751" s="857"/>
      <c r="I751" s="857"/>
      <c r="J751" s="857"/>
      <c r="K751" s="833"/>
      <c r="L751" s="700"/>
      <c r="M751" s="699"/>
      <c r="N751" s="857"/>
      <c r="O751" s="857"/>
      <c r="P751" s="857"/>
      <c r="Q751" s="857"/>
      <c r="R751" s="857"/>
      <c r="S751" s="857"/>
      <c r="T751" s="408"/>
      <c r="U751" s="410"/>
      <c r="V751" s="128"/>
    </row>
    <row r="752" spans="1:22" ht="9.9" customHeight="1">
      <c r="A752" s="3"/>
      <c r="B752" s="854"/>
      <c r="C752" s="855">
        <v>0.625</v>
      </c>
      <c r="D752" s="408"/>
      <c r="E752" s="857" t="s">
        <v>35</v>
      </c>
      <c r="F752" s="857"/>
      <c r="G752" s="857"/>
      <c r="H752" s="857"/>
      <c r="I752" s="857"/>
      <c r="J752" s="857"/>
      <c r="K752" s="833"/>
      <c r="L752" s="700" t="s">
        <v>2</v>
      </c>
      <c r="M752" s="699"/>
      <c r="N752" s="857" t="s">
        <v>39</v>
      </c>
      <c r="O752" s="857"/>
      <c r="P752" s="857"/>
      <c r="Q752" s="857"/>
      <c r="R752" s="857"/>
      <c r="S752" s="857"/>
      <c r="T752" s="390"/>
      <c r="U752" s="410"/>
      <c r="V752" s="128"/>
    </row>
    <row r="753" spans="1:22" ht="9.9" customHeight="1">
      <c r="A753" s="3"/>
      <c r="B753" s="854"/>
      <c r="C753" s="856"/>
      <c r="D753" s="408"/>
      <c r="E753" s="857"/>
      <c r="F753" s="857"/>
      <c r="G753" s="857"/>
      <c r="H753" s="857"/>
      <c r="I753" s="857"/>
      <c r="J753" s="857"/>
      <c r="K753" s="833"/>
      <c r="L753" s="700"/>
      <c r="M753" s="699"/>
      <c r="N753" s="857"/>
      <c r="O753" s="857"/>
      <c r="P753" s="857"/>
      <c r="Q753" s="857"/>
      <c r="R753" s="857"/>
      <c r="S753" s="857"/>
      <c r="T753" s="390"/>
      <c r="U753" s="410"/>
      <c r="V753" s="128"/>
    </row>
    <row r="754" spans="1:22" ht="9.9" customHeight="1" thickBot="1">
      <c r="A754" s="3"/>
      <c r="B754" s="854"/>
      <c r="C754" s="411"/>
      <c r="D754" s="408"/>
      <c r="E754" s="145"/>
      <c r="F754" s="145"/>
      <c r="G754" s="145"/>
      <c r="H754" s="145"/>
      <c r="I754" s="145"/>
      <c r="J754" s="145"/>
      <c r="K754" s="428"/>
      <c r="L754" s="422"/>
      <c r="M754" s="421"/>
      <c r="N754" s="145"/>
      <c r="O754" s="145"/>
      <c r="P754" s="145"/>
      <c r="Q754" s="145"/>
      <c r="R754" s="145"/>
      <c r="S754" s="145"/>
      <c r="T754" s="408"/>
      <c r="U754" s="410"/>
      <c r="V754" s="128"/>
    </row>
    <row r="755" spans="1:22" ht="9.9" customHeight="1" thickTop="1">
      <c r="A755" s="3"/>
      <c r="B755" s="854"/>
      <c r="C755" s="411"/>
      <c r="D755" s="408"/>
      <c r="E755" s="145"/>
      <c r="F755" s="716" t="s">
        <v>37</v>
      </c>
      <c r="G755" s="717"/>
      <c r="H755" s="717"/>
      <c r="I755" s="717"/>
      <c r="J755" s="717"/>
      <c r="K755" s="720"/>
      <c r="L755" s="413"/>
      <c r="M755" s="716" t="s">
        <v>37</v>
      </c>
      <c r="N755" s="717"/>
      <c r="O755" s="717"/>
      <c r="P755" s="717"/>
      <c r="Q755" s="717"/>
      <c r="R755" s="720"/>
      <c r="S755" s="145"/>
      <c r="T755" s="408"/>
      <c r="U755" s="410"/>
      <c r="V755" s="128"/>
    </row>
    <row r="756" spans="1:22" ht="9.9" customHeight="1" thickBot="1">
      <c r="A756" s="3"/>
      <c r="B756" s="854"/>
      <c r="C756" s="625"/>
      <c r="D756" s="408"/>
      <c r="E756" s="390"/>
      <c r="F756" s="718"/>
      <c r="G756" s="719"/>
      <c r="H756" s="719"/>
      <c r="I756" s="719"/>
      <c r="J756" s="719"/>
      <c r="K756" s="721"/>
      <c r="L756" s="413"/>
      <c r="M756" s="718"/>
      <c r="N756" s="719"/>
      <c r="O756" s="719"/>
      <c r="P756" s="719"/>
      <c r="Q756" s="719"/>
      <c r="R756" s="721"/>
      <c r="S756" s="390"/>
      <c r="T756" s="390"/>
      <c r="U756" s="410"/>
      <c r="V756" s="128"/>
    </row>
    <row r="757" spans="1:22" ht="9.9" customHeight="1" thickTop="1">
      <c r="A757" s="3"/>
      <c r="B757" s="854"/>
      <c r="C757" s="430"/>
      <c r="D757" s="408"/>
      <c r="E757" s="390"/>
      <c r="F757" s="722" t="s">
        <v>11</v>
      </c>
      <c r="G757" s="704"/>
      <c r="H757" s="704"/>
      <c r="I757" s="704"/>
      <c r="J757" s="723"/>
      <c r="K757" s="725"/>
      <c r="L757" s="413"/>
      <c r="M757" s="722" t="s">
        <v>12</v>
      </c>
      <c r="N757" s="704"/>
      <c r="O757" s="704"/>
      <c r="P757" s="704"/>
      <c r="Q757" s="723"/>
      <c r="R757" s="725"/>
      <c r="S757" s="390"/>
      <c r="T757" s="390"/>
      <c r="U757" s="410"/>
      <c r="V757" s="128"/>
    </row>
    <row r="758" spans="1:22" ht="9.9" customHeight="1">
      <c r="A758" s="3"/>
      <c r="B758" s="854"/>
      <c r="C758" s="411"/>
      <c r="D758" s="408"/>
      <c r="E758" s="145"/>
      <c r="F758" s="722"/>
      <c r="G758" s="704"/>
      <c r="H758" s="704"/>
      <c r="I758" s="704"/>
      <c r="J758" s="724"/>
      <c r="K758" s="726"/>
      <c r="L758" s="413"/>
      <c r="M758" s="722"/>
      <c r="N758" s="704"/>
      <c r="O758" s="704"/>
      <c r="P758" s="704"/>
      <c r="Q758" s="724"/>
      <c r="R758" s="726"/>
      <c r="S758" s="145"/>
      <c r="T758" s="408"/>
      <c r="U758" s="410"/>
      <c r="V758" s="128"/>
    </row>
    <row r="759" spans="1:22" ht="9.9" customHeight="1">
      <c r="A759" s="3"/>
      <c r="B759" s="854"/>
      <c r="C759" s="411"/>
      <c r="D759" s="408"/>
      <c r="E759" s="145"/>
      <c r="F759" s="712" t="s">
        <v>15</v>
      </c>
      <c r="G759" s="713"/>
      <c r="H759" s="713"/>
      <c r="I759" s="713"/>
      <c r="J759" s="714"/>
      <c r="K759" s="715"/>
      <c r="L759" s="413"/>
      <c r="M759" s="712" t="s">
        <v>16</v>
      </c>
      <c r="N759" s="713"/>
      <c r="O759" s="713"/>
      <c r="P759" s="713"/>
      <c r="Q759" s="714"/>
      <c r="R759" s="715"/>
      <c r="S759" s="145"/>
      <c r="T759" s="408"/>
      <c r="U759" s="410"/>
      <c r="V759" s="128"/>
    </row>
    <row r="760" spans="1:22" ht="9.9" customHeight="1">
      <c r="A760" s="3"/>
      <c r="B760" s="854"/>
      <c r="C760" s="411"/>
      <c r="D760" s="408"/>
      <c r="E760" s="145"/>
      <c r="F760" s="712"/>
      <c r="G760" s="713"/>
      <c r="H760" s="713"/>
      <c r="I760" s="713"/>
      <c r="J760" s="714"/>
      <c r="K760" s="715"/>
      <c r="L760" s="413"/>
      <c r="M760" s="712"/>
      <c r="N760" s="713"/>
      <c r="O760" s="713"/>
      <c r="P760" s="713"/>
      <c r="Q760" s="714"/>
      <c r="R760" s="715"/>
      <c r="S760" s="145"/>
      <c r="T760" s="408"/>
      <c r="U760" s="410"/>
      <c r="V760" s="128"/>
    </row>
    <row r="761" spans="1:22" ht="9.9" customHeight="1">
      <c r="A761" s="3"/>
      <c r="B761" s="632"/>
      <c r="C761" s="411"/>
      <c r="D761" s="408"/>
      <c r="E761" s="145"/>
      <c r="F761" s="712" t="s">
        <v>19</v>
      </c>
      <c r="G761" s="713"/>
      <c r="H761" s="713"/>
      <c r="I761" s="713"/>
      <c r="J761" s="714"/>
      <c r="K761" s="715"/>
      <c r="L761" s="413"/>
      <c r="M761" s="712" t="s">
        <v>20</v>
      </c>
      <c r="N761" s="713"/>
      <c r="O761" s="713"/>
      <c r="P761" s="713"/>
      <c r="Q761" s="714"/>
      <c r="R761" s="715"/>
      <c r="S761" s="145"/>
      <c r="T761" s="408"/>
      <c r="U761" s="410"/>
      <c r="V761" s="128"/>
    </row>
    <row r="762" spans="1:22" ht="9.9" customHeight="1">
      <c r="A762" s="3"/>
      <c r="B762" s="632"/>
      <c r="C762" s="411"/>
      <c r="D762" s="408"/>
      <c r="E762" s="145"/>
      <c r="F762" s="712"/>
      <c r="G762" s="713"/>
      <c r="H762" s="713"/>
      <c r="I762" s="713"/>
      <c r="J762" s="714"/>
      <c r="K762" s="715"/>
      <c r="L762" s="413"/>
      <c r="M762" s="712"/>
      <c r="N762" s="713"/>
      <c r="O762" s="713"/>
      <c r="P762" s="713"/>
      <c r="Q762" s="714"/>
      <c r="R762" s="715"/>
      <c r="S762" s="145"/>
      <c r="T762" s="408"/>
      <c r="U762" s="410"/>
      <c r="V762" s="128"/>
    </row>
    <row r="763" spans="1:22" ht="9.9" customHeight="1">
      <c r="A763" s="3"/>
      <c r="B763" s="632"/>
      <c r="C763" s="411"/>
      <c r="D763" s="408"/>
      <c r="E763" s="145"/>
      <c r="F763" s="722"/>
      <c r="G763" s="704"/>
      <c r="H763" s="704"/>
      <c r="I763" s="704"/>
      <c r="J763" s="724"/>
      <c r="K763" s="726"/>
      <c r="L763" s="413"/>
      <c r="M763" s="722" t="s">
        <v>21</v>
      </c>
      <c r="N763" s="704"/>
      <c r="O763" s="704"/>
      <c r="P763" s="704"/>
      <c r="Q763" s="724"/>
      <c r="R763" s="726"/>
      <c r="S763" s="145"/>
      <c r="T763" s="408"/>
      <c r="U763" s="410"/>
      <c r="V763" s="128"/>
    </row>
    <row r="764" spans="1:22" ht="9.9" customHeight="1" thickBot="1">
      <c r="A764" s="3"/>
      <c r="B764" s="632"/>
      <c r="C764" s="411"/>
      <c r="D764" s="408"/>
      <c r="E764" s="145"/>
      <c r="F764" s="728"/>
      <c r="G764" s="729"/>
      <c r="H764" s="729"/>
      <c r="I764" s="729"/>
      <c r="J764" s="730"/>
      <c r="K764" s="731"/>
      <c r="L764" s="413"/>
      <c r="M764" s="728"/>
      <c r="N764" s="729"/>
      <c r="O764" s="729"/>
      <c r="P764" s="729"/>
      <c r="Q764" s="730"/>
      <c r="R764" s="731"/>
      <c r="S764" s="145"/>
      <c r="T764" s="408"/>
      <c r="U764" s="410"/>
      <c r="V764" s="128"/>
    </row>
    <row r="765" spans="1:22" ht="9.9" customHeight="1" thickTop="1" thickBot="1">
      <c r="A765" s="3"/>
      <c r="B765" s="632"/>
      <c r="C765" s="411"/>
      <c r="D765" s="408"/>
      <c r="E765" s="145"/>
      <c r="F765" s="145"/>
      <c r="G765" s="145"/>
      <c r="H765" s="145"/>
      <c r="I765" s="145"/>
      <c r="J765" s="145"/>
      <c r="K765" s="428"/>
      <c r="L765" s="422"/>
      <c r="M765" s="421"/>
      <c r="N765" s="145"/>
      <c r="O765" s="145"/>
      <c r="P765" s="145"/>
      <c r="Q765" s="145"/>
      <c r="R765" s="145"/>
      <c r="S765" s="145"/>
      <c r="T765" s="408"/>
      <c r="U765" s="410"/>
      <c r="V765" s="128"/>
    </row>
    <row r="766" spans="1:22" ht="19.95" customHeight="1">
      <c r="A766" s="3"/>
      <c r="B766" s="401" t="s">
        <v>555</v>
      </c>
      <c r="C766" s="701" t="s">
        <v>26</v>
      </c>
      <c r="D766" s="702"/>
      <c r="E766" s="702"/>
      <c r="F766" s="702"/>
      <c r="G766" s="702"/>
      <c r="H766" s="702"/>
      <c r="I766" s="702"/>
      <c r="J766" s="702"/>
      <c r="K766" s="702"/>
      <c r="L766" s="702"/>
      <c r="M766" s="702"/>
      <c r="N766" s="702"/>
      <c r="O766" s="702"/>
      <c r="P766" s="702"/>
      <c r="Q766" s="702"/>
      <c r="R766" s="702"/>
      <c r="S766" s="702"/>
      <c r="T766" s="702"/>
      <c r="U766" s="803"/>
      <c r="V766" s="128"/>
    </row>
    <row r="767" spans="1:22" ht="9.75" customHeight="1">
      <c r="A767" s="3"/>
      <c r="B767" s="754"/>
      <c r="C767" s="407"/>
      <c r="D767" s="408"/>
      <c r="E767" s="408"/>
      <c r="F767" s="408"/>
      <c r="G767" s="408"/>
      <c r="H767" s="408"/>
      <c r="I767" s="408"/>
      <c r="J767" s="408"/>
      <c r="K767" s="408"/>
      <c r="L767" s="408"/>
      <c r="M767" s="408"/>
      <c r="N767" s="408"/>
      <c r="O767" s="408"/>
      <c r="P767" s="408"/>
      <c r="Q767" s="408"/>
      <c r="R767" s="408"/>
      <c r="S767" s="408"/>
      <c r="T767" s="408"/>
      <c r="U767" s="410"/>
      <c r="V767" s="128"/>
    </row>
    <row r="768" spans="1:22" ht="9.75" customHeight="1">
      <c r="A768" s="3"/>
      <c r="B768" s="754"/>
      <c r="C768" s="407"/>
      <c r="D768" s="408"/>
      <c r="E768" s="698" t="s">
        <v>550</v>
      </c>
      <c r="F768" s="698"/>
      <c r="G768" s="698"/>
      <c r="H768" s="698"/>
      <c r="I768" s="698"/>
      <c r="J768" s="698"/>
      <c r="K768" s="698"/>
      <c r="L768" s="698"/>
      <c r="M768" s="698"/>
      <c r="N768" s="126"/>
      <c r="O768" s="408"/>
      <c r="P768" s="408"/>
      <c r="Q768" s="408"/>
      <c r="R768" s="704" t="s">
        <v>28</v>
      </c>
      <c r="S768" s="704"/>
      <c r="T768" s="704"/>
      <c r="U768" s="705"/>
      <c r="V768" s="128"/>
    </row>
    <row r="769" spans="1:22" ht="9.75" customHeight="1">
      <c r="A769" s="3"/>
      <c r="B769" s="414"/>
      <c r="C769" s="407"/>
      <c r="D769" s="408"/>
      <c r="E769" s="698"/>
      <c r="F769" s="698"/>
      <c r="G769" s="698"/>
      <c r="H769" s="698"/>
      <c r="I769" s="698"/>
      <c r="J769" s="698"/>
      <c r="K769" s="698"/>
      <c r="L769" s="698"/>
      <c r="M769" s="698"/>
      <c r="N769" s="126"/>
      <c r="O769" s="408"/>
      <c r="P769" s="408"/>
      <c r="Q769" s="125"/>
      <c r="R769" s="704"/>
      <c r="S769" s="704"/>
      <c r="T769" s="704"/>
      <c r="U769" s="705"/>
      <c r="V769" s="128"/>
    </row>
    <row r="770" spans="1:22" ht="9.75" customHeight="1">
      <c r="A770" s="3"/>
      <c r="B770" s="703"/>
      <c r="C770" s="407"/>
      <c r="D770" s="408"/>
      <c r="E770" s="145"/>
      <c r="F770" s="145"/>
      <c r="G770" s="145"/>
      <c r="H770" s="145"/>
      <c r="I770" s="145"/>
      <c r="J770" s="145"/>
      <c r="K770" s="145"/>
      <c r="L770" s="145"/>
      <c r="M770" s="145"/>
      <c r="N770" s="126"/>
      <c r="O770" s="408"/>
      <c r="P770" s="408"/>
      <c r="Q770" s="408"/>
      <c r="R770" s="706">
        <v>0.33333333333333331</v>
      </c>
      <c r="S770" s="706"/>
      <c r="T770" s="706"/>
      <c r="U770" s="707"/>
      <c r="V770" s="128"/>
    </row>
    <row r="771" spans="1:22" ht="9.75" customHeight="1">
      <c r="A771" s="3"/>
      <c r="B771" s="703"/>
      <c r="C771" s="407"/>
      <c r="D771" s="408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408"/>
      <c r="P771" s="408"/>
      <c r="Q771" s="125"/>
      <c r="R771" s="706"/>
      <c r="S771" s="706"/>
      <c r="T771" s="706"/>
      <c r="U771" s="707"/>
      <c r="V771" s="128"/>
    </row>
    <row r="772" spans="1:22" ht="9.75" customHeight="1">
      <c r="A772" s="3"/>
      <c r="B772" s="404"/>
      <c r="C772" s="708" t="s">
        <v>29</v>
      </c>
      <c r="D772" s="408"/>
      <c r="E772" s="698" t="s">
        <v>556</v>
      </c>
      <c r="F772" s="698"/>
      <c r="G772" s="698"/>
      <c r="H772" s="698"/>
      <c r="I772" s="698"/>
      <c r="J772" s="698"/>
      <c r="K772" s="699"/>
      <c r="L772" s="700" t="s">
        <v>2</v>
      </c>
      <c r="M772" s="699"/>
      <c r="N772" s="698"/>
      <c r="O772" s="698"/>
      <c r="P772" s="698"/>
      <c r="Q772" s="698"/>
      <c r="R772" s="698"/>
      <c r="S772" s="698"/>
      <c r="T772" s="834"/>
      <c r="U772" s="835"/>
      <c r="V772" s="128"/>
    </row>
    <row r="773" spans="1:22" ht="9.75" customHeight="1">
      <c r="A773" s="3"/>
      <c r="B773" s="404"/>
      <c r="C773" s="708"/>
      <c r="D773" s="408"/>
      <c r="E773" s="698"/>
      <c r="F773" s="698"/>
      <c r="G773" s="698"/>
      <c r="H773" s="698"/>
      <c r="I773" s="698"/>
      <c r="J773" s="698"/>
      <c r="K773" s="699"/>
      <c r="L773" s="700"/>
      <c r="M773" s="699"/>
      <c r="N773" s="698"/>
      <c r="O773" s="698"/>
      <c r="P773" s="698"/>
      <c r="Q773" s="698"/>
      <c r="R773" s="698"/>
      <c r="S773" s="698"/>
      <c r="T773" s="834"/>
      <c r="U773" s="835"/>
      <c r="V773" s="128"/>
    </row>
    <row r="774" spans="1:22" ht="9.75" customHeight="1">
      <c r="A774" s="3"/>
      <c r="B774" s="404"/>
      <c r="C774" s="696">
        <v>0.4375</v>
      </c>
      <c r="D774" s="408"/>
      <c r="E774" s="698" t="s">
        <v>158</v>
      </c>
      <c r="F774" s="698"/>
      <c r="G774" s="698"/>
      <c r="H774" s="698"/>
      <c r="I774" s="698"/>
      <c r="J774" s="698"/>
      <c r="K774" s="699"/>
      <c r="L774" s="700" t="s">
        <v>2</v>
      </c>
      <c r="M774" s="699"/>
      <c r="N774" s="698"/>
      <c r="O774" s="698"/>
      <c r="P774" s="698"/>
      <c r="Q774" s="698"/>
      <c r="R774" s="698"/>
      <c r="S774" s="698"/>
      <c r="T774" s="834"/>
      <c r="U774" s="835"/>
      <c r="V774" s="128"/>
    </row>
    <row r="775" spans="1:22" ht="9.75" customHeight="1">
      <c r="A775" s="3"/>
      <c r="B775" s="404"/>
      <c r="C775" s="697"/>
      <c r="D775" s="408"/>
      <c r="E775" s="698"/>
      <c r="F775" s="698"/>
      <c r="G775" s="698"/>
      <c r="H775" s="698"/>
      <c r="I775" s="698"/>
      <c r="J775" s="698"/>
      <c r="K775" s="699"/>
      <c r="L775" s="700"/>
      <c r="M775" s="699"/>
      <c r="N775" s="698"/>
      <c r="O775" s="698"/>
      <c r="P775" s="698"/>
      <c r="Q775" s="698"/>
      <c r="R775" s="698"/>
      <c r="S775" s="698"/>
      <c r="T775" s="834"/>
      <c r="U775" s="835"/>
      <c r="V775" s="128"/>
    </row>
    <row r="776" spans="1:22" ht="9.75" customHeight="1">
      <c r="A776" s="3"/>
      <c r="B776" s="404"/>
      <c r="C776" s="411"/>
      <c r="D776" s="408"/>
      <c r="E776" s="145"/>
      <c r="F776" s="145"/>
      <c r="G776" s="145"/>
      <c r="H776" s="145"/>
      <c r="I776" s="145"/>
      <c r="J776" s="145"/>
      <c r="K776" s="421"/>
      <c r="L776" s="422"/>
      <c r="M776" s="421"/>
      <c r="N776" s="145"/>
      <c r="O776" s="145"/>
      <c r="P776" s="145"/>
      <c r="Q776" s="145"/>
      <c r="R776" s="145"/>
      <c r="S776" s="145"/>
      <c r="T776" s="483"/>
      <c r="U776" s="530"/>
      <c r="V776" s="128"/>
    </row>
    <row r="777" spans="1:22" ht="9.75" customHeight="1">
      <c r="A777" s="3"/>
      <c r="B777" s="404"/>
      <c r="C777" s="411"/>
      <c r="D777" s="408"/>
      <c r="E777" s="698" t="s">
        <v>560</v>
      </c>
      <c r="F777" s="698"/>
      <c r="G777" s="698"/>
      <c r="H777" s="698"/>
      <c r="I777" s="698"/>
      <c r="J777" s="698"/>
      <c r="K777" s="698"/>
      <c r="L777" s="698"/>
      <c r="M777" s="698"/>
      <c r="N777" s="145"/>
      <c r="O777" s="145"/>
      <c r="P777" s="145"/>
      <c r="Q777" s="145"/>
      <c r="R777" s="145"/>
      <c r="S777" s="145"/>
      <c r="T777" s="483"/>
      <c r="U777" s="530"/>
      <c r="V777" s="128"/>
    </row>
    <row r="778" spans="1:22" ht="9.75" customHeight="1">
      <c r="A778" s="3"/>
      <c r="B778" s="404"/>
      <c r="C778" s="411"/>
      <c r="D778" s="408"/>
      <c r="E778" s="698"/>
      <c r="F778" s="698"/>
      <c r="G778" s="698"/>
      <c r="H778" s="698"/>
      <c r="I778" s="698"/>
      <c r="J778" s="698"/>
      <c r="K778" s="698"/>
      <c r="L778" s="698"/>
      <c r="M778" s="698"/>
      <c r="N778" s="145"/>
      <c r="O778" s="145"/>
      <c r="P778" s="145"/>
      <c r="Q778" s="145"/>
      <c r="R778" s="145"/>
      <c r="S778" s="145"/>
      <c r="T778" s="483"/>
      <c r="U778" s="530"/>
      <c r="V778" s="128"/>
    </row>
    <row r="779" spans="1:22" ht="9.75" customHeight="1">
      <c r="A779" s="3"/>
      <c r="B779" s="404"/>
      <c r="C779" s="411"/>
      <c r="D779" s="408"/>
      <c r="E779" s="145"/>
      <c r="F779" s="145"/>
      <c r="G779" s="145"/>
      <c r="H779" s="145"/>
      <c r="I779" s="145"/>
      <c r="J779" s="145"/>
      <c r="K779" s="421"/>
      <c r="L779" s="422"/>
      <c r="M779" s="421"/>
      <c r="N779" s="145"/>
      <c r="O779" s="145"/>
      <c r="P779" s="145"/>
      <c r="Q779" s="145"/>
      <c r="R779" s="145"/>
      <c r="S779" s="145"/>
      <c r="T779" s="483"/>
      <c r="U779" s="530"/>
      <c r="V779" s="128"/>
    </row>
    <row r="780" spans="1:22" ht="9.75" customHeight="1">
      <c r="A780" s="3"/>
      <c r="B780" s="404"/>
      <c r="C780" s="696">
        <v>0.5</v>
      </c>
      <c r="D780" s="408"/>
      <c r="E780" s="698" t="s">
        <v>561</v>
      </c>
      <c r="F780" s="698"/>
      <c r="G780" s="698"/>
      <c r="H780" s="698"/>
      <c r="I780" s="698"/>
      <c r="J780" s="698"/>
      <c r="K780" s="699"/>
      <c r="L780" s="700" t="s">
        <v>2</v>
      </c>
      <c r="M780" s="699"/>
      <c r="N780" s="698" t="s">
        <v>562</v>
      </c>
      <c r="O780" s="698"/>
      <c r="P780" s="698"/>
      <c r="Q780" s="698"/>
      <c r="R780" s="698"/>
      <c r="S780" s="698"/>
      <c r="T780" s="483"/>
      <c r="U780" s="530"/>
      <c r="V780" s="128"/>
    </row>
    <row r="781" spans="1:22" ht="9.75" customHeight="1">
      <c r="A781" s="3"/>
      <c r="B781" s="404"/>
      <c r="C781" s="697"/>
      <c r="D781" s="408"/>
      <c r="E781" s="698"/>
      <c r="F781" s="698"/>
      <c r="G781" s="698"/>
      <c r="H781" s="698"/>
      <c r="I781" s="698"/>
      <c r="J781" s="698"/>
      <c r="K781" s="699"/>
      <c r="L781" s="700"/>
      <c r="M781" s="699"/>
      <c r="N781" s="698"/>
      <c r="O781" s="698"/>
      <c r="P781" s="698"/>
      <c r="Q781" s="698"/>
      <c r="R781" s="698"/>
      <c r="S781" s="698"/>
      <c r="T781" s="483"/>
      <c r="U781" s="530"/>
      <c r="V781" s="128"/>
    </row>
    <row r="782" spans="1:22" ht="9.75" customHeight="1">
      <c r="A782" s="3"/>
      <c r="B782" s="404"/>
      <c r="C782" s="411"/>
      <c r="D782" s="408"/>
      <c r="E782" s="145"/>
      <c r="F782" s="145"/>
      <c r="G782" s="145"/>
      <c r="H782" s="145"/>
      <c r="I782" s="145"/>
      <c r="J782" s="145"/>
      <c r="K782" s="421"/>
      <c r="L782" s="422"/>
      <c r="M782" s="421"/>
      <c r="N782" s="145"/>
      <c r="O782" s="145"/>
      <c r="P782" s="145"/>
      <c r="Q782" s="145"/>
      <c r="R782" s="145"/>
      <c r="S782" s="145"/>
      <c r="T782" s="483"/>
      <c r="U782" s="530"/>
      <c r="V782" s="128"/>
    </row>
    <row r="783" spans="1:22" ht="9.75" customHeight="1">
      <c r="A783" s="3"/>
      <c r="B783" s="404"/>
      <c r="C783" s="411"/>
      <c r="D783" s="408"/>
      <c r="E783" s="698" t="s">
        <v>44</v>
      </c>
      <c r="F783" s="698"/>
      <c r="G783" s="698"/>
      <c r="H783" s="698"/>
      <c r="I783" s="698"/>
      <c r="J783" s="698"/>
      <c r="K783" s="698"/>
      <c r="L783" s="698"/>
      <c r="M783" s="698"/>
      <c r="N783" s="698"/>
      <c r="O783" s="145"/>
      <c r="P783" s="145"/>
      <c r="Q783" s="145"/>
      <c r="R783" s="145"/>
      <c r="S783" s="145"/>
      <c r="T783" s="483"/>
      <c r="U783" s="530"/>
      <c r="V783" s="128"/>
    </row>
    <row r="784" spans="1:22" ht="9.75" customHeight="1">
      <c r="A784" s="3"/>
      <c r="B784" s="404"/>
      <c r="C784" s="411"/>
      <c r="D784" s="408"/>
      <c r="E784" s="698"/>
      <c r="F784" s="698"/>
      <c r="G784" s="698"/>
      <c r="H784" s="698"/>
      <c r="I784" s="698"/>
      <c r="J784" s="698"/>
      <c r="K784" s="698"/>
      <c r="L784" s="698"/>
      <c r="M784" s="698"/>
      <c r="N784" s="698"/>
      <c r="O784" s="145"/>
      <c r="P784" s="145"/>
      <c r="Q784" s="145"/>
      <c r="R784" s="145"/>
      <c r="S784" s="145"/>
      <c r="T784" s="483"/>
      <c r="U784" s="530"/>
      <c r="V784" s="128"/>
    </row>
    <row r="785" spans="1:27" ht="9.75" customHeight="1">
      <c r="A785" s="3"/>
      <c r="B785" s="404"/>
      <c r="C785" s="411"/>
      <c r="D785" s="408"/>
      <c r="E785" s="145"/>
      <c r="F785" s="145"/>
      <c r="G785" s="145"/>
      <c r="H785" s="145"/>
      <c r="I785" s="145"/>
      <c r="J785" s="145"/>
      <c r="K785" s="421"/>
      <c r="L785" s="422"/>
      <c r="M785" s="421"/>
      <c r="N785" s="145"/>
      <c r="O785" s="145"/>
      <c r="P785" s="145"/>
      <c r="Q785" s="145"/>
      <c r="R785" s="145"/>
      <c r="S785" s="145"/>
      <c r="T785" s="483"/>
      <c r="U785" s="530"/>
      <c r="V785" s="128"/>
    </row>
    <row r="786" spans="1:27" ht="9.75" customHeight="1">
      <c r="A786" s="3"/>
      <c r="B786" s="404"/>
      <c r="C786" s="696">
        <v>0.5625</v>
      </c>
      <c r="D786" s="408"/>
      <c r="E786" s="698" t="s">
        <v>34</v>
      </c>
      <c r="F786" s="698"/>
      <c r="G786" s="698"/>
      <c r="H786" s="698"/>
      <c r="I786" s="698"/>
      <c r="J786" s="698"/>
      <c r="K786" s="699"/>
      <c r="L786" s="700" t="s">
        <v>2</v>
      </c>
      <c r="M786" s="699"/>
      <c r="N786" s="698" t="s">
        <v>429</v>
      </c>
      <c r="O786" s="698"/>
      <c r="P786" s="698"/>
      <c r="Q786" s="698"/>
      <c r="R786" s="698"/>
      <c r="S786" s="698"/>
      <c r="T786" s="483"/>
      <c r="U786" s="530"/>
      <c r="V786" s="128"/>
    </row>
    <row r="787" spans="1:27" ht="9.75" customHeight="1">
      <c r="A787" s="3"/>
      <c r="B787" s="404"/>
      <c r="C787" s="697"/>
      <c r="D787" s="408"/>
      <c r="E787" s="698"/>
      <c r="F787" s="698"/>
      <c r="G787" s="698"/>
      <c r="H787" s="698"/>
      <c r="I787" s="698"/>
      <c r="J787" s="698"/>
      <c r="K787" s="699"/>
      <c r="L787" s="700"/>
      <c r="M787" s="699"/>
      <c r="N787" s="698"/>
      <c r="O787" s="698"/>
      <c r="P787" s="698"/>
      <c r="Q787" s="698"/>
      <c r="R787" s="698"/>
      <c r="S787" s="698"/>
      <c r="T787" s="483"/>
      <c r="U787" s="530"/>
      <c r="V787" s="128"/>
    </row>
    <row r="788" spans="1:27" ht="9.75" customHeight="1">
      <c r="A788" s="3"/>
      <c r="B788" s="406"/>
      <c r="C788" s="696">
        <v>0.625</v>
      </c>
      <c r="D788" s="525"/>
      <c r="E788" s="698" t="s">
        <v>53</v>
      </c>
      <c r="F788" s="698"/>
      <c r="G788" s="698"/>
      <c r="H788" s="698"/>
      <c r="I788" s="698"/>
      <c r="J788" s="698"/>
      <c r="K788" s="699"/>
      <c r="L788" s="700" t="s">
        <v>2</v>
      </c>
      <c r="M788" s="699"/>
      <c r="N788" s="698" t="s">
        <v>563</v>
      </c>
      <c r="O788" s="698"/>
      <c r="P788" s="698"/>
      <c r="Q788" s="698"/>
      <c r="R788" s="698"/>
      <c r="S788" s="698"/>
      <c r="T788" s="126"/>
      <c r="U788" s="410"/>
      <c r="V788" s="128"/>
    </row>
    <row r="789" spans="1:27" ht="9.75" customHeight="1">
      <c r="A789" s="3"/>
      <c r="B789" s="406"/>
      <c r="C789" s="697"/>
      <c r="D789" s="525"/>
      <c r="E789" s="698"/>
      <c r="F789" s="698"/>
      <c r="G789" s="698"/>
      <c r="H789" s="698"/>
      <c r="I789" s="698"/>
      <c r="J789" s="698"/>
      <c r="K789" s="699"/>
      <c r="L789" s="700"/>
      <c r="M789" s="699"/>
      <c r="N789" s="698"/>
      <c r="O789" s="698"/>
      <c r="P789" s="698"/>
      <c r="Q789" s="698"/>
      <c r="R789" s="698"/>
      <c r="S789" s="698"/>
      <c r="T789" s="126"/>
      <c r="U789" s="410"/>
      <c r="V789" s="128"/>
    </row>
    <row r="790" spans="1:27" ht="9.9" customHeight="1" thickBot="1">
      <c r="A790" s="3"/>
      <c r="B790" s="406"/>
      <c r="C790" s="411"/>
      <c r="D790" s="408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408"/>
      <c r="U790" s="410"/>
      <c r="V790" s="128"/>
    </row>
    <row r="791" spans="1:27" ht="9.9" customHeight="1" thickTop="1">
      <c r="A791" s="3"/>
      <c r="B791" s="406"/>
      <c r="C791" s="411"/>
      <c r="D791" s="408"/>
      <c r="E791" s="716" t="s">
        <v>37</v>
      </c>
      <c r="F791" s="717"/>
      <c r="G791" s="717"/>
      <c r="H791" s="717"/>
      <c r="I791" s="717"/>
      <c r="J791" s="720"/>
      <c r="K791" s="413"/>
      <c r="L791" s="716" t="s">
        <v>37</v>
      </c>
      <c r="M791" s="717"/>
      <c r="N791" s="717"/>
      <c r="O791" s="717"/>
      <c r="P791" s="717"/>
      <c r="Q791" s="720"/>
      <c r="R791" s="145"/>
      <c r="S791" s="145"/>
      <c r="T791" s="408"/>
      <c r="U791" s="410"/>
      <c r="V791" s="128"/>
    </row>
    <row r="792" spans="1:27" ht="9.9" customHeight="1" thickBot="1">
      <c r="A792" s="3"/>
      <c r="B792" s="406"/>
      <c r="C792" s="411"/>
      <c r="D792" s="408"/>
      <c r="E792" s="718"/>
      <c r="F792" s="719"/>
      <c r="G792" s="719"/>
      <c r="H792" s="719"/>
      <c r="I792" s="719"/>
      <c r="J792" s="721"/>
      <c r="K792" s="413"/>
      <c r="L792" s="718"/>
      <c r="M792" s="719"/>
      <c r="N792" s="719"/>
      <c r="O792" s="719"/>
      <c r="P792" s="719"/>
      <c r="Q792" s="721"/>
      <c r="R792" s="145"/>
      <c r="S792" s="145"/>
      <c r="T792" s="408"/>
      <c r="U792" s="410"/>
      <c r="V792" s="128"/>
    </row>
    <row r="793" spans="1:27" ht="20.100000000000001" customHeight="1" thickTop="1">
      <c r="A793" s="3"/>
      <c r="B793" s="406"/>
      <c r="C793" s="411"/>
      <c r="D793" s="408"/>
      <c r="E793" s="722" t="s">
        <v>11</v>
      </c>
      <c r="F793" s="704"/>
      <c r="G793" s="704"/>
      <c r="H793" s="704"/>
      <c r="I793" s="723"/>
      <c r="J793" s="725"/>
      <c r="K793" s="413"/>
      <c r="L793" s="722" t="s">
        <v>12</v>
      </c>
      <c r="M793" s="704"/>
      <c r="N793" s="704"/>
      <c r="O793" s="704"/>
      <c r="P793" s="723"/>
      <c r="Q793" s="725"/>
      <c r="R793" s="145"/>
      <c r="S793" s="145"/>
      <c r="T793" s="408"/>
      <c r="U793" s="410"/>
      <c r="V793" s="129"/>
      <c r="W793" s="3"/>
      <c r="X793" s="3"/>
      <c r="Y793" s="3"/>
      <c r="Z793" s="3"/>
      <c r="AA793" s="3"/>
    </row>
    <row r="794" spans="1:27" ht="9.9" customHeight="1">
      <c r="A794" s="3"/>
      <c r="B794" s="406"/>
      <c r="C794" s="411"/>
      <c r="D794" s="408"/>
      <c r="E794" s="722"/>
      <c r="F794" s="704"/>
      <c r="G794" s="704"/>
      <c r="H794" s="704"/>
      <c r="I794" s="724"/>
      <c r="J794" s="726"/>
      <c r="K794" s="413"/>
      <c r="L794" s="722"/>
      <c r="M794" s="704"/>
      <c r="N794" s="704"/>
      <c r="O794" s="704"/>
      <c r="P794" s="724"/>
      <c r="Q794" s="726"/>
      <c r="R794" s="145"/>
      <c r="S794" s="145"/>
      <c r="T794" s="408"/>
      <c r="U794" s="410"/>
      <c r="V794" s="128"/>
    </row>
    <row r="795" spans="1:27" ht="9.9" customHeight="1">
      <c r="A795" s="3"/>
      <c r="B795" s="406"/>
      <c r="C795" s="411"/>
      <c r="D795" s="408"/>
      <c r="E795" s="712" t="s">
        <v>15</v>
      </c>
      <c r="F795" s="713"/>
      <c r="G795" s="713"/>
      <c r="H795" s="713"/>
      <c r="I795" s="714"/>
      <c r="J795" s="715"/>
      <c r="K795" s="413"/>
      <c r="L795" s="712" t="s">
        <v>16</v>
      </c>
      <c r="M795" s="713"/>
      <c r="N795" s="713"/>
      <c r="O795" s="713"/>
      <c r="P795" s="714"/>
      <c r="Q795" s="715"/>
      <c r="R795" s="145"/>
      <c r="S795" s="145"/>
      <c r="T795" s="408"/>
      <c r="U795" s="410"/>
      <c r="V795" s="128"/>
    </row>
    <row r="796" spans="1:27" ht="9.9" customHeight="1">
      <c r="A796" s="3"/>
      <c r="B796" s="406"/>
      <c r="C796" s="411"/>
      <c r="D796" s="408"/>
      <c r="E796" s="712"/>
      <c r="F796" s="713"/>
      <c r="G796" s="713"/>
      <c r="H796" s="713"/>
      <c r="I796" s="714"/>
      <c r="J796" s="715"/>
      <c r="K796" s="413"/>
      <c r="L796" s="712"/>
      <c r="M796" s="713"/>
      <c r="N796" s="713"/>
      <c r="O796" s="713"/>
      <c r="P796" s="714"/>
      <c r="Q796" s="715"/>
      <c r="R796" s="145"/>
      <c r="S796" s="145"/>
      <c r="T796" s="408"/>
      <c r="U796" s="410"/>
      <c r="V796" s="128"/>
    </row>
    <row r="797" spans="1:27" ht="9.9" customHeight="1">
      <c r="A797" s="3"/>
      <c r="B797" s="406"/>
      <c r="C797" s="411"/>
      <c r="D797" s="408"/>
      <c r="E797" s="712" t="s">
        <v>19</v>
      </c>
      <c r="F797" s="713"/>
      <c r="G797" s="713"/>
      <c r="H797" s="713"/>
      <c r="I797" s="714"/>
      <c r="J797" s="715"/>
      <c r="K797" s="413"/>
      <c r="L797" s="712" t="s">
        <v>20</v>
      </c>
      <c r="M797" s="713"/>
      <c r="N797" s="713"/>
      <c r="O797" s="713"/>
      <c r="P797" s="714"/>
      <c r="Q797" s="715"/>
      <c r="R797" s="145"/>
      <c r="S797" s="145"/>
      <c r="T797" s="408"/>
      <c r="U797" s="410"/>
      <c r="V797" s="128"/>
    </row>
    <row r="798" spans="1:27" ht="9.9" customHeight="1">
      <c r="A798" s="3"/>
      <c r="B798" s="406"/>
      <c r="C798" s="411"/>
      <c r="D798" s="408"/>
      <c r="E798" s="712"/>
      <c r="F798" s="713"/>
      <c r="G798" s="713"/>
      <c r="H798" s="713"/>
      <c r="I798" s="714"/>
      <c r="J798" s="715"/>
      <c r="K798" s="413"/>
      <c r="L798" s="712"/>
      <c r="M798" s="713"/>
      <c r="N798" s="713"/>
      <c r="O798" s="713"/>
      <c r="P798" s="714"/>
      <c r="Q798" s="715"/>
      <c r="R798" s="145"/>
      <c r="S798" s="145"/>
      <c r="T798" s="408"/>
      <c r="U798" s="410"/>
      <c r="V798" s="128"/>
    </row>
    <row r="799" spans="1:27" ht="9.9" customHeight="1">
      <c r="A799" s="3"/>
      <c r="B799" s="406"/>
      <c r="C799" s="411"/>
      <c r="D799" s="408"/>
      <c r="E799" s="722"/>
      <c r="F799" s="704"/>
      <c r="G799" s="704"/>
      <c r="H799" s="704"/>
      <c r="I799" s="724"/>
      <c r="J799" s="726"/>
      <c r="K799" s="413"/>
      <c r="L799" s="722" t="s">
        <v>21</v>
      </c>
      <c r="M799" s="704"/>
      <c r="N799" s="704"/>
      <c r="O799" s="704"/>
      <c r="P799" s="724"/>
      <c r="Q799" s="726"/>
      <c r="R799" s="145"/>
      <c r="S799" s="145"/>
      <c r="T799" s="408"/>
      <c r="U799" s="410"/>
      <c r="V799" s="128"/>
    </row>
    <row r="800" spans="1:27" ht="9.9" customHeight="1" thickBot="1">
      <c r="A800" s="3"/>
      <c r="B800" s="406"/>
      <c r="C800" s="411"/>
      <c r="D800" s="408"/>
      <c r="E800" s="728"/>
      <c r="F800" s="729"/>
      <c r="G800" s="729"/>
      <c r="H800" s="729"/>
      <c r="I800" s="730"/>
      <c r="J800" s="731"/>
      <c r="K800" s="413"/>
      <c r="L800" s="728"/>
      <c r="M800" s="729"/>
      <c r="N800" s="729"/>
      <c r="O800" s="729"/>
      <c r="P800" s="730"/>
      <c r="Q800" s="731"/>
      <c r="R800" s="145"/>
      <c r="S800" s="145"/>
      <c r="T800" s="408"/>
      <c r="U800" s="410"/>
      <c r="V800" s="128"/>
    </row>
    <row r="801" spans="1:22" ht="9.9" customHeight="1" thickTop="1" thickBot="1">
      <c r="A801" s="3"/>
      <c r="B801" s="406"/>
      <c r="C801" s="430"/>
      <c r="D801" s="408"/>
      <c r="E801" s="126"/>
      <c r="F801" s="126"/>
      <c r="G801" s="126"/>
      <c r="H801" s="126"/>
      <c r="I801" s="126"/>
      <c r="J801" s="126"/>
      <c r="K801" s="126"/>
      <c r="L801" s="429"/>
      <c r="M801" s="126"/>
      <c r="N801" s="126"/>
      <c r="O801" s="126"/>
      <c r="P801" s="126"/>
      <c r="Q801" s="126"/>
      <c r="R801" s="126"/>
      <c r="S801" s="126"/>
      <c r="T801" s="408"/>
      <c r="U801" s="410"/>
      <c r="V801" s="128"/>
    </row>
    <row r="802" spans="1:22" ht="19.95" customHeight="1">
      <c r="A802" s="3"/>
      <c r="B802" s="401" t="s">
        <v>557</v>
      </c>
      <c r="C802" s="701" t="s">
        <v>120</v>
      </c>
      <c r="D802" s="702"/>
      <c r="E802" s="702"/>
      <c r="F802" s="702"/>
      <c r="G802" s="702"/>
      <c r="H802" s="702"/>
      <c r="I802" s="702"/>
      <c r="J802" s="702"/>
      <c r="K802" s="702"/>
      <c r="L802" s="702"/>
      <c r="M802" s="702"/>
      <c r="N802" s="702"/>
      <c r="O802" s="702"/>
      <c r="P802" s="702"/>
      <c r="Q802" s="702"/>
      <c r="R802" s="702"/>
      <c r="S802" s="426"/>
      <c r="T802" s="426"/>
      <c r="U802" s="427"/>
      <c r="V802" s="128"/>
    </row>
    <row r="803" spans="1:22" ht="9.9" customHeight="1">
      <c r="A803" s="3"/>
      <c r="B803" s="754" t="s">
        <v>85</v>
      </c>
      <c r="C803" s="411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358"/>
    </row>
    <row r="804" spans="1:22" ht="9.9" customHeight="1">
      <c r="A804" s="3"/>
      <c r="B804" s="754"/>
      <c r="C804" s="411"/>
      <c r="D804" s="125"/>
      <c r="E804" s="698" t="s">
        <v>44</v>
      </c>
      <c r="F804" s="698"/>
      <c r="G804" s="698"/>
      <c r="H804" s="698"/>
      <c r="I804" s="698"/>
      <c r="J804" s="698"/>
      <c r="K804" s="698"/>
      <c r="L804" s="698"/>
      <c r="M804" s="698"/>
      <c r="N804" s="698"/>
      <c r="O804" s="125"/>
      <c r="P804" s="125"/>
      <c r="Q804" s="125"/>
      <c r="R804" s="704" t="s">
        <v>28</v>
      </c>
      <c r="S804" s="704"/>
      <c r="T804" s="704"/>
      <c r="U804" s="705"/>
    </row>
    <row r="805" spans="1:22" ht="9.9" customHeight="1">
      <c r="A805" s="3"/>
      <c r="B805" s="414"/>
      <c r="C805" s="411"/>
      <c r="D805" s="125"/>
      <c r="E805" s="698"/>
      <c r="F805" s="698"/>
      <c r="G805" s="698"/>
      <c r="H805" s="698"/>
      <c r="I805" s="698"/>
      <c r="J805" s="698"/>
      <c r="K805" s="698"/>
      <c r="L805" s="698"/>
      <c r="M805" s="698"/>
      <c r="N805" s="698"/>
      <c r="O805" s="125"/>
      <c r="P805" s="125"/>
      <c r="Q805" s="125"/>
      <c r="R805" s="704"/>
      <c r="S805" s="704"/>
      <c r="T805" s="704"/>
      <c r="U805" s="705"/>
    </row>
    <row r="806" spans="1:22" ht="9.9" customHeight="1">
      <c r="A806" s="3"/>
      <c r="B806" s="754"/>
      <c r="C806" s="411"/>
      <c r="D806" s="125"/>
      <c r="E806" s="482"/>
      <c r="F806" s="482"/>
      <c r="G806" s="482"/>
      <c r="H806" s="482"/>
      <c r="I806" s="482"/>
      <c r="J806" s="482"/>
      <c r="K806" s="482"/>
      <c r="L806" s="482"/>
      <c r="M806" s="482"/>
      <c r="N806" s="482"/>
      <c r="O806" s="125"/>
      <c r="P806" s="125"/>
      <c r="Q806" s="125"/>
      <c r="R806" s="706">
        <v>0.33333333333333331</v>
      </c>
      <c r="S806" s="706"/>
      <c r="T806" s="706"/>
      <c r="U806" s="707"/>
    </row>
    <row r="807" spans="1:22" ht="9.9" customHeight="1">
      <c r="A807" s="3"/>
      <c r="B807" s="754"/>
      <c r="C807" s="411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706"/>
      <c r="S807" s="706"/>
      <c r="T807" s="706"/>
      <c r="U807" s="707"/>
    </row>
    <row r="808" spans="1:22" ht="9.9" customHeight="1">
      <c r="A808" s="3"/>
      <c r="B808" s="479"/>
      <c r="C808" s="708" t="s">
        <v>29</v>
      </c>
      <c r="D808" s="125"/>
      <c r="E808" s="801" t="s">
        <v>423</v>
      </c>
      <c r="F808" s="801"/>
      <c r="G808" s="801"/>
      <c r="H808" s="801"/>
      <c r="I808" s="801"/>
      <c r="J808" s="801"/>
      <c r="K808" s="704"/>
      <c r="L808" s="834" t="s">
        <v>2</v>
      </c>
      <c r="M808" s="704"/>
      <c r="N808" s="801" t="s">
        <v>38</v>
      </c>
      <c r="O808" s="801"/>
      <c r="P808" s="801"/>
      <c r="Q808" s="801"/>
      <c r="R808" s="801"/>
      <c r="S808" s="801"/>
      <c r="T808" s="127"/>
      <c r="U808" s="347"/>
    </row>
    <row r="809" spans="1:22" ht="9.9" customHeight="1">
      <c r="A809" s="3"/>
      <c r="B809" s="479"/>
      <c r="C809" s="708"/>
      <c r="D809" s="125"/>
      <c r="E809" s="801"/>
      <c r="F809" s="801"/>
      <c r="G809" s="801"/>
      <c r="H809" s="801"/>
      <c r="I809" s="801"/>
      <c r="J809" s="801"/>
      <c r="K809" s="704"/>
      <c r="L809" s="834"/>
      <c r="M809" s="704"/>
      <c r="N809" s="801"/>
      <c r="O809" s="801"/>
      <c r="P809" s="801"/>
      <c r="Q809" s="801"/>
      <c r="R809" s="801"/>
      <c r="S809" s="801"/>
      <c r="T809" s="125"/>
      <c r="U809" s="358"/>
    </row>
    <row r="810" spans="1:22" ht="9.9" customHeight="1">
      <c r="A810" s="3"/>
      <c r="B810" s="479"/>
      <c r="C810" s="696">
        <v>0.41666666666666669</v>
      </c>
      <c r="D810" s="125"/>
      <c r="E810" s="698" t="s">
        <v>68</v>
      </c>
      <c r="F810" s="698"/>
      <c r="G810" s="698"/>
      <c r="H810" s="698"/>
      <c r="I810" s="698"/>
      <c r="J810" s="698"/>
      <c r="K810" s="704"/>
      <c r="L810" s="834" t="s">
        <v>2</v>
      </c>
      <c r="M810" s="704"/>
      <c r="N810" s="698" t="s">
        <v>49</v>
      </c>
      <c r="O810" s="698"/>
      <c r="P810" s="698"/>
      <c r="Q810" s="698"/>
      <c r="R810" s="698"/>
      <c r="S810" s="698"/>
      <c r="T810" s="125"/>
      <c r="U810" s="358"/>
    </row>
    <row r="811" spans="1:22" ht="9.9" customHeight="1">
      <c r="A811" s="3"/>
      <c r="B811" s="479"/>
      <c r="C811" s="697"/>
      <c r="D811" s="125"/>
      <c r="E811" s="698"/>
      <c r="F811" s="698"/>
      <c r="G811" s="698"/>
      <c r="H811" s="698"/>
      <c r="I811" s="698"/>
      <c r="J811" s="698"/>
      <c r="K811" s="704"/>
      <c r="L811" s="834"/>
      <c r="M811" s="704"/>
      <c r="N811" s="698"/>
      <c r="O811" s="698"/>
      <c r="P811" s="698"/>
      <c r="Q811" s="698"/>
      <c r="R811" s="698"/>
      <c r="S811" s="698"/>
      <c r="T811" s="125"/>
      <c r="U811" s="358"/>
    </row>
    <row r="812" spans="1:22" ht="9.9" customHeight="1">
      <c r="A812" s="3"/>
      <c r="B812" s="479"/>
      <c r="C812" s="696">
        <v>0.5</v>
      </c>
      <c r="D812" s="125"/>
      <c r="E812" s="801"/>
      <c r="F812" s="801"/>
      <c r="G812" s="801"/>
      <c r="H812" s="801"/>
      <c r="I812" s="801"/>
      <c r="J812" s="801"/>
      <c r="K812" s="704"/>
      <c r="L812" s="834" t="s">
        <v>2</v>
      </c>
      <c r="M812" s="704"/>
      <c r="N812" s="801"/>
      <c r="O812" s="801"/>
      <c r="P812" s="801"/>
      <c r="Q812" s="801"/>
      <c r="R812" s="801"/>
      <c r="S812" s="801"/>
      <c r="T812" s="125"/>
      <c r="U812" s="358"/>
    </row>
    <row r="813" spans="1:22" ht="9.9" customHeight="1">
      <c r="A813" s="3"/>
      <c r="B813" s="479"/>
      <c r="C813" s="697"/>
      <c r="D813" s="125"/>
      <c r="E813" s="801"/>
      <c r="F813" s="801"/>
      <c r="G813" s="801"/>
      <c r="H813" s="801"/>
      <c r="I813" s="801"/>
      <c r="J813" s="801"/>
      <c r="K813" s="704"/>
      <c r="L813" s="834"/>
      <c r="M813" s="704"/>
      <c r="N813" s="801"/>
      <c r="O813" s="801"/>
      <c r="P813" s="801"/>
      <c r="Q813" s="801"/>
      <c r="R813" s="801"/>
      <c r="S813" s="801"/>
      <c r="T813" s="125"/>
      <c r="U813" s="358"/>
    </row>
    <row r="814" spans="1:22" ht="9.9" customHeight="1">
      <c r="A814" s="3"/>
      <c r="B814" s="479"/>
      <c r="C814" s="696">
        <v>0.5625</v>
      </c>
      <c r="D814" s="125"/>
      <c r="E814" s="698"/>
      <c r="F814" s="698"/>
      <c r="G814" s="698"/>
      <c r="H814" s="698"/>
      <c r="I814" s="698"/>
      <c r="J814" s="698"/>
      <c r="K814" s="704"/>
      <c r="L814" s="834" t="s">
        <v>2</v>
      </c>
      <c r="M814" s="704"/>
      <c r="N814" s="698"/>
      <c r="O814" s="698"/>
      <c r="P814" s="698"/>
      <c r="Q814" s="698"/>
      <c r="R814" s="698"/>
      <c r="S814" s="698"/>
      <c r="T814" s="125"/>
      <c r="U814" s="358"/>
    </row>
    <row r="815" spans="1:22" ht="9.9" customHeight="1">
      <c r="A815" s="3"/>
      <c r="B815" s="479"/>
      <c r="C815" s="696"/>
      <c r="D815" s="125"/>
      <c r="E815" s="698"/>
      <c r="F815" s="698"/>
      <c r="G815" s="698"/>
      <c r="H815" s="698"/>
      <c r="I815" s="698"/>
      <c r="J815" s="698"/>
      <c r="K815" s="704"/>
      <c r="L815" s="834"/>
      <c r="M815" s="704"/>
      <c r="N815" s="698"/>
      <c r="O815" s="698"/>
      <c r="P815" s="698"/>
      <c r="Q815" s="698"/>
      <c r="R815" s="698"/>
      <c r="S815" s="698"/>
      <c r="T815" s="125"/>
      <c r="U815" s="358"/>
    </row>
    <row r="816" spans="1:22" ht="9.9" customHeight="1">
      <c r="A816" s="3"/>
      <c r="B816" s="479"/>
      <c r="C816" s="696">
        <v>0.625</v>
      </c>
      <c r="D816" s="125"/>
      <c r="E816" s="698" t="s">
        <v>426</v>
      </c>
      <c r="F816" s="698"/>
      <c r="G816" s="698"/>
      <c r="H816" s="698"/>
      <c r="I816" s="698"/>
      <c r="J816" s="698"/>
      <c r="K816" s="704"/>
      <c r="L816" s="834" t="s">
        <v>2</v>
      </c>
      <c r="M816" s="704"/>
      <c r="N816" s="698" t="s">
        <v>170</v>
      </c>
      <c r="O816" s="698"/>
      <c r="P816" s="698"/>
      <c r="Q816" s="698"/>
      <c r="R816" s="698"/>
      <c r="S816" s="698"/>
      <c r="T816" s="125"/>
      <c r="U816" s="358"/>
    </row>
    <row r="817" spans="1:22" ht="9.9" customHeight="1">
      <c r="A817" s="3"/>
      <c r="B817" s="479"/>
      <c r="C817" s="696"/>
      <c r="D817" s="125"/>
      <c r="E817" s="698"/>
      <c r="F817" s="698"/>
      <c r="G817" s="698"/>
      <c r="H817" s="698"/>
      <c r="I817" s="698"/>
      <c r="J817" s="698"/>
      <c r="K817" s="704"/>
      <c r="L817" s="834"/>
      <c r="M817" s="704"/>
      <c r="N817" s="698"/>
      <c r="O817" s="698"/>
      <c r="P817" s="698"/>
      <c r="Q817" s="698"/>
      <c r="R817" s="698"/>
      <c r="S817" s="698"/>
      <c r="T817" s="125"/>
      <c r="U817" s="358"/>
    </row>
    <row r="818" spans="1:22" ht="9.9" customHeight="1" thickBot="1">
      <c r="A818" s="3"/>
      <c r="B818" s="479"/>
      <c r="C818" s="409"/>
      <c r="D818" s="125"/>
      <c r="E818" s="482"/>
      <c r="F818" s="482"/>
      <c r="G818" s="482"/>
      <c r="H818" s="482"/>
      <c r="I818" s="482"/>
      <c r="J818" s="482"/>
      <c r="K818" s="149"/>
      <c r="L818" s="483"/>
      <c r="M818" s="149"/>
      <c r="N818" s="482"/>
      <c r="O818" s="482"/>
      <c r="P818" s="482"/>
      <c r="Q818" s="482"/>
      <c r="R818" s="482"/>
      <c r="S818" s="482"/>
      <c r="T818" s="125"/>
      <c r="U818" s="358"/>
    </row>
    <row r="819" spans="1:22" ht="9.9" customHeight="1" thickTop="1">
      <c r="A819" s="3"/>
      <c r="B819" s="484"/>
      <c r="C819" s="411"/>
      <c r="D819" s="125"/>
      <c r="E819" s="125"/>
      <c r="F819" s="749" t="s">
        <v>37</v>
      </c>
      <c r="G819" s="750"/>
      <c r="H819" s="750"/>
      <c r="I819" s="750"/>
      <c r="J819" s="750"/>
      <c r="K819" s="753"/>
      <c r="L819" s="485"/>
      <c r="M819" s="749" t="s">
        <v>37</v>
      </c>
      <c r="N819" s="750"/>
      <c r="O819" s="750"/>
      <c r="P819" s="750"/>
      <c r="Q819" s="750"/>
      <c r="R819" s="753"/>
      <c r="S819" s="125"/>
      <c r="T819" s="125"/>
      <c r="U819" s="358"/>
      <c r="V819" s="128"/>
    </row>
    <row r="820" spans="1:22" ht="9.9" customHeight="1" thickBot="1">
      <c r="A820" s="3"/>
      <c r="B820" s="484"/>
      <c r="C820" s="411"/>
      <c r="D820" s="125"/>
      <c r="E820" s="125"/>
      <c r="F820" s="728"/>
      <c r="G820" s="729"/>
      <c r="H820" s="729"/>
      <c r="I820" s="729"/>
      <c r="J820" s="729"/>
      <c r="K820" s="747"/>
      <c r="L820" s="485"/>
      <c r="M820" s="728"/>
      <c r="N820" s="729"/>
      <c r="O820" s="729"/>
      <c r="P820" s="729"/>
      <c r="Q820" s="729"/>
      <c r="R820" s="747"/>
      <c r="S820" s="125"/>
      <c r="T820" s="125"/>
      <c r="U820" s="358"/>
      <c r="V820" s="128"/>
    </row>
    <row r="821" spans="1:22" ht="9.9" customHeight="1" thickTop="1">
      <c r="A821" s="3"/>
      <c r="B821" s="484"/>
      <c r="C821" s="411"/>
      <c r="D821" s="125"/>
      <c r="E821" s="125"/>
      <c r="F821" s="722" t="s">
        <v>11</v>
      </c>
      <c r="G821" s="704"/>
      <c r="H821" s="704"/>
      <c r="I821" s="704"/>
      <c r="J821" s="752"/>
      <c r="K821" s="753"/>
      <c r="L821" s="485"/>
      <c r="M821" s="722" t="s">
        <v>12</v>
      </c>
      <c r="N821" s="704"/>
      <c r="O821" s="704"/>
      <c r="P821" s="704"/>
      <c r="Q821" s="752"/>
      <c r="R821" s="753"/>
      <c r="S821" s="125"/>
      <c r="T821" s="125"/>
      <c r="U821" s="358"/>
      <c r="V821" s="128"/>
    </row>
    <row r="822" spans="1:22" ht="9.9" customHeight="1">
      <c r="A822" s="3"/>
      <c r="B822" s="484"/>
      <c r="C822" s="411"/>
      <c r="D822" s="125"/>
      <c r="E822" s="125"/>
      <c r="F822" s="722"/>
      <c r="G822" s="704"/>
      <c r="H822" s="704"/>
      <c r="I822" s="704"/>
      <c r="J822" s="860"/>
      <c r="K822" s="861"/>
      <c r="L822" s="485"/>
      <c r="M822" s="722"/>
      <c r="N822" s="704"/>
      <c r="O822" s="704"/>
      <c r="P822" s="704"/>
      <c r="Q822" s="860"/>
      <c r="R822" s="861"/>
      <c r="S822" s="125"/>
      <c r="T822" s="125"/>
      <c r="U822" s="358"/>
      <c r="V822" s="128"/>
    </row>
    <row r="823" spans="1:22" ht="9.9" customHeight="1">
      <c r="A823" s="3"/>
      <c r="B823" s="484"/>
      <c r="C823" s="411"/>
      <c r="D823" s="125"/>
      <c r="E823" s="125"/>
      <c r="F823" s="712" t="s">
        <v>15</v>
      </c>
      <c r="G823" s="713"/>
      <c r="H823" s="713"/>
      <c r="I823" s="713"/>
      <c r="J823" s="858"/>
      <c r="K823" s="859"/>
      <c r="L823" s="485"/>
      <c r="M823" s="712" t="s">
        <v>16</v>
      </c>
      <c r="N823" s="713"/>
      <c r="O823" s="713"/>
      <c r="P823" s="713"/>
      <c r="Q823" s="858"/>
      <c r="R823" s="859"/>
      <c r="S823" s="125"/>
      <c r="T823" s="125"/>
      <c r="U823" s="358"/>
      <c r="V823" s="128"/>
    </row>
    <row r="824" spans="1:22" ht="9.9" customHeight="1">
      <c r="A824" s="3"/>
      <c r="B824" s="484"/>
      <c r="C824" s="411"/>
      <c r="D824" s="125"/>
      <c r="E824" s="125"/>
      <c r="F824" s="712"/>
      <c r="G824" s="713"/>
      <c r="H824" s="713"/>
      <c r="I824" s="713"/>
      <c r="J824" s="858"/>
      <c r="K824" s="859"/>
      <c r="L824" s="485"/>
      <c r="M824" s="712"/>
      <c r="N824" s="713"/>
      <c r="O824" s="713"/>
      <c r="P824" s="713"/>
      <c r="Q824" s="858"/>
      <c r="R824" s="859"/>
      <c r="S824" s="125"/>
      <c r="T824" s="125"/>
      <c r="U824" s="358"/>
      <c r="V824" s="128"/>
    </row>
    <row r="825" spans="1:22" ht="9.9" customHeight="1">
      <c r="A825" s="3"/>
      <c r="B825" s="484"/>
      <c r="C825" s="411"/>
      <c r="D825" s="125"/>
      <c r="E825" s="125"/>
      <c r="F825" s="712" t="s">
        <v>19</v>
      </c>
      <c r="G825" s="713"/>
      <c r="H825" s="713"/>
      <c r="I825" s="713"/>
      <c r="J825" s="858"/>
      <c r="K825" s="859"/>
      <c r="L825" s="485"/>
      <c r="M825" s="712" t="s">
        <v>20</v>
      </c>
      <c r="N825" s="713"/>
      <c r="O825" s="713"/>
      <c r="P825" s="713"/>
      <c r="Q825" s="858"/>
      <c r="R825" s="859"/>
      <c r="S825" s="125"/>
      <c r="T825" s="125"/>
      <c r="U825" s="358"/>
      <c r="V825" s="128"/>
    </row>
    <row r="826" spans="1:22" ht="9.9" customHeight="1">
      <c r="A826" s="3"/>
      <c r="B826" s="484"/>
      <c r="C826" s="411"/>
      <c r="D826" s="125"/>
      <c r="E826" s="125"/>
      <c r="F826" s="712"/>
      <c r="G826" s="713"/>
      <c r="H826" s="713"/>
      <c r="I826" s="713"/>
      <c r="J826" s="858"/>
      <c r="K826" s="859"/>
      <c r="L826" s="485"/>
      <c r="M826" s="712"/>
      <c r="N826" s="713"/>
      <c r="O826" s="713"/>
      <c r="P826" s="713"/>
      <c r="Q826" s="858"/>
      <c r="R826" s="859"/>
      <c r="S826" s="125"/>
      <c r="T826" s="125"/>
      <c r="U826" s="358"/>
      <c r="V826" s="128"/>
    </row>
    <row r="827" spans="1:22" ht="9.9" customHeight="1">
      <c r="A827" s="3"/>
      <c r="B827" s="484"/>
      <c r="C827" s="411"/>
      <c r="D827" s="125"/>
      <c r="E827" s="125"/>
      <c r="F827" s="722"/>
      <c r="G827" s="704"/>
      <c r="H827" s="704"/>
      <c r="I827" s="704"/>
      <c r="J827" s="860"/>
      <c r="K827" s="861"/>
      <c r="L827" s="485"/>
      <c r="M827" s="722" t="s">
        <v>21</v>
      </c>
      <c r="N827" s="704"/>
      <c r="O827" s="704"/>
      <c r="P827" s="704"/>
      <c r="Q827" s="860"/>
      <c r="R827" s="861"/>
      <c r="S827" s="125"/>
      <c r="T827" s="125"/>
      <c r="U827" s="358"/>
      <c r="V827" s="128"/>
    </row>
    <row r="828" spans="1:22" ht="9.9" customHeight="1" thickBot="1">
      <c r="A828" s="3"/>
      <c r="B828" s="484"/>
      <c r="C828" s="411"/>
      <c r="D828" s="125"/>
      <c r="E828" s="125"/>
      <c r="F828" s="728"/>
      <c r="G828" s="729"/>
      <c r="H828" s="729"/>
      <c r="I828" s="729"/>
      <c r="J828" s="746"/>
      <c r="K828" s="747"/>
      <c r="L828" s="485"/>
      <c r="M828" s="728"/>
      <c r="N828" s="729"/>
      <c r="O828" s="729"/>
      <c r="P828" s="729"/>
      <c r="Q828" s="746"/>
      <c r="R828" s="747"/>
      <c r="S828" s="125"/>
      <c r="T828" s="125"/>
      <c r="U828" s="358"/>
      <c r="V828" s="128"/>
    </row>
    <row r="829" spans="1:22" ht="9.9" customHeight="1" thickTop="1" thickBot="1">
      <c r="A829" s="3"/>
      <c r="B829" s="484"/>
      <c r="C829" s="411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358"/>
      <c r="V829" s="128"/>
    </row>
    <row r="830" spans="1:22" ht="19.95" customHeight="1">
      <c r="A830" s="3"/>
      <c r="B830" s="401" t="s">
        <v>133</v>
      </c>
      <c r="C830" s="701" t="s">
        <v>26</v>
      </c>
      <c r="D830" s="702"/>
      <c r="E830" s="702"/>
      <c r="F830" s="702"/>
      <c r="G830" s="702"/>
      <c r="H830" s="702"/>
      <c r="I830" s="702"/>
      <c r="J830" s="702"/>
      <c r="K830" s="702"/>
      <c r="L830" s="702"/>
      <c r="M830" s="702"/>
      <c r="N830" s="702"/>
      <c r="O830" s="702"/>
      <c r="P830" s="702"/>
      <c r="Q830" s="702"/>
      <c r="R830" s="702"/>
      <c r="S830" s="402"/>
      <c r="T830" s="402"/>
      <c r="U830" s="403"/>
      <c r="V830" s="128"/>
    </row>
    <row r="831" spans="1:22" ht="9.9" customHeight="1">
      <c r="A831" s="3"/>
      <c r="B831" s="754"/>
      <c r="C831" s="407"/>
      <c r="D831" s="408"/>
      <c r="E831" s="408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408"/>
      <c r="S831" s="408"/>
      <c r="T831" s="408"/>
      <c r="U831" s="410"/>
      <c r="V831" s="128"/>
    </row>
    <row r="832" spans="1:22" ht="9.9" customHeight="1">
      <c r="A832" s="3"/>
      <c r="B832" s="754"/>
      <c r="C832" s="407"/>
      <c r="D832" s="408"/>
      <c r="E832" s="698" t="s">
        <v>44</v>
      </c>
      <c r="F832" s="698"/>
      <c r="G832" s="698"/>
      <c r="H832" s="698"/>
      <c r="I832" s="698"/>
      <c r="J832" s="698"/>
      <c r="K832" s="698"/>
      <c r="L832" s="698"/>
      <c r="M832" s="698"/>
      <c r="N832" s="698"/>
      <c r="O832" s="126"/>
      <c r="P832" s="408"/>
      <c r="Q832" s="408"/>
      <c r="R832" s="704" t="s">
        <v>28</v>
      </c>
      <c r="S832" s="704"/>
      <c r="T832" s="704"/>
      <c r="U832" s="705"/>
      <c r="V832" s="128"/>
    </row>
    <row r="833" spans="1:22" ht="9.9" customHeight="1">
      <c r="A833" s="3"/>
      <c r="B833" s="414"/>
      <c r="C833" s="407"/>
      <c r="D833" s="408"/>
      <c r="E833" s="698"/>
      <c r="F833" s="698"/>
      <c r="G833" s="698"/>
      <c r="H833" s="698"/>
      <c r="I833" s="698"/>
      <c r="J833" s="698"/>
      <c r="K833" s="698"/>
      <c r="L833" s="698"/>
      <c r="M833" s="698"/>
      <c r="N833" s="698"/>
      <c r="O833" s="126"/>
      <c r="P833" s="408"/>
      <c r="Q833" s="408"/>
      <c r="R833" s="704"/>
      <c r="S833" s="704"/>
      <c r="T833" s="704"/>
      <c r="U833" s="705"/>
      <c r="V833" s="128"/>
    </row>
    <row r="834" spans="1:22" ht="9.9" customHeight="1">
      <c r="A834" s="3"/>
      <c r="B834" s="862"/>
      <c r="C834" s="407"/>
      <c r="D834" s="408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26"/>
      <c r="P834" s="408"/>
      <c r="Q834" s="408"/>
      <c r="R834" s="706">
        <v>0.33333333333333331</v>
      </c>
      <c r="S834" s="706"/>
      <c r="T834" s="706"/>
      <c r="U834" s="707"/>
      <c r="V834" s="128"/>
    </row>
    <row r="835" spans="1:22" ht="9.9" customHeight="1">
      <c r="A835" s="3"/>
      <c r="B835" s="862"/>
      <c r="C835" s="407"/>
      <c r="D835" s="408"/>
      <c r="E835" s="408"/>
      <c r="F835" s="408"/>
      <c r="G835" s="408"/>
      <c r="H835" s="408"/>
      <c r="I835" s="408"/>
      <c r="J835" s="408"/>
      <c r="K835" s="408"/>
      <c r="L835" s="408"/>
      <c r="M835" s="408"/>
      <c r="N835" s="408"/>
      <c r="O835" s="408"/>
      <c r="P835" s="408"/>
      <c r="Q835" s="408"/>
      <c r="R835" s="706"/>
      <c r="S835" s="706"/>
      <c r="T835" s="706"/>
      <c r="U835" s="707"/>
      <c r="V835" s="128"/>
    </row>
    <row r="836" spans="1:22" ht="9.9" customHeight="1">
      <c r="A836" s="3"/>
      <c r="B836" s="406"/>
      <c r="C836" s="708" t="s">
        <v>29</v>
      </c>
      <c r="D836" s="408"/>
      <c r="E836" s="698" t="s">
        <v>39</v>
      </c>
      <c r="F836" s="698"/>
      <c r="G836" s="698"/>
      <c r="H836" s="698"/>
      <c r="I836" s="698"/>
      <c r="J836" s="698"/>
      <c r="K836" s="833"/>
      <c r="L836" s="700" t="s">
        <v>2</v>
      </c>
      <c r="M836" s="699"/>
      <c r="N836" s="857" t="s">
        <v>80</v>
      </c>
      <c r="O836" s="857"/>
      <c r="P836" s="857"/>
      <c r="Q836" s="857"/>
      <c r="R836" s="857"/>
      <c r="S836" s="857"/>
      <c r="T836" s="706"/>
      <c r="U836" s="707"/>
      <c r="V836" s="128"/>
    </row>
    <row r="837" spans="1:22" ht="9.9" customHeight="1">
      <c r="A837" s="3"/>
      <c r="B837" s="406"/>
      <c r="C837" s="708"/>
      <c r="D837" s="408"/>
      <c r="E837" s="698"/>
      <c r="F837" s="698"/>
      <c r="G837" s="698"/>
      <c r="H837" s="698"/>
      <c r="I837" s="698"/>
      <c r="J837" s="698"/>
      <c r="K837" s="833"/>
      <c r="L837" s="700"/>
      <c r="M837" s="699"/>
      <c r="N837" s="857"/>
      <c r="O837" s="857"/>
      <c r="P837" s="857"/>
      <c r="Q837" s="857"/>
      <c r="R837" s="857"/>
      <c r="S837" s="857"/>
      <c r="T837" s="706"/>
      <c r="U837" s="707"/>
      <c r="V837" s="128"/>
    </row>
    <row r="838" spans="1:22" ht="9.9" customHeight="1">
      <c r="A838" s="3"/>
      <c r="B838" s="406"/>
      <c r="C838" s="425"/>
      <c r="D838" s="408"/>
      <c r="E838" s="145"/>
      <c r="F838" s="145"/>
      <c r="G838" s="145"/>
      <c r="H838" s="145"/>
      <c r="I838" s="145"/>
      <c r="J838" s="145"/>
      <c r="K838" s="428"/>
      <c r="L838" s="422"/>
      <c r="M838" s="421"/>
      <c r="N838" s="145"/>
      <c r="O838" s="145"/>
      <c r="P838" s="145"/>
      <c r="Q838" s="145"/>
      <c r="R838" s="145"/>
      <c r="S838" s="145"/>
      <c r="T838" s="423"/>
      <c r="U838" s="424"/>
      <c r="V838" s="128"/>
    </row>
    <row r="839" spans="1:22" ht="9.9" customHeight="1">
      <c r="A839" s="3"/>
      <c r="B839" s="406"/>
      <c r="C839" s="425"/>
      <c r="D839" s="408"/>
      <c r="E839" s="857" t="s">
        <v>565</v>
      </c>
      <c r="F839" s="857"/>
      <c r="G839" s="857"/>
      <c r="H839" s="857"/>
      <c r="I839" s="857"/>
      <c r="J839" s="857"/>
      <c r="K839" s="857"/>
      <c r="L839" s="857"/>
      <c r="M839" s="857"/>
      <c r="N839" s="145"/>
      <c r="O839" s="145"/>
      <c r="P839" s="145"/>
      <c r="Q839" s="145"/>
      <c r="R839" s="145"/>
      <c r="S839" s="145"/>
      <c r="T839" s="423"/>
      <c r="U839" s="424"/>
      <c r="V839" s="128"/>
    </row>
    <row r="840" spans="1:22" ht="9.9" customHeight="1">
      <c r="A840" s="3"/>
      <c r="B840" s="406"/>
      <c r="C840" s="425"/>
      <c r="D840" s="408"/>
      <c r="E840" s="857"/>
      <c r="F840" s="857"/>
      <c r="G840" s="857"/>
      <c r="H840" s="857"/>
      <c r="I840" s="857"/>
      <c r="J840" s="857"/>
      <c r="K840" s="857"/>
      <c r="L840" s="857"/>
      <c r="M840" s="857"/>
      <c r="N840" s="145"/>
      <c r="O840" s="145"/>
      <c r="P840" s="145"/>
      <c r="Q840" s="145"/>
      <c r="R840" s="145"/>
      <c r="S840" s="145"/>
      <c r="T840" s="423"/>
      <c r="U840" s="424"/>
      <c r="V840" s="128"/>
    </row>
    <row r="841" spans="1:22" ht="9.9" customHeight="1">
      <c r="A841" s="3"/>
      <c r="B841" s="406"/>
      <c r="C841" s="425"/>
      <c r="D841" s="408"/>
      <c r="E841" s="145"/>
      <c r="F841" s="145"/>
      <c r="G841" s="145"/>
      <c r="H841" s="145"/>
      <c r="I841" s="145"/>
      <c r="J841" s="145"/>
      <c r="K841" s="428"/>
      <c r="L841" s="422"/>
      <c r="M841" s="421"/>
      <c r="N841" s="145"/>
      <c r="O841" s="145"/>
      <c r="P841" s="145"/>
      <c r="Q841" s="145"/>
      <c r="R841" s="145"/>
      <c r="S841" s="145"/>
      <c r="T841" s="423"/>
      <c r="U841" s="424"/>
      <c r="V841" s="128"/>
    </row>
    <row r="842" spans="1:22" ht="9.9" customHeight="1">
      <c r="A842" s="3"/>
      <c r="B842" s="406"/>
      <c r="C842" s="696">
        <v>0.4375</v>
      </c>
      <c r="D842" s="408"/>
      <c r="E842" s="857" t="s">
        <v>556</v>
      </c>
      <c r="F842" s="857"/>
      <c r="G842" s="857"/>
      <c r="H842" s="857"/>
      <c r="I842" s="857"/>
      <c r="J842" s="857"/>
      <c r="K842" s="833"/>
      <c r="L842" s="700" t="s">
        <v>2</v>
      </c>
      <c r="M842" s="699"/>
      <c r="N842" s="698"/>
      <c r="O842" s="698"/>
      <c r="P842" s="698"/>
      <c r="Q842" s="698"/>
      <c r="R842" s="698"/>
      <c r="S842" s="698"/>
      <c r="T842" s="423"/>
      <c r="U842" s="424"/>
      <c r="V842" s="128"/>
    </row>
    <row r="843" spans="1:22" ht="9.9" customHeight="1">
      <c r="A843" s="3"/>
      <c r="B843" s="406"/>
      <c r="C843" s="697"/>
      <c r="D843" s="408"/>
      <c r="E843" s="857"/>
      <c r="F843" s="857"/>
      <c r="G843" s="857"/>
      <c r="H843" s="857"/>
      <c r="I843" s="857"/>
      <c r="J843" s="857"/>
      <c r="K843" s="833"/>
      <c r="L843" s="700"/>
      <c r="M843" s="699"/>
      <c r="N843" s="698"/>
      <c r="O843" s="698"/>
      <c r="P843" s="698"/>
      <c r="Q843" s="698"/>
      <c r="R843" s="698"/>
      <c r="S843" s="698"/>
      <c r="T843" s="423"/>
      <c r="U843" s="424"/>
      <c r="V843" s="128"/>
    </row>
    <row r="844" spans="1:22" ht="9.9" customHeight="1">
      <c r="A844" s="3"/>
      <c r="B844" s="406"/>
      <c r="C844" s="696">
        <v>0.5</v>
      </c>
      <c r="D844" s="408"/>
      <c r="E844" s="857" t="s">
        <v>158</v>
      </c>
      <c r="F844" s="857"/>
      <c r="G844" s="857"/>
      <c r="H844" s="857"/>
      <c r="I844" s="857"/>
      <c r="J844" s="857"/>
      <c r="K844" s="833"/>
      <c r="L844" s="700" t="s">
        <v>2</v>
      </c>
      <c r="M844" s="699"/>
      <c r="N844" s="698"/>
      <c r="O844" s="698"/>
      <c r="P844" s="698"/>
      <c r="Q844" s="698"/>
      <c r="R844" s="698"/>
      <c r="S844" s="698"/>
      <c r="T844" s="423"/>
      <c r="U844" s="424"/>
      <c r="V844" s="128"/>
    </row>
    <row r="845" spans="1:22" ht="9.9" customHeight="1">
      <c r="A845" s="3"/>
      <c r="B845" s="406"/>
      <c r="C845" s="697"/>
      <c r="D845" s="408"/>
      <c r="E845" s="857"/>
      <c r="F845" s="857"/>
      <c r="G845" s="857"/>
      <c r="H845" s="857"/>
      <c r="I845" s="857"/>
      <c r="J845" s="857"/>
      <c r="K845" s="833"/>
      <c r="L845" s="700"/>
      <c r="M845" s="699"/>
      <c r="N845" s="698"/>
      <c r="O845" s="698"/>
      <c r="P845" s="698"/>
      <c r="Q845" s="698"/>
      <c r="R845" s="698"/>
      <c r="S845" s="698"/>
      <c r="T845" s="423"/>
      <c r="U845" s="424"/>
      <c r="V845" s="128"/>
    </row>
    <row r="846" spans="1:22" ht="9.9" customHeight="1">
      <c r="A846" s="3"/>
      <c r="B846" s="406"/>
      <c r="C846" s="411"/>
      <c r="D846" s="408"/>
      <c r="E846" s="145"/>
      <c r="F846" s="145"/>
      <c r="G846" s="145"/>
      <c r="H846" s="145"/>
      <c r="I846" s="145"/>
      <c r="J846" s="145"/>
      <c r="K846" s="428"/>
      <c r="L846" s="422"/>
      <c r="M846" s="421"/>
      <c r="N846" s="145"/>
      <c r="O846" s="145"/>
      <c r="P846" s="145"/>
      <c r="Q846" s="145"/>
      <c r="R846" s="145"/>
      <c r="S846" s="145"/>
      <c r="T846" s="423"/>
      <c r="U846" s="424"/>
      <c r="V846" s="128"/>
    </row>
    <row r="847" spans="1:22" ht="9.9" customHeight="1">
      <c r="A847" s="3"/>
      <c r="B847" s="406"/>
      <c r="C847" s="411"/>
      <c r="D847" s="408"/>
      <c r="E847" s="857" t="s">
        <v>560</v>
      </c>
      <c r="F847" s="857"/>
      <c r="G847" s="857"/>
      <c r="H847" s="857"/>
      <c r="I847" s="857"/>
      <c r="J847" s="857"/>
      <c r="K847" s="857"/>
      <c r="L847" s="857"/>
      <c r="M847" s="857"/>
      <c r="N847" s="857"/>
      <c r="O847" s="145"/>
      <c r="P847" s="145"/>
      <c r="Q847" s="145"/>
      <c r="R847" s="145"/>
      <c r="S847" s="145"/>
      <c r="T847" s="423"/>
      <c r="U847" s="424"/>
      <c r="V847" s="128"/>
    </row>
    <row r="848" spans="1:22" ht="9.9" customHeight="1">
      <c r="A848" s="3"/>
      <c r="B848" s="406"/>
      <c r="C848" s="411"/>
      <c r="D848" s="408"/>
      <c r="E848" s="857"/>
      <c r="F848" s="857"/>
      <c r="G848" s="857"/>
      <c r="H848" s="857"/>
      <c r="I848" s="857"/>
      <c r="J848" s="857"/>
      <c r="K848" s="857"/>
      <c r="L848" s="857"/>
      <c r="M848" s="857"/>
      <c r="N848" s="857"/>
      <c r="O848" s="145"/>
      <c r="P848" s="145"/>
      <c r="Q848" s="145"/>
      <c r="R848" s="145"/>
      <c r="S848" s="145"/>
      <c r="T848" s="423"/>
      <c r="U848" s="424"/>
      <c r="V848" s="128"/>
    </row>
    <row r="849" spans="1:27" ht="9.9" customHeight="1">
      <c r="A849" s="3"/>
      <c r="B849" s="406"/>
      <c r="C849" s="411"/>
      <c r="D849" s="408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423"/>
      <c r="U849" s="424"/>
      <c r="V849" s="128"/>
    </row>
    <row r="850" spans="1:27" ht="9.9" customHeight="1">
      <c r="A850" s="3"/>
      <c r="B850" s="406"/>
      <c r="C850" s="708" t="s">
        <v>131</v>
      </c>
      <c r="D850" s="724"/>
      <c r="E850" s="857" t="s">
        <v>561</v>
      </c>
      <c r="F850" s="857"/>
      <c r="G850" s="857"/>
      <c r="H850" s="857"/>
      <c r="I850" s="857"/>
      <c r="J850" s="857"/>
      <c r="K850" s="699"/>
      <c r="L850" s="700" t="s">
        <v>2</v>
      </c>
      <c r="M850" s="699"/>
      <c r="N850" s="857" t="s">
        <v>562</v>
      </c>
      <c r="O850" s="857"/>
      <c r="P850" s="857"/>
      <c r="Q850" s="857"/>
      <c r="R850" s="857"/>
      <c r="S850" s="857"/>
      <c r="T850" s="706"/>
      <c r="U850" s="707"/>
      <c r="V850" s="128"/>
    </row>
    <row r="851" spans="1:27" ht="9.9" customHeight="1">
      <c r="A851" s="3"/>
      <c r="B851" s="406"/>
      <c r="C851" s="708"/>
      <c r="D851" s="724"/>
      <c r="E851" s="857"/>
      <c r="F851" s="857"/>
      <c r="G851" s="857"/>
      <c r="H851" s="857"/>
      <c r="I851" s="857"/>
      <c r="J851" s="857"/>
      <c r="K851" s="699"/>
      <c r="L851" s="700"/>
      <c r="M851" s="699"/>
      <c r="N851" s="857"/>
      <c r="O851" s="857"/>
      <c r="P851" s="857"/>
      <c r="Q851" s="857"/>
      <c r="R851" s="857"/>
      <c r="S851" s="857"/>
      <c r="T851" s="706"/>
      <c r="U851" s="707"/>
      <c r="V851" s="128"/>
    </row>
    <row r="852" spans="1:27" ht="9.9" customHeight="1">
      <c r="A852" s="3"/>
      <c r="B852" s="406"/>
      <c r="C852" s="425"/>
      <c r="D852" s="428"/>
      <c r="E852" s="621"/>
      <c r="F852" s="621"/>
      <c r="G852" s="621"/>
      <c r="H852" s="621"/>
      <c r="I852" s="621"/>
      <c r="J852" s="621"/>
      <c r="K852" s="428"/>
      <c r="L852" s="422"/>
      <c r="M852" s="421"/>
      <c r="N852" s="621"/>
      <c r="O852" s="621"/>
      <c r="P852" s="621"/>
      <c r="Q852" s="621"/>
      <c r="R852" s="621"/>
      <c r="S852" s="621"/>
      <c r="T852" s="423"/>
      <c r="U852" s="424"/>
      <c r="V852" s="128"/>
    </row>
    <row r="853" spans="1:27" ht="9.9" customHeight="1">
      <c r="A853" s="3"/>
      <c r="B853" s="406"/>
      <c r="C853" s="425"/>
      <c r="D853" s="428"/>
      <c r="E853" s="698" t="s">
        <v>44</v>
      </c>
      <c r="F853" s="698"/>
      <c r="G853" s="698"/>
      <c r="H853" s="698"/>
      <c r="I853" s="698"/>
      <c r="J853" s="698"/>
      <c r="K853" s="698"/>
      <c r="L853" s="698"/>
      <c r="M853" s="698"/>
      <c r="N853" s="698"/>
      <c r="O853" s="621"/>
      <c r="P853" s="621"/>
      <c r="Q853" s="621"/>
      <c r="R853" s="621"/>
      <c r="S853" s="621"/>
      <c r="T853" s="423"/>
      <c r="U853" s="424"/>
      <c r="V853" s="128"/>
    </row>
    <row r="854" spans="1:27" ht="9.9" customHeight="1">
      <c r="A854" s="3"/>
      <c r="B854" s="406"/>
      <c r="C854" s="425"/>
      <c r="D854" s="428"/>
      <c r="E854" s="698"/>
      <c r="F854" s="698"/>
      <c r="G854" s="698"/>
      <c r="H854" s="698"/>
      <c r="I854" s="698"/>
      <c r="J854" s="698"/>
      <c r="K854" s="698"/>
      <c r="L854" s="698"/>
      <c r="M854" s="698"/>
      <c r="N854" s="698"/>
      <c r="O854" s="621"/>
      <c r="P854" s="621"/>
      <c r="Q854" s="621"/>
      <c r="R854" s="621"/>
      <c r="S854" s="621"/>
      <c r="T854" s="423"/>
      <c r="U854" s="424"/>
      <c r="V854" s="128"/>
    </row>
    <row r="855" spans="1:27" ht="9.9" customHeight="1">
      <c r="A855" s="3"/>
      <c r="B855" s="406"/>
      <c r="C855" s="425"/>
      <c r="D855" s="428"/>
      <c r="E855" s="621"/>
      <c r="F855" s="621"/>
      <c r="G855" s="621"/>
      <c r="H855" s="621"/>
      <c r="I855" s="621"/>
      <c r="J855" s="621"/>
      <c r="K855" s="428"/>
      <c r="L855" s="422"/>
      <c r="M855" s="421"/>
      <c r="N855" s="621"/>
      <c r="O855" s="621"/>
      <c r="P855" s="621"/>
      <c r="Q855" s="621"/>
      <c r="R855" s="621"/>
      <c r="S855" s="621"/>
      <c r="T855" s="423"/>
      <c r="U855" s="424"/>
      <c r="V855" s="128"/>
    </row>
    <row r="856" spans="1:27" ht="9.9" customHeight="1">
      <c r="A856" s="3"/>
      <c r="B856" s="406"/>
      <c r="C856" s="696">
        <v>0.625</v>
      </c>
      <c r="D856" s="408"/>
      <c r="E856" s="698" t="s">
        <v>82</v>
      </c>
      <c r="F856" s="698"/>
      <c r="G856" s="698"/>
      <c r="H856" s="698"/>
      <c r="I856" s="698"/>
      <c r="J856" s="698"/>
      <c r="K856" s="833"/>
      <c r="L856" s="700" t="s">
        <v>2</v>
      </c>
      <c r="M856" s="699"/>
      <c r="N856" s="698" t="s">
        <v>130</v>
      </c>
      <c r="O856" s="698"/>
      <c r="P856" s="698"/>
      <c r="Q856" s="698"/>
      <c r="R856" s="698"/>
      <c r="S856" s="698"/>
      <c r="T856" s="127"/>
      <c r="U856" s="347"/>
      <c r="V856" s="128"/>
    </row>
    <row r="857" spans="1:27" ht="9.9" customHeight="1">
      <c r="A857" s="3"/>
      <c r="B857" s="406"/>
      <c r="C857" s="697"/>
      <c r="D857" s="408"/>
      <c r="E857" s="698"/>
      <c r="F857" s="698"/>
      <c r="G857" s="698"/>
      <c r="H857" s="698"/>
      <c r="I857" s="698"/>
      <c r="J857" s="698"/>
      <c r="K857" s="833"/>
      <c r="L857" s="700"/>
      <c r="M857" s="699"/>
      <c r="N857" s="698"/>
      <c r="O857" s="698"/>
      <c r="P857" s="698"/>
      <c r="Q857" s="698"/>
      <c r="R857" s="698"/>
      <c r="S857" s="698"/>
      <c r="T857" s="127"/>
      <c r="U857" s="347"/>
      <c r="V857" s="128"/>
    </row>
    <row r="858" spans="1:27" ht="10.199999999999999" customHeight="1" thickBot="1">
      <c r="A858" s="3"/>
      <c r="B858" s="406"/>
      <c r="C858" s="411"/>
      <c r="D858" s="408"/>
      <c r="E858" s="145"/>
      <c r="F858" s="145"/>
      <c r="G858" s="145"/>
      <c r="H858" s="145"/>
      <c r="I858" s="145"/>
      <c r="J858" s="145"/>
      <c r="K858" s="428"/>
      <c r="L858" s="422"/>
      <c r="M858" s="421"/>
      <c r="N858" s="145"/>
      <c r="O858" s="145"/>
      <c r="P858" s="145"/>
      <c r="Q858" s="145"/>
      <c r="R858" s="145"/>
      <c r="S858" s="145"/>
      <c r="T858" s="423"/>
      <c r="U858" s="424"/>
      <c r="V858" s="3"/>
      <c r="W858" s="3"/>
      <c r="X858" s="3"/>
      <c r="Y858" s="3"/>
      <c r="Z858" s="3"/>
      <c r="AA858" s="3"/>
    </row>
    <row r="859" spans="1:27" ht="9.9" customHeight="1" thickTop="1">
      <c r="A859" s="3"/>
      <c r="B859" s="412"/>
      <c r="C859" s="411"/>
      <c r="D859" s="408"/>
      <c r="E859" s="408"/>
      <c r="F859" s="716" t="s">
        <v>37</v>
      </c>
      <c r="G859" s="717"/>
      <c r="H859" s="717"/>
      <c r="I859" s="717"/>
      <c r="J859" s="717"/>
      <c r="K859" s="720"/>
      <c r="L859" s="413"/>
      <c r="M859" s="716" t="s">
        <v>37</v>
      </c>
      <c r="N859" s="717"/>
      <c r="O859" s="717"/>
      <c r="P859" s="717"/>
      <c r="Q859" s="717"/>
      <c r="R859" s="720"/>
      <c r="S859" s="408"/>
      <c r="T859" s="408"/>
      <c r="U859" s="410"/>
    </row>
    <row r="860" spans="1:27" ht="9.9" customHeight="1" thickBot="1">
      <c r="A860" s="3"/>
      <c r="B860" s="412"/>
      <c r="C860" s="411"/>
      <c r="D860" s="408"/>
      <c r="E860" s="408"/>
      <c r="F860" s="718"/>
      <c r="G860" s="719"/>
      <c r="H860" s="719"/>
      <c r="I860" s="719"/>
      <c r="J860" s="719"/>
      <c r="K860" s="721"/>
      <c r="L860" s="413"/>
      <c r="M860" s="718"/>
      <c r="N860" s="719"/>
      <c r="O860" s="719"/>
      <c r="P860" s="719"/>
      <c r="Q860" s="719"/>
      <c r="R860" s="721"/>
      <c r="S860" s="408"/>
      <c r="T860" s="408"/>
      <c r="U860" s="410"/>
    </row>
    <row r="861" spans="1:27" ht="9.9" customHeight="1" thickTop="1">
      <c r="A861" s="3"/>
      <c r="B861" s="412"/>
      <c r="C861" s="411"/>
      <c r="D861" s="408"/>
      <c r="E861" s="408"/>
      <c r="F861" s="722" t="s">
        <v>11</v>
      </c>
      <c r="G861" s="704"/>
      <c r="H861" s="704"/>
      <c r="I861" s="704"/>
      <c r="J861" s="723"/>
      <c r="K861" s="725"/>
      <c r="L861" s="413"/>
      <c r="M861" s="722" t="s">
        <v>12</v>
      </c>
      <c r="N861" s="704"/>
      <c r="O861" s="704"/>
      <c r="P861" s="704"/>
      <c r="Q861" s="723"/>
      <c r="R861" s="725"/>
      <c r="S861" s="408"/>
      <c r="T861" s="408"/>
      <c r="U861" s="410"/>
    </row>
    <row r="862" spans="1:27" ht="9.9" customHeight="1">
      <c r="A862" s="3"/>
      <c r="B862" s="412"/>
      <c r="C862" s="411"/>
      <c r="D862" s="408"/>
      <c r="E862" s="408"/>
      <c r="F862" s="722"/>
      <c r="G862" s="704"/>
      <c r="H862" s="704"/>
      <c r="I862" s="704"/>
      <c r="J862" s="724"/>
      <c r="K862" s="726"/>
      <c r="L862" s="413"/>
      <c r="M862" s="722"/>
      <c r="N862" s="704"/>
      <c r="O862" s="704"/>
      <c r="P862" s="704"/>
      <c r="Q862" s="724"/>
      <c r="R862" s="726"/>
      <c r="S862" s="408"/>
      <c r="T862" s="408"/>
      <c r="U862" s="410"/>
    </row>
    <row r="863" spans="1:27" ht="9.9" customHeight="1">
      <c r="A863" s="3"/>
      <c r="B863" s="412"/>
      <c r="C863" s="411"/>
      <c r="D863" s="408"/>
      <c r="E863" s="408"/>
      <c r="F863" s="712" t="s">
        <v>15</v>
      </c>
      <c r="G863" s="713"/>
      <c r="H863" s="713"/>
      <c r="I863" s="713"/>
      <c r="J863" s="714"/>
      <c r="K863" s="715"/>
      <c r="L863" s="413"/>
      <c r="M863" s="712" t="s">
        <v>16</v>
      </c>
      <c r="N863" s="713"/>
      <c r="O863" s="713"/>
      <c r="P863" s="713"/>
      <c r="Q863" s="714"/>
      <c r="R863" s="715"/>
      <c r="S863" s="408"/>
      <c r="T863" s="408"/>
      <c r="U863" s="410"/>
    </row>
    <row r="864" spans="1:27" ht="9.9" customHeight="1">
      <c r="A864" s="3"/>
      <c r="B864" s="412"/>
      <c r="C864" s="411"/>
      <c r="D864" s="408"/>
      <c r="E864" s="408"/>
      <c r="F864" s="712"/>
      <c r="G864" s="713"/>
      <c r="H864" s="713"/>
      <c r="I864" s="713"/>
      <c r="J864" s="714"/>
      <c r="K864" s="715"/>
      <c r="L864" s="413"/>
      <c r="M864" s="712"/>
      <c r="N864" s="713"/>
      <c r="O864" s="713"/>
      <c r="P864" s="713"/>
      <c r="Q864" s="714"/>
      <c r="R864" s="715"/>
      <c r="S864" s="408"/>
      <c r="T864" s="408"/>
      <c r="U864" s="410"/>
    </row>
    <row r="865" spans="1:21" ht="9.9" customHeight="1">
      <c r="A865" s="3"/>
      <c r="B865" s="412"/>
      <c r="C865" s="411"/>
      <c r="D865" s="408"/>
      <c r="E865" s="408"/>
      <c r="F865" s="712" t="s">
        <v>19</v>
      </c>
      <c r="G865" s="713"/>
      <c r="H865" s="713"/>
      <c r="I865" s="713"/>
      <c r="J865" s="714"/>
      <c r="K865" s="715"/>
      <c r="L865" s="413"/>
      <c r="M865" s="712" t="s">
        <v>20</v>
      </c>
      <c r="N865" s="713"/>
      <c r="O865" s="713"/>
      <c r="P865" s="713"/>
      <c r="Q865" s="714"/>
      <c r="R865" s="715"/>
      <c r="S865" s="408"/>
      <c r="T865" s="408"/>
      <c r="U865" s="410"/>
    </row>
    <row r="866" spans="1:21" ht="9.9" customHeight="1">
      <c r="A866" s="3"/>
      <c r="B866" s="412"/>
      <c r="C866" s="411"/>
      <c r="D866" s="408"/>
      <c r="E866" s="408"/>
      <c r="F866" s="712"/>
      <c r="G866" s="713"/>
      <c r="H866" s="713"/>
      <c r="I866" s="713"/>
      <c r="J866" s="714"/>
      <c r="K866" s="715"/>
      <c r="L866" s="413"/>
      <c r="M866" s="712"/>
      <c r="N866" s="713"/>
      <c r="O866" s="713"/>
      <c r="P866" s="713"/>
      <c r="Q866" s="714"/>
      <c r="R866" s="715"/>
      <c r="S866" s="408"/>
      <c r="T866" s="408"/>
      <c r="U866" s="410"/>
    </row>
    <row r="867" spans="1:21" ht="9.9" customHeight="1">
      <c r="A867" s="3"/>
      <c r="B867" s="412"/>
      <c r="C867" s="411"/>
      <c r="D867" s="408"/>
      <c r="E867" s="408"/>
      <c r="F867" s="722"/>
      <c r="G867" s="704"/>
      <c r="H867" s="704"/>
      <c r="I867" s="704"/>
      <c r="J867" s="724"/>
      <c r="K867" s="726"/>
      <c r="L867" s="413"/>
      <c r="M867" s="722" t="s">
        <v>21</v>
      </c>
      <c r="N867" s="704"/>
      <c r="O867" s="704"/>
      <c r="P867" s="704"/>
      <c r="Q867" s="724"/>
      <c r="R867" s="726"/>
      <c r="S867" s="408"/>
      <c r="T867" s="408"/>
      <c r="U867" s="410"/>
    </row>
    <row r="868" spans="1:21" ht="9.9" customHeight="1" thickBot="1">
      <c r="A868" s="3"/>
      <c r="B868" s="412"/>
      <c r="C868" s="411"/>
      <c r="D868" s="408"/>
      <c r="E868" s="408"/>
      <c r="F868" s="728"/>
      <c r="G868" s="729"/>
      <c r="H868" s="729"/>
      <c r="I868" s="729"/>
      <c r="J868" s="730"/>
      <c r="K868" s="731"/>
      <c r="L868" s="413"/>
      <c r="M868" s="728"/>
      <c r="N868" s="729"/>
      <c r="O868" s="729"/>
      <c r="P868" s="729"/>
      <c r="Q868" s="730"/>
      <c r="R868" s="731"/>
      <c r="S868" s="408"/>
      <c r="T868" s="408"/>
      <c r="U868" s="410"/>
    </row>
    <row r="869" spans="1:21" ht="9.9" customHeight="1" thickTop="1" thickBot="1">
      <c r="A869" s="3"/>
      <c r="B869" s="412"/>
      <c r="C869" s="411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408"/>
      <c r="S869" s="408"/>
      <c r="T869" s="408"/>
      <c r="U869" s="410"/>
    </row>
    <row r="870" spans="1:21" ht="19.95" customHeight="1">
      <c r="A870" s="3"/>
      <c r="B870" s="401" t="s">
        <v>558</v>
      </c>
      <c r="C870" s="701" t="s">
        <v>26</v>
      </c>
      <c r="D870" s="702"/>
      <c r="E870" s="702"/>
      <c r="F870" s="702"/>
      <c r="G870" s="702"/>
      <c r="H870" s="702"/>
      <c r="I870" s="702"/>
      <c r="J870" s="702"/>
      <c r="K870" s="702"/>
      <c r="L870" s="702"/>
      <c r="M870" s="702"/>
      <c r="N870" s="702"/>
      <c r="O870" s="702"/>
      <c r="P870" s="702"/>
      <c r="Q870" s="702"/>
      <c r="R870" s="702"/>
      <c r="S870" s="402"/>
      <c r="T870" s="402"/>
      <c r="U870" s="403"/>
    </row>
    <row r="871" spans="1:21" ht="9.9" customHeight="1">
      <c r="A871" s="3"/>
      <c r="B871" s="754"/>
      <c r="C871" s="407"/>
      <c r="D871" s="408"/>
      <c r="E871" s="408"/>
      <c r="F871" s="408"/>
      <c r="G871" s="408"/>
      <c r="H871" s="408"/>
      <c r="I871" s="408"/>
      <c r="J871" s="408"/>
      <c r="K871" s="408"/>
      <c r="L871" s="408"/>
      <c r="M871" s="408"/>
      <c r="N871" s="408"/>
      <c r="O871" s="408"/>
      <c r="P871" s="408"/>
      <c r="Q871" s="408"/>
      <c r="R871" s="408"/>
      <c r="S871" s="408"/>
      <c r="T871" s="408"/>
      <c r="U871" s="410"/>
    </row>
    <row r="872" spans="1:21" ht="9.9" customHeight="1">
      <c r="A872" s="3"/>
      <c r="B872" s="754"/>
      <c r="C872" s="407"/>
      <c r="D872" s="408"/>
      <c r="E872" s="698"/>
      <c r="F872" s="698"/>
      <c r="G872" s="698"/>
      <c r="H872" s="698"/>
      <c r="I872" s="698"/>
      <c r="J872" s="698"/>
      <c r="K872" s="698"/>
      <c r="L872" s="698"/>
      <c r="M872" s="698"/>
      <c r="N872" s="698"/>
      <c r="O872" s="834"/>
      <c r="P872" s="834"/>
      <c r="Q872" s="834"/>
      <c r="R872" s="704" t="s">
        <v>28</v>
      </c>
      <c r="S872" s="704"/>
      <c r="T872" s="704"/>
      <c r="U872" s="705"/>
    </row>
    <row r="873" spans="1:21" ht="9.9" customHeight="1">
      <c r="A873" s="3"/>
      <c r="B873" s="414"/>
      <c r="C873" s="407"/>
      <c r="D873" s="408"/>
      <c r="E873" s="698"/>
      <c r="F873" s="698"/>
      <c r="G873" s="698"/>
      <c r="H873" s="698"/>
      <c r="I873" s="698"/>
      <c r="J873" s="698"/>
      <c r="K873" s="698"/>
      <c r="L873" s="698"/>
      <c r="M873" s="698"/>
      <c r="N873" s="698"/>
      <c r="O873" s="834"/>
      <c r="P873" s="834"/>
      <c r="Q873" s="834"/>
      <c r="R873" s="704"/>
      <c r="S873" s="704"/>
      <c r="T873" s="704"/>
      <c r="U873" s="705"/>
    </row>
    <row r="874" spans="1:21" ht="9.9" customHeight="1">
      <c r="A874" s="3"/>
      <c r="B874" s="414"/>
      <c r="C874" s="407"/>
      <c r="D874" s="408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P874" s="408"/>
      <c r="Q874" s="408"/>
      <c r="R874" s="706">
        <v>0.33333333333333331</v>
      </c>
      <c r="S874" s="706"/>
      <c r="T874" s="706"/>
      <c r="U874" s="707"/>
    </row>
    <row r="875" spans="1:21" ht="9.9" customHeight="1">
      <c r="A875" s="3"/>
      <c r="B875" s="414"/>
      <c r="C875" s="407"/>
      <c r="D875" s="408"/>
      <c r="E875" s="408"/>
      <c r="F875" s="408"/>
      <c r="G875" s="408"/>
      <c r="H875" s="408"/>
      <c r="I875" s="408"/>
      <c r="J875" s="408"/>
      <c r="K875" s="408"/>
      <c r="L875" s="408"/>
      <c r="M875" s="408"/>
      <c r="N875" s="408"/>
      <c r="O875" s="408"/>
      <c r="P875" s="408"/>
      <c r="Q875" s="408"/>
      <c r="R875" s="706"/>
      <c r="S875" s="706"/>
      <c r="T875" s="706"/>
      <c r="U875" s="707"/>
    </row>
    <row r="876" spans="1:21" ht="9.9" customHeight="1">
      <c r="A876" s="3"/>
      <c r="B876" s="406"/>
      <c r="C876" s="708" t="s">
        <v>29</v>
      </c>
      <c r="D876" s="408"/>
      <c r="E876" s="698"/>
      <c r="F876" s="698"/>
      <c r="G876" s="698"/>
      <c r="H876" s="698"/>
      <c r="I876" s="698"/>
      <c r="J876" s="698"/>
      <c r="K876" s="699"/>
      <c r="L876" s="700" t="s">
        <v>2</v>
      </c>
      <c r="M876" s="699"/>
      <c r="N876" s="698"/>
      <c r="O876" s="698"/>
      <c r="P876" s="698"/>
      <c r="Q876" s="698"/>
      <c r="R876" s="698"/>
      <c r="S876" s="698"/>
      <c r="T876" s="834"/>
      <c r="U876" s="835"/>
    </row>
    <row r="877" spans="1:21" ht="9.9" customHeight="1">
      <c r="A877" s="3"/>
      <c r="B877" s="406"/>
      <c r="C877" s="708"/>
      <c r="D877" s="408"/>
      <c r="E877" s="698"/>
      <c r="F877" s="698"/>
      <c r="G877" s="698"/>
      <c r="H877" s="698"/>
      <c r="I877" s="698"/>
      <c r="J877" s="698"/>
      <c r="K877" s="699"/>
      <c r="L877" s="700"/>
      <c r="M877" s="699"/>
      <c r="N877" s="698"/>
      <c r="O877" s="698"/>
      <c r="P877" s="698"/>
      <c r="Q877" s="698"/>
      <c r="R877" s="698"/>
      <c r="S877" s="698"/>
      <c r="T877" s="834"/>
      <c r="U877" s="835"/>
    </row>
    <row r="878" spans="1:21" ht="9.9" customHeight="1">
      <c r="A878" s="3"/>
      <c r="B878" s="406"/>
      <c r="C878" s="425"/>
      <c r="D878" s="408"/>
      <c r="E878" s="145"/>
      <c r="F878" s="145"/>
      <c r="G878" s="145"/>
      <c r="H878" s="145"/>
      <c r="I878" s="145"/>
      <c r="J878" s="145"/>
      <c r="K878" s="421"/>
      <c r="L878" s="422"/>
      <c r="M878" s="421"/>
      <c r="N878" s="145"/>
      <c r="O878" s="145"/>
      <c r="P878" s="145"/>
      <c r="Q878" s="145"/>
      <c r="R878" s="145"/>
      <c r="S878" s="145"/>
      <c r="T878" s="483"/>
      <c r="U878" s="530"/>
    </row>
    <row r="879" spans="1:21" ht="9.9" customHeight="1">
      <c r="A879" s="3"/>
      <c r="B879" s="406"/>
      <c r="C879" s="425"/>
      <c r="D879" s="408"/>
      <c r="E879" s="698"/>
      <c r="F879" s="698"/>
      <c r="G879" s="698"/>
      <c r="H879" s="698"/>
      <c r="I879" s="698"/>
      <c r="J879" s="698"/>
      <c r="K879" s="698"/>
      <c r="L879" s="698"/>
      <c r="M879" s="698"/>
      <c r="N879" s="698"/>
      <c r="O879" s="145"/>
      <c r="P879" s="145"/>
      <c r="Q879" s="145"/>
      <c r="R879" s="145"/>
      <c r="S879" s="145"/>
      <c r="T879" s="483"/>
      <c r="U879" s="530"/>
    </row>
    <row r="880" spans="1:21" ht="9.9" customHeight="1">
      <c r="A880" s="3"/>
      <c r="B880" s="406"/>
      <c r="C880" s="425"/>
      <c r="D880" s="408"/>
      <c r="E880" s="698"/>
      <c r="F880" s="698"/>
      <c r="G880" s="698"/>
      <c r="H880" s="698"/>
      <c r="I880" s="698"/>
      <c r="J880" s="698"/>
      <c r="K880" s="698"/>
      <c r="L880" s="698"/>
      <c r="M880" s="698"/>
      <c r="N880" s="698"/>
      <c r="O880" s="145"/>
      <c r="P880" s="145"/>
      <c r="Q880" s="145"/>
      <c r="R880" s="145"/>
      <c r="S880" s="145"/>
      <c r="T880" s="483"/>
      <c r="U880" s="530"/>
    </row>
    <row r="881" spans="1:42" ht="9.9" customHeight="1">
      <c r="A881" s="3"/>
      <c r="B881" s="406"/>
      <c r="C881" s="425"/>
      <c r="D881" s="408"/>
      <c r="E881" s="145"/>
      <c r="F881" s="145"/>
      <c r="G881" s="145"/>
      <c r="H881" s="145"/>
      <c r="I881" s="145"/>
      <c r="J881" s="145"/>
      <c r="K881" s="421"/>
      <c r="L881" s="422"/>
      <c r="M881" s="421"/>
      <c r="N881" s="145"/>
      <c r="O881" s="145"/>
      <c r="P881" s="145"/>
      <c r="Q881" s="145"/>
      <c r="R881" s="145"/>
      <c r="S881" s="145"/>
      <c r="T881" s="483"/>
      <c r="U881" s="530"/>
    </row>
    <row r="882" spans="1:42" ht="9.9" customHeight="1">
      <c r="A882" s="3"/>
      <c r="B882" s="406"/>
      <c r="C882" s="696">
        <v>0.4375</v>
      </c>
      <c r="D882" s="408"/>
      <c r="E882" s="698"/>
      <c r="F882" s="698"/>
      <c r="G882" s="698"/>
      <c r="H882" s="698"/>
      <c r="I882" s="698"/>
      <c r="J882" s="698"/>
      <c r="K882" s="833"/>
      <c r="L882" s="700" t="s">
        <v>2</v>
      </c>
      <c r="M882" s="699"/>
      <c r="N882" s="698"/>
      <c r="O882" s="698"/>
      <c r="P882" s="698"/>
      <c r="Q882" s="698"/>
      <c r="R882" s="698"/>
      <c r="S882" s="698"/>
      <c r="T882" s="408"/>
      <c r="U882" s="410"/>
    </row>
    <row r="883" spans="1:42" ht="9.9" customHeight="1">
      <c r="A883" s="3"/>
      <c r="B883" s="406"/>
      <c r="C883" s="697"/>
      <c r="D883" s="408"/>
      <c r="E883" s="698"/>
      <c r="F883" s="698"/>
      <c r="G883" s="698"/>
      <c r="H883" s="698"/>
      <c r="I883" s="698"/>
      <c r="J883" s="698"/>
      <c r="K883" s="833"/>
      <c r="L883" s="700"/>
      <c r="M883" s="699"/>
      <c r="N883" s="698"/>
      <c r="O883" s="698"/>
      <c r="P883" s="698"/>
      <c r="Q883" s="698"/>
      <c r="R883" s="698"/>
      <c r="S883" s="698"/>
      <c r="T883" s="408"/>
      <c r="U883" s="410"/>
    </row>
    <row r="884" spans="1:42" ht="9.9" customHeight="1">
      <c r="A884" s="3"/>
      <c r="B884" s="406"/>
      <c r="C884" s="696">
        <v>0.5</v>
      </c>
      <c r="D884" s="408"/>
      <c r="E884" s="145"/>
      <c r="F884" s="145"/>
      <c r="G884" s="145"/>
      <c r="H884" s="145"/>
      <c r="I884" s="145"/>
      <c r="J884" s="145"/>
      <c r="K884" s="428"/>
      <c r="L884" s="408" t="s">
        <v>239</v>
      </c>
      <c r="M884" s="421"/>
      <c r="N884" s="145"/>
      <c r="O884" s="145"/>
      <c r="P884" s="145"/>
      <c r="Q884" s="145"/>
      <c r="R884" s="145"/>
      <c r="S884" s="145"/>
      <c r="T884" s="408"/>
      <c r="U884" s="410"/>
      <c r="Z884" s="863"/>
      <c r="AA884" s="863"/>
      <c r="AB884" s="863"/>
      <c r="AC884" s="863"/>
      <c r="AD884" s="863"/>
      <c r="AE884" s="863"/>
      <c r="AF884" s="146"/>
      <c r="AG884" s="147"/>
      <c r="AH884" s="148"/>
      <c r="AI884" s="863"/>
      <c r="AJ884" s="863"/>
      <c r="AK884" s="863"/>
      <c r="AL884" s="863"/>
      <c r="AM884" s="863"/>
      <c r="AN884" s="863"/>
      <c r="AO884" s="864"/>
      <c r="AP884" s="865"/>
    </row>
    <row r="885" spans="1:42" ht="9.9" customHeight="1">
      <c r="A885" s="3"/>
      <c r="B885" s="406"/>
      <c r="C885" s="697"/>
      <c r="D885" s="408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423"/>
      <c r="U885" s="424"/>
    </row>
    <row r="886" spans="1:42" ht="9.9" customHeight="1">
      <c r="A886" s="3"/>
      <c r="B886" s="406"/>
      <c r="C886" s="696">
        <v>0.5625</v>
      </c>
      <c r="D886" s="408"/>
      <c r="E886" s="698"/>
      <c r="F886" s="698"/>
      <c r="G886" s="698"/>
      <c r="H886" s="698"/>
      <c r="I886" s="698"/>
      <c r="J886" s="698"/>
      <c r="K886" s="833"/>
      <c r="L886" s="700" t="s">
        <v>2</v>
      </c>
      <c r="M886" s="699"/>
      <c r="N886" s="698"/>
      <c r="O886" s="698"/>
      <c r="P886" s="698"/>
      <c r="Q886" s="698"/>
      <c r="R886" s="698"/>
      <c r="S886" s="698"/>
      <c r="T886" s="127"/>
      <c r="U886" s="347"/>
    </row>
    <row r="887" spans="1:42" ht="9.9" customHeight="1">
      <c r="A887" s="3"/>
      <c r="B887" s="406"/>
      <c r="C887" s="697"/>
      <c r="D887" s="408"/>
      <c r="E887" s="698"/>
      <c r="F887" s="698"/>
      <c r="G887" s="698"/>
      <c r="H887" s="698"/>
      <c r="I887" s="698"/>
      <c r="J887" s="698"/>
      <c r="K887" s="833"/>
      <c r="L887" s="700"/>
      <c r="M887" s="699"/>
      <c r="N887" s="698"/>
      <c r="O887" s="698"/>
      <c r="P887" s="698"/>
      <c r="Q887" s="698"/>
      <c r="R887" s="698"/>
      <c r="S887" s="698"/>
      <c r="T887" s="127"/>
      <c r="U887" s="347"/>
    </row>
    <row r="888" spans="1:42" ht="9.9" customHeight="1">
      <c r="A888" s="3"/>
      <c r="B888" s="406"/>
      <c r="C888" s="696">
        <v>0.625</v>
      </c>
      <c r="D888" s="408"/>
      <c r="E888" s="698"/>
      <c r="F888" s="698"/>
      <c r="G888" s="698"/>
      <c r="H888" s="698"/>
      <c r="I888" s="698"/>
      <c r="J888" s="698"/>
      <c r="K888" s="833"/>
      <c r="L888" s="700" t="s">
        <v>2</v>
      </c>
      <c r="M888" s="699"/>
      <c r="N888" s="698"/>
      <c r="O888" s="698"/>
      <c r="P888" s="698"/>
      <c r="Q888" s="698"/>
      <c r="R888" s="698"/>
      <c r="S888" s="698"/>
      <c r="T888" s="127"/>
      <c r="U888" s="347"/>
    </row>
    <row r="889" spans="1:42" ht="9.9" customHeight="1">
      <c r="A889" s="3"/>
      <c r="B889" s="406"/>
      <c r="C889" s="696"/>
      <c r="D889" s="408"/>
      <c r="E889" s="698"/>
      <c r="F889" s="698"/>
      <c r="G889" s="698"/>
      <c r="H889" s="698"/>
      <c r="I889" s="698"/>
      <c r="J889" s="698"/>
      <c r="K889" s="833"/>
      <c r="L889" s="700"/>
      <c r="M889" s="699"/>
      <c r="N889" s="698"/>
      <c r="O889" s="698"/>
      <c r="P889" s="698"/>
      <c r="Q889" s="698"/>
      <c r="R889" s="698"/>
      <c r="S889" s="698"/>
      <c r="T889" s="127"/>
      <c r="U889" s="347"/>
    </row>
    <row r="890" spans="1:42" ht="10.199999999999999" customHeight="1" thickBot="1">
      <c r="A890" s="3"/>
      <c r="B890" s="406"/>
      <c r="C890" s="411"/>
      <c r="D890" s="408"/>
      <c r="E890" s="408"/>
      <c r="F890" s="408"/>
      <c r="G890" s="408"/>
      <c r="H890" s="408"/>
      <c r="I890" s="408"/>
      <c r="J890" s="408"/>
      <c r="K890" s="408"/>
      <c r="L890" s="408"/>
      <c r="M890" s="408"/>
      <c r="N890" s="408"/>
      <c r="O890" s="408"/>
      <c r="P890" s="408"/>
      <c r="Q890" s="408"/>
      <c r="R890" s="408"/>
      <c r="S890" s="408"/>
      <c r="T890" s="408"/>
      <c r="U890" s="410"/>
    </row>
    <row r="891" spans="1:42" ht="9.9" customHeight="1" thickTop="1">
      <c r="A891" s="3"/>
      <c r="B891" s="412"/>
      <c r="C891" s="411"/>
      <c r="D891" s="408"/>
      <c r="E891" s="408"/>
      <c r="F891" s="716" t="s">
        <v>37</v>
      </c>
      <c r="G891" s="717"/>
      <c r="H891" s="717"/>
      <c r="I891" s="717"/>
      <c r="J891" s="717"/>
      <c r="K891" s="720"/>
      <c r="L891" s="413"/>
      <c r="M891" s="716" t="s">
        <v>37</v>
      </c>
      <c r="N891" s="717"/>
      <c r="O891" s="717"/>
      <c r="P891" s="717"/>
      <c r="Q891" s="717"/>
      <c r="R891" s="720"/>
      <c r="S891" s="408"/>
      <c r="T891" s="408"/>
      <c r="U891" s="410"/>
    </row>
    <row r="892" spans="1:42" ht="9.9" customHeight="1" thickBot="1">
      <c r="A892" s="3"/>
      <c r="B892" s="412"/>
      <c r="C892" s="411"/>
      <c r="D892" s="408"/>
      <c r="E892" s="408"/>
      <c r="F892" s="718"/>
      <c r="G892" s="719"/>
      <c r="H892" s="719"/>
      <c r="I892" s="719"/>
      <c r="J892" s="719"/>
      <c r="K892" s="721"/>
      <c r="L892" s="413"/>
      <c r="M892" s="718"/>
      <c r="N892" s="719"/>
      <c r="O892" s="719"/>
      <c r="P892" s="719"/>
      <c r="Q892" s="719"/>
      <c r="R892" s="721"/>
      <c r="S892" s="408"/>
      <c r="T892" s="408"/>
      <c r="U892" s="410"/>
    </row>
    <row r="893" spans="1:42" ht="9.9" customHeight="1" thickTop="1">
      <c r="A893" s="3"/>
      <c r="B893" s="412"/>
      <c r="C893" s="411"/>
      <c r="D893" s="408"/>
      <c r="E893" s="408"/>
      <c r="F893" s="722" t="s">
        <v>11</v>
      </c>
      <c r="G893" s="704"/>
      <c r="H893" s="704"/>
      <c r="I893" s="704"/>
      <c r="J893" s="723"/>
      <c r="K893" s="725"/>
      <c r="L893" s="413"/>
      <c r="M893" s="722" t="s">
        <v>12</v>
      </c>
      <c r="N893" s="704"/>
      <c r="O893" s="704"/>
      <c r="P893" s="704"/>
      <c r="Q893" s="723"/>
      <c r="R893" s="725"/>
      <c r="S893" s="408"/>
      <c r="T893" s="408"/>
      <c r="U893" s="410"/>
    </row>
    <row r="894" spans="1:42" ht="9.9" customHeight="1">
      <c r="A894" s="3"/>
      <c r="B894" s="412"/>
      <c r="C894" s="411"/>
      <c r="D894" s="408"/>
      <c r="E894" s="408"/>
      <c r="F894" s="722"/>
      <c r="G894" s="704"/>
      <c r="H894" s="704"/>
      <c r="I894" s="704"/>
      <c r="J894" s="724"/>
      <c r="K894" s="726"/>
      <c r="L894" s="413"/>
      <c r="M894" s="722"/>
      <c r="N894" s="704"/>
      <c r="O894" s="704"/>
      <c r="P894" s="704"/>
      <c r="Q894" s="724"/>
      <c r="R894" s="726"/>
      <c r="S894" s="408"/>
      <c r="T894" s="408"/>
      <c r="U894" s="410"/>
    </row>
    <row r="895" spans="1:42" ht="9.9" customHeight="1">
      <c r="A895" s="3"/>
      <c r="B895" s="412"/>
      <c r="C895" s="411"/>
      <c r="D895" s="408"/>
      <c r="E895" s="408"/>
      <c r="F895" s="712" t="s">
        <v>15</v>
      </c>
      <c r="G895" s="713"/>
      <c r="H895" s="713"/>
      <c r="I895" s="713"/>
      <c r="J895" s="714"/>
      <c r="K895" s="715"/>
      <c r="L895" s="413"/>
      <c r="M895" s="712" t="s">
        <v>16</v>
      </c>
      <c r="N895" s="713"/>
      <c r="O895" s="713"/>
      <c r="P895" s="713"/>
      <c r="Q895" s="714"/>
      <c r="R895" s="715"/>
      <c r="S895" s="408"/>
      <c r="T895" s="408"/>
      <c r="U895" s="410"/>
    </row>
    <row r="896" spans="1:42" ht="9.9" customHeight="1">
      <c r="A896" s="3"/>
      <c r="B896" s="412"/>
      <c r="C896" s="411"/>
      <c r="D896" s="408"/>
      <c r="E896" s="408"/>
      <c r="F896" s="712"/>
      <c r="G896" s="713"/>
      <c r="H896" s="713"/>
      <c r="I896" s="713"/>
      <c r="J896" s="714"/>
      <c r="K896" s="715"/>
      <c r="L896" s="413"/>
      <c r="M896" s="712"/>
      <c r="N896" s="713"/>
      <c r="O896" s="713"/>
      <c r="P896" s="713"/>
      <c r="Q896" s="714"/>
      <c r="R896" s="715"/>
      <c r="S896" s="408"/>
      <c r="T896" s="408"/>
      <c r="U896" s="410"/>
    </row>
    <row r="897" spans="1:21" ht="9.9" customHeight="1">
      <c r="A897" s="3"/>
      <c r="B897" s="412"/>
      <c r="C897" s="411"/>
      <c r="D897" s="408"/>
      <c r="E897" s="408"/>
      <c r="F897" s="712" t="s">
        <v>19</v>
      </c>
      <c r="G897" s="713"/>
      <c r="H897" s="713"/>
      <c r="I897" s="713"/>
      <c r="J897" s="714"/>
      <c r="K897" s="715"/>
      <c r="L897" s="413"/>
      <c r="M897" s="712" t="s">
        <v>20</v>
      </c>
      <c r="N897" s="713"/>
      <c r="O897" s="713"/>
      <c r="P897" s="713"/>
      <c r="Q897" s="714"/>
      <c r="R897" s="715"/>
      <c r="S897" s="408"/>
      <c r="T897" s="408"/>
      <c r="U897" s="410"/>
    </row>
    <row r="898" spans="1:21" ht="9.9" customHeight="1">
      <c r="A898" s="3"/>
      <c r="B898" s="412"/>
      <c r="C898" s="411"/>
      <c r="D898" s="408"/>
      <c r="E898" s="408"/>
      <c r="F898" s="712"/>
      <c r="G898" s="713"/>
      <c r="H898" s="713"/>
      <c r="I898" s="713"/>
      <c r="J898" s="714"/>
      <c r="K898" s="715"/>
      <c r="L898" s="413"/>
      <c r="M898" s="712"/>
      <c r="N898" s="713"/>
      <c r="O898" s="713"/>
      <c r="P898" s="713"/>
      <c r="Q898" s="714"/>
      <c r="R898" s="715"/>
      <c r="S898" s="408"/>
      <c r="T898" s="408"/>
      <c r="U898" s="410"/>
    </row>
    <row r="899" spans="1:21" ht="9.9" customHeight="1">
      <c r="A899" s="3"/>
      <c r="B899" s="412"/>
      <c r="C899" s="411"/>
      <c r="D899" s="408"/>
      <c r="E899" s="408"/>
      <c r="F899" s="722"/>
      <c r="G899" s="704"/>
      <c r="H899" s="704"/>
      <c r="I899" s="704"/>
      <c r="J899" s="724"/>
      <c r="K899" s="726"/>
      <c r="L899" s="413"/>
      <c r="M899" s="722" t="s">
        <v>21</v>
      </c>
      <c r="N899" s="704"/>
      <c r="O899" s="704"/>
      <c r="P899" s="704"/>
      <c r="Q899" s="724"/>
      <c r="R899" s="726"/>
      <c r="S899" s="408"/>
      <c r="T899" s="408"/>
      <c r="U899" s="410"/>
    </row>
    <row r="900" spans="1:21" ht="9.9" customHeight="1" thickBot="1">
      <c r="A900" s="3"/>
      <c r="B900" s="412"/>
      <c r="C900" s="411"/>
      <c r="D900" s="408"/>
      <c r="E900" s="408"/>
      <c r="F900" s="728"/>
      <c r="G900" s="729"/>
      <c r="H900" s="729"/>
      <c r="I900" s="729"/>
      <c r="J900" s="730"/>
      <c r="K900" s="731"/>
      <c r="L900" s="413"/>
      <c r="M900" s="728"/>
      <c r="N900" s="729"/>
      <c r="O900" s="729"/>
      <c r="P900" s="729"/>
      <c r="Q900" s="730"/>
      <c r="R900" s="731"/>
      <c r="S900" s="408"/>
      <c r="T900" s="408"/>
      <c r="U900" s="410"/>
    </row>
    <row r="901" spans="1:21" ht="9.9" customHeight="1" thickTop="1">
      <c r="A901" s="3"/>
      <c r="B901" s="412"/>
      <c r="C901" s="411"/>
      <c r="D901" s="408"/>
      <c r="E901" s="408"/>
      <c r="F901" s="408"/>
      <c r="G901" s="408"/>
      <c r="H901" s="408"/>
      <c r="I901" s="408"/>
      <c r="J901" s="408"/>
      <c r="K901" s="408"/>
      <c r="L901" s="408"/>
      <c r="M901" s="408"/>
      <c r="N901" s="408"/>
      <c r="O901" s="408"/>
      <c r="P901" s="408"/>
      <c r="Q901" s="408"/>
      <c r="R901" s="408"/>
      <c r="S901" s="408"/>
      <c r="T901" s="408"/>
      <c r="U901" s="410"/>
    </row>
    <row r="902" spans="1:21" ht="19.95" hidden="1" customHeight="1">
      <c r="A902" s="3"/>
      <c r="B902" s="401" t="s">
        <v>137</v>
      </c>
      <c r="C902" s="701" t="s">
        <v>26</v>
      </c>
      <c r="D902" s="702"/>
      <c r="E902" s="702"/>
      <c r="F902" s="702"/>
      <c r="G902" s="702"/>
      <c r="H902" s="702"/>
      <c r="I902" s="702"/>
      <c r="J902" s="702"/>
      <c r="K902" s="702"/>
      <c r="L902" s="702"/>
      <c r="M902" s="702"/>
      <c r="N902" s="702"/>
      <c r="O902" s="702"/>
      <c r="P902" s="702"/>
      <c r="Q902" s="702"/>
      <c r="R902" s="702"/>
      <c r="S902" s="402"/>
      <c r="T902" s="402"/>
      <c r="U902" s="403"/>
    </row>
    <row r="903" spans="1:21" ht="9.9" hidden="1" customHeight="1">
      <c r="A903" s="3"/>
      <c r="B903" s="754" t="s">
        <v>27</v>
      </c>
      <c r="C903" s="407"/>
      <c r="D903" s="408"/>
      <c r="E903" s="408"/>
      <c r="F903" s="408"/>
      <c r="G903" s="408"/>
      <c r="H903" s="408"/>
      <c r="I903" s="408"/>
      <c r="J903" s="408"/>
      <c r="K903" s="408"/>
      <c r="L903" s="408"/>
      <c r="M903" s="408"/>
      <c r="N903" s="408"/>
      <c r="O903" s="408"/>
      <c r="P903" s="408"/>
      <c r="Q903" s="408"/>
      <c r="R903" s="408"/>
      <c r="S903" s="408"/>
      <c r="T903" s="408"/>
      <c r="U903" s="410"/>
    </row>
    <row r="904" spans="1:21" ht="9.9" hidden="1" customHeight="1">
      <c r="A904" s="3"/>
      <c r="B904" s="754"/>
      <c r="C904" s="407"/>
      <c r="D904" s="408"/>
      <c r="E904" s="698" t="s">
        <v>135</v>
      </c>
      <c r="F904" s="698"/>
      <c r="G904" s="698"/>
      <c r="H904" s="698"/>
      <c r="I904" s="698"/>
      <c r="J904" s="698"/>
      <c r="K904" s="698"/>
      <c r="L904" s="698"/>
      <c r="M904" s="698"/>
      <c r="N904" s="698"/>
      <c r="O904" s="126"/>
      <c r="P904" s="408"/>
      <c r="Q904" s="408"/>
      <c r="R904" s="704" t="s">
        <v>28</v>
      </c>
      <c r="S904" s="704"/>
      <c r="T904" s="704"/>
      <c r="U904" s="705"/>
    </row>
    <row r="905" spans="1:21" ht="9.9" hidden="1" customHeight="1">
      <c r="A905" s="3"/>
      <c r="B905" s="414"/>
      <c r="C905" s="407"/>
      <c r="D905" s="408"/>
      <c r="E905" s="698"/>
      <c r="F905" s="698"/>
      <c r="G905" s="698"/>
      <c r="H905" s="698"/>
      <c r="I905" s="698"/>
      <c r="J905" s="698"/>
      <c r="K905" s="698"/>
      <c r="L905" s="698"/>
      <c r="M905" s="698"/>
      <c r="N905" s="698"/>
      <c r="O905" s="126"/>
      <c r="P905" s="408"/>
      <c r="Q905" s="408"/>
      <c r="R905" s="704"/>
      <c r="S905" s="704"/>
      <c r="T905" s="704"/>
      <c r="U905" s="705"/>
    </row>
    <row r="906" spans="1:21" ht="9.9" hidden="1" customHeight="1">
      <c r="A906" s="3"/>
      <c r="B906" s="414"/>
      <c r="C906" s="407"/>
      <c r="D906" s="408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26"/>
      <c r="P906" s="408"/>
      <c r="Q906" s="408"/>
      <c r="R906" s="706">
        <v>0.33333333333333331</v>
      </c>
      <c r="S906" s="706"/>
      <c r="T906" s="706"/>
      <c r="U906" s="707"/>
    </row>
    <row r="907" spans="1:21" ht="9.9" hidden="1" customHeight="1">
      <c r="A907" s="3"/>
      <c r="B907" s="414"/>
      <c r="C907" s="407"/>
      <c r="D907" s="408"/>
      <c r="E907" s="408"/>
      <c r="F907" s="408"/>
      <c r="G907" s="408"/>
      <c r="H907" s="408"/>
      <c r="I907" s="408"/>
      <c r="J907" s="408"/>
      <c r="K907" s="408"/>
      <c r="L907" s="408"/>
      <c r="M907" s="408"/>
      <c r="N907" s="408"/>
      <c r="O907" s="408"/>
      <c r="P907" s="408"/>
      <c r="Q907" s="408"/>
      <c r="R907" s="706"/>
      <c r="S907" s="706"/>
      <c r="T907" s="706"/>
      <c r="U907" s="707"/>
    </row>
    <row r="908" spans="1:21" ht="9.9" hidden="1" customHeight="1">
      <c r="A908" s="3"/>
      <c r="B908" s="406"/>
      <c r="C908" s="708" t="s">
        <v>29</v>
      </c>
      <c r="D908" s="408"/>
      <c r="E908" s="698" t="s">
        <v>32</v>
      </c>
      <c r="F908" s="698"/>
      <c r="G908" s="698"/>
      <c r="H908" s="698"/>
      <c r="I908" s="698"/>
      <c r="J908" s="698"/>
      <c r="K908" s="833"/>
      <c r="L908" s="700" t="s">
        <v>2</v>
      </c>
      <c r="M908" s="699"/>
      <c r="N908" s="698"/>
      <c r="O908" s="698"/>
      <c r="P908" s="698"/>
      <c r="Q908" s="698"/>
      <c r="R908" s="698"/>
      <c r="S908" s="698"/>
      <c r="T908" s="127"/>
      <c r="U908" s="347"/>
    </row>
    <row r="909" spans="1:21" ht="9.9" hidden="1" customHeight="1">
      <c r="A909" s="3"/>
      <c r="B909" s="406"/>
      <c r="C909" s="708"/>
      <c r="D909" s="408"/>
      <c r="E909" s="698"/>
      <c r="F909" s="698"/>
      <c r="G909" s="698"/>
      <c r="H909" s="698"/>
      <c r="I909" s="698"/>
      <c r="J909" s="698"/>
      <c r="K909" s="833"/>
      <c r="L909" s="700"/>
      <c r="M909" s="699"/>
      <c r="N909" s="698"/>
      <c r="O909" s="698"/>
      <c r="P909" s="698"/>
      <c r="Q909" s="698"/>
      <c r="R909" s="698"/>
      <c r="S909" s="698"/>
      <c r="T909" s="408"/>
      <c r="U909" s="410"/>
    </row>
    <row r="910" spans="1:21" ht="9.9" hidden="1" customHeight="1">
      <c r="A910" s="3"/>
      <c r="B910" s="406"/>
      <c r="C910" s="696">
        <v>0.41666666666666669</v>
      </c>
      <c r="D910" s="408"/>
      <c r="E910" s="698" t="s">
        <v>39</v>
      </c>
      <c r="F910" s="698"/>
      <c r="G910" s="698"/>
      <c r="H910" s="698"/>
      <c r="I910" s="698"/>
      <c r="J910" s="698"/>
      <c r="K910" s="833"/>
      <c r="L910" s="700" t="s">
        <v>2</v>
      </c>
      <c r="M910" s="699"/>
      <c r="N910" s="698" t="s">
        <v>38</v>
      </c>
      <c r="O910" s="698"/>
      <c r="P910" s="698"/>
      <c r="Q910" s="698"/>
      <c r="R910" s="698"/>
      <c r="S910" s="698"/>
      <c r="T910" s="408"/>
      <c r="U910" s="410"/>
    </row>
    <row r="911" spans="1:21" ht="9.9" hidden="1" customHeight="1">
      <c r="A911" s="3"/>
      <c r="B911" s="406"/>
      <c r="C911" s="696"/>
      <c r="D911" s="408"/>
      <c r="E911" s="698"/>
      <c r="F911" s="698"/>
      <c r="G911" s="698"/>
      <c r="H911" s="698"/>
      <c r="I911" s="698"/>
      <c r="J911" s="698"/>
      <c r="K911" s="833"/>
      <c r="L911" s="700"/>
      <c r="M911" s="699"/>
      <c r="N911" s="698"/>
      <c r="O911" s="698"/>
      <c r="P911" s="698"/>
      <c r="Q911" s="698"/>
      <c r="R911" s="698"/>
      <c r="S911" s="698"/>
      <c r="T911" s="408"/>
      <c r="U911" s="410"/>
    </row>
    <row r="912" spans="1:21" ht="9.9" hidden="1" customHeight="1">
      <c r="A912" s="3"/>
      <c r="B912" s="406"/>
      <c r="C912" s="696">
        <v>0.47916666666666669</v>
      </c>
      <c r="D912" s="408"/>
      <c r="E912" s="698" t="s">
        <v>35</v>
      </c>
      <c r="F912" s="698"/>
      <c r="G912" s="698"/>
      <c r="H912" s="698"/>
      <c r="I912" s="698"/>
      <c r="J912" s="698"/>
      <c r="K912" s="833"/>
      <c r="L912" s="700" t="s">
        <v>2</v>
      </c>
      <c r="M912" s="699"/>
      <c r="N912" s="698" t="s">
        <v>33</v>
      </c>
      <c r="O912" s="698"/>
      <c r="P912" s="698"/>
      <c r="Q912" s="698"/>
      <c r="R912" s="698"/>
      <c r="S912" s="698"/>
      <c r="T912" s="408"/>
      <c r="U912" s="410"/>
    </row>
    <row r="913" spans="1:21" ht="9.9" hidden="1" customHeight="1">
      <c r="A913" s="3"/>
      <c r="B913" s="406"/>
      <c r="C913" s="696"/>
      <c r="D913" s="408"/>
      <c r="E913" s="698"/>
      <c r="F913" s="698"/>
      <c r="G913" s="698"/>
      <c r="H913" s="698"/>
      <c r="I913" s="698"/>
      <c r="J913" s="698"/>
      <c r="K913" s="833"/>
      <c r="L913" s="700"/>
      <c r="M913" s="699"/>
      <c r="N913" s="698"/>
      <c r="O913" s="698"/>
      <c r="P913" s="698"/>
      <c r="Q913" s="698"/>
      <c r="R913" s="698"/>
      <c r="S913" s="698"/>
      <c r="T913" s="408"/>
      <c r="U913" s="410"/>
    </row>
    <row r="914" spans="1:21" ht="9.9" hidden="1" customHeight="1">
      <c r="A914" s="3"/>
      <c r="B914" s="406"/>
      <c r="C914" s="409"/>
      <c r="D914" s="408"/>
      <c r="E914" s="145"/>
      <c r="F914" s="145"/>
      <c r="G914" s="145"/>
      <c r="H914" s="145"/>
      <c r="I914" s="145"/>
      <c r="J914" s="145"/>
      <c r="K914" s="428"/>
      <c r="L914" s="422"/>
      <c r="M914" s="421"/>
      <c r="N914" s="145"/>
      <c r="O914" s="145"/>
      <c r="P914" s="145"/>
      <c r="Q914" s="145"/>
      <c r="R914" s="145"/>
      <c r="S914" s="145"/>
      <c r="T914" s="408"/>
      <c r="U914" s="410"/>
    </row>
    <row r="915" spans="1:21" ht="9.9" hidden="1" customHeight="1">
      <c r="A915" s="3"/>
      <c r="B915" s="406"/>
      <c r="C915" s="409"/>
      <c r="D915" s="408"/>
      <c r="E915" s="698" t="s">
        <v>129</v>
      </c>
      <c r="F915" s="698"/>
      <c r="G915" s="698"/>
      <c r="H915" s="698"/>
      <c r="I915" s="698"/>
      <c r="J915" s="698"/>
      <c r="K915" s="698"/>
      <c r="L915" s="698"/>
      <c r="M915" s="698"/>
      <c r="N915" s="698"/>
      <c r="O915" s="699" t="s">
        <v>354</v>
      </c>
      <c r="P915" s="699"/>
      <c r="Q915" s="699"/>
      <c r="R915" s="126"/>
      <c r="S915" s="145"/>
      <c r="T915" s="408"/>
      <c r="U915" s="410"/>
    </row>
    <row r="916" spans="1:21" ht="9.9" hidden="1" customHeight="1">
      <c r="A916" s="3"/>
      <c r="B916" s="406"/>
      <c r="C916" s="409"/>
      <c r="D916" s="408"/>
      <c r="E916" s="698"/>
      <c r="F916" s="698"/>
      <c r="G916" s="698"/>
      <c r="H916" s="698"/>
      <c r="I916" s="698"/>
      <c r="J916" s="698"/>
      <c r="K916" s="698"/>
      <c r="L916" s="698"/>
      <c r="M916" s="698"/>
      <c r="N916" s="698"/>
      <c r="O916" s="699"/>
      <c r="P916" s="699"/>
      <c r="Q916" s="699"/>
      <c r="R916" s="126"/>
      <c r="S916" s="145"/>
      <c r="T916" s="408"/>
      <c r="U916" s="410"/>
    </row>
    <row r="917" spans="1:21" ht="9.9" hidden="1" customHeight="1">
      <c r="A917" s="3"/>
      <c r="B917" s="406"/>
      <c r="C917" s="409"/>
      <c r="D917" s="408"/>
      <c r="E917" s="145"/>
      <c r="F917" s="145"/>
      <c r="G917" s="145"/>
      <c r="H917" s="145"/>
      <c r="I917" s="145"/>
      <c r="J917" s="145"/>
      <c r="K917" s="428"/>
      <c r="L917" s="422"/>
      <c r="M917" s="421"/>
      <c r="N917" s="145"/>
      <c r="O917" s="145"/>
      <c r="P917" s="145"/>
      <c r="Q917" s="145"/>
      <c r="R917" s="145"/>
      <c r="S917" s="145"/>
      <c r="T917" s="408"/>
      <c r="U917" s="410"/>
    </row>
    <row r="918" spans="1:21" ht="9.9" hidden="1" customHeight="1">
      <c r="A918" s="3"/>
      <c r="B918" s="406"/>
      <c r="C918" s="696">
        <v>0.54166666666666663</v>
      </c>
      <c r="D918" s="408"/>
      <c r="E918" s="698" t="s">
        <v>36</v>
      </c>
      <c r="F918" s="698"/>
      <c r="G918" s="698"/>
      <c r="H918" s="698"/>
      <c r="I918" s="698"/>
      <c r="J918" s="698"/>
      <c r="K918" s="699"/>
      <c r="L918" s="700" t="s">
        <v>2</v>
      </c>
      <c r="M918" s="699"/>
      <c r="N918" s="698" t="s">
        <v>34</v>
      </c>
      <c r="O918" s="698"/>
      <c r="P918" s="698"/>
      <c r="Q918" s="698"/>
      <c r="R918" s="698"/>
      <c r="S918" s="698"/>
      <c r="T918" s="834"/>
      <c r="U918" s="835"/>
    </row>
    <row r="919" spans="1:21" ht="9.9" hidden="1" customHeight="1">
      <c r="A919" s="3"/>
      <c r="B919" s="406"/>
      <c r="C919" s="696"/>
      <c r="D919" s="408"/>
      <c r="E919" s="698"/>
      <c r="F919" s="698"/>
      <c r="G919" s="698"/>
      <c r="H919" s="698"/>
      <c r="I919" s="698"/>
      <c r="J919" s="698"/>
      <c r="K919" s="699"/>
      <c r="L919" s="700"/>
      <c r="M919" s="699"/>
      <c r="N919" s="698"/>
      <c r="O919" s="698"/>
      <c r="P919" s="698"/>
      <c r="Q919" s="698"/>
      <c r="R919" s="698"/>
      <c r="S919" s="698"/>
      <c r="T919" s="834"/>
      <c r="U919" s="835"/>
    </row>
    <row r="920" spans="1:21" ht="10.199999999999999" hidden="1" customHeight="1" thickBot="1">
      <c r="A920" s="3"/>
      <c r="B920" s="406"/>
      <c r="C920" s="411"/>
      <c r="D920" s="408"/>
      <c r="E920" s="408"/>
      <c r="F920" s="408"/>
      <c r="G920" s="408"/>
      <c r="H920" s="408"/>
      <c r="I920" s="408"/>
      <c r="J920" s="408"/>
      <c r="K920" s="408"/>
      <c r="L920" s="408"/>
      <c r="M920" s="408"/>
      <c r="N920" s="408"/>
      <c r="O920" s="408"/>
      <c r="P920" s="408"/>
      <c r="Q920" s="408"/>
      <c r="R920" s="408"/>
      <c r="S920" s="408"/>
      <c r="T920" s="408"/>
      <c r="U920" s="410"/>
    </row>
    <row r="921" spans="1:21" ht="10.199999999999999" hidden="1" customHeight="1" thickTop="1">
      <c r="A921" s="3"/>
      <c r="B921" s="412"/>
      <c r="C921" s="411"/>
      <c r="D921" s="408"/>
      <c r="E921" s="408"/>
      <c r="F921" s="716" t="s">
        <v>37</v>
      </c>
      <c r="G921" s="717"/>
      <c r="H921" s="717"/>
      <c r="I921" s="717"/>
      <c r="J921" s="717"/>
      <c r="K921" s="720"/>
      <c r="L921" s="413"/>
      <c r="M921" s="716" t="s">
        <v>37</v>
      </c>
      <c r="N921" s="717"/>
      <c r="O921" s="717"/>
      <c r="P921" s="717"/>
      <c r="Q921" s="717"/>
      <c r="R921" s="720"/>
      <c r="S921" s="408"/>
      <c r="T921" s="408"/>
      <c r="U921" s="410"/>
    </row>
    <row r="922" spans="1:21" ht="10.199999999999999" hidden="1" customHeight="1" thickBot="1">
      <c r="A922" s="3"/>
      <c r="B922" s="412"/>
      <c r="C922" s="411"/>
      <c r="D922" s="408"/>
      <c r="E922" s="408"/>
      <c r="F922" s="718"/>
      <c r="G922" s="719"/>
      <c r="H922" s="719"/>
      <c r="I922" s="719"/>
      <c r="J922" s="719"/>
      <c r="K922" s="721"/>
      <c r="L922" s="413"/>
      <c r="M922" s="718"/>
      <c r="N922" s="719"/>
      <c r="O922" s="719"/>
      <c r="P922" s="719"/>
      <c r="Q922" s="719"/>
      <c r="R922" s="721"/>
      <c r="S922" s="408"/>
      <c r="T922" s="408"/>
      <c r="U922" s="410"/>
    </row>
    <row r="923" spans="1:21" ht="10.199999999999999" hidden="1" customHeight="1" thickTop="1">
      <c r="A923" s="3"/>
      <c r="B923" s="412"/>
      <c r="C923" s="411"/>
      <c r="D923" s="408"/>
      <c r="E923" s="408"/>
      <c r="F923" s="722" t="s">
        <v>11</v>
      </c>
      <c r="G923" s="704"/>
      <c r="H923" s="704"/>
      <c r="I923" s="704"/>
      <c r="J923" s="723"/>
      <c r="K923" s="725"/>
      <c r="L923" s="413"/>
      <c r="M923" s="722" t="s">
        <v>12</v>
      </c>
      <c r="N923" s="704"/>
      <c r="O923" s="704"/>
      <c r="P923" s="704"/>
      <c r="Q923" s="723"/>
      <c r="R923" s="725"/>
      <c r="S923" s="408"/>
      <c r="T923" s="408"/>
      <c r="U923" s="410"/>
    </row>
    <row r="924" spans="1:21" ht="10.199999999999999" hidden="1" customHeight="1">
      <c r="A924" s="3"/>
      <c r="B924" s="412"/>
      <c r="C924" s="411"/>
      <c r="D924" s="408"/>
      <c r="E924" s="408"/>
      <c r="F924" s="722"/>
      <c r="G924" s="704"/>
      <c r="H924" s="704"/>
      <c r="I924" s="704"/>
      <c r="J924" s="724"/>
      <c r="K924" s="726"/>
      <c r="L924" s="413"/>
      <c r="M924" s="722"/>
      <c r="N924" s="704"/>
      <c r="O924" s="704"/>
      <c r="P924" s="704"/>
      <c r="Q924" s="724"/>
      <c r="R924" s="726"/>
      <c r="S924" s="408"/>
      <c r="T924" s="408"/>
      <c r="U924" s="410"/>
    </row>
    <row r="925" spans="1:21" ht="10.199999999999999" hidden="1" customHeight="1">
      <c r="A925" s="3"/>
      <c r="B925" s="412"/>
      <c r="C925" s="411"/>
      <c r="D925" s="408"/>
      <c r="E925" s="408"/>
      <c r="F925" s="712" t="s">
        <v>15</v>
      </c>
      <c r="G925" s="713"/>
      <c r="H925" s="713"/>
      <c r="I925" s="713"/>
      <c r="J925" s="714"/>
      <c r="K925" s="715"/>
      <c r="L925" s="413"/>
      <c r="M925" s="712" t="s">
        <v>16</v>
      </c>
      <c r="N925" s="713"/>
      <c r="O925" s="713"/>
      <c r="P925" s="713"/>
      <c r="Q925" s="714"/>
      <c r="R925" s="715"/>
      <c r="S925" s="408"/>
      <c r="T925" s="408"/>
      <c r="U925" s="410"/>
    </row>
    <row r="926" spans="1:21" ht="10.199999999999999" hidden="1" customHeight="1">
      <c r="A926" s="3"/>
      <c r="B926" s="412"/>
      <c r="C926" s="411"/>
      <c r="D926" s="408"/>
      <c r="E926" s="408"/>
      <c r="F926" s="712"/>
      <c r="G926" s="713"/>
      <c r="H926" s="713"/>
      <c r="I926" s="713"/>
      <c r="J926" s="714"/>
      <c r="K926" s="715"/>
      <c r="L926" s="413"/>
      <c r="M926" s="712"/>
      <c r="N926" s="713"/>
      <c r="O926" s="713"/>
      <c r="P926" s="713"/>
      <c r="Q926" s="714"/>
      <c r="R926" s="715"/>
      <c r="S926" s="408"/>
      <c r="T926" s="408"/>
      <c r="U926" s="410"/>
    </row>
    <row r="927" spans="1:21" ht="10.199999999999999" hidden="1" customHeight="1">
      <c r="A927" s="3"/>
      <c r="B927" s="412"/>
      <c r="C927" s="411"/>
      <c r="D927" s="408"/>
      <c r="E927" s="408"/>
      <c r="F927" s="712" t="s">
        <v>19</v>
      </c>
      <c r="G927" s="713"/>
      <c r="H927" s="713"/>
      <c r="I927" s="713"/>
      <c r="J927" s="714"/>
      <c r="K927" s="715"/>
      <c r="L927" s="413"/>
      <c r="M927" s="712" t="s">
        <v>20</v>
      </c>
      <c r="N927" s="713"/>
      <c r="O927" s="713"/>
      <c r="P927" s="713"/>
      <c r="Q927" s="714"/>
      <c r="R927" s="715"/>
      <c r="S927" s="408"/>
      <c r="T927" s="408"/>
      <c r="U927" s="410"/>
    </row>
    <row r="928" spans="1:21" ht="10.199999999999999" hidden="1" customHeight="1">
      <c r="A928" s="3"/>
      <c r="B928" s="412"/>
      <c r="C928" s="411"/>
      <c r="D928" s="408"/>
      <c r="E928" s="408"/>
      <c r="F928" s="712"/>
      <c r="G928" s="713"/>
      <c r="H928" s="713"/>
      <c r="I928" s="713"/>
      <c r="J928" s="714"/>
      <c r="K928" s="715"/>
      <c r="L928" s="413"/>
      <c r="M928" s="712"/>
      <c r="N928" s="713"/>
      <c r="O928" s="713"/>
      <c r="P928" s="713"/>
      <c r="Q928" s="714"/>
      <c r="R928" s="715"/>
      <c r="S928" s="408"/>
      <c r="T928" s="408"/>
      <c r="U928" s="410"/>
    </row>
    <row r="929" spans="1:213" ht="10.199999999999999" hidden="1" customHeight="1">
      <c r="A929" s="3"/>
      <c r="B929" s="412"/>
      <c r="C929" s="411"/>
      <c r="D929" s="408"/>
      <c r="E929" s="408"/>
      <c r="F929" s="722"/>
      <c r="G929" s="704"/>
      <c r="H929" s="704"/>
      <c r="I929" s="704"/>
      <c r="J929" s="724"/>
      <c r="K929" s="726"/>
      <c r="L929" s="413"/>
      <c r="M929" s="722" t="s">
        <v>21</v>
      </c>
      <c r="N929" s="704"/>
      <c r="O929" s="704"/>
      <c r="P929" s="704"/>
      <c r="Q929" s="724"/>
      <c r="R929" s="726"/>
      <c r="S929" s="408"/>
      <c r="T929" s="408"/>
      <c r="U929" s="410"/>
    </row>
    <row r="930" spans="1:213" ht="10.199999999999999" hidden="1" customHeight="1" thickBot="1">
      <c r="A930" s="3"/>
      <c r="B930" s="412"/>
      <c r="C930" s="411"/>
      <c r="D930" s="408"/>
      <c r="E930" s="408"/>
      <c r="F930" s="728"/>
      <c r="G930" s="729"/>
      <c r="H930" s="729"/>
      <c r="I930" s="729"/>
      <c r="J930" s="730"/>
      <c r="K930" s="731"/>
      <c r="L930" s="413"/>
      <c r="M930" s="728"/>
      <c r="N930" s="729"/>
      <c r="O930" s="729"/>
      <c r="P930" s="729"/>
      <c r="Q930" s="730"/>
      <c r="R930" s="731"/>
      <c r="S930" s="408"/>
      <c r="T930" s="408"/>
      <c r="U930" s="410"/>
    </row>
    <row r="931" spans="1:213" ht="10.199999999999999" hidden="1" customHeight="1" thickTop="1" thickBot="1">
      <c r="A931" s="3"/>
      <c r="B931" s="412"/>
      <c r="C931" s="411"/>
      <c r="D931" s="408"/>
      <c r="E931" s="408"/>
      <c r="F931" s="408"/>
      <c r="G931" s="408"/>
      <c r="H931" s="408"/>
      <c r="I931" s="408"/>
      <c r="J931" s="417"/>
      <c r="K931" s="417"/>
      <c r="L931" s="417"/>
      <c r="M931" s="417"/>
      <c r="N931" s="417"/>
      <c r="O931" s="417"/>
      <c r="P931" s="417"/>
      <c r="Q931" s="417"/>
      <c r="R931" s="417"/>
      <c r="S931" s="417"/>
      <c r="T931" s="417"/>
      <c r="U931" s="420"/>
    </row>
    <row r="932" spans="1:213" ht="9.9" hidden="1" customHeight="1" thickBot="1">
      <c r="A932" s="3"/>
      <c r="B932" s="503"/>
      <c r="C932" s="812" t="s">
        <v>56</v>
      </c>
      <c r="D932" s="812"/>
      <c r="E932" s="812"/>
      <c r="F932" s="812"/>
      <c r="G932" s="812"/>
      <c r="H932" s="812"/>
      <c r="I932" s="812"/>
      <c r="J932" s="408"/>
      <c r="K932" s="408"/>
      <c r="L932" s="408"/>
      <c r="M932" s="408"/>
      <c r="N932" s="408"/>
      <c r="O932" s="408"/>
      <c r="P932" s="408"/>
      <c r="Q932" s="408"/>
      <c r="R932" s="408"/>
      <c r="S932" s="408"/>
      <c r="T932" s="408"/>
      <c r="U932" s="408"/>
    </row>
    <row r="933" spans="1:213" ht="9.9" hidden="1" customHeight="1" thickTop="1" thickBot="1">
      <c r="A933" s="3"/>
      <c r="B933" s="500"/>
      <c r="C933" s="149"/>
      <c r="D933" s="408"/>
      <c r="E933" s="408"/>
      <c r="F933" s="408"/>
      <c r="G933" s="408"/>
      <c r="H933" s="408"/>
      <c r="I933" s="408"/>
      <c r="J933" s="408"/>
      <c r="K933" s="408"/>
      <c r="L933" s="408"/>
      <c r="M933" s="408"/>
      <c r="N933" s="408"/>
      <c r="O933" s="408"/>
      <c r="P933" s="408"/>
      <c r="Q933" s="408"/>
      <c r="R933" s="408"/>
      <c r="S933" s="408"/>
      <c r="T933" s="408"/>
      <c r="U933" s="408"/>
    </row>
    <row r="934" spans="1:213" ht="18" hidden="1" customHeight="1" thickTop="1">
      <c r="A934" s="3"/>
      <c r="B934" s="836" t="s">
        <v>57</v>
      </c>
      <c r="C934" s="771"/>
      <c r="D934" s="813" t="s">
        <v>264</v>
      </c>
      <c r="E934" s="814"/>
      <c r="F934" s="814"/>
      <c r="G934" s="814"/>
      <c r="H934" s="815"/>
      <c r="I934" s="813" t="s">
        <v>199</v>
      </c>
      <c r="J934" s="814"/>
      <c r="K934" s="814"/>
      <c r="L934" s="814"/>
      <c r="M934" s="814"/>
      <c r="N934" s="814"/>
      <c r="O934" s="814"/>
      <c r="P934" s="814"/>
      <c r="Q934" s="815"/>
      <c r="R934" s="823" t="s">
        <v>265</v>
      </c>
      <c r="S934" s="824"/>
      <c r="T934" s="824"/>
      <c r="U934" s="824"/>
      <c r="V934" s="867"/>
      <c r="W934" s="192"/>
      <c r="X934" s="192"/>
      <c r="Y934" s="189"/>
      <c r="Z934" s="156"/>
      <c r="AA934" s="156"/>
      <c r="AB934" s="156"/>
      <c r="AC934" s="157"/>
      <c r="AD934" s="157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2"/>
      <c r="BP934" s="4"/>
      <c r="BQ934" s="4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16"/>
      <c r="CU934" s="116"/>
      <c r="CV934" s="116"/>
      <c r="CW934" s="116"/>
      <c r="CX934" s="116"/>
      <c r="CY934" s="116"/>
      <c r="CZ934" s="139"/>
      <c r="DA934" s="116"/>
      <c r="DB934" s="116"/>
      <c r="DC934" s="116"/>
      <c r="DD934" s="139"/>
      <c r="DE934" s="116"/>
      <c r="DF934" s="116"/>
      <c r="DG934" s="116"/>
      <c r="DH934" s="139"/>
      <c r="DI934" s="116"/>
      <c r="DJ934" s="116"/>
      <c r="DK934" s="116"/>
      <c r="DL934" s="139"/>
      <c r="DM934" s="116"/>
      <c r="DN934" s="116"/>
      <c r="DO934" s="116"/>
      <c r="DP934" s="139"/>
      <c r="DQ934" s="116"/>
      <c r="DR934" s="116"/>
      <c r="DS934" s="116"/>
      <c r="DT934" s="139"/>
      <c r="DU934" s="116"/>
      <c r="DV934" s="116"/>
      <c r="DW934" s="116"/>
      <c r="DX934" s="139"/>
      <c r="DY934" s="116"/>
      <c r="DZ934" s="116"/>
      <c r="EA934" s="116"/>
      <c r="EB934" s="139"/>
      <c r="EC934" s="139"/>
      <c r="ED934" s="139"/>
      <c r="EE934" s="116"/>
      <c r="EF934" s="116"/>
      <c r="EG934" s="116"/>
      <c r="EH934" s="139"/>
      <c r="EI934" s="116"/>
      <c r="EJ934" s="116"/>
      <c r="EK934" s="116"/>
      <c r="EL934" s="139"/>
      <c r="EM934" s="116"/>
      <c r="EN934" s="116"/>
      <c r="EO934" s="116"/>
      <c r="EP934" s="139"/>
      <c r="EQ934" s="116"/>
      <c r="ER934" s="116"/>
      <c r="ES934" s="116"/>
      <c r="ET934" s="139"/>
      <c r="EU934" s="139"/>
      <c r="EV934" s="139"/>
      <c r="EW934" s="139"/>
      <c r="EX934" s="139"/>
      <c r="EY934" s="139"/>
      <c r="EZ934" s="139"/>
      <c r="FA934" s="116"/>
      <c r="FB934" s="116"/>
      <c r="FC934" s="116"/>
      <c r="FD934" s="116"/>
      <c r="FE934" s="116"/>
      <c r="FF934" s="139"/>
      <c r="FG934" s="139"/>
      <c r="FH934" s="139"/>
      <c r="FI934" s="139"/>
      <c r="FJ934" s="139"/>
      <c r="FK934" s="139"/>
      <c r="FL934" s="139"/>
      <c r="FM934" s="116"/>
      <c r="FN934" s="116"/>
      <c r="FO934" s="116"/>
      <c r="FP934" s="116"/>
      <c r="FQ934" s="139"/>
      <c r="FR934" s="116"/>
      <c r="FS934" s="116"/>
      <c r="FT934" s="139"/>
      <c r="FU934" s="139"/>
      <c r="FV934" s="116"/>
      <c r="FW934" s="116"/>
      <c r="FX934" s="116"/>
      <c r="FY934" s="116"/>
      <c r="FZ934" s="116"/>
      <c r="GA934" s="116"/>
      <c r="GB934" s="116"/>
      <c r="GC934" s="132"/>
      <c r="GD934" s="132"/>
      <c r="GE934" s="132"/>
      <c r="GF934" s="132"/>
      <c r="GG934" s="132"/>
      <c r="GH934" s="132"/>
      <c r="GI934" s="132"/>
      <c r="GJ934" s="132"/>
      <c r="GK934" s="116"/>
      <c r="GL934" s="116"/>
      <c r="GM934" s="116"/>
      <c r="GN934" s="116"/>
      <c r="GO934" s="116"/>
      <c r="GP934" s="116"/>
      <c r="GQ934" s="132"/>
      <c r="GR934" s="116"/>
      <c r="GS934" s="132"/>
      <c r="GT934" s="132"/>
      <c r="GU934" s="132"/>
      <c r="GV934" s="132"/>
      <c r="GW934" s="132"/>
      <c r="GX934" s="132"/>
      <c r="GY934" s="132"/>
      <c r="GZ934" s="132"/>
      <c r="HA934" s="132"/>
      <c r="HB934" s="132"/>
      <c r="HC934" s="132"/>
      <c r="HD934" s="132"/>
      <c r="HE934" s="132"/>
    </row>
    <row r="935" spans="1:213" ht="18" hidden="1" customHeight="1" thickBot="1">
      <c r="A935" s="3"/>
      <c r="B935" s="866"/>
      <c r="C935" s="773"/>
      <c r="D935" s="817" t="s">
        <v>60</v>
      </c>
      <c r="E935" s="818"/>
      <c r="F935" s="817" t="s">
        <v>61</v>
      </c>
      <c r="G935" s="819"/>
      <c r="H935" s="820"/>
      <c r="I935" s="532" t="s">
        <v>101</v>
      </c>
      <c r="J935" s="219" t="s">
        <v>71</v>
      </c>
      <c r="K935" s="437" t="s">
        <v>221</v>
      </c>
      <c r="L935" s="214" t="s">
        <v>72</v>
      </c>
      <c r="M935" s="502" t="s">
        <v>217</v>
      </c>
      <c r="N935" s="497" t="s">
        <v>73</v>
      </c>
      <c r="O935" s="214" t="s">
        <v>74</v>
      </c>
      <c r="P935" s="497" t="s">
        <v>222</v>
      </c>
      <c r="Q935" s="214" t="s">
        <v>75</v>
      </c>
      <c r="R935" s="817" t="s">
        <v>60</v>
      </c>
      <c r="S935" s="818"/>
      <c r="T935" s="817" t="s">
        <v>61</v>
      </c>
      <c r="U935" s="819"/>
      <c r="V935" s="820"/>
      <c r="W935" s="192"/>
      <c r="X935" s="192"/>
      <c r="Y935" s="189"/>
      <c r="Z935" s="156"/>
      <c r="AA935" s="156"/>
      <c r="AB935" s="156"/>
      <c r="AC935" s="157"/>
      <c r="AD935" s="157"/>
      <c r="AE935" s="192"/>
      <c r="AF935" s="192"/>
      <c r="AG935" s="192"/>
      <c r="AH935" s="192"/>
      <c r="AI935" s="192"/>
      <c r="AJ935" s="158"/>
      <c r="AK935" s="158"/>
      <c r="AL935" s="158"/>
      <c r="AM935" s="158"/>
      <c r="AN935" s="158"/>
      <c r="AO935" s="158"/>
      <c r="AP935" s="192"/>
      <c r="AQ935" s="192"/>
      <c r="AR935" s="192"/>
      <c r="AS935" s="192"/>
      <c r="AT935" s="192"/>
      <c r="AU935" s="132"/>
      <c r="AV935" s="133"/>
      <c r="AW935" s="133"/>
      <c r="AX935" s="133"/>
      <c r="AY935" s="132"/>
      <c r="AZ935" s="132"/>
      <c r="BA935" s="132"/>
      <c r="BB935" s="132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2"/>
      <c r="BO935" s="3"/>
      <c r="BP935" s="4"/>
      <c r="BQ935" s="4"/>
      <c r="BR935" s="133"/>
      <c r="BS935" s="133"/>
      <c r="BT935" s="132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16"/>
      <c r="CU935" s="116"/>
      <c r="CV935" s="116"/>
      <c r="CW935" s="116"/>
      <c r="CX935" s="116"/>
      <c r="CY935" s="116"/>
      <c r="CZ935" s="139"/>
      <c r="DA935" s="116"/>
      <c r="DB935" s="116"/>
      <c r="DC935" s="116"/>
      <c r="DD935" s="139"/>
      <c r="DE935" s="116"/>
      <c r="DF935" s="116"/>
      <c r="DG935" s="116"/>
      <c r="DH935" s="139"/>
      <c r="DI935" s="116"/>
      <c r="DJ935" s="116"/>
      <c r="DK935" s="116"/>
      <c r="DL935" s="139"/>
      <c r="DM935" s="116"/>
      <c r="DN935" s="116"/>
      <c r="DO935" s="116"/>
      <c r="DP935" s="139"/>
      <c r="DQ935" s="116"/>
      <c r="DR935" s="116"/>
      <c r="DS935" s="116"/>
      <c r="DT935" s="139"/>
      <c r="DU935" s="116"/>
      <c r="DV935" s="116"/>
      <c r="DW935" s="116"/>
      <c r="DX935" s="139"/>
      <c r="DY935" s="116"/>
      <c r="DZ935" s="116"/>
      <c r="EA935" s="116"/>
      <c r="EB935" s="139"/>
      <c r="EC935" s="139"/>
      <c r="ED935" s="139"/>
      <c r="EE935" s="116"/>
      <c r="EF935" s="116"/>
      <c r="EG935" s="116"/>
      <c r="EH935" s="139"/>
      <c r="EI935" s="116"/>
      <c r="EJ935" s="116"/>
      <c r="EK935" s="116"/>
      <c r="EL935" s="139"/>
      <c r="EM935" s="116"/>
      <c r="EN935" s="116"/>
      <c r="EO935" s="116"/>
      <c r="EP935" s="139"/>
      <c r="EQ935" s="116"/>
      <c r="ER935" s="116"/>
      <c r="ES935" s="116"/>
      <c r="ET935" s="139"/>
      <c r="EU935" s="139"/>
      <c r="EV935" s="139"/>
      <c r="EW935" s="139"/>
      <c r="EX935" s="139"/>
      <c r="EY935" s="139"/>
      <c r="EZ935" s="139"/>
      <c r="FA935" s="116"/>
      <c r="FB935" s="116"/>
      <c r="FC935" s="116"/>
      <c r="FD935" s="116"/>
      <c r="FE935" s="116"/>
      <c r="FF935" s="139"/>
      <c r="FG935" s="139"/>
      <c r="FH935" s="139"/>
      <c r="FI935" s="139"/>
      <c r="FJ935" s="139"/>
      <c r="FK935" s="139"/>
      <c r="FL935" s="139"/>
      <c r="FM935" s="116"/>
      <c r="FN935" s="116"/>
      <c r="FO935" s="116"/>
      <c r="FP935" s="116"/>
      <c r="FQ935" s="139"/>
      <c r="FR935" s="116"/>
      <c r="FS935" s="116"/>
      <c r="FT935" s="139"/>
      <c r="FU935" s="139"/>
      <c r="FV935" s="116"/>
      <c r="FW935" s="116"/>
      <c r="FX935" s="116"/>
      <c r="FY935" s="116"/>
      <c r="FZ935" s="116"/>
      <c r="GA935" s="116"/>
      <c r="GB935" s="116"/>
      <c r="GC935" s="132"/>
      <c r="GD935" s="132"/>
      <c r="GE935" s="132"/>
      <c r="GF935" s="132"/>
      <c r="GG935" s="132"/>
      <c r="GH935" s="132"/>
      <c r="GI935" s="132"/>
      <c r="GJ935" s="132"/>
      <c r="GK935" s="116"/>
      <c r="GL935" s="116"/>
      <c r="GM935" s="116"/>
      <c r="GN935" s="116"/>
      <c r="GO935" s="116"/>
      <c r="GP935" s="116"/>
      <c r="GQ935" s="132"/>
      <c r="GR935" s="116"/>
      <c r="GS935" s="132"/>
      <c r="GT935" s="132"/>
      <c r="GU935" s="132"/>
      <c r="GV935" s="132"/>
      <c r="GW935" s="132"/>
      <c r="GX935" s="132"/>
      <c r="GY935" s="132"/>
      <c r="GZ935" s="132"/>
      <c r="HA935" s="132"/>
      <c r="HB935" s="132"/>
      <c r="HC935" s="132"/>
      <c r="HD935" s="132"/>
      <c r="HE935" s="132"/>
    </row>
    <row r="936" spans="1:213" ht="17.399999999999999" hidden="1">
      <c r="A936" s="3"/>
      <c r="B936" s="839" t="s">
        <v>11</v>
      </c>
      <c r="C936" s="763"/>
      <c r="D936" s="804">
        <f>'グランド整備実績記録 ( 入力 ）'!D50</f>
        <v>16</v>
      </c>
      <c r="E936" s="869"/>
      <c r="F936" s="804" t="str">
        <f>'グランド整備実績記録 ( 入力 ）'!F50</f>
        <v>88.9</v>
      </c>
      <c r="G936" s="808"/>
      <c r="H936" s="316" t="s">
        <v>62</v>
      </c>
      <c r="I936" s="535" t="str">
        <f>'グランド整備実績記録 ( 入力 ）'!I50</f>
        <v>×</v>
      </c>
      <c r="J936" s="491" t="str">
        <f>'グランド整備実績記録 ( 入力 ）'!J50</f>
        <v>○</v>
      </c>
      <c r="K936" s="458" t="str">
        <f>'グランド整備実績記録 ( 入力 ）'!K50</f>
        <v>×</v>
      </c>
      <c r="L936" s="450" t="str">
        <f>'グランド整備実績記録 ( 入力 ）'!L50</f>
        <v>○</v>
      </c>
      <c r="M936" s="459" t="str">
        <f>'グランド整備実績記録 ( 入力 ）'!M50</f>
        <v>○</v>
      </c>
      <c r="N936" s="554" t="str">
        <f>'グランド整備実績記録 ( 入力 ）'!N50</f>
        <v>×</v>
      </c>
      <c r="O936" s="473" t="str">
        <f>'グランド整備実績記録 ( 入力 ）'!O50</f>
        <v>ー</v>
      </c>
      <c r="P936" s="472">
        <f>'グランド整備実績記録 ( 入力 ）'!P50</f>
        <v>0</v>
      </c>
      <c r="Q936" s="450">
        <f>'グランド整備実績記録 ( 入力 ）'!Q50</f>
        <v>0</v>
      </c>
      <c r="R936" s="804" t="str">
        <f>'グランド整備実績記録 ( 入力 ）'!R50</f>
        <v>3</v>
      </c>
      <c r="S936" s="805"/>
      <c r="T936" s="806" t="str">
        <f>'グランド整備実績記録 ( 入力 ）'!T50</f>
        <v>50</v>
      </c>
      <c r="U936" s="807"/>
      <c r="V936" s="316" t="s">
        <v>62</v>
      </c>
      <c r="W936" s="135"/>
      <c r="X936" s="189"/>
      <c r="Y936" s="189"/>
      <c r="Z936" s="156"/>
      <c r="AA936" s="156"/>
      <c r="AB936" s="156"/>
      <c r="AC936" s="135"/>
      <c r="AD936" s="135"/>
      <c r="AE936" s="135"/>
      <c r="AF936" s="135"/>
      <c r="AG936" s="135"/>
      <c r="AH936" s="135"/>
      <c r="AI936" s="189"/>
      <c r="AJ936" s="158"/>
      <c r="AK936" s="158"/>
      <c r="AL936" s="158"/>
      <c r="AM936" s="158"/>
      <c r="AN936" s="158"/>
      <c r="AO936" s="158"/>
      <c r="AP936" s="135"/>
      <c r="AQ936" s="135"/>
      <c r="AR936" s="135"/>
      <c r="AS936" s="135"/>
      <c r="AT936" s="189"/>
      <c r="AU936" s="327"/>
      <c r="AV936" s="235"/>
      <c r="AW936" s="138"/>
      <c r="AX936" s="132"/>
      <c r="AY936" s="133"/>
      <c r="AZ936" s="133"/>
      <c r="BA936" s="132"/>
      <c r="BB936" s="132"/>
      <c r="BC936" s="133"/>
      <c r="BD936" s="41"/>
      <c r="BE936" s="235"/>
      <c r="BF936" s="138"/>
      <c r="BG936" s="132"/>
      <c r="BH936" s="139"/>
      <c r="BI936" s="139"/>
      <c r="BJ936" s="139"/>
      <c r="BK936" s="139"/>
      <c r="BL936" s="132"/>
      <c r="BM936" s="132"/>
      <c r="BN936" s="3"/>
      <c r="BO936" s="3"/>
      <c r="BP936" s="41"/>
      <c r="BQ936" s="41"/>
      <c r="BR936" s="328"/>
      <c r="BS936" s="328"/>
      <c r="BT936" s="137"/>
      <c r="BU936" s="235"/>
      <c r="BV936" s="138"/>
      <c r="BW936" s="132"/>
      <c r="BX936" s="139"/>
      <c r="BY936" s="328"/>
      <c r="BZ936" s="328"/>
      <c r="CA936" s="328"/>
      <c r="CB936" s="139"/>
      <c r="CC936" s="328"/>
      <c r="CD936" s="328"/>
      <c r="CE936" s="328"/>
      <c r="CF936" s="139"/>
      <c r="CG936" s="328"/>
      <c r="CH936" s="328"/>
      <c r="CI936" s="328"/>
      <c r="CJ936" s="139"/>
      <c r="CK936" s="328"/>
      <c r="CL936" s="328"/>
      <c r="CM936" s="328"/>
      <c r="CN936" s="139"/>
      <c r="CO936" s="328"/>
      <c r="CP936" s="328"/>
      <c r="CQ936" s="328"/>
      <c r="CR936" s="139"/>
      <c r="CS936" s="328"/>
      <c r="CT936" s="132"/>
      <c r="CU936" s="132"/>
      <c r="CV936" s="132"/>
      <c r="CW936" s="132"/>
      <c r="CX936" s="116"/>
      <c r="CY936" s="116"/>
      <c r="CZ936" s="139"/>
      <c r="DA936" s="132"/>
      <c r="DB936" s="116"/>
      <c r="DC936" s="116"/>
      <c r="DD936" s="139"/>
      <c r="DE936" s="132"/>
      <c r="DF936" s="116"/>
      <c r="DG936" s="116"/>
      <c r="DH936" s="139"/>
      <c r="DI936" s="132"/>
      <c r="DJ936" s="116"/>
      <c r="DK936" s="116"/>
      <c r="DL936" s="139"/>
      <c r="DM936" s="132"/>
      <c r="DN936" s="116"/>
      <c r="DO936" s="116"/>
      <c r="DP936" s="139"/>
      <c r="DQ936" s="132"/>
      <c r="DR936" s="116"/>
      <c r="DS936" s="116"/>
      <c r="DT936" s="139"/>
      <c r="DU936" s="132"/>
      <c r="DV936" s="116"/>
      <c r="DW936" s="116"/>
      <c r="DX936" s="139"/>
      <c r="DY936" s="132"/>
      <c r="DZ936" s="116"/>
      <c r="EA936" s="116"/>
      <c r="EB936" s="139"/>
      <c r="EC936" s="139"/>
      <c r="ED936" s="139"/>
      <c r="EE936" s="132"/>
      <c r="EF936" s="116"/>
      <c r="EG936" s="116"/>
      <c r="EH936" s="139"/>
      <c r="EI936" s="132"/>
      <c r="EJ936" s="116"/>
      <c r="EK936" s="116"/>
      <c r="EL936" s="139"/>
      <c r="EM936" s="132"/>
      <c r="EN936" s="116"/>
      <c r="EO936" s="116"/>
      <c r="EP936" s="139"/>
      <c r="EQ936" s="132"/>
      <c r="ER936" s="116"/>
      <c r="ES936" s="116"/>
      <c r="ET936" s="139"/>
      <c r="EU936" s="139"/>
      <c r="EV936" s="139"/>
      <c r="EW936" s="139"/>
      <c r="EX936" s="139"/>
      <c r="EY936" s="139"/>
      <c r="EZ936" s="139"/>
      <c r="FA936" s="116"/>
      <c r="FB936" s="116"/>
      <c r="FC936" s="132"/>
      <c r="FD936" s="116"/>
      <c r="FE936" s="116"/>
      <c r="FF936" s="139"/>
      <c r="FG936" s="139"/>
      <c r="FH936" s="139"/>
      <c r="FI936" s="139"/>
      <c r="FJ936" s="139"/>
      <c r="FK936" s="139"/>
      <c r="FL936" s="139"/>
      <c r="FM936" s="132"/>
      <c r="FN936" s="116"/>
      <c r="FO936" s="116"/>
      <c r="FP936" s="116"/>
      <c r="FQ936" s="139"/>
      <c r="FR936" s="116"/>
      <c r="FS936" s="116"/>
      <c r="FT936" s="139"/>
      <c r="FU936" s="139"/>
      <c r="FV936" s="116"/>
      <c r="FW936" s="116"/>
      <c r="FX936" s="116"/>
      <c r="FY936" s="116"/>
      <c r="FZ936" s="116"/>
      <c r="GA936" s="116"/>
      <c r="GB936" s="116"/>
      <c r="GC936" s="132"/>
      <c r="GD936" s="132"/>
      <c r="GE936" s="132"/>
      <c r="GF936" s="132"/>
      <c r="GG936" s="132"/>
      <c r="GH936" s="132"/>
      <c r="GI936" s="132"/>
      <c r="GJ936" s="132"/>
      <c r="GK936" s="116"/>
      <c r="GL936" s="116"/>
      <c r="GM936" s="116"/>
      <c r="GN936" s="116"/>
      <c r="GO936" s="116"/>
      <c r="GP936" s="116"/>
      <c r="GQ936" s="132"/>
      <c r="GR936" s="116"/>
      <c r="GS936" s="132"/>
      <c r="GT936" s="132"/>
      <c r="GU936" s="132"/>
      <c r="GV936" s="132"/>
      <c r="GW936" s="132"/>
      <c r="GX936" s="132"/>
      <c r="GY936" s="132"/>
      <c r="GZ936" s="132"/>
      <c r="HA936" s="132"/>
      <c r="HB936" s="132"/>
      <c r="HC936" s="132"/>
      <c r="HD936" s="132"/>
      <c r="HE936" s="132"/>
    </row>
    <row r="937" spans="1:213" ht="18" hidden="1" customHeight="1">
      <c r="A937" s="3"/>
      <c r="B937" s="848" t="s">
        <v>15</v>
      </c>
      <c r="C937" s="768"/>
      <c r="D937" s="809">
        <f>'グランド整備実績記録 ( 入力 ）'!D51</f>
        <v>12</v>
      </c>
      <c r="E937" s="868"/>
      <c r="F937" s="809" t="str">
        <f>'グランド整備実績記録 ( 入力 ）'!F51</f>
        <v>66.7</v>
      </c>
      <c r="G937" s="811"/>
      <c r="H937" s="318" t="s">
        <v>62</v>
      </c>
      <c r="I937" s="536" t="str">
        <f>'グランド整備実績記録 ( 入力 ）'!I51</f>
        <v>○</v>
      </c>
      <c r="J937" s="492" t="str">
        <f>'グランド整備実績記録 ( 入力 ）'!J51</f>
        <v>○</v>
      </c>
      <c r="K937" s="552" t="str">
        <f>'グランド整備実績記録 ( 入力 ）'!K51</f>
        <v>○</v>
      </c>
      <c r="L937" s="453" t="str">
        <f>'グランド整備実績記録 ( 入力 ）'!L51</f>
        <v>○</v>
      </c>
      <c r="M937" s="461" t="str">
        <f>'グランド整備実績記録 ( 入力 ）'!M51</f>
        <v>○</v>
      </c>
      <c r="N937" s="555" t="str">
        <f>'グランド整備実績記録 ( 入力 ）'!N51</f>
        <v>○</v>
      </c>
      <c r="O937" s="453" t="str">
        <f>'グランド整備実績記録 ( 入力 ）'!O51</f>
        <v>ー</v>
      </c>
      <c r="P937" s="460">
        <f>'グランド整備実績記録 ( 入力 ）'!P51</f>
        <v>0</v>
      </c>
      <c r="Q937" s="454">
        <f>'グランド整備実績記録 ( 入力 ）'!Q51</f>
        <v>0</v>
      </c>
      <c r="R937" s="809" t="str">
        <f>'グランド整備実績記録 ( 入力 ）'!R51</f>
        <v>6</v>
      </c>
      <c r="S937" s="810"/>
      <c r="T937" s="809" t="str">
        <f>'グランド整備実績記録 ( 入力 ）'!T51</f>
        <v>100</v>
      </c>
      <c r="U937" s="811"/>
      <c r="V937" s="318" t="s">
        <v>62</v>
      </c>
      <c r="W937" s="135"/>
      <c r="X937" s="189"/>
      <c r="Y937" s="189"/>
      <c r="Z937" s="156"/>
      <c r="AA937" s="156"/>
      <c r="AB937" s="156"/>
      <c r="AC937" s="135"/>
      <c r="AD937" s="135"/>
      <c r="AE937" s="135"/>
      <c r="AF937" s="135"/>
      <c r="AG937" s="135"/>
      <c r="AH937" s="135"/>
      <c r="AI937" s="189"/>
      <c r="AJ937" s="158"/>
      <c r="AK937" s="158"/>
      <c r="AL937" s="158"/>
      <c r="AM937" s="158"/>
      <c r="AN937" s="158"/>
      <c r="AO937" s="158"/>
      <c r="AP937" s="135"/>
      <c r="AQ937" s="135"/>
      <c r="AR937" s="135"/>
      <c r="AS937" s="135"/>
      <c r="AT937" s="189"/>
      <c r="AU937" s="327"/>
      <c r="AV937" s="235"/>
      <c r="AW937" s="138"/>
      <c r="AX937" s="132"/>
      <c r="AY937" s="116"/>
      <c r="AZ937" s="132"/>
      <c r="BA937" s="132"/>
      <c r="BB937" s="132"/>
      <c r="BC937" s="133"/>
      <c r="BD937" s="41"/>
      <c r="BE937" s="235"/>
      <c r="BF937" s="138"/>
      <c r="BG937" s="132"/>
      <c r="BH937" s="139"/>
      <c r="BI937" s="139"/>
      <c r="BJ937" s="139"/>
      <c r="BK937" s="139"/>
      <c r="BL937" s="132"/>
      <c r="BM937" s="132"/>
      <c r="BN937" s="3"/>
      <c r="BO937" s="3"/>
      <c r="BP937" s="41"/>
      <c r="BQ937" s="41"/>
      <c r="BR937" s="328"/>
      <c r="BS937" s="328"/>
      <c r="BT937" s="137"/>
      <c r="BU937" s="235"/>
      <c r="BV937" s="138"/>
      <c r="BW937" s="132"/>
      <c r="BX937" s="139"/>
      <c r="BY937" s="328"/>
      <c r="BZ937" s="328"/>
      <c r="CA937" s="328"/>
      <c r="CB937" s="139"/>
      <c r="CC937" s="328"/>
      <c r="CD937" s="328"/>
      <c r="CE937" s="328"/>
      <c r="CF937" s="139"/>
      <c r="CG937" s="328"/>
      <c r="CH937" s="328"/>
      <c r="CI937" s="328"/>
      <c r="CJ937" s="139"/>
      <c r="CK937" s="328"/>
      <c r="CL937" s="328"/>
      <c r="CM937" s="328"/>
      <c r="CN937" s="139"/>
      <c r="CO937" s="328"/>
      <c r="CP937" s="328"/>
      <c r="CQ937" s="328"/>
      <c r="CR937" s="139"/>
      <c r="CS937" s="328"/>
      <c r="CT937" s="132"/>
      <c r="CU937" s="132"/>
      <c r="CV937" s="132"/>
      <c r="CW937" s="132"/>
      <c r="CX937" s="116"/>
      <c r="CY937" s="116"/>
      <c r="CZ937" s="139"/>
      <c r="DA937" s="132"/>
      <c r="DB937" s="116"/>
      <c r="DC937" s="116"/>
      <c r="DD937" s="139"/>
      <c r="DE937" s="132"/>
      <c r="DF937" s="116"/>
      <c r="DG937" s="116"/>
      <c r="DH937" s="139"/>
      <c r="DI937" s="132"/>
      <c r="DJ937" s="116"/>
      <c r="DK937" s="116"/>
      <c r="DL937" s="139"/>
      <c r="DM937" s="132"/>
      <c r="DN937" s="116"/>
      <c r="DO937" s="116"/>
      <c r="DP937" s="139"/>
      <c r="DQ937" s="132"/>
      <c r="DR937" s="116"/>
      <c r="DS937" s="116"/>
      <c r="DT937" s="139"/>
      <c r="DU937" s="132"/>
      <c r="DV937" s="116"/>
      <c r="DW937" s="116"/>
      <c r="DX937" s="139"/>
      <c r="DY937" s="132"/>
      <c r="DZ937" s="116"/>
      <c r="EA937" s="116"/>
      <c r="EB937" s="139"/>
      <c r="EC937" s="139"/>
      <c r="ED937" s="139"/>
      <c r="EE937" s="132"/>
      <c r="EF937" s="116"/>
      <c r="EG937" s="116"/>
      <c r="EH937" s="139"/>
      <c r="EI937" s="132"/>
      <c r="EJ937" s="116"/>
      <c r="EK937" s="116"/>
      <c r="EL937" s="139"/>
      <c r="EM937" s="132"/>
      <c r="EN937" s="116"/>
      <c r="EO937" s="116"/>
      <c r="EP937" s="139"/>
      <c r="EQ937" s="132"/>
      <c r="ER937" s="116"/>
      <c r="ES937" s="116"/>
      <c r="ET937" s="139"/>
      <c r="EU937" s="139"/>
      <c r="EV937" s="139"/>
      <c r="EW937" s="139"/>
      <c r="EX937" s="139"/>
      <c r="EY937" s="139"/>
      <c r="EZ937" s="139"/>
      <c r="FA937" s="116"/>
      <c r="FB937" s="116"/>
      <c r="FC937" s="132"/>
      <c r="FD937" s="116"/>
      <c r="FE937" s="116"/>
      <c r="FF937" s="139"/>
      <c r="FG937" s="139"/>
      <c r="FH937" s="139"/>
      <c r="FI937" s="139"/>
      <c r="FJ937" s="139"/>
      <c r="FK937" s="139"/>
      <c r="FL937" s="139"/>
      <c r="FM937" s="132"/>
      <c r="FN937" s="116"/>
      <c r="FO937" s="116"/>
      <c r="FP937" s="116"/>
      <c r="FQ937" s="139"/>
      <c r="FR937" s="116"/>
      <c r="FS937" s="116"/>
      <c r="FT937" s="139"/>
      <c r="FU937" s="139"/>
      <c r="FV937" s="116"/>
      <c r="FW937" s="116"/>
      <c r="FX937" s="116"/>
      <c r="FY937" s="116"/>
      <c r="FZ937" s="116"/>
      <c r="GA937" s="116"/>
      <c r="GB937" s="116"/>
      <c r="GC937" s="132"/>
      <c r="GD937" s="132"/>
      <c r="GE937" s="132"/>
      <c r="GF937" s="132"/>
      <c r="GG937" s="132"/>
      <c r="GH937" s="132"/>
      <c r="GI937" s="132"/>
      <c r="GJ937" s="132"/>
      <c r="GK937" s="116"/>
      <c r="GL937" s="116"/>
      <c r="GM937" s="116"/>
      <c r="GN937" s="116"/>
      <c r="GO937" s="116"/>
      <c r="GP937" s="116"/>
      <c r="GQ937" s="132"/>
      <c r="GR937" s="116"/>
      <c r="GS937" s="132"/>
      <c r="GT937" s="132"/>
      <c r="GU937" s="132"/>
      <c r="GV937" s="132"/>
      <c r="GW937" s="132"/>
      <c r="GX937" s="132"/>
      <c r="GY937" s="132"/>
      <c r="GZ937" s="132"/>
      <c r="HA937" s="132"/>
      <c r="HB937" s="132"/>
      <c r="HC937" s="132"/>
      <c r="HD937" s="132"/>
      <c r="HE937" s="132"/>
    </row>
    <row r="938" spans="1:213" ht="18" hidden="1" customHeight="1">
      <c r="A938" s="3"/>
      <c r="B938" s="845" t="s">
        <v>19</v>
      </c>
      <c r="C938" s="758"/>
      <c r="D938" s="809">
        <f>'グランド整備実績記録 ( 入力 ）'!D52</f>
        <v>16</v>
      </c>
      <c r="E938" s="868"/>
      <c r="F938" s="809" t="str">
        <f>'グランド整備実績記録 ( 入力 ）'!F52</f>
        <v>88.9</v>
      </c>
      <c r="G938" s="811"/>
      <c r="H938" s="318" t="s">
        <v>62</v>
      </c>
      <c r="I938" s="536" t="str">
        <f>'グランド整備実績記録 ( 入力 ）'!I52</f>
        <v>×</v>
      </c>
      <c r="J938" s="492" t="str">
        <f>'グランド整備実績記録 ( 入力 ）'!J52</f>
        <v>○</v>
      </c>
      <c r="K938" s="553" t="str">
        <f>'グランド整備実績記録 ( 入力 ）'!K52</f>
        <v>×</v>
      </c>
      <c r="L938" s="463" t="str">
        <f>'グランド整備実績記録 ( 入力 ）'!L52</f>
        <v>○</v>
      </c>
      <c r="M938" s="465" t="str">
        <f>'グランド整備実績記録 ( 入力 ）'!M52</f>
        <v>○</v>
      </c>
      <c r="N938" s="468" t="str">
        <f>'グランド整備実績記録 ( 入力 ）'!N52</f>
        <v>○</v>
      </c>
      <c r="O938" s="453" t="str">
        <f>'グランド整備実績記録 ( 入力 ）'!O52</f>
        <v>ー</v>
      </c>
      <c r="P938" s="460">
        <f>'グランド整備実績記録 ( 入力 ）'!P52</f>
        <v>0</v>
      </c>
      <c r="Q938" s="453">
        <f>'グランド整備実績記録 ( 入力 ）'!Q52</f>
        <v>0</v>
      </c>
      <c r="R938" s="809" t="str">
        <f>'グランド整備実績記録 ( 入力 ）'!R52</f>
        <v>4</v>
      </c>
      <c r="S938" s="810"/>
      <c r="T938" s="809" t="str">
        <f>'グランド整備実績記録 ( 入力 ）'!T52</f>
        <v>66.7</v>
      </c>
      <c r="U938" s="811"/>
      <c r="V938" s="318" t="s">
        <v>62</v>
      </c>
      <c r="W938" s="135"/>
      <c r="X938" s="189"/>
      <c r="Y938" s="189"/>
      <c r="Z938" s="156"/>
      <c r="AA938" s="156"/>
      <c r="AB938" s="156"/>
      <c r="AC938" s="135"/>
      <c r="AD938" s="135"/>
      <c r="AE938" s="135"/>
      <c r="AF938" s="135"/>
      <c r="AG938" s="135"/>
      <c r="AH938" s="135"/>
      <c r="AI938" s="189"/>
      <c r="AJ938" s="158"/>
      <c r="AK938" s="158"/>
      <c r="AL938" s="158"/>
      <c r="AM938" s="158"/>
      <c r="AN938" s="158"/>
      <c r="AO938" s="158"/>
      <c r="AP938" s="135"/>
      <c r="AQ938" s="135"/>
      <c r="AR938" s="135"/>
      <c r="AS938" s="135"/>
      <c r="AT938" s="189"/>
      <c r="AU938" s="327"/>
      <c r="AV938" s="138"/>
      <c r="AW938" s="138"/>
      <c r="AX938" s="132"/>
      <c r="AY938" s="116"/>
      <c r="AZ938" s="132"/>
      <c r="BA938" s="132"/>
      <c r="BB938" s="132"/>
      <c r="BC938" s="133"/>
      <c r="BD938" s="41"/>
      <c r="BE938" s="235"/>
      <c r="BF938" s="138"/>
      <c r="BG938" s="132"/>
      <c r="BH938" s="139"/>
      <c r="BI938" s="139"/>
      <c r="BJ938" s="139"/>
      <c r="BK938" s="139"/>
      <c r="BL938" s="132"/>
      <c r="BM938" s="132"/>
      <c r="BN938" s="3"/>
      <c r="BO938" s="3"/>
      <c r="BP938" s="41"/>
      <c r="BQ938" s="41"/>
      <c r="BR938" s="328"/>
      <c r="BS938" s="328"/>
      <c r="BT938" s="137"/>
      <c r="BU938" s="138"/>
      <c r="BV938" s="138"/>
      <c r="BW938" s="132"/>
      <c r="BX938" s="139"/>
      <c r="BY938" s="328"/>
      <c r="BZ938" s="328"/>
      <c r="CA938" s="328"/>
      <c r="CB938" s="139"/>
      <c r="CC938" s="328"/>
      <c r="CD938" s="328"/>
      <c r="CE938" s="328"/>
      <c r="CF938" s="139"/>
      <c r="CG938" s="328"/>
      <c r="CH938" s="328"/>
      <c r="CI938" s="328"/>
      <c r="CJ938" s="139"/>
      <c r="CK938" s="328"/>
      <c r="CL938" s="328"/>
      <c r="CM938" s="328"/>
      <c r="CN938" s="139"/>
      <c r="CO938" s="328"/>
      <c r="CP938" s="328"/>
      <c r="CQ938" s="328"/>
      <c r="CR938" s="139"/>
      <c r="CS938" s="328"/>
      <c r="CT938" s="116"/>
      <c r="CU938" s="116"/>
      <c r="CV938" s="116"/>
      <c r="CW938" s="116"/>
      <c r="CX938" s="116"/>
      <c r="CY938" s="116"/>
      <c r="CZ938" s="139"/>
      <c r="DA938" s="116"/>
      <c r="DB938" s="116"/>
      <c r="DC938" s="116"/>
      <c r="DD938" s="139"/>
      <c r="DE938" s="116"/>
      <c r="DF938" s="116"/>
      <c r="DG938" s="116"/>
      <c r="DH938" s="139"/>
      <c r="DI938" s="116"/>
      <c r="DJ938" s="116"/>
      <c r="DK938" s="116"/>
      <c r="DL938" s="139"/>
      <c r="DM938" s="116"/>
      <c r="DN938" s="116"/>
      <c r="DO938" s="116"/>
      <c r="DP938" s="139"/>
      <c r="DQ938" s="116"/>
      <c r="DR938" s="116"/>
      <c r="DS938" s="116"/>
      <c r="DT938" s="139"/>
      <c r="DU938" s="116"/>
      <c r="DV938" s="116"/>
      <c r="DW938" s="116"/>
      <c r="DX938" s="139"/>
      <c r="DY938" s="116"/>
      <c r="DZ938" s="116"/>
      <c r="EA938" s="116"/>
      <c r="EB938" s="139"/>
      <c r="EC938" s="139"/>
      <c r="ED938" s="139"/>
      <c r="EE938" s="116"/>
      <c r="EF938" s="116"/>
      <c r="EG938" s="116"/>
      <c r="EH938" s="139"/>
      <c r="EI938" s="116"/>
      <c r="EJ938" s="116"/>
      <c r="EK938" s="116"/>
      <c r="EL938" s="139"/>
      <c r="EM938" s="116"/>
      <c r="EN938" s="116"/>
      <c r="EO938" s="116"/>
      <c r="EP938" s="139"/>
      <c r="EQ938" s="116"/>
      <c r="ER938" s="116"/>
      <c r="ES938" s="116"/>
      <c r="ET938" s="139"/>
      <c r="EU938" s="139"/>
      <c r="EV938" s="139"/>
      <c r="EW938" s="139"/>
      <c r="EX938" s="139"/>
      <c r="EY938" s="139"/>
      <c r="EZ938" s="139"/>
      <c r="FA938" s="116"/>
      <c r="FB938" s="116"/>
      <c r="FC938" s="116"/>
      <c r="FD938" s="116"/>
      <c r="FE938" s="116"/>
      <c r="FF938" s="139"/>
      <c r="FG938" s="139"/>
      <c r="FH938" s="139"/>
      <c r="FI938" s="139"/>
      <c r="FJ938" s="139"/>
      <c r="FK938" s="139"/>
      <c r="FL938" s="139"/>
      <c r="FM938" s="116"/>
      <c r="FN938" s="116"/>
      <c r="FO938" s="116"/>
      <c r="FP938" s="116"/>
      <c r="FQ938" s="139"/>
      <c r="FR938" s="116"/>
      <c r="FS938" s="116"/>
      <c r="FT938" s="139"/>
      <c r="FU938" s="139"/>
      <c r="FV938" s="116"/>
      <c r="FW938" s="116"/>
      <c r="FX938" s="116"/>
      <c r="FY938" s="116"/>
      <c r="FZ938" s="116"/>
      <c r="GA938" s="116"/>
      <c r="GB938" s="116"/>
      <c r="GC938" s="132"/>
      <c r="GD938" s="132"/>
      <c r="GE938" s="132"/>
      <c r="GF938" s="132"/>
      <c r="GG938" s="132"/>
      <c r="GH938" s="132"/>
      <c r="GI938" s="132"/>
      <c r="GJ938" s="132"/>
      <c r="GK938" s="116"/>
      <c r="GL938" s="116"/>
      <c r="GM938" s="116"/>
      <c r="GN938" s="116"/>
      <c r="GO938" s="116"/>
      <c r="GP938" s="116"/>
      <c r="GQ938" s="132"/>
      <c r="GR938" s="116"/>
      <c r="GS938" s="132"/>
      <c r="GT938" s="132"/>
      <c r="GU938" s="132"/>
      <c r="GV938" s="132"/>
      <c r="GW938" s="132"/>
      <c r="GX938" s="132"/>
      <c r="GY938" s="132"/>
      <c r="GZ938" s="132"/>
      <c r="HA938" s="132"/>
      <c r="HB938" s="132"/>
      <c r="HC938" s="132"/>
      <c r="HD938" s="132"/>
      <c r="HE938" s="132"/>
    </row>
    <row r="939" spans="1:213" ht="18" hidden="1" customHeight="1">
      <c r="A939" s="3"/>
      <c r="B939" s="845" t="s">
        <v>16</v>
      </c>
      <c r="C939" s="758"/>
      <c r="D939" s="809">
        <f>'グランド整備実績記録 ( 入力 ）'!D53</f>
        <v>18</v>
      </c>
      <c r="E939" s="868"/>
      <c r="F939" s="809" t="str">
        <f>'グランド整備実績記録 ( 入力 ）'!F53</f>
        <v>100</v>
      </c>
      <c r="G939" s="811"/>
      <c r="H939" s="318" t="s">
        <v>62</v>
      </c>
      <c r="I939" s="536" t="str">
        <f>'グランド整備実績記録 ( 入力 ）'!I53</f>
        <v>○</v>
      </c>
      <c r="J939" s="492" t="str">
        <f>'グランド整備実績記録 ( 入力 ）'!J53</f>
        <v>○</v>
      </c>
      <c r="K939" s="556" t="str">
        <f>'グランド整備実績記録 ( 入力 ）'!K53</f>
        <v>○</v>
      </c>
      <c r="L939" s="466" t="str">
        <f>'グランド整備実績記録 ( 入力 ）'!L53</f>
        <v>○</v>
      </c>
      <c r="M939" s="465" t="str">
        <f>'グランド整備実績記録 ( 入力 ）'!M53</f>
        <v>○</v>
      </c>
      <c r="N939" s="468" t="str">
        <f>'グランド整備実績記録 ( 入力 ）'!N53</f>
        <v>○</v>
      </c>
      <c r="O939" s="453" t="str">
        <f>'グランド整備実績記録 ( 入力 ）'!O53</f>
        <v>ー</v>
      </c>
      <c r="P939" s="468">
        <f>'グランド整備実績記録 ( 入力 ）'!P53</f>
        <v>0</v>
      </c>
      <c r="Q939" s="466">
        <f>'グランド整備実績記録 ( 入力 ）'!Q53</f>
        <v>0</v>
      </c>
      <c r="R939" s="809" t="str">
        <f>'グランド整備実績記録 ( 入力 ）'!R53</f>
        <v>6</v>
      </c>
      <c r="S939" s="810"/>
      <c r="T939" s="809" t="str">
        <f>'グランド整備実績記録 ( 入力 ）'!T53</f>
        <v>100</v>
      </c>
      <c r="U939" s="811"/>
      <c r="V939" s="318" t="s">
        <v>62</v>
      </c>
      <c r="W939" s="135"/>
      <c r="X939" s="189"/>
      <c r="Y939" s="189"/>
      <c r="Z939" s="156"/>
      <c r="AA939" s="156"/>
      <c r="AB939" s="156"/>
      <c r="AC939" s="135"/>
      <c r="AD939" s="135"/>
      <c r="AE939" s="135"/>
      <c r="AF939" s="135"/>
      <c r="AG939" s="135"/>
      <c r="AH939" s="135"/>
      <c r="AI939" s="189"/>
      <c r="AJ939" s="158"/>
      <c r="AK939" s="158"/>
      <c r="AL939" s="158"/>
      <c r="AM939" s="158"/>
      <c r="AN939" s="158"/>
      <c r="AO939" s="158"/>
      <c r="AP939" s="135"/>
      <c r="AQ939" s="135"/>
      <c r="AR939" s="135"/>
      <c r="AS939" s="135"/>
      <c r="AT939" s="189"/>
      <c r="AU939" s="327"/>
      <c r="AV939" s="138"/>
      <c r="AW939" s="138"/>
      <c r="AX939" s="132"/>
      <c r="AY939" s="116"/>
      <c r="AZ939" s="132"/>
      <c r="BA939" s="132"/>
      <c r="BB939" s="132"/>
      <c r="BC939" s="133"/>
      <c r="BD939" s="41"/>
      <c r="BE939" s="235"/>
      <c r="BF939" s="138"/>
      <c r="BG939" s="132"/>
      <c r="BH939" s="139"/>
      <c r="BI939" s="139"/>
      <c r="BJ939" s="139"/>
      <c r="BK939" s="139"/>
      <c r="BL939" s="132"/>
      <c r="BM939" s="132"/>
      <c r="BN939" s="3"/>
      <c r="BO939" s="3"/>
      <c r="BP939" s="41"/>
      <c r="BQ939" s="41"/>
      <c r="BR939" s="328"/>
      <c r="BS939" s="328"/>
      <c r="BT939" s="137"/>
      <c r="BU939" s="138"/>
      <c r="BV939" s="138"/>
      <c r="BW939" s="132"/>
      <c r="BX939" s="139"/>
      <c r="BY939" s="328"/>
      <c r="BZ939" s="328"/>
      <c r="CA939" s="328"/>
      <c r="CB939" s="139"/>
      <c r="CC939" s="328"/>
      <c r="CD939" s="328"/>
      <c r="CE939" s="328"/>
      <c r="CF939" s="139"/>
      <c r="CG939" s="328"/>
      <c r="CH939" s="328"/>
      <c r="CI939" s="328"/>
      <c r="CJ939" s="139"/>
      <c r="CK939" s="328"/>
      <c r="CL939" s="328"/>
      <c r="CM939" s="328"/>
      <c r="CN939" s="139"/>
      <c r="CO939" s="328"/>
      <c r="CP939" s="328"/>
      <c r="CQ939" s="328"/>
      <c r="CR939" s="139"/>
      <c r="CS939" s="328"/>
      <c r="CT939" s="132"/>
      <c r="CU939" s="132"/>
      <c r="CV939" s="132"/>
      <c r="CW939" s="132"/>
      <c r="CX939" s="116"/>
      <c r="CY939" s="116"/>
      <c r="CZ939" s="139"/>
      <c r="DA939" s="132"/>
      <c r="DB939" s="116"/>
      <c r="DC939" s="116"/>
      <c r="DD939" s="139"/>
      <c r="DE939" s="132"/>
      <c r="DF939" s="116"/>
      <c r="DG939" s="116"/>
      <c r="DH939" s="139"/>
      <c r="DI939" s="132"/>
      <c r="DJ939" s="116"/>
      <c r="DK939" s="116"/>
      <c r="DL939" s="139"/>
      <c r="DM939" s="132"/>
      <c r="DN939" s="116"/>
      <c r="DO939" s="116"/>
      <c r="DP939" s="139"/>
      <c r="DQ939" s="132"/>
      <c r="DR939" s="116"/>
      <c r="DS939" s="116"/>
      <c r="DT939" s="139"/>
      <c r="DU939" s="132"/>
      <c r="DV939" s="116"/>
      <c r="DW939" s="116"/>
      <c r="DX939" s="139"/>
      <c r="DY939" s="132"/>
      <c r="DZ939" s="116"/>
      <c r="EA939" s="116"/>
      <c r="EB939" s="139"/>
      <c r="EC939" s="139"/>
      <c r="ED939" s="139"/>
      <c r="EE939" s="132"/>
      <c r="EF939" s="116"/>
      <c r="EG939" s="116"/>
      <c r="EH939" s="139"/>
      <c r="EI939" s="132"/>
      <c r="EJ939" s="116"/>
      <c r="EK939" s="116"/>
      <c r="EL939" s="139"/>
      <c r="EM939" s="132"/>
      <c r="EN939" s="116"/>
      <c r="EO939" s="116"/>
      <c r="EP939" s="139"/>
      <c r="EQ939" s="132"/>
      <c r="ER939" s="116"/>
      <c r="ES939" s="116"/>
      <c r="ET939" s="139"/>
      <c r="EU939" s="139"/>
      <c r="EV939" s="139"/>
      <c r="EW939" s="139"/>
      <c r="EX939" s="139"/>
      <c r="EY939" s="139"/>
      <c r="EZ939" s="139"/>
      <c r="FA939" s="116"/>
      <c r="FB939" s="116"/>
      <c r="FC939" s="132"/>
      <c r="FD939" s="116"/>
      <c r="FE939" s="116"/>
      <c r="FF939" s="139"/>
      <c r="FG939" s="139"/>
      <c r="FH939" s="139"/>
      <c r="FI939" s="139"/>
      <c r="FJ939" s="139"/>
      <c r="FK939" s="139"/>
      <c r="FL939" s="139"/>
      <c r="FM939" s="132"/>
      <c r="FN939" s="116"/>
      <c r="FO939" s="116"/>
      <c r="FP939" s="116"/>
      <c r="FQ939" s="139"/>
      <c r="FR939" s="116"/>
      <c r="FS939" s="116"/>
      <c r="FT939" s="139"/>
      <c r="FU939" s="139"/>
      <c r="FV939" s="116"/>
      <c r="FW939" s="116"/>
      <c r="FX939" s="116"/>
      <c r="FY939" s="116"/>
      <c r="FZ939" s="116"/>
      <c r="GA939" s="116"/>
      <c r="GB939" s="116"/>
      <c r="GC939" s="132"/>
      <c r="GD939" s="132"/>
      <c r="GE939" s="132"/>
      <c r="GF939" s="132"/>
      <c r="GG939" s="132"/>
      <c r="GH939" s="132"/>
      <c r="GI939" s="132"/>
      <c r="GJ939" s="132"/>
      <c r="GK939" s="116"/>
      <c r="GL939" s="116"/>
      <c r="GM939" s="116"/>
      <c r="GN939" s="116"/>
      <c r="GO939" s="116"/>
      <c r="GP939" s="116"/>
      <c r="GQ939" s="132"/>
      <c r="GR939" s="116"/>
      <c r="GS939" s="132"/>
      <c r="GT939" s="132"/>
      <c r="GU939" s="132"/>
      <c r="GV939" s="132"/>
      <c r="GW939" s="132"/>
      <c r="GX939" s="132"/>
      <c r="GY939" s="132"/>
      <c r="GZ939" s="132"/>
      <c r="HA939" s="132"/>
      <c r="HB939" s="132"/>
      <c r="HC939" s="132"/>
      <c r="HD939" s="132"/>
      <c r="HE939" s="132"/>
    </row>
    <row r="940" spans="1:213" ht="18" hidden="1" customHeight="1">
      <c r="A940" s="3"/>
      <c r="B940" s="845" t="s">
        <v>12</v>
      </c>
      <c r="C940" s="758"/>
      <c r="D940" s="809">
        <f>'グランド整備実績記録 ( 入力 ）'!D54</f>
        <v>0</v>
      </c>
      <c r="E940" s="868"/>
      <c r="F940" s="809" t="str">
        <f>'グランド整備実績記録 ( 入力 ）'!F54</f>
        <v>0</v>
      </c>
      <c r="G940" s="811"/>
      <c r="H940" s="318" t="s">
        <v>62</v>
      </c>
      <c r="I940" s="536" t="str">
        <f>'グランド整備実績記録 ( 入力 ）'!I54</f>
        <v>×</v>
      </c>
      <c r="J940" s="492" t="str">
        <f>'グランド整備実績記録 ( 入力 ）'!J54</f>
        <v>×</v>
      </c>
      <c r="K940" s="556" t="str">
        <f>'グランド整備実績記録 ( 入力 ）'!K54</f>
        <v>×</v>
      </c>
      <c r="L940" s="466" t="str">
        <f>'グランド整備実績記録 ( 入力 ）'!L54</f>
        <v>×</v>
      </c>
      <c r="M940" s="465" t="str">
        <f>'グランド整備実績記録 ( 入力 ）'!M54</f>
        <v>×</v>
      </c>
      <c r="N940" s="468" t="str">
        <f>'グランド整備実績記録 ( 入力 ）'!N54</f>
        <v>×</v>
      </c>
      <c r="O940" s="453" t="str">
        <f>'グランド整備実績記録 ( 入力 ）'!O54</f>
        <v>ー</v>
      </c>
      <c r="P940" s="468">
        <f>'グランド整備実績記録 ( 入力 ）'!P54</f>
        <v>0</v>
      </c>
      <c r="Q940" s="466">
        <f>'グランド整備実績記録 ( 入力 ）'!Q54</f>
        <v>0</v>
      </c>
      <c r="R940" s="809" t="str">
        <f>'グランド整備実績記録 ( 入力 ）'!R54</f>
        <v>0</v>
      </c>
      <c r="S940" s="810"/>
      <c r="T940" s="809">
        <f>'グランド整備実績記録 ( 入力 ）'!T54</f>
        <v>0</v>
      </c>
      <c r="U940" s="811"/>
      <c r="V940" s="318" t="s">
        <v>62</v>
      </c>
      <c r="W940" s="135"/>
      <c r="X940" s="189"/>
      <c r="Y940" s="189"/>
      <c r="Z940" s="156"/>
      <c r="AA940" s="156"/>
      <c r="AB940" s="156"/>
      <c r="AC940" s="135"/>
      <c r="AD940" s="135"/>
      <c r="AE940" s="135"/>
      <c r="AF940" s="135"/>
      <c r="AG940" s="135"/>
      <c r="AH940" s="135"/>
      <c r="AI940" s="189"/>
      <c r="AJ940" s="158"/>
      <c r="AK940" s="158"/>
      <c r="AL940" s="158"/>
      <c r="AM940" s="158"/>
      <c r="AN940" s="158"/>
      <c r="AO940" s="158"/>
      <c r="AP940" s="135"/>
      <c r="AQ940" s="135"/>
      <c r="AR940" s="135"/>
      <c r="AS940" s="135"/>
      <c r="AT940" s="189"/>
      <c r="AU940" s="327"/>
      <c r="AV940" s="138"/>
      <c r="AW940" s="138"/>
      <c r="AX940" s="132"/>
      <c r="AY940" s="116"/>
      <c r="AZ940" s="132"/>
      <c r="BA940" s="132"/>
      <c r="BB940" s="132"/>
      <c r="BC940" s="133"/>
      <c r="BD940" s="41"/>
      <c r="BE940" s="235"/>
      <c r="BF940" s="138"/>
      <c r="BG940" s="132"/>
      <c r="BH940" s="139"/>
      <c r="BI940" s="139"/>
      <c r="BJ940" s="139"/>
      <c r="BK940" s="139"/>
      <c r="BL940" s="132"/>
      <c r="BM940" s="132"/>
      <c r="BN940" s="3"/>
      <c r="BO940" s="3"/>
      <c r="BP940" s="41"/>
      <c r="BQ940" s="41"/>
      <c r="BR940" s="328"/>
      <c r="BS940" s="328"/>
      <c r="BT940" s="137"/>
      <c r="BU940" s="138"/>
      <c r="BV940" s="138"/>
      <c r="BW940" s="132"/>
      <c r="BX940" s="139"/>
      <c r="BY940" s="328"/>
      <c r="BZ940" s="328"/>
      <c r="CA940" s="328"/>
      <c r="CB940" s="139"/>
      <c r="CC940" s="328"/>
      <c r="CD940" s="328"/>
      <c r="CE940" s="328"/>
      <c r="CF940" s="139"/>
      <c r="CG940" s="328"/>
      <c r="CH940" s="328"/>
      <c r="CI940" s="328"/>
      <c r="CJ940" s="139"/>
      <c r="CK940" s="328"/>
      <c r="CL940" s="328"/>
      <c r="CM940" s="328"/>
      <c r="CN940" s="139"/>
      <c r="CO940" s="328"/>
      <c r="CP940" s="328"/>
      <c r="CQ940" s="328"/>
      <c r="CR940" s="139"/>
      <c r="CS940" s="328"/>
      <c r="CT940" s="116"/>
      <c r="CU940" s="116"/>
      <c r="CV940" s="116"/>
      <c r="CW940" s="116"/>
      <c r="CX940" s="116"/>
      <c r="CY940" s="116"/>
      <c r="CZ940" s="139"/>
      <c r="DA940" s="116"/>
      <c r="DB940" s="116"/>
      <c r="DC940" s="116"/>
      <c r="DD940" s="139"/>
      <c r="DE940" s="116"/>
      <c r="DF940" s="116"/>
      <c r="DG940" s="116"/>
      <c r="DH940" s="139"/>
      <c r="DI940" s="116"/>
      <c r="DJ940" s="116"/>
      <c r="DK940" s="116"/>
      <c r="DL940" s="139"/>
      <c r="DM940" s="116"/>
      <c r="DN940" s="116"/>
      <c r="DO940" s="116"/>
      <c r="DP940" s="139"/>
      <c r="DQ940" s="116"/>
      <c r="DR940" s="116"/>
      <c r="DS940" s="116"/>
      <c r="DT940" s="139"/>
      <c r="DU940" s="116"/>
      <c r="DV940" s="116"/>
      <c r="DW940" s="116"/>
      <c r="DX940" s="139"/>
      <c r="DY940" s="116"/>
      <c r="DZ940" s="116"/>
      <c r="EA940" s="116"/>
      <c r="EB940" s="139"/>
      <c r="EC940" s="139"/>
      <c r="ED940" s="139"/>
      <c r="EE940" s="116"/>
      <c r="EF940" s="116"/>
      <c r="EG940" s="116"/>
      <c r="EH940" s="139"/>
      <c r="EI940" s="116"/>
      <c r="EJ940" s="116"/>
      <c r="EK940" s="116"/>
      <c r="EL940" s="139"/>
      <c r="EM940" s="116"/>
      <c r="EN940" s="116"/>
      <c r="EO940" s="116"/>
      <c r="EP940" s="139"/>
      <c r="EQ940" s="116"/>
      <c r="ER940" s="116"/>
      <c r="ES940" s="116"/>
      <c r="ET940" s="139"/>
      <c r="EU940" s="139"/>
      <c r="EV940" s="139"/>
      <c r="EW940" s="139"/>
      <c r="EX940" s="139"/>
      <c r="EY940" s="139"/>
      <c r="EZ940" s="139"/>
      <c r="FA940" s="116"/>
      <c r="FB940" s="116"/>
      <c r="FC940" s="116"/>
      <c r="FD940" s="116"/>
      <c r="FE940" s="116"/>
      <c r="FF940" s="139"/>
      <c r="FG940" s="139"/>
      <c r="FH940" s="139"/>
      <c r="FI940" s="139"/>
      <c r="FJ940" s="139"/>
      <c r="FK940" s="139"/>
      <c r="FL940" s="139"/>
      <c r="FM940" s="116"/>
      <c r="FN940" s="116"/>
      <c r="FO940" s="116"/>
      <c r="FP940" s="116"/>
      <c r="FQ940" s="139"/>
      <c r="FR940" s="116"/>
      <c r="FS940" s="116"/>
      <c r="FT940" s="139"/>
      <c r="FU940" s="139"/>
      <c r="FV940" s="116"/>
      <c r="FW940" s="116"/>
      <c r="FX940" s="116"/>
      <c r="FY940" s="116"/>
      <c r="FZ940" s="116"/>
      <c r="GA940" s="116"/>
      <c r="GB940" s="116"/>
      <c r="GC940" s="132"/>
      <c r="GD940" s="132"/>
      <c r="GE940" s="132"/>
      <c r="GF940" s="132"/>
      <c r="GG940" s="132"/>
      <c r="GH940" s="132"/>
      <c r="GI940" s="132"/>
      <c r="GJ940" s="132"/>
      <c r="GK940" s="116"/>
      <c r="GL940" s="116"/>
      <c r="GM940" s="116"/>
      <c r="GN940" s="116"/>
      <c r="GO940" s="116"/>
      <c r="GP940" s="116"/>
      <c r="GQ940" s="132"/>
      <c r="GR940" s="116"/>
      <c r="GS940" s="132"/>
      <c r="GT940" s="132"/>
      <c r="GU940" s="132"/>
      <c r="GV940" s="132"/>
      <c r="GW940" s="132"/>
      <c r="GX940" s="132"/>
      <c r="GY940" s="132"/>
      <c r="GZ940" s="132"/>
      <c r="HA940" s="132"/>
      <c r="HB940" s="132"/>
      <c r="HC940" s="132"/>
      <c r="HD940" s="132"/>
      <c r="HE940" s="132"/>
    </row>
    <row r="941" spans="1:213" ht="18" hidden="1" customHeight="1">
      <c r="A941" s="3"/>
      <c r="B941" s="845" t="s">
        <v>20</v>
      </c>
      <c r="C941" s="758"/>
      <c r="D941" s="809">
        <f>'グランド整備実績記録 ( 入力 ）'!D55</f>
        <v>13</v>
      </c>
      <c r="E941" s="868"/>
      <c r="F941" s="809" t="str">
        <f>'グランド整備実績記録 ( 入力 ）'!F55</f>
        <v>72.2</v>
      </c>
      <c r="G941" s="811"/>
      <c r="H941" s="318" t="s">
        <v>62</v>
      </c>
      <c r="I941" s="536" t="str">
        <f>'グランド整備実績記録 ( 入力 ）'!I55</f>
        <v>×</v>
      </c>
      <c r="J941" s="492" t="str">
        <f>'グランド整備実績記録 ( 入力 ）'!J55</f>
        <v>○</v>
      </c>
      <c r="K941" s="556" t="str">
        <f>'グランド整備実績記録 ( 入力 ）'!K55</f>
        <v>×</v>
      </c>
      <c r="L941" s="466" t="str">
        <f>'グランド整備実績記録 ( 入力 ）'!L55</f>
        <v>○</v>
      </c>
      <c r="M941" s="465" t="str">
        <f>'グランド整備実績記録 ( 入力 ）'!M55</f>
        <v>○</v>
      </c>
      <c r="N941" s="557" t="str">
        <f>'グランド整備実績記録 ( 入力 ）'!N55</f>
        <v>×</v>
      </c>
      <c r="O941" s="453" t="str">
        <f>'グランド整備実績記録 ( 入力 ）'!O55</f>
        <v>ー</v>
      </c>
      <c r="P941" s="468">
        <f>'グランド整備実績記録 ( 入力 ）'!P55</f>
        <v>0</v>
      </c>
      <c r="Q941" s="466">
        <f>'グランド整備実績記録 ( 入力 ）'!Q55</f>
        <v>0</v>
      </c>
      <c r="R941" s="809" t="str">
        <f>'グランド整備実績記録 ( 入力 ）'!R55</f>
        <v>3</v>
      </c>
      <c r="S941" s="810"/>
      <c r="T941" s="809" t="str">
        <f>'グランド整備実績記録 ( 入力 ）'!T55</f>
        <v>50</v>
      </c>
      <c r="U941" s="811"/>
      <c r="V941" s="318" t="s">
        <v>62</v>
      </c>
      <c r="W941" s="135"/>
      <c r="X941" s="189"/>
      <c r="Y941" s="189"/>
      <c r="Z941" s="156"/>
      <c r="AA941" s="156"/>
      <c r="AB941" s="156"/>
      <c r="AC941" s="135"/>
      <c r="AD941" s="135"/>
      <c r="AE941" s="135"/>
      <c r="AF941" s="135"/>
      <c r="AG941" s="135"/>
      <c r="AH941" s="135"/>
      <c r="AI941" s="189"/>
      <c r="AJ941" s="158"/>
      <c r="AK941" s="158"/>
      <c r="AL941" s="158"/>
      <c r="AM941" s="158"/>
      <c r="AN941" s="158"/>
      <c r="AO941" s="158"/>
      <c r="AP941" s="135"/>
      <c r="AQ941" s="135"/>
      <c r="AR941" s="135"/>
      <c r="AS941" s="135"/>
      <c r="AT941" s="189"/>
      <c r="AU941" s="327"/>
      <c r="AV941" s="138"/>
      <c r="AW941" s="138"/>
      <c r="AX941" s="132"/>
      <c r="AY941" s="116"/>
      <c r="AZ941" s="132"/>
      <c r="BA941" s="132"/>
      <c r="BB941" s="132"/>
      <c r="BC941" s="133"/>
      <c r="BD941" s="41"/>
      <c r="BE941" s="235"/>
      <c r="BF941" s="138"/>
      <c r="BG941" s="132"/>
      <c r="BH941" s="139"/>
      <c r="BI941" s="139"/>
      <c r="BJ941" s="139"/>
      <c r="BK941" s="139"/>
      <c r="BL941" s="132"/>
      <c r="BM941" s="132"/>
      <c r="BN941" s="3"/>
      <c r="BO941" s="3"/>
      <c r="BP941" s="41"/>
      <c r="BQ941" s="41"/>
      <c r="BR941" s="328"/>
      <c r="BS941" s="328"/>
      <c r="BT941" s="137"/>
      <c r="BU941" s="138"/>
      <c r="BV941" s="138"/>
      <c r="BW941" s="132"/>
      <c r="BX941" s="139"/>
      <c r="BY941" s="328"/>
      <c r="BZ941" s="328"/>
      <c r="CA941" s="328"/>
      <c r="CB941" s="139"/>
      <c r="CC941" s="328"/>
      <c r="CD941" s="328"/>
      <c r="CE941" s="328"/>
      <c r="CF941" s="139"/>
      <c r="CG941" s="328"/>
      <c r="CH941" s="328"/>
      <c r="CI941" s="328"/>
      <c r="CJ941" s="139"/>
      <c r="CK941" s="328"/>
      <c r="CL941" s="328"/>
      <c r="CM941" s="328"/>
      <c r="CN941" s="139"/>
      <c r="CO941" s="328"/>
      <c r="CP941" s="328"/>
      <c r="CQ941" s="328"/>
      <c r="CR941" s="139"/>
      <c r="CS941" s="328"/>
      <c r="CT941" s="133"/>
      <c r="CU941" s="133"/>
      <c r="CV941" s="133"/>
      <c r="CW941" s="133"/>
      <c r="CX941" s="133"/>
      <c r="CY941" s="41"/>
      <c r="CZ941" s="41"/>
      <c r="DA941" s="133"/>
      <c r="DB941" s="133"/>
      <c r="DC941" s="41"/>
      <c r="DD941" s="41"/>
      <c r="DE941" s="133"/>
      <c r="DF941" s="133"/>
      <c r="DG941" s="41"/>
      <c r="DH941" s="41"/>
      <c r="DI941" s="133"/>
      <c r="DJ941" s="133"/>
      <c r="DK941" s="41"/>
      <c r="DL941" s="41"/>
      <c r="DM941" s="133"/>
      <c r="DN941" s="133"/>
      <c r="DO941" s="41"/>
      <c r="DP941" s="41"/>
      <c r="DQ941" s="133"/>
      <c r="DR941" s="133"/>
      <c r="DS941" s="41"/>
      <c r="DT941" s="41"/>
      <c r="DU941" s="133"/>
      <c r="DV941" s="133"/>
      <c r="DW941" s="41"/>
      <c r="DX941" s="41"/>
      <c r="DY941" s="133"/>
      <c r="DZ941" s="133"/>
      <c r="EA941" s="41"/>
      <c r="EB941" s="41"/>
      <c r="EC941" s="41"/>
      <c r="ED941" s="41"/>
      <c r="EE941" s="133"/>
      <c r="EF941" s="133"/>
      <c r="EG941" s="41"/>
      <c r="EH941" s="41"/>
      <c r="EI941" s="133"/>
      <c r="EJ941" s="133"/>
      <c r="EK941" s="41"/>
      <c r="EL941" s="41"/>
      <c r="EM941" s="133"/>
      <c r="EN941" s="133"/>
      <c r="EO941" s="41"/>
      <c r="EP941" s="41"/>
      <c r="EQ941" s="133"/>
      <c r="ER941" s="133"/>
      <c r="ES941" s="41"/>
      <c r="ET941" s="41"/>
      <c r="EU941" s="41"/>
      <c r="EV941" s="41"/>
      <c r="EW941" s="41"/>
      <c r="EX941" s="41"/>
      <c r="EY941" s="41"/>
      <c r="EZ941" s="41"/>
      <c r="FA941" s="3"/>
      <c r="FB941" s="133"/>
      <c r="FC941" s="133"/>
      <c r="FD941" s="133"/>
      <c r="FE941" s="41"/>
      <c r="FF941" s="41"/>
      <c r="FG941" s="41"/>
      <c r="FH941" s="41"/>
      <c r="FI941" s="41"/>
      <c r="FJ941" s="41"/>
      <c r="FK941" s="41"/>
      <c r="FL941" s="41"/>
      <c r="FM941" s="133"/>
      <c r="FN941" s="133"/>
      <c r="FO941" s="133"/>
      <c r="FP941" s="41"/>
      <c r="FQ941" s="41"/>
      <c r="FR941" s="133"/>
      <c r="FS941" s="41"/>
      <c r="FT941" s="41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</row>
    <row r="942" spans="1:213" ht="18" hidden="1" thickBot="1">
      <c r="A942" s="3"/>
      <c r="B942" s="849" t="s">
        <v>21</v>
      </c>
      <c r="C942" s="784"/>
      <c r="D942" s="809">
        <f>'グランド整備実績記録 ( 入力 ）'!D56</f>
        <v>13</v>
      </c>
      <c r="E942" s="868"/>
      <c r="F942" s="809" t="str">
        <f>'グランド整備実績記録 ( 入力 ）'!F56</f>
        <v>72.2</v>
      </c>
      <c r="G942" s="811"/>
      <c r="H942" s="322" t="s">
        <v>62</v>
      </c>
      <c r="I942" s="558" t="str">
        <f>'グランド整備実績記録 ( 入力 ）'!I56</f>
        <v>○</v>
      </c>
      <c r="J942" s="492" t="str">
        <f>'グランド整備実績記録 ( 入力 ）'!J56</f>
        <v>○</v>
      </c>
      <c r="K942" s="559" t="str">
        <f>'グランド整備実績記録 ( 入力 ）'!K56</f>
        <v>○</v>
      </c>
      <c r="L942" s="469" t="str">
        <f>'グランド整備実績記録 ( 入力 ）'!L56</f>
        <v>○</v>
      </c>
      <c r="M942" s="461" t="str">
        <f>'グランド整備実績記録 ( 入力 ）'!M56</f>
        <v>○</v>
      </c>
      <c r="N942" s="470" t="str">
        <f>'グランド整備実績記録 ( 入力 ）'!N56</f>
        <v>○</v>
      </c>
      <c r="O942" s="469" t="str">
        <f>'グランド整備実績記録 ( 入力 ）'!O56</f>
        <v>ー</v>
      </c>
      <c r="P942" s="563">
        <f>'グランド整備実績記録 ( 入力 ）'!P56</f>
        <v>0</v>
      </c>
      <c r="Q942" s="469">
        <f>'グランド整備実績記録 ( 入力 ）'!Q56</f>
        <v>0</v>
      </c>
      <c r="R942" s="809" t="str">
        <f>'グランド整備実績記録 ( 入力 ）'!R56</f>
        <v>6</v>
      </c>
      <c r="S942" s="810"/>
      <c r="T942" s="809" t="str">
        <f>'グランド整備実績記録 ( 入力 ）'!T56</f>
        <v>100</v>
      </c>
      <c r="U942" s="811"/>
      <c r="V942" s="322" t="s">
        <v>62</v>
      </c>
      <c r="W942" s="135"/>
      <c r="X942" s="189"/>
      <c r="Y942" s="189"/>
      <c r="Z942" s="156"/>
      <c r="AA942" s="156"/>
      <c r="AB942" s="156"/>
      <c r="AC942" s="135"/>
      <c r="AD942" s="135"/>
      <c r="AE942" s="135"/>
      <c r="AF942" s="135"/>
      <c r="AG942" s="135"/>
      <c r="AH942" s="135"/>
      <c r="AI942" s="189"/>
      <c r="AJ942" s="158"/>
      <c r="AK942" s="158"/>
      <c r="AL942" s="158"/>
      <c r="AM942" s="158"/>
      <c r="AN942" s="158"/>
      <c r="AO942" s="158"/>
      <c r="AP942" s="135"/>
      <c r="AQ942" s="135"/>
      <c r="AR942" s="135"/>
      <c r="AS942" s="135"/>
      <c r="AT942" s="189"/>
      <c r="AU942" s="327"/>
      <c r="AV942" s="138"/>
      <c r="AW942" s="138"/>
      <c r="AX942" s="132"/>
      <c r="AY942" s="116"/>
      <c r="AZ942" s="132"/>
      <c r="BA942" s="132"/>
      <c r="BB942" s="132"/>
      <c r="BC942" s="133"/>
      <c r="BD942" s="41"/>
      <c r="BE942" s="235"/>
      <c r="BF942" s="138"/>
      <c r="BG942" s="132"/>
      <c r="BH942" s="139"/>
      <c r="BI942" s="139"/>
      <c r="BJ942" s="139"/>
      <c r="BK942" s="139"/>
      <c r="BL942" s="132"/>
      <c r="BM942" s="140"/>
      <c r="BN942" s="3"/>
      <c r="BP942" s="41"/>
      <c r="BQ942" s="41"/>
      <c r="BR942" s="328"/>
      <c r="BS942" s="328"/>
      <c r="BT942" s="137"/>
      <c r="BU942" s="138"/>
      <c r="BV942" s="138"/>
      <c r="BW942" s="132"/>
      <c r="BX942" s="139"/>
      <c r="BY942" s="328"/>
      <c r="BZ942" s="328"/>
      <c r="CA942" s="328"/>
      <c r="CB942" s="139"/>
      <c r="CC942" s="328"/>
      <c r="CD942" s="328"/>
      <c r="CE942" s="328"/>
      <c r="CF942" s="139"/>
      <c r="CG942" s="328"/>
      <c r="CH942" s="328"/>
      <c r="CI942" s="328"/>
      <c r="CJ942" s="139"/>
      <c r="CK942" s="328"/>
      <c r="CL942" s="328"/>
      <c r="CM942" s="328"/>
      <c r="CN942" s="139"/>
      <c r="CO942" s="328"/>
      <c r="CP942" s="328"/>
      <c r="CQ942" s="328"/>
      <c r="CR942" s="139"/>
      <c r="CS942" s="328"/>
      <c r="CT942" s="133"/>
      <c r="CU942" s="133"/>
      <c r="CV942" s="133"/>
      <c r="CW942" s="133"/>
      <c r="CX942" s="133"/>
      <c r="CY942" s="41"/>
      <c r="CZ942" s="41"/>
      <c r="DA942" s="133"/>
      <c r="DB942" s="133"/>
      <c r="DC942" s="41"/>
      <c r="DD942" s="41"/>
      <c r="DE942" s="133"/>
      <c r="DF942" s="133"/>
      <c r="DG942" s="41"/>
      <c r="DH942" s="41"/>
      <c r="DI942" s="133"/>
      <c r="DJ942" s="133"/>
      <c r="DK942" s="41"/>
      <c r="DL942" s="41"/>
      <c r="DM942" s="133"/>
      <c r="DN942" s="133"/>
      <c r="DO942" s="41"/>
      <c r="DP942" s="41"/>
      <c r="DQ942" s="133"/>
      <c r="DR942" s="133"/>
      <c r="DS942" s="41"/>
      <c r="DT942" s="41"/>
      <c r="DU942" s="133"/>
      <c r="DV942" s="133"/>
      <c r="DW942" s="41"/>
      <c r="DX942" s="41"/>
      <c r="DY942" s="133"/>
      <c r="DZ942" s="133"/>
      <c r="EA942" s="41"/>
      <c r="EB942" s="41"/>
      <c r="EC942" s="41"/>
      <c r="ED942" s="41"/>
      <c r="EE942" s="133"/>
      <c r="EF942" s="133"/>
      <c r="EG942" s="41"/>
      <c r="EH942" s="41"/>
      <c r="EI942" s="133"/>
      <c r="EJ942" s="133"/>
      <c r="EK942" s="41"/>
      <c r="EL942" s="41"/>
      <c r="EM942" s="133"/>
      <c r="EN942" s="133"/>
      <c r="EO942" s="41"/>
      <c r="EP942" s="41"/>
      <c r="EQ942" s="133"/>
      <c r="ER942" s="133"/>
      <c r="ES942" s="41"/>
      <c r="ET942" s="41"/>
      <c r="EU942" s="41"/>
      <c r="EV942" s="41"/>
      <c r="EW942" s="41"/>
      <c r="EX942" s="41"/>
      <c r="EY942" s="41"/>
      <c r="EZ942" s="41"/>
      <c r="FA942" s="3"/>
      <c r="FB942" s="133"/>
      <c r="FC942" s="133"/>
      <c r="FD942" s="133"/>
      <c r="FE942" s="41"/>
      <c r="FF942" s="41"/>
      <c r="FG942" s="41"/>
      <c r="FH942" s="41"/>
      <c r="FI942" s="41"/>
      <c r="FJ942" s="41"/>
      <c r="FK942" s="41"/>
      <c r="FL942" s="41"/>
      <c r="FM942" s="133"/>
      <c r="FN942" s="133"/>
      <c r="FO942" s="133"/>
      <c r="FP942" s="41"/>
      <c r="FQ942" s="41"/>
      <c r="FR942" s="133"/>
      <c r="FS942" s="41"/>
      <c r="FT942" s="41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</row>
    <row r="943" spans="1:213" ht="18" hidden="1" customHeight="1" thickTop="1" thickBot="1">
      <c r="A943" s="3"/>
      <c r="B943" s="262"/>
      <c r="C943" s="326"/>
      <c r="D943" s="781"/>
      <c r="E943" s="782"/>
      <c r="F943" s="795"/>
      <c r="G943" s="796"/>
      <c r="H943" s="262"/>
      <c r="I943" s="262"/>
      <c r="J943" s="262"/>
      <c r="K943" s="262"/>
      <c r="L943" s="264"/>
      <c r="M943" s="789" t="s">
        <v>224</v>
      </c>
      <c r="N943" s="790"/>
      <c r="O943" s="791"/>
      <c r="P943" s="781" t="s">
        <v>64</v>
      </c>
      <c r="Q943" s="782"/>
      <c r="R943" s="781" t="s">
        <v>243</v>
      </c>
      <c r="S943" s="782"/>
      <c r="T943" s="192"/>
      <c r="U943" s="135"/>
      <c r="V943" s="158"/>
      <c r="W943" s="189"/>
      <c r="X943" s="156"/>
      <c r="Y943" s="156"/>
      <c r="Z943" s="156"/>
      <c r="AA943" s="192"/>
      <c r="AB943" s="192"/>
      <c r="AC943" s="192"/>
      <c r="AD943" s="192"/>
      <c r="AE943" s="135"/>
      <c r="AF943" s="135"/>
      <c r="AG943" s="192"/>
      <c r="AH943" s="192"/>
      <c r="AI943" s="192"/>
      <c r="AJ943" s="193"/>
      <c r="AK943" s="193"/>
      <c r="AL943" s="193"/>
      <c r="AM943" s="193"/>
      <c r="AN943" s="192"/>
      <c r="AO943" s="192"/>
      <c r="AP943" s="135"/>
      <c r="AQ943" s="135"/>
      <c r="AR943" s="192"/>
      <c r="AS943" s="158"/>
      <c r="AT943" s="192"/>
      <c r="AU943" s="189"/>
      <c r="AV943" s="192"/>
      <c r="AW943" s="133"/>
      <c r="AX943" s="133"/>
      <c r="AY943" s="134"/>
      <c r="AZ943" s="134"/>
      <c r="BA943" s="41"/>
      <c r="BB943" s="41"/>
      <c r="BC943" s="133"/>
      <c r="BD943" s="133"/>
      <c r="BE943" s="133"/>
      <c r="BF943" s="41"/>
      <c r="BG943" s="41"/>
      <c r="BH943" s="41"/>
      <c r="BI943" s="41"/>
      <c r="BJ943" s="140"/>
      <c r="BK943" s="140"/>
      <c r="BN943" s="133"/>
      <c r="BO943" s="133"/>
      <c r="BP943" s="41"/>
      <c r="BQ943" s="41"/>
      <c r="BR943" s="140"/>
      <c r="BS943" s="133"/>
      <c r="BT943" s="132"/>
      <c r="BU943" s="133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</row>
    <row r="944" spans="1:213" ht="18" hidden="1" customHeight="1" thickTop="1" thickBot="1">
      <c r="A944" s="3"/>
      <c r="B944" s="135"/>
      <c r="C944" s="135"/>
      <c r="D944" s="781" t="s">
        <v>65</v>
      </c>
      <c r="E944" s="782"/>
      <c r="F944" s="781">
        <f>'グランド整備実績記録 ( 入力 ）'!$F$58</f>
        <v>18</v>
      </c>
      <c r="G944" s="796"/>
      <c r="H944" s="211"/>
      <c r="I944" s="192"/>
      <c r="J944" s="192"/>
      <c r="K944" s="192"/>
      <c r="L944" s="189"/>
      <c r="M944" s="192"/>
      <c r="N944" s="189"/>
      <c r="O944" s="189"/>
      <c r="P944" s="781" t="s">
        <v>65</v>
      </c>
      <c r="Q944" s="782"/>
      <c r="R944" s="781">
        <f>F944+R943</f>
        <v>25</v>
      </c>
      <c r="S944" s="796"/>
      <c r="T944" s="192"/>
      <c r="U944" s="135"/>
      <c r="V944" s="158"/>
      <c r="W944" s="189"/>
      <c r="X944" s="156"/>
      <c r="Y944" s="189"/>
      <c r="Z944" s="156"/>
      <c r="AA944" s="135"/>
      <c r="AB944" s="135"/>
      <c r="AC944" s="787" t="s">
        <v>65</v>
      </c>
      <c r="AD944" s="870"/>
      <c r="AE944" s="787"/>
      <c r="AF944" s="871"/>
      <c r="AG944" s="211"/>
      <c r="AH944" s="192"/>
      <c r="AI944" s="192"/>
      <c r="AJ944" s="189"/>
      <c r="AK944" s="192"/>
      <c r="AL944" s="189"/>
      <c r="AM944" s="189"/>
      <c r="AN944" s="872" t="s">
        <v>65</v>
      </c>
      <c r="AO944" s="873"/>
      <c r="AP944" s="874"/>
      <c r="AQ944" s="875"/>
      <c r="AR944" s="192"/>
      <c r="AS944" s="189"/>
      <c r="AT944" s="192"/>
      <c r="AU944" s="192"/>
      <c r="AV944" s="192"/>
      <c r="AW944" s="133"/>
      <c r="AX944" s="133"/>
      <c r="AY944" s="132"/>
      <c r="AZ944" s="132"/>
      <c r="BA944" s="132"/>
      <c r="BB944" s="132"/>
      <c r="BC944" s="133"/>
      <c r="BD944" s="133"/>
      <c r="BE944" s="133"/>
      <c r="BF944" s="41"/>
      <c r="BG944" s="41"/>
      <c r="BH944" s="41"/>
      <c r="BI944" s="41"/>
      <c r="BJ944" s="140"/>
      <c r="BK944" s="133"/>
      <c r="BN944" s="4"/>
      <c r="BO944" s="4"/>
      <c r="BP944" s="41"/>
      <c r="BQ944" s="41"/>
      <c r="BR944" s="132"/>
      <c r="BS944" s="133"/>
      <c r="BT944" s="133"/>
      <c r="BU944" s="133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</row>
    <row r="945" spans="1:215" ht="18" hidden="1" customHeight="1" thickTop="1" thickBot="1">
      <c r="A945" s="3"/>
      <c r="B945" s="135"/>
      <c r="C945" s="135"/>
      <c r="D945" s="573"/>
      <c r="E945" s="274"/>
      <c r="F945" s="274"/>
      <c r="G945" s="274"/>
      <c r="H945" s="192"/>
      <c r="I945" s="192"/>
      <c r="J945" s="192"/>
      <c r="K945" s="192"/>
      <c r="L945" s="189"/>
      <c r="M945" s="192"/>
      <c r="N945" s="189"/>
      <c r="O945" s="189"/>
      <c r="P945" s="274"/>
      <c r="Q945" s="274"/>
      <c r="R945" s="274"/>
      <c r="S945" s="158"/>
      <c r="T945" s="192"/>
      <c r="U945" s="135"/>
      <c r="V945" s="158"/>
      <c r="W945" s="189"/>
      <c r="X945" s="156"/>
      <c r="Y945" s="189"/>
      <c r="Z945" s="156"/>
      <c r="AA945" s="135"/>
      <c r="AB945" s="135"/>
      <c r="AC945" s="189"/>
      <c r="AD945" s="189"/>
      <c r="AE945" s="189"/>
      <c r="AF945" s="158"/>
      <c r="AG945" s="192"/>
      <c r="AH945" s="192"/>
      <c r="AI945" s="192"/>
      <c r="AJ945" s="189"/>
      <c r="AK945" s="192"/>
      <c r="AL945" s="189"/>
      <c r="AM945" s="189"/>
      <c r="AN945" s="189"/>
      <c r="AO945" s="189"/>
      <c r="AP945" s="158"/>
      <c r="AQ945" s="158"/>
      <c r="AR945" s="192"/>
      <c r="AS945" s="189"/>
      <c r="AT945" s="192"/>
      <c r="AU945" s="192"/>
      <c r="AV945" s="192"/>
      <c r="AW945" s="133"/>
      <c r="AX945" s="133"/>
      <c r="AY945" s="132"/>
      <c r="AZ945" s="132"/>
      <c r="BA945" s="132"/>
      <c r="BB945" s="132"/>
      <c r="BC945" s="133"/>
      <c r="BD945" s="133"/>
      <c r="BE945" s="133"/>
      <c r="BF945" s="41"/>
      <c r="BG945" s="41"/>
      <c r="BH945" s="41"/>
      <c r="BI945" s="41"/>
      <c r="BJ945" s="140"/>
      <c r="BK945" s="133"/>
      <c r="BN945" s="4"/>
      <c r="BO945" s="4"/>
      <c r="BP945" s="41"/>
      <c r="BQ945" s="41"/>
      <c r="BR945" s="132"/>
      <c r="BS945" s="133"/>
      <c r="BT945" s="133"/>
      <c r="BU945" s="133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</row>
    <row r="946" spans="1:215" ht="26.1" hidden="1" customHeight="1" thickBot="1">
      <c r="A946" s="3"/>
      <c r="B946" s="709" t="s">
        <v>23</v>
      </c>
      <c r="C946" s="710"/>
      <c r="D946" s="709" t="s">
        <v>24</v>
      </c>
      <c r="E946" s="711"/>
      <c r="F946" s="711"/>
      <c r="G946" s="711"/>
      <c r="H946" s="711"/>
      <c r="I946" s="711"/>
      <c r="J946" s="711"/>
      <c r="K946" s="711"/>
      <c r="L946" s="711"/>
      <c r="M946" s="711"/>
      <c r="N946" s="711"/>
      <c r="O946" s="711"/>
      <c r="P946" s="711"/>
      <c r="Q946" s="711"/>
      <c r="R946" s="711"/>
      <c r="S946" s="711"/>
      <c r="T946" s="711"/>
      <c r="U946" s="710"/>
      <c r="AA946" s="3"/>
      <c r="AB946" s="98"/>
      <c r="AC946" s="98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113" t="s">
        <v>25</v>
      </c>
      <c r="CZ946" s="3"/>
      <c r="DF946" s="3"/>
      <c r="DG946" s="3"/>
      <c r="DH946" s="3"/>
      <c r="DI946" s="3"/>
      <c r="DJ946" s="3"/>
      <c r="DK946" s="3"/>
      <c r="DL946" s="3"/>
      <c r="DM946" s="3"/>
      <c r="DN946" s="3"/>
      <c r="DO946" s="113" t="s">
        <v>25</v>
      </c>
      <c r="DP946" s="114" t="e">
        <f>SUM(#REF!+#REF!)</f>
        <v>#REF!</v>
      </c>
      <c r="DQ946" s="3"/>
      <c r="DR946" s="3"/>
      <c r="DV946" s="115"/>
      <c r="DW946" s="114"/>
      <c r="DX946" s="3"/>
      <c r="DY946" s="3"/>
      <c r="EB946" s="3"/>
      <c r="EC946" s="3"/>
      <c r="EE946" s="113" t="s">
        <v>25</v>
      </c>
      <c r="EF946" s="114" t="e">
        <f>SUM(DP946+#REF!)</f>
        <v>#REF!</v>
      </c>
      <c r="EG946" s="3"/>
      <c r="EH946" s="3"/>
      <c r="EK946" s="3"/>
      <c r="EL946" s="3"/>
      <c r="EN946" s="3"/>
      <c r="EO946" s="3"/>
      <c r="EP946" s="3"/>
      <c r="EQ946" s="113" t="s">
        <v>25</v>
      </c>
      <c r="ER946" s="114" t="e">
        <f>EF946+#REF!</f>
        <v>#REF!</v>
      </c>
      <c r="ES946" s="3"/>
      <c r="ET946" s="3"/>
      <c r="FA946" s="115"/>
      <c r="FB946" s="116"/>
      <c r="FC946" s="3"/>
      <c r="FD946" s="113" t="s">
        <v>25</v>
      </c>
      <c r="FE946" s="3" t="e">
        <f>ER946+#REF!</f>
        <v>#REF!</v>
      </c>
      <c r="FF946" s="3"/>
      <c r="FI946" s="3"/>
      <c r="FJ946" s="3"/>
      <c r="FL946" s="113" t="s">
        <v>25</v>
      </c>
      <c r="FM946" s="3" t="e">
        <f>FE946+#REF!</f>
        <v>#REF!</v>
      </c>
      <c r="FN946" s="115"/>
      <c r="FO946" s="3"/>
      <c r="FP946" s="3"/>
      <c r="FQ946" s="3"/>
      <c r="FR946" s="113" t="s">
        <v>25</v>
      </c>
      <c r="FS946" s="3" t="e">
        <f>FM946</f>
        <v>#REF!</v>
      </c>
      <c r="FT946" s="117"/>
      <c r="FU946" s="117"/>
      <c r="FV946" s="117"/>
      <c r="FW946" s="3"/>
      <c r="FZ946" s="3"/>
      <c r="GA946" s="3"/>
      <c r="GC946" s="3"/>
      <c r="GD946" s="3"/>
      <c r="GF946" s="113" t="s">
        <v>25</v>
      </c>
      <c r="GH946" s="113" t="s">
        <v>25</v>
      </c>
      <c r="GI946" s="3"/>
      <c r="GJ946" s="3"/>
      <c r="GK946" s="3"/>
      <c r="GN946" s="113" t="s">
        <v>25</v>
      </c>
      <c r="GO946" s="3"/>
      <c r="GP946" s="3"/>
      <c r="GQ946" s="3"/>
      <c r="GT946" s="113" t="s">
        <v>25</v>
      </c>
      <c r="GU946" s="118"/>
      <c r="GV946" s="119"/>
      <c r="GW946" s="120"/>
      <c r="GX946" s="121"/>
      <c r="GY946" s="122"/>
      <c r="GZ946" s="123"/>
      <c r="HA946" s="121"/>
      <c r="HB946" s="113" t="s">
        <v>25</v>
      </c>
      <c r="HC946" s="119"/>
      <c r="HD946" s="3"/>
      <c r="HE946" s="3"/>
      <c r="HF946" s="3"/>
      <c r="HG946" s="124"/>
    </row>
    <row r="947" spans="1:215" ht="19.95" hidden="1" customHeight="1">
      <c r="A947" s="3"/>
      <c r="B947" s="401" t="s">
        <v>360</v>
      </c>
      <c r="C947" s="701" t="s">
        <v>361</v>
      </c>
      <c r="D947" s="702"/>
      <c r="E947" s="702"/>
      <c r="F947" s="702"/>
      <c r="G947" s="702"/>
      <c r="H947" s="702"/>
      <c r="I947" s="702"/>
      <c r="J947" s="702"/>
      <c r="K947" s="702"/>
      <c r="L947" s="702"/>
      <c r="M947" s="702"/>
      <c r="N947" s="702"/>
      <c r="O947" s="702"/>
      <c r="P947" s="702"/>
      <c r="Q947" s="702"/>
      <c r="R947" s="702"/>
      <c r="S947" s="426"/>
      <c r="T947" s="426"/>
      <c r="U947" s="427"/>
    </row>
    <row r="948" spans="1:215" ht="9.9" hidden="1" customHeight="1">
      <c r="A948" s="3"/>
      <c r="B948" s="754" t="s">
        <v>146</v>
      </c>
      <c r="C948" s="411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358"/>
    </row>
    <row r="949" spans="1:215" ht="9.9" hidden="1" customHeight="1">
      <c r="A949" s="3"/>
      <c r="B949" s="754"/>
      <c r="C949" s="411"/>
      <c r="D949" s="125"/>
      <c r="E949" s="698" t="s">
        <v>44</v>
      </c>
      <c r="F949" s="698"/>
      <c r="G949" s="698"/>
      <c r="H949" s="698"/>
      <c r="I949" s="698"/>
      <c r="J949" s="698"/>
      <c r="K949" s="698"/>
      <c r="L949" s="698"/>
      <c r="M949" s="698"/>
      <c r="N949" s="698"/>
      <c r="O949" s="125"/>
      <c r="P949" s="125"/>
      <c r="Q949" s="125"/>
      <c r="R949" s="704" t="s">
        <v>28</v>
      </c>
      <c r="S949" s="704"/>
      <c r="T949" s="704"/>
      <c r="U949" s="705"/>
    </row>
    <row r="950" spans="1:215" ht="9.9" hidden="1" customHeight="1">
      <c r="A950" s="3"/>
      <c r="B950" s="703" t="s">
        <v>27</v>
      </c>
      <c r="C950" s="411"/>
      <c r="D950" s="125"/>
      <c r="E950" s="698"/>
      <c r="F950" s="698"/>
      <c r="G950" s="698"/>
      <c r="H950" s="698"/>
      <c r="I950" s="698"/>
      <c r="J950" s="698"/>
      <c r="K950" s="698"/>
      <c r="L950" s="698"/>
      <c r="M950" s="698"/>
      <c r="N950" s="698"/>
      <c r="O950" s="125"/>
      <c r="P950" s="125"/>
      <c r="Q950" s="125"/>
      <c r="R950" s="704"/>
      <c r="S950" s="704"/>
      <c r="T950" s="704"/>
      <c r="U950" s="705"/>
    </row>
    <row r="951" spans="1:215" ht="9.9" hidden="1" customHeight="1">
      <c r="A951" s="3"/>
      <c r="B951" s="703"/>
      <c r="C951" s="411"/>
      <c r="D951" s="125"/>
      <c r="E951" s="482"/>
      <c r="F951" s="482"/>
      <c r="G951" s="482"/>
      <c r="H951" s="482"/>
      <c r="I951" s="482"/>
      <c r="J951" s="482"/>
      <c r="K951" s="482"/>
      <c r="L951" s="482"/>
      <c r="M951" s="482"/>
      <c r="N951" s="482"/>
      <c r="O951" s="125"/>
      <c r="P951" s="125"/>
      <c r="Q951" s="125"/>
      <c r="R951" s="706">
        <v>0.33333333333333331</v>
      </c>
      <c r="S951" s="706"/>
      <c r="T951" s="706"/>
      <c r="U951" s="707"/>
    </row>
    <row r="952" spans="1:215" ht="9.9" hidden="1" customHeight="1">
      <c r="A952" s="3"/>
      <c r="B952" s="414"/>
      <c r="C952" s="411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706"/>
      <c r="S952" s="706"/>
      <c r="T952" s="706"/>
      <c r="U952" s="707"/>
    </row>
    <row r="953" spans="1:215" ht="9.9" hidden="1" customHeight="1">
      <c r="A953" s="3"/>
      <c r="B953" s="414"/>
      <c r="C953" s="708" t="s">
        <v>29</v>
      </c>
      <c r="D953" s="125"/>
      <c r="E953" s="698" t="s">
        <v>51</v>
      </c>
      <c r="F953" s="698"/>
      <c r="G953" s="698"/>
      <c r="H953" s="698"/>
      <c r="I953" s="698"/>
      <c r="J953" s="698"/>
      <c r="K953" s="704"/>
      <c r="L953" s="834" t="s">
        <v>2</v>
      </c>
      <c r="M953" s="704"/>
      <c r="N953" s="698" t="s">
        <v>94</v>
      </c>
      <c r="O953" s="698"/>
      <c r="P953" s="698"/>
      <c r="Q953" s="698"/>
      <c r="R953" s="698"/>
      <c r="S953" s="698"/>
      <c r="T953" s="149"/>
      <c r="U953" s="343"/>
    </row>
    <row r="954" spans="1:215" ht="9.9" hidden="1" customHeight="1">
      <c r="A954" s="3"/>
      <c r="B954" s="414"/>
      <c r="C954" s="708"/>
      <c r="D954" s="125"/>
      <c r="E954" s="698"/>
      <c r="F954" s="698"/>
      <c r="G954" s="698"/>
      <c r="H954" s="698"/>
      <c r="I954" s="698"/>
      <c r="J954" s="698"/>
      <c r="K954" s="704"/>
      <c r="L954" s="834"/>
      <c r="M954" s="704"/>
      <c r="N954" s="698"/>
      <c r="O954" s="698"/>
      <c r="P954" s="698"/>
      <c r="Q954" s="698"/>
      <c r="R954" s="698"/>
      <c r="S954" s="698"/>
      <c r="T954" s="149"/>
      <c r="U954" s="343"/>
    </row>
    <row r="955" spans="1:215" ht="9.9" hidden="1" customHeight="1">
      <c r="A955" s="3"/>
      <c r="B955" s="479"/>
      <c r="C955" s="708" t="s">
        <v>136</v>
      </c>
      <c r="D955" s="125"/>
      <c r="E955" s="801" t="s">
        <v>122</v>
      </c>
      <c r="F955" s="801"/>
      <c r="G955" s="801"/>
      <c r="H955" s="801"/>
      <c r="I955" s="801"/>
      <c r="J955" s="801"/>
      <c r="K955" s="704"/>
      <c r="L955" s="834" t="s">
        <v>2</v>
      </c>
      <c r="M955" s="704"/>
      <c r="N955" s="698" t="s">
        <v>124</v>
      </c>
      <c r="O955" s="698"/>
      <c r="P955" s="698"/>
      <c r="Q955" s="698"/>
      <c r="R955" s="698"/>
      <c r="S955" s="698"/>
      <c r="T955" s="127"/>
      <c r="U955" s="347"/>
    </row>
    <row r="956" spans="1:215" ht="9.9" hidden="1" customHeight="1">
      <c r="A956" s="3"/>
      <c r="B956" s="479"/>
      <c r="C956" s="708"/>
      <c r="D956" s="125"/>
      <c r="E956" s="801"/>
      <c r="F956" s="801"/>
      <c r="G956" s="801"/>
      <c r="H956" s="801"/>
      <c r="I956" s="801"/>
      <c r="J956" s="801"/>
      <c r="K956" s="704"/>
      <c r="L956" s="834"/>
      <c r="M956" s="704"/>
      <c r="N956" s="698"/>
      <c r="O956" s="698"/>
      <c r="P956" s="698"/>
      <c r="Q956" s="698"/>
      <c r="R956" s="698"/>
      <c r="S956" s="698"/>
      <c r="T956" s="125"/>
      <c r="U956" s="358"/>
    </row>
    <row r="957" spans="1:215" ht="9.9" hidden="1" customHeight="1">
      <c r="A957" s="3"/>
      <c r="B957" s="479"/>
      <c r="C957" s="696">
        <v>0.5</v>
      </c>
      <c r="D957" s="125"/>
      <c r="E957" s="698"/>
      <c r="F957" s="698"/>
      <c r="G957" s="698"/>
      <c r="H957" s="698"/>
      <c r="I957" s="698"/>
      <c r="J957" s="698"/>
      <c r="K957" s="704"/>
      <c r="L957" s="834" t="s">
        <v>2</v>
      </c>
      <c r="M957" s="704"/>
      <c r="N957" s="801"/>
      <c r="O957" s="801"/>
      <c r="P957" s="801"/>
      <c r="Q957" s="801"/>
      <c r="R957" s="801"/>
      <c r="S957" s="801"/>
      <c r="T957" s="125"/>
      <c r="U957" s="358"/>
    </row>
    <row r="958" spans="1:215" ht="9.9" hidden="1" customHeight="1">
      <c r="A958" s="3"/>
      <c r="B958" s="479"/>
      <c r="C958" s="696"/>
      <c r="D958" s="125"/>
      <c r="E958" s="698"/>
      <c r="F958" s="698"/>
      <c r="G958" s="698"/>
      <c r="H958" s="698"/>
      <c r="I958" s="698"/>
      <c r="J958" s="698"/>
      <c r="K958" s="704"/>
      <c r="L958" s="834"/>
      <c r="M958" s="704"/>
      <c r="N958" s="801"/>
      <c r="O958" s="801"/>
      <c r="P958" s="801"/>
      <c r="Q958" s="801"/>
      <c r="R958" s="801"/>
      <c r="S958" s="801"/>
      <c r="T958" s="125"/>
      <c r="U958" s="358"/>
    </row>
    <row r="959" spans="1:215" ht="10.050000000000001" hidden="1" customHeight="1" thickBot="1">
      <c r="A959" s="3"/>
      <c r="B959" s="479"/>
      <c r="C959" s="411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358"/>
      <c r="V959" s="3"/>
      <c r="W959" s="3"/>
      <c r="X959" s="3"/>
      <c r="Y959" s="3"/>
      <c r="Z959" s="3"/>
      <c r="AA959" s="3"/>
    </row>
    <row r="960" spans="1:215" ht="9.9" hidden="1" customHeight="1" thickTop="1">
      <c r="A960" s="3"/>
      <c r="B960" s="484"/>
      <c r="C960" s="411"/>
      <c r="D960" s="125"/>
      <c r="E960" s="125"/>
      <c r="F960" s="749" t="s">
        <v>37</v>
      </c>
      <c r="G960" s="750"/>
      <c r="H960" s="750"/>
      <c r="I960" s="750"/>
      <c r="J960" s="750"/>
      <c r="K960" s="753"/>
      <c r="L960" s="485"/>
      <c r="M960" s="749" t="s">
        <v>37</v>
      </c>
      <c r="N960" s="750"/>
      <c r="O960" s="750"/>
      <c r="P960" s="750"/>
      <c r="Q960" s="750"/>
      <c r="R960" s="753"/>
      <c r="S960" s="125"/>
      <c r="T960" s="125"/>
      <c r="U960" s="358"/>
    </row>
    <row r="961" spans="1:21" ht="9.9" hidden="1" customHeight="1" thickBot="1">
      <c r="A961" s="3"/>
      <c r="B961" s="484"/>
      <c r="C961" s="411"/>
      <c r="D961" s="125"/>
      <c r="E961" s="125"/>
      <c r="F961" s="728"/>
      <c r="G961" s="729"/>
      <c r="H961" s="729"/>
      <c r="I961" s="729"/>
      <c r="J961" s="729"/>
      <c r="K961" s="747"/>
      <c r="L961" s="485"/>
      <c r="M961" s="728"/>
      <c r="N961" s="729"/>
      <c r="O961" s="729"/>
      <c r="P961" s="729"/>
      <c r="Q961" s="729"/>
      <c r="R961" s="747"/>
      <c r="S961" s="125"/>
      <c r="T961" s="125"/>
      <c r="U961" s="358"/>
    </row>
    <row r="962" spans="1:21" ht="9.9" hidden="1" customHeight="1" thickTop="1">
      <c r="A962" s="3"/>
      <c r="B962" s="484"/>
      <c r="C962" s="411"/>
      <c r="D962" s="125"/>
      <c r="E962" s="125"/>
      <c r="F962" s="749" t="s">
        <v>11</v>
      </c>
      <c r="G962" s="750"/>
      <c r="H962" s="750"/>
      <c r="I962" s="751"/>
      <c r="J962" s="752"/>
      <c r="K962" s="753"/>
      <c r="L962" s="485"/>
      <c r="M962" s="749" t="s">
        <v>12</v>
      </c>
      <c r="N962" s="750"/>
      <c r="O962" s="750"/>
      <c r="P962" s="751"/>
      <c r="Q962" s="752"/>
      <c r="R962" s="753"/>
      <c r="S962" s="125"/>
      <c r="T962" s="125"/>
      <c r="U962" s="358"/>
    </row>
    <row r="963" spans="1:21" ht="9.9" hidden="1" customHeight="1">
      <c r="A963" s="3"/>
      <c r="B963" s="484"/>
      <c r="C963" s="411"/>
      <c r="D963" s="125"/>
      <c r="E963" s="125"/>
      <c r="F963" s="735"/>
      <c r="G963" s="736"/>
      <c r="H963" s="736"/>
      <c r="I963" s="737"/>
      <c r="J963" s="740"/>
      <c r="K963" s="741"/>
      <c r="L963" s="485"/>
      <c r="M963" s="735"/>
      <c r="N963" s="736"/>
      <c r="O963" s="736"/>
      <c r="P963" s="737"/>
      <c r="Q963" s="740"/>
      <c r="R963" s="741"/>
      <c r="S963" s="125"/>
      <c r="T963" s="125"/>
      <c r="U963" s="358"/>
    </row>
    <row r="964" spans="1:21" ht="9.9" hidden="1" customHeight="1">
      <c r="A964" s="3"/>
      <c r="B964" s="484"/>
      <c r="C964" s="411"/>
      <c r="D964" s="125"/>
      <c r="E964" s="125"/>
      <c r="F964" s="732" t="s">
        <v>15</v>
      </c>
      <c r="G964" s="733"/>
      <c r="H964" s="733"/>
      <c r="I964" s="734"/>
      <c r="J964" s="738"/>
      <c r="K964" s="739"/>
      <c r="L964" s="485"/>
      <c r="M964" s="732" t="s">
        <v>16</v>
      </c>
      <c r="N964" s="733"/>
      <c r="O964" s="733"/>
      <c r="P964" s="734"/>
      <c r="Q964" s="738"/>
      <c r="R964" s="739"/>
      <c r="S964" s="125"/>
      <c r="T964" s="125"/>
      <c r="U964" s="358"/>
    </row>
    <row r="965" spans="1:21" ht="9.9" hidden="1" customHeight="1">
      <c r="A965" s="3"/>
      <c r="B965" s="484"/>
      <c r="C965" s="411"/>
      <c r="D965" s="125"/>
      <c r="E965" s="125"/>
      <c r="F965" s="735"/>
      <c r="G965" s="736"/>
      <c r="H965" s="736"/>
      <c r="I965" s="737"/>
      <c r="J965" s="740"/>
      <c r="K965" s="741"/>
      <c r="L965" s="485"/>
      <c r="M965" s="735"/>
      <c r="N965" s="736"/>
      <c r="O965" s="736"/>
      <c r="P965" s="737"/>
      <c r="Q965" s="740"/>
      <c r="R965" s="741"/>
      <c r="S965" s="125"/>
      <c r="T965" s="125"/>
      <c r="U965" s="358"/>
    </row>
    <row r="966" spans="1:21" ht="9.9" hidden="1" customHeight="1">
      <c r="A966" s="3"/>
      <c r="B966" s="484"/>
      <c r="C966" s="411"/>
      <c r="D966" s="125"/>
      <c r="E966" s="125"/>
      <c r="F966" s="732" t="s">
        <v>19</v>
      </c>
      <c r="G966" s="733"/>
      <c r="H966" s="733"/>
      <c r="I966" s="734"/>
      <c r="J966" s="738"/>
      <c r="K966" s="739"/>
      <c r="L966" s="485"/>
      <c r="M966" s="732" t="s">
        <v>20</v>
      </c>
      <c r="N966" s="733"/>
      <c r="O966" s="733"/>
      <c r="P966" s="734"/>
      <c r="Q966" s="738"/>
      <c r="R966" s="739"/>
      <c r="S966" s="125"/>
      <c r="T966" s="125"/>
      <c r="U966" s="358"/>
    </row>
    <row r="967" spans="1:21" ht="9.9" hidden="1" customHeight="1">
      <c r="A967" s="3"/>
      <c r="B967" s="484"/>
      <c r="C967" s="411"/>
      <c r="D967" s="125"/>
      <c r="E967" s="125"/>
      <c r="F967" s="735"/>
      <c r="G967" s="736"/>
      <c r="H967" s="736"/>
      <c r="I967" s="737"/>
      <c r="J967" s="740"/>
      <c r="K967" s="741"/>
      <c r="L967" s="485"/>
      <c r="M967" s="735"/>
      <c r="N967" s="736"/>
      <c r="O967" s="736"/>
      <c r="P967" s="737"/>
      <c r="Q967" s="740"/>
      <c r="R967" s="741"/>
      <c r="S967" s="125"/>
      <c r="T967" s="125"/>
      <c r="U967" s="358"/>
    </row>
    <row r="968" spans="1:21" ht="9.9" hidden="1" customHeight="1">
      <c r="A968" s="3"/>
      <c r="B968" s="484"/>
      <c r="C968" s="411"/>
      <c r="D968" s="125"/>
      <c r="E968" s="125"/>
      <c r="F968" s="732"/>
      <c r="G968" s="733"/>
      <c r="H968" s="733"/>
      <c r="I968" s="734"/>
      <c r="J968" s="738"/>
      <c r="K968" s="739"/>
      <c r="L968" s="485"/>
      <c r="M968" s="732" t="s">
        <v>21</v>
      </c>
      <c r="N968" s="733"/>
      <c r="O968" s="733"/>
      <c r="P968" s="734"/>
      <c r="Q968" s="738"/>
      <c r="R968" s="739"/>
      <c r="S968" s="125"/>
      <c r="T968" s="125"/>
      <c r="U968" s="358"/>
    </row>
    <row r="969" spans="1:21" ht="9.9" hidden="1" customHeight="1" thickBot="1">
      <c r="A969" s="3"/>
      <c r="B969" s="484"/>
      <c r="C969" s="411"/>
      <c r="D969" s="125"/>
      <c r="E969" s="125"/>
      <c r="F969" s="728"/>
      <c r="G969" s="729"/>
      <c r="H969" s="729"/>
      <c r="I969" s="748"/>
      <c r="J969" s="746"/>
      <c r="K969" s="747"/>
      <c r="L969" s="485"/>
      <c r="M969" s="728"/>
      <c r="N969" s="729"/>
      <c r="O969" s="729"/>
      <c r="P969" s="748"/>
      <c r="Q969" s="746"/>
      <c r="R969" s="747"/>
      <c r="S969" s="125"/>
      <c r="T969" s="125"/>
      <c r="U969" s="358"/>
    </row>
    <row r="970" spans="1:21" ht="9.9" hidden="1" customHeight="1" thickTop="1" thickBot="1">
      <c r="A970" s="3"/>
      <c r="B970" s="484"/>
      <c r="C970" s="411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358"/>
    </row>
    <row r="971" spans="1:21" ht="19.95" hidden="1" customHeight="1">
      <c r="A971" s="3"/>
      <c r="B971" s="401" t="s">
        <v>138</v>
      </c>
      <c r="C971" s="701" t="s">
        <v>26</v>
      </c>
      <c r="D971" s="702"/>
      <c r="E971" s="702"/>
      <c r="F971" s="702"/>
      <c r="G971" s="702"/>
      <c r="H971" s="702"/>
      <c r="I971" s="702"/>
      <c r="J971" s="702"/>
      <c r="K971" s="702"/>
      <c r="L971" s="702"/>
      <c r="M971" s="702"/>
      <c r="N971" s="702"/>
      <c r="O971" s="702"/>
      <c r="P971" s="702"/>
      <c r="Q971" s="702"/>
      <c r="R971" s="702"/>
      <c r="S971" s="426"/>
      <c r="T971" s="426"/>
      <c r="U971" s="427"/>
    </row>
    <row r="972" spans="1:21" ht="9.9" hidden="1" customHeight="1">
      <c r="A972" s="3"/>
      <c r="B972" s="754" t="s">
        <v>27</v>
      </c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</row>
    <row r="973" spans="1:21" ht="9.9" hidden="1" customHeight="1">
      <c r="A973" s="3"/>
      <c r="B973" s="754"/>
      <c r="C973" s="411"/>
      <c r="D973" s="125"/>
      <c r="E973" s="698" t="s">
        <v>44</v>
      </c>
      <c r="F973" s="698"/>
      <c r="G973" s="698"/>
      <c r="H973" s="698"/>
      <c r="I973" s="698"/>
      <c r="J973" s="698"/>
      <c r="K973" s="698"/>
      <c r="L973" s="698"/>
      <c r="M973" s="698"/>
      <c r="N973" s="698"/>
      <c r="O973" s="125"/>
      <c r="P973" s="125"/>
      <c r="Q973" s="125"/>
      <c r="R973" s="704" t="s">
        <v>28</v>
      </c>
      <c r="S973" s="704"/>
      <c r="T973" s="704"/>
      <c r="U973" s="705"/>
    </row>
    <row r="974" spans="1:21" ht="9.9" hidden="1" customHeight="1">
      <c r="A974" s="3"/>
      <c r="B974" s="414"/>
      <c r="C974" s="411"/>
      <c r="D974" s="125"/>
      <c r="E974" s="698"/>
      <c r="F974" s="698"/>
      <c r="G974" s="698"/>
      <c r="H974" s="698"/>
      <c r="I974" s="698"/>
      <c r="J974" s="698"/>
      <c r="K974" s="698"/>
      <c r="L974" s="698"/>
      <c r="M974" s="698"/>
      <c r="N974" s="698"/>
      <c r="O974" s="125"/>
      <c r="P974" s="125"/>
      <c r="Q974" s="125"/>
      <c r="R974" s="704"/>
      <c r="S974" s="704"/>
      <c r="T974" s="704"/>
      <c r="U974" s="705"/>
    </row>
    <row r="975" spans="1:21" ht="9.9" hidden="1" customHeight="1">
      <c r="A975" s="3"/>
      <c r="B975" s="414"/>
      <c r="C975" s="411"/>
      <c r="D975" s="125"/>
      <c r="E975" s="482"/>
      <c r="F975" s="482"/>
      <c r="G975" s="482"/>
      <c r="H975" s="482"/>
      <c r="I975" s="482"/>
      <c r="J975" s="482"/>
      <c r="K975" s="482"/>
      <c r="L975" s="482"/>
      <c r="M975" s="482"/>
      <c r="N975" s="482"/>
      <c r="O975" s="125"/>
      <c r="P975" s="125"/>
      <c r="Q975" s="125"/>
      <c r="R975" s="706">
        <v>0.33333333333333331</v>
      </c>
      <c r="S975" s="706"/>
      <c r="T975" s="706"/>
      <c r="U975" s="707"/>
    </row>
    <row r="976" spans="1:21" ht="9.9" hidden="1" customHeight="1">
      <c r="A976" s="3"/>
      <c r="B976" s="414"/>
      <c r="C976" s="411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706"/>
      <c r="S976" s="706"/>
      <c r="T976" s="706"/>
      <c r="U976" s="707"/>
    </row>
    <row r="977" spans="1:21" ht="9.9" hidden="1" customHeight="1">
      <c r="A977" s="3"/>
      <c r="B977" s="414"/>
      <c r="C977" s="708" t="s">
        <v>29</v>
      </c>
      <c r="D977" s="125"/>
      <c r="E977" s="698" t="s">
        <v>51</v>
      </c>
      <c r="F977" s="698"/>
      <c r="G977" s="698"/>
      <c r="H977" s="698"/>
      <c r="I977" s="698"/>
      <c r="J977" s="698"/>
      <c r="K977" s="704"/>
      <c r="L977" s="834" t="s">
        <v>2</v>
      </c>
      <c r="M977" s="704"/>
      <c r="N977" s="698" t="s">
        <v>94</v>
      </c>
      <c r="O977" s="698"/>
      <c r="P977" s="698"/>
      <c r="Q977" s="698"/>
      <c r="R977" s="698"/>
      <c r="S977" s="698"/>
      <c r="T977" s="149"/>
      <c r="U977" s="343"/>
    </row>
    <row r="978" spans="1:21" ht="9.9" hidden="1" customHeight="1">
      <c r="A978" s="3"/>
      <c r="B978" s="414"/>
      <c r="C978" s="708"/>
      <c r="D978" s="125"/>
      <c r="E978" s="698"/>
      <c r="F978" s="698"/>
      <c r="G978" s="698"/>
      <c r="H978" s="698"/>
      <c r="I978" s="698"/>
      <c r="J978" s="698"/>
      <c r="K978" s="704"/>
      <c r="L978" s="834"/>
      <c r="M978" s="704"/>
      <c r="N978" s="698"/>
      <c r="O978" s="698"/>
      <c r="P978" s="698"/>
      <c r="Q978" s="698"/>
      <c r="R978" s="698"/>
      <c r="S978" s="698"/>
      <c r="T978" s="149"/>
      <c r="U978" s="343"/>
    </row>
    <row r="979" spans="1:21" ht="9.9" hidden="1" customHeight="1">
      <c r="A979" s="3"/>
      <c r="B979" s="414"/>
      <c r="C979" s="425"/>
      <c r="D979" s="125"/>
      <c r="E979" s="482"/>
      <c r="F979" s="482"/>
      <c r="G979" s="482"/>
      <c r="H979" s="482"/>
      <c r="I979" s="482"/>
      <c r="J979" s="482"/>
      <c r="K979" s="149"/>
      <c r="L979" s="483"/>
      <c r="M979" s="149"/>
      <c r="N979" s="482"/>
      <c r="O979" s="482"/>
      <c r="P979" s="482"/>
      <c r="Q979" s="482"/>
      <c r="R979" s="482"/>
      <c r="S979" s="482"/>
      <c r="T979" s="149"/>
      <c r="U979" s="343"/>
    </row>
    <row r="980" spans="1:21" ht="9.9" hidden="1" customHeight="1">
      <c r="A980" s="3"/>
      <c r="B980" s="414"/>
      <c r="C980" s="425"/>
      <c r="D980" s="125"/>
      <c r="E980" s="698" t="s">
        <v>135</v>
      </c>
      <c r="F980" s="698"/>
      <c r="G980" s="698"/>
      <c r="H980" s="698"/>
      <c r="I980" s="698"/>
      <c r="J980" s="698"/>
      <c r="K980" s="698"/>
      <c r="L980" s="698"/>
      <c r="M980" s="698"/>
      <c r="N980" s="698"/>
      <c r="O980" s="482"/>
      <c r="P980" s="482"/>
      <c r="Q980" s="482"/>
      <c r="R980" s="482"/>
      <c r="S980" s="482"/>
      <c r="T980" s="149"/>
      <c r="U980" s="343"/>
    </row>
    <row r="981" spans="1:21" ht="9.9" hidden="1" customHeight="1">
      <c r="A981" s="3"/>
      <c r="B981" s="414"/>
      <c r="C981" s="425"/>
      <c r="D981" s="125"/>
      <c r="E981" s="698"/>
      <c r="F981" s="698"/>
      <c r="G981" s="698"/>
      <c r="H981" s="698"/>
      <c r="I981" s="698"/>
      <c r="J981" s="698"/>
      <c r="K981" s="698"/>
      <c r="L981" s="698"/>
      <c r="M981" s="698"/>
      <c r="N981" s="698"/>
      <c r="O981" s="482"/>
      <c r="P981" s="482"/>
      <c r="Q981" s="482"/>
      <c r="R981" s="482"/>
      <c r="S981" s="482"/>
      <c r="T981" s="149"/>
      <c r="U981" s="343"/>
    </row>
    <row r="982" spans="1:21" ht="9.9" hidden="1" customHeight="1">
      <c r="A982" s="3"/>
      <c r="B982" s="414"/>
      <c r="C982" s="425"/>
      <c r="D982" s="125"/>
      <c r="E982" s="482"/>
      <c r="F982" s="482"/>
      <c r="G982" s="482"/>
      <c r="H982" s="482"/>
      <c r="I982" s="482"/>
      <c r="J982" s="482"/>
      <c r="K982" s="149"/>
      <c r="L982" s="483"/>
      <c r="M982" s="149"/>
      <c r="N982" s="482"/>
      <c r="O982" s="482"/>
      <c r="P982" s="482"/>
      <c r="Q982" s="482"/>
      <c r="R982" s="482"/>
      <c r="S982" s="482"/>
      <c r="T982" s="149"/>
      <c r="U982" s="343"/>
    </row>
    <row r="983" spans="1:21" ht="9.9" hidden="1" customHeight="1">
      <c r="A983" s="3"/>
      <c r="B983" s="479"/>
      <c r="C983" s="708" t="s">
        <v>136</v>
      </c>
      <c r="D983" s="125"/>
      <c r="E983" s="801" t="s">
        <v>35</v>
      </c>
      <c r="F983" s="801"/>
      <c r="G983" s="801"/>
      <c r="H983" s="801"/>
      <c r="I983" s="801"/>
      <c r="J983" s="801"/>
      <c r="K983" s="704"/>
      <c r="L983" s="834" t="s">
        <v>2</v>
      </c>
      <c r="M983" s="704"/>
      <c r="N983" s="698" t="s">
        <v>34</v>
      </c>
      <c r="O983" s="698"/>
      <c r="P983" s="698"/>
      <c r="Q983" s="698"/>
      <c r="R983" s="698"/>
      <c r="S983" s="698"/>
      <c r="T983" s="127"/>
      <c r="U983" s="347"/>
    </row>
    <row r="984" spans="1:21" ht="9.9" hidden="1" customHeight="1">
      <c r="A984" s="3"/>
      <c r="B984" s="479"/>
      <c r="C984" s="708"/>
      <c r="D984" s="125"/>
      <c r="E984" s="801"/>
      <c r="F984" s="801"/>
      <c r="G984" s="801"/>
      <c r="H984" s="801"/>
      <c r="I984" s="801"/>
      <c r="J984" s="801"/>
      <c r="K984" s="704"/>
      <c r="L984" s="834"/>
      <c r="M984" s="704"/>
      <c r="N984" s="698"/>
      <c r="O984" s="698"/>
      <c r="P984" s="698"/>
      <c r="Q984" s="698"/>
      <c r="R984" s="698"/>
      <c r="S984" s="698"/>
      <c r="T984" s="125"/>
      <c r="U984" s="358"/>
    </row>
    <row r="985" spans="1:21" ht="9.9" hidden="1" customHeight="1">
      <c r="A985" s="3"/>
      <c r="B985" s="479"/>
      <c r="C985" s="696">
        <v>0.5</v>
      </c>
      <c r="D985" s="125"/>
      <c r="E985" s="698" t="s">
        <v>36</v>
      </c>
      <c r="F985" s="698"/>
      <c r="G985" s="698"/>
      <c r="H985" s="698"/>
      <c r="I985" s="698"/>
      <c r="J985" s="698"/>
      <c r="K985" s="704"/>
      <c r="L985" s="834" t="s">
        <v>2</v>
      </c>
      <c r="M985" s="704"/>
      <c r="N985" s="801" t="s">
        <v>38</v>
      </c>
      <c r="O985" s="801"/>
      <c r="P985" s="801"/>
      <c r="Q985" s="801"/>
      <c r="R985" s="801"/>
      <c r="S985" s="801"/>
      <c r="T985" s="125"/>
      <c r="U985" s="358"/>
    </row>
    <row r="986" spans="1:21" ht="9.9" hidden="1" customHeight="1">
      <c r="A986" s="3"/>
      <c r="B986" s="479"/>
      <c r="C986" s="696"/>
      <c r="D986" s="125"/>
      <c r="E986" s="698"/>
      <c r="F986" s="698"/>
      <c r="G986" s="698"/>
      <c r="H986" s="698"/>
      <c r="I986" s="698"/>
      <c r="J986" s="698"/>
      <c r="K986" s="704"/>
      <c r="L986" s="834"/>
      <c r="M986" s="704"/>
      <c r="N986" s="801"/>
      <c r="O986" s="801"/>
      <c r="P986" s="801"/>
      <c r="Q986" s="801"/>
      <c r="R986" s="801"/>
      <c r="S986" s="801"/>
      <c r="T986" s="125"/>
      <c r="U986" s="358"/>
    </row>
    <row r="987" spans="1:21" ht="9.9" hidden="1" customHeight="1">
      <c r="A987" s="3"/>
      <c r="B987" s="479"/>
      <c r="C987" s="425"/>
      <c r="D987" s="125"/>
      <c r="E987" s="482"/>
      <c r="F987" s="482"/>
      <c r="G987" s="482"/>
      <c r="H987" s="482"/>
      <c r="I987" s="482"/>
      <c r="J987" s="482"/>
      <c r="K987" s="149"/>
      <c r="L987" s="483"/>
      <c r="M987" s="149"/>
      <c r="N987" s="482"/>
      <c r="O987" s="482"/>
      <c r="P987" s="482"/>
      <c r="Q987" s="482"/>
      <c r="R987" s="482"/>
      <c r="S987" s="482"/>
      <c r="T987" s="125"/>
      <c r="U987" s="358"/>
    </row>
    <row r="988" spans="1:21" ht="9.9" hidden="1" customHeight="1">
      <c r="A988" s="3"/>
      <c r="B988" s="479"/>
      <c r="C988" s="425"/>
      <c r="D988" s="125"/>
      <c r="E988" s="698" t="s">
        <v>125</v>
      </c>
      <c r="F988" s="698"/>
      <c r="G988" s="698"/>
      <c r="H988" s="698"/>
      <c r="I988" s="698"/>
      <c r="J988" s="698"/>
      <c r="K988" s="698"/>
      <c r="L988" s="698"/>
      <c r="M988" s="698"/>
      <c r="N988" s="698"/>
      <c r="O988" s="482"/>
      <c r="P988" s="482"/>
      <c r="Q988" s="482"/>
      <c r="R988" s="482"/>
      <c r="S988" s="482"/>
      <c r="T988" s="125"/>
      <c r="U988" s="358"/>
    </row>
    <row r="989" spans="1:21" ht="9.9" hidden="1" customHeight="1">
      <c r="A989" s="3"/>
      <c r="B989" s="479"/>
      <c r="C989" s="425"/>
      <c r="D989" s="125"/>
      <c r="E989" s="698"/>
      <c r="F989" s="698"/>
      <c r="G989" s="698"/>
      <c r="H989" s="698"/>
      <c r="I989" s="698"/>
      <c r="J989" s="698"/>
      <c r="K989" s="698"/>
      <c r="L989" s="698"/>
      <c r="M989" s="698"/>
      <c r="N989" s="698"/>
      <c r="O989" s="482"/>
      <c r="P989" s="482"/>
      <c r="Q989" s="482"/>
      <c r="R989" s="482"/>
      <c r="S989" s="482"/>
      <c r="T989" s="125"/>
      <c r="U989" s="358"/>
    </row>
    <row r="990" spans="1:21" ht="9.9" hidden="1" customHeight="1">
      <c r="A990" s="3"/>
      <c r="B990" s="479"/>
      <c r="C990" s="425"/>
      <c r="D990" s="125"/>
      <c r="E990" s="482"/>
      <c r="F990" s="482"/>
      <c r="G990" s="482"/>
      <c r="H990" s="482"/>
      <c r="I990" s="482"/>
      <c r="J990" s="482"/>
      <c r="K990" s="149"/>
      <c r="L990" s="483"/>
      <c r="M990" s="149"/>
      <c r="N990" s="482"/>
      <c r="O990" s="482"/>
      <c r="P990" s="482"/>
      <c r="Q990" s="482"/>
      <c r="R990" s="482"/>
      <c r="S990" s="482"/>
      <c r="T990" s="125"/>
      <c r="U990" s="358"/>
    </row>
    <row r="991" spans="1:21" ht="9.9" hidden="1" customHeight="1">
      <c r="A991" s="3"/>
      <c r="B991" s="479"/>
      <c r="C991" s="696">
        <v>0.5625</v>
      </c>
      <c r="D991" s="125"/>
      <c r="E991" s="801" t="s">
        <v>38</v>
      </c>
      <c r="F991" s="801"/>
      <c r="G991" s="801"/>
      <c r="H991" s="801"/>
      <c r="I991" s="801"/>
      <c r="J991" s="801"/>
      <c r="K991" s="704"/>
      <c r="L991" s="834" t="s">
        <v>2</v>
      </c>
      <c r="M991" s="704"/>
      <c r="N991" s="801" t="s">
        <v>38</v>
      </c>
      <c r="O991" s="801"/>
      <c r="P991" s="801"/>
      <c r="Q991" s="801"/>
      <c r="R991" s="801"/>
      <c r="S991" s="801"/>
      <c r="T991" s="125"/>
      <c r="U991" s="358"/>
    </row>
    <row r="992" spans="1:21" ht="9.9" hidden="1" customHeight="1">
      <c r="A992" s="3"/>
      <c r="B992" s="479"/>
      <c r="C992" s="696"/>
      <c r="D992" s="125"/>
      <c r="E992" s="801"/>
      <c r="F992" s="801"/>
      <c r="G992" s="801"/>
      <c r="H992" s="801"/>
      <c r="I992" s="801"/>
      <c r="J992" s="801"/>
      <c r="K992" s="704"/>
      <c r="L992" s="834"/>
      <c r="M992" s="704"/>
      <c r="N992" s="801"/>
      <c r="O992" s="801"/>
      <c r="P992" s="801"/>
      <c r="Q992" s="801"/>
      <c r="R992" s="801"/>
      <c r="S992" s="801"/>
      <c r="T992" s="125"/>
      <c r="U992" s="358"/>
    </row>
    <row r="993" spans="1:27" ht="9.9" hidden="1" customHeight="1">
      <c r="A993" s="3"/>
      <c r="B993" s="479"/>
      <c r="C993" s="411"/>
      <c r="D993" s="125"/>
      <c r="E993" s="482"/>
      <c r="F993" s="482"/>
      <c r="G993" s="482"/>
      <c r="H993" s="482"/>
      <c r="I993" s="482"/>
      <c r="J993" s="482"/>
      <c r="K993" s="149"/>
      <c r="L993" s="483"/>
      <c r="M993" s="149"/>
      <c r="N993" s="482"/>
      <c r="O993" s="482"/>
      <c r="P993" s="482"/>
      <c r="Q993" s="482"/>
      <c r="R993" s="482"/>
      <c r="S993" s="482"/>
      <c r="T993" s="125"/>
      <c r="U993" s="358"/>
    </row>
    <row r="994" spans="1:27" ht="9.9" hidden="1" customHeight="1">
      <c r="A994" s="3"/>
      <c r="B994" s="479"/>
      <c r="C994" s="411"/>
      <c r="D994" s="125"/>
      <c r="E994" s="698" t="s">
        <v>44</v>
      </c>
      <c r="F994" s="698"/>
      <c r="G994" s="698"/>
      <c r="H994" s="698"/>
      <c r="I994" s="698"/>
      <c r="J994" s="698"/>
      <c r="K994" s="698"/>
      <c r="L994" s="698"/>
      <c r="M994" s="698"/>
      <c r="N994" s="698"/>
      <c r="O994" s="482"/>
      <c r="P994" s="482"/>
      <c r="Q994" s="482"/>
      <c r="R994" s="482"/>
      <c r="S994" s="482"/>
      <c r="T994" s="125"/>
      <c r="U994" s="358"/>
    </row>
    <row r="995" spans="1:27" ht="9.9" hidden="1" customHeight="1">
      <c r="A995" s="3"/>
      <c r="B995" s="479"/>
      <c r="C995" s="411"/>
      <c r="D995" s="125"/>
      <c r="E995" s="698"/>
      <c r="F995" s="698"/>
      <c r="G995" s="698"/>
      <c r="H995" s="698"/>
      <c r="I995" s="698"/>
      <c r="J995" s="698"/>
      <c r="K995" s="698"/>
      <c r="L995" s="698"/>
      <c r="M995" s="698"/>
      <c r="N995" s="698"/>
      <c r="O995" s="482"/>
      <c r="P995" s="482"/>
      <c r="Q995" s="482"/>
      <c r="R995" s="482"/>
      <c r="S995" s="482"/>
      <c r="T995" s="125"/>
      <c r="U995" s="358"/>
    </row>
    <row r="996" spans="1:27" ht="9.9" hidden="1" customHeight="1">
      <c r="A996" s="3"/>
      <c r="B996" s="479"/>
      <c r="C996" s="411"/>
      <c r="D996" s="125"/>
      <c r="E996" s="482"/>
      <c r="F996" s="482"/>
      <c r="G996" s="482"/>
      <c r="H996" s="482"/>
      <c r="I996" s="482"/>
      <c r="J996" s="482"/>
      <c r="K996" s="149"/>
      <c r="L996" s="483"/>
      <c r="M996" s="149"/>
      <c r="N996" s="482"/>
      <c r="O996" s="482"/>
      <c r="P996" s="482"/>
      <c r="Q996" s="482"/>
      <c r="R996" s="482"/>
      <c r="S996" s="482"/>
      <c r="T996" s="125"/>
      <c r="U996" s="358"/>
    </row>
    <row r="997" spans="1:27" ht="9.9" hidden="1" customHeight="1">
      <c r="A997" s="3"/>
      <c r="B997" s="479"/>
      <c r="C997" s="696">
        <v>0.64583333333333337</v>
      </c>
      <c r="D997" s="408"/>
      <c r="E997" s="698" t="s">
        <v>48</v>
      </c>
      <c r="F997" s="698"/>
      <c r="G997" s="698"/>
      <c r="H997" s="698"/>
      <c r="I997" s="698"/>
      <c r="J997" s="698"/>
      <c r="K997" s="833"/>
      <c r="L997" s="700" t="s">
        <v>2</v>
      </c>
      <c r="M997" s="699"/>
      <c r="N997" s="698" t="s">
        <v>78</v>
      </c>
      <c r="O997" s="698"/>
      <c r="P997" s="698"/>
      <c r="Q997" s="698"/>
      <c r="R997" s="698"/>
      <c r="S997" s="698"/>
      <c r="T997" s="125"/>
      <c r="U997" s="358"/>
    </row>
    <row r="998" spans="1:27" ht="9.9" hidden="1" customHeight="1">
      <c r="A998" s="3"/>
      <c r="B998" s="479"/>
      <c r="C998" s="696"/>
      <c r="D998" s="408"/>
      <c r="E998" s="698"/>
      <c r="F998" s="698"/>
      <c r="G998" s="698"/>
      <c r="H998" s="698"/>
      <c r="I998" s="698"/>
      <c r="J998" s="698"/>
      <c r="K998" s="833"/>
      <c r="L998" s="700"/>
      <c r="M998" s="699"/>
      <c r="N998" s="698"/>
      <c r="O998" s="698"/>
      <c r="P998" s="698"/>
      <c r="Q998" s="698"/>
      <c r="R998" s="698"/>
      <c r="S998" s="698"/>
      <c r="T998" s="125"/>
      <c r="U998" s="358"/>
    </row>
    <row r="999" spans="1:27" ht="10.050000000000001" hidden="1" customHeight="1" thickBot="1">
      <c r="A999" s="3"/>
      <c r="B999" s="479"/>
      <c r="C999" s="411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358"/>
      <c r="V999" s="3"/>
      <c r="W999" s="3"/>
      <c r="X999" s="3"/>
      <c r="Y999" s="3"/>
      <c r="Z999" s="3"/>
      <c r="AA999" s="3"/>
    </row>
    <row r="1000" spans="1:27" ht="9.9" hidden="1" customHeight="1" thickTop="1">
      <c r="A1000" s="3"/>
      <c r="B1000" s="484"/>
      <c r="C1000" s="411"/>
      <c r="D1000" s="125"/>
      <c r="E1000" s="125"/>
      <c r="F1000" s="749" t="s">
        <v>37</v>
      </c>
      <c r="G1000" s="750"/>
      <c r="H1000" s="750"/>
      <c r="I1000" s="750"/>
      <c r="J1000" s="750"/>
      <c r="K1000" s="753"/>
      <c r="L1000" s="485"/>
      <c r="M1000" s="749" t="s">
        <v>37</v>
      </c>
      <c r="N1000" s="750"/>
      <c r="O1000" s="750"/>
      <c r="P1000" s="750"/>
      <c r="Q1000" s="750"/>
      <c r="R1000" s="753"/>
      <c r="S1000" s="125"/>
      <c r="T1000" s="125"/>
      <c r="U1000" s="358"/>
    </row>
    <row r="1001" spans="1:27" ht="9.9" hidden="1" customHeight="1" thickBot="1">
      <c r="A1001" s="3"/>
      <c r="B1001" s="484"/>
      <c r="C1001" s="411"/>
      <c r="D1001" s="125"/>
      <c r="E1001" s="125"/>
      <c r="F1001" s="728"/>
      <c r="G1001" s="729"/>
      <c r="H1001" s="729"/>
      <c r="I1001" s="729"/>
      <c r="J1001" s="729"/>
      <c r="K1001" s="747"/>
      <c r="L1001" s="485"/>
      <c r="M1001" s="728"/>
      <c r="N1001" s="729"/>
      <c r="O1001" s="729"/>
      <c r="P1001" s="729"/>
      <c r="Q1001" s="729"/>
      <c r="R1001" s="747"/>
      <c r="S1001" s="125"/>
      <c r="T1001" s="125"/>
      <c r="U1001" s="358"/>
    </row>
    <row r="1002" spans="1:27" ht="9.9" hidden="1" customHeight="1" thickTop="1">
      <c r="A1002" s="3"/>
      <c r="B1002" s="484"/>
      <c r="C1002" s="411"/>
      <c r="D1002" s="125"/>
      <c r="E1002" s="125"/>
      <c r="F1002" s="749" t="s">
        <v>11</v>
      </c>
      <c r="G1002" s="750"/>
      <c r="H1002" s="750"/>
      <c r="I1002" s="751"/>
      <c r="J1002" s="752"/>
      <c r="K1002" s="753"/>
      <c r="L1002" s="485"/>
      <c r="M1002" s="749" t="s">
        <v>12</v>
      </c>
      <c r="N1002" s="750"/>
      <c r="O1002" s="750"/>
      <c r="P1002" s="751"/>
      <c r="Q1002" s="752"/>
      <c r="R1002" s="753"/>
      <c r="S1002" s="125"/>
      <c r="T1002" s="125"/>
      <c r="U1002" s="358"/>
    </row>
    <row r="1003" spans="1:27" ht="9.9" hidden="1" customHeight="1">
      <c r="A1003" s="3"/>
      <c r="B1003" s="484"/>
      <c r="C1003" s="411"/>
      <c r="D1003" s="125"/>
      <c r="E1003" s="125"/>
      <c r="F1003" s="735"/>
      <c r="G1003" s="736"/>
      <c r="H1003" s="736"/>
      <c r="I1003" s="737"/>
      <c r="J1003" s="740"/>
      <c r="K1003" s="741"/>
      <c r="L1003" s="485"/>
      <c r="M1003" s="735"/>
      <c r="N1003" s="736"/>
      <c r="O1003" s="736"/>
      <c r="P1003" s="737"/>
      <c r="Q1003" s="740"/>
      <c r="R1003" s="741"/>
      <c r="S1003" s="125"/>
      <c r="T1003" s="125"/>
      <c r="U1003" s="358"/>
    </row>
    <row r="1004" spans="1:27" ht="9.9" hidden="1" customHeight="1">
      <c r="A1004" s="3"/>
      <c r="B1004" s="484"/>
      <c r="C1004" s="411"/>
      <c r="D1004" s="125"/>
      <c r="E1004" s="125"/>
      <c r="F1004" s="732" t="s">
        <v>15</v>
      </c>
      <c r="G1004" s="733"/>
      <c r="H1004" s="733"/>
      <c r="I1004" s="734"/>
      <c r="J1004" s="738"/>
      <c r="K1004" s="739"/>
      <c r="L1004" s="485"/>
      <c r="M1004" s="732" t="s">
        <v>16</v>
      </c>
      <c r="N1004" s="733"/>
      <c r="O1004" s="733"/>
      <c r="P1004" s="734"/>
      <c r="Q1004" s="738"/>
      <c r="R1004" s="739"/>
      <c r="S1004" s="125"/>
      <c r="T1004" s="125"/>
      <c r="U1004" s="358"/>
    </row>
    <row r="1005" spans="1:27" ht="9.9" hidden="1" customHeight="1">
      <c r="A1005" s="3"/>
      <c r="B1005" s="484"/>
      <c r="C1005" s="411"/>
      <c r="D1005" s="125"/>
      <c r="E1005" s="125"/>
      <c r="F1005" s="735"/>
      <c r="G1005" s="736"/>
      <c r="H1005" s="736"/>
      <c r="I1005" s="737"/>
      <c r="J1005" s="740"/>
      <c r="K1005" s="741"/>
      <c r="L1005" s="485"/>
      <c r="M1005" s="735"/>
      <c r="N1005" s="736"/>
      <c r="O1005" s="736"/>
      <c r="P1005" s="737"/>
      <c r="Q1005" s="740"/>
      <c r="R1005" s="741"/>
      <c r="S1005" s="125"/>
      <c r="T1005" s="125"/>
      <c r="U1005" s="358"/>
    </row>
    <row r="1006" spans="1:27" ht="9.9" hidden="1" customHeight="1">
      <c r="A1006" s="3"/>
      <c r="B1006" s="484"/>
      <c r="C1006" s="411"/>
      <c r="D1006" s="125"/>
      <c r="E1006" s="125"/>
      <c r="F1006" s="732" t="s">
        <v>19</v>
      </c>
      <c r="G1006" s="733"/>
      <c r="H1006" s="733"/>
      <c r="I1006" s="734"/>
      <c r="J1006" s="738"/>
      <c r="K1006" s="739"/>
      <c r="L1006" s="485"/>
      <c r="M1006" s="732" t="s">
        <v>20</v>
      </c>
      <c r="N1006" s="733"/>
      <c r="O1006" s="733"/>
      <c r="P1006" s="734"/>
      <c r="Q1006" s="738"/>
      <c r="R1006" s="739"/>
      <c r="S1006" s="125"/>
      <c r="T1006" s="125"/>
      <c r="U1006" s="358"/>
    </row>
    <row r="1007" spans="1:27" ht="9.9" hidden="1" customHeight="1">
      <c r="A1007" s="3"/>
      <c r="B1007" s="484"/>
      <c r="C1007" s="411"/>
      <c r="D1007" s="125"/>
      <c r="E1007" s="125"/>
      <c r="F1007" s="735"/>
      <c r="G1007" s="736"/>
      <c r="H1007" s="736"/>
      <c r="I1007" s="737"/>
      <c r="J1007" s="740"/>
      <c r="K1007" s="741"/>
      <c r="L1007" s="485"/>
      <c r="M1007" s="735"/>
      <c r="N1007" s="736"/>
      <c r="O1007" s="736"/>
      <c r="P1007" s="737"/>
      <c r="Q1007" s="740"/>
      <c r="R1007" s="741"/>
      <c r="S1007" s="125"/>
      <c r="T1007" s="125"/>
      <c r="U1007" s="358"/>
    </row>
    <row r="1008" spans="1:27" ht="9.9" hidden="1" customHeight="1">
      <c r="A1008" s="3"/>
      <c r="B1008" s="484"/>
      <c r="C1008" s="411"/>
      <c r="D1008" s="125"/>
      <c r="E1008" s="125"/>
      <c r="F1008" s="732"/>
      <c r="G1008" s="733"/>
      <c r="H1008" s="733"/>
      <c r="I1008" s="734"/>
      <c r="J1008" s="738"/>
      <c r="K1008" s="739"/>
      <c r="L1008" s="485"/>
      <c r="M1008" s="732" t="s">
        <v>21</v>
      </c>
      <c r="N1008" s="733"/>
      <c r="O1008" s="733"/>
      <c r="P1008" s="734"/>
      <c r="Q1008" s="738"/>
      <c r="R1008" s="739"/>
      <c r="S1008" s="125"/>
      <c r="T1008" s="125"/>
      <c r="U1008" s="358"/>
    </row>
    <row r="1009" spans="1:27" ht="9.9" hidden="1" customHeight="1" thickBot="1">
      <c r="A1009" s="3"/>
      <c r="B1009" s="484"/>
      <c r="C1009" s="411"/>
      <c r="D1009" s="125"/>
      <c r="E1009" s="125"/>
      <c r="F1009" s="728"/>
      <c r="G1009" s="729"/>
      <c r="H1009" s="729"/>
      <c r="I1009" s="748"/>
      <c r="J1009" s="746"/>
      <c r="K1009" s="747"/>
      <c r="L1009" s="485"/>
      <c r="M1009" s="728"/>
      <c r="N1009" s="729"/>
      <c r="O1009" s="729"/>
      <c r="P1009" s="748"/>
      <c r="Q1009" s="746"/>
      <c r="R1009" s="747"/>
      <c r="S1009" s="125"/>
      <c r="T1009" s="125"/>
      <c r="U1009" s="358"/>
    </row>
    <row r="1010" spans="1:27" ht="9.9" hidden="1" customHeight="1" thickTop="1" thickBot="1">
      <c r="A1010" s="3"/>
      <c r="B1010" s="484"/>
      <c r="C1010" s="411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358"/>
    </row>
    <row r="1011" spans="1:27" ht="19.95" hidden="1" customHeight="1">
      <c r="A1011" s="3"/>
      <c r="B1011" s="401" t="s">
        <v>362</v>
      </c>
      <c r="C1011" s="701" t="s">
        <v>176</v>
      </c>
      <c r="D1011" s="702"/>
      <c r="E1011" s="702"/>
      <c r="F1011" s="702"/>
      <c r="G1011" s="702"/>
      <c r="H1011" s="702"/>
      <c r="I1011" s="702"/>
      <c r="J1011" s="702"/>
      <c r="K1011" s="702"/>
      <c r="L1011" s="702"/>
      <c r="M1011" s="702"/>
      <c r="N1011" s="702"/>
      <c r="O1011" s="702"/>
      <c r="P1011" s="702"/>
      <c r="Q1011" s="702"/>
      <c r="R1011" s="702"/>
      <c r="S1011" s="426"/>
      <c r="T1011" s="426"/>
      <c r="U1011" s="427"/>
    </row>
    <row r="1012" spans="1:27" ht="9.9" hidden="1" customHeight="1">
      <c r="A1012" s="3"/>
      <c r="B1012" s="754" t="s">
        <v>146</v>
      </c>
      <c r="C1012" s="411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358"/>
    </row>
    <row r="1013" spans="1:27" ht="9.9" hidden="1" customHeight="1">
      <c r="A1013" s="3"/>
      <c r="B1013" s="754"/>
      <c r="C1013" s="411"/>
      <c r="D1013" s="125"/>
      <c r="E1013" s="698" t="s">
        <v>44</v>
      </c>
      <c r="F1013" s="698"/>
      <c r="G1013" s="698"/>
      <c r="H1013" s="698"/>
      <c r="I1013" s="698"/>
      <c r="J1013" s="698"/>
      <c r="K1013" s="698"/>
      <c r="L1013" s="698"/>
      <c r="M1013" s="698"/>
      <c r="N1013" s="698"/>
      <c r="O1013" s="125"/>
      <c r="P1013" s="125"/>
      <c r="Q1013" s="125"/>
      <c r="R1013" s="704" t="s">
        <v>28</v>
      </c>
      <c r="S1013" s="704"/>
      <c r="T1013" s="704"/>
      <c r="U1013" s="705"/>
    </row>
    <row r="1014" spans="1:27" ht="9.9" hidden="1" customHeight="1">
      <c r="A1014" s="3"/>
      <c r="B1014" s="754" t="s">
        <v>27</v>
      </c>
      <c r="C1014" s="411"/>
      <c r="D1014" s="125"/>
      <c r="E1014" s="698"/>
      <c r="F1014" s="698"/>
      <c r="G1014" s="698"/>
      <c r="H1014" s="698"/>
      <c r="I1014" s="698"/>
      <c r="J1014" s="698"/>
      <c r="K1014" s="698"/>
      <c r="L1014" s="698"/>
      <c r="M1014" s="698"/>
      <c r="N1014" s="698"/>
      <c r="O1014" s="125"/>
      <c r="P1014" s="125"/>
      <c r="Q1014" s="125"/>
      <c r="R1014" s="704"/>
      <c r="S1014" s="704"/>
      <c r="T1014" s="704"/>
      <c r="U1014" s="705"/>
    </row>
    <row r="1015" spans="1:27" ht="9.9" hidden="1" customHeight="1">
      <c r="A1015" s="3"/>
      <c r="B1015" s="754"/>
      <c r="C1015" s="411"/>
      <c r="D1015" s="125"/>
      <c r="E1015" s="482"/>
      <c r="F1015" s="482"/>
      <c r="G1015" s="482"/>
      <c r="H1015" s="482"/>
      <c r="I1015" s="482"/>
      <c r="J1015" s="482"/>
      <c r="K1015" s="482"/>
      <c r="L1015" s="482"/>
      <c r="M1015" s="482"/>
      <c r="N1015" s="482"/>
      <c r="O1015" s="125"/>
      <c r="P1015" s="125"/>
      <c r="Q1015" s="125"/>
      <c r="R1015" s="706">
        <v>0.31944444444444442</v>
      </c>
      <c r="S1015" s="706"/>
      <c r="T1015" s="706"/>
      <c r="U1015" s="707"/>
    </row>
    <row r="1016" spans="1:27" ht="9.9" hidden="1" customHeight="1">
      <c r="A1016" s="3"/>
      <c r="B1016" s="414"/>
      <c r="C1016" s="411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706"/>
      <c r="S1016" s="706"/>
      <c r="T1016" s="706"/>
      <c r="U1016" s="707"/>
    </row>
    <row r="1017" spans="1:27" ht="9.9" hidden="1" customHeight="1">
      <c r="A1017" s="3"/>
      <c r="B1017" s="414"/>
      <c r="C1017" s="708" t="s">
        <v>365</v>
      </c>
      <c r="D1017" s="125"/>
      <c r="E1017" s="698" t="s">
        <v>118</v>
      </c>
      <c r="F1017" s="698"/>
      <c r="G1017" s="698"/>
      <c r="H1017" s="698"/>
      <c r="I1017" s="698"/>
      <c r="J1017" s="698"/>
      <c r="K1017" s="704"/>
      <c r="L1017" s="834" t="s">
        <v>2</v>
      </c>
      <c r="M1017" s="704"/>
      <c r="N1017" s="698" t="s">
        <v>87</v>
      </c>
      <c r="O1017" s="698"/>
      <c r="P1017" s="698"/>
      <c r="Q1017" s="698"/>
      <c r="R1017" s="698"/>
      <c r="S1017" s="698"/>
      <c r="T1017" s="149"/>
      <c r="U1017" s="343"/>
    </row>
    <row r="1018" spans="1:27" ht="9.9" hidden="1" customHeight="1">
      <c r="A1018" s="3"/>
      <c r="B1018" s="414"/>
      <c r="C1018" s="708"/>
      <c r="D1018" s="125"/>
      <c r="E1018" s="698"/>
      <c r="F1018" s="698"/>
      <c r="G1018" s="698"/>
      <c r="H1018" s="698"/>
      <c r="I1018" s="698"/>
      <c r="J1018" s="698"/>
      <c r="K1018" s="704"/>
      <c r="L1018" s="834"/>
      <c r="M1018" s="704"/>
      <c r="N1018" s="698"/>
      <c r="O1018" s="698"/>
      <c r="P1018" s="698"/>
      <c r="Q1018" s="698"/>
      <c r="R1018" s="698"/>
      <c r="S1018" s="698"/>
      <c r="T1018" s="149"/>
      <c r="U1018" s="343"/>
    </row>
    <row r="1019" spans="1:27" ht="10.050000000000001" hidden="1" customHeight="1" thickBot="1">
      <c r="A1019" s="3"/>
      <c r="B1019" s="479"/>
      <c r="C1019" s="411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358"/>
      <c r="V1019" s="3"/>
      <c r="W1019" s="3"/>
      <c r="X1019" s="3"/>
      <c r="Y1019" s="3"/>
      <c r="Z1019" s="3"/>
      <c r="AA1019" s="3"/>
    </row>
    <row r="1020" spans="1:27" ht="9.9" hidden="1" customHeight="1" thickTop="1">
      <c r="A1020" s="3"/>
      <c r="B1020" s="484"/>
      <c r="C1020" s="411"/>
      <c r="D1020" s="125"/>
      <c r="E1020" s="125"/>
      <c r="F1020" s="749" t="s">
        <v>37</v>
      </c>
      <c r="G1020" s="750"/>
      <c r="H1020" s="750"/>
      <c r="I1020" s="750"/>
      <c r="J1020" s="750"/>
      <c r="K1020" s="753"/>
      <c r="L1020" s="485"/>
      <c r="M1020" s="749" t="s">
        <v>37</v>
      </c>
      <c r="N1020" s="750"/>
      <c r="O1020" s="750"/>
      <c r="P1020" s="750"/>
      <c r="Q1020" s="750"/>
      <c r="R1020" s="753"/>
      <c r="S1020" s="125"/>
      <c r="T1020" s="125"/>
      <c r="U1020" s="358"/>
    </row>
    <row r="1021" spans="1:27" ht="9.9" hidden="1" customHeight="1" thickBot="1">
      <c r="A1021" s="3"/>
      <c r="B1021" s="484"/>
      <c r="C1021" s="411"/>
      <c r="D1021" s="125"/>
      <c r="E1021" s="125"/>
      <c r="F1021" s="728"/>
      <c r="G1021" s="729"/>
      <c r="H1021" s="729"/>
      <c r="I1021" s="729"/>
      <c r="J1021" s="729"/>
      <c r="K1021" s="747"/>
      <c r="L1021" s="485"/>
      <c r="M1021" s="728"/>
      <c r="N1021" s="729"/>
      <c r="O1021" s="729"/>
      <c r="P1021" s="729"/>
      <c r="Q1021" s="729"/>
      <c r="R1021" s="747"/>
      <c r="S1021" s="125"/>
      <c r="T1021" s="125"/>
      <c r="U1021" s="358"/>
    </row>
    <row r="1022" spans="1:27" ht="9.9" hidden="1" customHeight="1" thickTop="1">
      <c r="A1022" s="3"/>
      <c r="B1022" s="484"/>
      <c r="C1022" s="411"/>
      <c r="D1022" s="125"/>
      <c r="E1022" s="125"/>
      <c r="F1022" s="749" t="s">
        <v>11</v>
      </c>
      <c r="G1022" s="750"/>
      <c r="H1022" s="750"/>
      <c r="I1022" s="751"/>
      <c r="J1022" s="752"/>
      <c r="K1022" s="753"/>
      <c r="L1022" s="485"/>
      <c r="M1022" s="749" t="s">
        <v>12</v>
      </c>
      <c r="N1022" s="750"/>
      <c r="O1022" s="750"/>
      <c r="P1022" s="751"/>
      <c r="Q1022" s="752"/>
      <c r="R1022" s="753"/>
      <c r="S1022" s="125"/>
      <c r="T1022" s="125"/>
      <c r="U1022" s="358"/>
    </row>
    <row r="1023" spans="1:27" ht="9.9" hidden="1" customHeight="1">
      <c r="A1023" s="3"/>
      <c r="B1023" s="484"/>
      <c r="C1023" s="411"/>
      <c r="D1023" s="125"/>
      <c r="E1023" s="125"/>
      <c r="F1023" s="735"/>
      <c r="G1023" s="736"/>
      <c r="H1023" s="736"/>
      <c r="I1023" s="737"/>
      <c r="J1023" s="740"/>
      <c r="K1023" s="741"/>
      <c r="L1023" s="485"/>
      <c r="M1023" s="735"/>
      <c r="N1023" s="736"/>
      <c r="O1023" s="736"/>
      <c r="P1023" s="737"/>
      <c r="Q1023" s="740"/>
      <c r="R1023" s="741"/>
      <c r="S1023" s="125"/>
      <c r="T1023" s="125"/>
      <c r="U1023" s="358"/>
    </row>
    <row r="1024" spans="1:27" ht="9.9" hidden="1" customHeight="1">
      <c r="A1024" s="3"/>
      <c r="B1024" s="484"/>
      <c r="C1024" s="411"/>
      <c r="D1024" s="125"/>
      <c r="E1024" s="125"/>
      <c r="F1024" s="732" t="s">
        <v>15</v>
      </c>
      <c r="G1024" s="733"/>
      <c r="H1024" s="733"/>
      <c r="I1024" s="734"/>
      <c r="J1024" s="738"/>
      <c r="K1024" s="739"/>
      <c r="L1024" s="485"/>
      <c r="M1024" s="732" t="s">
        <v>16</v>
      </c>
      <c r="N1024" s="733"/>
      <c r="O1024" s="733"/>
      <c r="P1024" s="734"/>
      <c r="Q1024" s="738"/>
      <c r="R1024" s="739"/>
      <c r="S1024" s="125"/>
      <c r="T1024" s="125"/>
      <c r="U1024" s="358"/>
    </row>
    <row r="1025" spans="1:21" ht="9.9" hidden="1" customHeight="1">
      <c r="A1025" s="3"/>
      <c r="B1025" s="484"/>
      <c r="C1025" s="411"/>
      <c r="D1025" s="125"/>
      <c r="E1025" s="125"/>
      <c r="F1025" s="735"/>
      <c r="G1025" s="736"/>
      <c r="H1025" s="736"/>
      <c r="I1025" s="737"/>
      <c r="J1025" s="740"/>
      <c r="K1025" s="741"/>
      <c r="L1025" s="485"/>
      <c r="M1025" s="735"/>
      <c r="N1025" s="736"/>
      <c r="O1025" s="736"/>
      <c r="P1025" s="737"/>
      <c r="Q1025" s="740"/>
      <c r="R1025" s="741"/>
      <c r="S1025" s="125"/>
      <c r="T1025" s="125"/>
      <c r="U1025" s="358"/>
    </row>
    <row r="1026" spans="1:21" ht="9.9" hidden="1" customHeight="1">
      <c r="A1026" s="3"/>
      <c r="B1026" s="484"/>
      <c r="C1026" s="411"/>
      <c r="D1026" s="125"/>
      <c r="E1026" s="125"/>
      <c r="F1026" s="732" t="s">
        <v>19</v>
      </c>
      <c r="G1026" s="733"/>
      <c r="H1026" s="733"/>
      <c r="I1026" s="734"/>
      <c r="J1026" s="738"/>
      <c r="K1026" s="739"/>
      <c r="L1026" s="485"/>
      <c r="M1026" s="732" t="s">
        <v>20</v>
      </c>
      <c r="N1026" s="733"/>
      <c r="O1026" s="733"/>
      <c r="P1026" s="734"/>
      <c r="Q1026" s="738"/>
      <c r="R1026" s="739"/>
      <c r="S1026" s="125"/>
      <c r="T1026" s="125"/>
      <c r="U1026" s="358"/>
    </row>
    <row r="1027" spans="1:21" ht="9.9" hidden="1" customHeight="1">
      <c r="A1027" s="3"/>
      <c r="B1027" s="484"/>
      <c r="C1027" s="411"/>
      <c r="D1027" s="125"/>
      <c r="E1027" s="125"/>
      <c r="F1027" s="735"/>
      <c r="G1027" s="736"/>
      <c r="H1027" s="736"/>
      <c r="I1027" s="737"/>
      <c r="J1027" s="740"/>
      <c r="K1027" s="741"/>
      <c r="L1027" s="485"/>
      <c r="M1027" s="735"/>
      <c r="N1027" s="736"/>
      <c r="O1027" s="736"/>
      <c r="P1027" s="737"/>
      <c r="Q1027" s="740"/>
      <c r="R1027" s="741"/>
      <c r="S1027" s="125"/>
      <c r="T1027" s="125"/>
      <c r="U1027" s="358"/>
    </row>
    <row r="1028" spans="1:21" ht="9.9" hidden="1" customHeight="1">
      <c r="A1028" s="3"/>
      <c r="B1028" s="484"/>
      <c r="C1028" s="411"/>
      <c r="D1028" s="125"/>
      <c r="E1028" s="125"/>
      <c r="F1028" s="732"/>
      <c r="G1028" s="733"/>
      <c r="H1028" s="733"/>
      <c r="I1028" s="734"/>
      <c r="J1028" s="738"/>
      <c r="K1028" s="739"/>
      <c r="L1028" s="485"/>
      <c r="M1028" s="732" t="s">
        <v>21</v>
      </c>
      <c r="N1028" s="733"/>
      <c r="O1028" s="733"/>
      <c r="P1028" s="734"/>
      <c r="Q1028" s="738"/>
      <c r="R1028" s="739"/>
      <c r="S1028" s="125"/>
      <c r="T1028" s="125"/>
      <c r="U1028" s="358"/>
    </row>
    <row r="1029" spans="1:21" ht="9.9" hidden="1" customHeight="1" thickBot="1">
      <c r="A1029" s="3"/>
      <c r="B1029" s="484"/>
      <c r="C1029" s="411"/>
      <c r="D1029" s="125"/>
      <c r="E1029" s="125"/>
      <c r="F1029" s="728"/>
      <c r="G1029" s="729"/>
      <c r="H1029" s="729"/>
      <c r="I1029" s="748"/>
      <c r="J1029" s="746"/>
      <c r="K1029" s="747"/>
      <c r="L1029" s="485"/>
      <c r="M1029" s="728"/>
      <c r="N1029" s="729"/>
      <c r="O1029" s="729"/>
      <c r="P1029" s="748"/>
      <c r="Q1029" s="746"/>
      <c r="R1029" s="747"/>
      <c r="S1029" s="125"/>
      <c r="T1029" s="125"/>
      <c r="U1029" s="358"/>
    </row>
    <row r="1030" spans="1:21" ht="9.9" hidden="1" customHeight="1" thickTop="1" thickBot="1">
      <c r="A1030" s="3"/>
      <c r="B1030" s="484"/>
      <c r="C1030" s="411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358"/>
    </row>
    <row r="1031" spans="1:21" ht="19.95" hidden="1" customHeight="1">
      <c r="A1031" s="3"/>
      <c r="B1031" s="401" t="s">
        <v>139</v>
      </c>
      <c r="C1031" s="701" t="s">
        <v>26</v>
      </c>
      <c r="D1031" s="702"/>
      <c r="E1031" s="702"/>
      <c r="F1031" s="702"/>
      <c r="G1031" s="702"/>
      <c r="H1031" s="702"/>
      <c r="I1031" s="702"/>
      <c r="J1031" s="702"/>
      <c r="K1031" s="702"/>
      <c r="L1031" s="702"/>
      <c r="M1031" s="702"/>
      <c r="N1031" s="702"/>
      <c r="O1031" s="702"/>
      <c r="P1031" s="702"/>
      <c r="Q1031" s="702"/>
      <c r="R1031" s="702"/>
      <c r="S1031" s="426"/>
      <c r="T1031" s="426"/>
      <c r="U1031" s="427"/>
    </row>
    <row r="1032" spans="1:21" ht="9.9" hidden="1" customHeight="1">
      <c r="A1032" s="3"/>
      <c r="B1032" s="754" t="s">
        <v>27</v>
      </c>
      <c r="C1032" s="411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358"/>
    </row>
    <row r="1033" spans="1:21" ht="9.9" hidden="1" customHeight="1">
      <c r="A1033" s="3"/>
      <c r="B1033" s="754"/>
      <c r="C1033" s="411"/>
      <c r="D1033" s="125"/>
      <c r="E1033" s="698" t="s">
        <v>44</v>
      </c>
      <c r="F1033" s="698"/>
      <c r="G1033" s="698"/>
      <c r="H1033" s="698"/>
      <c r="I1033" s="698"/>
      <c r="J1033" s="698"/>
      <c r="K1033" s="698"/>
      <c r="L1033" s="698"/>
      <c r="M1033" s="698"/>
      <c r="N1033" s="698"/>
      <c r="O1033" s="125"/>
      <c r="P1033" s="125"/>
      <c r="Q1033" s="125"/>
      <c r="R1033" s="704" t="s">
        <v>28</v>
      </c>
      <c r="S1033" s="704"/>
      <c r="T1033" s="704"/>
      <c r="U1033" s="705"/>
    </row>
    <row r="1034" spans="1:21" ht="9.9" hidden="1" customHeight="1">
      <c r="A1034" s="3"/>
      <c r="B1034" s="414"/>
      <c r="C1034" s="411"/>
      <c r="D1034" s="125"/>
      <c r="E1034" s="698"/>
      <c r="F1034" s="698"/>
      <c r="G1034" s="698"/>
      <c r="H1034" s="698"/>
      <c r="I1034" s="698"/>
      <c r="J1034" s="698"/>
      <c r="K1034" s="698"/>
      <c r="L1034" s="698"/>
      <c r="M1034" s="698"/>
      <c r="N1034" s="698"/>
      <c r="O1034" s="125"/>
      <c r="P1034" s="125"/>
      <c r="Q1034" s="125"/>
      <c r="R1034" s="704"/>
      <c r="S1034" s="704"/>
      <c r="T1034" s="704"/>
      <c r="U1034" s="705"/>
    </row>
    <row r="1035" spans="1:21" ht="9.9" hidden="1" customHeight="1">
      <c r="A1035" s="3"/>
      <c r="B1035" s="414"/>
      <c r="C1035" s="411"/>
      <c r="D1035" s="125"/>
      <c r="E1035" s="482"/>
      <c r="F1035" s="482"/>
      <c r="G1035" s="482"/>
      <c r="H1035" s="482"/>
      <c r="I1035" s="482"/>
      <c r="J1035" s="482"/>
      <c r="K1035" s="482"/>
      <c r="L1035" s="482"/>
      <c r="M1035" s="482"/>
      <c r="N1035" s="482"/>
      <c r="O1035" s="125"/>
      <c r="P1035" s="125"/>
      <c r="Q1035" s="125"/>
      <c r="R1035" s="706">
        <v>0.33333333333333331</v>
      </c>
      <c r="S1035" s="706"/>
      <c r="T1035" s="706"/>
      <c r="U1035" s="707"/>
    </row>
    <row r="1036" spans="1:21" ht="9.9" hidden="1" customHeight="1">
      <c r="A1036" s="3"/>
      <c r="B1036" s="414"/>
      <c r="C1036" s="411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706"/>
      <c r="S1036" s="706"/>
      <c r="T1036" s="706"/>
      <c r="U1036" s="707"/>
    </row>
    <row r="1037" spans="1:21" ht="9.9" hidden="1" customHeight="1">
      <c r="A1037" s="3"/>
      <c r="B1037" s="479"/>
      <c r="C1037" s="708" t="s">
        <v>29</v>
      </c>
      <c r="D1037" s="125"/>
      <c r="E1037" s="698" t="s">
        <v>363</v>
      </c>
      <c r="F1037" s="698"/>
      <c r="G1037" s="698"/>
      <c r="H1037" s="698"/>
      <c r="I1037" s="698"/>
      <c r="J1037" s="698"/>
      <c r="K1037" s="699"/>
      <c r="L1037" s="700" t="s">
        <v>2</v>
      </c>
      <c r="M1037" s="699"/>
      <c r="N1037" s="698" t="s">
        <v>94</v>
      </c>
      <c r="O1037" s="698"/>
      <c r="P1037" s="698"/>
      <c r="Q1037" s="698"/>
      <c r="R1037" s="698"/>
      <c r="S1037" s="698"/>
      <c r="T1037" s="381"/>
      <c r="U1037" s="531"/>
    </row>
    <row r="1038" spans="1:21" ht="9.9" hidden="1" customHeight="1">
      <c r="A1038" s="3"/>
      <c r="B1038" s="479"/>
      <c r="C1038" s="708"/>
      <c r="D1038" s="125"/>
      <c r="E1038" s="698"/>
      <c r="F1038" s="698"/>
      <c r="G1038" s="698"/>
      <c r="H1038" s="698"/>
      <c r="I1038" s="698"/>
      <c r="J1038" s="698"/>
      <c r="K1038" s="699"/>
      <c r="L1038" s="700"/>
      <c r="M1038" s="699"/>
      <c r="N1038" s="698"/>
      <c r="O1038" s="698"/>
      <c r="P1038" s="698"/>
      <c r="Q1038" s="698"/>
      <c r="R1038" s="698"/>
      <c r="S1038" s="698"/>
      <c r="T1038" s="381"/>
      <c r="U1038" s="531"/>
    </row>
    <row r="1039" spans="1:21" ht="9.9" hidden="1" customHeight="1">
      <c r="A1039" s="3"/>
      <c r="B1039" s="479"/>
      <c r="C1039" s="425"/>
      <c r="D1039" s="125"/>
      <c r="E1039" s="145"/>
      <c r="F1039" s="145"/>
      <c r="G1039" s="145"/>
      <c r="H1039" s="145"/>
      <c r="I1039" s="145"/>
      <c r="J1039" s="145"/>
      <c r="K1039" s="421"/>
      <c r="L1039" s="422"/>
      <c r="M1039" s="421"/>
      <c r="N1039" s="145"/>
      <c r="O1039" s="145"/>
      <c r="P1039" s="145"/>
      <c r="Q1039" s="145"/>
      <c r="R1039" s="145"/>
      <c r="S1039" s="145"/>
      <c r="T1039" s="483"/>
      <c r="U1039" s="530"/>
    </row>
    <row r="1040" spans="1:21" ht="9.9" hidden="1" customHeight="1">
      <c r="A1040" s="3"/>
      <c r="B1040" s="479"/>
      <c r="C1040" s="425"/>
      <c r="D1040" s="125"/>
      <c r="E1040" s="698" t="s">
        <v>135</v>
      </c>
      <c r="F1040" s="698"/>
      <c r="G1040" s="698"/>
      <c r="H1040" s="698"/>
      <c r="I1040" s="698"/>
      <c r="J1040" s="698"/>
      <c r="K1040" s="698"/>
      <c r="L1040" s="698"/>
      <c r="M1040" s="698"/>
      <c r="N1040" s="698"/>
      <c r="O1040" s="145"/>
      <c r="P1040" s="145"/>
      <c r="Q1040" s="145"/>
      <c r="R1040" s="145"/>
      <c r="S1040" s="145"/>
      <c r="T1040" s="483"/>
      <c r="U1040" s="530"/>
    </row>
    <row r="1041" spans="1:27" ht="9.9" hidden="1" customHeight="1">
      <c r="A1041" s="3"/>
      <c r="B1041" s="479"/>
      <c r="C1041" s="425"/>
      <c r="D1041" s="125"/>
      <c r="E1041" s="698"/>
      <c r="F1041" s="698"/>
      <c r="G1041" s="698"/>
      <c r="H1041" s="698"/>
      <c r="I1041" s="698"/>
      <c r="J1041" s="698"/>
      <c r="K1041" s="698"/>
      <c r="L1041" s="698"/>
      <c r="M1041" s="698"/>
      <c r="N1041" s="698"/>
      <c r="O1041" s="145"/>
      <c r="P1041" s="145"/>
      <c r="Q1041" s="145"/>
      <c r="R1041" s="145"/>
      <c r="S1041" s="145"/>
      <c r="T1041" s="483"/>
      <c r="U1041" s="530"/>
    </row>
    <row r="1042" spans="1:27" ht="9.9" hidden="1" customHeight="1">
      <c r="A1042" s="3"/>
      <c r="B1042" s="479"/>
      <c r="C1042" s="425"/>
      <c r="D1042" s="125"/>
      <c r="E1042" s="145"/>
      <c r="F1042" s="145"/>
      <c r="G1042" s="145"/>
      <c r="H1042" s="145"/>
      <c r="I1042" s="145"/>
      <c r="J1042" s="145"/>
      <c r="K1042" s="421"/>
      <c r="L1042" s="422"/>
      <c r="M1042" s="421"/>
      <c r="N1042" s="145"/>
      <c r="O1042" s="145"/>
      <c r="P1042" s="145"/>
      <c r="Q1042" s="145"/>
      <c r="R1042" s="145"/>
      <c r="S1042" s="145"/>
      <c r="T1042" s="483"/>
      <c r="U1042" s="530"/>
    </row>
    <row r="1043" spans="1:27" ht="9.9" hidden="1" customHeight="1">
      <c r="A1043" s="3"/>
      <c r="B1043" s="479"/>
      <c r="C1043" s="708" t="s">
        <v>136</v>
      </c>
      <c r="D1043" s="125"/>
      <c r="E1043" s="698" t="s">
        <v>38</v>
      </c>
      <c r="F1043" s="698"/>
      <c r="G1043" s="698"/>
      <c r="H1043" s="698"/>
      <c r="I1043" s="698"/>
      <c r="J1043" s="698"/>
      <c r="K1043" s="699"/>
      <c r="L1043" s="700" t="s">
        <v>2</v>
      </c>
      <c r="M1043" s="699"/>
      <c r="N1043" s="698" t="s">
        <v>34</v>
      </c>
      <c r="O1043" s="698"/>
      <c r="P1043" s="698"/>
      <c r="Q1043" s="698"/>
      <c r="R1043" s="698"/>
      <c r="S1043" s="698"/>
      <c r="T1043" s="834" t="s">
        <v>43</v>
      </c>
      <c r="U1043" s="835"/>
    </row>
    <row r="1044" spans="1:27" ht="9.9" hidden="1" customHeight="1">
      <c r="A1044" s="3"/>
      <c r="B1044" s="479"/>
      <c r="C1044" s="708"/>
      <c r="D1044" s="125"/>
      <c r="E1044" s="698"/>
      <c r="F1044" s="698"/>
      <c r="G1044" s="698"/>
      <c r="H1044" s="698"/>
      <c r="I1044" s="698"/>
      <c r="J1044" s="698"/>
      <c r="K1044" s="699"/>
      <c r="L1044" s="700"/>
      <c r="M1044" s="699"/>
      <c r="N1044" s="698"/>
      <c r="O1044" s="698"/>
      <c r="P1044" s="698"/>
      <c r="Q1044" s="698"/>
      <c r="R1044" s="698"/>
      <c r="S1044" s="698"/>
      <c r="T1044" s="834"/>
      <c r="U1044" s="835"/>
    </row>
    <row r="1045" spans="1:27" ht="20.100000000000001" hidden="1" customHeight="1">
      <c r="A1045" s="3"/>
      <c r="B1045" s="479"/>
      <c r="C1045" s="696">
        <v>0.54166666666666663</v>
      </c>
      <c r="D1045" s="125"/>
      <c r="E1045" s="698" t="s">
        <v>36</v>
      </c>
      <c r="F1045" s="698"/>
      <c r="G1045" s="698"/>
      <c r="H1045" s="698"/>
      <c r="I1045" s="698"/>
      <c r="J1045" s="698"/>
      <c r="K1045" s="704"/>
      <c r="L1045" s="834" t="s">
        <v>2</v>
      </c>
      <c r="M1045" s="704"/>
      <c r="N1045" s="698" t="s">
        <v>35</v>
      </c>
      <c r="O1045" s="698"/>
      <c r="P1045" s="698"/>
      <c r="Q1045" s="698"/>
      <c r="R1045" s="698"/>
      <c r="S1045" s="698"/>
      <c r="T1045" s="834" t="s">
        <v>42</v>
      </c>
      <c r="U1045" s="835"/>
      <c r="V1045" s="3"/>
      <c r="W1045" s="3"/>
      <c r="X1045" s="3"/>
      <c r="Y1045" s="3"/>
      <c r="Z1045" s="3"/>
    </row>
    <row r="1046" spans="1:27" ht="9.9" hidden="1" customHeight="1">
      <c r="A1046" s="3"/>
      <c r="B1046" s="479"/>
      <c r="C1046" s="696"/>
      <c r="D1046" s="125"/>
      <c r="E1046" s="698"/>
      <c r="F1046" s="698"/>
      <c r="G1046" s="698"/>
      <c r="H1046" s="698"/>
      <c r="I1046" s="698"/>
      <c r="J1046" s="698"/>
      <c r="K1046" s="704"/>
      <c r="L1046" s="834"/>
      <c r="M1046" s="704"/>
      <c r="N1046" s="698"/>
      <c r="O1046" s="698"/>
      <c r="P1046" s="698"/>
      <c r="Q1046" s="698"/>
      <c r="R1046" s="698"/>
      <c r="S1046" s="698"/>
      <c r="T1046" s="834"/>
      <c r="U1046" s="835"/>
    </row>
    <row r="1047" spans="1:27" ht="9.9" hidden="1" customHeight="1">
      <c r="A1047" s="3"/>
      <c r="B1047" s="479"/>
      <c r="C1047" s="425"/>
      <c r="D1047" s="125"/>
      <c r="E1047" s="698" t="s">
        <v>44</v>
      </c>
      <c r="F1047" s="698"/>
      <c r="G1047" s="698"/>
      <c r="H1047" s="698"/>
      <c r="I1047" s="698"/>
      <c r="J1047" s="698"/>
      <c r="K1047" s="698"/>
      <c r="L1047" s="698"/>
      <c r="M1047" s="698"/>
      <c r="N1047" s="698"/>
      <c r="O1047" s="486"/>
      <c r="P1047" s="486"/>
      <c r="Q1047" s="486"/>
      <c r="R1047" s="486"/>
      <c r="S1047" s="486"/>
      <c r="T1047" s="423"/>
      <c r="U1047" s="424"/>
    </row>
    <row r="1048" spans="1:27" ht="9.9" hidden="1" customHeight="1">
      <c r="A1048" s="3"/>
      <c r="B1048" s="479"/>
      <c r="C1048" s="425"/>
      <c r="D1048" s="125"/>
      <c r="E1048" s="698"/>
      <c r="F1048" s="698"/>
      <c r="G1048" s="698"/>
      <c r="H1048" s="698"/>
      <c r="I1048" s="698"/>
      <c r="J1048" s="698"/>
      <c r="K1048" s="698"/>
      <c r="L1048" s="698"/>
      <c r="M1048" s="698"/>
      <c r="N1048" s="698"/>
      <c r="O1048" s="486"/>
      <c r="P1048" s="486"/>
      <c r="Q1048" s="486"/>
      <c r="R1048" s="486"/>
      <c r="S1048" s="486"/>
      <c r="T1048" s="423"/>
      <c r="U1048" s="424"/>
    </row>
    <row r="1049" spans="1:27" ht="9.9" hidden="1" customHeight="1">
      <c r="A1049" s="3"/>
      <c r="B1049" s="479"/>
      <c r="C1049" s="425"/>
      <c r="D1049" s="125"/>
      <c r="E1049" s="482"/>
      <c r="F1049" s="482"/>
      <c r="G1049" s="482"/>
      <c r="H1049" s="482"/>
      <c r="I1049" s="482"/>
      <c r="J1049" s="482"/>
      <c r="K1049" s="482"/>
      <c r="L1049" s="482"/>
      <c r="M1049" s="482"/>
      <c r="N1049" s="482"/>
      <c r="O1049" s="486"/>
      <c r="P1049" s="486"/>
      <c r="Q1049" s="486"/>
      <c r="R1049" s="486"/>
      <c r="S1049" s="486"/>
      <c r="T1049" s="423"/>
      <c r="U1049" s="424"/>
    </row>
    <row r="1050" spans="1:27" ht="10.050000000000001" hidden="1" customHeight="1">
      <c r="A1050" s="3"/>
      <c r="B1050" s="479"/>
      <c r="C1050" s="708" t="s">
        <v>132</v>
      </c>
      <c r="D1050" s="125"/>
      <c r="E1050" s="698" t="s">
        <v>46</v>
      </c>
      <c r="F1050" s="698"/>
      <c r="G1050" s="698"/>
      <c r="H1050" s="698"/>
      <c r="I1050" s="698"/>
      <c r="J1050" s="698"/>
      <c r="K1050" s="704"/>
      <c r="L1050" s="834" t="s">
        <v>2</v>
      </c>
      <c r="M1050" s="704"/>
      <c r="N1050" s="698" t="s">
        <v>91</v>
      </c>
      <c r="O1050" s="698"/>
      <c r="P1050" s="698"/>
      <c r="Q1050" s="698"/>
      <c r="R1050" s="698"/>
      <c r="S1050" s="698"/>
      <c r="T1050" s="127"/>
      <c r="U1050" s="347"/>
    </row>
    <row r="1051" spans="1:27" ht="10.050000000000001" hidden="1" customHeight="1">
      <c r="A1051" s="3"/>
      <c r="B1051" s="479"/>
      <c r="C1051" s="708"/>
      <c r="D1051" s="125"/>
      <c r="E1051" s="698"/>
      <c r="F1051" s="698"/>
      <c r="G1051" s="698"/>
      <c r="H1051" s="698"/>
      <c r="I1051" s="698"/>
      <c r="J1051" s="698"/>
      <c r="K1051" s="704"/>
      <c r="L1051" s="834"/>
      <c r="M1051" s="704"/>
      <c r="N1051" s="698"/>
      <c r="O1051" s="698"/>
      <c r="P1051" s="698"/>
      <c r="Q1051" s="698"/>
      <c r="R1051" s="698"/>
      <c r="S1051" s="698"/>
      <c r="T1051" s="127"/>
      <c r="U1051" s="347"/>
      <c r="V1051" s="3"/>
      <c r="W1051" s="3"/>
      <c r="X1051" s="3"/>
      <c r="Y1051" s="3"/>
      <c r="Z1051" s="3"/>
      <c r="AA1051" s="3"/>
    </row>
    <row r="1052" spans="1:27" ht="10.050000000000001" hidden="1" customHeight="1" thickBot="1">
      <c r="A1052" s="3"/>
      <c r="B1052" s="479"/>
      <c r="C1052" s="425"/>
      <c r="D1052" s="125"/>
      <c r="E1052" s="486"/>
      <c r="F1052" s="486"/>
      <c r="G1052" s="486"/>
      <c r="H1052" s="486"/>
      <c r="I1052" s="486"/>
      <c r="J1052" s="486"/>
      <c r="K1052" s="149"/>
      <c r="L1052" s="483"/>
      <c r="M1052" s="149"/>
      <c r="N1052" s="486"/>
      <c r="O1052" s="486"/>
      <c r="P1052" s="486"/>
      <c r="Q1052" s="486"/>
      <c r="R1052" s="486"/>
      <c r="S1052" s="486"/>
      <c r="T1052" s="127"/>
      <c r="U1052" s="347"/>
      <c r="V1052" s="3"/>
      <c r="W1052" s="3"/>
      <c r="X1052" s="3"/>
      <c r="Y1052" s="3"/>
      <c r="Z1052" s="3"/>
      <c r="AA1052" s="3"/>
    </row>
    <row r="1053" spans="1:27" ht="10.050000000000001" hidden="1" customHeight="1" thickTop="1">
      <c r="A1053" s="3"/>
      <c r="B1053" s="479"/>
      <c r="C1053" s="425"/>
      <c r="D1053" s="125"/>
      <c r="E1053" s="749" t="s">
        <v>37</v>
      </c>
      <c r="F1053" s="750"/>
      <c r="G1053" s="750"/>
      <c r="H1053" s="750"/>
      <c r="I1053" s="750"/>
      <c r="J1053" s="753"/>
      <c r="K1053" s="485"/>
      <c r="L1053" s="749" t="s">
        <v>37</v>
      </c>
      <c r="M1053" s="750"/>
      <c r="N1053" s="750"/>
      <c r="O1053" s="750"/>
      <c r="P1053" s="750"/>
      <c r="Q1053" s="753"/>
      <c r="R1053" s="486"/>
      <c r="S1053" s="486"/>
      <c r="T1053" s="127"/>
      <c r="U1053" s="347"/>
      <c r="V1053" s="3"/>
      <c r="W1053" s="3"/>
      <c r="X1053" s="3"/>
      <c r="Y1053" s="3"/>
      <c r="Z1053" s="3"/>
      <c r="AA1053" s="3"/>
    </row>
    <row r="1054" spans="1:27" ht="10.050000000000001" hidden="1" customHeight="1" thickBot="1">
      <c r="A1054" s="3"/>
      <c r="B1054" s="479"/>
      <c r="C1054" s="425"/>
      <c r="D1054" s="125"/>
      <c r="E1054" s="728"/>
      <c r="F1054" s="729"/>
      <c r="G1054" s="729"/>
      <c r="H1054" s="729"/>
      <c r="I1054" s="729"/>
      <c r="J1054" s="747"/>
      <c r="K1054" s="485"/>
      <c r="L1054" s="728"/>
      <c r="M1054" s="729"/>
      <c r="N1054" s="729"/>
      <c r="O1054" s="729"/>
      <c r="P1054" s="729"/>
      <c r="Q1054" s="747"/>
      <c r="R1054" s="486"/>
      <c r="S1054" s="486"/>
      <c r="T1054" s="127"/>
      <c r="U1054" s="347"/>
      <c r="V1054" s="3"/>
      <c r="W1054" s="3"/>
      <c r="X1054" s="3"/>
      <c r="Y1054" s="3"/>
      <c r="Z1054" s="3"/>
      <c r="AA1054" s="3"/>
    </row>
    <row r="1055" spans="1:27" ht="10.050000000000001" hidden="1" customHeight="1" thickTop="1">
      <c r="A1055" s="3"/>
      <c r="B1055" s="479"/>
      <c r="C1055" s="425"/>
      <c r="D1055" s="125"/>
      <c r="E1055" s="749" t="s">
        <v>11</v>
      </c>
      <c r="F1055" s="750"/>
      <c r="G1055" s="750"/>
      <c r="H1055" s="751"/>
      <c r="I1055" s="752"/>
      <c r="J1055" s="753"/>
      <c r="K1055" s="485"/>
      <c r="L1055" s="749" t="s">
        <v>12</v>
      </c>
      <c r="M1055" s="750"/>
      <c r="N1055" s="750"/>
      <c r="O1055" s="751"/>
      <c r="P1055" s="752"/>
      <c r="Q1055" s="753"/>
      <c r="R1055" s="486"/>
      <c r="S1055" s="486"/>
      <c r="T1055" s="127"/>
      <c r="U1055" s="347"/>
      <c r="V1055" s="3"/>
      <c r="W1055" s="3"/>
      <c r="X1055" s="3"/>
      <c r="Y1055" s="3"/>
      <c r="Z1055" s="3"/>
      <c r="AA1055" s="3"/>
    </row>
    <row r="1056" spans="1:27" ht="10.050000000000001" hidden="1" customHeight="1">
      <c r="A1056" s="3"/>
      <c r="B1056" s="479"/>
      <c r="C1056" s="425"/>
      <c r="D1056" s="125"/>
      <c r="E1056" s="735"/>
      <c r="F1056" s="736"/>
      <c r="G1056" s="736"/>
      <c r="H1056" s="737"/>
      <c r="I1056" s="740"/>
      <c r="J1056" s="741"/>
      <c r="K1056" s="485"/>
      <c r="L1056" s="735"/>
      <c r="M1056" s="736"/>
      <c r="N1056" s="736"/>
      <c r="O1056" s="737"/>
      <c r="P1056" s="740"/>
      <c r="Q1056" s="741"/>
      <c r="R1056" s="486"/>
      <c r="S1056" s="486"/>
      <c r="T1056" s="127"/>
      <c r="U1056" s="347"/>
      <c r="V1056" s="3"/>
      <c r="W1056" s="3"/>
      <c r="X1056" s="3"/>
      <c r="Y1056" s="3"/>
      <c r="Z1056" s="3"/>
      <c r="AA1056" s="3"/>
    </row>
    <row r="1057" spans="1:27" ht="10.050000000000001" hidden="1" customHeight="1">
      <c r="A1057" s="3"/>
      <c r="B1057" s="479"/>
      <c r="C1057" s="425"/>
      <c r="D1057" s="125"/>
      <c r="E1057" s="732" t="s">
        <v>15</v>
      </c>
      <c r="F1057" s="733"/>
      <c r="G1057" s="733"/>
      <c r="H1057" s="734"/>
      <c r="I1057" s="738"/>
      <c r="J1057" s="739"/>
      <c r="K1057" s="485"/>
      <c r="L1057" s="732" t="s">
        <v>16</v>
      </c>
      <c r="M1057" s="733"/>
      <c r="N1057" s="733"/>
      <c r="O1057" s="734"/>
      <c r="P1057" s="738"/>
      <c r="Q1057" s="739"/>
      <c r="R1057" s="486"/>
      <c r="S1057" s="486"/>
      <c r="T1057" s="127"/>
      <c r="U1057" s="347"/>
      <c r="V1057" s="3"/>
      <c r="W1057" s="3"/>
      <c r="X1057" s="3"/>
      <c r="Y1057" s="3"/>
      <c r="Z1057" s="3"/>
      <c r="AA1057" s="3"/>
    </row>
    <row r="1058" spans="1:27" ht="10.050000000000001" hidden="1" customHeight="1">
      <c r="A1058" s="3"/>
      <c r="B1058" s="479"/>
      <c r="C1058" s="425"/>
      <c r="D1058" s="125"/>
      <c r="E1058" s="735"/>
      <c r="F1058" s="736"/>
      <c r="G1058" s="736"/>
      <c r="H1058" s="737"/>
      <c r="I1058" s="740"/>
      <c r="J1058" s="741"/>
      <c r="K1058" s="485"/>
      <c r="L1058" s="735"/>
      <c r="M1058" s="736"/>
      <c r="N1058" s="736"/>
      <c r="O1058" s="737"/>
      <c r="P1058" s="740"/>
      <c r="Q1058" s="741"/>
      <c r="R1058" s="486"/>
      <c r="S1058" s="486"/>
      <c r="T1058" s="127"/>
      <c r="U1058" s="347"/>
      <c r="V1058" s="3"/>
      <c r="W1058" s="3"/>
      <c r="X1058" s="3"/>
      <c r="Y1058" s="3"/>
      <c r="Z1058" s="3"/>
      <c r="AA1058" s="3"/>
    </row>
    <row r="1059" spans="1:27" ht="10.050000000000001" hidden="1" customHeight="1">
      <c r="A1059" s="3"/>
      <c r="B1059" s="479"/>
      <c r="C1059" s="425"/>
      <c r="D1059" s="125"/>
      <c r="E1059" s="732" t="s">
        <v>19</v>
      </c>
      <c r="F1059" s="733"/>
      <c r="G1059" s="733"/>
      <c r="H1059" s="734"/>
      <c r="I1059" s="738"/>
      <c r="J1059" s="739"/>
      <c r="K1059" s="485"/>
      <c r="L1059" s="732" t="s">
        <v>20</v>
      </c>
      <c r="M1059" s="733"/>
      <c r="N1059" s="733"/>
      <c r="O1059" s="734"/>
      <c r="P1059" s="738"/>
      <c r="Q1059" s="739"/>
      <c r="R1059" s="486"/>
      <c r="S1059" s="486"/>
      <c r="T1059" s="127"/>
      <c r="U1059" s="347"/>
      <c r="V1059" s="3"/>
      <c r="W1059" s="3"/>
      <c r="X1059" s="3"/>
      <c r="Y1059" s="3"/>
      <c r="Z1059" s="3"/>
      <c r="AA1059" s="3"/>
    </row>
    <row r="1060" spans="1:27" ht="10.050000000000001" hidden="1" customHeight="1">
      <c r="A1060" s="3"/>
      <c r="B1060" s="479"/>
      <c r="C1060" s="425"/>
      <c r="D1060" s="125"/>
      <c r="E1060" s="735"/>
      <c r="F1060" s="736"/>
      <c r="G1060" s="736"/>
      <c r="H1060" s="737"/>
      <c r="I1060" s="740"/>
      <c r="J1060" s="741"/>
      <c r="K1060" s="485"/>
      <c r="L1060" s="735"/>
      <c r="M1060" s="736"/>
      <c r="N1060" s="736"/>
      <c r="O1060" s="737"/>
      <c r="P1060" s="740"/>
      <c r="Q1060" s="741"/>
      <c r="R1060" s="486"/>
      <c r="S1060" s="486"/>
      <c r="T1060" s="127"/>
      <c r="U1060" s="347"/>
      <c r="V1060" s="3"/>
      <c r="W1060" s="3"/>
      <c r="X1060" s="3"/>
      <c r="Y1060" s="3"/>
      <c r="Z1060" s="3"/>
      <c r="AA1060" s="3"/>
    </row>
    <row r="1061" spans="1:27" ht="10.050000000000001" hidden="1" customHeight="1">
      <c r="A1061" s="3"/>
      <c r="B1061" s="479"/>
      <c r="C1061" s="425"/>
      <c r="D1061" s="125"/>
      <c r="E1061" s="732"/>
      <c r="F1061" s="733"/>
      <c r="G1061" s="733"/>
      <c r="H1061" s="734"/>
      <c r="I1061" s="738"/>
      <c r="J1061" s="739"/>
      <c r="K1061" s="485"/>
      <c r="L1061" s="732" t="s">
        <v>21</v>
      </c>
      <c r="M1061" s="733"/>
      <c r="N1061" s="733"/>
      <c r="O1061" s="734"/>
      <c r="P1061" s="738"/>
      <c r="Q1061" s="739"/>
      <c r="R1061" s="486"/>
      <c r="S1061" s="486"/>
      <c r="T1061" s="127"/>
      <c r="U1061" s="347"/>
      <c r="V1061" s="3"/>
      <c r="W1061" s="3"/>
      <c r="X1061" s="3"/>
      <c r="Y1061" s="3"/>
      <c r="Z1061" s="3"/>
      <c r="AA1061" s="3"/>
    </row>
    <row r="1062" spans="1:27" ht="10.050000000000001" hidden="1" customHeight="1" thickBot="1">
      <c r="A1062" s="3"/>
      <c r="B1062" s="479"/>
      <c r="C1062" s="425"/>
      <c r="D1062" s="125"/>
      <c r="E1062" s="728"/>
      <c r="F1062" s="729"/>
      <c r="G1062" s="729"/>
      <c r="H1062" s="748"/>
      <c r="I1062" s="746"/>
      <c r="J1062" s="747"/>
      <c r="K1062" s="485"/>
      <c r="L1062" s="728"/>
      <c r="M1062" s="729"/>
      <c r="N1062" s="729"/>
      <c r="O1062" s="748"/>
      <c r="P1062" s="746"/>
      <c r="Q1062" s="747"/>
      <c r="R1062" s="486"/>
      <c r="S1062" s="486"/>
      <c r="T1062" s="127"/>
      <c r="U1062" s="347"/>
      <c r="V1062" s="3"/>
      <c r="W1062" s="3"/>
      <c r="X1062" s="3"/>
      <c r="Y1062" s="3"/>
      <c r="Z1062" s="3"/>
      <c r="AA1062" s="3"/>
    </row>
    <row r="1063" spans="1:27" ht="10.050000000000001" hidden="1" customHeight="1" thickTop="1" thickBot="1">
      <c r="A1063" s="3"/>
      <c r="B1063" s="479"/>
      <c r="C1063" s="425"/>
      <c r="D1063" s="125"/>
      <c r="E1063" s="486"/>
      <c r="F1063" s="486"/>
      <c r="G1063" s="486"/>
      <c r="H1063" s="486"/>
      <c r="I1063" s="486"/>
      <c r="J1063" s="486"/>
      <c r="K1063" s="149"/>
      <c r="L1063" s="483"/>
      <c r="M1063" s="149"/>
      <c r="N1063" s="486"/>
      <c r="O1063" s="486"/>
      <c r="P1063" s="486"/>
      <c r="Q1063" s="486"/>
      <c r="R1063" s="486"/>
      <c r="S1063" s="486"/>
      <c r="T1063" s="127"/>
      <c r="U1063" s="347"/>
      <c r="V1063" s="3"/>
      <c r="W1063" s="3"/>
      <c r="X1063" s="3"/>
      <c r="Y1063" s="3"/>
      <c r="Z1063" s="3"/>
      <c r="AA1063" s="3"/>
    </row>
    <row r="1064" spans="1:27" ht="19.95" hidden="1" customHeight="1">
      <c r="A1064" s="3"/>
      <c r="B1064" s="404"/>
      <c r="C1064" s="701" t="s">
        <v>141</v>
      </c>
      <c r="D1064" s="702"/>
      <c r="E1064" s="702"/>
      <c r="F1064" s="702"/>
      <c r="G1064" s="702"/>
      <c r="H1064" s="702"/>
      <c r="I1064" s="702"/>
      <c r="J1064" s="702"/>
      <c r="K1064" s="702"/>
      <c r="L1064" s="702"/>
      <c r="M1064" s="702"/>
      <c r="N1064" s="702"/>
      <c r="O1064" s="702"/>
      <c r="P1064" s="702"/>
      <c r="Q1064" s="702"/>
      <c r="R1064" s="702"/>
      <c r="S1064" s="426"/>
      <c r="T1064" s="426"/>
      <c r="U1064" s="427"/>
    </row>
    <row r="1065" spans="1:27" ht="9.9" hidden="1" customHeight="1">
      <c r="A1065" s="3"/>
      <c r="B1065" s="479"/>
      <c r="C1065" s="411"/>
      <c r="D1065" s="125"/>
      <c r="E1065" s="487"/>
      <c r="F1065" s="487"/>
      <c r="G1065" s="487"/>
      <c r="H1065" s="487"/>
      <c r="I1065" s="487"/>
      <c r="J1065" s="487"/>
      <c r="K1065" s="487"/>
      <c r="L1065" s="487"/>
      <c r="M1065" s="487"/>
      <c r="N1065" s="487"/>
      <c r="O1065" s="482"/>
      <c r="P1065" s="482"/>
      <c r="Q1065" s="482"/>
      <c r="R1065" s="482"/>
      <c r="S1065" s="482"/>
      <c r="T1065" s="423"/>
      <c r="U1065" s="424"/>
    </row>
    <row r="1066" spans="1:27" ht="9.9" hidden="1" customHeight="1">
      <c r="A1066" s="3"/>
      <c r="B1066" s="754"/>
      <c r="C1066" s="411"/>
      <c r="D1066" s="125"/>
      <c r="E1066" s="698" t="s">
        <v>142</v>
      </c>
      <c r="F1066" s="698"/>
      <c r="G1066" s="698"/>
      <c r="H1066" s="698"/>
      <c r="I1066" s="698"/>
      <c r="J1066" s="698"/>
      <c r="K1066" s="698"/>
      <c r="L1066" s="698"/>
      <c r="M1066" s="698"/>
      <c r="N1066" s="698"/>
      <c r="O1066" s="482"/>
      <c r="P1066" s="482"/>
      <c r="Q1066" s="482"/>
      <c r="R1066" s="704" t="s">
        <v>28</v>
      </c>
      <c r="S1066" s="704"/>
      <c r="T1066" s="704"/>
      <c r="U1066" s="705"/>
    </row>
    <row r="1067" spans="1:27" ht="9.9" hidden="1" customHeight="1">
      <c r="A1067" s="3"/>
      <c r="B1067" s="754"/>
      <c r="C1067" s="411"/>
      <c r="D1067" s="125"/>
      <c r="E1067" s="698"/>
      <c r="F1067" s="698"/>
      <c r="G1067" s="698"/>
      <c r="H1067" s="698"/>
      <c r="I1067" s="698"/>
      <c r="J1067" s="698"/>
      <c r="K1067" s="698"/>
      <c r="L1067" s="698"/>
      <c r="M1067" s="698"/>
      <c r="N1067" s="698"/>
      <c r="O1067" s="482"/>
      <c r="P1067" s="482"/>
      <c r="Q1067" s="482"/>
      <c r="R1067" s="704"/>
      <c r="S1067" s="704"/>
      <c r="T1067" s="704"/>
      <c r="U1067" s="705"/>
    </row>
    <row r="1068" spans="1:27" ht="9.9" hidden="1" customHeight="1">
      <c r="A1068" s="3"/>
      <c r="B1068" s="479"/>
      <c r="C1068" s="411"/>
      <c r="D1068" s="125"/>
      <c r="E1068" s="482"/>
      <c r="F1068" s="482"/>
      <c r="G1068" s="482"/>
      <c r="H1068" s="482"/>
      <c r="I1068" s="482"/>
      <c r="J1068" s="482"/>
      <c r="K1068" s="482"/>
      <c r="L1068" s="482"/>
      <c r="M1068" s="482"/>
      <c r="N1068" s="482"/>
      <c r="O1068" s="482"/>
      <c r="P1068" s="482"/>
      <c r="Q1068" s="482"/>
      <c r="R1068" s="706">
        <v>0.75</v>
      </c>
      <c r="S1068" s="706"/>
      <c r="T1068" s="706"/>
      <c r="U1068" s="707"/>
    </row>
    <row r="1069" spans="1:27" ht="9.9" hidden="1" customHeight="1">
      <c r="A1069" s="3"/>
      <c r="B1069" s="479"/>
      <c r="C1069" s="411"/>
      <c r="D1069" s="125"/>
      <c r="E1069" s="482"/>
      <c r="F1069" s="482"/>
      <c r="G1069" s="482"/>
      <c r="H1069" s="482"/>
      <c r="I1069" s="482"/>
      <c r="J1069" s="482"/>
      <c r="K1069" s="149"/>
      <c r="L1069" s="125"/>
      <c r="M1069" s="149"/>
      <c r="N1069" s="482"/>
      <c r="O1069" s="482"/>
      <c r="P1069" s="482"/>
      <c r="Q1069" s="482"/>
      <c r="R1069" s="706"/>
      <c r="S1069" s="706"/>
      <c r="T1069" s="706"/>
      <c r="U1069" s="707"/>
    </row>
    <row r="1070" spans="1:27" ht="9.9" hidden="1" customHeight="1">
      <c r="A1070" s="3"/>
      <c r="B1070" s="479"/>
      <c r="C1070" s="708" t="s">
        <v>143</v>
      </c>
      <c r="D1070" s="125"/>
      <c r="E1070" s="801"/>
      <c r="F1070" s="801"/>
      <c r="G1070" s="801"/>
      <c r="H1070" s="801"/>
      <c r="I1070" s="801"/>
      <c r="J1070" s="801"/>
      <c r="K1070" s="704"/>
      <c r="L1070" s="834" t="s">
        <v>2</v>
      </c>
      <c r="M1070" s="704"/>
      <c r="N1070" s="801"/>
      <c r="O1070" s="801"/>
      <c r="P1070" s="801"/>
      <c r="Q1070" s="801"/>
      <c r="R1070" s="801"/>
      <c r="S1070" s="801"/>
      <c r="T1070" s="423"/>
      <c r="U1070" s="424"/>
    </row>
    <row r="1071" spans="1:27" ht="9.9" hidden="1" customHeight="1">
      <c r="A1071" s="3"/>
      <c r="B1071" s="479"/>
      <c r="C1071" s="708"/>
      <c r="D1071" s="125"/>
      <c r="E1071" s="801"/>
      <c r="F1071" s="801"/>
      <c r="G1071" s="801"/>
      <c r="H1071" s="801"/>
      <c r="I1071" s="801"/>
      <c r="J1071" s="801"/>
      <c r="K1071" s="704"/>
      <c r="L1071" s="834"/>
      <c r="M1071" s="704"/>
      <c r="N1071" s="801"/>
      <c r="O1071" s="801"/>
      <c r="P1071" s="801"/>
      <c r="Q1071" s="801"/>
      <c r="R1071" s="801"/>
      <c r="S1071" s="801"/>
      <c r="T1071" s="423"/>
      <c r="U1071" s="424"/>
    </row>
    <row r="1072" spans="1:27" ht="9.9" hidden="1" customHeight="1" thickBot="1">
      <c r="A1072" s="3"/>
      <c r="B1072" s="484"/>
      <c r="C1072" s="411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358"/>
    </row>
    <row r="1073" spans="1:21" ht="19.95" hidden="1" customHeight="1">
      <c r="A1073" s="3"/>
      <c r="B1073" s="401" t="s">
        <v>144</v>
      </c>
      <c r="C1073" s="701" t="s">
        <v>26</v>
      </c>
      <c r="D1073" s="702"/>
      <c r="E1073" s="702"/>
      <c r="F1073" s="702"/>
      <c r="G1073" s="702"/>
      <c r="H1073" s="702"/>
      <c r="I1073" s="702"/>
      <c r="J1073" s="702"/>
      <c r="K1073" s="702"/>
      <c r="L1073" s="702"/>
      <c r="M1073" s="702"/>
      <c r="N1073" s="702"/>
      <c r="O1073" s="702"/>
      <c r="P1073" s="702"/>
      <c r="Q1073" s="702"/>
      <c r="R1073" s="702"/>
      <c r="S1073" s="426"/>
      <c r="T1073" s="426"/>
      <c r="U1073" s="427"/>
    </row>
    <row r="1074" spans="1:21" ht="9.9" hidden="1" customHeight="1">
      <c r="A1074" s="3"/>
      <c r="B1074" s="754" t="s">
        <v>145</v>
      </c>
      <c r="C1074" s="411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358"/>
    </row>
    <row r="1075" spans="1:21" ht="9.9" hidden="1" customHeight="1">
      <c r="A1075" s="3"/>
      <c r="B1075" s="754"/>
      <c r="C1075" s="411"/>
      <c r="D1075" s="125"/>
      <c r="E1075" s="698" t="s">
        <v>364</v>
      </c>
      <c r="F1075" s="698"/>
      <c r="G1075" s="698"/>
      <c r="H1075" s="698"/>
      <c r="I1075" s="698"/>
      <c r="J1075" s="698"/>
      <c r="K1075" s="698"/>
      <c r="L1075" s="698"/>
      <c r="M1075" s="698"/>
      <c r="N1075" s="698"/>
      <c r="O1075" s="125"/>
      <c r="P1075" s="125"/>
      <c r="Q1075" s="125"/>
      <c r="R1075" s="704" t="s">
        <v>28</v>
      </c>
      <c r="S1075" s="704"/>
      <c r="T1075" s="704"/>
      <c r="U1075" s="705"/>
    </row>
    <row r="1076" spans="1:21" ht="9.9" hidden="1" customHeight="1">
      <c r="A1076" s="3"/>
      <c r="B1076" s="754" t="s">
        <v>27</v>
      </c>
      <c r="C1076" s="411"/>
      <c r="D1076" s="125"/>
      <c r="E1076" s="698"/>
      <c r="F1076" s="698"/>
      <c r="G1076" s="698"/>
      <c r="H1076" s="698"/>
      <c r="I1076" s="698"/>
      <c r="J1076" s="698"/>
      <c r="K1076" s="698"/>
      <c r="L1076" s="698"/>
      <c r="M1076" s="698"/>
      <c r="N1076" s="698"/>
      <c r="O1076" s="125"/>
      <c r="P1076" s="125"/>
      <c r="Q1076" s="125"/>
      <c r="R1076" s="704"/>
      <c r="S1076" s="704"/>
      <c r="T1076" s="704"/>
      <c r="U1076" s="705"/>
    </row>
    <row r="1077" spans="1:21" ht="9.9" hidden="1" customHeight="1">
      <c r="A1077" s="3"/>
      <c r="B1077" s="754"/>
      <c r="C1077" s="411"/>
      <c r="D1077" s="125"/>
      <c r="E1077" s="482"/>
      <c r="F1077" s="482"/>
      <c r="G1077" s="482"/>
      <c r="H1077" s="482"/>
      <c r="I1077" s="482"/>
      <c r="J1077" s="482"/>
      <c r="K1077" s="482"/>
      <c r="L1077" s="482"/>
      <c r="M1077" s="482"/>
      <c r="N1077" s="482"/>
      <c r="O1077" s="125"/>
      <c r="P1077" s="125"/>
      <c r="Q1077" s="125"/>
      <c r="R1077" s="706">
        <v>0.35416666666666669</v>
      </c>
      <c r="S1077" s="706"/>
      <c r="T1077" s="706"/>
      <c r="U1077" s="707"/>
    </row>
    <row r="1078" spans="1:21" ht="9.9" hidden="1" customHeight="1">
      <c r="A1078" s="3"/>
      <c r="B1078" s="414"/>
      <c r="C1078" s="411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706"/>
      <c r="S1078" s="706"/>
      <c r="T1078" s="706"/>
      <c r="U1078" s="707"/>
    </row>
    <row r="1079" spans="1:21" ht="9.9" hidden="1" customHeight="1">
      <c r="A1079" s="3"/>
      <c r="B1079" s="479"/>
      <c r="C1079" s="708" t="s">
        <v>151</v>
      </c>
      <c r="D1079" s="125"/>
      <c r="E1079" s="801" t="s">
        <v>38</v>
      </c>
      <c r="F1079" s="801"/>
      <c r="G1079" s="801"/>
      <c r="H1079" s="801"/>
      <c r="I1079" s="801"/>
      <c r="J1079" s="801"/>
      <c r="K1079" s="704"/>
      <c r="L1079" s="834" t="s">
        <v>2</v>
      </c>
      <c r="M1079" s="704"/>
      <c r="N1079" s="801" t="s">
        <v>39</v>
      </c>
      <c r="O1079" s="801"/>
      <c r="P1079" s="801"/>
      <c r="Q1079" s="801"/>
      <c r="R1079" s="801"/>
      <c r="S1079" s="801"/>
      <c r="T1079" s="706"/>
      <c r="U1079" s="707"/>
    </row>
    <row r="1080" spans="1:21" ht="9.9" hidden="1" customHeight="1">
      <c r="A1080" s="3"/>
      <c r="B1080" s="479"/>
      <c r="C1080" s="708"/>
      <c r="D1080" s="125"/>
      <c r="E1080" s="801"/>
      <c r="F1080" s="801"/>
      <c r="G1080" s="801"/>
      <c r="H1080" s="801"/>
      <c r="I1080" s="801"/>
      <c r="J1080" s="801"/>
      <c r="K1080" s="704"/>
      <c r="L1080" s="834"/>
      <c r="M1080" s="704"/>
      <c r="N1080" s="801"/>
      <c r="O1080" s="801"/>
      <c r="P1080" s="801"/>
      <c r="Q1080" s="801"/>
      <c r="R1080" s="801"/>
      <c r="S1080" s="801"/>
      <c r="T1080" s="706"/>
      <c r="U1080" s="707"/>
    </row>
    <row r="1081" spans="1:21" ht="9.9" hidden="1" customHeight="1" thickBot="1">
      <c r="A1081" s="3"/>
      <c r="B1081" s="479"/>
      <c r="C1081" s="4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49"/>
      <c r="N1081" s="482"/>
      <c r="O1081" s="482"/>
      <c r="P1081" s="482"/>
      <c r="Q1081" s="482"/>
      <c r="R1081" s="482"/>
      <c r="S1081" s="482"/>
      <c r="T1081" s="125"/>
      <c r="U1081" s="358"/>
    </row>
    <row r="1082" spans="1:21" ht="9.9" hidden="1" customHeight="1" thickTop="1">
      <c r="A1082" s="3"/>
      <c r="B1082" s="479"/>
      <c r="C1082" s="696"/>
      <c r="D1082" s="125"/>
      <c r="E1082" s="749" t="s">
        <v>37</v>
      </c>
      <c r="F1082" s="750"/>
      <c r="G1082" s="750"/>
      <c r="H1082" s="750"/>
      <c r="I1082" s="750"/>
      <c r="J1082" s="753"/>
      <c r="K1082" s="485"/>
      <c r="L1082" s="749" t="s">
        <v>37</v>
      </c>
      <c r="M1082" s="750"/>
      <c r="N1082" s="750"/>
      <c r="O1082" s="750"/>
      <c r="P1082" s="750"/>
      <c r="Q1082" s="753"/>
      <c r="R1082" s="125"/>
      <c r="S1082" s="125"/>
      <c r="T1082" s="423"/>
      <c r="U1082" s="424"/>
    </row>
    <row r="1083" spans="1:21" ht="9.9" hidden="1" customHeight="1" thickBot="1">
      <c r="A1083" s="3"/>
      <c r="B1083" s="479"/>
      <c r="C1083" s="697"/>
      <c r="D1083" s="125"/>
      <c r="E1083" s="728"/>
      <c r="F1083" s="729"/>
      <c r="G1083" s="729"/>
      <c r="H1083" s="729"/>
      <c r="I1083" s="729"/>
      <c r="J1083" s="747"/>
      <c r="K1083" s="485"/>
      <c r="L1083" s="728"/>
      <c r="M1083" s="729"/>
      <c r="N1083" s="729"/>
      <c r="O1083" s="729"/>
      <c r="P1083" s="729"/>
      <c r="Q1083" s="747"/>
      <c r="R1083" s="125"/>
      <c r="S1083" s="125"/>
      <c r="T1083" s="423"/>
      <c r="U1083" s="424"/>
    </row>
    <row r="1084" spans="1:21" ht="9.9" hidden="1" customHeight="1" thickTop="1">
      <c r="A1084" s="3"/>
      <c r="B1084" s="479"/>
      <c r="C1084" s="411"/>
      <c r="D1084" s="125"/>
      <c r="E1084" s="722" t="s">
        <v>11</v>
      </c>
      <c r="F1084" s="704"/>
      <c r="G1084" s="704"/>
      <c r="H1084" s="704"/>
      <c r="I1084" s="752"/>
      <c r="J1084" s="753"/>
      <c r="K1084" s="485"/>
      <c r="L1084" s="722" t="s">
        <v>12</v>
      </c>
      <c r="M1084" s="704"/>
      <c r="N1084" s="704"/>
      <c r="O1084" s="704"/>
      <c r="P1084" s="752"/>
      <c r="Q1084" s="753"/>
      <c r="R1084" s="482"/>
      <c r="S1084" s="482"/>
      <c r="T1084" s="423"/>
      <c r="U1084" s="424"/>
    </row>
    <row r="1085" spans="1:21" ht="9.9" hidden="1" customHeight="1">
      <c r="A1085" s="3"/>
      <c r="B1085" s="479"/>
      <c r="C1085" s="411"/>
      <c r="D1085" s="125"/>
      <c r="E1085" s="722"/>
      <c r="F1085" s="704"/>
      <c r="G1085" s="704"/>
      <c r="H1085" s="704"/>
      <c r="I1085" s="860"/>
      <c r="J1085" s="861"/>
      <c r="K1085" s="485"/>
      <c r="L1085" s="722"/>
      <c r="M1085" s="704"/>
      <c r="N1085" s="704"/>
      <c r="O1085" s="704"/>
      <c r="P1085" s="860"/>
      <c r="Q1085" s="861"/>
      <c r="R1085" s="482"/>
      <c r="S1085" s="482"/>
      <c r="T1085" s="423"/>
      <c r="U1085" s="424"/>
    </row>
    <row r="1086" spans="1:21" ht="9.9" hidden="1" customHeight="1">
      <c r="A1086" s="3"/>
      <c r="B1086" s="479"/>
      <c r="C1086" s="411"/>
      <c r="D1086" s="125"/>
      <c r="E1086" s="712" t="s">
        <v>15</v>
      </c>
      <c r="F1086" s="713"/>
      <c r="G1086" s="713"/>
      <c r="H1086" s="713"/>
      <c r="I1086" s="858"/>
      <c r="J1086" s="859"/>
      <c r="K1086" s="485"/>
      <c r="L1086" s="712" t="s">
        <v>16</v>
      </c>
      <c r="M1086" s="713"/>
      <c r="N1086" s="713"/>
      <c r="O1086" s="713"/>
      <c r="P1086" s="858"/>
      <c r="Q1086" s="859"/>
      <c r="R1086" s="482"/>
      <c r="S1086" s="482"/>
      <c r="T1086" s="423"/>
      <c r="U1086" s="424"/>
    </row>
    <row r="1087" spans="1:21" ht="9.9" hidden="1" customHeight="1">
      <c r="A1087" s="3"/>
      <c r="B1087" s="479"/>
      <c r="C1087" s="411"/>
      <c r="D1087" s="125"/>
      <c r="E1087" s="712"/>
      <c r="F1087" s="713"/>
      <c r="G1087" s="713"/>
      <c r="H1087" s="713"/>
      <c r="I1087" s="858"/>
      <c r="J1087" s="859"/>
      <c r="K1087" s="485"/>
      <c r="L1087" s="712"/>
      <c r="M1087" s="713"/>
      <c r="N1087" s="713"/>
      <c r="O1087" s="713"/>
      <c r="P1087" s="858"/>
      <c r="Q1087" s="859"/>
      <c r="R1087" s="482"/>
      <c r="S1087" s="482"/>
      <c r="T1087" s="423"/>
      <c r="U1087" s="424"/>
    </row>
    <row r="1088" spans="1:21" ht="9.9" hidden="1" customHeight="1">
      <c r="A1088" s="3"/>
      <c r="B1088" s="479"/>
      <c r="C1088" s="411"/>
      <c r="D1088" s="125"/>
      <c r="E1088" s="712" t="s">
        <v>19</v>
      </c>
      <c r="F1088" s="713"/>
      <c r="G1088" s="713"/>
      <c r="H1088" s="713"/>
      <c r="I1088" s="858"/>
      <c r="J1088" s="859"/>
      <c r="K1088" s="485"/>
      <c r="L1088" s="712" t="s">
        <v>20</v>
      </c>
      <c r="M1088" s="713"/>
      <c r="N1088" s="713"/>
      <c r="O1088" s="713"/>
      <c r="P1088" s="858"/>
      <c r="Q1088" s="859"/>
      <c r="R1088" s="482"/>
      <c r="S1088" s="482"/>
      <c r="T1088" s="423"/>
      <c r="U1088" s="424"/>
    </row>
    <row r="1089" spans="1:27" ht="9.9" hidden="1" customHeight="1">
      <c r="A1089" s="3"/>
      <c r="B1089" s="479"/>
      <c r="C1089" s="411"/>
      <c r="D1089" s="125"/>
      <c r="E1089" s="712"/>
      <c r="F1089" s="713"/>
      <c r="G1089" s="713"/>
      <c r="H1089" s="713"/>
      <c r="I1089" s="858"/>
      <c r="J1089" s="859"/>
      <c r="K1089" s="485"/>
      <c r="L1089" s="712"/>
      <c r="M1089" s="713"/>
      <c r="N1089" s="713"/>
      <c r="O1089" s="713"/>
      <c r="P1089" s="858"/>
      <c r="Q1089" s="859"/>
      <c r="R1089" s="482"/>
      <c r="S1089" s="482"/>
      <c r="T1089" s="423"/>
      <c r="U1089" s="424"/>
    </row>
    <row r="1090" spans="1:27" ht="9.9" hidden="1" customHeight="1">
      <c r="A1090" s="3"/>
      <c r="B1090" s="479"/>
      <c r="C1090" s="411"/>
      <c r="D1090" s="125"/>
      <c r="E1090" s="722"/>
      <c r="F1090" s="704"/>
      <c r="G1090" s="704"/>
      <c r="H1090" s="704"/>
      <c r="I1090" s="860"/>
      <c r="J1090" s="861"/>
      <c r="K1090" s="485"/>
      <c r="L1090" s="722" t="s">
        <v>21</v>
      </c>
      <c r="M1090" s="704"/>
      <c r="N1090" s="704"/>
      <c r="O1090" s="704"/>
      <c r="P1090" s="860"/>
      <c r="Q1090" s="861"/>
      <c r="R1090" s="482"/>
      <c r="S1090" s="482"/>
      <c r="T1090" s="423"/>
      <c r="U1090" s="424"/>
    </row>
    <row r="1091" spans="1:27" ht="9.9" hidden="1" customHeight="1" thickBot="1">
      <c r="A1091" s="3"/>
      <c r="B1091" s="479"/>
      <c r="C1091" s="411"/>
      <c r="D1091" s="125"/>
      <c r="E1091" s="728"/>
      <c r="F1091" s="729"/>
      <c r="G1091" s="729"/>
      <c r="H1091" s="729"/>
      <c r="I1091" s="746"/>
      <c r="J1091" s="747"/>
      <c r="K1091" s="485"/>
      <c r="L1091" s="728"/>
      <c r="M1091" s="729"/>
      <c r="N1091" s="729"/>
      <c r="O1091" s="729"/>
      <c r="P1091" s="746"/>
      <c r="Q1091" s="747"/>
      <c r="R1091" s="482"/>
      <c r="S1091" s="482"/>
      <c r="T1091" s="423"/>
      <c r="U1091" s="424"/>
    </row>
    <row r="1092" spans="1:27" ht="9.9" hidden="1" customHeight="1" thickTop="1" thickBot="1">
      <c r="A1092" s="3"/>
      <c r="B1092" s="479"/>
      <c r="C1092" s="431"/>
      <c r="D1092" s="125"/>
      <c r="E1092" s="125"/>
      <c r="F1092" s="125"/>
      <c r="G1092" s="125"/>
      <c r="H1092" s="125"/>
      <c r="I1092" s="125"/>
      <c r="J1092" s="125"/>
      <c r="K1092" s="125"/>
      <c r="L1092" s="381"/>
      <c r="M1092" s="125"/>
      <c r="N1092" s="125"/>
      <c r="O1092" s="125"/>
      <c r="P1092" s="125"/>
      <c r="Q1092" s="125"/>
      <c r="R1092" s="125"/>
      <c r="S1092" s="125"/>
      <c r="T1092" s="125"/>
      <c r="U1092" s="358"/>
    </row>
    <row r="1093" spans="1:27" ht="19.95" hidden="1" customHeight="1">
      <c r="A1093" s="3"/>
      <c r="B1093" s="401" t="s">
        <v>366</v>
      </c>
      <c r="C1093" s="701" t="s">
        <v>367</v>
      </c>
      <c r="D1093" s="702"/>
      <c r="E1093" s="702"/>
      <c r="F1093" s="702"/>
      <c r="G1093" s="702"/>
      <c r="H1093" s="702"/>
      <c r="I1093" s="702"/>
      <c r="J1093" s="702"/>
      <c r="K1093" s="702"/>
      <c r="L1093" s="702"/>
      <c r="M1093" s="702"/>
      <c r="N1093" s="702"/>
      <c r="O1093" s="702"/>
      <c r="P1093" s="702"/>
      <c r="Q1093" s="702"/>
      <c r="R1093" s="702"/>
      <c r="S1093" s="426"/>
      <c r="T1093" s="426"/>
      <c r="U1093" s="427"/>
    </row>
    <row r="1094" spans="1:27" ht="9.9" hidden="1" customHeight="1">
      <c r="A1094" s="3"/>
      <c r="B1094" s="754" t="s">
        <v>85</v>
      </c>
      <c r="C1094" s="481"/>
      <c r="D1094" s="125"/>
      <c r="E1094" s="482"/>
      <c r="F1094" s="482"/>
      <c r="G1094" s="482"/>
      <c r="H1094" s="482"/>
      <c r="I1094" s="482"/>
      <c r="J1094" s="482"/>
      <c r="K1094" s="149"/>
      <c r="L1094" s="483"/>
      <c r="M1094" s="149"/>
      <c r="N1094" s="482"/>
      <c r="O1094" s="482"/>
      <c r="P1094" s="482"/>
      <c r="Q1094" s="482"/>
      <c r="R1094" s="482"/>
      <c r="S1094" s="482"/>
      <c r="T1094" s="125"/>
      <c r="U1094" s="358"/>
    </row>
    <row r="1095" spans="1:27" ht="10.050000000000001" hidden="1" customHeight="1">
      <c r="A1095" s="3"/>
      <c r="B1095" s="754"/>
      <c r="C1095" s="411"/>
      <c r="D1095" s="125"/>
      <c r="E1095" s="801" t="s">
        <v>50</v>
      </c>
      <c r="F1095" s="801"/>
      <c r="G1095" s="801"/>
      <c r="H1095" s="801"/>
      <c r="I1095" s="801"/>
      <c r="J1095" s="801"/>
      <c r="K1095" s="801"/>
      <c r="L1095" s="801"/>
      <c r="M1095" s="801"/>
      <c r="N1095" s="801"/>
      <c r="O1095" s="125"/>
      <c r="P1095" s="125"/>
      <c r="Q1095" s="125"/>
      <c r="R1095" s="704" t="s">
        <v>28</v>
      </c>
      <c r="S1095" s="704"/>
      <c r="T1095" s="704"/>
      <c r="U1095" s="705"/>
      <c r="V1095" s="3"/>
      <c r="W1095" s="3"/>
      <c r="X1095" s="3"/>
      <c r="Y1095" s="3"/>
      <c r="Z1095" s="3"/>
      <c r="AA1095" s="3"/>
    </row>
    <row r="1096" spans="1:27" ht="9.9" hidden="1" customHeight="1">
      <c r="A1096" s="3"/>
      <c r="B1096" s="479"/>
      <c r="C1096" s="411"/>
      <c r="D1096" s="125"/>
      <c r="E1096" s="801"/>
      <c r="F1096" s="801"/>
      <c r="G1096" s="801"/>
      <c r="H1096" s="801"/>
      <c r="I1096" s="801"/>
      <c r="J1096" s="801"/>
      <c r="K1096" s="801"/>
      <c r="L1096" s="801"/>
      <c r="M1096" s="801"/>
      <c r="N1096" s="801"/>
      <c r="O1096" s="125"/>
      <c r="P1096" s="125"/>
      <c r="Q1096" s="125"/>
      <c r="R1096" s="704"/>
      <c r="S1096" s="704"/>
      <c r="T1096" s="704"/>
      <c r="U1096" s="705"/>
    </row>
    <row r="1097" spans="1:27" ht="9.9" hidden="1" customHeight="1">
      <c r="A1097" s="3"/>
      <c r="B1097" s="754" t="s">
        <v>27</v>
      </c>
      <c r="C1097" s="411"/>
      <c r="D1097" s="125"/>
      <c r="E1097" s="482"/>
      <c r="F1097" s="482"/>
      <c r="G1097" s="482"/>
      <c r="H1097" s="482"/>
      <c r="I1097" s="482"/>
      <c r="J1097" s="482"/>
      <c r="K1097" s="482"/>
      <c r="L1097" s="482"/>
      <c r="M1097" s="482"/>
      <c r="N1097" s="482"/>
      <c r="O1097" s="125"/>
      <c r="P1097" s="125"/>
      <c r="Q1097" s="125"/>
      <c r="R1097" s="706">
        <v>0.58333333333333337</v>
      </c>
      <c r="S1097" s="706"/>
      <c r="T1097" s="706"/>
      <c r="U1097" s="707"/>
    </row>
    <row r="1098" spans="1:27" ht="9.9" hidden="1" customHeight="1">
      <c r="A1098" s="3"/>
      <c r="B1098" s="754"/>
      <c r="C1098" s="411"/>
      <c r="D1098" s="125"/>
      <c r="E1098" s="482"/>
      <c r="F1098" s="482"/>
      <c r="G1098" s="482"/>
      <c r="H1098" s="482"/>
      <c r="I1098" s="482"/>
      <c r="J1098" s="482"/>
      <c r="K1098" s="482"/>
      <c r="L1098" s="482"/>
      <c r="M1098" s="482"/>
      <c r="N1098" s="482"/>
      <c r="O1098" s="125"/>
      <c r="P1098" s="125"/>
      <c r="Q1098" s="125"/>
      <c r="R1098" s="706"/>
      <c r="S1098" s="706"/>
      <c r="T1098" s="706"/>
      <c r="U1098" s="707"/>
    </row>
    <row r="1099" spans="1:27" ht="9.9" hidden="1" customHeight="1">
      <c r="A1099" s="3"/>
      <c r="B1099" s="479"/>
      <c r="C1099" s="708" t="s">
        <v>132</v>
      </c>
      <c r="D1099" s="125"/>
      <c r="E1099" s="801" t="s">
        <v>35</v>
      </c>
      <c r="F1099" s="801"/>
      <c r="G1099" s="801"/>
      <c r="H1099" s="801"/>
      <c r="I1099" s="801"/>
      <c r="J1099" s="801"/>
      <c r="K1099" s="704"/>
      <c r="L1099" s="834" t="s">
        <v>2</v>
      </c>
      <c r="M1099" s="704"/>
      <c r="N1099" s="801" t="s">
        <v>368</v>
      </c>
      <c r="O1099" s="801"/>
      <c r="P1099" s="801"/>
      <c r="Q1099" s="801"/>
      <c r="R1099" s="801"/>
      <c r="S1099" s="801"/>
      <c r="T1099" s="149"/>
      <c r="U1099" s="343"/>
    </row>
    <row r="1100" spans="1:27" ht="10.050000000000001" hidden="1" customHeight="1">
      <c r="A1100" s="3"/>
      <c r="B1100" s="479"/>
      <c r="C1100" s="708"/>
      <c r="D1100" s="125"/>
      <c r="E1100" s="801"/>
      <c r="F1100" s="801"/>
      <c r="G1100" s="801"/>
      <c r="H1100" s="801"/>
      <c r="I1100" s="801"/>
      <c r="J1100" s="801"/>
      <c r="K1100" s="704"/>
      <c r="L1100" s="834"/>
      <c r="M1100" s="704"/>
      <c r="N1100" s="801"/>
      <c r="O1100" s="801"/>
      <c r="P1100" s="801"/>
      <c r="Q1100" s="801"/>
      <c r="R1100" s="801"/>
      <c r="S1100" s="801"/>
      <c r="T1100" s="149"/>
      <c r="U1100" s="343"/>
    </row>
    <row r="1101" spans="1:27" ht="10.050000000000001" hidden="1" customHeight="1" thickBot="1">
      <c r="A1101" s="3"/>
      <c r="B1101" s="479"/>
      <c r="C1101" s="425"/>
      <c r="D1101" s="125"/>
      <c r="E1101" s="482"/>
      <c r="F1101" s="482"/>
      <c r="G1101" s="482"/>
      <c r="H1101" s="482"/>
      <c r="I1101" s="482"/>
      <c r="J1101" s="482"/>
      <c r="K1101" s="149"/>
      <c r="L1101" s="483"/>
      <c r="M1101" s="149"/>
      <c r="N1101" s="482"/>
      <c r="O1101" s="482"/>
      <c r="P1101" s="482"/>
      <c r="Q1101" s="482"/>
      <c r="R1101" s="482"/>
      <c r="S1101" s="482"/>
      <c r="T1101" s="149"/>
      <c r="U1101" s="343"/>
    </row>
    <row r="1102" spans="1:27" ht="10.050000000000001" hidden="1" customHeight="1" thickTop="1">
      <c r="A1102" s="3"/>
      <c r="B1102" s="479"/>
      <c r="C1102" s="425"/>
      <c r="D1102" s="125"/>
      <c r="E1102" s="749" t="s">
        <v>37</v>
      </c>
      <c r="F1102" s="750"/>
      <c r="G1102" s="750"/>
      <c r="H1102" s="750"/>
      <c r="I1102" s="750"/>
      <c r="J1102" s="753"/>
      <c r="K1102" s="485"/>
      <c r="L1102" s="749" t="s">
        <v>37</v>
      </c>
      <c r="M1102" s="750"/>
      <c r="N1102" s="750"/>
      <c r="O1102" s="750"/>
      <c r="P1102" s="750"/>
      <c r="Q1102" s="753"/>
      <c r="R1102" s="482"/>
      <c r="S1102" s="482"/>
      <c r="T1102" s="149"/>
      <c r="U1102" s="343"/>
    </row>
    <row r="1103" spans="1:27" ht="10.050000000000001" hidden="1" customHeight="1" thickBot="1">
      <c r="A1103" s="3"/>
      <c r="B1103" s="479"/>
      <c r="C1103" s="425"/>
      <c r="D1103" s="125"/>
      <c r="E1103" s="728"/>
      <c r="F1103" s="729"/>
      <c r="G1103" s="729"/>
      <c r="H1103" s="729"/>
      <c r="I1103" s="729"/>
      <c r="J1103" s="747"/>
      <c r="K1103" s="485"/>
      <c r="L1103" s="728"/>
      <c r="M1103" s="729"/>
      <c r="N1103" s="729"/>
      <c r="O1103" s="729"/>
      <c r="P1103" s="729"/>
      <c r="Q1103" s="747"/>
      <c r="R1103" s="482"/>
      <c r="S1103" s="482"/>
      <c r="T1103" s="149"/>
      <c r="U1103" s="343"/>
    </row>
    <row r="1104" spans="1:27" ht="10.050000000000001" hidden="1" customHeight="1" thickTop="1">
      <c r="A1104" s="3"/>
      <c r="B1104" s="479"/>
      <c r="C1104" s="425"/>
      <c r="D1104" s="125"/>
      <c r="E1104" s="722" t="s">
        <v>11</v>
      </c>
      <c r="F1104" s="704"/>
      <c r="G1104" s="704"/>
      <c r="H1104" s="704"/>
      <c r="I1104" s="752"/>
      <c r="J1104" s="753"/>
      <c r="K1104" s="485"/>
      <c r="L1104" s="722" t="s">
        <v>12</v>
      </c>
      <c r="M1104" s="704"/>
      <c r="N1104" s="704"/>
      <c r="O1104" s="704"/>
      <c r="P1104" s="752"/>
      <c r="Q1104" s="753"/>
      <c r="R1104" s="482"/>
      <c r="S1104" s="482"/>
      <c r="T1104" s="149"/>
      <c r="U1104" s="343"/>
    </row>
    <row r="1105" spans="1:21" ht="10.050000000000001" hidden="1" customHeight="1">
      <c r="A1105" s="3"/>
      <c r="B1105" s="479"/>
      <c r="C1105" s="425"/>
      <c r="D1105" s="125"/>
      <c r="E1105" s="722"/>
      <c r="F1105" s="704"/>
      <c r="G1105" s="704"/>
      <c r="H1105" s="704"/>
      <c r="I1105" s="860"/>
      <c r="J1105" s="861"/>
      <c r="K1105" s="485"/>
      <c r="L1105" s="722"/>
      <c r="M1105" s="704"/>
      <c r="N1105" s="704"/>
      <c r="O1105" s="704"/>
      <c r="P1105" s="860"/>
      <c r="Q1105" s="861"/>
      <c r="R1105" s="482"/>
      <c r="S1105" s="482"/>
      <c r="T1105" s="149"/>
      <c r="U1105" s="343"/>
    </row>
    <row r="1106" spans="1:21" ht="10.050000000000001" hidden="1" customHeight="1">
      <c r="A1106" s="3"/>
      <c r="B1106" s="479"/>
      <c r="C1106" s="425"/>
      <c r="D1106" s="125"/>
      <c r="E1106" s="712" t="s">
        <v>15</v>
      </c>
      <c r="F1106" s="713"/>
      <c r="G1106" s="713"/>
      <c r="H1106" s="713"/>
      <c r="I1106" s="858"/>
      <c r="J1106" s="859"/>
      <c r="K1106" s="485"/>
      <c r="L1106" s="712" t="s">
        <v>16</v>
      </c>
      <c r="M1106" s="713"/>
      <c r="N1106" s="713"/>
      <c r="O1106" s="713"/>
      <c r="P1106" s="858"/>
      <c r="Q1106" s="859"/>
      <c r="R1106" s="482"/>
      <c r="S1106" s="482"/>
      <c r="T1106" s="149"/>
      <c r="U1106" s="343"/>
    </row>
    <row r="1107" spans="1:21" ht="10.050000000000001" hidden="1" customHeight="1">
      <c r="A1107" s="3"/>
      <c r="B1107" s="479"/>
      <c r="C1107" s="425"/>
      <c r="D1107" s="125"/>
      <c r="E1107" s="712"/>
      <c r="F1107" s="713"/>
      <c r="G1107" s="713"/>
      <c r="H1107" s="713"/>
      <c r="I1107" s="858"/>
      <c r="J1107" s="859"/>
      <c r="K1107" s="485"/>
      <c r="L1107" s="712"/>
      <c r="M1107" s="713"/>
      <c r="N1107" s="713"/>
      <c r="O1107" s="713"/>
      <c r="P1107" s="858"/>
      <c r="Q1107" s="859"/>
      <c r="R1107" s="482"/>
      <c r="S1107" s="482"/>
      <c r="T1107" s="149"/>
      <c r="U1107" s="343"/>
    </row>
    <row r="1108" spans="1:21" ht="10.050000000000001" hidden="1" customHeight="1">
      <c r="A1108" s="3"/>
      <c r="B1108" s="479"/>
      <c r="C1108" s="425"/>
      <c r="D1108" s="125"/>
      <c r="E1108" s="712" t="s">
        <v>19</v>
      </c>
      <c r="F1108" s="713"/>
      <c r="G1108" s="713"/>
      <c r="H1108" s="713"/>
      <c r="I1108" s="858"/>
      <c r="J1108" s="859"/>
      <c r="K1108" s="485"/>
      <c r="L1108" s="712" t="s">
        <v>20</v>
      </c>
      <c r="M1108" s="713"/>
      <c r="N1108" s="713"/>
      <c r="O1108" s="713"/>
      <c r="P1108" s="858"/>
      <c r="Q1108" s="859"/>
      <c r="R1108" s="482"/>
      <c r="S1108" s="482"/>
      <c r="T1108" s="149"/>
      <c r="U1108" s="343"/>
    </row>
    <row r="1109" spans="1:21" ht="10.050000000000001" hidden="1" customHeight="1">
      <c r="A1109" s="3"/>
      <c r="B1109" s="479"/>
      <c r="C1109" s="425"/>
      <c r="D1109" s="125"/>
      <c r="E1109" s="712"/>
      <c r="F1109" s="713"/>
      <c r="G1109" s="713"/>
      <c r="H1109" s="713"/>
      <c r="I1109" s="858"/>
      <c r="J1109" s="859"/>
      <c r="K1109" s="485"/>
      <c r="L1109" s="712"/>
      <c r="M1109" s="713"/>
      <c r="N1109" s="713"/>
      <c r="O1109" s="713"/>
      <c r="P1109" s="858"/>
      <c r="Q1109" s="859"/>
      <c r="R1109" s="482"/>
      <c r="S1109" s="482"/>
      <c r="T1109" s="149"/>
      <c r="U1109" s="343"/>
    </row>
    <row r="1110" spans="1:21" ht="10.050000000000001" hidden="1" customHeight="1">
      <c r="A1110" s="3"/>
      <c r="B1110" s="479"/>
      <c r="C1110" s="425"/>
      <c r="D1110" s="125"/>
      <c r="E1110" s="722"/>
      <c r="F1110" s="704"/>
      <c r="G1110" s="704"/>
      <c r="H1110" s="704"/>
      <c r="I1110" s="860"/>
      <c r="J1110" s="861"/>
      <c r="K1110" s="485"/>
      <c r="L1110" s="722" t="s">
        <v>21</v>
      </c>
      <c r="M1110" s="704"/>
      <c r="N1110" s="704"/>
      <c r="O1110" s="704"/>
      <c r="P1110" s="860"/>
      <c r="Q1110" s="861"/>
      <c r="R1110" s="482"/>
      <c r="S1110" s="482"/>
      <c r="T1110" s="149"/>
      <c r="U1110" s="343"/>
    </row>
    <row r="1111" spans="1:21" ht="10.050000000000001" hidden="1" customHeight="1" thickBot="1">
      <c r="A1111" s="3"/>
      <c r="B1111" s="479"/>
      <c r="C1111" s="425"/>
      <c r="D1111" s="125"/>
      <c r="E1111" s="728"/>
      <c r="F1111" s="729"/>
      <c r="G1111" s="729"/>
      <c r="H1111" s="729"/>
      <c r="I1111" s="746"/>
      <c r="J1111" s="747"/>
      <c r="K1111" s="485"/>
      <c r="L1111" s="728"/>
      <c r="M1111" s="729"/>
      <c r="N1111" s="729"/>
      <c r="O1111" s="729"/>
      <c r="P1111" s="746"/>
      <c r="Q1111" s="747"/>
      <c r="R1111" s="482"/>
      <c r="S1111" s="482"/>
      <c r="T1111" s="149"/>
      <c r="U1111" s="343"/>
    </row>
    <row r="1112" spans="1:21" ht="10.050000000000001" hidden="1" customHeight="1" thickTop="1" thickBot="1">
      <c r="A1112" s="3"/>
      <c r="B1112" s="479"/>
      <c r="C1112" s="425"/>
      <c r="D1112" s="125"/>
      <c r="E1112" s="482"/>
      <c r="F1112" s="482"/>
      <c r="G1112" s="482"/>
      <c r="H1112" s="482"/>
      <c r="I1112" s="482"/>
      <c r="J1112" s="482"/>
      <c r="K1112" s="149"/>
      <c r="L1112" s="483"/>
      <c r="M1112" s="149"/>
      <c r="N1112" s="482"/>
      <c r="O1112" s="482"/>
      <c r="P1112" s="482"/>
      <c r="Q1112" s="482"/>
      <c r="R1112" s="482"/>
      <c r="S1112" s="482"/>
      <c r="T1112" s="149"/>
      <c r="U1112" s="343"/>
    </row>
    <row r="1113" spans="1:21" ht="19.95" hidden="1" customHeight="1">
      <c r="A1113" s="3"/>
      <c r="B1113" s="401" t="s">
        <v>147</v>
      </c>
      <c r="C1113" s="701" t="s">
        <v>26</v>
      </c>
      <c r="D1113" s="702"/>
      <c r="E1113" s="702"/>
      <c r="F1113" s="702"/>
      <c r="G1113" s="702"/>
      <c r="H1113" s="702"/>
      <c r="I1113" s="702"/>
      <c r="J1113" s="702"/>
      <c r="K1113" s="702"/>
      <c r="L1113" s="702"/>
      <c r="M1113" s="702"/>
      <c r="N1113" s="702"/>
      <c r="O1113" s="702"/>
      <c r="P1113" s="702"/>
      <c r="Q1113" s="702"/>
      <c r="R1113" s="702"/>
      <c r="S1113" s="426"/>
      <c r="T1113" s="426"/>
      <c r="U1113" s="427"/>
    </row>
    <row r="1114" spans="1:21" ht="9.9" hidden="1" customHeight="1">
      <c r="A1114" s="3"/>
      <c r="B1114" s="754" t="s">
        <v>27</v>
      </c>
      <c r="C1114" s="411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358"/>
    </row>
    <row r="1115" spans="1:21" ht="9.9" hidden="1" customHeight="1">
      <c r="A1115" s="3"/>
      <c r="B1115" s="754"/>
      <c r="C1115" s="411"/>
      <c r="D1115" s="125"/>
      <c r="E1115" s="801" t="s">
        <v>50</v>
      </c>
      <c r="F1115" s="801"/>
      <c r="G1115" s="801"/>
      <c r="H1115" s="801"/>
      <c r="I1115" s="801"/>
      <c r="J1115" s="801"/>
      <c r="K1115" s="801"/>
      <c r="L1115" s="801"/>
      <c r="M1115" s="801"/>
      <c r="N1115" s="125"/>
      <c r="O1115" s="125"/>
      <c r="P1115" s="125"/>
      <c r="Q1115" s="125"/>
      <c r="R1115" s="704" t="s">
        <v>28</v>
      </c>
      <c r="S1115" s="704"/>
      <c r="T1115" s="704"/>
      <c r="U1115" s="705"/>
    </row>
    <row r="1116" spans="1:21" ht="10.050000000000001" hidden="1" customHeight="1">
      <c r="A1116" s="3"/>
      <c r="B1116" s="414"/>
      <c r="C1116" s="411"/>
      <c r="D1116" s="125"/>
      <c r="E1116" s="801"/>
      <c r="F1116" s="801"/>
      <c r="G1116" s="801"/>
      <c r="H1116" s="801"/>
      <c r="I1116" s="801"/>
      <c r="J1116" s="801"/>
      <c r="K1116" s="801"/>
      <c r="L1116" s="801"/>
      <c r="M1116" s="801"/>
      <c r="N1116" s="125"/>
      <c r="O1116" s="125"/>
      <c r="P1116" s="125"/>
      <c r="Q1116" s="125"/>
      <c r="R1116" s="704"/>
      <c r="S1116" s="704"/>
      <c r="T1116" s="704"/>
      <c r="U1116" s="705"/>
    </row>
    <row r="1117" spans="1:21" ht="10.050000000000001" hidden="1" customHeight="1">
      <c r="A1117" s="3"/>
      <c r="B1117" s="414"/>
      <c r="C1117" s="411"/>
      <c r="D1117" s="125"/>
      <c r="E1117" s="482"/>
      <c r="F1117" s="482"/>
      <c r="G1117" s="482"/>
      <c r="H1117" s="482"/>
      <c r="I1117" s="482"/>
      <c r="J1117" s="482"/>
      <c r="K1117" s="482"/>
      <c r="L1117" s="482"/>
      <c r="M1117" s="482"/>
      <c r="N1117" s="482"/>
      <c r="O1117" s="125"/>
      <c r="P1117" s="125"/>
      <c r="Q1117" s="125"/>
      <c r="R1117" s="706">
        <v>0.5</v>
      </c>
      <c r="S1117" s="706"/>
      <c r="T1117" s="706"/>
      <c r="U1117" s="707"/>
    </row>
    <row r="1118" spans="1:21" ht="10.050000000000001" hidden="1" customHeight="1">
      <c r="A1118" s="3"/>
      <c r="B1118" s="414"/>
      <c r="C1118" s="411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706"/>
      <c r="S1118" s="706"/>
      <c r="T1118" s="706"/>
      <c r="U1118" s="707"/>
    </row>
    <row r="1119" spans="1:21" ht="10.050000000000001" hidden="1" customHeight="1">
      <c r="A1119" s="3"/>
      <c r="B1119" s="479"/>
      <c r="C1119" s="708" t="s">
        <v>370</v>
      </c>
      <c r="D1119" s="125"/>
      <c r="E1119" s="801" t="s">
        <v>39</v>
      </c>
      <c r="F1119" s="801"/>
      <c r="G1119" s="801"/>
      <c r="H1119" s="801"/>
      <c r="I1119" s="801"/>
      <c r="J1119" s="801"/>
      <c r="K1119" s="704"/>
      <c r="L1119" s="834" t="s">
        <v>2</v>
      </c>
      <c r="M1119" s="704"/>
      <c r="N1119" s="801" t="s">
        <v>36</v>
      </c>
      <c r="O1119" s="801"/>
      <c r="P1119" s="801"/>
      <c r="Q1119" s="801"/>
      <c r="R1119" s="801"/>
      <c r="S1119" s="801"/>
      <c r="T1119" s="127"/>
      <c r="U1119" s="347"/>
    </row>
    <row r="1120" spans="1:21" ht="10.050000000000001" hidden="1" customHeight="1">
      <c r="A1120" s="3"/>
      <c r="B1120" s="479"/>
      <c r="C1120" s="708"/>
      <c r="D1120" s="125"/>
      <c r="E1120" s="801"/>
      <c r="F1120" s="801"/>
      <c r="G1120" s="801"/>
      <c r="H1120" s="801"/>
      <c r="I1120" s="801"/>
      <c r="J1120" s="801"/>
      <c r="K1120" s="704"/>
      <c r="L1120" s="834"/>
      <c r="M1120" s="704"/>
      <c r="N1120" s="801"/>
      <c r="O1120" s="801"/>
      <c r="P1120" s="801"/>
      <c r="Q1120" s="801"/>
      <c r="R1120" s="801"/>
      <c r="S1120" s="801"/>
      <c r="T1120" s="125"/>
      <c r="U1120" s="358"/>
    </row>
    <row r="1121" spans="1:21" ht="10.050000000000001" hidden="1" customHeight="1">
      <c r="A1121" s="3"/>
      <c r="B1121" s="479"/>
      <c r="C1121" s="425"/>
      <c r="D1121" s="125"/>
      <c r="E1121" s="482"/>
      <c r="F1121" s="482"/>
      <c r="G1121" s="482"/>
      <c r="H1121" s="482"/>
      <c r="I1121" s="482"/>
      <c r="J1121" s="482"/>
      <c r="K1121" s="149"/>
      <c r="L1121" s="483"/>
      <c r="M1121" s="149"/>
      <c r="N1121" s="482"/>
      <c r="O1121" s="482"/>
      <c r="P1121" s="482"/>
      <c r="Q1121" s="482"/>
      <c r="R1121" s="482"/>
      <c r="S1121" s="482"/>
      <c r="T1121" s="125"/>
      <c r="U1121" s="358"/>
    </row>
    <row r="1122" spans="1:21" ht="10.050000000000001" hidden="1" customHeight="1">
      <c r="A1122" s="3"/>
      <c r="B1122" s="479"/>
      <c r="C1122" s="425"/>
      <c r="D1122" s="125"/>
      <c r="E1122" s="698" t="s">
        <v>44</v>
      </c>
      <c r="F1122" s="698"/>
      <c r="G1122" s="698"/>
      <c r="H1122" s="698"/>
      <c r="I1122" s="698"/>
      <c r="J1122" s="698"/>
      <c r="K1122" s="698"/>
      <c r="L1122" s="698"/>
      <c r="M1122" s="698"/>
      <c r="N1122" s="698"/>
      <c r="O1122" s="482"/>
      <c r="P1122" s="482"/>
      <c r="Q1122" s="482"/>
      <c r="R1122" s="482"/>
      <c r="S1122" s="482"/>
      <c r="T1122" s="125"/>
      <c r="U1122" s="358"/>
    </row>
    <row r="1123" spans="1:21" ht="10.050000000000001" hidden="1" customHeight="1">
      <c r="A1123" s="3"/>
      <c r="B1123" s="479"/>
      <c r="C1123" s="425"/>
      <c r="D1123" s="125"/>
      <c r="E1123" s="698"/>
      <c r="F1123" s="698"/>
      <c r="G1123" s="698"/>
      <c r="H1123" s="698"/>
      <c r="I1123" s="698"/>
      <c r="J1123" s="698"/>
      <c r="K1123" s="698"/>
      <c r="L1123" s="698"/>
      <c r="M1123" s="698"/>
      <c r="N1123" s="698"/>
      <c r="O1123" s="482"/>
      <c r="P1123" s="482"/>
      <c r="Q1123" s="482"/>
      <c r="R1123" s="482"/>
      <c r="S1123" s="482"/>
      <c r="T1123" s="125"/>
      <c r="U1123" s="358"/>
    </row>
    <row r="1124" spans="1:21" ht="10.050000000000001" hidden="1" customHeight="1">
      <c r="A1124" s="3"/>
      <c r="B1124" s="479"/>
      <c r="C1124" s="425"/>
      <c r="D1124" s="125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482"/>
      <c r="P1124" s="482"/>
      <c r="Q1124" s="482"/>
      <c r="R1124" s="482"/>
      <c r="S1124" s="482"/>
      <c r="T1124" s="125"/>
      <c r="U1124" s="358"/>
    </row>
    <row r="1125" spans="1:21" ht="10.050000000000001" hidden="1" customHeight="1">
      <c r="A1125" s="3"/>
      <c r="B1125" s="479"/>
      <c r="C1125" s="708" t="s">
        <v>132</v>
      </c>
      <c r="D1125" s="125"/>
      <c r="E1125" s="801" t="s">
        <v>48</v>
      </c>
      <c r="F1125" s="801"/>
      <c r="G1125" s="801"/>
      <c r="H1125" s="801"/>
      <c r="I1125" s="801"/>
      <c r="J1125" s="801"/>
      <c r="K1125" s="704"/>
      <c r="L1125" s="834" t="s">
        <v>2</v>
      </c>
      <c r="M1125" s="704"/>
      <c r="N1125" s="801" t="s">
        <v>358</v>
      </c>
      <c r="O1125" s="801"/>
      <c r="P1125" s="801"/>
      <c r="Q1125" s="801"/>
      <c r="R1125" s="801"/>
      <c r="S1125" s="801"/>
      <c r="T1125" s="125"/>
      <c r="U1125" s="358"/>
    </row>
    <row r="1126" spans="1:21" ht="10.050000000000001" hidden="1" customHeight="1">
      <c r="A1126" s="3"/>
      <c r="B1126" s="479"/>
      <c r="C1126" s="708"/>
      <c r="D1126" s="125"/>
      <c r="E1126" s="801"/>
      <c r="F1126" s="801"/>
      <c r="G1126" s="801"/>
      <c r="H1126" s="801"/>
      <c r="I1126" s="801"/>
      <c r="J1126" s="801"/>
      <c r="K1126" s="704"/>
      <c r="L1126" s="834"/>
      <c r="M1126" s="704"/>
      <c r="N1126" s="801"/>
      <c r="O1126" s="801"/>
      <c r="P1126" s="801"/>
      <c r="Q1126" s="801"/>
      <c r="R1126" s="801"/>
      <c r="S1126" s="801"/>
      <c r="T1126" s="125"/>
      <c r="U1126" s="358"/>
    </row>
    <row r="1127" spans="1:21" ht="10.050000000000001" hidden="1" customHeight="1" thickBot="1">
      <c r="A1127" s="3"/>
      <c r="B1127" s="479"/>
      <c r="C1127" s="425"/>
      <c r="D1127" s="125"/>
      <c r="E1127" s="482"/>
      <c r="F1127" s="482"/>
      <c r="G1127" s="482"/>
      <c r="H1127" s="482"/>
      <c r="I1127" s="482"/>
      <c r="J1127" s="482"/>
      <c r="K1127" s="149"/>
      <c r="L1127" s="483"/>
      <c r="M1127" s="149"/>
      <c r="N1127" s="482"/>
      <c r="O1127" s="482"/>
      <c r="P1127" s="482"/>
      <c r="Q1127" s="482"/>
      <c r="R1127" s="482"/>
      <c r="S1127" s="482"/>
      <c r="T1127" s="125"/>
      <c r="U1127" s="358"/>
    </row>
    <row r="1128" spans="1:21" ht="10.050000000000001" hidden="1" customHeight="1" thickTop="1">
      <c r="A1128" s="3"/>
      <c r="B1128" s="479"/>
      <c r="C1128" s="425"/>
      <c r="D1128" s="125"/>
      <c r="E1128" s="749" t="s">
        <v>37</v>
      </c>
      <c r="F1128" s="750"/>
      <c r="G1128" s="750"/>
      <c r="H1128" s="750"/>
      <c r="I1128" s="750"/>
      <c r="J1128" s="753"/>
      <c r="K1128" s="485"/>
      <c r="L1128" s="749" t="s">
        <v>37</v>
      </c>
      <c r="M1128" s="750"/>
      <c r="N1128" s="750"/>
      <c r="O1128" s="750"/>
      <c r="P1128" s="750"/>
      <c r="Q1128" s="753"/>
      <c r="R1128" s="482"/>
      <c r="S1128" s="482"/>
      <c r="T1128" s="125"/>
      <c r="U1128" s="358"/>
    </row>
    <row r="1129" spans="1:21" ht="10.050000000000001" hidden="1" customHeight="1" thickBot="1">
      <c r="A1129" s="3"/>
      <c r="B1129" s="479"/>
      <c r="C1129" s="425"/>
      <c r="D1129" s="125"/>
      <c r="E1129" s="728"/>
      <c r="F1129" s="729"/>
      <c r="G1129" s="729"/>
      <c r="H1129" s="729"/>
      <c r="I1129" s="729"/>
      <c r="J1129" s="747"/>
      <c r="K1129" s="485"/>
      <c r="L1129" s="728"/>
      <c r="M1129" s="729"/>
      <c r="N1129" s="729"/>
      <c r="O1129" s="729"/>
      <c r="P1129" s="729"/>
      <c r="Q1129" s="747"/>
      <c r="R1129" s="482"/>
      <c r="S1129" s="482"/>
      <c r="T1129" s="125"/>
      <c r="U1129" s="358"/>
    </row>
    <row r="1130" spans="1:21" ht="10.050000000000001" hidden="1" customHeight="1" thickTop="1">
      <c r="A1130" s="3"/>
      <c r="B1130" s="479"/>
      <c r="C1130" s="425"/>
      <c r="D1130" s="125"/>
      <c r="E1130" s="722" t="s">
        <v>11</v>
      </c>
      <c r="F1130" s="704"/>
      <c r="G1130" s="704"/>
      <c r="H1130" s="704"/>
      <c r="I1130" s="752"/>
      <c r="J1130" s="753"/>
      <c r="K1130" s="485"/>
      <c r="L1130" s="722" t="s">
        <v>12</v>
      </c>
      <c r="M1130" s="704"/>
      <c r="N1130" s="704"/>
      <c r="O1130" s="704"/>
      <c r="P1130" s="752"/>
      <c r="Q1130" s="753"/>
      <c r="R1130" s="482"/>
      <c r="S1130" s="482"/>
      <c r="T1130" s="125"/>
      <c r="U1130" s="358"/>
    </row>
    <row r="1131" spans="1:21" ht="10.050000000000001" hidden="1" customHeight="1">
      <c r="A1131" s="3"/>
      <c r="B1131" s="479"/>
      <c r="C1131" s="425"/>
      <c r="D1131" s="125"/>
      <c r="E1131" s="722"/>
      <c r="F1131" s="704"/>
      <c r="G1131" s="704"/>
      <c r="H1131" s="704"/>
      <c r="I1131" s="860"/>
      <c r="J1131" s="861"/>
      <c r="K1131" s="485"/>
      <c r="L1131" s="722"/>
      <c r="M1131" s="704"/>
      <c r="N1131" s="704"/>
      <c r="O1131" s="704"/>
      <c r="P1131" s="860"/>
      <c r="Q1131" s="861"/>
      <c r="R1131" s="482"/>
      <c r="S1131" s="482"/>
      <c r="T1131" s="125"/>
      <c r="U1131" s="358"/>
    </row>
    <row r="1132" spans="1:21" ht="10.050000000000001" hidden="1" customHeight="1">
      <c r="A1132" s="3"/>
      <c r="B1132" s="479"/>
      <c r="C1132" s="425"/>
      <c r="D1132" s="125"/>
      <c r="E1132" s="712" t="s">
        <v>15</v>
      </c>
      <c r="F1132" s="713"/>
      <c r="G1132" s="713"/>
      <c r="H1132" s="713"/>
      <c r="I1132" s="858"/>
      <c r="J1132" s="859"/>
      <c r="K1132" s="485"/>
      <c r="L1132" s="712" t="s">
        <v>16</v>
      </c>
      <c r="M1132" s="713"/>
      <c r="N1132" s="713"/>
      <c r="O1132" s="713"/>
      <c r="P1132" s="858"/>
      <c r="Q1132" s="859"/>
      <c r="R1132" s="482"/>
      <c r="S1132" s="482"/>
      <c r="T1132" s="125"/>
      <c r="U1132" s="358"/>
    </row>
    <row r="1133" spans="1:21" ht="10.050000000000001" hidden="1" customHeight="1">
      <c r="A1133" s="3"/>
      <c r="B1133" s="479"/>
      <c r="C1133" s="425"/>
      <c r="D1133" s="125"/>
      <c r="E1133" s="712"/>
      <c r="F1133" s="713"/>
      <c r="G1133" s="713"/>
      <c r="H1133" s="713"/>
      <c r="I1133" s="858"/>
      <c r="J1133" s="859"/>
      <c r="K1133" s="485"/>
      <c r="L1133" s="712"/>
      <c r="M1133" s="713"/>
      <c r="N1133" s="713"/>
      <c r="O1133" s="713"/>
      <c r="P1133" s="858"/>
      <c r="Q1133" s="859"/>
      <c r="R1133" s="482"/>
      <c r="S1133" s="482"/>
      <c r="T1133" s="125"/>
      <c r="U1133" s="358"/>
    </row>
    <row r="1134" spans="1:21" ht="10.050000000000001" hidden="1" customHeight="1">
      <c r="A1134" s="3"/>
      <c r="B1134" s="479"/>
      <c r="C1134" s="425"/>
      <c r="D1134" s="125"/>
      <c r="E1134" s="712" t="s">
        <v>19</v>
      </c>
      <c r="F1134" s="713"/>
      <c r="G1134" s="713"/>
      <c r="H1134" s="713"/>
      <c r="I1134" s="858"/>
      <c r="J1134" s="859"/>
      <c r="K1134" s="485"/>
      <c r="L1134" s="712" t="s">
        <v>20</v>
      </c>
      <c r="M1134" s="713"/>
      <c r="N1134" s="713"/>
      <c r="O1134" s="713"/>
      <c r="P1134" s="858"/>
      <c r="Q1134" s="859"/>
      <c r="R1134" s="482"/>
      <c r="S1134" s="482"/>
      <c r="T1134" s="125"/>
      <c r="U1134" s="358"/>
    </row>
    <row r="1135" spans="1:21" ht="10.050000000000001" hidden="1" customHeight="1">
      <c r="A1135" s="3"/>
      <c r="B1135" s="479"/>
      <c r="C1135" s="425"/>
      <c r="D1135" s="125"/>
      <c r="E1135" s="712"/>
      <c r="F1135" s="713"/>
      <c r="G1135" s="713"/>
      <c r="H1135" s="713"/>
      <c r="I1135" s="858"/>
      <c r="J1135" s="859"/>
      <c r="K1135" s="485"/>
      <c r="L1135" s="712"/>
      <c r="M1135" s="713"/>
      <c r="N1135" s="713"/>
      <c r="O1135" s="713"/>
      <c r="P1135" s="858"/>
      <c r="Q1135" s="859"/>
      <c r="R1135" s="482"/>
      <c r="S1135" s="482"/>
      <c r="T1135" s="125"/>
      <c r="U1135" s="358"/>
    </row>
    <row r="1136" spans="1:21" ht="10.050000000000001" hidden="1" customHeight="1">
      <c r="A1136" s="3"/>
      <c r="B1136" s="479"/>
      <c r="C1136" s="425"/>
      <c r="D1136" s="125"/>
      <c r="E1136" s="722"/>
      <c r="F1136" s="704"/>
      <c r="G1136" s="704"/>
      <c r="H1136" s="704"/>
      <c r="I1136" s="860"/>
      <c r="J1136" s="861"/>
      <c r="K1136" s="485"/>
      <c r="L1136" s="722" t="s">
        <v>21</v>
      </c>
      <c r="M1136" s="704"/>
      <c r="N1136" s="704"/>
      <c r="O1136" s="704"/>
      <c r="P1136" s="860"/>
      <c r="Q1136" s="861"/>
      <c r="R1136" s="482"/>
      <c r="S1136" s="482"/>
      <c r="T1136" s="125"/>
      <c r="U1136" s="358"/>
    </row>
    <row r="1137" spans="1:27" ht="10.050000000000001" hidden="1" customHeight="1" thickBot="1">
      <c r="A1137" s="3"/>
      <c r="B1137" s="479"/>
      <c r="C1137" s="425"/>
      <c r="D1137" s="125"/>
      <c r="E1137" s="728"/>
      <c r="F1137" s="729"/>
      <c r="G1137" s="729"/>
      <c r="H1137" s="729"/>
      <c r="I1137" s="746"/>
      <c r="J1137" s="747"/>
      <c r="K1137" s="485"/>
      <c r="L1137" s="728"/>
      <c r="M1137" s="729"/>
      <c r="N1137" s="729"/>
      <c r="O1137" s="729"/>
      <c r="P1137" s="746"/>
      <c r="Q1137" s="747"/>
      <c r="R1137" s="482"/>
      <c r="S1137" s="482"/>
      <c r="T1137" s="125"/>
      <c r="U1137" s="358"/>
    </row>
    <row r="1138" spans="1:27" ht="10.050000000000001" hidden="1" customHeight="1" thickTop="1" thickBot="1">
      <c r="A1138" s="3"/>
      <c r="B1138" s="479"/>
      <c r="C1138" s="425"/>
      <c r="D1138" s="125"/>
      <c r="E1138" s="482"/>
      <c r="F1138" s="482"/>
      <c r="G1138" s="482"/>
      <c r="H1138" s="482"/>
      <c r="I1138" s="482"/>
      <c r="J1138" s="482"/>
      <c r="K1138" s="149"/>
      <c r="L1138" s="483"/>
      <c r="M1138" s="149"/>
      <c r="N1138" s="482"/>
      <c r="O1138" s="482"/>
      <c r="P1138" s="482"/>
      <c r="Q1138" s="482"/>
      <c r="R1138" s="482"/>
      <c r="S1138" s="482"/>
      <c r="T1138" s="125"/>
      <c r="U1138" s="358"/>
    </row>
    <row r="1139" spans="1:27" ht="19.95" hidden="1" customHeight="1">
      <c r="A1139" s="3"/>
      <c r="B1139" s="401" t="s">
        <v>369</v>
      </c>
      <c r="C1139" s="701" t="s">
        <v>26</v>
      </c>
      <c r="D1139" s="702"/>
      <c r="E1139" s="702"/>
      <c r="F1139" s="702"/>
      <c r="G1139" s="702"/>
      <c r="H1139" s="702"/>
      <c r="I1139" s="702"/>
      <c r="J1139" s="702"/>
      <c r="K1139" s="702"/>
      <c r="L1139" s="702"/>
      <c r="M1139" s="702"/>
      <c r="N1139" s="702"/>
      <c r="O1139" s="702"/>
      <c r="P1139" s="702"/>
      <c r="Q1139" s="702"/>
      <c r="R1139" s="702"/>
      <c r="S1139" s="426"/>
      <c r="T1139" s="426"/>
      <c r="U1139" s="427"/>
    </row>
    <row r="1140" spans="1:27" ht="9.9" hidden="1" customHeight="1">
      <c r="A1140" s="3"/>
      <c r="B1140" s="754" t="s">
        <v>85</v>
      </c>
      <c r="C1140" s="481"/>
      <c r="D1140" s="125"/>
      <c r="E1140" s="482"/>
      <c r="F1140" s="482"/>
      <c r="G1140" s="482"/>
      <c r="H1140" s="482"/>
      <c r="I1140" s="482"/>
      <c r="J1140" s="482"/>
      <c r="K1140" s="149"/>
      <c r="L1140" s="483"/>
      <c r="M1140" s="149"/>
      <c r="N1140" s="482"/>
      <c r="O1140" s="482"/>
      <c r="P1140" s="482"/>
      <c r="Q1140" s="482"/>
      <c r="R1140" s="482"/>
      <c r="S1140" s="482"/>
      <c r="T1140" s="125"/>
      <c r="U1140" s="358"/>
    </row>
    <row r="1141" spans="1:27" ht="10.050000000000001" hidden="1" customHeight="1">
      <c r="A1141" s="3"/>
      <c r="B1141" s="754"/>
      <c r="C1141" s="411"/>
      <c r="D1141" s="125"/>
      <c r="E1141" s="801" t="s">
        <v>50</v>
      </c>
      <c r="F1141" s="801"/>
      <c r="G1141" s="801"/>
      <c r="H1141" s="801"/>
      <c r="I1141" s="801"/>
      <c r="J1141" s="801"/>
      <c r="K1141" s="801"/>
      <c r="L1141" s="801"/>
      <c r="M1141" s="801"/>
      <c r="N1141" s="801"/>
      <c r="O1141" s="125"/>
      <c r="P1141" s="125"/>
      <c r="Q1141" s="125"/>
      <c r="R1141" s="704" t="s">
        <v>28</v>
      </c>
      <c r="S1141" s="704"/>
      <c r="T1141" s="704"/>
      <c r="U1141" s="705"/>
      <c r="V1141" s="3"/>
      <c r="W1141" s="3"/>
      <c r="X1141" s="3"/>
      <c r="Y1141" s="3"/>
      <c r="Z1141" s="3"/>
      <c r="AA1141" s="3"/>
    </row>
    <row r="1142" spans="1:27" ht="9.9" hidden="1" customHeight="1">
      <c r="A1142" s="3"/>
      <c r="B1142" s="479"/>
      <c r="C1142" s="411"/>
      <c r="D1142" s="125"/>
      <c r="E1142" s="801"/>
      <c r="F1142" s="801"/>
      <c r="G1142" s="801"/>
      <c r="H1142" s="801"/>
      <c r="I1142" s="801"/>
      <c r="J1142" s="801"/>
      <c r="K1142" s="801"/>
      <c r="L1142" s="801"/>
      <c r="M1142" s="801"/>
      <c r="N1142" s="801"/>
      <c r="O1142" s="125"/>
      <c r="P1142" s="125"/>
      <c r="Q1142" s="125"/>
      <c r="R1142" s="704"/>
      <c r="S1142" s="704"/>
      <c r="T1142" s="704"/>
      <c r="U1142" s="705"/>
    </row>
    <row r="1143" spans="1:27" ht="9.9" hidden="1" customHeight="1">
      <c r="A1143" s="3"/>
      <c r="B1143" s="754" t="s">
        <v>27</v>
      </c>
      <c r="C1143" s="411"/>
      <c r="D1143" s="125"/>
      <c r="E1143" s="482"/>
      <c r="F1143" s="482"/>
      <c r="G1143" s="482"/>
      <c r="H1143" s="482"/>
      <c r="I1143" s="482"/>
      <c r="J1143" s="482"/>
      <c r="K1143" s="482"/>
      <c r="L1143" s="482"/>
      <c r="M1143" s="482"/>
      <c r="N1143" s="482"/>
      <c r="O1143" s="125"/>
      <c r="P1143" s="125"/>
      <c r="Q1143" s="125"/>
      <c r="R1143" s="706">
        <v>0.33333333333333331</v>
      </c>
      <c r="S1143" s="706"/>
      <c r="T1143" s="706"/>
      <c r="U1143" s="707"/>
    </row>
    <row r="1144" spans="1:27" ht="9.9" hidden="1" customHeight="1">
      <c r="A1144" s="3"/>
      <c r="B1144" s="754"/>
      <c r="C1144" s="411"/>
      <c r="D1144" s="125"/>
      <c r="E1144" s="482"/>
      <c r="F1144" s="482"/>
      <c r="G1144" s="482"/>
      <c r="H1144" s="482"/>
      <c r="I1144" s="482"/>
      <c r="J1144" s="482"/>
      <c r="K1144" s="482"/>
      <c r="L1144" s="482"/>
      <c r="M1144" s="482"/>
      <c r="N1144" s="482"/>
      <c r="O1144" s="125"/>
      <c r="P1144" s="125"/>
      <c r="Q1144" s="125"/>
      <c r="R1144" s="706"/>
      <c r="S1144" s="706"/>
      <c r="T1144" s="706"/>
      <c r="U1144" s="707"/>
    </row>
    <row r="1145" spans="1:27" ht="9.9" hidden="1" customHeight="1">
      <c r="A1145" s="3"/>
      <c r="B1145" s="479"/>
      <c r="C1145" s="708" t="s">
        <v>29</v>
      </c>
      <c r="D1145" s="125"/>
      <c r="E1145" s="801" t="s">
        <v>35</v>
      </c>
      <c r="F1145" s="801"/>
      <c r="G1145" s="801"/>
      <c r="H1145" s="801"/>
      <c r="I1145" s="801"/>
      <c r="J1145" s="801"/>
      <c r="K1145" s="704"/>
      <c r="L1145" s="834" t="s">
        <v>2</v>
      </c>
      <c r="M1145" s="704"/>
      <c r="N1145" s="801" t="s">
        <v>36</v>
      </c>
      <c r="O1145" s="801"/>
      <c r="P1145" s="801"/>
      <c r="Q1145" s="801"/>
      <c r="R1145" s="801"/>
      <c r="S1145" s="801"/>
      <c r="T1145" s="149"/>
      <c r="U1145" s="343"/>
    </row>
    <row r="1146" spans="1:27" ht="10.050000000000001" hidden="1" customHeight="1">
      <c r="A1146" s="3"/>
      <c r="B1146" s="479"/>
      <c r="C1146" s="708"/>
      <c r="D1146" s="125"/>
      <c r="E1146" s="801"/>
      <c r="F1146" s="801"/>
      <c r="G1146" s="801"/>
      <c r="H1146" s="801"/>
      <c r="I1146" s="801"/>
      <c r="J1146" s="801"/>
      <c r="K1146" s="704"/>
      <c r="L1146" s="834"/>
      <c r="M1146" s="704"/>
      <c r="N1146" s="801"/>
      <c r="O1146" s="801"/>
      <c r="P1146" s="801"/>
      <c r="Q1146" s="801"/>
      <c r="R1146" s="801"/>
      <c r="S1146" s="801"/>
      <c r="T1146" s="149"/>
      <c r="U1146" s="343"/>
    </row>
    <row r="1147" spans="1:27" ht="10.050000000000001" hidden="1" customHeight="1">
      <c r="A1147" s="3"/>
      <c r="B1147" s="479"/>
      <c r="C1147" s="708" t="s">
        <v>136</v>
      </c>
      <c r="D1147" s="125"/>
      <c r="E1147" s="801" t="s">
        <v>368</v>
      </c>
      <c r="F1147" s="801"/>
      <c r="G1147" s="801"/>
      <c r="H1147" s="801"/>
      <c r="I1147" s="801"/>
      <c r="J1147" s="801"/>
      <c r="K1147" s="704"/>
      <c r="L1147" s="834" t="s">
        <v>2</v>
      </c>
      <c r="M1147" s="704"/>
      <c r="N1147" s="801" t="s">
        <v>39</v>
      </c>
      <c r="O1147" s="801"/>
      <c r="P1147" s="801"/>
      <c r="Q1147" s="801"/>
      <c r="R1147" s="801"/>
      <c r="S1147" s="801"/>
      <c r="T1147" s="149"/>
      <c r="U1147" s="343"/>
    </row>
    <row r="1148" spans="1:27" ht="10.050000000000001" hidden="1" customHeight="1">
      <c r="A1148" s="3"/>
      <c r="B1148" s="479"/>
      <c r="C1148" s="708"/>
      <c r="D1148" s="125"/>
      <c r="E1148" s="801"/>
      <c r="F1148" s="801"/>
      <c r="G1148" s="801"/>
      <c r="H1148" s="801"/>
      <c r="I1148" s="801"/>
      <c r="J1148" s="801"/>
      <c r="K1148" s="704"/>
      <c r="L1148" s="834"/>
      <c r="M1148" s="704"/>
      <c r="N1148" s="801"/>
      <c r="O1148" s="801"/>
      <c r="P1148" s="801"/>
      <c r="Q1148" s="801"/>
      <c r="R1148" s="801"/>
      <c r="S1148" s="801"/>
      <c r="T1148" s="149"/>
      <c r="U1148" s="343"/>
    </row>
    <row r="1149" spans="1:27" ht="10.050000000000001" hidden="1" customHeight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49"/>
      <c r="U1149" s="343"/>
    </row>
    <row r="1150" spans="1:27" ht="10.050000000000001" hidden="1" customHeight="1" thickTop="1">
      <c r="A1150" s="3"/>
      <c r="B1150" s="479"/>
      <c r="C1150" s="425"/>
      <c r="D1150" s="125"/>
      <c r="E1150" s="749" t="s">
        <v>37</v>
      </c>
      <c r="F1150" s="750"/>
      <c r="G1150" s="750"/>
      <c r="H1150" s="750"/>
      <c r="I1150" s="750"/>
      <c r="J1150" s="753"/>
      <c r="K1150" s="485"/>
      <c r="L1150" s="749" t="s">
        <v>37</v>
      </c>
      <c r="M1150" s="750"/>
      <c r="N1150" s="750"/>
      <c r="O1150" s="750"/>
      <c r="P1150" s="750"/>
      <c r="Q1150" s="753"/>
      <c r="R1150" s="482"/>
      <c r="S1150" s="482"/>
      <c r="T1150" s="149"/>
      <c r="U1150" s="343"/>
    </row>
    <row r="1151" spans="1:27" ht="10.050000000000001" hidden="1" customHeight="1" thickBot="1">
      <c r="A1151" s="3"/>
      <c r="B1151" s="479"/>
      <c r="C1151" s="425"/>
      <c r="D1151" s="125"/>
      <c r="E1151" s="728"/>
      <c r="F1151" s="729"/>
      <c r="G1151" s="729"/>
      <c r="H1151" s="729"/>
      <c r="I1151" s="729"/>
      <c r="J1151" s="747"/>
      <c r="K1151" s="485"/>
      <c r="L1151" s="728"/>
      <c r="M1151" s="729"/>
      <c r="N1151" s="729"/>
      <c r="O1151" s="729"/>
      <c r="P1151" s="729"/>
      <c r="Q1151" s="747"/>
      <c r="R1151" s="482"/>
      <c r="S1151" s="482"/>
      <c r="T1151" s="149"/>
      <c r="U1151" s="343"/>
    </row>
    <row r="1152" spans="1:27" ht="10.050000000000001" hidden="1" customHeight="1" thickTop="1">
      <c r="A1152" s="3"/>
      <c r="B1152" s="479"/>
      <c r="C1152" s="425"/>
      <c r="D1152" s="125"/>
      <c r="E1152" s="722" t="s">
        <v>11</v>
      </c>
      <c r="F1152" s="704"/>
      <c r="G1152" s="704"/>
      <c r="H1152" s="704"/>
      <c r="I1152" s="752"/>
      <c r="J1152" s="753"/>
      <c r="K1152" s="485"/>
      <c r="L1152" s="722" t="s">
        <v>12</v>
      </c>
      <c r="M1152" s="704"/>
      <c r="N1152" s="704"/>
      <c r="O1152" s="704"/>
      <c r="P1152" s="752"/>
      <c r="Q1152" s="753"/>
      <c r="R1152" s="482"/>
      <c r="S1152" s="482"/>
      <c r="T1152" s="149"/>
      <c r="U1152" s="343"/>
    </row>
    <row r="1153" spans="1:21" ht="10.050000000000001" hidden="1" customHeight="1">
      <c r="A1153" s="3"/>
      <c r="B1153" s="479"/>
      <c r="C1153" s="425"/>
      <c r="D1153" s="125"/>
      <c r="E1153" s="722"/>
      <c r="F1153" s="704"/>
      <c r="G1153" s="704"/>
      <c r="H1153" s="704"/>
      <c r="I1153" s="860"/>
      <c r="J1153" s="861"/>
      <c r="K1153" s="485"/>
      <c r="L1153" s="722"/>
      <c r="M1153" s="704"/>
      <c r="N1153" s="704"/>
      <c r="O1153" s="704"/>
      <c r="P1153" s="860"/>
      <c r="Q1153" s="861"/>
      <c r="R1153" s="482"/>
      <c r="S1153" s="482"/>
      <c r="T1153" s="149"/>
      <c r="U1153" s="343"/>
    </row>
    <row r="1154" spans="1:21" ht="10.050000000000001" hidden="1" customHeight="1">
      <c r="A1154" s="3"/>
      <c r="B1154" s="479"/>
      <c r="C1154" s="425"/>
      <c r="D1154" s="125"/>
      <c r="E1154" s="712" t="s">
        <v>15</v>
      </c>
      <c r="F1154" s="713"/>
      <c r="G1154" s="713"/>
      <c r="H1154" s="713"/>
      <c r="I1154" s="858"/>
      <c r="J1154" s="859"/>
      <c r="K1154" s="485"/>
      <c r="L1154" s="712" t="s">
        <v>16</v>
      </c>
      <c r="M1154" s="713"/>
      <c r="N1154" s="713"/>
      <c r="O1154" s="713"/>
      <c r="P1154" s="858"/>
      <c r="Q1154" s="859"/>
      <c r="R1154" s="482"/>
      <c r="S1154" s="482"/>
      <c r="T1154" s="149"/>
      <c r="U1154" s="343"/>
    </row>
    <row r="1155" spans="1:21" ht="10.050000000000001" hidden="1" customHeight="1">
      <c r="A1155" s="3"/>
      <c r="B1155" s="479"/>
      <c r="C1155" s="425"/>
      <c r="D1155" s="125"/>
      <c r="E1155" s="712"/>
      <c r="F1155" s="713"/>
      <c r="G1155" s="713"/>
      <c r="H1155" s="713"/>
      <c r="I1155" s="858"/>
      <c r="J1155" s="859"/>
      <c r="K1155" s="485"/>
      <c r="L1155" s="712"/>
      <c r="M1155" s="713"/>
      <c r="N1155" s="713"/>
      <c r="O1155" s="713"/>
      <c r="P1155" s="858"/>
      <c r="Q1155" s="859"/>
      <c r="R1155" s="482"/>
      <c r="S1155" s="482"/>
      <c r="T1155" s="149"/>
      <c r="U1155" s="343"/>
    </row>
    <row r="1156" spans="1:21" ht="10.050000000000001" hidden="1" customHeight="1">
      <c r="A1156" s="3"/>
      <c r="B1156" s="479"/>
      <c r="C1156" s="425"/>
      <c r="D1156" s="125"/>
      <c r="E1156" s="712" t="s">
        <v>19</v>
      </c>
      <c r="F1156" s="713"/>
      <c r="G1156" s="713"/>
      <c r="H1156" s="713"/>
      <c r="I1156" s="858"/>
      <c r="J1156" s="859"/>
      <c r="K1156" s="485"/>
      <c r="L1156" s="712" t="s">
        <v>20</v>
      </c>
      <c r="M1156" s="713"/>
      <c r="N1156" s="713"/>
      <c r="O1156" s="713"/>
      <c r="P1156" s="858"/>
      <c r="Q1156" s="859"/>
      <c r="R1156" s="482"/>
      <c r="S1156" s="482"/>
      <c r="T1156" s="149"/>
      <c r="U1156" s="343"/>
    </row>
    <row r="1157" spans="1:21" ht="10.050000000000001" hidden="1" customHeight="1">
      <c r="A1157" s="3"/>
      <c r="B1157" s="479"/>
      <c r="C1157" s="425"/>
      <c r="D1157" s="125"/>
      <c r="E1157" s="712"/>
      <c r="F1157" s="713"/>
      <c r="G1157" s="713"/>
      <c r="H1157" s="713"/>
      <c r="I1157" s="858"/>
      <c r="J1157" s="859"/>
      <c r="K1157" s="485"/>
      <c r="L1157" s="712"/>
      <c r="M1157" s="713"/>
      <c r="N1157" s="713"/>
      <c r="O1157" s="713"/>
      <c r="P1157" s="858"/>
      <c r="Q1157" s="859"/>
      <c r="R1157" s="482"/>
      <c r="S1157" s="482"/>
      <c r="T1157" s="149"/>
      <c r="U1157" s="343"/>
    </row>
    <row r="1158" spans="1:21" ht="10.050000000000001" hidden="1" customHeight="1">
      <c r="A1158" s="3"/>
      <c r="B1158" s="479"/>
      <c r="C1158" s="425"/>
      <c r="D1158" s="125"/>
      <c r="E1158" s="722"/>
      <c r="F1158" s="704"/>
      <c r="G1158" s="704"/>
      <c r="H1158" s="704"/>
      <c r="I1158" s="860"/>
      <c r="J1158" s="861"/>
      <c r="K1158" s="485"/>
      <c r="L1158" s="722" t="s">
        <v>21</v>
      </c>
      <c r="M1158" s="704"/>
      <c r="N1158" s="704"/>
      <c r="O1158" s="704"/>
      <c r="P1158" s="860"/>
      <c r="Q1158" s="861"/>
      <c r="R1158" s="482"/>
      <c r="S1158" s="482"/>
      <c r="T1158" s="149"/>
      <c r="U1158" s="343"/>
    </row>
    <row r="1159" spans="1:21" ht="10.050000000000001" hidden="1" customHeight="1" thickBot="1">
      <c r="A1159" s="3"/>
      <c r="B1159" s="479"/>
      <c r="C1159" s="425"/>
      <c r="D1159" s="125"/>
      <c r="E1159" s="728"/>
      <c r="F1159" s="729"/>
      <c r="G1159" s="729"/>
      <c r="H1159" s="729"/>
      <c r="I1159" s="746"/>
      <c r="J1159" s="747"/>
      <c r="K1159" s="485"/>
      <c r="L1159" s="728"/>
      <c r="M1159" s="729"/>
      <c r="N1159" s="729"/>
      <c r="O1159" s="729"/>
      <c r="P1159" s="746"/>
      <c r="Q1159" s="747"/>
      <c r="R1159" s="482"/>
      <c r="S1159" s="482"/>
      <c r="T1159" s="149"/>
      <c r="U1159" s="343"/>
    </row>
    <row r="1160" spans="1:21" ht="10.050000000000001" hidden="1" customHeight="1" thickTop="1" thickBot="1">
      <c r="A1160" s="3"/>
      <c r="B1160" s="479"/>
      <c r="C1160" s="425"/>
      <c r="D1160" s="125"/>
      <c r="E1160" s="482"/>
      <c r="F1160" s="482"/>
      <c r="G1160" s="482"/>
      <c r="H1160" s="482"/>
      <c r="I1160" s="482"/>
      <c r="J1160" s="482"/>
      <c r="K1160" s="149"/>
      <c r="L1160" s="483"/>
      <c r="M1160" s="149"/>
      <c r="N1160" s="482"/>
      <c r="O1160" s="482"/>
      <c r="P1160" s="482"/>
      <c r="Q1160" s="482"/>
      <c r="R1160" s="482"/>
      <c r="S1160" s="482"/>
      <c r="T1160" s="149"/>
      <c r="U1160" s="343"/>
    </row>
    <row r="1161" spans="1:21" ht="19.95" hidden="1" customHeight="1">
      <c r="A1161" s="3"/>
      <c r="B1161" s="401" t="s">
        <v>148</v>
      </c>
      <c r="C1161" s="701" t="s">
        <v>26</v>
      </c>
      <c r="D1161" s="702"/>
      <c r="E1161" s="702"/>
      <c r="F1161" s="702"/>
      <c r="G1161" s="702"/>
      <c r="H1161" s="702"/>
      <c r="I1161" s="702"/>
      <c r="J1161" s="702"/>
      <c r="K1161" s="702"/>
      <c r="L1161" s="702"/>
      <c r="M1161" s="702"/>
      <c r="N1161" s="702"/>
      <c r="O1161" s="702"/>
      <c r="P1161" s="702"/>
      <c r="Q1161" s="702"/>
      <c r="R1161" s="702"/>
      <c r="S1161" s="426"/>
      <c r="T1161" s="426"/>
      <c r="U1161" s="427"/>
    </row>
    <row r="1162" spans="1:21" ht="10.050000000000001" hidden="1" customHeight="1">
      <c r="A1162" s="3"/>
      <c r="B1162" s="754" t="s">
        <v>27</v>
      </c>
      <c r="C1162" s="411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358"/>
    </row>
    <row r="1163" spans="1:21" ht="10.050000000000001" hidden="1" customHeight="1">
      <c r="A1163" s="3"/>
      <c r="B1163" s="754"/>
      <c r="C1163" s="411"/>
      <c r="D1163" s="125"/>
      <c r="E1163" s="698" t="s">
        <v>44</v>
      </c>
      <c r="F1163" s="698"/>
      <c r="G1163" s="698"/>
      <c r="H1163" s="698"/>
      <c r="I1163" s="698"/>
      <c r="J1163" s="698"/>
      <c r="K1163" s="698"/>
      <c r="L1163" s="698"/>
      <c r="M1163" s="698"/>
      <c r="N1163" s="698"/>
      <c r="O1163" s="125"/>
      <c r="P1163" s="125"/>
      <c r="Q1163" s="125"/>
      <c r="R1163" s="704" t="s">
        <v>28</v>
      </c>
      <c r="S1163" s="704"/>
      <c r="T1163" s="704"/>
      <c r="U1163" s="705"/>
    </row>
    <row r="1164" spans="1:21" ht="10.050000000000001" hidden="1" customHeight="1">
      <c r="A1164" s="3"/>
      <c r="B1164" s="537"/>
      <c r="C1164" s="411"/>
      <c r="D1164" s="125"/>
      <c r="E1164" s="698"/>
      <c r="F1164" s="698"/>
      <c r="G1164" s="698"/>
      <c r="H1164" s="698"/>
      <c r="I1164" s="698"/>
      <c r="J1164" s="698"/>
      <c r="K1164" s="698"/>
      <c r="L1164" s="698"/>
      <c r="M1164" s="698"/>
      <c r="N1164" s="698"/>
      <c r="O1164" s="125"/>
      <c r="P1164" s="125"/>
      <c r="Q1164" s="125"/>
      <c r="R1164" s="704"/>
      <c r="S1164" s="704"/>
      <c r="T1164" s="704"/>
      <c r="U1164" s="705"/>
    </row>
    <row r="1165" spans="1:21" ht="10.050000000000001" hidden="1" customHeight="1">
      <c r="A1165" s="3"/>
      <c r="B1165" s="537"/>
      <c r="C1165" s="539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706">
        <v>0.33333333333333331</v>
      </c>
      <c r="S1165" s="706"/>
      <c r="T1165" s="706"/>
      <c r="U1165" s="707"/>
    </row>
    <row r="1166" spans="1:21" ht="10.050000000000001" hidden="1" customHeight="1">
      <c r="A1166" s="3"/>
      <c r="B1166" s="537"/>
      <c r="C1166" s="539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706"/>
      <c r="S1166" s="706"/>
      <c r="T1166" s="706"/>
      <c r="U1166" s="707"/>
    </row>
    <row r="1167" spans="1:21" ht="10.050000000000001" hidden="1" customHeight="1">
      <c r="A1167" s="3"/>
      <c r="B1167" s="537"/>
      <c r="C1167" s="708" t="s">
        <v>29</v>
      </c>
      <c r="D1167" s="125"/>
      <c r="E1167" s="801" t="s">
        <v>94</v>
      </c>
      <c r="F1167" s="801"/>
      <c r="G1167" s="801"/>
      <c r="H1167" s="801"/>
      <c r="I1167" s="801"/>
      <c r="J1167" s="801"/>
      <c r="K1167" s="704"/>
      <c r="L1167" s="834" t="s">
        <v>2</v>
      </c>
      <c r="M1167" s="704"/>
      <c r="N1167" s="801" t="s">
        <v>87</v>
      </c>
      <c r="O1167" s="801"/>
      <c r="P1167" s="801"/>
      <c r="Q1167" s="801"/>
      <c r="R1167" s="801"/>
      <c r="S1167" s="801"/>
      <c r="T1167" s="125"/>
      <c r="U1167" s="358"/>
    </row>
    <row r="1168" spans="1:21" ht="10.050000000000001" hidden="1" customHeight="1">
      <c r="A1168" s="3"/>
      <c r="B1168" s="537"/>
      <c r="C1168" s="708"/>
      <c r="D1168" s="125"/>
      <c r="E1168" s="801"/>
      <c r="F1168" s="801"/>
      <c r="G1168" s="801"/>
      <c r="H1168" s="801"/>
      <c r="I1168" s="801"/>
      <c r="J1168" s="801"/>
      <c r="K1168" s="704"/>
      <c r="L1168" s="834"/>
      <c r="M1168" s="704"/>
      <c r="N1168" s="801"/>
      <c r="O1168" s="801"/>
      <c r="P1168" s="801"/>
      <c r="Q1168" s="801"/>
      <c r="R1168" s="801"/>
      <c r="S1168" s="801"/>
      <c r="T1168" s="125"/>
      <c r="U1168" s="358"/>
    </row>
    <row r="1169" spans="1:21" ht="10.050000000000001" hidden="1" customHeight="1">
      <c r="A1169" s="3"/>
      <c r="B1169" s="537"/>
      <c r="C1169" s="425"/>
      <c r="D1169" s="125"/>
      <c r="E1169" s="876"/>
      <c r="F1169" s="876"/>
      <c r="G1169" s="876"/>
      <c r="H1169" s="876"/>
      <c r="I1169" s="876"/>
      <c r="J1169" s="876"/>
      <c r="K1169" s="149"/>
      <c r="L1169" s="483"/>
      <c r="M1169" s="149"/>
      <c r="N1169" s="876"/>
      <c r="O1169" s="876"/>
      <c r="P1169" s="876"/>
      <c r="Q1169" s="876"/>
      <c r="R1169" s="876"/>
      <c r="S1169" s="876"/>
      <c r="T1169" s="125"/>
      <c r="U1169" s="358"/>
    </row>
    <row r="1170" spans="1:21" ht="10.050000000000001" hidden="1" customHeight="1">
      <c r="A1170" s="3"/>
      <c r="B1170" s="414"/>
      <c r="C1170" s="539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7"/>
      <c r="S1170" s="127"/>
      <c r="T1170" s="127"/>
      <c r="U1170" s="347"/>
    </row>
    <row r="1171" spans="1:21" ht="10.050000000000001" hidden="1" customHeight="1">
      <c r="A1171" s="3"/>
      <c r="B1171" s="414"/>
      <c r="C1171" s="696">
        <v>0.45833333333333331</v>
      </c>
      <c r="D1171" s="125"/>
      <c r="E1171" s="698" t="s">
        <v>385</v>
      </c>
      <c r="F1171" s="698"/>
      <c r="G1171" s="698"/>
      <c r="H1171" s="698"/>
      <c r="I1171" s="698"/>
      <c r="J1171" s="698"/>
      <c r="K1171" s="698"/>
      <c r="L1171" s="698"/>
      <c r="M1171" s="698"/>
      <c r="N1171" s="698"/>
      <c r="O1171" s="698"/>
      <c r="P1171" s="698"/>
      <c r="Q1171" s="698"/>
      <c r="R1171" s="698"/>
      <c r="S1171" s="698"/>
      <c r="T1171" s="698"/>
      <c r="U1171" s="347"/>
    </row>
    <row r="1172" spans="1:21" ht="10.050000000000001" hidden="1" customHeight="1">
      <c r="A1172" s="3"/>
      <c r="B1172" s="414"/>
      <c r="C1172" s="696"/>
      <c r="D1172" s="125"/>
      <c r="E1172" s="698"/>
      <c r="F1172" s="698"/>
      <c r="G1172" s="698"/>
      <c r="H1172" s="698"/>
      <c r="I1172" s="698"/>
      <c r="J1172" s="698"/>
      <c r="K1172" s="698"/>
      <c r="L1172" s="698"/>
      <c r="M1172" s="698"/>
      <c r="N1172" s="698"/>
      <c r="O1172" s="698"/>
      <c r="P1172" s="698"/>
      <c r="Q1172" s="698"/>
      <c r="R1172" s="698"/>
      <c r="S1172" s="698"/>
      <c r="T1172" s="698"/>
      <c r="U1172" s="347"/>
    </row>
    <row r="1173" spans="1:21" ht="10.050000000000001" hidden="1" customHeight="1">
      <c r="A1173" s="3"/>
      <c r="B1173" s="414"/>
      <c r="C1173" s="696"/>
      <c r="D1173" s="125"/>
      <c r="E1173" s="698"/>
      <c r="F1173" s="698"/>
      <c r="G1173" s="698"/>
      <c r="H1173" s="698"/>
      <c r="I1173" s="698"/>
      <c r="J1173" s="698"/>
      <c r="K1173" s="698"/>
      <c r="L1173" s="698"/>
      <c r="M1173" s="698"/>
      <c r="N1173" s="698"/>
      <c r="O1173" s="698"/>
      <c r="P1173" s="698"/>
      <c r="Q1173" s="698"/>
      <c r="R1173" s="698"/>
      <c r="S1173" s="698"/>
      <c r="T1173" s="698"/>
      <c r="U1173" s="347"/>
    </row>
    <row r="1174" spans="1:21" ht="10.050000000000001" hidden="1" customHeight="1">
      <c r="A1174" s="3"/>
      <c r="B1174" s="414"/>
      <c r="C1174" s="877" t="s">
        <v>386</v>
      </c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7"/>
      <c r="S1174" s="127"/>
      <c r="T1174" s="127"/>
      <c r="U1174" s="347"/>
    </row>
    <row r="1175" spans="1:21" ht="10.050000000000001" hidden="1" customHeight="1">
      <c r="A1175" s="3"/>
      <c r="B1175" s="414"/>
      <c r="C1175" s="877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7"/>
      <c r="S1175" s="127"/>
      <c r="T1175" s="127"/>
      <c r="U1175" s="347"/>
    </row>
    <row r="1176" spans="1:21" ht="10.050000000000001" hidden="1" customHeight="1" thickBot="1">
      <c r="A1176" s="3"/>
      <c r="B1176" s="479"/>
      <c r="C1176" s="425"/>
      <c r="D1176" s="125"/>
      <c r="E1176" s="482"/>
      <c r="F1176" s="482"/>
      <c r="G1176" s="482"/>
      <c r="H1176" s="482"/>
      <c r="I1176" s="482"/>
      <c r="J1176" s="482"/>
      <c r="K1176" s="149"/>
      <c r="L1176" s="483"/>
      <c r="M1176" s="149"/>
      <c r="N1176" s="482"/>
      <c r="O1176" s="482"/>
      <c r="P1176" s="482"/>
      <c r="Q1176" s="482"/>
      <c r="R1176" s="482"/>
      <c r="S1176" s="482"/>
      <c r="T1176" s="125"/>
      <c r="U1176" s="358"/>
    </row>
    <row r="1177" spans="1:21" ht="10.050000000000001" hidden="1" customHeight="1" thickTop="1">
      <c r="A1177" s="3"/>
      <c r="B1177" s="479"/>
      <c r="C1177" s="425"/>
      <c r="D1177" s="125"/>
      <c r="E1177" s="749" t="s">
        <v>37</v>
      </c>
      <c r="F1177" s="750"/>
      <c r="G1177" s="750"/>
      <c r="H1177" s="750"/>
      <c r="I1177" s="750"/>
      <c r="J1177" s="753"/>
      <c r="K1177" s="485"/>
      <c r="L1177" s="749" t="s">
        <v>37</v>
      </c>
      <c r="M1177" s="750"/>
      <c r="N1177" s="750"/>
      <c r="O1177" s="750"/>
      <c r="P1177" s="750"/>
      <c r="Q1177" s="753"/>
      <c r="R1177" s="482"/>
      <c r="S1177" s="482"/>
      <c r="T1177" s="125"/>
      <c r="U1177" s="358"/>
    </row>
    <row r="1178" spans="1:21" ht="10.050000000000001" hidden="1" customHeight="1" thickBot="1">
      <c r="A1178" s="3"/>
      <c r="B1178" s="479"/>
      <c r="C1178" s="425"/>
      <c r="D1178" s="125"/>
      <c r="E1178" s="728"/>
      <c r="F1178" s="729"/>
      <c r="G1178" s="729"/>
      <c r="H1178" s="729"/>
      <c r="I1178" s="729"/>
      <c r="J1178" s="747"/>
      <c r="K1178" s="485"/>
      <c r="L1178" s="728"/>
      <c r="M1178" s="729"/>
      <c r="N1178" s="729"/>
      <c r="O1178" s="729"/>
      <c r="P1178" s="729"/>
      <c r="Q1178" s="747"/>
      <c r="R1178" s="482"/>
      <c r="S1178" s="482"/>
      <c r="T1178" s="125"/>
      <c r="U1178" s="358"/>
    </row>
    <row r="1179" spans="1:21" ht="10.050000000000001" hidden="1" customHeight="1" thickTop="1">
      <c r="A1179" s="3"/>
      <c r="B1179" s="479"/>
      <c r="C1179" s="425"/>
      <c r="D1179" s="125"/>
      <c r="E1179" s="722" t="s">
        <v>11</v>
      </c>
      <c r="F1179" s="704"/>
      <c r="G1179" s="704"/>
      <c r="H1179" s="704"/>
      <c r="I1179" s="752"/>
      <c r="J1179" s="753"/>
      <c r="K1179" s="485"/>
      <c r="L1179" s="722" t="s">
        <v>12</v>
      </c>
      <c r="M1179" s="704"/>
      <c r="N1179" s="704"/>
      <c r="O1179" s="704"/>
      <c r="P1179" s="752"/>
      <c r="Q1179" s="753"/>
      <c r="R1179" s="482"/>
      <c r="S1179" s="482"/>
      <c r="T1179" s="125"/>
      <c r="U1179" s="358"/>
    </row>
    <row r="1180" spans="1:21" ht="10.050000000000001" hidden="1" customHeight="1">
      <c r="A1180" s="3"/>
      <c r="B1180" s="479"/>
      <c r="C1180" s="425"/>
      <c r="D1180" s="125"/>
      <c r="E1180" s="722"/>
      <c r="F1180" s="704"/>
      <c r="G1180" s="704"/>
      <c r="H1180" s="704"/>
      <c r="I1180" s="860"/>
      <c r="J1180" s="861"/>
      <c r="K1180" s="485"/>
      <c r="L1180" s="722"/>
      <c r="M1180" s="704"/>
      <c r="N1180" s="704"/>
      <c r="O1180" s="704"/>
      <c r="P1180" s="860"/>
      <c r="Q1180" s="861"/>
      <c r="R1180" s="482"/>
      <c r="S1180" s="482"/>
      <c r="T1180" s="125"/>
      <c r="U1180" s="358"/>
    </row>
    <row r="1181" spans="1:21" ht="10.050000000000001" hidden="1" customHeight="1">
      <c r="A1181" s="3"/>
      <c r="B1181" s="479"/>
      <c r="C1181" s="425"/>
      <c r="D1181" s="125"/>
      <c r="E1181" s="712" t="s">
        <v>15</v>
      </c>
      <c r="F1181" s="713"/>
      <c r="G1181" s="713"/>
      <c r="H1181" s="713"/>
      <c r="I1181" s="858"/>
      <c r="J1181" s="859"/>
      <c r="K1181" s="485"/>
      <c r="L1181" s="712" t="s">
        <v>16</v>
      </c>
      <c r="M1181" s="713"/>
      <c r="N1181" s="713"/>
      <c r="O1181" s="713"/>
      <c r="P1181" s="858"/>
      <c r="Q1181" s="859"/>
      <c r="R1181" s="482"/>
      <c r="S1181" s="482"/>
      <c r="T1181" s="125"/>
      <c r="U1181" s="358"/>
    </row>
    <row r="1182" spans="1:21" ht="10.050000000000001" hidden="1" customHeight="1">
      <c r="A1182" s="3"/>
      <c r="B1182" s="479"/>
      <c r="C1182" s="425"/>
      <c r="D1182" s="125"/>
      <c r="E1182" s="712"/>
      <c r="F1182" s="713"/>
      <c r="G1182" s="713"/>
      <c r="H1182" s="713"/>
      <c r="I1182" s="858"/>
      <c r="J1182" s="859"/>
      <c r="K1182" s="485"/>
      <c r="L1182" s="712"/>
      <c r="M1182" s="713"/>
      <c r="N1182" s="713"/>
      <c r="O1182" s="713"/>
      <c r="P1182" s="858"/>
      <c r="Q1182" s="859"/>
      <c r="R1182" s="482"/>
      <c r="S1182" s="482"/>
      <c r="T1182" s="125"/>
      <c r="U1182" s="358"/>
    </row>
    <row r="1183" spans="1:21" ht="10.050000000000001" hidden="1" customHeight="1">
      <c r="A1183" s="3"/>
      <c r="B1183" s="479"/>
      <c r="C1183" s="425"/>
      <c r="D1183" s="125"/>
      <c r="E1183" s="712" t="s">
        <v>19</v>
      </c>
      <c r="F1183" s="713"/>
      <c r="G1183" s="713"/>
      <c r="H1183" s="713"/>
      <c r="I1183" s="858"/>
      <c r="J1183" s="859"/>
      <c r="K1183" s="485"/>
      <c r="L1183" s="712" t="s">
        <v>20</v>
      </c>
      <c r="M1183" s="713"/>
      <c r="N1183" s="713"/>
      <c r="O1183" s="713"/>
      <c r="P1183" s="858"/>
      <c r="Q1183" s="859"/>
      <c r="R1183" s="482"/>
      <c r="S1183" s="482"/>
      <c r="T1183" s="125"/>
      <c r="U1183" s="358"/>
    </row>
    <row r="1184" spans="1:21" ht="10.050000000000001" hidden="1" customHeight="1">
      <c r="A1184" s="3"/>
      <c r="B1184" s="479"/>
      <c r="C1184" s="425"/>
      <c r="D1184" s="125"/>
      <c r="E1184" s="712"/>
      <c r="F1184" s="713"/>
      <c r="G1184" s="713"/>
      <c r="H1184" s="713"/>
      <c r="I1184" s="858"/>
      <c r="J1184" s="859"/>
      <c r="K1184" s="485"/>
      <c r="L1184" s="712"/>
      <c r="M1184" s="713"/>
      <c r="N1184" s="713"/>
      <c r="O1184" s="713"/>
      <c r="P1184" s="858"/>
      <c r="Q1184" s="859"/>
      <c r="R1184" s="482"/>
      <c r="S1184" s="482"/>
      <c r="T1184" s="125"/>
      <c r="U1184" s="358"/>
    </row>
    <row r="1185" spans="1:79" ht="10.050000000000001" hidden="1" customHeight="1">
      <c r="A1185" s="3"/>
      <c r="B1185" s="479"/>
      <c r="C1185" s="425"/>
      <c r="D1185" s="125"/>
      <c r="E1185" s="722"/>
      <c r="F1185" s="704"/>
      <c r="G1185" s="704"/>
      <c r="H1185" s="704"/>
      <c r="I1185" s="860"/>
      <c r="J1185" s="861"/>
      <c r="K1185" s="485"/>
      <c r="L1185" s="722" t="s">
        <v>21</v>
      </c>
      <c r="M1185" s="704"/>
      <c r="N1185" s="704"/>
      <c r="O1185" s="704"/>
      <c r="P1185" s="860"/>
      <c r="Q1185" s="861"/>
      <c r="R1185" s="482"/>
      <c r="S1185" s="482"/>
      <c r="T1185" s="125"/>
      <c r="U1185" s="358"/>
    </row>
    <row r="1186" spans="1:79" ht="10.050000000000001" hidden="1" customHeight="1" thickBot="1">
      <c r="A1186" s="3"/>
      <c r="B1186" s="479"/>
      <c r="C1186" s="425"/>
      <c r="D1186" s="125"/>
      <c r="E1186" s="728"/>
      <c r="F1186" s="729"/>
      <c r="G1186" s="729"/>
      <c r="H1186" s="729"/>
      <c r="I1186" s="746"/>
      <c r="J1186" s="747"/>
      <c r="K1186" s="485"/>
      <c r="L1186" s="728"/>
      <c r="M1186" s="729"/>
      <c r="N1186" s="729"/>
      <c r="O1186" s="729"/>
      <c r="P1186" s="746"/>
      <c r="Q1186" s="747"/>
      <c r="R1186" s="482"/>
      <c r="S1186" s="482"/>
      <c r="T1186" s="125"/>
      <c r="U1186" s="358"/>
    </row>
    <row r="1187" spans="1:79" ht="10.050000000000001" hidden="1" customHeight="1" thickTop="1" thickBot="1">
      <c r="A1187" s="3"/>
      <c r="B1187" s="479"/>
      <c r="C1187" s="425"/>
      <c r="D1187" s="125"/>
      <c r="E1187" s="482"/>
      <c r="F1187" s="482"/>
      <c r="G1187" s="482"/>
      <c r="H1187" s="482"/>
      <c r="I1187" s="482"/>
      <c r="J1187" s="482"/>
      <c r="K1187" s="149"/>
      <c r="L1187" s="483"/>
      <c r="M1187" s="149"/>
      <c r="N1187" s="482"/>
      <c r="O1187" s="482"/>
      <c r="P1187" s="482"/>
      <c r="Q1187" s="482"/>
      <c r="R1187" s="482"/>
      <c r="S1187" s="482"/>
      <c r="T1187" s="125"/>
      <c r="U1187" s="358"/>
    </row>
    <row r="1188" spans="1:79" ht="10.050000000000001" hidden="1" customHeight="1">
      <c r="A1188" s="3"/>
      <c r="B1188" s="540"/>
      <c r="C1188" s="541"/>
      <c r="D1188" s="480"/>
      <c r="E1188" s="480"/>
      <c r="F1188" s="480"/>
      <c r="G1188" s="480"/>
      <c r="H1188" s="480"/>
      <c r="I1188" s="480"/>
      <c r="J1188" s="480"/>
      <c r="K1188" s="480"/>
      <c r="L1188" s="542"/>
      <c r="M1188" s="480"/>
      <c r="N1188" s="480"/>
      <c r="O1188" s="480"/>
      <c r="P1188" s="480"/>
      <c r="Q1188" s="480"/>
      <c r="R1188" s="480"/>
      <c r="S1188" s="480"/>
      <c r="T1188" s="480"/>
      <c r="U1188" s="543"/>
    </row>
    <row r="1189" spans="1:79" ht="10.050000000000001" hidden="1" customHeight="1" thickBot="1">
      <c r="A1189" s="3"/>
      <c r="B1189" s="125"/>
      <c r="C1189" s="812" t="s">
        <v>56</v>
      </c>
      <c r="D1189" s="812"/>
      <c r="E1189" s="812"/>
      <c r="F1189" s="812"/>
      <c r="G1189" s="812"/>
      <c r="H1189" s="812"/>
      <c r="I1189" s="812"/>
      <c r="J1189" s="125"/>
      <c r="K1189" s="125"/>
      <c r="L1189" s="381"/>
      <c r="M1189" s="125"/>
      <c r="N1189" s="125"/>
      <c r="O1189" s="125"/>
      <c r="P1189" s="125"/>
      <c r="Q1189" s="125"/>
      <c r="R1189" s="125"/>
      <c r="S1189" s="125"/>
      <c r="T1189" s="125"/>
      <c r="U1189" s="125"/>
    </row>
    <row r="1190" spans="1:79" ht="18" hidden="1" customHeight="1" thickTop="1">
      <c r="A1190" s="3"/>
      <c r="B1190" s="836" t="s">
        <v>57</v>
      </c>
      <c r="C1190" s="771"/>
      <c r="D1190" s="813" t="s">
        <v>266</v>
      </c>
      <c r="E1190" s="814"/>
      <c r="F1190" s="814"/>
      <c r="G1190" s="814"/>
      <c r="H1190" s="815"/>
      <c r="I1190" s="774" t="s">
        <v>200</v>
      </c>
      <c r="J1190" s="775"/>
      <c r="K1190" s="775"/>
      <c r="L1190" s="775"/>
      <c r="M1190" s="776"/>
      <c r="N1190" s="774" t="s">
        <v>267</v>
      </c>
      <c r="O1190" s="775"/>
      <c r="P1190" s="775"/>
      <c r="Q1190" s="775"/>
      <c r="R1190" s="776"/>
      <c r="S1190" s="211"/>
      <c r="T1190" s="192"/>
      <c r="U1190" s="192"/>
      <c r="V1190" s="192"/>
      <c r="W1190" s="192"/>
      <c r="X1190" s="189"/>
      <c r="Y1190" s="156"/>
      <c r="Z1190" s="156"/>
      <c r="AA1190" s="844"/>
      <c r="AB1190" s="844"/>
      <c r="AC1190" s="788"/>
      <c r="AD1190" s="788"/>
      <c r="AE1190" s="788"/>
      <c r="AF1190" s="788"/>
      <c r="AG1190" s="788"/>
      <c r="AH1190" s="775" t="s">
        <v>200</v>
      </c>
      <c r="AI1190" s="775"/>
      <c r="AJ1190" s="775"/>
      <c r="AK1190" s="776"/>
      <c r="AL1190" s="774" t="s">
        <v>267</v>
      </c>
      <c r="AM1190" s="775"/>
      <c r="AN1190" s="775"/>
      <c r="AO1190" s="775"/>
      <c r="AP1190" s="776"/>
      <c r="AQ1190" s="158"/>
      <c r="AR1190" s="158"/>
      <c r="AS1190" s="158"/>
      <c r="AT1190" s="158"/>
      <c r="AU1190" s="192"/>
      <c r="AV1190" s="156"/>
      <c r="AW1190" s="156"/>
      <c r="AX1190" s="4"/>
      <c r="AY1190" s="4"/>
      <c r="AZ1190" s="140"/>
      <c r="BA1190" s="140"/>
      <c r="BB1190" s="132"/>
      <c r="BC1190" s="133"/>
      <c r="BD1190" s="133"/>
      <c r="BE1190" s="133"/>
      <c r="BF1190" s="140"/>
      <c r="BG1190" s="140"/>
      <c r="BH1190" s="140"/>
      <c r="BI1190" s="140"/>
      <c r="BJ1190" s="140"/>
      <c r="BK1190" s="140"/>
      <c r="BL1190" s="140"/>
      <c r="BM1190" s="140"/>
      <c r="BN1190" s="140"/>
      <c r="BO1190" s="140"/>
      <c r="BP1190" s="140"/>
      <c r="BQ1190" s="140"/>
      <c r="BR1190" s="140"/>
      <c r="BS1190" s="140"/>
      <c r="BT1190" s="140"/>
      <c r="BU1190" s="140"/>
      <c r="BV1190" s="140"/>
      <c r="BW1190" s="140"/>
      <c r="BX1190" s="140"/>
      <c r="BY1190" s="140"/>
      <c r="BZ1190" s="140"/>
      <c r="CA1190" s="140"/>
    </row>
    <row r="1191" spans="1:79" ht="18" hidden="1" customHeight="1" thickBot="1">
      <c r="A1191" s="3"/>
      <c r="B1191" s="866"/>
      <c r="C1191" s="773"/>
      <c r="D1191" s="817" t="s">
        <v>60</v>
      </c>
      <c r="E1191" s="818"/>
      <c r="F1191" s="817" t="s">
        <v>61</v>
      </c>
      <c r="G1191" s="819"/>
      <c r="H1191" s="820"/>
      <c r="I1191" s="213" t="s">
        <v>99</v>
      </c>
      <c r="J1191" s="497" t="s">
        <v>207</v>
      </c>
      <c r="K1191" s="497" t="s">
        <v>208</v>
      </c>
      <c r="L1191" s="215" t="s">
        <v>103</v>
      </c>
      <c r="M1191" s="217"/>
      <c r="N1191" s="777" t="s">
        <v>60</v>
      </c>
      <c r="O1191" s="778"/>
      <c r="P1191" s="777" t="s">
        <v>61</v>
      </c>
      <c r="Q1191" s="779"/>
      <c r="R1191" s="780"/>
      <c r="S1191" s="211"/>
      <c r="T1191" s="192"/>
      <c r="U1191" s="192"/>
      <c r="V1191" s="192"/>
      <c r="W1191" s="192"/>
      <c r="X1191" s="189"/>
      <c r="Y1191" s="156"/>
      <c r="Z1191" s="156"/>
      <c r="AA1191" s="844"/>
      <c r="AB1191" s="844"/>
      <c r="AC1191" s="788"/>
      <c r="AD1191" s="788"/>
      <c r="AE1191" s="788"/>
      <c r="AF1191" s="788"/>
      <c r="AG1191" s="788"/>
      <c r="AH1191" s="565"/>
      <c r="AI1191" s="293"/>
      <c r="AJ1191" s="294"/>
      <c r="AK1191" s="295"/>
      <c r="AL1191" s="777" t="s">
        <v>60</v>
      </c>
      <c r="AM1191" s="778"/>
      <c r="AN1191" s="777" t="s">
        <v>61</v>
      </c>
      <c r="AO1191" s="779"/>
      <c r="AP1191" s="780"/>
      <c r="AQ1191" s="158"/>
      <c r="AR1191" s="158"/>
      <c r="AS1191" s="158"/>
      <c r="AT1191" s="158"/>
      <c r="AU1191" s="192"/>
      <c r="AV1191" s="156"/>
      <c r="AW1191" s="156"/>
      <c r="AX1191" s="4"/>
      <c r="AY1191" s="4"/>
      <c r="AZ1191" s="140"/>
      <c r="BA1191" s="140"/>
      <c r="BB1191" s="132"/>
      <c r="BC1191" s="133"/>
      <c r="BD1191" s="133"/>
      <c r="BE1191" s="133"/>
      <c r="BF1191" s="140"/>
      <c r="BG1191" s="140"/>
      <c r="BH1191" s="140"/>
      <c r="BI1191" s="140"/>
      <c r="BJ1191" s="140"/>
      <c r="BK1191" s="140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40"/>
      <c r="CA1191" s="140"/>
    </row>
    <row r="1192" spans="1:79" ht="18" hidden="1" customHeight="1">
      <c r="A1192" s="3"/>
      <c r="B1192" s="839" t="s">
        <v>11</v>
      </c>
      <c r="C1192" s="763"/>
      <c r="D1192" s="804">
        <f>'グランド整備実績記録 ( 入力 ）'!D62</f>
        <v>19</v>
      </c>
      <c r="E1192" s="805"/>
      <c r="F1192" s="804" t="str">
        <f>'グランド整備実績記録 ( 入力 ）'!F62</f>
        <v>79.2</v>
      </c>
      <c r="G1192" s="808"/>
      <c r="H1192" s="316" t="s">
        <v>62</v>
      </c>
      <c r="I1192" s="223" t="str">
        <f>'グランド整備実績記録 ( 入力 ）'!I62</f>
        <v>○</v>
      </c>
      <c r="J1192" s="458" t="str">
        <f>'グランド整備実績記録 ( 入力 ）'!J62</f>
        <v>○</v>
      </c>
      <c r="K1192" s="438">
        <f>'グランド整備実績記録 ( 入力 ）'!K62</f>
        <v>0</v>
      </c>
      <c r="L1192" s="450">
        <f>'グランド整備実績記録 ( 入力 ）'!L62</f>
        <v>0</v>
      </c>
      <c r="M1192" s="225">
        <f>'グランド整備実績記録 ( 入力 ）'!M318</f>
        <v>0</v>
      </c>
      <c r="N1192" s="847">
        <v>2</v>
      </c>
      <c r="O1192" s="794"/>
      <c r="P1192" s="764" t="str">
        <f>'グランド整備実績記録 ( 入力 ）'!P62</f>
        <v>100</v>
      </c>
      <c r="Q1192" s="878"/>
      <c r="R1192" s="226" t="s">
        <v>62</v>
      </c>
      <c r="S1192" s="211"/>
      <c r="T1192" s="192"/>
      <c r="U1192" s="192"/>
      <c r="V1192" s="192"/>
      <c r="W1192" s="189"/>
      <c r="X1192" s="189"/>
      <c r="Y1192" s="156"/>
      <c r="Z1192" s="156"/>
      <c r="AA1192" s="841"/>
      <c r="AB1192" s="841"/>
      <c r="AC1192" s="841"/>
      <c r="AD1192" s="841"/>
      <c r="AE1192" s="841"/>
      <c r="AF1192" s="841"/>
      <c r="AG1192" s="189"/>
      <c r="AH1192" s="566"/>
      <c r="AI1192" s="330"/>
      <c r="AJ1192" s="300"/>
      <c r="AK1192" s="278"/>
      <c r="AL1192" s="847"/>
      <c r="AM1192" s="794"/>
      <c r="AN1192" s="839"/>
      <c r="AO1192" s="842"/>
      <c r="AP1192" s="226" t="s">
        <v>62</v>
      </c>
      <c r="AQ1192" s="158"/>
      <c r="AR1192" s="158"/>
      <c r="AS1192" s="158"/>
      <c r="AT1192" s="158"/>
      <c r="AU1192" s="192"/>
      <c r="AV1192" s="156"/>
      <c r="AW1192" s="156"/>
      <c r="AX1192" s="4"/>
      <c r="AY1192" s="4"/>
      <c r="AZ1192" s="140"/>
      <c r="BA1192" s="140"/>
      <c r="BB1192" s="132"/>
      <c r="BC1192" s="133"/>
      <c r="BD1192" s="133"/>
      <c r="BE1192" s="133"/>
      <c r="BF1192" s="140"/>
      <c r="BG1192" s="140"/>
      <c r="BH1192" s="140"/>
      <c r="BI1192" s="140"/>
      <c r="BJ1192" s="140"/>
      <c r="BK1192" s="140"/>
      <c r="BL1192" s="140"/>
      <c r="BM1192" s="140"/>
      <c r="BN1192" s="140"/>
      <c r="BO1192" s="140"/>
      <c r="BP1192" s="140"/>
      <c r="BQ1192" s="140"/>
      <c r="BR1192" s="140"/>
      <c r="BS1192" s="140"/>
      <c r="BT1192" s="140"/>
      <c r="BU1192" s="140"/>
      <c r="BV1192" s="140"/>
      <c r="BW1192" s="140"/>
      <c r="BX1192" s="140"/>
      <c r="BY1192" s="140"/>
      <c r="BZ1192" s="140"/>
      <c r="CA1192" s="140"/>
    </row>
    <row r="1193" spans="1:79" ht="18" hidden="1" customHeight="1">
      <c r="A1193" s="3"/>
      <c r="B1193" s="848" t="s">
        <v>15</v>
      </c>
      <c r="C1193" s="768"/>
      <c r="D1193" s="809">
        <f>'グランド整備実績記録 ( 入力 ）'!D63</f>
        <v>18</v>
      </c>
      <c r="E1193" s="810"/>
      <c r="F1193" s="809" t="str">
        <f>'グランド整備実績記録 ( 入力 ）'!F63</f>
        <v>75</v>
      </c>
      <c r="G1193" s="811"/>
      <c r="H1193" s="318" t="s">
        <v>62</v>
      </c>
      <c r="I1193" s="237" t="str">
        <f>'グランド整備実績記録 ( 入力 ）'!I63</f>
        <v>×</v>
      </c>
      <c r="J1193" s="439" t="str">
        <f>'グランド整備実績記録 ( 入力 ）'!J63</f>
        <v>○</v>
      </c>
      <c r="K1193" s="445">
        <f>'グランド整備実績記録 ( 入力 ）'!K63</f>
        <v>0</v>
      </c>
      <c r="L1193" s="454">
        <f>'グランド整備実績記録 ( 入力 ）'!L63</f>
        <v>0</v>
      </c>
      <c r="M1193" s="240">
        <f>'グランド整備実績記録 ( 入力 ）'!M319</f>
        <v>0</v>
      </c>
      <c r="N1193" s="845">
        <v>3</v>
      </c>
      <c r="O1193" s="793"/>
      <c r="P1193" s="759" t="str">
        <f>'グランド整備実績記録 ( 入力 ）'!P63</f>
        <v>50</v>
      </c>
      <c r="Q1193" s="846"/>
      <c r="R1193" s="240" t="s">
        <v>62</v>
      </c>
      <c r="S1193" s="211"/>
      <c r="T1193" s="192"/>
      <c r="U1193" s="192"/>
      <c r="V1193" s="192"/>
      <c r="W1193" s="189"/>
      <c r="X1193" s="189"/>
      <c r="Y1193" s="156"/>
      <c r="Z1193" s="156"/>
      <c r="AA1193" s="841"/>
      <c r="AB1193" s="841"/>
      <c r="AC1193" s="841"/>
      <c r="AD1193" s="841"/>
      <c r="AE1193" s="841"/>
      <c r="AF1193" s="841"/>
      <c r="AG1193" s="189"/>
      <c r="AH1193" s="269"/>
      <c r="AI1193" s="302"/>
      <c r="AJ1193" s="303"/>
      <c r="AK1193" s="243"/>
      <c r="AL1193" s="845"/>
      <c r="AM1193" s="793"/>
      <c r="AN1193" s="845"/>
      <c r="AO1193" s="846"/>
      <c r="AP1193" s="240" t="s">
        <v>62</v>
      </c>
      <c r="AQ1193" s="158"/>
      <c r="AR1193" s="158"/>
      <c r="AS1193" s="158"/>
      <c r="AT1193" s="158"/>
      <c r="AU1193" s="192"/>
      <c r="AV1193" s="156"/>
      <c r="AW1193" s="156"/>
      <c r="AX1193" s="4"/>
      <c r="AY1193" s="4"/>
      <c r="AZ1193" s="140"/>
      <c r="BA1193" s="140"/>
      <c r="BB1193" s="132"/>
      <c r="BC1193" s="133"/>
      <c r="BD1193" s="133"/>
      <c r="BE1193" s="133"/>
      <c r="BF1193" s="140"/>
      <c r="BG1193" s="140"/>
      <c r="BH1193" s="140"/>
      <c r="BI1193" s="140"/>
      <c r="BJ1193" s="140"/>
      <c r="BK1193" s="140"/>
      <c r="BL1193" s="140"/>
      <c r="BM1193" s="140"/>
      <c r="BN1193" s="140"/>
      <c r="BO1193" s="140"/>
      <c r="BP1193" s="140"/>
      <c r="BQ1193" s="140"/>
      <c r="BR1193" s="140"/>
      <c r="BS1193" s="140"/>
      <c r="BT1193" s="140"/>
      <c r="BU1193" s="140"/>
      <c r="BV1193" s="140"/>
      <c r="BW1193" s="140"/>
      <c r="BX1193" s="140"/>
      <c r="BY1193" s="140"/>
      <c r="BZ1193" s="140"/>
      <c r="CA1193" s="140"/>
    </row>
    <row r="1194" spans="1:79" ht="18" hidden="1" customHeight="1">
      <c r="A1194" s="3"/>
      <c r="B1194" s="845" t="s">
        <v>19</v>
      </c>
      <c r="C1194" s="758"/>
      <c r="D1194" s="809">
        <f>'グランド整備実績記録 ( 入力 ）'!D64</f>
        <v>20</v>
      </c>
      <c r="E1194" s="810"/>
      <c r="F1194" s="809" t="str">
        <f>'グランド整備実績記録 ( 入力 ）'!F64</f>
        <v>83.3</v>
      </c>
      <c r="G1194" s="811"/>
      <c r="H1194" s="318" t="s">
        <v>62</v>
      </c>
      <c r="I1194" s="462" t="str">
        <f>'グランド整備実績記録 ( 入力 ）'!I64</f>
        <v>○</v>
      </c>
      <c r="J1194" s="440" t="str">
        <f>'グランド整備実績記録 ( 入力 ）'!J64</f>
        <v>○</v>
      </c>
      <c r="K1194" s="460">
        <f>'グランド整備実績記録 ( 入力 ）'!K64</f>
        <v>0</v>
      </c>
      <c r="L1194" s="453">
        <f>'グランド整備実績記録 ( 入力 ）'!L64</f>
        <v>0</v>
      </c>
      <c r="M1194" s="240">
        <f>'グランド整備実績記録 ( 入力 ）'!M320</f>
        <v>0</v>
      </c>
      <c r="N1194" s="845">
        <v>1</v>
      </c>
      <c r="O1194" s="793"/>
      <c r="P1194" s="759" t="str">
        <f>'グランド整備実績記録 ( 入力 ）'!P64</f>
        <v>100</v>
      </c>
      <c r="Q1194" s="846"/>
      <c r="R1194" s="240" t="s">
        <v>62</v>
      </c>
      <c r="S1194" s="211"/>
      <c r="T1194" s="192"/>
      <c r="U1194" s="192"/>
      <c r="V1194" s="192"/>
      <c r="W1194" s="189"/>
      <c r="X1194" s="189"/>
      <c r="Y1194" s="156"/>
      <c r="Z1194" s="156"/>
      <c r="AA1194" s="841"/>
      <c r="AB1194" s="841"/>
      <c r="AC1194" s="841"/>
      <c r="AD1194" s="841"/>
      <c r="AE1194" s="841"/>
      <c r="AF1194" s="841"/>
      <c r="AG1194" s="189"/>
      <c r="AH1194" s="567"/>
      <c r="AI1194" s="305"/>
      <c r="AJ1194" s="302"/>
      <c r="AK1194" s="243"/>
      <c r="AL1194" s="845"/>
      <c r="AM1194" s="793"/>
      <c r="AN1194" s="845"/>
      <c r="AO1194" s="846"/>
      <c r="AP1194" s="240" t="s">
        <v>62</v>
      </c>
      <c r="AQ1194" s="158"/>
      <c r="AR1194" s="158"/>
      <c r="AS1194" s="158"/>
      <c r="AT1194" s="158"/>
      <c r="AU1194" s="192"/>
      <c r="AV1194" s="156"/>
      <c r="AW1194" s="156"/>
      <c r="AX1194" s="4"/>
      <c r="AY1194" s="4"/>
      <c r="AZ1194" s="140"/>
      <c r="BA1194" s="140"/>
      <c r="BB1194" s="132"/>
      <c r="BC1194" s="133"/>
      <c r="BD1194" s="133"/>
      <c r="BE1194" s="133"/>
      <c r="BF1194" s="140"/>
      <c r="BG1194" s="140"/>
      <c r="BH1194" s="140"/>
      <c r="BI1194" s="140"/>
      <c r="BJ1194" s="140"/>
      <c r="BK1194" s="140"/>
      <c r="BL1194" s="140"/>
      <c r="BM1194" s="140"/>
      <c r="BN1194" s="140"/>
      <c r="BO1194" s="140"/>
      <c r="BP1194" s="140"/>
      <c r="BQ1194" s="140"/>
      <c r="BR1194" s="140"/>
      <c r="BS1194" s="140"/>
      <c r="BT1194" s="140"/>
      <c r="BU1194" s="140"/>
      <c r="BV1194" s="140"/>
      <c r="BW1194" s="140"/>
      <c r="BX1194" s="140"/>
      <c r="BY1194" s="140"/>
      <c r="BZ1194" s="140"/>
      <c r="CA1194" s="140"/>
    </row>
    <row r="1195" spans="1:79" ht="18" hidden="1" customHeight="1">
      <c r="A1195" s="3"/>
      <c r="B1195" s="845" t="s">
        <v>16</v>
      </c>
      <c r="C1195" s="758"/>
      <c r="D1195" s="809">
        <f>'グランド整備実績記録 ( 入力 ）'!D65</f>
        <v>24</v>
      </c>
      <c r="E1195" s="810"/>
      <c r="F1195" s="809" t="str">
        <f>'グランド整備実績記録 ( 入力 ）'!F65</f>
        <v>100</v>
      </c>
      <c r="G1195" s="811"/>
      <c r="H1195" s="318" t="s">
        <v>62</v>
      </c>
      <c r="I1195" s="237" t="str">
        <f>'グランド整備実績記録 ( 入力 ）'!I65</f>
        <v>○</v>
      </c>
      <c r="J1195" s="441" t="str">
        <f>'グランド整備実績記録 ( 入力 ）'!J65</f>
        <v>○</v>
      </c>
      <c r="K1195" s="441">
        <f>'グランド整備実績記録 ( 入力 ）'!K65</f>
        <v>0</v>
      </c>
      <c r="L1195" s="453">
        <f>'グランド整備実績記録 ( 入力 ）'!L65</f>
        <v>0</v>
      </c>
      <c r="M1195" s="240">
        <f>'グランド整備実績記録 ( 入力 ）'!M321</f>
        <v>0</v>
      </c>
      <c r="N1195" s="845">
        <v>3</v>
      </c>
      <c r="O1195" s="793"/>
      <c r="P1195" s="759" t="str">
        <f>'グランド整備実績記録 ( 入力 ）'!P65</f>
        <v>100</v>
      </c>
      <c r="Q1195" s="846"/>
      <c r="R1195" s="240" t="s">
        <v>62</v>
      </c>
      <c r="S1195" s="211"/>
      <c r="T1195" s="192"/>
      <c r="U1195" s="192"/>
      <c r="V1195" s="192"/>
      <c r="W1195" s="189"/>
      <c r="X1195" s="189"/>
      <c r="Y1195" s="156"/>
      <c r="Z1195" s="156"/>
      <c r="AA1195" s="841"/>
      <c r="AB1195" s="841"/>
      <c r="AC1195" s="841"/>
      <c r="AD1195" s="841"/>
      <c r="AE1195" s="841"/>
      <c r="AF1195" s="841"/>
      <c r="AG1195" s="189"/>
      <c r="AH1195" s="269"/>
      <c r="AI1195" s="306"/>
      <c r="AJ1195" s="302"/>
      <c r="AK1195" s="243"/>
      <c r="AL1195" s="845"/>
      <c r="AM1195" s="793"/>
      <c r="AN1195" s="845"/>
      <c r="AO1195" s="846"/>
      <c r="AP1195" s="240" t="s">
        <v>62</v>
      </c>
      <c r="AQ1195" s="158"/>
      <c r="AR1195" s="158"/>
      <c r="AS1195" s="158"/>
      <c r="AT1195" s="158"/>
      <c r="AU1195" s="192"/>
      <c r="AV1195" s="156"/>
      <c r="AW1195" s="156"/>
      <c r="AX1195" s="4"/>
      <c r="AY1195" s="4"/>
      <c r="AZ1195" s="140"/>
      <c r="BA1195" s="140"/>
      <c r="BB1195" s="132"/>
      <c r="BC1195" s="133"/>
      <c r="BD1195" s="133"/>
      <c r="BE1195" s="133"/>
      <c r="BF1195" s="140"/>
      <c r="BG1195" s="140"/>
      <c r="BH1195" s="140"/>
      <c r="BI1195" s="140"/>
      <c r="BJ1195" s="140"/>
      <c r="BK1195" s="140"/>
      <c r="BL1195" s="140"/>
      <c r="BM1195" s="140"/>
      <c r="BN1195" s="140"/>
      <c r="BO1195" s="140"/>
      <c r="BP1195" s="140"/>
      <c r="BQ1195" s="140"/>
      <c r="BR1195" s="140"/>
      <c r="BS1195" s="140"/>
      <c r="BT1195" s="140"/>
      <c r="BU1195" s="140"/>
      <c r="BV1195" s="140"/>
      <c r="BW1195" s="140"/>
      <c r="BX1195" s="140"/>
      <c r="BY1195" s="140"/>
      <c r="BZ1195" s="140"/>
      <c r="CA1195" s="140"/>
    </row>
    <row r="1196" spans="1:79" ht="18" hidden="1" customHeight="1">
      <c r="A1196" s="3"/>
      <c r="B1196" s="845" t="s">
        <v>12</v>
      </c>
      <c r="C1196" s="758"/>
      <c r="D1196" s="809">
        <f>'グランド整備実績記録 ( 入力 ）'!D66</f>
        <v>0</v>
      </c>
      <c r="E1196" s="810"/>
      <c r="F1196" s="809">
        <f>'グランド整備実績記録 ( 入力 ）'!F66</f>
        <v>0</v>
      </c>
      <c r="G1196" s="811"/>
      <c r="H1196" s="318" t="s">
        <v>62</v>
      </c>
      <c r="I1196" s="237" t="str">
        <f>'グランド整備実績記録 ( 入力 ）'!I66</f>
        <v>×</v>
      </c>
      <c r="J1196" s="441" t="str">
        <f>'グランド整備実績記録 ( 入力 ）'!J66</f>
        <v>×</v>
      </c>
      <c r="K1196" s="441">
        <f>'グランド整備実績記録 ( 入力 ）'!K66</f>
        <v>0</v>
      </c>
      <c r="L1196" s="453">
        <f>'グランド整備実績記録 ( 入力 ）'!L66</f>
        <v>0</v>
      </c>
      <c r="M1196" s="240">
        <f>'グランド整備実績記録 ( 入力 ）'!M322</f>
        <v>0</v>
      </c>
      <c r="N1196" s="845">
        <v>3</v>
      </c>
      <c r="O1196" s="793"/>
      <c r="P1196" s="759">
        <f>'グランド整備実績記録 ( 入力 ）'!P66</f>
        <v>0</v>
      </c>
      <c r="Q1196" s="846"/>
      <c r="R1196" s="240" t="s">
        <v>62</v>
      </c>
      <c r="S1196" s="211"/>
      <c r="T1196" s="192"/>
      <c r="U1196" s="192"/>
      <c r="V1196" s="192"/>
      <c r="W1196" s="189"/>
      <c r="X1196" s="189"/>
      <c r="Y1196" s="156"/>
      <c r="Z1196" s="156"/>
      <c r="AA1196" s="841"/>
      <c r="AB1196" s="841"/>
      <c r="AC1196" s="841"/>
      <c r="AD1196" s="841"/>
      <c r="AE1196" s="841"/>
      <c r="AF1196" s="841"/>
      <c r="AG1196" s="189"/>
      <c r="AH1196" s="269"/>
      <c r="AI1196" s="306"/>
      <c r="AJ1196" s="302"/>
      <c r="AK1196" s="243"/>
      <c r="AL1196" s="845"/>
      <c r="AM1196" s="793"/>
      <c r="AN1196" s="845"/>
      <c r="AO1196" s="846"/>
      <c r="AP1196" s="240" t="s">
        <v>62</v>
      </c>
      <c r="AQ1196" s="158"/>
      <c r="AR1196" s="158"/>
      <c r="AS1196" s="158"/>
      <c r="AT1196" s="158"/>
      <c r="AU1196" s="192"/>
      <c r="AV1196" s="156"/>
      <c r="AW1196" s="156"/>
      <c r="AX1196" s="4"/>
      <c r="AY1196" s="4"/>
      <c r="AZ1196" s="140"/>
      <c r="BA1196" s="140"/>
      <c r="BB1196" s="132"/>
      <c r="BC1196" s="133"/>
      <c r="BD1196" s="133"/>
      <c r="BE1196" s="133"/>
      <c r="BF1196" s="140"/>
      <c r="BG1196" s="140"/>
      <c r="BH1196" s="140"/>
      <c r="BI1196" s="140"/>
      <c r="BJ1196" s="140"/>
      <c r="BK1196" s="140"/>
      <c r="BL1196" s="140"/>
      <c r="BM1196" s="140"/>
      <c r="BN1196" s="140"/>
      <c r="BO1196" s="140"/>
      <c r="BP1196" s="140"/>
      <c r="BQ1196" s="140"/>
      <c r="BR1196" s="140"/>
      <c r="BS1196" s="140"/>
      <c r="BT1196" s="140"/>
      <c r="BU1196" s="140"/>
      <c r="BV1196" s="140"/>
      <c r="BW1196" s="140"/>
      <c r="BX1196" s="140"/>
      <c r="BY1196" s="140"/>
      <c r="BZ1196" s="140"/>
      <c r="CA1196" s="140"/>
    </row>
    <row r="1197" spans="1:79" ht="18" hidden="1" customHeight="1">
      <c r="A1197" s="3"/>
      <c r="B1197" s="845" t="s">
        <v>20</v>
      </c>
      <c r="C1197" s="758"/>
      <c r="D1197" s="809">
        <f>'グランド整備実績記録 ( 入力 ）'!D67</f>
        <v>16</v>
      </c>
      <c r="E1197" s="810"/>
      <c r="F1197" s="809" t="str">
        <f>'グランド整備実績記録 ( 入力 ）'!F67</f>
        <v>66.7</v>
      </c>
      <c r="G1197" s="811"/>
      <c r="H1197" s="318" t="s">
        <v>62</v>
      </c>
      <c r="I1197" s="253" t="str">
        <f>'グランド整備実績記録 ( 入力 ）'!I67</f>
        <v>○</v>
      </c>
      <c r="J1197" s="441" t="str">
        <f>'グランド整備実績記録 ( 入力 ）'!J67</f>
        <v>○</v>
      </c>
      <c r="K1197" s="441">
        <f>'グランド整備実績記録 ( 入力 ）'!K67</f>
        <v>0</v>
      </c>
      <c r="L1197" s="453">
        <f>'グランド整備実績記録 ( 入力 ）'!L67</f>
        <v>0</v>
      </c>
      <c r="M1197" s="240">
        <f>'グランド整備実績記録 ( 入力 ）'!M323</f>
        <v>0</v>
      </c>
      <c r="N1197" s="845">
        <v>3</v>
      </c>
      <c r="O1197" s="793"/>
      <c r="P1197" s="759" t="str">
        <f>'グランド整備実績記録 ( 入力 ）'!P67</f>
        <v>100</v>
      </c>
      <c r="Q1197" s="846"/>
      <c r="R1197" s="240" t="s">
        <v>62</v>
      </c>
      <c r="S1197" s="211"/>
      <c r="T1197" s="192"/>
      <c r="U1197" s="192"/>
      <c r="V1197" s="192"/>
      <c r="W1197" s="189"/>
      <c r="X1197" s="189"/>
      <c r="Y1197" s="156"/>
      <c r="Z1197" s="156"/>
      <c r="AA1197" s="841"/>
      <c r="AB1197" s="841"/>
      <c r="AC1197" s="841"/>
      <c r="AD1197" s="841"/>
      <c r="AE1197" s="841"/>
      <c r="AF1197" s="841"/>
      <c r="AG1197" s="189"/>
      <c r="AH1197" s="568"/>
      <c r="AI1197" s="306"/>
      <c r="AJ1197" s="302"/>
      <c r="AK1197" s="243"/>
      <c r="AL1197" s="845"/>
      <c r="AM1197" s="793"/>
      <c r="AN1197" s="845"/>
      <c r="AO1197" s="846"/>
      <c r="AP1197" s="240" t="s">
        <v>62</v>
      </c>
      <c r="AQ1197" s="158"/>
      <c r="AR1197" s="158"/>
      <c r="AS1197" s="158"/>
      <c r="AT1197" s="158"/>
      <c r="AU1197" s="192"/>
      <c r="AV1197" s="156"/>
      <c r="AW1197" s="156"/>
      <c r="AX1197" s="4"/>
      <c r="AY1197" s="4"/>
      <c r="AZ1197" s="140"/>
      <c r="BA1197" s="140"/>
      <c r="BB1197" s="132"/>
      <c r="BC1197" s="133"/>
      <c r="BD1197" s="133"/>
      <c r="BE1197" s="133"/>
      <c r="BF1197" s="140"/>
      <c r="BG1197" s="140"/>
      <c r="BH1197" s="140"/>
      <c r="BI1197" s="140"/>
      <c r="BJ1197" s="140"/>
      <c r="BK1197" s="140"/>
      <c r="BL1197" s="140"/>
      <c r="BM1197" s="140"/>
      <c r="BN1197" s="140"/>
      <c r="BO1197" s="140"/>
      <c r="BP1197" s="140"/>
      <c r="BQ1197" s="140"/>
      <c r="BR1197" s="140"/>
      <c r="BS1197" s="140"/>
      <c r="BT1197" s="140"/>
      <c r="BU1197" s="140"/>
      <c r="BV1197" s="140"/>
      <c r="BW1197" s="140"/>
      <c r="BX1197" s="140"/>
      <c r="BY1197" s="140"/>
      <c r="BZ1197" s="140"/>
      <c r="CA1197" s="140"/>
    </row>
    <row r="1198" spans="1:79" ht="18" hidden="1" customHeight="1" thickBot="1">
      <c r="A1198" s="3"/>
      <c r="B1198" s="849" t="s">
        <v>21</v>
      </c>
      <c r="C1198" s="784"/>
      <c r="D1198" s="809">
        <f>'グランド整備実績記録 ( 入力 ）'!D68</f>
        <v>19</v>
      </c>
      <c r="E1198" s="810"/>
      <c r="F1198" s="809" t="str">
        <f>'グランド整備実績記録 ( 入力 ）'!F68</f>
        <v>79.2</v>
      </c>
      <c r="G1198" s="811"/>
      <c r="H1198" s="322" t="s">
        <v>62</v>
      </c>
      <c r="I1198" s="113" t="str">
        <f>'グランド整備実績記録 ( 入力 ）'!I68</f>
        <v>×</v>
      </c>
      <c r="J1198" s="564" t="str">
        <f>'グランド整備実績記録 ( 入力 ）'!J68</f>
        <v>×</v>
      </c>
      <c r="K1198" s="564">
        <f>'グランド整備実績記録 ( 入力 ）'!K68</f>
        <v>0</v>
      </c>
      <c r="L1198" s="457">
        <f>'グランド整備実績記録 ( 入力 ）'!L68</f>
        <v>0</v>
      </c>
      <c r="M1198" s="257">
        <f>'グランド整備実績記録 ( 入力 ）'!M324</f>
        <v>0</v>
      </c>
      <c r="N1198" s="845">
        <v>2</v>
      </c>
      <c r="O1198" s="793"/>
      <c r="P1198" s="759">
        <f>'グランド整備実績記録 ( 入力 ）'!P68</f>
        <v>0</v>
      </c>
      <c r="Q1198" s="846"/>
      <c r="R1198" s="257" t="s">
        <v>62</v>
      </c>
      <c r="S1198" s="211"/>
      <c r="T1198" s="192"/>
      <c r="U1198" s="192"/>
      <c r="V1198" s="192"/>
      <c r="W1198" s="189"/>
      <c r="X1198" s="158"/>
      <c r="Y1198" s="156"/>
      <c r="Z1198" s="156"/>
      <c r="AA1198" s="841"/>
      <c r="AB1198" s="841"/>
      <c r="AC1198" s="841"/>
      <c r="AD1198" s="841"/>
      <c r="AE1198" s="841"/>
      <c r="AF1198" s="841"/>
      <c r="AG1198" s="189"/>
      <c r="AH1198" s="569"/>
      <c r="AI1198" s="309"/>
      <c r="AJ1198" s="310"/>
      <c r="AK1198" s="281"/>
      <c r="AL1198" s="845"/>
      <c r="AM1198" s="793"/>
      <c r="AN1198" s="849"/>
      <c r="AO1198" s="850"/>
      <c r="AP1198" s="257" t="s">
        <v>62</v>
      </c>
      <c r="AQ1198" s="158"/>
      <c r="AR1198" s="158"/>
      <c r="AS1198" s="158"/>
      <c r="AT1198" s="158"/>
      <c r="AU1198" s="192"/>
      <c r="AV1198" s="156"/>
      <c r="AW1198" s="156"/>
      <c r="AX1198" s="4"/>
      <c r="AY1198" s="4"/>
      <c r="AZ1198" s="140"/>
      <c r="BA1198" s="140"/>
      <c r="BB1198" s="132"/>
      <c r="BC1198" s="133"/>
      <c r="BD1198" s="133"/>
      <c r="BE1198" s="133"/>
      <c r="BF1198" s="140"/>
      <c r="BG1198" s="140"/>
      <c r="BH1198" s="140"/>
      <c r="BI1198" s="140"/>
      <c r="BJ1198" s="140"/>
      <c r="BK1198" s="140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40"/>
      <c r="CA1198" s="140"/>
    </row>
    <row r="1199" spans="1:79" ht="18" hidden="1" customHeight="1" thickTop="1" thickBot="1">
      <c r="A1199" s="3"/>
      <c r="B1199" s="262"/>
      <c r="C1199" s="326"/>
      <c r="D1199" s="781"/>
      <c r="E1199" s="782"/>
      <c r="F1199" s="781"/>
      <c r="G1199" s="782"/>
      <c r="H1199" s="262"/>
      <c r="I1199" s="262"/>
      <c r="J1199" s="789" t="s">
        <v>225</v>
      </c>
      <c r="K1199" s="790"/>
      <c r="L1199" s="791"/>
      <c r="M1199" s="781" t="s">
        <v>64</v>
      </c>
      <c r="N1199" s="782"/>
      <c r="O1199" s="781" t="s">
        <v>234</v>
      </c>
      <c r="P1199" s="782"/>
      <c r="Q1199" s="311"/>
      <c r="R1199" s="135"/>
      <c r="S1199" s="135"/>
      <c r="T1199" s="135"/>
      <c r="U1199" s="135"/>
      <c r="V1199" s="158"/>
      <c r="W1199" s="158"/>
      <c r="X1199" s="156"/>
      <c r="Y1199" s="156"/>
      <c r="Z1199" s="192"/>
      <c r="AA1199" s="192"/>
      <c r="AB1199" s="788"/>
      <c r="AC1199" s="788"/>
      <c r="AD1199" s="841"/>
      <c r="AE1199" s="841"/>
      <c r="AF1199" s="192"/>
      <c r="AG1199" s="192"/>
      <c r="AH1199" s="790" t="s">
        <v>225</v>
      </c>
      <c r="AI1199" s="790"/>
      <c r="AJ1199" s="791"/>
      <c r="AK1199" s="781" t="s">
        <v>64</v>
      </c>
      <c r="AL1199" s="782"/>
      <c r="AM1199" s="795"/>
      <c r="AN1199" s="796"/>
      <c r="AO1199" s="311"/>
      <c r="AP1199" s="158"/>
      <c r="AQ1199" s="158"/>
      <c r="AR1199" s="158"/>
      <c r="AS1199" s="158"/>
      <c r="AT1199" s="192"/>
      <c r="AU1199" s="156"/>
      <c r="AV1199" s="156"/>
      <c r="AW1199" s="4"/>
      <c r="AX1199" s="4"/>
      <c r="AY1199" s="140"/>
      <c r="AZ1199" s="140"/>
      <c r="BA1199" s="132"/>
      <c r="BB1199" s="133"/>
      <c r="BC1199" s="133"/>
      <c r="BD1199" s="133"/>
      <c r="BE1199" s="140"/>
      <c r="BF1199" s="140"/>
      <c r="BG1199" s="140"/>
      <c r="BH1199" s="140"/>
      <c r="BI1199" s="140"/>
      <c r="BJ1199" s="140"/>
      <c r="BK1199" s="140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40"/>
    </row>
    <row r="1200" spans="1:79" ht="18" hidden="1" customHeight="1" thickTop="1" thickBot="1">
      <c r="A1200" s="3"/>
      <c r="B1200" s="135"/>
      <c r="C1200" s="135"/>
      <c r="D1200" s="781" t="s">
        <v>65</v>
      </c>
      <c r="E1200" s="782"/>
      <c r="F1200" s="781">
        <f>'グランド整備実績記録 ( 入力 ）'!$F$70</f>
        <v>24</v>
      </c>
      <c r="G1200" s="796"/>
      <c r="H1200" s="211"/>
      <c r="I1200" s="192"/>
      <c r="J1200" s="192"/>
      <c r="K1200" s="189"/>
      <c r="L1200" s="189"/>
      <c r="M1200" s="781" t="s">
        <v>65</v>
      </c>
      <c r="N1200" s="782"/>
      <c r="O1200" s="781">
        <f>F1200+O1199</f>
        <v>27</v>
      </c>
      <c r="P1200" s="796"/>
      <c r="Q1200" s="192"/>
      <c r="R1200" s="192"/>
      <c r="S1200" s="192"/>
      <c r="T1200" s="192"/>
      <c r="U1200" s="192"/>
      <c r="V1200" s="189"/>
      <c r="W1200" s="189"/>
      <c r="X1200" s="189"/>
      <c r="Y1200" s="156"/>
      <c r="Z1200" s="135"/>
      <c r="AA1200" s="135"/>
      <c r="AB1200" s="872" t="s">
        <v>65</v>
      </c>
      <c r="AC1200" s="873"/>
      <c r="AD1200" s="874"/>
      <c r="AE1200" s="875"/>
      <c r="AF1200" s="211"/>
      <c r="AG1200" s="192"/>
      <c r="AH1200" s="192"/>
      <c r="AI1200" s="189"/>
      <c r="AJ1200" s="189"/>
      <c r="AK1200" s="781" t="s">
        <v>65</v>
      </c>
      <c r="AL1200" s="782"/>
      <c r="AM1200" s="795"/>
      <c r="AN1200" s="796"/>
      <c r="AO1200" s="192"/>
      <c r="AP1200" s="158"/>
      <c r="AQ1200" s="158"/>
      <c r="AR1200" s="158"/>
      <c r="AS1200" s="158"/>
      <c r="AT1200" s="192"/>
      <c r="AU1200" s="156"/>
      <c r="AV1200" s="156"/>
      <c r="AW1200" s="4"/>
      <c r="AX1200" s="4"/>
      <c r="AY1200" s="140"/>
      <c r="AZ1200" s="140"/>
      <c r="BA1200" s="132"/>
      <c r="BB1200" s="133"/>
      <c r="BC1200" s="133"/>
      <c r="BD1200" s="133"/>
      <c r="BE1200" s="140"/>
      <c r="BF1200" s="140"/>
      <c r="BG1200" s="140"/>
      <c r="BH1200" s="140"/>
      <c r="BI1200" s="140"/>
      <c r="BJ1200" s="140"/>
      <c r="BK1200" s="140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40"/>
    </row>
    <row r="1201" spans="1:78" ht="18" hidden="1" customHeight="1" thickTop="1" thickBot="1">
      <c r="A1201" s="3"/>
      <c r="B1201" s="135"/>
      <c r="C1201" s="135"/>
      <c r="D1201" s="189"/>
      <c r="E1201" s="192"/>
      <c r="F1201" s="192"/>
      <c r="G1201" s="192"/>
      <c r="H1201" s="192"/>
      <c r="I1201" s="192"/>
      <c r="J1201" s="189"/>
      <c r="K1201" s="189"/>
      <c r="L1201" s="189"/>
      <c r="M1201" s="189"/>
      <c r="N1201" s="192"/>
      <c r="O1201" s="189"/>
      <c r="P1201" s="189"/>
      <c r="Q1201" s="158"/>
      <c r="R1201" s="158"/>
      <c r="S1201" s="158"/>
      <c r="T1201" s="158"/>
      <c r="U1201" s="158"/>
      <c r="V1201" s="192"/>
      <c r="W1201" s="156"/>
      <c r="X1201" s="156"/>
      <c r="Y1201" s="156"/>
      <c r="Z1201" s="135"/>
      <c r="AA1201" s="135"/>
      <c r="AB1201" s="189"/>
      <c r="AC1201" s="192"/>
      <c r="AD1201" s="192"/>
      <c r="AE1201" s="192"/>
      <c r="AF1201" s="192"/>
      <c r="AG1201" s="192"/>
      <c r="AH1201" s="189"/>
      <c r="AI1201" s="189"/>
      <c r="AJ1201" s="189"/>
      <c r="AK1201" s="189"/>
      <c r="AL1201" s="192"/>
      <c r="AM1201" s="189"/>
      <c r="AN1201" s="189"/>
      <c r="AO1201" s="158"/>
      <c r="AP1201" s="158"/>
      <c r="AQ1201" s="158"/>
      <c r="AR1201" s="158"/>
      <c r="AS1201" s="158"/>
      <c r="AT1201" s="192"/>
      <c r="AU1201" s="156"/>
      <c r="AV1201" s="156"/>
      <c r="AW1201" s="4"/>
      <c r="AX1201" s="4"/>
      <c r="AY1201" s="140"/>
      <c r="AZ1201" s="140"/>
      <c r="BA1201" s="132"/>
      <c r="BB1201" s="133"/>
      <c r="BC1201" s="133"/>
      <c r="BD1201" s="133"/>
      <c r="BE1201" s="140"/>
      <c r="BF1201" s="140"/>
      <c r="BG1201" s="140"/>
      <c r="BH1201" s="140"/>
      <c r="BI1201" s="140"/>
      <c r="BJ1201" s="140"/>
      <c r="BK1201" s="140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40"/>
    </row>
    <row r="1202" spans="1:78" ht="19.95" hidden="1" customHeight="1">
      <c r="A1202" s="3"/>
      <c r="B1202" s="401" t="s">
        <v>392</v>
      </c>
      <c r="C1202" s="701" t="s">
        <v>393</v>
      </c>
      <c r="D1202" s="702"/>
      <c r="E1202" s="702"/>
      <c r="F1202" s="702"/>
      <c r="G1202" s="702"/>
      <c r="H1202" s="702"/>
      <c r="I1202" s="702"/>
      <c r="J1202" s="702"/>
      <c r="K1202" s="702"/>
      <c r="L1202" s="702"/>
      <c r="M1202" s="702"/>
      <c r="N1202" s="702"/>
      <c r="O1202" s="702"/>
      <c r="P1202" s="702"/>
      <c r="Q1202" s="702"/>
      <c r="R1202" s="702"/>
      <c r="S1202" s="426"/>
      <c r="T1202" s="426"/>
      <c r="U1202" s="427"/>
    </row>
    <row r="1203" spans="1:78" ht="9.9" hidden="1" customHeight="1">
      <c r="A1203" s="3"/>
      <c r="B1203" s="754" t="s">
        <v>85</v>
      </c>
      <c r="C1203" s="481"/>
      <c r="D1203" s="125"/>
      <c r="E1203" s="482"/>
      <c r="F1203" s="482"/>
      <c r="G1203" s="482"/>
      <c r="H1203" s="482"/>
      <c r="I1203" s="482"/>
      <c r="J1203" s="482"/>
      <c r="K1203" s="149"/>
      <c r="L1203" s="483"/>
      <c r="M1203" s="149"/>
      <c r="N1203" s="482"/>
      <c r="O1203" s="482"/>
      <c r="P1203" s="482"/>
      <c r="Q1203" s="482"/>
      <c r="R1203" s="482"/>
      <c r="S1203" s="482"/>
      <c r="T1203" s="125"/>
      <c r="U1203" s="358"/>
    </row>
    <row r="1204" spans="1:78" ht="10.050000000000001" hidden="1" customHeight="1">
      <c r="A1204" s="3"/>
      <c r="B1204" s="754"/>
      <c r="C1204" s="411"/>
      <c r="D1204" s="125"/>
      <c r="E1204" s="801" t="s">
        <v>394</v>
      </c>
      <c r="F1204" s="801"/>
      <c r="G1204" s="801"/>
      <c r="H1204" s="801"/>
      <c r="I1204" s="801"/>
      <c r="J1204" s="801"/>
      <c r="K1204" s="801"/>
      <c r="L1204" s="801"/>
      <c r="M1204" s="801"/>
      <c r="N1204" s="801"/>
      <c r="O1204" s="125"/>
      <c r="P1204" s="125"/>
      <c r="Q1204" s="125"/>
      <c r="R1204" s="704" t="s">
        <v>28</v>
      </c>
      <c r="S1204" s="704"/>
      <c r="T1204" s="704"/>
      <c r="U1204" s="705"/>
      <c r="V1204" s="3"/>
      <c r="W1204" s="3"/>
      <c r="X1204" s="3"/>
      <c r="Y1204" s="3"/>
      <c r="Z1204" s="3"/>
      <c r="AA1204" s="3"/>
    </row>
    <row r="1205" spans="1:78" ht="9.9" hidden="1" customHeight="1">
      <c r="A1205" s="3"/>
      <c r="B1205" s="479"/>
      <c r="C1205" s="411"/>
      <c r="D1205" s="125"/>
      <c r="E1205" s="801"/>
      <c r="F1205" s="801"/>
      <c r="G1205" s="801"/>
      <c r="H1205" s="801"/>
      <c r="I1205" s="801"/>
      <c r="J1205" s="801"/>
      <c r="K1205" s="801"/>
      <c r="L1205" s="801"/>
      <c r="M1205" s="801"/>
      <c r="N1205" s="801"/>
      <c r="O1205" s="125"/>
      <c r="P1205" s="125"/>
      <c r="Q1205" s="125"/>
      <c r="R1205" s="704"/>
      <c r="S1205" s="704"/>
      <c r="T1205" s="704"/>
      <c r="U1205" s="705"/>
    </row>
    <row r="1206" spans="1:78" ht="9.9" hidden="1" customHeight="1">
      <c r="A1206" s="3"/>
      <c r="B1206" s="754" t="s">
        <v>27</v>
      </c>
      <c r="C1206" s="411"/>
      <c r="D1206" s="125"/>
      <c r="E1206" s="482"/>
      <c r="F1206" s="482"/>
      <c r="G1206" s="482"/>
      <c r="H1206" s="482"/>
      <c r="I1206" s="482"/>
      <c r="J1206" s="482"/>
      <c r="K1206" s="482"/>
      <c r="L1206" s="482"/>
      <c r="M1206" s="482"/>
      <c r="N1206" s="482"/>
      <c r="O1206" s="125"/>
      <c r="P1206" s="125"/>
      <c r="Q1206" s="125"/>
      <c r="R1206" s="706">
        <v>0.3125</v>
      </c>
      <c r="S1206" s="706"/>
      <c r="T1206" s="706"/>
      <c r="U1206" s="707"/>
    </row>
    <row r="1207" spans="1:78" ht="9.9" hidden="1" customHeight="1">
      <c r="A1207" s="3"/>
      <c r="B1207" s="754"/>
      <c r="C1207" s="411"/>
      <c r="D1207" s="125"/>
      <c r="E1207" s="482"/>
      <c r="F1207" s="482"/>
      <c r="G1207" s="482"/>
      <c r="H1207" s="482"/>
      <c r="I1207" s="482"/>
      <c r="J1207" s="482"/>
      <c r="K1207" s="482"/>
      <c r="L1207" s="482"/>
      <c r="M1207" s="482"/>
      <c r="N1207" s="482"/>
      <c r="O1207" s="125"/>
      <c r="P1207" s="125"/>
      <c r="Q1207" s="125"/>
      <c r="R1207" s="706"/>
      <c r="S1207" s="706"/>
      <c r="T1207" s="706"/>
      <c r="U1207" s="707"/>
    </row>
    <row r="1208" spans="1:78" ht="9.9" hidden="1" customHeight="1">
      <c r="A1208" s="3"/>
      <c r="B1208" s="479"/>
      <c r="C1208" s="708" t="s">
        <v>29</v>
      </c>
      <c r="D1208" s="125"/>
      <c r="E1208" s="704" t="s">
        <v>395</v>
      </c>
      <c r="F1208" s="704"/>
      <c r="G1208" s="704"/>
      <c r="H1208" s="704"/>
      <c r="I1208" s="125"/>
      <c r="J1208" s="704" t="s">
        <v>396</v>
      </c>
      <c r="K1208" s="704"/>
      <c r="L1208" s="704"/>
      <c r="M1208" s="704"/>
      <c r="N1208" s="704"/>
      <c r="O1208" s="704"/>
      <c r="P1208" s="704"/>
      <c r="Q1208" s="704"/>
      <c r="R1208" s="125"/>
      <c r="S1208" s="125"/>
      <c r="T1208" s="149"/>
      <c r="U1208" s="343"/>
    </row>
    <row r="1209" spans="1:78" ht="10.050000000000001" hidden="1" customHeight="1">
      <c r="A1209" s="3"/>
      <c r="B1209" s="479"/>
      <c r="C1209" s="708"/>
      <c r="D1209" s="125"/>
      <c r="E1209" s="704"/>
      <c r="F1209" s="704"/>
      <c r="G1209" s="704"/>
      <c r="H1209" s="704"/>
      <c r="I1209" s="125"/>
      <c r="J1209" s="704"/>
      <c r="K1209" s="704"/>
      <c r="L1209" s="704"/>
      <c r="M1209" s="704"/>
      <c r="N1209" s="704"/>
      <c r="O1209" s="704"/>
      <c r="P1209" s="704"/>
      <c r="Q1209" s="704"/>
      <c r="R1209" s="125"/>
      <c r="S1209" s="125"/>
      <c r="T1209" s="149"/>
      <c r="U1209" s="343"/>
    </row>
    <row r="1210" spans="1:78" ht="10.050000000000001" hidden="1" customHeight="1">
      <c r="A1210" s="3"/>
      <c r="B1210" s="479"/>
      <c r="C1210" s="425"/>
      <c r="D1210" s="125"/>
      <c r="E1210" s="125"/>
      <c r="F1210" s="125"/>
      <c r="G1210" s="125"/>
      <c r="H1210" s="125"/>
      <c r="I1210" s="125"/>
      <c r="J1210" s="125"/>
      <c r="K1210" s="125"/>
      <c r="L1210" s="381"/>
      <c r="M1210" s="125"/>
      <c r="N1210" s="125"/>
      <c r="O1210" s="125"/>
      <c r="P1210" s="125"/>
      <c r="Q1210" s="125"/>
      <c r="R1210" s="125"/>
      <c r="S1210" s="125"/>
      <c r="T1210" s="149"/>
      <c r="U1210" s="343"/>
    </row>
    <row r="1211" spans="1:78" ht="10.050000000000001" hidden="1" customHeight="1" thickBot="1">
      <c r="A1211" s="3"/>
      <c r="B1211" s="488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381"/>
      <c r="M1211" s="125"/>
      <c r="N1211" s="125"/>
      <c r="O1211" s="125"/>
      <c r="P1211" s="125"/>
      <c r="Q1211" s="125"/>
      <c r="R1211" s="125"/>
      <c r="S1211" s="125"/>
      <c r="T1211" s="125"/>
      <c r="U1211" s="488"/>
    </row>
    <row r="1212" spans="1:78" ht="19.95" hidden="1" customHeight="1">
      <c r="A1212" s="3"/>
      <c r="B1212" s="401" t="s">
        <v>371</v>
      </c>
      <c r="C1212" s="701" t="s">
        <v>26</v>
      </c>
      <c r="D1212" s="702"/>
      <c r="E1212" s="702"/>
      <c r="F1212" s="702"/>
      <c r="G1212" s="702"/>
      <c r="H1212" s="702"/>
      <c r="I1212" s="702"/>
      <c r="J1212" s="702"/>
      <c r="K1212" s="702"/>
      <c r="L1212" s="702"/>
      <c r="M1212" s="702"/>
      <c r="N1212" s="702"/>
      <c r="O1212" s="702"/>
      <c r="P1212" s="702"/>
      <c r="Q1212" s="702"/>
      <c r="R1212" s="702"/>
      <c r="S1212" s="426"/>
      <c r="T1212" s="426"/>
      <c r="U1212" s="427"/>
    </row>
    <row r="1213" spans="1:78" ht="10.050000000000001" hidden="1" customHeight="1">
      <c r="A1213" s="3"/>
      <c r="B1213" s="754" t="s">
        <v>27</v>
      </c>
      <c r="C1213" s="481"/>
      <c r="D1213" s="125"/>
      <c r="E1213" s="482"/>
      <c r="F1213" s="482"/>
      <c r="G1213" s="482"/>
      <c r="H1213" s="482"/>
      <c r="I1213" s="482"/>
      <c r="J1213" s="482"/>
      <c r="K1213" s="149"/>
      <c r="L1213" s="483"/>
      <c r="M1213" s="149"/>
      <c r="N1213" s="482"/>
      <c r="O1213" s="482"/>
      <c r="P1213" s="482"/>
      <c r="Q1213" s="482"/>
      <c r="R1213" s="482"/>
      <c r="S1213" s="482"/>
      <c r="T1213" s="125"/>
      <c r="U1213" s="358"/>
    </row>
    <row r="1214" spans="1:78" ht="10.050000000000001" hidden="1" customHeight="1">
      <c r="A1214" s="3"/>
      <c r="B1214" s="754"/>
      <c r="C1214" s="411"/>
      <c r="D1214" s="125"/>
      <c r="E1214" s="801" t="s">
        <v>373</v>
      </c>
      <c r="F1214" s="801"/>
      <c r="G1214" s="801"/>
      <c r="H1214" s="801"/>
      <c r="I1214" s="801"/>
      <c r="J1214" s="801"/>
      <c r="K1214" s="801"/>
      <c r="L1214" s="801"/>
      <c r="M1214" s="801"/>
      <c r="N1214" s="801"/>
      <c r="O1214" s="125"/>
      <c r="P1214" s="125"/>
      <c r="Q1214" s="125"/>
      <c r="R1214" s="704" t="s">
        <v>28</v>
      </c>
      <c r="S1214" s="704"/>
      <c r="T1214" s="704"/>
      <c r="U1214" s="705"/>
      <c r="V1214" s="3"/>
      <c r="W1214" s="3"/>
      <c r="X1214" s="3"/>
      <c r="Y1214" s="3"/>
      <c r="Z1214" s="3"/>
      <c r="AA1214" s="3"/>
    </row>
    <row r="1215" spans="1:78" ht="10.050000000000001" hidden="1" customHeight="1">
      <c r="A1215" s="3"/>
      <c r="B1215" s="479"/>
      <c r="C1215" s="411"/>
      <c r="D1215" s="125"/>
      <c r="E1215" s="801"/>
      <c r="F1215" s="801"/>
      <c r="G1215" s="801"/>
      <c r="H1215" s="801"/>
      <c r="I1215" s="801"/>
      <c r="J1215" s="801"/>
      <c r="K1215" s="801"/>
      <c r="L1215" s="801"/>
      <c r="M1215" s="801"/>
      <c r="N1215" s="801"/>
      <c r="O1215" s="125"/>
      <c r="P1215" s="125"/>
      <c r="Q1215" s="125"/>
      <c r="R1215" s="704"/>
      <c r="S1215" s="704"/>
      <c r="T1215" s="704"/>
      <c r="U1215" s="705"/>
    </row>
    <row r="1216" spans="1:78" ht="10.050000000000001" hidden="1" customHeight="1">
      <c r="A1216" s="3"/>
      <c r="B1216" s="754"/>
      <c r="C1216" s="411"/>
      <c r="D1216" s="125"/>
      <c r="E1216" s="482"/>
      <c r="F1216" s="482"/>
      <c r="G1216" s="482"/>
      <c r="H1216" s="482"/>
      <c r="I1216" s="482"/>
      <c r="J1216" s="482"/>
      <c r="K1216" s="482"/>
      <c r="L1216" s="482"/>
      <c r="M1216" s="482"/>
      <c r="N1216" s="482"/>
      <c r="O1216" s="125"/>
      <c r="P1216" s="125"/>
      <c r="Q1216" s="125"/>
      <c r="R1216" s="706">
        <v>0.33333333333333331</v>
      </c>
      <c r="S1216" s="706"/>
      <c r="T1216" s="706"/>
      <c r="U1216" s="707"/>
    </row>
    <row r="1217" spans="1:21" ht="10.050000000000001" hidden="1" customHeight="1">
      <c r="A1217" s="3"/>
      <c r="B1217" s="754"/>
      <c r="C1217" s="411"/>
      <c r="D1217" s="125"/>
      <c r="E1217" s="482"/>
      <c r="F1217" s="482"/>
      <c r="G1217" s="482"/>
      <c r="H1217" s="482"/>
      <c r="I1217" s="482"/>
      <c r="J1217" s="482"/>
      <c r="K1217" s="482"/>
      <c r="L1217" s="482"/>
      <c r="M1217" s="482"/>
      <c r="N1217" s="482"/>
      <c r="O1217" s="125"/>
      <c r="P1217" s="125"/>
      <c r="Q1217" s="125"/>
      <c r="R1217" s="706"/>
      <c r="S1217" s="706"/>
      <c r="T1217" s="706"/>
      <c r="U1217" s="707"/>
    </row>
    <row r="1218" spans="1:21" ht="10.050000000000001" hidden="1" customHeight="1">
      <c r="A1218" s="3"/>
      <c r="B1218" s="479"/>
      <c r="C1218" s="708" t="s">
        <v>29</v>
      </c>
      <c r="D1218" s="125"/>
      <c r="E1218" s="801" t="s">
        <v>387</v>
      </c>
      <c r="F1218" s="801"/>
      <c r="G1218" s="801"/>
      <c r="H1218" s="801"/>
      <c r="I1218" s="801"/>
      <c r="J1218" s="801"/>
      <c r="K1218" s="704"/>
      <c r="L1218" s="834" t="s">
        <v>2</v>
      </c>
      <c r="M1218" s="704"/>
      <c r="N1218" s="801" t="s">
        <v>167</v>
      </c>
      <c r="O1218" s="801"/>
      <c r="P1218" s="801"/>
      <c r="Q1218" s="801"/>
      <c r="R1218" s="801"/>
      <c r="S1218" s="801"/>
      <c r="T1218" s="149"/>
      <c r="U1218" s="343"/>
    </row>
    <row r="1219" spans="1:21" ht="10.050000000000001" hidden="1" customHeight="1">
      <c r="A1219" s="3"/>
      <c r="B1219" s="479"/>
      <c r="C1219" s="708"/>
      <c r="D1219" s="125"/>
      <c r="E1219" s="801"/>
      <c r="F1219" s="801"/>
      <c r="G1219" s="801"/>
      <c r="H1219" s="801"/>
      <c r="I1219" s="801"/>
      <c r="J1219" s="801"/>
      <c r="K1219" s="704"/>
      <c r="L1219" s="834"/>
      <c r="M1219" s="704"/>
      <c r="N1219" s="801"/>
      <c r="O1219" s="801"/>
      <c r="P1219" s="801"/>
      <c r="Q1219" s="801"/>
      <c r="R1219" s="801"/>
      <c r="S1219" s="801"/>
      <c r="T1219" s="149"/>
      <c r="U1219" s="343"/>
    </row>
    <row r="1220" spans="1:21" ht="10.050000000000001" hidden="1" customHeight="1">
      <c r="A1220" s="3"/>
      <c r="B1220" s="479"/>
      <c r="C1220" s="708" t="s">
        <v>374</v>
      </c>
      <c r="D1220" s="125"/>
      <c r="E1220" s="801" t="s">
        <v>49</v>
      </c>
      <c r="F1220" s="801"/>
      <c r="G1220" s="801"/>
      <c r="H1220" s="801"/>
      <c r="I1220" s="801"/>
      <c r="J1220" s="801"/>
      <c r="K1220" s="704"/>
      <c r="L1220" s="834" t="s">
        <v>2</v>
      </c>
      <c r="M1220" s="704"/>
      <c r="N1220" s="801" t="s">
        <v>388</v>
      </c>
      <c r="O1220" s="801"/>
      <c r="P1220" s="801"/>
      <c r="Q1220" s="801"/>
      <c r="R1220" s="801"/>
      <c r="S1220" s="801"/>
      <c r="T1220" s="149"/>
      <c r="U1220" s="343"/>
    </row>
    <row r="1221" spans="1:21" ht="10.050000000000001" hidden="1" customHeight="1">
      <c r="A1221" s="3"/>
      <c r="B1221" s="479"/>
      <c r="C1221" s="708"/>
      <c r="D1221" s="125"/>
      <c r="E1221" s="801"/>
      <c r="F1221" s="801"/>
      <c r="G1221" s="801"/>
      <c r="H1221" s="801"/>
      <c r="I1221" s="801"/>
      <c r="J1221" s="801"/>
      <c r="K1221" s="704"/>
      <c r="L1221" s="834"/>
      <c r="M1221" s="704"/>
      <c r="N1221" s="801"/>
      <c r="O1221" s="801"/>
      <c r="P1221" s="801"/>
      <c r="Q1221" s="801"/>
      <c r="R1221" s="801"/>
      <c r="S1221" s="801"/>
      <c r="T1221" s="149"/>
      <c r="U1221" s="343"/>
    </row>
    <row r="1222" spans="1:21" ht="10.050000000000001" hidden="1" customHeight="1">
      <c r="A1222" s="3"/>
      <c r="B1222" s="479"/>
      <c r="C1222" s="708" t="s">
        <v>375</v>
      </c>
      <c r="D1222" s="125"/>
      <c r="E1222" s="801" t="s">
        <v>35</v>
      </c>
      <c r="F1222" s="801"/>
      <c r="G1222" s="801"/>
      <c r="H1222" s="801"/>
      <c r="I1222" s="801"/>
      <c r="J1222" s="801"/>
      <c r="K1222" s="704"/>
      <c r="L1222" s="834" t="s">
        <v>2</v>
      </c>
      <c r="M1222" s="704"/>
      <c r="N1222" s="801" t="s">
        <v>389</v>
      </c>
      <c r="O1222" s="801"/>
      <c r="P1222" s="801"/>
      <c r="Q1222" s="801"/>
      <c r="R1222" s="801"/>
      <c r="S1222" s="801"/>
      <c r="T1222" s="149"/>
      <c r="U1222" s="343"/>
    </row>
    <row r="1223" spans="1:21" ht="10.050000000000001" hidden="1" customHeight="1">
      <c r="A1223" s="3"/>
      <c r="B1223" s="479"/>
      <c r="C1223" s="708"/>
      <c r="D1223" s="125"/>
      <c r="E1223" s="801"/>
      <c r="F1223" s="801"/>
      <c r="G1223" s="801"/>
      <c r="H1223" s="801"/>
      <c r="I1223" s="801"/>
      <c r="J1223" s="801"/>
      <c r="K1223" s="704"/>
      <c r="L1223" s="834"/>
      <c r="M1223" s="704"/>
      <c r="N1223" s="801"/>
      <c r="O1223" s="801"/>
      <c r="P1223" s="801"/>
      <c r="Q1223" s="801"/>
      <c r="R1223" s="801"/>
      <c r="S1223" s="801"/>
      <c r="T1223" s="149"/>
      <c r="U1223" s="343"/>
    </row>
    <row r="1224" spans="1:21" ht="10.050000000000001" hidden="1" customHeight="1">
      <c r="A1224" s="3"/>
      <c r="B1224" s="479"/>
      <c r="C1224" s="708" t="s">
        <v>376</v>
      </c>
      <c r="D1224" s="125"/>
      <c r="E1224" s="801" t="s">
        <v>390</v>
      </c>
      <c r="F1224" s="801"/>
      <c r="G1224" s="801"/>
      <c r="H1224" s="801"/>
      <c r="I1224" s="801"/>
      <c r="J1224" s="801"/>
      <c r="K1224" s="704"/>
      <c r="L1224" s="834" t="s">
        <v>2</v>
      </c>
      <c r="M1224" s="704"/>
      <c r="N1224" s="801" t="s">
        <v>177</v>
      </c>
      <c r="O1224" s="801"/>
      <c r="P1224" s="801"/>
      <c r="Q1224" s="801"/>
      <c r="R1224" s="801"/>
      <c r="S1224" s="801"/>
      <c r="T1224" s="149"/>
      <c r="U1224" s="343"/>
    </row>
    <row r="1225" spans="1:21" ht="10.050000000000001" hidden="1" customHeight="1">
      <c r="A1225" s="3"/>
      <c r="B1225" s="479"/>
      <c r="C1225" s="708"/>
      <c r="D1225" s="125"/>
      <c r="E1225" s="801"/>
      <c r="F1225" s="801"/>
      <c r="G1225" s="801"/>
      <c r="H1225" s="801"/>
      <c r="I1225" s="801"/>
      <c r="J1225" s="801"/>
      <c r="K1225" s="704"/>
      <c r="L1225" s="834"/>
      <c r="M1225" s="704"/>
      <c r="N1225" s="801"/>
      <c r="O1225" s="801"/>
      <c r="P1225" s="801"/>
      <c r="Q1225" s="801"/>
      <c r="R1225" s="801"/>
      <c r="S1225" s="801"/>
      <c r="T1225" s="149"/>
      <c r="U1225" s="343"/>
    </row>
    <row r="1226" spans="1:21" ht="10.050000000000001" hidden="1" customHeight="1">
      <c r="A1226" s="3"/>
      <c r="B1226" s="479"/>
      <c r="C1226" s="708" t="s">
        <v>377</v>
      </c>
      <c r="D1226" s="125"/>
      <c r="E1226" s="801" t="s">
        <v>80</v>
      </c>
      <c r="F1226" s="801"/>
      <c r="G1226" s="801"/>
      <c r="H1226" s="801"/>
      <c r="I1226" s="801"/>
      <c r="J1226" s="801"/>
      <c r="K1226" s="704"/>
      <c r="L1226" s="834" t="s">
        <v>2</v>
      </c>
      <c r="M1226" s="704"/>
      <c r="N1226" s="801" t="s">
        <v>391</v>
      </c>
      <c r="O1226" s="801"/>
      <c r="P1226" s="801"/>
      <c r="Q1226" s="801"/>
      <c r="R1226" s="801"/>
      <c r="S1226" s="801"/>
      <c r="T1226" s="149"/>
      <c r="U1226" s="343"/>
    </row>
    <row r="1227" spans="1:21" ht="10.050000000000001" hidden="1" customHeight="1">
      <c r="A1227" s="3"/>
      <c r="B1227" s="479"/>
      <c r="C1227" s="708"/>
      <c r="D1227" s="125"/>
      <c r="E1227" s="801"/>
      <c r="F1227" s="801"/>
      <c r="G1227" s="801"/>
      <c r="H1227" s="801"/>
      <c r="I1227" s="801"/>
      <c r="J1227" s="801"/>
      <c r="K1227" s="704"/>
      <c r="L1227" s="834"/>
      <c r="M1227" s="704"/>
      <c r="N1227" s="801"/>
      <c r="O1227" s="801"/>
      <c r="P1227" s="801"/>
      <c r="Q1227" s="801"/>
      <c r="R1227" s="801"/>
      <c r="S1227" s="801"/>
      <c r="T1227" s="149"/>
      <c r="U1227" s="343"/>
    </row>
    <row r="1228" spans="1:21" ht="10.050000000000001" hidden="1" customHeight="1" thickBot="1">
      <c r="A1228" s="3"/>
      <c r="B1228" s="479"/>
      <c r="C1228" s="425"/>
      <c r="D1228" s="125"/>
      <c r="E1228" s="482"/>
      <c r="F1228" s="482"/>
      <c r="G1228" s="482"/>
      <c r="H1228" s="482"/>
      <c r="I1228" s="482"/>
      <c r="J1228" s="482"/>
      <c r="K1228" s="149"/>
      <c r="L1228" s="483"/>
      <c r="M1228" s="149"/>
      <c r="N1228" s="482"/>
      <c r="O1228" s="482"/>
      <c r="P1228" s="482"/>
      <c r="Q1228" s="482"/>
      <c r="R1228" s="482"/>
      <c r="S1228" s="482"/>
      <c r="T1228" s="149"/>
      <c r="U1228" s="343"/>
    </row>
    <row r="1229" spans="1:21" ht="10.050000000000001" hidden="1" customHeight="1" thickTop="1">
      <c r="A1229" s="3"/>
      <c r="B1229" s="479"/>
      <c r="C1229" s="425"/>
      <c r="D1229" s="125"/>
      <c r="E1229" s="749" t="s">
        <v>37</v>
      </c>
      <c r="F1229" s="750"/>
      <c r="G1229" s="750"/>
      <c r="H1229" s="750"/>
      <c r="I1229" s="750"/>
      <c r="J1229" s="753"/>
      <c r="K1229" s="485"/>
      <c r="L1229" s="749" t="s">
        <v>37</v>
      </c>
      <c r="M1229" s="750"/>
      <c r="N1229" s="750"/>
      <c r="O1229" s="750"/>
      <c r="P1229" s="750"/>
      <c r="Q1229" s="753"/>
      <c r="R1229" s="482"/>
      <c r="S1229" s="482"/>
      <c r="T1229" s="149"/>
      <c r="U1229" s="343"/>
    </row>
    <row r="1230" spans="1:21" ht="10.050000000000001" hidden="1" customHeight="1" thickBot="1">
      <c r="A1230" s="3"/>
      <c r="B1230" s="479"/>
      <c r="C1230" s="425"/>
      <c r="D1230" s="125"/>
      <c r="E1230" s="728"/>
      <c r="F1230" s="729"/>
      <c r="G1230" s="729"/>
      <c r="H1230" s="729"/>
      <c r="I1230" s="729"/>
      <c r="J1230" s="747"/>
      <c r="K1230" s="485"/>
      <c r="L1230" s="728"/>
      <c r="M1230" s="729"/>
      <c r="N1230" s="729"/>
      <c r="O1230" s="729"/>
      <c r="P1230" s="729"/>
      <c r="Q1230" s="747"/>
      <c r="R1230" s="482"/>
      <c r="S1230" s="482"/>
      <c r="T1230" s="149"/>
      <c r="U1230" s="343"/>
    </row>
    <row r="1231" spans="1:21" ht="10.050000000000001" hidden="1" customHeight="1" thickTop="1">
      <c r="A1231" s="3"/>
      <c r="B1231" s="479"/>
      <c r="C1231" s="425"/>
      <c r="D1231" s="125"/>
      <c r="E1231" s="722" t="s">
        <v>11</v>
      </c>
      <c r="F1231" s="704"/>
      <c r="G1231" s="704"/>
      <c r="H1231" s="704"/>
      <c r="I1231" s="752"/>
      <c r="J1231" s="753"/>
      <c r="K1231" s="485"/>
      <c r="L1231" s="722" t="s">
        <v>12</v>
      </c>
      <c r="M1231" s="704"/>
      <c r="N1231" s="704"/>
      <c r="O1231" s="704"/>
      <c r="P1231" s="752"/>
      <c r="Q1231" s="753"/>
      <c r="R1231" s="482"/>
      <c r="S1231" s="482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722"/>
      <c r="F1232" s="704"/>
      <c r="G1232" s="704"/>
      <c r="H1232" s="704"/>
      <c r="I1232" s="860"/>
      <c r="J1232" s="861"/>
      <c r="K1232" s="485"/>
      <c r="L1232" s="722"/>
      <c r="M1232" s="704"/>
      <c r="N1232" s="704"/>
      <c r="O1232" s="704"/>
      <c r="P1232" s="860"/>
      <c r="Q1232" s="861"/>
      <c r="R1232" s="482"/>
      <c r="S1232" s="482"/>
      <c r="T1232" s="149"/>
      <c r="U1232" s="343"/>
    </row>
    <row r="1233" spans="1:27" ht="10.050000000000001" hidden="1" customHeight="1">
      <c r="A1233" s="3"/>
      <c r="B1233" s="479"/>
      <c r="C1233" s="425"/>
      <c r="D1233" s="125"/>
      <c r="E1233" s="712" t="s">
        <v>15</v>
      </c>
      <c r="F1233" s="713"/>
      <c r="G1233" s="713"/>
      <c r="H1233" s="713"/>
      <c r="I1233" s="858"/>
      <c r="J1233" s="859"/>
      <c r="K1233" s="485"/>
      <c r="L1233" s="712" t="s">
        <v>16</v>
      </c>
      <c r="M1233" s="713"/>
      <c r="N1233" s="713"/>
      <c r="O1233" s="713"/>
      <c r="P1233" s="858"/>
      <c r="Q1233" s="859"/>
      <c r="R1233" s="482"/>
      <c r="S1233" s="482"/>
      <c r="T1233" s="149"/>
      <c r="U1233" s="343"/>
    </row>
    <row r="1234" spans="1:27" ht="10.050000000000001" hidden="1" customHeight="1">
      <c r="A1234" s="3"/>
      <c r="B1234" s="479"/>
      <c r="C1234" s="425"/>
      <c r="D1234" s="125"/>
      <c r="E1234" s="712"/>
      <c r="F1234" s="713"/>
      <c r="G1234" s="713"/>
      <c r="H1234" s="713"/>
      <c r="I1234" s="858"/>
      <c r="J1234" s="859"/>
      <c r="K1234" s="485"/>
      <c r="L1234" s="712"/>
      <c r="M1234" s="713"/>
      <c r="N1234" s="713"/>
      <c r="O1234" s="713"/>
      <c r="P1234" s="858"/>
      <c r="Q1234" s="859"/>
      <c r="R1234" s="482"/>
      <c r="S1234" s="482"/>
      <c r="T1234" s="149"/>
      <c r="U1234" s="343"/>
    </row>
    <row r="1235" spans="1:27" ht="10.050000000000001" hidden="1" customHeight="1">
      <c r="A1235" s="3"/>
      <c r="B1235" s="479"/>
      <c r="C1235" s="425"/>
      <c r="D1235" s="125"/>
      <c r="E1235" s="712" t="s">
        <v>19</v>
      </c>
      <c r="F1235" s="713"/>
      <c r="G1235" s="713"/>
      <c r="H1235" s="713"/>
      <c r="I1235" s="858"/>
      <c r="J1235" s="859"/>
      <c r="K1235" s="485"/>
      <c r="L1235" s="712" t="s">
        <v>20</v>
      </c>
      <c r="M1235" s="713"/>
      <c r="N1235" s="713"/>
      <c r="O1235" s="713"/>
      <c r="P1235" s="858"/>
      <c r="Q1235" s="859"/>
      <c r="R1235" s="482"/>
      <c r="S1235" s="482"/>
      <c r="T1235" s="149"/>
      <c r="U1235" s="343"/>
    </row>
    <row r="1236" spans="1:27" ht="10.050000000000001" hidden="1" customHeight="1">
      <c r="A1236" s="3"/>
      <c r="B1236" s="479"/>
      <c r="C1236" s="425"/>
      <c r="D1236" s="125"/>
      <c r="E1236" s="712"/>
      <c r="F1236" s="713"/>
      <c r="G1236" s="713"/>
      <c r="H1236" s="713"/>
      <c r="I1236" s="858"/>
      <c r="J1236" s="859"/>
      <c r="K1236" s="485"/>
      <c r="L1236" s="712"/>
      <c r="M1236" s="713"/>
      <c r="N1236" s="713"/>
      <c r="O1236" s="713"/>
      <c r="P1236" s="858"/>
      <c r="Q1236" s="859"/>
      <c r="R1236" s="482"/>
      <c r="S1236" s="482"/>
      <c r="T1236" s="149"/>
      <c r="U1236" s="343"/>
    </row>
    <row r="1237" spans="1:27" ht="10.050000000000001" hidden="1" customHeight="1">
      <c r="A1237" s="3"/>
      <c r="B1237" s="479"/>
      <c r="C1237" s="425"/>
      <c r="D1237" s="125"/>
      <c r="E1237" s="722"/>
      <c r="F1237" s="704"/>
      <c r="G1237" s="704"/>
      <c r="H1237" s="704"/>
      <c r="I1237" s="860"/>
      <c r="J1237" s="861"/>
      <c r="K1237" s="485"/>
      <c r="L1237" s="722" t="s">
        <v>21</v>
      </c>
      <c r="M1237" s="704"/>
      <c r="N1237" s="704"/>
      <c r="O1237" s="704"/>
      <c r="P1237" s="860"/>
      <c r="Q1237" s="861"/>
      <c r="R1237" s="482"/>
      <c r="S1237" s="482"/>
      <c r="T1237" s="149"/>
      <c r="U1237" s="343"/>
    </row>
    <row r="1238" spans="1:27" ht="10.050000000000001" hidden="1" customHeight="1" thickBot="1">
      <c r="A1238" s="3"/>
      <c r="B1238" s="479"/>
      <c r="C1238" s="425"/>
      <c r="D1238" s="125"/>
      <c r="E1238" s="728"/>
      <c r="F1238" s="729"/>
      <c r="G1238" s="729"/>
      <c r="H1238" s="729"/>
      <c r="I1238" s="746"/>
      <c r="J1238" s="747"/>
      <c r="K1238" s="485"/>
      <c r="L1238" s="728"/>
      <c r="M1238" s="729"/>
      <c r="N1238" s="729"/>
      <c r="O1238" s="729"/>
      <c r="P1238" s="746"/>
      <c r="Q1238" s="747"/>
      <c r="R1238" s="482"/>
      <c r="S1238" s="482"/>
      <c r="T1238" s="149"/>
      <c r="U1238" s="343"/>
    </row>
    <row r="1239" spans="1:27" ht="10.050000000000001" hidden="1" customHeight="1" thickTop="1" thickBot="1">
      <c r="A1239" s="3"/>
      <c r="B1239" s="479"/>
      <c r="C1239" s="425"/>
      <c r="D1239" s="125"/>
      <c r="E1239" s="482"/>
      <c r="F1239" s="482"/>
      <c r="G1239" s="482"/>
      <c r="H1239" s="482"/>
      <c r="I1239" s="482"/>
      <c r="J1239" s="482"/>
      <c r="K1239" s="149"/>
      <c r="L1239" s="483"/>
      <c r="M1239" s="149"/>
      <c r="N1239" s="482"/>
      <c r="O1239" s="482"/>
      <c r="P1239" s="482"/>
      <c r="Q1239" s="482"/>
      <c r="R1239" s="482"/>
      <c r="S1239" s="482"/>
      <c r="T1239" s="149"/>
      <c r="U1239" s="343"/>
    </row>
    <row r="1240" spans="1:27" ht="19.95" hidden="1" customHeight="1">
      <c r="A1240" s="3"/>
      <c r="B1240" s="401" t="s">
        <v>372</v>
      </c>
      <c r="C1240" s="701" t="s">
        <v>26</v>
      </c>
      <c r="D1240" s="702"/>
      <c r="E1240" s="702"/>
      <c r="F1240" s="702"/>
      <c r="G1240" s="702"/>
      <c r="H1240" s="702"/>
      <c r="I1240" s="702"/>
      <c r="J1240" s="702"/>
      <c r="K1240" s="702"/>
      <c r="L1240" s="702"/>
      <c r="M1240" s="702"/>
      <c r="N1240" s="702"/>
      <c r="O1240" s="702"/>
      <c r="P1240" s="702"/>
      <c r="Q1240" s="702"/>
      <c r="R1240" s="702"/>
      <c r="S1240" s="426"/>
      <c r="T1240" s="426"/>
      <c r="U1240" s="427"/>
    </row>
    <row r="1241" spans="1:27" ht="10.050000000000001" hidden="1" customHeight="1">
      <c r="A1241" s="3"/>
      <c r="B1241" s="754" t="s">
        <v>85</v>
      </c>
      <c r="C1241" s="481"/>
      <c r="D1241" s="125"/>
      <c r="E1241" s="482"/>
      <c r="F1241" s="482"/>
      <c r="G1241" s="482"/>
      <c r="H1241" s="482"/>
      <c r="I1241" s="482"/>
      <c r="J1241" s="482"/>
      <c r="K1241" s="149"/>
      <c r="L1241" s="483"/>
      <c r="M1241" s="149"/>
      <c r="N1241" s="482"/>
      <c r="O1241" s="482"/>
      <c r="P1241" s="482"/>
      <c r="Q1241" s="482"/>
      <c r="R1241" s="482"/>
      <c r="S1241" s="482"/>
      <c r="T1241" s="125"/>
      <c r="U1241" s="358"/>
    </row>
    <row r="1242" spans="1:27" ht="10.050000000000001" hidden="1" customHeight="1">
      <c r="A1242" s="3"/>
      <c r="B1242" s="754"/>
      <c r="C1242" s="411"/>
      <c r="D1242" s="125"/>
      <c r="E1242" s="801" t="s">
        <v>373</v>
      </c>
      <c r="F1242" s="801"/>
      <c r="G1242" s="801"/>
      <c r="H1242" s="801"/>
      <c r="I1242" s="801"/>
      <c r="J1242" s="801"/>
      <c r="K1242" s="801"/>
      <c r="L1242" s="801"/>
      <c r="M1242" s="801"/>
      <c r="N1242" s="801"/>
      <c r="O1242" s="125"/>
      <c r="P1242" s="125"/>
      <c r="Q1242" s="125"/>
      <c r="R1242" s="704" t="s">
        <v>28</v>
      </c>
      <c r="S1242" s="704"/>
      <c r="T1242" s="704"/>
      <c r="U1242" s="705"/>
      <c r="V1242" s="3"/>
      <c r="W1242" s="3"/>
      <c r="X1242" s="3"/>
      <c r="Y1242" s="3"/>
      <c r="Z1242" s="3"/>
      <c r="AA1242" s="3"/>
    </row>
    <row r="1243" spans="1:27" ht="10.050000000000001" hidden="1" customHeight="1">
      <c r="A1243" s="3"/>
      <c r="B1243" s="479"/>
      <c r="C1243" s="411"/>
      <c r="D1243" s="125"/>
      <c r="E1243" s="801"/>
      <c r="F1243" s="801"/>
      <c r="G1243" s="801"/>
      <c r="H1243" s="801"/>
      <c r="I1243" s="801"/>
      <c r="J1243" s="801"/>
      <c r="K1243" s="801"/>
      <c r="L1243" s="801"/>
      <c r="M1243" s="801"/>
      <c r="N1243" s="801"/>
      <c r="O1243" s="125"/>
      <c r="P1243" s="125"/>
      <c r="Q1243" s="125"/>
      <c r="R1243" s="704"/>
      <c r="S1243" s="704"/>
      <c r="T1243" s="704"/>
      <c r="U1243" s="705"/>
    </row>
    <row r="1244" spans="1:27" ht="10.050000000000001" hidden="1" customHeight="1">
      <c r="A1244" s="3"/>
      <c r="B1244" s="754" t="s">
        <v>27</v>
      </c>
      <c r="C1244" s="411"/>
      <c r="D1244" s="125"/>
      <c r="E1244" s="482"/>
      <c r="F1244" s="482"/>
      <c r="G1244" s="482"/>
      <c r="H1244" s="482"/>
      <c r="I1244" s="482"/>
      <c r="J1244" s="482"/>
      <c r="K1244" s="482"/>
      <c r="L1244" s="482"/>
      <c r="M1244" s="482"/>
      <c r="N1244" s="482"/>
      <c r="O1244" s="125"/>
      <c r="P1244" s="125"/>
      <c r="Q1244" s="125"/>
      <c r="R1244" s="706">
        <v>0.33333333333333331</v>
      </c>
      <c r="S1244" s="706"/>
      <c r="T1244" s="706"/>
      <c r="U1244" s="707"/>
    </row>
    <row r="1245" spans="1:27" ht="10.050000000000001" hidden="1" customHeight="1">
      <c r="A1245" s="3"/>
      <c r="B1245" s="754"/>
      <c r="C1245" s="411"/>
      <c r="D1245" s="125"/>
      <c r="E1245" s="482"/>
      <c r="F1245" s="482"/>
      <c r="G1245" s="482"/>
      <c r="H1245" s="482"/>
      <c r="I1245" s="482"/>
      <c r="J1245" s="482"/>
      <c r="K1245" s="482"/>
      <c r="L1245" s="482"/>
      <c r="M1245" s="482"/>
      <c r="N1245" s="482"/>
      <c r="O1245" s="125"/>
      <c r="P1245" s="125"/>
      <c r="Q1245" s="125"/>
      <c r="R1245" s="706"/>
      <c r="S1245" s="706"/>
      <c r="T1245" s="706"/>
      <c r="U1245" s="707"/>
    </row>
    <row r="1246" spans="1:27" ht="10.050000000000001" hidden="1" customHeight="1">
      <c r="A1246" s="3"/>
      <c r="B1246" s="479"/>
      <c r="C1246" s="708" t="s">
        <v>29</v>
      </c>
      <c r="D1246" s="125"/>
      <c r="E1246" s="801"/>
      <c r="F1246" s="801"/>
      <c r="G1246" s="801"/>
      <c r="H1246" s="801"/>
      <c r="I1246" s="801"/>
      <c r="J1246" s="801"/>
      <c r="K1246" s="704"/>
      <c r="L1246" s="834" t="s">
        <v>2</v>
      </c>
      <c r="M1246" s="704"/>
      <c r="N1246" s="801"/>
      <c r="O1246" s="801"/>
      <c r="P1246" s="801"/>
      <c r="Q1246" s="801"/>
      <c r="R1246" s="801"/>
      <c r="S1246" s="801"/>
      <c r="T1246" s="149"/>
      <c r="U1246" s="343"/>
    </row>
    <row r="1247" spans="1:27" ht="10.050000000000001" hidden="1" customHeight="1">
      <c r="A1247" s="3"/>
      <c r="B1247" s="479"/>
      <c r="C1247" s="708"/>
      <c r="D1247" s="125"/>
      <c r="E1247" s="801"/>
      <c r="F1247" s="801"/>
      <c r="G1247" s="801"/>
      <c r="H1247" s="801"/>
      <c r="I1247" s="801"/>
      <c r="J1247" s="801"/>
      <c r="K1247" s="704"/>
      <c r="L1247" s="834"/>
      <c r="M1247" s="704"/>
      <c r="N1247" s="801"/>
      <c r="O1247" s="801"/>
      <c r="P1247" s="801"/>
      <c r="Q1247" s="801"/>
      <c r="R1247" s="801"/>
      <c r="S1247" s="801"/>
      <c r="T1247" s="149"/>
      <c r="U1247" s="343"/>
    </row>
    <row r="1248" spans="1:27" ht="10.050000000000001" hidden="1" customHeight="1">
      <c r="A1248" s="3"/>
      <c r="B1248" s="479"/>
      <c r="C1248" s="708" t="s">
        <v>374</v>
      </c>
      <c r="D1248" s="125"/>
      <c r="E1248" s="801"/>
      <c r="F1248" s="801"/>
      <c r="G1248" s="801"/>
      <c r="H1248" s="801"/>
      <c r="I1248" s="801"/>
      <c r="J1248" s="801"/>
      <c r="K1248" s="704"/>
      <c r="L1248" s="834" t="s">
        <v>2</v>
      </c>
      <c r="M1248" s="704"/>
      <c r="N1248" s="801"/>
      <c r="O1248" s="801"/>
      <c r="P1248" s="801"/>
      <c r="Q1248" s="801"/>
      <c r="R1248" s="801"/>
      <c r="S1248" s="801"/>
      <c r="T1248" s="149"/>
      <c r="U1248" s="343"/>
    </row>
    <row r="1249" spans="1:21" ht="10.050000000000001" hidden="1" customHeight="1">
      <c r="A1249" s="3"/>
      <c r="B1249" s="479"/>
      <c r="C1249" s="708"/>
      <c r="D1249" s="125"/>
      <c r="E1249" s="801"/>
      <c r="F1249" s="801"/>
      <c r="G1249" s="801"/>
      <c r="H1249" s="801"/>
      <c r="I1249" s="801"/>
      <c r="J1249" s="801"/>
      <c r="K1249" s="704"/>
      <c r="L1249" s="834"/>
      <c r="M1249" s="704"/>
      <c r="N1249" s="801"/>
      <c r="O1249" s="801"/>
      <c r="P1249" s="801"/>
      <c r="Q1249" s="801"/>
      <c r="R1249" s="801"/>
      <c r="S1249" s="801"/>
      <c r="T1249" s="149"/>
      <c r="U1249" s="343"/>
    </row>
    <row r="1250" spans="1:21" ht="10.050000000000001" hidden="1" customHeight="1">
      <c r="A1250" s="3"/>
      <c r="B1250" s="479"/>
      <c r="C1250" s="708" t="s">
        <v>375</v>
      </c>
      <c r="D1250" s="125"/>
      <c r="E1250" s="801"/>
      <c r="F1250" s="801"/>
      <c r="G1250" s="801"/>
      <c r="H1250" s="801"/>
      <c r="I1250" s="801"/>
      <c r="J1250" s="801"/>
      <c r="K1250" s="704"/>
      <c r="L1250" s="834" t="s">
        <v>2</v>
      </c>
      <c r="M1250" s="704"/>
      <c r="N1250" s="801"/>
      <c r="O1250" s="801"/>
      <c r="P1250" s="801"/>
      <c r="Q1250" s="801"/>
      <c r="R1250" s="801"/>
      <c r="S1250" s="801"/>
      <c r="T1250" s="125"/>
      <c r="U1250" s="343"/>
    </row>
    <row r="1251" spans="1:21" ht="10.050000000000001" hidden="1" customHeight="1">
      <c r="A1251" s="3"/>
      <c r="B1251" s="479"/>
      <c r="C1251" s="708"/>
      <c r="D1251" s="125"/>
      <c r="E1251" s="801"/>
      <c r="F1251" s="801"/>
      <c r="G1251" s="801"/>
      <c r="H1251" s="801"/>
      <c r="I1251" s="801"/>
      <c r="J1251" s="801"/>
      <c r="K1251" s="704"/>
      <c r="L1251" s="834"/>
      <c r="M1251" s="704"/>
      <c r="N1251" s="801"/>
      <c r="O1251" s="801"/>
      <c r="P1251" s="801"/>
      <c r="Q1251" s="801"/>
      <c r="R1251" s="801"/>
      <c r="S1251" s="801"/>
      <c r="T1251" s="125"/>
      <c r="U1251" s="343"/>
    </row>
    <row r="1252" spans="1:21" ht="10.050000000000001" hidden="1" customHeight="1">
      <c r="A1252" s="3"/>
      <c r="B1252" s="479"/>
      <c r="C1252" s="708" t="s">
        <v>376</v>
      </c>
      <c r="D1252" s="125"/>
      <c r="E1252" s="801"/>
      <c r="F1252" s="801"/>
      <c r="G1252" s="801"/>
      <c r="H1252" s="801"/>
      <c r="I1252" s="801"/>
      <c r="J1252" s="801"/>
      <c r="K1252" s="704"/>
      <c r="L1252" s="834" t="s">
        <v>2</v>
      </c>
      <c r="M1252" s="704"/>
      <c r="N1252" s="801"/>
      <c r="O1252" s="801"/>
      <c r="P1252" s="801"/>
      <c r="Q1252" s="801"/>
      <c r="R1252" s="801"/>
      <c r="S1252" s="801"/>
      <c r="T1252" s="149"/>
      <c r="U1252" s="343"/>
    </row>
    <row r="1253" spans="1:21" ht="10.050000000000001" hidden="1" customHeight="1">
      <c r="A1253" s="3"/>
      <c r="B1253" s="479"/>
      <c r="C1253" s="708"/>
      <c r="D1253" s="125"/>
      <c r="E1253" s="801"/>
      <c r="F1253" s="801"/>
      <c r="G1253" s="801"/>
      <c r="H1253" s="801"/>
      <c r="I1253" s="801"/>
      <c r="J1253" s="801"/>
      <c r="K1253" s="704"/>
      <c r="L1253" s="834"/>
      <c r="M1253" s="704"/>
      <c r="N1253" s="801"/>
      <c r="O1253" s="801"/>
      <c r="P1253" s="801"/>
      <c r="Q1253" s="801"/>
      <c r="R1253" s="801"/>
      <c r="S1253" s="801"/>
      <c r="T1253" s="149"/>
      <c r="U1253" s="343"/>
    </row>
    <row r="1254" spans="1:21" ht="10.050000000000001" hidden="1" customHeight="1">
      <c r="A1254" s="3"/>
      <c r="B1254" s="479"/>
      <c r="C1254" s="708" t="s">
        <v>377</v>
      </c>
      <c r="D1254" s="125"/>
      <c r="E1254" s="801"/>
      <c r="F1254" s="801"/>
      <c r="G1254" s="801"/>
      <c r="H1254" s="801"/>
      <c r="I1254" s="801"/>
      <c r="J1254" s="801"/>
      <c r="K1254" s="704"/>
      <c r="L1254" s="834" t="s">
        <v>2</v>
      </c>
      <c r="M1254" s="704"/>
      <c r="N1254" s="801"/>
      <c r="O1254" s="801"/>
      <c r="P1254" s="801"/>
      <c r="Q1254" s="801"/>
      <c r="R1254" s="801"/>
      <c r="S1254" s="801"/>
      <c r="T1254" s="149"/>
      <c r="U1254" s="343"/>
    </row>
    <row r="1255" spans="1:21" ht="10.050000000000001" hidden="1" customHeight="1">
      <c r="A1255" s="3"/>
      <c r="B1255" s="479"/>
      <c r="C1255" s="708"/>
      <c r="D1255" s="125"/>
      <c r="E1255" s="801"/>
      <c r="F1255" s="801"/>
      <c r="G1255" s="801"/>
      <c r="H1255" s="801"/>
      <c r="I1255" s="801"/>
      <c r="J1255" s="801"/>
      <c r="K1255" s="704"/>
      <c r="L1255" s="834"/>
      <c r="M1255" s="704"/>
      <c r="N1255" s="801"/>
      <c r="O1255" s="801"/>
      <c r="P1255" s="801"/>
      <c r="Q1255" s="801"/>
      <c r="R1255" s="801"/>
      <c r="S1255" s="801"/>
      <c r="T1255" s="149"/>
      <c r="U1255" s="343"/>
    </row>
    <row r="1256" spans="1:21" ht="10.050000000000001" hidden="1" customHeight="1">
      <c r="A1256" s="3"/>
      <c r="B1256" s="479"/>
      <c r="C1256" s="708" t="s">
        <v>383</v>
      </c>
      <c r="D1256" s="125"/>
      <c r="E1256" s="801"/>
      <c r="F1256" s="801"/>
      <c r="G1256" s="801"/>
      <c r="H1256" s="801"/>
      <c r="I1256" s="801"/>
      <c r="J1256" s="801"/>
      <c r="K1256" s="704"/>
      <c r="L1256" s="834" t="s">
        <v>2</v>
      </c>
      <c r="M1256" s="704"/>
      <c r="N1256" s="801"/>
      <c r="O1256" s="801"/>
      <c r="P1256" s="801"/>
      <c r="Q1256" s="801"/>
      <c r="R1256" s="801"/>
      <c r="S1256" s="801"/>
      <c r="T1256" s="149"/>
      <c r="U1256" s="343"/>
    </row>
    <row r="1257" spans="1:21" ht="10.050000000000001" hidden="1" customHeight="1">
      <c r="A1257" s="3"/>
      <c r="B1257" s="479"/>
      <c r="C1257" s="708"/>
      <c r="D1257" s="125"/>
      <c r="E1257" s="801"/>
      <c r="F1257" s="801"/>
      <c r="G1257" s="801"/>
      <c r="H1257" s="801"/>
      <c r="I1257" s="801"/>
      <c r="J1257" s="801"/>
      <c r="K1257" s="704"/>
      <c r="L1257" s="834"/>
      <c r="M1257" s="704"/>
      <c r="N1257" s="801"/>
      <c r="O1257" s="801"/>
      <c r="P1257" s="801"/>
      <c r="Q1257" s="801"/>
      <c r="R1257" s="801"/>
      <c r="S1257" s="801"/>
      <c r="T1257" s="149"/>
      <c r="U1257" s="343"/>
    </row>
    <row r="1258" spans="1:21" ht="10.050000000000001" hidden="1" customHeight="1">
      <c r="A1258" s="3"/>
      <c r="B1258" s="479"/>
      <c r="C1258" s="425"/>
      <c r="D1258" s="125"/>
      <c r="E1258" s="149"/>
      <c r="F1258" s="149"/>
      <c r="G1258" s="149"/>
      <c r="H1258" s="149"/>
      <c r="I1258" s="149"/>
      <c r="J1258" s="149"/>
      <c r="K1258" s="125"/>
      <c r="L1258" s="381"/>
      <c r="M1258" s="125"/>
      <c r="N1258" s="149"/>
      <c r="O1258" s="149"/>
      <c r="P1258" s="149"/>
      <c r="Q1258" s="149"/>
      <c r="R1258" s="149"/>
      <c r="S1258" s="149"/>
      <c r="T1258" s="149"/>
      <c r="U1258" s="343"/>
    </row>
    <row r="1259" spans="1:21" ht="10.050000000000001" hidden="1" customHeight="1">
      <c r="A1259" s="3"/>
      <c r="B1259" s="479"/>
      <c r="C1259" s="425"/>
      <c r="D1259" s="125"/>
      <c r="E1259" s="698" t="s">
        <v>44</v>
      </c>
      <c r="F1259" s="698"/>
      <c r="G1259" s="698"/>
      <c r="H1259" s="698"/>
      <c r="I1259" s="698"/>
      <c r="J1259" s="698"/>
      <c r="K1259" s="698"/>
      <c r="L1259" s="698"/>
      <c r="M1259" s="698"/>
      <c r="N1259" s="698"/>
      <c r="O1259" s="149"/>
      <c r="P1259" s="149"/>
      <c r="Q1259" s="149"/>
      <c r="R1259" s="149"/>
      <c r="S1259" s="149"/>
      <c r="T1259" s="149"/>
      <c r="U1259" s="343"/>
    </row>
    <row r="1260" spans="1:21" ht="10.050000000000001" hidden="1" customHeight="1">
      <c r="A1260" s="3"/>
      <c r="B1260" s="479"/>
      <c r="C1260" s="425"/>
      <c r="D1260" s="125"/>
      <c r="E1260" s="698"/>
      <c r="F1260" s="698"/>
      <c r="G1260" s="698"/>
      <c r="H1260" s="698"/>
      <c r="I1260" s="698"/>
      <c r="J1260" s="698"/>
      <c r="K1260" s="698"/>
      <c r="L1260" s="698"/>
      <c r="M1260" s="698"/>
      <c r="N1260" s="698"/>
      <c r="O1260" s="149"/>
      <c r="P1260" s="149"/>
      <c r="Q1260" s="149"/>
      <c r="R1260" s="149"/>
      <c r="S1260" s="149"/>
      <c r="T1260" s="149"/>
      <c r="U1260" s="343"/>
    </row>
    <row r="1261" spans="1:21" ht="10.050000000000001" hidden="1" customHeight="1">
      <c r="A1261" s="3"/>
      <c r="B1261" s="479"/>
      <c r="C1261" s="425"/>
      <c r="D1261" s="125"/>
      <c r="E1261" s="149"/>
      <c r="F1261" s="149"/>
      <c r="G1261" s="149"/>
      <c r="H1261" s="149"/>
      <c r="I1261" s="149"/>
      <c r="J1261" s="149"/>
      <c r="K1261" s="125"/>
      <c r="L1261" s="381"/>
      <c r="M1261" s="125"/>
      <c r="N1261" s="149"/>
      <c r="O1261" s="149"/>
      <c r="P1261" s="149"/>
      <c r="Q1261" s="149"/>
      <c r="R1261" s="149"/>
      <c r="S1261" s="149"/>
      <c r="T1261" s="149"/>
      <c r="U1261" s="343"/>
    </row>
    <row r="1262" spans="1:21" ht="10.050000000000001" hidden="1" customHeight="1">
      <c r="A1262" s="3"/>
      <c r="B1262" s="479"/>
      <c r="C1262" s="708" t="s">
        <v>384</v>
      </c>
      <c r="D1262" s="125"/>
      <c r="E1262" s="801" t="s">
        <v>164</v>
      </c>
      <c r="F1262" s="801"/>
      <c r="G1262" s="801"/>
      <c r="H1262" s="801"/>
      <c r="I1262" s="801"/>
      <c r="J1262" s="801"/>
      <c r="K1262" s="125"/>
      <c r="L1262" s="381" t="s">
        <v>2</v>
      </c>
      <c r="M1262" s="125"/>
      <c r="N1262" s="801" t="s">
        <v>122</v>
      </c>
      <c r="O1262" s="801"/>
      <c r="P1262" s="801"/>
      <c r="Q1262" s="801"/>
      <c r="R1262" s="801"/>
      <c r="S1262" s="801"/>
      <c r="T1262" s="149"/>
      <c r="U1262" s="343"/>
    </row>
    <row r="1263" spans="1:21" ht="10.050000000000001" hidden="1" customHeight="1">
      <c r="A1263" s="3"/>
      <c r="B1263" s="479"/>
      <c r="C1263" s="708"/>
      <c r="D1263" s="125"/>
      <c r="E1263" s="801"/>
      <c r="F1263" s="801"/>
      <c r="G1263" s="801"/>
      <c r="H1263" s="801"/>
      <c r="I1263" s="801"/>
      <c r="J1263" s="801"/>
      <c r="K1263" s="125"/>
      <c r="L1263" s="381"/>
      <c r="M1263" s="125"/>
      <c r="N1263" s="801"/>
      <c r="O1263" s="801"/>
      <c r="P1263" s="801"/>
      <c r="Q1263" s="801"/>
      <c r="R1263" s="801"/>
      <c r="S1263" s="801"/>
      <c r="T1263" s="149"/>
      <c r="U1263" s="343"/>
    </row>
    <row r="1264" spans="1:21" ht="10.050000000000001" hidden="1" customHeight="1" thickBot="1">
      <c r="A1264" s="3"/>
      <c r="B1264" s="479"/>
      <c r="C1264" s="425"/>
      <c r="D1264" s="125"/>
      <c r="E1264" s="149"/>
      <c r="F1264" s="149"/>
      <c r="G1264" s="149"/>
      <c r="H1264" s="149"/>
      <c r="I1264" s="149"/>
      <c r="J1264" s="149"/>
      <c r="K1264" s="125"/>
      <c r="L1264" s="381"/>
      <c r="M1264" s="125"/>
      <c r="N1264" s="149"/>
      <c r="O1264" s="149"/>
      <c r="P1264" s="149"/>
      <c r="Q1264" s="149"/>
      <c r="R1264" s="149"/>
      <c r="S1264" s="149"/>
      <c r="T1264" s="149"/>
      <c r="U1264" s="343"/>
    </row>
    <row r="1265" spans="1:27" ht="10.050000000000001" hidden="1" customHeight="1" thickTop="1">
      <c r="A1265" s="3"/>
      <c r="B1265" s="479"/>
      <c r="C1265" s="425"/>
      <c r="D1265" s="125"/>
      <c r="E1265" s="749" t="s">
        <v>37</v>
      </c>
      <c r="F1265" s="750"/>
      <c r="G1265" s="750"/>
      <c r="H1265" s="750"/>
      <c r="I1265" s="750"/>
      <c r="J1265" s="753"/>
      <c r="K1265" s="485"/>
      <c r="L1265" s="749" t="s">
        <v>37</v>
      </c>
      <c r="M1265" s="750"/>
      <c r="N1265" s="750"/>
      <c r="O1265" s="750"/>
      <c r="P1265" s="750"/>
      <c r="Q1265" s="753"/>
      <c r="R1265" s="149"/>
      <c r="S1265" s="149"/>
      <c r="T1265" s="149"/>
      <c r="U1265" s="343"/>
    </row>
    <row r="1266" spans="1:27" ht="10.050000000000001" hidden="1" customHeight="1" thickBot="1">
      <c r="A1266" s="3"/>
      <c r="B1266" s="479"/>
      <c r="C1266" s="425"/>
      <c r="D1266" s="125"/>
      <c r="E1266" s="728"/>
      <c r="F1266" s="729"/>
      <c r="G1266" s="729"/>
      <c r="H1266" s="729"/>
      <c r="I1266" s="729"/>
      <c r="J1266" s="747"/>
      <c r="K1266" s="485"/>
      <c r="L1266" s="728"/>
      <c r="M1266" s="729"/>
      <c r="N1266" s="729"/>
      <c r="O1266" s="729"/>
      <c r="P1266" s="729"/>
      <c r="Q1266" s="747"/>
      <c r="R1266" s="149"/>
      <c r="S1266" s="149"/>
      <c r="T1266" s="149"/>
      <c r="U1266" s="343"/>
    </row>
    <row r="1267" spans="1:27" ht="10.050000000000001" hidden="1" customHeight="1" thickTop="1">
      <c r="A1267" s="3"/>
      <c r="B1267" s="479"/>
      <c r="C1267" s="425"/>
      <c r="D1267" s="125"/>
      <c r="E1267" s="722" t="s">
        <v>11</v>
      </c>
      <c r="F1267" s="704"/>
      <c r="G1267" s="704"/>
      <c r="H1267" s="704"/>
      <c r="I1267" s="752"/>
      <c r="J1267" s="753"/>
      <c r="K1267" s="485"/>
      <c r="L1267" s="722" t="s">
        <v>12</v>
      </c>
      <c r="M1267" s="704"/>
      <c r="N1267" s="704"/>
      <c r="O1267" s="704"/>
      <c r="P1267" s="752"/>
      <c r="Q1267" s="753"/>
      <c r="R1267" s="149"/>
      <c r="S1267" s="149"/>
      <c r="T1267" s="149"/>
      <c r="U1267" s="343"/>
    </row>
    <row r="1268" spans="1:27" ht="10.050000000000001" hidden="1" customHeight="1">
      <c r="A1268" s="3"/>
      <c r="B1268" s="479"/>
      <c r="C1268" s="425"/>
      <c r="D1268" s="125"/>
      <c r="E1268" s="722"/>
      <c r="F1268" s="704"/>
      <c r="G1268" s="704"/>
      <c r="H1268" s="704"/>
      <c r="I1268" s="860"/>
      <c r="J1268" s="861"/>
      <c r="K1268" s="485"/>
      <c r="L1268" s="722"/>
      <c r="M1268" s="704"/>
      <c r="N1268" s="704"/>
      <c r="O1268" s="704"/>
      <c r="P1268" s="860"/>
      <c r="Q1268" s="861"/>
      <c r="R1268" s="149"/>
      <c r="S1268" s="149"/>
      <c r="T1268" s="149"/>
      <c r="U1268" s="343"/>
    </row>
    <row r="1269" spans="1:27" ht="10.050000000000001" hidden="1" customHeight="1">
      <c r="A1269" s="3"/>
      <c r="B1269" s="479"/>
      <c r="C1269" s="425"/>
      <c r="D1269" s="125"/>
      <c r="E1269" s="712" t="s">
        <v>15</v>
      </c>
      <c r="F1269" s="713"/>
      <c r="G1269" s="713"/>
      <c r="H1269" s="713"/>
      <c r="I1269" s="858"/>
      <c r="J1269" s="859"/>
      <c r="K1269" s="485"/>
      <c r="L1269" s="712" t="s">
        <v>16</v>
      </c>
      <c r="M1269" s="713"/>
      <c r="N1269" s="713"/>
      <c r="O1269" s="713"/>
      <c r="P1269" s="858"/>
      <c r="Q1269" s="859"/>
      <c r="R1269" s="149"/>
      <c r="S1269" s="149"/>
      <c r="T1269" s="149"/>
      <c r="U1269" s="343"/>
    </row>
    <row r="1270" spans="1:27" ht="10.050000000000001" hidden="1" customHeight="1">
      <c r="A1270" s="3"/>
      <c r="B1270" s="479"/>
      <c r="C1270" s="425"/>
      <c r="D1270" s="125"/>
      <c r="E1270" s="712"/>
      <c r="F1270" s="713"/>
      <c r="G1270" s="713"/>
      <c r="H1270" s="713"/>
      <c r="I1270" s="858"/>
      <c r="J1270" s="859"/>
      <c r="K1270" s="485"/>
      <c r="L1270" s="712"/>
      <c r="M1270" s="713"/>
      <c r="N1270" s="713"/>
      <c r="O1270" s="713"/>
      <c r="P1270" s="858"/>
      <c r="Q1270" s="859"/>
      <c r="R1270" s="149"/>
      <c r="S1270" s="149"/>
      <c r="T1270" s="149"/>
      <c r="U1270" s="343"/>
    </row>
    <row r="1271" spans="1:27" ht="10.050000000000001" hidden="1" customHeight="1">
      <c r="A1271" s="3"/>
      <c r="B1271" s="479"/>
      <c r="C1271" s="425"/>
      <c r="D1271" s="125"/>
      <c r="E1271" s="712" t="s">
        <v>19</v>
      </c>
      <c r="F1271" s="713"/>
      <c r="G1271" s="713"/>
      <c r="H1271" s="713"/>
      <c r="I1271" s="858"/>
      <c r="J1271" s="859"/>
      <c r="K1271" s="485"/>
      <c r="L1271" s="712" t="s">
        <v>20</v>
      </c>
      <c r="M1271" s="713"/>
      <c r="N1271" s="713"/>
      <c r="O1271" s="713"/>
      <c r="P1271" s="858"/>
      <c r="Q1271" s="859"/>
      <c r="R1271" s="149"/>
      <c r="S1271" s="149"/>
      <c r="T1271" s="149"/>
      <c r="U1271" s="343"/>
    </row>
    <row r="1272" spans="1:27" ht="10.050000000000001" hidden="1" customHeight="1">
      <c r="A1272" s="3"/>
      <c r="B1272" s="479"/>
      <c r="C1272" s="425"/>
      <c r="D1272" s="125"/>
      <c r="E1272" s="712"/>
      <c r="F1272" s="713"/>
      <c r="G1272" s="713"/>
      <c r="H1272" s="713"/>
      <c r="I1272" s="858"/>
      <c r="J1272" s="859"/>
      <c r="K1272" s="485"/>
      <c r="L1272" s="712"/>
      <c r="M1272" s="713"/>
      <c r="N1272" s="713"/>
      <c r="O1272" s="713"/>
      <c r="P1272" s="858"/>
      <c r="Q1272" s="859"/>
      <c r="R1272" s="149"/>
      <c r="S1272" s="149"/>
      <c r="T1272" s="149"/>
      <c r="U1272" s="343"/>
    </row>
    <row r="1273" spans="1:27" ht="10.050000000000001" hidden="1" customHeight="1">
      <c r="A1273" s="3"/>
      <c r="B1273" s="479"/>
      <c r="C1273" s="425"/>
      <c r="D1273" s="125"/>
      <c r="E1273" s="722"/>
      <c r="F1273" s="704"/>
      <c r="G1273" s="704"/>
      <c r="H1273" s="704"/>
      <c r="I1273" s="860"/>
      <c r="J1273" s="861"/>
      <c r="K1273" s="485"/>
      <c r="L1273" s="722" t="s">
        <v>21</v>
      </c>
      <c r="M1273" s="704"/>
      <c r="N1273" s="704"/>
      <c r="O1273" s="704"/>
      <c r="P1273" s="860"/>
      <c r="Q1273" s="861"/>
      <c r="R1273" s="149"/>
      <c r="S1273" s="149"/>
      <c r="T1273" s="149"/>
      <c r="U1273" s="343"/>
    </row>
    <row r="1274" spans="1:27" ht="10.050000000000001" hidden="1" customHeight="1" thickBot="1">
      <c r="A1274" s="3"/>
      <c r="B1274" s="479"/>
      <c r="C1274" s="425"/>
      <c r="D1274" s="125"/>
      <c r="E1274" s="728"/>
      <c r="F1274" s="729"/>
      <c r="G1274" s="729"/>
      <c r="H1274" s="729"/>
      <c r="I1274" s="746"/>
      <c r="J1274" s="747"/>
      <c r="K1274" s="485"/>
      <c r="L1274" s="728"/>
      <c r="M1274" s="729"/>
      <c r="N1274" s="729"/>
      <c r="O1274" s="729"/>
      <c r="P1274" s="746"/>
      <c r="Q1274" s="747"/>
      <c r="R1274" s="149"/>
      <c r="S1274" s="149"/>
      <c r="T1274" s="149"/>
      <c r="U1274" s="343"/>
    </row>
    <row r="1275" spans="1:27" ht="10.050000000000001" hidden="1" customHeight="1" thickTop="1" thickBot="1">
      <c r="A1275" s="3"/>
      <c r="B1275" s="479"/>
      <c r="C1275" s="411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7"/>
      <c r="S1275" s="127"/>
      <c r="T1275" s="127"/>
      <c r="U1275" s="347"/>
    </row>
    <row r="1276" spans="1:27" ht="19.95" hidden="1" customHeight="1">
      <c r="A1276" s="3"/>
      <c r="B1276" s="401" t="s">
        <v>149</v>
      </c>
      <c r="C1276" s="701" t="s">
        <v>26</v>
      </c>
      <c r="D1276" s="702"/>
      <c r="E1276" s="702"/>
      <c r="F1276" s="702"/>
      <c r="G1276" s="702"/>
      <c r="H1276" s="702"/>
      <c r="I1276" s="702"/>
      <c r="J1276" s="702"/>
      <c r="K1276" s="702"/>
      <c r="L1276" s="702"/>
      <c r="M1276" s="702"/>
      <c r="N1276" s="702"/>
      <c r="O1276" s="702"/>
      <c r="P1276" s="702"/>
      <c r="Q1276" s="702"/>
      <c r="R1276" s="702"/>
      <c r="S1276" s="426"/>
      <c r="T1276" s="426"/>
      <c r="U1276" s="427"/>
    </row>
    <row r="1277" spans="1:27" ht="10.050000000000001" hidden="1" customHeight="1">
      <c r="A1277" s="3"/>
      <c r="B1277" s="754" t="s">
        <v>85</v>
      </c>
      <c r="C1277" s="481"/>
      <c r="D1277" s="125"/>
      <c r="E1277" s="482"/>
      <c r="F1277" s="482"/>
      <c r="G1277" s="482"/>
      <c r="H1277" s="482"/>
      <c r="I1277" s="482"/>
      <c r="J1277" s="482"/>
      <c r="K1277" s="149"/>
      <c r="L1277" s="483"/>
      <c r="M1277" s="149"/>
      <c r="N1277" s="482"/>
      <c r="O1277" s="482"/>
      <c r="P1277" s="482"/>
      <c r="Q1277" s="482"/>
      <c r="R1277" s="482"/>
      <c r="S1277" s="482"/>
      <c r="T1277" s="125"/>
      <c r="U1277" s="358"/>
    </row>
    <row r="1278" spans="1:27" ht="10.050000000000001" hidden="1" customHeight="1">
      <c r="A1278" s="3"/>
      <c r="B1278" s="754"/>
      <c r="C1278" s="411"/>
      <c r="D1278" s="125"/>
      <c r="E1278" s="801" t="s">
        <v>150</v>
      </c>
      <c r="F1278" s="801"/>
      <c r="G1278" s="801"/>
      <c r="H1278" s="801"/>
      <c r="I1278" s="801"/>
      <c r="J1278" s="801"/>
      <c r="K1278" s="801"/>
      <c r="L1278" s="801"/>
      <c r="M1278" s="801"/>
      <c r="N1278" s="801"/>
      <c r="O1278" s="125"/>
      <c r="P1278" s="125"/>
      <c r="Q1278" s="125"/>
      <c r="R1278" s="704" t="s">
        <v>28</v>
      </c>
      <c r="S1278" s="704"/>
      <c r="T1278" s="704"/>
      <c r="U1278" s="705"/>
      <c r="V1278" s="3"/>
      <c r="W1278" s="3"/>
      <c r="X1278" s="3"/>
      <c r="Y1278" s="3"/>
      <c r="Z1278" s="3"/>
      <c r="AA1278" s="3"/>
    </row>
    <row r="1279" spans="1:27" ht="10.050000000000001" hidden="1" customHeight="1">
      <c r="A1279" s="3"/>
      <c r="B1279" s="479"/>
      <c r="C1279" s="411"/>
      <c r="D1279" s="125"/>
      <c r="E1279" s="801"/>
      <c r="F1279" s="801"/>
      <c r="G1279" s="801"/>
      <c r="H1279" s="801"/>
      <c r="I1279" s="801"/>
      <c r="J1279" s="801"/>
      <c r="K1279" s="801"/>
      <c r="L1279" s="801"/>
      <c r="M1279" s="801"/>
      <c r="N1279" s="801"/>
      <c r="O1279" s="125"/>
      <c r="P1279" s="125"/>
      <c r="Q1279" s="125"/>
      <c r="R1279" s="704"/>
      <c r="S1279" s="704"/>
      <c r="T1279" s="704"/>
      <c r="U1279" s="705"/>
    </row>
    <row r="1280" spans="1:27" ht="10.050000000000001" hidden="1" customHeight="1">
      <c r="A1280" s="3"/>
      <c r="B1280" s="754"/>
      <c r="C1280" s="411"/>
      <c r="D1280" s="125"/>
      <c r="E1280" s="482"/>
      <c r="F1280" s="482"/>
      <c r="G1280" s="482"/>
      <c r="H1280" s="482"/>
      <c r="I1280" s="482"/>
      <c r="J1280" s="482"/>
      <c r="K1280" s="482"/>
      <c r="L1280" s="482"/>
      <c r="M1280" s="482"/>
      <c r="N1280" s="482"/>
      <c r="O1280" s="125"/>
      <c r="P1280" s="125"/>
      <c r="Q1280" s="125"/>
      <c r="R1280" s="706">
        <v>0.33333333333333331</v>
      </c>
      <c r="S1280" s="706"/>
      <c r="T1280" s="706"/>
      <c r="U1280" s="707"/>
    </row>
    <row r="1281" spans="1:21" ht="10.050000000000001" hidden="1" customHeight="1">
      <c r="A1281" s="3"/>
      <c r="B1281" s="754"/>
      <c r="C1281" s="411"/>
      <c r="D1281" s="125"/>
      <c r="E1281" s="482"/>
      <c r="F1281" s="482"/>
      <c r="G1281" s="482"/>
      <c r="H1281" s="482"/>
      <c r="I1281" s="482"/>
      <c r="J1281" s="482"/>
      <c r="K1281" s="482"/>
      <c r="L1281" s="482"/>
      <c r="M1281" s="482"/>
      <c r="N1281" s="482"/>
      <c r="O1281" s="125"/>
      <c r="P1281" s="125"/>
      <c r="Q1281" s="125"/>
      <c r="R1281" s="706"/>
      <c r="S1281" s="706"/>
      <c r="T1281" s="706"/>
      <c r="U1281" s="707"/>
    </row>
    <row r="1282" spans="1:21" ht="10.050000000000001" hidden="1" customHeight="1">
      <c r="A1282" s="3"/>
      <c r="B1282" s="479"/>
      <c r="C1282" s="708" t="s">
        <v>151</v>
      </c>
      <c r="D1282" s="125"/>
      <c r="E1282" s="801" t="s">
        <v>152</v>
      </c>
      <c r="F1282" s="801"/>
      <c r="G1282" s="801"/>
      <c r="H1282" s="801"/>
      <c r="I1282" s="801"/>
      <c r="J1282" s="801"/>
      <c r="K1282" s="704"/>
      <c r="L1282" s="834" t="s">
        <v>2</v>
      </c>
      <c r="M1282" s="704"/>
      <c r="N1282" s="801" t="s">
        <v>153</v>
      </c>
      <c r="O1282" s="801"/>
      <c r="P1282" s="801"/>
      <c r="Q1282" s="801"/>
      <c r="R1282" s="801"/>
      <c r="S1282" s="801"/>
      <c r="T1282" s="149"/>
      <c r="U1282" s="343"/>
    </row>
    <row r="1283" spans="1:21" ht="10.050000000000001" hidden="1" customHeight="1">
      <c r="A1283" s="3"/>
      <c r="B1283" s="479"/>
      <c r="C1283" s="708"/>
      <c r="D1283" s="125"/>
      <c r="E1283" s="801"/>
      <c r="F1283" s="801"/>
      <c r="G1283" s="801"/>
      <c r="H1283" s="801"/>
      <c r="I1283" s="801"/>
      <c r="J1283" s="801"/>
      <c r="K1283" s="704"/>
      <c r="L1283" s="834"/>
      <c r="M1283" s="704"/>
      <c r="N1283" s="801"/>
      <c r="O1283" s="801"/>
      <c r="P1283" s="801"/>
      <c r="Q1283" s="801"/>
      <c r="R1283" s="801"/>
      <c r="S1283" s="801"/>
      <c r="T1283" s="149"/>
      <c r="U1283" s="343"/>
    </row>
    <row r="1284" spans="1:21" ht="10.050000000000001" hidden="1" customHeight="1" thickBot="1">
      <c r="A1284" s="3"/>
      <c r="B1284" s="479"/>
      <c r="C1284" s="431"/>
      <c r="D1284" s="125"/>
      <c r="E1284" s="125"/>
      <c r="F1284" s="125"/>
      <c r="G1284" s="125"/>
      <c r="H1284" s="125"/>
      <c r="I1284" s="125"/>
      <c r="J1284" s="125"/>
      <c r="K1284" s="125"/>
      <c r="L1284" s="381"/>
      <c r="M1284" s="125"/>
      <c r="N1284" s="125"/>
      <c r="O1284" s="125"/>
      <c r="P1284" s="125"/>
      <c r="Q1284" s="125"/>
      <c r="R1284" s="125"/>
      <c r="S1284" s="125"/>
      <c r="T1284" s="149"/>
      <c r="U1284" s="343"/>
    </row>
    <row r="1285" spans="1:21" ht="10.050000000000001" hidden="1" customHeight="1" thickTop="1">
      <c r="A1285" s="3"/>
      <c r="B1285" s="479"/>
      <c r="C1285" s="431"/>
      <c r="D1285" s="125"/>
      <c r="E1285" s="749" t="s">
        <v>37</v>
      </c>
      <c r="F1285" s="750"/>
      <c r="G1285" s="750"/>
      <c r="H1285" s="750"/>
      <c r="I1285" s="750"/>
      <c r="J1285" s="753"/>
      <c r="K1285" s="485"/>
      <c r="L1285" s="749" t="s">
        <v>37</v>
      </c>
      <c r="M1285" s="750"/>
      <c r="N1285" s="750"/>
      <c r="O1285" s="750"/>
      <c r="P1285" s="750"/>
      <c r="Q1285" s="753"/>
      <c r="R1285" s="125"/>
      <c r="S1285" s="125"/>
      <c r="T1285" s="149"/>
      <c r="U1285" s="343"/>
    </row>
    <row r="1286" spans="1:21" ht="10.050000000000001" hidden="1" customHeight="1" thickBot="1">
      <c r="A1286" s="3"/>
      <c r="B1286" s="479"/>
      <c r="C1286" s="431"/>
      <c r="D1286" s="125"/>
      <c r="E1286" s="728"/>
      <c r="F1286" s="729"/>
      <c r="G1286" s="729"/>
      <c r="H1286" s="729"/>
      <c r="I1286" s="729"/>
      <c r="J1286" s="747"/>
      <c r="K1286" s="485"/>
      <c r="L1286" s="728"/>
      <c r="M1286" s="729"/>
      <c r="N1286" s="729"/>
      <c r="O1286" s="729"/>
      <c r="P1286" s="729"/>
      <c r="Q1286" s="747"/>
      <c r="R1286" s="125"/>
      <c r="S1286" s="125"/>
      <c r="T1286" s="149"/>
      <c r="U1286" s="343"/>
    </row>
    <row r="1287" spans="1:21" ht="10.050000000000001" hidden="1" customHeight="1" thickTop="1">
      <c r="A1287" s="3"/>
      <c r="B1287" s="479"/>
      <c r="C1287" s="431"/>
      <c r="D1287" s="125"/>
      <c r="E1287" s="722" t="s">
        <v>11</v>
      </c>
      <c r="F1287" s="704"/>
      <c r="G1287" s="704"/>
      <c r="H1287" s="704"/>
      <c r="I1287" s="752"/>
      <c r="J1287" s="753"/>
      <c r="K1287" s="485"/>
      <c r="L1287" s="722" t="s">
        <v>12</v>
      </c>
      <c r="M1287" s="704"/>
      <c r="N1287" s="704"/>
      <c r="O1287" s="704"/>
      <c r="P1287" s="752"/>
      <c r="Q1287" s="753"/>
      <c r="R1287" s="125"/>
      <c r="S1287" s="125"/>
      <c r="T1287" s="149"/>
      <c r="U1287" s="343"/>
    </row>
    <row r="1288" spans="1:21" ht="10.050000000000001" hidden="1" customHeight="1">
      <c r="A1288" s="3"/>
      <c r="B1288" s="479"/>
      <c r="C1288" s="431"/>
      <c r="D1288" s="125"/>
      <c r="E1288" s="722"/>
      <c r="F1288" s="704"/>
      <c r="G1288" s="704"/>
      <c r="H1288" s="704"/>
      <c r="I1288" s="860"/>
      <c r="J1288" s="861"/>
      <c r="K1288" s="485"/>
      <c r="L1288" s="722"/>
      <c r="M1288" s="704"/>
      <c r="N1288" s="704"/>
      <c r="O1288" s="704"/>
      <c r="P1288" s="860"/>
      <c r="Q1288" s="861"/>
      <c r="R1288" s="125"/>
      <c r="S1288" s="125"/>
      <c r="T1288" s="149"/>
      <c r="U1288" s="343"/>
    </row>
    <row r="1289" spans="1:21" ht="10.050000000000001" hidden="1" customHeight="1">
      <c r="A1289" s="3"/>
      <c r="B1289" s="479"/>
      <c r="C1289" s="431"/>
      <c r="D1289" s="125"/>
      <c r="E1289" s="712" t="s">
        <v>15</v>
      </c>
      <c r="F1289" s="713"/>
      <c r="G1289" s="713"/>
      <c r="H1289" s="713"/>
      <c r="I1289" s="858"/>
      <c r="J1289" s="859"/>
      <c r="K1289" s="485"/>
      <c r="L1289" s="712" t="s">
        <v>16</v>
      </c>
      <c r="M1289" s="713"/>
      <c r="N1289" s="713"/>
      <c r="O1289" s="713"/>
      <c r="P1289" s="858"/>
      <c r="Q1289" s="859"/>
      <c r="R1289" s="125"/>
      <c r="S1289" s="125"/>
      <c r="T1289" s="149"/>
      <c r="U1289" s="343"/>
    </row>
    <row r="1290" spans="1:21" ht="10.050000000000001" hidden="1" customHeight="1">
      <c r="A1290" s="3"/>
      <c r="B1290" s="479"/>
      <c r="C1290" s="431"/>
      <c r="D1290" s="125"/>
      <c r="E1290" s="712"/>
      <c r="F1290" s="713"/>
      <c r="G1290" s="713"/>
      <c r="H1290" s="713"/>
      <c r="I1290" s="858"/>
      <c r="J1290" s="859"/>
      <c r="K1290" s="485"/>
      <c r="L1290" s="712"/>
      <c r="M1290" s="713"/>
      <c r="N1290" s="713"/>
      <c r="O1290" s="713"/>
      <c r="P1290" s="858"/>
      <c r="Q1290" s="859"/>
      <c r="R1290" s="125"/>
      <c r="S1290" s="125"/>
      <c r="T1290" s="149"/>
      <c r="U1290" s="343"/>
    </row>
    <row r="1291" spans="1:21" ht="10.050000000000001" hidden="1" customHeight="1">
      <c r="A1291" s="3"/>
      <c r="B1291" s="479"/>
      <c r="C1291" s="431"/>
      <c r="D1291" s="125"/>
      <c r="E1291" s="712" t="s">
        <v>19</v>
      </c>
      <c r="F1291" s="713"/>
      <c r="G1291" s="713"/>
      <c r="H1291" s="713"/>
      <c r="I1291" s="879" t="s">
        <v>3</v>
      </c>
      <c r="J1291" s="859"/>
      <c r="K1291" s="485"/>
      <c r="L1291" s="712" t="s">
        <v>20</v>
      </c>
      <c r="M1291" s="713"/>
      <c r="N1291" s="713"/>
      <c r="O1291" s="713"/>
      <c r="P1291" s="858"/>
      <c r="Q1291" s="859"/>
      <c r="R1291" s="125"/>
      <c r="S1291" s="125"/>
      <c r="T1291" s="149"/>
      <c r="U1291" s="343"/>
    </row>
    <row r="1292" spans="1:21" ht="10.050000000000001" hidden="1" customHeight="1">
      <c r="A1292" s="3"/>
      <c r="B1292" s="479"/>
      <c r="C1292" s="431"/>
      <c r="D1292" s="125"/>
      <c r="E1292" s="712"/>
      <c r="F1292" s="713"/>
      <c r="G1292" s="713"/>
      <c r="H1292" s="713"/>
      <c r="I1292" s="858"/>
      <c r="J1292" s="859"/>
      <c r="K1292" s="485"/>
      <c r="L1292" s="712"/>
      <c r="M1292" s="713"/>
      <c r="N1292" s="713"/>
      <c r="O1292" s="713"/>
      <c r="P1292" s="858"/>
      <c r="Q1292" s="859"/>
      <c r="R1292" s="125"/>
      <c r="S1292" s="125"/>
      <c r="T1292" s="149"/>
      <c r="U1292" s="343"/>
    </row>
    <row r="1293" spans="1:21" ht="10.050000000000001" hidden="1" customHeight="1">
      <c r="A1293" s="3"/>
      <c r="B1293" s="479"/>
      <c r="C1293" s="431"/>
      <c r="D1293" s="125"/>
      <c r="E1293" s="722"/>
      <c r="F1293" s="704"/>
      <c r="G1293" s="704"/>
      <c r="H1293" s="704"/>
      <c r="I1293" s="860"/>
      <c r="J1293" s="861"/>
      <c r="K1293" s="485"/>
      <c r="L1293" s="722" t="s">
        <v>21</v>
      </c>
      <c r="M1293" s="704"/>
      <c r="N1293" s="704"/>
      <c r="O1293" s="704"/>
      <c r="P1293" s="860"/>
      <c r="Q1293" s="861"/>
      <c r="R1293" s="125"/>
      <c r="S1293" s="125"/>
      <c r="T1293" s="149"/>
      <c r="U1293" s="343"/>
    </row>
    <row r="1294" spans="1:21" ht="10.050000000000001" hidden="1" customHeight="1" thickBot="1">
      <c r="A1294" s="3"/>
      <c r="B1294" s="479"/>
      <c r="C1294" s="431"/>
      <c r="D1294" s="125"/>
      <c r="E1294" s="728"/>
      <c r="F1294" s="729"/>
      <c r="G1294" s="729"/>
      <c r="H1294" s="729"/>
      <c r="I1294" s="746"/>
      <c r="J1294" s="747"/>
      <c r="K1294" s="485"/>
      <c r="L1294" s="728"/>
      <c r="M1294" s="729"/>
      <c r="N1294" s="729"/>
      <c r="O1294" s="729"/>
      <c r="P1294" s="746"/>
      <c r="Q1294" s="747"/>
      <c r="R1294" s="125"/>
      <c r="S1294" s="125"/>
      <c r="T1294" s="149"/>
      <c r="U1294" s="343"/>
    </row>
    <row r="1295" spans="1:21" ht="10.050000000000001" hidden="1" customHeight="1" thickTop="1" thickBot="1">
      <c r="A1295" s="3"/>
      <c r="B1295" s="479"/>
      <c r="C1295" s="411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7"/>
      <c r="S1295" s="127"/>
      <c r="T1295" s="127"/>
      <c r="U1295" s="347"/>
    </row>
    <row r="1296" spans="1:21" ht="9.9" hidden="1" customHeight="1" thickBot="1">
      <c r="A1296" s="3"/>
      <c r="B1296" s="480"/>
      <c r="C1296" s="478"/>
      <c r="D1296" s="480"/>
      <c r="E1296" s="489"/>
      <c r="F1296" s="489"/>
      <c r="G1296" s="489"/>
      <c r="H1296" s="489"/>
      <c r="I1296" s="489"/>
      <c r="J1296" s="489"/>
      <c r="K1296" s="478"/>
      <c r="L1296" s="490"/>
      <c r="M1296" s="478"/>
      <c r="N1296" s="489"/>
      <c r="O1296" s="489"/>
      <c r="P1296" s="489"/>
      <c r="Q1296" s="489"/>
      <c r="R1296" s="489"/>
      <c r="S1296" s="489"/>
      <c r="T1296" s="480"/>
      <c r="U1296" s="480"/>
    </row>
    <row r="1297" spans="1:91" ht="18" hidden="1" customHeight="1" thickTop="1">
      <c r="A1297" s="3"/>
      <c r="B1297" s="836" t="s">
        <v>57</v>
      </c>
      <c r="C1297" s="771"/>
      <c r="D1297" s="774" t="s">
        <v>269</v>
      </c>
      <c r="E1297" s="775"/>
      <c r="F1297" s="775"/>
      <c r="G1297" s="775"/>
      <c r="H1297" s="776"/>
      <c r="I1297" s="774" t="s">
        <v>201</v>
      </c>
      <c r="J1297" s="775"/>
      <c r="K1297" s="775"/>
      <c r="L1297" s="775"/>
      <c r="M1297" s="775"/>
      <c r="N1297" s="775"/>
      <c r="O1297" s="775"/>
      <c r="P1297" s="776"/>
      <c r="Q1297" s="774" t="s">
        <v>405</v>
      </c>
      <c r="R1297" s="775"/>
      <c r="S1297" s="775"/>
      <c r="T1297" s="775"/>
      <c r="U1297" s="776"/>
      <c r="V1297" s="211"/>
      <c r="W1297" s="192"/>
      <c r="X1297" s="192"/>
      <c r="Y1297" s="192"/>
      <c r="Z1297" s="192"/>
      <c r="AA1297" s="192"/>
      <c r="AB1297" s="192"/>
      <c r="AC1297" s="192"/>
      <c r="AD1297" s="192"/>
      <c r="AE1297" s="158"/>
      <c r="AF1297" s="158"/>
      <c r="AG1297" s="158"/>
      <c r="AH1297" s="158"/>
      <c r="AI1297" s="158"/>
      <c r="AJ1297" s="192"/>
      <c r="AK1297" s="156"/>
      <c r="AL1297" s="156"/>
      <c r="AM1297" s="135"/>
      <c r="AN1297" s="135"/>
      <c r="AO1297" s="189"/>
      <c r="AP1297" s="192"/>
      <c r="AQ1297" s="192"/>
      <c r="AR1297" s="192"/>
      <c r="AS1297" s="192"/>
      <c r="AT1297" s="192"/>
      <c r="AU1297" s="189"/>
      <c r="AV1297" s="189"/>
      <c r="AW1297" s="189"/>
      <c r="AX1297" s="132"/>
      <c r="AY1297" s="133"/>
      <c r="AZ1297" s="132"/>
      <c r="BA1297" s="132"/>
      <c r="BB1297" s="140"/>
      <c r="BC1297" s="140"/>
      <c r="BD1297" s="140"/>
      <c r="BE1297" s="140"/>
      <c r="BF1297" s="140"/>
      <c r="BG1297" s="133"/>
      <c r="BJ1297" s="4"/>
      <c r="BK1297" s="4"/>
      <c r="BL1297" s="140"/>
      <c r="BM1297" s="140"/>
      <c r="BN1297" s="132"/>
      <c r="BO1297" s="133"/>
      <c r="BP1297" s="133"/>
      <c r="BQ1297" s="133"/>
      <c r="BR1297" s="140"/>
      <c r="BS1297" s="140"/>
      <c r="BT1297" s="140"/>
      <c r="BU1297" s="140"/>
      <c r="BV1297" s="140"/>
      <c r="BW1297" s="140"/>
      <c r="BX1297" s="140"/>
      <c r="BY1297" s="140"/>
      <c r="BZ1297" s="140"/>
      <c r="CA1297" s="140"/>
      <c r="CB1297" s="140"/>
      <c r="CC1297" s="140"/>
      <c r="CD1297" s="140"/>
      <c r="CE1297" s="140"/>
      <c r="CF1297" s="140"/>
      <c r="CG1297" s="140"/>
      <c r="CH1297" s="140"/>
      <c r="CI1297" s="140"/>
      <c r="CJ1297" s="140"/>
      <c r="CK1297" s="140"/>
      <c r="CL1297" s="140"/>
      <c r="CM1297" s="140"/>
    </row>
    <row r="1298" spans="1:91" ht="18" hidden="1" customHeight="1" thickBot="1">
      <c r="A1298" s="3"/>
      <c r="B1298" s="866"/>
      <c r="C1298" s="773"/>
      <c r="D1298" s="777" t="s">
        <v>60</v>
      </c>
      <c r="E1298" s="778"/>
      <c r="F1298" s="777" t="s">
        <v>61</v>
      </c>
      <c r="G1298" s="779"/>
      <c r="H1298" s="780"/>
      <c r="I1298" s="218" t="s">
        <v>213</v>
      </c>
      <c r="J1298" s="215" t="s">
        <v>215</v>
      </c>
      <c r="K1298" s="215" t="s">
        <v>217</v>
      </c>
      <c r="L1298" s="576" t="s">
        <v>218</v>
      </c>
      <c r="M1298" s="215" t="s">
        <v>219</v>
      </c>
      <c r="N1298" s="576" t="s">
        <v>212</v>
      </c>
      <c r="O1298" s="571" t="s">
        <v>75</v>
      </c>
      <c r="P1298" s="221" t="s">
        <v>76</v>
      </c>
      <c r="Q1298" s="777" t="s">
        <v>60</v>
      </c>
      <c r="R1298" s="778"/>
      <c r="S1298" s="777" t="s">
        <v>61</v>
      </c>
      <c r="T1298" s="779"/>
      <c r="U1298" s="780"/>
      <c r="V1298" s="222"/>
      <c r="W1298" s="189"/>
      <c r="X1298" s="189"/>
      <c r="Y1298" s="189"/>
      <c r="Z1298" s="192"/>
      <c r="AA1298" s="192"/>
      <c r="AB1298" s="192"/>
      <c r="AC1298" s="192"/>
      <c r="AD1298" s="192"/>
      <c r="AE1298" s="158"/>
      <c r="AF1298" s="158"/>
      <c r="AG1298" s="158"/>
      <c r="AH1298" s="158"/>
      <c r="AI1298" s="158"/>
      <c r="AJ1298" s="192"/>
      <c r="AK1298" s="156"/>
      <c r="AL1298" s="156"/>
      <c r="AM1298" s="135"/>
      <c r="AN1298" s="135"/>
      <c r="AO1298" s="189"/>
      <c r="AP1298" s="192"/>
      <c r="AQ1298" s="192"/>
      <c r="AR1298" s="192"/>
      <c r="AS1298" s="192"/>
      <c r="AT1298" s="192"/>
      <c r="AU1298" s="189"/>
      <c r="AV1298" s="189"/>
      <c r="AW1298" s="189"/>
      <c r="AX1298" s="132"/>
      <c r="AY1298" s="133"/>
      <c r="AZ1298" s="132"/>
      <c r="BA1298" s="132"/>
      <c r="BB1298" s="140"/>
      <c r="BC1298" s="140"/>
      <c r="BD1298" s="140"/>
      <c r="BE1298" s="140"/>
      <c r="BF1298" s="140"/>
      <c r="BG1298" s="133"/>
      <c r="BJ1298" s="4"/>
      <c r="BK1298" s="4"/>
      <c r="BL1298" s="140"/>
      <c r="BM1298" s="140"/>
      <c r="BN1298" s="132"/>
      <c r="BO1298" s="133"/>
      <c r="BP1298" s="133"/>
      <c r="BQ1298" s="133"/>
      <c r="BR1298" s="140"/>
      <c r="BS1298" s="140"/>
      <c r="BT1298" s="140"/>
      <c r="BU1298" s="140"/>
      <c r="BV1298" s="140"/>
      <c r="BW1298" s="140"/>
      <c r="BX1298" s="140"/>
      <c r="BY1298" s="140"/>
      <c r="BZ1298" s="140"/>
      <c r="CA1298" s="140"/>
      <c r="CB1298" s="140"/>
      <c r="CC1298" s="140"/>
      <c r="CD1298" s="140"/>
      <c r="CE1298" s="140"/>
      <c r="CF1298" s="140"/>
      <c r="CG1298" s="140"/>
      <c r="CH1298" s="140"/>
      <c r="CI1298" s="140"/>
      <c r="CJ1298" s="140"/>
      <c r="CK1298" s="140"/>
      <c r="CL1298" s="140"/>
      <c r="CM1298" s="140"/>
    </row>
    <row r="1299" spans="1:91" ht="18" hidden="1" customHeight="1">
      <c r="A1299" s="3"/>
      <c r="B1299" s="839" t="s">
        <v>11</v>
      </c>
      <c r="C1299" s="763"/>
      <c r="D1299" s="764">
        <f>'グランド整備実績記録 ( 入力 ）'!D87</f>
        <v>21</v>
      </c>
      <c r="E1299" s="794"/>
      <c r="F1299" s="764" t="str">
        <f>'グランド整備実績記録 ( 入力 ）'!F87</f>
        <v>80.8</v>
      </c>
      <c r="G1299" s="878"/>
      <c r="H1299" s="226" t="s">
        <v>62</v>
      </c>
      <c r="I1299" s="448" t="s">
        <v>2</v>
      </c>
      <c r="J1299" s="229" t="s">
        <v>420</v>
      </c>
      <c r="K1299" s="229" t="str">
        <f>'グランド整備実績記録 ( 入力 ）'!K87</f>
        <v>○</v>
      </c>
      <c r="L1299" s="577" t="str">
        <f>'グランド整備実績記録 ( 入力 ）'!L87</f>
        <v>○</v>
      </c>
      <c r="M1299" s="229" t="str">
        <f>'グランド整備実績記録 ( 入力 ）'!M87</f>
        <v>○</v>
      </c>
      <c r="N1299" s="577" t="str">
        <f>'グランド整備実績記録 ( 入力 ）'!N87</f>
        <v>○</v>
      </c>
      <c r="O1299" s="444" t="str">
        <f>'グランド整備実績記録 ( 入力 ）'!O87</f>
        <v>○</v>
      </c>
      <c r="P1299" s="229">
        <f>'グランド整備実績記録 ( 入力 ）'!P87</f>
        <v>0</v>
      </c>
      <c r="Q1299" s="764" t="str">
        <f>'グランド整備実績記録 ( 入力 ）'!Q87</f>
        <v>5</v>
      </c>
      <c r="R1299" s="794"/>
      <c r="S1299" s="806" t="s">
        <v>499</v>
      </c>
      <c r="T1299" s="807"/>
      <c r="U1299" s="227" t="s">
        <v>62</v>
      </c>
      <c r="V1299" s="211"/>
      <c r="W1299" s="192"/>
      <c r="X1299" s="189"/>
      <c r="Y1299" s="189"/>
      <c r="Z1299" s="192"/>
      <c r="AA1299" s="135"/>
      <c r="AB1299" s="192"/>
      <c r="AC1299" s="192"/>
      <c r="AD1299" s="189"/>
      <c r="AE1299" s="158"/>
      <c r="AF1299" s="158"/>
      <c r="AG1299" s="158"/>
      <c r="AH1299" s="158"/>
      <c r="AI1299" s="158"/>
      <c r="AJ1299" s="192"/>
      <c r="AK1299" s="156"/>
      <c r="AL1299" s="156"/>
      <c r="AM1299" s="135"/>
      <c r="AN1299" s="135"/>
      <c r="AO1299" s="189"/>
      <c r="AP1299" s="192"/>
      <c r="AQ1299" s="192"/>
      <c r="AR1299" s="192"/>
      <c r="AS1299" s="192"/>
      <c r="AT1299" s="192"/>
      <c r="AU1299" s="189"/>
      <c r="AV1299" s="189"/>
      <c r="AW1299" s="189"/>
      <c r="AX1299" s="132"/>
      <c r="AY1299" s="133"/>
      <c r="AZ1299" s="132"/>
      <c r="BA1299" s="132"/>
      <c r="BB1299" s="140"/>
      <c r="BC1299" s="140"/>
      <c r="BD1299" s="140"/>
      <c r="BE1299" s="140"/>
      <c r="BF1299" s="140"/>
      <c r="BG1299" s="133"/>
      <c r="BJ1299" s="4"/>
      <c r="BK1299" s="4"/>
      <c r="BL1299" s="140"/>
      <c r="BM1299" s="140"/>
      <c r="BN1299" s="132"/>
      <c r="BO1299" s="133"/>
      <c r="BP1299" s="133"/>
      <c r="BQ1299" s="133"/>
      <c r="BR1299" s="140"/>
      <c r="BS1299" s="140"/>
      <c r="BT1299" s="140"/>
      <c r="BU1299" s="140"/>
      <c r="BV1299" s="140"/>
      <c r="BW1299" s="140"/>
      <c r="BX1299" s="140"/>
      <c r="BY1299" s="140"/>
      <c r="BZ1299" s="140"/>
      <c r="CA1299" s="140"/>
      <c r="CB1299" s="140"/>
      <c r="CC1299" s="140"/>
      <c r="CD1299" s="140"/>
      <c r="CE1299" s="140"/>
      <c r="CF1299" s="140"/>
      <c r="CG1299" s="140"/>
      <c r="CH1299" s="140"/>
      <c r="CI1299" s="140"/>
      <c r="CJ1299" s="140"/>
      <c r="CK1299" s="140"/>
      <c r="CL1299" s="140"/>
      <c r="CM1299" s="140"/>
    </row>
    <row r="1300" spans="1:91" ht="18" hidden="1" customHeight="1">
      <c r="A1300" s="3"/>
      <c r="B1300" s="848" t="s">
        <v>15</v>
      </c>
      <c r="C1300" s="768"/>
      <c r="D1300" s="759">
        <f>'グランド整備実績記録 ( 入力 ）'!D88</f>
        <v>19</v>
      </c>
      <c r="E1300" s="793"/>
      <c r="F1300" s="759" t="str">
        <f>'グランド整備実績記録 ( 入力 ）'!F88</f>
        <v>73.1</v>
      </c>
      <c r="G1300" s="846"/>
      <c r="H1300" s="240" t="s">
        <v>62</v>
      </c>
      <c r="I1300" s="449" t="s">
        <v>2</v>
      </c>
      <c r="J1300" s="238" t="s">
        <v>420</v>
      </c>
      <c r="K1300" s="238" t="str">
        <f>'グランド整備実績記録 ( 入力 ）'!K88</f>
        <v>○</v>
      </c>
      <c r="L1300" s="578" t="str">
        <f>'グランド整備実績記録 ( 入力 ）'!L88</f>
        <v>○</v>
      </c>
      <c r="M1300" s="238" t="str">
        <f>'グランド整備実績記録 ( 入力 ）'!M88</f>
        <v>○</v>
      </c>
      <c r="N1300" s="578" t="str">
        <f>'グランド整備実績記録 ( 入力 ）'!N88</f>
        <v>○</v>
      </c>
      <c r="O1300" s="574" t="str">
        <f>'グランド整備実績記録 ( 入力 ）'!O88</f>
        <v>○</v>
      </c>
      <c r="P1300" s="245">
        <f>'グランド整備実績記録 ( 入力 ）'!P88</f>
        <v>0</v>
      </c>
      <c r="Q1300" s="759" t="str">
        <f>'グランド整備実績記録 ( 入力 ）'!Q88</f>
        <v>6</v>
      </c>
      <c r="R1300" s="793"/>
      <c r="S1300" s="809" t="s">
        <v>108</v>
      </c>
      <c r="T1300" s="811"/>
      <c r="U1300" s="242" t="s">
        <v>62</v>
      </c>
      <c r="V1300" s="222"/>
      <c r="W1300" s="189"/>
      <c r="X1300" s="189"/>
      <c r="Y1300" s="189"/>
      <c r="Z1300" s="192"/>
      <c r="AA1300" s="135"/>
      <c r="AB1300" s="192"/>
      <c r="AC1300" s="192"/>
      <c r="AD1300" s="189"/>
      <c r="AE1300" s="158"/>
      <c r="AF1300" s="158"/>
      <c r="AG1300" s="158"/>
      <c r="AH1300" s="158"/>
      <c r="AI1300" s="158"/>
      <c r="AJ1300" s="192"/>
      <c r="AK1300" s="156"/>
      <c r="AL1300" s="156"/>
      <c r="AM1300" s="135"/>
      <c r="AN1300" s="135"/>
      <c r="AO1300" s="189"/>
      <c r="AP1300" s="192"/>
      <c r="AQ1300" s="192"/>
      <c r="AR1300" s="192"/>
      <c r="AS1300" s="192"/>
      <c r="AT1300" s="192"/>
      <c r="AU1300" s="189"/>
      <c r="AV1300" s="189"/>
      <c r="AW1300" s="189"/>
      <c r="AX1300" s="132"/>
      <c r="AY1300" s="133"/>
      <c r="AZ1300" s="132"/>
      <c r="BA1300" s="132"/>
      <c r="BB1300" s="140"/>
      <c r="BC1300" s="140"/>
      <c r="BD1300" s="140"/>
      <c r="BE1300" s="140"/>
      <c r="BF1300" s="140"/>
      <c r="BG1300" s="133"/>
      <c r="BJ1300" s="4"/>
      <c r="BK1300" s="4"/>
      <c r="BL1300" s="140"/>
      <c r="BM1300" s="140"/>
      <c r="BN1300" s="132"/>
      <c r="BO1300" s="133"/>
      <c r="BP1300" s="133"/>
      <c r="BQ1300" s="133"/>
      <c r="BR1300" s="140"/>
      <c r="BS1300" s="140"/>
      <c r="BT1300" s="140"/>
      <c r="BU1300" s="140"/>
      <c r="BV1300" s="140"/>
      <c r="BW1300" s="140"/>
      <c r="BX1300" s="140"/>
      <c r="BY1300" s="140"/>
      <c r="BZ1300" s="140"/>
      <c r="CA1300" s="140"/>
      <c r="CB1300" s="140"/>
      <c r="CC1300" s="140"/>
      <c r="CD1300" s="140"/>
      <c r="CE1300" s="140"/>
      <c r="CF1300" s="140"/>
      <c r="CG1300" s="140"/>
      <c r="CH1300" s="140"/>
      <c r="CI1300" s="140"/>
      <c r="CJ1300" s="140"/>
      <c r="CK1300" s="140"/>
      <c r="CL1300" s="140"/>
      <c r="CM1300" s="140"/>
    </row>
    <row r="1301" spans="1:91" ht="18" hidden="1" customHeight="1">
      <c r="A1301" s="3"/>
      <c r="B1301" s="845" t="s">
        <v>19</v>
      </c>
      <c r="C1301" s="758"/>
      <c r="D1301" s="759">
        <f>'グランド整備実績記録 ( 入力 ）'!D89</f>
        <v>22</v>
      </c>
      <c r="E1301" s="793"/>
      <c r="F1301" s="759" t="str">
        <f>'グランド整備実績記録 ( 入力 ）'!F89</f>
        <v>84.6</v>
      </c>
      <c r="G1301" s="846"/>
      <c r="H1301" s="240" t="s">
        <v>62</v>
      </c>
      <c r="I1301" s="449" t="s">
        <v>2</v>
      </c>
      <c r="J1301" s="238" t="s">
        <v>420</v>
      </c>
      <c r="K1301" s="238" t="str">
        <f>'グランド整備実績記録 ( 入力 ）'!K89</f>
        <v>○</v>
      </c>
      <c r="L1301" s="578" t="str">
        <f>'グランド整備実績記録 ( 入力 ）'!L89</f>
        <v>○</v>
      </c>
      <c r="M1301" s="238" t="str">
        <f>'グランド整備実績記録 ( 入力 ）'!M89</f>
        <v>○</v>
      </c>
      <c r="N1301" s="578" t="str">
        <f>'グランド整備実績記録 ( 入力 ）'!N89</f>
        <v>○</v>
      </c>
      <c r="O1301" s="575" t="str">
        <f>'グランド整備実績記録 ( 入力 ）'!O89</f>
        <v>○</v>
      </c>
      <c r="P1301" s="248">
        <f>'グランド整備実績記録 ( 入力 ）'!P89</f>
        <v>0</v>
      </c>
      <c r="Q1301" s="759" t="str">
        <f>'グランド整備実績記録 ( 入力 ）'!Q89</f>
        <v>5</v>
      </c>
      <c r="R1301" s="793"/>
      <c r="S1301" s="809" t="s">
        <v>108</v>
      </c>
      <c r="T1301" s="811"/>
      <c r="U1301" s="242" t="s">
        <v>62</v>
      </c>
      <c r="V1301" s="222"/>
      <c r="W1301" s="189"/>
      <c r="X1301" s="189"/>
      <c r="Y1301" s="189"/>
      <c r="Z1301" s="192"/>
      <c r="AA1301" s="135"/>
      <c r="AB1301" s="192"/>
      <c r="AC1301" s="192"/>
      <c r="AD1301" s="189"/>
      <c r="AE1301" s="158"/>
      <c r="AF1301" s="158"/>
      <c r="AG1301" s="158"/>
      <c r="AH1301" s="158"/>
      <c r="AI1301" s="158"/>
      <c r="AJ1301" s="192"/>
      <c r="AK1301" s="156"/>
      <c r="AL1301" s="156"/>
      <c r="AM1301" s="135"/>
      <c r="AN1301" s="135"/>
      <c r="AO1301" s="189"/>
      <c r="AP1301" s="192"/>
      <c r="AQ1301" s="192"/>
      <c r="AR1301" s="192"/>
      <c r="AS1301" s="192"/>
      <c r="AT1301" s="192"/>
      <c r="AU1301" s="189"/>
      <c r="AV1301" s="189"/>
      <c r="AW1301" s="189"/>
      <c r="AX1301" s="132"/>
      <c r="AY1301" s="133"/>
      <c r="AZ1301" s="132"/>
      <c r="BA1301" s="132"/>
      <c r="BB1301" s="140"/>
      <c r="BC1301" s="140"/>
      <c r="BD1301" s="140"/>
      <c r="BE1301" s="140"/>
      <c r="BF1301" s="140"/>
      <c r="BG1301" s="133"/>
      <c r="BJ1301" s="4"/>
      <c r="BK1301" s="4"/>
      <c r="BL1301" s="140"/>
      <c r="BM1301" s="140"/>
      <c r="BN1301" s="132"/>
      <c r="BO1301" s="133"/>
      <c r="BP1301" s="133"/>
      <c r="BQ1301" s="133"/>
      <c r="BR1301" s="140"/>
      <c r="BS1301" s="140"/>
      <c r="BT1301" s="140"/>
      <c r="BU1301" s="140"/>
      <c r="BV1301" s="140"/>
      <c r="BW1301" s="140"/>
      <c r="BX1301" s="140"/>
      <c r="BY1301" s="140"/>
      <c r="BZ1301" s="140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</row>
    <row r="1302" spans="1:91" ht="18" hidden="1" customHeight="1">
      <c r="A1302" s="3"/>
      <c r="B1302" s="845" t="s">
        <v>16</v>
      </c>
      <c r="C1302" s="758"/>
      <c r="D1302" s="759">
        <f>'グランド整備実績記録 ( 入力 ）'!D90</f>
        <v>26</v>
      </c>
      <c r="E1302" s="793"/>
      <c r="F1302" s="759" t="str">
        <f>'グランド整備実績記録 ( 入力 ）'!F90</f>
        <v>100</v>
      </c>
      <c r="G1302" s="846"/>
      <c r="H1302" s="240" t="s">
        <v>62</v>
      </c>
      <c r="I1302" s="449" t="s">
        <v>2</v>
      </c>
      <c r="J1302" s="238" t="s">
        <v>420</v>
      </c>
      <c r="K1302" s="238" t="str">
        <f>'グランド整備実績記録 ( 入力 ）'!K90</f>
        <v>○</v>
      </c>
      <c r="L1302" s="578" t="str">
        <f>'グランド整備実績記録 ( 入力 ）'!L90</f>
        <v>○</v>
      </c>
      <c r="M1302" s="238" t="str">
        <f>'グランド整備実績記録 ( 入力 ）'!M90</f>
        <v>○</v>
      </c>
      <c r="N1302" s="578" t="str">
        <f>'グランド整備実績記録 ( 入力 ）'!N90</f>
        <v>○</v>
      </c>
      <c r="O1302" s="575" t="str">
        <f>'グランド整備実績記録 ( 入力 ）'!O90</f>
        <v>○</v>
      </c>
      <c r="P1302" s="248">
        <f>'グランド整備実績記録 ( 入力 ）'!P90</f>
        <v>0</v>
      </c>
      <c r="Q1302" s="759" t="str">
        <f>'グランド整備実績記録 ( 入力 ）'!Q90</f>
        <v>6</v>
      </c>
      <c r="R1302" s="793"/>
      <c r="S1302" s="809" t="s">
        <v>108</v>
      </c>
      <c r="T1302" s="811"/>
      <c r="U1302" s="242" t="s">
        <v>62</v>
      </c>
      <c r="V1302" s="222"/>
      <c r="W1302" s="189"/>
      <c r="X1302" s="189"/>
      <c r="Y1302" s="189"/>
      <c r="Z1302" s="192"/>
      <c r="AA1302" s="135"/>
      <c r="AB1302" s="192"/>
      <c r="AC1302" s="192"/>
      <c r="AD1302" s="189"/>
      <c r="AE1302" s="158"/>
      <c r="AF1302" s="158"/>
      <c r="AG1302" s="158"/>
      <c r="AH1302" s="158"/>
      <c r="AI1302" s="158"/>
      <c r="AJ1302" s="192"/>
      <c r="AK1302" s="156"/>
      <c r="AL1302" s="156"/>
      <c r="AM1302" s="135"/>
      <c r="AN1302" s="135"/>
      <c r="AO1302" s="189"/>
      <c r="AP1302" s="192"/>
      <c r="AQ1302" s="192"/>
      <c r="AR1302" s="192"/>
      <c r="AS1302" s="192"/>
      <c r="AT1302" s="192"/>
      <c r="AU1302" s="189"/>
      <c r="AV1302" s="189"/>
      <c r="AW1302" s="189"/>
      <c r="AX1302" s="132"/>
      <c r="AY1302" s="133"/>
      <c r="AZ1302" s="132"/>
      <c r="BA1302" s="132"/>
      <c r="BB1302" s="140"/>
      <c r="BC1302" s="140"/>
      <c r="BD1302" s="140"/>
      <c r="BE1302" s="140"/>
      <c r="BF1302" s="140"/>
      <c r="BG1302" s="133"/>
      <c r="BJ1302" s="4"/>
      <c r="BK1302" s="4"/>
      <c r="BL1302" s="140"/>
      <c r="BM1302" s="140"/>
      <c r="BN1302" s="132"/>
      <c r="BO1302" s="133"/>
      <c r="BP1302" s="133"/>
      <c r="BQ1302" s="133"/>
      <c r="BR1302" s="140"/>
      <c r="BS1302" s="140"/>
      <c r="BT1302" s="140"/>
      <c r="BU1302" s="140"/>
      <c r="BV1302" s="140"/>
      <c r="BW1302" s="140"/>
      <c r="BX1302" s="140"/>
      <c r="BY1302" s="140"/>
      <c r="BZ1302" s="140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</row>
    <row r="1303" spans="1:91" ht="18" hidden="1" customHeight="1">
      <c r="A1303" s="3"/>
      <c r="B1303" s="845" t="s">
        <v>12</v>
      </c>
      <c r="C1303" s="758"/>
      <c r="D1303" s="759">
        <f>'グランド整備実績記録 ( 入力 ）'!D91</f>
        <v>0</v>
      </c>
      <c r="E1303" s="793"/>
      <c r="F1303" s="759">
        <f>'グランド整備実績記録 ( 入力 ）'!F91</f>
        <v>0</v>
      </c>
      <c r="G1303" s="846"/>
      <c r="H1303" s="240" t="s">
        <v>62</v>
      </c>
      <c r="I1303" s="449" t="s">
        <v>2</v>
      </c>
      <c r="J1303" s="238" t="s">
        <v>420</v>
      </c>
      <c r="K1303" s="238" t="str">
        <f>'グランド整備実績記録 ( 入力 ）'!K91</f>
        <v>×</v>
      </c>
      <c r="L1303" s="578" t="str">
        <f>'グランド整備実績記録 ( 入力 ）'!L91</f>
        <v>×</v>
      </c>
      <c r="M1303" s="238" t="str">
        <f>'グランド整備実績記録 ( 入力 ）'!M91</f>
        <v>×</v>
      </c>
      <c r="N1303" s="579" t="str">
        <f>'グランド整備実績記録 ( 入力 ）'!N91</f>
        <v>×</v>
      </c>
      <c r="O1303" s="575" t="str">
        <f>'グランド整備実績記録 ( 入力 ）'!O91</f>
        <v>×</v>
      </c>
      <c r="P1303" s="248">
        <f>'グランド整備実績記録 ( 入力 ）'!P91</f>
        <v>0</v>
      </c>
      <c r="Q1303" s="759">
        <f>'グランド整備実績記録 ( 入力 ）'!Q91</f>
        <v>0</v>
      </c>
      <c r="R1303" s="793"/>
      <c r="S1303" s="809" t="s">
        <v>108</v>
      </c>
      <c r="T1303" s="811"/>
      <c r="U1303" s="242" t="s">
        <v>62</v>
      </c>
      <c r="V1303" s="222"/>
      <c r="W1303" s="189"/>
      <c r="X1303" s="189"/>
      <c r="Y1303" s="189"/>
      <c r="Z1303" s="192"/>
      <c r="AA1303" s="135"/>
      <c r="AB1303" s="192"/>
      <c r="AC1303" s="192"/>
      <c r="AD1303" s="189"/>
      <c r="AE1303" s="158"/>
      <c r="AF1303" s="158"/>
      <c r="AG1303" s="158"/>
      <c r="AH1303" s="158"/>
      <c r="AI1303" s="158"/>
      <c r="AJ1303" s="192"/>
      <c r="AK1303" s="156"/>
      <c r="AL1303" s="156"/>
      <c r="AM1303" s="135"/>
      <c r="AN1303" s="135"/>
      <c r="AO1303" s="189"/>
      <c r="AP1303" s="192"/>
      <c r="AQ1303" s="192"/>
      <c r="AR1303" s="192"/>
      <c r="AS1303" s="192"/>
      <c r="AT1303" s="192"/>
      <c r="AU1303" s="189"/>
      <c r="AV1303" s="189"/>
      <c r="AW1303" s="189"/>
      <c r="AX1303" s="132"/>
      <c r="AY1303" s="133"/>
      <c r="AZ1303" s="132"/>
      <c r="BA1303" s="132"/>
      <c r="BB1303" s="140"/>
      <c r="BC1303" s="140"/>
      <c r="BD1303" s="140"/>
      <c r="BE1303" s="140"/>
      <c r="BF1303" s="140"/>
      <c r="BG1303" s="133"/>
      <c r="BJ1303" s="4"/>
      <c r="BK1303" s="4"/>
      <c r="BL1303" s="140"/>
      <c r="BM1303" s="140"/>
      <c r="BN1303" s="132"/>
      <c r="BO1303" s="133"/>
      <c r="BP1303" s="133"/>
      <c r="BQ1303" s="133"/>
      <c r="BR1303" s="140"/>
      <c r="BS1303" s="140"/>
      <c r="BT1303" s="140"/>
      <c r="BU1303" s="140"/>
      <c r="BV1303" s="140"/>
      <c r="BW1303" s="140"/>
      <c r="BX1303" s="140"/>
      <c r="BY1303" s="140"/>
      <c r="BZ1303" s="140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</row>
    <row r="1304" spans="1:91" ht="18" hidden="1" customHeight="1">
      <c r="A1304" s="3"/>
      <c r="B1304" s="845" t="s">
        <v>20</v>
      </c>
      <c r="C1304" s="758"/>
      <c r="D1304" s="759">
        <f>'グランド整備実績記録 ( 入力 ）'!D92</f>
        <v>18</v>
      </c>
      <c r="E1304" s="793"/>
      <c r="F1304" s="759" t="str">
        <f>'グランド整備実績記録 ( 入力 ）'!F92</f>
        <v>69.2</v>
      </c>
      <c r="G1304" s="846"/>
      <c r="H1304" s="240" t="s">
        <v>62</v>
      </c>
      <c r="I1304" s="449" t="s">
        <v>2</v>
      </c>
      <c r="J1304" s="238" t="s">
        <v>420</v>
      </c>
      <c r="K1304" s="238" t="str">
        <f>'グランド整備実績記録 ( 入力 ）'!K92</f>
        <v>×</v>
      </c>
      <c r="L1304" s="578" t="str">
        <f>'グランド整備実績記録 ( 入力 ）'!L92</f>
        <v>○</v>
      </c>
      <c r="M1304" s="238" t="str">
        <f>'グランド整備実績記録 ( 入力 ）'!M92</f>
        <v>○</v>
      </c>
      <c r="N1304" s="578" t="str">
        <f>'グランド整備実績記録 ( 入力 ）'!N92</f>
        <v>○</v>
      </c>
      <c r="O1304" s="575" t="str">
        <f>'グランド整備実績記録 ( 入力 ）'!O92</f>
        <v>○</v>
      </c>
      <c r="P1304" s="248">
        <f>'グランド整備実績記録 ( 入力 ）'!P92</f>
        <v>0</v>
      </c>
      <c r="Q1304" s="759" t="str">
        <f>'グランド整備実績記録 ( 入力 ）'!Q92</f>
        <v>4</v>
      </c>
      <c r="R1304" s="793"/>
      <c r="S1304" s="809" t="s">
        <v>499</v>
      </c>
      <c r="T1304" s="811"/>
      <c r="U1304" s="242" t="s">
        <v>62</v>
      </c>
      <c r="V1304" s="222"/>
      <c r="W1304" s="189"/>
      <c r="X1304" s="189"/>
      <c r="Y1304" s="189"/>
      <c r="Z1304" s="192"/>
      <c r="AA1304" s="135"/>
      <c r="AB1304" s="192"/>
      <c r="AC1304" s="192"/>
      <c r="AD1304" s="189"/>
      <c r="AE1304" s="158"/>
      <c r="AF1304" s="158"/>
      <c r="AG1304" s="158"/>
      <c r="AH1304" s="158"/>
      <c r="AI1304" s="158"/>
      <c r="AJ1304" s="192"/>
      <c r="AK1304" s="156"/>
      <c r="AL1304" s="156"/>
      <c r="AM1304" s="135"/>
      <c r="AN1304" s="135"/>
      <c r="AO1304" s="189"/>
      <c r="AP1304" s="192"/>
      <c r="AQ1304" s="192"/>
      <c r="AR1304" s="192"/>
      <c r="AS1304" s="192"/>
      <c r="AT1304" s="192"/>
      <c r="AU1304" s="189"/>
      <c r="AV1304" s="189"/>
      <c r="AW1304" s="189"/>
      <c r="AX1304" s="132"/>
      <c r="AY1304" s="133"/>
      <c r="AZ1304" s="132"/>
      <c r="BA1304" s="132"/>
      <c r="BB1304" s="140"/>
      <c r="BC1304" s="140"/>
      <c r="BD1304" s="140"/>
      <c r="BE1304" s="140"/>
      <c r="BF1304" s="140"/>
      <c r="BG1304" s="133"/>
      <c r="BJ1304" s="4"/>
      <c r="BK1304" s="4"/>
      <c r="BL1304" s="140"/>
      <c r="BM1304" s="140"/>
      <c r="BN1304" s="132"/>
      <c r="BO1304" s="133"/>
      <c r="BP1304" s="133"/>
      <c r="BQ1304" s="133"/>
      <c r="BR1304" s="140"/>
      <c r="BS1304" s="140"/>
      <c r="BT1304" s="140"/>
      <c r="BU1304" s="140"/>
      <c r="BV1304" s="140"/>
      <c r="BW1304" s="140"/>
      <c r="BX1304" s="140"/>
      <c r="BY1304" s="140"/>
      <c r="BZ1304" s="140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</row>
    <row r="1305" spans="1:91" ht="18" hidden="1" customHeight="1" thickBot="1">
      <c r="A1305" s="3"/>
      <c r="B1305" s="849" t="s">
        <v>21</v>
      </c>
      <c r="C1305" s="784"/>
      <c r="D1305" s="759">
        <f>'グランド整備実績記録 ( 入力 ）'!D93</f>
        <v>19</v>
      </c>
      <c r="E1305" s="793"/>
      <c r="F1305" s="759" t="str">
        <f>'グランド整備実績記録 ( 入力 ）'!F93</f>
        <v>73.1</v>
      </c>
      <c r="G1305" s="846"/>
      <c r="H1305" s="257" t="s">
        <v>62</v>
      </c>
      <c r="I1305" s="449" t="s">
        <v>2</v>
      </c>
      <c r="J1305" s="248" t="s">
        <v>420</v>
      </c>
      <c r="K1305" s="238" t="str">
        <f>'グランド整備実績記録 ( 入力 ）'!K93</f>
        <v>○</v>
      </c>
      <c r="L1305" s="580" t="str">
        <f>'グランド整備実績記録 ( 入力 ）'!L93</f>
        <v>○</v>
      </c>
      <c r="M1305" s="239" t="str">
        <f>'グランド整備実績記録 ( 入力 ）'!M93</f>
        <v>○</v>
      </c>
      <c r="N1305" s="580" t="str">
        <f>'グランド整備実績記録 ( 入力 ）'!N93</f>
        <v>○</v>
      </c>
      <c r="O1305" s="445" t="str">
        <f>'グランド整備実績記録 ( 入力 ）'!O93</f>
        <v>○</v>
      </c>
      <c r="P1305" s="248">
        <f>'グランド整備実績記録 ( 入力 ）'!P93</f>
        <v>0</v>
      </c>
      <c r="Q1305" s="759" t="str">
        <f>'グランド整備実績記録 ( 入力 ）'!Q93</f>
        <v>6</v>
      </c>
      <c r="R1305" s="793"/>
      <c r="S1305" s="821" t="s">
        <v>108</v>
      </c>
      <c r="T1305" s="822"/>
      <c r="U1305" s="259" t="s">
        <v>62</v>
      </c>
      <c r="V1305" s="222"/>
      <c r="W1305" s="189"/>
      <c r="X1305" s="189"/>
      <c r="Y1305" s="189"/>
      <c r="Z1305" s="192"/>
      <c r="AA1305" s="135"/>
      <c r="AB1305" s="192"/>
      <c r="AC1305" s="192"/>
      <c r="AD1305" s="189"/>
      <c r="AE1305" s="158"/>
      <c r="AF1305" s="158"/>
      <c r="AG1305" s="158"/>
      <c r="AH1305" s="158"/>
      <c r="AI1305" s="158"/>
      <c r="AJ1305" s="192"/>
      <c r="AK1305" s="156"/>
      <c r="AL1305" s="156"/>
      <c r="AM1305" s="135"/>
      <c r="AN1305" s="135"/>
      <c r="AO1305" s="189"/>
      <c r="AP1305" s="192"/>
      <c r="AQ1305" s="192"/>
      <c r="AR1305" s="192"/>
      <c r="AS1305" s="192"/>
      <c r="AT1305" s="192"/>
      <c r="AU1305" s="189"/>
      <c r="AV1305" s="189"/>
      <c r="AW1305" s="189"/>
      <c r="AX1305" s="132"/>
      <c r="AY1305" s="133"/>
      <c r="AZ1305" s="132"/>
      <c r="BA1305" s="132"/>
      <c r="BB1305" s="140"/>
      <c r="BC1305" s="140"/>
      <c r="BD1305" s="140"/>
      <c r="BE1305" s="140"/>
      <c r="BF1305" s="140"/>
      <c r="BG1305" s="133"/>
      <c r="BJ1305" s="4"/>
      <c r="BK1305" s="4"/>
      <c r="BL1305" s="140"/>
      <c r="BM1305" s="140"/>
      <c r="BN1305" s="132"/>
      <c r="BO1305" s="133"/>
      <c r="BP1305" s="133"/>
      <c r="BQ1305" s="133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</row>
    <row r="1306" spans="1:91" ht="18" hidden="1" customHeight="1" thickTop="1" thickBot="1">
      <c r="A1306" s="3"/>
      <c r="B1306" s="262"/>
      <c r="C1306" s="326"/>
      <c r="D1306" s="781" t="s">
        <v>64</v>
      </c>
      <c r="E1306" s="782"/>
      <c r="F1306" s="795"/>
      <c r="G1306" s="796"/>
      <c r="H1306" s="262"/>
      <c r="I1306" s="262"/>
      <c r="J1306" s="262"/>
      <c r="K1306" s="262"/>
      <c r="L1306" s="262"/>
      <c r="M1306" s="789" t="s">
        <v>226</v>
      </c>
      <c r="N1306" s="790"/>
      <c r="O1306" s="791"/>
      <c r="P1306" s="781" t="s">
        <v>64</v>
      </c>
      <c r="Q1306" s="782"/>
      <c r="R1306" s="781" t="s">
        <v>243</v>
      </c>
      <c r="S1306" s="782"/>
      <c r="T1306" s="262"/>
      <c r="U1306" s="192"/>
      <c r="V1306" s="193"/>
      <c r="W1306" s="193"/>
      <c r="X1306" s="193"/>
      <c r="Y1306" s="192"/>
      <c r="Z1306" s="192"/>
      <c r="AA1306" s="192"/>
      <c r="AB1306" s="192"/>
      <c r="AC1306" s="192"/>
      <c r="AD1306" s="158"/>
      <c r="AE1306" s="158"/>
      <c r="AF1306" s="158"/>
      <c r="AG1306" s="158"/>
      <c r="AH1306" s="158"/>
      <c r="AI1306" s="192"/>
      <c r="AJ1306" s="156"/>
      <c r="AK1306" s="156"/>
      <c r="AL1306" s="135"/>
      <c r="AM1306" s="135"/>
      <c r="AN1306" s="189"/>
      <c r="AO1306" s="192"/>
      <c r="AP1306" s="192"/>
      <c r="AQ1306" s="192"/>
      <c r="AR1306" s="192"/>
      <c r="AS1306" s="192"/>
      <c r="AT1306" s="189"/>
      <c r="AU1306" s="189"/>
      <c r="AV1306" s="189"/>
      <c r="AW1306" s="132"/>
      <c r="AX1306" s="133"/>
      <c r="AY1306" s="132"/>
      <c r="AZ1306" s="132"/>
      <c r="BA1306" s="140"/>
      <c r="BB1306" s="140"/>
      <c r="BC1306" s="140"/>
      <c r="BD1306" s="140"/>
      <c r="BE1306" s="140"/>
      <c r="BF1306" s="133"/>
      <c r="BI1306" s="4"/>
      <c r="BJ1306" s="4"/>
      <c r="BK1306" s="140"/>
      <c r="BL1306" s="140"/>
      <c r="BM1306" s="132"/>
      <c r="BN1306" s="133"/>
      <c r="BO1306" s="133"/>
      <c r="BP1306" s="133"/>
      <c r="BQ1306" s="140"/>
      <c r="BR1306" s="140"/>
      <c r="BS1306" s="140"/>
      <c r="BT1306" s="140"/>
      <c r="BU1306" s="140"/>
      <c r="BV1306" s="140"/>
      <c r="BW1306" s="140"/>
      <c r="BX1306" s="140"/>
      <c r="BY1306" s="140"/>
      <c r="BZ1306" s="140"/>
      <c r="CA1306" s="140"/>
      <c r="CB1306" s="140"/>
      <c r="CC1306" s="140"/>
      <c r="CD1306" s="140"/>
      <c r="CE1306" s="140"/>
      <c r="CF1306" s="140"/>
      <c r="CG1306" s="140"/>
      <c r="CH1306" s="140"/>
      <c r="CI1306" s="140"/>
      <c r="CJ1306" s="140"/>
      <c r="CK1306" s="140"/>
      <c r="CL1306" s="140"/>
    </row>
    <row r="1307" spans="1:91" ht="18" hidden="1" customHeight="1" thickTop="1" thickBot="1">
      <c r="A1307" s="3"/>
      <c r="B1307" s="135"/>
      <c r="C1307" s="135"/>
      <c r="D1307" s="781" t="s">
        <v>65</v>
      </c>
      <c r="E1307" s="782"/>
      <c r="F1307" s="781">
        <f>'グランド整備実績記録 ( 入力 ）'!$F$95</f>
        <v>26</v>
      </c>
      <c r="G1307" s="796"/>
      <c r="H1307" s="211"/>
      <c r="I1307" s="192"/>
      <c r="J1307" s="192"/>
      <c r="K1307" s="192"/>
      <c r="L1307" s="192"/>
      <c r="M1307" s="192"/>
      <c r="N1307" s="189"/>
      <c r="O1307" s="189"/>
      <c r="P1307" s="781" t="s">
        <v>65</v>
      </c>
      <c r="Q1307" s="782"/>
      <c r="R1307" s="781">
        <f>F1307+R1306</f>
        <v>33</v>
      </c>
      <c r="S1307" s="796"/>
      <c r="T1307" s="192"/>
      <c r="U1307" s="192"/>
      <c r="V1307" s="192"/>
      <c r="W1307" s="189"/>
      <c r="X1307" s="189"/>
      <c r="Y1307" s="192"/>
      <c r="Z1307" s="192"/>
      <c r="AA1307" s="192"/>
      <c r="AB1307" s="135"/>
      <c r="AC1307" s="192"/>
      <c r="AD1307" s="158"/>
      <c r="AE1307" s="158"/>
      <c r="AF1307" s="158"/>
      <c r="AG1307" s="158"/>
      <c r="AH1307" s="158"/>
      <c r="AI1307" s="192"/>
      <c r="AJ1307" s="156"/>
      <c r="AK1307" s="156"/>
      <c r="AL1307" s="135"/>
      <c r="AM1307" s="135"/>
      <c r="AN1307" s="189"/>
      <c r="AO1307" s="192"/>
      <c r="AP1307" s="192"/>
      <c r="AQ1307" s="192"/>
      <c r="AR1307" s="192"/>
      <c r="AS1307" s="192"/>
      <c r="AT1307" s="189"/>
      <c r="AU1307" s="189"/>
      <c r="AV1307" s="189"/>
      <c r="AW1307" s="132"/>
      <c r="AX1307" s="133"/>
      <c r="AY1307" s="132"/>
      <c r="AZ1307" s="132"/>
      <c r="BA1307" s="140"/>
      <c r="BB1307" s="140"/>
      <c r="BC1307" s="140"/>
      <c r="BD1307" s="140"/>
      <c r="BE1307" s="140"/>
      <c r="BF1307" s="133"/>
      <c r="BI1307" s="4"/>
      <c r="BJ1307" s="4"/>
      <c r="BK1307" s="140"/>
      <c r="BL1307" s="140"/>
      <c r="BM1307" s="132"/>
      <c r="BN1307" s="133"/>
      <c r="BO1307" s="133"/>
      <c r="BP1307" s="133"/>
      <c r="BQ1307" s="140"/>
      <c r="BR1307" s="140"/>
      <c r="BS1307" s="140"/>
      <c r="BT1307" s="140"/>
      <c r="BU1307" s="140"/>
      <c r="BV1307" s="140"/>
      <c r="BW1307" s="140"/>
      <c r="BX1307" s="140"/>
      <c r="BY1307" s="140"/>
      <c r="BZ1307" s="140"/>
      <c r="CA1307" s="140"/>
      <c r="CB1307" s="140"/>
      <c r="CC1307" s="140"/>
      <c r="CD1307" s="140"/>
      <c r="CE1307" s="140"/>
      <c r="CF1307" s="140"/>
      <c r="CG1307" s="140"/>
      <c r="CH1307" s="140"/>
      <c r="CI1307" s="140"/>
      <c r="CJ1307" s="140"/>
      <c r="CK1307" s="140"/>
      <c r="CL1307" s="140"/>
    </row>
    <row r="1308" spans="1:91" ht="9.9" hidden="1" customHeight="1" thickTop="1" thickBot="1">
      <c r="A1308" s="3"/>
      <c r="B1308" s="130"/>
      <c r="C1308" s="140"/>
      <c r="D1308" s="3"/>
      <c r="E1308" s="206"/>
      <c r="F1308" s="206"/>
      <c r="G1308" s="206"/>
      <c r="H1308" s="206"/>
      <c r="I1308" s="206"/>
      <c r="J1308" s="206"/>
      <c r="K1308" s="98"/>
      <c r="L1308" s="477"/>
      <c r="M1308" s="148"/>
      <c r="N1308" s="206"/>
      <c r="O1308" s="206"/>
      <c r="P1308" s="206"/>
      <c r="Q1308" s="206"/>
      <c r="R1308" s="206"/>
      <c r="S1308" s="206"/>
      <c r="T1308" s="3"/>
      <c r="U1308" s="3"/>
    </row>
    <row r="1309" spans="1:91" ht="18" hidden="1" customHeight="1" thickTop="1">
      <c r="A1309" s="3"/>
      <c r="B1309" s="836" t="s">
        <v>57</v>
      </c>
      <c r="C1309" s="771"/>
      <c r="D1309" s="774" t="s">
        <v>273</v>
      </c>
      <c r="E1309" s="775"/>
      <c r="F1309" s="775"/>
      <c r="G1309" s="775"/>
      <c r="H1309" s="776"/>
      <c r="I1309" s="774" t="s">
        <v>202</v>
      </c>
      <c r="J1309" s="775"/>
      <c r="K1309" s="775"/>
      <c r="L1309" s="775"/>
      <c r="M1309" s="775"/>
      <c r="N1309" s="775"/>
      <c r="O1309" s="775"/>
      <c r="P1309" s="775"/>
      <c r="Q1309" s="776"/>
      <c r="R1309" s="774" t="s">
        <v>274</v>
      </c>
      <c r="S1309" s="775"/>
      <c r="T1309" s="775"/>
      <c r="U1309" s="775"/>
      <c r="V1309" s="776"/>
      <c r="W1309" s="156"/>
      <c r="X1309" s="135"/>
      <c r="Y1309" s="135"/>
      <c r="Z1309" s="189"/>
      <c r="AA1309" s="192"/>
      <c r="AB1309" s="192"/>
      <c r="AC1309" s="192"/>
      <c r="AD1309" s="192"/>
      <c r="AE1309" s="192"/>
      <c r="AF1309" s="189"/>
      <c r="AG1309" s="189"/>
      <c r="AH1309" s="189"/>
      <c r="AI1309" s="189"/>
      <c r="AJ1309" s="192"/>
      <c r="AK1309" s="189"/>
      <c r="AL1309" s="189"/>
      <c r="AM1309" s="158"/>
      <c r="AN1309" s="158"/>
      <c r="AO1309" s="158"/>
      <c r="AP1309" s="158"/>
      <c r="AQ1309" s="158"/>
      <c r="AR1309" s="192"/>
      <c r="AS1309" s="156"/>
      <c r="AT1309" s="156"/>
      <c r="AU1309" s="4"/>
      <c r="AV1309" s="4"/>
      <c r="AW1309" s="140"/>
      <c r="AX1309" s="140"/>
      <c r="AY1309" s="132"/>
      <c r="AZ1309" s="133"/>
      <c r="BA1309" s="133"/>
      <c r="BB1309" s="133"/>
      <c r="BC1309" s="140"/>
      <c r="BD1309" s="140"/>
      <c r="BE1309" s="140"/>
      <c r="BF1309" s="140"/>
      <c r="BG1309" s="140"/>
      <c r="BH1309" s="140"/>
      <c r="BI1309" s="140"/>
      <c r="BJ1309" s="140"/>
      <c r="BK1309" s="140"/>
      <c r="BL1309" s="140"/>
      <c r="BM1309" s="140"/>
      <c r="BN1309" s="140"/>
      <c r="BO1309" s="140"/>
      <c r="BP1309" s="140"/>
      <c r="BQ1309" s="140"/>
      <c r="BR1309" s="140"/>
      <c r="BS1309" s="140"/>
      <c r="BT1309" s="140"/>
      <c r="BU1309" s="140"/>
      <c r="BV1309" s="140"/>
      <c r="BW1309" s="140"/>
      <c r="BX1309" s="140"/>
    </row>
    <row r="1310" spans="1:91" ht="18" hidden="1" customHeight="1" thickBot="1">
      <c r="A1310" s="3"/>
      <c r="B1310" s="866"/>
      <c r="C1310" s="773"/>
      <c r="D1310" s="777" t="s">
        <v>60</v>
      </c>
      <c r="E1310" s="778"/>
      <c r="F1310" s="777" t="s">
        <v>61</v>
      </c>
      <c r="G1310" s="779"/>
      <c r="H1310" s="780"/>
      <c r="I1310" s="581" t="s">
        <v>100</v>
      </c>
      <c r="J1310" s="215" t="s">
        <v>101</v>
      </c>
      <c r="K1310" s="437" t="s">
        <v>102</v>
      </c>
      <c r="L1310" s="215" t="s">
        <v>221</v>
      </c>
      <c r="M1310" s="576" t="s">
        <v>72</v>
      </c>
      <c r="N1310" s="437" t="s">
        <v>104</v>
      </c>
      <c r="O1310" s="215" t="s">
        <v>73</v>
      </c>
      <c r="P1310" s="437" t="s">
        <v>106</v>
      </c>
      <c r="Q1310" s="215" t="s">
        <v>222</v>
      </c>
      <c r="R1310" s="777" t="s">
        <v>60</v>
      </c>
      <c r="S1310" s="778"/>
      <c r="T1310" s="777" t="s">
        <v>61</v>
      </c>
      <c r="U1310" s="779"/>
      <c r="V1310" s="780"/>
      <c r="W1310" s="156"/>
      <c r="X1310" s="135"/>
      <c r="Y1310" s="135"/>
      <c r="Z1310" s="189"/>
      <c r="AA1310" s="192"/>
      <c r="AB1310" s="192"/>
      <c r="AC1310" s="192"/>
      <c r="AD1310" s="192"/>
      <c r="AE1310" s="192"/>
      <c r="AF1310" s="189"/>
      <c r="AG1310" s="189"/>
      <c r="AH1310" s="189"/>
      <c r="AI1310" s="189"/>
      <c r="AJ1310" s="192"/>
      <c r="AK1310" s="189"/>
      <c r="AL1310" s="189"/>
      <c r="AM1310" s="158"/>
      <c r="AN1310" s="158"/>
      <c r="AO1310" s="158"/>
      <c r="AP1310" s="158"/>
      <c r="AQ1310" s="158"/>
      <c r="AR1310" s="192"/>
      <c r="AS1310" s="156"/>
      <c r="AT1310" s="156"/>
      <c r="AU1310" s="4"/>
      <c r="AV1310" s="4"/>
      <c r="AW1310" s="140"/>
      <c r="AX1310" s="140"/>
      <c r="AY1310" s="132"/>
      <c r="AZ1310" s="133"/>
      <c r="BA1310" s="133"/>
      <c r="BB1310" s="133"/>
      <c r="BC1310" s="140"/>
      <c r="BD1310" s="140"/>
      <c r="BE1310" s="140"/>
      <c r="BF1310" s="140"/>
      <c r="BG1310" s="140"/>
      <c r="BH1310" s="140"/>
      <c r="BI1310" s="140"/>
      <c r="BJ1310" s="140"/>
      <c r="BK1310" s="140"/>
      <c r="BL1310" s="140"/>
      <c r="BM1310" s="140"/>
      <c r="BN1310" s="140"/>
      <c r="BO1310" s="140"/>
      <c r="BP1310" s="140"/>
      <c r="BQ1310" s="140"/>
      <c r="BR1310" s="140"/>
      <c r="BS1310" s="140"/>
      <c r="BT1310" s="140"/>
      <c r="BU1310" s="140"/>
      <c r="BV1310" s="140"/>
      <c r="BW1310" s="140"/>
      <c r="BX1310" s="140"/>
    </row>
    <row r="1311" spans="1:91" ht="18" hidden="1" customHeight="1">
      <c r="A1311" s="3"/>
      <c r="B1311" s="839" t="s">
        <v>11</v>
      </c>
      <c r="C1311" s="763"/>
      <c r="D1311" s="764">
        <f t="shared" ref="D1311:D1317" si="0">D1299+Q1299</f>
        <v>26</v>
      </c>
      <c r="E1311" s="794"/>
      <c r="F1311" s="764" t="s">
        <v>502</v>
      </c>
      <c r="G1311" s="766"/>
      <c r="H1311" s="226" t="s">
        <v>62</v>
      </c>
      <c r="I1311" s="583"/>
      <c r="J1311" s="229"/>
      <c r="K1311" s="444"/>
      <c r="L1311" s="229"/>
      <c r="M1311" s="577"/>
      <c r="N1311" s="444"/>
      <c r="O1311" s="229"/>
      <c r="P1311" s="444"/>
      <c r="Q1311" s="224"/>
      <c r="R1311" s="764"/>
      <c r="S1311" s="794"/>
      <c r="T1311" s="881"/>
      <c r="U1311" s="882"/>
      <c r="V1311" s="226" t="s">
        <v>62</v>
      </c>
      <c r="W1311" s="156"/>
      <c r="X1311" s="135"/>
      <c r="Y1311" s="135"/>
      <c r="Z1311" s="189"/>
      <c r="AA1311" s="192"/>
      <c r="AB1311" s="192"/>
      <c r="AC1311" s="192"/>
      <c r="AD1311" s="192"/>
      <c r="AE1311" s="192"/>
      <c r="AF1311" s="189"/>
      <c r="AG1311" s="189"/>
      <c r="AH1311" s="189"/>
      <c r="AI1311" s="189"/>
      <c r="AJ1311" s="192"/>
      <c r="AK1311" s="189"/>
      <c r="AL1311" s="189"/>
      <c r="AM1311" s="158"/>
      <c r="AN1311" s="158"/>
      <c r="AO1311" s="158"/>
      <c r="AP1311" s="158"/>
      <c r="AQ1311" s="158"/>
      <c r="AR1311" s="192"/>
      <c r="AS1311" s="156"/>
      <c r="AT1311" s="156"/>
      <c r="AU1311" s="4"/>
      <c r="AV1311" s="4"/>
      <c r="AW1311" s="140"/>
      <c r="AX1311" s="140"/>
      <c r="AY1311" s="132"/>
      <c r="AZ1311" s="133"/>
      <c r="BA1311" s="133"/>
      <c r="BB1311" s="133"/>
      <c r="BC1311" s="140"/>
      <c r="BD1311" s="140"/>
      <c r="BE1311" s="140"/>
      <c r="BF1311" s="140"/>
      <c r="BG1311" s="140"/>
      <c r="BH1311" s="140"/>
      <c r="BI1311" s="140"/>
      <c r="BJ1311" s="140"/>
      <c r="BK1311" s="140"/>
      <c r="BL1311" s="140"/>
      <c r="BM1311" s="140"/>
      <c r="BN1311" s="140"/>
      <c r="BO1311" s="140"/>
      <c r="BP1311" s="140"/>
      <c r="BQ1311" s="140"/>
      <c r="BR1311" s="140"/>
      <c r="BS1311" s="140"/>
      <c r="BT1311" s="140"/>
      <c r="BU1311" s="140"/>
      <c r="BV1311" s="140"/>
      <c r="BW1311" s="140"/>
      <c r="BX1311" s="140"/>
    </row>
    <row r="1312" spans="1:91" ht="18" hidden="1" customHeight="1">
      <c r="A1312" s="3"/>
      <c r="B1312" s="848" t="s">
        <v>15</v>
      </c>
      <c r="C1312" s="768"/>
      <c r="D1312" s="759">
        <f t="shared" si="0"/>
        <v>25</v>
      </c>
      <c r="E1312" s="793"/>
      <c r="F1312" s="759" t="s">
        <v>503</v>
      </c>
      <c r="G1312" s="761"/>
      <c r="H1312" s="240" t="s">
        <v>62</v>
      </c>
      <c r="I1312" s="582"/>
      <c r="J1312" s="238"/>
      <c r="K1312" s="439"/>
      <c r="L1312" s="238"/>
      <c r="M1312" s="578"/>
      <c r="N1312" s="439"/>
      <c r="O1312" s="238"/>
      <c r="P1312" s="439"/>
      <c r="Q1312" s="239"/>
      <c r="R1312" s="759"/>
      <c r="S1312" s="793"/>
      <c r="T1312" s="759"/>
      <c r="U1312" s="761"/>
      <c r="V1312" s="240" t="s">
        <v>62</v>
      </c>
      <c r="W1312" s="156"/>
      <c r="X1312" s="135"/>
      <c r="Y1312" s="135"/>
      <c r="Z1312" s="189"/>
      <c r="AA1312" s="192"/>
      <c r="AB1312" s="192"/>
      <c r="AC1312" s="192"/>
      <c r="AD1312" s="192"/>
      <c r="AE1312" s="192"/>
      <c r="AF1312" s="189"/>
      <c r="AG1312" s="189"/>
      <c r="AH1312" s="189"/>
      <c r="AI1312" s="189"/>
      <c r="AJ1312" s="192"/>
      <c r="AK1312" s="189"/>
      <c r="AL1312" s="189"/>
      <c r="AM1312" s="158"/>
      <c r="AN1312" s="158"/>
      <c r="AO1312" s="158"/>
      <c r="AP1312" s="158"/>
      <c r="AQ1312" s="158"/>
      <c r="AR1312" s="192"/>
      <c r="AS1312" s="156"/>
      <c r="AT1312" s="156"/>
      <c r="AU1312" s="4"/>
      <c r="AV1312" s="4"/>
      <c r="AW1312" s="140"/>
      <c r="AX1312" s="140"/>
      <c r="AY1312" s="132"/>
      <c r="AZ1312" s="133"/>
      <c r="BA1312" s="133"/>
      <c r="BB1312" s="133"/>
      <c r="BC1312" s="140"/>
      <c r="BD1312" s="140"/>
      <c r="BE1312" s="140"/>
      <c r="BF1312" s="140"/>
      <c r="BG1312" s="140"/>
      <c r="BH1312" s="140"/>
      <c r="BI1312" s="140"/>
      <c r="BJ1312" s="140"/>
      <c r="BK1312" s="140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</row>
    <row r="1313" spans="1:215" ht="18" hidden="1" customHeight="1">
      <c r="A1313" s="3"/>
      <c r="B1313" s="845" t="s">
        <v>19</v>
      </c>
      <c r="C1313" s="758"/>
      <c r="D1313" s="787">
        <f t="shared" si="0"/>
        <v>27</v>
      </c>
      <c r="E1313" s="880"/>
      <c r="F1313" s="759" t="s">
        <v>504</v>
      </c>
      <c r="G1313" s="761"/>
      <c r="H1313" s="240" t="s">
        <v>62</v>
      </c>
      <c r="I1313" s="584"/>
      <c r="J1313" s="248"/>
      <c r="K1313" s="439"/>
      <c r="L1313" s="248"/>
      <c r="M1313" s="578"/>
      <c r="N1313" s="439"/>
      <c r="O1313" s="248"/>
      <c r="P1313" s="439"/>
      <c r="Q1313" s="238"/>
      <c r="R1313" s="759"/>
      <c r="S1313" s="793"/>
      <c r="T1313" s="759"/>
      <c r="U1313" s="761"/>
      <c r="V1313" s="240" t="s">
        <v>62</v>
      </c>
      <c r="W1313" s="156"/>
      <c r="X1313" s="135"/>
      <c r="Y1313" s="135"/>
      <c r="Z1313" s="189"/>
      <c r="AA1313" s="192"/>
      <c r="AB1313" s="192"/>
      <c r="AC1313" s="192"/>
      <c r="AD1313" s="192"/>
      <c r="AE1313" s="192"/>
      <c r="AF1313" s="189"/>
      <c r="AG1313" s="189"/>
      <c r="AH1313" s="189"/>
      <c r="AI1313" s="189"/>
      <c r="AJ1313" s="192"/>
      <c r="AK1313" s="189"/>
      <c r="AL1313" s="189"/>
      <c r="AM1313" s="158"/>
      <c r="AN1313" s="158"/>
      <c r="AO1313" s="158"/>
      <c r="AP1313" s="158"/>
      <c r="AQ1313" s="158"/>
      <c r="AR1313" s="192"/>
      <c r="AS1313" s="156"/>
      <c r="AT1313" s="156"/>
      <c r="AU1313" s="4"/>
      <c r="AV1313" s="4"/>
      <c r="AW1313" s="140"/>
      <c r="AX1313" s="140"/>
      <c r="AY1313" s="132"/>
      <c r="AZ1313" s="133"/>
      <c r="BA1313" s="133"/>
      <c r="BB1313" s="133"/>
      <c r="BC1313" s="140"/>
      <c r="BD1313" s="140"/>
      <c r="BE1313" s="140"/>
      <c r="BF1313" s="140"/>
      <c r="BG1313" s="140"/>
      <c r="BH1313" s="140"/>
      <c r="BI1313" s="140"/>
      <c r="BJ1313" s="140"/>
      <c r="BK1313" s="140"/>
      <c r="BL1313" s="140"/>
      <c r="BM1313" s="140"/>
      <c r="BN1313" s="140"/>
      <c r="BO1313" s="140"/>
      <c r="BP1313" s="140"/>
      <c r="BQ1313" s="140"/>
      <c r="BR1313" s="140"/>
      <c r="BS1313" s="140"/>
      <c r="BT1313" s="140"/>
      <c r="BU1313" s="140"/>
      <c r="BV1313" s="140"/>
      <c r="BW1313" s="140"/>
      <c r="BX1313" s="140"/>
    </row>
    <row r="1314" spans="1:215" ht="18" hidden="1" customHeight="1">
      <c r="A1314" s="3"/>
      <c r="B1314" s="845" t="s">
        <v>16</v>
      </c>
      <c r="C1314" s="758"/>
      <c r="D1314" s="759">
        <f t="shared" si="0"/>
        <v>32</v>
      </c>
      <c r="E1314" s="793"/>
      <c r="F1314" s="759" t="s">
        <v>505</v>
      </c>
      <c r="G1314" s="761"/>
      <c r="H1314" s="240" t="s">
        <v>62</v>
      </c>
      <c r="I1314" s="582"/>
      <c r="J1314" s="238"/>
      <c r="K1314" s="439"/>
      <c r="L1314" s="248"/>
      <c r="M1314" s="578"/>
      <c r="N1314" s="439"/>
      <c r="O1314" s="238"/>
      <c r="P1314" s="439"/>
      <c r="Q1314" s="238"/>
      <c r="R1314" s="759"/>
      <c r="S1314" s="793"/>
      <c r="T1314" s="759"/>
      <c r="U1314" s="761"/>
      <c r="V1314" s="240" t="s">
        <v>62</v>
      </c>
      <c r="W1314" s="156"/>
      <c r="X1314" s="135"/>
      <c r="Y1314" s="135"/>
      <c r="Z1314" s="189"/>
      <c r="AA1314" s="192"/>
      <c r="AB1314" s="192"/>
      <c r="AC1314" s="192"/>
      <c r="AD1314" s="192"/>
      <c r="AE1314" s="192"/>
      <c r="AF1314" s="189"/>
      <c r="AG1314" s="189"/>
      <c r="AH1314" s="189"/>
      <c r="AI1314" s="189"/>
      <c r="AJ1314" s="192"/>
      <c r="AK1314" s="189"/>
      <c r="AL1314" s="189"/>
      <c r="AM1314" s="158"/>
      <c r="AN1314" s="158"/>
      <c r="AO1314" s="158"/>
      <c r="AP1314" s="158"/>
      <c r="AQ1314" s="158"/>
      <c r="AR1314" s="192"/>
      <c r="AS1314" s="156"/>
      <c r="AT1314" s="156"/>
      <c r="AU1314" s="4"/>
      <c r="AV1314" s="4"/>
      <c r="AW1314" s="140"/>
      <c r="AX1314" s="140"/>
      <c r="AY1314" s="132"/>
      <c r="AZ1314" s="133"/>
      <c r="BA1314" s="133"/>
      <c r="BB1314" s="133"/>
      <c r="BC1314" s="140"/>
      <c r="BD1314" s="140"/>
      <c r="BE1314" s="140"/>
      <c r="BF1314" s="140"/>
      <c r="BG1314" s="140"/>
      <c r="BH1314" s="140"/>
      <c r="BI1314" s="140"/>
      <c r="BJ1314" s="140"/>
      <c r="BK1314" s="140"/>
      <c r="BL1314" s="140"/>
      <c r="BM1314" s="140"/>
      <c r="BN1314" s="140"/>
      <c r="BO1314" s="140"/>
      <c r="BP1314" s="140"/>
      <c r="BQ1314" s="140"/>
      <c r="BR1314" s="140"/>
      <c r="BS1314" s="140"/>
      <c r="BT1314" s="140"/>
      <c r="BU1314" s="140"/>
      <c r="BV1314" s="140"/>
      <c r="BW1314" s="140"/>
      <c r="BX1314" s="140"/>
    </row>
    <row r="1315" spans="1:215" ht="18" hidden="1" customHeight="1">
      <c r="A1315" s="3"/>
      <c r="B1315" s="845" t="s">
        <v>12</v>
      </c>
      <c r="C1315" s="758"/>
      <c r="D1315" s="759">
        <f t="shared" si="0"/>
        <v>0</v>
      </c>
      <c r="E1315" s="793"/>
      <c r="F1315" s="759" t="s">
        <v>506</v>
      </c>
      <c r="G1315" s="761"/>
      <c r="H1315" s="240" t="s">
        <v>62</v>
      </c>
      <c r="I1315" s="582"/>
      <c r="J1315" s="238"/>
      <c r="K1315" s="439"/>
      <c r="L1315" s="248"/>
      <c r="M1315" s="578"/>
      <c r="N1315" s="439"/>
      <c r="O1315" s="238"/>
      <c r="P1315" s="439"/>
      <c r="Q1315" s="238"/>
      <c r="R1315" s="759"/>
      <c r="S1315" s="793"/>
      <c r="T1315" s="759"/>
      <c r="U1315" s="761"/>
      <c r="V1315" s="240" t="s">
        <v>62</v>
      </c>
      <c r="W1315" s="156"/>
      <c r="X1315" s="135"/>
      <c r="Y1315" s="135"/>
      <c r="Z1315" s="189"/>
      <c r="AA1315" s="192"/>
      <c r="AB1315" s="192"/>
      <c r="AC1315" s="192"/>
      <c r="AD1315" s="192"/>
      <c r="AE1315" s="192"/>
      <c r="AF1315" s="189"/>
      <c r="AG1315" s="189"/>
      <c r="AH1315" s="189"/>
      <c r="AI1315" s="189"/>
      <c r="AJ1315" s="192"/>
      <c r="AK1315" s="189"/>
      <c r="AL1315" s="189"/>
      <c r="AM1315" s="158"/>
      <c r="AN1315" s="158"/>
      <c r="AO1315" s="158"/>
      <c r="AP1315" s="158"/>
      <c r="AQ1315" s="158"/>
      <c r="AR1315" s="192"/>
      <c r="AS1315" s="156"/>
      <c r="AT1315" s="156"/>
      <c r="AU1315" s="4"/>
      <c r="AV1315" s="4"/>
      <c r="AW1315" s="140"/>
      <c r="AX1315" s="140"/>
      <c r="AY1315" s="132"/>
      <c r="AZ1315" s="133"/>
      <c r="BA1315" s="133"/>
      <c r="BB1315" s="133"/>
      <c r="BC1315" s="140"/>
      <c r="BD1315" s="140"/>
      <c r="BE1315" s="140"/>
      <c r="BF1315" s="140"/>
      <c r="BG1315" s="140"/>
      <c r="BH1315" s="140"/>
      <c r="BI1315" s="140"/>
      <c r="BJ1315" s="140"/>
      <c r="BK1315" s="140"/>
      <c r="BL1315" s="140"/>
      <c r="BM1315" s="140"/>
      <c r="BN1315" s="140"/>
      <c r="BO1315" s="140"/>
      <c r="BP1315" s="140"/>
      <c r="BQ1315" s="140"/>
      <c r="BR1315" s="140"/>
      <c r="BS1315" s="140"/>
      <c r="BT1315" s="140"/>
      <c r="BU1315" s="140"/>
      <c r="BV1315" s="140"/>
      <c r="BW1315" s="140"/>
      <c r="BX1315" s="140"/>
    </row>
    <row r="1316" spans="1:215" ht="18" hidden="1" customHeight="1">
      <c r="A1316" s="3"/>
      <c r="B1316" s="845" t="s">
        <v>20</v>
      </c>
      <c r="C1316" s="758"/>
      <c r="D1316" s="759">
        <f t="shared" si="0"/>
        <v>22</v>
      </c>
      <c r="E1316" s="793"/>
      <c r="F1316" s="759" t="s">
        <v>507</v>
      </c>
      <c r="G1316" s="761"/>
      <c r="H1316" s="240" t="s">
        <v>62</v>
      </c>
      <c r="I1316" s="582"/>
      <c r="J1316" s="239"/>
      <c r="K1316" s="439"/>
      <c r="L1316" s="248"/>
      <c r="M1316" s="578"/>
      <c r="N1316" s="439"/>
      <c r="O1316" s="238"/>
      <c r="P1316" s="439"/>
      <c r="Q1316" s="238"/>
      <c r="R1316" s="759"/>
      <c r="S1316" s="793"/>
      <c r="T1316" s="759"/>
      <c r="U1316" s="761"/>
      <c r="V1316" s="240" t="s">
        <v>62</v>
      </c>
      <c r="W1316" s="156"/>
      <c r="X1316" s="135"/>
      <c r="Y1316" s="135"/>
      <c r="Z1316" s="189"/>
      <c r="AA1316" s="192"/>
      <c r="AB1316" s="192"/>
      <c r="AC1316" s="192"/>
      <c r="AD1316" s="192"/>
      <c r="AE1316" s="192"/>
      <c r="AF1316" s="189"/>
      <c r="AG1316" s="189"/>
      <c r="AH1316" s="189"/>
      <c r="AI1316" s="189"/>
      <c r="AJ1316" s="192"/>
      <c r="AK1316" s="189"/>
      <c r="AL1316" s="189"/>
      <c r="AM1316" s="158"/>
      <c r="AN1316" s="158"/>
      <c r="AO1316" s="158"/>
      <c r="AP1316" s="158"/>
      <c r="AQ1316" s="158"/>
      <c r="AR1316" s="192"/>
      <c r="AS1316" s="156"/>
      <c r="AT1316" s="156"/>
      <c r="AU1316" s="4"/>
      <c r="AV1316" s="4"/>
      <c r="AW1316" s="140"/>
      <c r="AX1316" s="140"/>
      <c r="AY1316" s="132"/>
      <c r="AZ1316" s="133"/>
      <c r="BA1316" s="133"/>
      <c r="BB1316" s="133"/>
      <c r="BC1316" s="140"/>
      <c r="BD1316" s="140"/>
      <c r="BE1316" s="140"/>
      <c r="BF1316" s="140"/>
      <c r="BG1316" s="140"/>
      <c r="BH1316" s="140"/>
      <c r="BI1316" s="140"/>
      <c r="BJ1316" s="140"/>
      <c r="BK1316" s="140"/>
      <c r="BL1316" s="140"/>
      <c r="BM1316" s="140"/>
      <c r="BN1316" s="140"/>
      <c r="BO1316" s="140"/>
      <c r="BP1316" s="140"/>
      <c r="BQ1316" s="140"/>
      <c r="BR1316" s="140"/>
      <c r="BS1316" s="140"/>
      <c r="BT1316" s="140"/>
      <c r="BU1316" s="140"/>
      <c r="BV1316" s="140"/>
      <c r="BW1316" s="140"/>
      <c r="BX1316" s="140"/>
    </row>
    <row r="1317" spans="1:215" ht="18" hidden="1" customHeight="1" thickBot="1">
      <c r="A1317" s="3"/>
      <c r="B1317" s="849" t="s">
        <v>21</v>
      </c>
      <c r="C1317" s="784"/>
      <c r="D1317" s="787">
        <f t="shared" si="0"/>
        <v>25</v>
      </c>
      <c r="E1317" s="880"/>
      <c r="F1317" s="759" t="s">
        <v>507</v>
      </c>
      <c r="G1317" s="761"/>
      <c r="H1317" s="257" t="s">
        <v>62</v>
      </c>
      <c r="I1317" s="582"/>
      <c r="J1317" s="256"/>
      <c r="K1317" s="442"/>
      <c r="L1317" s="256"/>
      <c r="M1317" s="585"/>
      <c r="N1317" s="442"/>
      <c r="O1317" s="238"/>
      <c r="P1317" s="442"/>
      <c r="Q1317" s="239"/>
      <c r="R1317" s="759"/>
      <c r="S1317" s="793"/>
      <c r="T1317" s="797"/>
      <c r="U1317" s="800"/>
      <c r="V1317" s="257" t="s">
        <v>62</v>
      </c>
      <c r="W1317" s="156"/>
      <c r="X1317" s="135"/>
      <c r="Y1317" s="135"/>
      <c r="Z1317" s="189"/>
      <c r="AA1317" s="192"/>
      <c r="AB1317" s="192"/>
      <c r="AC1317" s="192"/>
      <c r="AD1317" s="192"/>
      <c r="AE1317" s="192"/>
      <c r="AF1317" s="189"/>
      <c r="AG1317" s="189"/>
      <c r="AH1317" s="189"/>
      <c r="AI1317" s="189"/>
      <c r="AJ1317" s="192"/>
      <c r="AK1317" s="189"/>
      <c r="AL1317" s="189"/>
      <c r="AM1317" s="158"/>
      <c r="AN1317" s="158"/>
      <c r="AO1317" s="158"/>
      <c r="AP1317" s="158"/>
      <c r="AQ1317" s="158"/>
      <c r="AR1317" s="192"/>
      <c r="AS1317" s="156"/>
      <c r="AT1317" s="156"/>
      <c r="AU1317" s="4"/>
      <c r="AV1317" s="4"/>
      <c r="AW1317" s="140"/>
      <c r="AX1317" s="140"/>
      <c r="AY1317" s="132"/>
      <c r="AZ1317" s="133"/>
      <c r="BA1317" s="133"/>
      <c r="BB1317" s="133"/>
      <c r="BC1317" s="140"/>
      <c r="BD1317" s="140"/>
      <c r="BE1317" s="140"/>
      <c r="BF1317" s="140"/>
      <c r="BG1317" s="140"/>
      <c r="BH1317" s="140"/>
      <c r="BI1317" s="140"/>
      <c r="BJ1317" s="140"/>
      <c r="BK1317" s="140"/>
      <c r="BL1317" s="140"/>
      <c r="BM1317" s="140"/>
      <c r="BN1317" s="140"/>
      <c r="BO1317" s="140"/>
      <c r="BP1317" s="140"/>
      <c r="BQ1317" s="140"/>
      <c r="BR1317" s="140"/>
      <c r="BS1317" s="140"/>
      <c r="BT1317" s="140"/>
      <c r="BU1317" s="140"/>
      <c r="BV1317" s="140"/>
      <c r="BW1317" s="140"/>
      <c r="BX1317" s="140"/>
    </row>
    <row r="1318" spans="1:215" ht="18" hidden="1" customHeight="1" thickTop="1" thickBot="1">
      <c r="A1318" s="3"/>
      <c r="B1318" s="262"/>
      <c r="C1318" s="326"/>
      <c r="D1318" s="781" t="s">
        <v>64</v>
      </c>
      <c r="E1318" s="782"/>
      <c r="F1318" s="795"/>
      <c r="G1318" s="796"/>
      <c r="H1318" s="262"/>
      <c r="I1318" s="262"/>
      <c r="J1318" s="262"/>
      <c r="K1318" s="262"/>
      <c r="L1318" s="262"/>
      <c r="M1318" s="789" t="s">
        <v>227</v>
      </c>
      <c r="N1318" s="790"/>
      <c r="O1318" s="791"/>
      <c r="P1318" s="781" t="s">
        <v>64</v>
      </c>
      <c r="Q1318" s="782"/>
      <c r="R1318" s="781"/>
      <c r="S1318" s="782"/>
      <c r="T1318" s="311"/>
      <c r="U1318" s="156"/>
      <c r="V1318" s="135"/>
      <c r="W1318" s="135"/>
      <c r="X1318" s="189"/>
      <c r="Y1318" s="192"/>
      <c r="Z1318" s="192"/>
      <c r="AA1318" s="192"/>
      <c r="AB1318" s="192"/>
      <c r="AC1318" s="192"/>
      <c r="AD1318" s="189"/>
      <c r="AE1318" s="189"/>
      <c r="AF1318" s="189"/>
      <c r="AG1318" s="189"/>
      <c r="AH1318" s="192"/>
      <c r="AI1318" s="189"/>
      <c r="AJ1318" s="189"/>
      <c r="AK1318" s="158"/>
      <c r="AL1318" s="158"/>
      <c r="AM1318" s="158"/>
      <c r="AN1318" s="158"/>
      <c r="AO1318" s="158"/>
      <c r="AP1318" s="192"/>
      <c r="AQ1318" s="156"/>
      <c r="AR1318" s="156"/>
      <c r="AS1318" s="4"/>
      <c r="AT1318" s="4"/>
      <c r="AU1318" s="140"/>
      <c r="AV1318" s="140"/>
      <c r="AW1318" s="132"/>
      <c r="AX1318" s="133"/>
      <c r="AY1318" s="133"/>
      <c r="AZ1318" s="133"/>
      <c r="BA1318" s="140"/>
      <c r="BB1318" s="140"/>
      <c r="BC1318" s="140"/>
      <c r="BD1318" s="140"/>
      <c r="BE1318" s="140"/>
      <c r="BF1318" s="140"/>
      <c r="BG1318" s="140"/>
      <c r="BH1318" s="140"/>
      <c r="BI1318" s="140"/>
      <c r="BJ1318" s="140"/>
      <c r="BK1318" s="140"/>
      <c r="BL1318" s="140"/>
      <c r="BM1318" s="140"/>
      <c r="BN1318" s="140"/>
      <c r="BO1318" s="140"/>
      <c r="BP1318" s="140"/>
      <c r="BQ1318" s="140"/>
      <c r="BR1318" s="140"/>
      <c r="BS1318" s="140"/>
      <c r="BT1318" s="140"/>
      <c r="BU1318" s="140"/>
      <c r="BV1318" s="140"/>
    </row>
    <row r="1319" spans="1:215" ht="18" hidden="1" customHeight="1" thickTop="1" thickBot="1">
      <c r="A1319" s="3"/>
      <c r="B1319" s="135"/>
      <c r="C1319" s="135"/>
      <c r="D1319" s="781" t="s">
        <v>65</v>
      </c>
      <c r="E1319" s="782"/>
      <c r="F1319" s="781">
        <f>'グランド整備実績記録 ( 入力 ）'!$F$107</f>
        <v>32</v>
      </c>
      <c r="G1319" s="796"/>
      <c r="H1319" s="211"/>
      <c r="I1319" s="192"/>
      <c r="J1319" s="192"/>
      <c r="K1319" s="192"/>
      <c r="L1319" s="192"/>
      <c r="M1319" s="192"/>
      <c r="N1319" s="189"/>
      <c r="O1319" s="276"/>
      <c r="P1319" s="781" t="s">
        <v>65</v>
      </c>
      <c r="Q1319" s="782"/>
      <c r="R1319" s="781">
        <f>F1319+R1318</f>
        <v>32</v>
      </c>
      <c r="S1319" s="796"/>
      <c r="T1319" s="192"/>
      <c r="U1319" s="156"/>
      <c r="V1319" s="135"/>
      <c r="W1319" s="135"/>
      <c r="X1319" s="189"/>
      <c r="Y1319" s="192"/>
      <c r="Z1319" s="192"/>
      <c r="AA1319" s="192"/>
      <c r="AB1319" s="192"/>
      <c r="AC1319" s="192"/>
      <c r="AD1319" s="189"/>
      <c r="AE1319" s="189"/>
      <c r="AF1319" s="189"/>
      <c r="AG1319" s="189"/>
      <c r="AH1319" s="192"/>
      <c r="AI1319" s="189"/>
      <c r="AJ1319" s="189"/>
      <c r="AK1319" s="158"/>
      <c r="AL1319" s="158"/>
      <c r="AM1319" s="158"/>
      <c r="AN1319" s="158"/>
      <c r="AO1319" s="158"/>
      <c r="AP1319" s="192"/>
      <c r="AQ1319" s="156"/>
      <c r="AR1319" s="156"/>
      <c r="AS1319" s="4"/>
      <c r="AT1319" s="4"/>
      <c r="AU1319" s="140"/>
      <c r="AV1319" s="140"/>
      <c r="AW1319" s="132"/>
      <c r="AX1319" s="133"/>
      <c r="AY1319" s="133"/>
      <c r="AZ1319" s="133"/>
      <c r="BA1319" s="140"/>
      <c r="BB1319" s="140"/>
      <c r="BC1319" s="140"/>
      <c r="BD1319" s="140"/>
      <c r="BE1319" s="140"/>
      <c r="BF1319" s="140"/>
      <c r="BG1319" s="140"/>
      <c r="BH1319" s="140"/>
      <c r="BI1319" s="140"/>
      <c r="BJ1319" s="140"/>
      <c r="BK1319" s="140"/>
      <c r="BL1319" s="140"/>
      <c r="BM1319" s="140"/>
      <c r="BN1319" s="140"/>
      <c r="BO1319" s="140"/>
      <c r="BP1319" s="140"/>
      <c r="BQ1319" s="140"/>
      <c r="BR1319" s="140"/>
      <c r="BS1319" s="140"/>
      <c r="BT1319" s="140"/>
      <c r="BU1319" s="140"/>
      <c r="BV1319" s="140"/>
    </row>
    <row r="1320" spans="1:215" ht="9.9" hidden="1" customHeight="1" thickTop="1" thickBot="1">
      <c r="A1320" s="3"/>
      <c r="B1320" s="135"/>
      <c r="C1320" s="135"/>
      <c r="D1320" s="189"/>
      <c r="E1320" s="189"/>
      <c r="F1320" s="189"/>
      <c r="G1320" s="158"/>
      <c r="H1320" s="192"/>
      <c r="I1320" s="192"/>
      <c r="J1320" s="192"/>
      <c r="K1320" s="192"/>
      <c r="L1320" s="192"/>
      <c r="M1320" s="192"/>
      <c r="N1320" s="189"/>
      <c r="O1320" s="189"/>
      <c r="P1320" s="189"/>
      <c r="Q1320" s="189"/>
      <c r="R1320" s="189"/>
      <c r="S1320" s="158"/>
      <c r="T1320" s="192"/>
      <c r="U1320" s="156"/>
      <c r="V1320" s="135"/>
      <c r="W1320" s="135"/>
      <c r="X1320" s="189"/>
      <c r="Y1320" s="192"/>
      <c r="Z1320" s="192"/>
      <c r="AA1320" s="192"/>
      <c r="AB1320" s="192"/>
      <c r="AC1320" s="192"/>
      <c r="AD1320" s="189"/>
      <c r="AE1320" s="189"/>
      <c r="AF1320" s="189"/>
      <c r="AG1320" s="189"/>
      <c r="AH1320" s="192"/>
      <c r="AI1320" s="189"/>
      <c r="AJ1320" s="189"/>
      <c r="AK1320" s="158"/>
      <c r="AL1320" s="158"/>
      <c r="AM1320" s="158"/>
      <c r="AN1320" s="158"/>
      <c r="AO1320" s="158"/>
      <c r="AP1320" s="192"/>
      <c r="AQ1320" s="156"/>
      <c r="AR1320" s="156"/>
      <c r="AS1320" s="4"/>
      <c r="AT1320" s="4"/>
      <c r="AU1320" s="140"/>
      <c r="AV1320" s="140"/>
      <c r="AW1320" s="132"/>
      <c r="AX1320" s="133"/>
      <c r="AY1320" s="133"/>
      <c r="AZ1320" s="133"/>
      <c r="BA1320" s="140"/>
      <c r="BB1320" s="140"/>
      <c r="BC1320" s="140"/>
      <c r="BD1320" s="140"/>
      <c r="BE1320" s="140"/>
      <c r="BF1320" s="140"/>
      <c r="BG1320" s="140"/>
      <c r="BH1320" s="140"/>
      <c r="BI1320" s="140"/>
      <c r="BJ1320" s="140"/>
      <c r="BK1320" s="140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</row>
    <row r="1321" spans="1:215" ht="26.1" hidden="1" customHeight="1" thickBot="1">
      <c r="A1321" s="3"/>
      <c r="B1321" s="709" t="s">
        <v>23</v>
      </c>
      <c r="C1321" s="710"/>
      <c r="D1321" s="709" t="s">
        <v>24</v>
      </c>
      <c r="E1321" s="711"/>
      <c r="F1321" s="711"/>
      <c r="G1321" s="711"/>
      <c r="H1321" s="711"/>
      <c r="I1321" s="711"/>
      <c r="J1321" s="711"/>
      <c r="K1321" s="711"/>
      <c r="L1321" s="711"/>
      <c r="M1321" s="711"/>
      <c r="N1321" s="711"/>
      <c r="O1321" s="711"/>
      <c r="P1321" s="711"/>
      <c r="Q1321" s="711"/>
      <c r="R1321" s="711"/>
      <c r="S1321" s="711"/>
      <c r="T1321" s="711"/>
      <c r="U1321" s="711"/>
      <c r="AA1321" s="3"/>
      <c r="AB1321" s="98"/>
      <c r="AC1321" s="98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113" t="s">
        <v>25</v>
      </c>
      <c r="CZ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113" t="s">
        <v>25</v>
      </c>
      <c r="DP1321" s="114" t="e">
        <f>SUM(#REF!+#REF!)</f>
        <v>#REF!</v>
      </c>
      <c r="DQ1321" s="3"/>
      <c r="DR1321" s="3"/>
      <c r="DV1321" s="115"/>
      <c r="DW1321" s="114"/>
      <c r="DX1321" s="3"/>
      <c r="DY1321" s="3"/>
      <c r="EB1321" s="3"/>
      <c r="EC1321" s="3"/>
      <c r="EE1321" s="113" t="s">
        <v>25</v>
      </c>
      <c r="EF1321" s="114" t="e">
        <f>SUM(DP1321+#REF!)</f>
        <v>#REF!</v>
      </c>
      <c r="EG1321" s="3"/>
      <c r="EH1321" s="3"/>
      <c r="EK1321" s="3"/>
      <c r="EL1321" s="3"/>
      <c r="EN1321" s="3"/>
      <c r="EO1321" s="3"/>
      <c r="EP1321" s="3"/>
      <c r="EQ1321" s="113" t="s">
        <v>25</v>
      </c>
      <c r="ER1321" s="114" t="e">
        <f>EF1321+#REF!</f>
        <v>#REF!</v>
      </c>
      <c r="ES1321" s="3"/>
      <c r="ET1321" s="3"/>
      <c r="FA1321" s="115"/>
      <c r="FB1321" s="116"/>
      <c r="FC1321" s="3"/>
      <c r="FD1321" s="113" t="s">
        <v>25</v>
      </c>
      <c r="FE1321" s="3" t="e">
        <f>ER1321+#REF!</f>
        <v>#REF!</v>
      </c>
      <c r="FF1321" s="3"/>
      <c r="FI1321" s="3"/>
      <c r="FJ1321" s="3"/>
      <c r="FL1321" s="113" t="s">
        <v>25</v>
      </c>
      <c r="FM1321" s="3" t="e">
        <f>FE1321+#REF!</f>
        <v>#REF!</v>
      </c>
      <c r="FN1321" s="115"/>
      <c r="FO1321" s="3"/>
      <c r="FP1321" s="3"/>
      <c r="FQ1321" s="3"/>
      <c r="FR1321" s="113" t="s">
        <v>25</v>
      </c>
      <c r="FS1321" s="3" t="e">
        <f>FM1321</f>
        <v>#REF!</v>
      </c>
      <c r="FT1321" s="117"/>
      <c r="FU1321" s="117"/>
      <c r="FV1321" s="117"/>
      <c r="FW1321" s="3"/>
      <c r="FZ1321" s="3"/>
      <c r="GA1321" s="3"/>
      <c r="GC1321" s="3"/>
      <c r="GD1321" s="3"/>
      <c r="GF1321" s="113" t="s">
        <v>25</v>
      </c>
      <c r="GH1321" s="113" t="s">
        <v>25</v>
      </c>
      <c r="GI1321" s="3"/>
      <c r="GJ1321" s="3"/>
      <c r="GK1321" s="3"/>
      <c r="GN1321" s="113" t="s">
        <v>25</v>
      </c>
      <c r="GO1321" s="3"/>
      <c r="GP1321" s="3"/>
      <c r="GQ1321" s="3"/>
      <c r="GT1321" s="113" t="s">
        <v>25</v>
      </c>
      <c r="GU1321" s="118"/>
      <c r="GV1321" s="119"/>
      <c r="GW1321" s="120"/>
      <c r="GX1321" s="121"/>
      <c r="GY1321" s="122"/>
      <c r="GZ1321" s="123"/>
      <c r="HA1321" s="121"/>
      <c r="HB1321" s="113" t="s">
        <v>25</v>
      </c>
      <c r="HC1321" s="119"/>
      <c r="HD1321" s="3"/>
      <c r="HE1321" s="3"/>
      <c r="HF1321" s="3"/>
      <c r="HG1321" s="124"/>
    </row>
    <row r="1322" spans="1:215" ht="19.95" hidden="1" customHeight="1">
      <c r="A1322" s="3"/>
      <c r="B1322" s="401" t="s">
        <v>378</v>
      </c>
      <c r="C1322" s="701" t="s">
        <v>379</v>
      </c>
      <c r="D1322" s="702"/>
      <c r="E1322" s="702"/>
      <c r="F1322" s="702"/>
      <c r="G1322" s="702"/>
      <c r="H1322" s="702"/>
      <c r="I1322" s="702"/>
      <c r="J1322" s="702"/>
      <c r="K1322" s="702"/>
      <c r="L1322" s="702"/>
      <c r="M1322" s="702"/>
      <c r="N1322" s="702"/>
      <c r="O1322" s="702"/>
      <c r="P1322" s="702"/>
      <c r="Q1322" s="702"/>
      <c r="R1322" s="702"/>
      <c r="S1322" s="402"/>
      <c r="T1322" s="402"/>
      <c r="U1322" s="403"/>
    </row>
    <row r="1323" spans="1:215" ht="9.9" hidden="1" customHeight="1">
      <c r="A1323" s="3"/>
      <c r="B1323" s="754"/>
      <c r="C1323" s="407"/>
      <c r="D1323" s="408"/>
      <c r="E1323" s="408"/>
      <c r="F1323" s="408"/>
      <c r="G1323" s="408"/>
      <c r="H1323" s="408"/>
      <c r="I1323" s="408"/>
      <c r="J1323" s="408"/>
      <c r="K1323" s="408"/>
      <c r="L1323" s="408"/>
      <c r="M1323" s="408"/>
      <c r="N1323" s="408"/>
      <c r="O1323" s="408"/>
      <c r="P1323" s="408"/>
      <c r="Q1323" s="408"/>
      <c r="R1323" s="408"/>
      <c r="S1323" s="408"/>
      <c r="T1323" s="408"/>
      <c r="U1323" s="410"/>
    </row>
    <row r="1324" spans="1:215" ht="9.9" hidden="1" customHeight="1">
      <c r="A1324" s="3"/>
      <c r="B1324" s="754"/>
      <c r="C1324" s="407"/>
      <c r="D1324" s="408"/>
      <c r="E1324" s="699" t="s">
        <v>154</v>
      </c>
      <c r="F1324" s="699"/>
      <c r="G1324" s="699"/>
      <c r="H1324" s="699"/>
      <c r="I1324" s="699"/>
      <c r="J1324" s="699"/>
      <c r="K1324" s="699"/>
      <c r="L1324" s="699"/>
      <c r="M1324" s="699"/>
      <c r="N1324" s="699"/>
      <c r="O1324" s="126"/>
      <c r="P1324" s="408"/>
      <c r="Q1324" s="408"/>
      <c r="R1324" s="704"/>
      <c r="S1324" s="704"/>
      <c r="T1324" s="704"/>
      <c r="U1324" s="705"/>
    </row>
    <row r="1325" spans="1:215" ht="9.9" hidden="1" customHeight="1">
      <c r="A1325" s="3"/>
      <c r="B1325" s="414"/>
      <c r="C1325" s="407"/>
      <c r="D1325" s="408"/>
      <c r="E1325" s="699"/>
      <c r="F1325" s="699"/>
      <c r="G1325" s="699"/>
      <c r="H1325" s="699"/>
      <c r="I1325" s="699"/>
      <c r="J1325" s="699"/>
      <c r="K1325" s="699"/>
      <c r="L1325" s="699"/>
      <c r="M1325" s="699"/>
      <c r="N1325" s="699"/>
      <c r="O1325" s="126"/>
      <c r="P1325" s="408"/>
      <c r="Q1325" s="408"/>
      <c r="R1325" s="704"/>
      <c r="S1325" s="704"/>
      <c r="T1325" s="704"/>
      <c r="U1325" s="705"/>
    </row>
    <row r="1326" spans="1:215" ht="9.9" hidden="1" customHeight="1" thickBot="1">
      <c r="A1326" s="3"/>
      <c r="B1326" s="412"/>
      <c r="C1326" s="411"/>
      <c r="D1326" s="408"/>
      <c r="E1326" s="408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10"/>
    </row>
    <row r="1327" spans="1:215" ht="19.95" hidden="1" customHeight="1">
      <c r="A1327" s="3"/>
      <c r="B1327" s="401" t="s">
        <v>380</v>
      </c>
      <c r="C1327" s="701" t="s">
        <v>26</v>
      </c>
      <c r="D1327" s="702"/>
      <c r="E1327" s="702"/>
      <c r="F1327" s="702"/>
      <c r="G1327" s="702"/>
      <c r="H1327" s="702"/>
      <c r="I1327" s="702"/>
      <c r="J1327" s="702"/>
      <c r="K1327" s="702"/>
      <c r="L1327" s="702"/>
      <c r="M1327" s="702"/>
      <c r="N1327" s="702"/>
      <c r="O1327" s="702"/>
      <c r="P1327" s="702"/>
      <c r="Q1327" s="702"/>
      <c r="R1327" s="702"/>
      <c r="S1327" s="402"/>
      <c r="T1327" s="402"/>
      <c r="U1327" s="403"/>
    </row>
    <row r="1328" spans="1:215" ht="10.050000000000001" hidden="1" customHeight="1">
      <c r="A1328" s="3"/>
      <c r="B1328" s="754" t="s">
        <v>27</v>
      </c>
      <c r="C1328" s="407"/>
      <c r="D1328" s="408"/>
      <c r="E1328" s="408"/>
      <c r="F1328" s="408"/>
      <c r="G1328" s="408"/>
      <c r="H1328" s="408"/>
      <c r="I1328" s="408"/>
      <c r="J1328" s="408"/>
      <c r="K1328" s="408"/>
      <c r="L1328" s="408"/>
      <c r="M1328" s="408"/>
      <c r="N1328" s="408"/>
      <c r="O1328" s="408"/>
      <c r="P1328" s="408"/>
      <c r="Q1328" s="408"/>
      <c r="R1328" s="408"/>
      <c r="S1328" s="408"/>
      <c r="T1328" s="408"/>
      <c r="U1328" s="410"/>
      <c r="V1328" s="3"/>
      <c r="W1328" s="3"/>
      <c r="X1328" s="3"/>
      <c r="Y1328" s="3"/>
      <c r="Z1328" s="3"/>
      <c r="AA1328" s="3"/>
    </row>
    <row r="1329" spans="1:21" ht="9.9" hidden="1" customHeight="1">
      <c r="A1329" s="3"/>
      <c r="B1329" s="754"/>
      <c r="C1329" s="407"/>
      <c r="D1329" s="408"/>
      <c r="E1329" s="698" t="s">
        <v>155</v>
      </c>
      <c r="F1329" s="698"/>
      <c r="G1329" s="698"/>
      <c r="H1329" s="698"/>
      <c r="I1329" s="698"/>
      <c r="J1329" s="698"/>
      <c r="K1329" s="698"/>
      <c r="L1329" s="698"/>
      <c r="M1329" s="698"/>
      <c r="N1329" s="698"/>
      <c r="O1329" s="126"/>
      <c r="P1329" s="408"/>
      <c r="Q1329" s="408"/>
      <c r="R1329" s="704" t="s">
        <v>28</v>
      </c>
      <c r="S1329" s="704"/>
      <c r="T1329" s="704"/>
      <c r="U1329" s="705"/>
    </row>
    <row r="1330" spans="1:21" ht="9.9" hidden="1" customHeight="1">
      <c r="A1330" s="3"/>
      <c r="B1330" s="414"/>
      <c r="C1330" s="407"/>
      <c r="D1330" s="408"/>
      <c r="E1330" s="698"/>
      <c r="F1330" s="698"/>
      <c r="G1330" s="698"/>
      <c r="H1330" s="698"/>
      <c r="I1330" s="698"/>
      <c r="J1330" s="698"/>
      <c r="K1330" s="698"/>
      <c r="L1330" s="698"/>
      <c r="M1330" s="698"/>
      <c r="N1330" s="698"/>
      <c r="O1330" s="126"/>
      <c r="P1330" s="408"/>
      <c r="Q1330" s="408"/>
      <c r="R1330" s="704"/>
      <c r="S1330" s="704"/>
      <c r="T1330" s="704"/>
      <c r="U1330" s="705"/>
    </row>
    <row r="1331" spans="1:21" ht="9.9" hidden="1" customHeight="1">
      <c r="A1331" s="3"/>
      <c r="B1331" s="414"/>
      <c r="C1331" s="407"/>
      <c r="D1331" s="408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26"/>
      <c r="P1331" s="408"/>
      <c r="Q1331" s="408"/>
      <c r="R1331" s="706">
        <v>0.33333333333333331</v>
      </c>
      <c r="S1331" s="706"/>
      <c r="T1331" s="706"/>
      <c r="U1331" s="707"/>
    </row>
    <row r="1332" spans="1:21" ht="9.9" hidden="1" customHeight="1">
      <c r="A1332" s="3"/>
      <c r="B1332" s="414"/>
      <c r="C1332" s="407"/>
      <c r="D1332" s="408"/>
      <c r="E1332" s="408"/>
      <c r="F1332" s="408"/>
      <c r="G1332" s="408"/>
      <c r="H1332" s="408"/>
      <c r="I1332" s="408"/>
      <c r="J1332" s="408"/>
      <c r="K1332" s="408"/>
      <c r="L1332" s="408"/>
      <c r="M1332" s="408"/>
      <c r="N1332" s="408"/>
      <c r="O1332" s="408"/>
      <c r="P1332" s="408"/>
      <c r="Q1332" s="408"/>
      <c r="R1332" s="706"/>
      <c r="S1332" s="706"/>
      <c r="T1332" s="706"/>
      <c r="U1332" s="707"/>
    </row>
    <row r="1333" spans="1:21" ht="9.9" hidden="1" customHeight="1">
      <c r="A1333" s="3"/>
      <c r="B1333" s="406"/>
      <c r="C1333" s="708" t="s">
        <v>29</v>
      </c>
      <c r="D1333" s="408"/>
      <c r="E1333" s="698" t="s">
        <v>32</v>
      </c>
      <c r="F1333" s="698"/>
      <c r="G1333" s="698"/>
      <c r="H1333" s="698"/>
      <c r="I1333" s="698"/>
      <c r="J1333" s="698"/>
      <c r="K1333" s="699"/>
      <c r="L1333" s="700" t="s">
        <v>2</v>
      </c>
      <c r="M1333" s="699"/>
      <c r="N1333" s="698"/>
      <c r="O1333" s="698"/>
      <c r="P1333" s="698"/>
      <c r="Q1333" s="698"/>
      <c r="R1333" s="698"/>
      <c r="S1333" s="698"/>
      <c r="T1333" s="127"/>
      <c r="U1333" s="347"/>
    </row>
    <row r="1334" spans="1:21" ht="9.9" hidden="1" customHeight="1">
      <c r="A1334" s="3"/>
      <c r="B1334" s="406"/>
      <c r="C1334" s="708"/>
      <c r="D1334" s="408"/>
      <c r="E1334" s="698"/>
      <c r="F1334" s="698"/>
      <c r="G1334" s="698"/>
      <c r="H1334" s="698"/>
      <c r="I1334" s="698"/>
      <c r="J1334" s="698"/>
      <c r="K1334" s="699"/>
      <c r="L1334" s="700"/>
      <c r="M1334" s="699"/>
      <c r="N1334" s="698"/>
      <c r="O1334" s="698"/>
      <c r="P1334" s="698"/>
      <c r="Q1334" s="698"/>
      <c r="R1334" s="698"/>
      <c r="S1334" s="698"/>
      <c r="T1334" s="408"/>
      <c r="U1334" s="410"/>
    </row>
    <row r="1335" spans="1:21" ht="9.9" hidden="1" customHeight="1">
      <c r="A1335" s="3"/>
      <c r="B1335" s="406"/>
      <c r="C1335" s="708" t="s">
        <v>151</v>
      </c>
      <c r="D1335" s="408"/>
      <c r="E1335" s="698" t="s">
        <v>39</v>
      </c>
      <c r="F1335" s="698"/>
      <c r="G1335" s="698"/>
      <c r="H1335" s="698"/>
      <c r="I1335" s="698"/>
      <c r="J1335" s="698"/>
      <c r="K1335" s="699"/>
      <c r="L1335" s="700" t="s">
        <v>2</v>
      </c>
      <c r="M1335" s="699"/>
      <c r="N1335" s="698" t="s">
        <v>38</v>
      </c>
      <c r="O1335" s="698"/>
      <c r="P1335" s="698"/>
      <c r="Q1335" s="698"/>
      <c r="R1335" s="698"/>
      <c r="S1335" s="698"/>
      <c r="T1335" s="408"/>
      <c r="U1335" s="410"/>
    </row>
    <row r="1336" spans="1:21" ht="9.9" hidden="1" customHeight="1">
      <c r="A1336" s="3"/>
      <c r="B1336" s="406"/>
      <c r="C1336" s="708"/>
      <c r="D1336" s="408"/>
      <c r="E1336" s="698"/>
      <c r="F1336" s="698"/>
      <c r="G1336" s="698"/>
      <c r="H1336" s="698"/>
      <c r="I1336" s="698"/>
      <c r="J1336" s="698"/>
      <c r="K1336" s="699"/>
      <c r="L1336" s="700"/>
      <c r="M1336" s="699"/>
      <c r="N1336" s="698"/>
      <c r="O1336" s="698"/>
      <c r="P1336" s="698"/>
      <c r="Q1336" s="698"/>
      <c r="R1336" s="698"/>
      <c r="S1336" s="698"/>
      <c r="T1336" s="408"/>
      <c r="U1336" s="410"/>
    </row>
    <row r="1337" spans="1:21" ht="9.9" hidden="1" customHeight="1">
      <c r="A1337" s="3"/>
      <c r="B1337" s="406"/>
      <c r="C1337" s="696">
        <v>0.47916666666666669</v>
      </c>
      <c r="D1337" s="408"/>
      <c r="E1337" s="698" t="s">
        <v>33</v>
      </c>
      <c r="F1337" s="698"/>
      <c r="G1337" s="698"/>
      <c r="H1337" s="698"/>
      <c r="I1337" s="698"/>
      <c r="J1337" s="698"/>
      <c r="K1337" s="699"/>
      <c r="L1337" s="700" t="s">
        <v>2</v>
      </c>
      <c r="M1337" s="699"/>
      <c r="N1337" s="698" t="s">
        <v>35</v>
      </c>
      <c r="O1337" s="698"/>
      <c r="P1337" s="698"/>
      <c r="Q1337" s="698"/>
      <c r="R1337" s="698"/>
      <c r="S1337" s="698"/>
      <c r="T1337" s="408"/>
      <c r="U1337" s="410"/>
    </row>
    <row r="1338" spans="1:21" ht="9.9" hidden="1" customHeight="1">
      <c r="A1338" s="3"/>
      <c r="B1338" s="406"/>
      <c r="C1338" s="697"/>
      <c r="D1338" s="408"/>
      <c r="E1338" s="698"/>
      <c r="F1338" s="698"/>
      <c r="G1338" s="698"/>
      <c r="H1338" s="698"/>
      <c r="I1338" s="698"/>
      <c r="J1338" s="698"/>
      <c r="K1338" s="699"/>
      <c r="L1338" s="700"/>
      <c r="M1338" s="699"/>
      <c r="N1338" s="698"/>
      <c r="O1338" s="698"/>
      <c r="P1338" s="698"/>
      <c r="Q1338" s="698"/>
      <c r="R1338" s="698"/>
      <c r="S1338" s="698"/>
      <c r="T1338" s="408"/>
      <c r="U1338" s="410"/>
    </row>
    <row r="1339" spans="1:21" ht="9.9" hidden="1" customHeight="1">
      <c r="A1339" s="3"/>
      <c r="B1339" s="412"/>
      <c r="C1339" s="411"/>
      <c r="D1339" s="408"/>
      <c r="E1339" s="145"/>
      <c r="F1339" s="145"/>
      <c r="G1339" s="145"/>
      <c r="H1339" s="145"/>
      <c r="I1339" s="145"/>
      <c r="J1339" s="145"/>
      <c r="K1339" s="421"/>
      <c r="L1339" s="422"/>
      <c r="M1339" s="421"/>
      <c r="N1339" s="145"/>
      <c r="O1339" s="145"/>
      <c r="P1339" s="145"/>
      <c r="Q1339" s="145"/>
      <c r="R1339" s="145"/>
      <c r="S1339" s="145"/>
      <c r="T1339" s="408"/>
      <c r="U1339" s="410"/>
    </row>
    <row r="1340" spans="1:21" ht="9.9" hidden="1" customHeight="1">
      <c r="A1340" s="3"/>
      <c r="B1340" s="412"/>
      <c r="C1340" s="411"/>
      <c r="D1340" s="408"/>
      <c r="E1340" s="698" t="s">
        <v>125</v>
      </c>
      <c r="F1340" s="698"/>
      <c r="G1340" s="698"/>
      <c r="H1340" s="698"/>
      <c r="I1340" s="698"/>
      <c r="J1340" s="698"/>
      <c r="K1340" s="698"/>
      <c r="L1340" s="698"/>
      <c r="M1340" s="698"/>
      <c r="N1340" s="698"/>
      <c r="O1340" s="145"/>
      <c r="P1340" s="145"/>
      <c r="Q1340" s="145"/>
      <c r="R1340" s="145"/>
      <c r="S1340" s="145"/>
      <c r="T1340" s="408"/>
      <c r="U1340" s="410"/>
    </row>
    <row r="1341" spans="1:21" ht="9.9" hidden="1" customHeight="1">
      <c r="A1341" s="3"/>
      <c r="B1341" s="412"/>
      <c r="C1341" s="411"/>
      <c r="D1341" s="408"/>
      <c r="E1341" s="698"/>
      <c r="F1341" s="698"/>
      <c r="G1341" s="698"/>
      <c r="H1341" s="698"/>
      <c r="I1341" s="698"/>
      <c r="J1341" s="698"/>
      <c r="K1341" s="698"/>
      <c r="L1341" s="698"/>
      <c r="M1341" s="698"/>
      <c r="N1341" s="698"/>
      <c r="O1341" s="145"/>
      <c r="P1341" s="145"/>
      <c r="Q1341" s="145"/>
      <c r="R1341" s="145"/>
      <c r="S1341" s="145"/>
      <c r="T1341" s="408"/>
      <c r="U1341" s="410"/>
    </row>
    <row r="1342" spans="1:21" ht="9.9" hidden="1" customHeight="1">
      <c r="A1342" s="3"/>
      <c r="B1342" s="412"/>
      <c r="C1342" s="411"/>
      <c r="D1342" s="408"/>
      <c r="E1342" s="145"/>
      <c r="F1342" s="145"/>
      <c r="G1342" s="145"/>
      <c r="H1342" s="145"/>
      <c r="I1342" s="145"/>
      <c r="J1342" s="145"/>
      <c r="K1342" s="145"/>
      <c r="L1342" s="145"/>
      <c r="M1342" s="145"/>
      <c r="N1342" s="145"/>
      <c r="O1342" s="145"/>
      <c r="P1342" s="145"/>
      <c r="Q1342" s="145"/>
      <c r="R1342" s="145"/>
      <c r="S1342" s="145"/>
      <c r="T1342" s="408"/>
      <c r="U1342" s="410"/>
    </row>
    <row r="1343" spans="1:21" ht="9.9" hidden="1" customHeight="1">
      <c r="A1343" s="3"/>
      <c r="B1343" s="412"/>
      <c r="C1343" s="708" t="s">
        <v>370</v>
      </c>
      <c r="D1343" s="408"/>
      <c r="E1343" s="698" t="s">
        <v>38</v>
      </c>
      <c r="F1343" s="698"/>
      <c r="G1343" s="698"/>
      <c r="H1343" s="698"/>
      <c r="I1343" s="698"/>
      <c r="J1343" s="698"/>
      <c r="K1343" s="699"/>
      <c r="L1343" s="700" t="s">
        <v>2</v>
      </c>
      <c r="M1343" s="699"/>
      <c r="N1343" s="698" t="s">
        <v>36</v>
      </c>
      <c r="O1343" s="698"/>
      <c r="P1343" s="698"/>
      <c r="Q1343" s="698"/>
      <c r="R1343" s="698"/>
      <c r="S1343" s="698"/>
      <c r="T1343" s="408"/>
      <c r="U1343" s="410"/>
    </row>
    <row r="1344" spans="1:21" ht="9.9" hidden="1" customHeight="1">
      <c r="A1344" s="3"/>
      <c r="B1344" s="412"/>
      <c r="C1344" s="708"/>
      <c r="D1344" s="408"/>
      <c r="E1344" s="698"/>
      <c r="F1344" s="698"/>
      <c r="G1344" s="698"/>
      <c r="H1344" s="698"/>
      <c r="I1344" s="698"/>
      <c r="J1344" s="698"/>
      <c r="K1344" s="699"/>
      <c r="L1344" s="700"/>
      <c r="M1344" s="699"/>
      <c r="N1344" s="698"/>
      <c r="O1344" s="698"/>
      <c r="P1344" s="698"/>
      <c r="Q1344" s="698"/>
      <c r="R1344" s="698"/>
      <c r="S1344" s="698"/>
      <c r="T1344" s="408"/>
      <c r="U1344" s="410"/>
    </row>
    <row r="1345" spans="1:21" ht="9.9" hidden="1" customHeight="1">
      <c r="A1345" s="3"/>
      <c r="B1345" s="412"/>
      <c r="C1345" s="411"/>
      <c r="D1345" s="408"/>
      <c r="E1345" s="145"/>
      <c r="F1345" s="145"/>
      <c r="G1345" s="145"/>
      <c r="H1345" s="145"/>
      <c r="I1345" s="145"/>
      <c r="J1345" s="145"/>
      <c r="K1345" s="421"/>
      <c r="L1345" s="422"/>
      <c r="M1345" s="421"/>
      <c r="N1345" s="145"/>
      <c r="O1345" s="145"/>
      <c r="P1345" s="145"/>
      <c r="Q1345" s="145"/>
      <c r="R1345" s="145"/>
      <c r="S1345" s="145"/>
      <c r="T1345" s="408"/>
      <c r="U1345" s="410"/>
    </row>
    <row r="1346" spans="1:21" ht="9.9" hidden="1" customHeight="1">
      <c r="A1346" s="3"/>
      <c r="B1346" s="412"/>
      <c r="C1346" s="411"/>
      <c r="D1346" s="408"/>
      <c r="E1346" s="698" t="s">
        <v>44</v>
      </c>
      <c r="F1346" s="698"/>
      <c r="G1346" s="698"/>
      <c r="H1346" s="698"/>
      <c r="I1346" s="698"/>
      <c r="J1346" s="698"/>
      <c r="K1346" s="698"/>
      <c r="L1346" s="698"/>
      <c r="M1346" s="698"/>
      <c r="N1346" s="698"/>
      <c r="O1346" s="145"/>
      <c r="P1346" s="145"/>
      <c r="Q1346" s="145"/>
      <c r="R1346" s="145"/>
      <c r="S1346" s="145"/>
      <c r="T1346" s="408"/>
      <c r="U1346" s="410"/>
    </row>
    <row r="1347" spans="1:21" ht="9.9" hidden="1" customHeight="1">
      <c r="A1347" s="3"/>
      <c r="B1347" s="412"/>
      <c r="C1347" s="411"/>
      <c r="D1347" s="408"/>
      <c r="E1347" s="698"/>
      <c r="F1347" s="698"/>
      <c r="G1347" s="698"/>
      <c r="H1347" s="698"/>
      <c r="I1347" s="698"/>
      <c r="J1347" s="698"/>
      <c r="K1347" s="698"/>
      <c r="L1347" s="698"/>
      <c r="M1347" s="698"/>
      <c r="N1347" s="698"/>
      <c r="O1347" s="145"/>
      <c r="P1347" s="145"/>
      <c r="Q1347" s="145"/>
      <c r="R1347" s="145"/>
      <c r="S1347" s="145"/>
      <c r="T1347" s="408"/>
      <c r="U1347" s="410"/>
    </row>
    <row r="1348" spans="1:21" ht="9.9" hidden="1" customHeight="1">
      <c r="A1348" s="3"/>
      <c r="B1348" s="412"/>
      <c r="C1348" s="411"/>
      <c r="D1348" s="408"/>
      <c r="E1348" s="145"/>
      <c r="F1348" s="145"/>
      <c r="G1348" s="145"/>
      <c r="H1348" s="145"/>
      <c r="I1348" s="145"/>
      <c r="J1348" s="145"/>
      <c r="K1348" s="421"/>
      <c r="L1348" s="422"/>
      <c r="M1348" s="421"/>
      <c r="N1348" s="145"/>
      <c r="O1348" s="145"/>
      <c r="P1348" s="145"/>
      <c r="Q1348" s="145"/>
      <c r="R1348" s="145"/>
      <c r="S1348" s="145"/>
      <c r="T1348" s="408"/>
      <c r="U1348" s="410"/>
    </row>
    <row r="1349" spans="1:21" ht="9.9" hidden="1" customHeight="1">
      <c r="A1349" s="3"/>
      <c r="B1349" s="412"/>
      <c r="C1349" s="696">
        <v>0.625</v>
      </c>
      <c r="D1349" s="408"/>
      <c r="E1349" s="698" t="s">
        <v>94</v>
      </c>
      <c r="F1349" s="698"/>
      <c r="G1349" s="698"/>
      <c r="H1349" s="698"/>
      <c r="I1349" s="698"/>
      <c r="J1349" s="698"/>
      <c r="K1349" s="699"/>
      <c r="L1349" s="700" t="s">
        <v>2</v>
      </c>
      <c r="M1349" s="699"/>
      <c r="N1349" s="698" t="s">
        <v>122</v>
      </c>
      <c r="O1349" s="698"/>
      <c r="P1349" s="698"/>
      <c r="Q1349" s="698"/>
      <c r="R1349" s="698"/>
      <c r="S1349" s="698"/>
      <c r="T1349" s="704" t="s">
        <v>43</v>
      </c>
      <c r="U1349" s="705"/>
    </row>
    <row r="1350" spans="1:21" ht="9.9" hidden="1" customHeight="1">
      <c r="A1350" s="3"/>
      <c r="B1350" s="412"/>
      <c r="C1350" s="697"/>
      <c r="D1350" s="408"/>
      <c r="E1350" s="698"/>
      <c r="F1350" s="698"/>
      <c r="G1350" s="698"/>
      <c r="H1350" s="698"/>
      <c r="I1350" s="698"/>
      <c r="J1350" s="698"/>
      <c r="K1350" s="699"/>
      <c r="L1350" s="700"/>
      <c r="M1350" s="699"/>
      <c r="N1350" s="698"/>
      <c r="O1350" s="698"/>
      <c r="P1350" s="698"/>
      <c r="Q1350" s="698"/>
      <c r="R1350" s="698"/>
      <c r="S1350" s="698"/>
      <c r="T1350" s="704"/>
      <c r="U1350" s="705"/>
    </row>
    <row r="1351" spans="1:21" ht="9.9" hidden="1" customHeight="1" thickBot="1">
      <c r="A1351" s="3"/>
      <c r="B1351" s="412"/>
      <c r="C1351" s="411"/>
      <c r="D1351" s="408"/>
      <c r="E1351" s="145"/>
      <c r="F1351" s="145"/>
      <c r="G1351" s="145"/>
      <c r="H1351" s="145"/>
      <c r="I1351" s="145"/>
      <c r="J1351" s="145"/>
      <c r="K1351" s="421"/>
      <c r="L1351" s="422"/>
      <c r="M1351" s="421"/>
      <c r="N1351" s="145"/>
      <c r="O1351" s="145"/>
      <c r="P1351" s="145"/>
      <c r="Q1351" s="145"/>
      <c r="R1351" s="145"/>
      <c r="S1351" s="145"/>
      <c r="T1351" s="408"/>
      <c r="U1351" s="410"/>
    </row>
    <row r="1352" spans="1:21" ht="9.9" hidden="1" customHeight="1" thickTop="1">
      <c r="A1352" s="3"/>
      <c r="B1352" s="412"/>
      <c r="C1352" s="411"/>
      <c r="D1352" s="408"/>
      <c r="E1352" s="749" t="s">
        <v>37</v>
      </c>
      <c r="F1352" s="750"/>
      <c r="G1352" s="750"/>
      <c r="H1352" s="750"/>
      <c r="I1352" s="750"/>
      <c r="J1352" s="753"/>
      <c r="K1352" s="485"/>
      <c r="L1352" s="749" t="s">
        <v>37</v>
      </c>
      <c r="M1352" s="750"/>
      <c r="N1352" s="750"/>
      <c r="O1352" s="750"/>
      <c r="P1352" s="750"/>
      <c r="Q1352" s="753"/>
      <c r="R1352" s="145"/>
      <c r="S1352" s="145"/>
      <c r="T1352" s="408"/>
      <c r="U1352" s="410"/>
    </row>
    <row r="1353" spans="1:21" ht="9.9" hidden="1" customHeight="1" thickBot="1">
      <c r="A1353" s="3"/>
      <c r="B1353" s="412"/>
      <c r="C1353" s="411"/>
      <c r="D1353" s="408"/>
      <c r="E1353" s="728"/>
      <c r="F1353" s="729"/>
      <c r="G1353" s="729"/>
      <c r="H1353" s="729"/>
      <c r="I1353" s="729"/>
      <c r="J1353" s="747"/>
      <c r="K1353" s="485"/>
      <c r="L1353" s="728"/>
      <c r="M1353" s="729"/>
      <c r="N1353" s="729"/>
      <c r="O1353" s="729"/>
      <c r="P1353" s="729"/>
      <c r="Q1353" s="747"/>
      <c r="R1353" s="145"/>
      <c r="S1353" s="145"/>
      <c r="T1353" s="408"/>
      <c r="U1353" s="410"/>
    </row>
    <row r="1354" spans="1:21" ht="9.9" hidden="1" customHeight="1" thickTop="1">
      <c r="A1354" s="3"/>
      <c r="B1354" s="412"/>
      <c r="C1354" s="411"/>
      <c r="D1354" s="408"/>
      <c r="E1354" s="722" t="s">
        <v>11</v>
      </c>
      <c r="F1354" s="704"/>
      <c r="G1354" s="704"/>
      <c r="H1354" s="704"/>
      <c r="I1354" s="752"/>
      <c r="J1354" s="753"/>
      <c r="K1354" s="485"/>
      <c r="L1354" s="722" t="s">
        <v>12</v>
      </c>
      <c r="M1354" s="704"/>
      <c r="N1354" s="704"/>
      <c r="O1354" s="704"/>
      <c r="P1354" s="752"/>
      <c r="Q1354" s="753"/>
      <c r="R1354" s="145"/>
      <c r="S1354" s="145"/>
      <c r="T1354" s="408"/>
      <c r="U1354" s="410"/>
    </row>
    <row r="1355" spans="1:21" ht="9.9" hidden="1" customHeight="1">
      <c r="A1355" s="3"/>
      <c r="B1355" s="412"/>
      <c r="C1355" s="411"/>
      <c r="D1355" s="408"/>
      <c r="E1355" s="722"/>
      <c r="F1355" s="704"/>
      <c r="G1355" s="704"/>
      <c r="H1355" s="704"/>
      <c r="I1355" s="860"/>
      <c r="J1355" s="861"/>
      <c r="K1355" s="485"/>
      <c r="L1355" s="722"/>
      <c r="M1355" s="704"/>
      <c r="N1355" s="704"/>
      <c r="O1355" s="704"/>
      <c r="P1355" s="860"/>
      <c r="Q1355" s="861"/>
      <c r="R1355" s="145"/>
      <c r="S1355" s="145"/>
      <c r="T1355" s="408"/>
      <c r="U1355" s="410"/>
    </row>
    <row r="1356" spans="1:21" ht="9.9" hidden="1" customHeight="1">
      <c r="A1356" s="3"/>
      <c r="B1356" s="412"/>
      <c r="C1356" s="411"/>
      <c r="D1356" s="408"/>
      <c r="E1356" s="712" t="s">
        <v>15</v>
      </c>
      <c r="F1356" s="713"/>
      <c r="G1356" s="713"/>
      <c r="H1356" s="713"/>
      <c r="I1356" s="858"/>
      <c r="J1356" s="859"/>
      <c r="K1356" s="485"/>
      <c r="L1356" s="712" t="s">
        <v>16</v>
      </c>
      <c r="M1356" s="713"/>
      <c r="N1356" s="713"/>
      <c r="O1356" s="713"/>
      <c r="P1356" s="858"/>
      <c r="Q1356" s="859"/>
      <c r="R1356" s="145"/>
      <c r="S1356" s="145"/>
      <c r="T1356" s="408"/>
      <c r="U1356" s="410"/>
    </row>
    <row r="1357" spans="1:21" ht="9.9" hidden="1" customHeight="1">
      <c r="A1357" s="3"/>
      <c r="B1357" s="412"/>
      <c r="C1357" s="411"/>
      <c r="D1357" s="408"/>
      <c r="E1357" s="712"/>
      <c r="F1357" s="713"/>
      <c r="G1357" s="713"/>
      <c r="H1357" s="713"/>
      <c r="I1357" s="858"/>
      <c r="J1357" s="859"/>
      <c r="K1357" s="485"/>
      <c r="L1357" s="712"/>
      <c r="M1357" s="713"/>
      <c r="N1357" s="713"/>
      <c r="O1357" s="713"/>
      <c r="P1357" s="858"/>
      <c r="Q1357" s="859"/>
      <c r="R1357" s="145"/>
      <c r="S1357" s="145"/>
      <c r="T1357" s="408"/>
      <c r="U1357" s="410"/>
    </row>
    <row r="1358" spans="1:21" ht="9.9" hidden="1" customHeight="1">
      <c r="A1358" s="3"/>
      <c r="B1358" s="412"/>
      <c r="C1358" s="411"/>
      <c r="D1358" s="408"/>
      <c r="E1358" s="712" t="s">
        <v>19</v>
      </c>
      <c r="F1358" s="713"/>
      <c r="G1358" s="713"/>
      <c r="H1358" s="713"/>
      <c r="I1358" s="858"/>
      <c r="J1358" s="859"/>
      <c r="K1358" s="485"/>
      <c r="L1358" s="712" t="s">
        <v>20</v>
      </c>
      <c r="M1358" s="713"/>
      <c r="N1358" s="713"/>
      <c r="O1358" s="713"/>
      <c r="P1358" s="858"/>
      <c r="Q1358" s="859"/>
      <c r="R1358" s="145"/>
      <c r="S1358" s="145"/>
      <c r="T1358" s="408"/>
      <c r="U1358" s="410"/>
    </row>
    <row r="1359" spans="1:21" ht="9.9" hidden="1" customHeight="1">
      <c r="A1359" s="3"/>
      <c r="B1359" s="412"/>
      <c r="C1359" s="411"/>
      <c r="D1359" s="408"/>
      <c r="E1359" s="712"/>
      <c r="F1359" s="713"/>
      <c r="G1359" s="713"/>
      <c r="H1359" s="713"/>
      <c r="I1359" s="858"/>
      <c r="J1359" s="859"/>
      <c r="K1359" s="485"/>
      <c r="L1359" s="712"/>
      <c r="M1359" s="713"/>
      <c r="N1359" s="713"/>
      <c r="O1359" s="713"/>
      <c r="P1359" s="858"/>
      <c r="Q1359" s="859"/>
      <c r="R1359" s="145"/>
      <c r="S1359" s="145"/>
      <c r="T1359" s="408"/>
      <c r="U1359" s="410"/>
    </row>
    <row r="1360" spans="1:21" ht="9.9" hidden="1" customHeight="1">
      <c r="A1360" s="3"/>
      <c r="B1360" s="412"/>
      <c r="C1360" s="411"/>
      <c r="D1360" s="408"/>
      <c r="E1360" s="722"/>
      <c r="F1360" s="704"/>
      <c r="G1360" s="704"/>
      <c r="H1360" s="704"/>
      <c r="I1360" s="860"/>
      <c r="J1360" s="861"/>
      <c r="K1360" s="485"/>
      <c r="L1360" s="722" t="s">
        <v>21</v>
      </c>
      <c r="M1360" s="704"/>
      <c r="N1360" s="704"/>
      <c r="O1360" s="704"/>
      <c r="P1360" s="860"/>
      <c r="Q1360" s="861"/>
      <c r="R1360" s="145"/>
      <c r="S1360" s="145"/>
      <c r="T1360" s="408"/>
      <c r="U1360" s="410"/>
    </row>
    <row r="1361" spans="1:27" ht="9.9" hidden="1" customHeight="1" thickBot="1">
      <c r="A1361" s="3"/>
      <c r="B1361" s="412"/>
      <c r="C1361" s="411"/>
      <c r="D1361" s="408"/>
      <c r="E1361" s="728"/>
      <c r="F1361" s="729"/>
      <c r="G1361" s="729"/>
      <c r="H1361" s="729"/>
      <c r="I1361" s="746"/>
      <c r="J1361" s="747"/>
      <c r="K1361" s="485"/>
      <c r="L1361" s="728"/>
      <c r="M1361" s="729"/>
      <c r="N1361" s="729"/>
      <c r="O1361" s="729"/>
      <c r="P1361" s="746"/>
      <c r="Q1361" s="747"/>
      <c r="R1361" s="145"/>
      <c r="S1361" s="145"/>
      <c r="T1361" s="408"/>
      <c r="U1361" s="410"/>
    </row>
    <row r="1362" spans="1:27" ht="9.9" hidden="1" customHeight="1" thickTop="1" thickBot="1">
      <c r="A1362" s="3"/>
      <c r="B1362" s="412"/>
      <c r="C1362" s="411"/>
      <c r="D1362" s="408"/>
      <c r="E1362" s="145"/>
      <c r="F1362" s="145"/>
      <c r="G1362" s="145"/>
      <c r="H1362" s="145"/>
      <c r="I1362" s="145"/>
      <c r="J1362" s="145"/>
      <c r="K1362" s="421"/>
      <c r="L1362" s="422"/>
      <c r="M1362" s="421"/>
      <c r="N1362" s="145"/>
      <c r="O1362" s="145"/>
      <c r="P1362" s="145"/>
      <c r="Q1362" s="145"/>
      <c r="R1362" s="145"/>
      <c r="S1362" s="145"/>
      <c r="T1362" s="408"/>
      <c r="U1362" s="410"/>
    </row>
    <row r="1363" spans="1:27" ht="19.95" hidden="1" customHeight="1">
      <c r="A1363" s="3"/>
      <c r="B1363" s="401" t="s">
        <v>381</v>
      </c>
      <c r="C1363" s="701" t="s">
        <v>26</v>
      </c>
      <c r="D1363" s="702"/>
      <c r="E1363" s="702"/>
      <c r="F1363" s="702"/>
      <c r="G1363" s="702"/>
      <c r="H1363" s="702"/>
      <c r="I1363" s="702"/>
      <c r="J1363" s="702"/>
      <c r="K1363" s="702"/>
      <c r="L1363" s="702"/>
      <c r="M1363" s="702"/>
      <c r="N1363" s="702"/>
      <c r="O1363" s="702"/>
      <c r="P1363" s="702"/>
      <c r="Q1363" s="702"/>
      <c r="R1363" s="702"/>
      <c r="S1363" s="402"/>
      <c r="T1363" s="402"/>
      <c r="U1363" s="403"/>
    </row>
    <row r="1364" spans="1:27" ht="10.050000000000001" hidden="1" customHeight="1">
      <c r="A1364" s="3"/>
      <c r="C1364" s="407"/>
      <c r="D1364" s="408"/>
      <c r="E1364" s="408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408"/>
      <c r="S1364" s="408"/>
      <c r="T1364" s="408"/>
      <c r="U1364" s="410"/>
      <c r="V1364" s="3"/>
      <c r="W1364" s="3"/>
      <c r="X1364" s="3"/>
      <c r="Y1364" s="3"/>
      <c r="Z1364" s="3"/>
      <c r="AA1364" s="3"/>
    </row>
    <row r="1365" spans="1:27" ht="9.9" hidden="1" customHeight="1">
      <c r="A1365" s="3"/>
      <c r="C1365" s="407"/>
      <c r="D1365" s="408"/>
      <c r="E1365" s="698" t="s">
        <v>155</v>
      </c>
      <c r="F1365" s="698"/>
      <c r="G1365" s="698"/>
      <c r="H1365" s="698"/>
      <c r="I1365" s="698"/>
      <c r="J1365" s="698"/>
      <c r="K1365" s="698"/>
      <c r="L1365" s="698"/>
      <c r="M1365" s="698"/>
      <c r="N1365" s="698"/>
      <c r="O1365" s="126"/>
      <c r="P1365" s="408"/>
      <c r="Q1365" s="408"/>
      <c r="R1365" s="704" t="s">
        <v>28</v>
      </c>
      <c r="S1365" s="704"/>
      <c r="T1365" s="704"/>
      <c r="U1365" s="705"/>
    </row>
    <row r="1366" spans="1:27" ht="9.9" hidden="1" customHeight="1">
      <c r="A1366" s="3"/>
      <c r="B1366" s="414"/>
      <c r="C1366" s="407"/>
      <c r="D1366" s="408"/>
      <c r="E1366" s="698"/>
      <c r="F1366" s="698"/>
      <c r="G1366" s="698"/>
      <c r="H1366" s="698"/>
      <c r="I1366" s="698"/>
      <c r="J1366" s="698"/>
      <c r="K1366" s="698"/>
      <c r="L1366" s="698"/>
      <c r="M1366" s="698"/>
      <c r="N1366" s="698"/>
      <c r="O1366" s="126"/>
      <c r="P1366" s="408"/>
      <c r="Q1366" s="408"/>
      <c r="R1366" s="704"/>
      <c r="S1366" s="704"/>
      <c r="T1366" s="704"/>
      <c r="U1366" s="705"/>
    </row>
    <row r="1367" spans="1:27" ht="9.9" hidden="1" customHeight="1">
      <c r="A1367" s="3"/>
      <c r="B1367" s="414"/>
      <c r="C1367" s="407"/>
      <c r="D1367" s="408"/>
      <c r="E1367" s="145"/>
      <c r="F1367" s="145"/>
      <c r="G1367" s="145"/>
      <c r="H1367" s="145"/>
      <c r="I1367" s="145"/>
      <c r="J1367" s="145"/>
      <c r="K1367" s="145"/>
      <c r="L1367" s="145"/>
      <c r="M1367" s="145"/>
      <c r="N1367" s="145"/>
      <c r="O1367" s="126"/>
      <c r="P1367" s="408"/>
      <c r="Q1367" s="408"/>
      <c r="R1367" s="706">
        <v>0.33333333333333331</v>
      </c>
      <c r="S1367" s="706"/>
      <c r="T1367" s="706"/>
      <c r="U1367" s="707"/>
    </row>
    <row r="1368" spans="1:27" ht="9.9" hidden="1" customHeight="1">
      <c r="A1368" s="3"/>
      <c r="B1368" s="414"/>
      <c r="C1368" s="407"/>
      <c r="D1368" s="408"/>
      <c r="E1368" s="408"/>
      <c r="F1368" s="408"/>
      <c r="G1368" s="408"/>
      <c r="H1368" s="408"/>
      <c r="I1368" s="408"/>
      <c r="J1368" s="408"/>
      <c r="K1368" s="408"/>
      <c r="L1368" s="408"/>
      <c r="M1368" s="408"/>
      <c r="N1368" s="408"/>
      <c r="O1368" s="408"/>
      <c r="P1368" s="408"/>
      <c r="Q1368" s="408"/>
      <c r="R1368" s="706"/>
      <c r="S1368" s="706"/>
      <c r="T1368" s="706"/>
      <c r="U1368" s="707"/>
    </row>
    <row r="1369" spans="1:27" ht="9.9" hidden="1" customHeight="1">
      <c r="A1369" s="3"/>
      <c r="B1369" s="406"/>
      <c r="C1369" s="708" t="s">
        <v>29</v>
      </c>
      <c r="D1369" s="408"/>
      <c r="E1369" s="698" t="s">
        <v>36</v>
      </c>
      <c r="F1369" s="698"/>
      <c r="G1369" s="698"/>
      <c r="H1369" s="698"/>
      <c r="I1369" s="698"/>
      <c r="J1369" s="698"/>
      <c r="K1369" s="699"/>
      <c r="L1369" s="700" t="s">
        <v>2</v>
      </c>
      <c r="M1369" s="699"/>
      <c r="N1369" s="698" t="s">
        <v>38</v>
      </c>
      <c r="O1369" s="698"/>
      <c r="P1369" s="698"/>
      <c r="Q1369" s="698"/>
      <c r="R1369" s="698"/>
      <c r="S1369" s="698"/>
      <c r="T1369" s="127"/>
      <c r="U1369" s="347"/>
    </row>
    <row r="1370" spans="1:27" ht="9.9" hidden="1" customHeight="1">
      <c r="A1370" s="3"/>
      <c r="B1370" s="406"/>
      <c r="C1370" s="708"/>
      <c r="D1370" s="408"/>
      <c r="E1370" s="698"/>
      <c r="F1370" s="698"/>
      <c r="G1370" s="698"/>
      <c r="H1370" s="698"/>
      <c r="I1370" s="698"/>
      <c r="J1370" s="698"/>
      <c r="K1370" s="699"/>
      <c r="L1370" s="700"/>
      <c r="M1370" s="699"/>
      <c r="N1370" s="698"/>
      <c r="O1370" s="698"/>
      <c r="P1370" s="698"/>
      <c r="Q1370" s="698"/>
      <c r="R1370" s="698"/>
      <c r="S1370" s="698"/>
      <c r="T1370" s="408"/>
      <c r="U1370" s="410"/>
    </row>
    <row r="1371" spans="1:27" ht="9.9" hidden="1" customHeight="1">
      <c r="A1371" s="3"/>
      <c r="B1371" s="406"/>
      <c r="C1371" s="708" t="s">
        <v>136</v>
      </c>
      <c r="D1371" s="408"/>
      <c r="E1371" s="698" t="s">
        <v>35</v>
      </c>
      <c r="F1371" s="698"/>
      <c r="G1371" s="698"/>
      <c r="H1371" s="698"/>
      <c r="I1371" s="698"/>
      <c r="J1371" s="698"/>
      <c r="K1371" s="699"/>
      <c r="L1371" s="700" t="s">
        <v>2</v>
      </c>
      <c r="M1371" s="699"/>
      <c r="N1371" s="698" t="s">
        <v>34</v>
      </c>
      <c r="O1371" s="698"/>
      <c r="P1371" s="698"/>
      <c r="Q1371" s="698"/>
      <c r="R1371" s="698"/>
      <c r="S1371" s="698"/>
      <c r="T1371" s="408"/>
      <c r="U1371" s="410"/>
    </row>
    <row r="1372" spans="1:27" ht="9.9" hidden="1" customHeight="1">
      <c r="A1372" s="3"/>
      <c r="B1372" s="406"/>
      <c r="C1372" s="708"/>
      <c r="D1372" s="408"/>
      <c r="E1372" s="698"/>
      <c r="F1372" s="698"/>
      <c r="G1372" s="698"/>
      <c r="H1372" s="698"/>
      <c r="I1372" s="698"/>
      <c r="J1372" s="698"/>
      <c r="K1372" s="699"/>
      <c r="L1372" s="700"/>
      <c r="M1372" s="699"/>
      <c r="N1372" s="698"/>
      <c r="O1372" s="698"/>
      <c r="P1372" s="698"/>
      <c r="Q1372" s="698"/>
      <c r="R1372" s="698"/>
      <c r="S1372" s="698"/>
      <c r="T1372" s="408"/>
      <c r="U1372" s="410"/>
    </row>
    <row r="1373" spans="1:27" ht="9.9" hidden="1" customHeight="1">
      <c r="A1373" s="3"/>
      <c r="B1373" s="412"/>
      <c r="C1373" s="411"/>
      <c r="D1373" s="408"/>
      <c r="E1373" s="145"/>
      <c r="F1373" s="145"/>
      <c r="G1373" s="145"/>
      <c r="H1373" s="145"/>
      <c r="I1373" s="145"/>
      <c r="J1373" s="145"/>
      <c r="K1373" s="421"/>
      <c r="L1373" s="422"/>
      <c r="M1373" s="421"/>
      <c r="N1373" s="145"/>
      <c r="O1373" s="145"/>
      <c r="P1373" s="145"/>
      <c r="Q1373" s="145"/>
      <c r="R1373" s="145"/>
      <c r="S1373" s="145"/>
      <c r="T1373" s="408"/>
      <c r="U1373" s="410"/>
    </row>
    <row r="1374" spans="1:27" ht="9.9" hidden="1" customHeight="1">
      <c r="A1374" s="3"/>
      <c r="B1374" s="412"/>
      <c r="C1374" s="411"/>
      <c r="D1374" s="408"/>
      <c r="E1374" s="698" t="s">
        <v>44</v>
      </c>
      <c r="F1374" s="698"/>
      <c r="G1374" s="698"/>
      <c r="H1374" s="698"/>
      <c r="I1374" s="698"/>
      <c r="J1374" s="698"/>
      <c r="K1374" s="698"/>
      <c r="L1374" s="698"/>
      <c r="M1374" s="698"/>
      <c r="N1374" s="698"/>
      <c r="O1374" s="145"/>
      <c r="P1374" s="145"/>
      <c r="Q1374" s="145"/>
      <c r="R1374" s="145"/>
      <c r="S1374" s="145"/>
      <c r="T1374" s="408"/>
      <c r="U1374" s="410"/>
    </row>
    <row r="1375" spans="1:27" ht="9.9" hidden="1" customHeight="1">
      <c r="A1375" s="3"/>
      <c r="B1375" s="412"/>
      <c r="C1375" s="411"/>
      <c r="D1375" s="408"/>
      <c r="E1375" s="698"/>
      <c r="F1375" s="698"/>
      <c r="G1375" s="698"/>
      <c r="H1375" s="698"/>
      <c r="I1375" s="698"/>
      <c r="J1375" s="698"/>
      <c r="K1375" s="698"/>
      <c r="L1375" s="698"/>
      <c r="M1375" s="698"/>
      <c r="N1375" s="698"/>
      <c r="O1375" s="145"/>
      <c r="P1375" s="145"/>
      <c r="Q1375" s="145"/>
      <c r="R1375" s="145"/>
      <c r="S1375" s="145"/>
      <c r="T1375" s="408"/>
      <c r="U1375" s="410"/>
    </row>
    <row r="1376" spans="1:27" ht="9.9" hidden="1" customHeight="1">
      <c r="A1376" s="3"/>
      <c r="B1376" s="412"/>
      <c r="C1376" s="411"/>
      <c r="D1376" s="408"/>
      <c r="E1376" s="145"/>
      <c r="F1376" s="145"/>
      <c r="G1376" s="145"/>
      <c r="H1376" s="145"/>
      <c r="I1376" s="145"/>
      <c r="J1376" s="145"/>
      <c r="K1376" s="421"/>
      <c r="L1376" s="422"/>
      <c r="M1376" s="421"/>
      <c r="N1376" s="145"/>
      <c r="O1376" s="145"/>
      <c r="P1376" s="145"/>
      <c r="Q1376" s="145"/>
      <c r="R1376" s="145"/>
      <c r="S1376" s="145"/>
      <c r="T1376" s="408"/>
      <c r="U1376" s="410"/>
    </row>
    <row r="1377" spans="1:21" ht="9.9" hidden="1" customHeight="1">
      <c r="A1377" s="3"/>
      <c r="B1377" s="412"/>
      <c r="C1377" s="696">
        <v>0.54166666666666663</v>
      </c>
      <c r="D1377" s="408"/>
      <c r="E1377" s="698" t="s">
        <v>87</v>
      </c>
      <c r="F1377" s="698"/>
      <c r="G1377" s="698"/>
      <c r="H1377" s="698"/>
      <c r="I1377" s="698"/>
      <c r="J1377" s="698"/>
      <c r="K1377" s="699"/>
      <c r="L1377" s="700" t="s">
        <v>2</v>
      </c>
      <c r="M1377" s="699"/>
      <c r="N1377" s="698" t="s">
        <v>91</v>
      </c>
      <c r="O1377" s="698"/>
      <c r="P1377" s="698"/>
      <c r="Q1377" s="698"/>
      <c r="R1377" s="698"/>
      <c r="S1377" s="698"/>
      <c r="T1377" s="704" t="s">
        <v>397</v>
      </c>
      <c r="U1377" s="705"/>
    </row>
    <row r="1378" spans="1:21" ht="9.9" hidden="1" customHeight="1">
      <c r="A1378" s="3"/>
      <c r="B1378" s="412"/>
      <c r="C1378" s="697"/>
      <c r="D1378" s="408"/>
      <c r="E1378" s="698"/>
      <c r="F1378" s="698"/>
      <c r="G1378" s="698"/>
      <c r="H1378" s="698"/>
      <c r="I1378" s="698"/>
      <c r="J1378" s="698"/>
      <c r="K1378" s="699"/>
      <c r="L1378" s="700"/>
      <c r="M1378" s="699"/>
      <c r="N1378" s="698"/>
      <c r="O1378" s="698"/>
      <c r="P1378" s="698"/>
      <c r="Q1378" s="698"/>
      <c r="R1378" s="698"/>
      <c r="S1378" s="698"/>
      <c r="T1378" s="704"/>
      <c r="U1378" s="705"/>
    </row>
    <row r="1379" spans="1:21" ht="9.9" hidden="1" customHeight="1">
      <c r="A1379" s="3"/>
      <c r="B1379" s="412"/>
      <c r="C1379" s="411"/>
      <c r="D1379" s="408"/>
      <c r="E1379" s="145"/>
      <c r="F1379" s="145"/>
      <c r="G1379" s="145"/>
      <c r="H1379" s="145"/>
      <c r="I1379" s="145"/>
      <c r="J1379" s="145"/>
      <c r="K1379" s="421"/>
      <c r="L1379" s="422"/>
      <c r="M1379" s="421"/>
      <c r="N1379" s="145"/>
      <c r="O1379" s="145"/>
      <c r="P1379" s="145"/>
      <c r="Q1379" s="145"/>
      <c r="R1379" s="145"/>
      <c r="S1379" s="145"/>
      <c r="T1379" s="149"/>
      <c r="U1379" s="343"/>
    </row>
    <row r="1380" spans="1:21" ht="9.9" hidden="1" customHeight="1">
      <c r="A1380" s="3"/>
      <c r="B1380" s="412"/>
      <c r="C1380" s="411"/>
      <c r="D1380" s="408"/>
      <c r="E1380" s="698" t="s">
        <v>125</v>
      </c>
      <c r="F1380" s="698"/>
      <c r="G1380" s="698"/>
      <c r="H1380" s="698"/>
      <c r="I1380" s="698"/>
      <c r="J1380" s="698"/>
      <c r="K1380" s="698"/>
      <c r="L1380" s="698"/>
      <c r="M1380" s="698"/>
      <c r="N1380" s="698"/>
      <c r="O1380" s="145"/>
      <c r="P1380" s="145"/>
      <c r="Q1380" s="145"/>
      <c r="R1380" s="145"/>
      <c r="S1380" s="145"/>
      <c r="T1380" s="149"/>
      <c r="U1380" s="343"/>
    </row>
    <row r="1381" spans="1:21" ht="9.9" hidden="1" customHeight="1">
      <c r="A1381" s="3"/>
      <c r="B1381" s="412"/>
      <c r="C1381" s="411"/>
      <c r="D1381" s="408"/>
      <c r="E1381" s="698"/>
      <c r="F1381" s="698"/>
      <c r="G1381" s="698"/>
      <c r="H1381" s="698"/>
      <c r="I1381" s="698"/>
      <c r="J1381" s="698"/>
      <c r="K1381" s="698"/>
      <c r="L1381" s="698"/>
      <c r="M1381" s="698"/>
      <c r="N1381" s="698"/>
      <c r="O1381" s="145"/>
      <c r="P1381" s="145"/>
      <c r="Q1381" s="145"/>
      <c r="R1381" s="145"/>
      <c r="S1381" s="145"/>
      <c r="T1381" s="149"/>
      <c r="U1381" s="343"/>
    </row>
    <row r="1382" spans="1:21" ht="9.9" hidden="1" customHeight="1">
      <c r="A1382" s="3"/>
      <c r="B1382" s="412"/>
      <c r="C1382" s="411"/>
      <c r="D1382" s="408"/>
      <c r="E1382" s="145"/>
      <c r="F1382" s="145"/>
      <c r="G1382" s="145"/>
      <c r="H1382" s="145"/>
      <c r="I1382" s="145"/>
      <c r="J1382" s="145"/>
      <c r="K1382" s="421"/>
      <c r="L1382" s="422"/>
      <c r="M1382" s="421"/>
      <c r="N1382" s="145"/>
      <c r="O1382" s="145"/>
      <c r="P1382" s="145"/>
      <c r="Q1382" s="145"/>
      <c r="R1382" s="145"/>
      <c r="S1382" s="145"/>
      <c r="T1382" s="149"/>
      <c r="U1382" s="343"/>
    </row>
    <row r="1383" spans="1:21" ht="9.9" hidden="1" customHeight="1">
      <c r="A1383" s="3"/>
      <c r="B1383" s="412"/>
      <c r="C1383" s="708" t="s">
        <v>123</v>
      </c>
      <c r="D1383" s="408"/>
      <c r="E1383" s="698" t="s">
        <v>39</v>
      </c>
      <c r="F1383" s="698"/>
      <c r="G1383" s="698"/>
      <c r="H1383" s="698"/>
      <c r="I1383" s="698"/>
      <c r="J1383" s="698"/>
      <c r="K1383" s="699"/>
      <c r="L1383" s="700" t="s">
        <v>2</v>
      </c>
      <c r="M1383" s="699"/>
      <c r="N1383" s="698" t="s">
        <v>368</v>
      </c>
      <c r="O1383" s="698"/>
      <c r="P1383" s="698"/>
      <c r="Q1383" s="698"/>
      <c r="R1383" s="698"/>
      <c r="S1383" s="698"/>
      <c r="T1383" s="149"/>
      <c r="U1383" s="343"/>
    </row>
    <row r="1384" spans="1:21" ht="9.9" hidden="1" customHeight="1">
      <c r="A1384" s="3"/>
      <c r="B1384" s="412"/>
      <c r="C1384" s="708"/>
      <c r="D1384" s="408"/>
      <c r="E1384" s="698"/>
      <c r="F1384" s="698"/>
      <c r="G1384" s="698"/>
      <c r="H1384" s="698"/>
      <c r="I1384" s="698"/>
      <c r="J1384" s="698"/>
      <c r="K1384" s="699"/>
      <c r="L1384" s="700"/>
      <c r="M1384" s="699"/>
      <c r="N1384" s="698"/>
      <c r="O1384" s="698"/>
      <c r="P1384" s="698"/>
      <c r="Q1384" s="698"/>
      <c r="R1384" s="698"/>
      <c r="S1384" s="698"/>
      <c r="T1384" s="149"/>
      <c r="U1384" s="343"/>
    </row>
    <row r="1385" spans="1:21" ht="9.9" hidden="1" customHeight="1" thickBot="1">
      <c r="A1385" s="3"/>
      <c r="B1385" s="412"/>
      <c r="C1385" s="411"/>
      <c r="D1385" s="408"/>
      <c r="E1385" s="145"/>
      <c r="F1385" s="145"/>
      <c r="G1385" s="145"/>
      <c r="H1385" s="145"/>
      <c r="I1385" s="145"/>
      <c r="J1385" s="145"/>
      <c r="K1385" s="421"/>
      <c r="L1385" s="422"/>
      <c r="M1385" s="421"/>
      <c r="N1385" s="145"/>
      <c r="O1385" s="145"/>
      <c r="P1385" s="145"/>
      <c r="Q1385" s="145"/>
      <c r="R1385" s="145"/>
      <c r="S1385" s="145"/>
      <c r="T1385" s="408"/>
      <c r="U1385" s="410"/>
    </row>
    <row r="1386" spans="1:21" ht="9.9" hidden="1" customHeight="1" thickTop="1">
      <c r="A1386" s="3"/>
      <c r="B1386" s="412"/>
      <c r="C1386" s="411"/>
      <c r="D1386" s="408"/>
      <c r="E1386" s="749" t="s">
        <v>37</v>
      </c>
      <c r="F1386" s="750"/>
      <c r="G1386" s="750"/>
      <c r="H1386" s="750"/>
      <c r="I1386" s="750"/>
      <c r="J1386" s="753"/>
      <c r="K1386" s="485"/>
      <c r="L1386" s="749" t="s">
        <v>37</v>
      </c>
      <c r="M1386" s="750"/>
      <c r="N1386" s="750"/>
      <c r="O1386" s="750"/>
      <c r="P1386" s="750"/>
      <c r="Q1386" s="753"/>
      <c r="R1386" s="145"/>
      <c r="S1386" s="145"/>
      <c r="T1386" s="408"/>
      <c r="U1386" s="410"/>
    </row>
    <row r="1387" spans="1:21" ht="9.9" hidden="1" customHeight="1" thickBot="1">
      <c r="A1387" s="3"/>
      <c r="B1387" s="412"/>
      <c r="C1387" s="411"/>
      <c r="D1387" s="408"/>
      <c r="E1387" s="728"/>
      <c r="F1387" s="729"/>
      <c r="G1387" s="729"/>
      <c r="H1387" s="729"/>
      <c r="I1387" s="729"/>
      <c r="J1387" s="747"/>
      <c r="K1387" s="485"/>
      <c r="L1387" s="728"/>
      <c r="M1387" s="729"/>
      <c r="N1387" s="729"/>
      <c r="O1387" s="729"/>
      <c r="P1387" s="729"/>
      <c r="Q1387" s="747"/>
      <c r="R1387" s="145"/>
      <c r="S1387" s="145"/>
      <c r="T1387" s="408"/>
      <c r="U1387" s="410"/>
    </row>
    <row r="1388" spans="1:21" ht="9.9" hidden="1" customHeight="1" thickTop="1">
      <c r="A1388" s="3"/>
      <c r="B1388" s="412"/>
      <c r="C1388" s="411"/>
      <c r="D1388" s="408"/>
      <c r="E1388" s="722" t="s">
        <v>11</v>
      </c>
      <c r="F1388" s="704"/>
      <c r="G1388" s="704"/>
      <c r="H1388" s="704"/>
      <c r="I1388" s="752"/>
      <c r="J1388" s="753"/>
      <c r="K1388" s="485"/>
      <c r="L1388" s="722" t="s">
        <v>12</v>
      </c>
      <c r="M1388" s="704"/>
      <c r="N1388" s="704"/>
      <c r="O1388" s="704"/>
      <c r="P1388" s="752"/>
      <c r="Q1388" s="753"/>
      <c r="R1388" s="145"/>
      <c r="S1388" s="145"/>
      <c r="T1388" s="408"/>
      <c r="U1388" s="410"/>
    </row>
    <row r="1389" spans="1:21" ht="9.9" hidden="1" customHeight="1">
      <c r="A1389" s="3"/>
      <c r="B1389" s="412"/>
      <c r="C1389" s="411"/>
      <c r="D1389" s="408"/>
      <c r="E1389" s="722"/>
      <c r="F1389" s="704"/>
      <c r="G1389" s="704"/>
      <c r="H1389" s="704"/>
      <c r="I1389" s="860"/>
      <c r="J1389" s="861"/>
      <c r="K1389" s="485"/>
      <c r="L1389" s="722"/>
      <c r="M1389" s="704"/>
      <c r="N1389" s="704"/>
      <c r="O1389" s="704"/>
      <c r="P1389" s="860"/>
      <c r="Q1389" s="861"/>
      <c r="R1389" s="145"/>
      <c r="S1389" s="145"/>
      <c r="T1389" s="408"/>
      <c r="U1389" s="410"/>
    </row>
    <row r="1390" spans="1:21" ht="9.9" hidden="1" customHeight="1">
      <c r="A1390" s="3"/>
      <c r="B1390" s="412"/>
      <c r="C1390" s="411"/>
      <c r="D1390" s="408"/>
      <c r="E1390" s="712" t="s">
        <v>15</v>
      </c>
      <c r="F1390" s="713"/>
      <c r="G1390" s="713"/>
      <c r="H1390" s="713"/>
      <c r="I1390" s="858"/>
      <c r="J1390" s="859"/>
      <c r="K1390" s="485"/>
      <c r="L1390" s="712" t="s">
        <v>16</v>
      </c>
      <c r="M1390" s="713"/>
      <c r="N1390" s="713"/>
      <c r="O1390" s="713"/>
      <c r="P1390" s="858"/>
      <c r="Q1390" s="859"/>
      <c r="R1390" s="145"/>
      <c r="S1390" s="145"/>
      <c r="T1390" s="408"/>
      <c r="U1390" s="410"/>
    </row>
    <row r="1391" spans="1:21" ht="9.9" hidden="1" customHeight="1">
      <c r="A1391" s="3"/>
      <c r="B1391" s="412"/>
      <c r="C1391" s="411"/>
      <c r="D1391" s="408"/>
      <c r="E1391" s="712"/>
      <c r="F1391" s="713"/>
      <c r="G1391" s="713"/>
      <c r="H1391" s="713"/>
      <c r="I1391" s="858"/>
      <c r="J1391" s="859"/>
      <c r="K1391" s="485"/>
      <c r="L1391" s="712"/>
      <c r="M1391" s="713"/>
      <c r="N1391" s="713"/>
      <c r="O1391" s="713"/>
      <c r="P1391" s="858"/>
      <c r="Q1391" s="859"/>
      <c r="R1391" s="145"/>
      <c r="S1391" s="145"/>
      <c r="T1391" s="408"/>
      <c r="U1391" s="410"/>
    </row>
    <row r="1392" spans="1:21" ht="9.9" hidden="1" customHeight="1">
      <c r="A1392" s="3"/>
      <c r="B1392" s="412"/>
      <c r="C1392" s="411"/>
      <c r="D1392" s="408"/>
      <c r="E1392" s="712" t="s">
        <v>19</v>
      </c>
      <c r="F1392" s="713"/>
      <c r="G1392" s="713"/>
      <c r="H1392" s="713"/>
      <c r="I1392" s="858"/>
      <c r="J1392" s="859"/>
      <c r="K1392" s="485"/>
      <c r="L1392" s="712" t="s">
        <v>20</v>
      </c>
      <c r="M1392" s="713"/>
      <c r="N1392" s="713"/>
      <c r="O1392" s="713"/>
      <c r="P1392" s="858"/>
      <c r="Q1392" s="859"/>
      <c r="R1392" s="145"/>
      <c r="S1392" s="145"/>
      <c r="T1392" s="408"/>
      <c r="U1392" s="410"/>
    </row>
    <row r="1393" spans="1:27" ht="9.9" hidden="1" customHeight="1">
      <c r="A1393" s="3"/>
      <c r="B1393" s="412"/>
      <c r="C1393" s="411"/>
      <c r="D1393" s="408"/>
      <c r="E1393" s="712"/>
      <c r="F1393" s="713"/>
      <c r="G1393" s="713"/>
      <c r="H1393" s="713"/>
      <c r="I1393" s="858"/>
      <c r="J1393" s="859"/>
      <c r="K1393" s="485"/>
      <c r="L1393" s="712"/>
      <c r="M1393" s="713"/>
      <c r="N1393" s="713"/>
      <c r="O1393" s="713"/>
      <c r="P1393" s="858"/>
      <c r="Q1393" s="859"/>
      <c r="R1393" s="145"/>
      <c r="S1393" s="145"/>
      <c r="T1393" s="408"/>
      <c r="U1393" s="410"/>
    </row>
    <row r="1394" spans="1:27" ht="9.9" hidden="1" customHeight="1">
      <c r="A1394" s="3"/>
      <c r="B1394" s="412"/>
      <c r="C1394" s="411"/>
      <c r="D1394" s="408"/>
      <c r="E1394" s="722"/>
      <c r="F1394" s="704"/>
      <c r="G1394" s="704"/>
      <c r="H1394" s="704"/>
      <c r="I1394" s="860"/>
      <c r="J1394" s="861"/>
      <c r="K1394" s="485"/>
      <c r="L1394" s="722" t="s">
        <v>21</v>
      </c>
      <c r="M1394" s="704"/>
      <c r="N1394" s="704"/>
      <c r="O1394" s="704"/>
      <c r="P1394" s="860"/>
      <c r="Q1394" s="861"/>
      <c r="R1394" s="145"/>
      <c r="S1394" s="145"/>
      <c r="T1394" s="408"/>
      <c r="U1394" s="410"/>
    </row>
    <row r="1395" spans="1:27" ht="9.9" hidden="1" customHeight="1" thickBot="1">
      <c r="A1395" s="3"/>
      <c r="B1395" s="412"/>
      <c r="C1395" s="411"/>
      <c r="D1395" s="408"/>
      <c r="E1395" s="728"/>
      <c r="F1395" s="729"/>
      <c r="G1395" s="729"/>
      <c r="H1395" s="729"/>
      <c r="I1395" s="746"/>
      <c r="J1395" s="747"/>
      <c r="K1395" s="485"/>
      <c r="L1395" s="728"/>
      <c r="M1395" s="729"/>
      <c r="N1395" s="729"/>
      <c r="O1395" s="729"/>
      <c r="P1395" s="746"/>
      <c r="Q1395" s="747"/>
      <c r="R1395" s="145"/>
      <c r="S1395" s="145"/>
      <c r="T1395" s="408"/>
      <c r="U1395" s="410"/>
    </row>
    <row r="1396" spans="1:27" ht="10.050000000000001" hidden="1" customHeight="1" thickTop="1" thickBot="1">
      <c r="A1396" s="3"/>
      <c r="B1396" s="412"/>
      <c r="C1396" s="411"/>
      <c r="D1396" s="408"/>
      <c r="E1396" s="145"/>
      <c r="F1396" s="145"/>
      <c r="G1396" s="145"/>
      <c r="H1396" s="145"/>
      <c r="I1396" s="145"/>
      <c r="J1396" s="145"/>
      <c r="K1396" s="428"/>
      <c r="L1396" s="422"/>
      <c r="M1396" s="421"/>
      <c r="N1396" s="145"/>
      <c r="O1396" s="145"/>
      <c r="P1396" s="145"/>
      <c r="Q1396" s="145"/>
      <c r="R1396" s="145"/>
      <c r="S1396" s="145"/>
      <c r="T1396" s="408"/>
      <c r="U1396" s="410"/>
      <c r="V1396" s="3"/>
      <c r="W1396" s="3"/>
      <c r="X1396" s="3"/>
      <c r="Y1396" s="3"/>
      <c r="Z1396" s="3"/>
      <c r="AA1396" s="3"/>
    </row>
    <row r="1397" spans="1:27" ht="19.95" hidden="1" customHeight="1">
      <c r="A1397" s="3"/>
      <c r="B1397" s="401" t="s">
        <v>381</v>
      </c>
      <c r="C1397" s="701" t="s">
        <v>26</v>
      </c>
      <c r="D1397" s="702"/>
      <c r="E1397" s="702"/>
      <c r="F1397" s="702"/>
      <c r="G1397" s="702"/>
      <c r="H1397" s="702"/>
      <c r="I1397" s="702"/>
      <c r="J1397" s="702"/>
      <c r="K1397" s="702"/>
      <c r="L1397" s="702"/>
      <c r="M1397" s="702"/>
      <c r="N1397" s="702"/>
      <c r="O1397" s="702"/>
      <c r="P1397" s="702"/>
      <c r="Q1397" s="702"/>
      <c r="R1397" s="702"/>
      <c r="S1397" s="402"/>
      <c r="T1397" s="402"/>
      <c r="U1397" s="403"/>
    </row>
    <row r="1398" spans="1:27" ht="9.9" hidden="1" customHeight="1">
      <c r="A1398" s="3"/>
      <c r="B1398" s="754"/>
      <c r="C1398" s="407"/>
      <c r="D1398" s="408"/>
      <c r="E1398" s="408"/>
      <c r="F1398" s="408"/>
      <c r="G1398" s="408"/>
      <c r="H1398" s="408"/>
      <c r="I1398" s="408"/>
      <c r="J1398" s="408"/>
      <c r="K1398" s="408"/>
      <c r="L1398" s="408"/>
      <c r="M1398" s="408"/>
      <c r="N1398" s="408"/>
      <c r="O1398" s="408"/>
      <c r="P1398" s="408"/>
      <c r="Q1398" s="408"/>
      <c r="R1398" s="408"/>
      <c r="S1398" s="408"/>
      <c r="T1398" s="408"/>
      <c r="U1398" s="410"/>
    </row>
    <row r="1399" spans="1:27" ht="9.9" hidden="1" customHeight="1">
      <c r="A1399" s="3"/>
      <c r="B1399" s="754"/>
      <c r="C1399" s="407"/>
      <c r="D1399" s="408"/>
      <c r="E1399" s="698" t="s">
        <v>155</v>
      </c>
      <c r="F1399" s="698"/>
      <c r="G1399" s="698"/>
      <c r="H1399" s="698"/>
      <c r="I1399" s="698"/>
      <c r="J1399" s="698"/>
      <c r="K1399" s="698"/>
      <c r="L1399" s="698"/>
      <c r="M1399" s="698"/>
      <c r="N1399" s="698"/>
      <c r="O1399" s="126"/>
      <c r="P1399" s="408"/>
      <c r="Q1399" s="408"/>
      <c r="R1399" s="704" t="s">
        <v>28</v>
      </c>
      <c r="S1399" s="704"/>
      <c r="T1399" s="704"/>
      <c r="U1399" s="705"/>
    </row>
    <row r="1400" spans="1:27" ht="9.9" hidden="1" customHeight="1">
      <c r="A1400" s="3"/>
      <c r="B1400" s="703"/>
      <c r="C1400" s="407"/>
      <c r="D1400" s="408"/>
      <c r="E1400" s="698"/>
      <c r="F1400" s="698"/>
      <c r="G1400" s="698"/>
      <c r="H1400" s="698"/>
      <c r="I1400" s="698"/>
      <c r="J1400" s="698"/>
      <c r="K1400" s="698"/>
      <c r="L1400" s="698"/>
      <c r="M1400" s="698"/>
      <c r="N1400" s="698"/>
      <c r="O1400" s="126"/>
      <c r="P1400" s="408"/>
      <c r="Q1400" s="408"/>
      <c r="R1400" s="704"/>
      <c r="S1400" s="704"/>
      <c r="T1400" s="704"/>
      <c r="U1400" s="705"/>
    </row>
    <row r="1401" spans="1:27" ht="9.9" hidden="1" customHeight="1">
      <c r="A1401" s="3"/>
      <c r="B1401" s="703"/>
      <c r="C1401" s="407"/>
      <c r="D1401" s="408"/>
      <c r="E1401" s="145"/>
      <c r="F1401" s="145"/>
      <c r="G1401" s="145"/>
      <c r="H1401" s="145"/>
      <c r="I1401" s="145"/>
      <c r="J1401" s="145"/>
      <c r="K1401" s="145"/>
      <c r="L1401" s="145"/>
      <c r="M1401" s="145"/>
      <c r="N1401" s="145"/>
      <c r="O1401" s="126"/>
      <c r="P1401" s="408"/>
      <c r="Q1401" s="408"/>
      <c r="R1401" s="706">
        <v>0.33333333333333331</v>
      </c>
      <c r="S1401" s="706"/>
      <c r="T1401" s="706"/>
      <c r="U1401" s="707"/>
    </row>
    <row r="1402" spans="1:27" ht="9.9" hidden="1" customHeight="1">
      <c r="A1402" s="3"/>
      <c r="B1402" s="414"/>
      <c r="C1402" s="407"/>
      <c r="D1402" s="408"/>
      <c r="E1402" s="408"/>
      <c r="F1402" s="408"/>
      <c r="G1402" s="408"/>
      <c r="H1402" s="408"/>
      <c r="I1402" s="408"/>
      <c r="J1402" s="408"/>
      <c r="K1402" s="408"/>
      <c r="L1402" s="408"/>
      <c r="M1402" s="408"/>
      <c r="N1402" s="408"/>
      <c r="O1402" s="408"/>
      <c r="P1402" s="408"/>
      <c r="Q1402" s="408"/>
      <c r="R1402" s="706"/>
      <c r="S1402" s="706"/>
      <c r="T1402" s="706"/>
      <c r="U1402" s="707"/>
    </row>
    <row r="1403" spans="1:27" ht="9.9" hidden="1" customHeight="1">
      <c r="A1403" s="3"/>
      <c r="B1403" s="406"/>
      <c r="C1403" s="708" t="s">
        <v>29</v>
      </c>
      <c r="D1403" s="408"/>
      <c r="E1403" s="698"/>
      <c r="F1403" s="698"/>
      <c r="G1403" s="698"/>
      <c r="H1403" s="698"/>
      <c r="I1403" s="698"/>
      <c r="J1403" s="698"/>
      <c r="K1403" s="699"/>
      <c r="L1403" s="700" t="s">
        <v>2</v>
      </c>
      <c r="M1403" s="699"/>
      <c r="N1403" s="698"/>
      <c r="O1403" s="698"/>
      <c r="P1403" s="698"/>
      <c r="Q1403" s="698"/>
      <c r="R1403" s="698"/>
      <c r="S1403" s="698"/>
      <c r="T1403" s="127"/>
      <c r="U1403" s="347"/>
    </row>
    <row r="1404" spans="1:27" ht="9.9" hidden="1" customHeight="1">
      <c r="A1404" s="3"/>
      <c r="B1404" s="406"/>
      <c r="C1404" s="708"/>
      <c r="D1404" s="408"/>
      <c r="E1404" s="698"/>
      <c r="F1404" s="698"/>
      <c r="G1404" s="698"/>
      <c r="H1404" s="698"/>
      <c r="I1404" s="698"/>
      <c r="J1404" s="698"/>
      <c r="K1404" s="699"/>
      <c r="L1404" s="700"/>
      <c r="M1404" s="699"/>
      <c r="N1404" s="698"/>
      <c r="O1404" s="698"/>
      <c r="P1404" s="698"/>
      <c r="Q1404" s="698"/>
      <c r="R1404" s="698"/>
      <c r="S1404" s="698"/>
      <c r="T1404" s="408"/>
      <c r="U1404" s="410"/>
    </row>
    <row r="1405" spans="1:27" ht="9.9" hidden="1" customHeight="1">
      <c r="A1405" s="3"/>
      <c r="B1405" s="406"/>
      <c r="C1405" s="696">
        <v>0.4375</v>
      </c>
      <c r="D1405" s="408"/>
      <c r="E1405" s="698"/>
      <c r="F1405" s="698"/>
      <c r="G1405" s="698"/>
      <c r="H1405" s="698"/>
      <c r="I1405" s="698"/>
      <c r="J1405" s="698"/>
      <c r="K1405" s="699"/>
      <c r="L1405" s="700" t="s">
        <v>2</v>
      </c>
      <c r="M1405" s="699"/>
      <c r="N1405" s="698"/>
      <c r="O1405" s="698"/>
      <c r="P1405" s="698"/>
      <c r="Q1405" s="698"/>
      <c r="R1405" s="698"/>
      <c r="S1405" s="698"/>
      <c r="T1405" s="408"/>
      <c r="U1405" s="410"/>
    </row>
    <row r="1406" spans="1:27" ht="9.9" hidden="1" customHeight="1">
      <c r="A1406" s="3"/>
      <c r="B1406" s="406"/>
      <c r="C1406" s="696"/>
      <c r="D1406" s="408"/>
      <c r="E1406" s="698"/>
      <c r="F1406" s="698"/>
      <c r="G1406" s="698"/>
      <c r="H1406" s="698"/>
      <c r="I1406" s="698"/>
      <c r="J1406" s="698"/>
      <c r="K1406" s="699"/>
      <c r="L1406" s="700"/>
      <c r="M1406" s="699"/>
      <c r="N1406" s="698"/>
      <c r="O1406" s="698"/>
      <c r="P1406" s="698"/>
      <c r="Q1406" s="698"/>
      <c r="R1406" s="698"/>
      <c r="S1406" s="698"/>
      <c r="T1406" s="408"/>
      <c r="U1406" s="410"/>
    </row>
    <row r="1407" spans="1:27" ht="9.9" hidden="1" customHeight="1">
      <c r="A1407" s="3"/>
      <c r="B1407" s="406"/>
      <c r="C1407" s="409"/>
      <c r="D1407" s="408"/>
      <c r="E1407" s="145"/>
      <c r="F1407" s="145"/>
      <c r="G1407" s="145"/>
      <c r="H1407" s="145"/>
      <c r="I1407" s="145"/>
      <c r="J1407" s="145"/>
      <c r="K1407" s="421"/>
      <c r="L1407" s="422"/>
      <c r="M1407" s="421"/>
      <c r="N1407" s="145"/>
      <c r="O1407" s="145"/>
      <c r="P1407" s="145"/>
      <c r="Q1407" s="145"/>
      <c r="R1407" s="145"/>
      <c r="S1407" s="145"/>
      <c r="T1407" s="408"/>
      <c r="U1407" s="410"/>
    </row>
    <row r="1408" spans="1:27" ht="9.9" hidden="1" customHeight="1">
      <c r="A1408" s="3"/>
      <c r="B1408" s="406"/>
      <c r="C1408" s="409"/>
      <c r="D1408" s="408"/>
      <c r="E1408" s="801" t="s">
        <v>50</v>
      </c>
      <c r="F1408" s="801"/>
      <c r="G1408" s="801"/>
      <c r="H1408" s="801"/>
      <c r="I1408" s="801"/>
      <c r="J1408" s="801"/>
      <c r="K1408" s="801"/>
      <c r="L1408" s="801"/>
      <c r="M1408" s="801"/>
      <c r="N1408" s="801"/>
      <c r="O1408" s="145"/>
      <c r="P1408" s="145"/>
      <c r="Q1408" s="145"/>
      <c r="R1408" s="145"/>
      <c r="S1408" s="145"/>
      <c r="T1408" s="408"/>
      <c r="U1408" s="410"/>
    </row>
    <row r="1409" spans="1:21" ht="9.9" hidden="1" customHeight="1">
      <c r="A1409" s="3"/>
      <c r="B1409" s="406"/>
      <c r="C1409" s="409"/>
      <c r="D1409" s="408"/>
      <c r="E1409" s="801"/>
      <c r="F1409" s="801"/>
      <c r="G1409" s="801"/>
      <c r="H1409" s="801"/>
      <c r="I1409" s="801"/>
      <c r="J1409" s="801"/>
      <c r="K1409" s="801"/>
      <c r="L1409" s="801"/>
      <c r="M1409" s="801"/>
      <c r="N1409" s="801"/>
      <c r="O1409" s="145"/>
      <c r="P1409" s="145"/>
      <c r="Q1409" s="145"/>
      <c r="R1409" s="145"/>
      <c r="S1409" s="145"/>
      <c r="T1409" s="408"/>
      <c r="U1409" s="410"/>
    </row>
    <row r="1410" spans="1:21" ht="9.9" hidden="1" customHeight="1">
      <c r="A1410" s="3"/>
      <c r="B1410" s="406"/>
      <c r="C1410" s="409"/>
      <c r="D1410" s="408"/>
      <c r="E1410" s="145"/>
      <c r="F1410" s="145"/>
      <c r="G1410" s="145"/>
      <c r="H1410" s="145"/>
      <c r="I1410" s="145"/>
      <c r="J1410" s="145"/>
      <c r="K1410" s="421"/>
      <c r="L1410" s="422"/>
      <c r="M1410" s="421"/>
      <c r="N1410" s="145"/>
      <c r="O1410" s="145"/>
      <c r="P1410" s="145"/>
      <c r="Q1410" s="145"/>
      <c r="R1410" s="145"/>
      <c r="S1410" s="145"/>
      <c r="T1410" s="408"/>
      <c r="U1410" s="410"/>
    </row>
    <row r="1411" spans="1:21" ht="9.9" hidden="1" customHeight="1">
      <c r="A1411" s="3"/>
      <c r="B1411" s="406"/>
      <c r="C1411" s="409"/>
      <c r="D1411" s="408"/>
      <c r="E1411" s="145"/>
      <c r="F1411" s="145"/>
      <c r="G1411" s="145"/>
      <c r="H1411" s="145"/>
      <c r="I1411" s="145"/>
      <c r="J1411" s="145"/>
      <c r="K1411" s="421"/>
      <c r="L1411" s="422"/>
      <c r="M1411" s="421"/>
      <c r="N1411" s="145"/>
      <c r="O1411" s="145"/>
      <c r="P1411" s="145"/>
      <c r="Q1411" s="145"/>
      <c r="R1411" s="145"/>
      <c r="S1411" s="145"/>
      <c r="T1411" s="408"/>
      <c r="U1411" s="410"/>
    </row>
    <row r="1412" spans="1:21" ht="9.9" hidden="1" customHeight="1">
      <c r="A1412" s="3"/>
      <c r="B1412" s="406"/>
      <c r="C1412" s="409"/>
      <c r="D1412" s="408"/>
      <c r="E1412" s="145"/>
      <c r="F1412" s="145"/>
      <c r="G1412" s="145"/>
      <c r="H1412" s="145"/>
      <c r="I1412" s="145"/>
      <c r="J1412" s="145"/>
      <c r="K1412" s="421"/>
      <c r="L1412" s="422"/>
      <c r="M1412" s="421"/>
      <c r="N1412" s="145"/>
      <c r="O1412" s="145"/>
      <c r="P1412" s="145"/>
      <c r="Q1412" s="145"/>
      <c r="R1412" s="145"/>
      <c r="S1412" s="145"/>
      <c r="T1412" s="408"/>
      <c r="U1412" s="410"/>
    </row>
    <row r="1413" spans="1:21" ht="9.9" hidden="1" customHeight="1" thickBot="1">
      <c r="A1413" s="3"/>
      <c r="B1413" s="406"/>
      <c r="C1413" s="409"/>
      <c r="D1413" s="408"/>
      <c r="E1413" s="145"/>
      <c r="F1413" s="145"/>
      <c r="G1413" s="145"/>
      <c r="H1413" s="145"/>
      <c r="I1413" s="145"/>
      <c r="J1413" s="145"/>
      <c r="K1413" s="421"/>
      <c r="L1413" s="422"/>
      <c r="M1413" s="421"/>
      <c r="N1413" s="145"/>
      <c r="O1413" s="145"/>
      <c r="P1413" s="145"/>
      <c r="Q1413" s="145"/>
      <c r="R1413" s="145"/>
      <c r="S1413" s="145"/>
      <c r="T1413" s="408"/>
      <c r="U1413" s="410"/>
    </row>
    <row r="1414" spans="1:21" ht="9.9" hidden="1" customHeight="1" thickTop="1">
      <c r="A1414" s="3"/>
      <c r="B1414" s="406"/>
      <c r="C1414" s="409"/>
      <c r="D1414" s="408"/>
      <c r="E1414" s="749" t="s">
        <v>37</v>
      </c>
      <c r="F1414" s="750"/>
      <c r="G1414" s="750"/>
      <c r="H1414" s="750"/>
      <c r="I1414" s="750"/>
      <c r="J1414" s="753"/>
      <c r="K1414" s="485"/>
      <c r="L1414" s="749" t="s">
        <v>37</v>
      </c>
      <c r="M1414" s="750"/>
      <c r="N1414" s="750"/>
      <c r="O1414" s="750"/>
      <c r="P1414" s="750"/>
      <c r="Q1414" s="753"/>
      <c r="R1414" s="145"/>
      <c r="S1414" s="145"/>
      <c r="T1414" s="408"/>
      <c r="U1414" s="410"/>
    </row>
    <row r="1415" spans="1:21" ht="9.9" hidden="1" customHeight="1" thickBot="1">
      <c r="A1415" s="3"/>
      <c r="B1415" s="406"/>
      <c r="C1415" s="409"/>
      <c r="D1415" s="408"/>
      <c r="E1415" s="728"/>
      <c r="F1415" s="729"/>
      <c r="G1415" s="729"/>
      <c r="H1415" s="729"/>
      <c r="I1415" s="729"/>
      <c r="J1415" s="747"/>
      <c r="K1415" s="485"/>
      <c r="L1415" s="728"/>
      <c r="M1415" s="729"/>
      <c r="N1415" s="729"/>
      <c r="O1415" s="729"/>
      <c r="P1415" s="729"/>
      <c r="Q1415" s="747"/>
      <c r="R1415" s="145"/>
      <c r="S1415" s="145"/>
      <c r="T1415" s="408"/>
      <c r="U1415" s="410"/>
    </row>
    <row r="1416" spans="1:21" ht="9.9" hidden="1" customHeight="1" thickTop="1">
      <c r="A1416" s="3"/>
      <c r="B1416" s="406"/>
      <c r="C1416" s="409"/>
      <c r="D1416" s="408"/>
      <c r="E1416" s="722" t="s">
        <v>11</v>
      </c>
      <c r="F1416" s="704"/>
      <c r="G1416" s="704"/>
      <c r="H1416" s="704"/>
      <c r="I1416" s="752"/>
      <c r="J1416" s="753"/>
      <c r="K1416" s="485"/>
      <c r="L1416" s="722" t="s">
        <v>12</v>
      </c>
      <c r="M1416" s="704"/>
      <c r="N1416" s="704"/>
      <c r="O1416" s="704"/>
      <c r="P1416" s="752"/>
      <c r="Q1416" s="753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722"/>
      <c r="F1417" s="704"/>
      <c r="G1417" s="704"/>
      <c r="H1417" s="704"/>
      <c r="I1417" s="860"/>
      <c r="J1417" s="861"/>
      <c r="K1417" s="485"/>
      <c r="L1417" s="722"/>
      <c r="M1417" s="704"/>
      <c r="N1417" s="704"/>
      <c r="O1417" s="704"/>
      <c r="P1417" s="860"/>
      <c r="Q1417" s="861"/>
      <c r="R1417" s="145"/>
      <c r="S1417" s="145"/>
      <c r="T1417" s="408"/>
      <c r="U1417" s="410"/>
    </row>
    <row r="1418" spans="1:21" ht="9.9" hidden="1" customHeight="1">
      <c r="A1418" s="3"/>
      <c r="B1418" s="406"/>
      <c r="C1418" s="409"/>
      <c r="D1418" s="408"/>
      <c r="E1418" s="712" t="s">
        <v>15</v>
      </c>
      <c r="F1418" s="713"/>
      <c r="G1418" s="713"/>
      <c r="H1418" s="713"/>
      <c r="I1418" s="858"/>
      <c r="J1418" s="859"/>
      <c r="K1418" s="485"/>
      <c r="L1418" s="712" t="s">
        <v>16</v>
      </c>
      <c r="M1418" s="713"/>
      <c r="N1418" s="713"/>
      <c r="O1418" s="713"/>
      <c r="P1418" s="858"/>
      <c r="Q1418" s="859"/>
      <c r="R1418" s="145"/>
      <c r="S1418" s="145"/>
      <c r="T1418" s="408"/>
      <c r="U1418" s="410"/>
    </row>
    <row r="1419" spans="1:21" ht="9.9" hidden="1" customHeight="1">
      <c r="A1419" s="3"/>
      <c r="B1419" s="406"/>
      <c r="C1419" s="409"/>
      <c r="D1419" s="408"/>
      <c r="E1419" s="712"/>
      <c r="F1419" s="713"/>
      <c r="G1419" s="713"/>
      <c r="H1419" s="713"/>
      <c r="I1419" s="858"/>
      <c r="J1419" s="859"/>
      <c r="K1419" s="485"/>
      <c r="L1419" s="712"/>
      <c r="M1419" s="713"/>
      <c r="N1419" s="713"/>
      <c r="O1419" s="713"/>
      <c r="P1419" s="858"/>
      <c r="Q1419" s="859"/>
      <c r="R1419" s="145"/>
      <c r="S1419" s="145"/>
      <c r="T1419" s="408"/>
      <c r="U1419" s="410"/>
    </row>
    <row r="1420" spans="1:21" ht="9.9" hidden="1" customHeight="1">
      <c r="A1420" s="3"/>
      <c r="B1420" s="406"/>
      <c r="C1420" s="409"/>
      <c r="D1420" s="408"/>
      <c r="E1420" s="712" t="s">
        <v>19</v>
      </c>
      <c r="F1420" s="713"/>
      <c r="G1420" s="713"/>
      <c r="H1420" s="713"/>
      <c r="I1420" s="858"/>
      <c r="J1420" s="859"/>
      <c r="K1420" s="485"/>
      <c r="L1420" s="712" t="s">
        <v>20</v>
      </c>
      <c r="M1420" s="713"/>
      <c r="N1420" s="713"/>
      <c r="O1420" s="713"/>
      <c r="P1420" s="858"/>
      <c r="Q1420" s="859"/>
      <c r="R1420" s="145"/>
      <c r="S1420" s="145"/>
      <c r="T1420" s="408"/>
      <c r="U1420" s="410"/>
    </row>
    <row r="1421" spans="1:21" ht="9.9" hidden="1" customHeight="1">
      <c r="A1421" s="3"/>
      <c r="B1421" s="406"/>
      <c r="C1421" s="409"/>
      <c r="D1421" s="408"/>
      <c r="E1421" s="712"/>
      <c r="F1421" s="713"/>
      <c r="G1421" s="713"/>
      <c r="H1421" s="713"/>
      <c r="I1421" s="858"/>
      <c r="J1421" s="859"/>
      <c r="K1421" s="485"/>
      <c r="L1421" s="712"/>
      <c r="M1421" s="713"/>
      <c r="N1421" s="713"/>
      <c r="O1421" s="713"/>
      <c r="P1421" s="858"/>
      <c r="Q1421" s="859"/>
      <c r="R1421" s="145"/>
      <c r="S1421" s="145"/>
      <c r="T1421" s="408"/>
      <c r="U1421" s="410"/>
    </row>
    <row r="1422" spans="1:21" ht="9.9" hidden="1" customHeight="1">
      <c r="A1422" s="3"/>
      <c r="B1422" s="406"/>
      <c r="C1422" s="409"/>
      <c r="D1422" s="408"/>
      <c r="E1422" s="722"/>
      <c r="F1422" s="704"/>
      <c r="G1422" s="704"/>
      <c r="H1422" s="704"/>
      <c r="I1422" s="860"/>
      <c r="J1422" s="861"/>
      <c r="K1422" s="485"/>
      <c r="L1422" s="722" t="s">
        <v>21</v>
      </c>
      <c r="M1422" s="704"/>
      <c r="N1422" s="704"/>
      <c r="O1422" s="704"/>
      <c r="P1422" s="860"/>
      <c r="Q1422" s="861"/>
      <c r="R1422" s="145"/>
      <c r="S1422" s="145"/>
      <c r="T1422" s="408"/>
      <c r="U1422" s="410"/>
    </row>
    <row r="1423" spans="1:21" ht="9.9" hidden="1" customHeight="1" thickBot="1">
      <c r="A1423" s="3"/>
      <c r="B1423" s="406"/>
      <c r="C1423" s="409"/>
      <c r="D1423" s="408"/>
      <c r="E1423" s="728"/>
      <c r="F1423" s="729"/>
      <c r="G1423" s="729"/>
      <c r="H1423" s="729"/>
      <c r="I1423" s="746"/>
      <c r="J1423" s="747"/>
      <c r="K1423" s="485"/>
      <c r="L1423" s="728"/>
      <c r="M1423" s="729"/>
      <c r="N1423" s="729"/>
      <c r="O1423" s="729"/>
      <c r="P1423" s="746"/>
      <c r="Q1423" s="747"/>
      <c r="R1423" s="145"/>
      <c r="S1423" s="145"/>
      <c r="T1423" s="408"/>
      <c r="U1423" s="410"/>
    </row>
    <row r="1424" spans="1:21" ht="9.9" hidden="1" customHeight="1" thickTop="1">
      <c r="A1424" s="3"/>
      <c r="B1424" s="406"/>
      <c r="C1424" s="409"/>
      <c r="D1424" s="408"/>
      <c r="E1424" s="145"/>
      <c r="F1424" s="145"/>
      <c r="G1424" s="145"/>
      <c r="H1424" s="145"/>
      <c r="I1424" s="145"/>
      <c r="J1424" s="145"/>
      <c r="K1424" s="421"/>
      <c r="L1424" s="422"/>
      <c r="M1424" s="421"/>
      <c r="N1424" s="145"/>
      <c r="O1424" s="145"/>
      <c r="P1424" s="145"/>
      <c r="Q1424" s="145"/>
      <c r="R1424" s="145"/>
      <c r="S1424" s="145"/>
      <c r="T1424" s="408"/>
      <c r="U1424" s="410"/>
    </row>
    <row r="1425" spans="1:21" ht="9.9" hidden="1" customHeight="1" thickBot="1">
      <c r="A1425" s="3"/>
      <c r="B1425" s="406"/>
      <c r="C1425" s="411"/>
      <c r="D1425" s="408"/>
      <c r="E1425" s="145"/>
      <c r="F1425" s="145"/>
      <c r="G1425" s="145"/>
      <c r="H1425" s="145"/>
      <c r="I1425" s="145"/>
      <c r="J1425" s="145"/>
      <c r="K1425" s="428"/>
      <c r="L1425" s="422"/>
      <c r="M1425" s="421"/>
      <c r="N1425" s="145"/>
      <c r="O1425" s="145"/>
      <c r="P1425" s="145"/>
      <c r="Q1425" s="145"/>
      <c r="R1425" s="145"/>
      <c r="S1425" s="145"/>
      <c r="T1425" s="408"/>
      <c r="U1425" s="410"/>
    </row>
    <row r="1426" spans="1:21" ht="19.95" hidden="1" customHeight="1">
      <c r="A1426" s="3"/>
      <c r="B1426" s="401" t="s">
        <v>382</v>
      </c>
      <c r="C1426" s="701" t="s">
        <v>26</v>
      </c>
      <c r="D1426" s="702"/>
      <c r="E1426" s="702"/>
      <c r="F1426" s="702"/>
      <c r="G1426" s="702"/>
      <c r="H1426" s="702"/>
      <c r="I1426" s="702"/>
      <c r="J1426" s="702"/>
      <c r="K1426" s="702"/>
      <c r="L1426" s="702"/>
      <c r="M1426" s="702"/>
      <c r="N1426" s="702"/>
      <c r="O1426" s="702"/>
      <c r="P1426" s="702"/>
      <c r="Q1426" s="702"/>
      <c r="R1426" s="702"/>
      <c r="S1426" s="402"/>
      <c r="T1426" s="402"/>
      <c r="U1426" s="403"/>
    </row>
    <row r="1427" spans="1:21" ht="9.9" hidden="1" customHeight="1">
      <c r="A1427" s="3"/>
      <c r="B1427" s="754"/>
      <c r="C1427" s="407"/>
      <c r="D1427" s="408"/>
      <c r="E1427" s="408"/>
      <c r="F1427" s="408"/>
      <c r="G1427" s="408"/>
      <c r="H1427" s="408"/>
      <c r="I1427" s="408"/>
      <c r="J1427" s="408"/>
      <c r="K1427" s="408"/>
      <c r="L1427" s="408"/>
      <c r="M1427" s="408"/>
      <c r="N1427" s="408"/>
      <c r="O1427" s="408"/>
      <c r="P1427" s="408"/>
      <c r="Q1427" s="408"/>
      <c r="R1427" s="408"/>
      <c r="S1427" s="408"/>
      <c r="T1427" s="408"/>
      <c r="U1427" s="410"/>
    </row>
    <row r="1428" spans="1:21" ht="9.9" hidden="1" customHeight="1">
      <c r="A1428" s="3"/>
      <c r="B1428" s="754"/>
      <c r="C1428" s="407"/>
      <c r="D1428" s="408"/>
      <c r="E1428" s="698" t="s">
        <v>155</v>
      </c>
      <c r="F1428" s="698"/>
      <c r="G1428" s="698"/>
      <c r="H1428" s="698"/>
      <c r="I1428" s="698"/>
      <c r="J1428" s="698"/>
      <c r="K1428" s="698"/>
      <c r="L1428" s="698"/>
      <c r="M1428" s="698"/>
      <c r="N1428" s="698"/>
      <c r="O1428" s="126"/>
      <c r="P1428" s="408"/>
      <c r="Q1428" s="408"/>
      <c r="R1428" s="704" t="s">
        <v>28</v>
      </c>
      <c r="S1428" s="704"/>
      <c r="T1428" s="704"/>
      <c r="U1428" s="705"/>
    </row>
    <row r="1429" spans="1:21" ht="9.9" hidden="1" customHeight="1">
      <c r="A1429" s="3"/>
      <c r="B1429" s="703"/>
      <c r="C1429" s="407"/>
      <c r="D1429" s="408"/>
      <c r="E1429" s="698"/>
      <c r="F1429" s="698"/>
      <c r="G1429" s="698"/>
      <c r="H1429" s="698"/>
      <c r="I1429" s="698"/>
      <c r="J1429" s="698"/>
      <c r="K1429" s="698"/>
      <c r="L1429" s="698"/>
      <c r="M1429" s="698"/>
      <c r="N1429" s="698"/>
      <c r="O1429" s="126"/>
      <c r="P1429" s="408"/>
      <c r="Q1429" s="408"/>
      <c r="R1429" s="704"/>
      <c r="S1429" s="704"/>
      <c r="T1429" s="704"/>
      <c r="U1429" s="705"/>
    </row>
    <row r="1430" spans="1:21" ht="9.9" hidden="1" customHeight="1">
      <c r="A1430" s="3"/>
      <c r="B1430" s="703"/>
      <c r="C1430" s="407"/>
      <c r="D1430" s="408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26"/>
      <c r="P1430" s="408"/>
      <c r="Q1430" s="408"/>
      <c r="R1430" s="706">
        <v>0.33333333333333331</v>
      </c>
      <c r="S1430" s="706"/>
      <c r="T1430" s="706"/>
      <c r="U1430" s="707"/>
    </row>
    <row r="1431" spans="1:21" ht="20.100000000000001" hidden="1" customHeight="1">
      <c r="A1431" s="3"/>
      <c r="B1431" s="414"/>
      <c r="C1431" s="407"/>
      <c r="D1431" s="408"/>
      <c r="E1431" s="408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706"/>
      <c r="S1431" s="706"/>
      <c r="T1431" s="706"/>
      <c r="U1431" s="707"/>
    </row>
    <row r="1432" spans="1:21" ht="9.9" hidden="1" customHeight="1">
      <c r="A1432" s="3"/>
      <c r="B1432" s="414"/>
      <c r="C1432" s="407"/>
      <c r="D1432" s="408"/>
      <c r="E1432" s="883"/>
      <c r="F1432" s="883"/>
      <c r="G1432" s="883"/>
      <c r="H1432" s="883"/>
      <c r="I1432" s="883"/>
      <c r="J1432" s="883"/>
      <c r="K1432" s="883"/>
      <c r="L1432" s="408"/>
      <c r="M1432" s="408"/>
      <c r="N1432" s="408"/>
      <c r="O1432" s="408"/>
      <c r="P1432" s="408"/>
      <c r="Q1432" s="408"/>
      <c r="R1432" s="127"/>
      <c r="S1432" s="127"/>
      <c r="T1432" s="127"/>
      <c r="U1432" s="347"/>
    </row>
    <row r="1433" spans="1:21" ht="9.9" hidden="1" customHeight="1">
      <c r="A1433" s="3"/>
      <c r="B1433" s="414"/>
      <c r="C1433" s="407"/>
      <c r="D1433" s="408"/>
      <c r="E1433" s="883"/>
      <c r="F1433" s="883"/>
      <c r="G1433" s="883"/>
      <c r="H1433" s="883"/>
      <c r="I1433" s="883"/>
      <c r="J1433" s="883"/>
      <c r="K1433" s="883"/>
      <c r="L1433" s="408"/>
      <c r="M1433" s="408"/>
      <c r="N1433" s="408"/>
      <c r="O1433" s="408"/>
      <c r="P1433" s="408"/>
      <c r="Q1433" s="408"/>
      <c r="R1433" s="127"/>
      <c r="S1433" s="127"/>
      <c r="T1433" s="127"/>
      <c r="U1433" s="347"/>
    </row>
    <row r="1434" spans="1:21" ht="9.9" hidden="1" customHeight="1">
      <c r="A1434" s="3"/>
      <c r="B1434" s="406"/>
      <c r="C1434" s="708" t="s">
        <v>29</v>
      </c>
      <c r="D1434" s="408"/>
      <c r="E1434" s="698"/>
      <c r="F1434" s="698"/>
      <c r="G1434" s="698"/>
      <c r="H1434" s="698"/>
      <c r="I1434" s="698"/>
      <c r="J1434" s="698"/>
      <c r="K1434" s="833"/>
      <c r="L1434" s="700" t="s">
        <v>2</v>
      </c>
      <c r="M1434" s="699"/>
      <c r="N1434" s="698"/>
      <c r="O1434" s="698"/>
      <c r="P1434" s="698"/>
      <c r="Q1434" s="698"/>
      <c r="R1434" s="698"/>
      <c r="S1434" s="698"/>
      <c r="T1434" s="127"/>
      <c r="U1434" s="347"/>
    </row>
    <row r="1435" spans="1:21" ht="9.9" hidden="1" customHeight="1">
      <c r="A1435" s="3"/>
      <c r="B1435" s="406"/>
      <c r="C1435" s="708"/>
      <c r="D1435" s="408"/>
      <c r="E1435" s="698"/>
      <c r="F1435" s="698"/>
      <c r="G1435" s="698"/>
      <c r="H1435" s="698"/>
      <c r="I1435" s="698"/>
      <c r="J1435" s="698"/>
      <c r="K1435" s="833"/>
      <c r="L1435" s="700"/>
      <c r="M1435" s="699"/>
      <c r="N1435" s="698"/>
      <c r="O1435" s="698"/>
      <c r="P1435" s="698"/>
      <c r="Q1435" s="698"/>
      <c r="R1435" s="698"/>
      <c r="S1435" s="698"/>
      <c r="T1435" s="408"/>
      <c r="U1435" s="410"/>
    </row>
    <row r="1436" spans="1:21" ht="9.9" hidden="1" customHeight="1">
      <c r="A1436" s="3"/>
      <c r="B1436" s="406"/>
      <c r="C1436" s="425"/>
      <c r="D1436" s="408"/>
      <c r="E1436" s="145"/>
      <c r="F1436" s="145"/>
      <c r="G1436" s="145"/>
      <c r="H1436" s="145"/>
      <c r="I1436" s="145"/>
      <c r="J1436" s="145"/>
      <c r="K1436" s="428"/>
      <c r="L1436" s="422"/>
      <c r="M1436" s="421"/>
      <c r="N1436" s="145"/>
      <c r="O1436" s="145"/>
      <c r="P1436" s="145"/>
      <c r="Q1436" s="145"/>
      <c r="R1436" s="145"/>
      <c r="S1436" s="145"/>
      <c r="T1436" s="408"/>
      <c r="U1436" s="410"/>
    </row>
    <row r="1437" spans="1:21" ht="9.9" hidden="1" customHeight="1">
      <c r="A1437" s="3"/>
      <c r="B1437" s="406"/>
      <c r="C1437" s="425"/>
      <c r="D1437" s="408"/>
      <c r="E1437" s="698" t="s">
        <v>158</v>
      </c>
      <c r="F1437" s="698"/>
      <c r="G1437" s="698"/>
      <c r="H1437" s="698"/>
      <c r="I1437" s="698"/>
      <c r="J1437" s="698"/>
      <c r="K1437" s="428"/>
      <c r="L1437" s="422"/>
      <c r="M1437" s="421"/>
      <c r="N1437" s="145"/>
      <c r="O1437" s="145"/>
      <c r="P1437" s="145"/>
      <c r="Q1437" s="145"/>
      <c r="R1437" s="145"/>
      <c r="S1437" s="145"/>
      <c r="T1437" s="408"/>
      <c r="U1437" s="410"/>
    </row>
    <row r="1438" spans="1:21" ht="9.9" hidden="1" customHeight="1">
      <c r="A1438" s="3"/>
      <c r="B1438" s="406"/>
      <c r="C1438" s="425"/>
      <c r="D1438" s="408"/>
      <c r="E1438" s="698"/>
      <c r="F1438" s="698"/>
      <c r="G1438" s="698"/>
      <c r="H1438" s="698"/>
      <c r="I1438" s="698"/>
      <c r="J1438" s="698"/>
      <c r="K1438" s="428"/>
      <c r="L1438" s="422"/>
      <c r="M1438" s="421"/>
      <c r="N1438" s="145"/>
      <c r="O1438" s="145"/>
      <c r="P1438" s="145"/>
      <c r="Q1438" s="145"/>
      <c r="R1438" s="145"/>
      <c r="S1438" s="145"/>
      <c r="T1438" s="408"/>
      <c r="U1438" s="410"/>
    </row>
    <row r="1439" spans="1:21" ht="9.9" hidden="1" customHeight="1">
      <c r="A1439" s="3"/>
      <c r="B1439" s="406"/>
      <c r="C1439" s="425"/>
      <c r="D1439" s="408"/>
      <c r="E1439" s="145"/>
      <c r="F1439" s="145"/>
      <c r="G1439" s="145"/>
      <c r="H1439" s="145"/>
      <c r="I1439" s="145"/>
      <c r="J1439" s="145"/>
      <c r="K1439" s="428"/>
      <c r="L1439" s="422"/>
      <c r="M1439" s="421"/>
      <c r="N1439" s="145"/>
      <c r="O1439" s="145"/>
      <c r="P1439" s="145"/>
      <c r="Q1439" s="145"/>
      <c r="R1439" s="145"/>
      <c r="S1439" s="145"/>
      <c r="T1439" s="408"/>
      <c r="U1439" s="410"/>
    </row>
    <row r="1440" spans="1:21" ht="9.9" hidden="1" customHeight="1">
      <c r="A1440" s="3"/>
      <c r="B1440" s="406"/>
      <c r="C1440" s="696">
        <v>0.4375</v>
      </c>
      <c r="D1440" s="408"/>
      <c r="E1440" s="698"/>
      <c r="F1440" s="698"/>
      <c r="G1440" s="698"/>
      <c r="H1440" s="698"/>
      <c r="I1440" s="698"/>
      <c r="J1440" s="698"/>
      <c r="K1440" s="833"/>
      <c r="L1440" s="700" t="s">
        <v>2</v>
      </c>
      <c r="M1440" s="699"/>
      <c r="N1440" s="698"/>
      <c r="O1440" s="698"/>
      <c r="P1440" s="698"/>
      <c r="Q1440" s="698"/>
      <c r="R1440" s="698"/>
      <c r="S1440" s="698"/>
      <c r="T1440" s="408"/>
      <c r="U1440" s="410"/>
    </row>
    <row r="1441" spans="1:21" ht="9.9" hidden="1" customHeight="1">
      <c r="A1441" s="3"/>
      <c r="B1441" s="406"/>
      <c r="C1441" s="696"/>
      <c r="D1441" s="408"/>
      <c r="E1441" s="698"/>
      <c r="F1441" s="698"/>
      <c r="G1441" s="698"/>
      <c r="H1441" s="698"/>
      <c r="I1441" s="698"/>
      <c r="J1441" s="698"/>
      <c r="K1441" s="833"/>
      <c r="L1441" s="700"/>
      <c r="M1441" s="699"/>
      <c r="N1441" s="698"/>
      <c r="O1441" s="698"/>
      <c r="P1441" s="698"/>
      <c r="Q1441" s="698"/>
      <c r="R1441" s="698"/>
      <c r="S1441" s="698"/>
      <c r="T1441" s="408"/>
      <c r="U1441" s="410"/>
    </row>
    <row r="1442" spans="1:21" ht="9.9" hidden="1" customHeight="1">
      <c r="A1442" s="3"/>
      <c r="B1442" s="406"/>
      <c r="C1442" s="409"/>
      <c r="D1442" s="408"/>
      <c r="E1442" s="145"/>
      <c r="F1442" s="145"/>
      <c r="G1442" s="145"/>
      <c r="H1442" s="145"/>
      <c r="I1442" s="145"/>
      <c r="J1442" s="145"/>
      <c r="K1442" s="428"/>
      <c r="L1442" s="422"/>
      <c r="M1442" s="421"/>
      <c r="N1442" s="145"/>
      <c r="O1442" s="145"/>
      <c r="P1442" s="145"/>
      <c r="Q1442" s="145"/>
      <c r="R1442" s="145"/>
      <c r="S1442" s="145"/>
      <c r="T1442" s="408"/>
      <c r="U1442" s="410"/>
    </row>
    <row r="1443" spans="1:21" ht="9.9" hidden="1" customHeight="1">
      <c r="A1443" s="3"/>
      <c r="B1443" s="406"/>
      <c r="C1443" s="409"/>
      <c r="D1443" s="408"/>
      <c r="E1443" s="145"/>
      <c r="F1443" s="145"/>
      <c r="G1443" s="145"/>
      <c r="H1443" s="145"/>
      <c r="I1443" s="145"/>
      <c r="J1443" s="145"/>
      <c r="K1443" s="428"/>
      <c r="L1443" s="422"/>
      <c r="M1443" s="421"/>
      <c r="N1443" s="145"/>
      <c r="O1443" s="145"/>
      <c r="P1443" s="145"/>
      <c r="Q1443" s="145"/>
      <c r="R1443" s="145"/>
      <c r="S1443" s="145"/>
      <c r="T1443" s="408"/>
      <c r="U1443" s="410"/>
    </row>
    <row r="1444" spans="1:21" ht="9.9" hidden="1" customHeight="1">
      <c r="A1444" s="3"/>
      <c r="B1444" s="406"/>
      <c r="C1444" s="409"/>
      <c r="D1444" s="408"/>
      <c r="E1444" s="801" t="s">
        <v>50</v>
      </c>
      <c r="F1444" s="801"/>
      <c r="G1444" s="801"/>
      <c r="H1444" s="801"/>
      <c r="I1444" s="801"/>
      <c r="J1444" s="801"/>
      <c r="K1444" s="801"/>
      <c r="L1444" s="801"/>
      <c r="M1444" s="801"/>
      <c r="N1444" s="801"/>
      <c r="O1444" s="145"/>
      <c r="P1444" s="145"/>
      <c r="Q1444" s="145"/>
      <c r="R1444" s="145"/>
      <c r="S1444" s="145"/>
      <c r="T1444" s="408"/>
      <c r="U1444" s="410"/>
    </row>
    <row r="1445" spans="1:21" ht="9.9" hidden="1" customHeight="1">
      <c r="A1445" s="3"/>
      <c r="B1445" s="406"/>
      <c r="C1445" s="409"/>
      <c r="D1445" s="408"/>
      <c r="E1445" s="801"/>
      <c r="F1445" s="801"/>
      <c r="G1445" s="801"/>
      <c r="H1445" s="801"/>
      <c r="I1445" s="801"/>
      <c r="J1445" s="801"/>
      <c r="K1445" s="801"/>
      <c r="L1445" s="801"/>
      <c r="M1445" s="801"/>
      <c r="N1445" s="801"/>
      <c r="O1445" s="145"/>
      <c r="P1445" s="145"/>
      <c r="Q1445" s="145"/>
      <c r="R1445" s="145"/>
      <c r="S1445" s="145"/>
      <c r="T1445" s="408"/>
      <c r="U1445" s="410"/>
    </row>
    <row r="1446" spans="1:21" ht="9.9" hidden="1" customHeight="1" thickBot="1">
      <c r="A1446" s="3"/>
      <c r="B1446" s="406"/>
      <c r="C1446" s="409"/>
      <c r="D1446" s="408"/>
      <c r="E1446" s="145"/>
      <c r="F1446" s="145"/>
      <c r="G1446" s="145"/>
      <c r="H1446" s="145"/>
      <c r="I1446" s="145"/>
      <c r="J1446" s="145"/>
      <c r="K1446" s="428"/>
      <c r="L1446" s="422"/>
      <c r="M1446" s="421"/>
      <c r="N1446" s="145"/>
      <c r="O1446" s="145"/>
      <c r="P1446" s="145"/>
      <c r="Q1446" s="145"/>
      <c r="R1446" s="145"/>
      <c r="S1446" s="145"/>
      <c r="T1446" s="408"/>
      <c r="U1446" s="410"/>
    </row>
    <row r="1447" spans="1:21" ht="9.9" hidden="1" customHeight="1" thickTop="1">
      <c r="A1447" s="3"/>
      <c r="B1447" s="406"/>
      <c r="C1447" s="409"/>
      <c r="D1447" s="408"/>
      <c r="E1447" s="749" t="s">
        <v>37</v>
      </c>
      <c r="F1447" s="750"/>
      <c r="G1447" s="750"/>
      <c r="H1447" s="750"/>
      <c r="I1447" s="750"/>
      <c r="J1447" s="753"/>
      <c r="K1447" s="485"/>
      <c r="L1447" s="749" t="s">
        <v>37</v>
      </c>
      <c r="M1447" s="750"/>
      <c r="N1447" s="750"/>
      <c r="O1447" s="750"/>
      <c r="P1447" s="750"/>
      <c r="Q1447" s="753"/>
      <c r="R1447" s="145"/>
      <c r="S1447" s="145"/>
      <c r="T1447" s="408"/>
      <c r="U1447" s="410"/>
    </row>
    <row r="1448" spans="1:21" ht="9.9" hidden="1" customHeight="1" thickBot="1">
      <c r="A1448" s="3"/>
      <c r="B1448" s="406"/>
      <c r="C1448" s="409"/>
      <c r="D1448" s="408"/>
      <c r="E1448" s="728"/>
      <c r="F1448" s="729"/>
      <c r="G1448" s="729"/>
      <c r="H1448" s="729"/>
      <c r="I1448" s="729"/>
      <c r="J1448" s="747"/>
      <c r="K1448" s="485"/>
      <c r="L1448" s="728"/>
      <c r="M1448" s="729"/>
      <c r="N1448" s="729"/>
      <c r="O1448" s="729"/>
      <c r="P1448" s="729"/>
      <c r="Q1448" s="747"/>
      <c r="R1448" s="145"/>
      <c r="S1448" s="145"/>
      <c r="T1448" s="408"/>
      <c r="U1448" s="410"/>
    </row>
    <row r="1449" spans="1:21" ht="9.9" hidden="1" customHeight="1" thickTop="1">
      <c r="A1449" s="3"/>
      <c r="B1449" s="406"/>
      <c r="C1449" s="409"/>
      <c r="D1449" s="408"/>
      <c r="E1449" s="722" t="s">
        <v>11</v>
      </c>
      <c r="F1449" s="704"/>
      <c r="G1449" s="704"/>
      <c r="H1449" s="704"/>
      <c r="I1449" s="752"/>
      <c r="J1449" s="753"/>
      <c r="K1449" s="485"/>
      <c r="L1449" s="722" t="s">
        <v>12</v>
      </c>
      <c r="M1449" s="704"/>
      <c r="N1449" s="704"/>
      <c r="O1449" s="704"/>
      <c r="P1449" s="752"/>
      <c r="Q1449" s="753"/>
      <c r="R1449" s="145"/>
      <c r="S1449" s="145"/>
      <c r="T1449" s="408"/>
      <c r="U1449" s="410"/>
    </row>
    <row r="1450" spans="1:21" ht="9.9" hidden="1" customHeight="1">
      <c r="A1450" s="3"/>
      <c r="B1450" s="406"/>
      <c r="C1450" s="409"/>
      <c r="D1450" s="408"/>
      <c r="E1450" s="722"/>
      <c r="F1450" s="704"/>
      <c r="G1450" s="704"/>
      <c r="H1450" s="704"/>
      <c r="I1450" s="860"/>
      <c r="J1450" s="861"/>
      <c r="K1450" s="485"/>
      <c r="L1450" s="722"/>
      <c r="M1450" s="704"/>
      <c r="N1450" s="704"/>
      <c r="O1450" s="704"/>
      <c r="P1450" s="860"/>
      <c r="Q1450" s="861"/>
      <c r="R1450" s="145"/>
      <c r="S1450" s="145"/>
      <c r="T1450" s="408"/>
      <c r="U1450" s="410"/>
    </row>
    <row r="1451" spans="1:21" ht="9.9" hidden="1" customHeight="1">
      <c r="A1451" s="3"/>
      <c r="B1451" s="406"/>
      <c r="C1451" s="409"/>
      <c r="D1451" s="408"/>
      <c r="E1451" s="712" t="s">
        <v>15</v>
      </c>
      <c r="F1451" s="713"/>
      <c r="G1451" s="713"/>
      <c r="H1451" s="713"/>
      <c r="I1451" s="858"/>
      <c r="J1451" s="859"/>
      <c r="K1451" s="485"/>
      <c r="L1451" s="712" t="s">
        <v>16</v>
      </c>
      <c r="M1451" s="713"/>
      <c r="N1451" s="713"/>
      <c r="O1451" s="713"/>
      <c r="P1451" s="858"/>
      <c r="Q1451" s="859"/>
      <c r="R1451" s="145"/>
      <c r="S1451" s="145"/>
      <c r="T1451" s="408"/>
      <c r="U1451" s="410"/>
    </row>
    <row r="1452" spans="1:21" ht="9.9" hidden="1" customHeight="1">
      <c r="A1452" s="3"/>
      <c r="B1452" s="406"/>
      <c r="C1452" s="409"/>
      <c r="D1452" s="408"/>
      <c r="E1452" s="712"/>
      <c r="F1452" s="713"/>
      <c r="G1452" s="713"/>
      <c r="H1452" s="713"/>
      <c r="I1452" s="858"/>
      <c r="J1452" s="859"/>
      <c r="K1452" s="485"/>
      <c r="L1452" s="712"/>
      <c r="M1452" s="713"/>
      <c r="N1452" s="713"/>
      <c r="O1452" s="713"/>
      <c r="P1452" s="858"/>
      <c r="Q1452" s="859"/>
      <c r="R1452" s="145"/>
      <c r="S1452" s="145"/>
      <c r="T1452" s="408"/>
      <c r="U1452" s="410"/>
    </row>
    <row r="1453" spans="1:21" ht="9.9" hidden="1" customHeight="1">
      <c r="A1453" s="3"/>
      <c r="B1453" s="406"/>
      <c r="C1453" s="409"/>
      <c r="D1453" s="408"/>
      <c r="E1453" s="712" t="s">
        <v>19</v>
      </c>
      <c r="F1453" s="713"/>
      <c r="G1453" s="713"/>
      <c r="H1453" s="713"/>
      <c r="I1453" s="858"/>
      <c r="J1453" s="859"/>
      <c r="K1453" s="485"/>
      <c r="L1453" s="712" t="s">
        <v>20</v>
      </c>
      <c r="M1453" s="713"/>
      <c r="N1453" s="713"/>
      <c r="O1453" s="713"/>
      <c r="P1453" s="858"/>
      <c r="Q1453" s="859"/>
      <c r="R1453" s="145"/>
      <c r="S1453" s="145"/>
      <c r="T1453" s="408"/>
      <c r="U1453" s="410"/>
    </row>
    <row r="1454" spans="1:21" ht="9.9" hidden="1" customHeight="1">
      <c r="A1454" s="3"/>
      <c r="B1454" s="406"/>
      <c r="C1454" s="409"/>
      <c r="D1454" s="408"/>
      <c r="E1454" s="712"/>
      <c r="F1454" s="713"/>
      <c r="G1454" s="713"/>
      <c r="H1454" s="713"/>
      <c r="I1454" s="858"/>
      <c r="J1454" s="859"/>
      <c r="K1454" s="485"/>
      <c r="L1454" s="712"/>
      <c r="M1454" s="713"/>
      <c r="N1454" s="713"/>
      <c r="O1454" s="713"/>
      <c r="P1454" s="858"/>
      <c r="Q1454" s="859"/>
      <c r="R1454" s="145"/>
      <c r="S1454" s="145"/>
      <c r="T1454" s="408"/>
      <c r="U1454" s="410"/>
    </row>
    <row r="1455" spans="1:21" ht="9.9" hidden="1" customHeight="1">
      <c r="A1455" s="3"/>
      <c r="B1455" s="406"/>
      <c r="C1455" s="409"/>
      <c r="D1455" s="408"/>
      <c r="E1455" s="722"/>
      <c r="F1455" s="704"/>
      <c r="G1455" s="704"/>
      <c r="H1455" s="704"/>
      <c r="I1455" s="860"/>
      <c r="J1455" s="861"/>
      <c r="K1455" s="485"/>
      <c r="L1455" s="722" t="s">
        <v>21</v>
      </c>
      <c r="M1455" s="704"/>
      <c r="N1455" s="704"/>
      <c r="O1455" s="704"/>
      <c r="P1455" s="860"/>
      <c r="Q1455" s="861"/>
      <c r="R1455" s="145"/>
      <c r="S1455" s="145"/>
      <c r="T1455" s="408"/>
      <c r="U1455" s="410"/>
    </row>
    <row r="1456" spans="1:21" ht="9.9" hidden="1" customHeight="1" thickBot="1">
      <c r="A1456" s="3"/>
      <c r="B1456" s="406"/>
      <c r="C1456" s="409"/>
      <c r="D1456" s="408"/>
      <c r="E1456" s="728"/>
      <c r="F1456" s="729"/>
      <c r="G1456" s="729"/>
      <c r="H1456" s="729"/>
      <c r="I1456" s="746"/>
      <c r="J1456" s="747"/>
      <c r="K1456" s="485"/>
      <c r="L1456" s="728"/>
      <c r="M1456" s="729"/>
      <c r="N1456" s="729"/>
      <c r="O1456" s="729"/>
      <c r="P1456" s="746"/>
      <c r="Q1456" s="747"/>
      <c r="R1456" s="145"/>
      <c r="S1456" s="145"/>
      <c r="T1456" s="408"/>
      <c r="U1456" s="410"/>
    </row>
    <row r="1457" spans="1:21" ht="9.9" hidden="1" customHeight="1" thickTop="1">
      <c r="A1457" s="3"/>
      <c r="B1457" s="406"/>
      <c r="C1457" s="409"/>
      <c r="D1457" s="408"/>
      <c r="E1457" s="145"/>
      <c r="F1457" s="145"/>
      <c r="G1457" s="145"/>
      <c r="H1457" s="145"/>
      <c r="I1457" s="145"/>
      <c r="J1457" s="145"/>
      <c r="K1457" s="428"/>
      <c r="L1457" s="422"/>
      <c r="M1457" s="421"/>
      <c r="N1457" s="145"/>
      <c r="O1457" s="145"/>
      <c r="P1457" s="145"/>
      <c r="Q1457" s="145"/>
      <c r="R1457" s="145"/>
      <c r="S1457" s="145"/>
      <c r="T1457" s="408"/>
      <c r="U1457" s="410"/>
    </row>
    <row r="1458" spans="1:21" ht="9.9" hidden="1" customHeight="1">
      <c r="A1458" s="3"/>
      <c r="B1458" s="406"/>
      <c r="C1458" s="409"/>
      <c r="D1458" s="408"/>
      <c r="E1458" s="145"/>
      <c r="F1458" s="145"/>
      <c r="G1458" s="145"/>
      <c r="H1458" s="145"/>
      <c r="I1458" s="145"/>
      <c r="J1458" s="145"/>
      <c r="K1458" s="428"/>
      <c r="L1458" s="422"/>
      <c r="M1458" s="421"/>
      <c r="N1458" s="145"/>
      <c r="O1458" s="145"/>
      <c r="P1458" s="145"/>
      <c r="Q1458" s="145"/>
      <c r="R1458" s="145"/>
      <c r="S1458" s="145"/>
      <c r="T1458" s="408"/>
      <c r="U1458" s="410"/>
    </row>
    <row r="1459" spans="1:21" ht="9.9" hidden="1" customHeight="1">
      <c r="A1459" s="3"/>
      <c r="B1459" s="406"/>
      <c r="C1459" s="409"/>
      <c r="D1459" s="408"/>
      <c r="E1459" s="145"/>
      <c r="F1459" s="145"/>
      <c r="G1459" s="145"/>
      <c r="H1459" s="145"/>
      <c r="I1459" s="145"/>
      <c r="J1459" s="145"/>
      <c r="K1459" s="428"/>
      <c r="L1459" s="422"/>
      <c r="M1459" s="421"/>
      <c r="N1459" s="145"/>
      <c r="O1459" s="145"/>
      <c r="P1459" s="145"/>
      <c r="Q1459" s="145"/>
      <c r="R1459" s="145"/>
      <c r="S1459" s="145"/>
      <c r="T1459" s="408"/>
      <c r="U1459" s="410"/>
    </row>
    <row r="1460" spans="1:21" ht="9.9" hidden="1" customHeight="1">
      <c r="A1460" s="3"/>
      <c r="B1460" s="406"/>
      <c r="C1460" s="409"/>
      <c r="D1460" s="408"/>
      <c r="E1460" s="145"/>
      <c r="F1460" s="145"/>
      <c r="G1460" s="145"/>
      <c r="H1460" s="145"/>
      <c r="I1460" s="145"/>
      <c r="J1460" s="145"/>
      <c r="K1460" s="428"/>
      <c r="L1460" s="422"/>
      <c r="M1460" s="421"/>
      <c r="N1460" s="145"/>
      <c r="O1460" s="145"/>
      <c r="P1460" s="145"/>
      <c r="Q1460" s="145"/>
      <c r="R1460" s="145"/>
      <c r="S1460" s="145"/>
      <c r="T1460" s="408"/>
      <c r="U1460" s="410"/>
    </row>
    <row r="1461" spans="1:21" ht="9.9" hidden="1" customHeight="1">
      <c r="A1461" s="3"/>
      <c r="B1461" s="406"/>
      <c r="C1461" s="409"/>
      <c r="D1461" s="408"/>
      <c r="E1461" s="145"/>
      <c r="F1461" s="145"/>
      <c r="G1461" s="145"/>
      <c r="H1461" s="145"/>
      <c r="I1461" s="145"/>
      <c r="J1461" s="145"/>
      <c r="K1461" s="428"/>
      <c r="L1461" s="422"/>
      <c r="M1461" s="421"/>
      <c r="N1461" s="145"/>
      <c r="O1461" s="145"/>
      <c r="P1461" s="145"/>
      <c r="Q1461" s="145"/>
      <c r="R1461" s="145"/>
      <c r="S1461" s="145"/>
      <c r="T1461" s="408"/>
      <c r="U1461" s="410"/>
    </row>
    <row r="1462" spans="1:21" ht="9.9" hidden="1" customHeight="1">
      <c r="A1462" s="3"/>
      <c r="B1462" s="406"/>
      <c r="C1462" s="409"/>
      <c r="D1462" s="408"/>
      <c r="E1462" s="145"/>
      <c r="F1462" s="145"/>
      <c r="G1462" s="145"/>
      <c r="H1462" s="145"/>
      <c r="I1462" s="145"/>
      <c r="J1462" s="145"/>
      <c r="K1462" s="428"/>
      <c r="L1462" s="422"/>
      <c r="M1462" s="421"/>
      <c r="N1462" s="145"/>
      <c r="O1462" s="145"/>
      <c r="P1462" s="145"/>
      <c r="Q1462" s="145"/>
      <c r="R1462" s="145"/>
      <c r="S1462" s="145"/>
      <c r="T1462" s="408"/>
      <c r="U1462" s="410"/>
    </row>
    <row r="1463" spans="1:21" ht="9.9" hidden="1" customHeight="1">
      <c r="A1463" s="3"/>
      <c r="B1463" s="406"/>
      <c r="C1463" s="409"/>
      <c r="D1463" s="408"/>
      <c r="E1463" s="145"/>
      <c r="F1463" s="145"/>
      <c r="G1463" s="145"/>
      <c r="H1463" s="145"/>
      <c r="I1463" s="145"/>
      <c r="J1463" s="145"/>
      <c r="K1463" s="428"/>
      <c r="L1463" s="422"/>
      <c r="M1463" s="421"/>
      <c r="N1463" s="145"/>
      <c r="O1463" s="145"/>
      <c r="P1463" s="145"/>
      <c r="Q1463" s="145"/>
      <c r="R1463" s="145"/>
      <c r="S1463" s="145"/>
      <c r="T1463" s="408"/>
      <c r="U1463" s="410"/>
    </row>
    <row r="1464" spans="1:21" ht="9.9" hidden="1" customHeight="1">
      <c r="A1464" s="3"/>
      <c r="B1464" s="406"/>
      <c r="C1464" s="409"/>
      <c r="D1464" s="408"/>
      <c r="E1464" s="145"/>
      <c r="F1464" s="145"/>
      <c r="G1464" s="145"/>
      <c r="H1464" s="145"/>
      <c r="I1464" s="145"/>
      <c r="J1464" s="145"/>
      <c r="K1464" s="428"/>
      <c r="L1464" s="422"/>
      <c r="M1464" s="421"/>
      <c r="N1464" s="145"/>
      <c r="O1464" s="145"/>
      <c r="P1464" s="145"/>
      <c r="Q1464" s="145"/>
      <c r="R1464" s="145"/>
      <c r="S1464" s="145"/>
      <c r="T1464" s="408"/>
      <c r="U1464" s="410"/>
    </row>
    <row r="1465" spans="1:21" ht="9.9" hidden="1" customHeight="1">
      <c r="A1465" s="3"/>
      <c r="B1465" s="406"/>
      <c r="C1465" s="409"/>
      <c r="D1465" s="408"/>
      <c r="E1465" s="145"/>
      <c r="F1465" s="145"/>
      <c r="G1465" s="145"/>
      <c r="H1465" s="145"/>
      <c r="I1465" s="145"/>
      <c r="J1465" s="145"/>
      <c r="K1465" s="428"/>
      <c r="L1465" s="422"/>
      <c r="M1465" s="421"/>
      <c r="N1465" s="145"/>
      <c r="O1465" s="145"/>
      <c r="P1465" s="145"/>
      <c r="Q1465" s="145"/>
      <c r="R1465" s="145"/>
      <c r="S1465" s="145"/>
      <c r="T1465" s="408"/>
      <c r="U1465" s="410"/>
    </row>
    <row r="1466" spans="1:21" ht="9.9" hidden="1" customHeight="1">
      <c r="A1466" s="3"/>
      <c r="B1466" s="406"/>
      <c r="C1466" s="409"/>
      <c r="D1466" s="408"/>
      <c r="E1466" s="145"/>
      <c r="F1466" s="145"/>
      <c r="G1466" s="145"/>
      <c r="H1466" s="145"/>
      <c r="I1466" s="145"/>
      <c r="J1466" s="145"/>
      <c r="K1466" s="428"/>
      <c r="L1466" s="422"/>
      <c r="M1466" s="421"/>
      <c r="N1466" s="145"/>
      <c r="O1466" s="145"/>
      <c r="P1466" s="145"/>
      <c r="Q1466" s="145"/>
      <c r="R1466" s="145"/>
      <c r="S1466" s="145"/>
      <c r="T1466" s="408"/>
      <c r="U1466" s="410"/>
    </row>
    <row r="1467" spans="1:21" ht="9.9" hidden="1" customHeight="1" thickBot="1">
      <c r="A1467" s="3"/>
      <c r="B1467" s="406"/>
      <c r="C1467" s="415"/>
      <c r="D1467" s="408"/>
      <c r="E1467" s="145"/>
      <c r="F1467" s="145"/>
      <c r="G1467" s="145"/>
      <c r="H1467" s="145"/>
      <c r="I1467" s="145"/>
      <c r="J1467" s="145"/>
      <c r="K1467" s="428"/>
      <c r="L1467" s="422"/>
      <c r="M1467" s="421"/>
      <c r="N1467" s="145"/>
      <c r="O1467" s="145"/>
      <c r="P1467" s="145"/>
      <c r="Q1467" s="145"/>
      <c r="R1467" s="145"/>
      <c r="S1467" s="145"/>
      <c r="T1467" s="408"/>
      <c r="U1467" s="410"/>
    </row>
    <row r="1468" spans="1:21" ht="19.95" hidden="1" customHeight="1">
      <c r="A1468" s="3"/>
      <c r="B1468" s="401" t="s">
        <v>159</v>
      </c>
      <c r="C1468" s="701" t="s">
        <v>26</v>
      </c>
      <c r="D1468" s="702"/>
      <c r="E1468" s="702"/>
      <c r="F1468" s="702"/>
      <c r="G1468" s="702"/>
      <c r="H1468" s="702"/>
      <c r="I1468" s="702"/>
      <c r="J1468" s="702"/>
      <c r="K1468" s="702"/>
      <c r="L1468" s="702"/>
      <c r="M1468" s="702"/>
      <c r="N1468" s="702"/>
      <c r="O1468" s="702"/>
      <c r="P1468" s="702"/>
      <c r="Q1468" s="702"/>
      <c r="R1468" s="702"/>
      <c r="S1468" s="402"/>
      <c r="T1468" s="402"/>
      <c r="U1468" s="403"/>
    </row>
    <row r="1469" spans="1:21" ht="9.9" hidden="1" customHeight="1">
      <c r="A1469" s="3"/>
      <c r="B1469" s="754" t="s">
        <v>41</v>
      </c>
      <c r="C1469" s="407"/>
      <c r="D1469" s="408"/>
      <c r="E1469" s="408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10"/>
    </row>
    <row r="1470" spans="1:21" ht="9.9" hidden="1" customHeight="1">
      <c r="A1470" s="3"/>
      <c r="B1470" s="754"/>
      <c r="C1470" s="407"/>
      <c r="D1470" s="408"/>
      <c r="E1470" s="698" t="s">
        <v>160</v>
      </c>
      <c r="F1470" s="698"/>
      <c r="G1470" s="698"/>
      <c r="H1470" s="698"/>
      <c r="I1470" s="698"/>
      <c r="J1470" s="698"/>
      <c r="K1470" s="698"/>
      <c r="L1470" s="698"/>
      <c r="M1470" s="698"/>
      <c r="N1470" s="698"/>
      <c r="O1470" s="126"/>
      <c r="P1470" s="408"/>
      <c r="Q1470" s="408"/>
      <c r="R1470" s="704" t="s">
        <v>28</v>
      </c>
      <c r="S1470" s="704"/>
      <c r="T1470" s="704"/>
      <c r="U1470" s="705"/>
    </row>
    <row r="1471" spans="1:21" ht="9.9" hidden="1" customHeight="1">
      <c r="A1471" s="3"/>
      <c r="B1471" s="703"/>
      <c r="C1471" s="407"/>
      <c r="D1471" s="408"/>
      <c r="E1471" s="698"/>
      <c r="F1471" s="698"/>
      <c r="G1471" s="698"/>
      <c r="H1471" s="698"/>
      <c r="I1471" s="698"/>
      <c r="J1471" s="698"/>
      <c r="K1471" s="698"/>
      <c r="L1471" s="698"/>
      <c r="M1471" s="698"/>
      <c r="N1471" s="698"/>
      <c r="O1471" s="126"/>
      <c r="P1471" s="408"/>
      <c r="Q1471" s="408"/>
      <c r="R1471" s="704"/>
      <c r="S1471" s="704"/>
      <c r="T1471" s="704"/>
      <c r="U1471" s="705"/>
    </row>
    <row r="1472" spans="1:21" ht="9.9" hidden="1" customHeight="1">
      <c r="A1472" s="3"/>
      <c r="B1472" s="703"/>
      <c r="C1472" s="407"/>
      <c r="D1472" s="408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26"/>
      <c r="P1472" s="408"/>
      <c r="Q1472" s="408"/>
      <c r="R1472" s="706">
        <v>0.33333333333333331</v>
      </c>
      <c r="S1472" s="706"/>
      <c r="T1472" s="706"/>
      <c r="U1472" s="707"/>
    </row>
    <row r="1473" spans="1:21" ht="9.9" hidden="1" customHeight="1">
      <c r="A1473" s="3"/>
      <c r="B1473" s="414"/>
      <c r="C1473" s="407"/>
      <c r="D1473" s="408"/>
      <c r="E1473" s="408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706"/>
      <c r="S1473" s="706"/>
      <c r="T1473" s="706"/>
      <c r="U1473" s="707"/>
    </row>
    <row r="1474" spans="1:21" ht="9.9" hidden="1" customHeight="1">
      <c r="A1474" s="3"/>
      <c r="B1474" s="406"/>
      <c r="C1474" s="708" t="s">
        <v>29</v>
      </c>
      <c r="D1474" s="408"/>
      <c r="E1474" s="698" t="s">
        <v>32</v>
      </c>
      <c r="F1474" s="698"/>
      <c r="G1474" s="698"/>
      <c r="H1474" s="698"/>
      <c r="I1474" s="698"/>
      <c r="J1474" s="698"/>
      <c r="K1474" s="833"/>
      <c r="L1474" s="700" t="s">
        <v>2</v>
      </c>
      <c r="M1474" s="699"/>
      <c r="N1474" s="698"/>
      <c r="O1474" s="698"/>
      <c r="P1474" s="698"/>
      <c r="Q1474" s="698"/>
      <c r="R1474" s="698"/>
      <c r="S1474" s="698"/>
      <c r="T1474" s="127"/>
      <c r="U1474" s="347"/>
    </row>
    <row r="1475" spans="1:21" ht="9.9" hidden="1" customHeight="1">
      <c r="A1475" s="3"/>
      <c r="B1475" s="406"/>
      <c r="C1475" s="708"/>
      <c r="D1475" s="408"/>
      <c r="E1475" s="698"/>
      <c r="F1475" s="698"/>
      <c r="G1475" s="698"/>
      <c r="H1475" s="698"/>
      <c r="I1475" s="698"/>
      <c r="J1475" s="698"/>
      <c r="K1475" s="833"/>
      <c r="L1475" s="700"/>
      <c r="M1475" s="699"/>
      <c r="N1475" s="698"/>
      <c r="O1475" s="698"/>
      <c r="P1475" s="698"/>
      <c r="Q1475" s="698"/>
      <c r="R1475" s="698"/>
      <c r="S1475" s="698"/>
      <c r="T1475" s="408"/>
      <c r="U1475" s="410"/>
    </row>
    <row r="1476" spans="1:21" ht="9.9" hidden="1" customHeight="1">
      <c r="A1476" s="3"/>
      <c r="B1476" s="406"/>
      <c r="C1476" s="696">
        <v>0.4375</v>
      </c>
      <c r="D1476" s="408"/>
      <c r="E1476" s="698"/>
      <c r="F1476" s="698"/>
      <c r="G1476" s="698"/>
      <c r="H1476" s="698"/>
      <c r="I1476" s="698"/>
      <c r="J1476" s="698"/>
      <c r="K1476" s="833"/>
      <c r="L1476" s="700" t="s">
        <v>2</v>
      </c>
      <c r="M1476" s="699"/>
      <c r="N1476" s="698"/>
      <c r="O1476" s="698"/>
      <c r="P1476" s="698"/>
      <c r="Q1476" s="698"/>
      <c r="R1476" s="698"/>
      <c r="S1476" s="698"/>
      <c r="T1476" s="408"/>
      <c r="U1476" s="410"/>
    </row>
    <row r="1477" spans="1:21" ht="9.9" hidden="1" customHeight="1">
      <c r="A1477" s="3"/>
      <c r="B1477" s="406"/>
      <c r="C1477" s="697"/>
      <c r="D1477" s="408"/>
      <c r="E1477" s="698"/>
      <c r="F1477" s="698"/>
      <c r="G1477" s="698"/>
      <c r="H1477" s="698"/>
      <c r="I1477" s="698"/>
      <c r="J1477" s="698"/>
      <c r="K1477" s="833"/>
      <c r="L1477" s="700"/>
      <c r="M1477" s="699"/>
      <c r="N1477" s="698"/>
      <c r="O1477" s="698"/>
      <c r="P1477" s="698"/>
      <c r="Q1477" s="698"/>
      <c r="R1477" s="698"/>
      <c r="S1477" s="698"/>
      <c r="T1477" s="408"/>
      <c r="U1477" s="410"/>
    </row>
    <row r="1478" spans="1:21" ht="9.9" hidden="1" customHeight="1">
      <c r="A1478" s="3"/>
      <c r="B1478" s="406"/>
      <c r="C1478" s="411"/>
      <c r="D1478" s="408"/>
      <c r="E1478" s="145"/>
      <c r="F1478" s="145"/>
      <c r="G1478" s="145"/>
      <c r="H1478" s="145"/>
      <c r="I1478" s="145"/>
      <c r="J1478" s="145"/>
      <c r="K1478" s="428"/>
      <c r="L1478" s="422"/>
      <c r="M1478" s="421"/>
      <c r="N1478" s="145"/>
      <c r="O1478" s="145"/>
      <c r="P1478" s="145"/>
      <c r="Q1478" s="145"/>
      <c r="R1478" s="145"/>
      <c r="S1478" s="145"/>
      <c r="T1478" s="408"/>
      <c r="U1478" s="410"/>
    </row>
    <row r="1479" spans="1:21" ht="9.9" hidden="1" customHeight="1">
      <c r="A1479" s="3"/>
      <c r="B1479" s="406"/>
      <c r="C1479" s="411"/>
      <c r="D1479" s="408"/>
      <c r="E1479" s="698"/>
      <c r="F1479" s="698"/>
      <c r="G1479" s="698"/>
      <c r="H1479" s="698"/>
      <c r="I1479" s="698"/>
      <c r="J1479" s="698"/>
      <c r="K1479" s="698"/>
      <c r="L1479" s="698"/>
      <c r="M1479" s="698"/>
      <c r="N1479" s="698"/>
      <c r="O1479" s="145"/>
      <c r="P1479" s="145"/>
      <c r="Q1479" s="145"/>
      <c r="R1479" s="145"/>
      <c r="S1479" s="145"/>
      <c r="T1479" s="408"/>
      <c r="U1479" s="410"/>
    </row>
    <row r="1480" spans="1:21" ht="9.9" hidden="1" customHeight="1">
      <c r="A1480" s="3"/>
      <c r="B1480" s="406"/>
      <c r="C1480" s="411"/>
      <c r="D1480" s="408"/>
      <c r="E1480" s="698"/>
      <c r="F1480" s="698"/>
      <c r="G1480" s="698"/>
      <c r="H1480" s="698"/>
      <c r="I1480" s="698"/>
      <c r="J1480" s="698"/>
      <c r="K1480" s="698"/>
      <c r="L1480" s="698"/>
      <c r="M1480" s="698"/>
      <c r="N1480" s="698"/>
      <c r="O1480" s="145"/>
      <c r="P1480" s="145"/>
      <c r="Q1480" s="145"/>
      <c r="R1480" s="145"/>
      <c r="S1480" s="145"/>
      <c r="T1480" s="408"/>
      <c r="U1480" s="410"/>
    </row>
    <row r="1481" spans="1:21" ht="20.100000000000001" hidden="1" customHeight="1">
      <c r="A1481" s="3"/>
      <c r="B1481" s="406"/>
      <c r="C1481" s="411"/>
      <c r="D1481" s="408"/>
      <c r="E1481" s="145"/>
      <c r="F1481" s="145"/>
      <c r="G1481" s="145"/>
      <c r="H1481" s="145"/>
      <c r="I1481" s="145"/>
      <c r="J1481" s="145"/>
      <c r="K1481" s="428"/>
      <c r="L1481" s="422"/>
      <c r="M1481" s="421"/>
      <c r="N1481" s="145"/>
      <c r="O1481" s="145"/>
      <c r="P1481" s="145"/>
      <c r="Q1481" s="145"/>
      <c r="R1481" s="145"/>
      <c r="S1481" s="145"/>
      <c r="T1481" s="408"/>
      <c r="U1481" s="410"/>
    </row>
    <row r="1482" spans="1:21" ht="9.9" hidden="1" customHeight="1">
      <c r="A1482" s="3"/>
      <c r="B1482" s="406"/>
      <c r="C1482" s="696">
        <v>0.5</v>
      </c>
      <c r="D1482" s="408"/>
      <c r="E1482" s="698"/>
      <c r="F1482" s="698"/>
      <c r="G1482" s="698"/>
      <c r="H1482" s="698"/>
      <c r="I1482" s="698"/>
      <c r="J1482" s="698"/>
      <c r="K1482" s="833"/>
      <c r="L1482" s="700" t="s">
        <v>2</v>
      </c>
      <c r="M1482" s="699"/>
      <c r="N1482" s="698"/>
      <c r="O1482" s="698"/>
      <c r="P1482" s="698"/>
      <c r="Q1482" s="698"/>
      <c r="R1482" s="698"/>
      <c r="S1482" s="698"/>
      <c r="T1482" s="408"/>
      <c r="U1482" s="410"/>
    </row>
    <row r="1483" spans="1:21" ht="9.9" hidden="1" customHeight="1">
      <c r="A1483" s="3"/>
      <c r="B1483" s="406"/>
      <c r="C1483" s="697"/>
      <c r="D1483" s="408"/>
      <c r="E1483" s="698"/>
      <c r="F1483" s="698"/>
      <c r="G1483" s="698"/>
      <c r="H1483" s="698"/>
      <c r="I1483" s="698"/>
      <c r="J1483" s="698"/>
      <c r="K1483" s="833"/>
      <c r="L1483" s="700"/>
      <c r="M1483" s="699"/>
      <c r="N1483" s="698"/>
      <c r="O1483" s="698"/>
      <c r="P1483" s="698"/>
      <c r="Q1483" s="698"/>
      <c r="R1483" s="698"/>
      <c r="S1483" s="698"/>
      <c r="T1483" s="408"/>
      <c r="U1483" s="410"/>
    </row>
    <row r="1484" spans="1:21" ht="9.9" hidden="1" customHeight="1">
      <c r="A1484" s="3"/>
      <c r="B1484" s="406"/>
      <c r="C1484" s="411"/>
      <c r="D1484" s="408"/>
      <c r="E1484" s="145"/>
      <c r="F1484" s="145"/>
      <c r="G1484" s="145"/>
      <c r="H1484" s="145"/>
      <c r="I1484" s="145"/>
      <c r="J1484" s="145"/>
      <c r="K1484" s="428"/>
      <c r="L1484" s="422"/>
      <c r="M1484" s="421"/>
      <c r="N1484" s="145"/>
      <c r="O1484" s="145"/>
      <c r="P1484" s="145"/>
      <c r="Q1484" s="145"/>
      <c r="R1484" s="145"/>
      <c r="S1484" s="145"/>
      <c r="T1484" s="408"/>
      <c r="U1484" s="410"/>
    </row>
    <row r="1485" spans="1:21" ht="9.9" hidden="1" customHeight="1">
      <c r="A1485" s="3"/>
      <c r="B1485" s="406"/>
      <c r="C1485" s="411"/>
      <c r="D1485" s="408"/>
      <c r="E1485" s="698" t="s">
        <v>160</v>
      </c>
      <c r="F1485" s="698"/>
      <c r="G1485" s="698"/>
      <c r="H1485" s="698"/>
      <c r="I1485" s="698"/>
      <c r="J1485" s="698"/>
      <c r="K1485" s="698"/>
      <c r="L1485" s="698"/>
      <c r="M1485" s="698"/>
      <c r="N1485" s="698"/>
      <c r="O1485" s="145"/>
      <c r="P1485" s="145"/>
      <c r="Q1485" s="145"/>
      <c r="R1485" s="145"/>
      <c r="S1485" s="145"/>
      <c r="T1485" s="408"/>
      <c r="U1485" s="410"/>
    </row>
    <row r="1486" spans="1:21" ht="9.9" hidden="1" customHeight="1">
      <c r="A1486" s="3"/>
      <c r="B1486" s="406"/>
      <c r="C1486" s="411"/>
      <c r="D1486" s="408"/>
      <c r="E1486" s="698"/>
      <c r="F1486" s="698"/>
      <c r="G1486" s="698"/>
      <c r="H1486" s="698"/>
      <c r="I1486" s="698"/>
      <c r="J1486" s="698"/>
      <c r="K1486" s="698"/>
      <c r="L1486" s="698"/>
      <c r="M1486" s="698"/>
      <c r="N1486" s="698"/>
      <c r="O1486" s="145"/>
      <c r="P1486" s="145"/>
      <c r="Q1486" s="145"/>
      <c r="R1486" s="145"/>
      <c r="S1486" s="145"/>
      <c r="T1486" s="408"/>
      <c r="U1486" s="410"/>
    </row>
    <row r="1487" spans="1:21" ht="9.9" hidden="1" customHeight="1">
      <c r="A1487" s="3"/>
      <c r="B1487" s="406"/>
      <c r="C1487" s="411"/>
      <c r="D1487" s="408"/>
      <c r="E1487" s="145"/>
      <c r="F1487" s="145"/>
      <c r="G1487" s="145"/>
      <c r="H1487" s="145"/>
      <c r="I1487" s="145"/>
      <c r="J1487" s="145"/>
      <c r="K1487" s="428"/>
      <c r="L1487" s="422"/>
      <c r="M1487" s="421"/>
      <c r="N1487" s="145"/>
      <c r="O1487" s="145"/>
      <c r="P1487" s="145"/>
      <c r="Q1487" s="145"/>
      <c r="R1487" s="145"/>
      <c r="S1487" s="145"/>
      <c r="T1487" s="408"/>
      <c r="U1487" s="410"/>
    </row>
    <row r="1488" spans="1:21" ht="9.9" hidden="1" customHeight="1">
      <c r="A1488" s="3"/>
      <c r="B1488" s="406"/>
      <c r="C1488" s="696">
        <v>0.5625</v>
      </c>
      <c r="D1488" s="408"/>
      <c r="E1488" s="698"/>
      <c r="F1488" s="698"/>
      <c r="G1488" s="698"/>
      <c r="H1488" s="698"/>
      <c r="I1488" s="698"/>
      <c r="J1488" s="698"/>
      <c r="K1488" s="833"/>
      <c r="L1488" s="700" t="s">
        <v>2</v>
      </c>
      <c r="M1488" s="699"/>
      <c r="N1488" s="698"/>
      <c r="O1488" s="698"/>
      <c r="P1488" s="698"/>
      <c r="Q1488" s="698"/>
      <c r="R1488" s="698"/>
      <c r="S1488" s="698"/>
      <c r="T1488" s="408"/>
      <c r="U1488" s="410"/>
    </row>
    <row r="1489" spans="1:27" ht="9.9" hidden="1" customHeight="1">
      <c r="A1489" s="3"/>
      <c r="B1489" s="406"/>
      <c r="C1489" s="697"/>
      <c r="D1489" s="408"/>
      <c r="E1489" s="698"/>
      <c r="F1489" s="698"/>
      <c r="G1489" s="698"/>
      <c r="H1489" s="698"/>
      <c r="I1489" s="698"/>
      <c r="J1489" s="698"/>
      <c r="K1489" s="833"/>
      <c r="L1489" s="700"/>
      <c r="M1489" s="699"/>
      <c r="N1489" s="698"/>
      <c r="O1489" s="698"/>
      <c r="P1489" s="698"/>
      <c r="Q1489" s="698"/>
      <c r="R1489" s="698"/>
      <c r="S1489" s="698"/>
      <c r="T1489" s="408"/>
      <c r="U1489" s="410"/>
    </row>
    <row r="1490" spans="1:27" ht="9.9" hidden="1" customHeight="1">
      <c r="A1490" s="3"/>
      <c r="B1490" s="406"/>
      <c r="C1490" s="696">
        <v>0.625</v>
      </c>
      <c r="D1490" s="408"/>
      <c r="E1490" s="698"/>
      <c r="F1490" s="698"/>
      <c r="G1490" s="698"/>
      <c r="H1490" s="698"/>
      <c r="I1490" s="698"/>
      <c r="J1490" s="698"/>
      <c r="K1490" s="833"/>
      <c r="L1490" s="700" t="s">
        <v>2</v>
      </c>
      <c r="M1490" s="699"/>
      <c r="N1490" s="698"/>
      <c r="O1490" s="698"/>
      <c r="P1490" s="698"/>
      <c r="Q1490" s="698"/>
      <c r="R1490" s="698"/>
      <c r="S1490" s="698"/>
      <c r="T1490" s="408"/>
      <c r="U1490" s="410"/>
    </row>
    <row r="1491" spans="1:27" ht="9.9" hidden="1" customHeight="1">
      <c r="A1491" s="3"/>
      <c r="B1491" s="406"/>
      <c r="C1491" s="697"/>
      <c r="D1491" s="408"/>
      <c r="E1491" s="698"/>
      <c r="F1491" s="698"/>
      <c r="G1491" s="698"/>
      <c r="H1491" s="698"/>
      <c r="I1491" s="698"/>
      <c r="J1491" s="698"/>
      <c r="K1491" s="833"/>
      <c r="L1491" s="700"/>
      <c r="M1491" s="699"/>
      <c r="N1491" s="698"/>
      <c r="O1491" s="698"/>
      <c r="P1491" s="698"/>
      <c r="Q1491" s="698"/>
      <c r="R1491" s="698"/>
      <c r="S1491" s="698"/>
      <c r="T1491" s="408"/>
      <c r="U1491" s="410"/>
    </row>
    <row r="1492" spans="1:27" ht="9.9" hidden="1" customHeight="1" thickBot="1">
      <c r="A1492" s="3"/>
      <c r="B1492" s="406"/>
      <c r="C1492" s="411"/>
      <c r="D1492" s="408"/>
      <c r="E1492" s="145"/>
      <c r="F1492" s="145"/>
      <c r="G1492" s="145"/>
      <c r="H1492" s="145"/>
      <c r="I1492" s="145"/>
      <c r="J1492" s="145"/>
      <c r="K1492" s="428"/>
      <c r="L1492" s="422"/>
      <c r="M1492" s="421"/>
      <c r="N1492" s="145"/>
      <c r="O1492" s="145"/>
      <c r="P1492" s="145"/>
      <c r="Q1492" s="145"/>
      <c r="R1492" s="145"/>
      <c r="S1492" s="145"/>
      <c r="T1492" s="408"/>
      <c r="U1492" s="410"/>
    </row>
    <row r="1493" spans="1:27" ht="19.95" hidden="1" customHeight="1">
      <c r="A1493" s="3"/>
      <c r="B1493" s="404"/>
      <c r="C1493" s="701" t="s">
        <v>161</v>
      </c>
      <c r="D1493" s="702"/>
      <c r="E1493" s="702"/>
      <c r="F1493" s="702"/>
      <c r="G1493" s="702"/>
      <c r="H1493" s="702"/>
      <c r="I1493" s="702"/>
      <c r="J1493" s="702"/>
      <c r="K1493" s="702"/>
      <c r="L1493" s="702"/>
      <c r="M1493" s="702"/>
      <c r="N1493" s="702"/>
      <c r="O1493" s="702"/>
      <c r="P1493" s="702"/>
      <c r="Q1493" s="702"/>
      <c r="R1493" s="702"/>
      <c r="S1493" s="402"/>
      <c r="T1493" s="402"/>
      <c r="U1493" s="403"/>
    </row>
    <row r="1494" spans="1:27" ht="20.100000000000001" hidden="1" customHeight="1">
      <c r="A1494" s="3"/>
      <c r="B1494" s="479"/>
      <c r="C1494" s="407"/>
      <c r="D1494" s="408"/>
      <c r="E1494" s="408"/>
      <c r="F1494" s="408"/>
      <c r="G1494" s="408"/>
      <c r="H1494" s="408"/>
      <c r="I1494" s="408"/>
      <c r="J1494" s="408"/>
      <c r="K1494" s="408"/>
      <c r="L1494" s="408"/>
      <c r="M1494" s="408"/>
      <c r="N1494" s="408"/>
      <c r="O1494" s="408"/>
      <c r="P1494" s="408"/>
      <c r="Q1494" s="408"/>
      <c r="R1494" s="408"/>
      <c r="S1494" s="408"/>
      <c r="T1494" s="408"/>
      <c r="U1494" s="410"/>
      <c r="V1494" s="3"/>
      <c r="W1494" s="3"/>
      <c r="X1494" s="3"/>
      <c r="Y1494" s="3"/>
      <c r="Z1494" s="3"/>
      <c r="AA1494" s="3"/>
    </row>
    <row r="1495" spans="1:27" ht="9.9" hidden="1" customHeight="1">
      <c r="A1495" s="3"/>
      <c r="B1495" s="479"/>
      <c r="C1495" s="407"/>
      <c r="D1495" s="408"/>
      <c r="E1495" s="698" t="s">
        <v>160</v>
      </c>
      <c r="F1495" s="698"/>
      <c r="G1495" s="698"/>
      <c r="H1495" s="698"/>
      <c r="I1495" s="698"/>
      <c r="J1495" s="698"/>
      <c r="K1495" s="698"/>
      <c r="L1495" s="698"/>
      <c r="M1495" s="698"/>
      <c r="N1495" s="698"/>
      <c r="O1495" s="126"/>
      <c r="P1495" s="408"/>
      <c r="Q1495" s="408"/>
      <c r="R1495" s="704" t="s">
        <v>28</v>
      </c>
      <c r="S1495" s="704"/>
      <c r="T1495" s="704"/>
      <c r="U1495" s="705"/>
    </row>
    <row r="1496" spans="1:27" ht="9.9" hidden="1" customHeight="1">
      <c r="A1496" s="3"/>
      <c r="B1496" s="414"/>
      <c r="C1496" s="407"/>
      <c r="D1496" s="408"/>
      <c r="E1496" s="698"/>
      <c r="F1496" s="698"/>
      <c r="G1496" s="698"/>
      <c r="H1496" s="698"/>
      <c r="I1496" s="698"/>
      <c r="J1496" s="698"/>
      <c r="K1496" s="698"/>
      <c r="L1496" s="698"/>
      <c r="M1496" s="698"/>
      <c r="N1496" s="698"/>
      <c r="O1496" s="126"/>
      <c r="P1496" s="408"/>
      <c r="Q1496" s="408"/>
      <c r="R1496" s="704"/>
      <c r="S1496" s="704"/>
      <c r="T1496" s="704"/>
      <c r="U1496" s="705"/>
    </row>
    <row r="1497" spans="1:27" ht="9.9" hidden="1" customHeight="1">
      <c r="A1497" s="3"/>
      <c r="B1497" s="414"/>
      <c r="C1497" s="407"/>
      <c r="D1497" s="408"/>
      <c r="E1497" s="145"/>
      <c r="F1497" s="145"/>
      <c r="G1497" s="145"/>
      <c r="H1497" s="145"/>
      <c r="I1497" s="145"/>
      <c r="J1497" s="145"/>
      <c r="K1497" s="145"/>
      <c r="L1497" s="145"/>
      <c r="M1497" s="145"/>
      <c r="N1497" s="145"/>
      <c r="O1497" s="126"/>
      <c r="P1497" s="408"/>
      <c r="Q1497" s="408"/>
      <c r="R1497" s="706">
        <v>0.41666666666666669</v>
      </c>
      <c r="S1497" s="706"/>
      <c r="T1497" s="706"/>
      <c r="U1497" s="707"/>
    </row>
    <row r="1498" spans="1:27" ht="9.9" hidden="1" customHeight="1">
      <c r="A1498" s="3"/>
      <c r="B1498" s="414"/>
      <c r="C1498" s="407"/>
      <c r="D1498" s="408"/>
      <c r="E1498" s="408"/>
      <c r="F1498" s="408"/>
      <c r="G1498" s="408"/>
      <c r="H1498" s="408"/>
      <c r="I1498" s="408"/>
      <c r="J1498" s="408"/>
      <c r="K1498" s="408"/>
      <c r="L1498" s="408"/>
      <c r="M1498" s="408"/>
      <c r="N1498" s="408"/>
      <c r="O1498" s="408"/>
      <c r="P1498" s="408"/>
      <c r="Q1498" s="408"/>
      <c r="R1498" s="706"/>
      <c r="S1498" s="706"/>
      <c r="T1498" s="706"/>
      <c r="U1498" s="707"/>
    </row>
    <row r="1499" spans="1:27" ht="9.9" hidden="1" customHeight="1">
      <c r="A1499" s="3"/>
      <c r="B1499" s="406"/>
      <c r="C1499" s="708" t="s">
        <v>162</v>
      </c>
      <c r="D1499" s="408"/>
      <c r="E1499" s="698"/>
      <c r="F1499" s="698"/>
      <c r="G1499" s="698"/>
      <c r="H1499" s="698"/>
      <c r="I1499" s="698"/>
      <c r="J1499" s="698"/>
      <c r="K1499" s="833"/>
      <c r="L1499" s="700" t="s">
        <v>2</v>
      </c>
      <c r="M1499" s="699"/>
      <c r="N1499" s="698"/>
      <c r="O1499" s="698"/>
      <c r="P1499" s="698"/>
      <c r="Q1499" s="698"/>
      <c r="R1499" s="698"/>
      <c r="S1499" s="698"/>
      <c r="T1499" s="127"/>
      <c r="U1499" s="347"/>
    </row>
    <row r="1500" spans="1:27" ht="9.9" hidden="1" customHeight="1">
      <c r="A1500" s="3"/>
      <c r="B1500" s="406"/>
      <c r="C1500" s="708"/>
      <c r="D1500" s="408"/>
      <c r="E1500" s="698"/>
      <c r="F1500" s="698"/>
      <c r="G1500" s="698"/>
      <c r="H1500" s="698"/>
      <c r="I1500" s="698"/>
      <c r="J1500" s="698"/>
      <c r="K1500" s="833"/>
      <c r="L1500" s="700"/>
      <c r="M1500" s="699"/>
      <c r="N1500" s="698"/>
      <c r="O1500" s="698"/>
      <c r="P1500" s="698"/>
      <c r="Q1500" s="698"/>
      <c r="R1500" s="698"/>
      <c r="S1500" s="698"/>
      <c r="T1500" s="408"/>
      <c r="U1500" s="410"/>
    </row>
    <row r="1501" spans="1:27" ht="9.9" hidden="1" customHeight="1">
      <c r="A1501" s="3"/>
      <c r="B1501" s="406"/>
      <c r="C1501" s="696">
        <v>0.54166666666666663</v>
      </c>
      <c r="D1501" s="408"/>
      <c r="E1501" s="698"/>
      <c r="F1501" s="698"/>
      <c r="G1501" s="698"/>
      <c r="H1501" s="698"/>
      <c r="I1501" s="698"/>
      <c r="J1501" s="698"/>
      <c r="K1501" s="833"/>
      <c r="L1501" s="700" t="s">
        <v>2</v>
      </c>
      <c r="M1501" s="699"/>
      <c r="N1501" s="698"/>
      <c r="O1501" s="698"/>
      <c r="P1501" s="698"/>
      <c r="Q1501" s="698"/>
      <c r="R1501" s="698"/>
      <c r="S1501" s="698"/>
      <c r="T1501" s="408"/>
      <c r="U1501" s="410"/>
    </row>
    <row r="1502" spans="1:27" ht="9.9" hidden="1" customHeight="1">
      <c r="A1502" s="3"/>
      <c r="B1502" s="406"/>
      <c r="C1502" s="697"/>
      <c r="D1502" s="408"/>
      <c r="E1502" s="698"/>
      <c r="F1502" s="698"/>
      <c r="G1502" s="698"/>
      <c r="H1502" s="698"/>
      <c r="I1502" s="698"/>
      <c r="J1502" s="698"/>
      <c r="K1502" s="833"/>
      <c r="L1502" s="700"/>
      <c r="M1502" s="699"/>
      <c r="N1502" s="698"/>
      <c r="O1502" s="698"/>
      <c r="P1502" s="698"/>
      <c r="Q1502" s="698"/>
      <c r="R1502" s="698"/>
      <c r="S1502" s="698"/>
      <c r="T1502" s="408"/>
      <c r="U1502" s="410"/>
    </row>
    <row r="1503" spans="1:27" ht="9.9" hidden="1" customHeight="1">
      <c r="A1503" s="3"/>
      <c r="B1503" s="406"/>
      <c r="C1503" s="696">
        <v>0.60416666666666663</v>
      </c>
      <c r="D1503" s="408"/>
      <c r="E1503" s="698"/>
      <c r="F1503" s="698"/>
      <c r="G1503" s="698"/>
      <c r="H1503" s="698"/>
      <c r="I1503" s="698"/>
      <c r="J1503" s="698"/>
      <c r="K1503" s="833"/>
      <c r="L1503" s="700" t="s">
        <v>2</v>
      </c>
      <c r="M1503" s="699"/>
      <c r="N1503" s="698"/>
      <c r="O1503" s="698"/>
      <c r="P1503" s="698"/>
      <c r="Q1503" s="698"/>
      <c r="R1503" s="698"/>
      <c r="S1503" s="698"/>
      <c r="T1503" s="408"/>
      <c r="U1503" s="410"/>
    </row>
    <row r="1504" spans="1:27" ht="9.9" hidden="1" customHeight="1">
      <c r="A1504" s="3"/>
      <c r="B1504" s="406"/>
      <c r="C1504" s="697"/>
      <c r="D1504" s="408"/>
      <c r="E1504" s="698"/>
      <c r="F1504" s="698"/>
      <c r="G1504" s="698"/>
      <c r="H1504" s="698"/>
      <c r="I1504" s="698"/>
      <c r="J1504" s="698"/>
      <c r="K1504" s="833"/>
      <c r="L1504" s="700"/>
      <c r="M1504" s="699"/>
      <c r="N1504" s="698"/>
      <c r="O1504" s="698"/>
      <c r="P1504" s="698"/>
      <c r="Q1504" s="698"/>
      <c r="R1504" s="698"/>
      <c r="S1504" s="698"/>
      <c r="T1504" s="408"/>
      <c r="U1504" s="410"/>
    </row>
    <row r="1505" spans="1:27" ht="9.9" hidden="1" customHeight="1" thickBot="1">
      <c r="A1505" s="3"/>
      <c r="B1505" s="412"/>
      <c r="C1505" s="411"/>
      <c r="D1505" s="408"/>
      <c r="E1505" s="408"/>
      <c r="F1505" s="408"/>
      <c r="G1505" s="408"/>
      <c r="H1505" s="408"/>
      <c r="I1505" s="408"/>
      <c r="J1505" s="408"/>
      <c r="K1505" s="408"/>
      <c r="L1505" s="408"/>
      <c r="M1505" s="408"/>
      <c r="N1505" s="408"/>
      <c r="O1505" s="408"/>
      <c r="P1505" s="408"/>
      <c r="Q1505" s="408"/>
      <c r="R1505" s="408"/>
      <c r="S1505" s="408"/>
      <c r="T1505" s="408"/>
      <c r="U1505" s="410"/>
    </row>
    <row r="1506" spans="1:27" ht="19.95" hidden="1" customHeight="1">
      <c r="A1506" s="3"/>
      <c r="B1506" s="401" t="s">
        <v>163</v>
      </c>
      <c r="C1506" s="701" t="s">
        <v>26</v>
      </c>
      <c r="D1506" s="702"/>
      <c r="E1506" s="702"/>
      <c r="F1506" s="702"/>
      <c r="G1506" s="702"/>
      <c r="H1506" s="702"/>
      <c r="I1506" s="702"/>
      <c r="J1506" s="702"/>
      <c r="K1506" s="702"/>
      <c r="L1506" s="702"/>
      <c r="M1506" s="702"/>
      <c r="N1506" s="702"/>
      <c r="O1506" s="702"/>
      <c r="P1506" s="702"/>
      <c r="Q1506" s="702"/>
      <c r="R1506" s="702"/>
      <c r="S1506" s="402"/>
      <c r="T1506" s="402"/>
      <c r="U1506" s="403"/>
    </row>
    <row r="1507" spans="1:27" ht="9.9" hidden="1" customHeight="1">
      <c r="A1507" s="3"/>
      <c r="B1507" s="754"/>
      <c r="C1507" s="407"/>
      <c r="D1507" s="408"/>
      <c r="E1507" s="408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408"/>
      <c r="S1507" s="408"/>
      <c r="T1507" s="408"/>
      <c r="U1507" s="410"/>
    </row>
    <row r="1508" spans="1:27" ht="9.9" hidden="1" customHeight="1">
      <c r="A1508" s="3"/>
      <c r="B1508" s="754"/>
      <c r="C1508" s="407"/>
      <c r="D1508" s="408"/>
      <c r="E1508" s="698" t="s">
        <v>160</v>
      </c>
      <c r="F1508" s="698"/>
      <c r="G1508" s="698"/>
      <c r="H1508" s="698"/>
      <c r="I1508" s="698"/>
      <c r="J1508" s="698"/>
      <c r="K1508" s="698"/>
      <c r="L1508" s="698"/>
      <c r="M1508" s="698"/>
      <c r="N1508" s="698"/>
      <c r="O1508" s="126"/>
      <c r="P1508" s="408"/>
      <c r="Q1508" s="408"/>
      <c r="R1508" s="704" t="s">
        <v>28</v>
      </c>
      <c r="S1508" s="704"/>
      <c r="T1508" s="704"/>
      <c r="U1508" s="705"/>
    </row>
    <row r="1509" spans="1:27" ht="9.9" hidden="1" customHeight="1">
      <c r="A1509" s="3"/>
      <c r="B1509" s="703"/>
      <c r="C1509" s="407"/>
      <c r="D1509" s="408"/>
      <c r="E1509" s="698"/>
      <c r="F1509" s="698"/>
      <c r="G1509" s="698"/>
      <c r="H1509" s="698"/>
      <c r="I1509" s="698"/>
      <c r="J1509" s="698"/>
      <c r="K1509" s="698"/>
      <c r="L1509" s="698"/>
      <c r="M1509" s="698"/>
      <c r="N1509" s="698"/>
      <c r="O1509" s="126"/>
      <c r="P1509" s="408"/>
      <c r="Q1509" s="408"/>
      <c r="R1509" s="704"/>
      <c r="S1509" s="704"/>
      <c r="T1509" s="704"/>
      <c r="U1509" s="705"/>
    </row>
    <row r="1510" spans="1:27" ht="9.9" hidden="1" customHeight="1">
      <c r="A1510" s="3"/>
      <c r="B1510" s="703"/>
      <c r="C1510" s="407"/>
      <c r="D1510" s="408"/>
      <c r="E1510" s="145"/>
      <c r="F1510" s="145"/>
      <c r="G1510" s="145"/>
      <c r="H1510" s="145"/>
      <c r="I1510" s="145"/>
      <c r="J1510" s="145"/>
      <c r="K1510" s="145"/>
      <c r="L1510" s="145"/>
      <c r="M1510" s="145"/>
      <c r="N1510" s="145"/>
      <c r="O1510" s="126"/>
      <c r="P1510" s="408"/>
      <c r="Q1510" s="408"/>
      <c r="R1510" s="706">
        <v>0.33333333333333331</v>
      </c>
      <c r="S1510" s="706"/>
      <c r="T1510" s="706"/>
      <c r="U1510" s="707"/>
    </row>
    <row r="1511" spans="1:27" ht="20.100000000000001" hidden="1" customHeight="1">
      <c r="A1511" s="3"/>
      <c r="B1511" s="414"/>
      <c r="C1511" s="407"/>
      <c r="D1511" s="408"/>
      <c r="E1511" s="408"/>
      <c r="F1511" s="408"/>
      <c r="G1511" s="408"/>
      <c r="H1511" s="408"/>
      <c r="I1511" s="408"/>
      <c r="J1511" s="408"/>
      <c r="K1511" s="408"/>
      <c r="L1511" s="408"/>
      <c r="M1511" s="408"/>
      <c r="N1511" s="408"/>
      <c r="O1511" s="408"/>
      <c r="P1511" s="408"/>
      <c r="Q1511" s="408"/>
      <c r="R1511" s="706"/>
      <c r="S1511" s="706"/>
      <c r="T1511" s="706"/>
      <c r="U1511" s="707"/>
      <c r="V1511" s="3"/>
      <c r="W1511" s="3"/>
      <c r="X1511" s="3"/>
      <c r="Y1511" s="3"/>
      <c r="Z1511" s="3"/>
      <c r="AA1511" s="3"/>
    </row>
    <row r="1512" spans="1:27" ht="9.9" hidden="1" customHeight="1">
      <c r="A1512" s="3"/>
      <c r="B1512" s="406"/>
      <c r="C1512" s="708" t="s">
        <v>29</v>
      </c>
      <c r="D1512" s="408"/>
      <c r="E1512" s="698"/>
      <c r="F1512" s="698"/>
      <c r="G1512" s="698"/>
      <c r="H1512" s="698"/>
      <c r="I1512" s="698"/>
      <c r="J1512" s="698"/>
      <c r="K1512" s="833"/>
      <c r="L1512" s="700" t="s">
        <v>2</v>
      </c>
      <c r="M1512" s="699"/>
      <c r="N1512" s="698"/>
      <c r="O1512" s="698"/>
      <c r="P1512" s="698"/>
      <c r="Q1512" s="698"/>
      <c r="R1512" s="698"/>
      <c r="S1512" s="698"/>
      <c r="T1512" s="127"/>
      <c r="U1512" s="347"/>
    </row>
    <row r="1513" spans="1:27" ht="9.9" hidden="1" customHeight="1">
      <c r="A1513" s="3"/>
      <c r="B1513" s="406"/>
      <c r="C1513" s="708"/>
      <c r="D1513" s="408"/>
      <c r="E1513" s="698"/>
      <c r="F1513" s="698"/>
      <c r="G1513" s="698"/>
      <c r="H1513" s="698"/>
      <c r="I1513" s="698"/>
      <c r="J1513" s="698"/>
      <c r="K1513" s="833"/>
      <c r="L1513" s="700"/>
      <c r="M1513" s="699"/>
      <c r="N1513" s="698"/>
      <c r="O1513" s="698"/>
      <c r="P1513" s="698"/>
      <c r="Q1513" s="698"/>
      <c r="R1513" s="698"/>
      <c r="S1513" s="698"/>
      <c r="T1513" s="408"/>
      <c r="U1513" s="410"/>
    </row>
    <row r="1514" spans="1:27" ht="9.9" hidden="1" customHeight="1">
      <c r="A1514" s="3"/>
      <c r="B1514" s="406"/>
      <c r="C1514" s="696">
        <v>0.4375</v>
      </c>
      <c r="D1514" s="408"/>
      <c r="E1514" s="698"/>
      <c r="F1514" s="698"/>
      <c r="G1514" s="698"/>
      <c r="H1514" s="698"/>
      <c r="I1514" s="698"/>
      <c r="J1514" s="698"/>
      <c r="K1514" s="833"/>
      <c r="L1514" s="700" t="s">
        <v>2</v>
      </c>
      <c r="M1514" s="699"/>
      <c r="N1514" s="698"/>
      <c r="O1514" s="698"/>
      <c r="P1514" s="698"/>
      <c r="Q1514" s="698"/>
      <c r="R1514" s="698"/>
      <c r="S1514" s="698"/>
      <c r="T1514" s="408"/>
      <c r="U1514" s="410"/>
    </row>
    <row r="1515" spans="1:27" ht="9.9" hidden="1" customHeight="1">
      <c r="A1515" s="3"/>
      <c r="B1515" s="406"/>
      <c r="C1515" s="697"/>
      <c r="D1515" s="408"/>
      <c r="E1515" s="698"/>
      <c r="F1515" s="698"/>
      <c r="G1515" s="698"/>
      <c r="H1515" s="698"/>
      <c r="I1515" s="698"/>
      <c r="J1515" s="698"/>
      <c r="K1515" s="833"/>
      <c r="L1515" s="700"/>
      <c r="M1515" s="699"/>
      <c r="N1515" s="698"/>
      <c r="O1515" s="698"/>
      <c r="P1515" s="698"/>
      <c r="Q1515" s="698"/>
      <c r="R1515" s="698"/>
      <c r="S1515" s="698"/>
      <c r="T1515" s="408"/>
      <c r="U1515" s="410"/>
    </row>
    <row r="1516" spans="1:27" ht="9.9" hidden="1" customHeight="1">
      <c r="A1516" s="3"/>
      <c r="B1516" s="406"/>
      <c r="C1516" s="696">
        <v>0.5</v>
      </c>
      <c r="D1516" s="408"/>
      <c r="E1516" s="698"/>
      <c r="F1516" s="698"/>
      <c r="G1516" s="698"/>
      <c r="H1516" s="698"/>
      <c r="I1516" s="698"/>
      <c r="J1516" s="698"/>
      <c r="K1516" s="833"/>
      <c r="L1516" s="700" t="s">
        <v>2</v>
      </c>
      <c r="M1516" s="699"/>
      <c r="N1516" s="698"/>
      <c r="O1516" s="698"/>
      <c r="P1516" s="698"/>
      <c r="Q1516" s="698"/>
      <c r="R1516" s="698"/>
      <c r="S1516" s="698"/>
      <c r="T1516" s="408"/>
      <c r="U1516" s="410"/>
    </row>
    <row r="1517" spans="1:27" ht="9.9" hidden="1" customHeight="1">
      <c r="A1517" s="3"/>
      <c r="B1517" s="406"/>
      <c r="C1517" s="697"/>
      <c r="D1517" s="408"/>
      <c r="E1517" s="698"/>
      <c r="F1517" s="698"/>
      <c r="G1517" s="698"/>
      <c r="H1517" s="698"/>
      <c r="I1517" s="698"/>
      <c r="J1517" s="698"/>
      <c r="K1517" s="833"/>
      <c r="L1517" s="700"/>
      <c r="M1517" s="699"/>
      <c r="N1517" s="698"/>
      <c r="O1517" s="698"/>
      <c r="P1517" s="698"/>
      <c r="Q1517" s="698"/>
      <c r="R1517" s="698"/>
      <c r="S1517" s="698"/>
      <c r="T1517" s="408"/>
      <c r="U1517" s="410"/>
      <c r="V1517" s="128"/>
    </row>
    <row r="1518" spans="1:27" ht="9.9" hidden="1" customHeight="1">
      <c r="A1518" s="3"/>
      <c r="B1518" s="406"/>
      <c r="C1518" s="696">
        <v>0.5625</v>
      </c>
      <c r="D1518" s="408"/>
      <c r="E1518" s="698"/>
      <c r="F1518" s="698"/>
      <c r="G1518" s="698"/>
      <c r="H1518" s="698"/>
      <c r="I1518" s="698"/>
      <c r="J1518" s="698"/>
      <c r="K1518" s="833"/>
      <c r="L1518" s="700" t="s">
        <v>2</v>
      </c>
      <c r="M1518" s="699"/>
      <c r="N1518" s="698"/>
      <c r="O1518" s="698"/>
      <c r="P1518" s="698"/>
      <c r="Q1518" s="698"/>
      <c r="R1518" s="698"/>
      <c r="S1518" s="698"/>
      <c r="T1518" s="408"/>
      <c r="U1518" s="410"/>
      <c r="V1518" s="128"/>
    </row>
    <row r="1519" spans="1:27" ht="9.9" hidden="1" customHeight="1">
      <c r="A1519" s="3"/>
      <c r="B1519" s="406"/>
      <c r="C1519" s="697"/>
      <c r="D1519" s="408"/>
      <c r="E1519" s="698"/>
      <c r="F1519" s="698"/>
      <c r="G1519" s="698"/>
      <c r="H1519" s="698"/>
      <c r="I1519" s="698"/>
      <c r="J1519" s="698"/>
      <c r="K1519" s="833"/>
      <c r="L1519" s="700"/>
      <c r="M1519" s="699"/>
      <c r="N1519" s="698"/>
      <c r="O1519" s="698"/>
      <c r="P1519" s="698"/>
      <c r="Q1519" s="698"/>
      <c r="R1519" s="698"/>
      <c r="S1519" s="698"/>
      <c r="T1519" s="408"/>
      <c r="U1519" s="410"/>
      <c r="V1519" s="128"/>
    </row>
    <row r="1520" spans="1:27" ht="9.9" hidden="1" customHeight="1">
      <c r="A1520" s="3"/>
      <c r="B1520" s="406"/>
      <c r="C1520" s="696">
        <v>0.625</v>
      </c>
      <c r="D1520" s="408"/>
      <c r="E1520" s="698"/>
      <c r="F1520" s="698"/>
      <c r="G1520" s="698"/>
      <c r="H1520" s="698"/>
      <c r="I1520" s="698"/>
      <c r="J1520" s="698"/>
      <c r="K1520" s="833"/>
      <c r="L1520" s="700" t="s">
        <v>2</v>
      </c>
      <c r="M1520" s="699"/>
      <c r="N1520" s="698"/>
      <c r="O1520" s="698"/>
      <c r="P1520" s="698"/>
      <c r="Q1520" s="698"/>
      <c r="R1520" s="698"/>
      <c r="S1520" s="698"/>
      <c r="T1520" s="408"/>
      <c r="U1520" s="410"/>
      <c r="V1520" s="128"/>
    </row>
    <row r="1521" spans="1:27" ht="9.9" hidden="1" customHeight="1">
      <c r="A1521" s="3"/>
      <c r="B1521" s="412"/>
      <c r="C1521" s="697"/>
      <c r="D1521" s="408"/>
      <c r="E1521" s="698"/>
      <c r="F1521" s="698"/>
      <c r="G1521" s="698"/>
      <c r="H1521" s="698"/>
      <c r="I1521" s="698"/>
      <c r="J1521" s="698"/>
      <c r="K1521" s="833"/>
      <c r="L1521" s="700"/>
      <c r="M1521" s="699"/>
      <c r="N1521" s="698"/>
      <c r="O1521" s="698"/>
      <c r="P1521" s="698"/>
      <c r="Q1521" s="698"/>
      <c r="R1521" s="698"/>
      <c r="S1521" s="698"/>
      <c r="T1521" s="408"/>
      <c r="U1521" s="410"/>
    </row>
    <row r="1522" spans="1:27" ht="9.9" hidden="1" customHeight="1" thickBot="1">
      <c r="A1522" s="3"/>
      <c r="B1522" s="412"/>
      <c r="C1522" s="411"/>
      <c r="D1522" s="408"/>
      <c r="E1522" s="408"/>
      <c r="F1522" s="408"/>
      <c r="G1522" s="408"/>
      <c r="H1522" s="408"/>
      <c r="I1522" s="408"/>
      <c r="J1522" s="408"/>
      <c r="K1522" s="408"/>
      <c r="L1522" s="408"/>
      <c r="M1522" s="408"/>
      <c r="N1522" s="408"/>
      <c r="O1522" s="408"/>
      <c r="P1522" s="408"/>
      <c r="Q1522" s="408"/>
      <c r="R1522" s="408"/>
      <c r="S1522" s="408"/>
      <c r="T1522" s="408"/>
      <c r="U1522" s="410"/>
    </row>
    <row r="1523" spans="1:27" ht="19.95" hidden="1" customHeight="1">
      <c r="A1523" s="3"/>
      <c r="B1523" s="432" t="s">
        <v>165</v>
      </c>
      <c r="C1523" s="701" t="s">
        <v>26</v>
      </c>
      <c r="D1523" s="702"/>
      <c r="E1523" s="702"/>
      <c r="F1523" s="702"/>
      <c r="G1523" s="702"/>
      <c r="H1523" s="702"/>
      <c r="I1523" s="702"/>
      <c r="J1523" s="702"/>
      <c r="K1523" s="702"/>
      <c r="L1523" s="702"/>
      <c r="M1523" s="702"/>
      <c r="N1523" s="702"/>
      <c r="O1523" s="702"/>
      <c r="P1523" s="702"/>
      <c r="Q1523" s="702"/>
      <c r="R1523" s="702"/>
      <c r="S1523" s="402"/>
      <c r="T1523" s="402"/>
      <c r="U1523" s="403"/>
    </row>
    <row r="1524" spans="1:27" ht="9.9" hidden="1" customHeight="1">
      <c r="A1524" s="3"/>
      <c r="B1524" s="703" t="s">
        <v>85</v>
      </c>
      <c r="C1524" s="407"/>
      <c r="D1524" s="408"/>
      <c r="E1524" s="408"/>
      <c r="F1524" s="408"/>
      <c r="G1524" s="408"/>
      <c r="H1524" s="408"/>
      <c r="I1524" s="408"/>
      <c r="J1524" s="408"/>
      <c r="K1524" s="408"/>
      <c r="L1524" s="408"/>
      <c r="M1524" s="408"/>
      <c r="N1524" s="408"/>
      <c r="O1524" s="408"/>
      <c r="P1524" s="408"/>
      <c r="Q1524" s="408"/>
      <c r="R1524" s="408"/>
      <c r="S1524" s="408"/>
      <c r="T1524" s="408"/>
      <c r="U1524" s="410"/>
    </row>
    <row r="1525" spans="1:27" ht="9.9" hidden="1" customHeight="1">
      <c r="A1525" s="3"/>
      <c r="B1525" s="703"/>
      <c r="C1525" s="407"/>
      <c r="D1525" s="408"/>
      <c r="E1525" s="698" t="s">
        <v>160</v>
      </c>
      <c r="F1525" s="698"/>
      <c r="G1525" s="698"/>
      <c r="H1525" s="698"/>
      <c r="I1525" s="698"/>
      <c r="J1525" s="698"/>
      <c r="K1525" s="698"/>
      <c r="L1525" s="698"/>
      <c r="M1525" s="698"/>
      <c r="N1525" s="698"/>
      <c r="O1525" s="126"/>
      <c r="P1525" s="408"/>
      <c r="Q1525" s="408"/>
      <c r="R1525" s="704" t="s">
        <v>28</v>
      </c>
      <c r="S1525" s="704"/>
      <c r="T1525" s="704"/>
      <c r="U1525" s="705"/>
    </row>
    <row r="1526" spans="1:27" ht="9.9" hidden="1" customHeight="1">
      <c r="A1526" s="3"/>
      <c r="B1526" s="703"/>
      <c r="C1526" s="407"/>
      <c r="D1526" s="408"/>
      <c r="E1526" s="698"/>
      <c r="F1526" s="698"/>
      <c r="G1526" s="698"/>
      <c r="H1526" s="698"/>
      <c r="I1526" s="698"/>
      <c r="J1526" s="698"/>
      <c r="K1526" s="698"/>
      <c r="L1526" s="698"/>
      <c r="M1526" s="698"/>
      <c r="N1526" s="698"/>
      <c r="O1526" s="126"/>
      <c r="P1526" s="408"/>
      <c r="Q1526" s="408"/>
      <c r="R1526" s="704"/>
      <c r="S1526" s="704"/>
      <c r="T1526" s="704"/>
      <c r="U1526" s="705"/>
    </row>
    <row r="1527" spans="1:27" ht="9.9" hidden="1" customHeight="1">
      <c r="A1527" s="3"/>
      <c r="B1527" s="703"/>
      <c r="C1527" s="407"/>
      <c r="D1527" s="408"/>
      <c r="E1527" s="145"/>
      <c r="F1527" s="145"/>
      <c r="G1527" s="145"/>
      <c r="H1527" s="145"/>
      <c r="I1527" s="145"/>
      <c r="J1527" s="145"/>
      <c r="K1527" s="145"/>
      <c r="L1527" s="145"/>
      <c r="M1527" s="145"/>
      <c r="N1527" s="145"/>
      <c r="O1527" s="126"/>
      <c r="P1527" s="408"/>
      <c r="Q1527" s="408"/>
      <c r="R1527" s="706">
        <v>0.45833333333333331</v>
      </c>
      <c r="S1527" s="706"/>
      <c r="T1527" s="706"/>
      <c r="U1527" s="707"/>
    </row>
    <row r="1528" spans="1:27" ht="20.100000000000001" hidden="1" customHeight="1" thickBot="1">
      <c r="A1528" s="3"/>
      <c r="B1528" s="414"/>
      <c r="C1528" s="407"/>
      <c r="D1528" s="408"/>
      <c r="E1528" s="408"/>
      <c r="F1528" s="408"/>
      <c r="G1528" s="408"/>
      <c r="H1528" s="408"/>
      <c r="I1528" s="408"/>
      <c r="J1528" s="408"/>
      <c r="K1528" s="408"/>
      <c r="L1528" s="408"/>
      <c r="M1528" s="408"/>
      <c r="N1528" s="408"/>
      <c r="O1528" s="408"/>
      <c r="P1528" s="408"/>
      <c r="Q1528" s="408"/>
      <c r="R1528" s="706"/>
      <c r="S1528" s="706"/>
      <c r="T1528" s="706"/>
      <c r="U1528" s="707"/>
      <c r="V1528" s="3"/>
      <c r="W1528" s="3"/>
      <c r="X1528" s="3"/>
      <c r="Y1528" s="3"/>
      <c r="Z1528" s="3"/>
      <c r="AA1528" s="3"/>
    </row>
    <row r="1529" spans="1:27" ht="9.9" hidden="1" customHeight="1" thickTop="1">
      <c r="A1529" s="3"/>
      <c r="B1529" s="406"/>
      <c r="C1529" s="708" t="s">
        <v>29</v>
      </c>
      <c r="D1529" s="408"/>
      <c r="E1529" s="544"/>
      <c r="F1529" s="545"/>
      <c r="G1529" s="545"/>
      <c r="H1529" s="545"/>
      <c r="I1529" s="545"/>
      <c r="J1529" s="545"/>
      <c r="K1529" s="545"/>
      <c r="L1529" s="545"/>
      <c r="M1529" s="545"/>
      <c r="N1529" s="545"/>
      <c r="O1529" s="545"/>
      <c r="P1529" s="545"/>
      <c r="Q1529" s="545"/>
      <c r="R1529" s="545"/>
      <c r="S1529" s="545"/>
      <c r="T1529" s="546"/>
      <c r="U1529" s="501"/>
    </row>
    <row r="1530" spans="1:27" ht="9.9" hidden="1" customHeight="1">
      <c r="A1530" s="3"/>
      <c r="B1530" s="406"/>
      <c r="C1530" s="708"/>
      <c r="D1530" s="408"/>
      <c r="E1530" s="501"/>
      <c r="F1530" s="429"/>
      <c r="G1530" s="429"/>
      <c r="H1530" s="429"/>
      <c r="I1530" s="429"/>
      <c r="J1530" s="429"/>
      <c r="K1530" s="429"/>
      <c r="L1530" s="429"/>
      <c r="M1530" s="429"/>
      <c r="N1530" s="429"/>
      <c r="O1530" s="429"/>
      <c r="P1530" s="429"/>
      <c r="Q1530" s="429"/>
      <c r="R1530" s="429"/>
      <c r="S1530" s="429"/>
      <c r="T1530" s="547"/>
      <c r="U1530" s="501"/>
    </row>
    <row r="1531" spans="1:27" ht="9.9" hidden="1" customHeight="1">
      <c r="A1531" s="3"/>
      <c r="B1531" s="406"/>
      <c r="C1531" s="696">
        <v>0.4375</v>
      </c>
      <c r="D1531" s="408"/>
      <c r="E1531" s="501"/>
      <c r="F1531" s="429"/>
      <c r="G1531" s="429"/>
      <c r="H1531" s="429"/>
      <c r="I1531" s="429"/>
      <c r="J1531" s="429"/>
      <c r="K1531" s="429"/>
      <c r="L1531" s="429"/>
      <c r="M1531" s="429"/>
      <c r="N1531" s="429"/>
      <c r="O1531" s="429"/>
      <c r="P1531" s="429"/>
      <c r="Q1531" s="429"/>
      <c r="R1531" s="429"/>
      <c r="S1531" s="429"/>
      <c r="T1531" s="547"/>
      <c r="U1531" s="501"/>
    </row>
    <row r="1532" spans="1:27" ht="9.9" hidden="1" customHeight="1" thickBot="1">
      <c r="A1532" s="3"/>
      <c r="B1532" s="406"/>
      <c r="C1532" s="697"/>
      <c r="D1532" s="408"/>
      <c r="E1532" s="548"/>
      <c r="F1532" s="549"/>
      <c r="G1532" s="549"/>
      <c r="H1532" s="549"/>
      <c r="I1532" s="549"/>
      <c r="J1532" s="549"/>
      <c r="K1532" s="549"/>
      <c r="L1532" s="549"/>
      <c r="M1532" s="549"/>
      <c r="N1532" s="549"/>
      <c r="O1532" s="549"/>
      <c r="P1532" s="549"/>
      <c r="Q1532" s="549"/>
      <c r="R1532" s="549"/>
      <c r="S1532" s="549"/>
      <c r="T1532" s="550"/>
      <c r="U1532" s="501"/>
    </row>
    <row r="1533" spans="1:27" ht="9.9" hidden="1" customHeight="1" thickTop="1">
      <c r="A1533" s="3"/>
      <c r="B1533" s="406"/>
      <c r="C1533" s="696">
        <v>0.5</v>
      </c>
      <c r="D1533" s="408"/>
      <c r="E1533" s="698"/>
      <c r="F1533" s="698"/>
      <c r="G1533" s="698"/>
      <c r="H1533" s="698"/>
      <c r="I1533" s="698"/>
      <c r="J1533" s="698"/>
      <c r="K1533" s="833"/>
      <c r="L1533" s="700" t="s">
        <v>2</v>
      </c>
      <c r="M1533" s="699"/>
      <c r="N1533" s="698"/>
      <c r="O1533" s="698"/>
      <c r="P1533" s="698"/>
      <c r="Q1533" s="698"/>
      <c r="R1533" s="698"/>
      <c r="S1533" s="698"/>
      <c r="T1533" s="408"/>
      <c r="U1533" s="410"/>
    </row>
    <row r="1534" spans="1:27" ht="9.9" hidden="1" customHeight="1">
      <c r="A1534" s="3"/>
      <c r="B1534" s="406"/>
      <c r="C1534" s="697"/>
      <c r="D1534" s="408"/>
      <c r="E1534" s="698"/>
      <c r="F1534" s="698"/>
      <c r="G1534" s="698"/>
      <c r="H1534" s="698"/>
      <c r="I1534" s="698"/>
      <c r="J1534" s="698"/>
      <c r="K1534" s="833"/>
      <c r="L1534" s="700"/>
      <c r="M1534" s="699"/>
      <c r="N1534" s="698"/>
      <c r="O1534" s="698"/>
      <c r="P1534" s="698"/>
      <c r="Q1534" s="698"/>
      <c r="R1534" s="698"/>
      <c r="S1534" s="698"/>
      <c r="T1534" s="408"/>
      <c r="U1534" s="410"/>
    </row>
    <row r="1535" spans="1:27" ht="9.9" hidden="1" customHeight="1">
      <c r="A1535" s="3"/>
      <c r="B1535" s="406"/>
      <c r="C1535" s="696">
        <v>0.5625</v>
      </c>
      <c r="D1535" s="408"/>
      <c r="E1535" s="698"/>
      <c r="F1535" s="698"/>
      <c r="G1535" s="698"/>
      <c r="H1535" s="698"/>
      <c r="I1535" s="698"/>
      <c r="J1535" s="698"/>
      <c r="K1535" s="833"/>
      <c r="L1535" s="700" t="s">
        <v>2</v>
      </c>
      <c r="M1535" s="699"/>
      <c r="N1535" s="698"/>
      <c r="O1535" s="698"/>
      <c r="P1535" s="698"/>
      <c r="Q1535" s="698"/>
      <c r="R1535" s="698"/>
      <c r="S1535" s="698"/>
      <c r="T1535" s="408"/>
      <c r="U1535" s="410"/>
    </row>
    <row r="1536" spans="1:27" ht="9.9" hidden="1" customHeight="1">
      <c r="A1536" s="3"/>
      <c r="B1536" s="406"/>
      <c r="C1536" s="697"/>
      <c r="D1536" s="408"/>
      <c r="E1536" s="698"/>
      <c r="F1536" s="698"/>
      <c r="G1536" s="698"/>
      <c r="H1536" s="698"/>
      <c r="I1536" s="698"/>
      <c r="J1536" s="698"/>
      <c r="K1536" s="833"/>
      <c r="L1536" s="700"/>
      <c r="M1536" s="699"/>
      <c r="N1536" s="698"/>
      <c r="O1536" s="698"/>
      <c r="P1536" s="698"/>
      <c r="Q1536" s="698"/>
      <c r="R1536" s="698"/>
      <c r="S1536" s="698"/>
      <c r="T1536" s="408"/>
      <c r="U1536" s="410"/>
    </row>
    <row r="1537" spans="1:27" ht="20.100000000000001" hidden="1" customHeight="1">
      <c r="A1537" s="3"/>
      <c r="B1537" s="406"/>
      <c r="C1537" s="696">
        <v>0.625</v>
      </c>
      <c r="D1537" s="408"/>
      <c r="E1537" s="698"/>
      <c r="F1537" s="698"/>
      <c r="G1537" s="698"/>
      <c r="H1537" s="698"/>
      <c r="I1537" s="698"/>
      <c r="J1537" s="698"/>
      <c r="K1537" s="833"/>
      <c r="L1537" s="700" t="s">
        <v>2</v>
      </c>
      <c r="M1537" s="699"/>
      <c r="N1537" s="698"/>
      <c r="O1537" s="698"/>
      <c r="P1537" s="698"/>
      <c r="Q1537" s="698"/>
      <c r="R1537" s="698"/>
      <c r="S1537" s="698"/>
      <c r="T1537" s="408"/>
      <c r="U1537" s="410"/>
    </row>
    <row r="1538" spans="1:27" ht="9.9" hidden="1" customHeight="1">
      <c r="A1538" s="3"/>
      <c r="B1538" s="406"/>
      <c r="C1538" s="697"/>
      <c r="D1538" s="408"/>
      <c r="E1538" s="698"/>
      <c r="F1538" s="698"/>
      <c r="G1538" s="698"/>
      <c r="H1538" s="698"/>
      <c r="I1538" s="698"/>
      <c r="J1538" s="698"/>
      <c r="K1538" s="833"/>
      <c r="L1538" s="700"/>
      <c r="M1538" s="699"/>
      <c r="N1538" s="698"/>
      <c r="O1538" s="698"/>
      <c r="P1538" s="698"/>
      <c r="Q1538" s="698"/>
      <c r="R1538" s="698"/>
      <c r="S1538" s="698"/>
      <c r="T1538" s="408"/>
      <c r="U1538" s="410"/>
    </row>
    <row r="1539" spans="1:27" ht="9.9" hidden="1" customHeight="1" thickBot="1">
      <c r="A1539" s="3"/>
      <c r="B1539" s="406"/>
      <c r="C1539" s="411"/>
      <c r="D1539" s="408"/>
      <c r="E1539" s="145"/>
      <c r="F1539" s="145"/>
      <c r="G1539" s="145"/>
      <c r="H1539" s="145"/>
      <c r="I1539" s="145"/>
      <c r="J1539" s="145"/>
      <c r="K1539" s="428"/>
      <c r="L1539" s="422"/>
      <c r="M1539" s="421"/>
      <c r="N1539" s="145"/>
      <c r="O1539" s="145"/>
      <c r="P1539" s="145"/>
      <c r="Q1539" s="145"/>
      <c r="R1539" s="145"/>
      <c r="S1539" s="145"/>
      <c r="T1539" s="408"/>
      <c r="U1539" s="410"/>
    </row>
    <row r="1540" spans="1:27" ht="19.95" hidden="1" customHeight="1">
      <c r="A1540" s="3"/>
      <c r="B1540" s="404"/>
      <c r="C1540" s="701" t="s">
        <v>161</v>
      </c>
      <c r="D1540" s="702"/>
      <c r="E1540" s="702"/>
      <c r="F1540" s="702"/>
      <c r="G1540" s="702"/>
      <c r="H1540" s="702"/>
      <c r="I1540" s="702"/>
      <c r="J1540" s="702"/>
      <c r="K1540" s="702"/>
      <c r="L1540" s="702"/>
      <c r="M1540" s="702"/>
      <c r="N1540" s="702"/>
      <c r="O1540" s="702"/>
      <c r="P1540" s="702"/>
      <c r="Q1540" s="702"/>
      <c r="R1540" s="702"/>
      <c r="S1540" s="402"/>
      <c r="T1540" s="402"/>
      <c r="U1540" s="403"/>
    </row>
    <row r="1541" spans="1:27" ht="9.9" hidden="1" customHeight="1">
      <c r="A1541" s="3"/>
      <c r="B1541" s="479"/>
      <c r="C1541" s="407"/>
      <c r="D1541" s="408"/>
      <c r="E1541" s="408"/>
      <c r="F1541" s="408"/>
      <c r="G1541" s="408"/>
      <c r="H1541" s="408"/>
      <c r="I1541" s="408"/>
      <c r="J1541" s="408"/>
      <c r="K1541" s="408"/>
      <c r="L1541" s="408"/>
      <c r="M1541" s="408"/>
      <c r="N1541" s="408"/>
      <c r="O1541" s="408"/>
      <c r="P1541" s="408"/>
      <c r="Q1541" s="408"/>
      <c r="R1541" s="408"/>
      <c r="S1541" s="408"/>
      <c r="T1541" s="408"/>
      <c r="U1541" s="410"/>
    </row>
    <row r="1542" spans="1:27" ht="9.9" hidden="1" customHeight="1">
      <c r="A1542" s="3"/>
      <c r="B1542" s="479"/>
      <c r="C1542" s="407"/>
      <c r="D1542" s="408"/>
      <c r="E1542" s="698" t="s">
        <v>160</v>
      </c>
      <c r="F1542" s="698"/>
      <c r="G1542" s="698"/>
      <c r="H1542" s="698"/>
      <c r="I1542" s="698"/>
      <c r="J1542" s="698"/>
      <c r="K1542" s="698"/>
      <c r="L1542" s="698"/>
      <c r="M1542" s="698"/>
      <c r="N1542" s="698"/>
      <c r="O1542" s="126"/>
      <c r="P1542" s="408"/>
      <c r="Q1542" s="408"/>
      <c r="R1542" s="704" t="s">
        <v>28</v>
      </c>
      <c r="S1542" s="704"/>
      <c r="T1542" s="704"/>
      <c r="U1542" s="705"/>
    </row>
    <row r="1543" spans="1:27" ht="9.9" hidden="1" customHeight="1">
      <c r="A1543" s="3"/>
      <c r="B1543" s="414"/>
      <c r="C1543" s="407"/>
      <c r="D1543" s="408"/>
      <c r="E1543" s="698"/>
      <c r="F1543" s="698"/>
      <c r="G1543" s="698"/>
      <c r="H1543" s="698"/>
      <c r="I1543" s="698"/>
      <c r="J1543" s="698"/>
      <c r="K1543" s="698"/>
      <c r="L1543" s="698"/>
      <c r="M1543" s="698"/>
      <c r="N1543" s="698"/>
      <c r="O1543" s="126"/>
      <c r="P1543" s="408"/>
      <c r="Q1543" s="408"/>
      <c r="R1543" s="704"/>
      <c r="S1543" s="704"/>
      <c r="T1543" s="704"/>
      <c r="U1543" s="705"/>
    </row>
    <row r="1544" spans="1:27" ht="9.9" hidden="1" customHeight="1">
      <c r="A1544" s="3"/>
      <c r="B1544" s="414"/>
      <c r="C1544" s="407"/>
      <c r="D1544" s="408"/>
      <c r="E1544" s="145"/>
      <c r="F1544" s="145"/>
      <c r="G1544" s="145"/>
      <c r="H1544" s="145"/>
      <c r="I1544" s="145"/>
      <c r="J1544" s="145"/>
      <c r="K1544" s="145"/>
      <c r="L1544" s="145"/>
      <c r="M1544" s="145"/>
      <c r="N1544" s="145"/>
      <c r="O1544" s="126"/>
      <c r="P1544" s="408"/>
      <c r="Q1544" s="408"/>
      <c r="R1544" s="706">
        <v>0.5</v>
      </c>
      <c r="S1544" s="706"/>
      <c r="T1544" s="706"/>
      <c r="U1544" s="707"/>
    </row>
    <row r="1545" spans="1:27" ht="9.9" hidden="1" customHeight="1">
      <c r="A1545" s="3"/>
      <c r="B1545" s="414"/>
      <c r="C1545" s="407"/>
      <c r="D1545" s="408"/>
      <c r="E1545" s="408"/>
      <c r="F1545" s="408"/>
      <c r="G1545" s="408"/>
      <c r="H1545" s="408"/>
      <c r="I1545" s="408"/>
      <c r="J1545" s="408"/>
      <c r="K1545" s="408"/>
      <c r="L1545" s="408"/>
      <c r="M1545" s="408"/>
      <c r="N1545" s="408"/>
      <c r="O1545" s="408"/>
      <c r="P1545" s="408"/>
      <c r="Q1545" s="408"/>
      <c r="R1545" s="706"/>
      <c r="S1545" s="706"/>
      <c r="T1545" s="706"/>
      <c r="U1545" s="707"/>
    </row>
    <row r="1546" spans="1:27" ht="9.9" hidden="1" customHeight="1">
      <c r="A1546" s="3"/>
      <c r="B1546" s="406"/>
      <c r="C1546" s="696">
        <v>0.60416666666666663</v>
      </c>
      <c r="D1546" s="408"/>
      <c r="E1546" s="698"/>
      <c r="F1546" s="698"/>
      <c r="G1546" s="698"/>
      <c r="H1546" s="698"/>
      <c r="I1546" s="698"/>
      <c r="J1546" s="698"/>
      <c r="K1546" s="833"/>
      <c r="L1546" s="700" t="s">
        <v>2</v>
      </c>
      <c r="M1546" s="699"/>
      <c r="N1546" s="698"/>
      <c r="O1546" s="698"/>
      <c r="P1546" s="698"/>
      <c r="Q1546" s="698"/>
      <c r="R1546" s="698"/>
      <c r="S1546" s="698"/>
      <c r="T1546" s="408"/>
      <c r="U1546" s="410"/>
    </row>
    <row r="1547" spans="1:27" ht="9.9" hidden="1" customHeight="1">
      <c r="A1547" s="3"/>
      <c r="B1547" s="412"/>
      <c r="C1547" s="697"/>
      <c r="D1547" s="408"/>
      <c r="E1547" s="698"/>
      <c r="F1547" s="698"/>
      <c r="G1547" s="698"/>
      <c r="H1547" s="698"/>
      <c r="I1547" s="698"/>
      <c r="J1547" s="698"/>
      <c r="K1547" s="833"/>
      <c r="L1547" s="700"/>
      <c r="M1547" s="699"/>
      <c r="N1547" s="698"/>
      <c r="O1547" s="698"/>
      <c r="P1547" s="698"/>
      <c r="Q1547" s="698"/>
      <c r="R1547" s="698"/>
      <c r="S1547" s="698"/>
      <c r="T1547" s="408"/>
      <c r="U1547" s="410"/>
    </row>
    <row r="1548" spans="1:27" ht="9.9" hidden="1" customHeight="1">
      <c r="A1548" s="3"/>
      <c r="B1548" s="412"/>
      <c r="C1548" s="411"/>
      <c r="D1548" s="408"/>
      <c r="E1548" s="408"/>
      <c r="F1548" s="408"/>
      <c r="G1548" s="408"/>
      <c r="H1548" s="408"/>
      <c r="I1548" s="408"/>
      <c r="J1548" s="408"/>
      <c r="K1548" s="408"/>
      <c r="L1548" s="408"/>
      <c r="M1548" s="408"/>
      <c r="N1548" s="408"/>
      <c r="O1548" s="408"/>
      <c r="P1548" s="408"/>
      <c r="Q1548" s="408"/>
      <c r="R1548" s="408"/>
      <c r="S1548" s="408"/>
      <c r="T1548" s="408"/>
      <c r="U1548" s="410"/>
    </row>
    <row r="1549" spans="1:27" ht="9.9" hidden="1" customHeight="1">
      <c r="A1549" s="3"/>
      <c r="B1549" s="157"/>
      <c r="C1549" s="158"/>
      <c r="D1549" s="156"/>
      <c r="E1549" s="156"/>
      <c r="F1549" s="135"/>
      <c r="G1549" s="135"/>
      <c r="H1549" s="135"/>
      <c r="I1549" s="135"/>
      <c r="J1549" s="156"/>
      <c r="K1549" s="156"/>
      <c r="L1549" s="156"/>
      <c r="M1549" s="135"/>
      <c r="N1549" s="135"/>
      <c r="O1549" s="135"/>
      <c r="P1549" s="135"/>
      <c r="Q1549" s="156"/>
      <c r="R1549" s="156"/>
      <c r="S1549" s="156"/>
      <c r="T1549" s="156"/>
      <c r="U1549" s="156"/>
    </row>
    <row r="1550" spans="1:27" ht="9.9" hidden="1" customHeight="1" thickBot="1">
      <c r="A1550" s="3"/>
      <c r="B1550" s="173"/>
      <c r="C1550" s="158"/>
      <c r="D1550" s="156"/>
      <c r="E1550" s="156"/>
      <c r="F1550" s="135"/>
      <c r="G1550" s="135"/>
      <c r="H1550" s="135"/>
      <c r="I1550" s="135"/>
      <c r="J1550" s="156"/>
      <c r="K1550" s="156"/>
      <c r="L1550" s="156"/>
      <c r="M1550" s="135"/>
      <c r="N1550" s="135"/>
      <c r="O1550" s="135"/>
      <c r="P1550" s="135"/>
      <c r="Q1550" s="156"/>
      <c r="R1550" s="156"/>
      <c r="S1550" s="156"/>
      <c r="T1550" s="156"/>
      <c r="U1550" s="156"/>
    </row>
    <row r="1551" spans="1:27" ht="19.95" hidden="1" customHeight="1">
      <c r="A1551" s="3"/>
      <c r="B1551" s="401" t="s">
        <v>382</v>
      </c>
      <c r="C1551" s="701" t="s">
        <v>26</v>
      </c>
      <c r="D1551" s="702"/>
      <c r="E1551" s="702"/>
      <c r="F1551" s="702"/>
      <c r="G1551" s="702"/>
      <c r="H1551" s="702"/>
      <c r="I1551" s="702"/>
      <c r="J1551" s="702"/>
      <c r="K1551" s="702"/>
      <c r="L1551" s="702"/>
      <c r="M1551" s="702"/>
      <c r="N1551" s="702"/>
      <c r="O1551" s="702"/>
      <c r="P1551" s="702"/>
      <c r="Q1551" s="702"/>
      <c r="R1551" s="702"/>
      <c r="S1551" s="402"/>
      <c r="T1551" s="402"/>
      <c r="U1551" s="403"/>
    </row>
    <row r="1552" spans="1:27" ht="10.050000000000001" hidden="1" customHeight="1">
      <c r="A1552" s="3"/>
      <c r="B1552" s="754" t="s">
        <v>41</v>
      </c>
      <c r="C1552" s="407"/>
      <c r="D1552" s="408"/>
      <c r="E1552" s="408"/>
      <c r="F1552" s="408"/>
      <c r="G1552" s="408"/>
      <c r="H1552" s="408"/>
      <c r="I1552" s="408"/>
      <c r="J1552" s="408"/>
      <c r="K1552" s="408"/>
      <c r="L1552" s="408"/>
      <c r="M1552" s="408"/>
      <c r="N1552" s="408"/>
      <c r="O1552" s="408"/>
      <c r="P1552" s="408"/>
      <c r="Q1552" s="408"/>
      <c r="R1552" s="408"/>
      <c r="S1552" s="408"/>
      <c r="T1552" s="408"/>
      <c r="U1552" s="410"/>
      <c r="V1552" s="3"/>
      <c r="W1552" s="3"/>
      <c r="X1552" s="3"/>
      <c r="Y1552" s="3"/>
      <c r="Z1552" s="3"/>
      <c r="AA1552" s="3"/>
    </row>
    <row r="1553" spans="1:21" ht="9.9" hidden="1" customHeight="1">
      <c r="A1553" s="3"/>
      <c r="B1553" s="754"/>
      <c r="C1553" s="407"/>
      <c r="D1553" s="408"/>
      <c r="E1553" s="698" t="s">
        <v>155</v>
      </c>
      <c r="F1553" s="698"/>
      <c r="G1553" s="698"/>
      <c r="H1553" s="698"/>
      <c r="I1553" s="698"/>
      <c r="J1553" s="698"/>
      <c r="K1553" s="698"/>
      <c r="L1553" s="698"/>
      <c r="M1553" s="698"/>
      <c r="N1553" s="698"/>
      <c r="O1553" s="699"/>
      <c r="P1553" s="699"/>
      <c r="Q1553" s="408"/>
      <c r="R1553" s="704" t="s">
        <v>28</v>
      </c>
      <c r="S1553" s="704"/>
      <c r="T1553" s="704"/>
      <c r="U1553" s="705"/>
    </row>
    <row r="1554" spans="1:21" ht="9.9" hidden="1" customHeight="1">
      <c r="A1554" s="3"/>
      <c r="B1554" s="754" t="s">
        <v>27</v>
      </c>
      <c r="C1554" s="407"/>
      <c r="D1554" s="408"/>
      <c r="E1554" s="698"/>
      <c r="F1554" s="698"/>
      <c r="G1554" s="698"/>
      <c r="H1554" s="698"/>
      <c r="I1554" s="698"/>
      <c r="J1554" s="698"/>
      <c r="K1554" s="698"/>
      <c r="L1554" s="698"/>
      <c r="M1554" s="698"/>
      <c r="N1554" s="698"/>
      <c r="O1554" s="699"/>
      <c r="P1554" s="699"/>
      <c r="Q1554" s="408"/>
      <c r="R1554" s="704"/>
      <c r="S1554" s="704"/>
      <c r="T1554" s="704"/>
      <c r="U1554" s="705"/>
    </row>
    <row r="1555" spans="1:21" ht="9.9" hidden="1" customHeight="1">
      <c r="A1555" s="3"/>
      <c r="B1555" s="754"/>
      <c r="C1555" s="407"/>
      <c r="D1555" s="408"/>
      <c r="E1555" s="145"/>
      <c r="F1555" s="145"/>
      <c r="G1555" s="145"/>
      <c r="H1555" s="145"/>
      <c r="I1555" s="145"/>
      <c r="J1555" s="145"/>
      <c r="K1555" s="145"/>
      <c r="L1555" s="145"/>
      <c r="M1555" s="145"/>
      <c r="N1555" s="145"/>
      <c r="O1555" s="126"/>
      <c r="P1555" s="408"/>
      <c r="Q1555" s="408"/>
      <c r="R1555" s="706">
        <v>0.33333333333333331</v>
      </c>
      <c r="S1555" s="706"/>
      <c r="T1555" s="706"/>
      <c r="U1555" s="707"/>
    </row>
    <row r="1556" spans="1:21" ht="9.9" hidden="1" customHeight="1">
      <c r="A1556" s="3"/>
      <c r="B1556" s="414"/>
      <c r="C1556" s="407"/>
      <c r="D1556" s="408"/>
      <c r="E1556" s="408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706"/>
      <c r="S1556" s="706"/>
      <c r="T1556" s="706"/>
      <c r="U1556" s="707"/>
    </row>
    <row r="1557" spans="1:21" ht="9.9" hidden="1" customHeight="1">
      <c r="A1557" s="3"/>
      <c r="B1557" s="406"/>
      <c r="C1557" s="708" t="s">
        <v>29</v>
      </c>
      <c r="D1557" s="408"/>
      <c r="E1557" s="698" t="s">
        <v>36</v>
      </c>
      <c r="F1557" s="698"/>
      <c r="G1557" s="698"/>
      <c r="H1557" s="698"/>
      <c r="I1557" s="698"/>
      <c r="J1557" s="698"/>
      <c r="K1557" s="699"/>
      <c r="L1557" s="700" t="s">
        <v>2</v>
      </c>
      <c r="M1557" s="699"/>
      <c r="N1557" s="698" t="s">
        <v>35</v>
      </c>
      <c r="O1557" s="698"/>
      <c r="P1557" s="698"/>
      <c r="Q1557" s="698"/>
      <c r="R1557" s="698"/>
      <c r="S1557" s="698"/>
      <c r="T1557" s="706" t="s">
        <v>398</v>
      </c>
      <c r="U1557" s="707"/>
    </row>
    <row r="1558" spans="1:21" ht="9.9" hidden="1" customHeight="1">
      <c r="A1558" s="3"/>
      <c r="B1558" s="406"/>
      <c r="C1558" s="708"/>
      <c r="D1558" s="408"/>
      <c r="E1558" s="698"/>
      <c r="F1558" s="698"/>
      <c r="G1558" s="698"/>
      <c r="H1558" s="698"/>
      <c r="I1558" s="698"/>
      <c r="J1558" s="698"/>
      <c r="K1558" s="699"/>
      <c r="L1558" s="700"/>
      <c r="M1558" s="699"/>
      <c r="N1558" s="698"/>
      <c r="O1558" s="698"/>
      <c r="P1558" s="698"/>
      <c r="Q1558" s="698"/>
      <c r="R1558" s="698"/>
      <c r="S1558" s="698"/>
      <c r="T1558" s="706"/>
      <c r="U1558" s="707"/>
    </row>
    <row r="1559" spans="1:21" ht="9.9" hidden="1" customHeight="1">
      <c r="A1559" s="3"/>
      <c r="B1559" s="406"/>
      <c r="C1559" s="708" t="s">
        <v>136</v>
      </c>
      <c r="D1559" s="408"/>
      <c r="E1559" s="698" t="s">
        <v>38</v>
      </c>
      <c r="F1559" s="698"/>
      <c r="G1559" s="698"/>
      <c r="H1559" s="698"/>
      <c r="I1559" s="698"/>
      <c r="J1559" s="698"/>
      <c r="K1559" s="699"/>
      <c r="L1559" s="700" t="s">
        <v>2</v>
      </c>
      <c r="M1559" s="699"/>
      <c r="N1559" s="698" t="s">
        <v>34</v>
      </c>
      <c r="O1559" s="698"/>
      <c r="P1559" s="698"/>
      <c r="Q1559" s="698"/>
      <c r="R1559" s="698"/>
      <c r="S1559" s="698"/>
      <c r="T1559" s="704" t="s">
        <v>43</v>
      </c>
      <c r="U1559" s="705"/>
    </row>
    <row r="1560" spans="1:21" ht="9.9" hidden="1" customHeight="1">
      <c r="A1560" s="3"/>
      <c r="B1560" s="406"/>
      <c r="C1560" s="708"/>
      <c r="D1560" s="408"/>
      <c r="E1560" s="698"/>
      <c r="F1560" s="698"/>
      <c r="G1560" s="698"/>
      <c r="H1560" s="698"/>
      <c r="I1560" s="698"/>
      <c r="J1560" s="698"/>
      <c r="K1560" s="699"/>
      <c r="L1560" s="700"/>
      <c r="M1560" s="699"/>
      <c r="N1560" s="698"/>
      <c r="O1560" s="698"/>
      <c r="P1560" s="698"/>
      <c r="Q1560" s="698"/>
      <c r="R1560" s="698"/>
      <c r="S1560" s="698"/>
      <c r="T1560" s="704"/>
      <c r="U1560" s="705"/>
    </row>
    <row r="1561" spans="1:21" ht="9.9" hidden="1" customHeight="1" thickBot="1">
      <c r="A1561" s="3"/>
      <c r="B1561" s="412"/>
      <c r="C1561" s="411"/>
      <c r="D1561" s="408"/>
      <c r="E1561" s="145"/>
      <c r="F1561" s="145"/>
      <c r="G1561" s="145"/>
      <c r="H1561" s="145"/>
      <c r="I1561" s="145"/>
      <c r="J1561" s="145"/>
      <c r="K1561" s="421"/>
      <c r="L1561" s="422"/>
      <c r="M1561" s="421"/>
      <c r="N1561" s="145"/>
      <c r="O1561" s="145"/>
      <c r="P1561" s="145"/>
      <c r="Q1561" s="145"/>
      <c r="R1561" s="145"/>
      <c r="S1561" s="145"/>
      <c r="T1561" s="408"/>
      <c r="U1561" s="410"/>
    </row>
    <row r="1562" spans="1:21" ht="9.9" hidden="1" customHeight="1" thickTop="1">
      <c r="A1562" s="3"/>
      <c r="B1562" s="412"/>
      <c r="C1562" s="411"/>
      <c r="D1562" s="408"/>
      <c r="E1562" s="749" t="s">
        <v>37</v>
      </c>
      <c r="F1562" s="750"/>
      <c r="G1562" s="750"/>
      <c r="H1562" s="750"/>
      <c r="I1562" s="750"/>
      <c r="J1562" s="753"/>
      <c r="K1562" s="485"/>
      <c r="L1562" s="749" t="s">
        <v>37</v>
      </c>
      <c r="M1562" s="750"/>
      <c r="N1562" s="750"/>
      <c r="O1562" s="750"/>
      <c r="P1562" s="750"/>
      <c r="Q1562" s="753"/>
      <c r="R1562" s="145"/>
      <c r="S1562" s="145"/>
      <c r="T1562" s="408"/>
      <c r="U1562" s="410"/>
    </row>
    <row r="1563" spans="1:21" ht="9.9" hidden="1" customHeight="1" thickBot="1">
      <c r="A1563" s="3"/>
      <c r="B1563" s="412"/>
      <c r="C1563" s="411"/>
      <c r="D1563" s="408"/>
      <c r="E1563" s="728"/>
      <c r="F1563" s="729"/>
      <c r="G1563" s="729"/>
      <c r="H1563" s="729"/>
      <c r="I1563" s="729"/>
      <c r="J1563" s="747"/>
      <c r="K1563" s="485"/>
      <c r="L1563" s="728"/>
      <c r="M1563" s="729"/>
      <c r="N1563" s="729"/>
      <c r="O1563" s="729"/>
      <c r="P1563" s="729"/>
      <c r="Q1563" s="747"/>
      <c r="R1563" s="145"/>
      <c r="S1563" s="145"/>
      <c r="T1563" s="408"/>
      <c r="U1563" s="410"/>
    </row>
    <row r="1564" spans="1:21" ht="9.9" hidden="1" customHeight="1" thickTop="1">
      <c r="A1564" s="3"/>
      <c r="B1564" s="412"/>
      <c r="C1564" s="411"/>
      <c r="D1564" s="408"/>
      <c r="E1564" s="722" t="s">
        <v>11</v>
      </c>
      <c r="F1564" s="704"/>
      <c r="G1564" s="704"/>
      <c r="H1564" s="704"/>
      <c r="I1564" s="752"/>
      <c r="J1564" s="753"/>
      <c r="K1564" s="485"/>
      <c r="L1564" s="722" t="s">
        <v>12</v>
      </c>
      <c r="M1564" s="704"/>
      <c r="N1564" s="704"/>
      <c r="O1564" s="704"/>
      <c r="P1564" s="752"/>
      <c r="Q1564" s="753"/>
      <c r="R1564" s="145"/>
      <c r="S1564" s="145"/>
      <c r="T1564" s="408"/>
      <c r="U1564" s="410"/>
    </row>
    <row r="1565" spans="1:21" ht="9.9" hidden="1" customHeight="1">
      <c r="A1565" s="3"/>
      <c r="B1565" s="412"/>
      <c r="C1565" s="411"/>
      <c r="D1565" s="408"/>
      <c r="E1565" s="722"/>
      <c r="F1565" s="704"/>
      <c r="G1565" s="704"/>
      <c r="H1565" s="704"/>
      <c r="I1565" s="860"/>
      <c r="J1565" s="861"/>
      <c r="K1565" s="485"/>
      <c r="L1565" s="722"/>
      <c r="M1565" s="704"/>
      <c r="N1565" s="704"/>
      <c r="O1565" s="704"/>
      <c r="P1565" s="860"/>
      <c r="Q1565" s="861"/>
      <c r="R1565" s="145"/>
      <c r="S1565" s="145"/>
      <c r="T1565" s="408"/>
      <c r="U1565" s="410"/>
    </row>
    <row r="1566" spans="1:21" ht="9.9" hidden="1" customHeight="1">
      <c r="A1566" s="3"/>
      <c r="B1566" s="412"/>
      <c r="C1566" s="411"/>
      <c r="D1566" s="408"/>
      <c r="E1566" s="712" t="s">
        <v>15</v>
      </c>
      <c r="F1566" s="713"/>
      <c r="G1566" s="713"/>
      <c r="H1566" s="713"/>
      <c r="I1566" s="858"/>
      <c r="J1566" s="859"/>
      <c r="K1566" s="485"/>
      <c r="L1566" s="712" t="s">
        <v>16</v>
      </c>
      <c r="M1566" s="713"/>
      <c r="N1566" s="713"/>
      <c r="O1566" s="713"/>
      <c r="P1566" s="858"/>
      <c r="Q1566" s="859"/>
      <c r="R1566" s="145"/>
      <c r="S1566" s="145"/>
      <c r="T1566" s="408"/>
      <c r="U1566" s="410"/>
    </row>
    <row r="1567" spans="1:21" ht="9.9" hidden="1" customHeight="1">
      <c r="A1567" s="3"/>
      <c r="B1567" s="412"/>
      <c r="C1567" s="411"/>
      <c r="D1567" s="408"/>
      <c r="E1567" s="712"/>
      <c r="F1567" s="713"/>
      <c r="G1567" s="713"/>
      <c r="H1567" s="713"/>
      <c r="I1567" s="858"/>
      <c r="J1567" s="859"/>
      <c r="K1567" s="485"/>
      <c r="L1567" s="712"/>
      <c r="M1567" s="713"/>
      <c r="N1567" s="713"/>
      <c r="O1567" s="713"/>
      <c r="P1567" s="858"/>
      <c r="Q1567" s="859"/>
      <c r="R1567" s="145"/>
      <c r="S1567" s="145"/>
      <c r="T1567" s="408"/>
      <c r="U1567" s="410"/>
    </row>
    <row r="1568" spans="1:21" ht="9.9" hidden="1" customHeight="1">
      <c r="A1568" s="3"/>
      <c r="B1568" s="412"/>
      <c r="C1568" s="411"/>
      <c r="D1568" s="408"/>
      <c r="E1568" s="712" t="s">
        <v>19</v>
      </c>
      <c r="F1568" s="713"/>
      <c r="G1568" s="713"/>
      <c r="H1568" s="713"/>
      <c r="I1568" s="858"/>
      <c r="J1568" s="859"/>
      <c r="K1568" s="485"/>
      <c r="L1568" s="712" t="s">
        <v>20</v>
      </c>
      <c r="M1568" s="713"/>
      <c r="N1568" s="713"/>
      <c r="O1568" s="713"/>
      <c r="P1568" s="858"/>
      <c r="Q1568" s="859"/>
      <c r="R1568" s="145"/>
      <c r="S1568" s="145"/>
      <c r="T1568" s="408"/>
      <c r="U1568" s="410"/>
    </row>
    <row r="1569" spans="1:27" ht="9.9" hidden="1" customHeight="1">
      <c r="A1569" s="3"/>
      <c r="B1569" s="412"/>
      <c r="C1569" s="411"/>
      <c r="D1569" s="408"/>
      <c r="E1569" s="712"/>
      <c r="F1569" s="713"/>
      <c r="G1569" s="713"/>
      <c r="H1569" s="713"/>
      <c r="I1569" s="858"/>
      <c r="J1569" s="859"/>
      <c r="K1569" s="485"/>
      <c r="L1569" s="712"/>
      <c r="M1569" s="713"/>
      <c r="N1569" s="713"/>
      <c r="O1569" s="713"/>
      <c r="P1569" s="858"/>
      <c r="Q1569" s="859"/>
      <c r="R1569" s="145"/>
      <c r="S1569" s="145"/>
      <c r="T1569" s="408"/>
      <c r="U1569" s="410"/>
    </row>
    <row r="1570" spans="1:27" ht="9.9" hidden="1" customHeight="1">
      <c r="A1570" s="3"/>
      <c r="B1570" s="412"/>
      <c r="C1570" s="411"/>
      <c r="D1570" s="408"/>
      <c r="E1570" s="722"/>
      <c r="F1570" s="704"/>
      <c r="G1570" s="704"/>
      <c r="H1570" s="704"/>
      <c r="I1570" s="860"/>
      <c r="J1570" s="861"/>
      <c r="K1570" s="485"/>
      <c r="L1570" s="722" t="s">
        <v>21</v>
      </c>
      <c r="M1570" s="704"/>
      <c r="N1570" s="704"/>
      <c r="O1570" s="704"/>
      <c r="P1570" s="860"/>
      <c r="Q1570" s="861"/>
      <c r="R1570" s="145"/>
      <c r="S1570" s="145"/>
      <c r="T1570" s="408"/>
      <c r="U1570" s="410"/>
    </row>
    <row r="1571" spans="1:27" ht="9.9" hidden="1" customHeight="1" thickBot="1">
      <c r="A1571" s="3"/>
      <c r="B1571" s="412"/>
      <c r="C1571" s="411"/>
      <c r="D1571" s="408"/>
      <c r="E1571" s="728"/>
      <c r="F1571" s="729"/>
      <c r="G1571" s="729"/>
      <c r="H1571" s="729"/>
      <c r="I1571" s="746"/>
      <c r="J1571" s="747"/>
      <c r="K1571" s="485"/>
      <c r="L1571" s="728"/>
      <c r="M1571" s="729"/>
      <c r="N1571" s="729"/>
      <c r="O1571" s="729"/>
      <c r="P1571" s="746"/>
      <c r="Q1571" s="747"/>
      <c r="R1571" s="145"/>
      <c r="S1571" s="145"/>
      <c r="T1571" s="408"/>
      <c r="U1571" s="410"/>
    </row>
    <row r="1572" spans="1:27" ht="9.9" hidden="1" customHeight="1" thickTop="1" thickBot="1">
      <c r="A1572" s="3"/>
      <c r="B1572" s="412"/>
      <c r="C1572" s="411"/>
      <c r="D1572" s="408"/>
      <c r="E1572" s="145"/>
      <c r="F1572" s="145"/>
      <c r="G1572" s="145"/>
      <c r="H1572" s="145"/>
      <c r="I1572" s="145"/>
      <c r="J1572" s="145"/>
      <c r="K1572" s="421"/>
      <c r="L1572" s="422"/>
      <c r="M1572" s="421"/>
      <c r="N1572" s="145"/>
      <c r="O1572" s="145"/>
      <c r="P1572" s="145"/>
      <c r="Q1572" s="145"/>
      <c r="R1572" s="145"/>
      <c r="S1572" s="145"/>
      <c r="T1572" s="408"/>
      <c r="U1572" s="410"/>
    </row>
    <row r="1573" spans="1:27" ht="19.95" hidden="1" customHeight="1">
      <c r="A1573" s="3"/>
      <c r="B1573" s="401" t="s">
        <v>418</v>
      </c>
      <c r="C1573" s="701" t="s">
        <v>26</v>
      </c>
      <c r="D1573" s="702"/>
      <c r="E1573" s="702"/>
      <c r="F1573" s="702"/>
      <c r="G1573" s="702"/>
      <c r="H1573" s="702"/>
      <c r="I1573" s="702"/>
      <c r="J1573" s="702"/>
      <c r="K1573" s="702"/>
      <c r="L1573" s="702"/>
      <c r="M1573" s="702"/>
      <c r="N1573" s="702"/>
      <c r="O1573" s="702"/>
      <c r="P1573" s="702"/>
      <c r="Q1573" s="702"/>
      <c r="R1573" s="702"/>
      <c r="S1573" s="402"/>
      <c r="T1573" s="402"/>
      <c r="U1573" s="403"/>
    </row>
    <row r="1574" spans="1:27" ht="10.050000000000001" hidden="1" customHeight="1">
      <c r="A1574" s="3"/>
      <c r="B1574" s="754" t="s">
        <v>27</v>
      </c>
      <c r="C1574" s="407"/>
      <c r="D1574" s="408"/>
      <c r="E1574" s="408"/>
      <c r="F1574" s="408"/>
      <c r="G1574" s="408"/>
      <c r="H1574" s="408"/>
      <c r="I1574" s="408"/>
      <c r="J1574" s="408"/>
      <c r="K1574" s="408"/>
      <c r="L1574" s="408"/>
      <c r="M1574" s="408"/>
      <c r="N1574" s="408"/>
      <c r="O1574" s="408"/>
      <c r="P1574" s="408"/>
      <c r="Q1574" s="408"/>
      <c r="R1574" s="408"/>
      <c r="S1574" s="408"/>
      <c r="T1574" s="408"/>
      <c r="U1574" s="410"/>
      <c r="V1574" s="3"/>
      <c r="W1574" s="3"/>
      <c r="X1574" s="3"/>
      <c r="Y1574" s="3"/>
      <c r="Z1574" s="3"/>
      <c r="AA1574" s="3"/>
    </row>
    <row r="1575" spans="1:27" ht="9.9" hidden="1" customHeight="1">
      <c r="A1575" s="3"/>
      <c r="B1575" s="754"/>
      <c r="C1575" s="407"/>
      <c r="D1575" s="408"/>
      <c r="E1575" s="698" t="s">
        <v>125</v>
      </c>
      <c r="F1575" s="698"/>
      <c r="G1575" s="698"/>
      <c r="H1575" s="698"/>
      <c r="I1575" s="698"/>
      <c r="J1575" s="698"/>
      <c r="K1575" s="698"/>
      <c r="L1575" s="698"/>
      <c r="M1575" s="698"/>
      <c r="N1575" s="698"/>
      <c r="O1575" s="699"/>
      <c r="P1575" s="699"/>
      <c r="Q1575" s="408"/>
      <c r="R1575" s="704" t="s">
        <v>28</v>
      </c>
      <c r="S1575" s="704"/>
      <c r="T1575" s="704"/>
      <c r="U1575" s="705"/>
    </row>
    <row r="1576" spans="1:27" ht="9.9" hidden="1" customHeight="1">
      <c r="A1576" s="3"/>
      <c r="B1576" s="414"/>
      <c r="C1576" s="407"/>
      <c r="D1576" s="408"/>
      <c r="E1576" s="698"/>
      <c r="F1576" s="698"/>
      <c r="G1576" s="698"/>
      <c r="H1576" s="698"/>
      <c r="I1576" s="698"/>
      <c r="J1576" s="698"/>
      <c r="K1576" s="698"/>
      <c r="L1576" s="698"/>
      <c r="M1576" s="698"/>
      <c r="N1576" s="698"/>
      <c r="O1576" s="699"/>
      <c r="P1576" s="699"/>
      <c r="Q1576" s="408"/>
      <c r="R1576" s="704"/>
      <c r="S1576" s="704"/>
      <c r="T1576" s="704"/>
      <c r="U1576" s="705"/>
    </row>
    <row r="1577" spans="1:27" ht="9.9" hidden="1" customHeight="1">
      <c r="A1577" s="3"/>
      <c r="B1577" s="414"/>
      <c r="C1577" s="407"/>
      <c r="D1577" s="408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26"/>
      <c r="P1577" s="408"/>
      <c r="Q1577" s="408"/>
      <c r="R1577" s="706">
        <v>0.33333333333333331</v>
      </c>
      <c r="S1577" s="706"/>
      <c r="T1577" s="706"/>
      <c r="U1577" s="707"/>
    </row>
    <row r="1578" spans="1:27" ht="9.9" hidden="1" customHeight="1">
      <c r="A1578" s="3"/>
      <c r="B1578" s="414"/>
      <c r="C1578" s="407"/>
      <c r="D1578" s="408"/>
      <c r="E1578" s="408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706"/>
      <c r="S1578" s="706"/>
      <c r="T1578" s="706"/>
      <c r="U1578" s="707"/>
    </row>
    <row r="1579" spans="1:27" ht="9.9" hidden="1" customHeight="1">
      <c r="A1579" s="3"/>
      <c r="B1579" s="412"/>
      <c r="C1579" s="708" t="s">
        <v>151</v>
      </c>
      <c r="D1579" s="408"/>
      <c r="E1579" s="698" t="s">
        <v>39</v>
      </c>
      <c r="F1579" s="698"/>
      <c r="G1579" s="698"/>
      <c r="H1579" s="698"/>
      <c r="I1579" s="698"/>
      <c r="J1579" s="698"/>
      <c r="K1579" s="699"/>
      <c r="L1579" s="700" t="s">
        <v>2</v>
      </c>
      <c r="M1579" s="699"/>
      <c r="N1579" s="698" t="s">
        <v>36</v>
      </c>
      <c r="O1579" s="698"/>
      <c r="P1579" s="698"/>
      <c r="Q1579" s="698"/>
      <c r="R1579" s="698"/>
      <c r="S1579" s="698"/>
      <c r="T1579" s="704" t="s">
        <v>43</v>
      </c>
      <c r="U1579" s="705"/>
    </row>
    <row r="1580" spans="1:27" ht="9.9" hidden="1" customHeight="1">
      <c r="A1580" s="3"/>
      <c r="B1580" s="412"/>
      <c r="C1580" s="708"/>
      <c r="D1580" s="408"/>
      <c r="E1580" s="698"/>
      <c r="F1580" s="698"/>
      <c r="G1580" s="698"/>
      <c r="H1580" s="698"/>
      <c r="I1580" s="698"/>
      <c r="J1580" s="698"/>
      <c r="K1580" s="699"/>
      <c r="L1580" s="700"/>
      <c r="M1580" s="699"/>
      <c r="N1580" s="698"/>
      <c r="O1580" s="698"/>
      <c r="P1580" s="698"/>
      <c r="Q1580" s="698"/>
      <c r="R1580" s="698"/>
      <c r="S1580" s="698"/>
      <c r="T1580" s="704"/>
      <c r="U1580" s="705"/>
    </row>
    <row r="1581" spans="1:27" ht="9.9" hidden="1" customHeight="1" thickBot="1">
      <c r="A1581" s="3"/>
      <c r="B1581" s="412"/>
      <c r="C1581" s="411"/>
      <c r="D1581" s="408"/>
      <c r="E1581" s="145"/>
      <c r="F1581" s="145"/>
      <c r="G1581" s="145"/>
      <c r="H1581" s="145"/>
      <c r="I1581" s="145"/>
      <c r="J1581" s="145"/>
      <c r="K1581" s="421"/>
      <c r="L1581" s="422"/>
      <c r="M1581" s="421"/>
      <c r="N1581" s="145"/>
      <c r="O1581" s="145"/>
      <c r="P1581" s="145"/>
      <c r="Q1581" s="145"/>
      <c r="R1581" s="145"/>
      <c r="S1581" s="145"/>
      <c r="T1581" s="408"/>
      <c r="U1581" s="410"/>
    </row>
    <row r="1582" spans="1:27" ht="9.9" hidden="1" customHeight="1" thickTop="1">
      <c r="A1582" s="3"/>
      <c r="B1582" s="412"/>
      <c r="C1582" s="411"/>
      <c r="D1582" s="408"/>
      <c r="E1582" s="749" t="s">
        <v>37</v>
      </c>
      <c r="F1582" s="750"/>
      <c r="G1582" s="750"/>
      <c r="H1582" s="750"/>
      <c r="I1582" s="750"/>
      <c r="J1582" s="753"/>
      <c r="K1582" s="485"/>
      <c r="L1582" s="749" t="s">
        <v>37</v>
      </c>
      <c r="M1582" s="750"/>
      <c r="N1582" s="750"/>
      <c r="O1582" s="750"/>
      <c r="P1582" s="750"/>
      <c r="Q1582" s="753"/>
      <c r="R1582" s="145"/>
      <c r="S1582" s="145"/>
      <c r="T1582" s="408"/>
      <c r="U1582" s="410"/>
    </row>
    <row r="1583" spans="1:27" ht="9.9" hidden="1" customHeight="1" thickBot="1">
      <c r="A1583" s="3"/>
      <c r="B1583" s="412"/>
      <c r="C1583" s="411"/>
      <c r="D1583" s="408"/>
      <c r="E1583" s="728"/>
      <c r="F1583" s="729"/>
      <c r="G1583" s="729"/>
      <c r="H1583" s="729"/>
      <c r="I1583" s="729"/>
      <c r="J1583" s="747"/>
      <c r="K1583" s="485"/>
      <c r="L1583" s="728"/>
      <c r="M1583" s="729"/>
      <c r="N1583" s="729"/>
      <c r="O1583" s="729"/>
      <c r="P1583" s="729"/>
      <c r="Q1583" s="747"/>
      <c r="R1583" s="145"/>
      <c r="S1583" s="145"/>
      <c r="T1583" s="408"/>
      <c r="U1583" s="410"/>
    </row>
    <row r="1584" spans="1:27" ht="9.9" hidden="1" customHeight="1" thickTop="1">
      <c r="A1584" s="3"/>
      <c r="B1584" s="412"/>
      <c r="C1584" s="411"/>
      <c r="D1584" s="408"/>
      <c r="E1584" s="722" t="s">
        <v>11</v>
      </c>
      <c r="F1584" s="704"/>
      <c r="G1584" s="704"/>
      <c r="H1584" s="704"/>
      <c r="I1584" s="752"/>
      <c r="J1584" s="753"/>
      <c r="K1584" s="485"/>
      <c r="L1584" s="722" t="s">
        <v>12</v>
      </c>
      <c r="M1584" s="704"/>
      <c r="N1584" s="704"/>
      <c r="O1584" s="704"/>
      <c r="P1584" s="752"/>
      <c r="Q1584" s="753"/>
      <c r="R1584" s="145"/>
      <c r="S1584" s="145"/>
      <c r="T1584" s="408"/>
      <c r="U1584" s="410"/>
    </row>
    <row r="1585" spans="1:27" ht="9.9" hidden="1" customHeight="1">
      <c r="A1585" s="3"/>
      <c r="B1585" s="412"/>
      <c r="C1585" s="411"/>
      <c r="D1585" s="408"/>
      <c r="E1585" s="722"/>
      <c r="F1585" s="704"/>
      <c r="G1585" s="704"/>
      <c r="H1585" s="704"/>
      <c r="I1585" s="860"/>
      <c r="J1585" s="861"/>
      <c r="K1585" s="485"/>
      <c r="L1585" s="722"/>
      <c r="M1585" s="704"/>
      <c r="N1585" s="704"/>
      <c r="O1585" s="704"/>
      <c r="P1585" s="860"/>
      <c r="Q1585" s="861"/>
      <c r="R1585" s="145"/>
      <c r="S1585" s="145"/>
      <c r="T1585" s="408"/>
      <c r="U1585" s="410"/>
    </row>
    <row r="1586" spans="1:27" ht="9.9" hidden="1" customHeight="1">
      <c r="A1586" s="3"/>
      <c r="B1586" s="412"/>
      <c r="C1586" s="411"/>
      <c r="D1586" s="408"/>
      <c r="E1586" s="712" t="s">
        <v>15</v>
      </c>
      <c r="F1586" s="713"/>
      <c r="G1586" s="713"/>
      <c r="H1586" s="713"/>
      <c r="I1586" s="858"/>
      <c r="J1586" s="859"/>
      <c r="K1586" s="485"/>
      <c r="L1586" s="712" t="s">
        <v>16</v>
      </c>
      <c r="M1586" s="713"/>
      <c r="N1586" s="713"/>
      <c r="O1586" s="713"/>
      <c r="P1586" s="858"/>
      <c r="Q1586" s="859"/>
      <c r="R1586" s="145"/>
      <c r="S1586" s="145"/>
      <c r="T1586" s="408"/>
      <c r="U1586" s="410"/>
    </row>
    <row r="1587" spans="1:27" ht="9.9" hidden="1" customHeight="1">
      <c r="A1587" s="3"/>
      <c r="B1587" s="412"/>
      <c r="C1587" s="411"/>
      <c r="D1587" s="408"/>
      <c r="E1587" s="712"/>
      <c r="F1587" s="713"/>
      <c r="G1587" s="713"/>
      <c r="H1587" s="713"/>
      <c r="I1587" s="858"/>
      <c r="J1587" s="859"/>
      <c r="K1587" s="485"/>
      <c r="L1587" s="712"/>
      <c r="M1587" s="713"/>
      <c r="N1587" s="713"/>
      <c r="O1587" s="713"/>
      <c r="P1587" s="858"/>
      <c r="Q1587" s="859"/>
      <c r="R1587" s="145"/>
      <c r="S1587" s="145"/>
      <c r="T1587" s="408"/>
      <c r="U1587" s="410"/>
    </row>
    <row r="1588" spans="1:27" ht="9.9" hidden="1" customHeight="1">
      <c r="A1588" s="3"/>
      <c r="B1588" s="412"/>
      <c r="C1588" s="411"/>
      <c r="D1588" s="408"/>
      <c r="E1588" s="712" t="s">
        <v>19</v>
      </c>
      <c r="F1588" s="713"/>
      <c r="G1588" s="713"/>
      <c r="H1588" s="713"/>
      <c r="I1588" s="858"/>
      <c r="J1588" s="859"/>
      <c r="K1588" s="485"/>
      <c r="L1588" s="712" t="s">
        <v>20</v>
      </c>
      <c r="M1588" s="713"/>
      <c r="N1588" s="713"/>
      <c r="O1588" s="713"/>
      <c r="P1588" s="858"/>
      <c r="Q1588" s="859"/>
      <c r="R1588" s="145"/>
      <c r="S1588" s="145"/>
      <c r="T1588" s="408"/>
      <c r="U1588" s="410"/>
    </row>
    <row r="1589" spans="1:27" ht="9.9" hidden="1" customHeight="1">
      <c r="A1589" s="3"/>
      <c r="B1589" s="412"/>
      <c r="C1589" s="411"/>
      <c r="D1589" s="408"/>
      <c r="E1589" s="712"/>
      <c r="F1589" s="713"/>
      <c r="G1589" s="713"/>
      <c r="H1589" s="713"/>
      <c r="I1589" s="858"/>
      <c r="J1589" s="859"/>
      <c r="K1589" s="485"/>
      <c r="L1589" s="712"/>
      <c r="M1589" s="713"/>
      <c r="N1589" s="713"/>
      <c r="O1589" s="713"/>
      <c r="P1589" s="858"/>
      <c r="Q1589" s="859"/>
      <c r="R1589" s="145"/>
      <c r="S1589" s="145"/>
      <c r="T1589" s="408"/>
      <c r="U1589" s="410"/>
    </row>
    <row r="1590" spans="1:27" ht="9.9" hidden="1" customHeight="1">
      <c r="A1590" s="3"/>
      <c r="B1590" s="412"/>
      <c r="C1590" s="411"/>
      <c r="D1590" s="408"/>
      <c r="E1590" s="722"/>
      <c r="F1590" s="704"/>
      <c r="G1590" s="704"/>
      <c r="H1590" s="704"/>
      <c r="I1590" s="860"/>
      <c r="J1590" s="861"/>
      <c r="K1590" s="485"/>
      <c r="L1590" s="722" t="s">
        <v>21</v>
      </c>
      <c r="M1590" s="704"/>
      <c r="N1590" s="704"/>
      <c r="O1590" s="704"/>
      <c r="P1590" s="860"/>
      <c r="Q1590" s="861"/>
      <c r="R1590" s="145"/>
      <c r="S1590" s="145"/>
      <c r="T1590" s="408"/>
      <c r="U1590" s="410"/>
    </row>
    <row r="1591" spans="1:27" ht="9.9" hidden="1" customHeight="1" thickBot="1">
      <c r="A1591" s="3"/>
      <c r="B1591" s="412"/>
      <c r="C1591" s="411"/>
      <c r="D1591" s="408"/>
      <c r="E1591" s="728"/>
      <c r="F1591" s="729"/>
      <c r="G1591" s="729"/>
      <c r="H1591" s="729"/>
      <c r="I1591" s="746"/>
      <c r="J1591" s="747"/>
      <c r="K1591" s="485"/>
      <c r="L1591" s="728"/>
      <c r="M1591" s="729"/>
      <c r="N1591" s="729"/>
      <c r="O1591" s="729"/>
      <c r="P1591" s="746"/>
      <c r="Q1591" s="747"/>
      <c r="R1591" s="145"/>
      <c r="S1591" s="145"/>
      <c r="T1591" s="408"/>
      <c r="U1591" s="410"/>
    </row>
    <row r="1592" spans="1:27" ht="9.9" hidden="1" customHeight="1" thickTop="1" thickBot="1">
      <c r="A1592" s="3"/>
      <c r="B1592" s="412"/>
      <c r="C1592" s="411"/>
      <c r="D1592" s="408"/>
      <c r="E1592" s="145"/>
      <c r="F1592" s="145"/>
      <c r="G1592" s="145"/>
      <c r="H1592" s="145"/>
      <c r="I1592" s="145"/>
      <c r="J1592" s="145"/>
      <c r="K1592" s="421"/>
      <c r="L1592" s="422"/>
      <c r="M1592" s="421"/>
      <c r="N1592" s="145"/>
      <c r="O1592" s="145"/>
      <c r="P1592" s="145"/>
      <c r="Q1592" s="145"/>
      <c r="R1592" s="145"/>
      <c r="S1592" s="145"/>
      <c r="T1592" s="408"/>
      <c r="U1592" s="410"/>
    </row>
    <row r="1593" spans="1:27" ht="19.95" hidden="1" customHeight="1">
      <c r="A1593" s="3"/>
      <c r="B1593" s="401" t="s">
        <v>159</v>
      </c>
      <c r="C1593" s="701" t="s">
        <v>26</v>
      </c>
      <c r="D1593" s="702"/>
      <c r="E1593" s="702"/>
      <c r="F1593" s="702"/>
      <c r="G1593" s="702"/>
      <c r="H1593" s="702"/>
      <c r="I1593" s="702"/>
      <c r="J1593" s="702"/>
      <c r="K1593" s="702"/>
      <c r="L1593" s="702"/>
      <c r="M1593" s="702"/>
      <c r="N1593" s="702"/>
      <c r="O1593" s="702"/>
      <c r="P1593" s="702"/>
      <c r="Q1593" s="702"/>
      <c r="R1593" s="702"/>
      <c r="S1593" s="402"/>
      <c r="T1593" s="402"/>
      <c r="U1593" s="403"/>
    </row>
    <row r="1594" spans="1:27" ht="10.050000000000001" hidden="1" customHeight="1">
      <c r="A1594" s="3"/>
      <c r="B1594" s="754" t="s">
        <v>41</v>
      </c>
      <c r="C1594" s="407"/>
      <c r="D1594" s="408"/>
      <c r="E1594" s="408"/>
      <c r="F1594" s="408"/>
      <c r="G1594" s="408"/>
      <c r="H1594" s="408"/>
      <c r="I1594" s="408"/>
      <c r="J1594" s="408"/>
      <c r="K1594" s="408"/>
      <c r="L1594" s="408"/>
      <c r="M1594" s="408"/>
      <c r="N1594" s="408"/>
      <c r="O1594" s="408"/>
      <c r="P1594" s="408"/>
      <c r="Q1594" s="408"/>
      <c r="R1594" s="408"/>
      <c r="S1594" s="408"/>
      <c r="T1594" s="408"/>
      <c r="U1594" s="410"/>
      <c r="V1594" s="3"/>
      <c r="W1594" s="3"/>
      <c r="X1594" s="3"/>
      <c r="Y1594" s="3"/>
      <c r="Z1594" s="3"/>
      <c r="AA1594" s="3"/>
    </row>
    <row r="1595" spans="1:27" ht="9.9" hidden="1" customHeight="1">
      <c r="A1595" s="3"/>
      <c r="B1595" s="754"/>
      <c r="C1595" s="407"/>
      <c r="D1595" s="408"/>
      <c r="E1595" s="698" t="s">
        <v>160</v>
      </c>
      <c r="F1595" s="698"/>
      <c r="G1595" s="698"/>
      <c r="H1595" s="698"/>
      <c r="I1595" s="698"/>
      <c r="J1595" s="698"/>
      <c r="K1595" s="698"/>
      <c r="L1595" s="698"/>
      <c r="M1595" s="698"/>
      <c r="N1595" s="698"/>
      <c r="O1595" s="126"/>
      <c r="P1595" s="408"/>
      <c r="Q1595" s="408"/>
      <c r="R1595" s="704" t="s">
        <v>28</v>
      </c>
      <c r="S1595" s="704"/>
      <c r="T1595" s="704"/>
      <c r="U1595" s="705"/>
    </row>
    <row r="1596" spans="1:27" ht="9.9" hidden="1" customHeight="1">
      <c r="A1596" s="3"/>
      <c r="B1596" s="754" t="s">
        <v>27</v>
      </c>
      <c r="C1596" s="407"/>
      <c r="D1596" s="408"/>
      <c r="E1596" s="698"/>
      <c r="F1596" s="698"/>
      <c r="G1596" s="698"/>
      <c r="H1596" s="698"/>
      <c r="I1596" s="698"/>
      <c r="J1596" s="698"/>
      <c r="K1596" s="698"/>
      <c r="L1596" s="698"/>
      <c r="M1596" s="698"/>
      <c r="N1596" s="698"/>
      <c r="O1596" s="126"/>
      <c r="P1596" s="408"/>
      <c r="Q1596" s="408"/>
      <c r="R1596" s="704"/>
      <c r="S1596" s="704"/>
      <c r="T1596" s="704"/>
      <c r="U1596" s="705"/>
    </row>
    <row r="1597" spans="1:27" ht="9.9" hidden="1" customHeight="1">
      <c r="A1597" s="3"/>
      <c r="B1597" s="754"/>
      <c r="C1597" s="407"/>
      <c r="D1597" s="408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26"/>
      <c r="P1597" s="408"/>
      <c r="Q1597" s="408"/>
      <c r="R1597" s="706">
        <v>0.33333333333333331</v>
      </c>
      <c r="S1597" s="706"/>
      <c r="T1597" s="706"/>
      <c r="U1597" s="707"/>
    </row>
    <row r="1598" spans="1:27" ht="9.9" hidden="1" customHeight="1">
      <c r="A1598" s="3"/>
      <c r="B1598" s="414"/>
      <c r="C1598" s="407"/>
      <c r="D1598" s="408"/>
      <c r="E1598" s="408"/>
      <c r="F1598" s="408"/>
      <c r="G1598" s="408"/>
      <c r="H1598" s="408"/>
      <c r="I1598" s="408"/>
      <c r="J1598" s="408"/>
      <c r="K1598" s="408"/>
      <c r="L1598" s="408"/>
      <c r="M1598" s="408"/>
      <c r="N1598" s="408"/>
      <c r="O1598" s="408"/>
      <c r="P1598" s="408"/>
      <c r="Q1598" s="408"/>
      <c r="R1598" s="706"/>
      <c r="S1598" s="706"/>
      <c r="T1598" s="706"/>
      <c r="U1598" s="707"/>
    </row>
    <row r="1599" spans="1:27" ht="9.9" hidden="1" customHeight="1">
      <c r="A1599" s="3"/>
      <c r="B1599" s="406"/>
      <c r="C1599" s="708" t="s">
        <v>29</v>
      </c>
      <c r="D1599" s="408"/>
      <c r="E1599" s="698" t="s">
        <v>32</v>
      </c>
      <c r="F1599" s="698"/>
      <c r="G1599" s="698"/>
      <c r="H1599" s="698"/>
      <c r="I1599" s="698"/>
      <c r="J1599" s="698"/>
      <c r="K1599" s="699"/>
      <c r="L1599" s="700" t="s">
        <v>2</v>
      </c>
      <c r="M1599" s="699"/>
      <c r="N1599" s="698"/>
      <c r="O1599" s="698"/>
      <c r="P1599" s="698"/>
      <c r="Q1599" s="698"/>
      <c r="R1599" s="698"/>
      <c r="S1599" s="698"/>
      <c r="T1599" s="706"/>
      <c r="U1599" s="707"/>
    </row>
    <row r="1600" spans="1:27" ht="9.9" hidden="1" customHeight="1">
      <c r="A1600" s="3"/>
      <c r="B1600" s="406"/>
      <c r="C1600" s="708"/>
      <c r="D1600" s="408"/>
      <c r="E1600" s="698"/>
      <c r="F1600" s="698"/>
      <c r="G1600" s="698"/>
      <c r="H1600" s="698"/>
      <c r="I1600" s="698"/>
      <c r="J1600" s="698"/>
      <c r="K1600" s="699"/>
      <c r="L1600" s="700"/>
      <c r="M1600" s="699"/>
      <c r="N1600" s="698"/>
      <c r="O1600" s="698"/>
      <c r="P1600" s="698"/>
      <c r="Q1600" s="698"/>
      <c r="R1600" s="698"/>
      <c r="S1600" s="698"/>
      <c r="T1600" s="706"/>
      <c r="U1600" s="707"/>
    </row>
    <row r="1601" spans="1:27" ht="9.9" hidden="1" customHeight="1">
      <c r="A1601" s="3"/>
      <c r="B1601" s="406"/>
      <c r="C1601" s="708" t="s">
        <v>136</v>
      </c>
      <c r="D1601" s="408"/>
      <c r="E1601" s="698" t="s">
        <v>423</v>
      </c>
      <c r="F1601" s="698"/>
      <c r="G1601" s="698"/>
      <c r="H1601" s="698"/>
      <c r="I1601" s="698"/>
      <c r="J1601" s="698"/>
      <c r="K1601" s="830">
        <v>10</v>
      </c>
      <c r="L1601" s="700" t="s">
        <v>2</v>
      </c>
      <c r="M1601" s="884">
        <v>0</v>
      </c>
      <c r="N1601" s="698" t="s">
        <v>424</v>
      </c>
      <c r="O1601" s="698"/>
      <c r="P1601" s="698"/>
      <c r="Q1601" s="698"/>
      <c r="R1601" s="698"/>
      <c r="S1601" s="698"/>
      <c r="T1601" s="704"/>
      <c r="U1601" s="705"/>
    </row>
    <row r="1602" spans="1:27" ht="9.9" hidden="1" customHeight="1">
      <c r="A1602" s="3"/>
      <c r="B1602" s="406"/>
      <c r="C1602" s="708"/>
      <c r="D1602" s="408"/>
      <c r="E1602" s="698"/>
      <c r="F1602" s="698"/>
      <c r="G1602" s="698"/>
      <c r="H1602" s="698"/>
      <c r="I1602" s="698"/>
      <c r="J1602" s="698"/>
      <c r="K1602" s="830"/>
      <c r="L1602" s="700"/>
      <c r="M1602" s="884"/>
      <c r="N1602" s="698"/>
      <c r="O1602" s="698"/>
      <c r="P1602" s="698"/>
      <c r="Q1602" s="698"/>
      <c r="R1602" s="698"/>
      <c r="S1602" s="698"/>
      <c r="T1602" s="704"/>
      <c r="U1602" s="705"/>
    </row>
    <row r="1603" spans="1:27" ht="9.9" hidden="1" customHeight="1" thickBot="1">
      <c r="A1603" s="3"/>
      <c r="B1603" s="412"/>
      <c r="C1603" s="411"/>
      <c r="D1603" s="408"/>
      <c r="E1603" s="145"/>
      <c r="F1603" s="145"/>
      <c r="G1603" s="145"/>
      <c r="H1603" s="145"/>
      <c r="I1603" s="145"/>
      <c r="J1603" s="145"/>
      <c r="K1603" s="421"/>
      <c r="L1603" s="422"/>
      <c r="M1603" s="421"/>
      <c r="N1603" s="145"/>
      <c r="O1603" s="145"/>
      <c r="P1603" s="145"/>
      <c r="Q1603" s="145"/>
      <c r="R1603" s="145"/>
      <c r="S1603" s="145"/>
      <c r="T1603" s="408"/>
      <c r="U1603" s="410"/>
    </row>
    <row r="1604" spans="1:27" ht="9.9" hidden="1" customHeight="1" thickTop="1">
      <c r="A1604" s="3"/>
      <c r="B1604" s="412"/>
      <c r="C1604" s="411"/>
      <c r="D1604" s="408"/>
      <c r="E1604" s="749" t="s">
        <v>37</v>
      </c>
      <c r="F1604" s="750"/>
      <c r="G1604" s="750"/>
      <c r="H1604" s="750"/>
      <c r="I1604" s="750"/>
      <c r="J1604" s="753"/>
      <c r="K1604" s="485"/>
      <c r="L1604" s="749" t="s">
        <v>37</v>
      </c>
      <c r="M1604" s="750"/>
      <c r="N1604" s="750"/>
      <c r="O1604" s="750"/>
      <c r="P1604" s="750"/>
      <c r="Q1604" s="753"/>
      <c r="R1604" s="145"/>
      <c r="S1604" s="145"/>
      <c r="T1604" s="408"/>
      <c r="U1604" s="410"/>
    </row>
    <row r="1605" spans="1:27" ht="9.9" hidden="1" customHeight="1" thickBot="1">
      <c r="A1605" s="3"/>
      <c r="B1605" s="412"/>
      <c r="C1605" s="411"/>
      <c r="D1605" s="408"/>
      <c r="E1605" s="728"/>
      <c r="F1605" s="729"/>
      <c r="G1605" s="729"/>
      <c r="H1605" s="729"/>
      <c r="I1605" s="729"/>
      <c r="J1605" s="747"/>
      <c r="K1605" s="485"/>
      <c r="L1605" s="728"/>
      <c r="M1605" s="729"/>
      <c r="N1605" s="729"/>
      <c r="O1605" s="729"/>
      <c r="P1605" s="729"/>
      <c r="Q1605" s="747"/>
      <c r="R1605" s="145"/>
      <c r="S1605" s="145"/>
      <c r="T1605" s="408"/>
      <c r="U1605" s="410"/>
    </row>
    <row r="1606" spans="1:27" ht="9.9" hidden="1" customHeight="1" thickTop="1">
      <c r="A1606" s="3"/>
      <c r="B1606" s="412"/>
      <c r="C1606" s="411"/>
      <c r="D1606" s="408"/>
      <c r="E1606" s="749" t="s">
        <v>11</v>
      </c>
      <c r="F1606" s="750"/>
      <c r="G1606" s="750"/>
      <c r="H1606" s="751"/>
      <c r="I1606" s="752"/>
      <c r="J1606" s="753"/>
      <c r="K1606" s="485"/>
      <c r="L1606" s="749" t="s">
        <v>12</v>
      </c>
      <c r="M1606" s="750"/>
      <c r="N1606" s="750"/>
      <c r="O1606" s="751"/>
      <c r="P1606" s="752"/>
      <c r="Q1606" s="753"/>
      <c r="R1606" s="145"/>
      <c r="S1606" s="145"/>
      <c r="T1606" s="408"/>
      <c r="U1606" s="410"/>
    </row>
    <row r="1607" spans="1:27" ht="9.9" hidden="1" customHeight="1">
      <c r="A1607" s="3"/>
      <c r="B1607" s="412"/>
      <c r="C1607" s="411"/>
      <c r="D1607" s="408"/>
      <c r="E1607" s="735"/>
      <c r="F1607" s="736"/>
      <c r="G1607" s="736"/>
      <c r="H1607" s="737"/>
      <c r="I1607" s="740"/>
      <c r="J1607" s="741"/>
      <c r="K1607" s="485"/>
      <c r="L1607" s="735"/>
      <c r="M1607" s="736"/>
      <c r="N1607" s="736"/>
      <c r="O1607" s="737"/>
      <c r="P1607" s="740"/>
      <c r="Q1607" s="741"/>
      <c r="R1607" s="145"/>
      <c r="S1607" s="145"/>
      <c r="T1607" s="408"/>
      <c r="U1607" s="410"/>
    </row>
    <row r="1608" spans="1:27" ht="9.9" hidden="1" customHeight="1">
      <c r="A1608" s="3"/>
      <c r="B1608" s="412"/>
      <c r="C1608" s="411"/>
      <c r="D1608" s="408"/>
      <c r="E1608" s="732" t="s">
        <v>15</v>
      </c>
      <c r="F1608" s="733"/>
      <c r="G1608" s="733"/>
      <c r="H1608" s="734"/>
      <c r="I1608" s="738"/>
      <c r="J1608" s="739"/>
      <c r="K1608" s="485"/>
      <c r="L1608" s="732" t="s">
        <v>16</v>
      </c>
      <c r="M1608" s="733"/>
      <c r="N1608" s="733"/>
      <c r="O1608" s="734"/>
      <c r="P1608" s="738"/>
      <c r="Q1608" s="739"/>
      <c r="R1608" s="145"/>
      <c r="S1608" s="145"/>
      <c r="T1608" s="408"/>
      <c r="U1608" s="410"/>
    </row>
    <row r="1609" spans="1:27" ht="9.9" hidden="1" customHeight="1">
      <c r="A1609" s="3"/>
      <c r="B1609" s="412"/>
      <c r="C1609" s="411"/>
      <c r="D1609" s="408"/>
      <c r="E1609" s="735"/>
      <c r="F1609" s="736"/>
      <c r="G1609" s="736"/>
      <c r="H1609" s="737"/>
      <c r="I1609" s="740"/>
      <c r="J1609" s="741"/>
      <c r="K1609" s="485"/>
      <c r="L1609" s="735"/>
      <c r="M1609" s="736"/>
      <c r="N1609" s="736"/>
      <c r="O1609" s="737"/>
      <c r="P1609" s="740"/>
      <c r="Q1609" s="741"/>
      <c r="R1609" s="145"/>
      <c r="S1609" s="145"/>
      <c r="T1609" s="408"/>
      <c r="U1609" s="410"/>
    </row>
    <row r="1610" spans="1:27" ht="9.9" hidden="1" customHeight="1">
      <c r="A1610" s="3"/>
      <c r="B1610" s="412"/>
      <c r="C1610" s="411"/>
      <c r="D1610" s="408"/>
      <c r="E1610" s="732" t="s">
        <v>19</v>
      </c>
      <c r="F1610" s="733"/>
      <c r="G1610" s="733"/>
      <c r="H1610" s="734"/>
      <c r="I1610" s="738"/>
      <c r="J1610" s="739"/>
      <c r="K1610" s="485"/>
      <c r="L1610" s="732" t="s">
        <v>20</v>
      </c>
      <c r="M1610" s="733"/>
      <c r="N1610" s="733"/>
      <c r="O1610" s="734"/>
      <c r="P1610" s="738"/>
      <c r="Q1610" s="739"/>
      <c r="R1610" s="145"/>
      <c r="S1610" s="145"/>
      <c r="T1610" s="408"/>
      <c r="U1610" s="410"/>
    </row>
    <row r="1611" spans="1:27" ht="9.9" hidden="1" customHeight="1">
      <c r="A1611" s="3"/>
      <c r="B1611" s="412"/>
      <c r="C1611" s="411"/>
      <c r="D1611" s="408"/>
      <c r="E1611" s="735"/>
      <c r="F1611" s="736"/>
      <c r="G1611" s="736"/>
      <c r="H1611" s="737"/>
      <c r="I1611" s="740"/>
      <c r="J1611" s="741"/>
      <c r="K1611" s="485"/>
      <c r="L1611" s="735"/>
      <c r="M1611" s="736"/>
      <c r="N1611" s="736"/>
      <c r="O1611" s="737"/>
      <c r="P1611" s="740"/>
      <c r="Q1611" s="741"/>
      <c r="R1611" s="145"/>
      <c r="S1611" s="145"/>
      <c r="T1611" s="408"/>
      <c r="U1611" s="410"/>
    </row>
    <row r="1612" spans="1:27" ht="9.9" hidden="1" customHeight="1">
      <c r="A1612" s="3"/>
      <c r="B1612" s="412"/>
      <c r="C1612" s="411"/>
      <c r="D1612" s="408"/>
      <c r="E1612" s="732"/>
      <c r="F1612" s="733"/>
      <c r="G1612" s="733"/>
      <c r="H1612" s="734"/>
      <c r="I1612" s="738"/>
      <c r="J1612" s="739"/>
      <c r="K1612" s="485"/>
      <c r="L1612" s="732" t="s">
        <v>21</v>
      </c>
      <c r="M1612" s="733"/>
      <c r="N1612" s="733"/>
      <c r="O1612" s="734"/>
      <c r="P1612" s="738"/>
      <c r="Q1612" s="739"/>
      <c r="R1612" s="145"/>
      <c r="S1612" s="145"/>
      <c r="T1612" s="408"/>
      <c r="U1612" s="410"/>
    </row>
    <row r="1613" spans="1:27" ht="9.9" hidden="1" customHeight="1" thickBot="1">
      <c r="A1613" s="3"/>
      <c r="B1613" s="412"/>
      <c r="C1613" s="411"/>
      <c r="D1613" s="408"/>
      <c r="E1613" s="728"/>
      <c r="F1613" s="729"/>
      <c r="G1613" s="729"/>
      <c r="H1613" s="748"/>
      <c r="I1613" s="746"/>
      <c r="J1613" s="747"/>
      <c r="K1613" s="485"/>
      <c r="L1613" s="728"/>
      <c r="M1613" s="729"/>
      <c r="N1613" s="729"/>
      <c r="O1613" s="748"/>
      <c r="P1613" s="746"/>
      <c r="Q1613" s="747"/>
      <c r="R1613" s="145"/>
      <c r="S1613" s="145"/>
      <c r="T1613" s="408"/>
      <c r="U1613" s="410"/>
    </row>
    <row r="1614" spans="1:27" ht="9.9" hidden="1" customHeight="1" thickTop="1" thickBot="1">
      <c r="A1614" s="3"/>
      <c r="B1614" s="412"/>
      <c r="C1614" s="411"/>
      <c r="D1614" s="408"/>
      <c r="E1614" s="145"/>
      <c r="F1614" s="145"/>
      <c r="G1614" s="145"/>
      <c r="H1614" s="145"/>
      <c r="I1614" s="145"/>
      <c r="J1614" s="145"/>
      <c r="K1614" s="421"/>
      <c r="L1614" s="422"/>
      <c r="M1614" s="421"/>
      <c r="N1614" s="145"/>
      <c r="O1614" s="145"/>
      <c r="P1614" s="145"/>
      <c r="Q1614" s="145"/>
      <c r="R1614" s="145"/>
      <c r="S1614" s="145"/>
      <c r="T1614" s="408"/>
      <c r="U1614" s="410"/>
    </row>
    <row r="1615" spans="1:27" ht="19.95" hidden="1" customHeight="1">
      <c r="A1615" s="3"/>
      <c r="B1615" s="401" t="s">
        <v>408</v>
      </c>
      <c r="C1615" s="701" t="s">
        <v>84</v>
      </c>
      <c r="D1615" s="702"/>
      <c r="E1615" s="702"/>
      <c r="F1615" s="702"/>
      <c r="G1615" s="702"/>
      <c r="H1615" s="702"/>
      <c r="I1615" s="702"/>
      <c r="J1615" s="702"/>
      <c r="K1615" s="702"/>
      <c r="L1615" s="702"/>
      <c r="M1615" s="702"/>
      <c r="N1615" s="702"/>
      <c r="O1615" s="702"/>
      <c r="P1615" s="702"/>
      <c r="Q1615" s="702"/>
      <c r="R1615" s="702"/>
      <c r="S1615" s="402"/>
      <c r="T1615" s="402"/>
      <c r="U1615" s="403"/>
    </row>
    <row r="1616" spans="1:27" ht="10.050000000000001" hidden="1" customHeight="1">
      <c r="A1616" s="3"/>
      <c r="B1616" s="754" t="s">
        <v>85</v>
      </c>
      <c r="C1616" s="407"/>
      <c r="D1616" s="408"/>
      <c r="E1616" s="408"/>
      <c r="F1616" s="408"/>
      <c r="G1616" s="408"/>
      <c r="H1616" s="408"/>
      <c r="I1616" s="408"/>
      <c r="J1616" s="408"/>
      <c r="K1616" s="408"/>
      <c r="L1616" s="408"/>
      <c r="M1616" s="408"/>
      <c r="N1616" s="408"/>
      <c r="O1616" s="408"/>
      <c r="P1616" s="408"/>
      <c r="Q1616" s="408"/>
      <c r="R1616" s="408"/>
      <c r="S1616" s="408"/>
      <c r="T1616" s="408"/>
      <c r="U1616" s="410"/>
      <c r="V1616" s="3"/>
      <c r="W1616" s="3"/>
      <c r="X1616" s="3"/>
      <c r="Y1616" s="3"/>
      <c r="Z1616" s="3"/>
      <c r="AA1616" s="3"/>
    </row>
    <row r="1617" spans="1:21" ht="9.9" hidden="1" customHeight="1">
      <c r="A1617" s="3"/>
      <c r="B1617" s="754"/>
      <c r="C1617" s="407"/>
      <c r="D1617" s="408"/>
      <c r="E1617" s="698" t="s">
        <v>160</v>
      </c>
      <c r="F1617" s="698"/>
      <c r="G1617" s="698"/>
      <c r="H1617" s="698"/>
      <c r="I1617" s="698"/>
      <c r="J1617" s="698"/>
      <c r="K1617" s="698"/>
      <c r="L1617" s="698"/>
      <c r="M1617" s="698"/>
      <c r="N1617" s="698"/>
      <c r="O1617" s="699"/>
      <c r="P1617" s="699"/>
      <c r="Q1617" s="408"/>
      <c r="R1617" s="704" t="s">
        <v>28</v>
      </c>
      <c r="S1617" s="704"/>
      <c r="T1617" s="704"/>
      <c r="U1617" s="705"/>
    </row>
    <row r="1618" spans="1:21" ht="9.9" hidden="1" customHeight="1">
      <c r="A1618" s="3"/>
      <c r="B1618" s="414"/>
      <c r="C1618" s="407"/>
      <c r="D1618" s="408"/>
      <c r="E1618" s="698"/>
      <c r="F1618" s="698"/>
      <c r="G1618" s="698"/>
      <c r="H1618" s="698"/>
      <c r="I1618" s="698"/>
      <c r="J1618" s="698"/>
      <c r="K1618" s="698"/>
      <c r="L1618" s="698"/>
      <c r="M1618" s="698"/>
      <c r="N1618" s="698"/>
      <c r="O1618" s="699"/>
      <c r="P1618" s="699"/>
      <c r="Q1618" s="408"/>
      <c r="R1618" s="704"/>
      <c r="S1618" s="704"/>
      <c r="T1618" s="704"/>
      <c r="U1618" s="705"/>
    </row>
    <row r="1619" spans="1:21" ht="9.9" hidden="1" customHeight="1">
      <c r="A1619" s="3"/>
      <c r="B1619" s="414"/>
      <c r="C1619" s="407"/>
      <c r="D1619" s="408"/>
      <c r="E1619" s="145"/>
      <c r="F1619" s="145"/>
      <c r="G1619" s="145"/>
      <c r="H1619" s="145"/>
      <c r="I1619" s="145"/>
      <c r="J1619" s="145"/>
      <c r="K1619" s="145"/>
      <c r="L1619" s="145"/>
      <c r="M1619" s="145"/>
      <c r="N1619" s="145"/>
      <c r="O1619" s="126"/>
      <c r="P1619" s="408"/>
      <c r="Q1619" s="408"/>
      <c r="R1619" s="706">
        <v>0.33333333333333331</v>
      </c>
      <c r="S1619" s="706"/>
      <c r="T1619" s="706"/>
      <c r="U1619" s="707"/>
    </row>
    <row r="1620" spans="1:21" ht="9.9" hidden="1" customHeight="1">
      <c r="A1620" s="3"/>
      <c r="B1620" s="414"/>
      <c r="C1620" s="407"/>
      <c r="D1620" s="408"/>
      <c r="E1620" s="408"/>
      <c r="F1620" s="408"/>
      <c r="G1620" s="408"/>
      <c r="H1620" s="408"/>
      <c r="I1620" s="408"/>
      <c r="J1620" s="408"/>
      <c r="K1620" s="408"/>
      <c r="L1620" s="408"/>
      <c r="M1620" s="408"/>
      <c r="N1620" s="408"/>
      <c r="O1620" s="408"/>
      <c r="P1620" s="408"/>
      <c r="Q1620" s="408"/>
      <c r="R1620" s="706"/>
      <c r="S1620" s="706"/>
      <c r="T1620" s="706"/>
      <c r="U1620" s="707"/>
    </row>
    <row r="1621" spans="1:21" ht="9.9" hidden="1" customHeight="1">
      <c r="A1621" s="3"/>
      <c r="B1621" s="406"/>
      <c r="C1621" s="708" t="s">
        <v>29</v>
      </c>
      <c r="D1621" s="408"/>
      <c r="E1621" s="698"/>
      <c r="F1621" s="698"/>
      <c r="G1621" s="698"/>
      <c r="H1621" s="698"/>
      <c r="I1621" s="698"/>
      <c r="J1621" s="698"/>
      <c r="K1621" s="699"/>
      <c r="L1621" s="700" t="s">
        <v>2</v>
      </c>
      <c r="M1621" s="699"/>
      <c r="N1621" s="698"/>
      <c r="O1621" s="698"/>
      <c r="P1621" s="698"/>
      <c r="Q1621" s="698"/>
      <c r="R1621" s="698"/>
      <c r="S1621" s="698"/>
      <c r="T1621" s="127"/>
      <c r="U1621" s="347"/>
    </row>
    <row r="1622" spans="1:21" ht="9.9" hidden="1" customHeight="1">
      <c r="A1622" s="3"/>
      <c r="B1622" s="406"/>
      <c r="C1622" s="708"/>
      <c r="D1622" s="408"/>
      <c r="E1622" s="698"/>
      <c r="F1622" s="698"/>
      <c r="G1622" s="698"/>
      <c r="H1622" s="698"/>
      <c r="I1622" s="698"/>
      <c r="J1622" s="698"/>
      <c r="K1622" s="699"/>
      <c r="L1622" s="700"/>
      <c r="M1622" s="699"/>
      <c r="N1622" s="698"/>
      <c r="O1622" s="698"/>
      <c r="P1622" s="698"/>
      <c r="Q1622" s="698"/>
      <c r="R1622" s="698"/>
      <c r="S1622" s="698"/>
      <c r="T1622" s="127"/>
      <c r="U1622" s="347"/>
    </row>
    <row r="1623" spans="1:21" ht="9.9" hidden="1" customHeight="1">
      <c r="A1623" s="3"/>
      <c r="B1623" s="406"/>
      <c r="C1623" s="708" t="s">
        <v>136</v>
      </c>
      <c r="D1623" s="408"/>
      <c r="E1623" s="698" t="s">
        <v>425</v>
      </c>
      <c r="F1623" s="698"/>
      <c r="G1623" s="698"/>
      <c r="H1623" s="698"/>
      <c r="I1623" s="698"/>
      <c r="J1623" s="698"/>
      <c r="K1623" s="699"/>
      <c r="L1623" s="700" t="s">
        <v>2</v>
      </c>
      <c r="M1623" s="699"/>
      <c r="N1623" s="698" t="s">
        <v>426</v>
      </c>
      <c r="O1623" s="698"/>
      <c r="P1623" s="698"/>
      <c r="Q1623" s="698"/>
      <c r="R1623" s="698"/>
      <c r="S1623" s="698"/>
      <c r="T1623" s="125"/>
      <c r="U1623" s="358"/>
    </row>
    <row r="1624" spans="1:21" ht="9.9" hidden="1" customHeight="1">
      <c r="A1624" s="3"/>
      <c r="B1624" s="406"/>
      <c r="C1624" s="708"/>
      <c r="D1624" s="408"/>
      <c r="E1624" s="698"/>
      <c r="F1624" s="698"/>
      <c r="G1624" s="698"/>
      <c r="H1624" s="698"/>
      <c r="I1624" s="698"/>
      <c r="J1624" s="698"/>
      <c r="K1624" s="699"/>
      <c r="L1624" s="700"/>
      <c r="M1624" s="699"/>
      <c r="N1624" s="698"/>
      <c r="O1624" s="698"/>
      <c r="P1624" s="698"/>
      <c r="Q1624" s="698"/>
      <c r="R1624" s="698"/>
      <c r="S1624" s="698"/>
      <c r="T1624" s="125"/>
      <c r="U1624" s="358"/>
    </row>
    <row r="1625" spans="1:21" ht="9.9" hidden="1" customHeight="1">
      <c r="A1625" s="3"/>
      <c r="B1625" s="412"/>
      <c r="C1625" s="708" t="s">
        <v>407</v>
      </c>
      <c r="D1625" s="408"/>
      <c r="E1625" s="698" t="s">
        <v>427</v>
      </c>
      <c r="F1625" s="698"/>
      <c r="G1625" s="698"/>
      <c r="H1625" s="698"/>
      <c r="I1625" s="698"/>
      <c r="J1625" s="698"/>
      <c r="K1625" s="699"/>
      <c r="L1625" s="700" t="s">
        <v>2</v>
      </c>
      <c r="M1625" s="699"/>
      <c r="N1625" s="698" t="s">
        <v>90</v>
      </c>
      <c r="O1625" s="698"/>
      <c r="P1625" s="698"/>
      <c r="Q1625" s="698"/>
      <c r="R1625" s="698"/>
      <c r="S1625" s="698"/>
      <c r="T1625" s="149"/>
      <c r="U1625" s="343"/>
    </row>
    <row r="1626" spans="1:21" ht="9.9" hidden="1" customHeight="1">
      <c r="A1626" s="3"/>
      <c r="B1626" s="412"/>
      <c r="C1626" s="708"/>
      <c r="D1626" s="408"/>
      <c r="E1626" s="698"/>
      <c r="F1626" s="698"/>
      <c r="G1626" s="698"/>
      <c r="H1626" s="698"/>
      <c r="I1626" s="698"/>
      <c r="J1626" s="698"/>
      <c r="K1626" s="699"/>
      <c r="L1626" s="700"/>
      <c r="M1626" s="699"/>
      <c r="N1626" s="698"/>
      <c r="O1626" s="698"/>
      <c r="P1626" s="698"/>
      <c r="Q1626" s="698"/>
      <c r="R1626" s="698"/>
      <c r="S1626" s="698"/>
      <c r="T1626" s="149"/>
      <c r="U1626" s="343"/>
    </row>
    <row r="1627" spans="1:21" ht="9.9" hidden="1" customHeight="1">
      <c r="A1627" s="3"/>
      <c r="B1627" s="412"/>
      <c r="C1627" s="708" t="s">
        <v>131</v>
      </c>
      <c r="D1627" s="408"/>
      <c r="E1627" s="698"/>
      <c r="F1627" s="698"/>
      <c r="G1627" s="698"/>
      <c r="H1627" s="698"/>
      <c r="I1627" s="698"/>
      <c r="J1627" s="698"/>
      <c r="K1627" s="699"/>
      <c r="L1627" s="700" t="s">
        <v>2</v>
      </c>
      <c r="M1627" s="699"/>
      <c r="N1627" s="698"/>
      <c r="O1627" s="698"/>
      <c r="P1627" s="698"/>
      <c r="Q1627" s="698"/>
      <c r="R1627" s="698"/>
      <c r="S1627" s="698"/>
      <c r="T1627" s="149"/>
      <c r="U1627" s="343"/>
    </row>
    <row r="1628" spans="1:21" ht="9.9" hidden="1" customHeight="1">
      <c r="A1628" s="3"/>
      <c r="B1628" s="412"/>
      <c r="C1628" s="708"/>
      <c r="D1628" s="408"/>
      <c r="E1628" s="698"/>
      <c r="F1628" s="698"/>
      <c r="G1628" s="698"/>
      <c r="H1628" s="698"/>
      <c r="I1628" s="698"/>
      <c r="J1628" s="698"/>
      <c r="K1628" s="699"/>
      <c r="L1628" s="700"/>
      <c r="M1628" s="699"/>
      <c r="N1628" s="698"/>
      <c r="O1628" s="698"/>
      <c r="P1628" s="698"/>
      <c r="Q1628" s="698"/>
      <c r="R1628" s="698"/>
      <c r="S1628" s="698"/>
      <c r="T1628" s="149"/>
      <c r="U1628" s="343"/>
    </row>
    <row r="1629" spans="1:21" ht="9.9" hidden="1" customHeight="1">
      <c r="A1629" s="3"/>
      <c r="B1629" s="412"/>
      <c r="C1629" s="708" t="s">
        <v>132</v>
      </c>
      <c r="D1629" s="408"/>
      <c r="E1629" s="698" t="s">
        <v>429</v>
      </c>
      <c r="F1629" s="698"/>
      <c r="G1629" s="698"/>
      <c r="H1629" s="698"/>
      <c r="I1629" s="698"/>
      <c r="J1629" s="698"/>
      <c r="K1629" s="699"/>
      <c r="L1629" s="700" t="s">
        <v>2</v>
      </c>
      <c r="M1629" s="699"/>
      <c r="N1629" s="698" t="s">
        <v>430</v>
      </c>
      <c r="O1629" s="698"/>
      <c r="P1629" s="698"/>
      <c r="Q1629" s="698"/>
      <c r="R1629" s="698"/>
      <c r="S1629" s="698"/>
      <c r="T1629" s="149"/>
      <c r="U1629" s="343"/>
    </row>
    <row r="1630" spans="1:21" ht="9.9" hidden="1" customHeight="1">
      <c r="A1630" s="3"/>
      <c r="B1630" s="412"/>
      <c r="C1630" s="708"/>
      <c r="D1630" s="408"/>
      <c r="E1630" s="698"/>
      <c r="F1630" s="698"/>
      <c r="G1630" s="698"/>
      <c r="H1630" s="698"/>
      <c r="I1630" s="698"/>
      <c r="J1630" s="698"/>
      <c r="K1630" s="699"/>
      <c r="L1630" s="700"/>
      <c r="M1630" s="699"/>
      <c r="N1630" s="698"/>
      <c r="O1630" s="698"/>
      <c r="P1630" s="698"/>
      <c r="Q1630" s="698"/>
      <c r="R1630" s="698"/>
      <c r="S1630" s="698"/>
      <c r="T1630" s="149"/>
      <c r="U1630" s="343"/>
    </row>
    <row r="1631" spans="1:21" ht="9.9" hidden="1" customHeight="1" thickBot="1">
      <c r="A1631" s="3"/>
      <c r="B1631" s="412"/>
      <c r="C1631" s="411"/>
      <c r="D1631" s="408"/>
      <c r="E1631" s="145"/>
      <c r="F1631" s="145"/>
      <c r="G1631" s="145"/>
      <c r="H1631" s="145"/>
      <c r="I1631" s="145"/>
      <c r="J1631" s="145"/>
      <c r="K1631" s="421"/>
      <c r="L1631" s="422"/>
      <c r="M1631" s="421"/>
      <c r="N1631" s="145"/>
      <c r="O1631" s="145"/>
      <c r="P1631" s="145"/>
      <c r="Q1631" s="145"/>
      <c r="R1631" s="145"/>
      <c r="S1631" s="145"/>
      <c r="T1631" s="408"/>
      <c r="U1631" s="410"/>
    </row>
    <row r="1632" spans="1:21" ht="9.9" hidden="1" customHeight="1" thickTop="1">
      <c r="A1632" s="3"/>
      <c r="B1632" s="412"/>
      <c r="C1632" s="411"/>
      <c r="D1632" s="408"/>
      <c r="E1632" s="749" t="s">
        <v>37</v>
      </c>
      <c r="F1632" s="750"/>
      <c r="G1632" s="750"/>
      <c r="H1632" s="750"/>
      <c r="I1632" s="750"/>
      <c r="J1632" s="753"/>
      <c r="K1632" s="485"/>
      <c r="L1632" s="749" t="s">
        <v>37</v>
      </c>
      <c r="M1632" s="750"/>
      <c r="N1632" s="750"/>
      <c r="O1632" s="750"/>
      <c r="P1632" s="750"/>
      <c r="Q1632" s="753"/>
      <c r="R1632" s="145"/>
      <c r="S1632" s="145"/>
      <c r="T1632" s="408"/>
      <c r="U1632" s="410"/>
    </row>
    <row r="1633" spans="1:27" ht="9.9" hidden="1" customHeight="1" thickBot="1">
      <c r="A1633" s="3"/>
      <c r="B1633" s="412"/>
      <c r="C1633" s="411"/>
      <c r="D1633" s="408"/>
      <c r="E1633" s="728"/>
      <c r="F1633" s="729"/>
      <c r="G1633" s="729"/>
      <c r="H1633" s="729"/>
      <c r="I1633" s="729"/>
      <c r="J1633" s="747"/>
      <c r="K1633" s="485"/>
      <c r="L1633" s="728"/>
      <c r="M1633" s="729"/>
      <c r="N1633" s="729"/>
      <c r="O1633" s="729"/>
      <c r="P1633" s="729"/>
      <c r="Q1633" s="747"/>
      <c r="R1633" s="145"/>
      <c r="S1633" s="145"/>
      <c r="T1633" s="408"/>
      <c r="U1633" s="410"/>
    </row>
    <row r="1634" spans="1:27" ht="9.9" hidden="1" customHeight="1" thickTop="1">
      <c r="A1634" s="3"/>
      <c r="B1634" s="412"/>
      <c r="C1634" s="411"/>
      <c r="D1634" s="408"/>
      <c r="E1634" s="722" t="s">
        <v>11</v>
      </c>
      <c r="F1634" s="704"/>
      <c r="G1634" s="704"/>
      <c r="H1634" s="704"/>
      <c r="I1634" s="752"/>
      <c r="J1634" s="753"/>
      <c r="K1634" s="485"/>
      <c r="L1634" s="722" t="s">
        <v>12</v>
      </c>
      <c r="M1634" s="704"/>
      <c r="N1634" s="704"/>
      <c r="O1634" s="704"/>
      <c r="P1634" s="752"/>
      <c r="Q1634" s="753"/>
      <c r="R1634" s="145"/>
      <c r="S1634" s="145"/>
      <c r="T1634" s="408"/>
      <c r="U1634" s="410"/>
    </row>
    <row r="1635" spans="1:27" ht="9.9" hidden="1" customHeight="1">
      <c r="A1635" s="3"/>
      <c r="B1635" s="412"/>
      <c r="C1635" s="411"/>
      <c r="D1635" s="408"/>
      <c r="E1635" s="722"/>
      <c r="F1635" s="704"/>
      <c r="G1635" s="704"/>
      <c r="H1635" s="704"/>
      <c r="I1635" s="860"/>
      <c r="J1635" s="861"/>
      <c r="K1635" s="485"/>
      <c r="L1635" s="722"/>
      <c r="M1635" s="704"/>
      <c r="N1635" s="704"/>
      <c r="O1635" s="704"/>
      <c r="P1635" s="860"/>
      <c r="Q1635" s="861"/>
      <c r="R1635" s="145"/>
      <c r="S1635" s="145"/>
      <c r="T1635" s="408"/>
      <c r="U1635" s="410"/>
    </row>
    <row r="1636" spans="1:27" ht="9.9" hidden="1" customHeight="1">
      <c r="A1636" s="3"/>
      <c r="B1636" s="412"/>
      <c r="C1636" s="411"/>
      <c r="D1636" s="408"/>
      <c r="E1636" s="712" t="s">
        <v>15</v>
      </c>
      <c r="F1636" s="713"/>
      <c r="G1636" s="713"/>
      <c r="H1636" s="713"/>
      <c r="I1636" s="858"/>
      <c r="J1636" s="859"/>
      <c r="K1636" s="485"/>
      <c r="L1636" s="712" t="s">
        <v>16</v>
      </c>
      <c r="M1636" s="713"/>
      <c r="N1636" s="713"/>
      <c r="O1636" s="713"/>
      <c r="P1636" s="858"/>
      <c r="Q1636" s="859"/>
      <c r="R1636" s="145"/>
      <c r="S1636" s="145"/>
      <c r="T1636" s="408"/>
      <c r="U1636" s="410"/>
    </row>
    <row r="1637" spans="1:27" ht="9.9" hidden="1" customHeight="1">
      <c r="A1637" s="3"/>
      <c r="B1637" s="412"/>
      <c r="C1637" s="411"/>
      <c r="D1637" s="408"/>
      <c r="E1637" s="712"/>
      <c r="F1637" s="713"/>
      <c r="G1637" s="713"/>
      <c r="H1637" s="713"/>
      <c r="I1637" s="858"/>
      <c r="J1637" s="859"/>
      <c r="K1637" s="485"/>
      <c r="L1637" s="712"/>
      <c r="M1637" s="713"/>
      <c r="N1637" s="713"/>
      <c r="O1637" s="713"/>
      <c r="P1637" s="858"/>
      <c r="Q1637" s="859"/>
      <c r="R1637" s="145"/>
      <c r="S1637" s="145"/>
      <c r="T1637" s="408"/>
      <c r="U1637" s="410"/>
    </row>
    <row r="1638" spans="1:27" ht="9.9" hidden="1" customHeight="1">
      <c r="A1638" s="3"/>
      <c r="B1638" s="412"/>
      <c r="C1638" s="411"/>
      <c r="D1638" s="408"/>
      <c r="E1638" s="712" t="s">
        <v>19</v>
      </c>
      <c r="F1638" s="713"/>
      <c r="G1638" s="713"/>
      <c r="H1638" s="713"/>
      <c r="I1638" s="858"/>
      <c r="J1638" s="859"/>
      <c r="K1638" s="485"/>
      <c r="L1638" s="712" t="s">
        <v>20</v>
      </c>
      <c r="M1638" s="713"/>
      <c r="N1638" s="713"/>
      <c r="O1638" s="713"/>
      <c r="P1638" s="858"/>
      <c r="Q1638" s="859"/>
      <c r="R1638" s="145"/>
      <c r="S1638" s="145"/>
      <c r="T1638" s="408"/>
      <c r="U1638" s="410"/>
    </row>
    <row r="1639" spans="1:27" ht="9.9" hidden="1" customHeight="1">
      <c r="A1639" s="3"/>
      <c r="B1639" s="412"/>
      <c r="C1639" s="411"/>
      <c r="D1639" s="408"/>
      <c r="E1639" s="712"/>
      <c r="F1639" s="713"/>
      <c r="G1639" s="713"/>
      <c r="H1639" s="713"/>
      <c r="I1639" s="858"/>
      <c r="J1639" s="859"/>
      <c r="K1639" s="485"/>
      <c r="L1639" s="712"/>
      <c r="M1639" s="713"/>
      <c r="N1639" s="713"/>
      <c r="O1639" s="713"/>
      <c r="P1639" s="858"/>
      <c r="Q1639" s="859"/>
      <c r="R1639" s="145"/>
      <c r="S1639" s="145"/>
      <c r="T1639" s="408"/>
      <c r="U1639" s="410"/>
    </row>
    <row r="1640" spans="1:27" ht="9.9" hidden="1" customHeight="1">
      <c r="A1640" s="3"/>
      <c r="B1640" s="412"/>
      <c r="C1640" s="411"/>
      <c r="D1640" s="408"/>
      <c r="E1640" s="722"/>
      <c r="F1640" s="704"/>
      <c r="G1640" s="704"/>
      <c r="H1640" s="704"/>
      <c r="I1640" s="860"/>
      <c r="J1640" s="861"/>
      <c r="K1640" s="485"/>
      <c r="L1640" s="722" t="s">
        <v>21</v>
      </c>
      <c r="M1640" s="704"/>
      <c r="N1640" s="704"/>
      <c r="O1640" s="704"/>
      <c r="P1640" s="860"/>
      <c r="Q1640" s="861"/>
      <c r="R1640" s="145"/>
      <c r="S1640" s="145"/>
      <c r="T1640" s="408"/>
      <c r="U1640" s="410"/>
    </row>
    <row r="1641" spans="1:27" ht="9.9" hidden="1" customHeight="1" thickBot="1">
      <c r="A1641" s="3"/>
      <c r="B1641" s="412"/>
      <c r="C1641" s="411"/>
      <c r="D1641" s="408"/>
      <c r="E1641" s="728"/>
      <c r="F1641" s="729"/>
      <c r="G1641" s="729"/>
      <c r="H1641" s="729"/>
      <c r="I1641" s="746"/>
      <c r="J1641" s="747"/>
      <c r="K1641" s="485"/>
      <c r="L1641" s="728"/>
      <c r="M1641" s="729"/>
      <c r="N1641" s="729"/>
      <c r="O1641" s="729"/>
      <c r="P1641" s="746"/>
      <c r="Q1641" s="747"/>
      <c r="R1641" s="145"/>
      <c r="S1641" s="145"/>
      <c r="T1641" s="408"/>
      <c r="U1641" s="410"/>
    </row>
    <row r="1642" spans="1:27" ht="9.9" hidden="1" customHeight="1" thickTop="1" thickBot="1">
      <c r="A1642" s="3"/>
      <c r="B1642" s="412"/>
      <c r="C1642" s="411"/>
      <c r="D1642" s="408"/>
      <c r="E1642" s="145"/>
      <c r="F1642" s="145"/>
      <c r="G1642" s="145"/>
      <c r="H1642" s="145"/>
      <c r="I1642" s="145"/>
      <c r="J1642" s="145"/>
      <c r="K1642" s="421"/>
      <c r="L1642" s="422"/>
      <c r="M1642" s="421"/>
      <c r="N1642" s="145"/>
      <c r="O1642" s="145"/>
      <c r="P1642" s="145"/>
      <c r="Q1642" s="145"/>
      <c r="R1642" s="145"/>
      <c r="S1642" s="145"/>
      <c r="T1642" s="408"/>
      <c r="U1642" s="410"/>
    </row>
    <row r="1643" spans="1:27" ht="19.95" hidden="1" customHeight="1">
      <c r="A1643" s="3"/>
      <c r="B1643" s="401" t="s">
        <v>406</v>
      </c>
      <c r="C1643" s="701" t="s">
        <v>26</v>
      </c>
      <c r="D1643" s="702"/>
      <c r="E1643" s="702"/>
      <c r="F1643" s="702"/>
      <c r="G1643" s="702"/>
      <c r="H1643" s="702"/>
      <c r="I1643" s="702"/>
      <c r="J1643" s="702"/>
      <c r="K1643" s="702"/>
      <c r="L1643" s="702"/>
      <c r="M1643" s="702"/>
      <c r="N1643" s="702"/>
      <c r="O1643" s="702"/>
      <c r="P1643" s="702"/>
      <c r="Q1643" s="702"/>
      <c r="R1643" s="702"/>
      <c r="S1643" s="402"/>
      <c r="T1643" s="402"/>
      <c r="U1643" s="403"/>
    </row>
    <row r="1644" spans="1:27" ht="10.050000000000001" hidden="1" customHeight="1">
      <c r="A1644" s="3"/>
      <c r="B1644" s="754"/>
      <c r="C1644" s="407"/>
      <c r="D1644" s="408"/>
      <c r="E1644" s="408"/>
      <c r="F1644" s="408"/>
      <c r="G1644" s="408"/>
      <c r="H1644" s="408"/>
      <c r="I1644" s="408"/>
      <c r="J1644" s="408"/>
      <c r="K1644" s="408"/>
      <c r="L1644" s="408"/>
      <c r="M1644" s="408"/>
      <c r="N1644" s="408"/>
      <c r="O1644" s="408"/>
      <c r="P1644" s="408"/>
      <c r="Q1644" s="408"/>
      <c r="R1644" s="408"/>
      <c r="S1644" s="408"/>
      <c r="T1644" s="408"/>
      <c r="U1644" s="410"/>
      <c r="V1644" s="3"/>
      <c r="W1644" s="3"/>
      <c r="X1644" s="3"/>
      <c r="Y1644" s="3"/>
      <c r="Z1644" s="3"/>
      <c r="AA1644" s="3"/>
    </row>
    <row r="1645" spans="1:27" ht="9.9" hidden="1" customHeight="1">
      <c r="A1645" s="3"/>
      <c r="B1645" s="754"/>
      <c r="C1645" s="407"/>
      <c r="D1645" s="408"/>
      <c r="E1645" s="698" t="s">
        <v>160</v>
      </c>
      <c r="F1645" s="698"/>
      <c r="G1645" s="698"/>
      <c r="H1645" s="698"/>
      <c r="I1645" s="698"/>
      <c r="J1645" s="698"/>
      <c r="K1645" s="698"/>
      <c r="L1645" s="698"/>
      <c r="M1645" s="698"/>
      <c r="N1645" s="698"/>
      <c r="O1645" s="699"/>
      <c r="P1645" s="699"/>
      <c r="Q1645" s="408"/>
      <c r="R1645" s="704" t="s">
        <v>28</v>
      </c>
      <c r="S1645" s="704"/>
      <c r="T1645" s="704"/>
      <c r="U1645" s="705"/>
    </row>
    <row r="1646" spans="1:27" ht="9.9" hidden="1" customHeight="1">
      <c r="A1646" s="3"/>
      <c r="B1646" s="414"/>
      <c r="C1646" s="407"/>
      <c r="D1646" s="408"/>
      <c r="E1646" s="698"/>
      <c r="F1646" s="698"/>
      <c r="G1646" s="698"/>
      <c r="H1646" s="698"/>
      <c r="I1646" s="698"/>
      <c r="J1646" s="698"/>
      <c r="K1646" s="698"/>
      <c r="L1646" s="698"/>
      <c r="M1646" s="698"/>
      <c r="N1646" s="698"/>
      <c r="O1646" s="699"/>
      <c r="P1646" s="699"/>
      <c r="Q1646" s="408"/>
      <c r="R1646" s="704"/>
      <c r="S1646" s="704"/>
      <c r="T1646" s="704"/>
      <c r="U1646" s="705"/>
    </row>
    <row r="1647" spans="1:27" ht="9.9" hidden="1" customHeight="1">
      <c r="A1647" s="3"/>
      <c r="B1647" s="414"/>
      <c r="C1647" s="407"/>
      <c r="D1647" s="408"/>
      <c r="E1647" s="145"/>
      <c r="F1647" s="145"/>
      <c r="G1647" s="145"/>
      <c r="H1647" s="145"/>
      <c r="I1647" s="145"/>
      <c r="J1647" s="145"/>
      <c r="K1647" s="145"/>
      <c r="L1647" s="145"/>
      <c r="M1647" s="145"/>
      <c r="N1647" s="145"/>
      <c r="O1647" s="126"/>
      <c r="P1647" s="408"/>
      <c r="Q1647" s="408"/>
      <c r="R1647" s="706">
        <v>0.33333333333333331</v>
      </c>
      <c r="S1647" s="706"/>
      <c r="T1647" s="706"/>
      <c r="U1647" s="707"/>
    </row>
    <row r="1648" spans="1:27" ht="9.9" hidden="1" customHeight="1">
      <c r="A1648" s="3"/>
      <c r="B1648" s="414"/>
      <c r="C1648" s="407"/>
      <c r="D1648" s="408"/>
      <c r="E1648" s="408"/>
      <c r="F1648" s="408"/>
      <c r="G1648" s="408"/>
      <c r="H1648" s="408"/>
      <c r="I1648" s="408"/>
      <c r="J1648" s="408"/>
      <c r="K1648" s="408"/>
      <c r="L1648" s="408"/>
      <c r="M1648" s="408"/>
      <c r="N1648" s="408"/>
      <c r="O1648" s="408"/>
      <c r="P1648" s="408"/>
      <c r="Q1648" s="408"/>
      <c r="R1648" s="706"/>
      <c r="S1648" s="706"/>
      <c r="T1648" s="706"/>
      <c r="U1648" s="707"/>
    </row>
    <row r="1649" spans="1:21" ht="9.9" hidden="1" customHeight="1">
      <c r="A1649" s="3"/>
      <c r="B1649" s="406"/>
      <c r="C1649" s="708" t="s">
        <v>29</v>
      </c>
      <c r="D1649" s="408"/>
      <c r="E1649" s="698" t="s">
        <v>46</v>
      </c>
      <c r="F1649" s="698"/>
      <c r="G1649" s="698"/>
      <c r="H1649" s="698"/>
      <c r="I1649" s="698"/>
      <c r="J1649" s="698"/>
      <c r="K1649" s="699"/>
      <c r="L1649" s="700" t="s">
        <v>2</v>
      </c>
      <c r="M1649" s="699"/>
      <c r="N1649" s="698" t="s">
        <v>68</v>
      </c>
      <c r="O1649" s="698"/>
      <c r="P1649" s="698"/>
      <c r="Q1649" s="698"/>
      <c r="R1649" s="698"/>
      <c r="S1649" s="698"/>
      <c r="T1649" s="127"/>
      <c r="U1649" s="347"/>
    </row>
    <row r="1650" spans="1:21" ht="9.9" hidden="1" customHeight="1">
      <c r="A1650" s="3"/>
      <c r="B1650" s="406"/>
      <c r="C1650" s="708"/>
      <c r="D1650" s="408"/>
      <c r="E1650" s="698"/>
      <c r="F1650" s="698"/>
      <c r="G1650" s="698"/>
      <c r="H1650" s="698"/>
      <c r="I1650" s="698"/>
      <c r="J1650" s="698"/>
      <c r="K1650" s="699"/>
      <c r="L1650" s="700"/>
      <c r="M1650" s="699"/>
      <c r="N1650" s="698"/>
      <c r="O1650" s="698"/>
      <c r="P1650" s="698"/>
      <c r="Q1650" s="698"/>
      <c r="R1650" s="698"/>
      <c r="S1650" s="698"/>
      <c r="T1650" s="127"/>
      <c r="U1650" s="347"/>
    </row>
    <row r="1651" spans="1:21" ht="9.9" hidden="1" customHeight="1">
      <c r="A1651" s="3"/>
      <c r="B1651" s="406"/>
      <c r="C1651" s="708" t="s">
        <v>136</v>
      </c>
      <c r="D1651" s="408"/>
      <c r="E1651" s="698" t="s">
        <v>433</v>
      </c>
      <c r="F1651" s="698"/>
      <c r="G1651" s="698"/>
      <c r="H1651" s="698"/>
      <c r="I1651" s="698"/>
      <c r="J1651" s="698"/>
      <c r="K1651" s="699"/>
      <c r="L1651" s="700" t="s">
        <v>2</v>
      </c>
      <c r="M1651" s="699"/>
      <c r="N1651" s="698" t="s">
        <v>54</v>
      </c>
      <c r="O1651" s="698"/>
      <c r="P1651" s="698"/>
      <c r="Q1651" s="698"/>
      <c r="R1651" s="698"/>
      <c r="S1651" s="698"/>
      <c r="T1651" s="125"/>
      <c r="U1651" s="358"/>
    </row>
    <row r="1652" spans="1:21" ht="9.9" hidden="1" customHeight="1">
      <c r="A1652" s="3"/>
      <c r="B1652" s="406"/>
      <c r="C1652" s="708"/>
      <c r="D1652" s="408"/>
      <c r="E1652" s="698"/>
      <c r="F1652" s="698"/>
      <c r="G1652" s="698"/>
      <c r="H1652" s="698"/>
      <c r="I1652" s="698"/>
      <c r="J1652" s="698"/>
      <c r="K1652" s="699"/>
      <c r="L1652" s="700"/>
      <c r="M1652" s="699"/>
      <c r="N1652" s="698"/>
      <c r="O1652" s="698"/>
      <c r="P1652" s="698"/>
      <c r="Q1652" s="698"/>
      <c r="R1652" s="698"/>
      <c r="S1652" s="698"/>
      <c r="T1652" s="125"/>
      <c r="U1652" s="358"/>
    </row>
    <row r="1653" spans="1:21" ht="9.9" hidden="1" customHeight="1">
      <c r="A1653" s="3"/>
      <c r="B1653" s="412"/>
      <c r="C1653" s="708" t="s">
        <v>407</v>
      </c>
      <c r="D1653" s="408"/>
      <c r="E1653" s="698" t="s">
        <v>114</v>
      </c>
      <c r="F1653" s="698"/>
      <c r="G1653" s="698"/>
      <c r="H1653" s="698"/>
      <c r="I1653" s="698"/>
      <c r="J1653" s="698"/>
      <c r="K1653" s="699"/>
      <c r="L1653" s="700" t="s">
        <v>2</v>
      </c>
      <c r="M1653" s="699"/>
      <c r="N1653" s="698" t="s">
        <v>124</v>
      </c>
      <c r="O1653" s="698"/>
      <c r="P1653" s="698"/>
      <c r="Q1653" s="698"/>
      <c r="R1653" s="698"/>
      <c r="S1653" s="698"/>
      <c r="T1653" s="149"/>
      <c r="U1653" s="343"/>
    </row>
    <row r="1654" spans="1:21" ht="9.9" hidden="1" customHeight="1">
      <c r="A1654" s="3"/>
      <c r="B1654" s="412"/>
      <c r="C1654" s="708"/>
      <c r="D1654" s="408"/>
      <c r="E1654" s="698"/>
      <c r="F1654" s="698"/>
      <c r="G1654" s="698"/>
      <c r="H1654" s="698"/>
      <c r="I1654" s="698"/>
      <c r="J1654" s="698"/>
      <c r="K1654" s="699"/>
      <c r="L1654" s="700"/>
      <c r="M1654" s="699"/>
      <c r="N1654" s="698"/>
      <c r="O1654" s="698"/>
      <c r="P1654" s="698"/>
      <c r="Q1654" s="698"/>
      <c r="R1654" s="698"/>
      <c r="S1654" s="698"/>
      <c r="T1654" s="149"/>
      <c r="U1654" s="343"/>
    </row>
    <row r="1655" spans="1:21" ht="9.9" hidden="1" customHeight="1">
      <c r="A1655" s="3"/>
      <c r="B1655" s="412"/>
      <c r="C1655" s="708" t="s">
        <v>131</v>
      </c>
      <c r="D1655" s="408"/>
      <c r="E1655" s="698" t="s">
        <v>52</v>
      </c>
      <c r="F1655" s="698"/>
      <c r="G1655" s="698"/>
      <c r="H1655" s="698"/>
      <c r="I1655" s="698"/>
      <c r="J1655" s="698"/>
      <c r="K1655" s="699"/>
      <c r="L1655" s="700" t="s">
        <v>2</v>
      </c>
      <c r="M1655" s="699"/>
      <c r="N1655" s="698" t="s">
        <v>438</v>
      </c>
      <c r="O1655" s="698"/>
      <c r="P1655" s="698"/>
      <c r="Q1655" s="698"/>
      <c r="R1655" s="698"/>
      <c r="S1655" s="698"/>
      <c r="T1655" s="149"/>
      <c r="U1655" s="343"/>
    </row>
    <row r="1656" spans="1:21" ht="9.9" hidden="1" customHeight="1">
      <c r="A1656" s="3"/>
      <c r="B1656" s="412"/>
      <c r="C1656" s="708"/>
      <c r="D1656" s="408"/>
      <c r="E1656" s="698"/>
      <c r="F1656" s="698"/>
      <c r="G1656" s="698"/>
      <c r="H1656" s="698"/>
      <c r="I1656" s="698"/>
      <c r="J1656" s="698"/>
      <c r="K1656" s="699"/>
      <c r="L1656" s="700"/>
      <c r="M1656" s="699"/>
      <c r="N1656" s="698"/>
      <c r="O1656" s="698"/>
      <c r="P1656" s="698"/>
      <c r="Q1656" s="698"/>
      <c r="R1656" s="698"/>
      <c r="S1656" s="698"/>
      <c r="T1656" s="149"/>
      <c r="U1656" s="343"/>
    </row>
    <row r="1657" spans="1:21" ht="9.9" hidden="1" customHeight="1">
      <c r="A1657" s="3"/>
      <c r="B1657" s="412"/>
      <c r="C1657" s="708" t="s">
        <v>132</v>
      </c>
      <c r="D1657" s="408"/>
      <c r="E1657" s="698" t="s">
        <v>439</v>
      </c>
      <c r="F1657" s="698"/>
      <c r="G1657" s="698"/>
      <c r="H1657" s="698"/>
      <c r="I1657" s="698"/>
      <c r="J1657" s="698"/>
      <c r="K1657" s="699"/>
      <c r="L1657" s="700" t="s">
        <v>2</v>
      </c>
      <c r="M1657" s="699"/>
      <c r="N1657" s="698" t="s">
        <v>88</v>
      </c>
      <c r="O1657" s="698"/>
      <c r="P1657" s="698"/>
      <c r="Q1657" s="698"/>
      <c r="R1657" s="698"/>
      <c r="S1657" s="698"/>
      <c r="T1657" s="149"/>
      <c r="U1657" s="343"/>
    </row>
    <row r="1658" spans="1:21" ht="9.9" hidden="1" customHeight="1">
      <c r="A1658" s="3"/>
      <c r="B1658" s="412"/>
      <c r="C1658" s="708"/>
      <c r="D1658" s="408"/>
      <c r="E1658" s="698"/>
      <c r="F1658" s="698"/>
      <c r="G1658" s="698"/>
      <c r="H1658" s="698"/>
      <c r="I1658" s="698"/>
      <c r="J1658" s="698"/>
      <c r="K1658" s="699"/>
      <c r="L1658" s="700"/>
      <c r="M1658" s="699"/>
      <c r="N1658" s="698"/>
      <c r="O1658" s="698"/>
      <c r="P1658" s="698"/>
      <c r="Q1658" s="698"/>
      <c r="R1658" s="698"/>
      <c r="S1658" s="698"/>
      <c r="T1658" s="149"/>
      <c r="U1658" s="343"/>
    </row>
    <row r="1659" spans="1:21" ht="9.9" hidden="1" customHeight="1" thickBot="1">
      <c r="A1659" s="3"/>
      <c r="B1659" s="412"/>
      <c r="C1659" s="411"/>
      <c r="D1659" s="408"/>
      <c r="E1659" s="145"/>
      <c r="F1659" s="145"/>
      <c r="G1659" s="145"/>
      <c r="H1659" s="145"/>
      <c r="I1659" s="145"/>
      <c r="J1659" s="145"/>
      <c r="K1659" s="421"/>
      <c r="L1659" s="422"/>
      <c r="M1659" s="421"/>
      <c r="N1659" s="145"/>
      <c r="O1659" s="145"/>
      <c r="P1659" s="145"/>
      <c r="Q1659" s="145"/>
      <c r="R1659" s="145"/>
      <c r="S1659" s="145"/>
      <c r="T1659" s="408"/>
      <c r="U1659" s="410"/>
    </row>
    <row r="1660" spans="1:21" ht="9.9" hidden="1" customHeight="1" thickTop="1">
      <c r="A1660" s="3"/>
      <c r="B1660" s="412"/>
      <c r="C1660" s="411"/>
      <c r="D1660" s="408"/>
      <c r="E1660" s="749" t="s">
        <v>37</v>
      </c>
      <c r="F1660" s="750"/>
      <c r="G1660" s="750"/>
      <c r="H1660" s="750"/>
      <c r="I1660" s="750"/>
      <c r="J1660" s="753"/>
      <c r="K1660" s="485"/>
      <c r="L1660" s="749" t="s">
        <v>37</v>
      </c>
      <c r="M1660" s="750"/>
      <c r="N1660" s="750"/>
      <c r="O1660" s="750"/>
      <c r="P1660" s="750"/>
      <c r="Q1660" s="753"/>
      <c r="R1660" s="145"/>
      <c r="S1660" s="145"/>
      <c r="T1660" s="408"/>
      <c r="U1660" s="410"/>
    </row>
    <row r="1661" spans="1:21" ht="9.9" hidden="1" customHeight="1" thickBot="1">
      <c r="A1661" s="3"/>
      <c r="B1661" s="412"/>
      <c r="C1661" s="411"/>
      <c r="D1661" s="408"/>
      <c r="E1661" s="728"/>
      <c r="F1661" s="729"/>
      <c r="G1661" s="729"/>
      <c r="H1661" s="729"/>
      <c r="I1661" s="729"/>
      <c r="J1661" s="747"/>
      <c r="K1661" s="485"/>
      <c r="L1661" s="728"/>
      <c r="M1661" s="729"/>
      <c r="N1661" s="729"/>
      <c r="O1661" s="729"/>
      <c r="P1661" s="729"/>
      <c r="Q1661" s="747"/>
      <c r="R1661" s="145"/>
      <c r="S1661" s="145"/>
      <c r="T1661" s="408"/>
      <c r="U1661" s="410"/>
    </row>
    <row r="1662" spans="1:21" ht="9.9" hidden="1" customHeight="1" thickTop="1">
      <c r="A1662" s="3"/>
      <c r="B1662" s="412"/>
      <c r="C1662" s="411"/>
      <c r="D1662" s="408"/>
      <c r="E1662" s="722" t="s">
        <v>11</v>
      </c>
      <c r="F1662" s="704"/>
      <c r="G1662" s="704"/>
      <c r="H1662" s="704"/>
      <c r="I1662" s="752"/>
      <c r="J1662" s="753"/>
      <c r="K1662" s="485"/>
      <c r="L1662" s="722" t="s">
        <v>12</v>
      </c>
      <c r="M1662" s="704"/>
      <c r="N1662" s="704"/>
      <c r="O1662" s="704"/>
      <c r="P1662" s="752"/>
      <c r="Q1662" s="753"/>
      <c r="R1662" s="145"/>
      <c r="S1662" s="145"/>
      <c r="T1662" s="408"/>
      <c r="U1662" s="410"/>
    </row>
    <row r="1663" spans="1:21" ht="9.9" hidden="1" customHeight="1">
      <c r="A1663" s="3"/>
      <c r="B1663" s="412"/>
      <c r="C1663" s="411"/>
      <c r="D1663" s="408"/>
      <c r="E1663" s="722"/>
      <c r="F1663" s="704"/>
      <c r="G1663" s="704"/>
      <c r="H1663" s="704"/>
      <c r="I1663" s="860"/>
      <c r="J1663" s="861"/>
      <c r="K1663" s="485"/>
      <c r="L1663" s="722"/>
      <c r="M1663" s="704"/>
      <c r="N1663" s="704"/>
      <c r="O1663" s="704"/>
      <c r="P1663" s="860"/>
      <c r="Q1663" s="861"/>
      <c r="R1663" s="145"/>
      <c r="S1663" s="145"/>
      <c r="T1663" s="408"/>
      <c r="U1663" s="410"/>
    </row>
    <row r="1664" spans="1:21" ht="9.9" hidden="1" customHeight="1">
      <c r="A1664" s="3"/>
      <c r="B1664" s="412"/>
      <c r="C1664" s="411"/>
      <c r="D1664" s="408"/>
      <c r="E1664" s="712" t="s">
        <v>15</v>
      </c>
      <c r="F1664" s="713"/>
      <c r="G1664" s="713"/>
      <c r="H1664" s="713"/>
      <c r="I1664" s="858"/>
      <c r="J1664" s="859"/>
      <c r="K1664" s="485"/>
      <c r="L1664" s="712" t="s">
        <v>16</v>
      </c>
      <c r="M1664" s="713"/>
      <c r="N1664" s="713"/>
      <c r="O1664" s="713"/>
      <c r="P1664" s="858"/>
      <c r="Q1664" s="859"/>
      <c r="R1664" s="145"/>
      <c r="S1664" s="145"/>
      <c r="T1664" s="408"/>
      <c r="U1664" s="410"/>
    </row>
    <row r="1665" spans="1:27" ht="9.9" hidden="1" customHeight="1">
      <c r="A1665" s="3"/>
      <c r="B1665" s="412"/>
      <c r="C1665" s="411"/>
      <c r="D1665" s="408"/>
      <c r="E1665" s="712"/>
      <c r="F1665" s="713"/>
      <c r="G1665" s="713"/>
      <c r="H1665" s="713"/>
      <c r="I1665" s="858"/>
      <c r="J1665" s="859"/>
      <c r="K1665" s="485"/>
      <c r="L1665" s="712"/>
      <c r="M1665" s="713"/>
      <c r="N1665" s="713"/>
      <c r="O1665" s="713"/>
      <c r="P1665" s="858"/>
      <c r="Q1665" s="859"/>
      <c r="R1665" s="145"/>
      <c r="S1665" s="145"/>
      <c r="T1665" s="408"/>
      <c r="U1665" s="410"/>
    </row>
    <row r="1666" spans="1:27" ht="9.9" hidden="1" customHeight="1">
      <c r="A1666" s="3"/>
      <c r="B1666" s="412"/>
      <c r="C1666" s="411"/>
      <c r="D1666" s="408"/>
      <c r="E1666" s="712" t="s">
        <v>19</v>
      </c>
      <c r="F1666" s="713"/>
      <c r="G1666" s="713"/>
      <c r="H1666" s="713"/>
      <c r="I1666" s="858"/>
      <c r="J1666" s="859"/>
      <c r="K1666" s="485"/>
      <c r="L1666" s="712" t="s">
        <v>20</v>
      </c>
      <c r="M1666" s="713"/>
      <c r="N1666" s="713"/>
      <c r="O1666" s="713"/>
      <c r="P1666" s="858"/>
      <c r="Q1666" s="859"/>
      <c r="R1666" s="145"/>
      <c r="S1666" s="145"/>
      <c r="T1666" s="408"/>
      <c r="U1666" s="410"/>
    </row>
    <row r="1667" spans="1:27" ht="9.9" hidden="1" customHeight="1">
      <c r="A1667" s="3"/>
      <c r="B1667" s="412"/>
      <c r="C1667" s="411"/>
      <c r="D1667" s="408"/>
      <c r="E1667" s="712"/>
      <c r="F1667" s="713"/>
      <c r="G1667" s="713"/>
      <c r="H1667" s="713"/>
      <c r="I1667" s="858"/>
      <c r="J1667" s="859"/>
      <c r="K1667" s="485"/>
      <c r="L1667" s="712"/>
      <c r="M1667" s="713"/>
      <c r="N1667" s="713"/>
      <c r="O1667" s="713"/>
      <c r="P1667" s="858"/>
      <c r="Q1667" s="859"/>
      <c r="R1667" s="145"/>
      <c r="S1667" s="145"/>
      <c r="T1667" s="408"/>
      <c r="U1667" s="410"/>
    </row>
    <row r="1668" spans="1:27" ht="9.9" hidden="1" customHeight="1">
      <c r="A1668" s="3"/>
      <c r="B1668" s="412"/>
      <c r="C1668" s="411"/>
      <c r="D1668" s="408"/>
      <c r="E1668" s="722"/>
      <c r="F1668" s="704"/>
      <c r="G1668" s="704"/>
      <c r="H1668" s="704"/>
      <c r="I1668" s="860"/>
      <c r="J1668" s="861"/>
      <c r="K1668" s="485"/>
      <c r="L1668" s="722" t="s">
        <v>21</v>
      </c>
      <c r="M1668" s="704"/>
      <c r="N1668" s="704"/>
      <c r="O1668" s="704"/>
      <c r="P1668" s="860"/>
      <c r="Q1668" s="861"/>
      <c r="R1668" s="145"/>
      <c r="S1668" s="145"/>
      <c r="T1668" s="408"/>
      <c r="U1668" s="410"/>
    </row>
    <row r="1669" spans="1:27" ht="9.9" hidden="1" customHeight="1" thickBot="1">
      <c r="A1669" s="3"/>
      <c r="B1669" s="412"/>
      <c r="C1669" s="411"/>
      <c r="D1669" s="408"/>
      <c r="E1669" s="728"/>
      <c r="F1669" s="729"/>
      <c r="G1669" s="729"/>
      <c r="H1669" s="729"/>
      <c r="I1669" s="746"/>
      <c r="J1669" s="747"/>
      <c r="K1669" s="485"/>
      <c r="L1669" s="728"/>
      <c r="M1669" s="729"/>
      <c r="N1669" s="729"/>
      <c r="O1669" s="729"/>
      <c r="P1669" s="746"/>
      <c r="Q1669" s="747"/>
      <c r="R1669" s="145"/>
      <c r="S1669" s="145"/>
      <c r="T1669" s="408"/>
      <c r="U1669" s="410"/>
    </row>
    <row r="1670" spans="1:27" ht="9.9" hidden="1" customHeight="1" thickTop="1" thickBot="1">
      <c r="A1670" s="3"/>
      <c r="B1670" s="412"/>
      <c r="C1670" s="411"/>
      <c r="D1670" s="408"/>
      <c r="E1670" s="145"/>
      <c r="F1670" s="145"/>
      <c r="G1670" s="145"/>
      <c r="H1670" s="145"/>
      <c r="I1670" s="145"/>
      <c r="J1670" s="145"/>
      <c r="K1670" s="421"/>
      <c r="L1670" s="422"/>
      <c r="M1670" s="421"/>
      <c r="N1670" s="145"/>
      <c r="O1670" s="145"/>
      <c r="P1670" s="145"/>
      <c r="Q1670" s="145"/>
      <c r="R1670" s="145"/>
      <c r="S1670" s="145"/>
      <c r="T1670" s="408"/>
      <c r="U1670" s="410"/>
    </row>
    <row r="1671" spans="1:27" ht="19.95" hidden="1" customHeight="1">
      <c r="A1671" s="3"/>
      <c r="B1671" s="404"/>
      <c r="C1671" s="701" t="s">
        <v>84</v>
      </c>
      <c r="D1671" s="702"/>
      <c r="E1671" s="702"/>
      <c r="F1671" s="702"/>
      <c r="G1671" s="702"/>
      <c r="H1671" s="702"/>
      <c r="I1671" s="702"/>
      <c r="J1671" s="702"/>
      <c r="K1671" s="702"/>
      <c r="L1671" s="702"/>
      <c r="M1671" s="702"/>
      <c r="N1671" s="702"/>
      <c r="O1671" s="702"/>
      <c r="P1671" s="702"/>
      <c r="Q1671" s="702"/>
      <c r="R1671" s="702"/>
      <c r="S1671" s="402"/>
      <c r="T1671" s="402"/>
      <c r="U1671" s="403"/>
    </row>
    <row r="1672" spans="1:27" ht="10.050000000000001" hidden="1" customHeight="1">
      <c r="A1672" s="3"/>
      <c r="B1672" s="479"/>
      <c r="C1672" s="407"/>
      <c r="D1672" s="408"/>
      <c r="E1672" s="408"/>
      <c r="F1672" s="408"/>
      <c r="G1672" s="408"/>
      <c r="H1672" s="408"/>
      <c r="I1672" s="408"/>
      <c r="J1672" s="408"/>
      <c r="K1672" s="408"/>
      <c r="L1672" s="408"/>
      <c r="M1672" s="408"/>
      <c r="N1672" s="408"/>
      <c r="O1672" s="408"/>
      <c r="P1672" s="408"/>
      <c r="Q1672" s="408"/>
      <c r="R1672" s="408"/>
      <c r="S1672" s="408"/>
      <c r="T1672" s="408"/>
      <c r="U1672" s="410"/>
      <c r="V1672" s="3"/>
      <c r="W1672" s="3"/>
      <c r="X1672" s="3"/>
      <c r="Y1672" s="3"/>
      <c r="Z1672" s="3"/>
      <c r="AA1672" s="3"/>
    </row>
    <row r="1673" spans="1:27" ht="9.9" hidden="1" customHeight="1">
      <c r="A1673" s="3"/>
      <c r="B1673" s="479"/>
      <c r="C1673" s="407"/>
      <c r="D1673" s="408"/>
      <c r="E1673" s="698" t="s">
        <v>160</v>
      </c>
      <c r="F1673" s="698"/>
      <c r="G1673" s="698"/>
      <c r="H1673" s="698"/>
      <c r="I1673" s="698"/>
      <c r="J1673" s="698"/>
      <c r="K1673" s="698"/>
      <c r="L1673" s="698"/>
      <c r="M1673" s="698"/>
      <c r="N1673" s="698"/>
      <c r="O1673" s="699"/>
      <c r="P1673" s="699"/>
      <c r="Q1673" s="408"/>
      <c r="R1673" s="704" t="s">
        <v>28</v>
      </c>
      <c r="S1673" s="704"/>
      <c r="T1673" s="704"/>
      <c r="U1673" s="705"/>
    </row>
    <row r="1674" spans="1:27" ht="9.9" hidden="1" customHeight="1">
      <c r="A1674" s="3"/>
      <c r="B1674" s="414"/>
      <c r="C1674" s="407"/>
      <c r="D1674" s="408"/>
      <c r="E1674" s="698"/>
      <c r="F1674" s="698"/>
      <c r="G1674" s="698"/>
      <c r="H1674" s="698"/>
      <c r="I1674" s="698"/>
      <c r="J1674" s="698"/>
      <c r="K1674" s="698"/>
      <c r="L1674" s="698"/>
      <c r="M1674" s="698"/>
      <c r="N1674" s="698"/>
      <c r="O1674" s="699"/>
      <c r="P1674" s="699"/>
      <c r="Q1674" s="408"/>
      <c r="R1674" s="704"/>
      <c r="S1674" s="704"/>
      <c r="T1674" s="704"/>
      <c r="U1674" s="705"/>
    </row>
    <row r="1675" spans="1:27" ht="9.9" hidden="1" customHeight="1">
      <c r="A1675" s="3"/>
      <c r="B1675" s="414"/>
      <c r="C1675" s="407"/>
      <c r="D1675" s="408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26"/>
      <c r="P1675" s="408"/>
      <c r="Q1675" s="408"/>
      <c r="R1675" s="706">
        <v>0.33333333333333331</v>
      </c>
      <c r="S1675" s="706"/>
      <c r="T1675" s="706"/>
      <c r="U1675" s="707"/>
    </row>
    <row r="1676" spans="1:27" ht="9.9" hidden="1" customHeight="1">
      <c r="A1676" s="3"/>
      <c r="B1676" s="414"/>
      <c r="C1676" s="407"/>
      <c r="D1676" s="408"/>
      <c r="E1676" s="408"/>
      <c r="F1676" s="408"/>
      <c r="G1676" s="408"/>
      <c r="H1676" s="408"/>
      <c r="I1676" s="408"/>
      <c r="J1676" s="408"/>
      <c r="K1676" s="408"/>
      <c r="L1676" s="408"/>
      <c r="M1676" s="408"/>
      <c r="N1676" s="408"/>
      <c r="O1676" s="408"/>
      <c r="P1676" s="408"/>
      <c r="Q1676" s="408"/>
      <c r="R1676" s="706"/>
      <c r="S1676" s="706"/>
      <c r="T1676" s="706"/>
      <c r="U1676" s="707"/>
    </row>
    <row r="1677" spans="1:27" ht="9.9" hidden="1" customHeight="1">
      <c r="A1677" s="3"/>
      <c r="B1677" s="406"/>
      <c r="C1677" s="708" t="s">
        <v>29</v>
      </c>
      <c r="D1677" s="408"/>
      <c r="E1677" s="698"/>
      <c r="F1677" s="698"/>
      <c r="G1677" s="698"/>
      <c r="H1677" s="698"/>
      <c r="I1677" s="698"/>
      <c r="J1677" s="698"/>
      <c r="K1677" s="699"/>
      <c r="L1677" s="700" t="s">
        <v>2</v>
      </c>
      <c r="M1677" s="699"/>
      <c r="N1677" s="698"/>
      <c r="O1677" s="698"/>
      <c r="P1677" s="698"/>
      <c r="Q1677" s="698"/>
      <c r="R1677" s="698"/>
      <c r="S1677" s="698"/>
      <c r="T1677" s="127"/>
      <c r="U1677" s="347"/>
    </row>
    <row r="1678" spans="1:27" ht="9.9" hidden="1" customHeight="1">
      <c r="A1678" s="3"/>
      <c r="B1678" s="406"/>
      <c r="C1678" s="708"/>
      <c r="D1678" s="408"/>
      <c r="E1678" s="698"/>
      <c r="F1678" s="698"/>
      <c r="G1678" s="698"/>
      <c r="H1678" s="698"/>
      <c r="I1678" s="698"/>
      <c r="J1678" s="698"/>
      <c r="K1678" s="699"/>
      <c r="L1678" s="700"/>
      <c r="M1678" s="699"/>
      <c r="N1678" s="698"/>
      <c r="O1678" s="698"/>
      <c r="P1678" s="698"/>
      <c r="Q1678" s="698"/>
      <c r="R1678" s="698"/>
      <c r="S1678" s="698"/>
      <c r="T1678" s="127"/>
      <c r="U1678" s="347"/>
    </row>
    <row r="1679" spans="1:27" ht="9.9" hidden="1" customHeight="1">
      <c r="A1679" s="3"/>
      <c r="B1679" s="406"/>
      <c r="C1679" s="708" t="s">
        <v>136</v>
      </c>
      <c r="D1679" s="408"/>
      <c r="E1679" s="698" t="s">
        <v>441</v>
      </c>
      <c r="F1679" s="698"/>
      <c r="G1679" s="698"/>
      <c r="H1679" s="698"/>
      <c r="I1679" s="698"/>
      <c r="J1679" s="698"/>
      <c r="K1679" s="699"/>
      <c r="L1679" s="700" t="s">
        <v>2</v>
      </c>
      <c r="M1679" s="699"/>
      <c r="N1679" s="698" t="s">
        <v>78</v>
      </c>
      <c r="O1679" s="698"/>
      <c r="P1679" s="698"/>
      <c r="Q1679" s="698"/>
      <c r="R1679" s="698"/>
      <c r="S1679" s="698"/>
      <c r="T1679" s="125"/>
      <c r="U1679" s="358"/>
    </row>
    <row r="1680" spans="1:27" ht="9.9" hidden="1" customHeight="1">
      <c r="A1680" s="3"/>
      <c r="B1680" s="406"/>
      <c r="C1680" s="708"/>
      <c r="D1680" s="408"/>
      <c r="E1680" s="698"/>
      <c r="F1680" s="698"/>
      <c r="G1680" s="698"/>
      <c r="H1680" s="698"/>
      <c r="I1680" s="698"/>
      <c r="J1680" s="698"/>
      <c r="K1680" s="699"/>
      <c r="L1680" s="700"/>
      <c r="M1680" s="699"/>
      <c r="N1680" s="698"/>
      <c r="O1680" s="698"/>
      <c r="P1680" s="698"/>
      <c r="Q1680" s="698"/>
      <c r="R1680" s="698"/>
      <c r="S1680" s="698"/>
      <c r="T1680" s="125"/>
      <c r="U1680" s="358"/>
    </row>
    <row r="1681" spans="1:21" ht="9.9" hidden="1" customHeight="1">
      <c r="A1681" s="3"/>
      <c r="B1681" s="412"/>
      <c r="C1681" s="708" t="s">
        <v>407</v>
      </c>
      <c r="D1681" s="408"/>
      <c r="E1681" s="698" t="s">
        <v>443</v>
      </c>
      <c r="F1681" s="698"/>
      <c r="G1681" s="698"/>
      <c r="H1681" s="698"/>
      <c r="I1681" s="698"/>
      <c r="J1681" s="698"/>
      <c r="K1681" s="699"/>
      <c r="L1681" s="700" t="s">
        <v>2</v>
      </c>
      <c r="M1681" s="699"/>
      <c r="N1681" s="698" t="s">
        <v>34</v>
      </c>
      <c r="O1681" s="698"/>
      <c r="P1681" s="698"/>
      <c r="Q1681" s="698"/>
      <c r="R1681" s="698"/>
      <c r="S1681" s="698"/>
      <c r="T1681" s="149"/>
      <c r="U1681" s="343"/>
    </row>
    <row r="1682" spans="1:21" ht="9.9" hidden="1" customHeight="1">
      <c r="A1682" s="3"/>
      <c r="B1682" s="412"/>
      <c r="C1682" s="708"/>
      <c r="D1682" s="408"/>
      <c r="E1682" s="698"/>
      <c r="F1682" s="698"/>
      <c r="G1682" s="698"/>
      <c r="H1682" s="698"/>
      <c r="I1682" s="698"/>
      <c r="J1682" s="698"/>
      <c r="K1682" s="699"/>
      <c r="L1682" s="700"/>
      <c r="M1682" s="699"/>
      <c r="N1682" s="698"/>
      <c r="O1682" s="698"/>
      <c r="P1682" s="698"/>
      <c r="Q1682" s="698"/>
      <c r="R1682" s="698"/>
      <c r="S1682" s="698"/>
      <c r="T1682" s="149"/>
      <c r="U1682" s="343"/>
    </row>
    <row r="1683" spans="1:21" ht="9.9" hidden="1" customHeight="1">
      <c r="A1683" s="3"/>
      <c r="B1683" s="412"/>
      <c r="C1683" s="708" t="s">
        <v>131</v>
      </c>
      <c r="D1683" s="408"/>
      <c r="E1683" s="698" t="s">
        <v>128</v>
      </c>
      <c r="F1683" s="698"/>
      <c r="G1683" s="698"/>
      <c r="H1683" s="698"/>
      <c r="I1683" s="698"/>
      <c r="J1683" s="698"/>
      <c r="K1683" s="699"/>
      <c r="L1683" s="700" t="s">
        <v>2</v>
      </c>
      <c r="M1683" s="699"/>
      <c r="N1683" s="801" t="s">
        <v>446</v>
      </c>
      <c r="O1683" s="801"/>
      <c r="P1683" s="801"/>
      <c r="Q1683" s="801"/>
      <c r="R1683" s="801"/>
      <c r="S1683" s="801"/>
      <c r="T1683" s="149"/>
      <c r="U1683" s="343"/>
    </row>
    <row r="1684" spans="1:21" ht="9.9" hidden="1" customHeight="1">
      <c r="A1684" s="3"/>
      <c r="B1684" s="412"/>
      <c r="C1684" s="708"/>
      <c r="D1684" s="408"/>
      <c r="E1684" s="698"/>
      <c r="F1684" s="698"/>
      <c r="G1684" s="698"/>
      <c r="H1684" s="698"/>
      <c r="I1684" s="698"/>
      <c r="J1684" s="698"/>
      <c r="K1684" s="699"/>
      <c r="L1684" s="700"/>
      <c r="M1684" s="699"/>
      <c r="N1684" s="801"/>
      <c r="O1684" s="801"/>
      <c r="P1684" s="801"/>
      <c r="Q1684" s="801"/>
      <c r="R1684" s="801"/>
      <c r="S1684" s="801"/>
      <c r="T1684" s="149"/>
      <c r="U1684" s="343"/>
    </row>
    <row r="1685" spans="1:21" ht="9.9" hidden="1" customHeight="1">
      <c r="A1685" s="3"/>
      <c r="B1685" s="412"/>
      <c r="C1685" s="708" t="s">
        <v>132</v>
      </c>
      <c r="D1685" s="408"/>
      <c r="E1685" s="698"/>
      <c r="F1685" s="698"/>
      <c r="G1685" s="698"/>
      <c r="H1685" s="698"/>
      <c r="I1685" s="698"/>
      <c r="J1685" s="698"/>
      <c r="K1685" s="699"/>
      <c r="L1685" s="700" t="s">
        <v>2</v>
      </c>
      <c r="M1685" s="699"/>
      <c r="N1685" s="698"/>
      <c r="O1685" s="698"/>
      <c r="P1685" s="698"/>
      <c r="Q1685" s="698"/>
      <c r="R1685" s="698"/>
      <c r="S1685" s="698"/>
      <c r="T1685" s="149"/>
      <c r="U1685" s="343"/>
    </row>
    <row r="1686" spans="1:21" ht="9.9" hidden="1" customHeight="1">
      <c r="A1686" s="3"/>
      <c r="B1686" s="412"/>
      <c r="C1686" s="708"/>
      <c r="D1686" s="408"/>
      <c r="E1686" s="698"/>
      <c r="F1686" s="698"/>
      <c r="G1686" s="698"/>
      <c r="H1686" s="698"/>
      <c r="I1686" s="698"/>
      <c r="J1686" s="698"/>
      <c r="K1686" s="699"/>
      <c r="L1686" s="700"/>
      <c r="M1686" s="699"/>
      <c r="N1686" s="698"/>
      <c r="O1686" s="698"/>
      <c r="P1686" s="698"/>
      <c r="Q1686" s="698"/>
      <c r="R1686" s="698"/>
      <c r="S1686" s="698"/>
      <c r="T1686" s="149"/>
      <c r="U1686" s="343"/>
    </row>
    <row r="1687" spans="1:21" ht="9.9" hidden="1" customHeight="1" thickBot="1">
      <c r="A1687" s="3"/>
      <c r="B1687" s="412"/>
      <c r="C1687" s="411"/>
      <c r="D1687" s="408"/>
      <c r="E1687" s="145"/>
      <c r="F1687" s="145"/>
      <c r="G1687" s="145"/>
      <c r="H1687" s="145"/>
      <c r="I1687" s="145"/>
      <c r="J1687" s="145"/>
      <c r="K1687" s="421"/>
      <c r="L1687" s="422"/>
      <c r="M1687" s="421"/>
      <c r="N1687" s="145"/>
      <c r="O1687" s="145"/>
      <c r="P1687" s="145"/>
      <c r="Q1687" s="145"/>
      <c r="R1687" s="145"/>
      <c r="S1687" s="145"/>
      <c r="T1687" s="408"/>
      <c r="U1687" s="410"/>
    </row>
    <row r="1688" spans="1:21" ht="9.9" hidden="1" customHeight="1" thickTop="1">
      <c r="A1688" s="3"/>
      <c r="B1688" s="412"/>
      <c r="C1688" s="411"/>
      <c r="D1688" s="408"/>
      <c r="E1688" s="749" t="s">
        <v>37</v>
      </c>
      <c r="F1688" s="750"/>
      <c r="G1688" s="750"/>
      <c r="H1688" s="750"/>
      <c r="I1688" s="750"/>
      <c r="J1688" s="753"/>
      <c r="K1688" s="485"/>
      <c r="L1688" s="749" t="s">
        <v>37</v>
      </c>
      <c r="M1688" s="750"/>
      <c r="N1688" s="750"/>
      <c r="O1688" s="750"/>
      <c r="P1688" s="750"/>
      <c r="Q1688" s="753"/>
      <c r="R1688" s="145"/>
      <c r="S1688" s="145"/>
      <c r="T1688" s="408"/>
      <c r="U1688" s="410"/>
    </row>
    <row r="1689" spans="1:21" ht="9.9" hidden="1" customHeight="1" thickBot="1">
      <c r="A1689" s="3"/>
      <c r="B1689" s="412"/>
      <c r="C1689" s="411"/>
      <c r="D1689" s="408"/>
      <c r="E1689" s="728"/>
      <c r="F1689" s="729"/>
      <c r="G1689" s="729"/>
      <c r="H1689" s="729"/>
      <c r="I1689" s="729"/>
      <c r="J1689" s="747"/>
      <c r="K1689" s="485"/>
      <c r="L1689" s="728"/>
      <c r="M1689" s="729"/>
      <c r="N1689" s="729"/>
      <c r="O1689" s="729"/>
      <c r="P1689" s="729"/>
      <c r="Q1689" s="747"/>
      <c r="R1689" s="145"/>
      <c r="S1689" s="145"/>
      <c r="T1689" s="408"/>
      <c r="U1689" s="410"/>
    </row>
    <row r="1690" spans="1:21" ht="9.9" hidden="1" customHeight="1" thickTop="1">
      <c r="A1690" s="3"/>
      <c r="B1690" s="412"/>
      <c r="C1690" s="411"/>
      <c r="D1690" s="408"/>
      <c r="E1690" s="722" t="s">
        <v>11</v>
      </c>
      <c r="F1690" s="704"/>
      <c r="G1690" s="704"/>
      <c r="H1690" s="704"/>
      <c r="I1690" s="752"/>
      <c r="J1690" s="753"/>
      <c r="K1690" s="485"/>
      <c r="L1690" s="722" t="s">
        <v>12</v>
      </c>
      <c r="M1690" s="704"/>
      <c r="N1690" s="704"/>
      <c r="O1690" s="704"/>
      <c r="P1690" s="752"/>
      <c r="Q1690" s="753"/>
      <c r="R1690" s="145"/>
      <c r="S1690" s="145"/>
      <c r="T1690" s="408"/>
      <c r="U1690" s="410"/>
    </row>
    <row r="1691" spans="1:21" ht="9.9" hidden="1" customHeight="1">
      <c r="A1691" s="3"/>
      <c r="B1691" s="412"/>
      <c r="C1691" s="411"/>
      <c r="D1691" s="408"/>
      <c r="E1691" s="722"/>
      <c r="F1691" s="704"/>
      <c r="G1691" s="704"/>
      <c r="H1691" s="704"/>
      <c r="I1691" s="860"/>
      <c r="J1691" s="861"/>
      <c r="K1691" s="485"/>
      <c r="L1691" s="722"/>
      <c r="M1691" s="704"/>
      <c r="N1691" s="704"/>
      <c r="O1691" s="704"/>
      <c r="P1691" s="860"/>
      <c r="Q1691" s="861"/>
      <c r="R1691" s="145"/>
      <c r="S1691" s="145"/>
      <c r="T1691" s="408"/>
      <c r="U1691" s="410"/>
    </row>
    <row r="1692" spans="1:21" ht="9.9" hidden="1" customHeight="1">
      <c r="A1692" s="3"/>
      <c r="B1692" s="412"/>
      <c r="C1692" s="411"/>
      <c r="D1692" s="408"/>
      <c r="E1692" s="712" t="s">
        <v>15</v>
      </c>
      <c r="F1692" s="713"/>
      <c r="G1692" s="713"/>
      <c r="H1692" s="713"/>
      <c r="I1692" s="858"/>
      <c r="J1692" s="859"/>
      <c r="K1692" s="485"/>
      <c r="L1692" s="712" t="s">
        <v>16</v>
      </c>
      <c r="M1692" s="713"/>
      <c r="N1692" s="713"/>
      <c r="O1692" s="713"/>
      <c r="P1692" s="858"/>
      <c r="Q1692" s="859"/>
      <c r="R1692" s="145"/>
      <c r="S1692" s="145"/>
      <c r="T1692" s="408"/>
      <c r="U1692" s="410"/>
    </row>
    <row r="1693" spans="1:21" ht="9.9" hidden="1" customHeight="1">
      <c r="A1693" s="3"/>
      <c r="B1693" s="412"/>
      <c r="C1693" s="411"/>
      <c r="D1693" s="408"/>
      <c r="E1693" s="712"/>
      <c r="F1693" s="713"/>
      <c r="G1693" s="713"/>
      <c r="H1693" s="713"/>
      <c r="I1693" s="858"/>
      <c r="J1693" s="859"/>
      <c r="K1693" s="485"/>
      <c r="L1693" s="712"/>
      <c r="M1693" s="713"/>
      <c r="N1693" s="713"/>
      <c r="O1693" s="713"/>
      <c r="P1693" s="858"/>
      <c r="Q1693" s="859"/>
      <c r="R1693" s="145"/>
      <c r="S1693" s="145"/>
      <c r="T1693" s="408"/>
      <c r="U1693" s="410"/>
    </row>
    <row r="1694" spans="1:21" ht="9.9" hidden="1" customHeight="1">
      <c r="A1694" s="3"/>
      <c r="B1694" s="412"/>
      <c r="C1694" s="411"/>
      <c r="D1694" s="408"/>
      <c r="E1694" s="712" t="s">
        <v>19</v>
      </c>
      <c r="F1694" s="713"/>
      <c r="G1694" s="713"/>
      <c r="H1694" s="713"/>
      <c r="I1694" s="858"/>
      <c r="J1694" s="859"/>
      <c r="K1694" s="485"/>
      <c r="L1694" s="712" t="s">
        <v>20</v>
      </c>
      <c r="M1694" s="713"/>
      <c r="N1694" s="713"/>
      <c r="O1694" s="713"/>
      <c r="P1694" s="858"/>
      <c r="Q1694" s="859"/>
      <c r="R1694" s="145"/>
      <c r="S1694" s="145"/>
      <c r="T1694" s="408"/>
      <c r="U1694" s="410"/>
    </row>
    <row r="1695" spans="1:21" ht="9.9" hidden="1" customHeight="1">
      <c r="A1695" s="3"/>
      <c r="B1695" s="412"/>
      <c r="C1695" s="411"/>
      <c r="D1695" s="408"/>
      <c r="E1695" s="712"/>
      <c r="F1695" s="713"/>
      <c r="G1695" s="713"/>
      <c r="H1695" s="713"/>
      <c r="I1695" s="858"/>
      <c r="J1695" s="859"/>
      <c r="K1695" s="485"/>
      <c r="L1695" s="712"/>
      <c r="M1695" s="713"/>
      <c r="N1695" s="713"/>
      <c r="O1695" s="713"/>
      <c r="P1695" s="858"/>
      <c r="Q1695" s="859"/>
      <c r="R1695" s="145"/>
      <c r="S1695" s="145"/>
      <c r="T1695" s="408"/>
      <c r="U1695" s="410"/>
    </row>
    <row r="1696" spans="1:21" ht="9.9" hidden="1" customHeight="1">
      <c r="A1696" s="3"/>
      <c r="B1696" s="412"/>
      <c r="C1696" s="411"/>
      <c r="D1696" s="408"/>
      <c r="E1696" s="722"/>
      <c r="F1696" s="704"/>
      <c r="G1696" s="704"/>
      <c r="H1696" s="704"/>
      <c r="I1696" s="860"/>
      <c r="J1696" s="861"/>
      <c r="K1696" s="485"/>
      <c r="L1696" s="722" t="s">
        <v>21</v>
      </c>
      <c r="M1696" s="704"/>
      <c r="N1696" s="704"/>
      <c r="O1696" s="704"/>
      <c r="P1696" s="860"/>
      <c r="Q1696" s="861"/>
      <c r="R1696" s="145"/>
      <c r="S1696" s="145"/>
      <c r="T1696" s="408"/>
      <c r="U1696" s="410"/>
    </row>
    <row r="1697" spans="1:27" ht="9.9" hidden="1" customHeight="1" thickBot="1">
      <c r="A1697" s="3"/>
      <c r="B1697" s="412"/>
      <c r="C1697" s="411"/>
      <c r="D1697" s="408"/>
      <c r="E1697" s="728"/>
      <c r="F1697" s="729"/>
      <c r="G1697" s="729"/>
      <c r="H1697" s="729"/>
      <c r="I1697" s="746"/>
      <c r="J1697" s="747"/>
      <c r="K1697" s="485"/>
      <c r="L1697" s="728"/>
      <c r="M1697" s="729"/>
      <c r="N1697" s="729"/>
      <c r="O1697" s="729"/>
      <c r="P1697" s="746"/>
      <c r="Q1697" s="747"/>
      <c r="R1697" s="145"/>
      <c r="S1697" s="145"/>
      <c r="T1697" s="408"/>
      <c r="U1697" s="410"/>
    </row>
    <row r="1698" spans="1:27" ht="9.9" hidden="1" customHeight="1" thickTop="1" thickBot="1">
      <c r="A1698" s="3"/>
      <c r="B1698" s="412"/>
      <c r="C1698" s="411"/>
      <c r="D1698" s="408"/>
      <c r="E1698" s="145"/>
      <c r="F1698" s="145"/>
      <c r="G1698" s="145"/>
      <c r="H1698" s="145"/>
      <c r="I1698" s="145"/>
      <c r="J1698" s="145"/>
      <c r="K1698" s="421"/>
      <c r="L1698" s="422"/>
      <c r="M1698" s="421"/>
      <c r="N1698" s="145"/>
      <c r="O1698" s="145"/>
      <c r="P1698" s="145"/>
      <c r="Q1698" s="145"/>
      <c r="R1698" s="145"/>
      <c r="S1698" s="145"/>
      <c r="T1698" s="408"/>
      <c r="U1698" s="410"/>
    </row>
    <row r="1699" spans="1:27" ht="19.95" hidden="1" customHeight="1">
      <c r="A1699" s="3"/>
      <c r="B1699" s="401" t="s">
        <v>409</v>
      </c>
      <c r="C1699" s="701" t="s">
        <v>120</v>
      </c>
      <c r="D1699" s="702"/>
      <c r="E1699" s="702"/>
      <c r="F1699" s="702"/>
      <c r="G1699" s="702"/>
      <c r="H1699" s="702"/>
      <c r="I1699" s="702"/>
      <c r="J1699" s="702"/>
      <c r="K1699" s="702"/>
      <c r="L1699" s="702"/>
      <c r="M1699" s="702"/>
      <c r="N1699" s="702"/>
      <c r="O1699" s="702"/>
      <c r="P1699" s="702"/>
      <c r="Q1699" s="702"/>
      <c r="R1699" s="702"/>
      <c r="S1699" s="402"/>
      <c r="T1699" s="402"/>
      <c r="U1699" s="403"/>
    </row>
    <row r="1700" spans="1:27" ht="10.050000000000001" hidden="1" customHeight="1">
      <c r="A1700" s="3"/>
      <c r="B1700" s="754" t="s">
        <v>85</v>
      </c>
      <c r="C1700" s="407"/>
      <c r="D1700" s="408"/>
      <c r="E1700" s="408"/>
      <c r="F1700" s="408"/>
      <c r="G1700" s="408"/>
      <c r="H1700" s="408"/>
      <c r="I1700" s="408"/>
      <c r="J1700" s="408"/>
      <c r="K1700" s="408"/>
      <c r="L1700" s="408"/>
      <c r="M1700" s="408"/>
      <c r="N1700" s="408"/>
      <c r="O1700" s="408"/>
      <c r="P1700" s="408"/>
      <c r="Q1700" s="408"/>
      <c r="R1700" s="408"/>
      <c r="S1700" s="408"/>
      <c r="T1700" s="408"/>
      <c r="U1700" s="410"/>
      <c r="V1700" s="3"/>
      <c r="W1700" s="3"/>
      <c r="X1700" s="3"/>
      <c r="Y1700" s="3"/>
      <c r="Z1700" s="3"/>
      <c r="AA1700" s="3"/>
    </row>
    <row r="1701" spans="1:27" ht="9.9" hidden="1" customHeight="1">
      <c r="A1701" s="3"/>
      <c r="B1701" s="754"/>
      <c r="C1701" s="407"/>
      <c r="D1701" s="408"/>
      <c r="E1701" s="698" t="s">
        <v>160</v>
      </c>
      <c r="F1701" s="698"/>
      <c r="G1701" s="698"/>
      <c r="H1701" s="698"/>
      <c r="I1701" s="698"/>
      <c r="J1701" s="698"/>
      <c r="K1701" s="698"/>
      <c r="L1701" s="698"/>
      <c r="M1701" s="698"/>
      <c r="N1701" s="698"/>
      <c r="O1701" s="699"/>
      <c r="P1701" s="699"/>
      <c r="Q1701" s="408"/>
      <c r="R1701" s="704" t="s">
        <v>28</v>
      </c>
      <c r="S1701" s="704"/>
      <c r="T1701" s="704"/>
      <c r="U1701" s="705"/>
    </row>
    <row r="1702" spans="1:27" ht="9.9" hidden="1" customHeight="1">
      <c r="A1702" s="3"/>
      <c r="B1702" s="414"/>
      <c r="C1702" s="407"/>
      <c r="D1702" s="408"/>
      <c r="E1702" s="698"/>
      <c r="F1702" s="698"/>
      <c r="G1702" s="698"/>
      <c r="H1702" s="698"/>
      <c r="I1702" s="698"/>
      <c r="J1702" s="698"/>
      <c r="K1702" s="698"/>
      <c r="L1702" s="698"/>
      <c r="M1702" s="698"/>
      <c r="N1702" s="698"/>
      <c r="O1702" s="699"/>
      <c r="P1702" s="699"/>
      <c r="Q1702" s="408"/>
      <c r="R1702" s="704"/>
      <c r="S1702" s="704"/>
      <c r="T1702" s="704"/>
      <c r="U1702" s="705"/>
    </row>
    <row r="1703" spans="1:27" ht="9.9" hidden="1" customHeight="1">
      <c r="A1703" s="3"/>
      <c r="B1703" s="703" t="s">
        <v>27</v>
      </c>
      <c r="C1703" s="407"/>
      <c r="D1703" s="408"/>
      <c r="E1703" s="145"/>
      <c r="F1703" s="145"/>
      <c r="G1703" s="145"/>
      <c r="H1703" s="145"/>
      <c r="I1703" s="145"/>
      <c r="J1703" s="145"/>
      <c r="K1703" s="145"/>
      <c r="L1703" s="145"/>
      <c r="M1703" s="145"/>
      <c r="N1703" s="145"/>
      <c r="O1703" s="126"/>
      <c r="P1703" s="408"/>
      <c r="Q1703" s="408"/>
      <c r="R1703" s="706">
        <v>0.33333333333333331</v>
      </c>
      <c r="S1703" s="706"/>
      <c r="T1703" s="706"/>
      <c r="U1703" s="707"/>
    </row>
    <row r="1704" spans="1:27" ht="9.9" hidden="1" customHeight="1">
      <c r="A1704" s="3"/>
      <c r="B1704" s="703"/>
      <c r="C1704" s="407"/>
      <c r="D1704" s="408"/>
      <c r="E1704" s="408"/>
      <c r="F1704" s="408"/>
      <c r="G1704" s="408"/>
      <c r="H1704" s="408"/>
      <c r="I1704" s="408"/>
      <c r="J1704" s="408"/>
      <c r="K1704" s="408"/>
      <c r="L1704" s="408"/>
      <c r="M1704" s="408"/>
      <c r="N1704" s="408"/>
      <c r="O1704" s="408"/>
      <c r="P1704" s="408"/>
      <c r="Q1704" s="408"/>
      <c r="R1704" s="706"/>
      <c r="S1704" s="706"/>
      <c r="T1704" s="706"/>
      <c r="U1704" s="707"/>
    </row>
    <row r="1705" spans="1:27" ht="9.9" hidden="1" customHeight="1">
      <c r="A1705" s="3"/>
      <c r="B1705" s="406"/>
      <c r="C1705" s="708" t="s">
        <v>29</v>
      </c>
      <c r="D1705" s="408"/>
      <c r="E1705" s="698" t="s">
        <v>447</v>
      </c>
      <c r="F1705" s="698"/>
      <c r="G1705" s="698"/>
      <c r="H1705" s="698"/>
      <c r="I1705" s="698"/>
      <c r="J1705" s="698"/>
      <c r="K1705" s="699"/>
      <c r="L1705" s="700" t="s">
        <v>2</v>
      </c>
      <c r="M1705" s="699"/>
      <c r="N1705" s="698" t="s">
        <v>448</v>
      </c>
      <c r="O1705" s="698"/>
      <c r="P1705" s="698"/>
      <c r="Q1705" s="698"/>
      <c r="R1705" s="698"/>
      <c r="S1705" s="698"/>
      <c r="T1705" s="127"/>
      <c r="U1705" s="347"/>
    </row>
    <row r="1706" spans="1:27" ht="9.9" hidden="1" customHeight="1">
      <c r="A1706" s="3"/>
      <c r="B1706" s="406"/>
      <c r="C1706" s="708"/>
      <c r="D1706" s="408"/>
      <c r="E1706" s="698"/>
      <c r="F1706" s="698"/>
      <c r="G1706" s="698"/>
      <c r="H1706" s="698"/>
      <c r="I1706" s="698"/>
      <c r="J1706" s="698"/>
      <c r="K1706" s="699"/>
      <c r="L1706" s="700"/>
      <c r="M1706" s="699"/>
      <c r="N1706" s="698"/>
      <c r="O1706" s="698"/>
      <c r="P1706" s="698"/>
      <c r="Q1706" s="698"/>
      <c r="R1706" s="698"/>
      <c r="S1706" s="698"/>
      <c r="T1706" s="127"/>
      <c r="U1706" s="347"/>
    </row>
    <row r="1707" spans="1:27" ht="9.9" hidden="1" customHeight="1">
      <c r="A1707" s="3"/>
      <c r="B1707" s="406"/>
      <c r="C1707" s="708" t="s">
        <v>136</v>
      </c>
      <c r="D1707" s="408"/>
      <c r="E1707" s="885" t="s">
        <v>449</v>
      </c>
      <c r="F1707" s="885"/>
      <c r="G1707" s="885"/>
      <c r="H1707" s="885"/>
      <c r="I1707" s="885"/>
      <c r="J1707" s="885"/>
      <c r="K1707" s="699"/>
      <c r="L1707" s="700" t="s">
        <v>2</v>
      </c>
      <c r="M1707" s="699"/>
      <c r="N1707" s="698" t="s">
        <v>172</v>
      </c>
      <c r="O1707" s="698"/>
      <c r="P1707" s="698"/>
      <c r="Q1707" s="698"/>
      <c r="R1707" s="698"/>
      <c r="S1707" s="698"/>
      <c r="T1707" s="125"/>
      <c r="U1707" s="358"/>
    </row>
    <row r="1708" spans="1:27" ht="9.9" hidden="1" customHeight="1">
      <c r="A1708" s="3"/>
      <c r="B1708" s="406"/>
      <c r="C1708" s="708"/>
      <c r="D1708" s="408"/>
      <c r="E1708" s="885"/>
      <c r="F1708" s="885"/>
      <c r="G1708" s="885"/>
      <c r="H1708" s="885"/>
      <c r="I1708" s="885"/>
      <c r="J1708" s="885"/>
      <c r="K1708" s="699"/>
      <c r="L1708" s="700"/>
      <c r="M1708" s="699"/>
      <c r="N1708" s="698"/>
      <c r="O1708" s="698"/>
      <c r="P1708" s="698"/>
      <c r="Q1708" s="698"/>
      <c r="R1708" s="698"/>
      <c r="S1708" s="698"/>
      <c r="T1708" s="125"/>
      <c r="U1708" s="358"/>
    </row>
    <row r="1709" spans="1:27" ht="9.9" hidden="1" customHeight="1">
      <c r="A1709" s="3"/>
      <c r="B1709" s="412"/>
      <c r="C1709" s="708" t="s">
        <v>407</v>
      </c>
      <c r="D1709" s="408"/>
      <c r="E1709" s="698"/>
      <c r="F1709" s="698"/>
      <c r="G1709" s="698"/>
      <c r="H1709" s="698"/>
      <c r="I1709" s="698"/>
      <c r="J1709" s="698"/>
      <c r="K1709" s="699"/>
      <c r="L1709" s="700" t="s">
        <v>2</v>
      </c>
      <c r="M1709" s="699"/>
      <c r="N1709" s="698"/>
      <c r="O1709" s="698"/>
      <c r="P1709" s="698"/>
      <c r="Q1709" s="698"/>
      <c r="R1709" s="698"/>
      <c r="S1709" s="698"/>
      <c r="T1709" s="149"/>
      <c r="U1709" s="343"/>
    </row>
    <row r="1710" spans="1:27" ht="9.9" hidden="1" customHeight="1">
      <c r="A1710" s="3"/>
      <c r="B1710" s="412"/>
      <c r="C1710" s="708"/>
      <c r="D1710" s="408"/>
      <c r="E1710" s="698"/>
      <c r="F1710" s="698"/>
      <c r="G1710" s="698"/>
      <c r="H1710" s="698"/>
      <c r="I1710" s="698"/>
      <c r="J1710" s="698"/>
      <c r="K1710" s="699"/>
      <c r="L1710" s="700"/>
      <c r="M1710" s="699"/>
      <c r="N1710" s="698"/>
      <c r="O1710" s="698"/>
      <c r="P1710" s="698"/>
      <c r="Q1710" s="698"/>
      <c r="R1710" s="698"/>
      <c r="S1710" s="698"/>
      <c r="T1710" s="149"/>
      <c r="U1710" s="343"/>
    </row>
    <row r="1711" spans="1:27" ht="9.9" hidden="1" customHeight="1">
      <c r="A1711" s="3"/>
      <c r="B1711" s="412"/>
      <c r="C1711" s="708" t="s">
        <v>131</v>
      </c>
      <c r="D1711" s="408"/>
      <c r="E1711" s="698" t="s">
        <v>451</v>
      </c>
      <c r="F1711" s="698"/>
      <c r="G1711" s="698"/>
      <c r="H1711" s="698"/>
      <c r="I1711" s="698"/>
      <c r="J1711" s="698"/>
      <c r="K1711" s="699"/>
      <c r="L1711" s="700" t="s">
        <v>2</v>
      </c>
      <c r="M1711" s="699"/>
      <c r="N1711" s="698" t="s">
        <v>452</v>
      </c>
      <c r="O1711" s="698"/>
      <c r="P1711" s="698"/>
      <c r="Q1711" s="698"/>
      <c r="R1711" s="698"/>
      <c r="S1711" s="698"/>
      <c r="T1711" s="149"/>
      <c r="U1711" s="343"/>
    </row>
    <row r="1712" spans="1:27" ht="9.9" hidden="1" customHeight="1">
      <c r="A1712" s="3"/>
      <c r="B1712" s="412"/>
      <c r="C1712" s="708"/>
      <c r="D1712" s="408"/>
      <c r="E1712" s="698"/>
      <c r="F1712" s="698"/>
      <c r="G1712" s="698"/>
      <c r="H1712" s="698"/>
      <c r="I1712" s="698"/>
      <c r="J1712" s="698"/>
      <c r="K1712" s="699"/>
      <c r="L1712" s="700"/>
      <c r="M1712" s="699"/>
      <c r="N1712" s="698"/>
      <c r="O1712" s="698"/>
      <c r="P1712" s="698"/>
      <c r="Q1712" s="698"/>
      <c r="R1712" s="698"/>
      <c r="S1712" s="698"/>
      <c r="T1712" s="149"/>
      <c r="U1712" s="343"/>
    </row>
    <row r="1713" spans="1:27" ht="9.9" hidden="1" customHeight="1">
      <c r="A1713" s="3"/>
      <c r="B1713" s="412"/>
      <c r="C1713" s="708" t="s">
        <v>132</v>
      </c>
      <c r="D1713" s="408"/>
      <c r="E1713" s="698" t="s">
        <v>453</v>
      </c>
      <c r="F1713" s="698"/>
      <c r="G1713" s="698"/>
      <c r="H1713" s="698"/>
      <c r="I1713" s="698"/>
      <c r="J1713" s="698"/>
      <c r="K1713" s="699"/>
      <c r="L1713" s="700" t="s">
        <v>2</v>
      </c>
      <c r="M1713" s="699"/>
      <c r="N1713" s="698" t="s">
        <v>118</v>
      </c>
      <c r="O1713" s="698"/>
      <c r="P1713" s="698"/>
      <c r="Q1713" s="698"/>
      <c r="R1713" s="698"/>
      <c r="S1713" s="698"/>
      <c r="T1713" s="149"/>
      <c r="U1713" s="343"/>
    </row>
    <row r="1714" spans="1:27" ht="9.9" hidden="1" customHeight="1">
      <c r="A1714" s="3"/>
      <c r="B1714" s="412"/>
      <c r="C1714" s="708"/>
      <c r="D1714" s="408"/>
      <c r="E1714" s="698"/>
      <c r="F1714" s="698"/>
      <c r="G1714" s="698"/>
      <c r="H1714" s="698"/>
      <c r="I1714" s="698"/>
      <c r="J1714" s="698"/>
      <c r="K1714" s="699"/>
      <c r="L1714" s="700"/>
      <c r="M1714" s="699"/>
      <c r="N1714" s="698"/>
      <c r="O1714" s="698"/>
      <c r="P1714" s="698"/>
      <c r="Q1714" s="698"/>
      <c r="R1714" s="698"/>
      <c r="S1714" s="698"/>
      <c r="T1714" s="149"/>
      <c r="U1714" s="343"/>
    </row>
    <row r="1715" spans="1:27" ht="9.9" hidden="1" customHeight="1" thickBot="1">
      <c r="A1715" s="3"/>
      <c r="B1715" s="412"/>
      <c r="C1715" s="411"/>
      <c r="D1715" s="408"/>
      <c r="E1715" s="145"/>
      <c r="F1715" s="145"/>
      <c r="G1715" s="145"/>
      <c r="H1715" s="145"/>
      <c r="I1715" s="145"/>
      <c r="J1715" s="145"/>
      <c r="K1715" s="421"/>
      <c r="L1715" s="422"/>
      <c r="M1715" s="421"/>
      <c r="N1715" s="145"/>
      <c r="O1715" s="145"/>
      <c r="P1715" s="145"/>
      <c r="Q1715" s="145"/>
      <c r="R1715" s="145"/>
      <c r="S1715" s="145"/>
      <c r="T1715" s="408"/>
      <c r="U1715" s="410"/>
    </row>
    <row r="1716" spans="1:27" ht="9.9" hidden="1" customHeight="1" thickTop="1">
      <c r="A1716" s="3"/>
      <c r="B1716" s="412"/>
      <c r="C1716" s="411"/>
      <c r="D1716" s="408"/>
      <c r="E1716" s="749" t="s">
        <v>37</v>
      </c>
      <c r="F1716" s="750"/>
      <c r="G1716" s="750"/>
      <c r="H1716" s="750"/>
      <c r="I1716" s="750"/>
      <c r="J1716" s="753"/>
      <c r="K1716" s="485"/>
      <c r="L1716" s="749" t="s">
        <v>37</v>
      </c>
      <c r="M1716" s="750"/>
      <c r="N1716" s="750"/>
      <c r="O1716" s="750"/>
      <c r="P1716" s="750"/>
      <c r="Q1716" s="753"/>
      <c r="R1716" s="145"/>
      <c r="S1716" s="145"/>
      <c r="T1716" s="408"/>
      <c r="U1716" s="410"/>
    </row>
    <row r="1717" spans="1:27" ht="9.9" hidden="1" customHeight="1" thickBot="1">
      <c r="A1717" s="3"/>
      <c r="B1717" s="412"/>
      <c r="C1717" s="411"/>
      <c r="D1717" s="408"/>
      <c r="E1717" s="728"/>
      <c r="F1717" s="729"/>
      <c r="G1717" s="729"/>
      <c r="H1717" s="729"/>
      <c r="I1717" s="729"/>
      <c r="J1717" s="747"/>
      <c r="K1717" s="485"/>
      <c r="L1717" s="728"/>
      <c r="M1717" s="729"/>
      <c r="N1717" s="729"/>
      <c r="O1717" s="729"/>
      <c r="P1717" s="729"/>
      <c r="Q1717" s="747"/>
      <c r="R1717" s="145"/>
      <c r="S1717" s="145"/>
      <c r="T1717" s="408"/>
      <c r="U1717" s="410"/>
    </row>
    <row r="1718" spans="1:27" ht="9.9" hidden="1" customHeight="1" thickTop="1">
      <c r="A1718" s="3"/>
      <c r="B1718" s="412"/>
      <c r="C1718" s="411"/>
      <c r="D1718" s="408"/>
      <c r="E1718" s="722" t="s">
        <v>11</v>
      </c>
      <c r="F1718" s="704"/>
      <c r="G1718" s="704"/>
      <c r="H1718" s="704"/>
      <c r="I1718" s="752"/>
      <c r="J1718" s="753"/>
      <c r="K1718" s="485"/>
      <c r="L1718" s="722" t="s">
        <v>12</v>
      </c>
      <c r="M1718" s="704"/>
      <c r="N1718" s="704"/>
      <c r="O1718" s="704"/>
      <c r="P1718" s="752"/>
      <c r="Q1718" s="753"/>
      <c r="R1718" s="145"/>
      <c r="S1718" s="145"/>
      <c r="T1718" s="408"/>
      <c r="U1718" s="410"/>
    </row>
    <row r="1719" spans="1:27" ht="9.9" hidden="1" customHeight="1">
      <c r="A1719" s="3"/>
      <c r="B1719" s="412"/>
      <c r="C1719" s="411"/>
      <c r="D1719" s="408"/>
      <c r="E1719" s="722"/>
      <c r="F1719" s="704"/>
      <c r="G1719" s="704"/>
      <c r="H1719" s="704"/>
      <c r="I1719" s="860"/>
      <c r="J1719" s="861"/>
      <c r="K1719" s="485"/>
      <c r="L1719" s="722"/>
      <c r="M1719" s="704"/>
      <c r="N1719" s="704"/>
      <c r="O1719" s="704"/>
      <c r="P1719" s="860"/>
      <c r="Q1719" s="861"/>
      <c r="R1719" s="145"/>
      <c r="S1719" s="145"/>
      <c r="T1719" s="408"/>
      <c r="U1719" s="410"/>
    </row>
    <row r="1720" spans="1:27" ht="9.9" hidden="1" customHeight="1">
      <c r="A1720" s="3"/>
      <c r="B1720" s="412"/>
      <c r="C1720" s="411"/>
      <c r="D1720" s="408"/>
      <c r="E1720" s="712" t="s">
        <v>15</v>
      </c>
      <c r="F1720" s="713"/>
      <c r="G1720" s="713"/>
      <c r="H1720" s="713"/>
      <c r="I1720" s="858"/>
      <c r="J1720" s="859"/>
      <c r="K1720" s="485"/>
      <c r="L1720" s="712" t="s">
        <v>16</v>
      </c>
      <c r="M1720" s="713"/>
      <c r="N1720" s="713"/>
      <c r="O1720" s="713"/>
      <c r="P1720" s="858"/>
      <c r="Q1720" s="859"/>
      <c r="R1720" s="145"/>
      <c r="S1720" s="145"/>
      <c r="T1720" s="408"/>
      <c r="U1720" s="410"/>
    </row>
    <row r="1721" spans="1:27" ht="9.9" hidden="1" customHeight="1">
      <c r="A1721" s="3"/>
      <c r="B1721" s="412"/>
      <c r="C1721" s="411"/>
      <c r="D1721" s="408"/>
      <c r="E1721" s="712"/>
      <c r="F1721" s="713"/>
      <c r="G1721" s="713"/>
      <c r="H1721" s="713"/>
      <c r="I1721" s="858"/>
      <c r="J1721" s="859"/>
      <c r="K1721" s="485"/>
      <c r="L1721" s="712"/>
      <c r="M1721" s="713"/>
      <c r="N1721" s="713"/>
      <c r="O1721" s="713"/>
      <c r="P1721" s="858"/>
      <c r="Q1721" s="859"/>
      <c r="R1721" s="145"/>
      <c r="S1721" s="145"/>
      <c r="T1721" s="408"/>
      <c r="U1721" s="410"/>
    </row>
    <row r="1722" spans="1:27" ht="9.9" hidden="1" customHeight="1">
      <c r="A1722" s="3"/>
      <c r="B1722" s="412"/>
      <c r="C1722" s="411"/>
      <c r="D1722" s="408"/>
      <c r="E1722" s="712" t="s">
        <v>19</v>
      </c>
      <c r="F1722" s="713"/>
      <c r="G1722" s="713"/>
      <c r="H1722" s="713"/>
      <c r="I1722" s="858"/>
      <c r="J1722" s="859"/>
      <c r="K1722" s="485"/>
      <c r="L1722" s="712" t="s">
        <v>20</v>
      </c>
      <c r="M1722" s="713"/>
      <c r="N1722" s="713"/>
      <c r="O1722" s="713"/>
      <c r="P1722" s="858"/>
      <c r="Q1722" s="859"/>
      <c r="R1722" s="145"/>
      <c r="S1722" s="145"/>
      <c r="T1722" s="408"/>
      <c r="U1722" s="410"/>
    </row>
    <row r="1723" spans="1:27" ht="9.9" hidden="1" customHeight="1">
      <c r="A1723" s="3"/>
      <c r="B1723" s="412"/>
      <c r="C1723" s="411"/>
      <c r="D1723" s="408"/>
      <c r="E1723" s="712"/>
      <c r="F1723" s="713"/>
      <c r="G1723" s="713"/>
      <c r="H1723" s="713"/>
      <c r="I1723" s="858"/>
      <c r="J1723" s="859"/>
      <c r="K1723" s="485"/>
      <c r="L1723" s="712"/>
      <c r="M1723" s="713"/>
      <c r="N1723" s="713"/>
      <c r="O1723" s="713"/>
      <c r="P1723" s="858"/>
      <c r="Q1723" s="859"/>
      <c r="R1723" s="145"/>
      <c r="S1723" s="145"/>
      <c r="T1723" s="408"/>
      <c r="U1723" s="410"/>
    </row>
    <row r="1724" spans="1:27" ht="9.9" hidden="1" customHeight="1">
      <c r="A1724" s="3"/>
      <c r="B1724" s="412"/>
      <c r="C1724" s="411"/>
      <c r="D1724" s="408"/>
      <c r="E1724" s="722"/>
      <c r="F1724" s="704"/>
      <c r="G1724" s="704"/>
      <c r="H1724" s="704"/>
      <c r="I1724" s="860"/>
      <c r="J1724" s="861"/>
      <c r="K1724" s="485"/>
      <c r="L1724" s="722" t="s">
        <v>21</v>
      </c>
      <c r="M1724" s="704"/>
      <c r="N1724" s="704"/>
      <c r="O1724" s="704"/>
      <c r="P1724" s="860"/>
      <c r="Q1724" s="861"/>
      <c r="R1724" s="145"/>
      <c r="S1724" s="145"/>
      <c r="T1724" s="408"/>
      <c r="U1724" s="410"/>
    </row>
    <row r="1725" spans="1:27" ht="9.9" hidden="1" customHeight="1" thickBot="1">
      <c r="A1725" s="3"/>
      <c r="B1725" s="412"/>
      <c r="C1725" s="411"/>
      <c r="D1725" s="408"/>
      <c r="E1725" s="728"/>
      <c r="F1725" s="729"/>
      <c r="G1725" s="729"/>
      <c r="H1725" s="729"/>
      <c r="I1725" s="746"/>
      <c r="J1725" s="747"/>
      <c r="K1725" s="485"/>
      <c r="L1725" s="728"/>
      <c r="M1725" s="729"/>
      <c r="N1725" s="729"/>
      <c r="O1725" s="729"/>
      <c r="P1725" s="746"/>
      <c r="Q1725" s="747"/>
      <c r="R1725" s="145"/>
      <c r="S1725" s="145"/>
      <c r="T1725" s="408"/>
      <c r="U1725" s="410"/>
    </row>
    <row r="1726" spans="1:27" ht="9.9" hidden="1" customHeight="1" thickTop="1" thickBot="1">
      <c r="A1726" s="3"/>
      <c r="B1726" s="412"/>
      <c r="C1726" s="411"/>
      <c r="D1726" s="408"/>
      <c r="E1726" s="145"/>
      <c r="F1726" s="145"/>
      <c r="G1726" s="145"/>
      <c r="H1726" s="145"/>
      <c r="I1726" s="145"/>
      <c r="J1726" s="145"/>
      <c r="K1726" s="421"/>
      <c r="L1726" s="422"/>
      <c r="M1726" s="421"/>
      <c r="N1726" s="145"/>
      <c r="O1726" s="145"/>
      <c r="P1726" s="145"/>
      <c r="Q1726" s="145"/>
      <c r="R1726" s="145"/>
      <c r="S1726" s="145"/>
      <c r="T1726" s="408"/>
      <c r="U1726" s="410"/>
    </row>
    <row r="1727" spans="1:27" ht="19.95" hidden="1" customHeight="1">
      <c r="A1727" s="3"/>
      <c r="B1727" s="401" t="s">
        <v>410</v>
      </c>
      <c r="C1727" s="701" t="s">
        <v>26</v>
      </c>
      <c r="D1727" s="702"/>
      <c r="E1727" s="702"/>
      <c r="F1727" s="702"/>
      <c r="G1727" s="702"/>
      <c r="H1727" s="702"/>
      <c r="I1727" s="702"/>
      <c r="J1727" s="702"/>
      <c r="K1727" s="702"/>
      <c r="L1727" s="702"/>
      <c r="M1727" s="702"/>
      <c r="N1727" s="702"/>
      <c r="O1727" s="702"/>
      <c r="P1727" s="702"/>
      <c r="Q1727" s="702"/>
      <c r="R1727" s="702"/>
      <c r="S1727" s="402"/>
      <c r="T1727" s="402"/>
      <c r="U1727" s="403"/>
    </row>
    <row r="1728" spans="1:27" ht="10.050000000000001" hidden="1" customHeight="1">
      <c r="A1728" s="3"/>
      <c r="B1728" s="754" t="s">
        <v>27</v>
      </c>
      <c r="C1728" s="407"/>
      <c r="D1728" s="408"/>
      <c r="E1728" s="408"/>
      <c r="F1728" s="408"/>
      <c r="G1728" s="408"/>
      <c r="H1728" s="408"/>
      <c r="I1728" s="408"/>
      <c r="J1728" s="408"/>
      <c r="K1728" s="408"/>
      <c r="L1728" s="408"/>
      <c r="M1728" s="408"/>
      <c r="N1728" s="408"/>
      <c r="O1728" s="408"/>
      <c r="P1728" s="408"/>
      <c r="Q1728" s="408"/>
      <c r="R1728" s="408"/>
      <c r="S1728" s="408"/>
      <c r="T1728" s="408"/>
      <c r="U1728" s="410"/>
      <c r="V1728" s="3"/>
      <c r="W1728" s="3"/>
      <c r="X1728" s="3"/>
      <c r="Y1728" s="3"/>
      <c r="Z1728" s="3"/>
      <c r="AA1728" s="3"/>
    </row>
    <row r="1729" spans="1:21" ht="9.9" hidden="1" customHeight="1">
      <c r="A1729" s="3"/>
      <c r="B1729" s="754"/>
      <c r="C1729" s="407"/>
      <c r="D1729" s="408"/>
      <c r="E1729" s="698" t="s">
        <v>160</v>
      </c>
      <c r="F1729" s="698"/>
      <c r="G1729" s="698"/>
      <c r="H1729" s="698"/>
      <c r="I1729" s="698"/>
      <c r="J1729" s="698"/>
      <c r="K1729" s="698"/>
      <c r="L1729" s="698"/>
      <c r="M1729" s="698"/>
      <c r="N1729" s="698"/>
      <c r="O1729" s="699"/>
      <c r="P1729" s="699"/>
      <c r="Q1729" s="408"/>
      <c r="R1729" s="704" t="s">
        <v>28</v>
      </c>
      <c r="S1729" s="704"/>
      <c r="T1729" s="704"/>
      <c r="U1729" s="705"/>
    </row>
    <row r="1730" spans="1:21" ht="9.9" hidden="1" customHeight="1">
      <c r="A1730" s="3"/>
      <c r="B1730" s="414"/>
      <c r="C1730" s="407"/>
      <c r="D1730" s="408"/>
      <c r="E1730" s="698"/>
      <c r="F1730" s="698"/>
      <c r="G1730" s="698"/>
      <c r="H1730" s="698"/>
      <c r="I1730" s="698"/>
      <c r="J1730" s="698"/>
      <c r="K1730" s="698"/>
      <c r="L1730" s="698"/>
      <c r="M1730" s="698"/>
      <c r="N1730" s="698"/>
      <c r="O1730" s="699"/>
      <c r="P1730" s="699"/>
      <c r="Q1730" s="408"/>
      <c r="R1730" s="704"/>
      <c r="S1730" s="704"/>
      <c r="T1730" s="704"/>
      <c r="U1730" s="705"/>
    </row>
    <row r="1731" spans="1:21" ht="9.9" hidden="1" customHeight="1">
      <c r="A1731" s="3"/>
      <c r="B1731" s="414"/>
      <c r="C1731" s="407"/>
      <c r="D1731" s="408"/>
      <c r="E1731" s="145"/>
      <c r="F1731" s="145"/>
      <c r="G1731" s="145"/>
      <c r="H1731" s="145"/>
      <c r="I1731" s="145"/>
      <c r="J1731" s="145"/>
      <c r="K1731" s="145"/>
      <c r="L1731" s="145"/>
      <c r="M1731" s="145"/>
      <c r="N1731" s="145"/>
      <c r="O1731" s="126"/>
      <c r="P1731" s="408"/>
      <c r="Q1731" s="408"/>
      <c r="R1731" s="706">
        <v>0.33333333333333331</v>
      </c>
      <c r="S1731" s="706"/>
      <c r="T1731" s="706"/>
      <c r="U1731" s="707"/>
    </row>
    <row r="1732" spans="1:21" ht="9.9" hidden="1" customHeight="1">
      <c r="A1732" s="3"/>
      <c r="B1732" s="414"/>
      <c r="C1732" s="407"/>
      <c r="D1732" s="408"/>
      <c r="E1732" s="408"/>
      <c r="F1732" s="408"/>
      <c r="G1732" s="408"/>
      <c r="H1732" s="408"/>
      <c r="I1732" s="408"/>
      <c r="J1732" s="408"/>
      <c r="K1732" s="408"/>
      <c r="L1732" s="408"/>
      <c r="M1732" s="408"/>
      <c r="N1732" s="408"/>
      <c r="O1732" s="408"/>
      <c r="P1732" s="408"/>
      <c r="Q1732" s="408"/>
      <c r="R1732" s="706"/>
      <c r="S1732" s="706"/>
      <c r="T1732" s="706"/>
      <c r="U1732" s="707"/>
    </row>
    <row r="1733" spans="1:21" ht="9.9" hidden="1" customHeight="1">
      <c r="A1733" s="3"/>
      <c r="B1733" s="406"/>
      <c r="C1733" s="708" t="s">
        <v>29</v>
      </c>
      <c r="D1733" s="408"/>
      <c r="E1733" s="698" t="s">
        <v>455</v>
      </c>
      <c r="F1733" s="698"/>
      <c r="G1733" s="698"/>
      <c r="H1733" s="698"/>
      <c r="I1733" s="698"/>
      <c r="J1733" s="698"/>
      <c r="K1733" s="699"/>
      <c r="L1733" s="700" t="s">
        <v>2</v>
      </c>
      <c r="M1733" s="699"/>
      <c r="N1733" s="698" t="s">
        <v>38</v>
      </c>
      <c r="O1733" s="698"/>
      <c r="P1733" s="698"/>
      <c r="Q1733" s="698"/>
      <c r="R1733" s="698"/>
      <c r="S1733" s="698"/>
      <c r="T1733" s="127"/>
      <c r="U1733" s="347"/>
    </row>
    <row r="1734" spans="1:21" ht="9.9" hidden="1" customHeight="1">
      <c r="A1734" s="3"/>
      <c r="B1734" s="406"/>
      <c r="C1734" s="708"/>
      <c r="D1734" s="408"/>
      <c r="E1734" s="698"/>
      <c r="F1734" s="698"/>
      <c r="G1734" s="698"/>
      <c r="H1734" s="698"/>
      <c r="I1734" s="698"/>
      <c r="J1734" s="698"/>
      <c r="K1734" s="699"/>
      <c r="L1734" s="700"/>
      <c r="M1734" s="699"/>
      <c r="N1734" s="698"/>
      <c r="O1734" s="698"/>
      <c r="P1734" s="698"/>
      <c r="Q1734" s="698"/>
      <c r="R1734" s="698"/>
      <c r="S1734" s="698"/>
      <c r="T1734" s="127"/>
      <c r="U1734" s="347"/>
    </row>
    <row r="1735" spans="1:21" ht="9.9" hidden="1" customHeight="1">
      <c r="A1735" s="3"/>
      <c r="B1735" s="406"/>
      <c r="C1735" s="708" t="s">
        <v>136</v>
      </c>
      <c r="D1735" s="408"/>
      <c r="E1735" s="886" t="s">
        <v>457</v>
      </c>
      <c r="F1735" s="886"/>
      <c r="G1735" s="886"/>
      <c r="H1735" s="886"/>
      <c r="I1735" s="886"/>
      <c r="J1735" s="886"/>
      <c r="K1735" s="699"/>
      <c r="L1735" s="700" t="s">
        <v>2</v>
      </c>
      <c r="M1735" s="699"/>
      <c r="N1735" s="698" t="s">
        <v>458</v>
      </c>
      <c r="O1735" s="698"/>
      <c r="P1735" s="698"/>
      <c r="Q1735" s="698"/>
      <c r="R1735" s="698"/>
      <c r="S1735" s="698"/>
      <c r="T1735" s="125"/>
      <c r="U1735" s="358"/>
    </row>
    <row r="1736" spans="1:21" ht="9.9" hidden="1" customHeight="1">
      <c r="A1736" s="3"/>
      <c r="B1736" s="406"/>
      <c r="C1736" s="708"/>
      <c r="D1736" s="408"/>
      <c r="E1736" s="886"/>
      <c r="F1736" s="886"/>
      <c r="G1736" s="886"/>
      <c r="H1736" s="886"/>
      <c r="I1736" s="886"/>
      <c r="J1736" s="886"/>
      <c r="K1736" s="699"/>
      <c r="L1736" s="700"/>
      <c r="M1736" s="699"/>
      <c r="N1736" s="698"/>
      <c r="O1736" s="698"/>
      <c r="P1736" s="698"/>
      <c r="Q1736" s="698"/>
      <c r="R1736" s="698"/>
      <c r="S1736" s="698"/>
      <c r="T1736" s="125"/>
      <c r="U1736" s="358"/>
    </row>
    <row r="1737" spans="1:21" ht="9.9" hidden="1" customHeight="1">
      <c r="A1737" s="3"/>
      <c r="B1737" s="412"/>
      <c r="C1737" s="708" t="s">
        <v>407</v>
      </c>
      <c r="D1737" s="408"/>
      <c r="E1737" s="698" t="s">
        <v>459</v>
      </c>
      <c r="F1737" s="698"/>
      <c r="G1737" s="698"/>
      <c r="H1737" s="698"/>
      <c r="I1737" s="698"/>
      <c r="J1737" s="698"/>
      <c r="K1737" s="699"/>
      <c r="L1737" s="700" t="s">
        <v>2</v>
      </c>
      <c r="M1737" s="699"/>
      <c r="N1737" s="698" t="s">
        <v>460</v>
      </c>
      <c r="O1737" s="698"/>
      <c r="P1737" s="698"/>
      <c r="Q1737" s="698"/>
      <c r="R1737" s="698"/>
      <c r="S1737" s="698"/>
      <c r="T1737" s="149"/>
      <c r="U1737" s="343"/>
    </row>
    <row r="1738" spans="1:21" ht="9.9" hidden="1" customHeight="1">
      <c r="A1738" s="3"/>
      <c r="B1738" s="412"/>
      <c r="C1738" s="708"/>
      <c r="D1738" s="408"/>
      <c r="E1738" s="698"/>
      <c r="F1738" s="698"/>
      <c r="G1738" s="698"/>
      <c r="H1738" s="698"/>
      <c r="I1738" s="698"/>
      <c r="J1738" s="698"/>
      <c r="K1738" s="699"/>
      <c r="L1738" s="700"/>
      <c r="M1738" s="699"/>
      <c r="N1738" s="698"/>
      <c r="O1738" s="698"/>
      <c r="P1738" s="698"/>
      <c r="Q1738" s="698"/>
      <c r="R1738" s="698"/>
      <c r="S1738" s="698"/>
      <c r="T1738" s="149"/>
      <c r="U1738" s="343"/>
    </row>
    <row r="1739" spans="1:21" ht="9.9" hidden="1" customHeight="1">
      <c r="A1739" s="3"/>
      <c r="B1739" s="412"/>
      <c r="C1739" s="708" t="s">
        <v>131</v>
      </c>
      <c r="D1739" s="408"/>
      <c r="E1739" s="698" t="s">
        <v>461</v>
      </c>
      <c r="F1739" s="698"/>
      <c r="G1739" s="698"/>
      <c r="H1739" s="698"/>
      <c r="I1739" s="698"/>
      <c r="J1739" s="698"/>
      <c r="K1739" s="699"/>
      <c r="L1739" s="700" t="s">
        <v>2</v>
      </c>
      <c r="M1739" s="699"/>
      <c r="N1739" s="698" t="s">
        <v>462</v>
      </c>
      <c r="O1739" s="698"/>
      <c r="P1739" s="698"/>
      <c r="Q1739" s="698"/>
      <c r="R1739" s="698"/>
      <c r="S1739" s="698"/>
      <c r="T1739" s="149"/>
      <c r="U1739" s="343"/>
    </row>
    <row r="1740" spans="1:21" ht="9.9" hidden="1" customHeight="1">
      <c r="A1740" s="3"/>
      <c r="B1740" s="412"/>
      <c r="C1740" s="708"/>
      <c r="D1740" s="408"/>
      <c r="E1740" s="698"/>
      <c r="F1740" s="698"/>
      <c r="G1740" s="698"/>
      <c r="H1740" s="698"/>
      <c r="I1740" s="698"/>
      <c r="J1740" s="698"/>
      <c r="K1740" s="699"/>
      <c r="L1740" s="700"/>
      <c r="M1740" s="699"/>
      <c r="N1740" s="698"/>
      <c r="O1740" s="698"/>
      <c r="P1740" s="698"/>
      <c r="Q1740" s="698"/>
      <c r="R1740" s="698"/>
      <c r="S1740" s="698"/>
      <c r="T1740" s="149"/>
      <c r="U1740" s="343"/>
    </row>
    <row r="1741" spans="1:21" ht="9.9" hidden="1" customHeight="1">
      <c r="A1741" s="3"/>
      <c r="B1741" s="412"/>
      <c r="C1741" s="708" t="s">
        <v>132</v>
      </c>
      <c r="D1741" s="408"/>
      <c r="E1741" s="698" t="s">
        <v>463</v>
      </c>
      <c r="F1741" s="698"/>
      <c r="G1741" s="698"/>
      <c r="H1741" s="698"/>
      <c r="I1741" s="698"/>
      <c r="J1741" s="698"/>
      <c r="K1741" s="699"/>
      <c r="L1741" s="700" t="s">
        <v>2</v>
      </c>
      <c r="M1741" s="699"/>
      <c r="N1741" s="698" t="s">
        <v>80</v>
      </c>
      <c r="O1741" s="698"/>
      <c r="P1741" s="698"/>
      <c r="Q1741" s="698"/>
      <c r="R1741" s="698"/>
      <c r="S1741" s="698"/>
      <c r="T1741" s="149"/>
      <c r="U1741" s="343"/>
    </row>
    <row r="1742" spans="1:21" ht="9.9" hidden="1" customHeight="1">
      <c r="A1742" s="3"/>
      <c r="B1742" s="412"/>
      <c r="C1742" s="708"/>
      <c r="D1742" s="408"/>
      <c r="E1742" s="698"/>
      <c r="F1742" s="698"/>
      <c r="G1742" s="698"/>
      <c r="H1742" s="698"/>
      <c r="I1742" s="698"/>
      <c r="J1742" s="698"/>
      <c r="K1742" s="699"/>
      <c r="L1742" s="700"/>
      <c r="M1742" s="699"/>
      <c r="N1742" s="698"/>
      <c r="O1742" s="698"/>
      <c r="P1742" s="698"/>
      <c r="Q1742" s="698"/>
      <c r="R1742" s="698"/>
      <c r="S1742" s="698"/>
      <c r="T1742" s="149"/>
      <c r="U1742" s="343"/>
    </row>
    <row r="1743" spans="1:21" ht="9.9" hidden="1" customHeight="1" thickBot="1">
      <c r="A1743" s="3"/>
      <c r="B1743" s="412"/>
      <c r="C1743" s="411"/>
      <c r="D1743" s="408"/>
      <c r="E1743" s="145"/>
      <c r="F1743" s="145"/>
      <c r="G1743" s="145"/>
      <c r="H1743" s="145"/>
      <c r="I1743" s="145"/>
      <c r="J1743" s="145"/>
      <c r="K1743" s="421"/>
      <c r="L1743" s="422"/>
      <c r="M1743" s="421"/>
      <c r="N1743" s="145"/>
      <c r="O1743" s="145"/>
      <c r="P1743" s="145"/>
      <c r="Q1743" s="145"/>
      <c r="R1743" s="145"/>
      <c r="S1743" s="145"/>
      <c r="T1743" s="408"/>
      <c r="U1743" s="410"/>
    </row>
    <row r="1744" spans="1:21" ht="9.9" hidden="1" customHeight="1" thickTop="1">
      <c r="A1744" s="3"/>
      <c r="B1744" s="412"/>
      <c r="C1744" s="411"/>
      <c r="D1744" s="408"/>
      <c r="E1744" s="749" t="s">
        <v>37</v>
      </c>
      <c r="F1744" s="750"/>
      <c r="G1744" s="750"/>
      <c r="H1744" s="750"/>
      <c r="I1744" s="750"/>
      <c r="J1744" s="753"/>
      <c r="K1744" s="485"/>
      <c r="L1744" s="749" t="s">
        <v>37</v>
      </c>
      <c r="M1744" s="750"/>
      <c r="N1744" s="750"/>
      <c r="O1744" s="750"/>
      <c r="P1744" s="750"/>
      <c r="Q1744" s="753"/>
      <c r="R1744" s="145"/>
      <c r="S1744" s="145"/>
      <c r="T1744" s="408"/>
      <c r="U1744" s="410"/>
    </row>
    <row r="1745" spans="1:27" ht="9.9" hidden="1" customHeight="1" thickBot="1">
      <c r="A1745" s="3"/>
      <c r="B1745" s="412"/>
      <c r="C1745" s="411"/>
      <c r="D1745" s="408"/>
      <c r="E1745" s="728"/>
      <c r="F1745" s="729"/>
      <c r="G1745" s="729"/>
      <c r="H1745" s="729"/>
      <c r="I1745" s="729"/>
      <c r="J1745" s="747"/>
      <c r="K1745" s="485"/>
      <c r="L1745" s="728"/>
      <c r="M1745" s="729"/>
      <c r="N1745" s="729"/>
      <c r="O1745" s="729"/>
      <c r="P1745" s="729"/>
      <c r="Q1745" s="747"/>
      <c r="R1745" s="145"/>
      <c r="S1745" s="145"/>
      <c r="T1745" s="408"/>
      <c r="U1745" s="410"/>
    </row>
    <row r="1746" spans="1:27" ht="9.9" hidden="1" customHeight="1" thickTop="1">
      <c r="A1746" s="3"/>
      <c r="B1746" s="412"/>
      <c r="C1746" s="411"/>
      <c r="D1746" s="408"/>
      <c r="E1746" s="722" t="s">
        <v>11</v>
      </c>
      <c r="F1746" s="704"/>
      <c r="G1746" s="704"/>
      <c r="H1746" s="704"/>
      <c r="I1746" s="752"/>
      <c r="J1746" s="753"/>
      <c r="K1746" s="485"/>
      <c r="L1746" s="722" t="s">
        <v>12</v>
      </c>
      <c r="M1746" s="704"/>
      <c r="N1746" s="704"/>
      <c r="O1746" s="704"/>
      <c r="P1746" s="752"/>
      <c r="Q1746" s="753"/>
      <c r="R1746" s="145"/>
      <c r="S1746" s="145"/>
      <c r="T1746" s="408"/>
      <c r="U1746" s="410"/>
    </row>
    <row r="1747" spans="1:27" ht="9.9" hidden="1" customHeight="1">
      <c r="A1747" s="3"/>
      <c r="B1747" s="412"/>
      <c r="C1747" s="411"/>
      <c r="D1747" s="408"/>
      <c r="E1747" s="722"/>
      <c r="F1747" s="704"/>
      <c r="G1747" s="704"/>
      <c r="H1747" s="704"/>
      <c r="I1747" s="860"/>
      <c r="J1747" s="861"/>
      <c r="K1747" s="485"/>
      <c r="L1747" s="722"/>
      <c r="M1747" s="704"/>
      <c r="N1747" s="704"/>
      <c r="O1747" s="704"/>
      <c r="P1747" s="860"/>
      <c r="Q1747" s="861"/>
      <c r="R1747" s="145"/>
      <c r="S1747" s="145"/>
      <c r="T1747" s="408"/>
      <c r="U1747" s="410"/>
    </row>
    <row r="1748" spans="1:27" ht="9.9" hidden="1" customHeight="1">
      <c r="A1748" s="3"/>
      <c r="B1748" s="412"/>
      <c r="C1748" s="411"/>
      <c r="D1748" s="408"/>
      <c r="E1748" s="712" t="s">
        <v>15</v>
      </c>
      <c r="F1748" s="713"/>
      <c r="G1748" s="713"/>
      <c r="H1748" s="713"/>
      <c r="I1748" s="858"/>
      <c r="J1748" s="859"/>
      <c r="K1748" s="485"/>
      <c r="L1748" s="712" t="s">
        <v>16</v>
      </c>
      <c r="M1748" s="713"/>
      <c r="N1748" s="713"/>
      <c r="O1748" s="713"/>
      <c r="P1748" s="858"/>
      <c r="Q1748" s="859"/>
      <c r="R1748" s="145"/>
      <c r="S1748" s="145"/>
      <c r="T1748" s="408"/>
      <c r="U1748" s="410"/>
    </row>
    <row r="1749" spans="1:27" ht="9.9" hidden="1" customHeight="1">
      <c r="A1749" s="3"/>
      <c r="B1749" s="412"/>
      <c r="C1749" s="411"/>
      <c r="D1749" s="408"/>
      <c r="E1749" s="712"/>
      <c r="F1749" s="713"/>
      <c r="G1749" s="713"/>
      <c r="H1749" s="713"/>
      <c r="I1749" s="858"/>
      <c r="J1749" s="859"/>
      <c r="K1749" s="485"/>
      <c r="L1749" s="712"/>
      <c r="M1749" s="713"/>
      <c r="N1749" s="713"/>
      <c r="O1749" s="713"/>
      <c r="P1749" s="858"/>
      <c r="Q1749" s="859"/>
      <c r="R1749" s="145"/>
      <c r="S1749" s="145"/>
      <c r="T1749" s="408"/>
      <c r="U1749" s="410"/>
    </row>
    <row r="1750" spans="1:27" ht="9.9" hidden="1" customHeight="1">
      <c r="A1750" s="3"/>
      <c r="B1750" s="412"/>
      <c r="C1750" s="411"/>
      <c r="D1750" s="408"/>
      <c r="E1750" s="712" t="s">
        <v>19</v>
      </c>
      <c r="F1750" s="713"/>
      <c r="G1750" s="713"/>
      <c r="H1750" s="713"/>
      <c r="I1750" s="858"/>
      <c r="J1750" s="859"/>
      <c r="K1750" s="485"/>
      <c r="L1750" s="712" t="s">
        <v>20</v>
      </c>
      <c r="M1750" s="713"/>
      <c r="N1750" s="713"/>
      <c r="O1750" s="713"/>
      <c r="P1750" s="858"/>
      <c r="Q1750" s="859"/>
      <c r="R1750" s="145"/>
      <c r="S1750" s="145"/>
      <c r="T1750" s="408"/>
      <c r="U1750" s="410"/>
    </row>
    <row r="1751" spans="1:27" ht="9.9" hidden="1" customHeight="1">
      <c r="A1751" s="3"/>
      <c r="B1751" s="412"/>
      <c r="C1751" s="411"/>
      <c r="D1751" s="408"/>
      <c r="E1751" s="712"/>
      <c r="F1751" s="713"/>
      <c r="G1751" s="713"/>
      <c r="H1751" s="713"/>
      <c r="I1751" s="858"/>
      <c r="J1751" s="859"/>
      <c r="K1751" s="485"/>
      <c r="L1751" s="712"/>
      <c r="M1751" s="713"/>
      <c r="N1751" s="713"/>
      <c r="O1751" s="713"/>
      <c r="P1751" s="858"/>
      <c r="Q1751" s="859"/>
      <c r="R1751" s="145"/>
      <c r="S1751" s="145"/>
      <c r="T1751" s="408"/>
      <c r="U1751" s="410"/>
    </row>
    <row r="1752" spans="1:27" ht="9.9" hidden="1" customHeight="1">
      <c r="A1752" s="3"/>
      <c r="B1752" s="412"/>
      <c r="C1752" s="411"/>
      <c r="D1752" s="408"/>
      <c r="E1752" s="722"/>
      <c r="F1752" s="704"/>
      <c r="G1752" s="704"/>
      <c r="H1752" s="704"/>
      <c r="I1752" s="860"/>
      <c r="J1752" s="861"/>
      <c r="K1752" s="485"/>
      <c r="L1752" s="722" t="s">
        <v>21</v>
      </c>
      <c r="M1752" s="704"/>
      <c r="N1752" s="704"/>
      <c r="O1752" s="704"/>
      <c r="P1752" s="860"/>
      <c r="Q1752" s="861"/>
      <c r="R1752" s="145"/>
      <c r="S1752" s="145"/>
      <c r="T1752" s="408"/>
      <c r="U1752" s="410"/>
    </row>
    <row r="1753" spans="1:27" ht="9.9" hidden="1" customHeight="1" thickBot="1">
      <c r="A1753" s="3"/>
      <c r="B1753" s="412"/>
      <c r="C1753" s="411"/>
      <c r="D1753" s="408"/>
      <c r="E1753" s="728"/>
      <c r="F1753" s="729"/>
      <c r="G1753" s="729"/>
      <c r="H1753" s="729"/>
      <c r="I1753" s="746"/>
      <c r="J1753" s="747"/>
      <c r="K1753" s="485"/>
      <c r="L1753" s="728"/>
      <c r="M1753" s="729"/>
      <c r="N1753" s="729"/>
      <c r="O1753" s="729"/>
      <c r="P1753" s="746"/>
      <c r="Q1753" s="747"/>
      <c r="R1753" s="145"/>
      <c r="S1753" s="145"/>
      <c r="T1753" s="408"/>
      <c r="U1753" s="410"/>
    </row>
    <row r="1754" spans="1:27" ht="9.9" hidden="1" customHeight="1" thickTop="1" thickBot="1">
      <c r="A1754" s="3"/>
      <c r="B1754" s="412"/>
      <c r="C1754" s="411"/>
      <c r="D1754" s="408"/>
      <c r="E1754" s="145"/>
      <c r="F1754" s="145"/>
      <c r="G1754" s="145"/>
      <c r="H1754" s="145"/>
      <c r="I1754" s="145"/>
      <c r="J1754" s="145"/>
      <c r="K1754" s="421"/>
      <c r="L1754" s="422"/>
      <c r="M1754" s="421"/>
      <c r="N1754" s="145"/>
      <c r="O1754" s="145"/>
      <c r="P1754" s="145"/>
      <c r="Q1754" s="145"/>
      <c r="R1754" s="145"/>
      <c r="S1754" s="145"/>
      <c r="T1754" s="408"/>
      <c r="U1754" s="410"/>
    </row>
    <row r="1755" spans="1:27" ht="19.95" hidden="1" customHeight="1">
      <c r="A1755" s="3"/>
      <c r="B1755" s="401" t="s">
        <v>411</v>
      </c>
      <c r="C1755" s="701" t="s">
        <v>120</v>
      </c>
      <c r="D1755" s="702"/>
      <c r="E1755" s="702"/>
      <c r="F1755" s="702"/>
      <c r="G1755" s="702"/>
      <c r="H1755" s="702"/>
      <c r="I1755" s="702"/>
      <c r="J1755" s="702"/>
      <c r="K1755" s="702"/>
      <c r="L1755" s="702"/>
      <c r="M1755" s="702"/>
      <c r="N1755" s="702"/>
      <c r="O1755" s="702"/>
      <c r="P1755" s="702"/>
      <c r="Q1755" s="702"/>
      <c r="R1755" s="702"/>
      <c r="S1755" s="402"/>
      <c r="T1755" s="402"/>
      <c r="U1755" s="403"/>
    </row>
    <row r="1756" spans="1:27" ht="10.050000000000001" hidden="1" customHeight="1">
      <c r="A1756" s="3"/>
      <c r="B1756" s="754" t="s">
        <v>85</v>
      </c>
      <c r="C1756" s="407"/>
      <c r="D1756" s="408"/>
      <c r="E1756" s="408"/>
      <c r="F1756" s="408"/>
      <c r="G1756" s="408"/>
      <c r="H1756" s="408"/>
      <c r="I1756" s="408"/>
      <c r="J1756" s="408"/>
      <c r="K1756" s="408"/>
      <c r="L1756" s="408"/>
      <c r="M1756" s="408"/>
      <c r="N1756" s="408"/>
      <c r="O1756" s="408"/>
      <c r="P1756" s="408"/>
      <c r="Q1756" s="408"/>
      <c r="R1756" s="408"/>
      <c r="S1756" s="408"/>
      <c r="T1756" s="408"/>
      <c r="U1756" s="410"/>
      <c r="V1756" s="3"/>
      <c r="W1756" s="3"/>
      <c r="X1756" s="3"/>
      <c r="Y1756" s="3"/>
      <c r="Z1756" s="3"/>
      <c r="AA1756" s="3"/>
    </row>
    <row r="1757" spans="1:27" ht="9.9" hidden="1" customHeight="1">
      <c r="A1757" s="3"/>
      <c r="B1757" s="754"/>
      <c r="C1757" s="407"/>
      <c r="D1757" s="408"/>
      <c r="E1757" s="698" t="s">
        <v>160</v>
      </c>
      <c r="F1757" s="698"/>
      <c r="G1757" s="698"/>
      <c r="H1757" s="698"/>
      <c r="I1757" s="698"/>
      <c r="J1757" s="698"/>
      <c r="K1757" s="698"/>
      <c r="L1757" s="698"/>
      <c r="M1757" s="698"/>
      <c r="N1757" s="698"/>
      <c r="O1757" s="699"/>
      <c r="P1757" s="699"/>
      <c r="Q1757" s="408"/>
      <c r="R1757" s="704" t="s">
        <v>28</v>
      </c>
      <c r="S1757" s="704"/>
      <c r="T1757" s="704"/>
      <c r="U1757" s="705"/>
    </row>
    <row r="1758" spans="1:27" ht="9.9" hidden="1" customHeight="1">
      <c r="A1758" s="3"/>
      <c r="B1758" s="414"/>
      <c r="C1758" s="407"/>
      <c r="D1758" s="408"/>
      <c r="E1758" s="698"/>
      <c r="F1758" s="698"/>
      <c r="G1758" s="698"/>
      <c r="H1758" s="698"/>
      <c r="I1758" s="698"/>
      <c r="J1758" s="698"/>
      <c r="K1758" s="698"/>
      <c r="L1758" s="698"/>
      <c r="M1758" s="698"/>
      <c r="N1758" s="698"/>
      <c r="O1758" s="699"/>
      <c r="P1758" s="699"/>
      <c r="Q1758" s="408"/>
      <c r="R1758" s="704"/>
      <c r="S1758" s="704"/>
      <c r="T1758" s="704"/>
      <c r="U1758" s="705"/>
    </row>
    <row r="1759" spans="1:27" ht="9.9" hidden="1" customHeight="1">
      <c r="A1759" s="3"/>
      <c r="B1759" s="754" t="s">
        <v>27</v>
      </c>
      <c r="C1759" s="407"/>
      <c r="D1759" s="408"/>
      <c r="E1759" s="145"/>
      <c r="F1759" s="145"/>
      <c r="G1759" s="145"/>
      <c r="H1759" s="145"/>
      <c r="I1759" s="145"/>
      <c r="J1759" s="145"/>
      <c r="K1759" s="145"/>
      <c r="L1759" s="145"/>
      <c r="M1759" s="145"/>
      <c r="N1759" s="145"/>
      <c r="O1759" s="126"/>
      <c r="P1759" s="408"/>
      <c r="Q1759" s="408"/>
      <c r="R1759" s="706">
        <v>0.33333333333333331</v>
      </c>
      <c r="S1759" s="706"/>
      <c r="T1759" s="706"/>
      <c r="U1759" s="707"/>
    </row>
    <row r="1760" spans="1:27" ht="9.9" hidden="1" customHeight="1">
      <c r="A1760" s="3"/>
      <c r="B1760" s="754"/>
      <c r="C1760" s="407"/>
      <c r="D1760" s="408"/>
      <c r="E1760" s="408"/>
      <c r="F1760" s="408"/>
      <c r="G1760" s="408"/>
      <c r="H1760" s="408"/>
      <c r="I1760" s="408"/>
      <c r="J1760" s="408"/>
      <c r="K1760" s="408"/>
      <c r="L1760" s="408"/>
      <c r="M1760" s="408"/>
      <c r="N1760" s="408"/>
      <c r="O1760" s="408"/>
      <c r="P1760" s="408"/>
      <c r="Q1760" s="408"/>
      <c r="R1760" s="706"/>
      <c r="S1760" s="706"/>
      <c r="T1760" s="706"/>
      <c r="U1760" s="707"/>
    </row>
    <row r="1761" spans="1:21" ht="9.9" hidden="1" customHeight="1">
      <c r="A1761" s="3"/>
      <c r="B1761" s="406"/>
      <c r="C1761" s="708" t="s">
        <v>29</v>
      </c>
      <c r="D1761" s="408"/>
      <c r="E1761" s="698" t="s">
        <v>467</v>
      </c>
      <c r="F1761" s="698"/>
      <c r="G1761" s="698"/>
      <c r="H1761" s="698"/>
      <c r="I1761" s="698"/>
      <c r="J1761" s="698"/>
      <c r="K1761" s="699"/>
      <c r="L1761" s="700" t="s">
        <v>2</v>
      </c>
      <c r="M1761" s="699"/>
      <c r="N1761" s="698" t="s">
        <v>468</v>
      </c>
      <c r="O1761" s="698"/>
      <c r="P1761" s="698"/>
      <c r="Q1761" s="698"/>
      <c r="R1761" s="698"/>
      <c r="S1761" s="698"/>
      <c r="T1761" s="127"/>
      <c r="U1761" s="347"/>
    </row>
    <row r="1762" spans="1:21" ht="9.9" hidden="1" customHeight="1">
      <c r="A1762" s="3"/>
      <c r="B1762" s="406"/>
      <c r="C1762" s="708"/>
      <c r="D1762" s="408"/>
      <c r="E1762" s="698"/>
      <c r="F1762" s="698"/>
      <c r="G1762" s="698"/>
      <c r="H1762" s="698"/>
      <c r="I1762" s="698"/>
      <c r="J1762" s="698"/>
      <c r="K1762" s="699"/>
      <c r="L1762" s="700"/>
      <c r="M1762" s="699"/>
      <c r="N1762" s="698"/>
      <c r="O1762" s="698"/>
      <c r="P1762" s="698"/>
      <c r="Q1762" s="698"/>
      <c r="R1762" s="698"/>
      <c r="S1762" s="698"/>
      <c r="T1762" s="127"/>
      <c r="U1762" s="347"/>
    </row>
    <row r="1763" spans="1:21" ht="9.9" hidden="1" customHeight="1">
      <c r="A1763" s="3"/>
      <c r="B1763" s="406"/>
      <c r="C1763" s="708" t="s">
        <v>136</v>
      </c>
      <c r="D1763" s="408"/>
      <c r="E1763" s="698" t="s">
        <v>469</v>
      </c>
      <c r="F1763" s="698"/>
      <c r="G1763" s="698"/>
      <c r="H1763" s="698"/>
      <c r="I1763" s="698"/>
      <c r="J1763" s="698"/>
      <c r="K1763" s="699"/>
      <c r="L1763" s="700" t="s">
        <v>2</v>
      </c>
      <c r="M1763" s="699"/>
      <c r="N1763" s="698" t="s">
        <v>167</v>
      </c>
      <c r="O1763" s="698"/>
      <c r="P1763" s="698"/>
      <c r="Q1763" s="698"/>
      <c r="R1763" s="698"/>
      <c r="S1763" s="698"/>
      <c r="T1763" s="125"/>
      <c r="U1763" s="358"/>
    </row>
    <row r="1764" spans="1:21" ht="9.9" hidden="1" customHeight="1">
      <c r="A1764" s="3"/>
      <c r="B1764" s="406"/>
      <c r="C1764" s="708"/>
      <c r="D1764" s="408"/>
      <c r="E1764" s="698"/>
      <c r="F1764" s="698"/>
      <c r="G1764" s="698"/>
      <c r="H1764" s="698"/>
      <c r="I1764" s="698"/>
      <c r="J1764" s="698"/>
      <c r="K1764" s="699"/>
      <c r="L1764" s="700"/>
      <c r="M1764" s="699"/>
      <c r="N1764" s="698"/>
      <c r="O1764" s="698"/>
      <c r="P1764" s="698"/>
      <c r="Q1764" s="698"/>
      <c r="R1764" s="698"/>
      <c r="S1764" s="698"/>
      <c r="T1764" s="125"/>
      <c r="U1764" s="358"/>
    </row>
    <row r="1765" spans="1:21" ht="9.9" hidden="1" customHeight="1">
      <c r="A1765" s="3"/>
      <c r="B1765" s="412"/>
      <c r="C1765" s="708" t="s">
        <v>407</v>
      </c>
      <c r="D1765" s="408"/>
      <c r="E1765" s="698"/>
      <c r="F1765" s="698"/>
      <c r="G1765" s="698"/>
      <c r="H1765" s="698"/>
      <c r="I1765" s="698"/>
      <c r="J1765" s="698"/>
      <c r="K1765" s="699"/>
      <c r="L1765" s="700" t="s">
        <v>2</v>
      </c>
      <c r="M1765" s="699"/>
      <c r="N1765" s="698"/>
      <c r="O1765" s="698"/>
      <c r="P1765" s="698"/>
      <c r="Q1765" s="698"/>
      <c r="R1765" s="698"/>
      <c r="S1765" s="698"/>
      <c r="T1765" s="149"/>
      <c r="U1765" s="343"/>
    </row>
    <row r="1766" spans="1:21" ht="9.9" hidden="1" customHeight="1">
      <c r="A1766" s="3"/>
      <c r="B1766" s="412"/>
      <c r="C1766" s="708"/>
      <c r="D1766" s="408"/>
      <c r="E1766" s="698"/>
      <c r="F1766" s="698"/>
      <c r="G1766" s="698"/>
      <c r="H1766" s="698"/>
      <c r="I1766" s="698"/>
      <c r="J1766" s="698"/>
      <c r="K1766" s="699"/>
      <c r="L1766" s="700"/>
      <c r="M1766" s="699"/>
      <c r="N1766" s="698"/>
      <c r="O1766" s="698"/>
      <c r="P1766" s="698"/>
      <c r="Q1766" s="698"/>
      <c r="R1766" s="698"/>
      <c r="S1766" s="698"/>
      <c r="T1766" s="149"/>
      <c r="U1766" s="343"/>
    </row>
    <row r="1767" spans="1:21" ht="9.9" hidden="1" customHeight="1">
      <c r="A1767" s="3"/>
      <c r="B1767" s="412"/>
      <c r="C1767" s="708" t="s">
        <v>131</v>
      </c>
      <c r="D1767" s="408"/>
      <c r="E1767" s="698" t="s">
        <v>49</v>
      </c>
      <c r="F1767" s="698"/>
      <c r="G1767" s="698"/>
      <c r="H1767" s="698"/>
      <c r="I1767" s="698"/>
      <c r="J1767" s="698"/>
      <c r="K1767" s="699"/>
      <c r="L1767" s="700" t="s">
        <v>2</v>
      </c>
      <c r="M1767" s="699"/>
      <c r="N1767" s="801" t="s">
        <v>174</v>
      </c>
      <c r="O1767" s="801"/>
      <c r="P1767" s="801"/>
      <c r="Q1767" s="801"/>
      <c r="R1767" s="801"/>
      <c r="S1767" s="801"/>
      <c r="T1767" s="149"/>
      <c r="U1767" s="343"/>
    </row>
    <row r="1768" spans="1:21" ht="9.9" hidden="1" customHeight="1">
      <c r="A1768" s="3"/>
      <c r="B1768" s="412"/>
      <c r="C1768" s="708"/>
      <c r="D1768" s="408"/>
      <c r="E1768" s="698"/>
      <c r="F1768" s="698"/>
      <c r="G1768" s="698"/>
      <c r="H1768" s="698"/>
      <c r="I1768" s="698"/>
      <c r="J1768" s="698"/>
      <c r="K1768" s="699"/>
      <c r="L1768" s="700"/>
      <c r="M1768" s="699"/>
      <c r="N1768" s="801"/>
      <c r="O1768" s="801"/>
      <c r="P1768" s="801"/>
      <c r="Q1768" s="801"/>
      <c r="R1768" s="801"/>
      <c r="S1768" s="801"/>
      <c r="T1768" s="149"/>
      <c r="U1768" s="343"/>
    </row>
    <row r="1769" spans="1:21" ht="9.9" hidden="1" customHeight="1">
      <c r="A1769" s="3"/>
      <c r="B1769" s="412"/>
      <c r="C1769" s="708" t="s">
        <v>132</v>
      </c>
      <c r="D1769" s="408"/>
      <c r="E1769" s="698" t="s">
        <v>473</v>
      </c>
      <c r="F1769" s="698"/>
      <c r="G1769" s="698"/>
      <c r="H1769" s="698"/>
      <c r="I1769" s="698"/>
      <c r="J1769" s="698"/>
      <c r="K1769" s="699"/>
      <c r="L1769" s="700" t="s">
        <v>2</v>
      </c>
      <c r="M1769" s="699"/>
      <c r="N1769" s="698" t="s">
        <v>55</v>
      </c>
      <c r="O1769" s="698"/>
      <c r="P1769" s="698"/>
      <c r="Q1769" s="698"/>
      <c r="R1769" s="698"/>
      <c r="S1769" s="698"/>
      <c r="T1769" s="149"/>
      <c r="U1769" s="343"/>
    </row>
    <row r="1770" spans="1:21" ht="9.9" hidden="1" customHeight="1">
      <c r="A1770" s="3"/>
      <c r="B1770" s="412"/>
      <c r="C1770" s="708"/>
      <c r="D1770" s="408"/>
      <c r="E1770" s="698"/>
      <c r="F1770" s="698"/>
      <c r="G1770" s="698"/>
      <c r="H1770" s="698"/>
      <c r="I1770" s="698"/>
      <c r="J1770" s="698"/>
      <c r="K1770" s="699"/>
      <c r="L1770" s="700"/>
      <c r="M1770" s="699"/>
      <c r="N1770" s="698"/>
      <c r="O1770" s="698"/>
      <c r="P1770" s="698"/>
      <c r="Q1770" s="698"/>
      <c r="R1770" s="698"/>
      <c r="S1770" s="698"/>
      <c r="T1770" s="149"/>
      <c r="U1770" s="343"/>
    </row>
    <row r="1771" spans="1:21" ht="9.9" hidden="1" customHeight="1" thickBot="1">
      <c r="A1771" s="3"/>
      <c r="B1771" s="412"/>
      <c r="C1771" s="411"/>
      <c r="D1771" s="408"/>
      <c r="E1771" s="145"/>
      <c r="F1771" s="145"/>
      <c r="G1771" s="145"/>
      <c r="H1771" s="145"/>
      <c r="I1771" s="145"/>
      <c r="J1771" s="145"/>
      <c r="K1771" s="421"/>
      <c r="L1771" s="422"/>
      <c r="M1771" s="421"/>
      <c r="N1771" s="145"/>
      <c r="O1771" s="145"/>
      <c r="P1771" s="145"/>
      <c r="Q1771" s="145"/>
      <c r="R1771" s="145"/>
      <c r="S1771" s="145"/>
      <c r="T1771" s="408"/>
      <c r="U1771" s="410"/>
    </row>
    <row r="1772" spans="1:21" ht="9.9" hidden="1" customHeight="1" thickTop="1">
      <c r="A1772" s="3"/>
      <c r="B1772" s="412"/>
      <c r="C1772" s="411"/>
      <c r="D1772" s="408"/>
      <c r="E1772" s="749" t="s">
        <v>37</v>
      </c>
      <c r="F1772" s="750"/>
      <c r="G1772" s="750"/>
      <c r="H1772" s="750"/>
      <c r="I1772" s="750"/>
      <c r="J1772" s="753"/>
      <c r="K1772" s="485"/>
      <c r="L1772" s="749" t="s">
        <v>37</v>
      </c>
      <c r="M1772" s="750"/>
      <c r="N1772" s="750"/>
      <c r="O1772" s="750"/>
      <c r="P1772" s="750"/>
      <c r="Q1772" s="753"/>
      <c r="R1772" s="145"/>
      <c r="S1772" s="145"/>
      <c r="T1772" s="408"/>
      <c r="U1772" s="410"/>
    </row>
    <row r="1773" spans="1:21" ht="9.9" hidden="1" customHeight="1" thickBot="1">
      <c r="A1773" s="3"/>
      <c r="B1773" s="412"/>
      <c r="C1773" s="411"/>
      <c r="D1773" s="408"/>
      <c r="E1773" s="728"/>
      <c r="F1773" s="729"/>
      <c r="G1773" s="729"/>
      <c r="H1773" s="729"/>
      <c r="I1773" s="729"/>
      <c r="J1773" s="747"/>
      <c r="K1773" s="485"/>
      <c r="L1773" s="728"/>
      <c r="M1773" s="729"/>
      <c r="N1773" s="729"/>
      <c r="O1773" s="729"/>
      <c r="P1773" s="729"/>
      <c r="Q1773" s="747"/>
      <c r="R1773" s="145"/>
      <c r="S1773" s="145"/>
      <c r="T1773" s="408"/>
      <c r="U1773" s="410"/>
    </row>
    <row r="1774" spans="1:21" ht="9.9" hidden="1" customHeight="1" thickTop="1">
      <c r="A1774" s="3"/>
      <c r="B1774" s="412"/>
      <c r="C1774" s="411"/>
      <c r="D1774" s="408"/>
      <c r="E1774" s="722" t="s">
        <v>11</v>
      </c>
      <c r="F1774" s="704"/>
      <c r="G1774" s="704"/>
      <c r="H1774" s="704"/>
      <c r="I1774" s="752"/>
      <c r="J1774" s="753"/>
      <c r="K1774" s="485"/>
      <c r="L1774" s="722" t="s">
        <v>12</v>
      </c>
      <c r="M1774" s="704"/>
      <c r="N1774" s="704"/>
      <c r="O1774" s="704"/>
      <c r="P1774" s="752"/>
      <c r="Q1774" s="753"/>
      <c r="R1774" s="145"/>
      <c r="S1774" s="145"/>
      <c r="T1774" s="408"/>
      <c r="U1774" s="410"/>
    </row>
    <row r="1775" spans="1:21" ht="9.9" hidden="1" customHeight="1">
      <c r="A1775" s="3"/>
      <c r="B1775" s="412"/>
      <c r="C1775" s="411"/>
      <c r="D1775" s="408"/>
      <c r="E1775" s="722"/>
      <c r="F1775" s="704"/>
      <c r="G1775" s="704"/>
      <c r="H1775" s="704"/>
      <c r="I1775" s="860"/>
      <c r="J1775" s="861"/>
      <c r="K1775" s="485"/>
      <c r="L1775" s="722"/>
      <c r="M1775" s="704"/>
      <c r="N1775" s="704"/>
      <c r="O1775" s="704"/>
      <c r="P1775" s="860"/>
      <c r="Q1775" s="861"/>
      <c r="R1775" s="145"/>
      <c r="S1775" s="145"/>
      <c r="T1775" s="408"/>
      <c r="U1775" s="410"/>
    </row>
    <row r="1776" spans="1:21" ht="9.9" hidden="1" customHeight="1">
      <c r="A1776" s="3"/>
      <c r="B1776" s="412"/>
      <c r="C1776" s="411"/>
      <c r="D1776" s="408"/>
      <c r="E1776" s="712" t="s">
        <v>15</v>
      </c>
      <c r="F1776" s="713"/>
      <c r="G1776" s="713"/>
      <c r="H1776" s="713"/>
      <c r="I1776" s="858"/>
      <c r="J1776" s="859"/>
      <c r="K1776" s="485"/>
      <c r="L1776" s="712" t="s">
        <v>16</v>
      </c>
      <c r="M1776" s="713"/>
      <c r="N1776" s="713"/>
      <c r="O1776" s="713"/>
      <c r="P1776" s="858"/>
      <c r="Q1776" s="859"/>
      <c r="R1776" s="145"/>
      <c r="S1776" s="145"/>
      <c r="T1776" s="408"/>
      <c r="U1776" s="410"/>
    </row>
    <row r="1777" spans="1:27" ht="9.9" hidden="1" customHeight="1">
      <c r="A1777" s="3"/>
      <c r="B1777" s="412"/>
      <c r="C1777" s="411"/>
      <c r="D1777" s="408"/>
      <c r="E1777" s="712"/>
      <c r="F1777" s="713"/>
      <c r="G1777" s="713"/>
      <c r="H1777" s="713"/>
      <c r="I1777" s="858"/>
      <c r="J1777" s="859"/>
      <c r="K1777" s="485"/>
      <c r="L1777" s="712"/>
      <c r="M1777" s="713"/>
      <c r="N1777" s="713"/>
      <c r="O1777" s="713"/>
      <c r="P1777" s="858"/>
      <c r="Q1777" s="859"/>
      <c r="R1777" s="145"/>
      <c r="S1777" s="145"/>
      <c r="T1777" s="408"/>
      <c r="U1777" s="410"/>
    </row>
    <row r="1778" spans="1:27" ht="9.9" hidden="1" customHeight="1">
      <c r="A1778" s="3"/>
      <c r="B1778" s="412"/>
      <c r="C1778" s="411"/>
      <c r="D1778" s="408"/>
      <c r="E1778" s="712" t="s">
        <v>19</v>
      </c>
      <c r="F1778" s="713"/>
      <c r="G1778" s="713"/>
      <c r="H1778" s="713"/>
      <c r="I1778" s="858"/>
      <c r="J1778" s="859"/>
      <c r="K1778" s="485"/>
      <c r="L1778" s="712" t="s">
        <v>20</v>
      </c>
      <c r="M1778" s="713"/>
      <c r="N1778" s="713"/>
      <c r="O1778" s="713"/>
      <c r="P1778" s="858"/>
      <c r="Q1778" s="859"/>
      <c r="R1778" s="145"/>
      <c r="S1778" s="145"/>
      <c r="T1778" s="408"/>
      <c r="U1778" s="410"/>
    </row>
    <row r="1779" spans="1:27" ht="9.9" hidden="1" customHeight="1">
      <c r="A1779" s="3"/>
      <c r="B1779" s="412"/>
      <c r="C1779" s="411"/>
      <c r="D1779" s="408"/>
      <c r="E1779" s="712"/>
      <c r="F1779" s="713"/>
      <c r="G1779" s="713"/>
      <c r="H1779" s="713"/>
      <c r="I1779" s="858"/>
      <c r="J1779" s="859"/>
      <c r="K1779" s="485"/>
      <c r="L1779" s="712"/>
      <c r="M1779" s="713"/>
      <c r="N1779" s="713"/>
      <c r="O1779" s="713"/>
      <c r="P1779" s="858"/>
      <c r="Q1779" s="859"/>
      <c r="R1779" s="145"/>
      <c r="S1779" s="145"/>
      <c r="T1779" s="408"/>
      <c r="U1779" s="410"/>
    </row>
    <row r="1780" spans="1:27" ht="9.9" hidden="1" customHeight="1">
      <c r="A1780" s="3"/>
      <c r="B1780" s="412"/>
      <c r="C1780" s="411"/>
      <c r="D1780" s="408"/>
      <c r="E1780" s="722"/>
      <c r="F1780" s="704"/>
      <c r="G1780" s="704"/>
      <c r="H1780" s="704"/>
      <c r="I1780" s="860"/>
      <c r="J1780" s="861"/>
      <c r="K1780" s="485"/>
      <c r="L1780" s="722" t="s">
        <v>21</v>
      </c>
      <c r="M1780" s="704"/>
      <c r="N1780" s="704"/>
      <c r="O1780" s="704"/>
      <c r="P1780" s="860"/>
      <c r="Q1780" s="861"/>
      <c r="R1780" s="145"/>
      <c r="S1780" s="145"/>
      <c r="T1780" s="408"/>
      <c r="U1780" s="410"/>
    </row>
    <row r="1781" spans="1:27" ht="9.9" hidden="1" customHeight="1" thickBot="1">
      <c r="A1781" s="3"/>
      <c r="B1781" s="412"/>
      <c r="C1781" s="411"/>
      <c r="D1781" s="408"/>
      <c r="E1781" s="728"/>
      <c r="F1781" s="729"/>
      <c r="G1781" s="729"/>
      <c r="H1781" s="729"/>
      <c r="I1781" s="746"/>
      <c r="J1781" s="747"/>
      <c r="K1781" s="485"/>
      <c r="L1781" s="728"/>
      <c r="M1781" s="729"/>
      <c r="N1781" s="729"/>
      <c r="O1781" s="729"/>
      <c r="P1781" s="746"/>
      <c r="Q1781" s="747"/>
      <c r="R1781" s="145"/>
      <c r="S1781" s="145"/>
      <c r="T1781" s="408"/>
      <c r="U1781" s="410"/>
    </row>
    <row r="1782" spans="1:27" ht="9.9" hidden="1" customHeight="1" thickTop="1" thickBot="1">
      <c r="A1782" s="3"/>
      <c r="B1782" s="412"/>
      <c r="C1782" s="411"/>
      <c r="D1782" s="408"/>
      <c r="E1782" s="145"/>
      <c r="F1782" s="145"/>
      <c r="G1782" s="145"/>
      <c r="H1782" s="145"/>
      <c r="I1782" s="145"/>
      <c r="J1782" s="145"/>
      <c r="K1782" s="421"/>
      <c r="L1782" s="422"/>
      <c r="M1782" s="421"/>
      <c r="N1782" s="145"/>
      <c r="O1782" s="145"/>
      <c r="P1782" s="145"/>
      <c r="Q1782" s="145"/>
      <c r="R1782" s="145"/>
      <c r="S1782" s="145"/>
      <c r="T1782" s="408"/>
      <c r="U1782" s="410"/>
    </row>
    <row r="1783" spans="1:27" ht="19.95" hidden="1" customHeight="1">
      <c r="A1783" s="3"/>
      <c r="B1783" s="401" t="s">
        <v>412</v>
      </c>
      <c r="C1783" s="701" t="s">
        <v>26</v>
      </c>
      <c r="D1783" s="702"/>
      <c r="E1783" s="702"/>
      <c r="F1783" s="702"/>
      <c r="G1783" s="702"/>
      <c r="H1783" s="702"/>
      <c r="I1783" s="702"/>
      <c r="J1783" s="702"/>
      <c r="K1783" s="702"/>
      <c r="L1783" s="702"/>
      <c r="M1783" s="702"/>
      <c r="N1783" s="702"/>
      <c r="O1783" s="702"/>
      <c r="P1783" s="702"/>
      <c r="Q1783" s="702"/>
      <c r="R1783" s="702"/>
      <c r="S1783" s="402"/>
      <c r="T1783" s="402"/>
      <c r="U1783" s="403"/>
    </row>
    <row r="1784" spans="1:27" ht="10.050000000000001" hidden="1" customHeight="1">
      <c r="A1784" s="3"/>
      <c r="B1784" s="754" t="s">
        <v>27</v>
      </c>
      <c r="C1784" s="407"/>
      <c r="D1784" s="408"/>
      <c r="E1784" s="408"/>
      <c r="F1784" s="408"/>
      <c r="G1784" s="408"/>
      <c r="H1784" s="408"/>
      <c r="I1784" s="408"/>
      <c r="J1784" s="408"/>
      <c r="K1784" s="408"/>
      <c r="L1784" s="408"/>
      <c r="M1784" s="408"/>
      <c r="N1784" s="408"/>
      <c r="O1784" s="408"/>
      <c r="P1784" s="408"/>
      <c r="Q1784" s="408"/>
      <c r="R1784" s="408"/>
      <c r="S1784" s="408"/>
      <c r="T1784" s="408"/>
      <c r="U1784" s="410"/>
      <c r="V1784" s="3"/>
      <c r="W1784" s="3"/>
      <c r="X1784" s="3"/>
      <c r="Y1784" s="3"/>
      <c r="Z1784" s="3"/>
      <c r="AA1784" s="3"/>
    </row>
    <row r="1785" spans="1:27" ht="9.9" hidden="1" customHeight="1">
      <c r="A1785" s="3"/>
      <c r="B1785" s="754"/>
      <c r="C1785" s="407"/>
      <c r="D1785" s="408"/>
      <c r="E1785" s="698" t="s">
        <v>160</v>
      </c>
      <c r="F1785" s="698"/>
      <c r="G1785" s="698"/>
      <c r="H1785" s="698"/>
      <c r="I1785" s="698"/>
      <c r="J1785" s="698"/>
      <c r="K1785" s="698"/>
      <c r="L1785" s="698"/>
      <c r="M1785" s="698"/>
      <c r="N1785" s="698"/>
      <c r="O1785" s="699"/>
      <c r="P1785" s="699"/>
      <c r="Q1785" s="408"/>
      <c r="R1785" s="704" t="s">
        <v>28</v>
      </c>
      <c r="S1785" s="704"/>
      <c r="T1785" s="704"/>
      <c r="U1785" s="705"/>
    </row>
    <row r="1786" spans="1:27" ht="9.9" hidden="1" customHeight="1">
      <c r="A1786" s="3"/>
      <c r="B1786" s="414"/>
      <c r="C1786" s="407"/>
      <c r="D1786" s="408"/>
      <c r="E1786" s="698"/>
      <c r="F1786" s="698"/>
      <c r="G1786" s="698"/>
      <c r="H1786" s="698"/>
      <c r="I1786" s="698"/>
      <c r="J1786" s="698"/>
      <c r="K1786" s="698"/>
      <c r="L1786" s="698"/>
      <c r="M1786" s="698"/>
      <c r="N1786" s="698"/>
      <c r="O1786" s="699"/>
      <c r="P1786" s="699"/>
      <c r="Q1786" s="408"/>
      <c r="R1786" s="704"/>
      <c r="S1786" s="704"/>
      <c r="T1786" s="704"/>
      <c r="U1786" s="705"/>
    </row>
    <row r="1787" spans="1:27" ht="9.9" hidden="1" customHeight="1">
      <c r="A1787" s="3"/>
      <c r="B1787" s="414"/>
      <c r="C1787" s="407"/>
      <c r="D1787" s="408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45"/>
      <c r="O1787" s="126"/>
      <c r="P1787" s="408"/>
      <c r="Q1787" s="408"/>
      <c r="R1787" s="706">
        <v>0.33333333333333331</v>
      </c>
      <c r="S1787" s="706"/>
      <c r="T1787" s="706"/>
      <c r="U1787" s="707"/>
    </row>
    <row r="1788" spans="1:27" ht="9.9" hidden="1" customHeight="1">
      <c r="A1788" s="3"/>
      <c r="B1788" s="414"/>
      <c r="C1788" s="407"/>
      <c r="D1788" s="408"/>
      <c r="E1788" s="408"/>
      <c r="F1788" s="408"/>
      <c r="G1788" s="408"/>
      <c r="H1788" s="408"/>
      <c r="I1788" s="408"/>
      <c r="J1788" s="408"/>
      <c r="K1788" s="408"/>
      <c r="L1788" s="408"/>
      <c r="M1788" s="408"/>
      <c r="N1788" s="408"/>
      <c r="O1788" s="408"/>
      <c r="P1788" s="408"/>
      <c r="Q1788" s="408"/>
      <c r="R1788" s="706"/>
      <c r="S1788" s="706"/>
      <c r="T1788" s="706"/>
      <c r="U1788" s="707"/>
    </row>
    <row r="1789" spans="1:27" ht="9.9" hidden="1" customHeight="1">
      <c r="A1789" s="3"/>
      <c r="B1789" s="406"/>
      <c r="C1789" s="708" t="s">
        <v>29</v>
      </c>
      <c r="D1789" s="408"/>
      <c r="E1789" s="698" t="s">
        <v>475</v>
      </c>
      <c r="F1789" s="698"/>
      <c r="G1789" s="698"/>
      <c r="H1789" s="698"/>
      <c r="I1789" s="698"/>
      <c r="J1789" s="698"/>
      <c r="K1789" s="699"/>
      <c r="L1789" s="700" t="s">
        <v>2</v>
      </c>
      <c r="M1789" s="699"/>
      <c r="N1789" s="698" t="s">
        <v>476</v>
      </c>
      <c r="O1789" s="698"/>
      <c r="P1789" s="698"/>
      <c r="Q1789" s="698"/>
      <c r="R1789" s="698"/>
      <c r="S1789" s="698"/>
      <c r="T1789" s="127"/>
      <c r="U1789" s="347"/>
    </row>
    <row r="1790" spans="1:27" ht="9.9" hidden="1" customHeight="1">
      <c r="A1790" s="3"/>
      <c r="B1790" s="406"/>
      <c r="C1790" s="708"/>
      <c r="D1790" s="408"/>
      <c r="E1790" s="698"/>
      <c r="F1790" s="698"/>
      <c r="G1790" s="698"/>
      <c r="H1790" s="698"/>
      <c r="I1790" s="698"/>
      <c r="J1790" s="698"/>
      <c r="K1790" s="699"/>
      <c r="L1790" s="700"/>
      <c r="M1790" s="699"/>
      <c r="N1790" s="698"/>
      <c r="O1790" s="698"/>
      <c r="P1790" s="698"/>
      <c r="Q1790" s="698"/>
      <c r="R1790" s="698"/>
      <c r="S1790" s="698"/>
      <c r="T1790" s="127"/>
      <c r="U1790" s="347"/>
    </row>
    <row r="1791" spans="1:27" ht="9.9" hidden="1" customHeight="1">
      <c r="A1791" s="3"/>
      <c r="B1791" s="406"/>
      <c r="C1791" s="708" t="s">
        <v>136</v>
      </c>
      <c r="D1791" s="408"/>
      <c r="E1791" s="698" t="s">
        <v>47</v>
      </c>
      <c r="F1791" s="698"/>
      <c r="G1791" s="698"/>
      <c r="H1791" s="698"/>
      <c r="I1791" s="698"/>
      <c r="J1791" s="698"/>
      <c r="K1791" s="699"/>
      <c r="L1791" s="700" t="s">
        <v>2</v>
      </c>
      <c r="M1791" s="699"/>
      <c r="N1791" s="698" t="s">
        <v>86</v>
      </c>
      <c r="O1791" s="698"/>
      <c r="P1791" s="698"/>
      <c r="Q1791" s="698"/>
      <c r="R1791" s="698"/>
      <c r="S1791" s="698"/>
      <c r="T1791" s="125"/>
      <c r="U1791" s="358"/>
    </row>
    <row r="1792" spans="1:27" ht="9.9" hidden="1" customHeight="1">
      <c r="A1792" s="3"/>
      <c r="B1792" s="406"/>
      <c r="C1792" s="708"/>
      <c r="D1792" s="408"/>
      <c r="E1792" s="698"/>
      <c r="F1792" s="698"/>
      <c r="G1792" s="698"/>
      <c r="H1792" s="698"/>
      <c r="I1792" s="698"/>
      <c r="J1792" s="698"/>
      <c r="K1792" s="699"/>
      <c r="L1792" s="700"/>
      <c r="M1792" s="699"/>
      <c r="N1792" s="698"/>
      <c r="O1792" s="698"/>
      <c r="P1792" s="698"/>
      <c r="Q1792" s="698"/>
      <c r="R1792" s="698"/>
      <c r="S1792" s="698"/>
      <c r="T1792" s="125"/>
      <c r="U1792" s="358"/>
    </row>
    <row r="1793" spans="1:21" ht="9.9" hidden="1" customHeight="1">
      <c r="A1793" s="3"/>
      <c r="B1793" s="412"/>
      <c r="C1793" s="708" t="s">
        <v>407</v>
      </c>
      <c r="D1793" s="408"/>
      <c r="E1793" s="698"/>
      <c r="F1793" s="698"/>
      <c r="G1793" s="698"/>
      <c r="H1793" s="698"/>
      <c r="I1793" s="698"/>
      <c r="J1793" s="698"/>
      <c r="K1793" s="699"/>
      <c r="L1793" s="700" t="s">
        <v>2</v>
      </c>
      <c r="M1793" s="699"/>
      <c r="N1793" s="698"/>
      <c r="O1793" s="698"/>
      <c r="P1793" s="698"/>
      <c r="Q1793" s="698"/>
      <c r="R1793" s="698"/>
      <c r="S1793" s="698"/>
      <c r="T1793" s="149"/>
      <c r="U1793" s="343"/>
    </row>
    <row r="1794" spans="1:21" ht="9.9" hidden="1" customHeight="1">
      <c r="A1794" s="3"/>
      <c r="B1794" s="412"/>
      <c r="C1794" s="708"/>
      <c r="D1794" s="408"/>
      <c r="E1794" s="698"/>
      <c r="F1794" s="698"/>
      <c r="G1794" s="698"/>
      <c r="H1794" s="698"/>
      <c r="I1794" s="698"/>
      <c r="J1794" s="698"/>
      <c r="K1794" s="699"/>
      <c r="L1794" s="700"/>
      <c r="M1794" s="699"/>
      <c r="N1794" s="698"/>
      <c r="O1794" s="698"/>
      <c r="P1794" s="698"/>
      <c r="Q1794" s="698"/>
      <c r="R1794" s="698"/>
      <c r="S1794" s="698"/>
      <c r="T1794" s="149"/>
      <c r="U1794" s="343"/>
    </row>
    <row r="1795" spans="1:21" ht="9.9" hidden="1" customHeight="1">
      <c r="A1795" s="3"/>
      <c r="B1795" s="412"/>
      <c r="C1795" s="708" t="s">
        <v>131</v>
      </c>
      <c r="D1795" s="408"/>
      <c r="E1795" s="698" t="s">
        <v>479</v>
      </c>
      <c r="F1795" s="698"/>
      <c r="G1795" s="698"/>
      <c r="H1795" s="698"/>
      <c r="I1795" s="698"/>
      <c r="J1795" s="698"/>
      <c r="K1795" s="699"/>
      <c r="L1795" s="700" t="s">
        <v>2</v>
      </c>
      <c r="M1795" s="699"/>
      <c r="N1795" s="698" t="s">
        <v>480</v>
      </c>
      <c r="O1795" s="698"/>
      <c r="P1795" s="698"/>
      <c r="Q1795" s="698"/>
      <c r="R1795" s="698"/>
      <c r="S1795" s="698"/>
      <c r="T1795" s="149"/>
      <c r="U1795" s="343"/>
    </row>
    <row r="1796" spans="1:21" ht="9.9" hidden="1" customHeight="1">
      <c r="A1796" s="3"/>
      <c r="B1796" s="412"/>
      <c r="C1796" s="708"/>
      <c r="D1796" s="408"/>
      <c r="E1796" s="698"/>
      <c r="F1796" s="698"/>
      <c r="G1796" s="698"/>
      <c r="H1796" s="698"/>
      <c r="I1796" s="698"/>
      <c r="J1796" s="698"/>
      <c r="K1796" s="699"/>
      <c r="L1796" s="700"/>
      <c r="M1796" s="699"/>
      <c r="N1796" s="698"/>
      <c r="O1796" s="698"/>
      <c r="P1796" s="698"/>
      <c r="Q1796" s="698"/>
      <c r="R1796" s="698"/>
      <c r="S1796" s="698"/>
      <c r="T1796" s="149"/>
      <c r="U1796" s="343"/>
    </row>
    <row r="1797" spans="1:21" ht="9.9" hidden="1" customHeight="1">
      <c r="A1797" s="3"/>
      <c r="B1797" s="412"/>
      <c r="C1797" s="708" t="s">
        <v>132</v>
      </c>
      <c r="D1797" s="408"/>
      <c r="E1797" s="698" t="s">
        <v>481</v>
      </c>
      <c r="F1797" s="698"/>
      <c r="G1797" s="698"/>
      <c r="H1797" s="698"/>
      <c r="I1797" s="698"/>
      <c r="J1797" s="698"/>
      <c r="K1797" s="699"/>
      <c r="L1797" s="700" t="s">
        <v>2</v>
      </c>
      <c r="M1797" s="699"/>
      <c r="N1797" s="698" t="s">
        <v>130</v>
      </c>
      <c r="O1797" s="698"/>
      <c r="P1797" s="698"/>
      <c r="Q1797" s="698"/>
      <c r="R1797" s="698"/>
      <c r="S1797" s="698"/>
      <c r="T1797" s="149"/>
      <c r="U1797" s="343"/>
    </row>
    <row r="1798" spans="1:21" ht="9.9" hidden="1" customHeight="1">
      <c r="A1798" s="3"/>
      <c r="B1798" s="412"/>
      <c r="C1798" s="708"/>
      <c r="D1798" s="408"/>
      <c r="E1798" s="698"/>
      <c r="F1798" s="698"/>
      <c r="G1798" s="698"/>
      <c r="H1798" s="698"/>
      <c r="I1798" s="698"/>
      <c r="J1798" s="698"/>
      <c r="K1798" s="699"/>
      <c r="L1798" s="700"/>
      <c r="M1798" s="699"/>
      <c r="N1798" s="698"/>
      <c r="O1798" s="698"/>
      <c r="P1798" s="698"/>
      <c r="Q1798" s="698"/>
      <c r="R1798" s="698"/>
      <c r="S1798" s="698"/>
      <c r="T1798" s="149"/>
      <c r="U1798" s="343"/>
    </row>
    <row r="1799" spans="1:21" ht="9.9" hidden="1" customHeight="1" thickBot="1">
      <c r="A1799" s="3"/>
      <c r="B1799" s="412"/>
      <c r="C1799" s="411"/>
      <c r="D1799" s="408"/>
      <c r="E1799" s="145"/>
      <c r="F1799" s="145"/>
      <c r="G1799" s="145"/>
      <c r="H1799" s="145"/>
      <c r="I1799" s="145"/>
      <c r="J1799" s="145"/>
      <c r="K1799" s="421"/>
      <c r="L1799" s="422"/>
      <c r="M1799" s="421"/>
      <c r="N1799" s="145"/>
      <c r="O1799" s="145"/>
      <c r="P1799" s="145"/>
      <c r="Q1799" s="145"/>
      <c r="R1799" s="145"/>
      <c r="S1799" s="145"/>
      <c r="T1799" s="408"/>
      <c r="U1799" s="410"/>
    </row>
    <row r="1800" spans="1:21" ht="9.9" hidden="1" customHeight="1" thickTop="1">
      <c r="A1800" s="3"/>
      <c r="B1800" s="412"/>
      <c r="C1800" s="411"/>
      <c r="D1800" s="408"/>
      <c r="E1800" s="749" t="s">
        <v>37</v>
      </c>
      <c r="F1800" s="750"/>
      <c r="G1800" s="750"/>
      <c r="H1800" s="750"/>
      <c r="I1800" s="750"/>
      <c r="J1800" s="753"/>
      <c r="K1800" s="485"/>
      <c r="L1800" s="749" t="s">
        <v>37</v>
      </c>
      <c r="M1800" s="750"/>
      <c r="N1800" s="750"/>
      <c r="O1800" s="750"/>
      <c r="P1800" s="750"/>
      <c r="Q1800" s="753"/>
      <c r="R1800" s="145"/>
      <c r="S1800" s="145"/>
      <c r="T1800" s="408"/>
      <c r="U1800" s="410"/>
    </row>
    <row r="1801" spans="1:21" ht="9.9" hidden="1" customHeight="1" thickBot="1">
      <c r="A1801" s="3"/>
      <c r="B1801" s="412"/>
      <c r="C1801" s="411"/>
      <c r="D1801" s="408"/>
      <c r="E1801" s="728"/>
      <c r="F1801" s="729"/>
      <c r="G1801" s="729"/>
      <c r="H1801" s="729"/>
      <c r="I1801" s="729"/>
      <c r="J1801" s="747"/>
      <c r="K1801" s="485"/>
      <c r="L1801" s="728"/>
      <c r="M1801" s="729"/>
      <c r="N1801" s="729"/>
      <c r="O1801" s="729"/>
      <c r="P1801" s="729"/>
      <c r="Q1801" s="747"/>
      <c r="R1801" s="145"/>
      <c r="S1801" s="145"/>
      <c r="T1801" s="408"/>
      <c r="U1801" s="410"/>
    </row>
    <row r="1802" spans="1:21" ht="9.9" hidden="1" customHeight="1" thickTop="1">
      <c r="A1802" s="3"/>
      <c r="B1802" s="412"/>
      <c r="C1802" s="411"/>
      <c r="D1802" s="408"/>
      <c r="E1802" s="722" t="s">
        <v>11</v>
      </c>
      <c r="F1802" s="704"/>
      <c r="G1802" s="704"/>
      <c r="H1802" s="704"/>
      <c r="I1802" s="752"/>
      <c r="J1802" s="753"/>
      <c r="K1802" s="485"/>
      <c r="L1802" s="722" t="s">
        <v>12</v>
      </c>
      <c r="M1802" s="704"/>
      <c r="N1802" s="704"/>
      <c r="O1802" s="704"/>
      <c r="P1802" s="752"/>
      <c r="Q1802" s="753"/>
      <c r="R1802" s="145"/>
      <c r="S1802" s="145"/>
      <c r="T1802" s="408"/>
      <c r="U1802" s="410"/>
    </row>
    <row r="1803" spans="1:21" ht="9.9" hidden="1" customHeight="1">
      <c r="A1803" s="3"/>
      <c r="B1803" s="412"/>
      <c r="C1803" s="411"/>
      <c r="D1803" s="408"/>
      <c r="E1803" s="722"/>
      <c r="F1803" s="704"/>
      <c r="G1803" s="704"/>
      <c r="H1803" s="704"/>
      <c r="I1803" s="860"/>
      <c r="J1803" s="861"/>
      <c r="K1803" s="485"/>
      <c r="L1803" s="722"/>
      <c r="M1803" s="704"/>
      <c r="N1803" s="704"/>
      <c r="O1803" s="704"/>
      <c r="P1803" s="860"/>
      <c r="Q1803" s="861"/>
      <c r="R1803" s="145"/>
      <c r="S1803" s="145"/>
      <c r="T1803" s="408"/>
      <c r="U1803" s="410"/>
    </row>
    <row r="1804" spans="1:21" ht="9.9" hidden="1" customHeight="1">
      <c r="A1804" s="3"/>
      <c r="B1804" s="412"/>
      <c r="C1804" s="411"/>
      <c r="D1804" s="408"/>
      <c r="E1804" s="712" t="s">
        <v>15</v>
      </c>
      <c r="F1804" s="713"/>
      <c r="G1804" s="713"/>
      <c r="H1804" s="713"/>
      <c r="I1804" s="858"/>
      <c r="J1804" s="859"/>
      <c r="K1804" s="485"/>
      <c r="L1804" s="712" t="s">
        <v>16</v>
      </c>
      <c r="M1804" s="713"/>
      <c r="N1804" s="713"/>
      <c r="O1804" s="713"/>
      <c r="P1804" s="858"/>
      <c r="Q1804" s="859"/>
      <c r="R1804" s="145"/>
      <c r="S1804" s="145"/>
      <c r="T1804" s="408"/>
      <c r="U1804" s="410"/>
    </row>
    <row r="1805" spans="1:21" ht="9.9" hidden="1" customHeight="1">
      <c r="A1805" s="3"/>
      <c r="B1805" s="412"/>
      <c r="C1805" s="411"/>
      <c r="D1805" s="408"/>
      <c r="E1805" s="712"/>
      <c r="F1805" s="713"/>
      <c r="G1805" s="713"/>
      <c r="H1805" s="713"/>
      <c r="I1805" s="858"/>
      <c r="J1805" s="859"/>
      <c r="K1805" s="485"/>
      <c r="L1805" s="712"/>
      <c r="M1805" s="713"/>
      <c r="N1805" s="713"/>
      <c r="O1805" s="713"/>
      <c r="P1805" s="858"/>
      <c r="Q1805" s="859"/>
      <c r="R1805" s="145"/>
      <c r="S1805" s="145"/>
      <c r="T1805" s="408"/>
      <c r="U1805" s="410"/>
    </row>
    <row r="1806" spans="1:21" ht="9.9" hidden="1" customHeight="1">
      <c r="A1806" s="3"/>
      <c r="B1806" s="412"/>
      <c r="C1806" s="411"/>
      <c r="D1806" s="408"/>
      <c r="E1806" s="712" t="s">
        <v>19</v>
      </c>
      <c r="F1806" s="713"/>
      <c r="G1806" s="713"/>
      <c r="H1806" s="713"/>
      <c r="I1806" s="858"/>
      <c r="J1806" s="859"/>
      <c r="K1806" s="485"/>
      <c r="L1806" s="712" t="s">
        <v>20</v>
      </c>
      <c r="M1806" s="713"/>
      <c r="N1806" s="713"/>
      <c r="O1806" s="713"/>
      <c r="P1806" s="858"/>
      <c r="Q1806" s="859"/>
      <c r="R1806" s="145"/>
      <c r="S1806" s="145"/>
      <c r="T1806" s="408"/>
      <c r="U1806" s="410"/>
    </row>
    <row r="1807" spans="1:21" ht="9.9" hidden="1" customHeight="1">
      <c r="A1807" s="3"/>
      <c r="B1807" s="412"/>
      <c r="C1807" s="411"/>
      <c r="D1807" s="408"/>
      <c r="E1807" s="712"/>
      <c r="F1807" s="713"/>
      <c r="G1807" s="713"/>
      <c r="H1807" s="713"/>
      <c r="I1807" s="858"/>
      <c r="J1807" s="859"/>
      <c r="K1807" s="485"/>
      <c r="L1807" s="712"/>
      <c r="M1807" s="713"/>
      <c r="N1807" s="713"/>
      <c r="O1807" s="713"/>
      <c r="P1807" s="858"/>
      <c r="Q1807" s="859"/>
      <c r="R1807" s="145"/>
      <c r="S1807" s="145"/>
      <c r="T1807" s="408"/>
      <c r="U1807" s="410"/>
    </row>
    <row r="1808" spans="1:21" ht="9.9" hidden="1" customHeight="1">
      <c r="A1808" s="3"/>
      <c r="B1808" s="412"/>
      <c r="C1808" s="411"/>
      <c r="D1808" s="408"/>
      <c r="E1808" s="722"/>
      <c r="F1808" s="704"/>
      <c r="G1808" s="704"/>
      <c r="H1808" s="704"/>
      <c r="I1808" s="860"/>
      <c r="J1808" s="861"/>
      <c r="K1808" s="485"/>
      <c r="L1808" s="722" t="s">
        <v>21</v>
      </c>
      <c r="M1808" s="704"/>
      <c r="N1808" s="704"/>
      <c r="O1808" s="704"/>
      <c r="P1808" s="860"/>
      <c r="Q1808" s="861"/>
      <c r="R1808" s="145"/>
      <c r="S1808" s="145"/>
      <c r="T1808" s="408"/>
      <c r="U1808" s="410"/>
    </row>
    <row r="1809" spans="1:27" ht="9.9" hidden="1" customHeight="1" thickBot="1">
      <c r="A1809" s="3"/>
      <c r="B1809" s="412"/>
      <c r="C1809" s="411"/>
      <c r="D1809" s="408"/>
      <c r="E1809" s="728"/>
      <c r="F1809" s="729"/>
      <c r="G1809" s="729"/>
      <c r="H1809" s="729"/>
      <c r="I1809" s="746"/>
      <c r="J1809" s="747"/>
      <c r="K1809" s="485"/>
      <c r="L1809" s="728"/>
      <c r="M1809" s="729"/>
      <c r="N1809" s="729"/>
      <c r="O1809" s="729"/>
      <c r="P1809" s="746"/>
      <c r="Q1809" s="747"/>
      <c r="R1809" s="145"/>
      <c r="S1809" s="145"/>
      <c r="T1809" s="408"/>
      <c r="U1809" s="410"/>
    </row>
    <row r="1810" spans="1:27" ht="9.9" hidden="1" customHeight="1" thickTop="1" thickBot="1">
      <c r="A1810" s="3"/>
      <c r="B1810" s="412"/>
      <c r="C1810" s="411"/>
      <c r="D1810" s="408"/>
      <c r="E1810" s="145"/>
      <c r="F1810" s="145"/>
      <c r="G1810" s="145"/>
      <c r="H1810" s="145"/>
      <c r="I1810" s="145"/>
      <c r="J1810" s="145"/>
      <c r="K1810" s="421"/>
      <c r="L1810" s="422"/>
      <c r="M1810" s="421"/>
      <c r="N1810" s="145"/>
      <c r="O1810" s="145"/>
      <c r="P1810" s="145"/>
      <c r="Q1810" s="145"/>
      <c r="R1810" s="145"/>
      <c r="S1810" s="145"/>
      <c r="T1810" s="408"/>
      <c r="U1810" s="410"/>
    </row>
    <row r="1811" spans="1:27" ht="19.95" hidden="1" customHeight="1">
      <c r="A1811" s="3"/>
      <c r="B1811" s="404"/>
      <c r="C1811" s="701" t="s">
        <v>84</v>
      </c>
      <c r="D1811" s="702"/>
      <c r="E1811" s="702"/>
      <c r="F1811" s="702"/>
      <c r="G1811" s="702"/>
      <c r="H1811" s="702"/>
      <c r="I1811" s="702"/>
      <c r="J1811" s="702"/>
      <c r="K1811" s="702"/>
      <c r="L1811" s="702"/>
      <c r="M1811" s="702"/>
      <c r="N1811" s="702"/>
      <c r="O1811" s="702"/>
      <c r="P1811" s="702"/>
      <c r="Q1811" s="702"/>
      <c r="R1811" s="702"/>
      <c r="S1811" s="402"/>
      <c r="T1811" s="402"/>
      <c r="U1811" s="403"/>
    </row>
    <row r="1812" spans="1:27" ht="10.050000000000001" hidden="1" customHeight="1">
      <c r="A1812" s="3"/>
      <c r="B1812" s="479"/>
      <c r="C1812" s="407"/>
      <c r="D1812" s="408"/>
      <c r="E1812" s="408"/>
      <c r="F1812" s="408"/>
      <c r="G1812" s="408"/>
      <c r="H1812" s="408"/>
      <c r="I1812" s="408"/>
      <c r="J1812" s="408"/>
      <c r="K1812" s="408"/>
      <c r="L1812" s="408"/>
      <c r="M1812" s="408"/>
      <c r="N1812" s="408"/>
      <c r="O1812" s="408"/>
      <c r="P1812" s="408"/>
      <c r="Q1812" s="408"/>
      <c r="R1812" s="408"/>
      <c r="S1812" s="408"/>
      <c r="T1812" s="408"/>
      <c r="U1812" s="410"/>
      <c r="V1812" s="3"/>
      <c r="W1812" s="3"/>
      <c r="X1812" s="3"/>
      <c r="Y1812" s="3"/>
      <c r="Z1812" s="3"/>
      <c r="AA1812" s="3"/>
    </row>
    <row r="1813" spans="1:27" ht="9.9" hidden="1" customHeight="1">
      <c r="A1813" s="3"/>
      <c r="B1813" s="479"/>
      <c r="C1813" s="407"/>
      <c r="D1813" s="408"/>
      <c r="E1813" s="698" t="s">
        <v>160</v>
      </c>
      <c r="F1813" s="698"/>
      <c r="G1813" s="698"/>
      <c r="H1813" s="698"/>
      <c r="I1813" s="698"/>
      <c r="J1813" s="698"/>
      <c r="K1813" s="698"/>
      <c r="L1813" s="698"/>
      <c r="M1813" s="698"/>
      <c r="N1813" s="698"/>
      <c r="O1813" s="699"/>
      <c r="P1813" s="699"/>
      <c r="Q1813" s="408"/>
      <c r="R1813" s="704" t="s">
        <v>28</v>
      </c>
      <c r="S1813" s="704"/>
      <c r="T1813" s="704"/>
      <c r="U1813" s="705"/>
    </row>
    <row r="1814" spans="1:27" ht="9.9" hidden="1" customHeight="1">
      <c r="A1814" s="3"/>
      <c r="B1814" s="414"/>
      <c r="C1814" s="407"/>
      <c r="D1814" s="408"/>
      <c r="E1814" s="698"/>
      <c r="F1814" s="698"/>
      <c r="G1814" s="698"/>
      <c r="H1814" s="698"/>
      <c r="I1814" s="698"/>
      <c r="J1814" s="698"/>
      <c r="K1814" s="698"/>
      <c r="L1814" s="698"/>
      <c r="M1814" s="698"/>
      <c r="N1814" s="698"/>
      <c r="O1814" s="699"/>
      <c r="P1814" s="699"/>
      <c r="Q1814" s="408"/>
      <c r="R1814" s="704"/>
      <c r="S1814" s="704"/>
      <c r="T1814" s="704"/>
      <c r="U1814" s="705"/>
    </row>
    <row r="1815" spans="1:27" ht="9.9" hidden="1" customHeight="1">
      <c r="A1815" s="3"/>
      <c r="B1815" s="414"/>
      <c r="C1815" s="407"/>
      <c r="D1815" s="408"/>
      <c r="E1815" s="145"/>
      <c r="F1815" s="145"/>
      <c r="G1815" s="145"/>
      <c r="H1815" s="145"/>
      <c r="I1815" s="145"/>
      <c r="J1815" s="145"/>
      <c r="K1815" s="145"/>
      <c r="L1815" s="145"/>
      <c r="M1815" s="145"/>
      <c r="N1815" s="145"/>
      <c r="O1815" s="126"/>
      <c r="P1815" s="408"/>
      <c r="Q1815" s="408"/>
      <c r="R1815" s="706">
        <v>0.33333333333333331</v>
      </c>
      <c r="S1815" s="706"/>
      <c r="T1815" s="706"/>
      <c r="U1815" s="707"/>
    </row>
    <row r="1816" spans="1:27" ht="9.9" hidden="1" customHeight="1">
      <c r="A1816" s="3"/>
      <c r="B1816" s="414"/>
      <c r="C1816" s="407"/>
      <c r="D1816" s="408"/>
      <c r="E1816" s="408"/>
      <c r="F1816" s="408"/>
      <c r="G1816" s="408"/>
      <c r="H1816" s="408"/>
      <c r="I1816" s="408"/>
      <c r="J1816" s="408"/>
      <c r="K1816" s="408"/>
      <c r="L1816" s="408"/>
      <c r="M1816" s="408"/>
      <c r="N1816" s="408"/>
      <c r="O1816" s="408"/>
      <c r="P1816" s="408"/>
      <c r="Q1816" s="408"/>
      <c r="R1816" s="706"/>
      <c r="S1816" s="706"/>
      <c r="T1816" s="706"/>
      <c r="U1816" s="707"/>
    </row>
    <row r="1817" spans="1:27" ht="9.9" hidden="1" customHeight="1">
      <c r="A1817" s="3"/>
      <c r="B1817" s="406"/>
      <c r="C1817" s="708" t="s">
        <v>29</v>
      </c>
      <c r="D1817" s="408"/>
      <c r="E1817" s="698"/>
      <c r="F1817" s="698"/>
      <c r="G1817" s="698"/>
      <c r="H1817" s="698"/>
      <c r="I1817" s="698"/>
      <c r="J1817" s="698"/>
      <c r="K1817" s="699"/>
      <c r="L1817" s="700" t="s">
        <v>2</v>
      </c>
      <c r="M1817" s="699"/>
      <c r="N1817" s="698"/>
      <c r="O1817" s="698"/>
      <c r="P1817" s="698"/>
      <c r="Q1817" s="698"/>
      <c r="R1817" s="698"/>
      <c r="S1817" s="698"/>
      <c r="T1817" s="127"/>
      <c r="U1817" s="347"/>
    </row>
    <row r="1818" spans="1:27" ht="9.9" hidden="1" customHeight="1">
      <c r="A1818" s="3"/>
      <c r="B1818" s="406"/>
      <c r="C1818" s="708"/>
      <c r="D1818" s="408"/>
      <c r="E1818" s="698"/>
      <c r="F1818" s="698"/>
      <c r="G1818" s="698"/>
      <c r="H1818" s="698"/>
      <c r="I1818" s="698"/>
      <c r="J1818" s="698"/>
      <c r="K1818" s="699"/>
      <c r="L1818" s="700"/>
      <c r="M1818" s="699"/>
      <c r="N1818" s="698"/>
      <c r="O1818" s="698"/>
      <c r="P1818" s="698"/>
      <c r="Q1818" s="698"/>
      <c r="R1818" s="698"/>
      <c r="S1818" s="698"/>
      <c r="T1818" s="127"/>
      <c r="U1818" s="347"/>
    </row>
    <row r="1819" spans="1:27" ht="9.9" hidden="1" customHeight="1">
      <c r="A1819" s="3"/>
      <c r="B1819" s="406"/>
      <c r="C1819" s="708" t="s">
        <v>136</v>
      </c>
      <c r="D1819" s="408"/>
      <c r="E1819" s="698" t="s">
        <v>483</v>
      </c>
      <c r="F1819" s="698"/>
      <c r="G1819" s="698"/>
      <c r="H1819" s="698"/>
      <c r="I1819" s="698"/>
      <c r="J1819" s="698"/>
      <c r="K1819" s="699"/>
      <c r="L1819" s="700" t="s">
        <v>2</v>
      </c>
      <c r="M1819" s="699"/>
      <c r="N1819" s="698" t="s">
        <v>93</v>
      </c>
      <c r="O1819" s="698"/>
      <c r="P1819" s="698"/>
      <c r="Q1819" s="698"/>
      <c r="R1819" s="698"/>
      <c r="S1819" s="698"/>
      <c r="T1819" s="125"/>
      <c r="U1819" s="358"/>
    </row>
    <row r="1820" spans="1:27" ht="9.9" hidden="1" customHeight="1">
      <c r="A1820" s="3"/>
      <c r="B1820" s="406"/>
      <c r="C1820" s="708"/>
      <c r="D1820" s="408"/>
      <c r="E1820" s="698"/>
      <c r="F1820" s="698"/>
      <c r="G1820" s="698"/>
      <c r="H1820" s="698"/>
      <c r="I1820" s="698"/>
      <c r="J1820" s="698"/>
      <c r="K1820" s="699"/>
      <c r="L1820" s="700"/>
      <c r="M1820" s="699"/>
      <c r="N1820" s="698"/>
      <c r="O1820" s="698"/>
      <c r="P1820" s="698"/>
      <c r="Q1820" s="698"/>
      <c r="R1820" s="698"/>
      <c r="S1820" s="698"/>
      <c r="T1820" s="125"/>
      <c r="U1820" s="358"/>
    </row>
    <row r="1821" spans="1:27" ht="9.9" hidden="1" customHeight="1">
      <c r="A1821" s="3"/>
      <c r="B1821" s="412"/>
      <c r="C1821" s="708" t="s">
        <v>407</v>
      </c>
      <c r="D1821" s="408"/>
      <c r="E1821" s="698"/>
      <c r="F1821" s="698"/>
      <c r="G1821" s="698"/>
      <c r="H1821" s="698"/>
      <c r="I1821" s="698"/>
      <c r="J1821" s="698"/>
      <c r="K1821" s="699"/>
      <c r="L1821" s="700" t="s">
        <v>2</v>
      </c>
      <c r="M1821" s="699"/>
      <c r="N1821" s="698"/>
      <c r="O1821" s="698"/>
      <c r="P1821" s="698"/>
      <c r="Q1821" s="698"/>
      <c r="R1821" s="698"/>
      <c r="S1821" s="698"/>
      <c r="T1821" s="149"/>
      <c r="U1821" s="343"/>
    </row>
    <row r="1822" spans="1:27" ht="9.9" hidden="1" customHeight="1">
      <c r="A1822" s="3"/>
      <c r="B1822" s="412"/>
      <c r="C1822" s="708"/>
      <c r="D1822" s="408"/>
      <c r="E1822" s="698"/>
      <c r="F1822" s="698"/>
      <c r="G1822" s="698"/>
      <c r="H1822" s="698"/>
      <c r="I1822" s="698"/>
      <c r="J1822" s="698"/>
      <c r="K1822" s="699"/>
      <c r="L1822" s="700"/>
      <c r="M1822" s="699"/>
      <c r="N1822" s="698"/>
      <c r="O1822" s="698"/>
      <c r="P1822" s="698"/>
      <c r="Q1822" s="698"/>
      <c r="R1822" s="698"/>
      <c r="S1822" s="698"/>
      <c r="T1822" s="149"/>
      <c r="U1822" s="343"/>
    </row>
    <row r="1823" spans="1:27" ht="9.9" hidden="1" customHeight="1">
      <c r="A1823" s="3"/>
      <c r="B1823" s="412"/>
      <c r="C1823" s="708" t="s">
        <v>131</v>
      </c>
      <c r="D1823" s="408"/>
      <c r="E1823" s="698"/>
      <c r="F1823" s="698"/>
      <c r="G1823" s="698"/>
      <c r="H1823" s="698"/>
      <c r="I1823" s="698"/>
      <c r="J1823" s="698"/>
      <c r="K1823" s="699"/>
      <c r="L1823" s="700" t="s">
        <v>2</v>
      </c>
      <c r="M1823" s="699"/>
      <c r="N1823" s="698"/>
      <c r="O1823" s="698"/>
      <c r="P1823" s="698"/>
      <c r="Q1823" s="698"/>
      <c r="R1823" s="698"/>
      <c r="S1823" s="698"/>
      <c r="T1823" s="149"/>
      <c r="U1823" s="343"/>
    </row>
    <row r="1824" spans="1:27" ht="9.9" hidden="1" customHeight="1">
      <c r="A1824" s="3"/>
      <c r="B1824" s="412"/>
      <c r="C1824" s="708"/>
      <c r="D1824" s="408"/>
      <c r="E1824" s="698"/>
      <c r="F1824" s="698"/>
      <c r="G1824" s="698"/>
      <c r="H1824" s="698"/>
      <c r="I1824" s="698"/>
      <c r="J1824" s="698"/>
      <c r="K1824" s="699"/>
      <c r="L1824" s="700"/>
      <c r="M1824" s="699"/>
      <c r="N1824" s="698"/>
      <c r="O1824" s="698"/>
      <c r="P1824" s="698"/>
      <c r="Q1824" s="698"/>
      <c r="R1824" s="698"/>
      <c r="S1824" s="698"/>
      <c r="T1824" s="149"/>
      <c r="U1824" s="343"/>
    </row>
    <row r="1825" spans="1:27" ht="9.9" hidden="1" customHeight="1">
      <c r="A1825" s="3"/>
      <c r="B1825" s="412"/>
      <c r="C1825" s="708" t="s">
        <v>132</v>
      </c>
      <c r="D1825" s="408"/>
      <c r="E1825" s="698" t="s">
        <v>485</v>
      </c>
      <c r="F1825" s="698"/>
      <c r="G1825" s="698"/>
      <c r="H1825" s="698"/>
      <c r="I1825" s="698"/>
      <c r="J1825" s="698"/>
      <c r="K1825" s="699"/>
      <c r="L1825" s="700" t="s">
        <v>2</v>
      </c>
      <c r="M1825" s="699"/>
      <c r="N1825" s="698" t="s">
        <v>486</v>
      </c>
      <c r="O1825" s="698"/>
      <c r="P1825" s="698"/>
      <c r="Q1825" s="698"/>
      <c r="R1825" s="698"/>
      <c r="S1825" s="698"/>
      <c r="T1825" s="149"/>
      <c r="U1825" s="343"/>
    </row>
    <row r="1826" spans="1:27" ht="9.9" hidden="1" customHeight="1">
      <c r="A1826" s="3"/>
      <c r="B1826" s="412"/>
      <c r="C1826" s="708"/>
      <c r="D1826" s="408"/>
      <c r="E1826" s="698"/>
      <c r="F1826" s="698"/>
      <c r="G1826" s="698"/>
      <c r="H1826" s="698"/>
      <c r="I1826" s="698"/>
      <c r="J1826" s="698"/>
      <c r="K1826" s="699"/>
      <c r="L1826" s="700"/>
      <c r="M1826" s="699"/>
      <c r="N1826" s="698"/>
      <c r="O1826" s="698"/>
      <c r="P1826" s="698"/>
      <c r="Q1826" s="698"/>
      <c r="R1826" s="698"/>
      <c r="S1826" s="698"/>
      <c r="T1826" s="149"/>
      <c r="U1826" s="343"/>
    </row>
    <row r="1827" spans="1:27" ht="9.9" hidden="1" customHeight="1" thickBot="1">
      <c r="A1827" s="3"/>
      <c r="B1827" s="412"/>
      <c r="C1827" s="411"/>
      <c r="D1827" s="408"/>
      <c r="E1827" s="145"/>
      <c r="F1827" s="145"/>
      <c r="G1827" s="145"/>
      <c r="H1827" s="145"/>
      <c r="I1827" s="145"/>
      <c r="J1827" s="145"/>
      <c r="K1827" s="421"/>
      <c r="L1827" s="422"/>
      <c r="M1827" s="421"/>
      <c r="N1827" s="145"/>
      <c r="O1827" s="145"/>
      <c r="P1827" s="145"/>
      <c r="Q1827" s="145"/>
      <c r="R1827" s="145"/>
      <c r="S1827" s="145"/>
      <c r="T1827" s="408"/>
      <c r="U1827" s="410"/>
    </row>
    <row r="1828" spans="1:27" ht="9.9" hidden="1" customHeight="1" thickTop="1">
      <c r="A1828" s="3"/>
      <c r="B1828" s="412"/>
      <c r="C1828" s="411"/>
      <c r="D1828" s="408"/>
      <c r="E1828" s="749" t="s">
        <v>37</v>
      </c>
      <c r="F1828" s="750"/>
      <c r="G1828" s="750"/>
      <c r="H1828" s="750"/>
      <c r="I1828" s="750"/>
      <c r="J1828" s="753"/>
      <c r="K1828" s="485"/>
      <c r="L1828" s="749" t="s">
        <v>37</v>
      </c>
      <c r="M1828" s="750"/>
      <c r="N1828" s="750"/>
      <c r="O1828" s="750"/>
      <c r="P1828" s="750"/>
      <c r="Q1828" s="753"/>
      <c r="R1828" s="145"/>
      <c r="S1828" s="145"/>
      <c r="T1828" s="408"/>
      <c r="U1828" s="410"/>
    </row>
    <row r="1829" spans="1:27" ht="9.9" hidden="1" customHeight="1" thickBot="1">
      <c r="A1829" s="3"/>
      <c r="B1829" s="412"/>
      <c r="C1829" s="411"/>
      <c r="D1829" s="408"/>
      <c r="E1829" s="728"/>
      <c r="F1829" s="729"/>
      <c r="G1829" s="729"/>
      <c r="H1829" s="729"/>
      <c r="I1829" s="729"/>
      <c r="J1829" s="747"/>
      <c r="K1829" s="485"/>
      <c r="L1829" s="728"/>
      <c r="M1829" s="729"/>
      <c r="N1829" s="729"/>
      <c r="O1829" s="729"/>
      <c r="P1829" s="729"/>
      <c r="Q1829" s="747"/>
      <c r="R1829" s="145"/>
      <c r="S1829" s="145"/>
      <c r="T1829" s="408"/>
      <c r="U1829" s="410"/>
    </row>
    <row r="1830" spans="1:27" ht="9.9" hidden="1" customHeight="1" thickTop="1">
      <c r="A1830" s="3"/>
      <c r="B1830" s="412"/>
      <c r="C1830" s="411"/>
      <c r="D1830" s="408"/>
      <c r="E1830" s="722" t="s">
        <v>11</v>
      </c>
      <c r="F1830" s="704"/>
      <c r="G1830" s="704"/>
      <c r="H1830" s="704"/>
      <c r="I1830" s="752"/>
      <c r="J1830" s="753"/>
      <c r="K1830" s="485"/>
      <c r="L1830" s="722" t="s">
        <v>12</v>
      </c>
      <c r="M1830" s="704"/>
      <c r="N1830" s="704"/>
      <c r="O1830" s="704"/>
      <c r="P1830" s="752"/>
      <c r="Q1830" s="753"/>
      <c r="R1830" s="145"/>
      <c r="S1830" s="145"/>
      <c r="T1830" s="408"/>
      <c r="U1830" s="410"/>
    </row>
    <row r="1831" spans="1:27" ht="9.9" hidden="1" customHeight="1">
      <c r="A1831" s="3"/>
      <c r="B1831" s="412"/>
      <c r="C1831" s="411"/>
      <c r="D1831" s="408"/>
      <c r="E1831" s="722"/>
      <c r="F1831" s="704"/>
      <c r="G1831" s="704"/>
      <c r="H1831" s="704"/>
      <c r="I1831" s="860"/>
      <c r="J1831" s="861"/>
      <c r="K1831" s="485"/>
      <c r="L1831" s="722"/>
      <c r="M1831" s="704"/>
      <c r="N1831" s="704"/>
      <c r="O1831" s="704"/>
      <c r="P1831" s="860"/>
      <c r="Q1831" s="861"/>
      <c r="R1831" s="145"/>
      <c r="S1831" s="145"/>
      <c r="T1831" s="408"/>
      <c r="U1831" s="410"/>
    </row>
    <row r="1832" spans="1:27" ht="9.9" hidden="1" customHeight="1">
      <c r="A1832" s="3"/>
      <c r="B1832" s="412"/>
      <c r="C1832" s="411"/>
      <c r="D1832" s="408"/>
      <c r="E1832" s="712" t="s">
        <v>15</v>
      </c>
      <c r="F1832" s="713"/>
      <c r="G1832" s="713"/>
      <c r="H1832" s="713"/>
      <c r="I1832" s="858"/>
      <c r="J1832" s="859"/>
      <c r="K1832" s="485"/>
      <c r="L1832" s="712" t="s">
        <v>16</v>
      </c>
      <c r="M1832" s="713"/>
      <c r="N1832" s="713"/>
      <c r="O1832" s="713"/>
      <c r="P1832" s="858"/>
      <c r="Q1832" s="859"/>
      <c r="R1832" s="145"/>
      <c r="S1832" s="145"/>
      <c r="T1832" s="408"/>
      <c r="U1832" s="410"/>
    </row>
    <row r="1833" spans="1:27" ht="9.9" hidden="1" customHeight="1">
      <c r="A1833" s="3"/>
      <c r="B1833" s="412"/>
      <c r="C1833" s="411"/>
      <c r="D1833" s="408"/>
      <c r="E1833" s="712"/>
      <c r="F1833" s="713"/>
      <c r="G1833" s="713"/>
      <c r="H1833" s="713"/>
      <c r="I1833" s="858"/>
      <c r="J1833" s="859"/>
      <c r="K1833" s="485"/>
      <c r="L1833" s="712"/>
      <c r="M1833" s="713"/>
      <c r="N1833" s="713"/>
      <c r="O1833" s="713"/>
      <c r="P1833" s="858"/>
      <c r="Q1833" s="859"/>
      <c r="R1833" s="145"/>
      <c r="S1833" s="145"/>
      <c r="T1833" s="408"/>
      <c r="U1833" s="410"/>
    </row>
    <row r="1834" spans="1:27" ht="9.9" hidden="1" customHeight="1">
      <c r="A1834" s="3"/>
      <c r="B1834" s="412"/>
      <c r="C1834" s="411"/>
      <c r="D1834" s="408"/>
      <c r="E1834" s="712" t="s">
        <v>19</v>
      </c>
      <c r="F1834" s="713"/>
      <c r="G1834" s="713"/>
      <c r="H1834" s="713"/>
      <c r="I1834" s="858"/>
      <c r="J1834" s="859"/>
      <c r="K1834" s="485"/>
      <c r="L1834" s="712" t="s">
        <v>20</v>
      </c>
      <c r="M1834" s="713"/>
      <c r="N1834" s="713"/>
      <c r="O1834" s="713"/>
      <c r="P1834" s="858"/>
      <c r="Q1834" s="859"/>
      <c r="R1834" s="145"/>
      <c r="S1834" s="145"/>
      <c r="T1834" s="408"/>
      <c r="U1834" s="410"/>
    </row>
    <row r="1835" spans="1:27" ht="9.9" hidden="1" customHeight="1">
      <c r="A1835" s="3"/>
      <c r="B1835" s="412"/>
      <c r="C1835" s="411"/>
      <c r="D1835" s="408"/>
      <c r="E1835" s="712"/>
      <c r="F1835" s="713"/>
      <c r="G1835" s="713"/>
      <c r="H1835" s="713"/>
      <c r="I1835" s="858"/>
      <c r="J1835" s="859"/>
      <c r="K1835" s="485"/>
      <c r="L1835" s="712"/>
      <c r="M1835" s="713"/>
      <c r="N1835" s="713"/>
      <c r="O1835" s="713"/>
      <c r="P1835" s="858"/>
      <c r="Q1835" s="859"/>
      <c r="R1835" s="145"/>
      <c r="S1835" s="145"/>
      <c r="T1835" s="408"/>
      <c r="U1835" s="410"/>
    </row>
    <row r="1836" spans="1:27" ht="9.9" hidden="1" customHeight="1">
      <c r="A1836" s="3"/>
      <c r="B1836" s="412"/>
      <c r="C1836" s="411"/>
      <c r="D1836" s="408"/>
      <c r="E1836" s="722"/>
      <c r="F1836" s="704"/>
      <c r="G1836" s="704"/>
      <c r="H1836" s="704"/>
      <c r="I1836" s="860"/>
      <c r="J1836" s="861"/>
      <c r="K1836" s="485"/>
      <c r="L1836" s="722" t="s">
        <v>21</v>
      </c>
      <c r="M1836" s="704"/>
      <c r="N1836" s="704"/>
      <c r="O1836" s="704"/>
      <c r="P1836" s="860"/>
      <c r="Q1836" s="861"/>
      <c r="R1836" s="145"/>
      <c r="S1836" s="145"/>
      <c r="T1836" s="408"/>
      <c r="U1836" s="410"/>
    </row>
    <row r="1837" spans="1:27" ht="9.9" hidden="1" customHeight="1" thickBot="1">
      <c r="A1837" s="3"/>
      <c r="B1837" s="412"/>
      <c r="C1837" s="411"/>
      <c r="D1837" s="408"/>
      <c r="E1837" s="728"/>
      <c r="F1837" s="729"/>
      <c r="G1837" s="729"/>
      <c r="H1837" s="729"/>
      <c r="I1837" s="746"/>
      <c r="J1837" s="747"/>
      <c r="K1837" s="485"/>
      <c r="L1837" s="728"/>
      <c r="M1837" s="729"/>
      <c r="N1837" s="729"/>
      <c r="O1837" s="729"/>
      <c r="P1837" s="746"/>
      <c r="Q1837" s="747"/>
      <c r="R1837" s="145"/>
      <c r="S1837" s="145"/>
      <c r="T1837" s="408"/>
      <c r="U1837" s="410"/>
    </row>
    <row r="1838" spans="1:27" ht="9.9" hidden="1" customHeight="1" thickTop="1" thickBot="1">
      <c r="A1838" s="3"/>
      <c r="B1838" s="412"/>
      <c r="C1838" s="411"/>
      <c r="D1838" s="408"/>
      <c r="E1838" s="145"/>
      <c r="F1838" s="145"/>
      <c r="G1838" s="145"/>
      <c r="H1838" s="145"/>
      <c r="I1838" s="145"/>
      <c r="J1838" s="145"/>
      <c r="K1838" s="421"/>
      <c r="L1838" s="422"/>
      <c r="M1838" s="421"/>
      <c r="N1838" s="145"/>
      <c r="O1838" s="145"/>
      <c r="P1838" s="145"/>
      <c r="Q1838" s="145"/>
      <c r="R1838" s="145"/>
      <c r="S1838" s="145"/>
      <c r="T1838" s="408"/>
      <c r="U1838" s="410"/>
    </row>
    <row r="1839" spans="1:27" ht="19.95" hidden="1" customHeight="1">
      <c r="A1839" s="3"/>
      <c r="B1839" s="401" t="s">
        <v>171</v>
      </c>
      <c r="C1839" s="701" t="s">
        <v>26</v>
      </c>
      <c r="D1839" s="702"/>
      <c r="E1839" s="702"/>
      <c r="F1839" s="702"/>
      <c r="G1839" s="702"/>
      <c r="H1839" s="702"/>
      <c r="I1839" s="702"/>
      <c r="J1839" s="702"/>
      <c r="K1839" s="702"/>
      <c r="L1839" s="702"/>
      <c r="M1839" s="702"/>
      <c r="N1839" s="702"/>
      <c r="O1839" s="702"/>
      <c r="P1839" s="702"/>
      <c r="Q1839" s="702"/>
      <c r="R1839" s="702"/>
      <c r="S1839" s="402"/>
      <c r="T1839" s="402"/>
      <c r="U1839" s="403"/>
    </row>
    <row r="1840" spans="1:27" ht="10.050000000000001" hidden="1" customHeight="1">
      <c r="A1840" s="3"/>
      <c r="B1840" s="754" t="s">
        <v>41</v>
      </c>
      <c r="C1840" s="407"/>
      <c r="D1840" s="408"/>
      <c r="E1840" s="408"/>
      <c r="F1840" s="408"/>
      <c r="G1840" s="408"/>
      <c r="H1840" s="408"/>
      <c r="I1840" s="408"/>
      <c r="J1840" s="408"/>
      <c r="K1840" s="408"/>
      <c r="L1840" s="408"/>
      <c r="M1840" s="408"/>
      <c r="N1840" s="408"/>
      <c r="O1840" s="408"/>
      <c r="P1840" s="408"/>
      <c r="Q1840" s="408"/>
      <c r="R1840" s="408"/>
      <c r="S1840" s="408"/>
      <c r="T1840" s="408"/>
      <c r="U1840" s="410"/>
      <c r="V1840" s="3"/>
      <c r="W1840" s="3"/>
      <c r="X1840" s="3"/>
      <c r="Y1840" s="3"/>
      <c r="Z1840" s="3"/>
      <c r="AA1840" s="3"/>
    </row>
    <row r="1841" spans="1:21" ht="9.9" hidden="1" customHeight="1">
      <c r="A1841" s="3"/>
      <c r="B1841" s="754"/>
      <c r="C1841" s="407"/>
      <c r="D1841" s="408"/>
      <c r="E1841" s="698" t="s">
        <v>160</v>
      </c>
      <c r="F1841" s="698"/>
      <c r="G1841" s="698"/>
      <c r="H1841" s="698"/>
      <c r="I1841" s="698"/>
      <c r="J1841" s="698"/>
      <c r="K1841" s="698"/>
      <c r="L1841" s="698"/>
      <c r="M1841" s="698"/>
      <c r="N1841" s="698"/>
      <c r="O1841" s="699"/>
      <c r="P1841" s="699"/>
      <c r="Q1841" s="408"/>
      <c r="R1841" s="704" t="s">
        <v>28</v>
      </c>
      <c r="S1841" s="704"/>
      <c r="T1841" s="704"/>
      <c r="U1841" s="705"/>
    </row>
    <row r="1842" spans="1:21" ht="9.9" hidden="1" customHeight="1">
      <c r="A1842" s="3"/>
      <c r="B1842" s="414"/>
      <c r="C1842" s="407"/>
      <c r="D1842" s="408"/>
      <c r="E1842" s="698"/>
      <c r="F1842" s="698"/>
      <c r="G1842" s="698"/>
      <c r="H1842" s="698"/>
      <c r="I1842" s="698"/>
      <c r="J1842" s="698"/>
      <c r="K1842" s="698"/>
      <c r="L1842" s="698"/>
      <c r="M1842" s="698"/>
      <c r="N1842" s="698"/>
      <c r="O1842" s="699"/>
      <c r="P1842" s="699"/>
      <c r="Q1842" s="408"/>
      <c r="R1842" s="704"/>
      <c r="S1842" s="704"/>
      <c r="T1842" s="704"/>
      <c r="U1842" s="705"/>
    </row>
    <row r="1843" spans="1:21" ht="9.9" hidden="1" customHeight="1">
      <c r="A1843" s="3"/>
      <c r="B1843" s="754" t="s">
        <v>27</v>
      </c>
      <c r="C1843" s="407"/>
      <c r="D1843" s="408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26"/>
      <c r="P1843" s="408"/>
      <c r="Q1843" s="408"/>
      <c r="R1843" s="706">
        <v>0.33333333333333331</v>
      </c>
      <c r="S1843" s="706"/>
      <c r="T1843" s="706"/>
      <c r="U1843" s="707"/>
    </row>
    <row r="1844" spans="1:21" ht="9.9" hidden="1" customHeight="1">
      <c r="A1844" s="3"/>
      <c r="B1844" s="754"/>
      <c r="C1844" s="407"/>
      <c r="D1844" s="408"/>
      <c r="E1844" s="408"/>
      <c r="F1844" s="408"/>
      <c r="G1844" s="408"/>
      <c r="H1844" s="408"/>
      <c r="I1844" s="408"/>
      <c r="J1844" s="408"/>
      <c r="K1844" s="408"/>
      <c r="L1844" s="408"/>
      <c r="M1844" s="408"/>
      <c r="N1844" s="408"/>
      <c r="O1844" s="408"/>
      <c r="P1844" s="408"/>
      <c r="Q1844" s="408"/>
      <c r="R1844" s="706"/>
      <c r="S1844" s="706"/>
      <c r="T1844" s="706"/>
      <c r="U1844" s="707"/>
    </row>
    <row r="1845" spans="1:21" ht="9.9" hidden="1" customHeight="1">
      <c r="A1845" s="3"/>
      <c r="B1845" s="406"/>
      <c r="C1845" s="708" t="s">
        <v>29</v>
      </c>
      <c r="D1845" s="408"/>
      <c r="E1845" s="698" t="s">
        <v>51</v>
      </c>
      <c r="F1845" s="698"/>
      <c r="G1845" s="698"/>
      <c r="H1845" s="698"/>
      <c r="I1845" s="698"/>
      <c r="J1845" s="698"/>
      <c r="K1845" s="699"/>
      <c r="L1845" s="700" t="s">
        <v>2</v>
      </c>
      <c r="M1845" s="699"/>
      <c r="N1845" s="698" t="s">
        <v>488</v>
      </c>
      <c r="O1845" s="698"/>
      <c r="P1845" s="698"/>
      <c r="Q1845" s="698"/>
      <c r="R1845" s="698"/>
      <c r="S1845" s="698"/>
      <c r="T1845" s="127"/>
      <c r="U1845" s="347"/>
    </row>
    <row r="1846" spans="1:21" ht="9.9" hidden="1" customHeight="1">
      <c r="A1846" s="3"/>
      <c r="B1846" s="406"/>
      <c r="C1846" s="708"/>
      <c r="D1846" s="408"/>
      <c r="E1846" s="698"/>
      <c r="F1846" s="698"/>
      <c r="G1846" s="698"/>
      <c r="H1846" s="698"/>
      <c r="I1846" s="698"/>
      <c r="J1846" s="698"/>
      <c r="K1846" s="699"/>
      <c r="L1846" s="700"/>
      <c r="M1846" s="699"/>
      <c r="N1846" s="698"/>
      <c r="O1846" s="698"/>
      <c r="P1846" s="698"/>
      <c r="Q1846" s="698"/>
      <c r="R1846" s="698"/>
      <c r="S1846" s="698"/>
      <c r="T1846" s="127"/>
      <c r="U1846" s="347"/>
    </row>
    <row r="1847" spans="1:21" ht="9.9" hidden="1" customHeight="1">
      <c r="A1847" s="3"/>
      <c r="B1847" s="406"/>
      <c r="C1847" s="708" t="s">
        <v>136</v>
      </c>
      <c r="D1847" s="408"/>
      <c r="E1847" s="698"/>
      <c r="F1847" s="698"/>
      <c r="G1847" s="698"/>
      <c r="H1847" s="698"/>
      <c r="I1847" s="698"/>
      <c r="J1847" s="698"/>
      <c r="K1847" s="699"/>
      <c r="L1847" s="700" t="s">
        <v>2</v>
      </c>
      <c r="M1847" s="699"/>
      <c r="N1847" s="698"/>
      <c r="O1847" s="698"/>
      <c r="P1847" s="698"/>
      <c r="Q1847" s="698"/>
      <c r="R1847" s="698"/>
      <c r="S1847" s="698"/>
      <c r="T1847" s="125"/>
      <c r="U1847" s="358"/>
    </row>
    <row r="1848" spans="1:21" ht="9.9" hidden="1" customHeight="1">
      <c r="A1848" s="3"/>
      <c r="B1848" s="406"/>
      <c r="C1848" s="708"/>
      <c r="D1848" s="408"/>
      <c r="E1848" s="698"/>
      <c r="F1848" s="698"/>
      <c r="G1848" s="698"/>
      <c r="H1848" s="698"/>
      <c r="I1848" s="698"/>
      <c r="J1848" s="698"/>
      <c r="K1848" s="699"/>
      <c r="L1848" s="700"/>
      <c r="M1848" s="699"/>
      <c r="N1848" s="698"/>
      <c r="O1848" s="698"/>
      <c r="P1848" s="698"/>
      <c r="Q1848" s="698"/>
      <c r="R1848" s="698"/>
      <c r="S1848" s="698"/>
      <c r="T1848" s="125"/>
      <c r="U1848" s="358"/>
    </row>
    <row r="1849" spans="1:21" ht="9.9" hidden="1" customHeight="1">
      <c r="A1849" s="3"/>
      <c r="B1849" s="412"/>
      <c r="C1849" s="708" t="s">
        <v>407</v>
      </c>
      <c r="D1849" s="408"/>
      <c r="E1849" s="698" t="s">
        <v>489</v>
      </c>
      <c r="F1849" s="698"/>
      <c r="G1849" s="698"/>
      <c r="H1849" s="698"/>
      <c r="I1849" s="698"/>
      <c r="J1849" s="698"/>
      <c r="K1849" s="699"/>
      <c r="L1849" s="700" t="s">
        <v>2</v>
      </c>
      <c r="M1849" s="699"/>
      <c r="N1849" s="698" t="s">
        <v>490</v>
      </c>
      <c r="O1849" s="698"/>
      <c r="P1849" s="698"/>
      <c r="Q1849" s="698"/>
      <c r="R1849" s="698"/>
      <c r="S1849" s="698"/>
      <c r="T1849" s="149"/>
      <c r="U1849" s="343"/>
    </row>
    <row r="1850" spans="1:21" ht="9.9" hidden="1" customHeight="1">
      <c r="A1850" s="3"/>
      <c r="B1850" s="412"/>
      <c r="C1850" s="708"/>
      <c r="D1850" s="408"/>
      <c r="E1850" s="698"/>
      <c r="F1850" s="698"/>
      <c r="G1850" s="698"/>
      <c r="H1850" s="698"/>
      <c r="I1850" s="698"/>
      <c r="J1850" s="698"/>
      <c r="K1850" s="699"/>
      <c r="L1850" s="700"/>
      <c r="M1850" s="699"/>
      <c r="N1850" s="698"/>
      <c r="O1850" s="698"/>
      <c r="P1850" s="698"/>
      <c r="Q1850" s="698"/>
      <c r="R1850" s="698"/>
      <c r="S1850" s="698"/>
      <c r="T1850" s="149"/>
      <c r="U1850" s="343"/>
    </row>
    <row r="1851" spans="1:21" ht="9.9" hidden="1" customHeight="1">
      <c r="A1851" s="3"/>
      <c r="B1851" s="412"/>
      <c r="C1851" s="708" t="s">
        <v>131</v>
      </c>
      <c r="D1851" s="408"/>
      <c r="E1851" s="698" t="s">
        <v>491</v>
      </c>
      <c r="F1851" s="698"/>
      <c r="G1851" s="698"/>
      <c r="H1851" s="698"/>
      <c r="I1851" s="698"/>
      <c r="J1851" s="698"/>
      <c r="K1851" s="699"/>
      <c r="L1851" s="700" t="s">
        <v>2</v>
      </c>
      <c r="M1851" s="699"/>
      <c r="N1851" s="698" t="s">
        <v>492</v>
      </c>
      <c r="O1851" s="698"/>
      <c r="P1851" s="698"/>
      <c r="Q1851" s="698"/>
      <c r="R1851" s="698"/>
      <c r="S1851" s="698"/>
      <c r="T1851" s="149"/>
      <c r="U1851" s="343"/>
    </row>
    <row r="1852" spans="1:21" ht="9.9" hidden="1" customHeight="1">
      <c r="A1852" s="3"/>
      <c r="B1852" s="412"/>
      <c r="C1852" s="708"/>
      <c r="D1852" s="408"/>
      <c r="E1852" s="698"/>
      <c r="F1852" s="698"/>
      <c r="G1852" s="698"/>
      <c r="H1852" s="698"/>
      <c r="I1852" s="698"/>
      <c r="J1852" s="698"/>
      <c r="K1852" s="699"/>
      <c r="L1852" s="700"/>
      <c r="M1852" s="699"/>
      <c r="N1852" s="698"/>
      <c r="O1852" s="698"/>
      <c r="P1852" s="698"/>
      <c r="Q1852" s="698"/>
      <c r="R1852" s="698"/>
      <c r="S1852" s="698"/>
      <c r="T1852" s="149"/>
      <c r="U1852" s="343"/>
    </row>
    <row r="1853" spans="1:21" ht="9.9" hidden="1" customHeight="1">
      <c r="A1853" s="3"/>
      <c r="B1853" s="412"/>
      <c r="C1853" s="708" t="s">
        <v>132</v>
      </c>
      <c r="D1853" s="408"/>
      <c r="E1853" s="698" t="s">
        <v>134</v>
      </c>
      <c r="F1853" s="698"/>
      <c r="G1853" s="698"/>
      <c r="H1853" s="698"/>
      <c r="I1853" s="698"/>
      <c r="J1853" s="698"/>
      <c r="K1853" s="699"/>
      <c r="L1853" s="700" t="s">
        <v>2</v>
      </c>
      <c r="M1853" s="699"/>
      <c r="N1853" s="698" t="s">
        <v>79</v>
      </c>
      <c r="O1853" s="698"/>
      <c r="P1853" s="698"/>
      <c r="Q1853" s="698"/>
      <c r="R1853" s="698"/>
      <c r="S1853" s="698"/>
      <c r="T1853" s="149"/>
      <c r="U1853" s="343"/>
    </row>
    <row r="1854" spans="1:21" ht="9.9" hidden="1" customHeight="1">
      <c r="A1854" s="3"/>
      <c r="B1854" s="412"/>
      <c r="C1854" s="708"/>
      <c r="D1854" s="408"/>
      <c r="E1854" s="698"/>
      <c r="F1854" s="698"/>
      <c r="G1854" s="698"/>
      <c r="H1854" s="698"/>
      <c r="I1854" s="698"/>
      <c r="J1854" s="698"/>
      <c r="K1854" s="699"/>
      <c r="L1854" s="700"/>
      <c r="M1854" s="699"/>
      <c r="N1854" s="698"/>
      <c r="O1854" s="698"/>
      <c r="P1854" s="698"/>
      <c r="Q1854" s="698"/>
      <c r="R1854" s="698"/>
      <c r="S1854" s="698"/>
      <c r="T1854" s="149"/>
      <c r="U1854" s="343"/>
    </row>
    <row r="1855" spans="1:21" ht="9.9" hidden="1" customHeight="1" thickBot="1">
      <c r="A1855" s="3"/>
      <c r="B1855" s="412"/>
      <c r="C1855" s="411"/>
      <c r="D1855" s="408"/>
      <c r="E1855" s="145"/>
      <c r="F1855" s="145"/>
      <c r="G1855" s="145"/>
      <c r="H1855" s="145"/>
      <c r="I1855" s="145"/>
      <c r="J1855" s="145"/>
      <c r="K1855" s="421"/>
      <c r="L1855" s="422"/>
      <c r="M1855" s="421"/>
      <c r="N1855" s="145"/>
      <c r="O1855" s="145"/>
      <c r="P1855" s="145"/>
      <c r="Q1855" s="145"/>
      <c r="R1855" s="145"/>
      <c r="S1855" s="145"/>
      <c r="T1855" s="408"/>
      <c r="U1855" s="410"/>
    </row>
    <row r="1856" spans="1:21" ht="9.9" hidden="1" customHeight="1" thickTop="1">
      <c r="A1856" s="3"/>
      <c r="B1856" s="412"/>
      <c r="C1856" s="411"/>
      <c r="D1856" s="408"/>
      <c r="E1856" s="749" t="s">
        <v>37</v>
      </c>
      <c r="F1856" s="750"/>
      <c r="G1856" s="750"/>
      <c r="H1856" s="750"/>
      <c r="I1856" s="750"/>
      <c r="J1856" s="753"/>
      <c r="K1856" s="485"/>
      <c r="L1856" s="749" t="s">
        <v>37</v>
      </c>
      <c r="M1856" s="750"/>
      <c r="N1856" s="750"/>
      <c r="O1856" s="750"/>
      <c r="P1856" s="750"/>
      <c r="Q1856" s="753"/>
      <c r="R1856" s="145"/>
      <c r="S1856" s="145"/>
      <c r="T1856" s="408"/>
      <c r="U1856" s="410"/>
    </row>
    <row r="1857" spans="1:27" ht="9.9" hidden="1" customHeight="1" thickBot="1">
      <c r="A1857" s="3"/>
      <c r="B1857" s="412"/>
      <c r="C1857" s="411"/>
      <c r="D1857" s="408"/>
      <c r="E1857" s="728"/>
      <c r="F1857" s="729"/>
      <c r="G1857" s="729"/>
      <c r="H1857" s="729"/>
      <c r="I1857" s="729"/>
      <c r="J1857" s="747"/>
      <c r="K1857" s="485"/>
      <c r="L1857" s="728"/>
      <c r="M1857" s="729"/>
      <c r="N1857" s="729"/>
      <c r="O1857" s="729"/>
      <c r="P1857" s="729"/>
      <c r="Q1857" s="747"/>
      <c r="R1857" s="145"/>
      <c r="S1857" s="145"/>
      <c r="T1857" s="408"/>
      <c r="U1857" s="410"/>
    </row>
    <row r="1858" spans="1:27" ht="9.9" hidden="1" customHeight="1" thickTop="1">
      <c r="A1858" s="3"/>
      <c r="B1858" s="412"/>
      <c r="C1858" s="411"/>
      <c r="D1858" s="408"/>
      <c r="E1858" s="722" t="s">
        <v>11</v>
      </c>
      <c r="F1858" s="704"/>
      <c r="G1858" s="704"/>
      <c r="H1858" s="704"/>
      <c r="I1858" s="752"/>
      <c r="J1858" s="753"/>
      <c r="K1858" s="485"/>
      <c r="L1858" s="722" t="s">
        <v>12</v>
      </c>
      <c r="M1858" s="704"/>
      <c r="N1858" s="704"/>
      <c r="O1858" s="704"/>
      <c r="P1858" s="752"/>
      <c r="Q1858" s="753"/>
      <c r="R1858" s="145"/>
      <c r="S1858" s="145"/>
      <c r="T1858" s="408"/>
      <c r="U1858" s="410"/>
    </row>
    <row r="1859" spans="1:27" ht="9.9" hidden="1" customHeight="1">
      <c r="A1859" s="3"/>
      <c r="B1859" s="412"/>
      <c r="C1859" s="411"/>
      <c r="D1859" s="408"/>
      <c r="E1859" s="722"/>
      <c r="F1859" s="704"/>
      <c r="G1859" s="704"/>
      <c r="H1859" s="704"/>
      <c r="I1859" s="860"/>
      <c r="J1859" s="861"/>
      <c r="K1859" s="485"/>
      <c r="L1859" s="722"/>
      <c r="M1859" s="704"/>
      <c r="N1859" s="704"/>
      <c r="O1859" s="704"/>
      <c r="P1859" s="860"/>
      <c r="Q1859" s="861"/>
      <c r="R1859" s="145"/>
      <c r="S1859" s="145"/>
      <c r="T1859" s="408"/>
      <c r="U1859" s="410"/>
    </row>
    <row r="1860" spans="1:27" ht="9.9" hidden="1" customHeight="1">
      <c r="A1860" s="3"/>
      <c r="B1860" s="412"/>
      <c r="C1860" s="411"/>
      <c r="D1860" s="408"/>
      <c r="E1860" s="712" t="s">
        <v>15</v>
      </c>
      <c r="F1860" s="713"/>
      <c r="G1860" s="713"/>
      <c r="H1860" s="713"/>
      <c r="I1860" s="858"/>
      <c r="J1860" s="859"/>
      <c r="K1860" s="485"/>
      <c r="L1860" s="712" t="s">
        <v>16</v>
      </c>
      <c r="M1860" s="713"/>
      <c r="N1860" s="713"/>
      <c r="O1860" s="713"/>
      <c r="P1860" s="858"/>
      <c r="Q1860" s="859"/>
      <c r="R1860" s="145"/>
      <c r="S1860" s="145"/>
      <c r="T1860" s="408"/>
      <c r="U1860" s="410"/>
    </row>
    <row r="1861" spans="1:27" ht="9.9" hidden="1" customHeight="1">
      <c r="A1861" s="3"/>
      <c r="B1861" s="412"/>
      <c r="C1861" s="411"/>
      <c r="D1861" s="408"/>
      <c r="E1861" s="712"/>
      <c r="F1861" s="713"/>
      <c r="G1861" s="713"/>
      <c r="H1861" s="713"/>
      <c r="I1861" s="858"/>
      <c r="J1861" s="859"/>
      <c r="K1861" s="485"/>
      <c r="L1861" s="712"/>
      <c r="M1861" s="713"/>
      <c r="N1861" s="713"/>
      <c r="O1861" s="713"/>
      <c r="P1861" s="858"/>
      <c r="Q1861" s="859"/>
      <c r="R1861" s="145"/>
      <c r="S1861" s="145"/>
      <c r="T1861" s="408"/>
      <c r="U1861" s="410"/>
    </row>
    <row r="1862" spans="1:27" ht="9.9" hidden="1" customHeight="1">
      <c r="A1862" s="3"/>
      <c r="B1862" s="412"/>
      <c r="C1862" s="411"/>
      <c r="D1862" s="408"/>
      <c r="E1862" s="712" t="s">
        <v>19</v>
      </c>
      <c r="F1862" s="713"/>
      <c r="G1862" s="713"/>
      <c r="H1862" s="713"/>
      <c r="I1862" s="858"/>
      <c r="J1862" s="859"/>
      <c r="K1862" s="485"/>
      <c r="L1862" s="712" t="s">
        <v>20</v>
      </c>
      <c r="M1862" s="713"/>
      <c r="N1862" s="713"/>
      <c r="O1862" s="713"/>
      <c r="P1862" s="858"/>
      <c r="Q1862" s="859"/>
      <c r="R1862" s="145"/>
      <c r="S1862" s="145"/>
      <c r="T1862" s="408"/>
      <c r="U1862" s="410"/>
    </row>
    <row r="1863" spans="1:27" ht="9.9" hidden="1" customHeight="1">
      <c r="A1863" s="3"/>
      <c r="B1863" s="412"/>
      <c r="C1863" s="411"/>
      <c r="D1863" s="408"/>
      <c r="E1863" s="712"/>
      <c r="F1863" s="713"/>
      <c r="G1863" s="713"/>
      <c r="H1863" s="713"/>
      <c r="I1863" s="858"/>
      <c r="J1863" s="859"/>
      <c r="K1863" s="485"/>
      <c r="L1863" s="712"/>
      <c r="M1863" s="713"/>
      <c r="N1863" s="713"/>
      <c r="O1863" s="713"/>
      <c r="P1863" s="858"/>
      <c r="Q1863" s="859"/>
      <c r="R1863" s="145"/>
      <c r="S1863" s="145"/>
      <c r="T1863" s="408"/>
      <c r="U1863" s="410"/>
    </row>
    <row r="1864" spans="1:27" ht="9.9" hidden="1" customHeight="1">
      <c r="A1864" s="3"/>
      <c r="B1864" s="412"/>
      <c r="C1864" s="411"/>
      <c r="D1864" s="408"/>
      <c r="E1864" s="722"/>
      <c r="F1864" s="704"/>
      <c r="G1864" s="704"/>
      <c r="H1864" s="704"/>
      <c r="I1864" s="860"/>
      <c r="J1864" s="861"/>
      <c r="K1864" s="485"/>
      <c r="L1864" s="722" t="s">
        <v>21</v>
      </c>
      <c r="M1864" s="704"/>
      <c r="N1864" s="704"/>
      <c r="O1864" s="704"/>
      <c r="P1864" s="860"/>
      <c r="Q1864" s="861"/>
      <c r="R1864" s="145"/>
      <c r="S1864" s="145"/>
      <c r="T1864" s="408"/>
      <c r="U1864" s="410"/>
    </row>
    <row r="1865" spans="1:27" ht="9.9" hidden="1" customHeight="1" thickBot="1">
      <c r="A1865" s="3"/>
      <c r="B1865" s="412"/>
      <c r="C1865" s="411"/>
      <c r="D1865" s="408"/>
      <c r="E1865" s="728"/>
      <c r="F1865" s="729"/>
      <c r="G1865" s="729"/>
      <c r="H1865" s="729"/>
      <c r="I1865" s="746"/>
      <c r="J1865" s="747"/>
      <c r="K1865" s="485"/>
      <c r="L1865" s="728"/>
      <c r="M1865" s="729"/>
      <c r="N1865" s="729"/>
      <c r="O1865" s="729"/>
      <c r="P1865" s="746"/>
      <c r="Q1865" s="747"/>
      <c r="R1865" s="145"/>
      <c r="S1865" s="145"/>
      <c r="T1865" s="408"/>
      <c r="U1865" s="410"/>
    </row>
    <row r="1866" spans="1:27" ht="9.9" hidden="1" customHeight="1" thickTop="1" thickBot="1">
      <c r="A1866" s="3"/>
      <c r="B1866" s="412"/>
      <c r="C1866" s="411"/>
      <c r="D1866" s="408"/>
      <c r="E1866" s="145"/>
      <c r="F1866" s="145"/>
      <c r="G1866" s="145"/>
      <c r="H1866" s="145"/>
      <c r="I1866" s="145"/>
      <c r="J1866" s="145"/>
      <c r="K1866" s="421"/>
      <c r="L1866" s="422"/>
      <c r="M1866" s="421"/>
      <c r="N1866" s="145"/>
      <c r="O1866" s="145"/>
      <c r="P1866" s="145"/>
      <c r="Q1866" s="145"/>
      <c r="R1866" s="145"/>
      <c r="S1866" s="145"/>
      <c r="T1866" s="408"/>
      <c r="U1866" s="410"/>
    </row>
    <row r="1867" spans="1:27" ht="19.95" hidden="1" customHeight="1">
      <c r="A1867" s="3"/>
      <c r="B1867" s="401" t="s">
        <v>413</v>
      </c>
      <c r="C1867" s="701" t="s">
        <v>120</v>
      </c>
      <c r="D1867" s="702"/>
      <c r="E1867" s="702"/>
      <c r="F1867" s="702"/>
      <c r="G1867" s="702"/>
      <c r="H1867" s="702"/>
      <c r="I1867" s="702"/>
      <c r="J1867" s="702"/>
      <c r="K1867" s="702"/>
      <c r="L1867" s="702"/>
      <c r="M1867" s="702"/>
      <c r="N1867" s="702"/>
      <c r="O1867" s="702"/>
      <c r="P1867" s="702"/>
      <c r="Q1867" s="702"/>
      <c r="R1867" s="702"/>
      <c r="S1867" s="402"/>
      <c r="T1867" s="402"/>
      <c r="U1867" s="403"/>
    </row>
    <row r="1868" spans="1:27" ht="10.050000000000001" hidden="1" customHeight="1">
      <c r="A1868" s="3"/>
      <c r="B1868" s="754" t="s">
        <v>85</v>
      </c>
      <c r="C1868" s="407"/>
      <c r="D1868" s="408"/>
      <c r="E1868" s="408"/>
      <c r="F1868" s="408"/>
      <c r="G1868" s="408"/>
      <c r="H1868" s="408"/>
      <c r="I1868" s="408"/>
      <c r="J1868" s="408"/>
      <c r="K1868" s="408"/>
      <c r="L1868" s="408"/>
      <c r="M1868" s="408"/>
      <c r="N1868" s="408"/>
      <c r="O1868" s="408"/>
      <c r="P1868" s="408"/>
      <c r="Q1868" s="408"/>
      <c r="R1868" s="408"/>
      <c r="S1868" s="408"/>
      <c r="T1868" s="408"/>
      <c r="U1868" s="410"/>
      <c r="V1868" s="3"/>
      <c r="W1868" s="3"/>
      <c r="X1868" s="3"/>
      <c r="Y1868" s="3"/>
      <c r="Z1868" s="3"/>
      <c r="AA1868" s="3"/>
    </row>
    <row r="1869" spans="1:27" ht="9.9" hidden="1" customHeight="1">
      <c r="A1869" s="3"/>
      <c r="B1869" s="754"/>
      <c r="C1869" s="407"/>
      <c r="D1869" s="408"/>
      <c r="E1869" s="698" t="s">
        <v>160</v>
      </c>
      <c r="F1869" s="698"/>
      <c r="G1869" s="698"/>
      <c r="H1869" s="698"/>
      <c r="I1869" s="698"/>
      <c r="J1869" s="698"/>
      <c r="K1869" s="698"/>
      <c r="L1869" s="698"/>
      <c r="M1869" s="698"/>
      <c r="N1869" s="698"/>
      <c r="O1869" s="699"/>
      <c r="P1869" s="699"/>
      <c r="Q1869" s="408"/>
      <c r="R1869" s="704" t="s">
        <v>28</v>
      </c>
      <c r="S1869" s="704"/>
      <c r="T1869" s="704"/>
      <c r="U1869" s="705"/>
    </row>
    <row r="1870" spans="1:27" ht="9.9" hidden="1" customHeight="1">
      <c r="A1870" s="3"/>
      <c r="B1870" s="414"/>
      <c r="C1870" s="407"/>
      <c r="D1870" s="408"/>
      <c r="E1870" s="698"/>
      <c r="F1870" s="698"/>
      <c r="G1870" s="698"/>
      <c r="H1870" s="698"/>
      <c r="I1870" s="698"/>
      <c r="J1870" s="698"/>
      <c r="K1870" s="698"/>
      <c r="L1870" s="698"/>
      <c r="M1870" s="698"/>
      <c r="N1870" s="698"/>
      <c r="O1870" s="699"/>
      <c r="P1870" s="699"/>
      <c r="Q1870" s="408"/>
      <c r="R1870" s="704"/>
      <c r="S1870" s="704"/>
      <c r="T1870" s="704"/>
      <c r="U1870" s="705"/>
    </row>
    <row r="1871" spans="1:27" ht="9.9" hidden="1" customHeight="1">
      <c r="A1871" s="3"/>
      <c r="B1871" s="414"/>
      <c r="C1871" s="407"/>
      <c r="D1871" s="408"/>
      <c r="E1871" s="145"/>
      <c r="F1871" s="145"/>
      <c r="G1871" s="145"/>
      <c r="H1871" s="145"/>
      <c r="I1871" s="145"/>
      <c r="J1871" s="145"/>
      <c r="K1871" s="145"/>
      <c r="L1871" s="145"/>
      <c r="M1871" s="145"/>
      <c r="N1871" s="145"/>
      <c r="O1871" s="126"/>
      <c r="P1871" s="408"/>
      <c r="Q1871" s="408"/>
      <c r="R1871" s="706">
        <v>0.33333333333333331</v>
      </c>
      <c r="S1871" s="706"/>
      <c r="T1871" s="706"/>
      <c r="U1871" s="707"/>
    </row>
    <row r="1872" spans="1:27" ht="9.9" hidden="1" customHeight="1">
      <c r="A1872" s="3"/>
      <c r="B1872" s="414"/>
      <c r="C1872" s="407"/>
      <c r="D1872" s="408"/>
      <c r="E1872" s="408"/>
      <c r="F1872" s="408"/>
      <c r="G1872" s="408"/>
      <c r="H1872" s="408"/>
      <c r="I1872" s="408"/>
      <c r="J1872" s="408"/>
      <c r="K1872" s="408"/>
      <c r="L1872" s="408"/>
      <c r="M1872" s="408"/>
      <c r="N1872" s="408"/>
      <c r="O1872" s="408"/>
      <c r="P1872" s="408"/>
      <c r="Q1872" s="408"/>
      <c r="R1872" s="706"/>
      <c r="S1872" s="706"/>
      <c r="T1872" s="706"/>
      <c r="U1872" s="707"/>
    </row>
    <row r="1873" spans="1:21" ht="9.9" hidden="1" customHeight="1">
      <c r="A1873" s="3"/>
      <c r="B1873" s="406"/>
      <c r="C1873" s="708" t="s">
        <v>121</v>
      </c>
      <c r="D1873" s="408"/>
      <c r="E1873" s="698" t="s">
        <v>497</v>
      </c>
      <c r="F1873" s="698"/>
      <c r="G1873" s="698"/>
      <c r="H1873" s="698"/>
      <c r="I1873" s="698"/>
      <c r="J1873" s="698"/>
      <c r="K1873" s="699"/>
      <c r="L1873" s="700" t="s">
        <v>2</v>
      </c>
      <c r="M1873" s="699"/>
      <c r="N1873" s="698" t="s">
        <v>498</v>
      </c>
      <c r="O1873" s="698"/>
      <c r="P1873" s="698"/>
      <c r="Q1873" s="698"/>
      <c r="R1873" s="698"/>
      <c r="S1873" s="698"/>
      <c r="T1873" s="127"/>
      <c r="U1873" s="347"/>
    </row>
    <row r="1874" spans="1:21" ht="9.9" hidden="1" customHeight="1">
      <c r="A1874" s="3"/>
      <c r="B1874" s="406"/>
      <c r="C1874" s="708"/>
      <c r="D1874" s="408"/>
      <c r="E1874" s="698"/>
      <c r="F1874" s="698"/>
      <c r="G1874" s="698"/>
      <c r="H1874" s="698"/>
      <c r="I1874" s="698"/>
      <c r="J1874" s="698"/>
      <c r="K1874" s="699"/>
      <c r="L1874" s="700"/>
      <c r="M1874" s="699"/>
      <c r="N1874" s="698"/>
      <c r="O1874" s="698"/>
      <c r="P1874" s="698"/>
      <c r="Q1874" s="698"/>
      <c r="R1874" s="698"/>
      <c r="S1874" s="698"/>
      <c r="T1874" s="127"/>
      <c r="U1874" s="347"/>
    </row>
    <row r="1875" spans="1:21" ht="9.9" hidden="1" customHeight="1">
      <c r="A1875" s="3"/>
      <c r="B1875" s="406"/>
      <c r="C1875" s="708" t="s">
        <v>136</v>
      </c>
      <c r="D1875" s="408"/>
      <c r="E1875" s="698"/>
      <c r="F1875" s="698"/>
      <c r="G1875" s="698"/>
      <c r="H1875" s="698"/>
      <c r="I1875" s="698"/>
      <c r="J1875" s="698"/>
      <c r="K1875" s="699"/>
      <c r="L1875" s="700" t="s">
        <v>2</v>
      </c>
      <c r="M1875" s="699"/>
      <c r="N1875" s="698"/>
      <c r="O1875" s="698"/>
      <c r="P1875" s="698"/>
      <c r="Q1875" s="698"/>
      <c r="R1875" s="698"/>
      <c r="S1875" s="698"/>
      <c r="T1875" s="125"/>
      <c r="U1875" s="358"/>
    </row>
    <row r="1876" spans="1:21" ht="9.9" hidden="1" customHeight="1">
      <c r="A1876" s="3"/>
      <c r="B1876" s="406"/>
      <c r="C1876" s="708"/>
      <c r="D1876" s="408"/>
      <c r="E1876" s="698"/>
      <c r="F1876" s="698"/>
      <c r="G1876" s="698"/>
      <c r="H1876" s="698"/>
      <c r="I1876" s="698"/>
      <c r="J1876" s="698"/>
      <c r="K1876" s="699"/>
      <c r="L1876" s="700"/>
      <c r="M1876" s="699"/>
      <c r="N1876" s="698"/>
      <c r="O1876" s="698"/>
      <c r="P1876" s="698"/>
      <c r="Q1876" s="698"/>
      <c r="R1876" s="698"/>
      <c r="S1876" s="698"/>
      <c r="T1876" s="125"/>
      <c r="U1876" s="358"/>
    </row>
    <row r="1877" spans="1:21" ht="9.9" hidden="1" customHeight="1">
      <c r="A1877" s="3"/>
      <c r="B1877" s="412"/>
      <c r="C1877" s="708" t="s">
        <v>407</v>
      </c>
      <c r="D1877" s="408"/>
      <c r="E1877" s="698"/>
      <c r="F1877" s="698"/>
      <c r="G1877" s="698"/>
      <c r="H1877" s="698"/>
      <c r="I1877" s="698"/>
      <c r="J1877" s="698"/>
      <c r="K1877" s="699"/>
      <c r="L1877" s="700" t="s">
        <v>2</v>
      </c>
      <c r="M1877" s="699"/>
      <c r="N1877" s="698"/>
      <c r="O1877" s="698"/>
      <c r="P1877" s="698"/>
      <c r="Q1877" s="698"/>
      <c r="R1877" s="698"/>
      <c r="S1877" s="698"/>
      <c r="T1877" s="149"/>
      <c r="U1877" s="343"/>
    </row>
    <row r="1878" spans="1:21" ht="9.9" hidden="1" customHeight="1">
      <c r="A1878" s="3"/>
      <c r="B1878" s="412"/>
      <c r="C1878" s="708"/>
      <c r="D1878" s="408"/>
      <c r="E1878" s="698"/>
      <c r="F1878" s="698"/>
      <c r="G1878" s="698"/>
      <c r="H1878" s="698"/>
      <c r="I1878" s="698"/>
      <c r="J1878" s="698"/>
      <c r="K1878" s="699"/>
      <c r="L1878" s="700"/>
      <c r="M1878" s="699"/>
      <c r="N1878" s="698"/>
      <c r="O1878" s="698"/>
      <c r="P1878" s="698"/>
      <c r="Q1878" s="698"/>
      <c r="R1878" s="698"/>
      <c r="S1878" s="698"/>
      <c r="T1878" s="149"/>
      <c r="U1878" s="343"/>
    </row>
    <row r="1879" spans="1:21" ht="9.9" hidden="1" customHeight="1">
      <c r="A1879" s="3"/>
      <c r="B1879" s="412"/>
      <c r="C1879" s="708" t="s">
        <v>131</v>
      </c>
      <c r="D1879" s="408"/>
      <c r="E1879" s="698"/>
      <c r="F1879" s="698"/>
      <c r="G1879" s="698"/>
      <c r="H1879" s="698"/>
      <c r="I1879" s="698"/>
      <c r="J1879" s="698"/>
      <c r="K1879" s="699"/>
      <c r="L1879" s="700" t="s">
        <v>2</v>
      </c>
      <c r="M1879" s="699"/>
      <c r="N1879" s="698"/>
      <c r="O1879" s="698"/>
      <c r="P1879" s="698"/>
      <c r="Q1879" s="698"/>
      <c r="R1879" s="698"/>
      <c r="S1879" s="698"/>
      <c r="T1879" s="149"/>
      <c r="U1879" s="343"/>
    </row>
    <row r="1880" spans="1:21" ht="9.9" hidden="1" customHeight="1">
      <c r="A1880" s="3"/>
      <c r="B1880" s="412"/>
      <c r="C1880" s="708"/>
      <c r="D1880" s="408"/>
      <c r="E1880" s="698"/>
      <c r="F1880" s="698"/>
      <c r="G1880" s="698"/>
      <c r="H1880" s="698"/>
      <c r="I1880" s="698"/>
      <c r="J1880" s="698"/>
      <c r="K1880" s="699"/>
      <c r="L1880" s="700"/>
      <c r="M1880" s="699"/>
      <c r="N1880" s="698"/>
      <c r="O1880" s="698"/>
      <c r="P1880" s="698"/>
      <c r="Q1880" s="698"/>
      <c r="R1880" s="698"/>
      <c r="S1880" s="698"/>
      <c r="T1880" s="149"/>
      <c r="U1880" s="343"/>
    </row>
    <row r="1881" spans="1:21" ht="9.9" hidden="1" customHeight="1">
      <c r="A1881" s="3"/>
      <c r="B1881" s="412"/>
      <c r="C1881" s="708" t="s">
        <v>132</v>
      </c>
      <c r="D1881" s="408"/>
      <c r="E1881" s="698"/>
      <c r="F1881" s="698"/>
      <c r="G1881" s="698"/>
      <c r="H1881" s="698"/>
      <c r="I1881" s="698"/>
      <c r="J1881" s="698"/>
      <c r="K1881" s="699"/>
      <c r="L1881" s="700" t="s">
        <v>2</v>
      </c>
      <c r="M1881" s="699"/>
      <c r="N1881" s="698"/>
      <c r="O1881" s="698"/>
      <c r="P1881" s="698"/>
      <c r="Q1881" s="698"/>
      <c r="R1881" s="698"/>
      <c r="S1881" s="698"/>
      <c r="T1881" s="149"/>
      <c r="U1881" s="343"/>
    </row>
    <row r="1882" spans="1:21" ht="9.9" hidden="1" customHeight="1">
      <c r="A1882" s="3"/>
      <c r="B1882" s="412"/>
      <c r="C1882" s="708"/>
      <c r="D1882" s="408"/>
      <c r="E1882" s="698"/>
      <c r="F1882" s="698"/>
      <c r="G1882" s="698"/>
      <c r="H1882" s="698"/>
      <c r="I1882" s="698"/>
      <c r="J1882" s="698"/>
      <c r="K1882" s="699"/>
      <c r="L1882" s="700"/>
      <c r="M1882" s="699"/>
      <c r="N1882" s="698"/>
      <c r="O1882" s="698"/>
      <c r="P1882" s="698"/>
      <c r="Q1882" s="698"/>
      <c r="R1882" s="698"/>
      <c r="S1882" s="698"/>
      <c r="T1882" s="149"/>
      <c r="U1882" s="343"/>
    </row>
    <row r="1883" spans="1:21" ht="9.9" hidden="1" customHeight="1" thickBot="1">
      <c r="A1883" s="3"/>
      <c r="B1883" s="412"/>
      <c r="C1883" s="411"/>
      <c r="D1883" s="408"/>
      <c r="E1883" s="145"/>
      <c r="F1883" s="145"/>
      <c r="G1883" s="145"/>
      <c r="H1883" s="145"/>
      <c r="I1883" s="145"/>
      <c r="J1883" s="145"/>
      <c r="K1883" s="421"/>
      <c r="L1883" s="422"/>
      <c r="M1883" s="421"/>
      <c r="N1883" s="145"/>
      <c r="O1883" s="145"/>
      <c r="P1883" s="145"/>
      <c r="Q1883" s="145"/>
      <c r="R1883" s="145"/>
      <c r="S1883" s="145"/>
      <c r="T1883" s="408"/>
      <c r="U1883" s="410"/>
    </row>
    <row r="1884" spans="1:21" ht="9.9" hidden="1" customHeight="1" thickTop="1">
      <c r="A1884" s="3"/>
      <c r="B1884" s="412"/>
      <c r="C1884" s="411"/>
      <c r="D1884" s="408"/>
      <c r="E1884" s="749" t="s">
        <v>37</v>
      </c>
      <c r="F1884" s="750"/>
      <c r="G1884" s="750"/>
      <c r="H1884" s="750"/>
      <c r="I1884" s="750"/>
      <c r="J1884" s="753"/>
      <c r="K1884" s="485"/>
      <c r="L1884" s="749" t="s">
        <v>37</v>
      </c>
      <c r="M1884" s="750"/>
      <c r="N1884" s="750"/>
      <c r="O1884" s="750"/>
      <c r="P1884" s="750"/>
      <c r="Q1884" s="753"/>
      <c r="R1884" s="145"/>
      <c r="S1884" s="145"/>
      <c r="T1884" s="408"/>
      <c r="U1884" s="410"/>
    </row>
    <row r="1885" spans="1:21" ht="9.9" hidden="1" customHeight="1" thickBot="1">
      <c r="A1885" s="3"/>
      <c r="B1885" s="412"/>
      <c r="C1885" s="411"/>
      <c r="D1885" s="408"/>
      <c r="E1885" s="728"/>
      <c r="F1885" s="729"/>
      <c r="G1885" s="729"/>
      <c r="H1885" s="729"/>
      <c r="I1885" s="729"/>
      <c r="J1885" s="747"/>
      <c r="K1885" s="485"/>
      <c r="L1885" s="728"/>
      <c r="M1885" s="729"/>
      <c r="N1885" s="729"/>
      <c r="O1885" s="729"/>
      <c r="P1885" s="729"/>
      <c r="Q1885" s="747"/>
      <c r="R1885" s="145"/>
      <c r="S1885" s="145"/>
      <c r="T1885" s="408"/>
      <c r="U1885" s="410"/>
    </row>
    <row r="1886" spans="1:21" ht="9.9" hidden="1" customHeight="1" thickTop="1">
      <c r="A1886" s="3"/>
      <c r="B1886" s="412"/>
      <c r="C1886" s="411"/>
      <c r="D1886" s="408"/>
      <c r="E1886" s="722" t="s">
        <v>11</v>
      </c>
      <c r="F1886" s="704"/>
      <c r="G1886" s="704"/>
      <c r="H1886" s="704"/>
      <c r="I1886" s="752"/>
      <c r="J1886" s="753"/>
      <c r="K1886" s="485"/>
      <c r="L1886" s="722" t="s">
        <v>12</v>
      </c>
      <c r="M1886" s="704"/>
      <c r="N1886" s="704"/>
      <c r="O1886" s="704"/>
      <c r="P1886" s="752"/>
      <c r="Q1886" s="753"/>
      <c r="R1886" s="145"/>
      <c r="S1886" s="145"/>
      <c r="T1886" s="408"/>
      <c r="U1886" s="410"/>
    </row>
    <row r="1887" spans="1:21" ht="9.9" hidden="1" customHeight="1">
      <c r="A1887" s="3"/>
      <c r="B1887" s="412"/>
      <c r="C1887" s="411"/>
      <c r="D1887" s="408"/>
      <c r="E1887" s="722"/>
      <c r="F1887" s="704"/>
      <c r="G1887" s="704"/>
      <c r="H1887" s="704"/>
      <c r="I1887" s="860"/>
      <c r="J1887" s="861"/>
      <c r="K1887" s="485"/>
      <c r="L1887" s="722"/>
      <c r="M1887" s="704"/>
      <c r="N1887" s="704"/>
      <c r="O1887" s="704"/>
      <c r="P1887" s="860"/>
      <c r="Q1887" s="861"/>
      <c r="R1887" s="145"/>
      <c r="S1887" s="145"/>
      <c r="T1887" s="408"/>
      <c r="U1887" s="410"/>
    </row>
    <row r="1888" spans="1:21" ht="9.9" hidden="1" customHeight="1">
      <c r="A1888" s="3"/>
      <c r="B1888" s="412"/>
      <c r="C1888" s="411"/>
      <c r="D1888" s="408"/>
      <c r="E1888" s="712" t="s">
        <v>15</v>
      </c>
      <c r="F1888" s="713"/>
      <c r="G1888" s="713"/>
      <c r="H1888" s="713"/>
      <c r="I1888" s="858"/>
      <c r="J1888" s="859"/>
      <c r="K1888" s="485"/>
      <c r="L1888" s="712" t="s">
        <v>16</v>
      </c>
      <c r="M1888" s="713"/>
      <c r="N1888" s="713"/>
      <c r="O1888" s="713"/>
      <c r="P1888" s="858"/>
      <c r="Q1888" s="859"/>
      <c r="R1888" s="145"/>
      <c r="S1888" s="145"/>
      <c r="T1888" s="408"/>
      <c r="U1888" s="410"/>
    </row>
    <row r="1889" spans="1:27" ht="9.9" hidden="1" customHeight="1">
      <c r="A1889" s="3"/>
      <c r="B1889" s="412"/>
      <c r="C1889" s="411"/>
      <c r="D1889" s="408"/>
      <c r="E1889" s="712"/>
      <c r="F1889" s="713"/>
      <c r="G1889" s="713"/>
      <c r="H1889" s="713"/>
      <c r="I1889" s="858"/>
      <c r="J1889" s="859"/>
      <c r="K1889" s="485"/>
      <c r="L1889" s="712"/>
      <c r="M1889" s="713"/>
      <c r="N1889" s="713"/>
      <c r="O1889" s="713"/>
      <c r="P1889" s="858"/>
      <c r="Q1889" s="859"/>
      <c r="R1889" s="145"/>
      <c r="S1889" s="145"/>
      <c r="T1889" s="408"/>
      <c r="U1889" s="410"/>
    </row>
    <row r="1890" spans="1:27" ht="9.9" hidden="1" customHeight="1">
      <c r="A1890" s="3"/>
      <c r="B1890" s="412"/>
      <c r="C1890" s="411"/>
      <c r="D1890" s="408"/>
      <c r="E1890" s="712" t="s">
        <v>19</v>
      </c>
      <c r="F1890" s="713"/>
      <c r="G1890" s="713"/>
      <c r="H1890" s="713"/>
      <c r="I1890" s="858"/>
      <c r="J1890" s="859"/>
      <c r="K1890" s="485"/>
      <c r="L1890" s="712" t="s">
        <v>20</v>
      </c>
      <c r="M1890" s="713"/>
      <c r="N1890" s="713"/>
      <c r="O1890" s="713"/>
      <c r="P1890" s="858"/>
      <c r="Q1890" s="859"/>
      <c r="R1890" s="145"/>
      <c r="S1890" s="145"/>
      <c r="T1890" s="408"/>
      <c r="U1890" s="410"/>
    </row>
    <row r="1891" spans="1:27" ht="9.9" hidden="1" customHeight="1">
      <c r="A1891" s="3"/>
      <c r="B1891" s="412"/>
      <c r="C1891" s="411"/>
      <c r="D1891" s="408"/>
      <c r="E1891" s="712"/>
      <c r="F1891" s="713"/>
      <c r="G1891" s="713"/>
      <c r="H1891" s="713"/>
      <c r="I1891" s="858"/>
      <c r="J1891" s="859"/>
      <c r="K1891" s="485"/>
      <c r="L1891" s="712"/>
      <c r="M1891" s="713"/>
      <c r="N1891" s="713"/>
      <c r="O1891" s="713"/>
      <c r="P1891" s="858"/>
      <c r="Q1891" s="859"/>
      <c r="R1891" s="145"/>
      <c r="S1891" s="145"/>
      <c r="T1891" s="408"/>
      <c r="U1891" s="410"/>
    </row>
    <row r="1892" spans="1:27" ht="9.9" hidden="1" customHeight="1">
      <c r="A1892" s="3"/>
      <c r="B1892" s="412"/>
      <c r="C1892" s="411"/>
      <c r="D1892" s="408"/>
      <c r="E1892" s="722"/>
      <c r="F1892" s="704"/>
      <c r="G1892" s="704"/>
      <c r="H1892" s="704"/>
      <c r="I1892" s="860"/>
      <c r="J1892" s="861"/>
      <c r="K1892" s="485"/>
      <c r="L1892" s="722" t="s">
        <v>21</v>
      </c>
      <c r="M1892" s="704"/>
      <c r="N1892" s="704"/>
      <c r="O1892" s="704"/>
      <c r="P1892" s="860"/>
      <c r="Q1892" s="861"/>
      <c r="R1892" s="145"/>
      <c r="S1892" s="145"/>
      <c r="T1892" s="408"/>
      <c r="U1892" s="410"/>
    </row>
    <row r="1893" spans="1:27" ht="9.9" hidden="1" customHeight="1" thickBot="1">
      <c r="A1893" s="3"/>
      <c r="B1893" s="412"/>
      <c r="C1893" s="411"/>
      <c r="D1893" s="408"/>
      <c r="E1893" s="728"/>
      <c r="F1893" s="729"/>
      <c r="G1893" s="729"/>
      <c r="H1893" s="729"/>
      <c r="I1893" s="746"/>
      <c r="J1893" s="747"/>
      <c r="K1893" s="485"/>
      <c r="L1893" s="728"/>
      <c r="M1893" s="729"/>
      <c r="N1893" s="729"/>
      <c r="O1893" s="729"/>
      <c r="P1893" s="746"/>
      <c r="Q1893" s="747"/>
      <c r="R1893" s="145"/>
      <c r="S1893" s="145"/>
      <c r="T1893" s="408"/>
      <c r="U1893" s="410"/>
    </row>
    <row r="1894" spans="1:27" ht="9.9" hidden="1" customHeight="1" thickTop="1" thickBot="1">
      <c r="A1894" s="3"/>
      <c r="B1894" s="412"/>
      <c r="C1894" s="411"/>
      <c r="D1894" s="408"/>
      <c r="E1894" s="145"/>
      <c r="F1894" s="145"/>
      <c r="G1894" s="145"/>
      <c r="H1894" s="145"/>
      <c r="I1894" s="145"/>
      <c r="J1894" s="145"/>
      <c r="K1894" s="421"/>
      <c r="L1894" s="422"/>
      <c r="M1894" s="421"/>
      <c r="N1894" s="145"/>
      <c r="O1894" s="145"/>
      <c r="P1894" s="145"/>
      <c r="Q1894" s="145"/>
      <c r="R1894" s="145"/>
      <c r="S1894" s="145"/>
      <c r="T1894" s="408"/>
      <c r="U1894" s="410"/>
    </row>
    <row r="1895" spans="1:27" ht="19.95" hidden="1" customHeight="1">
      <c r="A1895" s="3"/>
      <c r="B1895" s="401" t="s">
        <v>414</v>
      </c>
      <c r="C1895" s="701" t="s">
        <v>26</v>
      </c>
      <c r="D1895" s="702"/>
      <c r="E1895" s="702"/>
      <c r="F1895" s="702"/>
      <c r="G1895" s="702"/>
      <c r="H1895" s="702"/>
      <c r="I1895" s="702"/>
      <c r="J1895" s="702"/>
      <c r="K1895" s="702"/>
      <c r="L1895" s="702"/>
      <c r="M1895" s="702"/>
      <c r="N1895" s="702"/>
      <c r="O1895" s="702"/>
      <c r="P1895" s="702"/>
      <c r="Q1895" s="702"/>
      <c r="R1895" s="702"/>
      <c r="S1895" s="402"/>
      <c r="T1895" s="402"/>
      <c r="U1895" s="403"/>
    </row>
    <row r="1896" spans="1:27" ht="10.050000000000001" hidden="1" customHeight="1">
      <c r="A1896" s="3"/>
      <c r="B1896" s="754"/>
      <c r="C1896" s="407"/>
      <c r="D1896" s="408"/>
      <c r="E1896" s="408"/>
      <c r="F1896" s="408"/>
      <c r="G1896" s="408"/>
      <c r="H1896" s="408"/>
      <c r="I1896" s="408"/>
      <c r="J1896" s="408"/>
      <c r="K1896" s="408"/>
      <c r="L1896" s="408"/>
      <c r="M1896" s="408"/>
      <c r="N1896" s="408"/>
      <c r="O1896" s="408"/>
      <c r="P1896" s="408"/>
      <c r="Q1896" s="408"/>
      <c r="R1896" s="408"/>
      <c r="S1896" s="408"/>
      <c r="T1896" s="408"/>
      <c r="U1896" s="410"/>
      <c r="V1896" s="3"/>
      <c r="W1896" s="3"/>
      <c r="X1896" s="3"/>
      <c r="Y1896" s="3"/>
      <c r="Z1896" s="3"/>
      <c r="AA1896" s="3"/>
    </row>
    <row r="1897" spans="1:27" ht="9.9" hidden="1" customHeight="1">
      <c r="A1897" s="3"/>
      <c r="B1897" s="754"/>
      <c r="C1897" s="407"/>
      <c r="D1897" s="408"/>
      <c r="E1897" s="698" t="s">
        <v>160</v>
      </c>
      <c r="F1897" s="698"/>
      <c r="G1897" s="698"/>
      <c r="H1897" s="698"/>
      <c r="I1897" s="698"/>
      <c r="J1897" s="698"/>
      <c r="K1897" s="698"/>
      <c r="L1897" s="698"/>
      <c r="M1897" s="698"/>
      <c r="N1897" s="698"/>
      <c r="O1897" s="699"/>
      <c r="P1897" s="699"/>
      <c r="Q1897" s="408"/>
      <c r="R1897" s="704" t="s">
        <v>28</v>
      </c>
      <c r="S1897" s="704"/>
      <c r="T1897" s="704"/>
      <c r="U1897" s="705"/>
    </row>
    <row r="1898" spans="1:27" ht="9.9" hidden="1" customHeight="1">
      <c r="A1898" s="3"/>
      <c r="B1898" s="414"/>
      <c r="C1898" s="407"/>
      <c r="D1898" s="408"/>
      <c r="E1898" s="698"/>
      <c r="F1898" s="698"/>
      <c r="G1898" s="698"/>
      <c r="H1898" s="698"/>
      <c r="I1898" s="698"/>
      <c r="J1898" s="698"/>
      <c r="K1898" s="698"/>
      <c r="L1898" s="698"/>
      <c r="M1898" s="698"/>
      <c r="N1898" s="698"/>
      <c r="O1898" s="699"/>
      <c r="P1898" s="699"/>
      <c r="Q1898" s="408"/>
      <c r="R1898" s="704"/>
      <c r="S1898" s="704"/>
      <c r="T1898" s="704"/>
      <c r="U1898" s="705"/>
    </row>
    <row r="1899" spans="1:27" ht="9.9" hidden="1" customHeight="1">
      <c r="A1899" s="3"/>
      <c r="B1899" s="414"/>
      <c r="C1899" s="407"/>
      <c r="D1899" s="408"/>
      <c r="E1899" s="145"/>
      <c r="F1899" s="145"/>
      <c r="G1899" s="145"/>
      <c r="H1899" s="145"/>
      <c r="I1899" s="145"/>
      <c r="J1899" s="145"/>
      <c r="K1899" s="145"/>
      <c r="L1899" s="145"/>
      <c r="M1899" s="145"/>
      <c r="N1899" s="145"/>
      <c r="O1899" s="126"/>
      <c r="P1899" s="408"/>
      <c r="Q1899" s="408"/>
      <c r="R1899" s="706">
        <v>0.33333333333333331</v>
      </c>
      <c r="S1899" s="706"/>
      <c r="T1899" s="706"/>
      <c r="U1899" s="707"/>
    </row>
    <row r="1900" spans="1:27" ht="9.9" hidden="1" customHeight="1">
      <c r="A1900" s="3"/>
      <c r="B1900" s="414"/>
      <c r="C1900" s="407"/>
      <c r="D1900" s="408"/>
      <c r="E1900" s="408"/>
      <c r="F1900" s="408"/>
      <c r="G1900" s="408"/>
      <c r="H1900" s="408"/>
      <c r="I1900" s="408"/>
      <c r="J1900" s="408"/>
      <c r="K1900" s="408"/>
      <c r="L1900" s="408"/>
      <c r="M1900" s="408"/>
      <c r="N1900" s="408"/>
      <c r="O1900" s="408"/>
      <c r="P1900" s="408"/>
      <c r="Q1900" s="408"/>
      <c r="R1900" s="706"/>
      <c r="S1900" s="706"/>
      <c r="T1900" s="706"/>
      <c r="U1900" s="707"/>
    </row>
    <row r="1901" spans="1:27" ht="9.9" hidden="1" customHeight="1">
      <c r="A1901" s="3"/>
      <c r="B1901" s="406"/>
      <c r="C1901" s="708" t="s">
        <v>29</v>
      </c>
      <c r="D1901" s="408"/>
      <c r="E1901" s="698"/>
      <c r="F1901" s="698"/>
      <c r="G1901" s="698"/>
      <c r="H1901" s="698"/>
      <c r="I1901" s="698"/>
      <c r="J1901" s="698"/>
      <c r="K1901" s="699"/>
      <c r="L1901" s="700" t="s">
        <v>2</v>
      </c>
      <c r="M1901" s="699"/>
      <c r="N1901" s="698"/>
      <c r="O1901" s="698"/>
      <c r="P1901" s="698"/>
      <c r="Q1901" s="698"/>
      <c r="R1901" s="698"/>
      <c r="S1901" s="698"/>
      <c r="T1901" s="127"/>
      <c r="U1901" s="347"/>
    </row>
    <row r="1902" spans="1:27" ht="9.9" hidden="1" customHeight="1">
      <c r="A1902" s="3"/>
      <c r="B1902" s="406"/>
      <c r="C1902" s="708"/>
      <c r="D1902" s="408"/>
      <c r="E1902" s="698"/>
      <c r="F1902" s="698"/>
      <c r="G1902" s="698"/>
      <c r="H1902" s="698"/>
      <c r="I1902" s="698"/>
      <c r="J1902" s="698"/>
      <c r="K1902" s="699"/>
      <c r="L1902" s="700"/>
      <c r="M1902" s="699"/>
      <c r="N1902" s="698"/>
      <c r="O1902" s="698"/>
      <c r="P1902" s="698"/>
      <c r="Q1902" s="698"/>
      <c r="R1902" s="698"/>
      <c r="S1902" s="698"/>
      <c r="T1902" s="127"/>
      <c r="U1902" s="347"/>
    </row>
    <row r="1903" spans="1:27" ht="9.9" hidden="1" customHeight="1">
      <c r="A1903" s="3"/>
      <c r="B1903" s="406"/>
      <c r="C1903" s="708" t="s">
        <v>136</v>
      </c>
      <c r="D1903" s="408"/>
      <c r="E1903" s="698"/>
      <c r="F1903" s="698"/>
      <c r="G1903" s="698"/>
      <c r="H1903" s="698"/>
      <c r="I1903" s="698"/>
      <c r="J1903" s="698"/>
      <c r="K1903" s="699"/>
      <c r="L1903" s="700" t="s">
        <v>2</v>
      </c>
      <c r="M1903" s="699"/>
      <c r="N1903" s="698"/>
      <c r="O1903" s="698"/>
      <c r="P1903" s="698"/>
      <c r="Q1903" s="698"/>
      <c r="R1903" s="698"/>
      <c r="S1903" s="698"/>
      <c r="T1903" s="125"/>
      <c r="U1903" s="358"/>
    </row>
    <row r="1904" spans="1:27" ht="9.9" hidden="1" customHeight="1">
      <c r="A1904" s="3"/>
      <c r="B1904" s="406"/>
      <c r="C1904" s="708"/>
      <c r="D1904" s="408"/>
      <c r="E1904" s="698"/>
      <c r="F1904" s="698"/>
      <c r="G1904" s="698"/>
      <c r="H1904" s="698"/>
      <c r="I1904" s="698"/>
      <c r="J1904" s="698"/>
      <c r="K1904" s="699"/>
      <c r="L1904" s="700"/>
      <c r="M1904" s="699"/>
      <c r="N1904" s="698"/>
      <c r="O1904" s="698"/>
      <c r="P1904" s="698"/>
      <c r="Q1904" s="698"/>
      <c r="R1904" s="698"/>
      <c r="S1904" s="698"/>
      <c r="T1904" s="125"/>
      <c r="U1904" s="358"/>
    </row>
    <row r="1905" spans="1:21" ht="9.9" hidden="1" customHeight="1">
      <c r="A1905" s="3"/>
      <c r="B1905" s="412"/>
      <c r="C1905" s="708" t="s">
        <v>407</v>
      </c>
      <c r="D1905" s="408"/>
      <c r="E1905" s="698"/>
      <c r="F1905" s="698"/>
      <c r="G1905" s="698"/>
      <c r="H1905" s="698"/>
      <c r="I1905" s="698"/>
      <c r="J1905" s="698"/>
      <c r="K1905" s="699"/>
      <c r="L1905" s="700" t="s">
        <v>2</v>
      </c>
      <c r="M1905" s="699"/>
      <c r="N1905" s="698"/>
      <c r="O1905" s="698"/>
      <c r="P1905" s="698"/>
      <c r="Q1905" s="698"/>
      <c r="R1905" s="698"/>
      <c r="S1905" s="698"/>
      <c r="T1905" s="149"/>
      <c r="U1905" s="343"/>
    </row>
    <row r="1906" spans="1:21" ht="9.9" hidden="1" customHeight="1">
      <c r="A1906" s="3"/>
      <c r="B1906" s="412"/>
      <c r="C1906" s="708"/>
      <c r="D1906" s="408"/>
      <c r="E1906" s="698"/>
      <c r="F1906" s="698"/>
      <c r="G1906" s="698"/>
      <c r="H1906" s="698"/>
      <c r="I1906" s="698"/>
      <c r="J1906" s="698"/>
      <c r="K1906" s="699"/>
      <c r="L1906" s="700"/>
      <c r="M1906" s="699"/>
      <c r="N1906" s="698"/>
      <c r="O1906" s="698"/>
      <c r="P1906" s="698"/>
      <c r="Q1906" s="698"/>
      <c r="R1906" s="698"/>
      <c r="S1906" s="698"/>
      <c r="T1906" s="149"/>
      <c r="U1906" s="343"/>
    </row>
    <row r="1907" spans="1:21" ht="9.9" hidden="1" customHeight="1">
      <c r="A1907" s="3"/>
      <c r="B1907" s="412"/>
      <c r="C1907" s="708" t="s">
        <v>131</v>
      </c>
      <c r="D1907" s="408"/>
      <c r="E1907" s="698"/>
      <c r="F1907" s="698"/>
      <c r="G1907" s="698"/>
      <c r="H1907" s="698"/>
      <c r="I1907" s="698"/>
      <c r="J1907" s="698"/>
      <c r="K1907" s="699"/>
      <c r="L1907" s="700" t="s">
        <v>2</v>
      </c>
      <c r="M1907" s="699"/>
      <c r="N1907" s="698"/>
      <c r="O1907" s="698"/>
      <c r="P1907" s="698"/>
      <c r="Q1907" s="698"/>
      <c r="R1907" s="698"/>
      <c r="S1907" s="698"/>
      <c r="T1907" s="149"/>
      <c r="U1907" s="343"/>
    </row>
    <row r="1908" spans="1:21" ht="9.9" hidden="1" customHeight="1">
      <c r="A1908" s="3"/>
      <c r="B1908" s="412"/>
      <c r="C1908" s="708"/>
      <c r="D1908" s="408"/>
      <c r="E1908" s="698"/>
      <c r="F1908" s="698"/>
      <c r="G1908" s="698"/>
      <c r="H1908" s="698"/>
      <c r="I1908" s="698"/>
      <c r="J1908" s="698"/>
      <c r="K1908" s="699"/>
      <c r="L1908" s="700"/>
      <c r="M1908" s="699"/>
      <c r="N1908" s="698"/>
      <c r="O1908" s="698"/>
      <c r="P1908" s="698"/>
      <c r="Q1908" s="698"/>
      <c r="R1908" s="698"/>
      <c r="S1908" s="698"/>
      <c r="T1908" s="149"/>
      <c r="U1908" s="343"/>
    </row>
    <row r="1909" spans="1:21" ht="9.9" hidden="1" customHeight="1">
      <c r="A1909" s="3"/>
      <c r="B1909" s="412"/>
      <c r="C1909" s="708" t="s">
        <v>132</v>
      </c>
      <c r="D1909" s="408"/>
      <c r="E1909" s="698" t="s">
        <v>495</v>
      </c>
      <c r="F1909" s="698"/>
      <c r="G1909" s="698"/>
      <c r="H1909" s="698"/>
      <c r="I1909" s="698"/>
      <c r="J1909" s="698"/>
      <c r="K1909" s="699"/>
      <c r="L1909" s="700" t="s">
        <v>2</v>
      </c>
      <c r="M1909" s="699"/>
      <c r="N1909" s="698" t="s">
        <v>496</v>
      </c>
      <c r="O1909" s="698"/>
      <c r="P1909" s="698"/>
      <c r="Q1909" s="698"/>
      <c r="R1909" s="698"/>
      <c r="S1909" s="698"/>
      <c r="T1909" s="149"/>
      <c r="U1909" s="343"/>
    </row>
    <row r="1910" spans="1:21" ht="9.9" hidden="1" customHeight="1">
      <c r="A1910" s="3"/>
      <c r="B1910" s="412"/>
      <c r="C1910" s="708"/>
      <c r="D1910" s="408"/>
      <c r="E1910" s="698"/>
      <c r="F1910" s="698"/>
      <c r="G1910" s="698"/>
      <c r="H1910" s="698"/>
      <c r="I1910" s="698"/>
      <c r="J1910" s="698"/>
      <c r="K1910" s="699"/>
      <c r="L1910" s="700"/>
      <c r="M1910" s="699"/>
      <c r="N1910" s="698"/>
      <c r="O1910" s="698"/>
      <c r="P1910" s="698"/>
      <c r="Q1910" s="698"/>
      <c r="R1910" s="698"/>
      <c r="S1910" s="698"/>
      <c r="T1910" s="149"/>
      <c r="U1910" s="343"/>
    </row>
    <row r="1911" spans="1:21" ht="9.9" hidden="1" customHeight="1" thickBot="1">
      <c r="A1911" s="3"/>
      <c r="B1911" s="412"/>
      <c r="C1911" s="411"/>
      <c r="D1911" s="408"/>
      <c r="E1911" s="145"/>
      <c r="F1911" s="145"/>
      <c r="G1911" s="145"/>
      <c r="H1911" s="145"/>
      <c r="I1911" s="145"/>
      <c r="J1911" s="145"/>
      <c r="K1911" s="421"/>
      <c r="L1911" s="422"/>
      <c r="M1911" s="421"/>
      <c r="N1911" s="145"/>
      <c r="O1911" s="145"/>
      <c r="P1911" s="145"/>
      <c r="Q1911" s="145"/>
      <c r="R1911" s="145"/>
      <c r="S1911" s="145"/>
      <c r="T1911" s="408"/>
      <c r="U1911" s="410"/>
    </row>
    <row r="1912" spans="1:21" ht="9.9" hidden="1" customHeight="1" thickTop="1">
      <c r="A1912" s="3"/>
      <c r="B1912" s="412"/>
      <c r="C1912" s="411"/>
      <c r="D1912" s="408"/>
      <c r="E1912" s="749" t="s">
        <v>37</v>
      </c>
      <c r="F1912" s="750"/>
      <c r="G1912" s="750"/>
      <c r="H1912" s="750"/>
      <c r="I1912" s="750"/>
      <c r="J1912" s="753"/>
      <c r="K1912" s="485"/>
      <c r="L1912" s="749" t="s">
        <v>37</v>
      </c>
      <c r="M1912" s="750"/>
      <c r="N1912" s="750"/>
      <c r="O1912" s="750"/>
      <c r="P1912" s="750"/>
      <c r="Q1912" s="753"/>
      <c r="R1912" s="145"/>
      <c r="S1912" s="145"/>
      <c r="T1912" s="408"/>
      <c r="U1912" s="410"/>
    </row>
    <row r="1913" spans="1:21" ht="9.9" hidden="1" customHeight="1" thickBot="1">
      <c r="A1913" s="3"/>
      <c r="B1913" s="412"/>
      <c r="C1913" s="411"/>
      <c r="D1913" s="408"/>
      <c r="E1913" s="728"/>
      <c r="F1913" s="729"/>
      <c r="G1913" s="729"/>
      <c r="H1913" s="729"/>
      <c r="I1913" s="729"/>
      <c r="J1913" s="747"/>
      <c r="K1913" s="485"/>
      <c r="L1913" s="728"/>
      <c r="M1913" s="729"/>
      <c r="N1913" s="729"/>
      <c r="O1913" s="729"/>
      <c r="P1913" s="729"/>
      <c r="Q1913" s="747"/>
      <c r="R1913" s="145"/>
      <c r="S1913" s="145"/>
      <c r="T1913" s="408"/>
      <c r="U1913" s="410"/>
    </row>
    <row r="1914" spans="1:21" ht="9.9" hidden="1" customHeight="1" thickTop="1">
      <c r="A1914" s="3"/>
      <c r="B1914" s="412"/>
      <c r="C1914" s="411"/>
      <c r="D1914" s="408"/>
      <c r="E1914" s="722" t="s">
        <v>11</v>
      </c>
      <c r="F1914" s="704"/>
      <c r="G1914" s="704"/>
      <c r="H1914" s="704"/>
      <c r="I1914" s="752"/>
      <c r="J1914" s="753"/>
      <c r="K1914" s="485"/>
      <c r="L1914" s="722" t="s">
        <v>12</v>
      </c>
      <c r="M1914" s="704"/>
      <c r="N1914" s="704"/>
      <c r="O1914" s="704"/>
      <c r="P1914" s="752"/>
      <c r="Q1914" s="753"/>
      <c r="R1914" s="145"/>
      <c r="S1914" s="145"/>
      <c r="T1914" s="408"/>
      <c r="U1914" s="410"/>
    </row>
    <row r="1915" spans="1:21" ht="9.9" hidden="1" customHeight="1">
      <c r="A1915" s="3"/>
      <c r="B1915" s="412"/>
      <c r="C1915" s="411"/>
      <c r="D1915" s="408"/>
      <c r="E1915" s="722"/>
      <c r="F1915" s="704"/>
      <c r="G1915" s="704"/>
      <c r="H1915" s="704"/>
      <c r="I1915" s="860"/>
      <c r="J1915" s="861"/>
      <c r="K1915" s="485"/>
      <c r="L1915" s="722"/>
      <c r="M1915" s="704"/>
      <c r="N1915" s="704"/>
      <c r="O1915" s="704"/>
      <c r="P1915" s="860"/>
      <c r="Q1915" s="861"/>
      <c r="R1915" s="145"/>
      <c r="S1915" s="145"/>
      <c r="T1915" s="408"/>
      <c r="U1915" s="410"/>
    </row>
    <row r="1916" spans="1:21" ht="9.9" hidden="1" customHeight="1">
      <c r="A1916" s="3"/>
      <c r="B1916" s="412"/>
      <c r="C1916" s="411"/>
      <c r="D1916" s="408"/>
      <c r="E1916" s="712" t="s">
        <v>15</v>
      </c>
      <c r="F1916" s="713"/>
      <c r="G1916" s="713"/>
      <c r="H1916" s="713"/>
      <c r="I1916" s="858"/>
      <c r="J1916" s="859"/>
      <c r="K1916" s="485"/>
      <c r="L1916" s="712" t="s">
        <v>16</v>
      </c>
      <c r="M1916" s="713"/>
      <c r="N1916" s="713"/>
      <c r="O1916" s="713"/>
      <c r="P1916" s="858"/>
      <c r="Q1916" s="859"/>
      <c r="R1916" s="145"/>
      <c r="S1916" s="145"/>
      <c r="T1916" s="408"/>
      <c r="U1916" s="410"/>
    </row>
    <row r="1917" spans="1:21" ht="9.9" hidden="1" customHeight="1">
      <c r="A1917" s="3"/>
      <c r="B1917" s="412"/>
      <c r="C1917" s="411"/>
      <c r="D1917" s="408"/>
      <c r="E1917" s="712"/>
      <c r="F1917" s="713"/>
      <c r="G1917" s="713"/>
      <c r="H1917" s="713"/>
      <c r="I1917" s="858"/>
      <c r="J1917" s="859"/>
      <c r="K1917" s="485"/>
      <c r="L1917" s="712"/>
      <c r="M1917" s="713"/>
      <c r="N1917" s="713"/>
      <c r="O1917" s="713"/>
      <c r="P1917" s="858"/>
      <c r="Q1917" s="859"/>
      <c r="R1917" s="145"/>
      <c r="S1917" s="145"/>
      <c r="T1917" s="408"/>
      <c r="U1917" s="410"/>
    </row>
    <row r="1918" spans="1:21" ht="9.9" hidden="1" customHeight="1">
      <c r="A1918" s="3"/>
      <c r="B1918" s="412"/>
      <c r="C1918" s="411"/>
      <c r="D1918" s="408"/>
      <c r="E1918" s="712" t="s">
        <v>19</v>
      </c>
      <c r="F1918" s="713"/>
      <c r="G1918" s="713"/>
      <c r="H1918" s="713"/>
      <c r="I1918" s="858"/>
      <c r="J1918" s="859"/>
      <c r="K1918" s="485"/>
      <c r="L1918" s="712" t="s">
        <v>20</v>
      </c>
      <c r="M1918" s="713"/>
      <c r="N1918" s="713"/>
      <c r="O1918" s="713"/>
      <c r="P1918" s="858"/>
      <c r="Q1918" s="859"/>
      <c r="R1918" s="145"/>
      <c r="S1918" s="145"/>
      <c r="T1918" s="408"/>
      <c r="U1918" s="410"/>
    </row>
    <row r="1919" spans="1:21" ht="9.9" hidden="1" customHeight="1">
      <c r="A1919" s="3"/>
      <c r="B1919" s="412"/>
      <c r="C1919" s="411"/>
      <c r="D1919" s="408"/>
      <c r="E1919" s="712"/>
      <c r="F1919" s="713"/>
      <c r="G1919" s="713"/>
      <c r="H1919" s="713"/>
      <c r="I1919" s="858"/>
      <c r="J1919" s="859"/>
      <c r="K1919" s="485"/>
      <c r="L1919" s="712"/>
      <c r="M1919" s="713"/>
      <c r="N1919" s="713"/>
      <c r="O1919" s="713"/>
      <c r="P1919" s="858"/>
      <c r="Q1919" s="859"/>
      <c r="R1919" s="145"/>
      <c r="S1919" s="145"/>
      <c r="T1919" s="408"/>
      <c r="U1919" s="410"/>
    </row>
    <row r="1920" spans="1:21" ht="9.9" hidden="1" customHeight="1">
      <c r="A1920" s="3"/>
      <c r="B1920" s="412"/>
      <c r="C1920" s="411"/>
      <c r="D1920" s="408"/>
      <c r="E1920" s="722"/>
      <c r="F1920" s="704"/>
      <c r="G1920" s="704"/>
      <c r="H1920" s="704"/>
      <c r="I1920" s="860"/>
      <c r="J1920" s="861"/>
      <c r="K1920" s="485"/>
      <c r="L1920" s="722" t="s">
        <v>21</v>
      </c>
      <c r="M1920" s="704"/>
      <c r="N1920" s="704"/>
      <c r="O1920" s="704"/>
      <c r="P1920" s="860"/>
      <c r="Q1920" s="861"/>
      <c r="R1920" s="145"/>
      <c r="S1920" s="145"/>
      <c r="T1920" s="408"/>
      <c r="U1920" s="410"/>
    </row>
    <row r="1921" spans="1:27" ht="9.9" hidden="1" customHeight="1" thickBot="1">
      <c r="A1921" s="3"/>
      <c r="B1921" s="412"/>
      <c r="C1921" s="411"/>
      <c r="D1921" s="408"/>
      <c r="E1921" s="728"/>
      <c r="F1921" s="729"/>
      <c r="G1921" s="729"/>
      <c r="H1921" s="729"/>
      <c r="I1921" s="746"/>
      <c r="J1921" s="747"/>
      <c r="K1921" s="485"/>
      <c r="L1921" s="728"/>
      <c r="M1921" s="729"/>
      <c r="N1921" s="729"/>
      <c r="O1921" s="729"/>
      <c r="P1921" s="746"/>
      <c r="Q1921" s="747"/>
      <c r="R1921" s="145"/>
      <c r="S1921" s="145"/>
      <c r="T1921" s="408"/>
      <c r="U1921" s="410"/>
    </row>
    <row r="1922" spans="1:27" ht="9.9" hidden="1" customHeight="1" thickTop="1" thickBot="1">
      <c r="A1922" s="3"/>
      <c r="B1922" s="412"/>
      <c r="C1922" s="411"/>
      <c r="D1922" s="408"/>
      <c r="E1922" s="145"/>
      <c r="F1922" s="145"/>
      <c r="G1922" s="145"/>
      <c r="H1922" s="145"/>
      <c r="I1922" s="145"/>
      <c r="J1922" s="145"/>
      <c r="K1922" s="421"/>
      <c r="L1922" s="422"/>
      <c r="M1922" s="421"/>
      <c r="N1922" s="145"/>
      <c r="O1922" s="145"/>
      <c r="P1922" s="145"/>
      <c r="Q1922" s="145"/>
      <c r="R1922" s="145"/>
      <c r="S1922" s="145"/>
      <c r="T1922" s="408"/>
      <c r="U1922" s="410"/>
    </row>
    <row r="1923" spans="1:27" ht="19.95" hidden="1" customHeight="1">
      <c r="A1923" s="3"/>
      <c r="B1923" s="401" t="s">
        <v>415</v>
      </c>
      <c r="C1923" s="701" t="s">
        <v>26</v>
      </c>
      <c r="D1923" s="702"/>
      <c r="E1923" s="702"/>
      <c r="F1923" s="702"/>
      <c r="G1923" s="702"/>
      <c r="H1923" s="702"/>
      <c r="I1923" s="702"/>
      <c r="J1923" s="702"/>
      <c r="K1923" s="702"/>
      <c r="L1923" s="702"/>
      <c r="M1923" s="702"/>
      <c r="N1923" s="702"/>
      <c r="O1923" s="702"/>
      <c r="P1923" s="702"/>
      <c r="Q1923" s="702"/>
      <c r="R1923" s="702"/>
      <c r="S1923" s="402"/>
      <c r="T1923" s="402"/>
      <c r="U1923" s="403"/>
    </row>
    <row r="1924" spans="1:27" ht="10.050000000000001" hidden="1" customHeight="1">
      <c r="A1924" s="3"/>
      <c r="B1924" s="754" t="s">
        <v>85</v>
      </c>
      <c r="C1924" s="407"/>
      <c r="D1924" s="408"/>
      <c r="E1924" s="408"/>
      <c r="F1924" s="408"/>
      <c r="G1924" s="408"/>
      <c r="H1924" s="408"/>
      <c r="I1924" s="408"/>
      <c r="J1924" s="408"/>
      <c r="K1924" s="408"/>
      <c r="L1924" s="408"/>
      <c r="M1924" s="408"/>
      <c r="N1924" s="408"/>
      <c r="O1924" s="408"/>
      <c r="P1924" s="408"/>
      <c r="Q1924" s="408"/>
      <c r="R1924" s="408"/>
      <c r="S1924" s="408"/>
      <c r="T1924" s="408"/>
      <c r="U1924" s="410"/>
      <c r="V1924" s="3"/>
      <c r="W1924" s="3"/>
      <c r="X1924" s="3"/>
      <c r="Y1924" s="3"/>
      <c r="Z1924" s="3"/>
      <c r="AA1924" s="3"/>
    </row>
    <row r="1925" spans="1:27" ht="9.9" hidden="1" customHeight="1">
      <c r="A1925" s="3"/>
      <c r="B1925" s="754"/>
      <c r="C1925" s="407"/>
      <c r="D1925" s="408"/>
      <c r="E1925" s="698" t="s">
        <v>160</v>
      </c>
      <c r="F1925" s="698"/>
      <c r="G1925" s="698"/>
      <c r="H1925" s="698"/>
      <c r="I1925" s="698"/>
      <c r="J1925" s="698"/>
      <c r="K1925" s="698"/>
      <c r="L1925" s="698"/>
      <c r="M1925" s="698"/>
      <c r="N1925" s="698"/>
      <c r="O1925" s="699"/>
      <c r="P1925" s="699"/>
      <c r="Q1925" s="408"/>
      <c r="R1925" s="704" t="s">
        <v>28</v>
      </c>
      <c r="S1925" s="704"/>
      <c r="T1925" s="704"/>
      <c r="U1925" s="705"/>
    </row>
    <row r="1926" spans="1:27" ht="9.9" hidden="1" customHeight="1">
      <c r="A1926" s="3"/>
      <c r="B1926" s="414"/>
      <c r="C1926" s="407"/>
      <c r="D1926" s="408"/>
      <c r="E1926" s="698"/>
      <c r="F1926" s="698"/>
      <c r="G1926" s="698"/>
      <c r="H1926" s="698"/>
      <c r="I1926" s="698"/>
      <c r="J1926" s="698"/>
      <c r="K1926" s="698"/>
      <c r="L1926" s="698"/>
      <c r="M1926" s="698"/>
      <c r="N1926" s="698"/>
      <c r="O1926" s="699"/>
      <c r="P1926" s="699"/>
      <c r="Q1926" s="408"/>
      <c r="R1926" s="704"/>
      <c r="S1926" s="704"/>
      <c r="T1926" s="704"/>
      <c r="U1926" s="705"/>
    </row>
    <row r="1927" spans="1:27" ht="9.9" hidden="1" customHeight="1">
      <c r="A1927" s="3"/>
      <c r="B1927" s="414"/>
      <c r="C1927" s="407"/>
      <c r="D1927" s="408"/>
      <c r="E1927" s="145"/>
      <c r="F1927" s="145"/>
      <c r="G1927" s="145"/>
      <c r="H1927" s="145"/>
      <c r="I1927" s="145"/>
      <c r="J1927" s="145"/>
      <c r="K1927" s="145"/>
      <c r="L1927" s="145"/>
      <c r="M1927" s="145"/>
      <c r="N1927" s="145"/>
      <c r="O1927" s="126"/>
      <c r="P1927" s="408"/>
      <c r="Q1927" s="408"/>
      <c r="R1927" s="706">
        <v>0.33333333333333331</v>
      </c>
      <c r="S1927" s="706"/>
      <c r="T1927" s="706"/>
      <c r="U1927" s="707"/>
    </row>
    <row r="1928" spans="1:27" ht="9.9" hidden="1" customHeight="1">
      <c r="A1928" s="3"/>
      <c r="B1928" s="414"/>
      <c r="C1928" s="407"/>
      <c r="D1928" s="408"/>
      <c r="E1928" s="408"/>
      <c r="F1928" s="408"/>
      <c r="G1928" s="408"/>
      <c r="H1928" s="408"/>
      <c r="I1928" s="408"/>
      <c r="J1928" s="408"/>
      <c r="K1928" s="408"/>
      <c r="L1928" s="408"/>
      <c r="M1928" s="408"/>
      <c r="N1928" s="408"/>
      <c r="O1928" s="408"/>
      <c r="P1928" s="408"/>
      <c r="Q1928" s="408"/>
      <c r="R1928" s="706"/>
      <c r="S1928" s="706"/>
      <c r="T1928" s="706"/>
      <c r="U1928" s="707"/>
    </row>
    <row r="1929" spans="1:27" ht="9.9" hidden="1" customHeight="1">
      <c r="A1929" s="3"/>
      <c r="B1929" s="406"/>
      <c r="C1929" s="708" t="s">
        <v>29</v>
      </c>
      <c r="D1929" s="408"/>
      <c r="E1929" s="698"/>
      <c r="F1929" s="698"/>
      <c r="G1929" s="698"/>
      <c r="H1929" s="698"/>
      <c r="I1929" s="698"/>
      <c r="J1929" s="698"/>
      <c r="K1929" s="699"/>
      <c r="L1929" s="700" t="s">
        <v>2</v>
      </c>
      <c r="M1929" s="699"/>
      <c r="N1929" s="698"/>
      <c r="O1929" s="698"/>
      <c r="P1929" s="698"/>
      <c r="Q1929" s="698"/>
      <c r="R1929" s="698"/>
      <c r="S1929" s="698"/>
      <c r="T1929" s="127"/>
      <c r="U1929" s="347"/>
    </row>
    <row r="1930" spans="1:27" ht="9.9" hidden="1" customHeight="1">
      <c r="A1930" s="3"/>
      <c r="B1930" s="406"/>
      <c r="C1930" s="708"/>
      <c r="D1930" s="408"/>
      <c r="E1930" s="698"/>
      <c r="F1930" s="698"/>
      <c r="G1930" s="698"/>
      <c r="H1930" s="698"/>
      <c r="I1930" s="698"/>
      <c r="J1930" s="698"/>
      <c r="K1930" s="699"/>
      <c r="L1930" s="700"/>
      <c r="M1930" s="699"/>
      <c r="N1930" s="698"/>
      <c r="O1930" s="698"/>
      <c r="P1930" s="698"/>
      <c r="Q1930" s="698"/>
      <c r="R1930" s="698"/>
      <c r="S1930" s="698"/>
      <c r="T1930" s="127"/>
      <c r="U1930" s="347"/>
    </row>
    <row r="1931" spans="1:27" ht="9.9" hidden="1" customHeight="1">
      <c r="A1931" s="3"/>
      <c r="B1931" s="406"/>
      <c r="C1931" s="708" t="s">
        <v>136</v>
      </c>
      <c r="D1931" s="408"/>
      <c r="E1931" s="698"/>
      <c r="F1931" s="698"/>
      <c r="G1931" s="698"/>
      <c r="H1931" s="698"/>
      <c r="I1931" s="698"/>
      <c r="J1931" s="698"/>
      <c r="K1931" s="699"/>
      <c r="L1931" s="700" t="s">
        <v>2</v>
      </c>
      <c r="M1931" s="699"/>
      <c r="N1931" s="698"/>
      <c r="O1931" s="698"/>
      <c r="P1931" s="698"/>
      <c r="Q1931" s="698"/>
      <c r="R1931" s="698"/>
      <c r="S1931" s="698"/>
      <c r="T1931" s="125"/>
      <c r="U1931" s="358"/>
    </row>
    <row r="1932" spans="1:27" ht="9.9" hidden="1" customHeight="1">
      <c r="A1932" s="3"/>
      <c r="B1932" s="406"/>
      <c r="C1932" s="708"/>
      <c r="D1932" s="408"/>
      <c r="E1932" s="698"/>
      <c r="F1932" s="698"/>
      <c r="G1932" s="698"/>
      <c r="H1932" s="698"/>
      <c r="I1932" s="698"/>
      <c r="J1932" s="698"/>
      <c r="K1932" s="699"/>
      <c r="L1932" s="700"/>
      <c r="M1932" s="699"/>
      <c r="N1932" s="698"/>
      <c r="O1932" s="698"/>
      <c r="P1932" s="698"/>
      <c r="Q1932" s="698"/>
      <c r="R1932" s="698"/>
      <c r="S1932" s="698"/>
      <c r="T1932" s="125"/>
      <c r="U1932" s="358"/>
    </row>
    <row r="1933" spans="1:27" ht="9.9" hidden="1" customHeight="1">
      <c r="A1933" s="3"/>
      <c r="B1933" s="412"/>
      <c r="C1933" s="708" t="s">
        <v>407</v>
      </c>
      <c r="D1933" s="408"/>
      <c r="E1933" s="698"/>
      <c r="F1933" s="698"/>
      <c r="G1933" s="698"/>
      <c r="H1933" s="698"/>
      <c r="I1933" s="698"/>
      <c r="J1933" s="698"/>
      <c r="K1933" s="699"/>
      <c r="L1933" s="700" t="s">
        <v>2</v>
      </c>
      <c r="M1933" s="699"/>
      <c r="N1933" s="698"/>
      <c r="O1933" s="698"/>
      <c r="P1933" s="698"/>
      <c r="Q1933" s="698"/>
      <c r="R1933" s="698"/>
      <c r="S1933" s="698"/>
      <c r="T1933" s="149"/>
      <c r="U1933" s="343"/>
    </row>
    <row r="1934" spans="1:27" ht="9.9" hidden="1" customHeight="1">
      <c r="A1934" s="3"/>
      <c r="B1934" s="412"/>
      <c r="C1934" s="708"/>
      <c r="D1934" s="408"/>
      <c r="E1934" s="698"/>
      <c r="F1934" s="698"/>
      <c r="G1934" s="698"/>
      <c r="H1934" s="698"/>
      <c r="I1934" s="698"/>
      <c r="J1934" s="698"/>
      <c r="K1934" s="699"/>
      <c r="L1934" s="700"/>
      <c r="M1934" s="699"/>
      <c r="N1934" s="698"/>
      <c r="O1934" s="698"/>
      <c r="P1934" s="698"/>
      <c r="Q1934" s="698"/>
      <c r="R1934" s="698"/>
      <c r="S1934" s="698"/>
      <c r="T1934" s="149"/>
      <c r="U1934" s="343"/>
    </row>
    <row r="1935" spans="1:27" ht="9.9" hidden="1" customHeight="1">
      <c r="A1935" s="3"/>
      <c r="B1935" s="412"/>
      <c r="C1935" s="708" t="s">
        <v>131</v>
      </c>
      <c r="D1935" s="408"/>
      <c r="E1935" s="698"/>
      <c r="F1935" s="698"/>
      <c r="G1935" s="698"/>
      <c r="H1935" s="698"/>
      <c r="I1935" s="698"/>
      <c r="J1935" s="698"/>
      <c r="K1935" s="699"/>
      <c r="L1935" s="700" t="s">
        <v>2</v>
      </c>
      <c r="M1935" s="699"/>
      <c r="N1935" s="698"/>
      <c r="O1935" s="698"/>
      <c r="P1935" s="698"/>
      <c r="Q1935" s="698"/>
      <c r="R1935" s="698"/>
      <c r="S1935" s="698"/>
      <c r="T1935" s="149"/>
      <c r="U1935" s="343"/>
    </row>
    <row r="1936" spans="1:27" ht="9.9" hidden="1" customHeight="1">
      <c r="A1936" s="3"/>
      <c r="B1936" s="412"/>
      <c r="C1936" s="708"/>
      <c r="D1936" s="408"/>
      <c r="E1936" s="698"/>
      <c r="F1936" s="698"/>
      <c r="G1936" s="698"/>
      <c r="H1936" s="698"/>
      <c r="I1936" s="698"/>
      <c r="J1936" s="698"/>
      <c r="K1936" s="699"/>
      <c r="L1936" s="700"/>
      <c r="M1936" s="699"/>
      <c r="N1936" s="698"/>
      <c r="O1936" s="698"/>
      <c r="P1936" s="698"/>
      <c r="Q1936" s="698"/>
      <c r="R1936" s="698"/>
      <c r="S1936" s="698"/>
      <c r="T1936" s="149"/>
      <c r="U1936" s="343"/>
    </row>
    <row r="1937" spans="1:27" ht="9.9" hidden="1" customHeight="1">
      <c r="A1937" s="3"/>
      <c r="B1937" s="412"/>
      <c r="C1937" s="708" t="s">
        <v>132</v>
      </c>
      <c r="D1937" s="408"/>
      <c r="E1937" s="698"/>
      <c r="F1937" s="698"/>
      <c r="G1937" s="698"/>
      <c r="H1937" s="698"/>
      <c r="I1937" s="698"/>
      <c r="J1937" s="698"/>
      <c r="K1937" s="699"/>
      <c r="L1937" s="700" t="s">
        <v>2</v>
      </c>
      <c r="M1937" s="699"/>
      <c r="N1937" s="698"/>
      <c r="O1937" s="698"/>
      <c r="P1937" s="698"/>
      <c r="Q1937" s="698"/>
      <c r="R1937" s="698"/>
      <c r="S1937" s="698"/>
      <c r="T1937" s="149"/>
      <c r="U1937" s="343"/>
    </row>
    <row r="1938" spans="1:27" ht="9.9" hidden="1" customHeight="1">
      <c r="A1938" s="3"/>
      <c r="B1938" s="412"/>
      <c r="C1938" s="708"/>
      <c r="D1938" s="408"/>
      <c r="E1938" s="698"/>
      <c r="F1938" s="698"/>
      <c r="G1938" s="698"/>
      <c r="H1938" s="698"/>
      <c r="I1938" s="698"/>
      <c r="J1938" s="698"/>
      <c r="K1938" s="699"/>
      <c r="L1938" s="700"/>
      <c r="M1938" s="699"/>
      <c r="N1938" s="698"/>
      <c r="O1938" s="698"/>
      <c r="P1938" s="698"/>
      <c r="Q1938" s="698"/>
      <c r="R1938" s="698"/>
      <c r="S1938" s="698"/>
      <c r="T1938" s="149"/>
      <c r="U1938" s="343"/>
    </row>
    <row r="1939" spans="1:27" ht="9.9" hidden="1" customHeight="1" thickBot="1">
      <c r="A1939" s="3"/>
      <c r="B1939" s="412"/>
      <c r="C1939" s="411"/>
      <c r="D1939" s="408"/>
      <c r="E1939" s="145"/>
      <c r="F1939" s="145"/>
      <c r="G1939" s="145"/>
      <c r="H1939" s="145"/>
      <c r="I1939" s="145"/>
      <c r="J1939" s="145"/>
      <c r="K1939" s="421"/>
      <c r="L1939" s="422"/>
      <c r="M1939" s="421"/>
      <c r="N1939" s="145"/>
      <c r="O1939" s="145"/>
      <c r="P1939" s="145"/>
      <c r="Q1939" s="145"/>
      <c r="R1939" s="145"/>
      <c r="S1939" s="145"/>
      <c r="T1939" s="408"/>
      <c r="U1939" s="410"/>
    </row>
    <row r="1940" spans="1:27" ht="9.9" hidden="1" customHeight="1" thickTop="1">
      <c r="A1940" s="3"/>
      <c r="B1940" s="412"/>
      <c r="C1940" s="411"/>
      <c r="D1940" s="408"/>
      <c r="E1940" s="749" t="s">
        <v>37</v>
      </c>
      <c r="F1940" s="750"/>
      <c r="G1940" s="750"/>
      <c r="H1940" s="750"/>
      <c r="I1940" s="750"/>
      <c r="J1940" s="753"/>
      <c r="K1940" s="485"/>
      <c r="L1940" s="749" t="s">
        <v>37</v>
      </c>
      <c r="M1940" s="750"/>
      <c r="N1940" s="750"/>
      <c r="O1940" s="750"/>
      <c r="P1940" s="750"/>
      <c r="Q1940" s="753"/>
      <c r="R1940" s="145"/>
      <c r="S1940" s="145"/>
      <c r="T1940" s="408"/>
      <c r="U1940" s="410"/>
    </row>
    <row r="1941" spans="1:27" ht="9.9" hidden="1" customHeight="1" thickBot="1">
      <c r="A1941" s="3"/>
      <c r="B1941" s="412"/>
      <c r="C1941" s="411"/>
      <c r="D1941" s="408"/>
      <c r="E1941" s="728"/>
      <c r="F1941" s="729"/>
      <c r="G1941" s="729"/>
      <c r="H1941" s="729"/>
      <c r="I1941" s="729"/>
      <c r="J1941" s="747"/>
      <c r="K1941" s="485"/>
      <c r="L1941" s="728"/>
      <c r="M1941" s="729"/>
      <c r="N1941" s="729"/>
      <c r="O1941" s="729"/>
      <c r="P1941" s="729"/>
      <c r="Q1941" s="747"/>
      <c r="R1941" s="145"/>
      <c r="S1941" s="145"/>
      <c r="T1941" s="408"/>
      <c r="U1941" s="410"/>
    </row>
    <row r="1942" spans="1:27" ht="9.9" hidden="1" customHeight="1" thickTop="1">
      <c r="A1942" s="3"/>
      <c r="B1942" s="412"/>
      <c r="C1942" s="411"/>
      <c r="D1942" s="408"/>
      <c r="E1942" s="722" t="s">
        <v>11</v>
      </c>
      <c r="F1942" s="704"/>
      <c r="G1942" s="704"/>
      <c r="H1942" s="704"/>
      <c r="I1942" s="752"/>
      <c r="J1942" s="753"/>
      <c r="K1942" s="485"/>
      <c r="L1942" s="722" t="s">
        <v>12</v>
      </c>
      <c r="M1942" s="704"/>
      <c r="N1942" s="704"/>
      <c r="O1942" s="704"/>
      <c r="P1942" s="752"/>
      <c r="Q1942" s="753"/>
      <c r="R1942" s="145"/>
      <c r="S1942" s="145"/>
      <c r="T1942" s="408"/>
      <c r="U1942" s="410"/>
    </row>
    <row r="1943" spans="1:27" ht="9.9" hidden="1" customHeight="1">
      <c r="A1943" s="3"/>
      <c r="B1943" s="412"/>
      <c r="C1943" s="411"/>
      <c r="D1943" s="408"/>
      <c r="E1943" s="722"/>
      <c r="F1943" s="704"/>
      <c r="G1943" s="704"/>
      <c r="H1943" s="704"/>
      <c r="I1943" s="860"/>
      <c r="J1943" s="861"/>
      <c r="K1943" s="485"/>
      <c r="L1943" s="722"/>
      <c r="M1943" s="704"/>
      <c r="N1943" s="704"/>
      <c r="O1943" s="704"/>
      <c r="P1943" s="860"/>
      <c r="Q1943" s="861"/>
      <c r="R1943" s="145"/>
      <c r="S1943" s="145"/>
      <c r="T1943" s="408"/>
      <c r="U1943" s="410"/>
    </row>
    <row r="1944" spans="1:27" ht="9.9" hidden="1" customHeight="1">
      <c r="A1944" s="3"/>
      <c r="B1944" s="412"/>
      <c r="C1944" s="411"/>
      <c r="D1944" s="408"/>
      <c r="E1944" s="712" t="s">
        <v>15</v>
      </c>
      <c r="F1944" s="713"/>
      <c r="G1944" s="713"/>
      <c r="H1944" s="713"/>
      <c r="I1944" s="858"/>
      <c r="J1944" s="859"/>
      <c r="K1944" s="485"/>
      <c r="L1944" s="712" t="s">
        <v>16</v>
      </c>
      <c r="M1944" s="713"/>
      <c r="N1944" s="713"/>
      <c r="O1944" s="713"/>
      <c r="P1944" s="858"/>
      <c r="Q1944" s="859"/>
      <c r="R1944" s="145"/>
      <c r="S1944" s="145"/>
      <c r="T1944" s="408"/>
      <c r="U1944" s="410"/>
    </row>
    <row r="1945" spans="1:27" ht="9.9" hidden="1" customHeight="1">
      <c r="A1945" s="3"/>
      <c r="B1945" s="412"/>
      <c r="C1945" s="411"/>
      <c r="D1945" s="408"/>
      <c r="E1945" s="712"/>
      <c r="F1945" s="713"/>
      <c r="G1945" s="713"/>
      <c r="H1945" s="713"/>
      <c r="I1945" s="858"/>
      <c r="J1945" s="859"/>
      <c r="K1945" s="485"/>
      <c r="L1945" s="712"/>
      <c r="M1945" s="713"/>
      <c r="N1945" s="713"/>
      <c r="O1945" s="713"/>
      <c r="P1945" s="858"/>
      <c r="Q1945" s="859"/>
      <c r="R1945" s="145"/>
      <c r="S1945" s="145"/>
      <c r="T1945" s="408"/>
      <c r="U1945" s="410"/>
    </row>
    <row r="1946" spans="1:27" ht="9.9" hidden="1" customHeight="1">
      <c r="A1946" s="3"/>
      <c r="B1946" s="412"/>
      <c r="C1946" s="411"/>
      <c r="D1946" s="408"/>
      <c r="E1946" s="712" t="s">
        <v>19</v>
      </c>
      <c r="F1946" s="713"/>
      <c r="G1946" s="713"/>
      <c r="H1946" s="713"/>
      <c r="I1946" s="858"/>
      <c r="J1946" s="859"/>
      <c r="K1946" s="485"/>
      <c r="L1946" s="712" t="s">
        <v>20</v>
      </c>
      <c r="M1946" s="713"/>
      <c r="N1946" s="713"/>
      <c r="O1946" s="713"/>
      <c r="P1946" s="858"/>
      <c r="Q1946" s="859"/>
      <c r="R1946" s="145"/>
      <c r="S1946" s="145"/>
      <c r="T1946" s="408"/>
      <c r="U1946" s="410"/>
    </row>
    <row r="1947" spans="1:27" ht="9.9" hidden="1" customHeight="1">
      <c r="A1947" s="3"/>
      <c r="B1947" s="412"/>
      <c r="C1947" s="411"/>
      <c r="D1947" s="408"/>
      <c r="E1947" s="712"/>
      <c r="F1947" s="713"/>
      <c r="G1947" s="713"/>
      <c r="H1947" s="713"/>
      <c r="I1947" s="858"/>
      <c r="J1947" s="859"/>
      <c r="K1947" s="485"/>
      <c r="L1947" s="712"/>
      <c r="M1947" s="713"/>
      <c r="N1947" s="713"/>
      <c r="O1947" s="713"/>
      <c r="P1947" s="858"/>
      <c r="Q1947" s="859"/>
      <c r="R1947" s="145"/>
      <c r="S1947" s="145"/>
      <c r="T1947" s="408"/>
      <c r="U1947" s="410"/>
    </row>
    <row r="1948" spans="1:27" ht="9.9" hidden="1" customHeight="1">
      <c r="A1948" s="3"/>
      <c r="B1948" s="412"/>
      <c r="C1948" s="411"/>
      <c r="D1948" s="408"/>
      <c r="E1948" s="722"/>
      <c r="F1948" s="704"/>
      <c r="G1948" s="704"/>
      <c r="H1948" s="704"/>
      <c r="I1948" s="860"/>
      <c r="J1948" s="861"/>
      <c r="K1948" s="485"/>
      <c r="L1948" s="722" t="s">
        <v>21</v>
      </c>
      <c r="M1948" s="704"/>
      <c r="N1948" s="704"/>
      <c r="O1948" s="704"/>
      <c r="P1948" s="860"/>
      <c r="Q1948" s="861"/>
      <c r="R1948" s="145"/>
      <c r="S1948" s="145"/>
      <c r="T1948" s="408"/>
      <c r="U1948" s="410"/>
    </row>
    <row r="1949" spans="1:27" ht="9.9" hidden="1" customHeight="1" thickBot="1">
      <c r="A1949" s="3"/>
      <c r="B1949" s="412"/>
      <c r="C1949" s="411"/>
      <c r="D1949" s="408"/>
      <c r="E1949" s="728"/>
      <c r="F1949" s="729"/>
      <c r="G1949" s="729"/>
      <c r="H1949" s="729"/>
      <c r="I1949" s="746"/>
      <c r="J1949" s="747"/>
      <c r="K1949" s="485"/>
      <c r="L1949" s="728"/>
      <c r="M1949" s="729"/>
      <c r="N1949" s="729"/>
      <c r="O1949" s="729"/>
      <c r="P1949" s="746"/>
      <c r="Q1949" s="747"/>
      <c r="R1949" s="145"/>
      <c r="S1949" s="145"/>
      <c r="T1949" s="408"/>
      <c r="U1949" s="410"/>
    </row>
    <row r="1950" spans="1:27" ht="9.9" hidden="1" customHeight="1" thickTop="1" thickBot="1">
      <c r="A1950" s="3"/>
      <c r="B1950" s="412"/>
      <c r="C1950" s="411"/>
      <c r="D1950" s="408"/>
      <c r="E1950" s="145"/>
      <c r="F1950" s="145"/>
      <c r="G1950" s="145"/>
      <c r="H1950" s="145"/>
      <c r="I1950" s="145"/>
      <c r="J1950" s="145"/>
      <c r="K1950" s="421"/>
      <c r="L1950" s="422"/>
      <c r="M1950" s="421"/>
      <c r="N1950" s="145"/>
      <c r="O1950" s="145"/>
      <c r="P1950" s="145"/>
      <c r="Q1950" s="145"/>
      <c r="R1950" s="145"/>
      <c r="S1950" s="145"/>
      <c r="T1950" s="408"/>
      <c r="U1950" s="410"/>
    </row>
    <row r="1951" spans="1:27" ht="19.95" hidden="1" customHeight="1">
      <c r="A1951" s="3"/>
      <c r="B1951" s="401" t="s">
        <v>416</v>
      </c>
      <c r="C1951" s="701" t="s">
        <v>26</v>
      </c>
      <c r="D1951" s="702"/>
      <c r="E1951" s="702"/>
      <c r="F1951" s="702"/>
      <c r="G1951" s="702"/>
      <c r="H1951" s="702"/>
      <c r="I1951" s="702"/>
      <c r="J1951" s="702"/>
      <c r="K1951" s="702"/>
      <c r="L1951" s="702"/>
      <c r="M1951" s="702"/>
      <c r="N1951" s="702"/>
      <c r="O1951" s="702"/>
      <c r="P1951" s="702"/>
      <c r="Q1951" s="702"/>
      <c r="R1951" s="702"/>
      <c r="S1951" s="402"/>
      <c r="T1951" s="402"/>
      <c r="U1951" s="403"/>
    </row>
    <row r="1952" spans="1:27" ht="10.050000000000001" hidden="1" customHeight="1">
      <c r="A1952" s="3"/>
      <c r="B1952" s="754"/>
      <c r="C1952" s="407"/>
      <c r="D1952" s="408"/>
      <c r="E1952" s="408"/>
      <c r="F1952" s="408"/>
      <c r="G1952" s="408"/>
      <c r="H1952" s="408"/>
      <c r="I1952" s="408"/>
      <c r="J1952" s="408"/>
      <c r="K1952" s="408"/>
      <c r="L1952" s="408"/>
      <c r="M1952" s="408"/>
      <c r="N1952" s="408"/>
      <c r="O1952" s="408"/>
      <c r="P1952" s="408"/>
      <c r="Q1952" s="408"/>
      <c r="R1952" s="408"/>
      <c r="S1952" s="408"/>
      <c r="T1952" s="408"/>
      <c r="U1952" s="410"/>
      <c r="V1952" s="3"/>
      <c r="W1952" s="3"/>
      <c r="X1952" s="3"/>
      <c r="Y1952" s="3"/>
      <c r="Z1952" s="3"/>
      <c r="AA1952" s="3"/>
    </row>
    <row r="1953" spans="1:21" ht="9.9" hidden="1" customHeight="1">
      <c r="A1953" s="3"/>
      <c r="B1953" s="754"/>
      <c r="C1953" s="407"/>
      <c r="D1953" s="408"/>
      <c r="E1953" s="698" t="s">
        <v>160</v>
      </c>
      <c r="F1953" s="698"/>
      <c r="G1953" s="698"/>
      <c r="H1953" s="698"/>
      <c r="I1953" s="698"/>
      <c r="J1953" s="698"/>
      <c r="K1953" s="698"/>
      <c r="L1953" s="698"/>
      <c r="M1953" s="698"/>
      <c r="N1953" s="698"/>
      <c r="O1953" s="699"/>
      <c r="P1953" s="699"/>
      <c r="Q1953" s="408"/>
      <c r="R1953" s="704" t="s">
        <v>28</v>
      </c>
      <c r="S1953" s="704"/>
      <c r="T1953" s="704"/>
      <c r="U1953" s="705"/>
    </row>
    <row r="1954" spans="1:21" ht="9.9" hidden="1" customHeight="1">
      <c r="A1954" s="3"/>
      <c r="B1954" s="414"/>
      <c r="C1954" s="407"/>
      <c r="D1954" s="408"/>
      <c r="E1954" s="698"/>
      <c r="F1954" s="698"/>
      <c r="G1954" s="698"/>
      <c r="H1954" s="698"/>
      <c r="I1954" s="698"/>
      <c r="J1954" s="698"/>
      <c r="K1954" s="698"/>
      <c r="L1954" s="698"/>
      <c r="M1954" s="698"/>
      <c r="N1954" s="698"/>
      <c r="O1954" s="699"/>
      <c r="P1954" s="699"/>
      <c r="Q1954" s="408"/>
      <c r="R1954" s="704"/>
      <c r="S1954" s="704"/>
      <c r="T1954" s="704"/>
      <c r="U1954" s="705"/>
    </row>
    <row r="1955" spans="1:21" ht="9.9" hidden="1" customHeight="1">
      <c r="A1955" s="3"/>
      <c r="B1955" s="414"/>
      <c r="C1955" s="407"/>
      <c r="D1955" s="408"/>
      <c r="E1955" s="145"/>
      <c r="F1955" s="145"/>
      <c r="G1955" s="145"/>
      <c r="H1955" s="145"/>
      <c r="I1955" s="145"/>
      <c r="J1955" s="145"/>
      <c r="K1955" s="145"/>
      <c r="L1955" s="145"/>
      <c r="M1955" s="145"/>
      <c r="N1955" s="145"/>
      <c r="O1955" s="126"/>
      <c r="P1955" s="408"/>
      <c r="Q1955" s="408"/>
      <c r="R1955" s="706">
        <v>0.33333333333333331</v>
      </c>
      <c r="S1955" s="706"/>
      <c r="T1955" s="706"/>
      <c r="U1955" s="707"/>
    </row>
    <row r="1956" spans="1:21" ht="9.9" hidden="1" customHeight="1">
      <c r="A1956" s="3"/>
      <c r="B1956" s="414"/>
      <c r="C1956" s="407"/>
      <c r="D1956" s="408"/>
      <c r="E1956" s="408"/>
      <c r="F1956" s="408"/>
      <c r="G1956" s="408"/>
      <c r="H1956" s="408"/>
      <c r="I1956" s="408"/>
      <c r="J1956" s="408"/>
      <c r="K1956" s="408"/>
      <c r="L1956" s="408"/>
      <c r="M1956" s="408"/>
      <c r="N1956" s="408"/>
      <c r="O1956" s="408"/>
      <c r="P1956" s="408"/>
      <c r="Q1956" s="408"/>
      <c r="R1956" s="706"/>
      <c r="S1956" s="706"/>
      <c r="T1956" s="706"/>
      <c r="U1956" s="707"/>
    </row>
    <row r="1957" spans="1:21" ht="9.9" hidden="1" customHeight="1">
      <c r="A1957" s="3"/>
      <c r="B1957" s="406"/>
      <c r="C1957" s="708" t="s">
        <v>29</v>
      </c>
      <c r="D1957" s="408"/>
      <c r="E1957" s="698"/>
      <c r="F1957" s="698"/>
      <c r="G1957" s="698"/>
      <c r="H1957" s="698"/>
      <c r="I1957" s="698"/>
      <c r="J1957" s="698"/>
      <c r="K1957" s="699"/>
      <c r="L1957" s="700" t="s">
        <v>2</v>
      </c>
      <c r="M1957" s="699"/>
      <c r="N1957" s="698"/>
      <c r="O1957" s="698"/>
      <c r="P1957" s="698"/>
      <c r="Q1957" s="698"/>
      <c r="R1957" s="698"/>
      <c r="S1957" s="698"/>
      <c r="T1957" s="127"/>
      <c r="U1957" s="347"/>
    </row>
    <row r="1958" spans="1:21" ht="9.9" hidden="1" customHeight="1">
      <c r="A1958" s="3"/>
      <c r="B1958" s="406"/>
      <c r="C1958" s="708"/>
      <c r="D1958" s="408"/>
      <c r="E1958" s="698"/>
      <c r="F1958" s="698"/>
      <c r="G1958" s="698"/>
      <c r="H1958" s="698"/>
      <c r="I1958" s="698"/>
      <c r="J1958" s="698"/>
      <c r="K1958" s="699"/>
      <c r="L1958" s="700"/>
      <c r="M1958" s="699"/>
      <c r="N1958" s="698"/>
      <c r="O1958" s="698"/>
      <c r="P1958" s="698"/>
      <c r="Q1958" s="698"/>
      <c r="R1958" s="698"/>
      <c r="S1958" s="698"/>
      <c r="T1958" s="127"/>
      <c r="U1958" s="347"/>
    </row>
    <row r="1959" spans="1:21" ht="9.9" hidden="1" customHeight="1">
      <c r="A1959" s="3"/>
      <c r="B1959" s="406"/>
      <c r="C1959" s="708" t="s">
        <v>136</v>
      </c>
      <c r="D1959" s="408"/>
      <c r="E1959" s="698"/>
      <c r="F1959" s="698"/>
      <c r="G1959" s="698"/>
      <c r="H1959" s="698"/>
      <c r="I1959" s="698"/>
      <c r="J1959" s="698"/>
      <c r="K1959" s="699"/>
      <c r="L1959" s="700" t="s">
        <v>2</v>
      </c>
      <c r="M1959" s="699"/>
      <c r="N1959" s="698"/>
      <c r="O1959" s="698"/>
      <c r="P1959" s="698"/>
      <c r="Q1959" s="698"/>
      <c r="R1959" s="698"/>
      <c r="S1959" s="698"/>
      <c r="T1959" s="125"/>
      <c r="U1959" s="358"/>
    </row>
    <row r="1960" spans="1:21" ht="9.9" hidden="1" customHeight="1">
      <c r="A1960" s="3"/>
      <c r="B1960" s="406"/>
      <c r="C1960" s="708"/>
      <c r="D1960" s="408"/>
      <c r="E1960" s="698"/>
      <c r="F1960" s="698"/>
      <c r="G1960" s="698"/>
      <c r="H1960" s="698"/>
      <c r="I1960" s="698"/>
      <c r="J1960" s="698"/>
      <c r="K1960" s="699"/>
      <c r="L1960" s="700"/>
      <c r="M1960" s="699"/>
      <c r="N1960" s="698"/>
      <c r="O1960" s="698"/>
      <c r="P1960" s="698"/>
      <c r="Q1960" s="698"/>
      <c r="R1960" s="698"/>
      <c r="S1960" s="698"/>
      <c r="T1960" s="125"/>
      <c r="U1960" s="358"/>
    </row>
    <row r="1961" spans="1:21" ht="9.9" hidden="1" customHeight="1">
      <c r="A1961" s="3"/>
      <c r="B1961" s="412"/>
      <c r="C1961" s="708" t="s">
        <v>407</v>
      </c>
      <c r="D1961" s="408"/>
      <c r="E1961" s="698"/>
      <c r="F1961" s="698"/>
      <c r="G1961" s="698"/>
      <c r="H1961" s="698"/>
      <c r="I1961" s="698"/>
      <c r="J1961" s="698"/>
      <c r="K1961" s="699"/>
      <c r="L1961" s="700" t="s">
        <v>2</v>
      </c>
      <c r="M1961" s="699"/>
      <c r="N1961" s="698"/>
      <c r="O1961" s="698"/>
      <c r="P1961" s="698"/>
      <c r="Q1961" s="698"/>
      <c r="R1961" s="698"/>
      <c r="S1961" s="698"/>
      <c r="T1961" s="149"/>
      <c r="U1961" s="343"/>
    </row>
    <row r="1962" spans="1:21" ht="9.9" hidden="1" customHeight="1">
      <c r="A1962" s="3"/>
      <c r="B1962" s="412"/>
      <c r="C1962" s="708"/>
      <c r="D1962" s="408"/>
      <c r="E1962" s="698"/>
      <c r="F1962" s="698"/>
      <c r="G1962" s="698"/>
      <c r="H1962" s="698"/>
      <c r="I1962" s="698"/>
      <c r="J1962" s="698"/>
      <c r="K1962" s="699"/>
      <c r="L1962" s="700"/>
      <c r="M1962" s="699"/>
      <c r="N1962" s="698"/>
      <c r="O1962" s="698"/>
      <c r="P1962" s="698"/>
      <c r="Q1962" s="698"/>
      <c r="R1962" s="698"/>
      <c r="S1962" s="698"/>
      <c r="T1962" s="149"/>
      <c r="U1962" s="343"/>
    </row>
    <row r="1963" spans="1:21" ht="9.9" hidden="1" customHeight="1">
      <c r="A1963" s="3"/>
      <c r="B1963" s="412"/>
      <c r="C1963" s="708" t="s">
        <v>131</v>
      </c>
      <c r="D1963" s="408"/>
      <c r="E1963" s="698"/>
      <c r="F1963" s="698"/>
      <c r="G1963" s="698"/>
      <c r="H1963" s="698"/>
      <c r="I1963" s="698"/>
      <c r="J1963" s="698"/>
      <c r="K1963" s="699"/>
      <c r="L1963" s="700" t="s">
        <v>2</v>
      </c>
      <c r="M1963" s="699"/>
      <c r="N1963" s="698"/>
      <c r="O1963" s="698"/>
      <c r="P1963" s="698"/>
      <c r="Q1963" s="698"/>
      <c r="R1963" s="698"/>
      <c r="S1963" s="698"/>
      <c r="T1963" s="149"/>
      <c r="U1963" s="343"/>
    </row>
    <row r="1964" spans="1:21" ht="9.9" hidden="1" customHeight="1">
      <c r="A1964" s="3"/>
      <c r="B1964" s="412"/>
      <c r="C1964" s="708"/>
      <c r="D1964" s="408"/>
      <c r="E1964" s="698"/>
      <c r="F1964" s="698"/>
      <c r="G1964" s="698"/>
      <c r="H1964" s="698"/>
      <c r="I1964" s="698"/>
      <c r="J1964" s="698"/>
      <c r="K1964" s="699"/>
      <c r="L1964" s="700"/>
      <c r="M1964" s="699"/>
      <c r="N1964" s="698"/>
      <c r="O1964" s="698"/>
      <c r="P1964" s="698"/>
      <c r="Q1964" s="698"/>
      <c r="R1964" s="698"/>
      <c r="S1964" s="698"/>
      <c r="T1964" s="149"/>
      <c r="U1964" s="343"/>
    </row>
    <row r="1965" spans="1:21" ht="9.9" hidden="1" customHeight="1">
      <c r="A1965" s="3"/>
      <c r="B1965" s="412"/>
      <c r="C1965" s="708" t="s">
        <v>132</v>
      </c>
      <c r="D1965" s="408"/>
      <c r="E1965" s="698"/>
      <c r="F1965" s="698"/>
      <c r="G1965" s="698"/>
      <c r="H1965" s="698"/>
      <c r="I1965" s="698"/>
      <c r="J1965" s="698"/>
      <c r="K1965" s="699"/>
      <c r="L1965" s="700" t="s">
        <v>2</v>
      </c>
      <c r="M1965" s="699"/>
      <c r="N1965" s="698"/>
      <c r="O1965" s="698"/>
      <c r="P1965" s="698"/>
      <c r="Q1965" s="698"/>
      <c r="R1965" s="698"/>
      <c r="S1965" s="698"/>
      <c r="T1965" s="149"/>
      <c r="U1965" s="343"/>
    </row>
    <row r="1966" spans="1:21" ht="9.9" hidden="1" customHeight="1">
      <c r="A1966" s="3"/>
      <c r="B1966" s="412"/>
      <c r="C1966" s="708"/>
      <c r="D1966" s="408"/>
      <c r="E1966" s="698"/>
      <c r="F1966" s="698"/>
      <c r="G1966" s="698"/>
      <c r="H1966" s="698"/>
      <c r="I1966" s="698"/>
      <c r="J1966" s="698"/>
      <c r="K1966" s="699"/>
      <c r="L1966" s="700"/>
      <c r="M1966" s="699"/>
      <c r="N1966" s="698"/>
      <c r="O1966" s="698"/>
      <c r="P1966" s="698"/>
      <c r="Q1966" s="698"/>
      <c r="R1966" s="698"/>
      <c r="S1966" s="698"/>
      <c r="T1966" s="149"/>
      <c r="U1966" s="343"/>
    </row>
    <row r="1967" spans="1:21" ht="9.9" hidden="1" customHeight="1" thickBot="1">
      <c r="A1967" s="3"/>
      <c r="B1967" s="412"/>
      <c r="C1967" s="411"/>
      <c r="D1967" s="408"/>
      <c r="E1967" s="145"/>
      <c r="F1967" s="145"/>
      <c r="G1967" s="145"/>
      <c r="H1967" s="145"/>
      <c r="I1967" s="145"/>
      <c r="J1967" s="145"/>
      <c r="K1967" s="421"/>
      <c r="L1967" s="422"/>
      <c r="M1967" s="421"/>
      <c r="N1967" s="145"/>
      <c r="O1967" s="145"/>
      <c r="P1967" s="145"/>
      <c r="Q1967" s="145"/>
      <c r="R1967" s="145"/>
      <c r="S1967" s="145"/>
      <c r="T1967" s="408"/>
      <c r="U1967" s="410"/>
    </row>
    <row r="1968" spans="1:21" ht="9.9" hidden="1" customHeight="1" thickTop="1">
      <c r="A1968" s="3"/>
      <c r="B1968" s="412"/>
      <c r="C1968" s="411"/>
      <c r="D1968" s="408"/>
      <c r="E1968" s="749" t="s">
        <v>37</v>
      </c>
      <c r="F1968" s="750"/>
      <c r="G1968" s="750"/>
      <c r="H1968" s="750"/>
      <c r="I1968" s="750"/>
      <c r="J1968" s="753"/>
      <c r="K1968" s="485"/>
      <c r="L1968" s="749" t="s">
        <v>37</v>
      </c>
      <c r="M1968" s="750"/>
      <c r="N1968" s="750"/>
      <c r="O1968" s="750"/>
      <c r="P1968" s="750"/>
      <c r="Q1968" s="753"/>
      <c r="R1968" s="145"/>
      <c r="S1968" s="145"/>
      <c r="T1968" s="408"/>
      <c r="U1968" s="410"/>
    </row>
    <row r="1969" spans="1:27" ht="9.9" hidden="1" customHeight="1" thickBot="1">
      <c r="A1969" s="3"/>
      <c r="B1969" s="412"/>
      <c r="C1969" s="411"/>
      <c r="D1969" s="408"/>
      <c r="E1969" s="728"/>
      <c r="F1969" s="729"/>
      <c r="G1969" s="729"/>
      <c r="H1969" s="729"/>
      <c r="I1969" s="729"/>
      <c r="J1969" s="747"/>
      <c r="K1969" s="485"/>
      <c r="L1969" s="728"/>
      <c r="M1969" s="729"/>
      <c r="N1969" s="729"/>
      <c r="O1969" s="729"/>
      <c r="P1969" s="729"/>
      <c r="Q1969" s="747"/>
      <c r="R1969" s="145"/>
      <c r="S1969" s="145"/>
      <c r="T1969" s="408"/>
      <c r="U1969" s="410"/>
    </row>
    <row r="1970" spans="1:27" ht="9.9" hidden="1" customHeight="1" thickTop="1">
      <c r="A1970" s="3"/>
      <c r="B1970" s="412"/>
      <c r="C1970" s="411"/>
      <c r="D1970" s="408"/>
      <c r="E1970" s="722" t="s">
        <v>11</v>
      </c>
      <c r="F1970" s="704"/>
      <c r="G1970" s="704"/>
      <c r="H1970" s="704"/>
      <c r="I1970" s="752"/>
      <c r="J1970" s="753"/>
      <c r="K1970" s="485"/>
      <c r="L1970" s="722" t="s">
        <v>12</v>
      </c>
      <c r="M1970" s="704"/>
      <c r="N1970" s="704"/>
      <c r="O1970" s="704"/>
      <c r="P1970" s="752"/>
      <c r="Q1970" s="753"/>
      <c r="R1970" s="145"/>
      <c r="S1970" s="145"/>
      <c r="T1970" s="408"/>
      <c r="U1970" s="410"/>
    </row>
    <row r="1971" spans="1:27" ht="9.9" hidden="1" customHeight="1">
      <c r="A1971" s="3"/>
      <c r="B1971" s="412"/>
      <c r="C1971" s="411"/>
      <c r="D1971" s="408"/>
      <c r="E1971" s="722"/>
      <c r="F1971" s="704"/>
      <c r="G1971" s="704"/>
      <c r="H1971" s="704"/>
      <c r="I1971" s="860"/>
      <c r="J1971" s="861"/>
      <c r="K1971" s="485"/>
      <c r="L1971" s="722"/>
      <c r="M1971" s="704"/>
      <c r="N1971" s="704"/>
      <c r="O1971" s="704"/>
      <c r="P1971" s="860"/>
      <c r="Q1971" s="861"/>
      <c r="R1971" s="145"/>
      <c r="S1971" s="145"/>
      <c r="T1971" s="408"/>
      <c r="U1971" s="410"/>
    </row>
    <row r="1972" spans="1:27" ht="9.9" hidden="1" customHeight="1">
      <c r="A1972" s="3"/>
      <c r="B1972" s="412"/>
      <c r="C1972" s="411"/>
      <c r="D1972" s="408"/>
      <c r="E1972" s="712" t="s">
        <v>15</v>
      </c>
      <c r="F1972" s="713"/>
      <c r="G1972" s="713"/>
      <c r="H1972" s="713"/>
      <c r="I1972" s="858"/>
      <c r="J1972" s="859"/>
      <c r="K1972" s="485"/>
      <c r="L1972" s="712" t="s">
        <v>16</v>
      </c>
      <c r="M1972" s="713"/>
      <c r="N1972" s="713"/>
      <c r="O1972" s="713"/>
      <c r="P1972" s="858"/>
      <c r="Q1972" s="859"/>
      <c r="R1972" s="145"/>
      <c r="S1972" s="145"/>
      <c r="T1972" s="408"/>
      <c r="U1972" s="410"/>
    </row>
    <row r="1973" spans="1:27" ht="9.9" hidden="1" customHeight="1">
      <c r="A1973" s="3"/>
      <c r="B1973" s="412"/>
      <c r="C1973" s="411"/>
      <c r="D1973" s="408"/>
      <c r="E1973" s="712"/>
      <c r="F1973" s="713"/>
      <c r="G1973" s="713"/>
      <c r="H1973" s="713"/>
      <c r="I1973" s="858"/>
      <c r="J1973" s="859"/>
      <c r="K1973" s="485"/>
      <c r="L1973" s="712"/>
      <c r="M1973" s="713"/>
      <c r="N1973" s="713"/>
      <c r="O1973" s="713"/>
      <c r="P1973" s="858"/>
      <c r="Q1973" s="859"/>
      <c r="R1973" s="145"/>
      <c r="S1973" s="145"/>
      <c r="T1973" s="408"/>
      <c r="U1973" s="410"/>
    </row>
    <row r="1974" spans="1:27" ht="9.9" hidden="1" customHeight="1">
      <c r="A1974" s="3"/>
      <c r="B1974" s="412"/>
      <c r="C1974" s="411"/>
      <c r="D1974" s="408"/>
      <c r="E1974" s="712" t="s">
        <v>19</v>
      </c>
      <c r="F1974" s="713"/>
      <c r="G1974" s="713"/>
      <c r="H1974" s="713"/>
      <c r="I1974" s="858"/>
      <c r="J1974" s="859"/>
      <c r="K1974" s="485"/>
      <c r="L1974" s="712" t="s">
        <v>20</v>
      </c>
      <c r="M1974" s="713"/>
      <c r="N1974" s="713"/>
      <c r="O1974" s="713"/>
      <c r="P1974" s="858"/>
      <c r="Q1974" s="859"/>
      <c r="R1974" s="145"/>
      <c r="S1974" s="145"/>
      <c r="T1974" s="408"/>
      <c r="U1974" s="410"/>
    </row>
    <row r="1975" spans="1:27" ht="9.9" hidden="1" customHeight="1">
      <c r="A1975" s="3"/>
      <c r="B1975" s="412"/>
      <c r="C1975" s="411"/>
      <c r="D1975" s="408"/>
      <c r="E1975" s="712"/>
      <c r="F1975" s="713"/>
      <c r="G1975" s="713"/>
      <c r="H1975" s="713"/>
      <c r="I1975" s="858"/>
      <c r="J1975" s="859"/>
      <c r="K1975" s="485"/>
      <c r="L1975" s="712"/>
      <c r="M1975" s="713"/>
      <c r="N1975" s="713"/>
      <c r="O1975" s="713"/>
      <c r="P1975" s="858"/>
      <c r="Q1975" s="859"/>
      <c r="R1975" s="145"/>
      <c r="S1975" s="145"/>
      <c r="T1975" s="408"/>
      <c r="U1975" s="410"/>
    </row>
    <row r="1976" spans="1:27" ht="9.9" hidden="1" customHeight="1">
      <c r="A1976" s="3"/>
      <c r="B1976" s="412"/>
      <c r="C1976" s="411"/>
      <c r="D1976" s="408"/>
      <c r="E1976" s="722"/>
      <c r="F1976" s="704"/>
      <c r="G1976" s="704"/>
      <c r="H1976" s="704"/>
      <c r="I1976" s="860"/>
      <c r="J1976" s="861"/>
      <c r="K1976" s="485"/>
      <c r="L1976" s="722" t="s">
        <v>21</v>
      </c>
      <c r="M1976" s="704"/>
      <c r="N1976" s="704"/>
      <c r="O1976" s="704"/>
      <c r="P1976" s="860"/>
      <c r="Q1976" s="861"/>
      <c r="R1976" s="145"/>
      <c r="S1976" s="145"/>
      <c r="T1976" s="408"/>
      <c r="U1976" s="410"/>
    </row>
    <row r="1977" spans="1:27" ht="9.9" hidden="1" customHeight="1" thickBot="1">
      <c r="A1977" s="3"/>
      <c r="B1977" s="412"/>
      <c r="C1977" s="411"/>
      <c r="D1977" s="408"/>
      <c r="E1977" s="728"/>
      <c r="F1977" s="729"/>
      <c r="G1977" s="729"/>
      <c r="H1977" s="729"/>
      <c r="I1977" s="746"/>
      <c r="J1977" s="747"/>
      <c r="K1977" s="485"/>
      <c r="L1977" s="728"/>
      <c r="M1977" s="729"/>
      <c r="N1977" s="729"/>
      <c r="O1977" s="729"/>
      <c r="P1977" s="746"/>
      <c r="Q1977" s="747"/>
      <c r="R1977" s="145"/>
      <c r="S1977" s="145"/>
      <c r="T1977" s="408"/>
      <c r="U1977" s="410"/>
    </row>
    <row r="1978" spans="1:27" ht="9.9" hidden="1" customHeight="1" thickTop="1" thickBot="1">
      <c r="A1978" s="3"/>
      <c r="B1978" s="412"/>
      <c r="C1978" s="411"/>
      <c r="D1978" s="408"/>
      <c r="E1978" s="145"/>
      <c r="F1978" s="145"/>
      <c r="G1978" s="145"/>
      <c r="H1978" s="145"/>
      <c r="I1978" s="145"/>
      <c r="J1978" s="145"/>
      <c r="K1978" s="421"/>
      <c r="L1978" s="422"/>
      <c r="M1978" s="421"/>
      <c r="N1978" s="145"/>
      <c r="O1978" s="145"/>
      <c r="P1978" s="145"/>
      <c r="Q1978" s="145"/>
      <c r="R1978" s="145"/>
      <c r="S1978" s="145"/>
      <c r="T1978" s="408"/>
      <c r="U1978" s="410"/>
    </row>
    <row r="1979" spans="1:27" ht="19.95" hidden="1" customHeight="1">
      <c r="A1979" s="3"/>
      <c r="B1979" s="401" t="s">
        <v>417</v>
      </c>
      <c r="C1979" s="701" t="s">
        <v>120</v>
      </c>
      <c r="D1979" s="702"/>
      <c r="E1979" s="702"/>
      <c r="F1979" s="702"/>
      <c r="G1979" s="702"/>
      <c r="H1979" s="702"/>
      <c r="I1979" s="702"/>
      <c r="J1979" s="702"/>
      <c r="K1979" s="702"/>
      <c r="L1979" s="702"/>
      <c r="M1979" s="702"/>
      <c r="N1979" s="702"/>
      <c r="O1979" s="702"/>
      <c r="P1979" s="702"/>
      <c r="Q1979" s="702"/>
      <c r="R1979" s="702"/>
      <c r="S1979" s="402"/>
      <c r="T1979" s="402"/>
      <c r="U1979" s="403"/>
    </row>
    <row r="1980" spans="1:27" ht="10.050000000000001" hidden="1" customHeight="1">
      <c r="A1980" s="3"/>
      <c r="B1980" s="754" t="s">
        <v>85</v>
      </c>
      <c r="C1980" s="407"/>
      <c r="D1980" s="408"/>
      <c r="E1980" s="408"/>
      <c r="F1980" s="408"/>
      <c r="G1980" s="408"/>
      <c r="H1980" s="408"/>
      <c r="I1980" s="408"/>
      <c r="J1980" s="408"/>
      <c r="K1980" s="408"/>
      <c r="L1980" s="408"/>
      <c r="M1980" s="408"/>
      <c r="N1980" s="408"/>
      <c r="O1980" s="408"/>
      <c r="P1980" s="408"/>
      <c r="Q1980" s="408"/>
      <c r="R1980" s="408"/>
      <c r="S1980" s="408"/>
      <c r="T1980" s="408"/>
      <c r="U1980" s="410"/>
      <c r="V1980" s="3"/>
      <c r="W1980" s="3"/>
      <c r="X1980" s="3"/>
      <c r="Y1980" s="3"/>
      <c r="Z1980" s="3"/>
      <c r="AA1980" s="3"/>
    </row>
    <row r="1981" spans="1:27" ht="9.9" hidden="1" customHeight="1">
      <c r="A1981" s="3"/>
      <c r="B1981" s="754"/>
      <c r="C1981" s="407"/>
      <c r="D1981" s="408"/>
      <c r="E1981" s="698" t="s">
        <v>160</v>
      </c>
      <c r="F1981" s="698"/>
      <c r="G1981" s="698"/>
      <c r="H1981" s="698"/>
      <c r="I1981" s="698"/>
      <c r="J1981" s="698"/>
      <c r="K1981" s="698"/>
      <c r="L1981" s="698"/>
      <c r="M1981" s="698"/>
      <c r="N1981" s="698"/>
      <c r="O1981" s="699"/>
      <c r="P1981" s="699"/>
      <c r="Q1981" s="408"/>
      <c r="R1981" s="704" t="s">
        <v>28</v>
      </c>
      <c r="S1981" s="704"/>
      <c r="T1981" s="704"/>
      <c r="U1981" s="705"/>
    </row>
    <row r="1982" spans="1:27" ht="9.9" hidden="1" customHeight="1">
      <c r="A1982" s="3"/>
      <c r="B1982" s="414"/>
      <c r="C1982" s="407"/>
      <c r="D1982" s="408"/>
      <c r="E1982" s="698"/>
      <c r="F1982" s="698"/>
      <c r="G1982" s="698"/>
      <c r="H1982" s="698"/>
      <c r="I1982" s="698"/>
      <c r="J1982" s="698"/>
      <c r="K1982" s="698"/>
      <c r="L1982" s="698"/>
      <c r="M1982" s="698"/>
      <c r="N1982" s="698"/>
      <c r="O1982" s="699"/>
      <c r="P1982" s="699"/>
      <c r="Q1982" s="408"/>
      <c r="R1982" s="704"/>
      <c r="S1982" s="704"/>
      <c r="T1982" s="704"/>
      <c r="U1982" s="705"/>
    </row>
    <row r="1983" spans="1:27" ht="9.9" hidden="1" customHeight="1">
      <c r="A1983" s="3"/>
      <c r="B1983" s="414"/>
      <c r="C1983" s="407"/>
      <c r="D1983" s="408"/>
      <c r="E1983" s="145"/>
      <c r="F1983" s="145"/>
      <c r="G1983" s="145"/>
      <c r="H1983" s="145"/>
      <c r="I1983" s="145"/>
      <c r="J1983" s="145"/>
      <c r="K1983" s="145"/>
      <c r="L1983" s="145"/>
      <c r="M1983" s="145"/>
      <c r="N1983" s="145"/>
      <c r="O1983" s="126"/>
      <c r="P1983" s="408"/>
      <c r="Q1983" s="408"/>
      <c r="R1983" s="706">
        <v>0.33333333333333331</v>
      </c>
      <c r="S1983" s="706"/>
      <c r="T1983" s="706"/>
      <c r="U1983" s="707"/>
    </row>
    <row r="1984" spans="1:27" ht="9.9" hidden="1" customHeight="1">
      <c r="A1984" s="3"/>
      <c r="B1984" s="414"/>
      <c r="C1984" s="407"/>
      <c r="D1984" s="408"/>
      <c r="E1984" s="408"/>
      <c r="F1984" s="408"/>
      <c r="G1984" s="408"/>
      <c r="H1984" s="408"/>
      <c r="I1984" s="408"/>
      <c r="J1984" s="408"/>
      <c r="K1984" s="408"/>
      <c r="L1984" s="408"/>
      <c r="M1984" s="408"/>
      <c r="N1984" s="408"/>
      <c r="O1984" s="408"/>
      <c r="P1984" s="408"/>
      <c r="Q1984" s="408"/>
      <c r="R1984" s="706"/>
      <c r="S1984" s="706"/>
      <c r="T1984" s="706"/>
      <c r="U1984" s="707"/>
    </row>
    <row r="1985" spans="1:21" ht="9.9" hidden="1" customHeight="1">
      <c r="A1985" s="3"/>
      <c r="B1985" s="406"/>
      <c r="C1985" s="708" t="s">
        <v>29</v>
      </c>
      <c r="D1985" s="408"/>
      <c r="E1985" s="698"/>
      <c r="F1985" s="698"/>
      <c r="G1985" s="698"/>
      <c r="H1985" s="698"/>
      <c r="I1985" s="698"/>
      <c r="J1985" s="698"/>
      <c r="K1985" s="699"/>
      <c r="L1985" s="700" t="s">
        <v>2</v>
      </c>
      <c r="M1985" s="699"/>
      <c r="N1985" s="698"/>
      <c r="O1985" s="698"/>
      <c r="P1985" s="698"/>
      <c r="Q1985" s="698"/>
      <c r="R1985" s="698"/>
      <c r="S1985" s="698"/>
      <c r="T1985" s="127"/>
      <c r="U1985" s="347"/>
    </row>
    <row r="1986" spans="1:21" ht="9.9" hidden="1" customHeight="1">
      <c r="A1986" s="3"/>
      <c r="B1986" s="406"/>
      <c r="C1986" s="708"/>
      <c r="D1986" s="408"/>
      <c r="E1986" s="698"/>
      <c r="F1986" s="698"/>
      <c r="G1986" s="698"/>
      <c r="H1986" s="698"/>
      <c r="I1986" s="698"/>
      <c r="J1986" s="698"/>
      <c r="K1986" s="699"/>
      <c r="L1986" s="700"/>
      <c r="M1986" s="699"/>
      <c r="N1986" s="698"/>
      <c r="O1986" s="698"/>
      <c r="P1986" s="698"/>
      <c r="Q1986" s="698"/>
      <c r="R1986" s="698"/>
      <c r="S1986" s="698"/>
      <c r="T1986" s="127"/>
      <c r="U1986" s="347"/>
    </row>
    <row r="1987" spans="1:21" ht="9.9" hidden="1" customHeight="1">
      <c r="A1987" s="3"/>
      <c r="B1987" s="406"/>
      <c r="C1987" s="708" t="s">
        <v>136</v>
      </c>
      <c r="D1987" s="408"/>
      <c r="E1987" s="698"/>
      <c r="F1987" s="698"/>
      <c r="G1987" s="698"/>
      <c r="H1987" s="698"/>
      <c r="I1987" s="698"/>
      <c r="J1987" s="698"/>
      <c r="K1987" s="699"/>
      <c r="L1987" s="700" t="s">
        <v>2</v>
      </c>
      <c r="M1987" s="699"/>
      <c r="N1987" s="698"/>
      <c r="O1987" s="698"/>
      <c r="P1987" s="698"/>
      <c r="Q1987" s="698"/>
      <c r="R1987" s="698"/>
      <c r="S1987" s="698"/>
      <c r="T1987" s="125"/>
      <c r="U1987" s="358"/>
    </row>
    <row r="1988" spans="1:21" ht="9.9" hidden="1" customHeight="1">
      <c r="A1988" s="3"/>
      <c r="B1988" s="406"/>
      <c r="C1988" s="708"/>
      <c r="D1988" s="408"/>
      <c r="E1988" s="698"/>
      <c r="F1988" s="698"/>
      <c r="G1988" s="698"/>
      <c r="H1988" s="698"/>
      <c r="I1988" s="698"/>
      <c r="J1988" s="698"/>
      <c r="K1988" s="699"/>
      <c r="L1988" s="700"/>
      <c r="M1988" s="699"/>
      <c r="N1988" s="698"/>
      <c r="O1988" s="698"/>
      <c r="P1988" s="698"/>
      <c r="Q1988" s="698"/>
      <c r="R1988" s="698"/>
      <c r="S1988" s="698"/>
      <c r="T1988" s="125"/>
      <c r="U1988" s="358"/>
    </row>
    <row r="1989" spans="1:21" ht="9.9" hidden="1" customHeight="1">
      <c r="A1989" s="3"/>
      <c r="B1989" s="412"/>
      <c r="C1989" s="708" t="s">
        <v>407</v>
      </c>
      <c r="D1989" s="408"/>
      <c r="E1989" s="698"/>
      <c r="F1989" s="698"/>
      <c r="G1989" s="698"/>
      <c r="H1989" s="698"/>
      <c r="I1989" s="698"/>
      <c r="J1989" s="698"/>
      <c r="K1989" s="699"/>
      <c r="L1989" s="700" t="s">
        <v>2</v>
      </c>
      <c r="M1989" s="699"/>
      <c r="N1989" s="698"/>
      <c r="O1989" s="698"/>
      <c r="P1989" s="698"/>
      <c r="Q1989" s="698"/>
      <c r="R1989" s="698"/>
      <c r="S1989" s="698"/>
      <c r="T1989" s="149"/>
      <c r="U1989" s="343"/>
    </row>
    <row r="1990" spans="1:21" ht="9.9" hidden="1" customHeight="1">
      <c r="A1990" s="3"/>
      <c r="B1990" s="412"/>
      <c r="C1990" s="708"/>
      <c r="D1990" s="408"/>
      <c r="E1990" s="698"/>
      <c r="F1990" s="698"/>
      <c r="G1990" s="698"/>
      <c r="H1990" s="698"/>
      <c r="I1990" s="698"/>
      <c r="J1990" s="698"/>
      <c r="K1990" s="699"/>
      <c r="L1990" s="700"/>
      <c r="M1990" s="699"/>
      <c r="N1990" s="698"/>
      <c r="O1990" s="698"/>
      <c r="P1990" s="698"/>
      <c r="Q1990" s="698"/>
      <c r="R1990" s="698"/>
      <c r="S1990" s="698"/>
      <c r="T1990" s="149"/>
      <c r="U1990" s="343"/>
    </row>
    <row r="1991" spans="1:21" ht="9.9" hidden="1" customHeight="1">
      <c r="A1991" s="3"/>
      <c r="B1991" s="412"/>
      <c r="C1991" s="708" t="s">
        <v>131</v>
      </c>
      <c r="D1991" s="408"/>
      <c r="E1991" s="698"/>
      <c r="F1991" s="698"/>
      <c r="G1991" s="698"/>
      <c r="H1991" s="698"/>
      <c r="I1991" s="698"/>
      <c r="J1991" s="698"/>
      <c r="K1991" s="699"/>
      <c r="L1991" s="700" t="s">
        <v>2</v>
      </c>
      <c r="M1991" s="699"/>
      <c r="N1991" s="698"/>
      <c r="O1991" s="698"/>
      <c r="P1991" s="698"/>
      <c r="Q1991" s="698"/>
      <c r="R1991" s="698"/>
      <c r="S1991" s="698"/>
      <c r="T1991" s="149"/>
      <c r="U1991" s="343"/>
    </row>
    <row r="1992" spans="1:21" ht="9.9" hidden="1" customHeight="1">
      <c r="A1992" s="3"/>
      <c r="B1992" s="412"/>
      <c r="C1992" s="708"/>
      <c r="D1992" s="408"/>
      <c r="E1992" s="698"/>
      <c r="F1992" s="698"/>
      <c r="G1992" s="698"/>
      <c r="H1992" s="698"/>
      <c r="I1992" s="698"/>
      <c r="J1992" s="698"/>
      <c r="K1992" s="699"/>
      <c r="L1992" s="700"/>
      <c r="M1992" s="699"/>
      <c r="N1992" s="698"/>
      <c r="O1992" s="698"/>
      <c r="P1992" s="698"/>
      <c r="Q1992" s="698"/>
      <c r="R1992" s="698"/>
      <c r="S1992" s="698"/>
      <c r="T1992" s="149"/>
      <c r="U1992" s="343"/>
    </row>
    <row r="1993" spans="1:21" ht="9.9" hidden="1" customHeight="1">
      <c r="A1993" s="3"/>
      <c r="B1993" s="412"/>
      <c r="C1993" s="708" t="s">
        <v>132</v>
      </c>
      <c r="D1993" s="408"/>
      <c r="E1993" s="698"/>
      <c r="F1993" s="698"/>
      <c r="G1993" s="698"/>
      <c r="H1993" s="698"/>
      <c r="I1993" s="698"/>
      <c r="J1993" s="698"/>
      <c r="K1993" s="699"/>
      <c r="L1993" s="700" t="s">
        <v>2</v>
      </c>
      <c r="M1993" s="699"/>
      <c r="N1993" s="698"/>
      <c r="O1993" s="698"/>
      <c r="P1993" s="698"/>
      <c r="Q1993" s="698"/>
      <c r="R1993" s="698"/>
      <c r="S1993" s="698"/>
      <c r="T1993" s="149"/>
      <c r="U1993" s="343"/>
    </row>
    <row r="1994" spans="1:21" ht="9.9" hidden="1" customHeight="1">
      <c r="A1994" s="3"/>
      <c r="B1994" s="412"/>
      <c r="C1994" s="708"/>
      <c r="D1994" s="408"/>
      <c r="E1994" s="698"/>
      <c r="F1994" s="698"/>
      <c r="G1994" s="698"/>
      <c r="H1994" s="698"/>
      <c r="I1994" s="698"/>
      <c r="J1994" s="698"/>
      <c r="K1994" s="699"/>
      <c r="L1994" s="700"/>
      <c r="M1994" s="699"/>
      <c r="N1994" s="698"/>
      <c r="O1994" s="698"/>
      <c r="P1994" s="698"/>
      <c r="Q1994" s="698"/>
      <c r="R1994" s="698"/>
      <c r="S1994" s="698"/>
      <c r="T1994" s="149"/>
      <c r="U1994" s="343"/>
    </row>
    <row r="1995" spans="1:21" ht="9.9" hidden="1" customHeight="1" thickBot="1">
      <c r="A1995" s="3"/>
      <c r="B1995" s="412"/>
      <c r="C1995" s="411"/>
      <c r="D1995" s="408"/>
      <c r="E1995" s="145"/>
      <c r="F1995" s="145"/>
      <c r="G1995" s="145"/>
      <c r="H1995" s="145"/>
      <c r="I1995" s="145"/>
      <c r="J1995" s="145"/>
      <c r="K1995" s="421"/>
      <c r="L1995" s="422"/>
      <c r="M1995" s="421"/>
      <c r="N1995" s="145"/>
      <c r="O1995" s="145"/>
      <c r="P1995" s="145"/>
      <c r="Q1995" s="145"/>
      <c r="R1995" s="145"/>
      <c r="S1995" s="145"/>
      <c r="T1995" s="408"/>
      <c r="U1995" s="410"/>
    </row>
    <row r="1996" spans="1:21" ht="9.9" hidden="1" customHeight="1" thickTop="1">
      <c r="A1996" s="3"/>
      <c r="B1996" s="412"/>
      <c r="C1996" s="411"/>
      <c r="D1996" s="408"/>
      <c r="E1996" s="749" t="s">
        <v>37</v>
      </c>
      <c r="F1996" s="750"/>
      <c r="G1996" s="750"/>
      <c r="H1996" s="750"/>
      <c r="I1996" s="750"/>
      <c r="J1996" s="753"/>
      <c r="K1996" s="485"/>
      <c r="L1996" s="749" t="s">
        <v>37</v>
      </c>
      <c r="M1996" s="750"/>
      <c r="N1996" s="750"/>
      <c r="O1996" s="750"/>
      <c r="P1996" s="750"/>
      <c r="Q1996" s="753"/>
      <c r="R1996" s="145"/>
      <c r="S1996" s="145"/>
      <c r="T1996" s="408"/>
      <c r="U1996" s="410"/>
    </row>
    <row r="1997" spans="1:21" ht="9.9" hidden="1" customHeight="1" thickBot="1">
      <c r="A1997" s="3"/>
      <c r="B1997" s="412"/>
      <c r="C1997" s="411"/>
      <c r="D1997" s="408"/>
      <c r="E1997" s="728"/>
      <c r="F1997" s="729"/>
      <c r="G1997" s="729"/>
      <c r="H1997" s="729"/>
      <c r="I1997" s="729"/>
      <c r="J1997" s="747"/>
      <c r="K1997" s="485"/>
      <c r="L1997" s="728"/>
      <c r="M1997" s="729"/>
      <c r="N1997" s="729"/>
      <c r="O1997" s="729"/>
      <c r="P1997" s="729"/>
      <c r="Q1997" s="747"/>
      <c r="R1997" s="145"/>
      <c r="S1997" s="145"/>
      <c r="T1997" s="408"/>
      <c r="U1997" s="410"/>
    </row>
    <row r="1998" spans="1:21" ht="9.9" hidden="1" customHeight="1" thickTop="1">
      <c r="A1998" s="3"/>
      <c r="B1998" s="412"/>
      <c r="C1998" s="411"/>
      <c r="D1998" s="408"/>
      <c r="E1998" s="722" t="s">
        <v>11</v>
      </c>
      <c r="F1998" s="704"/>
      <c r="G1998" s="704"/>
      <c r="H1998" s="704"/>
      <c r="I1998" s="752"/>
      <c r="J1998" s="753"/>
      <c r="K1998" s="485"/>
      <c r="L1998" s="722" t="s">
        <v>12</v>
      </c>
      <c r="M1998" s="704"/>
      <c r="N1998" s="704"/>
      <c r="O1998" s="704"/>
      <c r="P1998" s="752"/>
      <c r="Q1998" s="753"/>
      <c r="R1998" s="145"/>
      <c r="S1998" s="145"/>
      <c r="T1998" s="408"/>
      <c r="U1998" s="410"/>
    </row>
    <row r="1999" spans="1:21" ht="9.9" hidden="1" customHeight="1">
      <c r="A1999" s="3"/>
      <c r="B1999" s="412"/>
      <c r="C1999" s="411"/>
      <c r="D1999" s="408"/>
      <c r="E1999" s="722"/>
      <c r="F1999" s="704"/>
      <c r="G1999" s="704"/>
      <c r="H1999" s="704"/>
      <c r="I1999" s="860"/>
      <c r="J1999" s="861"/>
      <c r="K1999" s="485"/>
      <c r="L1999" s="722"/>
      <c r="M1999" s="704"/>
      <c r="N1999" s="704"/>
      <c r="O1999" s="704"/>
      <c r="P1999" s="860"/>
      <c r="Q1999" s="861"/>
      <c r="R1999" s="145"/>
      <c r="S1999" s="145"/>
      <c r="T1999" s="408"/>
      <c r="U1999" s="410"/>
    </row>
    <row r="2000" spans="1:21" ht="9.9" hidden="1" customHeight="1">
      <c r="A2000" s="3"/>
      <c r="B2000" s="412"/>
      <c r="C2000" s="411"/>
      <c r="D2000" s="408"/>
      <c r="E2000" s="712" t="s">
        <v>15</v>
      </c>
      <c r="F2000" s="713"/>
      <c r="G2000" s="713"/>
      <c r="H2000" s="713"/>
      <c r="I2000" s="858"/>
      <c r="J2000" s="859"/>
      <c r="K2000" s="485"/>
      <c r="L2000" s="712" t="s">
        <v>16</v>
      </c>
      <c r="M2000" s="713"/>
      <c r="N2000" s="713"/>
      <c r="O2000" s="713"/>
      <c r="P2000" s="858"/>
      <c r="Q2000" s="859"/>
      <c r="R2000" s="145"/>
      <c r="S2000" s="145"/>
      <c r="T2000" s="408"/>
      <c r="U2000" s="410"/>
    </row>
    <row r="2001" spans="1:27" ht="9.9" hidden="1" customHeight="1">
      <c r="A2001" s="3"/>
      <c r="B2001" s="412"/>
      <c r="C2001" s="411"/>
      <c r="D2001" s="408"/>
      <c r="E2001" s="712"/>
      <c r="F2001" s="713"/>
      <c r="G2001" s="713"/>
      <c r="H2001" s="713"/>
      <c r="I2001" s="858"/>
      <c r="J2001" s="859"/>
      <c r="K2001" s="485"/>
      <c r="L2001" s="712"/>
      <c r="M2001" s="713"/>
      <c r="N2001" s="713"/>
      <c r="O2001" s="713"/>
      <c r="P2001" s="858"/>
      <c r="Q2001" s="859"/>
      <c r="R2001" s="145"/>
      <c r="S2001" s="145"/>
      <c r="T2001" s="408"/>
      <c r="U2001" s="410"/>
    </row>
    <row r="2002" spans="1:27" ht="9.9" hidden="1" customHeight="1">
      <c r="A2002" s="3"/>
      <c r="B2002" s="412"/>
      <c r="C2002" s="411"/>
      <c r="D2002" s="408"/>
      <c r="E2002" s="712" t="s">
        <v>19</v>
      </c>
      <c r="F2002" s="713"/>
      <c r="G2002" s="713"/>
      <c r="H2002" s="713"/>
      <c r="I2002" s="858"/>
      <c r="J2002" s="859"/>
      <c r="K2002" s="485"/>
      <c r="L2002" s="712" t="s">
        <v>20</v>
      </c>
      <c r="M2002" s="713"/>
      <c r="N2002" s="713"/>
      <c r="O2002" s="713"/>
      <c r="P2002" s="858"/>
      <c r="Q2002" s="859"/>
      <c r="R2002" s="145"/>
      <c r="S2002" s="145"/>
      <c r="T2002" s="408"/>
      <c r="U2002" s="410"/>
    </row>
    <row r="2003" spans="1:27" ht="9.9" hidden="1" customHeight="1">
      <c r="A2003" s="3"/>
      <c r="B2003" s="412"/>
      <c r="C2003" s="411"/>
      <c r="D2003" s="408"/>
      <c r="E2003" s="712"/>
      <c r="F2003" s="713"/>
      <c r="G2003" s="713"/>
      <c r="H2003" s="713"/>
      <c r="I2003" s="858"/>
      <c r="J2003" s="859"/>
      <c r="K2003" s="485"/>
      <c r="L2003" s="712"/>
      <c r="M2003" s="713"/>
      <c r="N2003" s="713"/>
      <c r="O2003" s="713"/>
      <c r="P2003" s="858"/>
      <c r="Q2003" s="859"/>
      <c r="R2003" s="145"/>
      <c r="S2003" s="145"/>
      <c r="T2003" s="408"/>
      <c r="U2003" s="410"/>
    </row>
    <row r="2004" spans="1:27" ht="9.9" hidden="1" customHeight="1">
      <c r="A2004" s="3"/>
      <c r="B2004" s="412"/>
      <c r="C2004" s="411"/>
      <c r="D2004" s="408"/>
      <c r="E2004" s="722"/>
      <c r="F2004" s="704"/>
      <c r="G2004" s="704"/>
      <c r="H2004" s="704"/>
      <c r="I2004" s="860"/>
      <c r="J2004" s="861"/>
      <c r="K2004" s="485"/>
      <c r="L2004" s="722" t="s">
        <v>21</v>
      </c>
      <c r="M2004" s="704"/>
      <c r="N2004" s="704"/>
      <c r="O2004" s="704"/>
      <c r="P2004" s="860"/>
      <c r="Q2004" s="861"/>
      <c r="R2004" s="145"/>
      <c r="S2004" s="145"/>
      <c r="T2004" s="408"/>
      <c r="U2004" s="410"/>
    </row>
    <row r="2005" spans="1:27" ht="9.9" hidden="1" customHeight="1" thickBot="1">
      <c r="A2005" s="3"/>
      <c r="B2005" s="412"/>
      <c r="C2005" s="411"/>
      <c r="D2005" s="408"/>
      <c r="E2005" s="728"/>
      <c r="F2005" s="729"/>
      <c r="G2005" s="729"/>
      <c r="H2005" s="729"/>
      <c r="I2005" s="746"/>
      <c r="J2005" s="747"/>
      <c r="K2005" s="485"/>
      <c r="L2005" s="728"/>
      <c r="M2005" s="729"/>
      <c r="N2005" s="729"/>
      <c r="O2005" s="729"/>
      <c r="P2005" s="746"/>
      <c r="Q2005" s="747"/>
      <c r="R2005" s="145"/>
      <c r="S2005" s="145"/>
      <c r="T2005" s="408"/>
      <c r="U2005" s="410"/>
    </row>
    <row r="2006" spans="1:27" ht="9.9" hidden="1" customHeight="1" thickTop="1">
      <c r="A2006" s="3"/>
      <c r="B2006" s="412"/>
      <c r="C2006" s="411"/>
      <c r="D2006" s="408"/>
      <c r="E2006" s="145"/>
      <c r="F2006" s="145"/>
      <c r="G2006" s="145"/>
      <c r="H2006" s="145"/>
      <c r="I2006" s="145"/>
      <c r="J2006" s="145"/>
      <c r="K2006" s="421"/>
      <c r="L2006" s="422"/>
      <c r="M2006" s="421"/>
      <c r="N2006" s="145"/>
      <c r="O2006" s="145"/>
      <c r="P2006" s="145"/>
      <c r="Q2006" s="145"/>
      <c r="R2006" s="145"/>
      <c r="S2006" s="145"/>
      <c r="T2006" s="408"/>
      <c r="U2006" s="410"/>
    </row>
    <row r="2007" spans="1:27" ht="9.9" hidden="1" customHeight="1">
      <c r="A2007" s="3"/>
      <c r="B2007" s="412"/>
      <c r="C2007" s="411"/>
      <c r="D2007" s="408"/>
      <c r="E2007" s="145"/>
      <c r="F2007" s="145"/>
      <c r="G2007" s="145"/>
      <c r="H2007" s="145"/>
      <c r="I2007" s="145"/>
      <c r="J2007" s="145"/>
      <c r="K2007" s="421"/>
      <c r="L2007" s="422"/>
      <c r="M2007" s="421"/>
      <c r="N2007" s="145"/>
      <c r="O2007" s="145"/>
      <c r="P2007" s="145"/>
      <c r="Q2007" s="145"/>
      <c r="R2007" s="145"/>
      <c r="S2007" s="145"/>
      <c r="T2007" s="408"/>
      <c r="U2007" s="410"/>
    </row>
    <row r="2008" spans="1:27" ht="9.9" hidden="1" customHeight="1">
      <c r="A2008" s="3"/>
      <c r="B2008" s="412"/>
      <c r="C2008" s="411"/>
      <c r="D2008" s="408"/>
      <c r="E2008" s="145"/>
      <c r="F2008" s="145"/>
      <c r="G2008" s="145"/>
      <c r="H2008" s="145"/>
      <c r="I2008" s="145"/>
      <c r="J2008" s="145"/>
      <c r="K2008" s="421"/>
      <c r="L2008" s="422"/>
      <c r="M2008" s="421"/>
      <c r="N2008" s="145"/>
      <c r="O2008" s="145"/>
      <c r="P2008" s="145"/>
      <c r="Q2008" s="145"/>
      <c r="R2008" s="145"/>
      <c r="S2008" s="145"/>
      <c r="T2008" s="408"/>
      <c r="U2008" s="410"/>
    </row>
    <row r="2009" spans="1:27" ht="9.9" hidden="1" customHeight="1">
      <c r="A2009" s="3"/>
      <c r="B2009" s="412"/>
      <c r="C2009" s="411"/>
      <c r="D2009" s="408"/>
      <c r="E2009" s="145"/>
      <c r="F2009" s="145"/>
      <c r="G2009" s="145"/>
      <c r="H2009" s="145"/>
      <c r="I2009" s="145"/>
      <c r="J2009" s="145"/>
      <c r="K2009" s="421"/>
      <c r="L2009" s="422"/>
      <c r="M2009" s="421"/>
      <c r="N2009" s="145"/>
      <c r="O2009" s="145"/>
      <c r="P2009" s="145"/>
      <c r="Q2009" s="145"/>
      <c r="R2009" s="145"/>
      <c r="S2009" s="145"/>
      <c r="T2009" s="408"/>
      <c r="U2009" s="410"/>
    </row>
    <row r="2010" spans="1:27" ht="10.050000000000001" hidden="1" customHeight="1">
      <c r="A2010" s="3"/>
      <c r="B2010" s="412"/>
      <c r="C2010" s="411"/>
      <c r="D2010" s="408"/>
      <c r="E2010" s="145"/>
      <c r="F2010" s="145"/>
      <c r="G2010" s="145"/>
      <c r="H2010" s="145"/>
      <c r="I2010" s="145"/>
      <c r="J2010" s="145"/>
      <c r="K2010" s="428"/>
      <c r="L2010" s="422"/>
      <c r="M2010" s="421"/>
      <c r="N2010" s="145"/>
      <c r="O2010" s="145"/>
      <c r="P2010" s="145"/>
      <c r="Q2010" s="145"/>
      <c r="R2010" s="145"/>
      <c r="S2010" s="145"/>
      <c r="T2010" s="408"/>
      <c r="U2010" s="410"/>
      <c r="V2010" s="3"/>
      <c r="W2010" s="3"/>
      <c r="X2010" s="3"/>
      <c r="Y2010" s="3"/>
      <c r="Z2010" s="3"/>
      <c r="AA2010" s="3"/>
    </row>
    <row r="2011" spans="1:27" ht="9.9" hidden="1" customHeight="1">
      <c r="A2011" s="3"/>
      <c r="B2011" s="173"/>
      <c r="C2011" s="158"/>
      <c r="D2011" s="156"/>
      <c r="E2011" s="156"/>
      <c r="F2011" s="135"/>
      <c r="G2011" s="135"/>
      <c r="H2011" s="135"/>
      <c r="I2011" s="135"/>
      <c r="J2011" s="156"/>
      <c r="K2011" s="156"/>
      <c r="L2011" s="156"/>
      <c r="M2011" s="135"/>
      <c r="N2011" s="135"/>
      <c r="O2011" s="135"/>
      <c r="P2011" s="135"/>
      <c r="Q2011" s="156"/>
      <c r="R2011" s="156"/>
      <c r="S2011" s="156"/>
      <c r="T2011" s="156"/>
      <c r="U2011" s="156"/>
    </row>
    <row r="2012" spans="1:27" ht="9.9" hidden="1" customHeight="1">
      <c r="A2012" s="3"/>
      <c r="B2012" s="173"/>
      <c r="C2012" s="158"/>
      <c r="D2012" s="156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  <c r="P2012" s="156"/>
      <c r="Q2012" s="156"/>
      <c r="R2012" s="156"/>
      <c r="S2012" s="156"/>
      <c r="T2012" s="156"/>
      <c r="U2012" s="156"/>
    </row>
    <row r="2013" spans="1:27" ht="9.9" hidden="1" customHeight="1">
      <c r="A2013" s="3"/>
      <c r="B2013" s="189"/>
      <c r="C2013" s="180"/>
      <c r="D2013" s="180"/>
      <c r="E2013" s="180"/>
      <c r="F2013" s="180"/>
      <c r="G2013" s="180"/>
      <c r="H2013" s="180"/>
      <c r="I2013" s="180"/>
      <c r="J2013" s="180"/>
      <c r="K2013" s="180"/>
      <c r="L2013" s="180"/>
      <c r="M2013" s="180"/>
      <c r="N2013" s="180"/>
      <c r="O2013" s="180"/>
      <c r="P2013" s="180"/>
      <c r="Q2013" s="180"/>
      <c r="R2013" s="180"/>
      <c r="S2013" s="156"/>
      <c r="T2013" s="156"/>
      <c r="U2013" s="156"/>
    </row>
    <row r="2014" spans="1:27" ht="9.9" hidden="1" customHeight="1">
      <c r="A2014" s="3"/>
      <c r="B2014" s="157"/>
      <c r="C2014" s="190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6"/>
      <c r="R2014" s="156"/>
      <c r="S2014" s="156"/>
      <c r="T2014" s="156"/>
      <c r="U2014" s="156"/>
    </row>
    <row r="2015" spans="1:27" ht="9.9" hidden="1" customHeight="1">
      <c r="A2015" s="3"/>
      <c r="B2015" s="157"/>
      <c r="C2015" s="190"/>
      <c r="D2015" s="156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56"/>
      <c r="Q2015" s="156"/>
      <c r="R2015" s="180"/>
      <c r="S2015" s="180"/>
      <c r="T2015" s="180"/>
      <c r="U2015" s="180"/>
    </row>
    <row r="2016" spans="1:27" ht="20.100000000000001" hidden="1" customHeight="1">
      <c r="A2016" s="3"/>
      <c r="B2016" s="157"/>
      <c r="C2016" s="190"/>
      <c r="D2016" s="156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56"/>
      <c r="Q2016" s="156"/>
      <c r="R2016" s="180"/>
      <c r="S2016" s="180"/>
      <c r="T2016" s="180"/>
      <c r="U2016" s="180"/>
    </row>
    <row r="2017" spans="1:21" ht="9.9" hidden="1" customHeight="1">
      <c r="A2017" s="3"/>
      <c r="B2017" s="157"/>
      <c r="C2017" s="190"/>
      <c r="D2017" s="156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  <c r="P2017" s="156"/>
      <c r="Q2017" s="156"/>
      <c r="R2017" s="178"/>
      <c r="S2017" s="178"/>
      <c r="T2017" s="178"/>
      <c r="U2017" s="178"/>
    </row>
    <row r="2018" spans="1:21" ht="9.9" hidden="1" customHeight="1">
      <c r="A2018" s="3"/>
      <c r="B2018" s="194"/>
      <c r="C2018" s="158"/>
      <c r="D2018" s="156"/>
      <c r="E2018" s="172"/>
      <c r="F2018" s="172"/>
      <c r="G2018" s="172"/>
      <c r="H2018" s="172"/>
      <c r="I2018" s="172"/>
      <c r="J2018" s="172"/>
      <c r="K2018" s="181"/>
      <c r="L2018" s="156"/>
      <c r="M2018" s="173"/>
      <c r="N2018" s="172"/>
      <c r="O2018" s="172"/>
      <c r="P2018" s="172"/>
      <c r="Q2018" s="172"/>
      <c r="R2018" s="172"/>
      <c r="S2018" s="172"/>
      <c r="T2018" s="156"/>
      <c r="U2018" s="156"/>
    </row>
    <row r="2019" spans="1:21" ht="9.9" hidden="1" customHeight="1">
      <c r="A2019" s="3"/>
      <c r="B2019" s="194"/>
      <c r="C2019" s="158"/>
      <c r="D2019" s="156"/>
      <c r="E2019" s="156"/>
      <c r="F2019" s="157"/>
      <c r="G2019" s="157"/>
      <c r="H2019" s="157"/>
      <c r="I2019" s="157"/>
      <c r="J2019" s="157"/>
      <c r="K2019" s="157"/>
      <c r="L2019" s="156"/>
      <c r="M2019" s="157"/>
      <c r="N2019" s="157"/>
      <c r="O2019" s="157"/>
      <c r="P2019" s="157"/>
      <c r="Q2019" s="157"/>
      <c r="R2019" s="157"/>
      <c r="S2019" s="156"/>
      <c r="T2019" s="156"/>
      <c r="U2019" s="156"/>
    </row>
    <row r="2020" spans="1:21" ht="9.9" hidden="1" customHeight="1">
      <c r="A2020" s="3"/>
      <c r="B2020" s="194"/>
      <c r="C2020" s="158"/>
      <c r="D2020" s="156"/>
      <c r="E2020" s="156"/>
      <c r="F2020" s="157"/>
      <c r="G2020" s="157"/>
      <c r="H2020" s="157"/>
      <c r="I2020" s="157"/>
      <c r="J2020" s="157"/>
      <c r="K2020" s="157"/>
      <c r="L2020" s="156"/>
      <c r="M2020" s="157"/>
      <c r="N2020" s="157"/>
      <c r="O2020" s="157"/>
      <c r="P2020" s="157"/>
      <c r="Q2020" s="157"/>
      <c r="R2020" s="157"/>
      <c r="S2020" s="156"/>
      <c r="T2020" s="156"/>
      <c r="U2020" s="156"/>
    </row>
    <row r="2021" spans="1:21" ht="9.9" hidden="1" customHeight="1">
      <c r="A2021" s="3"/>
      <c r="B2021" s="189"/>
      <c r="C2021" s="158"/>
      <c r="D2021" s="156"/>
      <c r="E2021" s="156"/>
      <c r="F2021" s="135"/>
      <c r="G2021" s="135"/>
      <c r="H2021" s="135"/>
      <c r="I2021" s="135"/>
      <c r="J2021" s="156"/>
      <c r="K2021" s="156"/>
      <c r="L2021" s="156"/>
      <c r="M2021" s="135"/>
      <c r="N2021" s="135"/>
      <c r="O2021" s="135"/>
      <c r="P2021" s="135"/>
      <c r="Q2021" s="156"/>
      <c r="R2021" s="156"/>
      <c r="S2021" s="156"/>
      <c r="T2021" s="156"/>
      <c r="U2021" s="156"/>
    </row>
    <row r="2022" spans="1:21" ht="9.9" hidden="1" customHeight="1">
      <c r="A2022" s="3"/>
      <c r="B2022" s="135"/>
      <c r="C2022" s="158"/>
      <c r="D2022" s="156"/>
      <c r="E2022" s="156"/>
      <c r="F2022" s="135"/>
      <c r="G2022" s="135"/>
      <c r="H2022" s="135"/>
      <c r="I2022" s="135"/>
      <c r="J2022" s="156"/>
      <c r="K2022" s="156"/>
      <c r="L2022" s="156"/>
      <c r="M2022" s="135"/>
      <c r="N2022" s="135"/>
      <c r="O2022" s="135"/>
      <c r="P2022" s="135"/>
      <c r="Q2022" s="156"/>
      <c r="R2022" s="156"/>
      <c r="S2022" s="156"/>
      <c r="T2022" s="156"/>
      <c r="U2022" s="156"/>
    </row>
    <row r="2023" spans="1:21" ht="9.9" hidden="1" customHeight="1">
      <c r="A2023" s="3"/>
      <c r="B2023" s="135"/>
      <c r="C2023" s="158"/>
      <c r="D2023" s="156"/>
      <c r="E2023" s="156"/>
      <c r="F2023" s="135"/>
      <c r="G2023" s="135"/>
      <c r="H2023" s="135"/>
      <c r="I2023" s="135"/>
      <c r="J2023" s="156"/>
      <c r="K2023" s="156"/>
      <c r="L2023" s="156"/>
      <c r="M2023" s="135"/>
      <c r="N2023" s="135"/>
      <c r="O2023" s="135"/>
      <c r="P2023" s="135"/>
      <c r="Q2023" s="156"/>
      <c r="R2023" s="156"/>
      <c r="S2023" s="156"/>
      <c r="T2023" s="156"/>
      <c r="U2023" s="156"/>
    </row>
    <row r="2024" spans="1:21" ht="9.9" hidden="1" customHeight="1">
      <c r="A2024" s="3"/>
      <c r="B2024" s="157"/>
      <c r="C2024" s="158"/>
      <c r="D2024" s="156"/>
      <c r="E2024" s="156"/>
      <c r="F2024" s="135"/>
      <c r="G2024" s="135"/>
      <c r="H2024" s="135"/>
      <c r="I2024" s="135"/>
      <c r="J2024" s="156"/>
      <c r="K2024" s="156"/>
      <c r="L2024" s="156"/>
      <c r="M2024" s="135"/>
      <c r="N2024" s="135"/>
      <c r="O2024" s="135"/>
      <c r="P2024" s="135"/>
      <c r="Q2024" s="156"/>
      <c r="R2024" s="156"/>
      <c r="S2024" s="156"/>
      <c r="T2024" s="156"/>
      <c r="U2024" s="156"/>
    </row>
    <row r="2025" spans="1:21" ht="9.9" hidden="1" customHeight="1">
      <c r="A2025" s="3"/>
      <c r="B2025" s="157"/>
      <c r="C2025" s="158"/>
      <c r="D2025" s="156"/>
      <c r="E2025" s="156"/>
      <c r="F2025" s="135"/>
      <c r="G2025" s="135"/>
      <c r="H2025" s="135"/>
      <c r="I2025" s="135"/>
      <c r="J2025" s="156"/>
      <c r="K2025" s="156"/>
      <c r="L2025" s="156"/>
      <c r="M2025" s="135"/>
      <c r="N2025" s="135"/>
      <c r="O2025" s="135"/>
      <c r="P2025" s="135"/>
      <c r="Q2025" s="156"/>
      <c r="R2025" s="156"/>
      <c r="S2025" s="156"/>
      <c r="T2025" s="156"/>
      <c r="U2025" s="156"/>
    </row>
    <row r="2026" spans="1:21" ht="9.9" hidden="1" customHeight="1">
      <c r="A2026" s="3"/>
      <c r="B2026" s="157"/>
      <c r="C2026" s="158"/>
      <c r="D2026" s="156"/>
      <c r="E2026" s="156"/>
      <c r="F2026" s="135"/>
      <c r="G2026" s="135"/>
      <c r="H2026" s="135"/>
      <c r="I2026" s="135"/>
      <c r="J2026" s="156"/>
      <c r="K2026" s="156"/>
      <c r="L2026" s="156"/>
      <c r="M2026" s="135"/>
      <c r="N2026" s="135"/>
      <c r="O2026" s="135"/>
      <c r="P2026" s="135"/>
      <c r="Q2026" s="156"/>
      <c r="R2026" s="156"/>
      <c r="S2026" s="156"/>
      <c r="T2026" s="156"/>
      <c r="U2026" s="156"/>
    </row>
    <row r="2027" spans="1:21" ht="9.9" hidden="1" customHeight="1">
      <c r="A2027" s="3"/>
      <c r="B2027" s="173"/>
      <c r="C2027" s="158"/>
      <c r="D2027" s="156"/>
      <c r="E2027" s="156"/>
      <c r="F2027" s="135"/>
      <c r="G2027" s="135"/>
      <c r="H2027" s="135"/>
      <c r="I2027" s="135"/>
      <c r="J2027" s="156"/>
      <c r="K2027" s="156"/>
      <c r="L2027" s="156"/>
      <c r="M2027" s="135"/>
      <c r="N2027" s="135"/>
      <c r="O2027" s="135"/>
      <c r="P2027" s="135"/>
      <c r="Q2027" s="156"/>
      <c r="R2027" s="156"/>
      <c r="S2027" s="156"/>
      <c r="T2027" s="156"/>
      <c r="U2027" s="156"/>
    </row>
    <row r="2028" spans="1:21" ht="9.9" hidden="1" customHeight="1">
      <c r="A2028" s="3"/>
      <c r="B2028" s="173"/>
      <c r="C2028" s="158"/>
      <c r="D2028" s="156"/>
      <c r="E2028" s="156"/>
      <c r="F2028" s="135"/>
      <c r="G2028" s="135"/>
      <c r="H2028" s="135"/>
      <c r="I2028" s="135"/>
      <c r="J2028" s="156"/>
      <c r="K2028" s="156"/>
      <c r="L2028" s="156"/>
      <c r="M2028" s="135"/>
      <c r="N2028" s="135"/>
      <c r="O2028" s="135"/>
      <c r="P2028" s="135"/>
      <c r="Q2028" s="156"/>
      <c r="R2028" s="156"/>
      <c r="S2028" s="156"/>
      <c r="T2028" s="156"/>
      <c r="U2028" s="156"/>
    </row>
    <row r="2029" spans="1:21" ht="9.9" hidden="1" customHeight="1">
      <c r="A2029" s="3"/>
      <c r="B2029" s="173"/>
      <c r="C2029" s="158"/>
      <c r="D2029" s="156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  <c r="P2029" s="156"/>
      <c r="Q2029" s="156"/>
      <c r="R2029" s="156"/>
      <c r="S2029" s="156"/>
      <c r="T2029" s="156"/>
      <c r="U2029" s="156"/>
    </row>
    <row r="2030" spans="1:21" ht="9.9" hidden="1" customHeight="1">
      <c r="A2030" s="3"/>
      <c r="B2030" s="189"/>
      <c r="C2030" s="180"/>
      <c r="D2030" s="180"/>
      <c r="E2030" s="180"/>
      <c r="F2030" s="180"/>
      <c r="G2030" s="180"/>
      <c r="H2030" s="180"/>
      <c r="I2030" s="180"/>
      <c r="J2030" s="180"/>
      <c r="K2030" s="180"/>
      <c r="L2030" s="180"/>
      <c r="M2030" s="180"/>
      <c r="N2030" s="180"/>
      <c r="O2030" s="180"/>
      <c r="P2030" s="180"/>
      <c r="Q2030" s="180"/>
      <c r="R2030" s="180"/>
      <c r="S2030" s="156"/>
      <c r="T2030" s="156"/>
      <c r="U2030" s="156"/>
    </row>
    <row r="2031" spans="1:21" ht="9.9" hidden="1" customHeight="1">
      <c r="A2031" s="3"/>
      <c r="B2031" s="135"/>
      <c r="C2031" s="190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</row>
    <row r="2032" spans="1:21" ht="9.9" hidden="1" customHeight="1">
      <c r="A2032" s="3"/>
      <c r="B2032" s="135"/>
      <c r="C2032" s="190"/>
      <c r="D2032" s="156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56"/>
      <c r="Q2032" s="156"/>
      <c r="R2032" s="180"/>
      <c r="S2032" s="180"/>
      <c r="T2032" s="180"/>
      <c r="U2032" s="180"/>
    </row>
    <row r="2033" spans="1:21" ht="9.9" hidden="1" customHeight="1">
      <c r="A2033" s="3"/>
      <c r="B2033" s="157"/>
      <c r="C2033" s="190"/>
      <c r="D2033" s="156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56"/>
      <c r="Q2033" s="156"/>
      <c r="R2033" s="180"/>
      <c r="S2033" s="180"/>
      <c r="T2033" s="180"/>
      <c r="U2033" s="180"/>
    </row>
    <row r="2034" spans="1:21" ht="9.9" hidden="1" customHeight="1">
      <c r="A2034" s="3"/>
      <c r="B2034" s="157"/>
      <c r="C2034" s="190"/>
      <c r="D2034" s="156"/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  <c r="P2034" s="156"/>
      <c r="Q2034" s="156"/>
      <c r="R2034" s="178"/>
      <c r="S2034" s="178"/>
      <c r="T2034" s="178"/>
      <c r="U2034" s="178"/>
    </row>
    <row r="2035" spans="1:21" ht="9.9" hidden="1" customHeight="1">
      <c r="A2035" s="3"/>
      <c r="B2035" s="157"/>
      <c r="C2035" s="192"/>
      <c r="D2035" s="156"/>
      <c r="E2035" s="157"/>
      <c r="F2035" s="157"/>
      <c r="G2035" s="157"/>
      <c r="H2035" s="157"/>
      <c r="I2035" s="157"/>
      <c r="J2035" s="157"/>
      <c r="K2035" s="157"/>
      <c r="L2035" s="156"/>
      <c r="M2035" s="156"/>
      <c r="N2035" s="156"/>
      <c r="O2035" s="156"/>
      <c r="P2035" s="156"/>
      <c r="Q2035" s="156"/>
      <c r="R2035" s="178"/>
      <c r="S2035" s="178"/>
      <c r="T2035" s="178"/>
      <c r="U2035" s="178"/>
    </row>
    <row r="2036" spans="1:21" ht="9.9" hidden="1" customHeight="1">
      <c r="A2036" s="3"/>
      <c r="B2036" s="194"/>
      <c r="C2036" s="158"/>
      <c r="D2036" s="156"/>
      <c r="E2036" s="172"/>
      <c r="F2036" s="172"/>
      <c r="G2036" s="172"/>
      <c r="H2036" s="172"/>
      <c r="I2036" s="172"/>
      <c r="J2036" s="172"/>
      <c r="K2036" s="181"/>
      <c r="L2036" s="156"/>
      <c r="M2036" s="173"/>
      <c r="N2036" s="172"/>
      <c r="O2036" s="172"/>
      <c r="P2036" s="172"/>
      <c r="Q2036" s="172"/>
      <c r="R2036" s="172"/>
      <c r="S2036" s="172"/>
      <c r="T2036" s="156"/>
      <c r="U2036" s="156"/>
    </row>
    <row r="2037" spans="1:21" ht="9.9" hidden="1" customHeight="1">
      <c r="A2037" s="3"/>
      <c r="B2037" s="194"/>
      <c r="C2037" s="158"/>
      <c r="D2037" s="156"/>
      <c r="E2037" s="156"/>
      <c r="F2037" s="157"/>
      <c r="G2037" s="157"/>
      <c r="H2037" s="157"/>
      <c r="I2037" s="157"/>
      <c r="J2037" s="157"/>
      <c r="K2037" s="157"/>
      <c r="L2037" s="156"/>
      <c r="M2037" s="157"/>
      <c r="N2037" s="157"/>
      <c r="O2037" s="157"/>
      <c r="P2037" s="157"/>
      <c r="Q2037" s="157"/>
      <c r="R2037" s="157"/>
      <c r="S2037" s="156"/>
      <c r="T2037" s="156"/>
      <c r="U2037" s="156"/>
    </row>
    <row r="2038" spans="1:21" ht="9.9" hidden="1" customHeight="1">
      <c r="A2038" s="3"/>
      <c r="B2038" s="194"/>
      <c r="C2038" s="158"/>
      <c r="D2038" s="156"/>
      <c r="E2038" s="156"/>
      <c r="F2038" s="157"/>
      <c r="G2038" s="157"/>
      <c r="H2038" s="157"/>
      <c r="I2038" s="157"/>
      <c r="J2038" s="157"/>
      <c r="K2038" s="157"/>
      <c r="L2038" s="156"/>
      <c r="M2038" s="157"/>
      <c r="N2038" s="157"/>
      <c r="O2038" s="157"/>
      <c r="P2038" s="157"/>
      <c r="Q2038" s="157"/>
      <c r="R2038" s="157"/>
      <c r="S2038" s="156"/>
      <c r="T2038" s="156"/>
      <c r="U2038" s="156"/>
    </row>
    <row r="2039" spans="1:21" ht="9.9" hidden="1" customHeight="1">
      <c r="A2039" s="3"/>
      <c r="B2039" s="189"/>
      <c r="C2039" s="158"/>
      <c r="D2039" s="156"/>
      <c r="E2039" s="156"/>
      <c r="F2039" s="135"/>
      <c r="G2039" s="135"/>
      <c r="H2039" s="135"/>
      <c r="I2039" s="135"/>
      <c r="J2039" s="156"/>
      <c r="K2039" s="156"/>
      <c r="L2039" s="156"/>
      <c r="M2039" s="135"/>
      <c r="N2039" s="135"/>
      <c r="O2039" s="135"/>
      <c r="P2039" s="135"/>
      <c r="Q2039" s="156"/>
      <c r="R2039" s="156"/>
      <c r="S2039" s="156"/>
      <c r="T2039" s="156"/>
      <c r="U2039" s="156"/>
    </row>
    <row r="2040" spans="1:21" ht="20.100000000000001" hidden="1" customHeight="1">
      <c r="A2040" s="3"/>
      <c r="B2040" s="135"/>
      <c r="C2040" s="158"/>
      <c r="D2040" s="156"/>
      <c r="E2040" s="156"/>
      <c r="F2040" s="135"/>
      <c r="G2040" s="135"/>
      <c r="H2040" s="135"/>
      <c r="I2040" s="135"/>
      <c r="J2040" s="156"/>
      <c r="K2040" s="156"/>
      <c r="L2040" s="156"/>
      <c r="M2040" s="135"/>
      <c r="N2040" s="135"/>
      <c r="O2040" s="135"/>
      <c r="P2040" s="135"/>
      <c r="Q2040" s="156"/>
      <c r="R2040" s="156"/>
      <c r="S2040" s="156"/>
      <c r="T2040" s="156"/>
      <c r="U2040" s="156"/>
    </row>
    <row r="2041" spans="1:21" ht="9.9" hidden="1" customHeight="1">
      <c r="A2041" s="3"/>
      <c r="B2041" s="135"/>
      <c r="C2041" s="158"/>
      <c r="D2041" s="156"/>
      <c r="E2041" s="156"/>
      <c r="F2041" s="135"/>
      <c r="G2041" s="135"/>
      <c r="H2041" s="135"/>
      <c r="I2041" s="135"/>
      <c r="J2041" s="156"/>
      <c r="K2041" s="156"/>
      <c r="L2041" s="156"/>
      <c r="M2041" s="135"/>
      <c r="N2041" s="135"/>
      <c r="O2041" s="135"/>
      <c r="P2041" s="135"/>
      <c r="Q2041" s="156"/>
      <c r="R2041" s="156"/>
      <c r="S2041" s="156"/>
      <c r="T2041" s="156"/>
      <c r="U2041" s="156"/>
    </row>
    <row r="2042" spans="1:21" ht="9.9" hidden="1" customHeight="1">
      <c r="A2042" s="3"/>
      <c r="B2042" s="157"/>
      <c r="C2042" s="158"/>
      <c r="D2042" s="156"/>
      <c r="E2042" s="156"/>
      <c r="F2042" s="135"/>
      <c r="G2042" s="135"/>
      <c r="H2042" s="135"/>
      <c r="I2042" s="135"/>
      <c r="J2042" s="156"/>
      <c r="K2042" s="156"/>
      <c r="L2042" s="156"/>
      <c r="M2042" s="135"/>
      <c r="N2042" s="135"/>
      <c r="O2042" s="135"/>
      <c r="P2042" s="135"/>
      <c r="Q2042" s="156"/>
      <c r="R2042" s="156"/>
      <c r="S2042" s="156"/>
      <c r="T2042" s="156"/>
      <c r="U2042" s="156"/>
    </row>
    <row r="2043" spans="1:21" ht="9.9" hidden="1" customHeight="1">
      <c r="A2043" s="3"/>
      <c r="B2043" s="157"/>
      <c r="C2043" s="158"/>
      <c r="D2043" s="156"/>
      <c r="E2043" s="156"/>
      <c r="F2043" s="135"/>
      <c r="G2043" s="135"/>
      <c r="H2043" s="135"/>
      <c r="I2043" s="135"/>
      <c r="J2043" s="156"/>
      <c r="K2043" s="156"/>
      <c r="L2043" s="156"/>
      <c r="M2043" s="135"/>
      <c r="N2043" s="135"/>
      <c r="O2043" s="135"/>
      <c r="P2043" s="135"/>
      <c r="Q2043" s="156"/>
      <c r="R2043" s="156"/>
      <c r="S2043" s="156"/>
      <c r="T2043" s="156"/>
      <c r="U2043" s="156"/>
    </row>
    <row r="2044" spans="1:21" ht="9.9" hidden="1" customHeight="1">
      <c r="A2044" s="3"/>
      <c r="B2044" s="157"/>
      <c r="C2044" s="158"/>
      <c r="D2044" s="156"/>
      <c r="E2044" s="156"/>
      <c r="F2044" s="135"/>
      <c r="G2044" s="135"/>
      <c r="H2044" s="135"/>
      <c r="I2044" s="135"/>
      <c r="J2044" s="156"/>
      <c r="K2044" s="156"/>
      <c r="L2044" s="156"/>
      <c r="M2044" s="135"/>
      <c r="N2044" s="135"/>
      <c r="O2044" s="135"/>
      <c r="P2044" s="135"/>
      <c r="Q2044" s="156"/>
      <c r="R2044" s="156"/>
      <c r="S2044" s="156"/>
      <c r="T2044" s="156"/>
      <c r="U2044" s="156"/>
    </row>
    <row r="2045" spans="1:21" ht="9.9" hidden="1" customHeight="1">
      <c r="A2045" s="3"/>
      <c r="B2045" s="173"/>
      <c r="C2045" s="158"/>
      <c r="D2045" s="156"/>
      <c r="E2045" s="156"/>
      <c r="F2045" s="135"/>
      <c r="G2045" s="135"/>
      <c r="H2045" s="135"/>
      <c r="I2045" s="135"/>
      <c r="J2045" s="156"/>
      <c r="K2045" s="156"/>
      <c r="L2045" s="156"/>
      <c r="M2045" s="135"/>
      <c r="N2045" s="135"/>
      <c r="O2045" s="135"/>
      <c r="P2045" s="135"/>
      <c r="Q2045" s="156"/>
      <c r="R2045" s="156"/>
      <c r="S2045" s="156"/>
      <c r="T2045" s="156"/>
      <c r="U2045" s="156"/>
    </row>
    <row r="2046" spans="1:21" ht="9.9" hidden="1" customHeight="1">
      <c r="A2046" s="3"/>
      <c r="B2046" s="173"/>
      <c r="C2046" s="158"/>
      <c r="D2046" s="156"/>
      <c r="E2046" s="156"/>
      <c r="F2046" s="135"/>
      <c r="G2046" s="135"/>
      <c r="H2046" s="135"/>
      <c r="I2046" s="135"/>
      <c r="J2046" s="156"/>
      <c r="K2046" s="156"/>
      <c r="L2046" s="156"/>
      <c r="M2046" s="135"/>
      <c r="N2046" s="135"/>
      <c r="O2046" s="135"/>
      <c r="P2046" s="135"/>
      <c r="Q2046" s="156"/>
      <c r="R2046" s="156"/>
      <c r="S2046" s="156"/>
      <c r="T2046" s="156"/>
      <c r="U2046" s="156"/>
    </row>
    <row r="2047" spans="1:21" ht="9.9" hidden="1" customHeight="1">
      <c r="A2047" s="3"/>
      <c r="B2047" s="173"/>
      <c r="C2047" s="158"/>
      <c r="D2047" s="156"/>
      <c r="E2047" s="156"/>
      <c r="F2047" s="156"/>
      <c r="G2047" s="156"/>
      <c r="H2047" s="156"/>
      <c r="I2047" s="156"/>
      <c r="J2047" s="156"/>
      <c r="K2047" s="156"/>
      <c r="L2047" s="156"/>
      <c r="M2047" s="156"/>
      <c r="N2047" s="156"/>
      <c r="O2047" s="156"/>
      <c r="P2047" s="156"/>
      <c r="Q2047" s="156"/>
      <c r="R2047" s="156"/>
      <c r="S2047" s="156"/>
      <c r="T2047" s="156"/>
      <c r="U2047" s="156"/>
    </row>
    <row r="2048" spans="1:21" ht="9.9" hidden="1" customHeight="1">
      <c r="A2048" s="3"/>
      <c r="B2048" s="189"/>
      <c r="C2048" s="180"/>
      <c r="D2048" s="180"/>
      <c r="E2048" s="180"/>
      <c r="F2048" s="180"/>
      <c r="G2048" s="180"/>
      <c r="H2048" s="180"/>
      <c r="I2048" s="180"/>
      <c r="J2048" s="180"/>
      <c r="K2048" s="180"/>
      <c r="L2048" s="180"/>
      <c r="M2048" s="180"/>
      <c r="N2048" s="180"/>
      <c r="O2048" s="180"/>
      <c r="P2048" s="180"/>
      <c r="Q2048" s="180"/>
      <c r="R2048" s="180"/>
      <c r="S2048" s="156"/>
      <c r="T2048" s="156"/>
      <c r="U2048" s="156"/>
    </row>
    <row r="2049" spans="1:215" ht="20.100000000000001" hidden="1" customHeight="1">
      <c r="A2049" s="3"/>
      <c r="B2049" s="157"/>
      <c r="C2049" s="190"/>
      <c r="D2049" s="156"/>
      <c r="E2049" s="156"/>
      <c r="F2049" s="156"/>
      <c r="G2049" s="156"/>
      <c r="H2049" s="156"/>
      <c r="I2049" s="156"/>
      <c r="J2049" s="156"/>
      <c r="K2049" s="156"/>
      <c r="L2049" s="156"/>
      <c r="M2049" s="156"/>
      <c r="N2049" s="156"/>
      <c r="O2049" s="156"/>
      <c r="P2049" s="156"/>
      <c r="Q2049" s="156"/>
      <c r="R2049" s="156"/>
      <c r="S2049" s="156"/>
      <c r="T2049" s="156"/>
      <c r="U2049" s="156"/>
    </row>
    <row r="2050" spans="1:215" ht="9.9" hidden="1" customHeight="1">
      <c r="A2050" s="3"/>
      <c r="B2050" s="157"/>
      <c r="C2050" s="190"/>
      <c r="D2050" s="156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56"/>
      <c r="Q2050" s="156"/>
      <c r="R2050" s="180"/>
      <c r="S2050" s="180"/>
      <c r="T2050" s="180"/>
      <c r="U2050" s="180"/>
    </row>
    <row r="2051" spans="1:215" ht="9.9" hidden="1" customHeight="1">
      <c r="A2051" s="3"/>
      <c r="B2051" s="157"/>
      <c r="C2051" s="190"/>
      <c r="D2051" s="156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56"/>
      <c r="Q2051" s="156"/>
      <c r="R2051" s="180"/>
      <c r="S2051" s="180"/>
      <c r="T2051" s="180"/>
      <c r="U2051" s="180"/>
    </row>
    <row r="2052" spans="1:215" ht="9.9" hidden="1" customHeight="1">
      <c r="A2052" s="3"/>
      <c r="B2052" s="157"/>
      <c r="C2052" s="190"/>
      <c r="D2052" s="156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  <c r="P2052" s="156"/>
      <c r="Q2052" s="156"/>
      <c r="R2052" s="178"/>
      <c r="S2052" s="178"/>
      <c r="T2052" s="178"/>
      <c r="U2052" s="178"/>
    </row>
    <row r="2053" spans="1:215" ht="9.9" hidden="1" customHeight="1">
      <c r="A2053" s="3"/>
      <c r="B2053" s="157"/>
      <c r="C2053" s="192"/>
      <c r="D2053" s="156"/>
      <c r="E2053" s="157"/>
      <c r="F2053" s="157"/>
      <c r="G2053" s="157"/>
      <c r="H2053" s="157"/>
      <c r="I2053" s="157"/>
      <c r="J2053" s="157"/>
      <c r="K2053" s="157"/>
      <c r="L2053" s="156"/>
      <c r="M2053" s="156"/>
      <c r="N2053" s="156"/>
      <c r="O2053" s="156"/>
      <c r="P2053" s="156"/>
      <c r="Q2053" s="156"/>
      <c r="R2053" s="178"/>
      <c r="S2053" s="178"/>
      <c r="T2053" s="178"/>
      <c r="U2053" s="178"/>
    </row>
    <row r="2054" spans="1:215" ht="9.9" hidden="1" customHeight="1">
      <c r="A2054" s="3"/>
      <c r="B2054" s="173"/>
      <c r="C2054" s="192"/>
      <c r="D2054" s="156"/>
      <c r="E2054" s="193"/>
      <c r="F2054" s="193"/>
      <c r="G2054" s="193"/>
      <c r="H2054" s="193"/>
      <c r="I2054" s="193"/>
      <c r="J2054" s="193"/>
      <c r="K2054" s="157"/>
      <c r="L2054" s="156"/>
      <c r="M2054" s="156"/>
      <c r="N2054" s="193"/>
      <c r="O2054" s="193"/>
      <c r="P2054" s="193"/>
      <c r="Q2054" s="193"/>
      <c r="R2054" s="193"/>
      <c r="S2054" s="193"/>
      <c r="T2054" s="135"/>
      <c r="U2054" s="135"/>
    </row>
    <row r="2055" spans="1:215" ht="9.9" hidden="1" customHeight="1">
      <c r="A2055" s="3"/>
      <c r="B2055" s="173"/>
      <c r="C2055" s="192"/>
      <c r="D2055" s="156"/>
      <c r="E2055" s="193"/>
      <c r="F2055" s="193"/>
      <c r="G2055" s="193"/>
      <c r="H2055" s="193"/>
      <c r="I2055" s="193"/>
      <c r="J2055" s="193"/>
      <c r="K2055" s="157"/>
      <c r="L2055" s="156"/>
      <c r="M2055" s="156"/>
      <c r="N2055" s="193"/>
      <c r="O2055" s="193"/>
      <c r="P2055" s="193"/>
      <c r="Q2055" s="193"/>
      <c r="R2055" s="193"/>
      <c r="S2055" s="193"/>
      <c r="T2055" s="135"/>
      <c r="U2055" s="135"/>
    </row>
    <row r="2056" spans="1:215" ht="9.9" hidden="1" customHeight="1">
      <c r="A2056" s="3"/>
      <c r="B2056" s="173"/>
      <c r="C2056" s="192"/>
      <c r="D2056" s="156"/>
      <c r="E2056" s="195"/>
      <c r="F2056" s="195"/>
      <c r="G2056" s="195"/>
      <c r="H2056" s="195"/>
      <c r="I2056" s="195"/>
      <c r="J2056" s="195"/>
      <c r="K2056" s="157"/>
      <c r="L2056" s="156"/>
      <c r="M2056" s="156"/>
      <c r="N2056" s="193"/>
      <c r="O2056" s="193"/>
      <c r="P2056" s="193"/>
      <c r="Q2056" s="193"/>
      <c r="R2056" s="193"/>
      <c r="S2056" s="193"/>
      <c r="T2056" s="156"/>
      <c r="U2056" s="156"/>
    </row>
    <row r="2057" spans="1:215" ht="9.9" hidden="1" customHeight="1">
      <c r="A2057" s="3"/>
      <c r="B2057" s="194"/>
      <c r="C2057" s="192"/>
      <c r="D2057" s="156"/>
      <c r="E2057" s="195"/>
      <c r="F2057" s="195"/>
      <c r="G2057" s="195"/>
      <c r="H2057" s="195"/>
      <c r="I2057" s="195"/>
      <c r="J2057" s="195"/>
      <c r="K2057" s="157"/>
      <c r="L2057" s="156"/>
      <c r="M2057" s="156"/>
      <c r="N2057" s="193"/>
      <c r="O2057" s="193"/>
      <c r="P2057" s="193"/>
      <c r="Q2057" s="193"/>
      <c r="R2057" s="193"/>
      <c r="S2057" s="193"/>
      <c r="T2057" s="156"/>
      <c r="U2057" s="156"/>
    </row>
    <row r="2058" spans="1:215" ht="26.1" hidden="1" customHeight="1">
      <c r="A2058" s="3"/>
      <c r="B2058" s="194"/>
      <c r="C2058" s="158"/>
      <c r="D2058" s="156"/>
      <c r="E2058" s="172"/>
      <c r="F2058" s="172"/>
      <c r="G2058" s="172"/>
      <c r="H2058" s="172"/>
      <c r="I2058" s="172"/>
      <c r="J2058" s="172"/>
      <c r="K2058" s="181"/>
      <c r="L2058" s="156"/>
      <c r="M2058" s="173"/>
      <c r="N2058" s="172"/>
      <c r="O2058" s="172"/>
      <c r="P2058" s="172"/>
      <c r="Q2058" s="172"/>
      <c r="R2058" s="172"/>
      <c r="S2058" s="172"/>
      <c r="T2058" s="156"/>
      <c r="U2058" s="156"/>
      <c r="AA2058" s="3"/>
      <c r="AB2058" s="98"/>
      <c r="AC2058" s="98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116"/>
      <c r="CZ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116"/>
      <c r="DP2058" s="114"/>
      <c r="DQ2058" s="3"/>
      <c r="DR2058" s="3"/>
      <c r="DV2058" s="116"/>
      <c r="DW2058" s="114"/>
      <c r="DX2058" s="3"/>
      <c r="DY2058" s="3"/>
      <c r="EB2058" s="3"/>
      <c r="EC2058" s="3"/>
      <c r="EE2058" s="116"/>
      <c r="EF2058" s="114"/>
      <c r="EG2058" s="3"/>
      <c r="EH2058" s="3"/>
      <c r="EK2058" s="3"/>
      <c r="EL2058" s="3"/>
      <c r="EN2058" s="3"/>
      <c r="EO2058" s="3"/>
      <c r="EP2058" s="3"/>
      <c r="EQ2058" s="116"/>
      <c r="ER2058" s="114"/>
      <c r="ES2058" s="3"/>
      <c r="ET2058" s="3"/>
      <c r="FA2058" s="116"/>
      <c r="FB2058" s="116"/>
      <c r="FC2058" s="3"/>
      <c r="FD2058" s="116"/>
      <c r="FE2058" s="3"/>
      <c r="FF2058" s="3"/>
      <c r="FI2058" s="3"/>
      <c r="FJ2058" s="3"/>
      <c r="FL2058" s="116"/>
      <c r="FM2058" s="3"/>
      <c r="FN2058" s="116"/>
      <c r="FO2058" s="3"/>
      <c r="FP2058" s="3"/>
      <c r="FQ2058" s="3"/>
      <c r="FR2058" s="116"/>
      <c r="FS2058" s="3"/>
      <c r="FT2058" s="117"/>
      <c r="FU2058" s="117"/>
      <c r="FV2058" s="117"/>
      <c r="FW2058" s="3"/>
      <c r="FZ2058" s="3"/>
      <c r="GA2058" s="3"/>
      <c r="GC2058" s="3"/>
      <c r="GD2058" s="3"/>
      <c r="GF2058" s="116"/>
      <c r="GH2058" s="116"/>
      <c r="GI2058" s="3"/>
      <c r="GJ2058" s="3"/>
      <c r="GK2058" s="3"/>
      <c r="GN2058" s="116"/>
      <c r="GO2058" s="3"/>
      <c r="GP2058" s="3"/>
      <c r="GQ2058" s="3"/>
      <c r="GT2058" s="116"/>
      <c r="GU2058" s="116"/>
      <c r="GV2058" s="148"/>
      <c r="GW2058" s="148"/>
      <c r="GX2058" s="148"/>
      <c r="GY2058" s="148"/>
      <c r="GZ2058" s="136"/>
      <c r="HA2058" s="148"/>
      <c r="HB2058" s="116"/>
      <c r="HC2058" s="148"/>
      <c r="HD2058" s="3"/>
      <c r="HE2058" s="3"/>
      <c r="HF2058" s="3"/>
      <c r="HG2058" s="3"/>
    </row>
    <row r="2059" spans="1:215" ht="20.100000000000001" hidden="1" customHeight="1">
      <c r="A2059" s="3"/>
      <c r="B2059" s="194"/>
      <c r="C2059" s="158"/>
      <c r="D2059" s="156"/>
      <c r="E2059" s="156"/>
      <c r="F2059" s="157"/>
      <c r="G2059" s="157"/>
      <c r="H2059" s="157"/>
      <c r="I2059" s="157"/>
      <c r="J2059" s="157"/>
      <c r="K2059" s="157"/>
      <c r="L2059" s="156"/>
      <c r="M2059" s="157"/>
      <c r="N2059" s="157"/>
      <c r="O2059" s="157"/>
      <c r="P2059" s="157"/>
      <c r="Q2059" s="157"/>
      <c r="R2059" s="157"/>
      <c r="S2059" s="156"/>
      <c r="T2059" s="156"/>
      <c r="U2059" s="156"/>
    </row>
    <row r="2060" spans="1:215" ht="9.9" hidden="1" customHeight="1">
      <c r="A2060" s="3"/>
      <c r="B2060" s="194"/>
      <c r="C2060" s="158"/>
      <c r="D2060" s="156"/>
      <c r="E2060" s="156"/>
      <c r="F2060" s="157"/>
      <c r="G2060" s="157"/>
      <c r="H2060" s="157"/>
      <c r="I2060" s="157"/>
      <c r="J2060" s="157"/>
      <c r="K2060" s="157"/>
      <c r="L2060" s="156"/>
      <c r="M2060" s="157"/>
      <c r="N2060" s="157"/>
      <c r="O2060" s="157"/>
      <c r="P2060" s="157"/>
      <c r="Q2060" s="157"/>
      <c r="R2060" s="157"/>
      <c r="S2060" s="156"/>
      <c r="T2060" s="156"/>
      <c r="U2060" s="156"/>
    </row>
    <row r="2061" spans="1:215" ht="9.9" hidden="1" customHeight="1">
      <c r="A2061" s="3"/>
      <c r="B2061" s="189"/>
      <c r="C2061" s="158"/>
      <c r="D2061" s="156"/>
      <c r="E2061" s="156"/>
      <c r="F2061" s="135"/>
      <c r="G2061" s="135"/>
      <c r="H2061" s="135"/>
      <c r="I2061" s="135"/>
      <c r="J2061" s="156"/>
      <c r="K2061" s="156"/>
      <c r="L2061" s="156"/>
      <c r="M2061" s="135"/>
      <c r="N2061" s="135"/>
      <c r="O2061" s="135"/>
      <c r="P2061" s="135"/>
      <c r="Q2061" s="156"/>
      <c r="R2061" s="156"/>
      <c r="S2061" s="156"/>
      <c r="T2061" s="156"/>
      <c r="U2061" s="156"/>
      <c r="V2061" s="3"/>
      <c r="W2061" s="3"/>
      <c r="X2061" s="3"/>
      <c r="Y2061" s="3"/>
      <c r="Z2061" s="3"/>
      <c r="AA2061" s="3"/>
    </row>
    <row r="2062" spans="1:215" ht="9.9" hidden="1" customHeight="1">
      <c r="A2062" s="3"/>
      <c r="B2062" s="135"/>
      <c r="C2062" s="158"/>
      <c r="D2062" s="156"/>
      <c r="E2062" s="156"/>
      <c r="F2062" s="135"/>
      <c r="G2062" s="135"/>
      <c r="H2062" s="135"/>
      <c r="I2062" s="135"/>
      <c r="J2062" s="156"/>
      <c r="K2062" s="156"/>
      <c r="L2062" s="156"/>
      <c r="M2062" s="135"/>
      <c r="N2062" s="135"/>
      <c r="O2062" s="135"/>
      <c r="P2062" s="135"/>
      <c r="Q2062" s="156"/>
      <c r="R2062" s="156"/>
      <c r="S2062" s="156"/>
      <c r="T2062" s="156"/>
      <c r="U2062" s="156"/>
      <c r="V2062" s="3"/>
      <c r="W2062" s="3"/>
      <c r="X2062" s="3"/>
      <c r="Y2062" s="3"/>
      <c r="Z2062" s="3"/>
      <c r="AA2062" s="3"/>
    </row>
    <row r="2063" spans="1:215" ht="9.9" hidden="1" customHeight="1">
      <c r="A2063" s="3"/>
      <c r="B2063" s="135"/>
      <c r="C2063" s="158"/>
      <c r="D2063" s="156"/>
      <c r="E2063" s="156"/>
      <c r="F2063" s="135"/>
      <c r="G2063" s="135"/>
      <c r="H2063" s="135"/>
      <c r="I2063" s="135"/>
      <c r="J2063" s="156"/>
      <c r="K2063" s="156"/>
      <c r="L2063" s="156"/>
      <c r="M2063" s="135"/>
      <c r="N2063" s="135"/>
      <c r="O2063" s="135"/>
      <c r="P2063" s="135"/>
      <c r="Q2063" s="156"/>
      <c r="R2063" s="156"/>
      <c r="S2063" s="156"/>
      <c r="T2063" s="156"/>
      <c r="U2063" s="156"/>
      <c r="V2063" s="3"/>
      <c r="W2063" s="3"/>
      <c r="X2063" s="3"/>
      <c r="Y2063" s="3"/>
      <c r="Z2063" s="3"/>
      <c r="AA2063" s="3"/>
    </row>
    <row r="2064" spans="1:215" ht="9.9" hidden="1" customHeight="1">
      <c r="A2064" s="3"/>
      <c r="B2064" s="157"/>
      <c r="C2064" s="158"/>
      <c r="D2064" s="156"/>
      <c r="E2064" s="156"/>
      <c r="F2064" s="135"/>
      <c r="G2064" s="135"/>
      <c r="H2064" s="135"/>
      <c r="I2064" s="135"/>
      <c r="J2064" s="156"/>
      <c r="K2064" s="156"/>
      <c r="L2064" s="156"/>
      <c r="M2064" s="135"/>
      <c r="N2064" s="135"/>
      <c r="O2064" s="135"/>
      <c r="P2064" s="135"/>
      <c r="Q2064" s="156"/>
      <c r="R2064" s="156"/>
      <c r="S2064" s="156"/>
      <c r="T2064" s="156"/>
      <c r="U2064" s="156"/>
      <c r="V2064" s="3"/>
      <c r="W2064" s="3"/>
      <c r="X2064" s="3"/>
      <c r="Y2064" s="3"/>
      <c r="Z2064" s="125"/>
      <c r="AA2064" s="125"/>
      <c r="AB2064" s="125"/>
    </row>
    <row r="2065" spans="1:28" ht="9.9" hidden="1" customHeight="1">
      <c r="A2065" s="3"/>
      <c r="B2065" s="157"/>
      <c r="C2065" s="158"/>
      <c r="D2065" s="156"/>
      <c r="E2065" s="156"/>
      <c r="F2065" s="135"/>
      <c r="G2065" s="135"/>
      <c r="H2065" s="135"/>
      <c r="I2065" s="135"/>
      <c r="J2065" s="156"/>
      <c r="K2065" s="156"/>
      <c r="L2065" s="156"/>
      <c r="M2065" s="135"/>
      <c r="N2065" s="135"/>
      <c r="O2065" s="135"/>
      <c r="P2065" s="135"/>
      <c r="Q2065" s="156"/>
      <c r="R2065" s="156"/>
      <c r="S2065" s="156"/>
      <c r="T2065" s="156"/>
      <c r="U2065" s="156"/>
      <c r="V2065" s="3"/>
      <c r="W2065" s="3"/>
      <c r="X2065" s="3"/>
      <c r="Y2065" s="3"/>
      <c r="Z2065" s="125"/>
      <c r="AA2065" s="125"/>
      <c r="AB2065" s="125"/>
    </row>
    <row r="2066" spans="1:28" ht="9.9" hidden="1" customHeight="1">
      <c r="A2066" s="3"/>
      <c r="B2066" s="157"/>
      <c r="C2066" s="158"/>
      <c r="D2066" s="156"/>
      <c r="E2066" s="156"/>
      <c r="F2066" s="135"/>
      <c r="G2066" s="135"/>
      <c r="H2066" s="135"/>
      <c r="I2066" s="135"/>
      <c r="J2066" s="156"/>
      <c r="K2066" s="156"/>
      <c r="L2066" s="156"/>
      <c r="M2066" s="135"/>
      <c r="N2066" s="135"/>
      <c r="O2066" s="135"/>
      <c r="P2066" s="135"/>
      <c r="Q2066" s="156"/>
      <c r="R2066" s="156"/>
      <c r="S2066" s="156"/>
      <c r="T2066" s="156"/>
      <c r="U2066" s="156"/>
      <c r="V2066" s="3"/>
      <c r="W2066" s="3"/>
      <c r="X2066" s="3"/>
      <c r="Y2066" s="3"/>
      <c r="Z2066" s="3"/>
      <c r="AA2066" s="3"/>
    </row>
    <row r="2067" spans="1:28" ht="20.100000000000001" hidden="1" customHeight="1">
      <c r="A2067" s="3"/>
      <c r="B2067" s="173"/>
      <c r="C2067" s="158"/>
      <c r="D2067" s="156"/>
      <c r="E2067" s="156"/>
      <c r="F2067" s="135"/>
      <c r="G2067" s="135"/>
      <c r="H2067" s="135"/>
      <c r="I2067" s="135"/>
      <c r="J2067" s="156"/>
      <c r="K2067" s="156"/>
      <c r="L2067" s="156"/>
      <c r="M2067" s="135"/>
      <c r="N2067" s="135"/>
      <c r="O2067" s="135"/>
      <c r="P2067" s="135"/>
      <c r="Q2067" s="156"/>
      <c r="R2067" s="156"/>
      <c r="S2067" s="156"/>
      <c r="T2067" s="156"/>
      <c r="U2067" s="156"/>
      <c r="V2067" s="3"/>
      <c r="W2067" s="3"/>
      <c r="X2067" s="3"/>
      <c r="Y2067" s="3"/>
      <c r="Z2067" s="3"/>
      <c r="AA2067" s="3"/>
    </row>
    <row r="2068" spans="1:28" ht="9.9" hidden="1" customHeight="1">
      <c r="A2068" s="3"/>
      <c r="B2068" s="173"/>
      <c r="C2068" s="158"/>
      <c r="D2068" s="156"/>
      <c r="E2068" s="156"/>
      <c r="F2068" s="135"/>
      <c r="G2068" s="135"/>
      <c r="H2068" s="135"/>
      <c r="I2068" s="135"/>
      <c r="J2068" s="156"/>
      <c r="K2068" s="156"/>
      <c r="L2068" s="156"/>
      <c r="M2068" s="135"/>
      <c r="N2068" s="135"/>
      <c r="O2068" s="135"/>
      <c r="P2068" s="135"/>
      <c r="Q2068" s="156"/>
      <c r="R2068" s="156"/>
      <c r="S2068" s="156"/>
      <c r="T2068" s="156"/>
      <c r="U2068" s="156"/>
    </row>
    <row r="2069" spans="1:28" ht="9.9" hidden="1" customHeight="1">
      <c r="A2069" s="3"/>
      <c r="B2069" s="173"/>
      <c r="C2069" s="158"/>
      <c r="D2069" s="156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  <c r="P2069" s="156"/>
      <c r="Q2069" s="156"/>
      <c r="R2069" s="156"/>
      <c r="S2069" s="156"/>
      <c r="T2069" s="156"/>
      <c r="U2069" s="156"/>
    </row>
    <row r="2070" spans="1:28" ht="9.9" hidden="1" customHeight="1">
      <c r="A2070" s="3"/>
      <c r="B2070" s="196"/>
      <c r="C2070" s="196"/>
      <c r="D2070" s="196"/>
      <c r="E2070" s="196"/>
      <c r="F2070" s="196"/>
      <c r="G2070" s="196"/>
      <c r="H2070" s="196"/>
      <c r="I2070" s="196"/>
      <c r="J2070" s="196"/>
      <c r="K2070" s="196"/>
      <c r="L2070" s="196"/>
      <c r="M2070" s="196"/>
      <c r="N2070" s="196"/>
      <c r="O2070" s="196"/>
      <c r="P2070" s="196"/>
      <c r="Q2070" s="196"/>
      <c r="R2070" s="196"/>
      <c r="S2070" s="196"/>
      <c r="T2070" s="196"/>
      <c r="U2070" s="196"/>
    </row>
    <row r="2071" spans="1:28" ht="9.9" hidden="1" customHeight="1">
      <c r="A2071" s="3"/>
      <c r="B2071" s="189"/>
      <c r="C2071" s="180"/>
      <c r="D2071" s="180"/>
      <c r="E2071" s="180"/>
      <c r="F2071" s="180"/>
      <c r="G2071" s="180"/>
      <c r="H2071" s="180"/>
      <c r="I2071" s="180"/>
      <c r="J2071" s="180"/>
      <c r="K2071" s="180"/>
      <c r="L2071" s="180"/>
      <c r="M2071" s="180"/>
      <c r="N2071" s="180"/>
      <c r="O2071" s="180"/>
      <c r="P2071" s="180"/>
      <c r="Q2071" s="180"/>
      <c r="R2071" s="180"/>
      <c r="S2071" s="156"/>
      <c r="T2071" s="156"/>
      <c r="U2071" s="156"/>
    </row>
    <row r="2072" spans="1:28" ht="9.9" hidden="1" customHeight="1">
      <c r="A2072" s="3"/>
      <c r="B2072" s="188"/>
      <c r="C2072" s="190"/>
      <c r="D2072" s="160"/>
      <c r="E2072" s="160"/>
      <c r="F2072" s="160"/>
      <c r="G2072" s="160"/>
      <c r="H2072" s="160"/>
      <c r="I2072" s="160"/>
      <c r="J2072" s="160"/>
      <c r="K2072" s="156"/>
      <c r="L2072" s="156"/>
      <c r="M2072" s="156"/>
      <c r="N2072" s="156"/>
      <c r="O2072" s="156"/>
      <c r="P2072" s="156"/>
      <c r="Q2072" s="156"/>
      <c r="R2072" s="156"/>
      <c r="S2072" s="156"/>
      <c r="T2072" s="156"/>
      <c r="U2072" s="156"/>
    </row>
    <row r="2073" spans="1:28" ht="9.9" hidden="1" customHeight="1">
      <c r="A2073" s="3"/>
      <c r="B2073" s="157"/>
      <c r="C2073" s="192"/>
      <c r="D2073" s="156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56"/>
      <c r="Q2073" s="156"/>
      <c r="R2073" s="156"/>
      <c r="S2073" s="156"/>
      <c r="T2073" s="156"/>
      <c r="U2073" s="156"/>
    </row>
    <row r="2074" spans="1:28" ht="9.9" hidden="1" customHeight="1">
      <c r="A2074" s="3"/>
      <c r="B2074" s="157"/>
      <c r="C2074" s="192"/>
      <c r="D2074" s="156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56"/>
      <c r="Q2074" s="156"/>
      <c r="R2074" s="156"/>
      <c r="S2074" s="156"/>
      <c r="T2074" s="156"/>
      <c r="U2074" s="156"/>
    </row>
    <row r="2075" spans="1:28" ht="9.9" hidden="1" customHeight="1">
      <c r="A2075" s="3"/>
      <c r="B2075" s="173"/>
      <c r="C2075" s="189"/>
      <c r="D2075" s="156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  <c r="P2075" s="156"/>
      <c r="Q2075" s="156"/>
      <c r="R2075" s="156"/>
      <c r="S2075" s="156"/>
      <c r="T2075" s="156"/>
      <c r="U2075" s="156"/>
    </row>
    <row r="2076" spans="1:28" ht="9.9" hidden="1" customHeight="1">
      <c r="A2076" s="3"/>
      <c r="B2076" s="173"/>
      <c r="C2076" s="189"/>
      <c r="D2076" s="156"/>
      <c r="E2076" s="157"/>
      <c r="F2076" s="157"/>
      <c r="G2076" s="157"/>
      <c r="H2076" s="157"/>
      <c r="I2076" s="157"/>
      <c r="J2076" s="157"/>
      <c r="K2076" s="157"/>
      <c r="L2076" s="156"/>
      <c r="M2076" s="157"/>
      <c r="N2076" s="157"/>
      <c r="O2076" s="157"/>
      <c r="P2076" s="157"/>
      <c r="Q2076" s="157"/>
      <c r="R2076" s="157"/>
      <c r="S2076" s="157"/>
      <c r="T2076" s="156"/>
      <c r="U2076" s="156"/>
    </row>
    <row r="2077" spans="1:28" ht="9.9" hidden="1" customHeight="1">
      <c r="A2077" s="3"/>
      <c r="B2077" s="173"/>
      <c r="C2077" s="189"/>
      <c r="D2077" s="156"/>
      <c r="E2077" s="157"/>
      <c r="F2077" s="157"/>
      <c r="G2077" s="157"/>
      <c r="H2077" s="157"/>
      <c r="I2077" s="157"/>
      <c r="J2077" s="157"/>
      <c r="K2077" s="157"/>
      <c r="L2077" s="156"/>
      <c r="M2077" s="157"/>
      <c r="N2077" s="157"/>
      <c r="O2077" s="157"/>
      <c r="P2077" s="157"/>
      <c r="Q2077" s="157"/>
      <c r="R2077" s="157"/>
      <c r="S2077" s="157"/>
      <c r="T2077" s="156"/>
      <c r="U2077" s="156"/>
    </row>
    <row r="2078" spans="1:28" ht="9.9" hidden="1" customHeight="1">
      <c r="A2078" s="3"/>
      <c r="B2078" s="188"/>
      <c r="C2078" s="182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  <c r="P2078" s="156"/>
      <c r="Q2078" s="156"/>
      <c r="R2078" s="156"/>
      <c r="S2078" s="156"/>
      <c r="T2078" s="156"/>
      <c r="U2078" s="156"/>
    </row>
    <row r="2079" spans="1:28" ht="9.9" hidden="1" customHeight="1">
      <c r="A2079" s="3"/>
      <c r="B2079" s="189"/>
      <c r="C2079" s="180"/>
      <c r="D2079" s="180"/>
      <c r="E2079" s="180"/>
      <c r="F2079" s="180"/>
      <c r="G2079" s="180"/>
      <c r="H2079" s="180"/>
      <c r="I2079" s="180"/>
      <c r="J2079" s="180"/>
      <c r="K2079" s="180"/>
      <c r="L2079" s="180"/>
      <c r="M2079" s="180"/>
      <c r="N2079" s="180"/>
      <c r="O2079" s="180"/>
      <c r="P2079" s="180"/>
      <c r="Q2079" s="180"/>
      <c r="R2079" s="180"/>
      <c r="S2079" s="156"/>
      <c r="T2079" s="156"/>
      <c r="U2079" s="156"/>
    </row>
    <row r="2080" spans="1:28" ht="9.9" hidden="1" customHeight="1">
      <c r="A2080" s="3"/>
      <c r="B2080" s="135"/>
      <c r="C2080" s="190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6"/>
      <c r="R2080" s="156"/>
      <c r="S2080" s="156"/>
      <c r="T2080" s="156"/>
      <c r="U2080" s="156"/>
    </row>
    <row r="2081" spans="1:21" ht="9.9" hidden="1" customHeight="1">
      <c r="A2081" s="3"/>
      <c r="B2081" s="135"/>
      <c r="C2081" s="190"/>
      <c r="D2081" s="156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56"/>
      <c r="Q2081" s="156"/>
      <c r="R2081" s="180"/>
      <c r="S2081" s="180"/>
      <c r="T2081" s="180"/>
      <c r="U2081" s="180"/>
    </row>
    <row r="2082" spans="1:21" ht="9.9" hidden="1" customHeight="1">
      <c r="A2082" s="3"/>
      <c r="B2082" s="192"/>
      <c r="C2082" s="190"/>
      <c r="D2082" s="156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56"/>
      <c r="Q2082" s="156"/>
      <c r="R2082" s="180"/>
      <c r="S2082" s="180"/>
      <c r="T2082" s="180"/>
      <c r="U2082" s="180"/>
    </row>
    <row r="2083" spans="1:21" ht="9.9" hidden="1" customHeight="1">
      <c r="A2083" s="3"/>
      <c r="B2083" s="192"/>
      <c r="C2083" s="190"/>
      <c r="D2083" s="156"/>
      <c r="E2083" s="156"/>
      <c r="F2083" s="156"/>
      <c r="G2083" s="156"/>
      <c r="H2083" s="156"/>
      <c r="I2083" s="156"/>
      <c r="J2083" s="156"/>
      <c r="K2083" s="156"/>
      <c r="L2083" s="156"/>
      <c r="M2083" s="156"/>
      <c r="N2083" s="156"/>
      <c r="O2083" s="156"/>
      <c r="P2083" s="156"/>
      <c r="Q2083" s="156"/>
      <c r="R2083" s="178"/>
      <c r="S2083" s="178"/>
      <c r="T2083" s="178"/>
      <c r="U2083" s="178"/>
    </row>
    <row r="2084" spans="1:21" ht="9.9" hidden="1" customHeight="1">
      <c r="A2084" s="3"/>
      <c r="B2084" s="188"/>
      <c r="C2084" s="192"/>
      <c r="D2084" s="156"/>
      <c r="E2084" s="157"/>
      <c r="F2084" s="157"/>
      <c r="G2084" s="157"/>
      <c r="H2084" s="157"/>
      <c r="I2084" s="157"/>
      <c r="J2084" s="157"/>
      <c r="K2084" s="157"/>
      <c r="L2084" s="156"/>
      <c r="M2084" s="156"/>
      <c r="N2084" s="156"/>
      <c r="O2084" s="156"/>
      <c r="P2084" s="156"/>
      <c r="Q2084" s="156"/>
      <c r="R2084" s="178"/>
      <c r="S2084" s="178"/>
      <c r="T2084" s="178"/>
      <c r="U2084" s="178"/>
    </row>
    <row r="2085" spans="1:21" ht="9.9" hidden="1" customHeight="1">
      <c r="A2085" s="3"/>
      <c r="B2085" s="188"/>
      <c r="C2085" s="192"/>
      <c r="D2085" s="156"/>
      <c r="E2085" s="157"/>
      <c r="F2085" s="157"/>
      <c r="G2085" s="157"/>
      <c r="H2085" s="157"/>
      <c r="I2085" s="157"/>
      <c r="J2085" s="157"/>
      <c r="K2085" s="157"/>
      <c r="L2085" s="156"/>
      <c r="M2085" s="156"/>
      <c r="N2085" s="156"/>
      <c r="O2085" s="156"/>
      <c r="P2085" s="156"/>
      <c r="Q2085" s="156"/>
      <c r="R2085" s="156"/>
      <c r="S2085" s="156"/>
      <c r="T2085" s="156"/>
      <c r="U2085" s="156"/>
    </row>
    <row r="2086" spans="1:21" ht="9.9" hidden="1" customHeight="1">
      <c r="A2086" s="3"/>
      <c r="B2086" s="188"/>
      <c r="C2086" s="187"/>
      <c r="D2086" s="156"/>
      <c r="E2086" s="157"/>
      <c r="F2086" s="157"/>
      <c r="G2086" s="157"/>
      <c r="H2086" s="157"/>
      <c r="I2086" s="157"/>
      <c r="J2086" s="157"/>
      <c r="K2086" s="157"/>
      <c r="L2086" s="156"/>
      <c r="M2086" s="157"/>
      <c r="N2086" s="157"/>
      <c r="O2086" s="157"/>
      <c r="P2086" s="157"/>
      <c r="Q2086" s="157"/>
      <c r="R2086" s="157"/>
      <c r="S2086" s="157"/>
      <c r="T2086" s="156"/>
      <c r="U2086" s="156"/>
    </row>
    <row r="2087" spans="1:21" ht="9.9" hidden="1" customHeight="1">
      <c r="A2087" s="3"/>
      <c r="B2087" s="188"/>
      <c r="C2087" s="135"/>
      <c r="D2087" s="156"/>
      <c r="E2087" s="157"/>
      <c r="F2087" s="157"/>
      <c r="G2087" s="157"/>
      <c r="H2087" s="157"/>
      <c r="I2087" s="157"/>
      <c r="J2087" s="157"/>
      <c r="K2087" s="157"/>
      <c r="L2087" s="156"/>
      <c r="M2087" s="157"/>
      <c r="N2087" s="157"/>
      <c r="O2087" s="157"/>
      <c r="P2087" s="157"/>
      <c r="Q2087" s="157"/>
      <c r="R2087" s="157"/>
      <c r="S2087" s="157"/>
      <c r="T2087" s="156"/>
      <c r="U2087" s="156"/>
    </row>
    <row r="2088" spans="1:21" ht="9.9" hidden="1" customHeight="1">
      <c r="A2088" s="3"/>
      <c r="B2088" s="188"/>
      <c r="C2088" s="187"/>
      <c r="D2088" s="156"/>
      <c r="E2088" s="157"/>
      <c r="F2088" s="157"/>
      <c r="G2088" s="157"/>
      <c r="H2088" s="157"/>
      <c r="I2088" s="157"/>
      <c r="J2088" s="157"/>
      <c r="K2088" s="157"/>
      <c r="L2088" s="156"/>
      <c r="M2088" s="157"/>
      <c r="N2088" s="157"/>
      <c r="O2088" s="157"/>
      <c r="P2088" s="157"/>
      <c r="Q2088" s="157"/>
      <c r="R2088" s="157"/>
      <c r="S2088" s="157"/>
      <c r="T2088" s="156"/>
      <c r="U2088" s="156"/>
    </row>
    <row r="2089" spans="1:21" ht="9.9" hidden="1" customHeight="1">
      <c r="A2089" s="3"/>
      <c r="B2089" s="188"/>
      <c r="C2089" s="135"/>
      <c r="D2089" s="156"/>
      <c r="E2089" s="157"/>
      <c r="F2089" s="157"/>
      <c r="G2089" s="157"/>
      <c r="H2089" s="157"/>
      <c r="I2089" s="157"/>
      <c r="J2089" s="157"/>
      <c r="K2089" s="157"/>
      <c r="L2089" s="156"/>
      <c r="M2089" s="157"/>
      <c r="N2089" s="157"/>
      <c r="O2089" s="157"/>
      <c r="P2089" s="157"/>
      <c r="Q2089" s="157"/>
      <c r="R2089" s="157"/>
      <c r="S2089" s="157"/>
      <c r="T2089" s="156"/>
      <c r="U2089" s="156"/>
    </row>
    <row r="2090" spans="1:21" ht="9.9" hidden="1" customHeight="1">
      <c r="A2090" s="3"/>
      <c r="B2090" s="188"/>
      <c r="C2090" s="187"/>
      <c r="D2090" s="156"/>
      <c r="E2090" s="157"/>
      <c r="F2090" s="157"/>
      <c r="G2090" s="157"/>
      <c r="H2090" s="157"/>
      <c r="I2090" s="157"/>
      <c r="J2090" s="157"/>
      <c r="K2090" s="157"/>
      <c r="L2090" s="156"/>
      <c r="M2090" s="157"/>
      <c r="N2090" s="157"/>
      <c r="O2090" s="157"/>
      <c r="P2090" s="157"/>
      <c r="Q2090" s="157"/>
      <c r="R2090" s="157"/>
      <c r="S2090" s="157"/>
      <c r="T2090" s="156"/>
      <c r="U2090" s="156"/>
    </row>
    <row r="2091" spans="1:21" ht="9.9" hidden="1" customHeight="1">
      <c r="A2091" s="3"/>
      <c r="B2091" s="188"/>
      <c r="C2091" s="135"/>
      <c r="D2091" s="156"/>
      <c r="E2091" s="157"/>
      <c r="F2091" s="157"/>
      <c r="G2091" s="157"/>
      <c r="H2091" s="157"/>
      <c r="I2091" s="157"/>
      <c r="J2091" s="157"/>
      <c r="K2091" s="157"/>
      <c r="L2091" s="156"/>
      <c r="M2091" s="157"/>
      <c r="N2091" s="157"/>
      <c r="O2091" s="157"/>
      <c r="P2091" s="157"/>
      <c r="Q2091" s="157"/>
      <c r="R2091" s="157"/>
      <c r="S2091" s="157"/>
      <c r="T2091" s="156"/>
      <c r="U2091" s="156"/>
    </row>
    <row r="2092" spans="1:21" ht="20.100000000000001" hidden="1" customHeight="1">
      <c r="A2092" s="3"/>
      <c r="B2092" s="188"/>
      <c r="C2092" s="158"/>
      <c r="D2092" s="156"/>
      <c r="E2092" s="156"/>
      <c r="F2092" s="156"/>
      <c r="G2092" s="156"/>
      <c r="H2092" s="156"/>
      <c r="I2092" s="156"/>
      <c r="J2092" s="156"/>
      <c r="K2092" s="156"/>
      <c r="L2092" s="156"/>
      <c r="M2092" s="156"/>
      <c r="N2092" s="156"/>
      <c r="O2092" s="156"/>
      <c r="P2092" s="156"/>
      <c r="Q2092" s="156"/>
      <c r="R2092" s="156"/>
      <c r="S2092" s="156"/>
      <c r="T2092" s="156"/>
      <c r="U2092" s="156"/>
    </row>
    <row r="2093" spans="1:21" ht="9.9" hidden="1" customHeight="1">
      <c r="A2093" s="3"/>
      <c r="B2093" s="188"/>
      <c r="C2093" s="158"/>
      <c r="D2093" s="156"/>
      <c r="E2093" s="156"/>
      <c r="F2093" s="157"/>
      <c r="G2093" s="157"/>
      <c r="H2093" s="157"/>
      <c r="I2093" s="157"/>
      <c r="J2093" s="157"/>
      <c r="K2093" s="157"/>
      <c r="L2093" s="156"/>
      <c r="M2093" s="157"/>
      <c r="N2093" s="157"/>
      <c r="O2093" s="157"/>
      <c r="P2093" s="157"/>
      <c r="Q2093" s="157"/>
      <c r="R2093" s="157"/>
      <c r="S2093" s="156"/>
      <c r="T2093" s="156"/>
      <c r="U2093" s="156"/>
    </row>
    <row r="2094" spans="1:21" ht="9.9" hidden="1" customHeight="1">
      <c r="A2094" s="3"/>
      <c r="B2094" s="188"/>
      <c r="C2094" s="158"/>
      <c r="D2094" s="156"/>
      <c r="E2094" s="156"/>
      <c r="F2094" s="157"/>
      <c r="G2094" s="157"/>
      <c r="H2094" s="157"/>
      <c r="I2094" s="157"/>
      <c r="J2094" s="157"/>
      <c r="K2094" s="157"/>
      <c r="L2094" s="156"/>
      <c r="M2094" s="157"/>
      <c r="N2094" s="157"/>
      <c r="O2094" s="157"/>
      <c r="P2094" s="157"/>
      <c r="Q2094" s="157"/>
      <c r="R2094" s="157"/>
      <c r="S2094" s="156"/>
      <c r="T2094" s="156"/>
      <c r="U2094" s="156"/>
    </row>
    <row r="2095" spans="1:21" ht="9.9" hidden="1" customHeight="1">
      <c r="A2095" s="3"/>
      <c r="B2095" s="188"/>
      <c r="C2095" s="158"/>
      <c r="D2095" s="156"/>
      <c r="E2095" s="156"/>
      <c r="F2095" s="135"/>
      <c r="G2095" s="135"/>
      <c r="H2095" s="135"/>
      <c r="I2095" s="135"/>
      <c r="J2095" s="135"/>
      <c r="K2095" s="156"/>
      <c r="L2095" s="156"/>
      <c r="M2095" s="135"/>
      <c r="N2095" s="135"/>
      <c r="O2095" s="135"/>
      <c r="P2095" s="135"/>
      <c r="Q2095" s="156"/>
      <c r="R2095" s="156"/>
      <c r="S2095" s="156"/>
      <c r="T2095" s="156"/>
      <c r="U2095" s="156"/>
    </row>
    <row r="2096" spans="1:21" ht="9.9" hidden="1" customHeight="1">
      <c r="A2096" s="3"/>
      <c r="B2096" s="188"/>
      <c r="C2096" s="158"/>
      <c r="D2096" s="156"/>
      <c r="E2096" s="156"/>
      <c r="F2096" s="135"/>
      <c r="G2096" s="135"/>
      <c r="H2096" s="135"/>
      <c r="I2096" s="135"/>
      <c r="J2096" s="135"/>
      <c r="K2096" s="156"/>
      <c r="L2096" s="156"/>
      <c r="M2096" s="135"/>
      <c r="N2096" s="135"/>
      <c r="O2096" s="135"/>
      <c r="P2096" s="135"/>
      <c r="Q2096" s="156"/>
      <c r="R2096" s="156"/>
      <c r="S2096" s="156"/>
      <c r="T2096" s="156"/>
      <c r="U2096" s="156"/>
    </row>
    <row r="2097" spans="1:21" ht="9.9" hidden="1" customHeight="1">
      <c r="A2097" s="3"/>
      <c r="B2097" s="188"/>
      <c r="C2097" s="158"/>
      <c r="D2097" s="156"/>
      <c r="E2097" s="156"/>
      <c r="F2097" s="135"/>
      <c r="G2097" s="135"/>
      <c r="H2097" s="135"/>
      <c r="I2097" s="135"/>
      <c r="J2097" s="135"/>
      <c r="K2097" s="156"/>
      <c r="L2097" s="156"/>
      <c r="M2097" s="135"/>
      <c r="N2097" s="135"/>
      <c r="O2097" s="135"/>
      <c r="P2097" s="135"/>
      <c r="Q2097" s="156"/>
      <c r="R2097" s="156"/>
      <c r="S2097" s="156"/>
      <c r="T2097" s="156"/>
      <c r="U2097" s="156"/>
    </row>
    <row r="2098" spans="1:21" ht="9.9" hidden="1" customHeight="1">
      <c r="A2098" s="3"/>
      <c r="B2098" s="188"/>
      <c r="C2098" s="158"/>
      <c r="D2098" s="156"/>
      <c r="E2098" s="156"/>
      <c r="F2098" s="135"/>
      <c r="G2098" s="135"/>
      <c r="H2098" s="135"/>
      <c r="I2098" s="135"/>
      <c r="J2098" s="135"/>
      <c r="K2098" s="156"/>
      <c r="L2098" s="156"/>
      <c r="M2098" s="135"/>
      <c r="N2098" s="135"/>
      <c r="O2098" s="135"/>
      <c r="P2098" s="135"/>
      <c r="Q2098" s="156"/>
      <c r="R2098" s="156"/>
      <c r="S2098" s="156"/>
      <c r="T2098" s="156"/>
      <c r="U2098" s="156"/>
    </row>
    <row r="2099" spans="1:21" ht="9.9" hidden="1" customHeight="1">
      <c r="A2099" s="3"/>
      <c r="B2099" s="188"/>
      <c r="C2099" s="158"/>
      <c r="D2099" s="156"/>
      <c r="E2099" s="156"/>
      <c r="F2099" s="135"/>
      <c r="G2099" s="135"/>
      <c r="H2099" s="135"/>
      <c r="I2099" s="135"/>
      <c r="J2099" s="135"/>
      <c r="K2099" s="156"/>
      <c r="L2099" s="156"/>
      <c r="M2099" s="135"/>
      <c r="N2099" s="135"/>
      <c r="O2099" s="135"/>
      <c r="P2099" s="135"/>
      <c r="Q2099" s="156"/>
      <c r="R2099" s="156"/>
      <c r="S2099" s="156"/>
      <c r="T2099" s="156"/>
      <c r="U2099" s="156"/>
    </row>
    <row r="2100" spans="1:21" ht="9.9" hidden="1" customHeight="1">
      <c r="A2100" s="3"/>
      <c r="B2100" s="188"/>
      <c r="C2100" s="158"/>
      <c r="D2100" s="156"/>
      <c r="E2100" s="156"/>
      <c r="F2100" s="135"/>
      <c r="G2100" s="135"/>
      <c r="H2100" s="135"/>
      <c r="I2100" s="135"/>
      <c r="J2100" s="135"/>
      <c r="K2100" s="156"/>
      <c r="L2100" s="156"/>
      <c r="M2100" s="135"/>
      <c r="N2100" s="135"/>
      <c r="O2100" s="135"/>
      <c r="P2100" s="135"/>
      <c r="Q2100" s="156"/>
      <c r="R2100" s="156"/>
      <c r="S2100" s="156"/>
      <c r="T2100" s="156"/>
      <c r="U2100" s="156"/>
    </row>
    <row r="2101" spans="1:21" ht="9.9" hidden="1" customHeight="1">
      <c r="A2101" s="3"/>
      <c r="B2101" s="188"/>
      <c r="C2101" s="158"/>
      <c r="D2101" s="156"/>
      <c r="E2101" s="156"/>
      <c r="F2101" s="135"/>
      <c r="G2101" s="135"/>
      <c r="H2101" s="135"/>
      <c r="I2101" s="135"/>
      <c r="J2101" s="135"/>
      <c r="K2101" s="156"/>
      <c r="L2101" s="156"/>
      <c r="M2101" s="135"/>
      <c r="N2101" s="135"/>
      <c r="O2101" s="135"/>
      <c r="P2101" s="135"/>
      <c r="Q2101" s="156"/>
      <c r="R2101" s="156"/>
      <c r="S2101" s="156"/>
      <c r="T2101" s="156"/>
      <c r="U2101" s="156"/>
    </row>
    <row r="2102" spans="1:21" ht="9.9" hidden="1" customHeight="1">
      <c r="A2102" s="3"/>
      <c r="B2102" s="188"/>
      <c r="C2102" s="158"/>
      <c r="D2102" s="156"/>
      <c r="E2102" s="156"/>
      <c r="F2102" s="135"/>
      <c r="G2102" s="135"/>
      <c r="H2102" s="135"/>
      <c r="I2102" s="135"/>
      <c r="J2102" s="135"/>
      <c r="K2102" s="156"/>
      <c r="L2102" s="156"/>
      <c r="M2102" s="135"/>
      <c r="N2102" s="135"/>
      <c r="O2102" s="135"/>
      <c r="P2102" s="135"/>
      <c r="Q2102" s="156"/>
      <c r="R2102" s="156"/>
      <c r="S2102" s="156"/>
      <c r="T2102" s="156"/>
      <c r="U2102" s="156"/>
    </row>
    <row r="2103" spans="1:21" ht="9.9" hidden="1" customHeight="1">
      <c r="A2103" s="3"/>
      <c r="B2103" s="188"/>
      <c r="C2103" s="158"/>
      <c r="D2103" s="156"/>
      <c r="E2103" s="156"/>
      <c r="F2103" s="156"/>
      <c r="G2103" s="156"/>
      <c r="H2103" s="156"/>
      <c r="I2103" s="156"/>
      <c r="J2103" s="156"/>
      <c r="K2103" s="156"/>
      <c r="L2103" s="156"/>
      <c r="M2103" s="156"/>
      <c r="N2103" s="156"/>
      <c r="O2103" s="156"/>
      <c r="P2103" s="156"/>
      <c r="Q2103" s="156"/>
      <c r="R2103" s="156"/>
      <c r="S2103" s="156"/>
      <c r="T2103" s="156"/>
      <c r="U2103" s="156"/>
    </row>
    <row r="2104" spans="1:21" ht="9.9" hidden="1" customHeight="1">
      <c r="A2104" s="3"/>
      <c r="B2104" s="189"/>
      <c r="C2104" s="180"/>
      <c r="D2104" s="180"/>
      <c r="E2104" s="180"/>
      <c r="F2104" s="180"/>
      <c r="G2104" s="180"/>
      <c r="H2104" s="180"/>
      <c r="I2104" s="180"/>
      <c r="J2104" s="180"/>
      <c r="K2104" s="180"/>
      <c r="L2104" s="180"/>
      <c r="M2104" s="180"/>
      <c r="N2104" s="180"/>
      <c r="O2104" s="180"/>
      <c r="P2104" s="180"/>
      <c r="Q2104" s="180"/>
      <c r="R2104" s="180"/>
      <c r="S2104" s="156"/>
      <c r="T2104" s="156"/>
      <c r="U2104" s="156"/>
    </row>
    <row r="2105" spans="1:21" ht="9.9" hidden="1" customHeight="1">
      <c r="A2105" s="3"/>
      <c r="B2105" s="135"/>
      <c r="C2105" s="190"/>
      <c r="D2105" s="156"/>
      <c r="E2105" s="156"/>
      <c r="F2105" s="156"/>
      <c r="G2105" s="156"/>
      <c r="H2105" s="156"/>
      <c r="I2105" s="156"/>
      <c r="J2105" s="156"/>
      <c r="K2105" s="156"/>
      <c r="L2105" s="156"/>
      <c r="M2105" s="156"/>
      <c r="N2105" s="156"/>
      <c r="O2105" s="156"/>
      <c r="P2105" s="156"/>
      <c r="Q2105" s="156"/>
      <c r="R2105" s="156"/>
      <c r="S2105" s="156"/>
      <c r="T2105" s="156"/>
      <c r="U2105" s="156"/>
    </row>
    <row r="2106" spans="1:21" ht="9.9" hidden="1" customHeight="1">
      <c r="A2106" s="3"/>
      <c r="B2106" s="135"/>
      <c r="C2106" s="190"/>
      <c r="D2106" s="156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56"/>
      <c r="Q2106" s="156"/>
      <c r="R2106" s="180"/>
      <c r="S2106" s="180"/>
      <c r="T2106" s="180"/>
      <c r="U2106" s="180"/>
    </row>
    <row r="2107" spans="1:21" ht="9.9" hidden="1" customHeight="1">
      <c r="A2107" s="3"/>
      <c r="B2107" s="192"/>
      <c r="C2107" s="190"/>
      <c r="D2107" s="156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56"/>
      <c r="Q2107" s="156"/>
      <c r="R2107" s="180"/>
      <c r="S2107" s="180"/>
      <c r="T2107" s="180"/>
      <c r="U2107" s="180"/>
    </row>
    <row r="2108" spans="1:21" ht="9.9" hidden="1" customHeight="1">
      <c r="A2108" s="3"/>
      <c r="B2108" s="192"/>
      <c r="C2108" s="190"/>
      <c r="D2108" s="156"/>
      <c r="E2108" s="166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71"/>
      <c r="P2108" s="156"/>
      <c r="Q2108" s="156"/>
      <c r="R2108" s="164"/>
      <c r="S2108" s="164"/>
      <c r="T2108" s="164"/>
      <c r="U2108" s="164"/>
    </row>
    <row r="2109" spans="1:21" ht="9.9" hidden="1" customHeight="1">
      <c r="A2109" s="3"/>
      <c r="B2109" s="192"/>
      <c r="C2109" s="190"/>
      <c r="D2109" s="156"/>
      <c r="E2109" s="156"/>
      <c r="F2109" s="156"/>
      <c r="G2109" s="156"/>
      <c r="H2109" s="156"/>
      <c r="I2109" s="156"/>
      <c r="J2109" s="156"/>
      <c r="K2109" s="156"/>
      <c r="L2109" s="156"/>
      <c r="M2109" s="156"/>
      <c r="N2109" s="156"/>
      <c r="O2109" s="156"/>
      <c r="P2109" s="156"/>
      <c r="Q2109" s="156"/>
      <c r="R2109" s="178"/>
      <c r="S2109" s="178"/>
      <c r="T2109" s="178"/>
      <c r="U2109" s="178"/>
    </row>
    <row r="2110" spans="1:21" ht="9.9" hidden="1" customHeight="1">
      <c r="A2110" s="3"/>
      <c r="B2110" s="188"/>
      <c r="C2110" s="192"/>
      <c r="D2110" s="156"/>
      <c r="E2110" s="157"/>
      <c r="F2110" s="157"/>
      <c r="G2110" s="157"/>
      <c r="H2110" s="157"/>
      <c r="I2110" s="157"/>
      <c r="J2110" s="157"/>
      <c r="K2110" s="157"/>
      <c r="L2110" s="156"/>
      <c r="M2110" s="157"/>
      <c r="N2110" s="157"/>
      <c r="O2110" s="157"/>
      <c r="P2110" s="157"/>
      <c r="Q2110" s="157"/>
      <c r="R2110" s="157"/>
      <c r="S2110" s="157"/>
      <c r="T2110" s="178"/>
      <c r="U2110" s="178"/>
    </row>
    <row r="2111" spans="1:21" ht="9.9" hidden="1" customHeight="1">
      <c r="A2111" s="3"/>
      <c r="B2111" s="188"/>
      <c r="C2111" s="192"/>
      <c r="D2111" s="156"/>
      <c r="E2111" s="157"/>
      <c r="F2111" s="157"/>
      <c r="G2111" s="157"/>
      <c r="H2111" s="157"/>
      <c r="I2111" s="157"/>
      <c r="J2111" s="157"/>
      <c r="K2111" s="157"/>
      <c r="L2111" s="156"/>
      <c r="M2111" s="157"/>
      <c r="N2111" s="157"/>
      <c r="O2111" s="157"/>
      <c r="P2111" s="157"/>
      <c r="Q2111" s="157"/>
      <c r="R2111" s="157"/>
      <c r="S2111" s="157"/>
      <c r="T2111" s="156"/>
      <c r="U2111" s="156"/>
    </row>
    <row r="2112" spans="1:21" ht="9.9" hidden="1" customHeight="1">
      <c r="A2112" s="3"/>
      <c r="B2112" s="188"/>
      <c r="C2112" s="187"/>
      <c r="D2112" s="156"/>
      <c r="E2112" s="157"/>
      <c r="F2112" s="157"/>
      <c r="G2112" s="157"/>
      <c r="H2112" s="157"/>
      <c r="I2112" s="157"/>
      <c r="J2112" s="157"/>
      <c r="K2112" s="157"/>
      <c r="L2112" s="156"/>
      <c r="M2112" s="157"/>
      <c r="N2112" s="157"/>
      <c r="O2112" s="157"/>
      <c r="P2112" s="157"/>
      <c r="Q2112" s="157"/>
      <c r="R2112" s="157"/>
      <c r="S2112" s="157"/>
      <c r="T2112" s="156"/>
      <c r="U2112" s="156"/>
    </row>
    <row r="2113" spans="1:27" ht="9.9" hidden="1" customHeight="1">
      <c r="A2113" s="3"/>
      <c r="B2113" s="188"/>
      <c r="C2113" s="135"/>
      <c r="D2113" s="156"/>
      <c r="E2113" s="157"/>
      <c r="F2113" s="157"/>
      <c r="G2113" s="157"/>
      <c r="H2113" s="157"/>
      <c r="I2113" s="157"/>
      <c r="J2113" s="157"/>
      <c r="K2113" s="157"/>
      <c r="L2113" s="156"/>
      <c r="M2113" s="157"/>
      <c r="N2113" s="157"/>
      <c r="O2113" s="157"/>
      <c r="P2113" s="157"/>
      <c r="Q2113" s="157"/>
      <c r="R2113" s="157"/>
      <c r="S2113" s="157"/>
      <c r="T2113" s="156"/>
      <c r="U2113" s="156"/>
    </row>
    <row r="2114" spans="1:27" ht="9.9" hidden="1" customHeight="1">
      <c r="A2114" s="3"/>
      <c r="B2114" s="188"/>
      <c r="C2114" s="187"/>
      <c r="D2114" s="156"/>
      <c r="E2114" s="157"/>
      <c r="F2114" s="157"/>
      <c r="G2114" s="157"/>
      <c r="H2114" s="157"/>
      <c r="I2114" s="157"/>
      <c r="J2114" s="157"/>
      <c r="K2114" s="157"/>
      <c r="L2114" s="156"/>
      <c r="M2114" s="157"/>
      <c r="N2114" s="157"/>
      <c r="O2114" s="157"/>
      <c r="P2114" s="157"/>
      <c r="Q2114" s="157"/>
      <c r="R2114" s="157"/>
      <c r="S2114" s="157"/>
      <c r="T2114" s="156"/>
      <c r="U2114" s="156"/>
    </row>
    <row r="2115" spans="1:27" ht="9.9" hidden="1" customHeight="1">
      <c r="A2115" s="3"/>
      <c r="B2115" s="188"/>
      <c r="C2115" s="135"/>
      <c r="D2115" s="156"/>
      <c r="E2115" s="157"/>
      <c r="F2115" s="157"/>
      <c r="G2115" s="157"/>
      <c r="H2115" s="157"/>
      <c r="I2115" s="157"/>
      <c r="J2115" s="157"/>
      <c r="K2115" s="157"/>
      <c r="L2115" s="156"/>
      <c r="M2115" s="157"/>
      <c r="N2115" s="157"/>
      <c r="O2115" s="157"/>
      <c r="P2115" s="157"/>
      <c r="Q2115" s="157"/>
      <c r="R2115" s="157"/>
      <c r="S2115" s="157"/>
      <c r="T2115" s="156"/>
      <c r="U2115" s="156"/>
    </row>
    <row r="2116" spans="1:27" ht="9.9" hidden="1" customHeight="1">
      <c r="A2116" s="3"/>
      <c r="B2116" s="188"/>
      <c r="C2116" s="187"/>
      <c r="D2116" s="156"/>
      <c r="E2116" s="157"/>
      <c r="F2116" s="157"/>
      <c r="G2116" s="157"/>
      <c r="H2116" s="157"/>
      <c r="I2116" s="157"/>
      <c r="J2116" s="157"/>
      <c r="K2116" s="157"/>
      <c r="L2116" s="156"/>
      <c r="M2116" s="157"/>
      <c r="N2116" s="157"/>
      <c r="O2116" s="157"/>
      <c r="P2116" s="157"/>
      <c r="Q2116" s="157"/>
      <c r="R2116" s="157"/>
      <c r="S2116" s="157"/>
      <c r="T2116" s="156"/>
      <c r="U2116" s="156"/>
    </row>
    <row r="2117" spans="1:27" ht="9.9" hidden="1" customHeight="1">
      <c r="A2117" s="3"/>
      <c r="B2117" s="188"/>
      <c r="C2117" s="135"/>
      <c r="D2117" s="156"/>
      <c r="E2117" s="157"/>
      <c r="F2117" s="157"/>
      <c r="G2117" s="157"/>
      <c r="H2117" s="157"/>
      <c r="I2117" s="157"/>
      <c r="J2117" s="157"/>
      <c r="K2117" s="157"/>
      <c r="L2117" s="156"/>
      <c r="M2117" s="157"/>
      <c r="N2117" s="157"/>
      <c r="O2117" s="157"/>
      <c r="P2117" s="157"/>
      <c r="Q2117" s="157"/>
      <c r="R2117" s="157"/>
      <c r="S2117" s="157"/>
      <c r="T2117" s="156"/>
      <c r="U2117" s="156"/>
    </row>
    <row r="2118" spans="1:27" ht="20.100000000000001" hidden="1" customHeight="1">
      <c r="A2118" s="3"/>
      <c r="B2118" s="188"/>
      <c r="C2118" s="158"/>
      <c r="D2118" s="156"/>
      <c r="E2118" s="156"/>
      <c r="F2118" s="156"/>
      <c r="G2118" s="156"/>
      <c r="H2118" s="156"/>
      <c r="I2118" s="156"/>
      <c r="J2118" s="156"/>
      <c r="K2118" s="156"/>
      <c r="L2118" s="156"/>
      <c r="M2118" s="156"/>
      <c r="N2118" s="156"/>
      <c r="O2118" s="156"/>
      <c r="P2118" s="156"/>
      <c r="Q2118" s="156"/>
      <c r="R2118" s="156"/>
      <c r="S2118" s="156"/>
      <c r="T2118" s="156"/>
      <c r="U2118" s="156"/>
      <c r="V2118" s="3"/>
      <c r="W2118" s="3"/>
      <c r="X2118" s="3"/>
      <c r="Y2118" s="3"/>
      <c r="Z2118" s="3"/>
      <c r="AA2118" s="3"/>
    </row>
    <row r="2119" spans="1:27" ht="9.9" hidden="1" customHeight="1">
      <c r="A2119" s="3"/>
      <c r="B2119" s="188"/>
      <c r="C2119" s="158"/>
      <c r="D2119" s="156"/>
      <c r="E2119" s="156"/>
      <c r="F2119" s="157"/>
      <c r="G2119" s="157"/>
      <c r="H2119" s="157"/>
      <c r="I2119" s="157"/>
      <c r="J2119" s="157"/>
      <c r="K2119" s="157"/>
      <c r="L2119" s="156"/>
      <c r="M2119" s="157"/>
      <c r="N2119" s="157"/>
      <c r="O2119" s="157"/>
      <c r="P2119" s="157"/>
      <c r="Q2119" s="157"/>
      <c r="R2119" s="157"/>
      <c r="S2119" s="156"/>
      <c r="T2119" s="156"/>
      <c r="U2119" s="156"/>
    </row>
    <row r="2120" spans="1:27" ht="9.9" hidden="1" customHeight="1">
      <c r="A2120" s="3"/>
      <c r="B2120" s="188"/>
      <c r="C2120" s="158"/>
      <c r="D2120" s="156"/>
      <c r="E2120" s="156"/>
      <c r="F2120" s="157"/>
      <c r="G2120" s="157"/>
      <c r="H2120" s="157"/>
      <c r="I2120" s="157"/>
      <c r="J2120" s="157"/>
      <c r="K2120" s="157"/>
      <c r="L2120" s="156"/>
      <c r="M2120" s="157"/>
      <c r="N2120" s="157"/>
      <c r="O2120" s="157"/>
      <c r="P2120" s="157"/>
      <c r="Q2120" s="157"/>
      <c r="R2120" s="157"/>
      <c r="S2120" s="156"/>
      <c r="T2120" s="156"/>
      <c r="U2120" s="156"/>
    </row>
    <row r="2121" spans="1:27" ht="9.9" hidden="1" customHeight="1">
      <c r="A2121" s="3"/>
      <c r="B2121" s="188"/>
      <c r="C2121" s="158"/>
      <c r="D2121" s="156"/>
      <c r="E2121" s="156"/>
      <c r="F2121" s="135"/>
      <c r="G2121" s="135"/>
      <c r="H2121" s="135"/>
      <c r="I2121" s="135"/>
      <c r="J2121" s="135"/>
      <c r="K2121" s="156"/>
      <c r="L2121" s="156"/>
      <c r="M2121" s="135"/>
      <c r="N2121" s="135"/>
      <c r="O2121" s="135"/>
      <c r="P2121" s="135"/>
      <c r="Q2121" s="156"/>
      <c r="R2121" s="156"/>
      <c r="S2121" s="156"/>
      <c r="T2121" s="156"/>
      <c r="U2121" s="156"/>
    </row>
    <row r="2122" spans="1:27" ht="9.9" hidden="1" customHeight="1">
      <c r="A2122" s="3"/>
      <c r="B2122" s="188"/>
      <c r="C2122" s="158"/>
      <c r="D2122" s="156"/>
      <c r="E2122" s="156"/>
      <c r="F2122" s="135"/>
      <c r="G2122" s="135"/>
      <c r="H2122" s="135"/>
      <c r="I2122" s="135"/>
      <c r="J2122" s="135"/>
      <c r="K2122" s="156"/>
      <c r="L2122" s="156"/>
      <c r="M2122" s="135"/>
      <c r="N2122" s="135"/>
      <c r="O2122" s="135"/>
      <c r="P2122" s="135"/>
      <c r="Q2122" s="156"/>
      <c r="R2122" s="156"/>
      <c r="S2122" s="156"/>
      <c r="T2122" s="156"/>
      <c r="U2122" s="156"/>
    </row>
    <row r="2123" spans="1:27" ht="9.9" hidden="1" customHeight="1">
      <c r="A2123" s="3"/>
      <c r="B2123" s="188"/>
      <c r="C2123" s="158"/>
      <c r="D2123" s="156"/>
      <c r="E2123" s="156"/>
      <c r="F2123" s="135"/>
      <c r="G2123" s="135"/>
      <c r="H2123" s="135"/>
      <c r="I2123" s="135"/>
      <c r="J2123" s="135"/>
      <c r="K2123" s="156"/>
      <c r="L2123" s="156"/>
      <c r="M2123" s="135"/>
      <c r="N2123" s="135"/>
      <c r="O2123" s="135"/>
      <c r="P2123" s="135"/>
      <c r="Q2123" s="156"/>
      <c r="R2123" s="156"/>
      <c r="S2123" s="156"/>
      <c r="T2123" s="156"/>
      <c r="U2123" s="156"/>
    </row>
    <row r="2124" spans="1:27" ht="9.9" hidden="1" customHeight="1">
      <c r="A2124" s="3"/>
      <c r="B2124" s="188"/>
      <c r="C2124" s="158"/>
      <c r="D2124" s="156"/>
      <c r="E2124" s="156"/>
      <c r="F2124" s="135"/>
      <c r="G2124" s="135"/>
      <c r="H2124" s="135"/>
      <c r="I2124" s="135"/>
      <c r="J2124" s="135"/>
      <c r="K2124" s="156"/>
      <c r="L2124" s="156"/>
      <c r="M2124" s="135"/>
      <c r="N2124" s="135"/>
      <c r="O2124" s="135"/>
      <c r="P2124" s="135"/>
      <c r="Q2124" s="156"/>
      <c r="R2124" s="156"/>
      <c r="S2124" s="156"/>
      <c r="T2124" s="156"/>
      <c r="U2124" s="156"/>
    </row>
    <row r="2125" spans="1:27" ht="9.9" hidden="1" customHeight="1">
      <c r="A2125" s="3"/>
      <c r="B2125" s="188"/>
      <c r="C2125" s="158"/>
      <c r="D2125" s="156"/>
      <c r="E2125" s="156"/>
      <c r="F2125" s="135"/>
      <c r="G2125" s="135"/>
      <c r="H2125" s="135"/>
      <c r="I2125" s="135"/>
      <c r="J2125" s="135"/>
      <c r="K2125" s="156"/>
      <c r="L2125" s="156"/>
      <c r="M2125" s="135"/>
      <c r="N2125" s="135"/>
      <c r="O2125" s="135"/>
      <c r="P2125" s="135"/>
      <c r="Q2125" s="156"/>
      <c r="R2125" s="156"/>
      <c r="S2125" s="156"/>
      <c r="T2125" s="156"/>
      <c r="U2125" s="156"/>
    </row>
    <row r="2126" spans="1:27" ht="9.9" hidden="1" customHeight="1">
      <c r="A2126" s="3"/>
      <c r="B2126" s="188"/>
      <c r="C2126" s="158"/>
      <c r="D2126" s="156"/>
      <c r="E2126" s="156"/>
      <c r="F2126" s="135"/>
      <c r="G2126" s="135"/>
      <c r="H2126" s="135"/>
      <c r="I2126" s="135"/>
      <c r="J2126" s="135"/>
      <c r="K2126" s="156"/>
      <c r="L2126" s="156"/>
      <c r="M2126" s="135"/>
      <c r="N2126" s="135"/>
      <c r="O2126" s="135"/>
      <c r="P2126" s="135"/>
      <c r="Q2126" s="156"/>
      <c r="R2126" s="156"/>
      <c r="S2126" s="156"/>
      <c r="T2126" s="156"/>
      <c r="U2126" s="156"/>
    </row>
    <row r="2127" spans="1:27" ht="9.9" hidden="1" customHeight="1">
      <c r="A2127" s="3"/>
      <c r="B2127" s="188"/>
      <c r="C2127" s="158"/>
      <c r="D2127" s="156"/>
      <c r="E2127" s="156"/>
      <c r="F2127" s="135"/>
      <c r="G2127" s="135"/>
      <c r="H2127" s="135"/>
      <c r="I2127" s="135"/>
      <c r="J2127" s="135"/>
      <c r="K2127" s="156"/>
      <c r="L2127" s="156"/>
      <c r="M2127" s="135"/>
      <c r="N2127" s="135"/>
      <c r="O2127" s="135"/>
      <c r="P2127" s="135"/>
      <c r="Q2127" s="156"/>
      <c r="R2127" s="156"/>
      <c r="S2127" s="156"/>
      <c r="T2127" s="156"/>
      <c r="U2127" s="156"/>
    </row>
    <row r="2128" spans="1:27" ht="9.9" hidden="1" customHeight="1">
      <c r="A2128" s="3"/>
      <c r="B2128" s="188"/>
      <c r="C2128" s="158"/>
      <c r="D2128" s="156"/>
      <c r="E2128" s="156"/>
      <c r="F2128" s="135"/>
      <c r="G2128" s="135"/>
      <c r="H2128" s="135"/>
      <c r="I2128" s="135"/>
      <c r="J2128" s="135"/>
      <c r="K2128" s="156"/>
      <c r="L2128" s="156"/>
      <c r="M2128" s="135"/>
      <c r="N2128" s="135"/>
      <c r="O2128" s="135"/>
      <c r="P2128" s="135"/>
      <c r="Q2128" s="156"/>
      <c r="R2128" s="156"/>
      <c r="S2128" s="156"/>
      <c r="T2128" s="156"/>
      <c r="U2128" s="156"/>
    </row>
    <row r="2129" spans="1:27" ht="9.9" hidden="1" customHeight="1">
      <c r="A2129" s="3"/>
      <c r="B2129" s="188"/>
      <c r="C2129" s="158"/>
      <c r="D2129" s="156"/>
      <c r="E2129" s="156"/>
      <c r="F2129" s="156"/>
      <c r="G2129" s="156"/>
      <c r="H2129" s="156"/>
      <c r="I2129" s="156"/>
      <c r="J2129" s="156"/>
      <c r="K2129" s="156"/>
      <c r="L2129" s="156"/>
      <c r="M2129" s="156"/>
      <c r="N2129" s="156"/>
      <c r="O2129" s="156"/>
      <c r="P2129" s="156"/>
      <c r="Q2129" s="156"/>
      <c r="R2129" s="156"/>
      <c r="S2129" s="156"/>
      <c r="T2129" s="156"/>
      <c r="U2129" s="156"/>
    </row>
    <row r="2130" spans="1:27" ht="9.9" hidden="1" customHeight="1">
      <c r="A2130" s="3"/>
      <c r="B2130" s="189"/>
      <c r="C2130" s="180"/>
      <c r="D2130" s="180"/>
      <c r="E2130" s="180"/>
      <c r="F2130" s="180"/>
      <c r="G2130" s="180"/>
      <c r="H2130" s="180"/>
      <c r="I2130" s="180"/>
      <c r="J2130" s="180"/>
      <c r="K2130" s="180"/>
      <c r="L2130" s="180"/>
      <c r="M2130" s="180"/>
      <c r="N2130" s="180"/>
      <c r="O2130" s="180"/>
      <c r="P2130" s="180"/>
      <c r="Q2130" s="180"/>
      <c r="R2130" s="180"/>
      <c r="S2130" s="156"/>
      <c r="T2130" s="156"/>
      <c r="U2130" s="156"/>
    </row>
    <row r="2131" spans="1:27" ht="9.9" hidden="1" customHeight="1">
      <c r="A2131" s="3"/>
      <c r="B2131" s="135"/>
      <c r="C2131" s="190"/>
      <c r="D2131" s="156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  <c r="P2131" s="156"/>
      <c r="Q2131" s="156"/>
      <c r="R2131" s="156"/>
      <c r="S2131" s="156"/>
      <c r="T2131" s="156"/>
      <c r="U2131" s="156"/>
    </row>
    <row r="2132" spans="1:27" ht="9.9" hidden="1" customHeight="1">
      <c r="A2132" s="3"/>
      <c r="B2132" s="135"/>
      <c r="C2132" s="190"/>
      <c r="D2132" s="156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56"/>
      <c r="Q2132" s="156"/>
      <c r="R2132" s="180"/>
      <c r="S2132" s="180"/>
      <c r="T2132" s="180"/>
      <c r="U2132" s="180"/>
    </row>
    <row r="2133" spans="1:27" ht="9.9" hidden="1" customHeight="1">
      <c r="A2133" s="3"/>
      <c r="B2133" s="192"/>
      <c r="C2133" s="190"/>
      <c r="D2133" s="156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56"/>
      <c r="Q2133" s="156"/>
      <c r="R2133" s="180"/>
      <c r="S2133" s="180"/>
      <c r="T2133" s="180"/>
      <c r="U2133" s="180"/>
    </row>
    <row r="2134" spans="1:27" ht="9.9" hidden="1" customHeight="1">
      <c r="A2134" s="3"/>
      <c r="B2134" s="192"/>
      <c r="C2134" s="190"/>
      <c r="D2134" s="156"/>
      <c r="E2134" s="166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71"/>
      <c r="P2134" s="156"/>
      <c r="Q2134" s="156"/>
      <c r="R2134" s="164"/>
      <c r="S2134" s="164"/>
      <c r="T2134" s="164"/>
      <c r="U2134" s="164"/>
    </row>
    <row r="2135" spans="1:27" ht="9.9" hidden="1" customHeight="1">
      <c r="A2135" s="3"/>
      <c r="B2135" s="192"/>
      <c r="C2135" s="190"/>
      <c r="D2135" s="156"/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  <c r="P2135" s="156"/>
      <c r="Q2135" s="156"/>
      <c r="R2135" s="178"/>
      <c r="S2135" s="178"/>
      <c r="T2135" s="178"/>
      <c r="U2135" s="178"/>
    </row>
    <row r="2136" spans="1:27" ht="9.9" hidden="1" customHeight="1">
      <c r="A2136" s="3"/>
      <c r="B2136" s="188"/>
      <c r="C2136" s="192"/>
      <c r="D2136" s="156"/>
      <c r="E2136" s="157"/>
      <c r="F2136" s="157"/>
      <c r="G2136" s="157"/>
      <c r="H2136" s="157"/>
      <c r="I2136" s="157"/>
      <c r="J2136" s="157"/>
      <c r="K2136" s="157"/>
      <c r="L2136" s="156"/>
      <c r="M2136" s="157"/>
      <c r="N2136" s="157"/>
      <c r="O2136" s="157"/>
      <c r="P2136" s="157"/>
      <c r="Q2136" s="157"/>
      <c r="R2136" s="157"/>
      <c r="S2136" s="157"/>
      <c r="T2136" s="178"/>
      <c r="U2136" s="178"/>
    </row>
    <row r="2137" spans="1:27" ht="9.9" hidden="1" customHeight="1">
      <c r="A2137" s="3"/>
      <c r="B2137" s="188"/>
      <c r="C2137" s="192"/>
      <c r="D2137" s="156"/>
      <c r="E2137" s="157"/>
      <c r="F2137" s="157"/>
      <c r="G2137" s="157"/>
      <c r="H2137" s="157"/>
      <c r="I2137" s="157"/>
      <c r="J2137" s="157"/>
      <c r="K2137" s="157"/>
      <c r="L2137" s="156"/>
      <c r="M2137" s="157"/>
      <c r="N2137" s="157"/>
      <c r="O2137" s="157"/>
      <c r="P2137" s="157"/>
      <c r="Q2137" s="157"/>
      <c r="R2137" s="157"/>
      <c r="S2137" s="157"/>
      <c r="T2137" s="156"/>
      <c r="U2137" s="156"/>
    </row>
    <row r="2138" spans="1:27" ht="9.9" hidden="1" customHeight="1">
      <c r="A2138" s="3"/>
      <c r="B2138" s="188"/>
      <c r="C2138" s="187"/>
      <c r="D2138" s="156"/>
      <c r="E2138" s="157"/>
      <c r="F2138" s="157"/>
      <c r="G2138" s="157"/>
      <c r="H2138" s="157"/>
      <c r="I2138" s="157"/>
      <c r="J2138" s="157"/>
      <c r="K2138" s="157"/>
      <c r="L2138" s="156"/>
      <c r="M2138" s="157"/>
      <c r="N2138" s="157"/>
      <c r="O2138" s="157"/>
      <c r="P2138" s="157"/>
      <c r="Q2138" s="157"/>
      <c r="R2138" s="157"/>
      <c r="S2138" s="157"/>
      <c r="T2138" s="156"/>
      <c r="U2138" s="156"/>
    </row>
    <row r="2139" spans="1:27" ht="9.9" hidden="1" customHeight="1">
      <c r="A2139" s="3"/>
      <c r="B2139" s="188"/>
      <c r="C2139" s="135"/>
      <c r="D2139" s="156"/>
      <c r="E2139" s="157"/>
      <c r="F2139" s="157"/>
      <c r="G2139" s="157"/>
      <c r="H2139" s="157"/>
      <c r="I2139" s="157"/>
      <c r="J2139" s="157"/>
      <c r="K2139" s="157"/>
      <c r="L2139" s="156"/>
      <c r="M2139" s="157"/>
      <c r="N2139" s="157"/>
      <c r="O2139" s="157"/>
      <c r="P2139" s="157"/>
      <c r="Q2139" s="157"/>
      <c r="R2139" s="157"/>
      <c r="S2139" s="157"/>
      <c r="T2139" s="156"/>
      <c r="U2139" s="156"/>
    </row>
    <row r="2140" spans="1:27" ht="9.9" hidden="1" customHeight="1">
      <c r="A2140" s="3"/>
      <c r="B2140" s="188"/>
      <c r="C2140" s="187"/>
      <c r="D2140" s="156"/>
      <c r="E2140" s="157"/>
      <c r="F2140" s="157"/>
      <c r="G2140" s="157"/>
      <c r="H2140" s="157"/>
      <c r="I2140" s="157"/>
      <c r="J2140" s="157"/>
      <c r="K2140" s="157"/>
      <c r="L2140" s="156"/>
      <c r="M2140" s="157"/>
      <c r="N2140" s="157"/>
      <c r="O2140" s="157"/>
      <c r="P2140" s="157"/>
      <c r="Q2140" s="157"/>
      <c r="R2140" s="157"/>
      <c r="S2140" s="157"/>
      <c r="T2140" s="156"/>
      <c r="U2140" s="156"/>
    </row>
    <row r="2141" spans="1:27" ht="9.9" hidden="1" customHeight="1">
      <c r="A2141" s="3"/>
      <c r="B2141" s="188"/>
      <c r="C2141" s="135"/>
      <c r="D2141" s="156"/>
      <c r="E2141" s="157"/>
      <c r="F2141" s="157"/>
      <c r="G2141" s="157"/>
      <c r="H2141" s="157"/>
      <c r="I2141" s="157"/>
      <c r="J2141" s="157"/>
      <c r="K2141" s="157"/>
      <c r="L2141" s="156"/>
      <c r="M2141" s="157"/>
      <c r="N2141" s="157"/>
      <c r="O2141" s="157"/>
      <c r="P2141" s="157"/>
      <c r="Q2141" s="157"/>
      <c r="R2141" s="157"/>
      <c r="S2141" s="157"/>
      <c r="T2141" s="156"/>
      <c r="U2141" s="156"/>
    </row>
    <row r="2142" spans="1:27" ht="9.9" hidden="1" customHeight="1">
      <c r="A2142" s="3"/>
      <c r="B2142" s="188"/>
      <c r="C2142" s="187"/>
      <c r="D2142" s="156"/>
      <c r="E2142" s="157"/>
      <c r="F2142" s="157"/>
      <c r="G2142" s="157"/>
      <c r="H2142" s="157"/>
      <c r="I2142" s="157"/>
      <c r="J2142" s="157"/>
      <c r="K2142" s="157"/>
      <c r="L2142" s="156"/>
      <c r="M2142" s="157"/>
      <c r="N2142" s="157"/>
      <c r="O2142" s="157"/>
      <c r="P2142" s="157"/>
      <c r="Q2142" s="157"/>
      <c r="R2142" s="157"/>
      <c r="S2142" s="157"/>
      <c r="T2142" s="156"/>
      <c r="U2142" s="156"/>
    </row>
    <row r="2143" spans="1:27" ht="9.9" hidden="1" customHeight="1">
      <c r="A2143" s="3"/>
      <c r="B2143" s="188"/>
      <c r="C2143" s="135"/>
      <c r="D2143" s="156"/>
      <c r="E2143" s="157"/>
      <c r="F2143" s="157"/>
      <c r="G2143" s="157"/>
      <c r="H2143" s="157"/>
      <c r="I2143" s="157"/>
      <c r="J2143" s="157"/>
      <c r="K2143" s="157"/>
      <c r="L2143" s="156"/>
      <c r="M2143" s="157"/>
      <c r="N2143" s="157"/>
      <c r="O2143" s="157"/>
      <c r="P2143" s="157"/>
      <c r="Q2143" s="157"/>
      <c r="R2143" s="157"/>
      <c r="S2143" s="157"/>
      <c r="T2143" s="156"/>
      <c r="U2143" s="156"/>
    </row>
    <row r="2144" spans="1:27" ht="20.100000000000001" hidden="1" customHeight="1">
      <c r="A2144" s="3"/>
      <c r="B2144" s="188"/>
      <c r="C2144" s="158"/>
      <c r="D2144" s="156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  <c r="P2144" s="156"/>
      <c r="Q2144" s="156"/>
      <c r="R2144" s="156"/>
      <c r="S2144" s="156"/>
      <c r="T2144" s="156"/>
      <c r="U2144" s="156"/>
      <c r="V2144" s="3"/>
      <c r="W2144" s="3"/>
      <c r="X2144" s="3"/>
      <c r="Y2144" s="3"/>
      <c r="Z2144" s="3"/>
      <c r="AA2144" s="3"/>
    </row>
    <row r="2145" spans="1:21" ht="9.9" hidden="1" customHeight="1">
      <c r="A2145" s="3"/>
      <c r="B2145" s="188"/>
      <c r="C2145" s="158"/>
      <c r="D2145" s="156"/>
      <c r="E2145" s="156"/>
      <c r="F2145" s="157"/>
      <c r="G2145" s="157"/>
      <c r="H2145" s="157"/>
      <c r="I2145" s="157"/>
      <c r="J2145" s="157"/>
      <c r="K2145" s="157"/>
      <c r="L2145" s="156"/>
      <c r="M2145" s="157"/>
      <c r="N2145" s="157"/>
      <c r="O2145" s="157"/>
      <c r="P2145" s="157"/>
      <c r="Q2145" s="157"/>
      <c r="R2145" s="157"/>
      <c r="S2145" s="156"/>
      <c r="T2145" s="156"/>
      <c r="U2145" s="156"/>
    </row>
    <row r="2146" spans="1:21" ht="9.9" hidden="1" customHeight="1">
      <c r="A2146" s="3"/>
      <c r="B2146" s="188"/>
      <c r="C2146" s="158"/>
      <c r="D2146" s="156"/>
      <c r="E2146" s="156"/>
      <c r="F2146" s="157"/>
      <c r="G2146" s="157"/>
      <c r="H2146" s="157"/>
      <c r="I2146" s="157"/>
      <c r="J2146" s="157"/>
      <c r="K2146" s="157"/>
      <c r="L2146" s="156"/>
      <c r="M2146" s="157"/>
      <c r="N2146" s="157"/>
      <c r="O2146" s="157"/>
      <c r="P2146" s="157"/>
      <c r="Q2146" s="157"/>
      <c r="R2146" s="157"/>
      <c r="S2146" s="156"/>
      <c r="T2146" s="156"/>
      <c r="U2146" s="156"/>
    </row>
    <row r="2147" spans="1:21" ht="9.9" hidden="1" customHeight="1">
      <c r="A2147" s="3"/>
      <c r="B2147" s="188"/>
      <c r="C2147" s="158"/>
      <c r="D2147" s="156"/>
      <c r="E2147" s="156"/>
      <c r="F2147" s="135"/>
      <c r="G2147" s="135"/>
      <c r="H2147" s="135"/>
      <c r="I2147" s="135"/>
      <c r="J2147" s="135"/>
      <c r="K2147" s="156"/>
      <c r="L2147" s="156"/>
      <c r="M2147" s="135"/>
      <c r="N2147" s="135"/>
      <c r="O2147" s="135"/>
      <c r="P2147" s="135"/>
      <c r="Q2147" s="156"/>
      <c r="R2147" s="156"/>
      <c r="S2147" s="156"/>
      <c r="T2147" s="156"/>
      <c r="U2147" s="156"/>
    </row>
    <row r="2148" spans="1:21" ht="9.9" hidden="1" customHeight="1">
      <c r="A2148" s="3"/>
      <c r="B2148" s="188"/>
      <c r="C2148" s="158"/>
      <c r="D2148" s="156"/>
      <c r="E2148" s="156"/>
      <c r="F2148" s="135"/>
      <c r="G2148" s="135"/>
      <c r="H2148" s="135"/>
      <c r="I2148" s="135"/>
      <c r="J2148" s="135"/>
      <c r="K2148" s="156"/>
      <c r="L2148" s="156"/>
      <c r="M2148" s="135"/>
      <c r="N2148" s="135"/>
      <c r="O2148" s="135"/>
      <c r="P2148" s="135"/>
      <c r="Q2148" s="156"/>
      <c r="R2148" s="156"/>
      <c r="S2148" s="156"/>
      <c r="T2148" s="156"/>
      <c r="U2148" s="156"/>
    </row>
    <row r="2149" spans="1:21" ht="9.9" hidden="1" customHeight="1">
      <c r="A2149" s="3"/>
      <c r="B2149" s="188"/>
      <c r="C2149" s="158"/>
      <c r="D2149" s="156"/>
      <c r="E2149" s="156"/>
      <c r="F2149" s="135"/>
      <c r="G2149" s="135"/>
      <c r="H2149" s="135"/>
      <c r="I2149" s="135"/>
      <c r="J2149" s="135"/>
      <c r="K2149" s="156"/>
      <c r="L2149" s="156"/>
      <c r="M2149" s="135"/>
      <c r="N2149" s="135"/>
      <c r="O2149" s="135"/>
      <c r="P2149" s="135"/>
      <c r="Q2149" s="156"/>
      <c r="R2149" s="156"/>
      <c r="S2149" s="156"/>
      <c r="T2149" s="156"/>
      <c r="U2149" s="156"/>
    </row>
    <row r="2150" spans="1:21" ht="9.9" hidden="1" customHeight="1">
      <c r="A2150" s="3"/>
      <c r="B2150" s="188"/>
      <c r="C2150" s="158"/>
      <c r="D2150" s="156"/>
      <c r="E2150" s="156"/>
      <c r="F2150" s="135"/>
      <c r="G2150" s="135"/>
      <c r="H2150" s="135"/>
      <c r="I2150" s="135"/>
      <c r="J2150" s="135"/>
      <c r="K2150" s="156"/>
      <c r="L2150" s="156"/>
      <c r="M2150" s="135"/>
      <c r="N2150" s="135"/>
      <c r="O2150" s="135"/>
      <c r="P2150" s="135"/>
      <c r="Q2150" s="156"/>
      <c r="R2150" s="156"/>
      <c r="S2150" s="156"/>
      <c r="T2150" s="156"/>
      <c r="U2150" s="156"/>
    </row>
    <row r="2151" spans="1:21" ht="9.9" hidden="1" customHeight="1">
      <c r="A2151" s="3"/>
      <c r="B2151" s="188"/>
      <c r="C2151" s="158"/>
      <c r="D2151" s="156"/>
      <c r="E2151" s="156"/>
      <c r="F2151" s="135"/>
      <c r="G2151" s="135"/>
      <c r="H2151" s="135"/>
      <c r="I2151" s="135"/>
      <c r="J2151" s="135"/>
      <c r="K2151" s="156"/>
      <c r="L2151" s="156"/>
      <c r="M2151" s="135"/>
      <c r="N2151" s="135"/>
      <c r="O2151" s="135"/>
      <c r="P2151" s="135"/>
      <c r="Q2151" s="156"/>
      <c r="R2151" s="156"/>
      <c r="S2151" s="156"/>
      <c r="T2151" s="156"/>
      <c r="U2151" s="156"/>
    </row>
    <row r="2152" spans="1:21" ht="9.9" hidden="1" customHeight="1">
      <c r="A2152" s="3"/>
      <c r="B2152" s="188"/>
      <c r="C2152" s="158"/>
      <c r="D2152" s="156"/>
      <c r="E2152" s="156"/>
      <c r="F2152" s="135"/>
      <c r="G2152" s="135"/>
      <c r="H2152" s="135"/>
      <c r="I2152" s="135"/>
      <c r="J2152" s="135"/>
      <c r="K2152" s="156"/>
      <c r="L2152" s="156"/>
      <c r="M2152" s="135"/>
      <c r="N2152" s="135"/>
      <c r="O2152" s="135"/>
      <c r="P2152" s="135"/>
      <c r="Q2152" s="156"/>
      <c r="R2152" s="156"/>
      <c r="S2152" s="156"/>
      <c r="T2152" s="156"/>
      <c r="U2152" s="156"/>
    </row>
    <row r="2153" spans="1:21" ht="9.9" hidden="1" customHeight="1">
      <c r="A2153" s="3"/>
      <c r="B2153" s="188"/>
      <c r="C2153" s="158"/>
      <c r="D2153" s="156"/>
      <c r="E2153" s="156"/>
      <c r="F2153" s="135"/>
      <c r="G2153" s="135"/>
      <c r="H2153" s="135"/>
      <c r="I2153" s="135"/>
      <c r="J2153" s="135"/>
      <c r="K2153" s="156"/>
      <c r="L2153" s="156"/>
      <c r="M2153" s="135"/>
      <c r="N2153" s="135"/>
      <c r="O2153" s="135"/>
      <c r="P2153" s="135"/>
      <c r="Q2153" s="156"/>
      <c r="R2153" s="156"/>
      <c r="S2153" s="156"/>
      <c r="T2153" s="156"/>
      <c r="U2153" s="156"/>
    </row>
    <row r="2154" spans="1:21" ht="9.9" hidden="1" customHeight="1">
      <c r="A2154" s="3"/>
      <c r="B2154" s="188"/>
      <c r="C2154" s="158"/>
      <c r="D2154" s="156"/>
      <c r="E2154" s="156"/>
      <c r="F2154" s="135"/>
      <c r="G2154" s="135"/>
      <c r="H2154" s="135"/>
      <c r="I2154" s="135"/>
      <c r="J2154" s="135"/>
      <c r="K2154" s="156"/>
      <c r="L2154" s="156"/>
      <c r="M2154" s="135"/>
      <c r="N2154" s="135"/>
      <c r="O2154" s="135"/>
      <c r="P2154" s="135"/>
      <c r="Q2154" s="156"/>
      <c r="R2154" s="156"/>
      <c r="S2154" s="156"/>
      <c r="T2154" s="156"/>
      <c r="U2154" s="156"/>
    </row>
    <row r="2155" spans="1:21" ht="9.9" hidden="1" customHeight="1">
      <c r="A2155" s="3"/>
      <c r="B2155" s="188"/>
      <c r="C2155" s="158"/>
      <c r="D2155" s="156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  <c r="P2155" s="156"/>
      <c r="Q2155" s="156"/>
      <c r="R2155" s="156"/>
      <c r="S2155" s="156"/>
      <c r="T2155" s="156"/>
      <c r="U2155" s="156"/>
    </row>
    <row r="2156" spans="1:21" ht="9.9" hidden="1" customHeight="1">
      <c r="A2156" s="3"/>
      <c r="B2156" s="189"/>
      <c r="C2156" s="180"/>
      <c r="D2156" s="180"/>
      <c r="E2156" s="180"/>
      <c r="F2156" s="180"/>
      <c r="G2156" s="180"/>
      <c r="H2156" s="180"/>
      <c r="I2156" s="180"/>
      <c r="J2156" s="180"/>
      <c r="K2156" s="180"/>
      <c r="L2156" s="180"/>
      <c r="M2156" s="180"/>
      <c r="N2156" s="180"/>
      <c r="O2156" s="180"/>
      <c r="P2156" s="180"/>
      <c r="Q2156" s="180"/>
      <c r="R2156" s="180"/>
      <c r="S2156" s="156"/>
      <c r="T2156" s="156"/>
      <c r="U2156" s="156"/>
    </row>
    <row r="2157" spans="1:21" ht="9.9" hidden="1" customHeight="1">
      <c r="A2157" s="3"/>
      <c r="B2157" s="135"/>
      <c r="C2157" s="190"/>
      <c r="D2157" s="156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  <c r="P2157" s="156"/>
      <c r="Q2157" s="156"/>
      <c r="R2157" s="156"/>
      <c r="S2157" s="156"/>
      <c r="T2157" s="156"/>
      <c r="U2157" s="156"/>
    </row>
    <row r="2158" spans="1:21" ht="9.9" hidden="1" customHeight="1">
      <c r="A2158" s="3"/>
      <c r="B2158" s="135"/>
      <c r="C2158" s="190"/>
      <c r="D2158" s="156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56"/>
      <c r="Q2158" s="156"/>
      <c r="R2158" s="180"/>
      <c r="S2158" s="180"/>
      <c r="T2158" s="180"/>
      <c r="U2158" s="180"/>
    </row>
    <row r="2159" spans="1:21" ht="9.9" hidden="1" customHeight="1">
      <c r="A2159" s="3"/>
      <c r="B2159" s="192"/>
      <c r="C2159" s="190"/>
      <c r="D2159" s="156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56"/>
      <c r="Q2159" s="156"/>
      <c r="R2159" s="180"/>
      <c r="S2159" s="180"/>
      <c r="T2159" s="180"/>
      <c r="U2159" s="180"/>
    </row>
    <row r="2160" spans="1:21" ht="9.9" hidden="1" customHeight="1">
      <c r="A2160" s="3"/>
      <c r="B2160" s="192"/>
      <c r="C2160" s="190"/>
      <c r="D2160" s="156"/>
      <c r="E2160" s="166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71"/>
      <c r="P2160" s="156"/>
      <c r="Q2160" s="156"/>
      <c r="R2160" s="164"/>
      <c r="S2160" s="164"/>
      <c r="T2160" s="164"/>
      <c r="U2160" s="164"/>
    </row>
    <row r="2161" spans="1:27" ht="9.9" hidden="1" customHeight="1">
      <c r="A2161" s="3"/>
      <c r="B2161" s="192"/>
      <c r="C2161" s="190"/>
      <c r="D2161" s="156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  <c r="P2161" s="156"/>
      <c r="Q2161" s="156"/>
      <c r="R2161" s="178"/>
      <c r="S2161" s="178"/>
      <c r="T2161" s="178"/>
      <c r="U2161" s="178"/>
    </row>
    <row r="2162" spans="1:27" ht="9.9" hidden="1" customHeight="1">
      <c r="A2162" s="3"/>
      <c r="B2162" s="188"/>
      <c r="C2162" s="192"/>
      <c r="D2162" s="156"/>
      <c r="E2162" s="157"/>
      <c r="F2162" s="157"/>
      <c r="G2162" s="157"/>
      <c r="H2162" s="157"/>
      <c r="I2162" s="157"/>
      <c r="J2162" s="157"/>
      <c r="K2162" s="157"/>
      <c r="L2162" s="156"/>
      <c r="M2162" s="157"/>
      <c r="N2162" s="157"/>
      <c r="O2162" s="157"/>
      <c r="P2162" s="157"/>
      <c r="Q2162" s="157"/>
      <c r="R2162" s="157"/>
      <c r="S2162" s="157"/>
      <c r="T2162" s="178"/>
      <c r="U2162" s="178"/>
    </row>
    <row r="2163" spans="1:27" ht="9.9" hidden="1" customHeight="1">
      <c r="A2163" s="3"/>
      <c r="B2163" s="188"/>
      <c r="C2163" s="192"/>
      <c r="D2163" s="156"/>
      <c r="E2163" s="157"/>
      <c r="F2163" s="157"/>
      <c r="G2163" s="157"/>
      <c r="H2163" s="157"/>
      <c r="I2163" s="157"/>
      <c r="J2163" s="157"/>
      <c r="K2163" s="157"/>
      <c r="L2163" s="156"/>
      <c r="M2163" s="157"/>
      <c r="N2163" s="157"/>
      <c r="O2163" s="157"/>
      <c r="P2163" s="157"/>
      <c r="Q2163" s="157"/>
      <c r="R2163" s="157"/>
      <c r="S2163" s="157"/>
      <c r="T2163" s="156"/>
      <c r="U2163" s="156"/>
    </row>
    <row r="2164" spans="1:27" ht="9.9" hidden="1" customHeight="1">
      <c r="A2164" s="3"/>
      <c r="B2164" s="188"/>
      <c r="C2164" s="187"/>
      <c r="D2164" s="156"/>
      <c r="E2164" s="157"/>
      <c r="F2164" s="157"/>
      <c r="G2164" s="157"/>
      <c r="H2164" s="157"/>
      <c r="I2164" s="157"/>
      <c r="J2164" s="157"/>
      <c r="K2164" s="157"/>
      <c r="L2164" s="156"/>
      <c r="M2164" s="157"/>
      <c r="N2164" s="157"/>
      <c r="O2164" s="157"/>
      <c r="P2164" s="157"/>
      <c r="Q2164" s="157"/>
      <c r="R2164" s="157"/>
      <c r="S2164" s="157"/>
      <c r="T2164" s="156"/>
      <c r="U2164" s="156"/>
    </row>
    <row r="2165" spans="1:27" ht="9.9" hidden="1" customHeight="1">
      <c r="A2165" s="3"/>
      <c r="B2165" s="188"/>
      <c r="C2165" s="135"/>
      <c r="D2165" s="156"/>
      <c r="E2165" s="157"/>
      <c r="F2165" s="157"/>
      <c r="G2165" s="157"/>
      <c r="H2165" s="157"/>
      <c r="I2165" s="157"/>
      <c r="J2165" s="157"/>
      <c r="K2165" s="157"/>
      <c r="L2165" s="156"/>
      <c r="M2165" s="157"/>
      <c r="N2165" s="157"/>
      <c r="O2165" s="157"/>
      <c r="P2165" s="157"/>
      <c r="Q2165" s="157"/>
      <c r="R2165" s="157"/>
      <c r="S2165" s="157"/>
      <c r="T2165" s="156"/>
      <c r="U2165" s="156"/>
    </row>
    <row r="2166" spans="1:27" ht="9.9" hidden="1" customHeight="1">
      <c r="A2166" s="3"/>
      <c r="B2166" s="188"/>
      <c r="C2166" s="187"/>
      <c r="D2166" s="156"/>
      <c r="E2166" s="157"/>
      <c r="F2166" s="157"/>
      <c r="G2166" s="157"/>
      <c r="H2166" s="157"/>
      <c r="I2166" s="157"/>
      <c r="J2166" s="157"/>
      <c r="K2166" s="157"/>
      <c r="L2166" s="156"/>
      <c r="M2166" s="157"/>
      <c r="N2166" s="157"/>
      <c r="O2166" s="157"/>
      <c r="P2166" s="157"/>
      <c r="Q2166" s="157"/>
      <c r="R2166" s="157"/>
      <c r="S2166" s="157"/>
      <c r="T2166" s="156"/>
      <c r="U2166" s="156"/>
    </row>
    <row r="2167" spans="1:27" ht="9.9" hidden="1" customHeight="1">
      <c r="A2167" s="3"/>
      <c r="B2167" s="188"/>
      <c r="C2167" s="135"/>
      <c r="D2167" s="156"/>
      <c r="E2167" s="157"/>
      <c r="F2167" s="157"/>
      <c r="G2167" s="157"/>
      <c r="H2167" s="157"/>
      <c r="I2167" s="157"/>
      <c r="J2167" s="157"/>
      <c r="K2167" s="157"/>
      <c r="L2167" s="156"/>
      <c r="M2167" s="157"/>
      <c r="N2167" s="157"/>
      <c r="O2167" s="157"/>
      <c r="P2167" s="157"/>
      <c r="Q2167" s="157"/>
      <c r="R2167" s="157"/>
      <c r="S2167" s="157"/>
      <c r="T2167" s="156"/>
      <c r="U2167" s="156"/>
    </row>
    <row r="2168" spans="1:27" ht="9.9" hidden="1" customHeight="1">
      <c r="A2168" s="3"/>
      <c r="B2168" s="188"/>
      <c r="C2168" s="187"/>
      <c r="D2168" s="156"/>
      <c r="E2168" s="157"/>
      <c r="F2168" s="157"/>
      <c r="G2168" s="157"/>
      <c r="H2168" s="157"/>
      <c r="I2168" s="157"/>
      <c r="J2168" s="157"/>
      <c r="K2168" s="157"/>
      <c r="L2168" s="156"/>
      <c r="M2168" s="157"/>
      <c r="N2168" s="157"/>
      <c r="O2168" s="157"/>
      <c r="P2168" s="157"/>
      <c r="Q2168" s="157"/>
      <c r="R2168" s="157"/>
      <c r="S2168" s="157"/>
      <c r="T2168" s="156"/>
      <c r="U2168" s="156"/>
    </row>
    <row r="2169" spans="1:27" ht="9.9" hidden="1" customHeight="1">
      <c r="A2169" s="3"/>
      <c r="B2169" s="188"/>
      <c r="C2169" s="135"/>
      <c r="D2169" s="156"/>
      <c r="E2169" s="157"/>
      <c r="F2169" s="157"/>
      <c r="G2169" s="157"/>
      <c r="H2169" s="157"/>
      <c r="I2169" s="157"/>
      <c r="J2169" s="157"/>
      <c r="K2169" s="157"/>
      <c r="L2169" s="156"/>
      <c r="M2169" s="157"/>
      <c r="N2169" s="157"/>
      <c r="O2169" s="157"/>
      <c r="P2169" s="157"/>
      <c r="Q2169" s="157"/>
      <c r="R2169" s="157"/>
      <c r="S2169" s="157"/>
      <c r="T2169" s="156"/>
      <c r="U2169" s="156"/>
    </row>
    <row r="2170" spans="1:27" ht="20.100000000000001" hidden="1" customHeight="1">
      <c r="A2170" s="3"/>
      <c r="B2170" s="188"/>
      <c r="C2170" s="158"/>
      <c r="D2170" s="156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  <c r="P2170" s="156"/>
      <c r="Q2170" s="156"/>
      <c r="R2170" s="156"/>
      <c r="S2170" s="156"/>
      <c r="T2170" s="156"/>
      <c r="U2170" s="156"/>
      <c r="V2170" s="3"/>
      <c r="W2170" s="3"/>
      <c r="X2170" s="3"/>
      <c r="Y2170" s="3"/>
      <c r="Z2170" s="3"/>
      <c r="AA2170" s="3"/>
    </row>
    <row r="2171" spans="1:27" ht="9.9" hidden="1" customHeight="1">
      <c r="A2171" s="3"/>
      <c r="B2171" s="188"/>
      <c r="C2171" s="158"/>
      <c r="D2171" s="156"/>
      <c r="E2171" s="156"/>
      <c r="F2171" s="157"/>
      <c r="G2171" s="157"/>
      <c r="H2171" s="157"/>
      <c r="I2171" s="157"/>
      <c r="J2171" s="157"/>
      <c r="K2171" s="157"/>
      <c r="L2171" s="156"/>
      <c r="M2171" s="157"/>
      <c r="N2171" s="157"/>
      <c r="O2171" s="157"/>
      <c r="P2171" s="157"/>
      <c r="Q2171" s="157"/>
      <c r="R2171" s="157"/>
      <c r="S2171" s="156"/>
      <c r="T2171" s="156"/>
      <c r="U2171" s="156"/>
    </row>
    <row r="2172" spans="1:27" ht="9.9" hidden="1" customHeight="1">
      <c r="A2172" s="3"/>
      <c r="B2172" s="188"/>
      <c r="C2172" s="158"/>
      <c r="D2172" s="156"/>
      <c r="E2172" s="156"/>
      <c r="F2172" s="157"/>
      <c r="G2172" s="157"/>
      <c r="H2172" s="157"/>
      <c r="I2172" s="157"/>
      <c r="J2172" s="157"/>
      <c r="K2172" s="157"/>
      <c r="L2172" s="156"/>
      <c r="M2172" s="157"/>
      <c r="N2172" s="157"/>
      <c r="O2172" s="157"/>
      <c r="P2172" s="157"/>
      <c r="Q2172" s="157"/>
      <c r="R2172" s="157"/>
      <c r="S2172" s="156"/>
      <c r="T2172" s="156"/>
      <c r="U2172" s="156"/>
    </row>
    <row r="2173" spans="1:27" ht="9.9" hidden="1" customHeight="1">
      <c r="A2173" s="3"/>
      <c r="B2173" s="188"/>
      <c r="C2173" s="158"/>
      <c r="D2173" s="156"/>
      <c r="E2173" s="156"/>
      <c r="F2173" s="135"/>
      <c r="G2173" s="135"/>
      <c r="H2173" s="135"/>
      <c r="I2173" s="135"/>
      <c r="J2173" s="135"/>
      <c r="K2173" s="156"/>
      <c r="L2173" s="156"/>
      <c r="M2173" s="135"/>
      <c r="N2173" s="135"/>
      <c r="O2173" s="135"/>
      <c r="P2173" s="135"/>
      <c r="Q2173" s="156"/>
      <c r="R2173" s="156"/>
      <c r="S2173" s="156"/>
      <c r="T2173" s="156"/>
      <c r="U2173" s="156"/>
    </row>
    <row r="2174" spans="1:27" ht="9.9" hidden="1" customHeight="1">
      <c r="A2174" s="3"/>
      <c r="B2174" s="188"/>
      <c r="C2174" s="158"/>
      <c r="D2174" s="156"/>
      <c r="E2174" s="156"/>
      <c r="F2174" s="135"/>
      <c r="G2174" s="135"/>
      <c r="H2174" s="135"/>
      <c r="I2174" s="135"/>
      <c r="J2174" s="135"/>
      <c r="K2174" s="156"/>
      <c r="L2174" s="156"/>
      <c r="M2174" s="135"/>
      <c r="N2174" s="135"/>
      <c r="O2174" s="135"/>
      <c r="P2174" s="135"/>
      <c r="Q2174" s="156"/>
      <c r="R2174" s="156"/>
      <c r="S2174" s="156"/>
      <c r="T2174" s="156"/>
      <c r="U2174" s="156"/>
    </row>
    <row r="2175" spans="1:27" ht="9.9" hidden="1" customHeight="1">
      <c r="A2175" s="3"/>
      <c r="B2175" s="188"/>
      <c r="C2175" s="158"/>
      <c r="D2175" s="156"/>
      <c r="E2175" s="156"/>
      <c r="F2175" s="135"/>
      <c r="G2175" s="135"/>
      <c r="H2175" s="135"/>
      <c r="I2175" s="135"/>
      <c r="J2175" s="135"/>
      <c r="K2175" s="156"/>
      <c r="L2175" s="156"/>
      <c r="M2175" s="135"/>
      <c r="N2175" s="135"/>
      <c r="O2175" s="135"/>
      <c r="P2175" s="135"/>
      <c r="Q2175" s="156"/>
      <c r="R2175" s="156"/>
      <c r="S2175" s="156"/>
      <c r="T2175" s="156"/>
      <c r="U2175" s="156"/>
    </row>
    <row r="2176" spans="1:27" ht="9.9" hidden="1" customHeight="1">
      <c r="A2176" s="3"/>
      <c r="B2176" s="188"/>
      <c r="C2176" s="158"/>
      <c r="D2176" s="156"/>
      <c r="E2176" s="156"/>
      <c r="F2176" s="135"/>
      <c r="G2176" s="135"/>
      <c r="H2176" s="135"/>
      <c r="I2176" s="135"/>
      <c r="J2176" s="135"/>
      <c r="K2176" s="156"/>
      <c r="L2176" s="156"/>
      <c r="M2176" s="135"/>
      <c r="N2176" s="135"/>
      <c r="O2176" s="135"/>
      <c r="P2176" s="135"/>
      <c r="Q2176" s="156"/>
      <c r="R2176" s="156"/>
      <c r="S2176" s="156"/>
      <c r="T2176" s="156"/>
      <c r="U2176" s="156"/>
    </row>
    <row r="2177" spans="1:21" ht="9.9" hidden="1" customHeight="1">
      <c r="A2177" s="3"/>
      <c r="B2177" s="188"/>
      <c r="C2177" s="158"/>
      <c r="D2177" s="156"/>
      <c r="E2177" s="156"/>
      <c r="F2177" s="135"/>
      <c r="G2177" s="135"/>
      <c r="H2177" s="135"/>
      <c r="I2177" s="135"/>
      <c r="J2177" s="135"/>
      <c r="K2177" s="156"/>
      <c r="L2177" s="156"/>
      <c r="M2177" s="135"/>
      <c r="N2177" s="135"/>
      <c r="O2177" s="135"/>
      <c r="P2177" s="135"/>
      <c r="Q2177" s="156"/>
      <c r="R2177" s="156"/>
      <c r="S2177" s="156"/>
      <c r="T2177" s="156"/>
      <c r="U2177" s="156"/>
    </row>
    <row r="2178" spans="1:21" ht="9.9" hidden="1" customHeight="1">
      <c r="A2178" s="3"/>
      <c r="B2178" s="188"/>
      <c r="C2178" s="158"/>
      <c r="D2178" s="156"/>
      <c r="E2178" s="156"/>
      <c r="F2178" s="135"/>
      <c r="G2178" s="135"/>
      <c r="H2178" s="135"/>
      <c r="I2178" s="135"/>
      <c r="J2178" s="135"/>
      <c r="K2178" s="156"/>
      <c r="L2178" s="156"/>
      <c r="M2178" s="135"/>
      <c r="N2178" s="135"/>
      <c r="O2178" s="135"/>
      <c r="P2178" s="135"/>
      <c r="Q2178" s="156"/>
      <c r="R2178" s="156"/>
      <c r="S2178" s="156"/>
      <c r="T2178" s="156"/>
      <c r="U2178" s="156"/>
    </row>
    <row r="2179" spans="1:21" ht="9.9" hidden="1" customHeight="1">
      <c r="A2179" s="3"/>
      <c r="B2179" s="188"/>
      <c r="C2179" s="158"/>
      <c r="D2179" s="156"/>
      <c r="E2179" s="156"/>
      <c r="F2179" s="135"/>
      <c r="G2179" s="135"/>
      <c r="H2179" s="135"/>
      <c r="I2179" s="135"/>
      <c r="J2179" s="135"/>
      <c r="K2179" s="156"/>
      <c r="L2179" s="156"/>
      <c r="M2179" s="135"/>
      <c r="N2179" s="135"/>
      <c r="O2179" s="135"/>
      <c r="P2179" s="135"/>
      <c r="Q2179" s="156"/>
      <c r="R2179" s="156"/>
      <c r="S2179" s="156"/>
      <c r="T2179" s="156"/>
      <c r="U2179" s="156"/>
    </row>
    <row r="2180" spans="1:21" ht="9.9" hidden="1" customHeight="1">
      <c r="A2180" s="3"/>
      <c r="B2180" s="188"/>
      <c r="C2180" s="158"/>
      <c r="D2180" s="156"/>
      <c r="E2180" s="156"/>
      <c r="F2180" s="135"/>
      <c r="G2180" s="135"/>
      <c r="H2180" s="135"/>
      <c r="I2180" s="135"/>
      <c r="J2180" s="135"/>
      <c r="K2180" s="156"/>
      <c r="L2180" s="156"/>
      <c r="M2180" s="135"/>
      <c r="N2180" s="135"/>
      <c r="O2180" s="135"/>
      <c r="P2180" s="135"/>
      <c r="Q2180" s="156"/>
      <c r="R2180" s="156"/>
      <c r="S2180" s="156"/>
      <c r="T2180" s="156"/>
      <c r="U2180" s="156"/>
    </row>
    <row r="2181" spans="1:21" ht="9.9" hidden="1" customHeight="1">
      <c r="A2181" s="3"/>
      <c r="B2181" s="188"/>
      <c r="C2181" s="158"/>
      <c r="D2181" s="156"/>
      <c r="E2181" s="156"/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  <c r="P2181" s="156"/>
      <c r="Q2181" s="156"/>
      <c r="R2181" s="156"/>
      <c r="S2181" s="156"/>
      <c r="T2181" s="156"/>
      <c r="U2181" s="156"/>
    </row>
    <row r="2182" spans="1:21" ht="9.9" hidden="1" customHeight="1">
      <c r="A2182" s="3"/>
      <c r="B2182" s="189"/>
      <c r="C2182" s="180"/>
      <c r="D2182" s="180"/>
      <c r="E2182" s="180"/>
      <c r="F2182" s="180"/>
      <c r="G2182" s="180"/>
      <c r="H2182" s="180"/>
      <c r="I2182" s="180"/>
      <c r="J2182" s="180"/>
      <c r="K2182" s="180"/>
      <c r="L2182" s="180"/>
      <c r="M2182" s="180"/>
      <c r="N2182" s="180"/>
      <c r="O2182" s="180"/>
      <c r="P2182" s="180"/>
      <c r="Q2182" s="180"/>
      <c r="R2182" s="180"/>
      <c r="S2182" s="156"/>
      <c r="T2182" s="156"/>
      <c r="U2182" s="156"/>
    </row>
    <row r="2183" spans="1:21" ht="9.9" hidden="1" customHeight="1">
      <c r="A2183" s="3"/>
      <c r="B2183" s="135"/>
      <c r="C2183" s="190"/>
      <c r="D2183" s="156"/>
      <c r="E2183" s="156"/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  <c r="P2183" s="156"/>
      <c r="Q2183" s="156"/>
      <c r="R2183" s="156"/>
      <c r="S2183" s="156"/>
      <c r="T2183" s="156"/>
      <c r="U2183" s="156"/>
    </row>
    <row r="2184" spans="1:21" ht="9.9" hidden="1" customHeight="1">
      <c r="A2184" s="3"/>
      <c r="B2184" s="135"/>
      <c r="C2184" s="190"/>
      <c r="D2184" s="156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56"/>
      <c r="Q2184" s="156"/>
      <c r="R2184" s="180"/>
      <c r="S2184" s="180"/>
      <c r="T2184" s="180"/>
      <c r="U2184" s="180"/>
    </row>
    <row r="2185" spans="1:21" ht="9.9" hidden="1" customHeight="1">
      <c r="A2185" s="3"/>
      <c r="B2185" s="192"/>
      <c r="C2185" s="190"/>
      <c r="D2185" s="156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56"/>
      <c r="Q2185" s="156"/>
      <c r="R2185" s="180"/>
      <c r="S2185" s="180"/>
      <c r="T2185" s="180"/>
      <c r="U2185" s="180"/>
    </row>
    <row r="2186" spans="1:21" ht="9.9" hidden="1" customHeight="1">
      <c r="A2186" s="3"/>
      <c r="B2186" s="192"/>
      <c r="C2186" s="190"/>
      <c r="D2186" s="156"/>
      <c r="E2186" s="16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71"/>
      <c r="P2186" s="156"/>
      <c r="Q2186" s="156"/>
      <c r="R2186" s="180"/>
      <c r="S2186" s="180"/>
      <c r="T2186" s="180"/>
      <c r="U2186" s="180"/>
    </row>
    <row r="2187" spans="1:21" ht="9.9" hidden="1" customHeight="1">
      <c r="A2187" s="3"/>
      <c r="B2187" s="192"/>
      <c r="C2187" s="190"/>
      <c r="D2187" s="156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  <c r="P2187" s="156"/>
      <c r="Q2187" s="156"/>
      <c r="R2187" s="180"/>
      <c r="S2187" s="180"/>
      <c r="T2187" s="180"/>
      <c r="U2187" s="180"/>
    </row>
    <row r="2188" spans="1:21" ht="9.9" hidden="1" customHeight="1">
      <c r="A2188" s="3"/>
      <c r="B2188" s="188"/>
      <c r="C2188" s="192"/>
      <c r="D2188" s="156"/>
      <c r="E2188" s="157"/>
      <c r="F2188" s="157"/>
      <c r="G2188" s="157"/>
      <c r="H2188" s="157"/>
      <c r="I2188" s="157"/>
      <c r="J2188" s="157"/>
      <c r="K2188" s="157"/>
      <c r="L2188" s="156"/>
      <c r="M2188" s="157"/>
      <c r="N2188" s="157"/>
      <c r="O2188" s="157"/>
      <c r="P2188" s="157"/>
      <c r="Q2188" s="157"/>
      <c r="R2188" s="157"/>
      <c r="S2188" s="157"/>
      <c r="T2188" s="178"/>
      <c r="U2188" s="178"/>
    </row>
    <row r="2189" spans="1:21" ht="9.9" hidden="1" customHeight="1">
      <c r="A2189" s="3"/>
      <c r="B2189" s="188"/>
      <c r="C2189" s="192"/>
      <c r="D2189" s="156"/>
      <c r="E2189" s="157"/>
      <c r="F2189" s="157"/>
      <c r="G2189" s="157"/>
      <c r="H2189" s="157"/>
      <c r="I2189" s="157"/>
      <c r="J2189" s="157"/>
      <c r="K2189" s="157"/>
      <c r="L2189" s="156"/>
      <c r="M2189" s="157"/>
      <c r="N2189" s="157"/>
      <c r="O2189" s="157"/>
      <c r="P2189" s="157"/>
      <c r="Q2189" s="157"/>
      <c r="R2189" s="157"/>
      <c r="S2189" s="157"/>
      <c r="T2189" s="156"/>
      <c r="U2189" s="156"/>
    </row>
    <row r="2190" spans="1:21" ht="9.9" hidden="1" customHeight="1">
      <c r="A2190" s="3"/>
      <c r="B2190" s="188"/>
      <c r="C2190" s="187"/>
      <c r="D2190" s="156"/>
      <c r="E2190" s="157"/>
      <c r="F2190" s="157"/>
      <c r="G2190" s="157"/>
      <c r="H2190" s="157"/>
      <c r="I2190" s="157"/>
      <c r="J2190" s="157"/>
      <c r="K2190" s="157"/>
      <c r="L2190" s="156"/>
      <c r="M2190" s="157"/>
      <c r="N2190" s="157"/>
      <c r="O2190" s="157"/>
      <c r="P2190" s="157"/>
      <c r="Q2190" s="157"/>
      <c r="R2190" s="157"/>
      <c r="S2190" s="157"/>
      <c r="T2190" s="156"/>
      <c r="U2190" s="156"/>
    </row>
    <row r="2191" spans="1:21" ht="9.9" hidden="1" customHeight="1">
      <c r="A2191" s="3"/>
      <c r="B2191" s="188"/>
      <c r="C2191" s="135"/>
      <c r="D2191" s="156"/>
      <c r="E2191" s="157"/>
      <c r="F2191" s="157"/>
      <c r="G2191" s="157"/>
      <c r="H2191" s="157"/>
      <c r="I2191" s="157"/>
      <c r="J2191" s="157"/>
      <c r="K2191" s="157"/>
      <c r="L2191" s="156"/>
      <c r="M2191" s="157"/>
      <c r="N2191" s="157"/>
      <c r="O2191" s="157"/>
      <c r="P2191" s="157"/>
      <c r="Q2191" s="157"/>
      <c r="R2191" s="157"/>
      <c r="S2191" s="157"/>
      <c r="T2191" s="156"/>
      <c r="U2191" s="156"/>
    </row>
    <row r="2192" spans="1:21" ht="9.9" hidden="1" customHeight="1">
      <c r="A2192" s="3"/>
      <c r="B2192" s="188"/>
      <c r="C2192" s="187"/>
      <c r="D2192" s="156"/>
      <c r="E2192" s="157"/>
      <c r="F2192" s="157"/>
      <c r="G2192" s="157"/>
      <c r="H2192" s="157"/>
      <c r="I2192" s="157"/>
      <c r="J2192" s="157"/>
      <c r="K2192" s="157"/>
      <c r="L2192" s="156"/>
      <c r="M2192" s="157"/>
      <c r="N2192" s="157"/>
      <c r="O2192" s="157"/>
      <c r="P2192" s="157"/>
      <c r="Q2192" s="157"/>
      <c r="R2192" s="157"/>
      <c r="S2192" s="157"/>
      <c r="T2192" s="156"/>
      <c r="U2192" s="156"/>
    </row>
    <row r="2193" spans="1:27" ht="9.9" hidden="1" customHeight="1">
      <c r="A2193" s="3"/>
      <c r="B2193" s="188"/>
      <c r="C2193" s="135"/>
      <c r="D2193" s="156"/>
      <c r="E2193" s="157"/>
      <c r="F2193" s="157"/>
      <c r="G2193" s="157"/>
      <c r="H2193" s="157"/>
      <c r="I2193" s="157"/>
      <c r="J2193" s="157"/>
      <c r="K2193" s="157"/>
      <c r="L2193" s="156"/>
      <c r="M2193" s="157"/>
      <c r="N2193" s="157"/>
      <c r="O2193" s="157"/>
      <c r="P2193" s="157"/>
      <c r="Q2193" s="157"/>
      <c r="R2193" s="157"/>
      <c r="S2193" s="157"/>
      <c r="T2193" s="156"/>
      <c r="U2193" s="156"/>
    </row>
    <row r="2194" spans="1:27" ht="9.9" hidden="1" customHeight="1">
      <c r="A2194" s="3"/>
      <c r="B2194" s="188"/>
      <c r="C2194" s="187"/>
      <c r="D2194" s="156"/>
      <c r="E2194" s="157"/>
      <c r="F2194" s="157"/>
      <c r="G2194" s="157"/>
      <c r="H2194" s="157"/>
      <c r="I2194" s="157"/>
      <c r="J2194" s="157"/>
      <c r="K2194" s="157"/>
      <c r="L2194" s="156"/>
      <c r="M2194" s="157"/>
      <c r="N2194" s="157"/>
      <c r="O2194" s="157"/>
      <c r="P2194" s="157"/>
      <c r="Q2194" s="157"/>
      <c r="R2194" s="157"/>
      <c r="S2194" s="157"/>
      <c r="T2194" s="156"/>
      <c r="U2194" s="156"/>
    </row>
    <row r="2195" spans="1:27" ht="9.9" hidden="1" customHeight="1">
      <c r="A2195" s="3"/>
      <c r="B2195" s="188"/>
      <c r="C2195" s="135"/>
      <c r="D2195" s="156"/>
      <c r="E2195" s="157"/>
      <c r="F2195" s="157"/>
      <c r="G2195" s="157"/>
      <c r="H2195" s="157"/>
      <c r="I2195" s="157"/>
      <c r="J2195" s="157"/>
      <c r="K2195" s="157"/>
      <c r="L2195" s="156"/>
      <c r="M2195" s="157"/>
      <c r="N2195" s="157"/>
      <c r="O2195" s="157"/>
      <c r="P2195" s="157"/>
      <c r="Q2195" s="157"/>
      <c r="R2195" s="157"/>
      <c r="S2195" s="157"/>
      <c r="T2195" s="156"/>
      <c r="U2195" s="156"/>
    </row>
    <row r="2196" spans="1:27" ht="20.100000000000001" hidden="1" customHeight="1">
      <c r="A2196" s="3"/>
      <c r="B2196" s="188"/>
      <c r="C2196" s="158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  <c r="P2196" s="156"/>
      <c r="Q2196" s="156"/>
      <c r="R2196" s="156"/>
      <c r="S2196" s="156"/>
      <c r="T2196" s="156"/>
      <c r="U2196" s="156"/>
      <c r="V2196" s="3"/>
      <c r="W2196" s="3"/>
      <c r="X2196" s="3"/>
      <c r="Y2196" s="3"/>
      <c r="Z2196" s="3"/>
      <c r="AA2196" s="3"/>
    </row>
    <row r="2197" spans="1:27" ht="9.9" hidden="1" customHeight="1">
      <c r="A2197" s="3"/>
      <c r="B2197" s="188"/>
      <c r="C2197" s="158"/>
      <c r="D2197" s="156"/>
      <c r="E2197" s="156"/>
      <c r="F2197" s="157"/>
      <c r="G2197" s="157"/>
      <c r="H2197" s="157"/>
      <c r="I2197" s="157"/>
      <c r="J2197" s="157"/>
      <c r="K2197" s="157"/>
      <c r="L2197" s="156"/>
      <c r="M2197" s="157"/>
      <c r="N2197" s="157"/>
      <c r="O2197" s="157"/>
      <c r="P2197" s="157"/>
      <c r="Q2197" s="157"/>
      <c r="R2197" s="157"/>
      <c r="S2197" s="156"/>
      <c r="T2197" s="156"/>
      <c r="U2197" s="156"/>
    </row>
    <row r="2198" spans="1:27" ht="9.9" hidden="1" customHeight="1">
      <c r="A2198" s="3"/>
      <c r="B2198" s="188"/>
      <c r="C2198" s="158"/>
      <c r="D2198" s="156"/>
      <c r="E2198" s="156"/>
      <c r="F2198" s="157"/>
      <c r="G2198" s="157"/>
      <c r="H2198" s="157"/>
      <c r="I2198" s="157"/>
      <c r="J2198" s="157"/>
      <c r="K2198" s="157"/>
      <c r="L2198" s="156"/>
      <c r="M2198" s="157"/>
      <c r="N2198" s="157"/>
      <c r="O2198" s="157"/>
      <c r="P2198" s="157"/>
      <c r="Q2198" s="157"/>
      <c r="R2198" s="157"/>
      <c r="S2198" s="156"/>
      <c r="T2198" s="156"/>
      <c r="U2198" s="156"/>
    </row>
    <row r="2199" spans="1:27" ht="9.9" hidden="1" customHeight="1">
      <c r="A2199" s="3"/>
      <c r="B2199" s="188"/>
      <c r="C2199" s="158"/>
      <c r="D2199" s="156"/>
      <c r="E2199" s="156"/>
      <c r="F2199" s="135"/>
      <c r="G2199" s="135"/>
      <c r="H2199" s="135"/>
      <c r="I2199" s="135"/>
      <c r="J2199" s="135"/>
      <c r="K2199" s="156"/>
      <c r="L2199" s="156"/>
      <c r="M2199" s="135"/>
      <c r="N2199" s="135"/>
      <c r="O2199" s="135"/>
      <c r="P2199" s="135"/>
      <c r="Q2199" s="156"/>
      <c r="R2199" s="156"/>
      <c r="S2199" s="156"/>
      <c r="T2199" s="156"/>
      <c r="U2199" s="156"/>
    </row>
    <row r="2200" spans="1:27" ht="9.9" hidden="1" customHeight="1">
      <c r="A2200" s="3"/>
      <c r="B2200" s="188"/>
      <c r="C2200" s="158"/>
      <c r="D2200" s="156"/>
      <c r="E2200" s="156"/>
      <c r="F2200" s="135"/>
      <c r="G2200" s="135"/>
      <c r="H2200" s="135"/>
      <c r="I2200" s="135"/>
      <c r="J2200" s="135"/>
      <c r="K2200" s="156"/>
      <c r="L2200" s="156"/>
      <c r="M2200" s="135"/>
      <c r="N2200" s="135"/>
      <c r="O2200" s="135"/>
      <c r="P2200" s="135"/>
      <c r="Q2200" s="156"/>
      <c r="R2200" s="156"/>
      <c r="S2200" s="156"/>
      <c r="T2200" s="156"/>
      <c r="U2200" s="156"/>
    </row>
    <row r="2201" spans="1:27" ht="9.9" hidden="1" customHeight="1">
      <c r="A2201" s="3"/>
      <c r="B2201" s="188"/>
      <c r="C2201" s="158"/>
      <c r="D2201" s="156"/>
      <c r="E2201" s="156"/>
      <c r="F2201" s="135"/>
      <c r="G2201" s="135"/>
      <c r="H2201" s="135"/>
      <c r="I2201" s="135"/>
      <c r="J2201" s="135"/>
      <c r="K2201" s="156"/>
      <c r="L2201" s="156"/>
      <c r="M2201" s="135"/>
      <c r="N2201" s="135"/>
      <c r="O2201" s="135"/>
      <c r="P2201" s="135"/>
      <c r="Q2201" s="156"/>
      <c r="R2201" s="156"/>
      <c r="S2201" s="156"/>
      <c r="T2201" s="156"/>
      <c r="U2201" s="156"/>
    </row>
    <row r="2202" spans="1:27" ht="9.9" hidden="1" customHeight="1">
      <c r="A2202" s="3"/>
      <c r="B2202" s="188"/>
      <c r="C2202" s="158"/>
      <c r="D2202" s="156"/>
      <c r="E2202" s="156"/>
      <c r="F2202" s="135"/>
      <c r="G2202" s="135"/>
      <c r="H2202" s="135"/>
      <c r="I2202" s="135"/>
      <c r="J2202" s="135"/>
      <c r="K2202" s="156"/>
      <c r="L2202" s="156"/>
      <c r="M2202" s="135"/>
      <c r="N2202" s="135"/>
      <c r="O2202" s="135"/>
      <c r="P2202" s="135"/>
      <c r="Q2202" s="156"/>
      <c r="R2202" s="156"/>
      <c r="S2202" s="156"/>
      <c r="T2202" s="156"/>
      <c r="U2202" s="156"/>
    </row>
    <row r="2203" spans="1:27" ht="9.9" hidden="1" customHeight="1">
      <c r="A2203" s="3"/>
      <c r="B2203" s="188"/>
      <c r="C2203" s="158"/>
      <c r="D2203" s="156"/>
      <c r="E2203" s="156"/>
      <c r="F2203" s="135"/>
      <c r="G2203" s="135"/>
      <c r="H2203" s="135"/>
      <c r="I2203" s="135"/>
      <c r="J2203" s="135"/>
      <c r="K2203" s="156"/>
      <c r="L2203" s="156"/>
      <c r="M2203" s="135"/>
      <c r="N2203" s="135"/>
      <c r="O2203" s="135"/>
      <c r="P2203" s="135"/>
      <c r="Q2203" s="156"/>
      <c r="R2203" s="156"/>
      <c r="S2203" s="156"/>
      <c r="T2203" s="156"/>
      <c r="U2203" s="156"/>
    </row>
    <row r="2204" spans="1:27" ht="9.9" hidden="1" customHeight="1">
      <c r="A2204" s="3"/>
      <c r="B2204" s="188"/>
      <c r="C2204" s="158"/>
      <c r="D2204" s="156"/>
      <c r="E2204" s="156"/>
      <c r="F2204" s="135"/>
      <c r="G2204" s="135"/>
      <c r="H2204" s="135"/>
      <c r="I2204" s="135"/>
      <c r="J2204" s="135"/>
      <c r="K2204" s="156"/>
      <c r="L2204" s="156"/>
      <c r="M2204" s="135"/>
      <c r="N2204" s="135"/>
      <c r="O2204" s="135"/>
      <c r="P2204" s="135"/>
      <c r="Q2204" s="156"/>
      <c r="R2204" s="156"/>
      <c r="S2204" s="156"/>
      <c r="T2204" s="156"/>
      <c r="U2204" s="156"/>
    </row>
    <row r="2205" spans="1:27" ht="9.9" hidden="1" customHeight="1">
      <c r="A2205" s="3"/>
      <c r="B2205" s="188"/>
      <c r="C2205" s="158"/>
      <c r="D2205" s="156"/>
      <c r="E2205" s="156"/>
      <c r="F2205" s="135"/>
      <c r="G2205" s="135"/>
      <c r="H2205" s="135"/>
      <c r="I2205" s="135"/>
      <c r="J2205" s="135"/>
      <c r="K2205" s="156"/>
      <c r="L2205" s="156"/>
      <c r="M2205" s="135"/>
      <c r="N2205" s="135"/>
      <c r="O2205" s="135"/>
      <c r="P2205" s="135"/>
      <c r="Q2205" s="156"/>
      <c r="R2205" s="156"/>
      <c r="S2205" s="156"/>
      <c r="T2205" s="156"/>
      <c r="U2205" s="156"/>
    </row>
    <row r="2206" spans="1:27" ht="9.9" hidden="1" customHeight="1">
      <c r="A2206" s="3"/>
      <c r="B2206" s="188"/>
      <c r="C2206" s="158"/>
      <c r="D2206" s="156"/>
      <c r="E2206" s="156"/>
      <c r="F2206" s="135"/>
      <c r="G2206" s="135"/>
      <c r="H2206" s="135"/>
      <c r="I2206" s="135"/>
      <c r="J2206" s="135"/>
      <c r="K2206" s="156"/>
      <c r="L2206" s="156"/>
      <c r="M2206" s="135"/>
      <c r="N2206" s="135"/>
      <c r="O2206" s="135"/>
      <c r="P2206" s="135"/>
      <c r="Q2206" s="156"/>
      <c r="R2206" s="156"/>
      <c r="S2206" s="156"/>
      <c r="T2206" s="156"/>
      <c r="U2206" s="156"/>
    </row>
    <row r="2207" spans="1:27" ht="9.9" hidden="1" customHeight="1">
      <c r="A2207" s="3"/>
      <c r="B2207" s="188"/>
      <c r="C2207" s="158"/>
      <c r="D2207" s="156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  <c r="P2207" s="156"/>
      <c r="Q2207" s="156"/>
      <c r="R2207" s="156"/>
      <c r="S2207" s="156"/>
      <c r="T2207" s="156"/>
      <c r="U2207" s="156"/>
    </row>
    <row r="2208" spans="1:27" ht="9.9" hidden="1" customHeight="1">
      <c r="A2208" s="3"/>
      <c r="B2208" s="189"/>
      <c r="C2208" s="180"/>
      <c r="D2208" s="180"/>
      <c r="E2208" s="180"/>
      <c r="F2208" s="180"/>
      <c r="G2208" s="180"/>
      <c r="H2208" s="180"/>
      <c r="I2208" s="180"/>
      <c r="J2208" s="180"/>
      <c r="K2208" s="180"/>
      <c r="L2208" s="180"/>
      <c r="M2208" s="180"/>
      <c r="N2208" s="180"/>
      <c r="O2208" s="180"/>
      <c r="P2208" s="180"/>
      <c r="Q2208" s="180"/>
      <c r="R2208" s="180"/>
      <c r="S2208" s="156"/>
      <c r="T2208" s="156"/>
      <c r="U2208" s="156"/>
    </row>
    <row r="2209" spans="1:21" ht="9.9" hidden="1" customHeight="1">
      <c r="A2209" s="3"/>
      <c r="B2209" s="135"/>
      <c r="C2209" s="190"/>
      <c r="D2209" s="156"/>
      <c r="E2209" s="156"/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  <c r="P2209" s="156"/>
      <c r="Q2209" s="156"/>
      <c r="R2209" s="156"/>
      <c r="S2209" s="156"/>
      <c r="T2209" s="156"/>
      <c r="U2209" s="156"/>
    </row>
    <row r="2210" spans="1:21" ht="9.9" hidden="1" customHeight="1">
      <c r="A2210" s="3"/>
      <c r="B2210" s="135"/>
      <c r="C2210" s="190"/>
      <c r="D2210" s="156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56"/>
      <c r="Q2210" s="156"/>
      <c r="R2210" s="180"/>
      <c r="S2210" s="180"/>
      <c r="T2210" s="180"/>
      <c r="U2210" s="180"/>
    </row>
    <row r="2211" spans="1:21" ht="9.9" hidden="1" customHeight="1">
      <c r="A2211" s="3"/>
      <c r="B2211" s="192"/>
      <c r="C2211" s="190"/>
      <c r="D2211" s="156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56"/>
      <c r="Q2211" s="156"/>
      <c r="R2211" s="180"/>
      <c r="S2211" s="180"/>
      <c r="T2211" s="180"/>
      <c r="U2211" s="180"/>
    </row>
    <row r="2212" spans="1:21" ht="9.9" hidden="1" customHeight="1">
      <c r="A2212" s="3"/>
      <c r="B2212" s="192"/>
      <c r="C2212" s="190"/>
      <c r="D2212" s="156"/>
      <c r="E2212" s="166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71"/>
      <c r="P2212" s="156"/>
      <c r="Q2212" s="156"/>
      <c r="R2212" s="180"/>
      <c r="S2212" s="180"/>
      <c r="T2212" s="180"/>
      <c r="U2212" s="180"/>
    </row>
    <row r="2213" spans="1:21" ht="9.9" hidden="1" customHeight="1">
      <c r="A2213" s="3"/>
      <c r="B2213" s="192"/>
      <c r="C2213" s="190"/>
      <c r="D2213" s="156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6"/>
      <c r="R2213" s="180"/>
      <c r="S2213" s="180"/>
      <c r="T2213" s="180"/>
      <c r="U2213" s="180"/>
    </row>
    <row r="2214" spans="1:21" ht="9.9" hidden="1" customHeight="1">
      <c r="A2214" s="3"/>
      <c r="B2214" s="188"/>
      <c r="C2214" s="192"/>
      <c r="D2214" s="156"/>
      <c r="E2214" s="157"/>
      <c r="F2214" s="157"/>
      <c r="G2214" s="157"/>
      <c r="H2214" s="157"/>
      <c r="I2214" s="157"/>
      <c r="J2214" s="157"/>
      <c r="K2214" s="157"/>
      <c r="L2214" s="156"/>
      <c r="M2214" s="157"/>
      <c r="N2214" s="157"/>
      <c r="O2214" s="157"/>
      <c r="P2214" s="157"/>
      <c r="Q2214" s="157"/>
      <c r="R2214" s="157"/>
      <c r="S2214" s="157"/>
      <c r="T2214" s="178"/>
      <c r="U2214" s="178"/>
    </row>
    <row r="2215" spans="1:21" ht="9.9" hidden="1" customHeight="1">
      <c r="A2215" s="3"/>
      <c r="B2215" s="188"/>
      <c r="C2215" s="192"/>
      <c r="D2215" s="156"/>
      <c r="E2215" s="157"/>
      <c r="F2215" s="157"/>
      <c r="G2215" s="157"/>
      <c r="H2215" s="157"/>
      <c r="I2215" s="157"/>
      <c r="J2215" s="157"/>
      <c r="K2215" s="157"/>
      <c r="L2215" s="156"/>
      <c r="M2215" s="157"/>
      <c r="N2215" s="157"/>
      <c r="O2215" s="157"/>
      <c r="P2215" s="157"/>
      <c r="Q2215" s="157"/>
      <c r="R2215" s="157"/>
      <c r="S2215" s="157"/>
      <c r="T2215" s="156"/>
      <c r="U2215" s="156"/>
    </row>
    <row r="2216" spans="1:21" ht="9.9" hidden="1" customHeight="1">
      <c r="A2216" s="3"/>
      <c r="B2216" s="188"/>
      <c r="C2216" s="187"/>
      <c r="D2216" s="156"/>
      <c r="E2216" s="157"/>
      <c r="F2216" s="157"/>
      <c r="G2216" s="157"/>
      <c r="H2216" s="157"/>
      <c r="I2216" s="157"/>
      <c r="J2216" s="157"/>
      <c r="K2216" s="157"/>
      <c r="L2216" s="156"/>
      <c r="M2216" s="157"/>
      <c r="N2216" s="157"/>
      <c r="O2216" s="157"/>
      <c r="P2216" s="157"/>
      <c r="Q2216" s="157"/>
      <c r="R2216" s="157"/>
      <c r="S2216" s="157"/>
      <c r="T2216" s="156"/>
      <c r="U2216" s="156"/>
    </row>
    <row r="2217" spans="1:21" ht="9.9" hidden="1" customHeight="1">
      <c r="A2217" s="3"/>
      <c r="B2217" s="188"/>
      <c r="C2217" s="135"/>
      <c r="D2217" s="156"/>
      <c r="E2217" s="157"/>
      <c r="F2217" s="157"/>
      <c r="G2217" s="157"/>
      <c r="H2217" s="157"/>
      <c r="I2217" s="157"/>
      <c r="J2217" s="157"/>
      <c r="K2217" s="157"/>
      <c r="L2217" s="156"/>
      <c r="M2217" s="157"/>
      <c r="N2217" s="157"/>
      <c r="O2217" s="157"/>
      <c r="P2217" s="157"/>
      <c r="Q2217" s="157"/>
      <c r="R2217" s="157"/>
      <c r="S2217" s="157"/>
      <c r="T2217" s="156"/>
      <c r="U2217" s="156"/>
    </row>
    <row r="2218" spans="1:21" ht="9.9" hidden="1" customHeight="1">
      <c r="A2218" s="3"/>
      <c r="B2218" s="188"/>
      <c r="C2218" s="187"/>
      <c r="D2218" s="156"/>
      <c r="E2218" s="157"/>
      <c r="F2218" s="157"/>
      <c r="G2218" s="157"/>
      <c r="H2218" s="157"/>
      <c r="I2218" s="157"/>
      <c r="J2218" s="157"/>
      <c r="K2218" s="157"/>
      <c r="L2218" s="156"/>
      <c r="M2218" s="157"/>
      <c r="N2218" s="157"/>
      <c r="O2218" s="157"/>
      <c r="P2218" s="157"/>
      <c r="Q2218" s="157"/>
      <c r="R2218" s="157"/>
      <c r="S2218" s="157"/>
      <c r="T2218" s="156"/>
      <c r="U2218" s="156"/>
    </row>
    <row r="2219" spans="1:21" ht="9.9" hidden="1" customHeight="1">
      <c r="A2219" s="3"/>
      <c r="B2219" s="188"/>
      <c r="C2219" s="135"/>
      <c r="D2219" s="156"/>
      <c r="E2219" s="157"/>
      <c r="F2219" s="157"/>
      <c r="G2219" s="157"/>
      <c r="H2219" s="157"/>
      <c r="I2219" s="157"/>
      <c r="J2219" s="157"/>
      <c r="K2219" s="157"/>
      <c r="L2219" s="156"/>
      <c r="M2219" s="157"/>
      <c r="N2219" s="157"/>
      <c r="O2219" s="157"/>
      <c r="P2219" s="157"/>
      <c r="Q2219" s="157"/>
      <c r="R2219" s="157"/>
      <c r="S2219" s="157"/>
      <c r="T2219" s="156"/>
      <c r="U2219" s="156"/>
    </row>
    <row r="2220" spans="1:21" ht="9.9" hidden="1" customHeight="1">
      <c r="A2220" s="3"/>
      <c r="B2220" s="188"/>
      <c r="C2220" s="187"/>
      <c r="D2220" s="156"/>
      <c r="E2220" s="157"/>
      <c r="F2220" s="157"/>
      <c r="G2220" s="157"/>
      <c r="H2220" s="157"/>
      <c r="I2220" s="157"/>
      <c r="J2220" s="157"/>
      <c r="K2220" s="157"/>
      <c r="L2220" s="156"/>
      <c r="M2220" s="157"/>
      <c r="N2220" s="157"/>
      <c r="O2220" s="157"/>
      <c r="P2220" s="157"/>
      <c r="Q2220" s="157"/>
      <c r="R2220" s="157"/>
      <c r="S2220" s="157"/>
      <c r="T2220" s="156"/>
      <c r="U2220" s="156"/>
    </row>
    <row r="2221" spans="1:21" ht="9.9" hidden="1" customHeight="1">
      <c r="A2221" s="3"/>
      <c r="B2221" s="188"/>
      <c r="C2221" s="135"/>
      <c r="D2221" s="156"/>
      <c r="E2221" s="157"/>
      <c r="F2221" s="157"/>
      <c r="G2221" s="157"/>
      <c r="H2221" s="157"/>
      <c r="I2221" s="157"/>
      <c r="J2221" s="157"/>
      <c r="K2221" s="157"/>
      <c r="L2221" s="156"/>
      <c r="M2221" s="157"/>
      <c r="N2221" s="157"/>
      <c r="O2221" s="157"/>
      <c r="P2221" s="157"/>
      <c r="Q2221" s="157"/>
      <c r="R2221" s="157"/>
      <c r="S2221" s="157"/>
      <c r="T2221" s="156"/>
      <c r="U2221" s="156"/>
    </row>
    <row r="2222" spans="1:21" ht="20.100000000000001" hidden="1" customHeight="1">
      <c r="A2222" s="3"/>
      <c r="B2222" s="188"/>
      <c r="C2222" s="158"/>
      <c r="D2222" s="156"/>
      <c r="E2222" s="156"/>
      <c r="F2222" s="156"/>
      <c r="G2222" s="156"/>
      <c r="H2222" s="156"/>
      <c r="I2222" s="156"/>
      <c r="J2222" s="156"/>
      <c r="K2222" s="156"/>
      <c r="L2222" s="156"/>
      <c r="M2222" s="156"/>
      <c r="N2222" s="156"/>
      <c r="O2222" s="156"/>
      <c r="P2222" s="156"/>
      <c r="Q2222" s="156"/>
      <c r="R2222" s="156"/>
      <c r="S2222" s="156"/>
      <c r="T2222" s="156"/>
      <c r="U2222" s="156"/>
    </row>
    <row r="2223" spans="1:21" ht="9.9" hidden="1" customHeight="1">
      <c r="A2223" s="3"/>
      <c r="B2223" s="188"/>
      <c r="C2223" s="158"/>
      <c r="D2223" s="156"/>
      <c r="E2223" s="156"/>
      <c r="F2223" s="157"/>
      <c r="G2223" s="157"/>
      <c r="H2223" s="157"/>
      <c r="I2223" s="157"/>
      <c r="J2223" s="157"/>
      <c r="K2223" s="157"/>
      <c r="L2223" s="156"/>
      <c r="M2223" s="157"/>
      <c r="N2223" s="157"/>
      <c r="O2223" s="157"/>
      <c r="P2223" s="157"/>
      <c r="Q2223" s="157"/>
      <c r="R2223" s="157"/>
      <c r="S2223" s="156"/>
      <c r="T2223" s="156"/>
      <c r="U2223" s="156"/>
    </row>
    <row r="2224" spans="1:21" ht="9.9" hidden="1" customHeight="1">
      <c r="A2224" s="3"/>
      <c r="B2224" s="188"/>
      <c r="C2224" s="158"/>
      <c r="D2224" s="156"/>
      <c r="E2224" s="156"/>
      <c r="F2224" s="157"/>
      <c r="G2224" s="157"/>
      <c r="H2224" s="157"/>
      <c r="I2224" s="157"/>
      <c r="J2224" s="157"/>
      <c r="K2224" s="157"/>
      <c r="L2224" s="156"/>
      <c r="M2224" s="157"/>
      <c r="N2224" s="157"/>
      <c r="O2224" s="157"/>
      <c r="P2224" s="157"/>
      <c r="Q2224" s="157"/>
      <c r="R2224" s="157"/>
      <c r="S2224" s="156"/>
      <c r="T2224" s="156"/>
      <c r="U2224" s="156"/>
    </row>
    <row r="2225" spans="1:26" ht="9.9" hidden="1" customHeight="1">
      <c r="A2225" s="3"/>
      <c r="B2225" s="188"/>
      <c r="C2225" s="158"/>
      <c r="D2225" s="156"/>
      <c r="E2225" s="156"/>
      <c r="F2225" s="135"/>
      <c r="G2225" s="135"/>
      <c r="H2225" s="135"/>
      <c r="I2225" s="135"/>
      <c r="J2225" s="135"/>
      <c r="K2225" s="156"/>
      <c r="L2225" s="156"/>
      <c r="M2225" s="135"/>
      <c r="N2225" s="135"/>
      <c r="O2225" s="135"/>
      <c r="P2225" s="135"/>
      <c r="Q2225" s="156"/>
      <c r="R2225" s="156"/>
      <c r="S2225" s="156"/>
      <c r="T2225" s="156"/>
      <c r="U2225" s="156"/>
    </row>
    <row r="2226" spans="1:26" ht="9.9" hidden="1" customHeight="1">
      <c r="A2226" s="3"/>
      <c r="B2226" s="188"/>
      <c r="C2226" s="158"/>
      <c r="D2226" s="156"/>
      <c r="E2226" s="156"/>
      <c r="F2226" s="135"/>
      <c r="G2226" s="135"/>
      <c r="H2226" s="135"/>
      <c r="I2226" s="135"/>
      <c r="J2226" s="135"/>
      <c r="K2226" s="156"/>
      <c r="L2226" s="156"/>
      <c r="M2226" s="135"/>
      <c r="N2226" s="135"/>
      <c r="O2226" s="135"/>
      <c r="P2226" s="135"/>
      <c r="Q2226" s="156"/>
      <c r="R2226" s="156"/>
      <c r="S2226" s="156"/>
      <c r="T2226" s="156"/>
      <c r="U2226" s="156"/>
    </row>
    <row r="2227" spans="1:26" ht="9.9" hidden="1" customHeight="1">
      <c r="A2227" s="3"/>
      <c r="B2227" s="188"/>
      <c r="C2227" s="158"/>
      <c r="D2227" s="156"/>
      <c r="E2227" s="156"/>
      <c r="F2227" s="135"/>
      <c r="G2227" s="135"/>
      <c r="H2227" s="135"/>
      <c r="I2227" s="135"/>
      <c r="J2227" s="135"/>
      <c r="K2227" s="156"/>
      <c r="L2227" s="156"/>
      <c r="M2227" s="135"/>
      <c r="N2227" s="135"/>
      <c r="O2227" s="135"/>
      <c r="P2227" s="135"/>
      <c r="Q2227" s="156"/>
      <c r="R2227" s="156"/>
      <c r="S2227" s="156"/>
      <c r="T2227" s="156"/>
      <c r="U2227" s="156"/>
    </row>
    <row r="2228" spans="1:26" ht="20.100000000000001" hidden="1" customHeight="1">
      <c r="A2228" s="3"/>
      <c r="B2228" s="188"/>
      <c r="C2228" s="158"/>
      <c r="D2228" s="156"/>
      <c r="E2228" s="156"/>
      <c r="F2228" s="135"/>
      <c r="G2228" s="135"/>
      <c r="H2228" s="135"/>
      <c r="I2228" s="135"/>
      <c r="J2228" s="135"/>
      <c r="K2228" s="156"/>
      <c r="L2228" s="156"/>
      <c r="M2228" s="135"/>
      <c r="N2228" s="135"/>
      <c r="O2228" s="135"/>
      <c r="P2228" s="135"/>
      <c r="Q2228" s="156"/>
      <c r="R2228" s="156"/>
      <c r="S2228" s="156"/>
      <c r="T2228" s="156"/>
      <c r="U2228" s="156"/>
      <c r="V2228" s="3"/>
      <c r="W2228" s="3"/>
      <c r="X2228" s="3"/>
      <c r="Y2228" s="3"/>
      <c r="Z2228" s="3"/>
    </row>
    <row r="2229" spans="1:26" ht="9.9" hidden="1" customHeight="1">
      <c r="A2229" s="3"/>
      <c r="B2229" s="188"/>
      <c r="C2229" s="158"/>
      <c r="D2229" s="156"/>
      <c r="E2229" s="156"/>
      <c r="F2229" s="135"/>
      <c r="G2229" s="135"/>
      <c r="H2229" s="135"/>
      <c r="I2229" s="135"/>
      <c r="J2229" s="135"/>
      <c r="K2229" s="156"/>
      <c r="L2229" s="156"/>
      <c r="M2229" s="135"/>
      <c r="N2229" s="135"/>
      <c r="O2229" s="135"/>
      <c r="P2229" s="135"/>
      <c r="Q2229" s="156"/>
      <c r="R2229" s="156"/>
      <c r="S2229" s="156"/>
      <c r="T2229" s="156"/>
      <c r="U2229" s="156"/>
    </row>
    <row r="2230" spans="1:26" ht="9.9" hidden="1" customHeight="1">
      <c r="A2230" s="3"/>
      <c r="B2230" s="188"/>
      <c r="C2230" s="158"/>
      <c r="D2230" s="156"/>
      <c r="E2230" s="156"/>
      <c r="F2230" s="135"/>
      <c r="G2230" s="135"/>
      <c r="H2230" s="135"/>
      <c r="I2230" s="135"/>
      <c r="J2230" s="135"/>
      <c r="K2230" s="156"/>
      <c r="L2230" s="156"/>
      <c r="M2230" s="135"/>
      <c r="N2230" s="135"/>
      <c r="O2230" s="135"/>
      <c r="P2230" s="135"/>
      <c r="Q2230" s="156"/>
      <c r="R2230" s="156"/>
      <c r="S2230" s="156"/>
      <c r="T2230" s="156"/>
      <c r="U2230" s="156"/>
    </row>
    <row r="2231" spans="1:26" ht="9.9" hidden="1" customHeight="1">
      <c r="A2231" s="3"/>
      <c r="B2231" s="188"/>
      <c r="C2231" s="158"/>
      <c r="D2231" s="156"/>
      <c r="E2231" s="156"/>
      <c r="F2231" s="135"/>
      <c r="G2231" s="135"/>
      <c r="H2231" s="135"/>
      <c r="I2231" s="135"/>
      <c r="J2231" s="135"/>
      <c r="K2231" s="156"/>
      <c r="L2231" s="156"/>
      <c r="M2231" s="135"/>
      <c r="N2231" s="135"/>
      <c r="O2231" s="135"/>
      <c r="P2231" s="135"/>
      <c r="Q2231" s="156"/>
      <c r="R2231" s="156"/>
      <c r="S2231" s="156"/>
      <c r="T2231" s="156"/>
      <c r="U2231" s="156"/>
    </row>
    <row r="2232" spans="1:26" ht="9.9" hidden="1" customHeight="1">
      <c r="A2232" s="3"/>
      <c r="B2232" s="188"/>
      <c r="C2232" s="158"/>
      <c r="D2232" s="156"/>
      <c r="E2232" s="156"/>
      <c r="F2232" s="135"/>
      <c r="G2232" s="135"/>
      <c r="H2232" s="135"/>
      <c r="I2232" s="135"/>
      <c r="J2232" s="135"/>
      <c r="K2232" s="156"/>
      <c r="L2232" s="156"/>
      <c r="M2232" s="135"/>
      <c r="N2232" s="135"/>
      <c r="O2232" s="135"/>
      <c r="P2232" s="135"/>
      <c r="Q2232" s="156"/>
      <c r="R2232" s="156"/>
      <c r="S2232" s="156"/>
      <c r="T2232" s="156"/>
      <c r="U2232" s="156"/>
    </row>
    <row r="2233" spans="1:26" ht="9.9" hidden="1" customHeight="1">
      <c r="A2233" s="3"/>
      <c r="B2233" s="188"/>
      <c r="C2233" s="158"/>
      <c r="D2233" s="156"/>
      <c r="E2233" s="156"/>
      <c r="F2233" s="156"/>
      <c r="G2233" s="156"/>
      <c r="H2233" s="156"/>
      <c r="I2233" s="156"/>
      <c r="J2233" s="156"/>
      <c r="K2233" s="156"/>
      <c r="L2233" s="156"/>
      <c r="M2233" s="156"/>
      <c r="N2233" s="156"/>
      <c r="O2233" s="156"/>
      <c r="P2233" s="156"/>
      <c r="Q2233" s="156"/>
      <c r="R2233" s="156"/>
      <c r="S2233" s="156"/>
      <c r="T2233" s="156"/>
      <c r="U2233" s="156"/>
    </row>
    <row r="2234" spans="1:26" ht="9.9" hidden="1" customHeight="1">
      <c r="A2234" s="3"/>
      <c r="B2234" s="189"/>
      <c r="C2234" s="180"/>
      <c r="D2234" s="180"/>
      <c r="E2234" s="180"/>
      <c r="F2234" s="180"/>
      <c r="G2234" s="180"/>
      <c r="H2234" s="180"/>
      <c r="I2234" s="180"/>
      <c r="J2234" s="180"/>
      <c r="K2234" s="180"/>
      <c r="L2234" s="180"/>
      <c r="M2234" s="180"/>
      <c r="N2234" s="180"/>
      <c r="O2234" s="180"/>
      <c r="P2234" s="180"/>
      <c r="Q2234" s="180"/>
      <c r="R2234" s="156"/>
      <c r="S2234" s="156"/>
      <c r="T2234" s="156"/>
      <c r="U2234" s="156"/>
    </row>
    <row r="2235" spans="1:26" ht="9.9" hidden="1" customHeight="1">
      <c r="A2235" s="3"/>
      <c r="B2235" s="135"/>
      <c r="C2235" s="190"/>
      <c r="D2235" s="156"/>
      <c r="E2235" s="156"/>
      <c r="F2235" s="156"/>
      <c r="G2235" s="156"/>
      <c r="H2235" s="156"/>
      <c r="I2235" s="156"/>
      <c r="J2235" s="156"/>
      <c r="K2235" s="156"/>
      <c r="L2235" s="156"/>
      <c r="M2235" s="156"/>
      <c r="N2235" s="156"/>
      <c r="O2235" s="156"/>
      <c r="P2235" s="156"/>
      <c r="Q2235" s="156"/>
      <c r="R2235" s="156"/>
      <c r="S2235" s="156"/>
      <c r="T2235" s="156"/>
      <c r="U2235" s="156"/>
    </row>
    <row r="2236" spans="1:26" ht="9.9" hidden="1" customHeight="1">
      <c r="A2236" s="3"/>
      <c r="B2236" s="135"/>
      <c r="C2236" s="190"/>
      <c r="D2236" s="156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56"/>
      <c r="P2236" s="156"/>
      <c r="Q2236" s="180"/>
      <c r="R2236" s="180"/>
      <c r="S2236" s="180"/>
      <c r="T2236" s="180"/>
      <c r="U2236" s="156"/>
    </row>
    <row r="2237" spans="1:26" ht="9.9" hidden="1" customHeight="1">
      <c r="A2237" s="3"/>
      <c r="B2237" s="192"/>
      <c r="C2237" s="190"/>
      <c r="D2237" s="156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56"/>
      <c r="P2237" s="156"/>
      <c r="Q2237" s="180"/>
      <c r="R2237" s="180"/>
      <c r="S2237" s="180"/>
      <c r="T2237" s="180"/>
      <c r="U2237" s="156"/>
    </row>
    <row r="2238" spans="1:26" ht="9.9" hidden="1" customHeight="1">
      <c r="A2238" s="3"/>
      <c r="B2238" s="192"/>
      <c r="C2238" s="190"/>
      <c r="D2238" s="156"/>
      <c r="E2238" s="166"/>
      <c r="F2238" s="166"/>
      <c r="G2238" s="166"/>
      <c r="H2238" s="166"/>
      <c r="I2238" s="166"/>
      <c r="J2238" s="166"/>
      <c r="K2238" s="166"/>
      <c r="L2238" s="166"/>
      <c r="M2238" s="166"/>
      <c r="N2238" s="171"/>
      <c r="O2238" s="156"/>
      <c r="P2238" s="156"/>
      <c r="Q2238" s="180"/>
      <c r="R2238" s="180"/>
      <c r="S2238" s="180"/>
      <c r="T2238" s="180"/>
      <c r="U2238" s="156"/>
    </row>
    <row r="2239" spans="1:26" ht="9.9" customHeight="1">
      <c r="A2239" s="3"/>
      <c r="B2239" s="188"/>
      <c r="C2239" s="158"/>
      <c r="D2239" s="156"/>
      <c r="E2239" s="156"/>
      <c r="F2239" s="156"/>
      <c r="G2239" s="156"/>
      <c r="H2239" s="156"/>
      <c r="I2239" s="156"/>
      <c r="J2239" s="156"/>
      <c r="K2239" s="156"/>
      <c r="L2239" s="156"/>
      <c r="M2239" s="156"/>
      <c r="N2239" s="156"/>
      <c r="O2239" s="156"/>
      <c r="P2239" s="156"/>
      <c r="Q2239" s="156"/>
      <c r="R2239" s="156"/>
      <c r="S2239" s="156"/>
      <c r="T2239" s="156"/>
      <c r="U2239" s="156"/>
    </row>
    <row r="2240" spans="1:26" ht="9.9" customHeight="1">
      <c r="A2240" s="3"/>
      <c r="B2240" s="189"/>
      <c r="C2240" s="180"/>
      <c r="D2240" s="180"/>
      <c r="E2240" s="180"/>
      <c r="F2240" s="180"/>
      <c r="G2240" s="180"/>
      <c r="H2240" s="180"/>
      <c r="I2240" s="180"/>
      <c r="J2240" s="180"/>
      <c r="K2240" s="180"/>
      <c r="L2240" s="180"/>
      <c r="M2240" s="180"/>
      <c r="N2240" s="180"/>
      <c r="O2240" s="180"/>
      <c r="P2240" s="180"/>
      <c r="Q2240" s="180"/>
      <c r="R2240" s="156"/>
      <c r="S2240" s="156"/>
      <c r="T2240" s="156"/>
      <c r="U2240" s="156"/>
    </row>
    <row r="2241" spans="1:26" ht="9.9" customHeight="1">
      <c r="A2241" s="3"/>
      <c r="B2241" s="135"/>
      <c r="C2241" s="190"/>
      <c r="D2241" s="156"/>
      <c r="E2241" s="156"/>
      <c r="F2241" s="156"/>
      <c r="G2241" s="156"/>
      <c r="H2241" s="156"/>
      <c r="I2241" s="156"/>
      <c r="J2241" s="156"/>
      <c r="K2241" s="156"/>
      <c r="L2241" s="156"/>
      <c r="M2241" s="156"/>
      <c r="N2241" s="156"/>
      <c r="O2241" s="156"/>
      <c r="P2241" s="156"/>
      <c r="Q2241" s="156"/>
      <c r="R2241" s="156"/>
      <c r="S2241" s="156"/>
      <c r="T2241" s="156"/>
      <c r="U2241" s="156"/>
    </row>
    <row r="2242" spans="1:26" ht="9.9" customHeight="1">
      <c r="A2242" s="3"/>
      <c r="B2242" s="135"/>
      <c r="C2242" s="190"/>
      <c r="D2242" s="156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56"/>
      <c r="P2242" s="156"/>
      <c r="Q2242" s="180"/>
      <c r="R2242" s="180"/>
      <c r="S2242" s="180"/>
      <c r="T2242" s="180"/>
      <c r="U2242" s="156"/>
    </row>
    <row r="2243" spans="1:26" ht="9.9" customHeight="1">
      <c r="A2243" s="3"/>
      <c r="B2243" s="192"/>
      <c r="C2243" s="190"/>
      <c r="D2243" s="156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56"/>
      <c r="P2243" s="156"/>
      <c r="Q2243" s="180"/>
      <c r="R2243" s="180"/>
      <c r="S2243" s="180"/>
      <c r="T2243" s="180"/>
      <c r="U2243" s="156"/>
    </row>
    <row r="2244" spans="1:26" ht="9.9" customHeight="1">
      <c r="A2244" s="3"/>
      <c r="B2244" s="192"/>
      <c r="C2244" s="190"/>
      <c r="D2244" s="156"/>
      <c r="E2244" s="166"/>
      <c r="F2244" s="166"/>
      <c r="G2244" s="166"/>
      <c r="H2244" s="166"/>
      <c r="I2244" s="166"/>
      <c r="J2244" s="166"/>
      <c r="K2244" s="166"/>
      <c r="L2244" s="166"/>
      <c r="M2244" s="166"/>
      <c r="N2244" s="171"/>
      <c r="O2244" s="156"/>
      <c r="P2244" s="156"/>
      <c r="Q2244" s="180"/>
      <c r="R2244" s="180"/>
      <c r="S2244" s="180"/>
      <c r="T2244" s="180"/>
      <c r="U2244" s="156"/>
    </row>
    <row r="2245" spans="1:26" ht="9.9" customHeight="1">
      <c r="A2245" s="3"/>
      <c r="B2245" s="192"/>
      <c r="C2245" s="190"/>
      <c r="D2245" s="156"/>
      <c r="E2245" s="156"/>
      <c r="F2245" s="156"/>
      <c r="G2245" s="156"/>
      <c r="H2245" s="156"/>
      <c r="I2245" s="156"/>
      <c r="J2245" s="156"/>
      <c r="K2245" s="156"/>
      <c r="L2245" s="156"/>
      <c r="M2245" s="156"/>
      <c r="N2245" s="156"/>
      <c r="O2245" s="156"/>
      <c r="P2245" s="156"/>
      <c r="Q2245" s="180"/>
      <c r="R2245" s="180"/>
      <c r="S2245" s="180"/>
      <c r="T2245" s="180"/>
      <c r="U2245" s="156"/>
    </row>
    <row r="2246" spans="1:26" ht="9.9" customHeight="1">
      <c r="A2246" s="3"/>
      <c r="B2246" s="188"/>
      <c r="C2246" s="192"/>
      <c r="D2246" s="156"/>
      <c r="E2246" s="157"/>
      <c r="F2246" s="157"/>
      <c r="G2246" s="157"/>
      <c r="H2246" s="157"/>
      <c r="I2246" s="157"/>
      <c r="J2246" s="157"/>
      <c r="K2246" s="156"/>
      <c r="L2246" s="157"/>
      <c r="M2246" s="157"/>
      <c r="N2246" s="157"/>
      <c r="O2246" s="157"/>
      <c r="P2246" s="157"/>
      <c r="Q2246" s="157"/>
      <c r="R2246" s="157"/>
      <c r="S2246" s="178"/>
      <c r="T2246" s="178"/>
      <c r="U2246" s="156"/>
    </row>
    <row r="2247" spans="1:26" ht="9.9" customHeight="1">
      <c r="A2247" s="3"/>
      <c r="B2247" s="188"/>
      <c r="C2247" s="192"/>
      <c r="D2247" s="156"/>
      <c r="E2247" s="157"/>
      <c r="F2247" s="157"/>
      <c r="G2247" s="157"/>
      <c r="H2247" s="157"/>
      <c r="I2247" s="157"/>
      <c r="J2247" s="157"/>
      <c r="K2247" s="156"/>
      <c r="L2247" s="157"/>
      <c r="M2247" s="157"/>
      <c r="N2247" s="157"/>
      <c r="O2247" s="157"/>
      <c r="P2247" s="157"/>
      <c r="Q2247" s="157"/>
      <c r="R2247" s="157"/>
      <c r="S2247" s="156"/>
      <c r="T2247" s="156"/>
      <c r="U2247" s="156"/>
    </row>
    <row r="2248" spans="1:26" ht="9.9" customHeight="1">
      <c r="A2248" s="3"/>
      <c r="B2248" s="188"/>
      <c r="C2248" s="187"/>
      <c r="D2248" s="156"/>
      <c r="E2248" s="157"/>
      <c r="F2248" s="157"/>
      <c r="G2248" s="157"/>
      <c r="H2248" s="157"/>
      <c r="I2248" s="157"/>
      <c r="J2248" s="157"/>
      <c r="K2248" s="156"/>
      <c r="L2248" s="157"/>
      <c r="M2248" s="157"/>
      <c r="N2248" s="157"/>
      <c r="O2248" s="157"/>
      <c r="P2248" s="157"/>
      <c r="Q2248" s="157"/>
      <c r="R2248" s="157"/>
      <c r="S2248" s="156"/>
      <c r="T2248" s="156"/>
      <c r="U2248" s="156"/>
    </row>
    <row r="2249" spans="1:26" ht="9.9" customHeight="1">
      <c r="A2249" s="3"/>
      <c r="B2249" s="188"/>
      <c r="C2249" s="135"/>
      <c r="D2249" s="156"/>
      <c r="E2249" s="157"/>
      <c r="F2249" s="157"/>
      <c r="G2249" s="157"/>
      <c r="H2249" s="157"/>
      <c r="I2249" s="157"/>
      <c r="J2249" s="157"/>
      <c r="K2249" s="156"/>
      <c r="L2249" s="157"/>
      <c r="M2249" s="157"/>
      <c r="N2249" s="157"/>
      <c r="O2249" s="157"/>
      <c r="P2249" s="157"/>
      <c r="Q2249" s="157"/>
      <c r="R2249" s="157"/>
      <c r="S2249" s="156"/>
      <c r="T2249" s="156"/>
      <c r="U2249" s="156"/>
    </row>
    <row r="2250" spans="1:26" ht="9.9" customHeight="1">
      <c r="A2250" s="3"/>
      <c r="B2250" s="188"/>
      <c r="C2250" s="187"/>
      <c r="D2250" s="156"/>
      <c r="E2250" s="157"/>
      <c r="F2250" s="157"/>
      <c r="G2250" s="157"/>
      <c r="H2250" s="157"/>
      <c r="I2250" s="157"/>
      <c r="J2250" s="157"/>
      <c r="K2250" s="156"/>
      <c r="L2250" s="157"/>
      <c r="M2250" s="157"/>
      <c r="N2250" s="157"/>
      <c r="O2250" s="157"/>
      <c r="P2250" s="157"/>
      <c r="Q2250" s="157"/>
      <c r="R2250" s="157"/>
      <c r="S2250" s="156"/>
      <c r="T2250" s="156"/>
      <c r="U2250" s="156"/>
    </row>
    <row r="2251" spans="1:26" ht="9.9" customHeight="1">
      <c r="A2251" s="3"/>
      <c r="B2251" s="188"/>
      <c r="C2251" s="135"/>
      <c r="D2251" s="156"/>
      <c r="E2251" s="157"/>
      <c r="F2251" s="157"/>
      <c r="G2251" s="157"/>
      <c r="H2251" s="157"/>
      <c r="I2251" s="157"/>
      <c r="J2251" s="157"/>
      <c r="K2251" s="156"/>
      <c r="L2251" s="157"/>
      <c r="M2251" s="157"/>
      <c r="N2251" s="157"/>
      <c r="O2251" s="157"/>
      <c r="P2251" s="157"/>
      <c r="Q2251" s="157"/>
      <c r="R2251" s="157"/>
      <c r="S2251" s="156"/>
      <c r="T2251" s="156"/>
      <c r="U2251" s="156"/>
    </row>
    <row r="2252" spans="1:26" ht="9.9" customHeight="1">
      <c r="A2252" s="3"/>
      <c r="B2252" s="188"/>
      <c r="C2252" s="187"/>
      <c r="D2252" s="156"/>
      <c r="E2252" s="157"/>
      <c r="F2252" s="157"/>
      <c r="G2252" s="157"/>
      <c r="H2252" s="157"/>
      <c r="I2252" s="157"/>
      <c r="J2252" s="157"/>
      <c r="K2252" s="156"/>
      <c r="L2252" s="157"/>
      <c r="M2252" s="157"/>
      <c r="N2252" s="157"/>
      <c r="O2252" s="157"/>
      <c r="P2252" s="157"/>
      <c r="Q2252" s="157"/>
      <c r="R2252" s="157"/>
      <c r="S2252" s="156"/>
      <c r="T2252" s="156"/>
      <c r="U2252" s="156"/>
    </row>
    <row r="2253" spans="1:26" ht="9.9" customHeight="1">
      <c r="A2253" s="3"/>
      <c r="B2253" s="188"/>
      <c r="C2253" s="135"/>
      <c r="D2253" s="156"/>
      <c r="E2253" s="157"/>
      <c r="F2253" s="157"/>
      <c r="G2253" s="157"/>
      <c r="H2253" s="157"/>
      <c r="I2253" s="157"/>
      <c r="J2253" s="157"/>
      <c r="K2253" s="156"/>
      <c r="L2253" s="157"/>
      <c r="M2253" s="157"/>
      <c r="N2253" s="157"/>
      <c r="O2253" s="157"/>
      <c r="P2253" s="157"/>
      <c r="Q2253" s="157"/>
      <c r="R2253" s="157"/>
      <c r="S2253" s="156"/>
      <c r="T2253" s="156"/>
      <c r="U2253" s="156"/>
    </row>
    <row r="2254" spans="1:26" ht="20.100000000000001" customHeight="1">
      <c r="A2254" s="3"/>
      <c r="B2254" s="188"/>
      <c r="C2254" s="158"/>
      <c r="D2254" s="156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  <c r="P2254" s="156"/>
      <c r="Q2254" s="156"/>
      <c r="R2254" s="156"/>
      <c r="S2254" s="156"/>
      <c r="T2254" s="156"/>
      <c r="U2254" s="156"/>
      <c r="V2254" s="3"/>
      <c r="W2254" s="3"/>
      <c r="X2254" s="3"/>
      <c r="Y2254" s="3"/>
      <c r="Z2254" s="3"/>
    </row>
    <row r="2255" spans="1:26" ht="9.9" customHeight="1">
      <c r="A2255" s="3"/>
      <c r="B2255" s="188"/>
      <c r="C2255" s="158"/>
      <c r="D2255" s="156"/>
      <c r="E2255" s="156"/>
      <c r="F2255" s="157"/>
      <c r="G2255" s="157"/>
      <c r="H2255" s="157"/>
      <c r="I2255" s="157"/>
      <c r="J2255" s="157"/>
      <c r="K2255" s="157"/>
      <c r="L2255" s="157"/>
      <c r="M2255" s="157"/>
      <c r="N2255" s="157"/>
      <c r="O2255" s="157"/>
      <c r="P2255" s="157"/>
      <c r="Q2255" s="157"/>
      <c r="R2255" s="156"/>
      <c r="S2255" s="156"/>
      <c r="T2255" s="156"/>
      <c r="U2255" s="156"/>
    </row>
    <row r="2256" spans="1:26" ht="9.9" customHeight="1">
      <c r="A2256" s="3"/>
      <c r="B2256" s="188"/>
      <c r="C2256" s="158"/>
      <c r="D2256" s="156"/>
      <c r="E2256" s="156"/>
      <c r="F2256" s="157"/>
      <c r="G2256" s="157"/>
      <c r="H2256" s="157"/>
      <c r="I2256" s="157"/>
      <c r="J2256" s="157"/>
      <c r="K2256" s="157"/>
      <c r="L2256" s="157"/>
      <c r="M2256" s="157"/>
      <c r="N2256" s="157"/>
      <c r="O2256" s="157"/>
      <c r="P2256" s="157"/>
      <c r="Q2256" s="157"/>
      <c r="R2256" s="156"/>
      <c r="S2256" s="156"/>
      <c r="T2256" s="156"/>
      <c r="U2256" s="156"/>
    </row>
    <row r="2257" spans="1:21" ht="9.9" customHeight="1">
      <c r="A2257" s="3"/>
      <c r="B2257" s="188"/>
      <c r="C2257" s="158"/>
      <c r="D2257" s="156"/>
      <c r="E2257" s="156"/>
      <c r="F2257" s="135"/>
      <c r="G2257" s="135"/>
      <c r="H2257" s="135"/>
      <c r="I2257" s="135"/>
      <c r="J2257" s="156"/>
      <c r="K2257" s="156"/>
      <c r="L2257" s="135"/>
      <c r="M2257" s="135"/>
      <c r="N2257" s="135"/>
      <c r="O2257" s="135"/>
      <c r="P2257" s="156"/>
      <c r="Q2257" s="156"/>
      <c r="R2257" s="156"/>
      <c r="S2257" s="156"/>
      <c r="T2257" s="156"/>
      <c r="U2257" s="156"/>
    </row>
    <row r="2258" spans="1:21" ht="9.9" customHeight="1">
      <c r="A2258" s="3"/>
      <c r="B2258" s="188"/>
      <c r="C2258" s="158"/>
      <c r="D2258" s="156"/>
      <c r="E2258" s="156"/>
      <c r="F2258" s="135"/>
      <c r="G2258" s="135"/>
      <c r="H2258" s="135"/>
      <c r="I2258" s="135"/>
      <c r="J2258" s="156"/>
      <c r="K2258" s="156"/>
      <c r="L2258" s="135"/>
      <c r="M2258" s="135"/>
      <c r="N2258" s="135"/>
      <c r="O2258" s="135"/>
      <c r="P2258" s="156"/>
      <c r="Q2258" s="156"/>
      <c r="R2258" s="156"/>
      <c r="S2258" s="156"/>
      <c r="T2258" s="156"/>
      <c r="U2258" s="156"/>
    </row>
    <row r="2259" spans="1:21" ht="9.9" customHeight="1">
      <c r="A2259" s="3"/>
      <c r="B2259" s="188"/>
      <c r="C2259" s="158"/>
      <c r="D2259" s="156"/>
      <c r="E2259" s="156"/>
      <c r="F2259" s="135"/>
      <c r="G2259" s="135"/>
      <c r="H2259" s="135"/>
      <c r="I2259" s="135"/>
      <c r="J2259" s="156"/>
      <c r="K2259" s="156"/>
      <c r="L2259" s="135"/>
      <c r="M2259" s="135"/>
      <c r="N2259" s="135"/>
      <c r="O2259" s="135"/>
      <c r="P2259" s="156"/>
      <c r="Q2259" s="156"/>
      <c r="R2259" s="156"/>
      <c r="S2259" s="156"/>
      <c r="T2259" s="156"/>
      <c r="U2259" s="156"/>
    </row>
    <row r="2260" spans="1:21" ht="9.9" customHeight="1">
      <c r="A2260" s="3"/>
      <c r="B2260" s="188"/>
      <c r="C2260" s="158"/>
      <c r="D2260" s="156"/>
      <c r="E2260" s="156"/>
      <c r="F2260" s="135"/>
      <c r="G2260" s="135"/>
      <c r="H2260" s="135"/>
      <c r="I2260" s="135"/>
      <c r="J2260" s="156"/>
      <c r="K2260" s="156"/>
      <c r="L2260" s="135"/>
      <c r="M2260" s="135"/>
      <c r="N2260" s="135"/>
      <c r="O2260" s="135"/>
      <c r="P2260" s="156"/>
      <c r="Q2260" s="156"/>
      <c r="R2260" s="156"/>
      <c r="S2260" s="156"/>
      <c r="T2260" s="156"/>
      <c r="U2260" s="156"/>
    </row>
    <row r="2261" spans="1:21" ht="9.9" customHeight="1">
      <c r="A2261" s="3"/>
      <c r="B2261" s="188"/>
      <c r="C2261" s="158"/>
      <c r="D2261" s="156"/>
      <c r="E2261" s="156"/>
      <c r="F2261" s="135"/>
      <c r="G2261" s="135"/>
      <c r="H2261" s="135"/>
      <c r="I2261" s="135"/>
      <c r="J2261" s="156"/>
      <c r="K2261" s="156"/>
      <c r="L2261" s="135"/>
      <c r="M2261" s="135"/>
      <c r="N2261" s="135"/>
      <c r="O2261" s="135"/>
      <c r="P2261" s="156"/>
      <c r="Q2261" s="156"/>
      <c r="R2261" s="156"/>
      <c r="S2261" s="156"/>
      <c r="T2261" s="156"/>
      <c r="U2261" s="156"/>
    </row>
    <row r="2262" spans="1:21" ht="9.9" customHeight="1">
      <c r="A2262" s="3"/>
      <c r="B2262" s="188"/>
      <c r="C2262" s="158"/>
      <c r="D2262" s="156"/>
      <c r="E2262" s="156"/>
      <c r="F2262" s="135"/>
      <c r="G2262" s="135"/>
      <c r="H2262" s="135"/>
      <c r="I2262" s="135"/>
      <c r="J2262" s="156"/>
      <c r="K2262" s="156"/>
      <c r="L2262" s="135"/>
      <c r="M2262" s="135"/>
      <c r="N2262" s="135"/>
      <c r="O2262" s="135"/>
      <c r="P2262" s="156"/>
      <c r="Q2262" s="156"/>
      <c r="R2262" s="156"/>
      <c r="S2262" s="156"/>
      <c r="T2262" s="156"/>
      <c r="U2262" s="156"/>
    </row>
    <row r="2263" spans="1:21" ht="9.9" customHeight="1">
      <c r="A2263" s="3"/>
      <c r="B2263" s="188"/>
      <c r="C2263" s="158"/>
      <c r="D2263" s="156"/>
      <c r="E2263" s="156"/>
      <c r="F2263" s="135"/>
      <c r="G2263" s="135"/>
      <c r="H2263" s="135"/>
      <c r="I2263" s="135"/>
      <c r="J2263" s="156"/>
      <c r="K2263" s="156"/>
      <c r="L2263" s="135"/>
      <c r="M2263" s="135"/>
      <c r="N2263" s="135"/>
      <c r="O2263" s="135"/>
      <c r="P2263" s="156"/>
      <c r="Q2263" s="156"/>
      <c r="R2263" s="156"/>
      <c r="S2263" s="156"/>
      <c r="T2263" s="156"/>
      <c r="U2263" s="156"/>
    </row>
    <row r="2264" spans="1:21" ht="9.9" customHeight="1">
      <c r="A2264" s="3"/>
      <c r="B2264" s="188"/>
      <c r="C2264" s="158"/>
      <c r="D2264" s="156"/>
      <c r="E2264" s="156"/>
      <c r="F2264" s="135"/>
      <c r="G2264" s="135"/>
      <c r="H2264" s="135"/>
      <c r="I2264" s="135"/>
      <c r="J2264" s="156"/>
      <c r="K2264" s="156"/>
      <c r="L2264" s="135"/>
      <c r="M2264" s="135"/>
      <c r="N2264" s="135"/>
      <c r="O2264" s="135"/>
      <c r="P2264" s="156"/>
      <c r="Q2264" s="156"/>
      <c r="R2264" s="156"/>
      <c r="S2264" s="156"/>
      <c r="T2264" s="156"/>
      <c r="U2264" s="156"/>
    </row>
    <row r="2265" spans="1:21" ht="9.9" customHeight="1">
      <c r="A2265" s="3"/>
      <c r="B2265" s="188"/>
      <c r="C2265" s="158"/>
      <c r="D2265" s="156"/>
      <c r="E2265" s="156"/>
      <c r="F2265" s="156"/>
      <c r="G2265" s="156"/>
      <c r="H2265" s="156"/>
      <c r="I2265" s="156"/>
      <c r="J2265" s="156"/>
      <c r="K2265" s="156"/>
      <c r="L2265" s="156"/>
      <c r="M2265" s="156"/>
      <c r="N2265" s="156"/>
      <c r="O2265" s="156"/>
      <c r="P2265" s="156"/>
      <c r="Q2265" s="156"/>
      <c r="R2265" s="156"/>
      <c r="S2265" s="156"/>
      <c r="T2265" s="156"/>
      <c r="U2265" s="156"/>
    </row>
    <row r="2266" spans="1:21" ht="9.9" customHeight="1">
      <c r="A2266" s="3"/>
      <c r="B2266" s="189"/>
      <c r="C2266" s="180"/>
      <c r="D2266" s="180"/>
      <c r="E2266" s="180"/>
      <c r="F2266" s="180"/>
      <c r="G2266" s="180"/>
      <c r="H2266" s="180"/>
      <c r="I2266" s="180"/>
      <c r="J2266" s="180"/>
      <c r="K2266" s="180"/>
      <c r="L2266" s="180"/>
      <c r="M2266" s="180"/>
      <c r="N2266" s="180"/>
      <c r="O2266" s="180"/>
      <c r="P2266" s="180"/>
      <c r="Q2266" s="180"/>
      <c r="R2266" s="156"/>
      <c r="S2266" s="156"/>
      <c r="T2266" s="156"/>
      <c r="U2266" s="156"/>
    </row>
    <row r="2267" spans="1:21" ht="9.9" customHeight="1">
      <c r="A2267" s="3"/>
      <c r="B2267" s="135"/>
      <c r="C2267" s="190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56"/>
      <c r="O2267" s="156"/>
      <c r="P2267" s="156"/>
      <c r="Q2267" s="156"/>
      <c r="R2267" s="156"/>
      <c r="S2267" s="156"/>
      <c r="T2267" s="156"/>
      <c r="U2267" s="156"/>
    </row>
    <row r="2268" spans="1:21" ht="9.9" customHeight="1">
      <c r="A2268" s="3"/>
      <c r="B2268" s="135"/>
      <c r="C2268" s="190"/>
      <c r="D2268" s="156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56"/>
      <c r="P2268" s="156"/>
      <c r="Q2268" s="180"/>
      <c r="R2268" s="180"/>
      <c r="S2268" s="180"/>
      <c r="T2268" s="180"/>
      <c r="U2268" s="156"/>
    </row>
    <row r="2269" spans="1:21" ht="9.9" customHeight="1">
      <c r="A2269" s="3"/>
      <c r="B2269" s="192"/>
      <c r="C2269" s="190"/>
      <c r="D2269" s="156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56"/>
      <c r="P2269" s="156"/>
      <c r="Q2269" s="180"/>
      <c r="R2269" s="180"/>
      <c r="S2269" s="180"/>
      <c r="T2269" s="180"/>
      <c r="U2269" s="156"/>
    </row>
    <row r="2270" spans="1:21" ht="9.9" customHeight="1">
      <c r="A2270" s="3"/>
      <c r="B2270" s="192"/>
      <c r="C2270" s="190"/>
      <c r="D2270" s="156"/>
      <c r="E2270" s="166"/>
      <c r="F2270" s="166"/>
      <c r="G2270" s="166"/>
      <c r="H2270" s="166"/>
      <c r="I2270" s="166"/>
      <c r="J2270" s="166"/>
      <c r="K2270" s="166"/>
      <c r="L2270" s="166"/>
      <c r="M2270" s="166"/>
      <c r="N2270" s="171"/>
      <c r="O2270" s="156"/>
      <c r="P2270" s="156"/>
      <c r="Q2270" s="178"/>
      <c r="R2270" s="180"/>
      <c r="S2270" s="180"/>
      <c r="T2270" s="180"/>
      <c r="U2270" s="156"/>
    </row>
    <row r="2271" spans="1:21" ht="9.9" customHeight="1">
      <c r="A2271" s="3"/>
      <c r="B2271" s="192"/>
      <c r="C2271" s="190"/>
      <c r="D2271" s="156"/>
      <c r="E2271" s="156"/>
      <c r="F2271" s="156"/>
      <c r="G2271" s="156"/>
      <c r="H2271" s="156"/>
      <c r="I2271" s="156"/>
      <c r="J2271" s="156"/>
      <c r="K2271" s="156"/>
      <c r="L2271" s="156"/>
      <c r="M2271" s="156"/>
      <c r="N2271" s="156"/>
      <c r="O2271" s="156"/>
      <c r="P2271" s="156"/>
      <c r="Q2271" s="180"/>
      <c r="R2271" s="180"/>
      <c r="S2271" s="180"/>
      <c r="T2271" s="180"/>
      <c r="U2271" s="156"/>
    </row>
    <row r="2272" spans="1:21" ht="9.9" customHeight="1">
      <c r="A2272" s="3"/>
      <c r="B2272" s="188"/>
      <c r="C2272" s="192"/>
      <c r="D2272" s="156"/>
      <c r="E2272" s="157"/>
      <c r="F2272" s="157"/>
      <c r="G2272" s="157"/>
      <c r="H2272" s="157"/>
      <c r="I2272" s="157"/>
      <c r="J2272" s="157"/>
      <c r="K2272" s="156"/>
      <c r="L2272" s="157"/>
      <c r="M2272" s="157"/>
      <c r="N2272" s="157"/>
      <c r="O2272" s="157"/>
      <c r="P2272" s="157"/>
      <c r="Q2272" s="157"/>
      <c r="R2272" s="157"/>
      <c r="S2272" s="178"/>
      <c r="T2272" s="178"/>
      <c r="U2272" s="156"/>
    </row>
    <row r="2273" spans="1:27" ht="9.9" customHeight="1">
      <c r="A2273" s="3"/>
      <c r="B2273" s="188"/>
      <c r="C2273" s="192"/>
      <c r="D2273" s="156"/>
      <c r="E2273" s="157"/>
      <c r="F2273" s="157"/>
      <c r="G2273" s="157"/>
      <c r="H2273" s="157"/>
      <c r="I2273" s="157"/>
      <c r="J2273" s="157"/>
      <c r="K2273" s="156"/>
      <c r="L2273" s="157"/>
      <c r="M2273" s="157"/>
      <c r="N2273" s="157"/>
      <c r="O2273" s="157"/>
      <c r="P2273" s="157"/>
      <c r="Q2273" s="157"/>
      <c r="R2273" s="157"/>
      <c r="S2273" s="156"/>
      <c r="T2273" s="156"/>
      <c r="U2273" s="156"/>
    </row>
    <row r="2274" spans="1:27" ht="9.9" customHeight="1">
      <c r="A2274" s="3"/>
      <c r="B2274" s="188"/>
      <c r="C2274" s="187"/>
      <c r="D2274" s="156"/>
      <c r="E2274" s="157"/>
      <c r="F2274" s="157"/>
      <c r="G2274" s="157"/>
      <c r="H2274" s="157"/>
      <c r="I2274" s="157"/>
      <c r="J2274" s="157"/>
      <c r="K2274" s="156"/>
      <c r="L2274" s="157"/>
      <c r="M2274" s="157"/>
      <c r="N2274" s="157"/>
      <c r="O2274" s="157"/>
      <c r="P2274" s="157"/>
      <c r="Q2274" s="157"/>
      <c r="R2274" s="157"/>
      <c r="S2274" s="156"/>
      <c r="T2274" s="156"/>
      <c r="U2274" s="156"/>
    </row>
    <row r="2275" spans="1:27" ht="9.9" customHeight="1">
      <c r="A2275" s="3"/>
      <c r="B2275" s="188"/>
      <c r="C2275" s="135"/>
      <c r="D2275" s="156"/>
      <c r="E2275" s="157"/>
      <c r="F2275" s="157"/>
      <c r="G2275" s="157"/>
      <c r="H2275" s="157"/>
      <c r="I2275" s="157"/>
      <c r="J2275" s="157"/>
      <c r="K2275" s="156"/>
      <c r="L2275" s="157"/>
      <c r="M2275" s="157"/>
      <c r="N2275" s="157"/>
      <c r="O2275" s="157"/>
      <c r="P2275" s="157"/>
      <c r="Q2275" s="157"/>
      <c r="R2275" s="157"/>
      <c r="S2275" s="156"/>
      <c r="T2275" s="156"/>
      <c r="U2275" s="156"/>
    </row>
    <row r="2276" spans="1:27" ht="20.100000000000001" customHeight="1">
      <c r="A2276" s="3"/>
      <c r="B2276" s="188"/>
      <c r="C2276" s="158"/>
      <c r="D2276" s="156"/>
      <c r="E2276" s="156"/>
      <c r="F2276" s="156"/>
      <c r="G2276" s="156"/>
      <c r="H2276" s="156"/>
      <c r="I2276" s="156"/>
      <c r="J2276" s="156"/>
      <c r="K2276" s="156"/>
      <c r="L2276" s="156"/>
      <c r="M2276" s="156"/>
      <c r="N2276" s="156"/>
      <c r="O2276" s="156"/>
      <c r="P2276" s="156"/>
      <c r="Q2276" s="156"/>
      <c r="R2276" s="156"/>
      <c r="S2276" s="156"/>
      <c r="T2276" s="156"/>
      <c r="U2276" s="156"/>
      <c r="V2276" s="3"/>
      <c r="W2276" s="3"/>
      <c r="X2276" s="3"/>
      <c r="Y2276" s="3"/>
      <c r="Z2276" s="3"/>
      <c r="AA2276" s="3"/>
    </row>
    <row r="2277" spans="1:27" ht="9.9" customHeight="1">
      <c r="A2277" s="3"/>
      <c r="B2277" s="188"/>
      <c r="C2277" s="158"/>
      <c r="D2277" s="156"/>
      <c r="E2277" s="156"/>
      <c r="F2277" s="157"/>
      <c r="G2277" s="157"/>
      <c r="H2277" s="157"/>
      <c r="I2277" s="157"/>
      <c r="J2277" s="157"/>
      <c r="K2277" s="157"/>
      <c r="L2277" s="156"/>
      <c r="M2277" s="157"/>
      <c r="N2277" s="157"/>
      <c r="O2277" s="157"/>
      <c r="P2277" s="157"/>
      <c r="Q2277" s="157"/>
      <c r="R2277" s="157"/>
      <c r="S2277" s="156"/>
      <c r="T2277" s="156"/>
      <c r="U2277" s="156"/>
    </row>
    <row r="2278" spans="1:27" ht="9.9" customHeight="1">
      <c r="A2278" s="3"/>
      <c r="B2278" s="188"/>
      <c r="C2278" s="158"/>
      <c r="D2278" s="156"/>
      <c r="E2278" s="156"/>
      <c r="F2278" s="157"/>
      <c r="G2278" s="157"/>
      <c r="H2278" s="157"/>
      <c r="I2278" s="157"/>
      <c r="J2278" s="157"/>
      <c r="K2278" s="157"/>
      <c r="L2278" s="156"/>
      <c r="M2278" s="157"/>
      <c r="N2278" s="157"/>
      <c r="O2278" s="157"/>
      <c r="P2278" s="157"/>
      <c r="Q2278" s="157"/>
      <c r="R2278" s="157"/>
      <c r="S2278" s="156"/>
      <c r="T2278" s="156"/>
      <c r="U2278" s="156"/>
    </row>
    <row r="2279" spans="1:27" ht="9.9" customHeight="1">
      <c r="A2279" s="3"/>
      <c r="B2279" s="188"/>
      <c r="C2279" s="158"/>
      <c r="D2279" s="156"/>
      <c r="E2279" s="156"/>
      <c r="F2279" s="135"/>
      <c r="G2279" s="135"/>
      <c r="H2279" s="135"/>
      <c r="I2279" s="135"/>
      <c r="J2279" s="135"/>
      <c r="K2279" s="156"/>
      <c r="L2279" s="156"/>
      <c r="M2279" s="135"/>
      <c r="N2279" s="135"/>
      <c r="O2279" s="135"/>
      <c r="P2279" s="135"/>
      <c r="Q2279" s="156"/>
      <c r="R2279" s="156"/>
      <c r="S2279" s="156"/>
      <c r="T2279" s="156"/>
      <c r="U2279" s="156"/>
    </row>
    <row r="2280" spans="1:27" ht="9.9" customHeight="1">
      <c r="A2280" s="3"/>
      <c r="B2280" s="188"/>
      <c r="C2280" s="158"/>
      <c r="D2280" s="156"/>
      <c r="E2280" s="156"/>
      <c r="F2280" s="135"/>
      <c r="G2280" s="135"/>
      <c r="H2280" s="135"/>
      <c r="I2280" s="135"/>
      <c r="J2280" s="135"/>
      <c r="K2280" s="156"/>
      <c r="L2280" s="156"/>
      <c r="M2280" s="135"/>
      <c r="N2280" s="135"/>
      <c r="O2280" s="135"/>
      <c r="P2280" s="135"/>
      <c r="Q2280" s="156"/>
      <c r="R2280" s="156"/>
      <c r="S2280" s="156"/>
      <c r="T2280" s="156"/>
      <c r="U2280" s="156"/>
    </row>
    <row r="2281" spans="1:27" ht="9.9" customHeight="1">
      <c r="A2281" s="3"/>
      <c r="B2281" s="188"/>
      <c r="C2281" s="158"/>
      <c r="D2281" s="156"/>
      <c r="E2281" s="156"/>
      <c r="F2281" s="135"/>
      <c r="G2281" s="135"/>
      <c r="H2281" s="135"/>
      <c r="I2281" s="135"/>
      <c r="J2281" s="135"/>
      <c r="K2281" s="156"/>
      <c r="L2281" s="156"/>
      <c r="M2281" s="135"/>
      <c r="N2281" s="135"/>
      <c r="O2281" s="135"/>
      <c r="P2281" s="135"/>
      <c r="Q2281" s="156"/>
      <c r="R2281" s="156"/>
      <c r="S2281" s="156"/>
      <c r="T2281" s="156"/>
      <c r="U2281" s="156"/>
    </row>
    <row r="2282" spans="1:27" ht="9.9" customHeight="1">
      <c r="A2282" s="3"/>
      <c r="B2282" s="188"/>
      <c r="C2282" s="158"/>
      <c r="D2282" s="156"/>
      <c r="E2282" s="156"/>
      <c r="F2282" s="135"/>
      <c r="G2282" s="135"/>
      <c r="H2282" s="135"/>
      <c r="I2282" s="135"/>
      <c r="J2282" s="135"/>
      <c r="K2282" s="156"/>
      <c r="L2282" s="156"/>
      <c r="M2282" s="135"/>
      <c r="N2282" s="135"/>
      <c r="O2282" s="135"/>
      <c r="P2282" s="135"/>
      <c r="Q2282" s="156"/>
      <c r="R2282" s="156"/>
      <c r="S2282" s="156"/>
      <c r="T2282" s="156"/>
      <c r="U2282" s="156"/>
    </row>
    <row r="2283" spans="1:27" ht="9.9" customHeight="1">
      <c r="A2283" s="3"/>
      <c r="B2283" s="188"/>
      <c r="C2283" s="158"/>
      <c r="D2283" s="156"/>
      <c r="E2283" s="156"/>
      <c r="F2283" s="135"/>
      <c r="G2283" s="135"/>
      <c r="H2283" s="135"/>
      <c r="I2283" s="135"/>
      <c r="J2283" s="135"/>
      <c r="K2283" s="156"/>
      <c r="L2283" s="156"/>
      <c r="M2283" s="135"/>
      <c r="N2283" s="135"/>
      <c r="O2283" s="135"/>
      <c r="P2283" s="135"/>
      <c r="Q2283" s="156"/>
      <c r="R2283" s="156"/>
      <c r="S2283" s="156"/>
      <c r="T2283" s="156"/>
      <c r="U2283" s="156"/>
    </row>
    <row r="2284" spans="1:27" ht="9.9" customHeight="1">
      <c r="A2284" s="3"/>
      <c r="B2284" s="188"/>
      <c r="C2284" s="158"/>
      <c r="D2284" s="156"/>
      <c r="E2284" s="156"/>
      <c r="F2284" s="135"/>
      <c r="G2284" s="135"/>
      <c r="H2284" s="135"/>
      <c r="I2284" s="135"/>
      <c r="J2284" s="135"/>
      <c r="K2284" s="156"/>
      <c r="L2284" s="156"/>
      <c r="M2284" s="135"/>
      <c r="N2284" s="135"/>
      <c r="O2284" s="135"/>
      <c r="P2284" s="135"/>
      <c r="Q2284" s="156"/>
      <c r="R2284" s="156"/>
      <c r="S2284" s="156"/>
      <c r="T2284" s="156"/>
      <c r="U2284" s="156"/>
    </row>
    <row r="2285" spans="1:27" ht="9.9" customHeight="1">
      <c r="A2285" s="3"/>
      <c r="B2285" s="188"/>
      <c r="C2285" s="158"/>
      <c r="D2285" s="156"/>
      <c r="E2285" s="156"/>
      <c r="F2285" s="135"/>
      <c r="G2285" s="135"/>
      <c r="H2285" s="135"/>
      <c r="I2285" s="135"/>
      <c r="J2285" s="135"/>
      <c r="K2285" s="156"/>
      <c r="L2285" s="156"/>
      <c r="M2285" s="135"/>
      <c r="N2285" s="135"/>
      <c r="O2285" s="135"/>
      <c r="P2285" s="135"/>
      <c r="Q2285" s="156"/>
      <c r="R2285" s="156"/>
      <c r="S2285" s="156"/>
      <c r="T2285" s="156"/>
      <c r="U2285" s="156"/>
    </row>
    <row r="2286" spans="1:27" ht="9.9" customHeight="1">
      <c r="A2286" s="3"/>
      <c r="B2286" s="188"/>
      <c r="C2286" s="158"/>
      <c r="D2286" s="156"/>
      <c r="E2286" s="156"/>
      <c r="F2286" s="135"/>
      <c r="G2286" s="135"/>
      <c r="H2286" s="135"/>
      <c r="I2286" s="135"/>
      <c r="J2286" s="135"/>
      <c r="K2286" s="156"/>
      <c r="L2286" s="156"/>
      <c r="M2286" s="135"/>
      <c r="N2286" s="135"/>
      <c r="O2286" s="135"/>
      <c r="P2286" s="135"/>
      <c r="Q2286" s="156"/>
      <c r="R2286" s="156"/>
      <c r="S2286" s="156"/>
      <c r="T2286" s="156"/>
      <c r="U2286" s="156"/>
    </row>
    <row r="2287" spans="1:27" ht="9.9" customHeight="1">
      <c r="A2287" s="3"/>
      <c r="B2287" s="188"/>
      <c r="C2287" s="158"/>
      <c r="D2287" s="156"/>
      <c r="E2287" s="156"/>
      <c r="F2287" s="156"/>
      <c r="G2287" s="156"/>
      <c r="H2287" s="156"/>
      <c r="I2287" s="156"/>
      <c r="J2287" s="156"/>
      <c r="K2287" s="156"/>
      <c r="L2287" s="156"/>
      <c r="M2287" s="156"/>
      <c r="N2287" s="156"/>
      <c r="O2287" s="156"/>
      <c r="P2287" s="156"/>
      <c r="Q2287" s="156"/>
      <c r="R2287" s="156"/>
      <c r="S2287" s="156"/>
      <c r="T2287" s="156"/>
      <c r="U2287" s="156"/>
    </row>
    <row r="2288" spans="1:27" ht="9.9" customHeight="1">
      <c r="A2288" s="3"/>
      <c r="B2288" s="189"/>
      <c r="C2288" s="180"/>
      <c r="D2288" s="180"/>
      <c r="E2288" s="180"/>
      <c r="F2288" s="180"/>
      <c r="G2288" s="180"/>
      <c r="H2288" s="180"/>
      <c r="I2288" s="180"/>
      <c r="J2288" s="180"/>
      <c r="K2288" s="180"/>
      <c r="L2288" s="180"/>
      <c r="M2288" s="180"/>
      <c r="N2288" s="180"/>
      <c r="O2288" s="180"/>
      <c r="P2288" s="180"/>
      <c r="Q2288" s="180"/>
      <c r="R2288" s="180"/>
      <c r="S2288" s="156"/>
      <c r="T2288" s="156"/>
      <c r="U2288" s="156"/>
    </row>
    <row r="2289" spans="1:27" ht="9.9" customHeight="1">
      <c r="A2289" s="3"/>
      <c r="B2289" s="135"/>
      <c r="C2289" s="190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56"/>
      <c r="O2289" s="156"/>
      <c r="P2289" s="156"/>
      <c r="Q2289" s="156"/>
      <c r="R2289" s="156"/>
      <c r="S2289" s="156"/>
      <c r="T2289" s="156"/>
      <c r="U2289" s="156"/>
    </row>
    <row r="2290" spans="1:27" ht="9.9" customHeight="1">
      <c r="A2290" s="3"/>
      <c r="B2290" s="135"/>
      <c r="C2290" s="190"/>
      <c r="D2290" s="156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56"/>
      <c r="Q2290" s="156"/>
      <c r="R2290" s="180"/>
      <c r="S2290" s="180"/>
      <c r="T2290" s="180"/>
      <c r="U2290" s="180"/>
    </row>
    <row r="2291" spans="1:27" ht="9.9" customHeight="1">
      <c r="A2291" s="3"/>
      <c r="B2291" s="192"/>
      <c r="C2291" s="190"/>
      <c r="D2291" s="156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56"/>
      <c r="Q2291" s="156"/>
      <c r="R2291" s="180"/>
      <c r="S2291" s="180"/>
      <c r="T2291" s="180"/>
      <c r="U2291" s="180"/>
    </row>
    <row r="2292" spans="1:27" ht="9.9" customHeight="1">
      <c r="A2292" s="3"/>
      <c r="B2292" s="192"/>
      <c r="C2292" s="190"/>
      <c r="D2292" s="156"/>
      <c r="E2292" s="166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71"/>
      <c r="P2292" s="156"/>
      <c r="Q2292" s="156"/>
      <c r="R2292" s="180"/>
      <c r="S2292" s="180"/>
      <c r="T2292" s="180"/>
      <c r="U2292" s="180"/>
    </row>
    <row r="2293" spans="1:27" ht="9.9" customHeight="1">
      <c r="A2293" s="3"/>
      <c r="B2293" s="192"/>
      <c r="C2293" s="190"/>
      <c r="D2293" s="156"/>
      <c r="E2293" s="156"/>
      <c r="F2293" s="156"/>
      <c r="G2293" s="156"/>
      <c r="H2293" s="156"/>
      <c r="I2293" s="156"/>
      <c r="J2293" s="156"/>
      <c r="K2293" s="156"/>
      <c r="L2293" s="156"/>
      <c r="M2293" s="156"/>
      <c r="N2293" s="156"/>
      <c r="O2293" s="156"/>
      <c r="P2293" s="156"/>
      <c r="Q2293" s="156"/>
      <c r="R2293" s="180"/>
      <c r="S2293" s="180"/>
      <c r="T2293" s="180"/>
      <c r="U2293" s="180"/>
    </row>
    <row r="2294" spans="1:27" ht="9.9" customHeight="1">
      <c r="A2294" s="3"/>
      <c r="B2294" s="188"/>
      <c r="C2294" s="192"/>
      <c r="D2294" s="156"/>
      <c r="E2294" s="157"/>
      <c r="F2294" s="157"/>
      <c r="G2294" s="157"/>
      <c r="H2294" s="157"/>
      <c r="I2294" s="157"/>
      <c r="J2294" s="157"/>
      <c r="K2294" s="157"/>
      <c r="L2294" s="156"/>
      <c r="M2294" s="157"/>
      <c r="N2294" s="157"/>
      <c r="O2294" s="157"/>
      <c r="P2294" s="157"/>
      <c r="Q2294" s="157"/>
      <c r="R2294" s="157"/>
      <c r="S2294" s="157"/>
      <c r="T2294" s="178"/>
      <c r="U2294" s="178"/>
    </row>
    <row r="2295" spans="1:27" ht="9.9" customHeight="1">
      <c r="A2295" s="3"/>
      <c r="B2295" s="188"/>
      <c r="C2295" s="192"/>
      <c r="D2295" s="156"/>
      <c r="E2295" s="157"/>
      <c r="F2295" s="157"/>
      <c r="G2295" s="157"/>
      <c r="H2295" s="157"/>
      <c r="I2295" s="157"/>
      <c r="J2295" s="157"/>
      <c r="K2295" s="157"/>
      <c r="L2295" s="156"/>
      <c r="M2295" s="157"/>
      <c r="N2295" s="157"/>
      <c r="O2295" s="157"/>
      <c r="P2295" s="157"/>
      <c r="Q2295" s="157"/>
      <c r="R2295" s="157"/>
      <c r="S2295" s="157"/>
      <c r="T2295" s="156"/>
      <c r="U2295" s="156"/>
    </row>
    <row r="2296" spans="1:27" ht="9.9" customHeight="1">
      <c r="A2296" s="3"/>
      <c r="B2296" s="188"/>
      <c r="C2296" s="187"/>
      <c r="D2296" s="156"/>
      <c r="E2296" s="157"/>
      <c r="F2296" s="157"/>
      <c r="G2296" s="157"/>
      <c r="H2296" s="157"/>
      <c r="I2296" s="157"/>
      <c r="J2296" s="157"/>
      <c r="K2296" s="157"/>
      <c r="L2296" s="156"/>
      <c r="M2296" s="157"/>
      <c r="N2296" s="157"/>
      <c r="O2296" s="157"/>
      <c r="P2296" s="157"/>
      <c r="Q2296" s="157"/>
      <c r="R2296" s="157"/>
      <c r="S2296" s="157"/>
      <c r="T2296" s="156"/>
      <c r="U2296" s="156"/>
    </row>
    <row r="2297" spans="1:27" ht="9.9" customHeight="1">
      <c r="A2297" s="3"/>
      <c r="B2297" s="188"/>
      <c r="C2297" s="135"/>
      <c r="D2297" s="156"/>
      <c r="E2297" s="157"/>
      <c r="F2297" s="157"/>
      <c r="G2297" s="157"/>
      <c r="H2297" s="157"/>
      <c r="I2297" s="157"/>
      <c r="J2297" s="157"/>
      <c r="K2297" s="157"/>
      <c r="L2297" s="156"/>
      <c r="M2297" s="157"/>
      <c r="N2297" s="157"/>
      <c r="O2297" s="157"/>
      <c r="P2297" s="157"/>
      <c r="Q2297" s="157"/>
      <c r="R2297" s="157"/>
      <c r="S2297" s="157"/>
      <c r="T2297" s="156"/>
      <c r="U2297" s="156"/>
    </row>
    <row r="2298" spans="1:27" ht="9.9" customHeight="1">
      <c r="A2298" s="3"/>
      <c r="B2298" s="188"/>
      <c r="C2298" s="187"/>
      <c r="D2298" s="156"/>
      <c r="E2298" s="157"/>
      <c r="F2298" s="157"/>
      <c r="G2298" s="157"/>
      <c r="H2298" s="157"/>
      <c r="I2298" s="157"/>
      <c r="J2298" s="157"/>
      <c r="K2298" s="157"/>
      <c r="L2298" s="156"/>
      <c r="M2298" s="157"/>
      <c r="N2298" s="157"/>
      <c r="O2298" s="157"/>
      <c r="P2298" s="157"/>
      <c r="Q2298" s="157"/>
      <c r="R2298" s="157"/>
      <c r="S2298" s="157"/>
      <c r="T2298" s="156"/>
      <c r="U2298" s="156"/>
    </row>
    <row r="2299" spans="1:27" ht="9.9" customHeight="1">
      <c r="A2299" s="3"/>
      <c r="B2299" s="188"/>
      <c r="C2299" s="135"/>
      <c r="D2299" s="156"/>
      <c r="E2299" s="157"/>
      <c r="F2299" s="157"/>
      <c r="G2299" s="157"/>
      <c r="H2299" s="157"/>
      <c r="I2299" s="157"/>
      <c r="J2299" s="157"/>
      <c r="K2299" s="157"/>
      <c r="L2299" s="156"/>
      <c r="M2299" s="157"/>
      <c r="N2299" s="157"/>
      <c r="O2299" s="157"/>
      <c r="P2299" s="157"/>
      <c r="Q2299" s="157"/>
      <c r="R2299" s="157"/>
      <c r="S2299" s="157"/>
      <c r="T2299" s="156"/>
      <c r="U2299" s="156"/>
    </row>
    <row r="2300" spans="1:27" ht="9.9" customHeight="1">
      <c r="A2300" s="3"/>
      <c r="B2300" s="188"/>
      <c r="C2300" s="187"/>
      <c r="D2300" s="156"/>
      <c r="E2300" s="157"/>
      <c r="F2300" s="157"/>
      <c r="G2300" s="157"/>
      <c r="H2300" s="157"/>
      <c r="I2300" s="157"/>
      <c r="J2300" s="157"/>
      <c r="K2300" s="157"/>
      <c r="L2300" s="156"/>
      <c r="M2300" s="157"/>
      <c r="N2300" s="157"/>
      <c r="O2300" s="157"/>
      <c r="P2300" s="157"/>
      <c r="Q2300" s="157"/>
      <c r="R2300" s="157"/>
      <c r="S2300" s="157"/>
      <c r="T2300" s="156"/>
      <c r="U2300" s="156"/>
    </row>
    <row r="2301" spans="1:27" ht="9.9" customHeight="1">
      <c r="A2301" s="3"/>
      <c r="B2301" s="188"/>
      <c r="C2301" s="135"/>
      <c r="D2301" s="156"/>
      <c r="E2301" s="157"/>
      <c r="F2301" s="157"/>
      <c r="G2301" s="157"/>
      <c r="H2301" s="157"/>
      <c r="I2301" s="157"/>
      <c r="J2301" s="157"/>
      <c r="K2301" s="157"/>
      <c r="L2301" s="156"/>
      <c r="M2301" s="157"/>
      <c r="N2301" s="157"/>
      <c r="O2301" s="157"/>
      <c r="P2301" s="157"/>
      <c r="Q2301" s="157"/>
      <c r="R2301" s="157"/>
      <c r="S2301" s="157"/>
      <c r="T2301" s="156"/>
      <c r="U2301" s="156"/>
    </row>
    <row r="2302" spans="1:27" ht="20.100000000000001" customHeight="1">
      <c r="A2302" s="3"/>
      <c r="B2302" s="188"/>
      <c r="C2302" s="158"/>
      <c r="D2302" s="156"/>
      <c r="E2302" s="156"/>
      <c r="F2302" s="156"/>
      <c r="G2302" s="156"/>
      <c r="H2302" s="156"/>
      <c r="I2302" s="156"/>
      <c r="J2302" s="156"/>
      <c r="K2302" s="156"/>
      <c r="L2302" s="156"/>
      <c r="M2302" s="156"/>
      <c r="N2302" s="156"/>
      <c r="O2302" s="156"/>
      <c r="P2302" s="156"/>
      <c r="Q2302" s="156"/>
      <c r="R2302" s="156"/>
      <c r="S2302" s="156"/>
      <c r="T2302" s="156"/>
      <c r="U2302" s="156"/>
      <c r="V2302" s="3"/>
      <c r="W2302" s="3"/>
      <c r="X2302" s="3"/>
      <c r="Y2302" s="3"/>
      <c r="Z2302" s="3"/>
      <c r="AA2302" s="3"/>
    </row>
    <row r="2303" spans="1:27" ht="9.9" customHeight="1">
      <c r="A2303" s="3"/>
      <c r="B2303" s="188"/>
      <c r="C2303" s="158"/>
      <c r="D2303" s="156"/>
      <c r="E2303" s="156"/>
      <c r="F2303" s="157"/>
      <c r="G2303" s="157"/>
      <c r="H2303" s="157"/>
      <c r="I2303" s="157"/>
      <c r="J2303" s="157"/>
      <c r="K2303" s="157"/>
      <c r="L2303" s="156"/>
      <c r="M2303" s="157"/>
      <c r="N2303" s="157"/>
      <c r="O2303" s="157"/>
      <c r="P2303" s="157"/>
      <c r="Q2303" s="157"/>
      <c r="R2303" s="157"/>
      <c r="S2303" s="156"/>
      <c r="T2303" s="156"/>
      <c r="U2303" s="156"/>
    </row>
    <row r="2304" spans="1:27" ht="9.9" customHeight="1">
      <c r="A2304" s="3"/>
      <c r="B2304" s="188"/>
      <c r="C2304" s="158"/>
      <c r="D2304" s="156"/>
      <c r="E2304" s="156"/>
      <c r="F2304" s="157"/>
      <c r="G2304" s="157"/>
      <c r="H2304" s="157"/>
      <c r="I2304" s="157"/>
      <c r="J2304" s="157"/>
      <c r="K2304" s="157"/>
      <c r="L2304" s="156"/>
      <c r="M2304" s="157"/>
      <c r="N2304" s="157"/>
      <c r="O2304" s="157"/>
      <c r="P2304" s="157"/>
      <c r="Q2304" s="157"/>
      <c r="R2304" s="157"/>
      <c r="S2304" s="156"/>
      <c r="T2304" s="156"/>
      <c r="U2304" s="156"/>
    </row>
    <row r="2305" spans="1:21" ht="9.9" customHeight="1">
      <c r="A2305" s="3"/>
      <c r="B2305" s="188"/>
      <c r="C2305" s="158"/>
      <c r="D2305" s="156"/>
      <c r="E2305" s="156"/>
      <c r="F2305" s="135"/>
      <c r="G2305" s="135"/>
      <c r="H2305" s="135"/>
      <c r="I2305" s="135"/>
      <c r="J2305" s="135"/>
      <c r="K2305" s="156"/>
      <c r="L2305" s="156"/>
      <c r="M2305" s="135"/>
      <c r="N2305" s="135"/>
      <c r="O2305" s="135"/>
      <c r="P2305" s="135"/>
      <c r="Q2305" s="156"/>
      <c r="R2305" s="156"/>
      <c r="S2305" s="156"/>
      <c r="T2305" s="156"/>
      <c r="U2305" s="156"/>
    </row>
    <row r="2306" spans="1:21" ht="9.9" customHeight="1">
      <c r="A2306" s="3"/>
      <c r="B2306" s="188"/>
      <c r="C2306" s="158"/>
      <c r="D2306" s="156"/>
      <c r="E2306" s="156"/>
      <c r="F2306" s="135"/>
      <c r="G2306" s="135"/>
      <c r="H2306" s="135"/>
      <c r="I2306" s="135"/>
      <c r="J2306" s="135"/>
      <c r="K2306" s="156"/>
      <c r="L2306" s="156"/>
      <c r="M2306" s="135"/>
      <c r="N2306" s="135"/>
      <c r="O2306" s="135"/>
      <c r="P2306" s="135"/>
      <c r="Q2306" s="156"/>
      <c r="R2306" s="156"/>
      <c r="S2306" s="156"/>
      <c r="T2306" s="156"/>
      <c r="U2306" s="156"/>
    </row>
    <row r="2307" spans="1:21" ht="9.9" customHeight="1">
      <c r="A2307" s="3"/>
      <c r="B2307" s="188"/>
      <c r="C2307" s="158"/>
      <c r="D2307" s="156"/>
      <c r="E2307" s="156"/>
      <c r="F2307" s="135"/>
      <c r="G2307" s="135"/>
      <c r="H2307" s="135"/>
      <c r="I2307" s="135"/>
      <c r="J2307" s="135"/>
      <c r="K2307" s="156"/>
      <c r="L2307" s="156"/>
      <c r="M2307" s="135"/>
      <c r="N2307" s="135"/>
      <c r="O2307" s="135"/>
      <c r="P2307" s="135"/>
      <c r="Q2307" s="156"/>
      <c r="R2307" s="156"/>
      <c r="S2307" s="156"/>
      <c r="T2307" s="156"/>
      <c r="U2307" s="156"/>
    </row>
    <row r="2308" spans="1:21" ht="9.9" customHeight="1">
      <c r="A2308" s="3"/>
      <c r="B2308" s="188"/>
      <c r="C2308" s="158"/>
      <c r="D2308" s="156"/>
      <c r="E2308" s="156"/>
      <c r="F2308" s="135"/>
      <c r="G2308" s="135"/>
      <c r="H2308" s="135"/>
      <c r="I2308" s="135"/>
      <c r="J2308" s="135"/>
      <c r="K2308" s="156"/>
      <c r="L2308" s="156"/>
      <c r="M2308" s="135"/>
      <c r="N2308" s="135"/>
      <c r="O2308" s="135"/>
      <c r="P2308" s="135"/>
      <c r="Q2308" s="156"/>
      <c r="R2308" s="156"/>
      <c r="S2308" s="156"/>
      <c r="T2308" s="156"/>
      <c r="U2308" s="156"/>
    </row>
    <row r="2309" spans="1:21" ht="9.9" customHeight="1">
      <c r="A2309" s="3"/>
      <c r="B2309" s="188"/>
      <c r="C2309" s="158"/>
      <c r="D2309" s="156"/>
      <c r="E2309" s="156"/>
      <c r="F2309" s="135"/>
      <c r="G2309" s="135"/>
      <c r="H2309" s="135"/>
      <c r="I2309" s="135"/>
      <c r="J2309" s="135"/>
      <c r="K2309" s="156"/>
      <c r="L2309" s="156"/>
      <c r="M2309" s="135"/>
      <c r="N2309" s="135"/>
      <c r="O2309" s="135"/>
      <c r="P2309" s="135"/>
      <c r="Q2309" s="156"/>
      <c r="R2309" s="156"/>
      <c r="S2309" s="156"/>
      <c r="T2309" s="156"/>
      <c r="U2309" s="156"/>
    </row>
    <row r="2310" spans="1:21" ht="9.9" customHeight="1">
      <c r="A2310" s="3"/>
      <c r="B2310" s="188"/>
      <c r="C2310" s="158"/>
      <c r="D2310" s="156"/>
      <c r="E2310" s="156"/>
      <c r="F2310" s="135"/>
      <c r="G2310" s="135"/>
      <c r="H2310" s="135"/>
      <c r="I2310" s="135"/>
      <c r="J2310" s="135"/>
      <c r="K2310" s="156"/>
      <c r="L2310" s="156"/>
      <c r="M2310" s="135"/>
      <c r="N2310" s="135"/>
      <c r="O2310" s="135"/>
      <c r="P2310" s="135"/>
      <c r="Q2310" s="156"/>
      <c r="R2310" s="156"/>
      <c r="S2310" s="156"/>
      <c r="T2310" s="156"/>
      <c r="U2310" s="156"/>
    </row>
    <row r="2311" spans="1:21" ht="9.9" customHeight="1">
      <c r="A2311" s="3"/>
      <c r="B2311" s="188"/>
      <c r="C2311" s="158"/>
      <c r="D2311" s="156"/>
      <c r="E2311" s="156"/>
      <c r="F2311" s="135"/>
      <c r="G2311" s="135"/>
      <c r="H2311" s="135"/>
      <c r="I2311" s="135"/>
      <c r="J2311" s="135"/>
      <c r="K2311" s="156"/>
      <c r="L2311" s="156"/>
      <c r="M2311" s="135"/>
      <c r="N2311" s="135"/>
      <c r="O2311" s="135"/>
      <c r="P2311" s="135"/>
      <c r="Q2311" s="156"/>
      <c r="R2311" s="156"/>
      <c r="S2311" s="156"/>
      <c r="T2311" s="156"/>
      <c r="U2311" s="156"/>
    </row>
    <row r="2312" spans="1:21" ht="9.9" customHeight="1">
      <c r="A2312" s="3"/>
      <c r="B2312" s="188"/>
      <c r="C2312" s="158"/>
      <c r="D2312" s="156"/>
      <c r="E2312" s="156"/>
      <c r="F2312" s="135"/>
      <c r="G2312" s="135"/>
      <c r="H2312" s="135"/>
      <c r="I2312" s="135"/>
      <c r="J2312" s="135"/>
      <c r="K2312" s="156"/>
      <c r="L2312" s="156"/>
      <c r="M2312" s="135"/>
      <c r="N2312" s="135"/>
      <c r="O2312" s="135"/>
      <c r="P2312" s="135"/>
      <c r="Q2312" s="156"/>
      <c r="R2312" s="156"/>
      <c r="S2312" s="156"/>
      <c r="T2312" s="156"/>
      <c r="U2312" s="156"/>
    </row>
    <row r="2313" spans="1:21" ht="9.9" customHeight="1">
      <c r="A2313" s="3"/>
      <c r="B2313" s="188"/>
      <c r="C2313" s="158"/>
      <c r="D2313" s="156"/>
      <c r="E2313" s="156"/>
      <c r="F2313" s="156"/>
      <c r="G2313" s="156"/>
      <c r="H2313" s="156"/>
      <c r="I2313" s="156"/>
      <c r="J2313" s="156"/>
      <c r="K2313" s="156"/>
      <c r="L2313" s="156"/>
      <c r="M2313" s="156"/>
      <c r="N2313" s="156"/>
      <c r="O2313" s="156"/>
      <c r="P2313" s="156"/>
      <c r="Q2313" s="156"/>
      <c r="R2313" s="156"/>
      <c r="S2313" s="156"/>
      <c r="T2313" s="156"/>
      <c r="U2313" s="156"/>
    </row>
    <row r="2314" spans="1:21" ht="9.9" customHeight="1">
      <c r="A2314" s="3"/>
      <c r="B2314" s="189"/>
      <c r="C2314" s="180"/>
      <c r="D2314" s="180"/>
      <c r="E2314" s="180"/>
      <c r="F2314" s="180"/>
      <c r="G2314" s="180"/>
      <c r="H2314" s="180"/>
      <c r="I2314" s="180"/>
      <c r="J2314" s="180"/>
      <c r="K2314" s="180"/>
      <c r="L2314" s="180"/>
      <c r="M2314" s="180"/>
      <c r="N2314" s="180"/>
      <c r="O2314" s="180"/>
      <c r="P2314" s="180"/>
      <c r="Q2314" s="180"/>
      <c r="R2314" s="180"/>
      <c r="S2314" s="156"/>
      <c r="T2314" s="156"/>
      <c r="U2314" s="156"/>
    </row>
    <row r="2315" spans="1:21" ht="9.9" customHeight="1">
      <c r="A2315" s="3"/>
      <c r="B2315" s="135"/>
      <c r="C2315" s="190"/>
      <c r="D2315" s="156"/>
      <c r="E2315" s="156"/>
      <c r="F2315" s="156"/>
      <c r="G2315" s="156"/>
      <c r="H2315" s="156"/>
      <c r="I2315" s="156"/>
      <c r="J2315" s="156"/>
      <c r="K2315" s="156"/>
      <c r="L2315" s="156"/>
      <c r="M2315" s="156"/>
      <c r="N2315" s="156"/>
      <c r="O2315" s="156"/>
      <c r="P2315" s="156"/>
      <c r="Q2315" s="156"/>
      <c r="R2315" s="156"/>
      <c r="S2315" s="156"/>
      <c r="T2315" s="156"/>
      <c r="U2315" s="156"/>
    </row>
    <row r="2316" spans="1:21" ht="9.9" customHeight="1">
      <c r="A2316" s="3"/>
      <c r="B2316" s="135"/>
      <c r="C2316" s="190"/>
      <c r="D2316" s="156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56"/>
      <c r="Q2316" s="156"/>
      <c r="R2316" s="180"/>
      <c r="S2316" s="180"/>
      <c r="T2316" s="180"/>
      <c r="U2316" s="180"/>
    </row>
    <row r="2317" spans="1:21" ht="9.9" customHeight="1">
      <c r="A2317" s="3"/>
      <c r="B2317" s="192"/>
      <c r="C2317" s="190"/>
      <c r="D2317" s="156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56"/>
      <c r="Q2317" s="156"/>
      <c r="R2317" s="180"/>
      <c r="S2317" s="180"/>
      <c r="T2317" s="180"/>
      <c r="U2317" s="180"/>
    </row>
    <row r="2318" spans="1:21" ht="9.9" customHeight="1">
      <c r="A2318" s="3"/>
      <c r="B2318" s="192"/>
      <c r="C2318" s="190"/>
      <c r="D2318" s="156"/>
      <c r="E2318" s="166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71"/>
      <c r="P2318" s="156"/>
      <c r="Q2318" s="156"/>
      <c r="R2318" s="180"/>
      <c r="S2318" s="180"/>
      <c r="T2318" s="180"/>
      <c r="U2318" s="180"/>
    </row>
    <row r="2319" spans="1:21" ht="9.9" customHeight="1">
      <c r="A2319" s="3"/>
      <c r="B2319" s="192"/>
      <c r="C2319" s="190"/>
      <c r="D2319" s="156"/>
      <c r="E2319" s="156"/>
      <c r="F2319" s="156"/>
      <c r="G2319" s="156"/>
      <c r="H2319" s="156"/>
      <c r="I2319" s="156"/>
      <c r="J2319" s="156"/>
      <c r="K2319" s="156"/>
      <c r="L2319" s="156"/>
      <c r="M2319" s="156"/>
      <c r="N2319" s="156"/>
      <c r="O2319" s="156"/>
      <c r="P2319" s="156"/>
      <c r="Q2319" s="156"/>
      <c r="R2319" s="180"/>
      <c r="S2319" s="180"/>
      <c r="T2319" s="180"/>
      <c r="U2319" s="180"/>
    </row>
    <row r="2320" spans="1:21" ht="9.9" customHeight="1">
      <c r="A2320" s="3"/>
      <c r="B2320" s="188"/>
      <c r="C2320" s="192"/>
      <c r="D2320" s="156"/>
      <c r="E2320" s="157"/>
      <c r="F2320" s="157"/>
      <c r="G2320" s="157"/>
      <c r="H2320" s="157"/>
      <c r="I2320" s="157"/>
      <c r="J2320" s="157"/>
      <c r="K2320" s="157"/>
      <c r="L2320" s="156"/>
      <c r="M2320" s="157"/>
      <c r="N2320" s="157"/>
      <c r="O2320" s="157"/>
      <c r="P2320" s="157"/>
      <c r="Q2320" s="157"/>
      <c r="R2320" s="157"/>
      <c r="S2320" s="157"/>
      <c r="T2320" s="178"/>
      <c r="U2320" s="178"/>
    </row>
    <row r="2321" spans="1:21" ht="9.9" customHeight="1">
      <c r="A2321" s="3"/>
      <c r="B2321" s="188"/>
      <c r="C2321" s="192"/>
      <c r="D2321" s="156"/>
      <c r="E2321" s="157"/>
      <c r="F2321" s="157"/>
      <c r="G2321" s="157"/>
      <c r="H2321" s="157"/>
      <c r="I2321" s="157"/>
      <c r="J2321" s="157"/>
      <c r="K2321" s="157"/>
      <c r="L2321" s="156"/>
      <c r="M2321" s="157"/>
      <c r="N2321" s="157"/>
      <c r="O2321" s="157"/>
      <c r="P2321" s="157"/>
      <c r="Q2321" s="157"/>
      <c r="R2321" s="157"/>
      <c r="S2321" s="157"/>
      <c r="T2321" s="156"/>
      <c r="U2321" s="156"/>
    </row>
    <row r="2322" spans="1:21" ht="9.9" customHeight="1">
      <c r="A2322" s="3"/>
      <c r="B2322" s="188"/>
      <c r="C2322" s="187"/>
      <c r="D2322" s="156"/>
      <c r="E2322" s="157"/>
      <c r="F2322" s="157"/>
      <c r="G2322" s="157"/>
      <c r="H2322" s="157"/>
      <c r="I2322" s="157"/>
      <c r="J2322" s="157"/>
      <c r="K2322" s="157"/>
      <c r="L2322" s="156"/>
      <c r="M2322" s="157"/>
      <c r="N2322" s="157"/>
      <c r="O2322" s="157"/>
      <c r="P2322" s="157"/>
      <c r="Q2322" s="157"/>
      <c r="R2322" s="157"/>
      <c r="S2322" s="157"/>
      <c r="T2322" s="156"/>
      <c r="U2322" s="156"/>
    </row>
    <row r="2323" spans="1:21" ht="9.9" customHeight="1">
      <c r="A2323" s="3"/>
      <c r="B2323" s="188"/>
      <c r="C2323" s="135"/>
      <c r="D2323" s="156"/>
      <c r="E2323" s="157"/>
      <c r="F2323" s="157"/>
      <c r="G2323" s="157"/>
      <c r="H2323" s="157"/>
      <c r="I2323" s="157"/>
      <c r="J2323" s="157"/>
      <c r="K2323" s="157"/>
      <c r="L2323" s="156"/>
      <c r="M2323" s="157"/>
      <c r="N2323" s="157"/>
      <c r="O2323" s="157"/>
      <c r="P2323" s="157"/>
      <c r="Q2323" s="157"/>
      <c r="R2323" s="157"/>
      <c r="S2323" s="157"/>
      <c r="T2323" s="156"/>
      <c r="U2323" s="156"/>
    </row>
    <row r="2324" spans="1:21" ht="9.9" customHeight="1">
      <c r="A2324" s="3"/>
      <c r="B2324" s="188"/>
      <c r="C2324" s="187"/>
      <c r="D2324" s="156"/>
      <c r="E2324" s="157"/>
      <c r="F2324" s="157"/>
      <c r="G2324" s="157"/>
      <c r="H2324" s="157"/>
      <c r="I2324" s="157"/>
      <c r="J2324" s="157"/>
      <c r="K2324" s="157"/>
      <c r="L2324" s="156"/>
      <c r="M2324" s="157"/>
      <c r="N2324" s="157"/>
      <c r="O2324" s="157"/>
      <c r="P2324" s="157"/>
      <c r="Q2324" s="157"/>
      <c r="R2324" s="157"/>
      <c r="S2324" s="157"/>
      <c r="T2324" s="156"/>
      <c r="U2324" s="156"/>
    </row>
    <row r="2325" spans="1:21" ht="9.9" customHeight="1">
      <c r="A2325" s="3"/>
      <c r="B2325" s="188"/>
      <c r="C2325" s="135"/>
      <c r="D2325" s="156"/>
      <c r="E2325" s="157"/>
      <c r="F2325" s="157"/>
      <c r="G2325" s="157"/>
      <c r="H2325" s="157"/>
      <c r="I2325" s="157"/>
      <c r="J2325" s="157"/>
      <c r="K2325" s="157"/>
      <c r="L2325" s="156"/>
      <c r="M2325" s="157"/>
      <c r="N2325" s="157"/>
      <c r="O2325" s="157"/>
      <c r="P2325" s="157"/>
      <c r="Q2325" s="157"/>
      <c r="R2325" s="157"/>
      <c r="S2325" s="157"/>
      <c r="T2325" s="156"/>
      <c r="U2325" s="156"/>
    </row>
    <row r="2326" spans="1:21" ht="9.9" customHeight="1">
      <c r="A2326" s="3"/>
      <c r="B2326" s="188"/>
      <c r="C2326" s="187"/>
      <c r="D2326" s="156"/>
      <c r="E2326" s="157"/>
      <c r="F2326" s="157"/>
      <c r="G2326" s="157"/>
      <c r="H2326" s="157"/>
      <c r="I2326" s="157"/>
      <c r="J2326" s="157"/>
      <c r="K2326" s="157"/>
      <c r="L2326" s="156"/>
      <c r="M2326" s="157"/>
      <c r="N2326" s="157"/>
      <c r="O2326" s="157"/>
      <c r="P2326" s="157"/>
      <c r="Q2326" s="157"/>
      <c r="R2326" s="157"/>
      <c r="S2326" s="157"/>
      <c r="T2326" s="156"/>
      <c r="U2326" s="156"/>
    </row>
    <row r="2327" spans="1:21" ht="9.9" customHeight="1">
      <c r="A2327" s="3"/>
      <c r="B2327" s="188"/>
      <c r="C2327" s="135"/>
      <c r="D2327" s="156"/>
      <c r="E2327" s="157"/>
      <c r="F2327" s="157"/>
      <c r="G2327" s="157"/>
      <c r="H2327" s="157"/>
      <c r="I2327" s="157"/>
      <c r="J2327" s="157"/>
      <c r="K2327" s="157"/>
      <c r="L2327" s="156"/>
      <c r="M2327" s="157"/>
      <c r="N2327" s="157"/>
      <c r="O2327" s="157"/>
      <c r="P2327" s="157"/>
      <c r="Q2327" s="157"/>
      <c r="R2327" s="157"/>
      <c r="S2327" s="157"/>
      <c r="T2327" s="156"/>
      <c r="U2327" s="156"/>
    </row>
    <row r="2328" spans="1:21" ht="20.100000000000001" customHeight="1">
      <c r="A2328" s="3"/>
      <c r="B2328" s="188"/>
      <c r="C2328" s="158"/>
      <c r="D2328" s="156"/>
      <c r="E2328" s="156"/>
      <c r="F2328" s="156"/>
      <c r="G2328" s="156"/>
      <c r="H2328" s="156"/>
      <c r="I2328" s="156"/>
      <c r="J2328" s="156"/>
      <c r="K2328" s="156"/>
      <c r="L2328" s="156"/>
      <c r="M2328" s="156"/>
      <c r="N2328" s="156"/>
      <c r="O2328" s="156"/>
      <c r="P2328" s="156"/>
      <c r="Q2328" s="156"/>
      <c r="R2328" s="156"/>
      <c r="S2328" s="156"/>
      <c r="T2328" s="156"/>
      <c r="U2328" s="156"/>
    </row>
    <row r="2329" spans="1:21" ht="9.9" customHeight="1">
      <c r="A2329" s="3"/>
      <c r="B2329" s="188"/>
      <c r="C2329" s="158"/>
      <c r="D2329" s="156"/>
      <c r="E2329" s="156"/>
      <c r="F2329" s="157"/>
      <c r="G2329" s="157"/>
      <c r="H2329" s="157"/>
      <c r="I2329" s="157"/>
      <c r="J2329" s="157"/>
      <c r="K2329" s="157"/>
      <c r="L2329" s="156"/>
      <c r="M2329" s="157"/>
      <c r="N2329" s="157"/>
      <c r="O2329" s="157"/>
      <c r="P2329" s="157"/>
      <c r="Q2329" s="157"/>
      <c r="R2329" s="157"/>
      <c r="S2329" s="156"/>
      <c r="T2329" s="156"/>
      <c r="U2329" s="156"/>
    </row>
    <row r="2330" spans="1:21" ht="9.9" customHeight="1">
      <c r="A2330" s="3"/>
      <c r="B2330" s="188"/>
      <c r="C2330" s="158"/>
      <c r="D2330" s="156"/>
      <c r="E2330" s="156"/>
      <c r="F2330" s="157"/>
      <c r="G2330" s="157"/>
      <c r="H2330" s="157"/>
      <c r="I2330" s="157"/>
      <c r="J2330" s="157"/>
      <c r="K2330" s="157"/>
      <c r="L2330" s="156"/>
      <c r="M2330" s="157"/>
      <c r="N2330" s="157"/>
      <c r="O2330" s="157"/>
      <c r="P2330" s="157"/>
      <c r="Q2330" s="157"/>
      <c r="R2330" s="157"/>
      <c r="S2330" s="156"/>
      <c r="T2330" s="156"/>
      <c r="U2330" s="156"/>
    </row>
    <row r="2331" spans="1:21" ht="9.9" customHeight="1">
      <c r="A2331" s="3"/>
      <c r="B2331" s="188"/>
      <c r="C2331" s="158"/>
      <c r="D2331" s="156"/>
      <c r="E2331" s="156"/>
      <c r="F2331" s="135"/>
      <c r="G2331" s="135"/>
      <c r="H2331" s="135"/>
      <c r="I2331" s="135"/>
      <c r="J2331" s="135"/>
      <c r="K2331" s="156"/>
      <c r="L2331" s="156"/>
      <c r="M2331" s="135"/>
      <c r="N2331" s="135"/>
      <c r="O2331" s="135"/>
      <c r="P2331" s="135"/>
      <c r="Q2331" s="156"/>
      <c r="R2331" s="156"/>
      <c r="S2331" s="156"/>
      <c r="T2331" s="156"/>
      <c r="U2331" s="156"/>
    </row>
    <row r="2332" spans="1:21" ht="9.9" customHeight="1">
      <c r="A2332" s="3"/>
      <c r="B2332" s="188"/>
      <c r="C2332" s="158"/>
      <c r="D2332" s="156"/>
      <c r="E2332" s="156"/>
      <c r="F2332" s="135"/>
      <c r="G2332" s="135"/>
      <c r="H2332" s="135"/>
      <c r="I2332" s="135"/>
      <c r="J2332" s="135"/>
      <c r="K2332" s="156"/>
      <c r="L2332" s="156"/>
      <c r="M2332" s="135"/>
      <c r="N2332" s="135"/>
      <c r="O2332" s="135"/>
      <c r="P2332" s="135"/>
      <c r="Q2332" s="156"/>
      <c r="R2332" s="156"/>
      <c r="S2332" s="156"/>
      <c r="T2332" s="156"/>
      <c r="U2332" s="156"/>
    </row>
    <row r="2333" spans="1:21" ht="9.9" customHeight="1">
      <c r="A2333" s="3"/>
      <c r="B2333" s="188"/>
      <c r="C2333" s="158"/>
      <c r="D2333" s="156"/>
      <c r="E2333" s="156"/>
      <c r="F2333" s="135"/>
      <c r="G2333" s="135"/>
      <c r="H2333" s="135"/>
      <c r="I2333" s="135"/>
      <c r="J2333" s="135"/>
      <c r="K2333" s="156"/>
      <c r="L2333" s="156"/>
      <c r="M2333" s="135"/>
      <c r="N2333" s="135"/>
      <c r="O2333" s="135"/>
      <c r="P2333" s="135"/>
      <c r="Q2333" s="156"/>
      <c r="R2333" s="156"/>
      <c r="S2333" s="156"/>
      <c r="T2333" s="156"/>
      <c r="U2333" s="156"/>
    </row>
    <row r="2334" spans="1:21" ht="9.9" customHeight="1">
      <c r="A2334" s="3"/>
      <c r="B2334" s="188"/>
      <c r="C2334" s="158"/>
      <c r="D2334" s="156"/>
      <c r="E2334" s="156"/>
      <c r="F2334" s="135"/>
      <c r="G2334" s="135"/>
      <c r="H2334" s="135"/>
      <c r="I2334" s="135"/>
      <c r="J2334" s="135"/>
      <c r="K2334" s="156"/>
      <c r="L2334" s="156"/>
      <c r="M2334" s="135"/>
      <c r="N2334" s="135"/>
      <c r="O2334" s="135"/>
      <c r="P2334" s="135"/>
      <c r="Q2334" s="156"/>
      <c r="R2334" s="156"/>
      <c r="S2334" s="156"/>
      <c r="T2334" s="156"/>
      <c r="U2334" s="156"/>
    </row>
    <row r="2335" spans="1:21" ht="9.9" customHeight="1">
      <c r="A2335" s="3"/>
      <c r="B2335" s="188"/>
      <c r="C2335" s="158"/>
      <c r="D2335" s="156"/>
      <c r="E2335" s="156"/>
      <c r="F2335" s="135"/>
      <c r="G2335" s="135"/>
      <c r="H2335" s="135"/>
      <c r="I2335" s="135"/>
      <c r="J2335" s="135"/>
      <c r="K2335" s="156"/>
      <c r="L2335" s="156"/>
      <c r="M2335" s="135"/>
      <c r="N2335" s="135"/>
      <c r="O2335" s="135"/>
      <c r="P2335" s="135"/>
      <c r="Q2335" s="156"/>
      <c r="R2335" s="156"/>
      <c r="S2335" s="156"/>
      <c r="T2335" s="156"/>
      <c r="U2335" s="156"/>
    </row>
    <row r="2336" spans="1:21" ht="9.9" customHeight="1">
      <c r="A2336" s="3"/>
      <c r="B2336" s="188"/>
      <c r="C2336" s="158"/>
      <c r="D2336" s="156"/>
      <c r="E2336" s="156"/>
      <c r="F2336" s="135"/>
      <c r="G2336" s="135"/>
      <c r="H2336" s="135"/>
      <c r="I2336" s="135"/>
      <c r="J2336" s="135"/>
      <c r="K2336" s="156"/>
      <c r="L2336" s="156"/>
      <c r="M2336" s="135"/>
      <c r="N2336" s="135"/>
      <c r="O2336" s="135"/>
      <c r="P2336" s="135"/>
      <c r="Q2336" s="156"/>
      <c r="R2336" s="156"/>
      <c r="S2336" s="156"/>
      <c r="T2336" s="156"/>
      <c r="U2336" s="156"/>
    </row>
    <row r="2337" spans="1:21" ht="9.9" customHeight="1">
      <c r="A2337" s="3"/>
      <c r="B2337" s="188"/>
      <c r="C2337" s="158"/>
      <c r="D2337" s="156"/>
      <c r="E2337" s="156"/>
      <c r="F2337" s="135"/>
      <c r="G2337" s="135"/>
      <c r="H2337" s="135"/>
      <c r="I2337" s="135"/>
      <c r="J2337" s="135"/>
      <c r="K2337" s="156"/>
      <c r="L2337" s="156"/>
      <c r="M2337" s="135"/>
      <c r="N2337" s="135"/>
      <c r="O2337" s="135"/>
      <c r="P2337" s="135"/>
      <c r="Q2337" s="156"/>
      <c r="R2337" s="156"/>
      <c r="S2337" s="156"/>
      <c r="T2337" s="156"/>
      <c r="U2337" s="156"/>
    </row>
    <row r="2338" spans="1:21" ht="9.9" customHeight="1">
      <c r="A2338" s="3"/>
      <c r="B2338" s="188"/>
      <c r="C2338" s="158"/>
      <c r="D2338" s="156"/>
      <c r="E2338" s="156"/>
      <c r="F2338" s="135"/>
      <c r="G2338" s="135"/>
      <c r="H2338" s="135"/>
      <c r="I2338" s="135"/>
      <c r="J2338" s="135"/>
      <c r="K2338" s="156"/>
      <c r="L2338" s="156"/>
      <c r="M2338" s="135"/>
      <c r="N2338" s="135"/>
      <c r="O2338" s="135"/>
      <c r="P2338" s="135"/>
      <c r="Q2338" s="156"/>
      <c r="R2338" s="156"/>
      <c r="S2338" s="156"/>
      <c r="T2338" s="156"/>
      <c r="U2338" s="156"/>
    </row>
    <row r="2339" spans="1:21" ht="9.9" customHeight="1">
      <c r="A2339" s="3"/>
      <c r="B2339" s="188"/>
      <c r="C2339" s="158"/>
      <c r="D2339" s="156"/>
      <c r="E2339" s="156"/>
      <c r="F2339" s="156"/>
      <c r="G2339" s="156"/>
      <c r="H2339" s="156"/>
      <c r="I2339" s="156"/>
      <c r="J2339" s="156"/>
      <c r="K2339" s="156"/>
      <c r="L2339" s="156"/>
      <c r="M2339" s="156"/>
      <c r="N2339" s="156"/>
      <c r="O2339" s="156"/>
      <c r="P2339" s="156"/>
      <c r="Q2339" s="156"/>
      <c r="R2339" s="156"/>
      <c r="S2339" s="156"/>
      <c r="T2339" s="156"/>
      <c r="U2339" s="156"/>
    </row>
    <row r="2340" spans="1:21" ht="9.9" customHeight="1">
      <c r="A2340" s="3"/>
      <c r="B2340" s="189"/>
      <c r="C2340" s="180"/>
      <c r="D2340" s="180"/>
      <c r="E2340" s="180"/>
      <c r="F2340" s="180"/>
      <c r="G2340" s="180"/>
      <c r="H2340" s="180"/>
      <c r="I2340" s="180"/>
      <c r="J2340" s="180"/>
      <c r="K2340" s="180"/>
      <c r="L2340" s="180"/>
      <c r="M2340" s="180"/>
      <c r="N2340" s="180"/>
      <c r="O2340" s="180"/>
      <c r="P2340" s="180"/>
      <c r="Q2340" s="180"/>
      <c r="R2340" s="180"/>
      <c r="S2340" s="156"/>
      <c r="T2340" s="156"/>
      <c r="U2340" s="156"/>
    </row>
    <row r="2341" spans="1:21" ht="9.9" customHeight="1">
      <c r="A2341" s="3"/>
      <c r="B2341" s="135"/>
      <c r="C2341" s="190"/>
      <c r="D2341" s="156"/>
      <c r="E2341" s="156"/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  <c r="P2341" s="156"/>
      <c r="Q2341" s="156"/>
      <c r="R2341" s="156"/>
      <c r="S2341" s="156"/>
      <c r="T2341" s="156"/>
      <c r="U2341" s="156"/>
    </row>
    <row r="2342" spans="1:21" ht="9.9" customHeight="1">
      <c r="A2342" s="3"/>
      <c r="B2342" s="135"/>
      <c r="C2342" s="190"/>
      <c r="D2342" s="156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56"/>
      <c r="Q2342" s="156"/>
      <c r="R2342" s="180"/>
      <c r="S2342" s="180"/>
      <c r="T2342" s="180"/>
      <c r="U2342" s="180"/>
    </row>
    <row r="2343" spans="1:21" ht="9.9" customHeight="1">
      <c r="A2343" s="3"/>
      <c r="B2343" s="192"/>
      <c r="C2343" s="190"/>
      <c r="D2343" s="156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56"/>
      <c r="Q2343" s="156"/>
      <c r="R2343" s="180"/>
      <c r="S2343" s="180"/>
      <c r="T2343" s="180"/>
      <c r="U2343" s="180"/>
    </row>
    <row r="2344" spans="1:21" ht="9.9" customHeight="1">
      <c r="A2344" s="3"/>
      <c r="B2344" s="192"/>
      <c r="C2344" s="190"/>
      <c r="D2344" s="156"/>
      <c r="E2344" s="156"/>
      <c r="F2344" s="156"/>
      <c r="G2344" s="156"/>
      <c r="H2344" s="156"/>
      <c r="I2344" s="156"/>
      <c r="J2344" s="156"/>
      <c r="K2344" s="156"/>
      <c r="L2344" s="156"/>
      <c r="M2344" s="156"/>
      <c r="N2344" s="156"/>
      <c r="O2344" s="156"/>
      <c r="P2344" s="156"/>
      <c r="Q2344" s="156"/>
      <c r="R2344" s="178"/>
      <c r="S2344" s="178"/>
      <c r="T2344" s="178"/>
      <c r="U2344" s="178"/>
    </row>
    <row r="2345" spans="1:21" ht="9.9" customHeight="1">
      <c r="A2345" s="3"/>
      <c r="B2345" s="189"/>
      <c r="C2345" s="190"/>
      <c r="D2345" s="156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  <c r="P2345" s="156"/>
      <c r="Q2345" s="156"/>
      <c r="R2345" s="178"/>
      <c r="S2345" s="178"/>
      <c r="T2345" s="178"/>
      <c r="U2345" s="178"/>
    </row>
    <row r="2346" spans="1:21" ht="9.9" customHeight="1">
      <c r="A2346" s="3"/>
      <c r="B2346" s="188"/>
      <c r="C2346" s="192"/>
      <c r="D2346" s="156"/>
      <c r="E2346" s="157"/>
      <c r="F2346" s="157"/>
      <c r="G2346" s="157"/>
      <c r="H2346" s="157"/>
      <c r="I2346" s="157"/>
      <c r="J2346" s="157"/>
      <c r="K2346" s="157"/>
      <c r="L2346" s="156"/>
      <c r="M2346" s="157"/>
      <c r="N2346" s="157"/>
      <c r="O2346" s="157"/>
      <c r="P2346" s="157"/>
      <c r="Q2346" s="157"/>
      <c r="R2346" s="157"/>
      <c r="S2346" s="157"/>
      <c r="T2346" s="178"/>
      <c r="U2346" s="178"/>
    </row>
    <row r="2347" spans="1:21" ht="9.9" customHeight="1">
      <c r="A2347" s="3"/>
      <c r="B2347" s="188"/>
      <c r="C2347" s="192"/>
      <c r="D2347" s="156"/>
      <c r="E2347" s="157"/>
      <c r="F2347" s="157"/>
      <c r="G2347" s="157"/>
      <c r="H2347" s="157"/>
      <c r="I2347" s="157"/>
      <c r="J2347" s="157"/>
      <c r="K2347" s="157"/>
      <c r="L2347" s="156"/>
      <c r="M2347" s="157"/>
      <c r="N2347" s="157"/>
      <c r="O2347" s="157"/>
      <c r="P2347" s="157"/>
      <c r="Q2347" s="157"/>
      <c r="R2347" s="157"/>
      <c r="S2347" s="157"/>
      <c r="T2347" s="156"/>
      <c r="U2347" s="156"/>
    </row>
    <row r="2348" spans="1:21" ht="9.9" customHeight="1">
      <c r="A2348" s="3"/>
      <c r="B2348" s="188"/>
      <c r="C2348" s="187"/>
      <c r="D2348" s="156"/>
      <c r="E2348" s="157"/>
      <c r="F2348" s="157"/>
      <c r="G2348" s="157"/>
      <c r="H2348" s="157"/>
      <c r="I2348" s="157"/>
      <c r="J2348" s="157"/>
      <c r="K2348" s="157"/>
      <c r="L2348" s="156"/>
      <c r="M2348" s="157"/>
      <c r="N2348" s="157"/>
      <c r="O2348" s="157"/>
      <c r="P2348" s="157"/>
      <c r="Q2348" s="157"/>
      <c r="R2348" s="157"/>
      <c r="S2348" s="157"/>
      <c r="T2348" s="156"/>
      <c r="U2348" s="156"/>
    </row>
    <row r="2349" spans="1:21" ht="9.9" customHeight="1">
      <c r="A2349" s="3"/>
      <c r="B2349" s="188"/>
      <c r="C2349" s="135"/>
      <c r="D2349" s="156"/>
      <c r="E2349" s="157"/>
      <c r="F2349" s="157"/>
      <c r="G2349" s="157"/>
      <c r="H2349" s="157"/>
      <c r="I2349" s="157"/>
      <c r="J2349" s="157"/>
      <c r="K2349" s="157"/>
      <c r="L2349" s="156"/>
      <c r="M2349" s="157"/>
      <c r="N2349" s="157"/>
      <c r="O2349" s="157"/>
      <c r="P2349" s="157"/>
      <c r="Q2349" s="157"/>
      <c r="R2349" s="157"/>
      <c r="S2349" s="157"/>
      <c r="T2349" s="156"/>
      <c r="U2349" s="156"/>
    </row>
    <row r="2350" spans="1:21" ht="9.9" customHeight="1">
      <c r="A2350" s="3"/>
      <c r="B2350" s="188"/>
      <c r="C2350" s="187"/>
      <c r="D2350" s="156"/>
      <c r="E2350" s="157"/>
      <c r="F2350" s="157"/>
      <c r="G2350" s="157"/>
      <c r="H2350" s="157"/>
      <c r="I2350" s="157"/>
      <c r="J2350" s="157"/>
      <c r="K2350" s="157"/>
      <c r="L2350" s="156"/>
      <c r="M2350" s="157"/>
      <c r="N2350" s="157"/>
      <c r="O2350" s="157"/>
      <c r="P2350" s="157"/>
      <c r="Q2350" s="157"/>
      <c r="R2350" s="157"/>
      <c r="S2350" s="157"/>
      <c r="T2350" s="156"/>
      <c r="U2350" s="156"/>
    </row>
    <row r="2351" spans="1:21" ht="9.9" customHeight="1">
      <c r="A2351" s="3"/>
      <c r="B2351" s="188"/>
      <c r="C2351" s="135"/>
      <c r="D2351" s="156"/>
      <c r="E2351" s="157"/>
      <c r="F2351" s="157"/>
      <c r="G2351" s="157"/>
      <c r="H2351" s="157"/>
      <c r="I2351" s="157"/>
      <c r="J2351" s="157"/>
      <c r="K2351" s="157"/>
      <c r="L2351" s="156"/>
      <c r="M2351" s="157"/>
      <c r="N2351" s="157"/>
      <c r="O2351" s="157"/>
      <c r="P2351" s="157"/>
      <c r="Q2351" s="157"/>
      <c r="R2351" s="157"/>
      <c r="S2351" s="157"/>
      <c r="T2351" s="156"/>
      <c r="U2351" s="156"/>
    </row>
    <row r="2352" spans="1:21" ht="9.9" customHeight="1">
      <c r="A2352" s="3"/>
      <c r="B2352" s="188"/>
      <c r="C2352" s="187"/>
      <c r="D2352" s="156"/>
      <c r="E2352" s="157"/>
      <c r="F2352" s="157"/>
      <c r="G2352" s="157"/>
      <c r="H2352" s="157"/>
      <c r="I2352" s="157"/>
      <c r="J2352" s="157"/>
      <c r="K2352" s="157"/>
      <c r="L2352" s="156"/>
      <c r="M2352" s="157"/>
      <c r="N2352" s="157"/>
      <c r="O2352" s="157"/>
      <c r="P2352" s="157"/>
      <c r="Q2352" s="157"/>
      <c r="R2352" s="157"/>
      <c r="S2352" s="157"/>
      <c r="T2352" s="156"/>
      <c r="U2352" s="156"/>
    </row>
    <row r="2353" spans="1:27" ht="9.9" customHeight="1">
      <c r="A2353" s="3"/>
      <c r="B2353" s="188"/>
      <c r="C2353" s="135"/>
      <c r="D2353" s="156"/>
      <c r="E2353" s="157"/>
      <c r="F2353" s="157"/>
      <c r="G2353" s="157"/>
      <c r="H2353" s="157"/>
      <c r="I2353" s="157"/>
      <c r="J2353" s="157"/>
      <c r="K2353" s="157"/>
      <c r="L2353" s="156"/>
      <c r="M2353" s="157"/>
      <c r="N2353" s="157"/>
      <c r="O2353" s="157"/>
      <c r="P2353" s="157"/>
      <c r="Q2353" s="157"/>
      <c r="R2353" s="157"/>
      <c r="S2353" s="157"/>
      <c r="T2353" s="156"/>
      <c r="U2353" s="156"/>
    </row>
    <row r="2354" spans="1:27" ht="20.100000000000001" customHeight="1">
      <c r="A2354" s="3"/>
      <c r="B2354" s="188"/>
      <c r="C2354" s="158"/>
      <c r="D2354" s="156"/>
      <c r="E2354" s="156"/>
      <c r="F2354" s="156"/>
      <c r="G2354" s="156"/>
      <c r="H2354" s="156"/>
      <c r="I2354" s="156"/>
      <c r="J2354" s="156"/>
      <c r="K2354" s="156"/>
      <c r="L2354" s="156"/>
      <c r="M2354" s="156"/>
      <c r="N2354" s="156"/>
      <c r="O2354" s="156"/>
      <c r="P2354" s="156"/>
      <c r="Q2354" s="156"/>
      <c r="R2354" s="156"/>
      <c r="S2354" s="156"/>
      <c r="T2354" s="156"/>
      <c r="U2354" s="156"/>
      <c r="V2354" s="3"/>
      <c r="W2354" s="3"/>
      <c r="X2354" s="3"/>
      <c r="Y2354" s="3"/>
      <c r="Z2354" s="3"/>
      <c r="AA2354" s="3"/>
    </row>
    <row r="2355" spans="1:27" ht="9.9" customHeight="1">
      <c r="A2355" s="3"/>
      <c r="B2355" s="188"/>
      <c r="C2355" s="158"/>
      <c r="D2355" s="156"/>
      <c r="E2355" s="156"/>
      <c r="F2355" s="157"/>
      <c r="G2355" s="157"/>
      <c r="H2355" s="157"/>
      <c r="I2355" s="157"/>
      <c r="J2355" s="157"/>
      <c r="K2355" s="157"/>
      <c r="L2355" s="156"/>
      <c r="M2355" s="157"/>
      <c r="N2355" s="157"/>
      <c r="O2355" s="157"/>
      <c r="P2355" s="157"/>
      <c r="Q2355" s="157"/>
      <c r="R2355" s="157"/>
      <c r="S2355" s="156"/>
      <c r="T2355" s="156"/>
      <c r="U2355" s="156"/>
    </row>
    <row r="2356" spans="1:27" ht="9.9" customHeight="1">
      <c r="A2356" s="3"/>
      <c r="B2356" s="188"/>
      <c r="C2356" s="158"/>
      <c r="D2356" s="156"/>
      <c r="E2356" s="156"/>
      <c r="F2356" s="157"/>
      <c r="G2356" s="157"/>
      <c r="H2356" s="157"/>
      <c r="I2356" s="157"/>
      <c r="J2356" s="157"/>
      <c r="K2356" s="157"/>
      <c r="L2356" s="156"/>
      <c r="M2356" s="157"/>
      <c r="N2356" s="157"/>
      <c r="O2356" s="157"/>
      <c r="P2356" s="157"/>
      <c r="Q2356" s="157"/>
      <c r="R2356" s="157"/>
      <c r="S2356" s="156"/>
      <c r="T2356" s="156"/>
      <c r="U2356" s="156"/>
    </row>
    <row r="2357" spans="1:27" ht="9.9" customHeight="1">
      <c r="A2357" s="3"/>
      <c r="B2357" s="188"/>
      <c r="C2357" s="158"/>
      <c r="D2357" s="156"/>
      <c r="E2357" s="156"/>
      <c r="F2357" s="135"/>
      <c r="G2357" s="135"/>
      <c r="H2357" s="135"/>
      <c r="I2357" s="135"/>
      <c r="J2357" s="135"/>
      <c r="K2357" s="156"/>
      <c r="L2357" s="156"/>
      <c r="M2357" s="135"/>
      <c r="N2357" s="135"/>
      <c r="O2357" s="135"/>
      <c r="P2357" s="135"/>
      <c r="Q2357" s="156"/>
      <c r="R2357" s="156"/>
      <c r="S2357" s="156"/>
      <c r="T2357" s="156"/>
      <c r="U2357" s="156"/>
    </row>
    <row r="2358" spans="1:27" ht="9.9" customHeight="1">
      <c r="A2358" s="3"/>
      <c r="B2358" s="188"/>
      <c r="C2358" s="158"/>
      <c r="D2358" s="156"/>
      <c r="E2358" s="156"/>
      <c r="F2358" s="135"/>
      <c r="G2358" s="135"/>
      <c r="H2358" s="135"/>
      <c r="I2358" s="135"/>
      <c r="J2358" s="135"/>
      <c r="K2358" s="156"/>
      <c r="L2358" s="156"/>
      <c r="M2358" s="135"/>
      <c r="N2358" s="135"/>
      <c r="O2358" s="135"/>
      <c r="P2358" s="135"/>
      <c r="Q2358" s="156"/>
      <c r="R2358" s="156"/>
      <c r="S2358" s="156"/>
      <c r="T2358" s="156"/>
      <c r="U2358" s="156"/>
    </row>
    <row r="2359" spans="1:27" ht="9.9" customHeight="1">
      <c r="A2359" s="3"/>
      <c r="B2359" s="188"/>
      <c r="C2359" s="158"/>
      <c r="D2359" s="156"/>
      <c r="E2359" s="156"/>
      <c r="F2359" s="135"/>
      <c r="G2359" s="135"/>
      <c r="H2359" s="135"/>
      <c r="I2359" s="135"/>
      <c r="J2359" s="135"/>
      <c r="K2359" s="156"/>
      <c r="L2359" s="156"/>
      <c r="M2359" s="135"/>
      <c r="N2359" s="135"/>
      <c r="O2359" s="135"/>
      <c r="P2359" s="135"/>
      <c r="Q2359" s="156"/>
      <c r="R2359" s="156"/>
      <c r="S2359" s="156"/>
      <c r="T2359" s="156"/>
      <c r="U2359" s="156"/>
    </row>
    <row r="2360" spans="1:27" ht="9.9" customHeight="1">
      <c r="A2360" s="3"/>
      <c r="B2360" s="188"/>
      <c r="C2360" s="158"/>
      <c r="D2360" s="156"/>
      <c r="E2360" s="156"/>
      <c r="F2360" s="135"/>
      <c r="G2360" s="135"/>
      <c r="H2360" s="135"/>
      <c r="I2360" s="135"/>
      <c r="J2360" s="135"/>
      <c r="K2360" s="156"/>
      <c r="L2360" s="156"/>
      <c r="M2360" s="135"/>
      <c r="N2360" s="135"/>
      <c r="O2360" s="135"/>
      <c r="P2360" s="135"/>
      <c r="Q2360" s="156"/>
      <c r="R2360" s="156"/>
      <c r="S2360" s="156"/>
      <c r="T2360" s="156"/>
      <c r="U2360" s="156"/>
    </row>
    <row r="2361" spans="1:27" ht="9.9" customHeight="1">
      <c r="A2361" s="3"/>
      <c r="B2361" s="188"/>
      <c r="C2361" s="158"/>
      <c r="D2361" s="156"/>
      <c r="E2361" s="156"/>
      <c r="F2361" s="135"/>
      <c r="G2361" s="135"/>
      <c r="H2361" s="135"/>
      <c r="I2361" s="135"/>
      <c r="J2361" s="135"/>
      <c r="K2361" s="156"/>
      <c r="L2361" s="156"/>
      <c r="M2361" s="135"/>
      <c r="N2361" s="135"/>
      <c r="O2361" s="135"/>
      <c r="P2361" s="135"/>
      <c r="Q2361" s="156"/>
      <c r="R2361" s="156"/>
      <c r="S2361" s="156"/>
      <c r="T2361" s="156"/>
      <c r="U2361" s="156"/>
    </row>
    <row r="2362" spans="1:27" ht="9.9" customHeight="1">
      <c r="A2362" s="3"/>
      <c r="B2362" s="188"/>
      <c r="C2362" s="158"/>
      <c r="D2362" s="156"/>
      <c r="E2362" s="156"/>
      <c r="F2362" s="135"/>
      <c r="G2362" s="135"/>
      <c r="H2362" s="135"/>
      <c r="I2362" s="135"/>
      <c r="J2362" s="135"/>
      <c r="K2362" s="156"/>
      <c r="L2362" s="156"/>
      <c r="M2362" s="135"/>
      <c r="N2362" s="135"/>
      <c r="O2362" s="135"/>
      <c r="P2362" s="135"/>
      <c r="Q2362" s="156"/>
      <c r="R2362" s="156"/>
      <c r="S2362" s="156"/>
      <c r="T2362" s="156"/>
      <c r="U2362" s="156"/>
    </row>
    <row r="2363" spans="1:27" ht="9.9" customHeight="1">
      <c r="A2363" s="3"/>
      <c r="B2363" s="188"/>
      <c r="C2363" s="158"/>
      <c r="D2363" s="156"/>
      <c r="E2363" s="156"/>
      <c r="F2363" s="135"/>
      <c r="G2363" s="135"/>
      <c r="H2363" s="135"/>
      <c r="I2363" s="135"/>
      <c r="J2363" s="135"/>
      <c r="K2363" s="156"/>
      <c r="L2363" s="156"/>
      <c r="M2363" s="135"/>
      <c r="N2363" s="135"/>
      <c r="O2363" s="135"/>
      <c r="P2363" s="135"/>
      <c r="Q2363" s="156"/>
      <c r="R2363" s="156"/>
      <c r="S2363" s="156"/>
      <c r="T2363" s="156"/>
      <c r="U2363" s="156"/>
    </row>
    <row r="2364" spans="1:27" ht="9.9" customHeight="1">
      <c r="A2364" s="3"/>
      <c r="B2364" s="188"/>
      <c r="C2364" s="158"/>
      <c r="D2364" s="156"/>
      <c r="E2364" s="156"/>
      <c r="F2364" s="135"/>
      <c r="G2364" s="135"/>
      <c r="H2364" s="135"/>
      <c r="I2364" s="135"/>
      <c r="J2364" s="135"/>
      <c r="K2364" s="156"/>
      <c r="L2364" s="156"/>
      <c r="M2364" s="135"/>
      <c r="N2364" s="135"/>
      <c r="O2364" s="135"/>
      <c r="P2364" s="135"/>
      <c r="Q2364" s="156"/>
      <c r="R2364" s="156"/>
      <c r="S2364" s="156"/>
      <c r="T2364" s="156"/>
      <c r="U2364" s="156"/>
    </row>
    <row r="2365" spans="1:27" ht="9.9" customHeight="1">
      <c r="A2365" s="3"/>
      <c r="B2365" s="188"/>
      <c r="C2365" s="158"/>
      <c r="D2365" s="156"/>
      <c r="E2365" s="156"/>
      <c r="F2365" s="156"/>
      <c r="G2365" s="156"/>
      <c r="H2365" s="156"/>
      <c r="I2365" s="156"/>
      <c r="J2365" s="156"/>
      <c r="K2365" s="156"/>
      <c r="L2365" s="156"/>
      <c r="M2365" s="156"/>
      <c r="N2365" s="156"/>
      <c r="O2365" s="156"/>
      <c r="P2365" s="156"/>
      <c r="Q2365" s="156"/>
      <c r="R2365" s="156"/>
      <c r="S2365" s="156"/>
      <c r="T2365" s="156"/>
      <c r="U2365" s="156"/>
    </row>
    <row r="2366" spans="1:27" ht="9.9" customHeight="1">
      <c r="A2366" s="3"/>
      <c r="B2366" s="189"/>
      <c r="C2366" s="180"/>
      <c r="D2366" s="180"/>
      <c r="E2366" s="180"/>
      <c r="F2366" s="180"/>
      <c r="G2366" s="180"/>
      <c r="H2366" s="180"/>
      <c r="I2366" s="180"/>
      <c r="J2366" s="180"/>
      <c r="K2366" s="180"/>
      <c r="L2366" s="180"/>
      <c r="M2366" s="180"/>
      <c r="N2366" s="180"/>
      <c r="O2366" s="180"/>
      <c r="P2366" s="180"/>
      <c r="Q2366" s="180"/>
      <c r="R2366" s="180"/>
      <c r="S2366" s="156"/>
      <c r="T2366" s="156"/>
      <c r="U2366" s="156"/>
    </row>
    <row r="2367" spans="1:27" ht="9.9" customHeight="1">
      <c r="A2367" s="3"/>
      <c r="B2367" s="135"/>
      <c r="C2367" s="190"/>
      <c r="D2367" s="156"/>
      <c r="E2367" s="156"/>
      <c r="F2367" s="156"/>
      <c r="G2367" s="156"/>
      <c r="H2367" s="156"/>
      <c r="I2367" s="156"/>
      <c r="J2367" s="156"/>
      <c r="K2367" s="156"/>
      <c r="L2367" s="156"/>
      <c r="M2367" s="156"/>
      <c r="N2367" s="156"/>
      <c r="O2367" s="156"/>
      <c r="P2367" s="156"/>
      <c r="Q2367" s="156"/>
      <c r="R2367" s="156"/>
      <c r="S2367" s="156"/>
      <c r="T2367" s="156"/>
      <c r="U2367" s="156"/>
    </row>
    <row r="2368" spans="1:27" ht="9.9" customHeight="1">
      <c r="A2368" s="3"/>
      <c r="B2368" s="135"/>
      <c r="C2368" s="190"/>
      <c r="D2368" s="156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56"/>
      <c r="Q2368" s="156"/>
      <c r="R2368" s="180"/>
      <c r="S2368" s="180"/>
      <c r="T2368" s="180"/>
      <c r="U2368" s="180"/>
    </row>
    <row r="2369" spans="1:21" ht="9.9" customHeight="1">
      <c r="A2369" s="3"/>
      <c r="B2369" s="192"/>
      <c r="C2369" s="190"/>
      <c r="D2369" s="156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56"/>
      <c r="Q2369" s="156"/>
      <c r="R2369" s="180"/>
      <c r="S2369" s="180"/>
      <c r="T2369" s="180"/>
      <c r="U2369" s="180"/>
    </row>
    <row r="2370" spans="1:21" ht="9.9" customHeight="1">
      <c r="A2370" s="3"/>
      <c r="B2370" s="192"/>
      <c r="C2370" s="190"/>
      <c r="D2370" s="156"/>
      <c r="E2370" s="156"/>
      <c r="F2370" s="156"/>
      <c r="G2370" s="156"/>
      <c r="H2370" s="156"/>
      <c r="I2370" s="156"/>
      <c r="J2370" s="156"/>
      <c r="K2370" s="156"/>
      <c r="L2370" s="156"/>
      <c r="M2370" s="156"/>
      <c r="N2370" s="156"/>
      <c r="O2370" s="156"/>
      <c r="P2370" s="156"/>
      <c r="Q2370" s="156"/>
      <c r="R2370" s="178"/>
      <c r="S2370" s="178"/>
      <c r="T2370" s="178"/>
      <c r="U2370" s="178"/>
    </row>
    <row r="2371" spans="1:21" ht="9.9" customHeight="1">
      <c r="A2371" s="3"/>
      <c r="B2371" s="189"/>
      <c r="C2371" s="190"/>
      <c r="D2371" s="156"/>
      <c r="E2371" s="156"/>
      <c r="F2371" s="156"/>
      <c r="G2371" s="156"/>
      <c r="H2371" s="156"/>
      <c r="I2371" s="156"/>
      <c r="J2371" s="156"/>
      <c r="K2371" s="156"/>
      <c r="L2371" s="156"/>
      <c r="M2371" s="156"/>
      <c r="N2371" s="156"/>
      <c r="O2371" s="156"/>
      <c r="P2371" s="156"/>
      <c r="Q2371" s="156"/>
      <c r="R2371" s="178"/>
      <c r="S2371" s="178"/>
      <c r="T2371" s="178"/>
      <c r="U2371" s="178"/>
    </row>
    <row r="2372" spans="1:21" ht="9.9" customHeight="1">
      <c r="A2372" s="3"/>
      <c r="B2372" s="188"/>
      <c r="C2372" s="192"/>
      <c r="D2372" s="156"/>
      <c r="E2372" s="157"/>
      <c r="F2372" s="157"/>
      <c r="G2372" s="157"/>
      <c r="H2372" s="157"/>
      <c r="I2372" s="157"/>
      <c r="J2372" s="157"/>
      <c r="K2372" s="157"/>
      <c r="L2372" s="156"/>
      <c r="M2372" s="157"/>
      <c r="N2372" s="157"/>
      <c r="O2372" s="157"/>
      <c r="P2372" s="157"/>
      <c r="Q2372" s="157"/>
      <c r="R2372" s="157"/>
      <c r="S2372" s="157"/>
      <c r="T2372" s="178"/>
      <c r="U2372" s="178"/>
    </row>
    <row r="2373" spans="1:21" ht="9.9" customHeight="1">
      <c r="A2373" s="3"/>
      <c r="B2373" s="188"/>
      <c r="C2373" s="192"/>
      <c r="D2373" s="156"/>
      <c r="E2373" s="157"/>
      <c r="F2373" s="157"/>
      <c r="G2373" s="157"/>
      <c r="H2373" s="157"/>
      <c r="I2373" s="157"/>
      <c r="J2373" s="157"/>
      <c r="K2373" s="157"/>
      <c r="L2373" s="156"/>
      <c r="M2373" s="157"/>
      <c r="N2373" s="157"/>
      <c r="O2373" s="157"/>
      <c r="P2373" s="157"/>
      <c r="Q2373" s="157"/>
      <c r="R2373" s="157"/>
      <c r="S2373" s="157"/>
      <c r="T2373" s="156"/>
      <c r="U2373" s="156"/>
    </row>
    <row r="2374" spans="1:21" ht="9.9" customHeight="1">
      <c r="A2374" s="3"/>
      <c r="B2374" s="188"/>
      <c r="C2374" s="187"/>
      <c r="D2374" s="156"/>
      <c r="E2374" s="157"/>
      <c r="F2374" s="157"/>
      <c r="G2374" s="157"/>
      <c r="H2374" s="157"/>
      <c r="I2374" s="157"/>
      <c r="J2374" s="157"/>
      <c r="K2374" s="157"/>
      <c r="L2374" s="156"/>
      <c r="M2374" s="157"/>
      <c r="N2374" s="157"/>
      <c r="O2374" s="157"/>
      <c r="P2374" s="157"/>
      <c r="Q2374" s="157"/>
      <c r="R2374" s="157"/>
      <c r="S2374" s="157"/>
      <c r="T2374" s="156"/>
      <c r="U2374" s="156"/>
    </row>
    <row r="2375" spans="1:21" ht="9.9" customHeight="1">
      <c r="A2375" s="3"/>
      <c r="B2375" s="188"/>
      <c r="C2375" s="135"/>
      <c r="D2375" s="156"/>
      <c r="E2375" s="157"/>
      <c r="F2375" s="157"/>
      <c r="G2375" s="157"/>
      <c r="H2375" s="157"/>
      <c r="I2375" s="157"/>
      <c r="J2375" s="157"/>
      <c r="K2375" s="157"/>
      <c r="L2375" s="156"/>
      <c r="M2375" s="157"/>
      <c r="N2375" s="157"/>
      <c r="O2375" s="157"/>
      <c r="P2375" s="157"/>
      <c r="Q2375" s="157"/>
      <c r="R2375" s="157"/>
      <c r="S2375" s="157"/>
      <c r="T2375" s="156"/>
      <c r="U2375" s="156"/>
    </row>
    <row r="2376" spans="1:21" ht="9.9" customHeight="1">
      <c r="A2376" s="3"/>
      <c r="B2376" s="188"/>
      <c r="C2376" s="187"/>
      <c r="D2376" s="156"/>
      <c r="E2376" s="157"/>
      <c r="F2376" s="157"/>
      <c r="G2376" s="157"/>
      <c r="H2376" s="157"/>
      <c r="I2376" s="157"/>
      <c r="J2376" s="157"/>
      <c r="K2376" s="157"/>
      <c r="L2376" s="156"/>
      <c r="M2376" s="157"/>
      <c r="N2376" s="157"/>
      <c r="O2376" s="157"/>
      <c r="P2376" s="157"/>
      <c r="Q2376" s="157"/>
      <c r="R2376" s="157"/>
      <c r="S2376" s="157"/>
      <c r="T2376" s="156"/>
      <c r="U2376" s="156"/>
    </row>
    <row r="2377" spans="1:21" ht="9.9" customHeight="1">
      <c r="A2377" s="3"/>
      <c r="B2377" s="188"/>
      <c r="C2377" s="135"/>
      <c r="D2377" s="156"/>
      <c r="E2377" s="157"/>
      <c r="F2377" s="157"/>
      <c r="G2377" s="157"/>
      <c r="H2377" s="157"/>
      <c r="I2377" s="157"/>
      <c r="J2377" s="157"/>
      <c r="K2377" s="157"/>
      <c r="L2377" s="156"/>
      <c r="M2377" s="157"/>
      <c r="N2377" s="157"/>
      <c r="O2377" s="157"/>
      <c r="P2377" s="157"/>
      <c r="Q2377" s="157"/>
      <c r="R2377" s="157"/>
      <c r="S2377" s="157"/>
      <c r="T2377" s="156"/>
      <c r="U2377" s="156"/>
    </row>
    <row r="2378" spans="1:21" ht="9.9" customHeight="1">
      <c r="A2378" s="3"/>
      <c r="B2378" s="188"/>
      <c r="C2378" s="187"/>
      <c r="D2378" s="156"/>
      <c r="E2378" s="157"/>
      <c r="F2378" s="157"/>
      <c r="G2378" s="157"/>
      <c r="H2378" s="157"/>
      <c r="I2378" s="157"/>
      <c r="J2378" s="157"/>
      <c r="K2378" s="157"/>
      <c r="L2378" s="156"/>
      <c r="M2378" s="157"/>
      <c r="N2378" s="157"/>
      <c r="O2378" s="157"/>
      <c r="P2378" s="157"/>
      <c r="Q2378" s="157"/>
      <c r="R2378" s="157"/>
      <c r="S2378" s="157"/>
      <c r="T2378" s="156"/>
      <c r="U2378" s="156"/>
    </row>
    <row r="2379" spans="1:21" ht="9.9" customHeight="1">
      <c r="A2379" s="3"/>
      <c r="B2379" s="188"/>
      <c r="C2379" s="135"/>
      <c r="D2379" s="156"/>
      <c r="E2379" s="157"/>
      <c r="F2379" s="157"/>
      <c r="G2379" s="157"/>
      <c r="H2379" s="157"/>
      <c r="I2379" s="157"/>
      <c r="J2379" s="157"/>
      <c r="K2379" s="157"/>
      <c r="L2379" s="156"/>
      <c r="M2379" s="157"/>
      <c r="N2379" s="157"/>
      <c r="O2379" s="157"/>
      <c r="P2379" s="157"/>
      <c r="Q2379" s="157"/>
      <c r="R2379" s="157"/>
      <c r="S2379" s="157"/>
      <c r="T2379" s="156"/>
      <c r="U2379" s="156"/>
    </row>
    <row r="2380" spans="1:21" ht="20.100000000000001" customHeight="1">
      <c r="A2380" s="3"/>
      <c r="B2380" s="188"/>
      <c r="C2380" s="158"/>
      <c r="D2380" s="156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  <c r="P2380" s="156"/>
      <c r="Q2380" s="156"/>
      <c r="R2380" s="156"/>
      <c r="S2380" s="156"/>
      <c r="T2380" s="156"/>
      <c r="U2380" s="156"/>
    </row>
    <row r="2381" spans="1:21" ht="9.9" customHeight="1">
      <c r="A2381" s="3"/>
      <c r="B2381" s="188"/>
      <c r="C2381" s="158"/>
      <c r="D2381" s="156"/>
      <c r="E2381" s="156"/>
      <c r="F2381" s="157"/>
      <c r="G2381" s="157"/>
      <c r="H2381" s="157"/>
      <c r="I2381" s="157"/>
      <c r="J2381" s="157"/>
      <c r="K2381" s="157"/>
      <c r="L2381" s="156"/>
      <c r="M2381" s="157"/>
      <c r="N2381" s="157"/>
      <c r="O2381" s="157"/>
      <c r="P2381" s="157"/>
      <c r="Q2381" s="157"/>
      <c r="R2381" s="157"/>
      <c r="S2381" s="156"/>
      <c r="T2381" s="156"/>
      <c r="U2381" s="156"/>
    </row>
    <row r="2382" spans="1:21" ht="9.9" customHeight="1">
      <c r="A2382" s="3"/>
      <c r="B2382" s="188"/>
      <c r="C2382" s="158"/>
      <c r="D2382" s="156"/>
      <c r="E2382" s="156"/>
      <c r="F2382" s="157"/>
      <c r="G2382" s="157"/>
      <c r="H2382" s="157"/>
      <c r="I2382" s="157"/>
      <c r="J2382" s="157"/>
      <c r="K2382" s="157"/>
      <c r="L2382" s="156"/>
      <c r="M2382" s="157"/>
      <c r="N2382" s="157"/>
      <c r="O2382" s="157"/>
      <c r="P2382" s="157"/>
      <c r="Q2382" s="157"/>
      <c r="R2382" s="157"/>
      <c r="S2382" s="156"/>
      <c r="T2382" s="156"/>
      <c r="U2382" s="156"/>
    </row>
    <row r="2383" spans="1:21" ht="9.9" customHeight="1">
      <c r="A2383" s="3"/>
      <c r="B2383" s="188"/>
      <c r="C2383" s="158"/>
      <c r="D2383" s="156"/>
      <c r="E2383" s="156"/>
      <c r="F2383" s="135"/>
      <c r="G2383" s="135"/>
      <c r="H2383" s="135"/>
      <c r="I2383" s="135"/>
      <c r="J2383" s="135"/>
      <c r="K2383" s="156"/>
      <c r="L2383" s="156"/>
      <c r="M2383" s="135"/>
      <c r="N2383" s="135"/>
      <c r="O2383" s="135"/>
      <c r="P2383" s="135"/>
      <c r="Q2383" s="156"/>
      <c r="R2383" s="156"/>
      <c r="S2383" s="156"/>
      <c r="T2383" s="156"/>
      <c r="U2383" s="156"/>
    </row>
    <row r="2384" spans="1:21" ht="9.9" customHeight="1">
      <c r="A2384" s="3"/>
      <c r="B2384" s="188"/>
      <c r="C2384" s="158"/>
      <c r="D2384" s="156"/>
      <c r="E2384" s="156"/>
      <c r="F2384" s="135"/>
      <c r="G2384" s="135"/>
      <c r="H2384" s="135"/>
      <c r="I2384" s="135"/>
      <c r="J2384" s="135"/>
      <c r="K2384" s="156"/>
      <c r="L2384" s="156"/>
      <c r="M2384" s="135"/>
      <c r="N2384" s="135"/>
      <c r="O2384" s="135"/>
      <c r="P2384" s="135"/>
      <c r="Q2384" s="156"/>
      <c r="R2384" s="156"/>
      <c r="S2384" s="156"/>
      <c r="T2384" s="156"/>
      <c r="U2384" s="156"/>
    </row>
    <row r="2385" spans="1:21" ht="9.9" customHeight="1">
      <c r="A2385" s="3"/>
      <c r="B2385" s="188"/>
      <c r="C2385" s="158"/>
      <c r="D2385" s="156"/>
      <c r="E2385" s="156"/>
      <c r="F2385" s="135"/>
      <c r="G2385" s="135"/>
      <c r="H2385" s="135"/>
      <c r="I2385" s="135"/>
      <c r="J2385" s="135"/>
      <c r="K2385" s="156"/>
      <c r="L2385" s="156"/>
      <c r="M2385" s="135"/>
      <c r="N2385" s="135"/>
      <c r="O2385" s="135"/>
      <c r="P2385" s="135"/>
      <c r="Q2385" s="156"/>
      <c r="R2385" s="156"/>
      <c r="S2385" s="156"/>
      <c r="T2385" s="156"/>
      <c r="U2385" s="156"/>
    </row>
    <row r="2386" spans="1:21" ht="9.9" customHeight="1">
      <c r="A2386" s="3"/>
      <c r="B2386" s="188"/>
      <c r="C2386" s="158"/>
      <c r="D2386" s="156"/>
      <c r="E2386" s="156"/>
      <c r="F2386" s="135"/>
      <c r="G2386" s="135"/>
      <c r="H2386" s="135"/>
      <c r="I2386" s="135"/>
      <c r="J2386" s="135"/>
      <c r="K2386" s="156"/>
      <c r="L2386" s="156"/>
      <c r="M2386" s="135"/>
      <c r="N2386" s="135"/>
      <c r="O2386" s="135"/>
      <c r="P2386" s="135"/>
      <c r="Q2386" s="156"/>
      <c r="R2386" s="156"/>
      <c r="S2386" s="156"/>
      <c r="T2386" s="156"/>
      <c r="U2386" s="156"/>
    </row>
    <row r="2387" spans="1:21" ht="9.9" customHeight="1">
      <c r="A2387" s="3"/>
      <c r="B2387" s="188"/>
      <c r="C2387" s="158"/>
      <c r="D2387" s="156"/>
      <c r="E2387" s="156"/>
      <c r="F2387" s="135"/>
      <c r="G2387" s="135"/>
      <c r="H2387" s="135"/>
      <c r="I2387" s="135"/>
      <c r="J2387" s="135"/>
      <c r="K2387" s="156"/>
      <c r="L2387" s="156"/>
      <c r="M2387" s="135"/>
      <c r="N2387" s="135"/>
      <c r="O2387" s="135"/>
      <c r="P2387" s="135"/>
      <c r="Q2387" s="156"/>
      <c r="R2387" s="156"/>
      <c r="S2387" s="156"/>
      <c r="T2387" s="156"/>
      <c r="U2387" s="156"/>
    </row>
    <row r="2388" spans="1:21" ht="9.9" customHeight="1">
      <c r="A2388" s="3"/>
      <c r="B2388" s="188"/>
      <c r="C2388" s="158"/>
      <c r="D2388" s="156"/>
      <c r="E2388" s="156"/>
      <c r="F2388" s="135"/>
      <c r="G2388" s="135"/>
      <c r="H2388" s="135"/>
      <c r="I2388" s="135"/>
      <c r="J2388" s="135"/>
      <c r="K2388" s="156"/>
      <c r="L2388" s="156"/>
      <c r="M2388" s="135"/>
      <c r="N2388" s="135"/>
      <c r="O2388" s="135"/>
      <c r="P2388" s="135"/>
      <c r="Q2388" s="156"/>
      <c r="R2388" s="156"/>
      <c r="S2388" s="156"/>
      <c r="T2388" s="156"/>
      <c r="U2388" s="156"/>
    </row>
    <row r="2389" spans="1:21" ht="9.9" customHeight="1">
      <c r="A2389" s="3"/>
      <c r="B2389" s="188"/>
      <c r="C2389" s="158"/>
      <c r="D2389" s="156"/>
      <c r="E2389" s="156"/>
      <c r="F2389" s="135"/>
      <c r="G2389" s="135"/>
      <c r="H2389" s="135"/>
      <c r="I2389" s="135"/>
      <c r="J2389" s="135"/>
      <c r="K2389" s="156"/>
      <c r="L2389" s="156"/>
      <c r="M2389" s="135"/>
      <c r="N2389" s="135"/>
      <c r="O2389" s="135"/>
      <c r="P2389" s="135"/>
      <c r="Q2389" s="156"/>
      <c r="R2389" s="156"/>
      <c r="S2389" s="156"/>
      <c r="T2389" s="156"/>
      <c r="U2389" s="156"/>
    </row>
    <row r="2390" spans="1:21" ht="9.9" customHeight="1">
      <c r="A2390" s="3"/>
      <c r="B2390" s="188"/>
      <c r="C2390" s="158"/>
      <c r="D2390" s="156"/>
      <c r="E2390" s="156"/>
      <c r="F2390" s="135"/>
      <c r="G2390" s="135"/>
      <c r="H2390" s="135"/>
      <c r="I2390" s="135"/>
      <c r="J2390" s="135"/>
      <c r="K2390" s="156"/>
      <c r="L2390" s="156"/>
      <c r="M2390" s="135"/>
      <c r="N2390" s="135"/>
      <c r="O2390" s="135"/>
      <c r="P2390" s="135"/>
      <c r="Q2390" s="156"/>
      <c r="R2390" s="156"/>
      <c r="S2390" s="156"/>
      <c r="T2390" s="156"/>
      <c r="U2390" s="156"/>
    </row>
    <row r="2391" spans="1:21" ht="9.9" customHeight="1">
      <c r="A2391" s="3"/>
      <c r="B2391" s="188"/>
      <c r="C2391" s="158"/>
      <c r="D2391" s="156"/>
      <c r="E2391" s="156"/>
      <c r="F2391" s="156"/>
      <c r="G2391" s="156"/>
      <c r="H2391" s="156"/>
      <c r="I2391" s="156"/>
      <c r="J2391" s="156"/>
      <c r="K2391" s="156"/>
      <c r="L2391" s="156"/>
      <c r="M2391" s="156"/>
      <c r="N2391" s="156"/>
      <c r="O2391" s="156"/>
      <c r="P2391" s="156"/>
      <c r="Q2391" s="156"/>
      <c r="R2391" s="156"/>
      <c r="S2391" s="156"/>
      <c r="T2391" s="156"/>
      <c r="U2391" s="156"/>
    </row>
    <row r="2392" spans="1:21" ht="9.9" customHeight="1">
      <c r="A2392" s="3"/>
      <c r="B2392" s="189"/>
      <c r="C2392" s="180"/>
      <c r="D2392" s="180"/>
      <c r="E2392" s="180"/>
      <c r="F2392" s="180"/>
      <c r="G2392" s="180"/>
      <c r="H2392" s="180"/>
      <c r="I2392" s="180"/>
      <c r="J2392" s="180"/>
      <c r="K2392" s="180"/>
      <c r="L2392" s="180"/>
      <c r="M2392" s="180"/>
      <c r="N2392" s="180"/>
      <c r="O2392" s="180"/>
      <c r="P2392" s="180"/>
      <c r="Q2392" s="180"/>
      <c r="R2392" s="180"/>
      <c r="S2392" s="156"/>
      <c r="T2392" s="156"/>
      <c r="U2392" s="156"/>
    </row>
    <row r="2393" spans="1:21" ht="9.9" customHeight="1">
      <c r="A2393" s="3"/>
      <c r="B2393" s="135"/>
      <c r="C2393" s="190"/>
      <c r="D2393" s="156"/>
      <c r="E2393" s="156"/>
      <c r="F2393" s="156"/>
      <c r="G2393" s="156"/>
      <c r="H2393" s="156"/>
      <c r="I2393" s="156"/>
      <c r="J2393" s="156"/>
      <c r="K2393" s="156"/>
      <c r="L2393" s="156"/>
      <c r="M2393" s="156"/>
      <c r="N2393" s="156"/>
      <c r="O2393" s="156"/>
      <c r="P2393" s="156"/>
      <c r="Q2393" s="156"/>
      <c r="R2393" s="156"/>
      <c r="S2393" s="156"/>
      <c r="T2393" s="156"/>
      <c r="U2393" s="156"/>
    </row>
    <row r="2394" spans="1:21" ht="9.9" customHeight="1">
      <c r="A2394" s="3"/>
      <c r="B2394" s="135"/>
      <c r="C2394" s="190"/>
      <c r="D2394" s="156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56"/>
      <c r="Q2394" s="156"/>
      <c r="R2394" s="180"/>
      <c r="S2394" s="180"/>
      <c r="T2394" s="180"/>
      <c r="U2394" s="180"/>
    </row>
    <row r="2395" spans="1:21" ht="9.9" customHeight="1">
      <c r="A2395" s="3"/>
      <c r="B2395" s="192"/>
      <c r="C2395" s="190"/>
      <c r="D2395" s="156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56"/>
      <c r="Q2395" s="156"/>
      <c r="R2395" s="180"/>
      <c r="S2395" s="180"/>
      <c r="T2395" s="180"/>
      <c r="U2395" s="180"/>
    </row>
    <row r="2396" spans="1:21" ht="9.9" customHeight="1">
      <c r="A2396" s="3"/>
      <c r="B2396" s="192"/>
      <c r="C2396" s="190"/>
      <c r="D2396" s="156"/>
      <c r="E2396" s="16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71"/>
      <c r="P2396" s="156"/>
      <c r="Q2396" s="156"/>
      <c r="R2396" s="164"/>
      <c r="S2396" s="164"/>
      <c r="T2396" s="164"/>
      <c r="U2396" s="164"/>
    </row>
    <row r="2397" spans="1:21" ht="9.9" customHeight="1">
      <c r="A2397" s="3"/>
      <c r="B2397" s="192"/>
      <c r="C2397" s="190"/>
      <c r="D2397" s="156"/>
      <c r="E2397" s="156"/>
      <c r="F2397" s="156"/>
      <c r="G2397" s="156"/>
      <c r="H2397" s="156"/>
      <c r="I2397" s="156"/>
      <c r="J2397" s="156"/>
      <c r="K2397" s="156"/>
      <c r="L2397" s="156"/>
      <c r="M2397" s="156"/>
      <c r="N2397" s="156"/>
      <c r="O2397" s="156"/>
      <c r="P2397" s="156"/>
      <c r="Q2397" s="156"/>
      <c r="R2397" s="178"/>
      <c r="S2397" s="178"/>
      <c r="T2397" s="178"/>
      <c r="U2397" s="178"/>
    </row>
    <row r="2398" spans="1:21" ht="9.9" customHeight="1">
      <c r="A2398" s="3"/>
      <c r="B2398" s="188"/>
      <c r="C2398" s="192"/>
      <c r="D2398" s="156"/>
      <c r="E2398" s="157"/>
      <c r="F2398" s="157"/>
      <c r="G2398" s="157"/>
      <c r="H2398" s="157"/>
      <c r="I2398" s="157"/>
      <c r="J2398" s="157"/>
      <c r="K2398" s="157"/>
      <c r="L2398" s="156"/>
      <c r="M2398" s="157"/>
      <c r="N2398" s="157"/>
      <c r="O2398" s="157"/>
      <c r="P2398" s="157"/>
      <c r="Q2398" s="157"/>
      <c r="R2398" s="157"/>
      <c r="S2398" s="157"/>
      <c r="T2398" s="178"/>
      <c r="U2398" s="178"/>
    </row>
    <row r="2399" spans="1:21" ht="9.9" customHeight="1">
      <c r="A2399" s="3"/>
      <c r="B2399" s="188"/>
      <c r="C2399" s="192"/>
      <c r="D2399" s="156"/>
      <c r="E2399" s="157"/>
      <c r="F2399" s="157"/>
      <c r="G2399" s="157"/>
      <c r="H2399" s="157"/>
      <c r="I2399" s="157"/>
      <c r="J2399" s="157"/>
      <c r="K2399" s="157"/>
      <c r="L2399" s="156"/>
      <c r="M2399" s="157"/>
      <c r="N2399" s="157"/>
      <c r="O2399" s="157"/>
      <c r="P2399" s="157"/>
      <c r="Q2399" s="157"/>
      <c r="R2399" s="157"/>
      <c r="S2399" s="157"/>
      <c r="T2399" s="156"/>
      <c r="U2399" s="156"/>
    </row>
    <row r="2400" spans="1:21" ht="9.9" customHeight="1">
      <c r="A2400" s="3"/>
      <c r="B2400" s="188"/>
      <c r="C2400" s="187"/>
      <c r="D2400" s="156"/>
      <c r="E2400" s="157"/>
      <c r="F2400" s="157"/>
      <c r="G2400" s="157"/>
      <c r="H2400" s="157"/>
      <c r="I2400" s="157"/>
      <c r="J2400" s="157"/>
      <c r="K2400" s="157"/>
      <c r="L2400" s="156"/>
      <c r="M2400" s="157"/>
      <c r="N2400" s="157"/>
      <c r="O2400" s="157"/>
      <c r="P2400" s="157"/>
      <c r="Q2400" s="157"/>
      <c r="R2400" s="157"/>
      <c r="S2400" s="157"/>
      <c r="T2400" s="156"/>
      <c r="U2400" s="156"/>
    </row>
    <row r="2401" spans="1:27" ht="9.9" customHeight="1">
      <c r="A2401" s="3"/>
      <c r="B2401" s="188"/>
      <c r="C2401" s="135"/>
      <c r="D2401" s="156"/>
      <c r="E2401" s="157"/>
      <c r="F2401" s="157"/>
      <c r="G2401" s="157"/>
      <c r="H2401" s="157"/>
      <c r="I2401" s="157"/>
      <c r="J2401" s="157"/>
      <c r="K2401" s="157"/>
      <c r="L2401" s="156"/>
      <c r="M2401" s="157"/>
      <c r="N2401" s="157"/>
      <c r="O2401" s="157"/>
      <c r="P2401" s="157"/>
      <c r="Q2401" s="157"/>
      <c r="R2401" s="157"/>
      <c r="S2401" s="157"/>
      <c r="T2401" s="156"/>
      <c r="U2401" s="156"/>
    </row>
    <row r="2402" spans="1:27" ht="9.9" customHeight="1">
      <c r="A2402" s="3"/>
      <c r="B2402" s="188"/>
      <c r="C2402" s="187"/>
      <c r="D2402" s="156"/>
      <c r="E2402" s="157"/>
      <c r="F2402" s="157"/>
      <c r="G2402" s="157"/>
      <c r="H2402" s="157"/>
      <c r="I2402" s="157"/>
      <c r="J2402" s="157"/>
      <c r="K2402" s="157"/>
      <c r="L2402" s="156"/>
      <c r="M2402" s="157"/>
      <c r="N2402" s="157"/>
      <c r="O2402" s="157"/>
      <c r="P2402" s="157"/>
      <c r="Q2402" s="157"/>
      <c r="R2402" s="157"/>
      <c r="S2402" s="157"/>
      <c r="T2402" s="156"/>
      <c r="U2402" s="156"/>
    </row>
    <row r="2403" spans="1:27" ht="9.9" customHeight="1">
      <c r="A2403" s="3"/>
      <c r="B2403" s="188"/>
      <c r="C2403" s="135"/>
      <c r="D2403" s="156"/>
      <c r="E2403" s="157"/>
      <c r="F2403" s="157"/>
      <c r="G2403" s="157"/>
      <c r="H2403" s="157"/>
      <c r="I2403" s="157"/>
      <c r="J2403" s="157"/>
      <c r="K2403" s="157"/>
      <c r="L2403" s="156"/>
      <c r="M2403" s="157"/>
      <c r="N2403" s="157"/>
      <c r="O2403" s="157"/>
      <c r="P2403" s="157"/>
      <c r="Q2403" s="157"/>
      <c r="R2403" s="157"/>
      <c r="S2403" s="157"/>
      <c r="T2403" s="156"/>
      <c r="U2403" s="156"/>
    </row>
    <row r="2404" spans="1:27" ht="9.9" customHeight="1">
      <c r="A2404" s="3"/>
      <c r="B2404" s="188"/>
      <c r="C2404" s="187"/>
      <c r="D2404" s="156"/>
      <c r="E2404" s="157"/>
      <c r="F2404" s="157"/>
      <c r="G2404" s="157"/>
      <c r="H2404" s="157"/>
      <c r="I2404" s="157"/>
      <c r="J2404" s="157"/>
      <c r="K2404" s="157"/>
      <c r="L2404" s="156"/>
      <c r="M2404" s="157"/>
      <c r="N2404" s="157"/>
      <c r="O2404" s="157"/>
      <c r="P2404" s="157"/>
      <c r="Q2404" s="157"/>
      <c r="R2404" s="157"/>
      <c r="S2404" s="157"/>
      <c r="T2404" s="156"/>
      <c r="U2404" s="156"/>
    </row>
    <row r="2405" spans="1:27" ht="9.9" customHeight="1">
      <c r="A2405" s="3"/>
      <c r="B2405" s="188"/>
      <c r="C2405" s="135"/>
      <c r="D2405" s="156"/>
      <c r="E2405" s="157"/>
      <c r="F2405" s="157"/>
      <c r="G2405" s="157"/>
      <c r="H2405" s="157"/>
      <c r="I2405" s="157"/>
      <c r="J2405" s="157"/>
      <c r="K2405" s="157"/>
      <c r="L2405" s="156"/>
      <c r="M2405" s="157"/>
      <c r="N2405" s="157"/>
      <c r="O2405" s="157"/>
      <c r="P2405" s="157"/>
      <c r="Q2405" s="157"/>
      <c r="R2405" s="157"/>
      <c r="S2405" s="157"/>
      <c r="T2405" s="156"/>
      <c r="U2405" s="156"/>
    </row>
    <row r="2406" spans="1:27" ht="20.100000000000001" customHeight="1">
      <c r="A2406" s="3"/>
      <c r="B2406" s="188"/>
      <c r="C2406" s="158"/>
      <c r="D2406" s="156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6"/>
      <c r="R2406" s="156"/>
      <c r="S2406" s="156"/>
      <c r="T2406" s="156"/>
      <c r="U2406" s="156"/>
      <c r="V2406" s="3"/>
      <c r="W2406" s="3"/>
      <c r="X2406" s="3"/>
      <c r="Y2406" s="3"/>
      <c r="Z2406" s="3"/>
      <c r="AA2406" s="3"/>
    </row>
    <row r="2407" spans="1:27" ht="9.9" customHeight="1">
      <c r="A2407" s="3"/>
      <c r="B2407" s="188"/>
      <c r="C2407" s="158"/>
      <c r="D2407" s="156"/>
      <c r="E2407" s="156"/>
      <c r="F2407" s="157"/>
      <c r="G2407" s="157"/>
      <c r="H2407" s="157"/>
      <c r="I2407" s="157"/>
      <c r="J2407" s="157"/>
      <c r="K2407" s="157"/>
      <c r="L2407" s="156"/>
      <c r="M2407" s="157"/>
      <c r="N2407" s="157"/>
      <c r="O2407" s="157"/>
      <c r="P2407" s="157"/>
      <c r="Q2407" s="157"/>
      <c r="R2407" s="157"/>
      <c r="S2407" s="156"/>
      <c r="T2407" s="156"/>
      <c r="U2407" s="156"/>
    </row>
    <row r="2408" spans="1:27" ht="9.9" customHeight="1">
      <c r="A2408" s="3"/>
      <c r="B2408" s="188"/>
      <c r="C2408" s="158"/>
      <c r="D2408" s="156"/>
      <c r="E2408" s="156"/>
      <c r="F2408" s="157"/>
      <c r="G2408" s="157"/>
      <c r="H2408" s="157"/>
      <c r="I2408" s="157"/>
      <c r="J2408" s="157"/>
      <c r="K2408" s="157"/>
      <c r="L2408" s="156"/>
      <c r="M2408" s="157"/>
      <c r="N2408" s="157"/>
      <c r="O2408" s="157"/>
      <c r="P2408" s="157"/>
      <c r="Q2408" s="157"/>
      <c r="R2408" s="157"/>
      <c r="S2408" s="156"/>
      <c r="T2408" s="156"/>
      <c r="U2408" s="156"/>
    </row>
    <row r="2409" spans="1:27" ht="9.9" customHeight="1">
      <c r="A2409" s="3"/>
      <c r="B2409" s="188"/>
      <c r="C2409" s="158"/>
      <c r="D2409" s="156"/>
      <c r="E2409" s="156"/>
      <c r="F2409" s="135"/>
      <c r="G2409" s="135"/>
      <c r="H2409" s="135"/>
      <c r="I2409" s="135"/>
      <c r="J2409" s="135"/>
      <c r="K2409" s="156"/>
      <c r="L2409" s="156"/>
      <c r="M2409" s="135"/>
      <c r="N2409" s="135"/>
      <c r="O2409" s="135"/>
      <c r="P2409" s="135"/>
      <c r="Q2409" s="156"/>
      <c r="R2409" s="156"/>
      <c r="S2409" s="156"/>
      <c r="T2409" s="156"/>
      <c r="U2409" s="156"/>
    </row>
    <row r="2410" spans="1:27" ht="9.9" customHeight="1">
      <c r="A2410" s="3"/>
      <c r="B2410" s="188"/>
      <c r="C2410" s="158"/>
      <c r="D2410" s="156"/>
      <c r="E2410" s="156"/>
      <c r="F2410" s="135"/>
      <c r="G2410" s="135"/>
      <c r="H2410" s="135"/>
      <c r="I2410" s="135"/>
      <c r="J2410" s="135"/>
      <c r="K2410" s="156"/>
      <c r="L2410" s="156"/>
      <c r="M2410" s="135"/>
      <c r="N2410" s="135"/>
      <c r="O2410" s="135"/>
      <c r="P2410" s="135"/>
      <c r="Q2410" s="156"/>
      <c r="R2410" s="156"/>
      <c r="S2410" s="156"/>
      <c r="T2410" s="156"/>
      <c r="U2410" s="156"/>
    </row>
    <row r="2411" spans="1:27" ht="9.9" customHeight="1">
      <c r="A2411" s="3"/>
      <c r="B2411" s="188"/>
      <c r="C2411" s="158"/>
      <c r="D2411" s="156"/>
      <c r="E2411" s="156"/>
      <c r="F2411" s="135"/>
      <c r="G2411" s="135"/>
      <c r="H2411" s="135"/>
      <c r="I2411" s="135"/>
      <c r="J2411" s="135"/>
      <c r="K2411" s="156"/>
      <c r="L2411" s="156"/>
      <c r="M2411" s="135"/>
      <c r="N2411" s="135"/>
      <c r="O2411" s="135"/>
      <c r="P2411" s="135"/>
      <c r="Q2411" s="156"/>
      <c r="R2411" s="156"/>
      <c r="S2411" s="156"/>
      <c r="T2411" s="156"/>
      <c r="U2411" s="156"/>
    </row>
    <row r="2412" spans="1:27" ht="9.9" customHeight="1">
      <c r="A2412" s="3"/>
      <c r="B2412" s="188"/>
      <c r="C2412" s="158"/>
      <c r="D2412" s="156"/>
      <c r="E2412" s="156"/>
      <c r="F2412" s="135"/>
      <c r="G2412" s="135"/>
      <c r="H2412" s="135"/>
      <c r="I2412" s="135"/>
      <c r="J2412" s="135"/>
      <c r="K2412" s="156"/>
      <c r="L2412" s="156"/>
      <c r="M2412" s="135"/>
      <c r="N2412" s="135"/>
      <c r="O2412" s="135"/>
      <c r="P2412" s="135"/>
      <c r="Q2412" s="156"/>
      <c r="R2412" s="156"/>
      <c r="S2412" s="156"/>
      <c r="T2412" s="156"/>
      <c r="U2412" s="156"/>
    </row>
    <row r="2413" spans="1:27" ht="9.9" customHeight="1">
      <c r="A2413" s="3"/>
      <c r="B2413" s="188"/>
      <c r="C2413" s="158"/>
      <c r="D2413" s="156"/>
      <c r="E2413" s="156"/>
      <c r="F2413" s="135"/>
      <c r="G2413" s="135"/>
      <c r="H2413" s="135"/>
      <c r="I2413" s="135"/>
      <c r="J2413" s="135"/>
      <c r="K2413" s="156"/>
      <c r="L2413" s="156"/>
      <c r="M2413" s="135"/>
      <c r="N2413" s="135"/>
      <c r="O2413" s="135"/>
      <c r="P2413" s="135"/>
      <c r="Q2413" s="156"/>
      <c r="R2413" s="156"/>
      <c r="S2413" s="156"/>
      <c r="T2413" s="156"/>
      <c r="U2413" s="156"/>
    </row>
    <row r="2414" spans="1:27" ht="9.9" customHeight="1">
      <c r="A2414" s="3"/>
      <c r="B2414" s="188"/>
      <c r="C2414" s="158"/>
      <c r="D2414" s="156"/>
      <c r="E2414" s="156"/>
      <c r="F2414" s="135"/>
      <c r="G2414" s="135"/>
      <c r="H2414" s="135"/>
      <c r="I2414" s="135"/>
      <c r="J2414" s="135"/>
      <c r="K2414" s="156"/>
      <c r="L2414" s="156"/>
      <c r="M2414" s="135"/>
      <c r="N2414" s="135"/>
      <c r="O2414" s="135"/>
      <c r="P2414" s="135"/>
      <c r="Q2414" s="156"/>
      <c r="R2414" s="156"/>
      <c r="S2414" s="156"/>
      <c r="T2414" s="156"/>
      <c r="U2414" s="156"/>
    </row>
    <row r="2415" spans="1:27" ht="9.9" customHeight="1">
      <c r="A2415" s="3"/>
      <c r="B2415" s="188"/>
      <c r="C2415" s="158"/>
      <c r="D2415" s="156"/>
      <c r="E2415" s="156"/>
      <c r="F2415" s="135"/>
      <c r="G2415" s="135"/>
      <c r="H2415" s="135"/>
      <c r="I2415" s="135"/>
      <c r="J2415" s="135"/>
      <c r="K2415" s="156"/>
      <c r="L2415" s="156"/>
      <c r="M2415" s="135"/>
      <c r="N2415" s="135"/>
      <c r="O2415" s="135"/>
      <c r="P2415" s="135"/>
      <c r="Q2415" s="156"/>
      <c r="R2415" s="156"/>
      <c r="S2415" s="156"/>
      <c r="T2415" s="156"/>
      <c r="U2415" s="156"/>
    </row>
    <row r="2416" spans="1:27" ht="9.9" customHeight="1">
      <c r="A2416" s="3"/>
      <c r="B2416" s="188"/>
      <c r="C2416" s="158"/>
      <c r="D2416" s="156"/>
      <c r="E2416" s="156"/>
      <c r="F2416" s="135"/>
      <c r="G2416" s="135"/>
      <c r="H2416" s="135"/>
      <c r="I2416" s="135"/>
      <c r="J2416" s="135"/>
      <c r="K2416" s="156"/>
      <c r="L2416" s="156"/>
      <c r="M2416" s="135"/>
      <c r="N2416" s="135"/>
      <c r="O2416" s="135"/>
      <c r="P2416" s="135"/>
      <c r="Q2416" s="156"/>
      <c r="R2416" s="156"/>
      <c r="S2416" s="156"/>
      <c r="T2416" s="156"/>
      <c r="U2416" s="156"/>
    </row>
    <row r="2417" spans="1:21" ht="9.9" customHeight="1">
      <c r="A2417" s="3"/>
      <c r="B2417" s="188"/>
      <c r="C2417" s="158"/>
      <c r="D2417" s="156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  <c r="P2417" s="156"/>
      <c r="Q2417" s="156"/>
      <c r="R2417" s="156"/>
      <c r="S2417" s="156"/>
      <c r="T2417" s="156"/>
      <c r="U2417" s="156"/>
    </row>
    <row r="2418" spans="1:21" ht="9.9" customHeight="1">
      <c r="A2418" s="3"/>
      <c r="B2418" s="189"/>
      <c r="C2418" s="180"/>
      <c r="D2418" s="180"/>
      <c r="E2418" s="180"/>
      <c r="F2418" s="180"/>
      <c r="G2418" s="180"/>
      <c r="H2418" s="180"/>
      <c r="I2418" s="180"/>
      <c r="J2418" s="180"/>
      <c r="K2418" s="180"/>
      <c r="L2418" s="180"/>
      <c r="M2418" s="180"/>
      <c r="N2418" s="180"/>
      <c r="O2418" s="180"/>
      <c r="P2418" s="180"/>
      <c r="Q2418" s="180"/>
      <c r="R2418" s="180"/>
      <c r="S2418" s="156"/>
      <c r="T2418" s="156"/>
      <c r="U2418" s="156"/>
    </row>
    <row r="2419" spans="1:21" ht="9.9" customHeight="1">
      <c r="A2419" s="3"/>
      <c r="B2419" s="135"/>
      <c r="C2419" s="190"/>
      <c r="D2419" s="156"/>
      <c r="E2419" s="156"/>
      <c r="F2419" s="156"/>
      <c r="G2419" s="156"/>
      <c r="H2419" s="156"/>
      <c r="I2419" s="156"/>
      <c r="J2419" s="156"/>
      <c r="K2419" s="156"/>
      <c r="L2419" s="156"/>
      <c r="M2419" s="156"/>
      <c r="N2419" s="156"/>
      <c r="O2419" s="156"/>
      <c r="P2419" s="156"/>
      <c r="Q2419" s="156"/>
      <c r="R2419" s="156"/>
      <c r="S2419" s="156"/>
      <c r="T2419" s="156"/>
      <c r="U2419" s="156"/>
    </row>
    <row r="2420" spans="1:21" ht="9.9" customHeight="1">
      <c r="A2420" s="3"/>
      <c r="B2420" s="135"/>
      <c r="C2420" s="190"/>
      <c r="D2420" s="156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56"/>
      <c r="Q2420" s="156"/>
      <c r="R2420" s="180"/>
      <c r="S2420" s="180"/>
      <c r="T2420" s="180"/>
      <c r="U2420" s="180"/>
    </row>
    <row r="2421" spans="1:21" ht="9.9" customHeight="1">
      <c r="A2421" s="3"/>
      <c r="B2421" s="192"/>
      <c r="C2421" s="190"/>
      <c r="D2421" s="156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56"/>
      <c r="Q2421" s="156"/>
      <c r="R2421" s="180"/>
      <c r="S2421" s="180"/>
      <c r="T2421" s="180"/>
      <c r="U2421" s="180"/>
    </row>
    <row r="2422" spans="1:21" ht="9.9" customHeight="1">
      <c r="A2422" s="3"/>
      <c r="B2422" s="192"/>
      <c r="C2422" s="190"/>
      <c r="D2422" s="156"/>
      <c r="E2422" s="166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71"/>
      <c r="P2422" s="156"/>
      <c r="Q2422" s="156"/>
      <c r="R2422" s="164"/>
      <c r="S2422" s="164"/>
      <c r="T2422" s="164"/>
      <c r="U2422" s="164"/>
    </row>
    <row r="2423" spans="1:21" ht="9.9" customHeight="1">
      <c r="A2423" s="3"/>
      <c r="B2423" s="192"/>
      <c r="C2423" s="190"/>
      <c r="D2423" s="156"/>
      <c r="E2423" s="156"/>
      <c r="F2423" s="156"/>
      <c r="G2423" s="156"/>
      <c r="H2423" s="156"/>
      <c r="I2423" s="156"/>
      <c r="J2423" s="156"/>
      <c r="K2423" s="156"/>
      <c r="L2423" s="156"/>
      <c r="M2423" s="156"/>
      <c r="N2423" s="156"/>
      <c r="O2423" s="156"/>
      <c r="P2423" s="156"/>
      <c r="Q2423" s="156"/>
      <c r="R2423" s="178"/>
      <c r="S2423" s="178"/>
      <c r="T2423" s="178"/>
      <c r="U2423" s="178"/>
    </row>
    <row r="2424" spans="1:21" ht="9.9" customHeight="1">
      <c r="A2424" s="3"/>
      <c r="B2424" s="188"/>
      <c r="C2424" s="192"/>
      <c r="D2424" s="156"/>
      <c r="E2424" s="157"/>
      <c r="F2424" s="157"/>
      <c r="G2424" s="157"/>
      <c r="H2424" s="157"/>
      <c r="I2424" s="157"/>
      <c r="J2424" s="157"/>
      <c r="K2424" s="157"/>
      <c r="L2424" s="156"/>
      <c r="M2424" s="157"/>
      <c r="N2424" s="157"/>
      <c r="O2424" s="157"/>
      <c r="P2424" s="157"/>
      <c r="Q2424" s="157"/>
      <c r="R2424" s="157"/>
      <c r="S2424" s="157"/>
      <c r="T2424" s="178"/>
      <c r="U2424" s="178"/>
    </row>
    <row r="2425" spans="1:21" ht="9.9" customHeight="1">
      <c r="A2425" s="3"/>
      <c r="B2425" s="188"/>
      <c r="C2425" s="192"/>
      <c r="D2425" s="156"/>
      <c r="E2425" s="157"/>
      <c r="F2425" s="157"/>
      <c r="G2425" s="157"/>
      <c r="H2425" s="157"/>
      <c r="I2425" s="157"/>
      <c r="J2425" s="157"/>
      <c r="K2425" s="157"/>
      <c r="L2425" s="156"/>
      <c r="M2425" s="157"/>
      <c r="N2425" s="157"/>
      <c r="O2425" s="157"/>
      <c r="P2425" s="157"/>
      <c r="Q2425" s="157"/>
      <c r="R2425" s="157"/>
      <c r="S2425" s="157"/>
      <c r="T2425" s="156"/>
      <c r="U2425" s="156"/>
    </row>
    <row r="2426" spans="1:21" ht="9.9" customHeight="1">
      <c r="A2426" s="3"/>
      <c r="B2426" s="188"/>
      <c r="C2426" s="187"/>
      <c r="D2426" s="156"/>
      <c r="E2426" s="157"/>
      <c r="F2426" s="157"/>
      <c r="G2426" s="157"/>
      <c r="H2426" s="157"/>
      <c r="I2426" s="157"/>
      <c r="J2426" s="157"/>
      <c r="K2426" s="157"/>
      <c r="L2426" s="156"/>
      <c r="M2426" s="157"/>
      <c r="N2426" s="157"/>
      <c r="O2426" s="157"/>
      <c r="P2426" s="157"/>
      <c r="Q2426" s="157"/>
      <c r="R2426" s="157"/>
      <c r="S2426" s="157"/>
      <c r="T2426" s="156"/>
      <c r="U2426" s="156"/>
    </row>
    <row r="2427" spans="1:21" ht="9.9" customHeight="1">
      <c r="A2427" s="3"/>
      <c r="B2427" s="188"/>
      <c r="C2427" s="135"/>
      <c r="D2427" s="156"/>
      <c r="E2427" s="157"/>
      <c r="F2427" s="157"/>
      <c r="G2427" s="157"/>
      <c r="H2427" s="157"/>
      <c r="I2427" s="157"/>
      <c r="J2427" s="157"/>
      <c r="K2427" s="157"/>
      <c r="L2427" s="156"/>
      <c r="M2427" s="157"/>
      <c r="N2427" s="157"/>
      <c r="O2427" s="157"/>
      <c r="P2427" s="157"/>
      <c r="Q2427" s="157"/>
      <c r="R2427" s="157"/>
      <c r="S2427" s="157"/>
      <c r="T2427" s="156"/>
      <c r="U2427" s="156"/>
    </row>
    <row r="2428" spans="1:21" ht="9.9" customHeight="1">
      <c r="A2428" s="3"/>
      <c r="B2428" s="188"/>
      <c r="C2428" s="187"/>
      <c r="D2428" s="156"/>
      <c r="E2428" s="157"/>
      <c r="F2428" s="157"/>
      <c r="G2428" s="157"/>
      <c r="H2428" s="157"/>
      <c r="I2428" s="157"/>
      <c r="J2428" s="157"/>
      <c r="K2428" s="157"/>
      <c r="L2428" s="156"/>
      <c r="M2428" s="157"/>
      <c r="N2428" s="157"/>
      <c r="O2428" s="157"/>
      <c r="P2428" s="157"/>
      <c r="Q2428" s="157"/>
      <c r="R2428" s="157"/>
      <c r="S2428" s="157"/>
      <c r="T2428" s="156"/>
      <c r="U2428" s="156"/>
    </row>
    <row r="2429" spans="1:21" ht="9.9" customHeight="1">
      <c r="A2429" s="3"/>
      <c r="B2429" s="188"/>
      <c r="C2429" s="135"/>
      <c r="D2429" s="156"/>
      <c r="E2429" s="157"/>
      <c r="F2429" s="157"/>
      <c r="G2429" s="157"/>
      <c r="H2429" s="157"/>
      <c r="I2429" s="157"/>
      <c r="J2429" s="157"/>
      <c r="K2429" s="157"/>
      <c r="L2429" s="156"/>
      <c r="M2429" s="157"/>
      <c r="N2429" s="157"/>
      <c r="O2429" s="157"/>
      <c r="P2429" s="157"/>
      <c r="Q2429" s="157"/>
      <c r="R2429" s="157"/>
      <c r="S2429" s="157"/>
      <c r="T2429" s="156"/>
      <c r="U2429" s="156"/>
    </row>
    <row r="2430" spans="1:21" ht="9.9" customHeight="1">
      <c r="A2430" s="3"/>
      <c r="B2430" s="188"/>
      <c r="C2430" s="187"/>
      <c r="D2430" s="156"/>
      <c r="E2430" s="157"/>
      <c r="F2430" s="157"/>
      <c r="G2430" s="157"/>
      <c r="H2430" s="157"/>
      <c r="I2430" s="157"/>
      <c r="J2430" s="157"/>
      <c r="K2430" s="157"/>
      <c r="L2430" s="156"/>
      <c r="M2430" s="157"/>
      <c r="N2430" s="157"/>
      <c r="O2430" s="157"/>
      <c r="P2430" s="157"/>
      <c r="Q2430" s="157"/>
      <c r="R2430" s="157"/>
      <c r="S2430" s="157"/>
      <c r="T2430" s="156"/>
      <c r="U2430" s="156"/>
    </row>
    <row r="2431" spans="1:21" ht="9.9" customHeight="1">
      <c r="A2431" s="3"/>
      <c r="B2431" s="188"/>
      <c r="C2431" s="135"/>
      <c r="D2431" s="156"/>
      <c r="E2431" s="157"/>
      <c r="F2431" s="157"/>
      <c r="G2431" s="157"/>
      <c r="H2431" s="157"/>
      <c r="I2431" s="157"/>
      <c r="J2431" s="157"/>
      <c r="K2431" s="157"/>
      <c r="L2431" s="156"/>
      <c r="M2431" s="157"/>
      <c r="N2431" s="157"/>
      <c r="O2431" s="157"/>
      <c r="P2431" s="157"/>
      <c r="Q2431" s="157"/>
      <c r="R2431" s="157"/>
      <c r="S2431" s="157"/>
      <c r="T2431" s="156"/>
      <c r="U2431" s="156"/>
    </row>
    <row r="2432" spans="1:21" ht="20.100000000000001" customHeight="1">
      <c r="A2432" s="3"/>
      <c r="B2432" s="188"/>
      <c r="C2432" s="158"/>
      <c r="D2432" s="156"/>
      <c r="E2432" s="156"/>
      <c r="F2432" s="156"/>
      <c r="G2432" s="156"/>
      <c r="H2432" s="156"/>
      <c r="I2432" s="156"/>
      <c r="J2432" s="156"/>
      <c r="K2432" s="156"/>
      <c r="L2432" s="156"/>
      <c r="M2432" s="156"/>
      <c r="N2432" s="156"/>
      <c r="O2432" s="156"/>
      <c r="P2432" s="156"/>
      <c r="Q2432" s="156"/>
      <c r="R2432" s="156"/>
      <c r="S2432" s="156"/>
      <c r="T2432" s="156"/>
      <c r="U2432" s="156"/>
    </row>
    <row r="2433" spans="1:21" ht="9.9" customHeight="1">
      <c r="A2433" s="3"/>
      <c r="B2433" s="188"/>
      <c r="C2433" s="158"/>
      <c r="D2433" s="156"/>
      <c r="E2433" s="156"/>
      <c r="F2433" s="157"/>
      <c r="G2433" s="157"/>
      <c r="H2433" s="157"/>
      <c r="I2433" s="157"/>
      <c r="J2433" s="157"/>
      <c r="K2433" s="157"/>
      <c r="L2433" s="156"/>
      <c r="M2433" s="157"/>
      <c r="N2433" s="157"/>
      <c r="O2433" s="157"/>
      <c r="P2433" s="157"/>
      <c r="Q2433" s="157"/>
      <c r="R2433" s="157"/>
      <c r="S2433" s="156"/>
      <c r="T2433" s="156"/>
      <c r="U2433" s="156"/>
    </row>
    <row r="2434" spans="1:21" ht="9.9" customHeight="1">
      <c r="A2434" s="3"/>
      <c r="B2434" s="188"/>
      <c r="C2434" s="158"/>
      <c r="D2434" s="156"/>
      <c r="E2434" s="156"/>
      <c r="F2434" s="157"/>
      <c r="G2434" s="157"/>
      <c r="H2434" s="157"/>
      <c r="I2434" s="157"/>
      <c r="J2434" s="157"/>
      <c r="K2434" s="157"/>
      <c r="L2434" s="156"/>
      <c r="M2434" s="157"/>
      <c r="N2434" s="157"/>
      <c r="O2434" s="157"/>
      <c r="P2434" s="157"/>
      <c r="Q2434" s="157"/>
      <c r="R2434" s="157"/>
      <c r="S2434" s="156"/>
      <c r="T2434" s="156"/>
      <c r="U2434" s="156"/>
    </row>
    <row r="2435" spans="1:21" ht="9.9" customHeight="1">
      <c r="A2435" s="3"/>
      <c r="B2435" s="188"/>
      <c r="C2435" s="158"/>
      <c r="D2435" s="156"/>
      <c r="E2435" s="156"/>
      <c r="F2435" s="135"/>
      <c r="G2435" s="135"/>
      <c r="H2435" s="135"/>
      <c r="I2435" s="135"/>
      <c r="J2435" s="135"/>
      <c r="K2435" s="156"/>
      <c r="L2435" s="156"/>
      <c r="M2435" s="135"/>
      <c r="N2435" s="135"/>
      <c r="O2435" s="135"/>
      <c r="P2435" s="135"/>
      <c r="Q2435" s="156"/>
      <c r="R2435" s="156"/>
      <c r="S2435" s="156"/>
      <c r="T2435" s="156"/>
      <c r="U2435" s="156"/>
    </row>
    <row r="2436" spans="1:21" ht="9.9" customHeight="1">
      <c r="A2436" s="3"/>
      <c r="B2436" s="188"/>
      <c r="C2436" s="158"/>
      <c r="D2436" s="156"/>
      <c r="E2436" s="156"/>
      <c r="F2436" s="135"/>
      <c r="G2436" s="135"/>
      <c r="H2436" s="135"/>
      <c r="I2436" s="135"/>
      <c r="J2436" s="135"/>
      <c r="K2436" s="156"/>
      <c r="L2436" s="156"/>
      <c r="M2436" s="135"/>
      <c r="N2436" s="135"/>
      <c r="O2436" s="135"/>
      <c r="P2436" s="135"/>
      <c r="Q2436" s="156"/>
      <c r="R2436" s="156"/>
      <c r="S2436" s="156"/>
      <c r="T2436" s="156"/>
      <c r="U2436" s="156"/>
    </row>
    <row r="2437" spans="1:21" ht="9.9" customHeight="1">
      <c r="A2437" s="3"/>
      <c r="B2437" s="188"/>
      <c r="C2437" s="158"/>
      <c r="D2437" s="156"/>
      <c r="E2437" s="156"/>
      <c r="F2437" s="135"/>
      <c r="G2437" s="135"/>
      <c r="H2437" s="135"/>
      <c r="I2437" s="135"/>
      <c r="J2437" s="135"/>
      <c r="K2437" s="156"/>
      <c r="L2437" s="156"/>
      <c r="M2437" s="135"/>
      <c r="N2437" s="135"/>
      <c r="O2437" s="135"/>
      <c r="P2437" s="135"/>
      <c r="Q2437" s="156"/>
      <c r="R2437" s="156"/>
      <c r="S2437" s="156"/>
      <c r="T2437" s="156"/>
      <c r="U2437" s="156"/>
    </row>
    <row r="2438" spans="1:21" ht="9.9" customHeight="1">
      <c r="A2438" s="3"/>
      <c r="B2438" s="188"/>
      <c r="C2438" s="158"/>
      <c r="D2438" s="156"/>
      <c r="E2438" s="156"/>
      <c r="F2438" s="135"/>
      <c r="G2438" s="135"/>
      <c r="H2438" s="135"/>
      <c r="I2438" s="135"/>
      <c r="J2438" s="135"/>
      <c r="K2438" s="156"/>
      <c r="L2438" s="156"/>
      <c r="M2438" s="135"/>
      <c r="N2438" s="135"/>
      <c r="O2438" s="135"/>
      <c r="P2438" s="135"/>
      <c r="Q2438" s="156"/>
      <c r="R2438" s="156"/>
      <c r="S2438" s="156"/>
      <c r="T2438" s="156"/>
      <c r="U2438" s="156"/>
    </row>
    <row r="2439" spans="1:21" ht="9.9" customHeight="1">
      <c r="A2439" s="3"/>
      <c r="B2439" s="188"/>
      <c r="C2439" s="158"/>
      <c r="D2439" s="156"/>
      <c r="E2439" s="156"/>
      <c r="F2439" s="135"/>
      <c r="G2439" s="135"/>
      <c r="H2439" s="135"/>
      <c r="I2439" s="135"/>
      <c r="J2439" s="135"/>
      <c r="K2439" s="156"/>
      <c r="L2439" s="156"/>
      <c r="M2439" s="135"/>
      <c r="N2439" s="135"/>
      <c r="O2439" s="135"/>
      <c r="P2439" s="135"/>
      <c r="Q2439" s="156"/>
      <c r="R2439" s="156"/>
      <c r="S2439" s="156"/>
      <c r="T2439" s="156"/>
      <c r="U2439" s="156"/>
    </row>
    <row r="2440" spans="1:21" ht="9.9" customHeight="1">
      <c r="A2440" s="3"/>
      <c r="B2440" s="188"/>
      <c r="C2440" s="158"/>
      <c r="D2440" s="156"/>
      <c r="E2440" s="156"/>
      <c r="F2440" s="135"/>
      <c r="G2440" s="135"/>
      <c r="H2440" s="135"/>
      <c r="I2440" s="135"/>
      <c r="J2440" s="135"/>
      <c r="K2440" s="156"/>
      <c r="L2440" s="156"/>
      <c r="M2440" s="135"/>
      <c r="N2440" s="135"/>
      <c r="O2440" s="135"/>
      <c r="P2440" s="135"/>
      <c r="Q2440" s="156"/>
      <c r="R2440" s="156"/>
      <c r="S2440" s="156"/>
      <c r="T2440" s="156"/>
      <c r="U2440" s="156"/>
    </row>
    <row r="2441" spans="1:21" ht="9.9" customHeight="1">
      <c r="A2441" s="3"/>
      <c r="B2441" s="188"/>
      <c r="C2441" s="158"/>
      <c r="D2441" s="156"/>
      <c r="E2441" s="156"/>
      <c r="F2441" s="135"/>
      <c r="G2441" s="135"/>
      <c r="H2441" s="135"/>
      <c r="I2441" s="135"/>
      <c r="J2441" s="135"/>
      <c r="K2441" s="156"/>
      <c r="L2441" s="156"/>
      <c r="M2441" s="135"/>
      <c r="N2441" s="135"/>
      <c r="O2441" s="135"/>
      <c r="P2441" s="135"/>
      <c r="Q2441" s="156"/>
      <c r="R2441" s="156"/>
      <c r="S2441" s="156"/>
      <c r="T2441" s="156"/>
      <c r="U2441" s="156"/>
    </row>
    <row r="2442" spans="1:21" ht="9.9" customHeight="1">
      <c r="A2442" s="3"/>
      <c r="B2442" s="188"/>
      <c r="C2442" s="158"/>
      <c r="D2442" s="156"/>
      <c r="E2442" s="156"/>
      <c r="F2442" s="135"/>
      <c r="G2442" s="135"/>
      <c r="H2442" s="135"/>
      <c r="I2442" s="135"/>
      <c r="J2442" s="135"/>
      <c r="K2442" s="156"/>
      <c r="L2442" s="156"/>
      <c r="M2442" s="135"/>
      <c r="N2442" s="135"/>
      <c r="O2442" s="135"/>
      <c r="P2442" s="135"/>
      <c r="Q2442" s="156"/>
      <c r="R2442" s="156"/>
      <c r="S2442" s="156"/>
      <c r="T2442" s="156"/>
      <c r="U2442" s="156"/>
    </row>
    <row r="2443" spans="1:21" ht="9.9" customHeight="1">
      <c r="A2443" s="3"/>
      <c r="B2443" s="188"/>
      <c r="C2443" s="158"/>
      <c r="D2443" s="156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  <c r="P2443" s="156"/>
      <c r="Q2443" s="156"/>
      <c r="R2443" s="156"/>
      <c r="S2443" s="156"/>
      <c r="T2443" s="156"/>
      <c r="U2443" s="156"/>
    </row>
    <row r="2444" spans="1:21" ht="9.9" customHeight="1">
      <c r="A2444" s="3"/>
      <c r="B2444" s="189"/>
      <c r="C2444" s="180"/>
      <c r="D2444" s="180"/>
      <c r="E2444" s="180"/>
      <c r="F2444" s="180"/>
      <c r="G2444" s="180"/>
      <c r="H2444" s="180"/>
      <c r="I2444" s="180"/>
      <c r="J2444" s="180"/>
      <c r="K2444" s="180"/>
      <c r="L2444" s="180"/>
      <c r="M2444" s="180"/>
      <c r="N2444" s="180"/>
      <c r="O2444" s="180"/>
      <c r="P2444" s="180"/>
      <c r="Q2444" s="180"/>
      <c r="R2444" s="180"/>
      <c r="S2444" s="156"/>
      <c r="T2444" s="156"/>
      <c r="U2444" s="156"/>
    </row>
    <row r="2445" spans="1:21" ht="9.9" customHeight="1">
      <c r="A2445" s="3"/>
      <c r="B2445" s="192"/>
      <c r="C2445" s="190"/>
      <c r="D2445" s="156"/>
      <c r="E2445" s="156"/>
      <c r="F2445" s="156"/>
      <c r="G2445" s="156"/>
      <c r="H2445" s="156"/>
      <c r="I2445" s="156"/>
      <c r="J2445" s="156"/>
      <c r="K2445" s="156"/>
      <c r="L2445" s="156"/>
      <c r="M2445" s="156"/>
      <c r="N2445" s="156"/>
      <c r="O2445" s="156"/>
      <c r="P2445" s="156"/>
      <c r="Q2445" s="156"/>
      <c r="R2445" s="156"/>
      <c r="S2445" s="156"/>
      <c r="T2445" s="156"/>
      <c r="U2445" s="156"/>
    </row>
    <row r="2446" spans="1:21" ht="9.9" customHeight="1">
      <c r="A2446" s="3"/>
      <c r="B2446" s="192"/>
      <c r="C2446" s="190"/>
      <c r="D2446" s="156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56"/>
      <c r="P2446" s="156"/>
      <c r="Q2446" s="156"/>
      <c r="R2446" s="180"/>
      <c r="S2446" s="180"/>
      <c r="T2446" s="180"/>
      <c r="U2446" s="180"/>
    </row>
    <row r="2447" spans="1:21" ht="9.9" customHeight="1">
      <c r="A2447" s="3"/>
      <c r="B2447" s="192"/>
      <c r="C2447" s="190"/>
      <c r="D2447" s="156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56"/>
      <c r="P2447" s="156"/>
      <c r="Q2447" s="180"/>
      <c r="R2447" s="180"/>
      <c r="S2447" s="180"/>
      <c r="T2447" s="180"/>
      <c r="U2447" s="180"/>
    </row>
    <row r="2448" spans="1:21" ht="9.9" customHeight="1">
      <c r="A2448" s="3"/>
      <c r="B2448" s="192"/>
      <c r="C2448" s="190"/>
      <c r="D2448" s="156"/>
      <c r="E2448" s="166"/>
      <c r="F2448" s="166"/>
      <c r="G2448" s="166"/>
      <c r="H2448" s="166"/>
      <c r="I2448" s="166"/>
      <c r="J2448" s="166"/>
      <c r="K2448" s="166"/>
      <c r="L2448" s="166"/>
      <c r="M2448" s="166"/>
      <c r="N2448" s="171"/>
      <c r="O2448" s="156"/>
      <c r="P2448" s="156"/>
      <c r="Q2448" s="156"/>
      <c r="R2448" s="178"/>
      <c r="S2448" s="178"/>
      <c r="T2448" s="178"/>
      <c r="U2448" s="178"/>
    </row>
    <row r="2449" spans="1:25" ht="9.9" customHeight="1">
      <c r="A2449" s="3"/>
      <c r="B2449" s="192"/>
      <c r="C2449" s="190"/>
      <c r="D2449" s="156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56"/>
      <c r="P2449" s="156"/>
      <c r="Q2449" s="180"/>
      <c r="R2449" s="178"/>
      <c r="S2449" s="178"/>
      <c r="T2449" s="178"/>
      <c r="U2449" s="178"/>
    </row>
    <row r="2450" spans="1:25" ht="9.9" customHeight="1">
      <c r="A2450" s="3"/>
      <c r="B2450" s="188"/>
      <c r="C2450" s="192"/>
      <c r="D2450" s="183"/>
      <c r="E2450" s="157"/>
      <c r="F2450" s="157"/>
      <c r="G2450" s="157"/>
      <c r="H2450" s="157"/>
      <c r="I2450" s="157"/>
      <c r="J2450" s="157"/>
      <c r="K2450" s="183"/>
      <c r="L2450" s="183"/>
      <c r="M2450" s="156"/>
      <c r="N2450" s="157"/>
      <c r="O2450" s="157"/>
      <c r="P2450" s="157"/>
      <c r="Q2450" s="157"/>
      <c r="R2450" s="157"/>
      <c r="S2450" s="157"/>
      <c r="T2450" s="157"/>
      <c r="U2450" s="156"/>
    </row>
    <row r="2451" spans="1:25" ht="9.9" customHeight="1">
      <c r="A2451" s="3"/>
      <c r="B2451" s="188"/>
      <c r="C2451" s="192"/>
      <c r="D2451" s="183"/>
      <c r="E2451" s="157"/>
      <c r="F2451" s="157"/>
      <c r="G2451" s="157"/>
      <c r="H2451" s="157"/>
      <c r="I2451" s="157"/>
      <c r="J2451" s="157"/>
      <c r="K2451" s="183"/>
      <c r="L2451" s="183"/>
      <c r="M2451" s="156"/>
      <c r="N2451" s="157"/>
      <c r="O2451" s="157"/>
      <c r="P2451" s="157"/>
      <c r="Q2451" s="157"/>
      <c r="R2451" s="157"/>
      <c r="S2451" s="157"/>
      <c r="T2451" s="157"/>
      <c r="U2451" s="156"/>
    </row>
    <row r="2452" spans="1:25" ht="9.9" customHeight="1">
      <c r="A2452" s="3"/>
      <c r="B2452" s="188"/>
      <c r="C2452" s="158"/>
      <c r="D2452" s="156"/>
      <c r="E2452" s="172"/>
      <c r="F2452" s="172"/>
      <c r="G2452" s="172"/>
      <c r="H2452" s="172"/>
      <c r="I2452" s="172"/>
      <c r="J2452" s="172"/>
      <c r="K2452" s="181"/>
      <c r="L2452" s="173"/>
      <c r="M2452" s="172"/>
      <c r="N2452" s="172"/>
      <c r="O2452" s="172"/>
      <c r="P2452" s="172"/>
      <c r="Q2452" s="172"/>
      <c r="R2452" s="172"/>
      <c r="S2452" s="156"/>
      <c r="T2452" s="156"/>
      <c r="U2452" s="156"/>
    </row>
    <row r="2453" spans="1:25" ht="9.9" customHeight="1">
      <c r="A2453" s="3"/>
      <c r="B2453" s="188"/>
      <c r="C2453" s="158"/>
      <c r="D2453" s="156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2"/>
      <c r="P2453" s="172"/>
      <c r="Q2453" s="172"/>
      <c r="R2453" s="172"/>
      <c r="S2453" s="172"/>
      <c r="T2453" s="156"/>
      <c r="U2453" s="156"/>
    </row>
    <row r="2454" spans="1:25" ht="9.9" customHeight="1">
      <c r="A2454" s="3"/>
      <c r="B2454" s="188"/>
      <c r="C2454" s="158"/>
      <c r="D2454" s="156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2"/>
      <c r="P2454" s="172"/>
      <c r="Q2454" s="172"/>
      <c r="R2454" s="172"/>
      <c r="S2454" s="172"/>
      <c r="T2454" s="156"/>
      <c r="U2454" s="156"/>
    </row>
    <row r="2455" spans="1:25" ht="9.9" customHeight="1">
      <c r="A2455" s="3"/>
      <c r="B2455" s="188"/>
      <c r="C2455" s="158"/>
      <c r="D2455" s="156"/>
      <c r="E2455" s="166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72"/>
      <c r="P2455" s="172"/>
      <c r="Q2455" s="172"/>
      <c r="R2455" s="172"/>
      <c r="S2455" s="172"/>
      <c r="T2455" s="156"/>
      <c r="U2455" s="156"/>
    </row>
    <row r="2456" spans="1:25" ht="9.9" customHeight="1">
      <c r="A2456" s="3"/>
      <c r="B2456" s="188"/>
      <c r="C2456" s="187"/>
      <c r="D2456" s="156"/>
      <c r="E2456" s="157"/>
      <c r="F2456" s="157"/>
      <c r="G2456" s="157"/>
      <c r="H2456" s="157"/>
      <c r="I2456" s="157"/>
      <c r="J2456" s="157"/>
      <c r="K2456" s="156"/>
      <c r="L2456" s="156"/>
      <c r="M2456" s="157"/>
      <c r="N2456" s="157"/>
      <c r="O2456" s="157"/>
      <c r="P2456" s="157"/>
      <c r="Q2456" s="157"/>
      <c r="R2456" s="157"/>
      <c r="S2456" s="157"/>
      <c r="T2456" s="156"/>
      <c r="U2456" s="156"/>
    </row>
    <row r="2457" spans="1:25" ht="9.9" customHeight="1">
      <c r="A2457" s="3"/>
      <c r="B2457" s="188"/>
      <c r="C2457" s="135"/>
      <c r="D2457" s="156"/>
      <c r="E2457" s="157"/>
      <c r="F2457" s="157"/>
      <c r="G2457" s="157"/>
      <c r="H2457" s="157"/>
      <c r="I2457" s="157"/>
      <c r="J2457" s="157"/>
      <c r="K2457" s="156"/>
      <c r="L2457" s="156"/>
      <c r="M2457" s="157"/>
      <c r="N2457" s="157"/>
      <c r="O2457" s="157"/>
      <c r="P2457" s="157"/>
      <c r="Q2457" s="157"/>
      <c r="R2457" s="157"/>
      <c r="S2457" s="157"/>
      <c r="T2457" s="156"/>
      <c r="U2457" s="156"/>
    </row>
    <row r="2458" spans="1:25" ht="9.9" customHeight="1">
      <c r="A2458" s="3"/>
      <c r="B2458" s="188"/>
      <c r="C2458" s="187"/>
      <c r="D2458" s="156"/>
      <c r="E2458" s="157"/>
      <c r="F2458" s="157"/>
      <c r="G2458" s="157"/>
      <c r="H2458" s="157"/>
      <c r="I2458" s="157"/>
      <c r="J2458" s="157"/>
      <c r="K2458" s="156"/>
      <c r="L2458" s="156"/>
      <c r="M2458" s="157"/>
      <c r="N2458" s="157"/>
      <c r="O2458" s="157"/>
      <c r="P2458" s="157"/>
      <c r="Q2458" s="157"/>
      <c r="R2458" s="157"/>
      <c r="S2458" s="157"/>
      <c r="T2458" s="156"/>
      <c r="U2458" s="156"/>
    </row>
    <row r="2459" spans="1:25" ht="9.9" customHeight="1">
      <c r="A2459" s="3"/>
      <c r="B2459" s="188"/>
      <c r="C2459" s="135"/>
      <c r="D2459" s="156"/>
      <c r="E2459" s="157"/>
      <c r="F2459" s="157"/>
      <c r="G2459" s="157"/>
      <c r="H2459" s="157"/>
      <c r="I2459" s="157"/>
      <c r="J2459" s="157"/>
      <c r="K2459" s="156"/>
      <c r="L2459" s="156"/>
      <c r="M2459" s="157"/>
      <c r="N2459" s="157"/>
      <c r="O2459" s="157"/>
      <c r="P2459" s="157"/>
      <c r="Q2459" s="157"/>
      <c r="R2459" s="157"/>
      <c r="S2459" s="157"/>
      <c r="T2459" s="156"/>
      <c r="U2459" s="156"/>
    </row>
    <row r="2460" spans="1:25" ht="9.9" customHeight="1">
      <c r="A2460" s="3"/>
      <c r="B2460" s="188"/>
      <c r="C2460" s="187"/>
      <c r="D2460" s="156"/>
      <c r="E2460" s="157"/>
      <c r="F2460" s="157"/>
      <c r="G2460" s="157"/>
      <c r="H2460" s="157"/>
      <c r="I2460" s="157"/>
      <c r="J2460" s="157"/>
      <c r="K2460" s="156"/>
      <c r="L2460" s="156"/>
      <c r="M2460" s="157"/>
      <c r="N2460" s="157"/>
      <c r="O2460" s="157"/>
      <c r="P2460" s="157"/>
      <c r="Q2460" s="157"/>
      <c r="R2460" s="157"/>
      <c r="S2460" s="157"/>
      <c r="T2460" s="156"/>
      <c r="U2460" s="156"/>
    </row>
    <row r="2461" spans="1:25" ht="9.9" customHeight="1">
      <c r="A2461" s="3"/>
      <c r="B2461" s="188"/>
      <c r="C2461" s="135"/>
      <c r="D2461" s="156"/>
      <c r="E2461" s="157"/>
      <c r="F2461" s="157"/>
      <c r="G2461" s="157"/>
      <c r="H2461" s="157"/>
      <c r="I2461" s="157"/>
      <c r="J2461" s="157"/>
      <c r="K2461" s="156"/>
      <c r="L2461" s="156"/>
      <c r="M2461" s="157"/>
      <c r="N2461" s="157"/>
      <c r="O2461" s="157"/>
      <c r="P2461" s="157"/>
      <c r="Q2461" s="157"/>
      <c r="R2461" s="157"/>
      <c r="S2461" s="157"/>
      <c r="T2461" s="156"/>
      <c r="U2461" s="156"/>
    </row>
    <row r="2462" spans="1:25" ht="20.100000000000001" customHeight="1">
      <c r="A2462" s="3"/>
      <c r="B2462" s="188"/>
      <c r="C2462" s="158"/>
      <c r="D2462" s="156"/>
      <c r="E2462" s="172"/>
      <c r="F2462" s="172"/>
      <c r="G2462" s="172"/>
      <c r="H2462" s="172"/>
      <c r="I2462" s="172"/>
      <c r="J2462" s="172"/>
      <c r="K2462" s="181"/>
      <c r="L2462" s="156"/>
      <c r="M2462" s="173"/>
      <c r="N2462" s="172"/>
      <c r="O2462" s="172"/>
      <c r="P2462" s="172"/>
      <c r="Q2462" s="172"/>
      <c r="R2462" s="172"/>
      <c r="S2462" s="172"/>
      <c r="T2462" s="156"/>
      <c r="U2462" s="156"/>
      <c r="V2462" s="3"/>
      <c r="W2462" s="3"/>
      <c r="X2462" s="3"/>
      <c r="Y2462" s="3"/>
    </row>
    <row r="2463" spans="1:25" ht="9.9" customHeight="1">
      <c r="A2463" s="3"/>
      <c r="B2463" s="188"/>
      <c r="C2463" s="158"/>
      <c r="D2463" s="156"/>
      <c r="E2463" s="156"/>
      <c r="F2463" s="157"/>
      <c r="G2463" s="157"/>
      <c r="H2463" s="157"/>
      <c r="I2463" s="157"/>
      <c r="J2463" s="157"/>
      <c r="K2463" s="157"/>
      <c r="L2463" s="156"/>
      <c r="M2463" s="157"/>
      <c r="N2463" s="157"/>
      <c r="O2463" s="157"/>
      <c r="P2463" s="157"/>
      <c r="Q2463" s="157"/>
      <c r="R2463" s="157"/>
      <c r="S2463" s="156"/>
      <c r="T2463" s="156"/>
      <c r="U2463" s="156"/>
    </row>
    <row r="2464" spans="1:25" ht="9.9" customHeight="1">
      <c r="A2464" s="3"/>
      <c r="B2464" s="188"/>
      <c r="C2464" s="158"/>
      <c r="D2464" s="156"/>
      <c r="E2464" s="156"/>
      <c r="F2464" s="157"/>
      <c r="G2464" s="157"/>
      <c r="H2464" s="157"/>
      <c r="I2464" s="157"/>
      <c r="J2464" s="157"/>
      <c r="K2464" s="157"/>
      <c r="L2464" s="156"/>
      <c r="M2464" s="157"/>
      <c r="N2464" s="157"/>
      <c r="O2464" s="157"/>
      <c r="P2464" s="157"/>
      <c r="Q2464" s="157"/>
      <c r="R2464" s="157"/>
      <c r="S2464" s="156"/>
      <c r="T2464" s="156"/>
      <c r="U2464" s="156"/>
    </row>
    <row r="2465" spans="1:21" ht="9.9" customHeight="1">
      <c r="A2465" s="3"/>
      <c r="B2465" s="188"/>
      <c r="C2465" s="158"/>
      <c r="D2465" s="156"/>
      <c r="E2465" s="156"/>
      <c r="F2465" s="135"/>
      <c r="G2465" s="135"/>
      <c r="H2465" s="135"/>
      <c r="I2465" s="135"/>
      <c r="J2465" s="156"/>
      <c r="K2465" s="156"/>
      <c r="L2465" s="156"/>
      <c r="M2465" s="135"/>
      <c r="N2465" s="135"/>
      <c r="O2465" s="135"/>
      <c r="P2465" s="135"/>
      <c r="Q2465" s="156"/>
      <c r="R2465" s="156"/>
      <c r="S2465" s="156"/>
      <c r="T2465" s="156"/>
      <c r="U2465" s="156"/>
    </row>
    <row r="2466" spans="1:21" ht="9.9" customHeight="1">
      <c r="A2466" s="3"/>
      <c r="B2466" s="188"/>
      <c r="C2466" s="158"/>
      <c r="D2466" s="156"/>
      <c r="E2466" s="156"/>
      <c r="F2466" s="135"/>
      <c r="G2466" s="135"/>
      <c r="H2466" s="135"/>
      <c r="I2466" s="135"/>
      <c r="J2466" s="156"/>
      <c r="K2466" s="156"/>
      <c r="L2466" s="156"/>
      <c r="M2466" s="135"/>
      <c r="N2466" s="135"/>
      <c r="O2466" s="135"/>
      <c r="P2466" s="135"/>
      <c r="Q2466" s="156"/>
      <c r="R2466" s="156"/>
      <c r="S2466" s="156"/>
      <c r="T2466" s="156"/>
      <c r="U2466" s="156"/>
    </row>
    <row r="2467" spans="1:21" ht="9.9" customHeight="1">
      <c r="A2467" s="3"/>
      <c r="B2467" s="188"/>
      <c r="C2467" s="158"/>
      <c r="D2467" s="156"/>
      <c r="E2467" s="156"/>
      <c r="F2467" s="135"/>
      <c r="G2467" s="135"/>
      <c r="H2467" s="135"/>
      <c r="I2467" s="135"/>
      <c r="J2467" s="156"/>
      <c r="K2467" s="156"/>
      <c r="L2467" s="156"/>
      <c r="M2467" s="135"/>
      <c r="N2467" s="135"/>
      <c r="O2467" s="135"/>
      <c r="P2467" s="135"/>
      <c r="Q2467" s="156"/>
      <c r="R2467" s="156"/>
      <c r="S2467" s="156"/>
      <c r="T2467" s="156"/>
      <c r="U2467" s="156"/>
    </row>
    <row r="2468" spans="1:21" ht="9.9" customHeight="1">
      <c r="A2468" s="3"/>
      <c r="B2468" s="188"/>
      <c r="C2468" s="158"/>
      <c r="D2468" s="156"/>
      <c r="E2468" s="156"/>
      <c r="F2468" s="135"/>
      <c r="G2468" s="135"/>
      <c r="H2468" s="135"/>
      <c r="I2468" s="135"/>
      <c r="J2468" s="156"/>
      <c r="K2468" s="156"/>
      <c r="L2468" s="156"/>
      <c r="M2468" s="135"/>
      <c r="N2468" s="135"/>
      <c r="O2468" s="135"/>
      <c r="P2468" s="135"/>
      <c r="Q2468" s="156"/>
      <c r="R2468" s="156"/>
      <c r="S2468" s="156"/>
      <c r="T2468" s="156"/>
      <c r="U2468" s="156"/>
    </row>
    <row r="2469" spans="1:21" ht="9.9" customHeight="1">
      <c r="A2469" s="3"/>
      <c r="B2469" s="188"/>
      <c r="C2469" s="158"/>
      <c r="D2469" s="156"/>
      <c r="E2469" s="156"/>
      <c r="F2469" s="135"/>
      <c r="G2469" s="135"/>
      <c r="H2469" s="135"/>
      <c r="I2469" s="135"/>
      <c r="J2469" s="156"/>
      <c r="K2469" s="156"/>
      <c r="L2469" s="156"/>
      <c r="M2469" s="135"/>
      <c r="N2469" s="135"/>
      <c r="O2469" s="135"/>
      <c r="P2469" s="135"/>
      <c r="Q2469" s="156"/>
      <c r="R2469" s="156"/>
      <c r="S2469" s="156"/>
      <c r="T2469" s="156"/>
      <c r="U2469" s="156"/>
    </row>
    <row r="2470" spans="1:21" ht="9.9" customHeight="1">
      <c r="A2470" s="3"/>
      <c r="B2470" s="188"/>
      <c r="C2470" s="158"/>
      <c r="D2470" s="156"/>
      <c r="E2470" s="156"/>
      <c r="F2470" s="135"/>
      <c r="G2470" s="135"/>
      <c r="H2470" s="135"/>
      <c r="I2470" s="135"/>
      <c r="J2470" s="156"/>
      <c r="K2470" s="156"/>
      <c r="L2470" s="156"/>
      <c r="M2470" s="135"/>
      <c r="N2470" s="135"/>
      <c r="O2470" s="135"/>
      <c r="P2470" s="135"/>
      <c r="Q2470" s="156"/>
      <c r="R2470" s="156"/>
      <c r="S2470" s="156"/>
      <c r="T2470" s="156"/>
      <c r="U2470" s="156"/>
    </row>
    <row r="2471" spans="1:21" ht="9.9" customHeight="1">
      <c r="A2471" s="3"/>
      <c r="B2471" s="188"/>
      <c r="C2471" s="158"/>
      <c r="D2471" s="156"/>
      <c r="E2471" s="156"/>
      <c r="F2471" s="135"/>
      <c r="G2471" s="135"/>
      <c r="H2471" s="135"/>
      <c r="I2471" s="135"/>
      <c r="J2471" s="156"/>
      <c r="K2471" s="156"/>
      <c r="L2471" s="156"/>
      <c r="M2471" s="135"/>
      <c r="N2471" s="135"/>
      <c r="O2471" s="135"/>
      <c r="P2471" s="135"/>
      <c r="Q2471" s="156"/>
      <c r="R2471" s="156"/>
      <c r="S2471" s="156"/>
      <c r="T2471" s="156"/>
      <c r="U2471" s="156"/>
    </row>
    <row r="2472" spans="1:21" ht="9.9" customHeight="1">
      <c r="A2472" s="3"/>
      <c r="B2472" s="188"/>
      <c r="C2472" s="158"/>
      <c r="D2472" s="156"/>
      <c r="E2472" s="156"/>
      <c r="F2472" s="135"/>
      <c r="G2472" s="135"/>
      <c r="H2472" s="135"/>
      <c r="I2472" s="135"/>
      <c r="J2472" s="156"/>
      <c r="K2472" s="156"/>
      <c r="L2472" s="156"/>
      <c r="M2472" s="135"/>
      <c r="N2472" s="135"/>
      <c r="O2472" s="135"/>
      <c r="P2472" s="135"/>
      <c r="Q2472" s="156"/>
      <c r="R2472" s="156"/>
      <c r="S2472" s="156"/>
      <c r="T2472" s="156"/>
      <c r="U2472" s="156"/>
    </row>
    <row r="2473" spans="1:21" ht="9.9" customHeight="1">
      <c r="A2473" s="3"/>
      <c r="B2473" s="188"/>
      <c r="C2473" s="158"/>
      <c r="D2473" s="156"/>
      <c r="E2473" s="156"/>
      <c r="F2473" s="156"/>
      <c r="G2473" s="156"/>
      <c r="H2473" s="156"/>
      <c r="I2473" s="156"/>
      <c r="J2473" s="156"/>
      <c r="K2473" s="156"/>
      <c r="L2473" s="156"/>
      <c r="M2473" s="156"/>
      <c r="N2473" s="156"/>
      <c r="O2473" s="156"/>
      <c r="P2473" s="156"/>
      <c r="Q2473" s="156"/>
      <c r="R2473" s="156"/>
      <c r="S2473" s="156"/>
      <c r="T2473" s="156"/>
      <c r="U2473" s="156"/>
    </row>
    <row r="2474" spans="1:21" ht="9.9" customHeight="1">
      <c r="A2474" s="3"/>
      <c r="B2474" s="189"/>
      <c r="C2474" s="180"/>
      <c r="D2474" s="180"/>
      <c r="E2474" s="180"/>
      <c r="F2474" s="180"/>
      <c r="G2474" s="180"/>
      <c r="H2474" s="180"/>
      <c r="I2474" s="180"/>
      <c r="J2474" s="180"/>
      <c r="K2474" s="180"/>
      <c r="L2474" s="180"/>
      <c r="M2474" s="180"/>
      <c r="N2474" s="180"/>
      <c r="O2474" s="180"/>
      <c r="P2474" s="180"/>
      <c r="Q2474" s="180"/>
      <c r="R2474" s="180"/>
      <c r="S2474" s="156"/>
      <c r="T2474" s="156"/>
      <c r="U2474" s="156"/>
    </row>
    <row r="2475" spans="1:21" ht="9.9" customHeight="1">
      <c r="A2475" s="3"/>
      <c r="B2475" s="135"/>
      <c r="C2475" s="190"/>
      <c r="D2475" s="156"/>
      <c r="E2475" s="156"/>
      <c r="F2475" s="156"/>
      <c r="G2475" s="156"/>
      <c r="H2475" s="156"/>
      <c r="I2475" s="156"/>
      <c r="J2475" s="156"/>
      <c r="K2475" s="156"/>
      <c r="L2475" s="156"/>
      <c r="M2475" s="156"/>
      <c r="N2475" s="156"/>
      <c r="O2475" s="156"/>
      <c r="P2475" s="156"/>
      <c r="Q2475" s="156"/>
      <c r="R2475" s="156"/>
      <c r="S2475" s="156"/>
      <c r="T2475" s="156"/>
      <c r="U2475" s="156"/>
    </row>
    <row r="2476" spans="1:21" ht="9.9" customHeight="1">
      <c r="A2476" s="3"/>
      <c r="B2476" s="135"/>
      <c r="C2476" s="190"/>
      <c r="D2476" s="156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56"/>
      <c r="Q2476" s="156"/>
      <c r="R2476" s="180"/>
      <c r="S2476" s="180"/>
      <c r="T2476" s="180"/>
      <c r="U2476" s="180"/>
    </row>
    <row r="2477" spans="1:21" ht="9.9" customHeight="1">
      <c r="A2477" s="3"/>
      <c r="B2477" s="192"/>
      <c r="C2477" s="190"/>
      <c r="D2477" s="156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56"/>
      <c r="Q2477" s="156"/>
      <c r="R2477" s="180"/>
      <c r="S2477" s="180"/>
      <c r="T2477" s="180"/>
      <c r="U2477" s="180"/>
    </row>
    <row r="2478" spans="1:21" ht="9.9" customHeight="1">
      <c r="A2478" s="3"/>
      <c r="B2478" s="192"/>
      <c r="C2478" s="190"/>
      <c r="D2478" s="156"/>
      <c r="E2478" s="166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71"/>
      <c r="P2478" s="156"/>
      <c r="Q2478" s="156"/>
      <c r="R2478" s="178"/>
      <c r="S2478" s="180"/>
      <c r="T2478" s="180"/>
      <c r="U2478" s="180"/>
    </row>
    <row r="2479" spans="1:21" ht="9.9" customHeight="1">
      <c r="A2479" s="3"/>
      <c r="B2479" s="192"/>
      <c r="C2479" s="190"/>
      <c r="D2479" s="156"/>
      <c r="E2479" s="166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71"/>
      <c r="P2479" s="156"/>
      <c r="Q2479" s="156"/>
      <c r="R2479" s="180"/>
      <c r="S2479" s="180"/>
      <c r="T2479" s="180"/>
      <c r="U2479" s="180"/>
    </row>
    <row r="2480" spans="1:21" ht="9.9" customHeight="1">
      <c r="A2480" s="3"/>
      <c r="B2480" s="192"/>
      <c r="C2480" s="192"/>
      <c r="D2480" s="156"/>
      <c r="E2480" s="157"/>
      <c r="F2480" s="157"/>
      <c r="G2480" s="157"/>
      <c r="H2480" s="157"/>
      <c r="I2480" s="157"/>
      <c r="J2480" s="157"/>
      <c r="K2480" s="156"/>
      <c r="L2480" s="156"/>
      <c r="M2480" s="157"/>
      <c r="N2480" s="157"/>
      <c r="O2480" s="157"/>
      <c r="P2480" s="157"/>
      <c r="Q2480" s="157"/>
      <c r="R2480" s="157"/>
      <c r="S2480" s="157"/>
      <c r="T2480" s="164"/>
      <c r="U2480" s="164"/>
    </row>
    <row r="2481" spans="1:25" ht="9.9" customHeight="1">
      <c r="A2481" s="3"/>
      <c r="B2481" s="192"/>
      <c r="C2481" s="192"/>
      <c r="D2481" s="156"/>
      <c r="E2481" s="157"/>
      <c r="F2481" s="157"/>
      <c r="G2481" s="157"/>
      <c r="H2481" s="157"/>
      <c r="I2481" s="157"/>
      <c r="J2481" s="157"/>
      <c r="K2481" s="156"/>
      <c r="L2481" s="156"/>
      <c r="M2481" s="157"/>
      <c r="N2481" s="157"/>
      <c r="O2481" s="157"/>
      <c r="P2481" s="157"/>
      <c r="Q2481" s="157"/>
      <c r="R2481" s="157"/>
      <c r="S2481" s="157"/>
      <c r="T2481" s="164"/>
      <c r="U2481" s="164"/>
    </row>
    <row r="2482" spans="1:25" ht="9.9" customHeight="1">
      <c r="A2482" s="3"/>
      <c r="B2482" s="192"/>
      <c r="C2482" s="190"/>
      <c r="D2482" s="156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  <c r="P2482" s="156"/>
      <c r="Q2482" s="156"/>
      <c r="R2482" s="164"/>
      <c r="S2482" s="164"/>
      <c r="T2482" s="164"/>
      <c r="U2482" s="164"/>
    </row>
    <row r="2483" spans="1:25" ht="9.9" customHeight="1">
      <c r="A2483" s="3"/>
      <c r="B2483" s="192"/>
      <c r="C2483" s="190"/>
      <c r="D2483" s="156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56"/>
      <c r="P2483" s="156"/>
      <c r="Q2483" s="156"/>
      <c r="R2483" s="164"/>
      <c r="S2483" s="164"/>
      <c r="T2483" s="164"/>
      <c r="U2483" s="164"/>
    </row>
    <row r="2484" spans="1:25" ht="9.9" customHeight="1">
      <c r="A2484" s="3"/>
      <c r="B2484" s="192"/>
      <c r="C2484" s="190"/>
      <c r="D2484" s="156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56"/>
      <c r="P2484" s="156"/>
      <c r="Q2484" s="156"/>
      <c r="R2484" s="164"/>
      <c r="S2484" s="164"/>
      <c r="T2484" s="164"/>
      <c r="U2484" s="164"/>
    </row>
    <row r="2485" spans="1:25" ht="9.9" customHeight="1">
      <c r="A2485" s="3"/>
      <c r="B2485" s="192"/>
      <c r="C2485" s="190"/>
      <c r="D2485" s="156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  <c r="P2485" s="156"/>
      <c r="Q2485" s="156"/>
      <c r="R2485" s="164"/>
      <c r="S2485" s="164"/>
      <c r="T2485" s="164"/>
      <c r="U2485" s="164"/>
    </row>
    <row r="2486" spans="1:25" ht="9.9" customHeight="1">
      <c r="A2486" s="3"/>
      <c r="B2486" s="188"/>
      <c r="C2486" s="192"/>
      <c r="D2486" s="156"/>
      <c r="E2486" s="157"/>
      <c r="F2486" s="157"/>
      <c r="G2486" s="157"/>
      <c r="H2486" s="157"/>
      <c r="I2486" s="157"/>
      <c r="J2486" s="157"/>
      <c r="K2486" s="156"/>
      <c r="L2486" s="156"/>
      <c r="M2486" s="157"/>
      <c r="N2486" s="197"/>
      <c r="O2486" s="197"/>
      <c r="P2486" s="197"/>
      <c r="Q2486" s="197"/>
      <c r="R2486" s="197"/>
      <c r="S2486" s="197"/>
      <c r="T2486" s="178"/>
      <c r="U2486" s="178"/>
    </row>
    <row r="2487" spans="1:25" ht="9.9" customHeight="1">
      <c r="A2487" s="3"/>
      <c r="B2487" s="188"/>
      <c r="C2487" s="192"/>
      <c r="D2487" s="156"/>
      <c r="E2487" s="157"/>
      <c r="F2487" s="157"/>
      <c r="G2487" s="157"/>
      <c r="H2487" s="157"/>
      <c r="I2487" s="157"/>
      <c r="J2487" s="157"/>
      <c r="K2487" s="156"/>
      <c r="L2487" s="156"/>
      <c r="M2487" s="157"/>
      <c r="N2487" s="197"/>
      <c r="O2487" s="197"/>
      <c r="P2487" s="197"/>
      <c r="Q2487" s="197"/>
      <c r="R2487" s="197"/>
      <c r="S2487" s="197"/>
      <c r="T2487" s="156"/>
      <c r="U2487" s="156"/>
    </row>
    <row r="2488" spans="1:25" ht="9.9" customHeight="1">
      <c r="A2488" s="3"/>
      <c r="B2488" s="188"/>
      <c r="C2488" s="187"/>
      <c r="D2488" s="156"/>
      <c r="E2488" s="157"/>
      <c r="F2488" s="157"/>
      <c r="G2488" s="157"/>
      <c r="H2488" s="157"/>
      <c r="I2488" s="157"/>
      <c r="J2488" s="157"/>
      <c r="K2488" s="156"/>
      <c r="L2488" s="156"/>
      <c r="M2488" s="157"/>
      <c r="N2488" s="157"/>
      <c r="O2488" s="157"/>
      <c r="P2488" s="157"/>
      <c r="Q2488" s="157"/>
      <c r="R2488" s="157"/>
      <c r="S2488" s="157"/>
      <c r="T2488" s="156"/>
      <c r="U2488" s="156"/>
    </row>
    <row r="2489" spans="1:25" ht="9.9" customHeight="1">
      <c r="A2489" s="3"/>
      <c r="B2489" s="188"/>
      <c r="C2489" s="135"/>
      <c r="D2489" s="156"/>
      <c r="E2489" s="157"/>
      <c r="F2489" s="157"/>
      <c r="G2489" s="157"/>
      <c r="H2489" s="157"/>
      <c r="I2489" s="157"/>
      <c r="J2489" s="157"/>
      <c r="K2489" s="156"/>
      <c r="L2489" s="156"/>
      <c r="M2489" s="157"/>
      <c r="N2489" s="157"/>
      <c r="O2489" s="157"/>
      <c r="P2489" s="157"/>
      <c r="Q2489" s="157"/>
      <c r="R2489" s="157"/>
      <c r="S2489" s="157"/>
      <c r="T2489" s="156"/>
      <c r="U2489" s="156"/>
    </row>
    <row r="2490" spans="1:25" ht="20.100000000000001" customHeight="1">
      <c r="A2490" s="3"/>
      <c r="B2490" s="188"/>
      <c r="C2490" s="158"/>
      <c r="D2490" s="156"/>
      <c r="E2490" s="156"/>
      <c r="F2490" s="156"/>
      <c r="G2490" s="156"/>
      <c r="H2490" s="156"/>
      <c r="I2490" s="156"/>
      <c r="J2490" s="156"/>
      <c r="K2490" s="156"/>
      <c r="L2490" s="156"/>
      <c r="M2490" s="156"/>
      <c r="N2490" s="156"/>
      <c r="O2490" s="156"/>
      <c r="P2490" s="156"/>
      <c r="Q2490" s="156"/>
      <c r="R2490" s="156"/>
      <c r="S2490" s="156"/>
      <c r="T2490" s="156"/>
      <c r="U2490" s="156"/>
      <c r="V2490" s="3"/>
      <c r="W2490" s="3"/>
      <c r="X2490" s="3"/>
      <c r="Y2490" s="3"/>
    </row>
    <row r="2491" spans="1:25" ht="9.9" customHeight="1">
      <c r="A2491" s="3"/>
      <c r="B2491" s="188"/>
      <c r="C2491" s="158"/>
      <c r="D2491" s="156"/>
      <c r="E2491" s="156"/>
      <c r="F2491" s="157"/>
      <c r="G2491" s="157"/>
      <c r="H2491" s="157"/>
      <c r="I2491" s="157"/>
      <c r="J2491" s="157"/>
      <c r="K2491" s="157"/>
      <c r="L2491" s="156"/>
      <c r="M2491" s="157"/>
      <c r="N2491" s="157"/>
      <c r="O2491" s="157"/>
      <c r="P2491" s="157"/>
      <c r="Q2491" s="157"/>
      <c r="R2491" s="157"/>
      <c r="S2491" s="156"/>
      <c r="T2491" s="156"/>
      <c r="U2491" s="156"/>
    </row>
    <row r="2492" spans="1:25" ht="9.9" customHeight="1">
      <c r="A2492" s="3"/>
      <c r="B2492" s="188"/>
      <c r="C2492" s="158"/>
      <c r="D2492" s="156"/>
      <c r="E2492" s="156"/>
      <c r="F2492" s="157"/>
      <c r="G2492" s="157"/>
      <c r="H2492" s="157"/>
      <c r="I2492" s="157"/>
      <c r="J2492" s="157"/>
      <c r="K2492" s="157"/>
      <c r="L2492" s="156"/>
      <c r="M2492" s="157"/>
      <c r="N2492" s="157"/>
      <c r="O2492" s="157"/>
      <c r="P2492" s="157"/>
      <c r="Q2492" s="157"/>
      <c r="R2492" s="157"/>
      <c r="S2492" s="156"/>
      <c r="T2492" s="156"/>
      <c r="U2492" s="156"/>
    </row>
    <row r="2493" spans="1:25" ht="9.9" customHeight="1">
      <c r="A2493" s="3"/>
      <c r="B2493" s="188"/>
      <c r="C2493" s="158"/>
      <c r="D2493" s="156"/>
      <c r="E2493" s="156"/>
      <c r="F2493" s="135"/>
      <c r="G2493" s="135"/>
      <c r="H2493" s="135"/>
      <c r="I2493" s="135"/>
      <c r="J2493" s="156"/>
      <c r="K2493" s="156"/>
      <c r="L2493" s="156"/>
      <c r="M2493" s="135"/>
      <c r="N2493" s="135"/>
      <c r="O2493" s="135"/>
      <c r="P2493" s="135"/>
      <c r="Q2493" s="156"/>
      <c r="R2493" s="156"/>
      <c r="S2493" s="156"/>
      <c r="T2493" s="156"/>
      <c r="U2493" s="156"/>
    </row>
    <row r="2494" spans="1:25" ht="9.9" customHeight="1">
      <c r="A2494" s="3"/>
      <c r="B2494" s="188"/>
      <c r="C2494" s="158"/>
      <c r="D2494" s="156"/>
      <c r="E2494" s="156"/>
      <c r="F2494" s="135"/>
      <c r="G2494" s="135"/>
      <c r="H2494" s="135"/>
      <c r="I2494" s="135"/>
      <c r="J2494" s="156"/>
      <c r="K2494" s="156"/>
      <c r="L2494" s="156"/>
      <c r="M2494" s="135"/>
      <c r="N2494" s="135"/>
      <c r="O2494" s="135"/>
      <c r="P2494" s="135"/>
      <c r="Q2494" s="156"/>
      <c r="R2494" s="156"/>
      <c r="S2494" s="156"/>
      <c r="T2494" s="156"/>
      <c r="U2494" s="156"/>
    </row>
    <row r="2495" spans="1:25" ht="9.9" customHeight="1">
      <c r="A2495" s="3"/>
      <c r="B2495" s="188"/>
      <c r="C2495" s="158"/>
      <c r="D2495" s="156"/>
      <c r="E2495" s="156"/>
      <c r="F2495" s="135"/>
      <c r="G2495" s="135"/>
      <c r="H2495" s="135"/>
      <c r="I2495" s="135"/>
      <c r="J2495" s="156"/>
      <c r="K2495" s="156"/>
      <c r="L2495" s="156"/>
      <c r="M2495" s="135"/>
      <c r="N2495" s="135"/>
      <c r="O2495" s="135"/>
      <c r="P2495" s="135"/>
      <c r="Q2495" s="156"/>
      <c r="R2495" s="156"/>
      <c r="S2495" s="156"/>
      <c r="T2495" s="156"/>
      <c r="U2495" s="156"/>
    </row>
    <row r="2496" spans="1:25" ht="9.9" customHeight="1">
      <c r="A2496" s="3"/>
      <c r="B2496" s="188"/>
      <c r="C2496" s="158"/>
      <c r="D2496" s="156"/>
      <c r="E2496" s="156"/>
      <c r="F2496" s="135"/>
      <c r="G2496" s="135"/>
      <c r="H2496" s="135"/>
      <c r="I2496" s="135"/>
      <c r="J2496" s="156"/>
      <c r="K2496" s="156"/>
      <c r="L2496" s="156"/>
      <c r="M2496" s="135"/>
      <c r="N2496" s="135"/>
      <c r="O2496" s="135"/>
      <c r="P2496" s="135"/>
      <c r="Q2496" s="156"/>
      <c r="R2496" s="156"/>
      <c r="S2496" s="156"/>
      <c r="T2496" s="156"/>
      <c r="U2496" s="156"/>
    </row>
    <row r="2497" spans="1:21" ht="9.9" customHeight="1">
      <c r="A2497" s="3"/>
      <c r="B2497" s="188"/>
      <c r="C2497" s="158"/>
      <c r="D2497" s="156"/>
      <c r="E2497" s="156"/>
      <c r="F2497" s="135"/>
      <c r="G2497" s="135"/>
      <c r="H2497" s="135"/>
      <c r="I2497" s="135"/>
      <c r="J2497" s="156"/>
      <c r="K2497" s="156"/>
      <c r="L2497" s="156"/>
      <c r="M2497" s="135"/>
      <c r="N2497" s="135"/>
      <c r="O2497" s="135"/>
      <c r="P2497" s="135"/>
      <c r="Q2497" s="156"/>
      <c r="R2497" s="156"/>
      <c r="S2497" s="156"/>
      <c r="T2497" s="156"/>
      <c r="U2497" s="156"/>
    </row>
    <row r="2498" spans="1:21" ht="9.9" customHeight="1">
      <c r="A2498" s="3"/>
      <c r="B2498" s="188"/>
      <c r="C2498" s="158"/>
      <c r="D2498" s="156"/>
      <c r="E2498" s="156"/>
      <c r="F2498" s="135"/>
      <c r="G2498" s="135"/>
      <c r="H2498" s="135"/>
      <c r="I2498" s="135"/>
      <c r="J2498" s="156"/>
      <c r="K2498" s="156"/>
      <c r="L2498" s="156"/>
      <c r="M2498" s="135"/>
      <c r="N2498" s="135"/>
      <c r="O2498" s="135"/>
      <c r="P2498" s="135"/>
      <c r="Q2498" s="156"/>
      <c r="R2498" s="156"/>
      <c r="S2498" s="156"/>
      <c r="T2498" s="156"/>
      <c r="U2498" s="156"/>
    </row>
    <row r="2499" spans="1:21" ht="9.9" customHeight="1">
      <c r="A2499" s="3"/>
      <c r="B2499" s="188"/>
      <c r="C2499" s="158"/>
      <c r="D2499" s="156"/>
      <c r="E2499" s="156"/>
      <c r="F2499" s="135"/>
      <c r="G2499" s="135"/>
      <c r="H2499" s="135"/>
      <c r="I2499" s="135"/>
      <c r="J2499" s="156"/>
      <c r="K2499" s="156"/>
      <c r="L2499" s="156"/>
      <c r="M2499" s="135"/>
      <c r="N2499" s="135"/>
      <c r="O2499" s="135"/>
      <c r="P2499" s="135"/>
      <c r="Q2499" s="156"/>
      <c r="R2499" s="156"/>
      <c r="S2499" s="156"/>
      <c r="T2499" s="156"/>
      <c r="U2499" s="156"/>
    </row>
    <row r="2500" spans="1:21" ht="9.9" customHeight="1">
      <c r="A2500" s="3"/>
      <c r="B2500" s="188"/>
      <c r="C2500" s="158"/>
      <c r="D2500" s="156"/>
      <c r="E2500" s="156"/>
      <c r="F2500" s="135"/>
      <c r="G2500" s="135"/>
      <c r="H2500" s="135"/>
      <c r="I2500" s="135"/>
      <c r="J2500" s="156"/>
      <c r="K2500" s="156"/>
      <c r="L2500" s="156"/>
      <c r="M2500" s="135"/>
      <c r="N2500" s="135"/>
      <c r="O2500" s="135"/>
      <c r="P2500" s="135"/>
      <c r="Q2500" s="156"/>
      <c r="R2500" s="156"/>
      <c r="S2500" s="156"/>
      <c r="T2500" s="156"/>
      <c r="U2500" s="156"/>
    </row>
    <row r="2501" spans="1:21" ht="9.9" customHeight="1">
      <c r="A2501" s="3"/>
      <c r="B2501" s="188"/>
      <c r="C2501" s="158"/>
      <c r="D2501" s="156"/>
      <c r="E2501" s="156"/>
      <c r="F2501" s="156"/>
      <c r="G2501" s="156"/>
      <c r="H2501" s="156"/>
      <c r="I2501" s="156"/>
      <c r="J2501" s="156"/>
      <c r="K2501" s="156"/>
      <c r="L2501" s="156"/>
      <c r="M2501" s="156"/>
      <c r="N2501" s="156"/>
      <c r="O2501" s="156"/>
      <c r="P2501" s="156"/>
      <c r="Q2501" s="156"/>
      <c r="R2501" s="156"/>
      <c r="S2501" s="156"/>
      <c r="T2501" s="156"/>
      <c r="U2501" s="156"/>
    </row>
    <row r="2502" spans="1:21" ht="9.9" customHeight="1">
      <c r="A2502" s="3"/>
      <c r="B2502" s="189"/>
      <c r="C2502" s="180"/>
      <c r="D2502" s="180"/>
      <c r="E2502" s="180"/>
      <c r="F2502" s="180"/>
      <c r="G2502" s="180"/>
      <c r="H2502" s="180"/>
      <c r="I2502" s="180"/>
      <c r="J2502" s="180"/>
      <c r="K2502" s="180"/>
      <c r="L2502" s="180"/>
      <c r="M2502" s="180"/>
      <c r="N2502" s="180"/>
      <c r="O2502" s="180"/>
      <c r="P2502" s="180"/>
      <c r="Q2502" s="180"/>
      <c r="R2502" s="180"/>
      <c r="S2502" s="156"/>
      <c r="T2502" s="156"/>
      <c r="U2502" s="156"/>
    </row>
    <row r="2503" spans="1:21" ht="9.9" customHeight="1">
      <c r="A2503" s="3"/>
      <c r="B2503" s="135"/>
      <c r="C2503" s="190"/>
      <c r="D2503" s="156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  <c r="P2503" s="156"/>
      <c r="Q2503" s="156"/>
      <c r="R2503" s="156"/>
      <c r="S2503" s="156"/>
      <c r="T2503" s="156"/>
      <c r="U2503" s="156"/>
    </row>
    <row r="2504" spans="1:21" ht="9.9" customHeight="1">
      <c r="A2504" s="3"/>
      <c r="B2504" s="135"/>
      <c r="C2504" s="190"/>
      <c r="D2504" s="156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56"/>
      <c r="Q2504" s="156"/>
      <c r="R2504" s="180"/>
      <c r="S2504" s="180"/>
      <c r="T2504" s="180"/>
      <c r="U2504" s="180"/>
    </row>
    <row r="2505" spans="1:21" ht="9.9" customHeight="1">
      <c r="A2505" s="3"/>
      <c r="B2505" s="192"/>
      <c r="C2505" s="190"/>
      <c r="D2505" s="156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56"/>
      <c r="Q2505" s="156"/>
      <c r="R2505" s="180"/>
      <c r="S2505" s="180"/>
      <c r="T2505" s="180"/>
      <c r="U2505" s="180"/>
    </row>
    <row r="2506" spans="1:21" ht="9.9" customHeight="1">
      <c r="A2506" s="3"/>
      <c r="B2506" s="192"/>
      <c r="C2506" s="190"/>
      <c r="D2506" s="156"/>
      <c r="E2506" s="16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71"/>
      <c r="P2506" s="156"/>
      <c r="Q2506" s="156"/>
      <c r="R2506" s="178"/>
      <c r="S2506" s="180"/>
      <c r="T2506" s="180"/>
      <c r="U2506" s="180"/>
    </row>
    <row r="2507" spans="1:21" ht="9.9" customHeight="1">
      <c r="A2507" s="3"/>
      <c r="B2507" s="192"/>
      <c r="C2507" s="190"/>
      <c r="D2507" s="156"/>
      <c r="E2507" s="156"/>
      <c r="F2507" s="156"/>
      <c r="G2507" s="156"/>
      <c r="H2507" s="156"/>
      <c r="I2507" s="156"/>
      <c r="J2507" s="156"/>
      <c r="K2507" s="156"/>
      <c r="L2507" s="156"/>
      <c r="M2507" s="156"/>
      <c r="N2507" s="156"/>
      <c r="O2507" s="156"/>
      <c r="P2507" s="156"/>
      <c r="Q2507" s="156"/>
      <c r="R2507" s="180"/>
      <c r="S2507" s="180"/>
      <c r="T2507" s="180"/>
      <c r="U2507" s="180"/>
    </row>
    <row r="2508" spans="1:21" ht="9.9" customHeight="1">
      <c r="A2508" s="3"/>
      <c r="B2508" s="188"/>
      <c r="C2508" s="192"/>
      <c r="D2508" s="156"/>
      <c r="E2508" s="157"/>
      <c r="F2508" s="157"/>
      <c r="G2508" s="157"/>
      <c r="H2508" s="157"/>
      <c r="I2508" s="157"/>
      <c r="J2508" s="157"/>
      <c r="K2508" s="183"/>
      <c r="L2508" s="183"/>
      <c r="M2508" s="197"/>
      <c r="N2508" s="197"/>
      <c r="O2508" s="197"/>
      <c r="P2508" s="197"/>
      <c r="Q2508" s="197"/>
      <c r="R2508" s="197"/>
      <c r="S2508" s="197"/>
      <c r="T2508" s="178"/>
      <c r="U2508" s="178"/>
    </row>
    <row r="2509" spans="1:21" ht="9.9" customHeight="1">
      <c r="A2509" s="3"/>
      <c r="B2509" s="188"/>
      <c r="C2509" s="192"/>
      <c r="D2509" s="156"/>
      <c r="E2509" s="157"/>
      <c r="F2509" s="157"/>
      <c r="G2509" s="157"/>
      <c r="H2509" s="157"/>
      <c r="I2509" s="157"/>
      <c r="J2509" s="157"/>
      <c r="K2509" s="183"/>
      <c r="L2509" s="183"/>
      <c r="M2509" s="197"/>
      <c r="N2509" s="197"/>
      <c r="O2509" s="197"/>
      <c r="P2509" s="197"/>
      <c r="Q2509" s="197"/>
      <c r="R2509" s="197"/>
      <c r="S2509" s="197"/>
      <c r="T2509" s="156"/>
      <c r="U2509" s="156"/>
    </row>
    <row r="2510" spans="1:21" ht="9.9" customHeight="1">
      <c r="A2510" s="3"/>
      <c r="B2510" s="188"/>
      <c r="C2510" s="187"/>
      <c r="D2510" s="183"/>
      <c r="E2510" s="157"/>
      <c r="F2510" s="157"/>
      <c r="G2510" s="157"/>
      <c r="H2510" s="157"/>
      <c r="I2510" s="157"/>
      <c r="J2510" s="157"/>
      <c r="K2510" s="156"/>
      <c r="L2510" s="156"/>
      <c r="M2510" s="157"/>
      <c r="N2510" s="157"/>
      <c r="O2510" s="157"/>
      <c r="P2510" s="157"/>
      <c r="Q2510" s="157"/>
      <c r="R2510" s="157"/>
      <c r="S2510" s="157"/>
      <c r="T2510" s="156"/>
      <c r="U2510" s="156"/>
    </row>
    <row r="2511" spans="1:21" ht="9.9" customHeight="1">
      <c r="A2511" s="3"/>
      <c r="B2511" s="188"/>
      <c r="C2511" s="135"/>
      <c r="D2511" s="183"/>
      <c r="E2511" s="157"/>
      <c r="F2511" s="157"/>
      <c r="G2511" s="157"/>
      <c r="H2511" s="157"/>
      <c r="I2511" s="157"/>
      <c r="J2511" s="157"/>
      <c r="K2511" s="156"/>
      <c r="L2511" s="156"/>
      <c r="M2511" s="157"/>
      <c r="N2511" s="157"/>
      <c r="O2511" s="157"/>
      <c r="P2511" s="157"/>
      <c r="Q2511" s="157"/>
      <c r="R2511" s="157"/>
      <c r="S2511" s="157"/>
      <c r="T2511" s="156"/>
      <c r="U2511" s="156"/>
    </row>
    <row r="2512" spans="1:21" ht="9.9" customHeight="1">
      <c r="A2512" s="3"/>
      <c r="B2512" s="188"/>
      <c r="C2512" s="187"/>
      <c r="D2512" s="183"/>
      <c r="E2512" s="157"/>
      <c r="F2512" s="157"/>
      <c r="G2512" s="157"/>
      <c r="H2512" s="157"/>
      <c r="I2512" s="157"/>
      <c r="J2512" s="157"/>
      <c r="K2512" s="156"/>
      <c r="L2512" s="156"/>
      <c r="M2512" s="157"/>
      <c r="N2512" s="157"/>
      <c r="O2512" s="157"/>
      <c r="P2512" s="157"/>
      <c r="Q2512" s="157"/>
      <c r="R2512" s="157"/>
      <c r="S2512" s="157"/>
      <c r="T2512" s="156"/>
      <c r="U2512" s="156"/>
    </row>
    <row r="2513" spans="1:21" ht="9.9" customHeight="1">
      <c r="A2513" s="3"/>
      <c r="B2513" s="188"/>
      <c r="C2513" s="135"/>
      <c r="D2513" s="183"/>
      <c r="E2513" s="157"/>
      <c r="F2513" s="157"/>
      <c r="G2513" s="157"/>
      <c r="H2513" s="157"/>
      <c r="I2513" s="157"/>
      <c r="J2513" s="157"/>
      <c r="K2513" s="156"/>
      <c r="L2513" s="156"/>
      <c r="M2513" s="157"/>
      <c r="N2513" s="157"/>
      <c r="O2513" s="157"/>
      <c r="P2513" s="157"/>
      <c r="Q2513" s="157"/>
      <c r="R2513" s="157"/>
      <c r="S2513" s="157"/>
      <c r="T2513" s="156"/>
      <c r="U2513" s="156"/>
    </row>
    <row r="2514" spans="1:21" ht="9.9" customHeight="1">
      <c r="A2514" s="3"/>
      <c r="B2514" s="188"/>
      <c r="C2514" s="135"/>
      <c r="D2514" s="183"/>
      <c r="E2514" s="186"/>
      <c r="F2514" s="186"/>
      <c r="G2514" s="186"/>
      <c r="H2514" s="186"/>
      <c r="I2514" s="186"/>
      <c r="J2514" s="186"/>
      <c r="K2514" s="184"/>
      <c r="L2514" s="183"/>
      <c r="M2514" s="185"/>
      <c r="N2514" s="186"/>
      <c r="O2514" s="186"/>
      <c r="P2514" s="186"/>
      <c r="Q2514" s="186"/>
      <c r="R2514" s="186"/>
      <c r="S2514" s="186"/>
      <c r="T2514" s="156"/>
      <c r="U2514" s="156"/>
    </row>
    <row r="2515" spans="1:21" ht="9.9" customHeight="1">
      <c r="A2515" s="3"/>
      <c r="B2515" s="188"/>
      <c r="C2515" s="135"/>
      <c r="D2515" s="183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86"/>
      <c r="P2515" s="186"/>
      <c r="Q2515" s="186"/>
      <c r="R2515" s="186"/>
      <c r="S2515" s="186"/>
      <c r="T2515" s="156"/>
      <c r="U2515" s="156"/>
    </row>
    <row r="2516" spans="1:21" ht="9.9" customHeight="1">
      <c r="A2516" s="3"/>
      <c r="B2516" s="188"/>
      <c r="C2516" s="158"/>
      <c r="D2516" s="183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86"/>
      <c r="P2516" s="186"/>
      <c r="Q2516" s="186"/>
      <c r="R2516" s="186"/>
      <c r="S2516" s="186"/>
      <c r="T2516" s="156"/>
      <c r="U2516" s="156"/>
    </row>
    <row r="2517" spans="1:21" ht="9.9" customHeight="1">
      <c r="A2517" s="3"/>
      <c r="B2517" s="188"/>
      <c r="C2517" s="158"/>
      <c r="D2517" s="183"/>
      <c r="E2517" s="166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86"/>
      <c r="P2517" s="186"/>
      <c r="Q2517" s="186"/>
      <c r="R2517" s="186"/>
      <c r="S2517" s="186"/>
      <c r="T2517" s="156"/>
      <c r="U2517" s="156"/>
    </row>
    <row r="2518" spans="1:21" ht="9.9" customHeight="1">
      <c r="A2518" s="3"/>
      <c r="B2518" s="188"/>
      <c r="C2518" s="187"/>
      <c r="D2518" s="183"/>
      <c r="E2518" s="157"/>
      <c r="F2518" s="157"/>
      <c r="G2518" s="157"/>
      <c r="H2518" s="157"/>
      <c r="I2518" s="157"/>
      <c r="J2518" s="157"/>
      <c r="K2518" s="156"/>
      <c r="L2518" s="156"/>
      <c r="M2518" s="157"/>
      <c r="N2518" s="157"/>
      <c r="O2518" s="157"/>
      <c r="P2518" s="157"/>
      <c r="Q2518" s="157"/>
      <c r="R2518" s="157"/>
      <c r="S2518" s="157"/>
      <c r="T2518" s="156"/>
      <c r="U2518" s="156"/>
    </row>
    <row r="2519" spans="1:21" ht="9.9" customHeight="1">
      <c r="A2519" s="3"/>
      <c r="B2519" s="188"/>
      <c r="C2519" s="135"/>
      <c r="D2519" s="183"/>
      <c r="E2519" s="157"/>
      <c r="F2519" s="157"/>
      <c r="G2519" s="157"/>
      <c r="H2519" s="157"/>
      <c r="I2519" s="157"/>
      <c r="J2519" s="157"/>
      <c r="K2519" s="156"/>
      <c r="L2519" s="156"/>
      <c r="M2519" s="157"/>
      <c r="N2519" s="157"/>
      <c r="O2519" s="157"/>
      <c r="P2519" s="157"/>
      <c r="Q2519" s="157"/>
      <c r="R2519" s="157"/>
      <c r="S2519" s="157"/>
      <c r="T2519" s="156"/>
      <c r="U2519" s="156"/>
    </row>
    <row r="2520" spans="1:21" ht="9.9" customHeight="1">
      <c r="A2520" s="3"/>
      <c r="B2520" s="188"/>
      <c r="C2520" s="158"/>
      <c r="D2520" s="156"/>
      <c r="E2520" s="172"/>
      <c r="F2520" s="172"/>
      <c r="G2520" s="172"/>
      <c r="H2520" s="172"/>
      <c r="I2520" s="172"/>
      <c r="J2520" s="172"/>
      <c r="K2520" s="181"/>
      <c r="L2520" s="156"/>
      <c r="M2520" s="173"/>
      <c r="N2520" s="172"/>
      <c r="O2520" s="172"/>
      <c r="P2520" s="172"/>
      <c r="Q2520" s="172"/>
      <c r="R2520" s="172"/>
      <c r="S2520" s="172"/>
      <c r="T2520" s="156"/>
      <c r="U2520" s="156"/>
    </row>
    <row r="2521" spans="1:21" ht="9.9" customHeight="1">
      <c r="A2521" s="3"/>
      <c r="B2521" s="188"/>
      <c r="C2521" s="158"/>
      <c r="D2521" s="156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2"/>
      <c r="P2521" s="172"/>
      <c r="Q2521" s="172"/>
      <c r="R2521" s="172"/>
      <c r="S2521" s="172"/>
      <c r="T2521" s="156"/>
      <c r="U2521" s="156"/>
    </row>
    <row r="2522" spans="1:21" ht="9.9" customHeight="1">
      <c r="A2522" s="3"/>
      <c r="B2522" s="188"/>
      <c r="C2522" s="158"/>
      <c r="D2522" s="156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2"/>
      <c r="P2522" s="172"/>
      <c r="Q2522" s="172"/>
      <c r="R2522" s="172"/>
      <c r="S2522" s="172"/>
      <c r="T2522" s="156"/>
      <c r="U2522" s="156"/>
    </row>
    <row r="2523" spans="1:21" ht="9.9" customHeight="1">
      <c r="A2523" s="3"/>
      <c r="B2523" s="188"/>
      <c r="C2523" s="158"/>
      <c r="D2523" s="156"/>
      <c r="E2523" s="172"/>
      <c r="F2523" s="172"/>
      <c r="G2523" s="172"/>
      <c r="H2523" s="172"/>
      <c r="I2523" s="172"/>
      <c r="J2523" s="172"/>
      <c r="K2523" s="181"/>
      <c r="L2523" s="156"/>
      <c r="M2523" s="173"/>
      <c r="N2523" s="172"/>
      <c r="O2523" s="172"/>
      <c r="P2523" s="172"/>
      <c r="Q2523" s="172"/>
      <c r="R2523" s="172"/>
      <c r="S2523" s="172"/>
      <c r="T2523" s="156"/>
      <c r="U2523" s="156"/>
    </row>
    <row r="2524" spans="1:21" ht="9.9" customHeight="1">
      <c r="A2524" s="3"/>
      <c r="B2524" s="188"/>
      <c r="C2524" s="187"/>
      <c r="D2524" s="183"/>
      <c r="E2524" s="157"/>
      <c r="F2524" s="157"/>
      <c r="G2524" s="157"/>
      <c r="H2524" s="157"/>
      <c r="I2524" s="157"/>
      <c r="J2524" s="157"/>
      <c r="K2524" s="183"/>
      <c r="L2524" s="183"/>
      <c r="M2524" s="197"/>
      <c r="N2524" s="197"/>
      <c r="O2524" s="197"/>
      <c r="P2524" s="197"/>
      <c r="Q2524" s="197"/>
      <c r="R2524" s="197"/>
      <c r="S2524" s="197"/>
      <c r="T2524" s="156"/>
      <c r="U2524" s="156"/>
    </row>
    <row r="2525" spans="1:21" ht="20.100000000000001" customHeight="1">
      <c r="A2525" s="3"/>
      <c r="B2525" s="188"/>
      <c r="C2525" s="135"/>
      <c r="D2525" s="183"/>
      <c r="E2525" s="157"/>
      <c r="F2525" s="157"/>
      <c r="G2525" s="157"/>
      <c r="H2525" s="157"/>
      <c r="I2525" s="157"/>
      <c r="J2525" s="157"/>
      <c r="K2525" s="183"/>
      <c r="L2525" s="183"/>
      <c r="M2525" s="197"/>
      <c r="N2525" s="197"/>
      <c r="O2525" s="197"/>
      <c r="P2525" s="197"/>
      <c r="Q2525" s="197"/>
      <c r="R2525" s="197"/>
      <c r="S2525" s="197"/>
      <c r="T2525" s="156"/>
      <c r="U2525" s="156"/>
    </row>
    <row r="2526" spans="1:21" ht="9.9" customHeight="1">
      <c r="A2526" s="3"/>
      <c r="B2526" s="188"/>
      <c r="C2526" s="158"/>
      <c r="D2526" s="156"/>
      <c r="E2526" s="156"/>
      <c r="F2526" s="157"/>
      <c r="G2526" s="157"/>
      <c r="H2526" s="157"/>
      <c r="I2526" s="157"/>
      <c r="J2526" s="157"/>
      <c r="K2526" s="157"/>
      <c r="L2526" s="156"/>
      <c r="M2526" s="157"/>
      <c r="N2526" s="157"/>
      <c r="O2526" s="157"/>
      <c r="P2526" s="157"/>
      <c r="Q2526" s="157"/>
      <c r="R2526" s="157"/>
      <c r="S2526" s="156"/>
      <c r="T2526" s="156"/>
      <c r="U2526" s="156"/>
    </row>
    <row r="2527" spans="1:21" ht="9.9" customHeight="1">
      <c r="A2527" s="3"/>
      <c r="B2527" s="188"/>
      <c r="C2527" s="158"/>
      <c r="D2527" s="156"/>
      <c r="E2527" s="156"/>
      <c r="F2527" s="157"/>
      <c r="G2527" s="157"/>
      <c r="H2527" s="157"/>
      <c r="I2527" s="157"/>
      <c r="J2527" s="157"/>
      <c r="K2527" s="157"/>
      <c r="L2527" s="156"/>
      <c r="M2527" s="157"/>
      <c r="N2527" s="157"/>
      <c r="O2527" s="157"/>
      <c r="P2527" s="157"/>
      <c r="Q2527" s="157"/>
      <c r="R2527" s="157"/>
      <c r="S2527" s="156"/>
      <c r="T2527" s="156"/>
      <c r="U2527" s="156"/>
    </row>
    <row r="2528" spans="1:21" ht="9.9" customHeight="1">
      <c r="A2528" s="3"/>
      <c r="B2528" s="188"/>
      <c r="C2528" s="158"/>
      <c r="D2528" s="156"/>
      <c r="E2528" s="156"/>
      <c r="F2528" s="135"/>
      <c r="G2528" s="135"/>
      <c r="H2528" s="135"/>
      <c r="I2528" s="135"/>
      <c r="J2528" s="156"/>
      <c r="K2528" s="156"/>
      <c r="L2528" s="156"/>
      <c r="M2528" s="135"/>
      <c r="N2528" s="135"/>
      <c r="O2528" s="135"/>
      <c r="P2528" s="135"/>
      <c r="Q2528" s="156"/>
      <c r="R2528" s="156"/>
      <c r="S2528" s="156"/>
      <c r="T2528" s="156"/>
      <c r="U2528" s="156"/>
    </row>
    <row r="2529" spans="1:21" ht="9.9" customHeight="1">
      <c r="A2529" s="3"/>
      <c r="B2529" s="188"/>
      <c r="C2529" s="158"/>
      <c r="D2529" s="156"/>
      <c r="E2529" s="156"/>
      <c r="F2529" s="135"/>
      <c r="G2529" s="135"/>
      <c r="H2529" s="135"/>
      <c r="I2529" s="135"/>
      <c r="J2529" s="156"/>
      <c r="K2529" s="156"/>
      <c r="L2529" s="156"/>
      <c r="M2529" s="135"/>
      <c r="N2529" s="135"/>
      <c r="O2529" s="135"/>
      <c r="P2529" s="135"/>
      <c r="Q2529" s="156"/>
      <c r="R2529" s="156"/>
      <c r="S2529" s="156"/>
      <c r="T2529" s="156"/>
      <c r="U2529" s="156"/>
    </row>
    <row r="2530" spans="1:21" ht="9.9" customHeight="1">
      <c r="A2530" s="3"/>
      <c r="B2530" s="188"/>
      <c r="C2530" s="158"/>
      <c r="D2530" s="156"/>
      <c r="E2530" s="156"/>
      <c r="F2530" s="135"/>
      <c r="G2530" s="135"/>
      <c r="H2530" s="135"/>
      <c r="I2530" s="135"/>
      <c r="J2530" s="156"/>
      <c r="K2530" s="156"/>
      <c r="L2530" s="156"/>
      <c r="M2530" s="135"/>
      <c r="N2530" s="135"/>
      <c r="O2530" s="135"/>
      <c r="P2530" s="135"/>
      <c r="Q2530" s="156"/>
      <c r="R2530" s="156"/>
      <c r="S2530" s="156"/>
      <c r="T2530" s="156"/>
      <c r="U2530" s="156"/>
    </row>
    <row r="2531" spans="1:21" ht="9.9" customHeight="1">
      <c r="A2531" s="3"/>
      <c r="B2531" s="188"/>
      <c r="C2531" s="158"/>
      <c r="D2531" s="156"/>
      <c r="E2531" s="156"/>
      <c r="F2531" s="135"/>
      <c r="G2531" s="135"/>
      <c r="H2531" s="135"/>
      <c r="I2531" s="135"/>
      <c r="J2531" s="156"/>
      <c r="K2531" s="156"/>
      <c r="L2531" s="156"/>
      <c r="M2531" s="135"/>
      <c r="N2531" s="135"/>
      <c r="O2531" s="135"/>
      <c r="P2531" s="135"/>
      <c r="Q2531" s="156"/>
      <c r="R2531" s="156"/>
      <c r="S2531" s="156"/>
      <c r="T2531" s="156"/>
      <c r="U2531" s="156"/>
    </row>
    <row r="2532" spans="1:21" ht="9.9" customHeight="1">
      <c r="A2532" s="3"/>
      <c r="B2532" s="188"/>
      <c r="C2532" s="158"/>
      <c r="D2532" s="156"/>
      <c r="E2532" s="156"/>
      <c r="F2532" s="135"/>
      <c r="G2532" s="135"/>
      <c r="H2532" s="135"/>
      <c r="I2532" s="135"/>
      <c r="J2532" s="156"/>
      <c r="K2532" s="156"/>
      <c r="L2532" s="156"/>
      <c r="M2532" s="135"/>
      <c r="N2532" s="135"/>
      <c r="O2532" s="135"/>
      <c r="P2532" s="135"/>
      <c r="Q2532" s="156"/>
      <c r="R2532" s="156"/>
      <c r="S2532" s="156"/>
      <c r="T2532" s="156"/>
      <c r="U2532" s="156"/>
    </row>
    <row r="2533" spans="1:21" ht="9.9" customHeight="1">
      <c r="A2533" s="3"/>
      <c r="B2533" s="188"/>
      <c r="C2533" s="158"/>
      <c r="D2533" s="156"/>
      <c r="E2533" s="156"/>
      <c r="F2533" s="135"/>
      <c r="G2533" s="135"/>
      <c r="H2533" s="135"/>
      <c r="I2533" s="135"/>
      <c r="J2533" s="156"/>
      <c r="K2533" s="156"/>
      <c r="L2533" s="156"/>
      <c r="M2533" s="135"/>
      <c r="N2533" s="135"/>
      <c r="O2533" s="135"/>
      <c r="P2533" s="135"/>
      <c r="Q2533" s="156"/>
      <c r="R2533" s="156"/>
      <c r="S2533" s="156"/>
      <c r="T2533" s="156"/>
      <c r="U2533" s="156"/>
    </row>
    <row r="2534" spans="1:21" ht="9.9" customHeight="1">
      <c r="A2534" s="3"/>
      <c r="B2534" s="188"/>
      <c r="C2534" s="158"/>
      <c r="D2534" s="156"/>
      <c r="E2534" s="156"/>
      <c r="F2534" s="135"/>
      <c r="G2534" s="135"/>
      <c r="H2534" s="135"/>
      <c r="I2534" s="135"/>
      <c r="J2534" s="156"/>
      <c r="K2534" s="156"/>
      <c r="L2534" s="156"/>
      <c r="M2534" s="135"/>
      <c r="N2534" s="135"/>
      <c r="O2534" s="135"/>
      <c r="P2534" s="135"/>
      <c r="Q2534" s="156"/>
      <c r="R2534" s="156"/>
      <c r="S2534" s="156"/>
      <c r="T2534" s="156"/>
      <c r="U2534" s="156"/>
    </row>
    <row r="2535" spans="1:21" ht="9.9" customHeight="1">
      <c r="A2535" s="3"/>
      <c r="B2535" s="188"/>
      <c r="C2535" s="158"/>
      <c r="D2535" s="156"/>
      <c r="E2535" s="156"/>
      <c r="F2535" s="135"/>
      <c r="G2535" s="135"/>
      <c r="H2535" s="135"/>
      <c r="I2535" s="135"/>
      <c r="J2535" s="156"/>
      <c r="K2535" s="156"/>
      <c r="L2535" s="156"/>
      <c r="M2535" s="135"/>
      <c r="N2535" s="135"/>
      <c r="O2535" s="135"/>
      <c r="P2535" s="135"/>
      <c r="Q2535" s="156"/>
      <c r="R2535" s="156"/>
      <c r="S2535" s="156"/>
      <c r="T2535" s="156"/>
      <c r="U2535" s="156"/>
    </row>
    <row r="2536" spans="1:21" ht="9.9" customHeight="1">
      <c r="A2536" s="3"/>
      <c r="B2536" s="188"/>
      <c r="C2536" s="158"/>
      <c r="D2536" s="156"/>
      <c r="E2536" s="156"/>
      <c r="F2536" s="156"/>
      <c r="G2536" s="156"/>
      <c r="H2536" s="156"/>
      <c r="I2536" s="156"/>
      <c r="J2536" s="156"/>
      <c r="K2536" s="156"/>
      <c r="L2536" s="156"/>
      <c r="M2536" s="156"/>
      <c r="N2536" s="156"/>
      <c r="O2536" s="156"/>
      <c r="P2536" s="156"/>
      <c r="Q2536" s="156"/>
      <c r="R2536" s="156"/>
      <c r="S2536" s="156"/>
      <c r="T2536" s="156"/>
      <c r="U2536" s="156"/>
    </row>
    <row r="2537" spans="1:21" ht="9.9" customHeight="1">
      <c r="A2537" s="3"/>
      <c r="B2537" s="189"/>
      <c r="C2537" s="180"/>
      <c r="D2537" s="180"/>
      <c r="E2537" s="180"/>
      <c r="F2537" s="180"/>
      <c r="G2537" s="180"/>
      <c r="H2537" s="180"/>
      <c r="I2537" s="180"/>
      <c r="J2537" s="180"/>
      <c r="K2537" s="180"/>
      <c r="L2537" s="180"/>
      <c r="M2537" s="180"/>
      <c r="N2537" s="180"/>
      <c r="O2537" s="180"/>
      <c r="P2537" s="180"/>
      <c r="Q2537" s="180"/>
      <c r="R2537" s="180"/>
      <c r="S2537" s="156"/>
      <c r="T2537" s="156"/>
      <c r="U2537" s="156"/>
    </row>
    <row r="2538" spans="1:21" ht="9.9" customHeight="1">
      <c r="A2538" s="3"/>
      <c r="B2538" s="135"/>
      <c r="C2538" s="190"/>
      <c r="D2538" s="156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  <c r="P2538" s="156"/>
      <c r="Q2538" s="156"/>
      <c r="R2538" s="156"/>
      <c r="S2538" s="156"/>
      <c r="T2538" s="156"/>
      <c r="U2538" s="156"/>
    </row>
    <row r="2539" spans="1:21" ht="9.9" customHeight="1">
      <c r="A2539" s="3"/>
      <c r="B2539" s="135"/>
      <c r="C2539" s="190"/>
      <c r="D2539" s="156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56"/>
      <c r="Q2539" s="156"/>
      <c r="R2539" s="180"/>
      <c r="S2539" s="180"/>
      <c r="T2539" s="180"/>
      <c r="U2539" s="180"/>
    </row>
    <row r="2540" spans="1:21" ht="9.9" customHeight="1">
      <c r="A2540" s="3"/>
      <c r="B2540" s="192"/>
      <c r="C2540" s="190"/>
      <c r="D2540" s="156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56"/>
      <c r="Q2540" s="156"/>
      <c r="R2540" s="180"/>
      <c r="S2540" s="180"/>
      <c r="T2540" s="180"/>
      <c r="U2540" s="180"/>
    </row>
    <row r="2541" spans="1:21" ht="9.9" customHeight="1">
      <c r="A2541" s="3"/>
      <c r="B2541" s="192"/>
      <c r="C2541" s="190"/>
      <c r="D2541" s="156"/>
      <c r="E2541" s="166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71"/>
      <c r="P2541" s="156"/>
      <c r="Q2541" s="156"/>
      <c r="R2541" s="178"/>
      <c r="S2541" s="180"/>
      <c r="T2541" s="180"/>
      <c r="U2541" s="180"/>
    </row>
    <row r="2542" spans="1:21" ht="9.9" customHeight="1">
      <c r="A2542" s="3"/>
      <c r="B2542" s="192"/>
      <c r="C2542" s="190"/>
      <c r="D2542" s="156"/>
      <c r="E2542" s="156"/>
      <c r="F2542" s="156"/>
      <c r="G2542" s="156"/>
      <c r="H2542" s="156"/>
      <c r="I2542" s="156"/>
      <c r="J2542" s="156"/>
      <c r="K2542" s="156"/>
      <c r="L2542" s="156"/>
      <c r="M2542" s="156"/>
      <c r="N2542" s="156"/>
      <c r="O2542" s="156"/>
      <c r="P2542" s="156"/>
      <c r="Q2542" s="156"/>
      <c r="R2542" s="180"/>
      <c r="S2542" s="180"/>
      <c r="T2542" s="180"/>
      <c r="U2542" s="180"/>
    </row>
    <row r="2543" spans="1:21" ht="9.9" customHeight="1">
      <c r="A2543" s="3"/>
      <c r="B2543" s="188"/>
      <c r="C2543" s="192"/>
      <c r="D2543" s="183"/>
      <c r="E2543" s="157"/>
      <c r="F2543" s="157"/>
      <c r="G2543" s="157"/>
      <c r="H2543" s="157"/>
      <c r="I2543" s="157"/>
      <c r="J2543" s="157"/>
      <c r="K2543" s="183"/>
      <c r="L2543" s="183"/>
      <c r="M2543" s="197"/>
      <c r="N2543" s="197"/>
      <c r="O2543" s="197"/>
      <c r="P2543" s="197"/>
      <c r="Q2543" s="197"/>
      <c r="R2543" s="197"/>
      <c r="S2543" s="197"/>
      <c r="T2543" s="178"/>
      <c r="U2543" s="178"/>
    </row>
    <row r="2544" spans="1:21" ht="9.9" customHeight="1">
      <c r="A2544" s="3"/>
      <c r="B2544" s="188"/>
      <c r="C2544" s="192"/>
      <c r="D2544" s="183"/>
      <c r="E2544" s="157"/>
      <c r="F2544" s="157"/>
      <c r="G2544" s="157"/>
      <c r="H2544" s="157"/>
      <c r="I2544" s="157"/>
      <c r="J2544" s="157"/>
      <c r="K2544" s="183"/>
      <c r="L2544" s="183"/>
      <c r="M2544" s="197"/>
      <c r="N2544" s="197"/>
      <c r="O2544" s="197"/>
      <c r="P2544" s="197"/>
      <c r="Q2544" s="197"/>
      <c r="R2544" s="197"/>
      <c r="S2544" s="197"/>
      <c r="T2544" s="156"/>
      <c r="U2544" s="156"/>
    </row>
    <row r="2545" spans="1:25" ht="9.9" customHeight="1">
      <c r="A2545" s="3"/>
      <c r="B2545" s="188"/>
      <c r="C2545" s="187"/>
      <c r="D2545" s="183"/>
      <c r="E2545" s="197"/>
      <c r="F2545" s="197"/>
      <c r="G2545" s="197"/>
      <c r="H2545" s="197"/>
      <c r="I2545" s="197"/>
      <c r="J2545" s="197"/>
      <c r="K2545" s="183"/>
      <c r="L2545" s="183"/>
      <c r="M2545" s="197"/>
      <c r="N2545" s="157"/>
      <c r="O2545" s="157"/>
      <c r="P2545" s="157"/>
      <c r="Q2545" s="157"/>
      <c r="R2545" s="157"/>
      <c r="S2545" s="157"/>
      <c r="T2545" s="156"/>
      <c r="U2545" s="156"/>
    </row>
    <row r="2546" spans="1:25" ht="9.9" customHeight="1">
      <c r="A2546" s="3"/>
      <c r="B2546" s="188"/>
      <c r="C2546" s="135"/>
      <c r="D2546" s="183"/>
      <c r="E2546" s="197"/>
      <c r="F2546" s="197"/>
      <c r="G2546" s="197"/>
      <c r="H2546" s="197"/>
      <c r="I2546" s="197"/>
      <c r="J2546" s="197"/>
      <c r="K2546" s="183"/>
      <c r="L2546" s="183"/>
      <c r="M2546" s="197"/>
      <c r="N2546" s="157"/>
      <c r="O2546" s="157"/>
      <c r="P2546" s="157"/>
      <c r="Q2546" s="157"/>
      <c r="R2546" s="157"/>
      <c r="S2546" s="157"/>
      <c r="T2546" s="156"/>
      <c r="U2546" s="156"/>
    </row>
    <row r="2547" spans="1:25" ht="9.9" customHeight="1">
      <c r="A2547" s="3"/>
      <c r="B2547" s="188"/>
      <c r="C2547" s="158"/>
      <c r="D2547" s="156"/>
      <c r="E2547" s="172"/>
      <c r="F2547" s="172"/>
      <c r="G2547" s="172"/>
      <c r="H2547" s="172"/>
      <c r="I2547" s="172"/>
      <c r="J2547" s="172"/>
      <c r="K2547" s="181"/>
      <c r="L2547" s="156"/>
      <c r="M2547" s="173"/>
      <c r="N2547" s="172"/>
      <c r="O2547" s="172"/>
      <c r="P2547" s="172"/>
      <c r="Q2547" s="172"/>
      <c r="R2547" s="172"/>
      <c r="S2547" s="172"/>
      <c r="T2547" s="156"/>
      <c r="U2547" s="156"/>
    </row>
    <row r="2548" spans="1:25" ht="9.9" customHeight="1">
      <c r="A2548" s="3"/>
      <c r="B2548" s="188"/>
      <c r="C2548" s="158"/>
      <c r="D2548" s="156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2"/>
      <c r="P2548" s="172"/>
      <c r="Q2548" s="172"/>
      <c r="R2548" s="172"/>
      <c r="S2548" s="172"/>
      <c r="T2548" s="156"/>
      <c r="U2548" s="156"/>
    </row>
    <row r="2549" spans="1:25" ht="9.9" customHeight="1">
      <c r="A2549" s="3"/>
      <c r="B2549" s="188"/>
      <c r="C2549" s="158"/>
      <c r="D2549" s="156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2"/>
      <c r="P2549" s="172"/>
      <c r="Q2549" s="172"/>
      <c r="R2549" s="172"/>
      <c r="S2549" s="172"/>
      <c r="T2549" s="156"/>
      <c r="U2549" s="156"/>
    </row>
    <row r="2550" spans="1:25" ht="9.9" customHeight="1">
      <c r="A2550" s="3"/>
      <c r="B2550" s="188"/>
      <c r="C2550" s="158"/>
      <c r="D2550" s="156"/>
      <c r="E2550" s="172"/>
      <c r="F2550" s="172"/>
      <c r="G2550" s="172"/>
      <c r="H2550" s="172"/>
      <c r="I2550" s="172"/>
      <c r="J2550" s="172"/>
      <c r="K2550" s="181"/>
      <c r="L2550" s="156"/>
      <c r="M2550" s="173"/>
      <c r="N2550" s="172"/>
      <c r="O2550" s="172"/>
      <c r="P2550" s="172"/>
      <c r="Q2550" s="172"/>
      <c r="R2550" s="172"/>
      <c r="S2550" s="172"/>
      <c r="T2550" s="156"/>
      <c r="U2550" s="156"/>
    </row>
    <row r="2551" spans="1:25" ht="9.9" customHeight="1">
      <c r="A2551" s="3"/>
      <c r="B2551" s="188"/>
      <c r="C2551" s="187"/>
      <c r="D2551" s="156"/>
      <c r="E2551" s="157"/>
      <c r="F2551" s="157"/>
      <c r="G2551" s="157"/>
      <c r="H2551" s="157"/>
      <c r="I2551" s="157"/>
      <c r="J2551" s="157"/>
      <c r="K2551" s="156"/>
      <c r="L2551" s="156"/>
      <c r="M2551" s="157"/>
      <c r="N2551" s="157"/>
      <c r="O2551" s="157"/>
      <c r="P2551" s="157"/>
      <c r="Q2551" s="157"/>
      <c r="R2551" s="157"/>
      <c r="S2551" s="157"/>
      <c r="T2551" s="156"/>
      <c r="U2551" s="156"/>
    </row>
    <row r="2552" spans="1:25" ht="9.9" customHeight="1">
      <c r="A2552" s="3"/>
      <c r="B2552" s="188"/>
      <c r="C2552" s="135"/>
      <c r="D2552" s="156"/>
      <c r="E2552" s="157"/>
      <c r="F2552" s="157"/>
      <c r="G2552" s="157"/>
      <c r="H2552" s="157"/>
      <c r="I2552" s="157"/>
      <c r="J2552" s="157"/>
      <c r="K2552" s="156"/>
      <c r="L2552" s="156"/>
      <c r="M2552" s="157"/>
      <c r="N2552" s="157"/>
      <c r="O2552" s="157"/>
      <c r="P2552" s="157"/>
      <c r="Q2552" s="157"/>
      <c r="R2552" s="157"/>
      <c r="S2552" s="157"/>
      <c r="T2552" s="156"/>
      <c r="U2552" s="156"/>
    </row>
    <row r="2553" spans="1:25" ht="20.100000000000001" customHeight="1">
      <c r="A2553" s="3"/>
      <c r="B2553" s="188"/>
      <c r="C2553" s="158"/>
      <c r="D2553" s="156"/>
      <c r="E2553" s="156"/>
      <c r="F2553" s="156"/>
      <c r="G2553" s="156"/>
      <c r="H2553" s="156"/>
      <c r="I2553" s="156"/>
      <c r="J2553" s="156"/>
      <c r="K2553" s="156"/>
      <c r="L2553" s="156"/>
      <c r="M2553" s="156"/>
      <c r="N2553" s="156"/>
      <c r="O2553" s="156"/>
      <c r="P2553" s="156"/>
      <c r="Q2553" s="156"/>
      <c r="R2553" s="156"/>
      <c r="S2553" s="156"/>
      <c r="T2553" s="156"/>
      <c r="U2553" s="156"/>
      <c r="V2553" s="3"/>
      <c r="W2553" s="3"/>
      <c r="X2553" s="3"/>
      <c r="Y2553" s="3"/>
    </row>
    <row r="2554" spans="1:25" ht="9.9" customHeight="1">
      <c r="A2554" s="3"/>
      <c r="B2554" s="188"/>
      <c r="C2554" s="158"/>
      <c r="D2554" s="156"/>
      <c r="E2554" s="156"/>
      <c r="F2554" s="157"/>
      <c r="G2554" s="157"/>
      <c r="H2554" s="157"/>
      <c r="I2554" s="157"/>
      <c r="J2554" s="157"/>
      <c r="K2554" s="157"/>
      <c r="L2554" s="156"/>
      <c r="M2554" s="157"/>
      <c r="N2554" s="157"/>
      <c r="O2554" s="157"/>
      <c r="P2554" s="157"/>
      <c r="Q2554" s="157"/>
      <c r="R2554" s="157"/>
      <c r="S2554" s="156"/>
      <c r="T2554" s="156"/>
      <c r="U2554" s="156"/>
    </row>
    <row r="2555" spans="1:25" ht="9.9" customHeight="1">
      <c r="A2555" s="3"/>
      <c r="B2555" s="188"/>
      <c r="C2555" s="158"/>
      <c r="D2555" s="156"/>
      <c r="E2555" s="156"/>
      <c r="F2555" s="157"/>
      <c r="G2555" s="157"/>
      <c r="H2555" s="157"/>
      <c r="I2555" s="157"/>
      <c r="J2555" s="157"/>
      <c r="K2555" s="157"/>
      <c r="L2555" s="156"/>
      <c r="M2555" s="157"/>
      <c r="N2555" s="157"/>
      <c r="O2555" s="157"/>
      <c r="P2555" s="157"/>
      <c r="Q2555" s="157"/>
      <c r="R2555" s="157"/>
      <c r="S2555" s="156"/>
      <c r="T2555" s="156"/>
      <c r="U2555" s="156"/>
    </row>
    <row r="2556" spans="1:25" ht="9.9" customHeight="1">
      <c r="A2556" s="3"/>
      <c r="B2556" s="188"/>
      <c r="C2556" s="158"/>
      <c r="D2556" s="156"/>
      <c r="E2556" s="156"/>
      <c r="F2556" s="135"/>
      <c r="G2556" s="135"/>
      <c r="H2556" s="135"/>
      <c r="I2556" s="135"/>
      <c r="J2556" s="156"/>
      <c r="K2556" s="156"/>
      <c r="L2556" s="156"/>
      <c r="M2556" s="135"/>
      <c r="N2556" s="135"/>
      <c r="O2556" s="135"/>
      <c r="P2556" s="135"/>
      <c r="Q2556" s="156"/>
      <c r="R2556" s="156"/>
      <c r="S2556" s="156"/>
      <c r="T2556" s="156"/>
      <c r="U2556" s="156"/>
    </row>
    <row r="2557" spans="1:25" ht="9.9" customHeight="1">
      <c r="A2557" s="3"/>
      <c r="B2557" s="188"/>
      <c r="C2557" s="158"/>
      <c r="D2557" s="156"/>
      <c r="E2557" s="156"/>
      <c r="F2557" s="135"/>
      <c r="G2557" s="135"/>
      <c r="H2557" s="135"/>
      <c r="I2557" s="135"/>
      <c r="J2557" s="156"/>
      <c r="K2557" s="156"/>
      <c r="L2557" s="156"/>
      <c r="M2557" s="135"/>
      <c r="N2557" s="135"/>
      <c r="O2557" s="135"/>
      <c r="P2557" s="135"/>
      <c r="Q2557" s="156"/>
      <c r="R2557" s="156"/>
      <c r="S2557" s="156"/>
      <c r="T2557" s="156"/>
      <c r="U2557" s="156"/>
    </row>
    <row r="2558" spans="1:25" ht="9.9" customHeight="1">
      <c r="A2558" s="3"/>
      <c r="B2558" s="188"/>
      <c r="C2558" s="158"/>
      <c r="D2558" s="156"/>
      <c r="E2558" s="156"/>
      <c r="F2558" s="135"/>
      <c r="G2558" s="135"/>
      <c r="H2558" s="135"/>
      <c r="I2558" s="135"/>
      <c r="J2558" s="156"/>
      <c r="K2558" s="156"/>
      <c r="L2558" s="156"/>
      <c r="M2558" s="135"/>
      <c r="N2558" s="135"/>
      <c r="O2558" s="135"/>
      <c r="P2558" s="135"/>
      <c r="Q2558" s="156"/>
      <c r="R2558" s="156"/>
      <c r="S2558" s="156"/>
      <c r="T2558" s="156"/>
      <c r="U2558" s="156"/>
    </row>
    <row r="2559" spans="1:25" ht="9.9" customHeight="1">
      <c r="A2559" s="3"/>
      <c r="B2559" s="188"/>
      <c r="C2559" s="158"/>
      <c r="D2559" s="156"/>
      <c r="E2559" s="156"/>
      <c r="F2559" s="135"/>
      <c r="G2559" s="135"/>
      <c r="H2559" s="135"/>
      <c r="I2559" s="135"/>
      <c r="J2559" s="156"/>
      <c r="K2559" s="156"/>
      <c r="L2559" s="156"/>
      <c r="M2559" s="135"/>
      <c r="N2559" s="135"/>
      <c r="O2559" s="135"/>
      <c r="P2559" s="135"/>
      <c r="Q2559" s="156"/>
      <c r="R2559" s="156"/>
      <c r="S2559" s="156"/>
      <c r="T2559" s="156"/>
      <c r="U2559" s="156"/>
    </row>
    <row r="2560" spans="1:25" ht="9.9" customHeight="1">
      <c r="A2560" s="3"/>
      <c r="B2560" s="188"/>
      <c r="C2560" s="158"/>
      <c r="D2560" s="156"/>
      <c r="E2560" s="156"/>
      <c r="F2560" s="135"/>
      <c r="G2560" s="135"/>
      <c r="H2560" s="135"/>
      <c r="I2560" s="135"/>
      <c r="J2560" s="156"/>
      <c r="K2560" s="156"/>
      <c r="L2560" s="156"/>
      <c r="M2560" s="135"/>
      <c r="N2560" s="135"/>
      <c r="O2560" s="135"/>
      <c r="P2560" s="135"/>
      <c r="Q2560" s="156"/>
      <c r="R2560" s="156"/>
      <c r="S2560" s="156"/>
      <c r="T2560" s="156"/>
      <c r="U2560" s="156"/>
    </row>
    <row r="2561" spans="1:21" ht="9.9" customHeight="1">
      <c r="A2561" s="3"/>
      <c r="B2561" s="188"/>
      <c r="C2561" s="158"/>
      <c r="D2561" s="156"/>
      <c r="E2561" s="156"/>
      <c r="F2561" s="135"/>
      <c r="G2561" s="135"/>
      <c r="H2561" s="135"/>
      <c r="I2561" s="135"/>
      <c r="J2561" s="156"/>
      <c r="K2561" s="156"/>
      <c r="L2561" s="156"/>
      <c r="M2561" s="135"/>
      <c r="N2561" s="135"/>
      <c r="O2561" s="135"/>
      <c r="P2561" s="135"/>
      <c r="Q2561" s="156"/>
      <c r="R2561" s="156"/>
      <c r="S2561" s="156"/>
      <c r="T2561" s="156"/>
      <c r="U2561" s="156"/>
    </row>
    <row r="2562" spans="1:21" ht="9.9" customHeight="1">
      <c r="A2562" s="3"/>
      <c r="B2562" s="188"/>
      <c r="C2562" s="158"/>
      <c r="D2562" s="156"/>
      <c r="E2562" s="156"/>
      <c r="F2562" s="135"/>
      <c r="G2562" s="135"/>
      <c r="H2562" s="135"/>
      <c r="I2562" s="135"/>
      <c r="J2562" s="156"/>
      <c r="K2562" s="156"/>
      <c r="L2562" s="156"/>
      <c r="M2562" s="135"/>
      <c r="N2562" s="135"/>
      <c r="O2562" s="135"/>
      <c r="P2562" s="135"/>
      <c r="Q2562" s="156"/>
      <c r="R2562" s="156"/>
      <c r="S2562" s="156"/>
      <c r="T2562" s="156"/>
      <c r="U2562" s="156"/>
    </row>
    <row r="2563" spans="1:21" ht="9.9" customHeight="1">
      <c r="A2563" s="3"/>
      <c r="B2563" s="188"/>
      <c r="C2563" s="158"/>
      <c r="D2563" s="156"/>
      <c r="E2563" s="156"/>
      <c r="F2563" s="135"/>
      <c r="G2563" s="135"/>
      <c r="H2563" s="135"/>
      <c r="I2563" s="135"/>
      <c r="J2563" s="156"/>
      <c r="K2563" s="156"/>
      <c r="L2563" s="156"/>
      <c r="M2563" s="135"/>
      <c r="N2563" s="135"/>
      <c r="O2563" s="135"/>
      <c r="P2563" s="135"/>
      <c r="Q2563" s="156"/>
      <c r="R2563" s="156"/>
      <c r="S2563" s="156"/>
      <c r="T2563" s="156"/>
      <c r="U2563" s="156"/>
    </row>
    <row r="2564" spans="1:21" ht="9.9" customHeight="1">
      <c r="A2564" s="3"/>
      <c r="B2564" s="188"/>
      <c r="C2564" s="158"/>
      <c r="D2564" s="156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  <c r="P2564" s="156"/>
      <c r="Q2564" s="156"/>
      <c r="R2564" s="156"/>
      <c r="S2564" s="156"/>
      <c r="T2564" s="156"/>
      <c r="U2564" s="156"/>
    </row>
    <row r="2565" spans="1:21" ht="9.9" customHeight="1">
      <c r="A2565" s="3"/>
      <c r="B2565" s="189"/>
      <c r="C2565" s="180"/>
      <c r="D2565" s="180"/>
      <c r="E2565" s="180"/>
      <c r="F2565" s="180"/>
      <c r="G2565" s="180"/>
      <c r="H2565" s="180"/>
      <c r="I2565" s="180"/>
      <c r="J2565" s="180"/>
      <c r="K2565" s="180"/>
      <c r="L2565" s="180"/>
      <c r="M2565" s="180"/>
      <c r="N2565" s="180"/>
      <c r="O2565" s="180"/>
      <c r="P2565" s="180"/>
      <c r="Q2565" s="180"/>
      <c r="R2565" s="180"/>
      <c r="S2565" s="156"/>
      <c r="T2565" s="156"/>
      <c r="U2565" s="156"/>
    </row>
    <row r="2566" spans="1:21" ht="9.9" customHeight="1">
      <c r="A2566" s="3"/>
      <c r="B2566" s="135"/>
      <c r="C2566" s="190"/>
      <c r="D2566" s="156"/>
      <c r="E2566" s="156"/>
      <c r="F2566" s="156"/>
      <c r="G2566" s="156"/>
      <c r="H2566" s="156"/>
      <c r="I2566" s="156"/>
      <c r="J2566" s="156"/>
      <c r="K2566" s="156"/>
      <c r="L2566" s="156"/>
      <c r="M2566" s="156"/>
      <c r="N2566" s="156"/>
      <c r="O2566" s="156"/>
      <c r="P2566" s="156"/>
      <c r="Q2566" s="156"/>
      <c r="R2566" s="156"/>
      <c r="S2566" s="156"/>
      <c r="T2566" s="156"/>
      <c r="U2566" s="156"/>
    </row>
    <row r="2567" spans="1:21" ht="9.9" customHeight="1">
      <c r="A2567" s="3"/>
      <c r="B2567" s="135"/>
      <c r="C2567" s="190"/>
      <c r="D2567" s="156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56"/>
      <c r="Q2567" s="156"/>
      <c r="R2567" s="180"/>
      <c r="S2567" s="180"/>
      <c r="T2567" s="180"/>
      <c r="U2567" s="180"/>
    </row>
    <row r="2568" spans="1:21" ht="9.9" customHeight="1">
      <c r="A2568" s="3"/>
      <c r="B2568" s="192"/>
      <c r="C2568" s="190"/>
      <c r="D2568" s="156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56"/>
      <c r="Q2568" s="156"/>
      <c r="R2568" s="180"/>
      <c r="S2568" s="180"/>
      <c r="T2568" s="180"/>
      <c r="U2568" s="180"/>
    </row>
    <row r="2569" spans="1:21" ht="9.9" customHeight="1">
      <c r="A2569" s="3"/>
      <c r="B2569" s="192"/>
      <c r="C2569" s="190"/>
      <c r="D2569" s="156"/>
      <c r="E2569" s="166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71"/>
      <c r="P2569" s="156"/>
      <c r="Q2569" s="156"/>
      <c r="R2569" s="180"/>
      <c r="S2569" s="180"/>
      <c r="T2569" s="180"/>
      <c r="U2569" s="180"/>
    </row>
    <row r="2570" spans="1:21" ht="9.9" customHeight="1">
      <c r="A2570" s="3"/>
      <c r="B2570" s="192"/>
      <c r="C2570" s="190"/>
      <c r="D2570" s="156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  <c r="P2570" s="156"/>
      <c r="Q2570" s="156"/>
      <c r="R2570" s="180"/>
      <c r="S2570" s="180"/>
      <c r="T2570" s="180"/>
      <c r="U2570" s="180"/>
    </row>
    <row r="2571" spans="1:21" ht="9.9" customHeight="1">
      <c r="A2571" s="3"/>
      <c r="B2571" s="188"/>
      <c r="C2571" s="192"/>
      <c r="D2571" s="156"/>
      <c r="E2571" s="157"/>
      <c r="F2571" s="157"/>
      <c r="G2571" s="157"/>
      <c r="H2571" s="157"/>
      <c r="I2571" s="157"/>
      <c r="J2571" s="157"/>
      <c r="K2571" s="156"/>
      <c r="L2571" s="156"/>
      <c r="M2571" s="157"/>
      <c r="N2571" s="157"/>
      <c r="O2571" s="157"/>
      <c r="P2571" s="157"/>
      <c r="Q2571" s="157"/>
      <c r="R2571" s="157"/>
      <c r="S2571" s="157"/>
      <c r="T2571" s="187"/>
      <c r="U2571" s="187"/>
    </row>
    <row r="2572" spans="1:21" ht="9.9" customHeight="1">
      <c r="A2572" s="3"/>
      <c r="B2572" s="188"/>
      <c r="C2572" s="192"/>
      <c r="D2572" s="156"/>
      <c r="E2572" s="157"/>
      <c r="F2572" s="157"/>
      <c r="G2572" s="157"/>
      <c r="H2572" s="157"/>
      <c r="I2572" s="157"/>
      <c r="J2572" s="157"/>
      <c r="K2572" s="156"/>
      <c r="L2572" s="156"/>
      <c r="M2572" s="157"/>
      <c r="N2572" s="157"/>
      <c r="O2572" s="157"/>
      <c r="P2572" s="157"/>
      <c r="Q2572" s="157"/>
      <c r="R2572" s="157"/>
      <c r="S2572" s="157"/>
      <c r="T2572" s="187"/>
      <c r="U2572" s="187"/>
    </row>
    <row r="2573" spans="1:21" ht="9.9" customHeight="1">
      <c r="A2573" s="3"/>
      <c r="B2573" s="188"/>
      <c r="C2573" s="187"/>
      <c r="D2573" s="156"/>
      <c r="E2573" s="157"/>
      <c r="F2573" s="157"/>
      <c r="G2573" s="157"/>
      <c r="H2573" s="157"/>
      <c r="I2573" s="157"/>
      <c r="J2573" s="157"/>
      <c r="K2573" s="156"/>
      <c r="L2573" s="156"/>
      <c r="M2573" s="157"/>
      <c r="N2573" s="157"/>
      <c r="O2573" s="157"/>
      <c r="P2573" s="157"/>
      <c r="Q2573" s="157"/>
      <c r="R2573" s="157"/>
      <c r="S2573" s="157"/>
      <c r="T2573" s="187"/>
      <c r="U2573" s="187"/>
    </row>
    <row r="2574" spans="1:21" ht="9.9" customHeight="1">
      <c r="A2574" s="3"/>
      <c r="B2574" s="188"/>
      <c r="C2574" s="135"/>
      <c r="D2574" s="156"/>
      <c r="E2574" s="157"/>
      <c r="F2574" s="157"/>
      <c r="G2574" s="157"/>
      <c r="H2574" s="157"/>
      <c r="I2574" s="157"/>
      <c r="J2574" s="157"/>
      <c r="K2574" s="156"/>
      <c r="L2574" s="156"/>
      <c r="M2574" s="157"/>
      <c r="N2574" s="157"/>
      <c r="O2574" s="157"/>
      <c r="P2574" s="157"/>
      <c r="Q2574" s="157"/>
      <c r="R2574" s="157"/>
      <c r="S2574" s="157"/>
      <c r="T2574" s="187"/>
      <c r="U2574" s="187"/>
    </row>
    <row r="2575" spans="1:21" ht="9.9" customHeight="1">
      <c r="A2575" s="3"/>
      <c r="B2575" s="188"/>
      <c r="C2575" s="158"/>
      <c r="D2575" s="156"/>
      <c r="E2575" s="172"/>
      <c r="F2575" s="172"/>
      <c r="G2575" s="172"/>
      <c r="H2575" s="172"/>
      <c r="I2575" s="172"/>
      <c r="J2575" s="172"/>
      <c r="K2575" s="181"/>
      <c r="L2575" s="156"/>
      <c r="M2575" s="173"/>
      <c r="N2575" s="172"/>
      <c r="O2575" s="172"/>
      <c r="P2575" s="172"/>
      <c r="Q2575" s="172"/>
      <c r="R2575" s="172"/>
      <c r="S2575" s="172"/>
      <c r="T2575" s="182"/>
      <c r="U2575" s="182"/>
    </row>
    <row r="2576" spans="1:21" ht="9.9" customHeight="1">
      <c r="A2576" s="3"/>
      <c r="B2576" s="188"/>
      <c r="C2576" s="158"/>
      <c r="D2576" s="156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2"/>
      <c r="P2576" s="172"/>
      <c r="Q2576" s="172"/>
      <c r="R2576" s="172"/>
      <c r="S2576" s="172"/>
      <c r="T2576" s="182"/>
      <c r="U2576" s="182"/>
    </row>
    <row r="2577" spans="1:27" ht="9.9" customHeight="1">
      <c r="A2577" s="3"/>
      <c r="B2577" s="188"/>
      <c r="C2577" s="158"/>
      <c r="D2577" s="156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2"/>
      <c r="P2577" s="172"/>
      <c r="Q2577" s="172"/>
      <c r="R2577" s="172"/>
      <c r="S2577" s="172"/>
      <c r="T2577" s="182"/>
      <c r="U2577" s="182"/>
    </row>
    <row r="2578" spans="1:27" ht="9.9" customHeight="1">
      <c r="A2578" s="3"/>
      <c r="B2578" s="188"/>
      <c r="C2578" s="158"/>
      <c r="D2578" s="156"/>
      <c r="E2578" s="172"/>
      <c r="F2578" s="172"/>
      <c r="G2578" s="172"/>
      <c r="H2578" s="172"/>
      <c r="I2578" s="172"/>
      <c r="J2578" s="172"/>
      <c r="K2578" s="181"/>
      <c r="L2578" s="156"/>
      <c r="M2578" s="173"/>
      <c r="N2578" s="172"/>
      <c r="O2578" s="172"/>
      <c r="P2578" s="172"/>
      <c r="Q2578" s="172"/>
      <c r="R2578" s="172"/>
      <c r="S2578" s="172"/>
      <c r="T2578" s="182"/>
      <c r="U2578" s="182"/>
    </row>
    <row r="2579" spans="1:27" ht="9.9" customHeight="1">
      <c r="A2579" s="3"/>
      <c r="B2579" s="188"/>
      <c r="C2579" s="187"/>
      <c r="D2579" s="156"/>
      <c r="E2579" s="157"/>
      <c r="F2579" s="157"/>
      <c r="G2579" s="157"/>
      <c r="H2579" s="157"/>
      <c r="I2579" s="157"/>
      <c r="J2579" s="157"/>
      <c r="K2579" s="156"/>
      <c r="L2579" s="156"/>
      <c r="M2579" s="157"/>
      <c r="N2579" s="157"/>
      <c r="O2579" s="157"/>
      <c r="P2579" s="157"/>
      <c r="Q2579" s="157"/>
      <c r="R2579" s="157"/>
      <c r="S2579" s="157"/>
      <c r="T2579" s="182"/>
      <c r="U2579" s="182"/>
    </row>
    <row r="2580" spans="1:27" ht="9.9" customHeight="1">
      <c r="A2580" s="3"/>
      <c r="B2580" s="188"/>
      <c r="C2580" s="135"/>
      <c r="D2580" s="156"/>
      <c r="E2580" s="157"/>
      <c r="F2580" s="157"/>
      <c r="G2580" s="157"/>
      <c r="H2580" s="157"/>
      <c r="I2580" s="157"/>
      <c r="J2580" s="157"/>
      <c r="K2580" s="156"/>
      <c r="L2580" s="156"/>
      <c r="M2580" s="157"/>
      <c r="N2580" s="157"/>
      <c r="O2580" s="157"/>
      <c r="P2580" s="157"/>
      <c r="Q2580" s="157"/>
      <c r="R2580" s="157"/>
      <c r="S2580" s="157"/>
      <c r="T2580" s="182"/>
      <c r="U2580" s="182"/>
    </row>
    <row r="2581" spans="1:27" ht="9.9" customHeight="1">
      <c r="A2581" s="3"/>
      <c r="B2581" s="188"/>
      <c r="C2581" s="187"/>
      <c r="D2581" s="156"/>
      <c r="E2581" s="157"/>
      <c r="F2581" s="157"/>
      <c r="G2581" s="157"/>
      <c r="H2581" s="157"/>
      <c r="I2581" s="157"/>
      <c r="J2581" s="157"/>
      <c r="K2581" s="156"/>
      <c r="L2581" s="156"/>
      <c r="M2581" s="157"/>
      <c r="N2581" s="157"/>
      <c r="O2581" s="157"/>
      <c r="P2581" s="157"/>
      <c r="Q2581" s="157"/>
      <c r="R2581" s="157"/>
      <c r="S2581" s="157"/>
      <c r="T2581" s="182"/>
      <c r="U2581" s="182"/>
    </row>
    <row r="2582" spans="1:27" ht="9.9" customHeight="1">
      <c r="A2582" s="3"/>
      <c r="B2582" s="188"/>
      <c r="C2582" s="135"/>
      <c r="D2582" s="156"/>
      <c r="E2582" s="157"/>
      <c r="F2582" s="157"/>
      <c r="G2582" s="157"/>
      <c r="H2582" s="157"/>
      <c r="I2582" s="157"/>
      <c r="J2582" s="157"/>
      <c r="K2582" s="156"/>
      <c r="L2582" s="156"/>
      <c r="M2582" s="157"/>
      <c r="N2582" s="157"/>
      <c r="O2582" s="157"/>
      <c r="P2582" s="157"/>
      <c r="Q2582" s="157"/>
      <c r="R2582" s="157"/>
      <c r="S2582" s="157"/>
      <c r="T2582" s="182"/>
      <c r="U2582" s="182"/>
    </row>
    <row r="2583" spans="1:27" ht="9.9" customHeight="1">
      <c r="A2583" s="3"/>
      <c r="B2583" s="188"/>
      <c r="C2583" s="158"/>
      <c r="D2583" s="156"/>
      <c r="E2583" s="172"/>
      <c r="F2583" s="172"/>
      <c r="G2583" s="172"/>
      <c r="H2583" s="172"/>
      <c r="I2583" s="172"/>
      <c r="J2583" s="172"/>
      <c r="K2583" s="181"/>
      <c r="L2583" s="156"/>
      <c r="M2583" s="173"/>
      <c r="N2583" s="172"/>
      <c r="O2583" s="172"/>
      <c r="P2583" s="172"/>
      <c r="Q2583" s="172"/>
      <c r="R2583" s="172"/>
      <c r="S2583" s="172"/>
      <c r="T2583" s="182"/>
      <c r="U2583" s="182"/>
    </row>
    <row r="2584" spans="1:27" ht="9.9" customHeight="1">
      <c r="A2584" s="3"/>
      <c r="B2584" s="188"/>
      <c r="C2584" s="187"/>
      <c r="D2584" s="156"/>
      <c r="E2584" s="157"/>
      <c r="F2584" s="157"/>
      <c r="G2584" s="157"/>
      <c r="H2584" s="157"/>
      <c r="I2584" s="157"/>
      <c r="J2584" s="157"/>
      <c r="K2584" s="156"/>
      <c r="L2584" s="156"/>
      <c r="M2584" s="157"/>
      <c r="N2584" s="157"/>
      <c r="O2584" s="157"/>
      <c r="P2584" s="157"/>
      <c r="Q2584" s="157"/>
      <c r="R2584" s="157"/>
      <c r="S2584" s="157"/>
      <c r="T2584" s="156"/>
      <c r="U2584" s="156"/>
    </row>
    <row r="2585" spans="1:27" ht="9.9" customHeight="1">
      <c r="A2585" s="3"/>
      <c r="B2585" s="188"/>
      <c r="C2585" s="135"/>
      <c r="D2585" s="156"/>
      <c r="E2585" s="157"/>
      <c r="F2585" s="157"/>
      <c r="G2585" s="157"/>
      <c r="H2585" s="157"/>
      <c r="I2585" s="157"/>
      <c r="J2585" s="157"/>
      <c r="K2585" s="156"/>
      <c r="L2585" s="156"/>
      <c r="M2585" s="157"/>
      <c r="N2585" s="157"/>
      <c r="O2585" s="157"/>
      <c r="P2585" s="157"/>
      <c r="Q2585" s="157"/>
      <c r="R2585" s="157"/>
      <c r="S2585" s="157"/>
      <c r="T2585" s="156"/>
      <c r="U2585" s="156"/>
    </row>
    <row r="2586" spans="1:27" ht="9.9" customHeight="1">
      <c r="A2586" s="3"/>
      <c r="B2586" s="188"/>
      <c r="C2586" s="187"/>
      <c r="D2586" s="156"/>
      <c r="E2586" s="157"/>
      <c r="F2586" s="157"/>
      <c r="G2586" s="157"/>
      <c r="H2586" s="157"/>
      <c r="I2586" s="157"/>
      <c r="J2586" s="157"/>
      <c r="K2586" s="156"/>
      <c r="L2586" s="156"/>
      <c r="M2586" s="157"/>
      <c r="N2586" s="157"/>
      <c r="O2586" s="157"/>
      <c r="P2586" s="157"/>
      <c r="Q2586" s="157"/>
      <c r="R2586" s="157"/>
      <c r="S2586" s="157"/>
      <c r="T2586" s="156"/>
      <c r="U2586" s="156"/>
    </row>
    <row r="2587" spans="1:27" ht="9.9" customHeight="1">
      <c r="A2587" s="3"/>
      <c r="B2587" s="188"/>
      <c r="C2587" s="135"/>
      <c r="D2587" s="156"/>
      <c r="E2587" s="157"/>
      <c r="F2587" s="157"/>
      <c r="G2587" s="157"/>
      <c r="H2587" s="157"/>
      <c r="I2587" s="157"/>
      <c r="J2587" s="157"/>
      <c r="K2587" s="156"/>
      <c r="L2587" s="156"/>
      <c r="M2587" s="157"/>
      <c r="N2587" s="157"/>
      <c r="O2587" s="157"/>
      <c r="P2587" s="157"/>
      <c r="Q2587" s="157"/>
      <c r="R2587" s="157"/>
      <c r="S2587" s="157"/>
      <c r="T2587" s="156"/>
      <c r="U2587" s="156"/>
    </row>
    <row r="2588" spans="1:27" ht="20.100000000000001" customHeight="1">
      <c r="A2588" s="3"/>
      <c r="B2588" s="188"/>
      <c r="C2588" s="158"/>
      <c r="D2588" s="156"/>
      <c r="E2588" s="156"/>
      <c r="F2588" s="156"/>
      <c r="G2588" s="156"/>
      <c r="H2588" s="156"/>
      <c r="I2588" s="156"/>
      <c r="J2588" s="156"/>
      <c r="K2588" s="156"/>
      <c r="L2588" s="156"/>
      <c r="M2588" s="156"/>
      <c r="N2588" s="156"/>
      <c r="O2588" s="156"/>
      <c r="P2588" s="156"/>
      <c r="Q2588" s="156"/>
      <c r="R2588" s="156"/>
      <c r="S2588" s="156"/>
      <c r="T2588" s="156"/>
      <c r="U2588" s="156"/>
      <c r="V2588" s="3"/>
      <c r="W2588" s="3"/>
      <c r="X2588" s="3"/>
      <c r="Y2588" s="3"/>
      <c r="Z2588" s="3"/>
      <c r="AA2588" s="3"/>
    </row>
    <row r="2589" spans="1:27" ht="9.9" customHeight="1">
      <c r="A2589" s="3"/>
      <c r="B2589" s="188"/>
      <c r="C2589" s="158"/>
      <c r="D2589" s="156"/>
      <c r="E2589" s="156"/>
      <c r="F2589" s="157"/>
      <c r="G2589" s="157"/>
      <c r="H2589" s="157"/>
      <c r="I2589" s="157"/>
      <c r="J2589" s="157"/>
      <c r="K2589" s="157"/>
      <c r="L2589" s="156"/>
      <c r="M2589" s="157"/>
      <c r="N2589" s="157"/>
      <c r="O2589" s="157"/>
      <c r="P2589" s="157"/>
      <c r="Q2589" s="157"/>
      <c r="R2589" s="157"/>
      <c r="S2589" s="156"/>
      <c r="T2589" s="156"/>
      <c r="U2589" s="156"/>
    </row>
    <row r="2590" spans="1:27" ht="9.9" customHeight="1">
      <c r="A2590" s="3"/>
      <c r="B2590" s="188"/>
      <c r="C2590" s="158"/>
      <c r="D2590" s="156"/>
      <c r="E2590" s="156"/>
      <c r="F2590" s="157"/>
      <c r="G2590" s="157"/>
      <c r="H2590" s="157"/>
      <c r="I2590" s="157"/>
      <c r="J2590" s="157"/>
      <c r="K2590" s="157"/>
      <c r="L2590" s="156"/>
      <c r="M2590" s="157"/>
      <c r="N2590" s="157"/>
      <c r="O2590" s="157"/>
      <c r="P2590" s="157"/>
      <c r="Q2590" s="157"/>
      <c r="R2590" s="157"/>
      <c r="S2590" s="156"/>
      <c r="T2590" s="156"/>
      <c r="U2590" s="156"/>
    </row>
    <row r="2591" spans="1:27" ht="9.9" customHeight="1">
      <c r="A2591" s="3"/>
      <c r="B2591" s="188"/>
      <c r="C2591" s="158"/>
      <c r="D2591" s="156"/>
      <c r="E2591" s="156"/>
      <c r="F2591" s="135"/>
      <c r="G2591" s="135"/>
      <c r="H2591" s="135"/>
      <c r="I2591" s="135"/>
      <c r="J2591" s="156"/>
      <c r="K2591" s="156"/>
      <c r="L2591" s="156"/>
      <c r="M2591" s="135"/>
      <c r="N2591" s="135"/>
      <c r="O2591" s="135"/>
      <c r="P2591" s="135"/>
      <c r="Q2591" s="156"/>
      <c r="R2591" s="156"/>
      <c r="S2591" s="156"/>
      <c r="T2591" s="156"/>
      <c r="U2591" s="156"/>
    </row>
    <row r="2592" spans="1:27" ht="9.9" customHeight="1">
      <c r="A2592" s="3"/>
      <c r="B2592" s="188"/>
      <c r="C2592" s="158"/>
      <c r="D2592" s="156"/>
      <c r="E2592" s="156"/>
      <c r="F2592" s="135"/>
      <c r="G2592" s="135"/>
      <c r="H2592" s="135"/>
      <c r="I2592" s="135"/>
      <c r="J2592" s="156"/>
      <c r="K2592" s="156"/>
      <c r="L2592" s="156"/>
      <c r="M2592" s="135"/>
      <c r="N2592" s="135"/>
      <c r="O2592" s="135"/>
      <c r="P2592" s="135"/>
      <c r="Q2592" s="156"/>
      <c r="R2592" s="156"/>
      <c r="S2592" s="156"/>
      <c r="T2592" s="156"/>
      <c r="U2592" s="156"/>
    </row>
    <row r="2593" spans="1:21" ht="9.9" customHeight="1">
      <c r="A2593" s="3"/>
      <c r="B2593" s="188"/>
      <c r="C2593" s="158"/>
      <c r="D2593" s="156"/>
      <c r="E2593" s="156"/>
      <c r="F2593" s="135"/>
      <c r="G2593" s="135"/>
      <c r="H2593" s="135"/>
      <c r="I2593" s="135"/>
      <c r="J2593" s="156"/>
      <c r="K2593" s="156"/>
      <c r="L2593" s="156"/>
      <c r="M2593" s="135"/>
      <c r="N2593" s="135"/>
      <c r="O2593" s="135"/>
      <c r="P2593" s="135"/>
      <c r="Q2593" s="156"/>
      <c r="R2593" s="156"/>
      <c r="S2593" s="156"/>
      <c r="T2593" s="156"/>
      <c r="U2593" s="156"/>
    </row>
    <row r="2594" spans="1:21" ht="9.9" customHeight="1">
      <c r="A2594" s="3"/>
      <c r="B2594" s="188"/>
      <c r="C2594" s="158"/>
      <c r="D2594" s="156"/>
      <c r="E2594" s="156"/>
      <c r="F2594" s="135"/>
      <c r="G2594" s="135"/>
      <c r="H2594" s="135"/>
      <c r="I2594" s="135"/>
      <c r="J2594" s="156"/>
      <c r="K2594" s="156"/>
      <c r="L2594" s="156"/>
      <c r="M2594" s="135"/>
      <c r="N2594" s="135"/>
      <c r="O2594" s="135"/>
      <c r="P2594" s="135"/>
      <c r="Q2594" s="156"/>
      <c r="R2594" s="156"/>
      <c r="S2594" s="156"/>
      <c r="T2594" s="156"/>
      <c r="U2594" s="156"/>
    </row>
    <row r="2595" spans="1:21" ht="9.9" customHeight="1">
      <c r="A2595" s="3"/>
      <c r="B2595" s="188"/>
      <c r="C2595" s="158"/>
      <c r="D2595" s="156"/>
      <c r="E2595" s="156"/>
      <c r="F2595" s="135"/>
      <c r="G2595" s="135"/>
      <c r="H2595" s="135"/>
      <c r="I2595" s="135"/>
      <c r="J2595" s="156"/>
      <c r="K2595" s="156"/>
      <c r="L2595" s="156"/>
      <c r="M2595" s="135"/>
      <c r="N2595" s="135"/>
      <c r="O2595" s="135"/>
      <c r="P2595" s="135"/>
      <c r="Q2595" s="156"/>
      <c r="R2595" s="156"/>
      <c r="S2595" s="156"/>
      <c r="T2595" s="156"/>
      <c r="U2595" s="156"/>
    </row>
    <row r="2596" spans="1:21" ht="9.9" customHeight="1">
      <c r="A2596" s="3"/>
      <c r="B2596" s="188"/>
      <c r="C2596" s="158"/>
      <c r="D2596" s="156"/>
      <c r="E2596" s="156"/>
      <c r="F2596" s="135"/>
      <c r="G2596" s="135"/>
      <c r="H2596" s="135"/>
      <c r="I2596" s="135"/>
      <c r="J2596" s="156"/>
      <c r="K2596" s="156"/>
      <c r="L2596" s="156"/>
      <c r="M2596" s="135"/>
      <c r="N2596" s="135"/>
      <c r="O2596" s="135"/>
      <c r="P2596" s="135"/>
      <c r="Q2596" s="156"/>
      <c r="R2596" s="156"/>
      <c r="S2596" s="156"/>
      <c r="T2596" s="156"/>
      <c r="U2596" s="156"/>
    </row>
    <row r="2597" spans="1:21" ht="9.9" customHeight="1">
      <c r="A2597" s="3"/>
      <c r="B2597" s="188"/>
      <c r="C2597" s="158"/>
      <c r="D2597" s="156"/>
      <c r="E2597" s="156"/>
      <c r="F2597" s="135"/>
      <c r="G2597" s="135"/>
      <c r="H2597" s="135"/>
      <c r="I2597" s="135"/>
      <c r="J2597" s="156"/>
      <c r="K2597" s="156"/>
      <c r="L2597" s="156"/>
      <c r="M2597" s="135"/>
      <c r="N2597" s="135"/>
      <c r="O2597" s="135"/>
      <c r="P2597" s="135"/>
      <c r="Q2597" s="156"/>
      <c r="R2597" s="156"/>
      <c r="S2597" s="156"/>
      <c r="T2597" s="156"/>
      <c r="U2597" s="156"/>
    </row>
    <row r="2598" spans="1:21" ht="9.9" customHeight="1">
      <c r="A2598" s="3"/>
      <c r="B2598" s="188"/>
      <c r="C2598" s="158"/>
      <c r="D2598" s="156"/>
      <c r="E2598" s="156"/>
      <c r="F2598" s="135"/>
      <c r="G2598" s="135"/>
      <c r="H2598" s="135"/>
      <c r="I2598" s="135"/>
      <c r="J2598" s="156"/>
      <c r="K2598" s="156"/>
      <c r="L2598" s="156"/>
      <c r="M2598" s="135"/>
      <c r="N2598" s="135"/>
      <c r="O2598" s="135"/>
      <c r="P2598" s="135"/>
      <c r="Q2598" s="156"/>
      <c r="R2598" s="156"/>
      <c r="S2598" s="156"/>
      <c r="T2598" s="156"/>
      <c r="U2598" s="156"/>
    </row>
    <row r="2599" spans="1:21" ht="9.9" customHeight="1">
      <c r="A2599" s="3"/>
      <c r="B2599" s="188"/>
      <c r="C2599" s="158"/>
      <c r="D2599" s="156"/>
      <c r="E2599" s="156"/>
      <c r="F2599" s="156"/>
      <c r="G2599" s="156"/>
      <c r="H2599" s="156"/>
      <c r="I2599" s="156"/>
      <c r="J2599" s="156"/>
      <c r="K2599" s="156"/>
      <c r="L2599" s="156"/>
      <c r="M2599" s="156"/>
      <c r="N2599" s="156"/>
      <c r="O2599" s="156"/>
      <c r="P2599" s="156"/>
      <c r="Q2599" s="156"/>
      <c r="R2599" s="156"/>
      <c r="S2599" s="156"/>
      <c r="T2599" s="156"/>
      <c r="U2599" s="156"/>
    </row>
    <row r="2600" spans="1:21" ht="9.9" customHeight="1">
      <c r="A2600" s="3"/>
      <c r="B2600" s="189"/>
      <c r="C2600" s="180"/>
      <c r="D2600" s="180"/>
      <c r="E2600" s="180"/>
      <c r="F2600" s="180"/>
      <c r="G2600" s="180"/>
      <c r="H2600" s="180"/>
      <c r="I2600" s="180"/>
      <c r="J2600" s="180"/>
      <c r="K2600" s="180"/>
      <c r="L2600" s="180"/>
      <c r="M2600" s="180"/>
      <c r="N2600" s="180"/>
      <c r="O2600" s="180"/>
      <c r="P2600" s="180"/>
      <c r="Q2600" s="180"/>
      <c r="R2600" s="180"/>
      <c r="S2600" s="156"/>
      <c r="T2600" s="156"/>
      <c r="U2600" s="156"/>
    </row>
    <row r="2601" spans="1:21" ht="9.9" customHeight="1">
      <c r="A2601" s="3"/>
      <c r="B2601" s="135"/>
      <c r="C2601" s="190"/>
      <c r="D2601" s="156"/>
      <c r="E2601" s="156"/>
      <c r="F2601" s="156"/>
      <c r="G2601" s="156"/>
      <c r="H2601" s="156"/>
      <c r="I2601" s="156"/>
      <c r="J2601" s="156"/>
      <c r="K2601" s="156"/>
      <c r="L2601" s="156"/>
      <c r="M2601" s="156"/>
      <c r="N2601" s="156"/>
      <c r="O2601" s="156"/>
      <c r="P2601" s="156"/>
      <c r="Q2601" s="156"/>
      <c r="R2601" s="156"/>
      <c r="S2601" s="156"/>
      <c r="T2601" s="156"/>
      <c r="U2601" s="156"/>
    </row>
    <row r="2602" spans="1:21" ht="9.9" customHeight="1">
      <c r="A2602" s="3"/>
      <c r="B2602" s="135"/>
      <c r="C2602" s="190"/>
      <c r="D2602" s="156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56"/>
      <c r="Q2602" s="156"/>
      <c r="R2602" s="180"/>
      <c r="S2602" s="180"/>
      <c r="T2602" s="180"/>
      <c r="U2602" s="180"/>
    </row>
    <row r="2603" spans="1:21" ht="9.9" customHeight="1">
      <c r="A2603" s="3"/>
      <c r="B2603" s="192"/>
      <c r="C2603" s="190"/>
      <c r="D2603" s="156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56"/>
      <c r="Q2603" s="156"/>
      <c r="R2603" s="180"/>
      <c r="S2603" s="180"/>
      <c r="T2603" s="180"/>
      <c r="U2603" s="180"/>
    </row>
    <row r="2604" spans="1:21" ht="9.9" customHeight="1">
      <c r="A2604" s="3"/>
      <c r="B2604" s="192"/>
      <c r="C2604" s="190"/>
      <c r="D2604" s="156"/>
      <c r="E2604" s="166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71"/>
      <c r="P2604" s="156"/>
      <c r="Q2604" s="156"/>
      <c r="R2604" s="164"/>
      <c r="S2604" s="164"/>
      <c r="T2604" s="164"/>
      <c r="U2604" s="164"/>
    </row>
    <row r="2605" spans="1:21" ht="9.9" customHeight="1">
      <c r="A2605" s="3"/>
      <c r="B2605" s="192"/>
      <c r="C2605" s="190"/>
      <c r="D2605" s="156"/>
      <c r="E2605" s="156"/>
      <c r="F2605" s="156"/>
      <c r="G2605" s="156"/>
      <c r="H2605" s="156"/>
      <c r="I2605" s="156"/>
      <c r="J2605" s="156"/>
      <c r="K2605" s="156"/>
      <c r="L2605" s="156"/>
      <c r="M2605" s="156"/>
      <c r="N2605" s="156"/>
      <c r="O2605" s="156"/>
      <c r="P2605" s="156"/>
      <c r="Q2605" s="156"/>
      <c r="R2605" s="178"/>
      <c r="S2605" s="178"/>
      <c r="T2605" s="178"/>
      <c r="U2605" s="178"/>
    </row>
    <row r="2606" spans="1:21" ht="9.9" customHeight="1">
      <c r="A2606" s="3"/>
      <c r="B2606" s="188"/>
      <c r="C2606" s="192"/>
      <c r="D2606" s="156"/>
      <c r="E2606" s="157"/>
      <c r="F2606" s="157"/>
      <c r="G2606" s="157"/>
      <c r="H2606" s="157"/>
      <c r="I2606" s="157"/>
      <c r="J2606" s="157"/>
      <c r="K2606" s="156"/>
      <c r="L2606" s="156"/>
      <c r="M2606" s="157"/>
      <c r="N2606" s="157"/>
      <c r="O2606" s="157"/>
      <c r="P2606" s="157"/>
      <c r="Q2606" s="157"/>
      <c r="R2606" s="157"/>
      <c r="S2606" s="157"/>
      <c r="T2606" s="178"/>
      <c r="U2606" s="178"/>
    </row>
    <row r="2607" spans="1:21" ht="9.9" customHeight="1">
      <c r="A2607" s="3"/>
      <c r="B2607" s="188"/>
      <c r="C2607" s="192"/>
      <c r="D2607" s="156"/>
      <c r="E2607" s="157"/>
      <c r="F2607" s="157"/>
      <c r="G2607" s="157"/>
      <c r="H2607" s="157"/>
      <c r="I2607" s="157"/>
      <c r="J2607" s="157"/>
      <c r="K2607" s="156"/>
      <c r="L2607" s="156"/>
      <c r="M2607" s="157"/>
      <c r="N2607" s="157"/>
      <c r="O2607" s="157"/>
      <c r="P2607" s="157"/>
      <c r="Q2607" s="157"/>
      <c r="R2607" s="157"/>
      <c r="S2607" s="157"/>
      <c r="T2607" s="156"/>
      <c r="U2607" s="156"/>
    </row>
    <row r="2608" spans="1:21" ht="9.9" customHeight="1">
      <c r="A2608" s="3"/>
      <c r="B2608" s="188"/>
      <c r="C2608" s="187"/>
      <c r="D2608" s="156"/>
      <c r="E2608" s="157"/>
      <c r="F2608" s="157"/>
      <c r="G2608" s="157"/>
      <c r="H2608" s="157"/>
      <c r="I2608" s="157"/>
      <c r="J2608" s="157"/>
      <c r="K2608" s="156"/>
      <c r="L2608" s="156"/>
      <c r="M2608" s="157"/>
      <c r="N2608" s="157"/>
      <c r="O2608" s="157"/>
      <c r="P2608" s="157"/>
      <c r="Q2608" s="157"/>
      <c r="R2608" s="157"/>
      <c r="S2608" s="157"/>
      <c r="T2608" s="156"/>
      <c r="U2608" s="156"/>
    </row>
    <row r="2609" spans="1:21" ht="9.9" customHeight="1">
      <c r="A2609" s="3"/>
      <c r="B2609" s="188"/>
      <c r="C2609" s="135"/>
      <c r="D2609" s="156"/>
      <c r="E2609" s="157"/>
      <c r="F2609" s="157"/>
      <c r="G2609" s="157"/>
      <c r="H2609" s="157"/>
      <c r="I2609" s="157"/>
      <c r="J2609" s="157"/>
      <c r="K2609" s="156"/>
      <c r="L2609" s="156"/>
      <c r="M2609" s="157"/>
      <c r="N2609" s="157"/>
      <c r="O2609" s="157"/>
      <c r="P2609" s="157"/>
      <c r="Q2609" s="157"/>
      <c r="R2609" s="157"/>
      <c r="S2609" s="157"/>
      <c r="T2609" s="156"/>
      <c r="U2609" s="156"/>
    </row>
    <row r="2610" spans="1:21" ht="9.9" customHeight="1">
      <c r="A2610" s="3"/>
      <c r="B2610" s="188"/>
      <c r="C2610" s="187"/>
      <c r="D2610" s="156"/>
      <c r="E2610" s="157"/>
      <c r="F2610" s="157"/>
      <c r="G2610" s="157"/>
      <c r="H2610" s="157"/>
      <c r="I2610" s="157"/>
      <c r="J2610" s="157"/>
      <c r="K2610" s="156"/>
      <c r="L2610" s="156"/>
      <c r="M2610" s="157"/>
      <c r="N2610" s="157"/>
      <c r="O2610" s="157"/>
      <c r="P2610" s="157"/>
      <c r="Q2610" s="157"/>
      <c r="R2610" s="157"/>
      <c r="S2610" s="157"/>
      <c r="T2610" s="156"/>
      <c r="U2610" s="156"/>
    </row>
    <row r="2611" spans="1:21" ht="9.9" customHeight="1">
      <c r="A2611" s="3"/>
      <c r="B2611" s="188"/>
      <c r="C2611" s="135"/>
      <c r="D2611" s="156"/>
      <c r="E2611" s="157"/>
      <c r="F2611" s="157"/>
      <c r="G2611" s="157"/>
      <c r="H2611" s="157"/>
      <c r="I2611" s="157"/>
      <c r="J2611" s="157"/>
      <c r="K2611" s="156"/>
      <c r="L2611" s="156"/>
      <c r="M2611" s="157"/>
      <c r="N2611" s="157"/>
      <c r="O2611" s="157"/>
      <c r="P2611" s="157"/>
      <c r="Q2611" s="157"/>
      <c r="R2611" s="157"/>
      <c r="S2611" s="157"/>
      <c r="T2611" s="156"/>
      <c r="U2611" s="156"/>
    </row>
    <row r="2612" spans="1:21" ht="9.9" customHeight="1">
      <c r="A2612" s="3"/>
      <c r="B2612" s="188"/>
      <c r="C2612" s="187"/>
      <c r="D2612" s="156"/>
      <c r="E2612" s="157"/>
      <c r="F2612" s="157"/>
      <c r="G2612" s="157"/>
      <c r="H2612" s="157"/>
      <c r="I2612" s="157"/>
      <c r="J2612" s="157"/>
      <c r="K2612" s="156"/>
      <c r="L2612" s="156"/>
      <c r="M2612" s="157"/>
      <c r="N2612" s="157"/>
      <c r="O2612" s="157"/>
      <c r="P2612" s="157"/>
      <c r="Q2612" s="157"/>
      <c r="R2612" s="157"/>
      <c r="S2612" s="157"/>
      <c r="T2612" s="156"/>
      <c r="U2612" s="156"/>
    </row>
    <row r="2613" spans="1:21" ht="9.9" customHeight="1">
      <c r="A2613" s="3"/>
      <c r="B2613" s="188"/>
      <c r="C2613" s="135"/>
      <c r="D2613" s="156"/>
      <c r="E2613" s="157"/>
      <c r="F2613" s="157"/>
      <c r="G2613" s="157"/>
      <c r="H2613" s="157"/>
      <c r="I2613" s="157"/>
      <c r="J2613" s="157"/>
      <c r="K2613" s="156"/>
      <c r="L2613" s="156"/>
      <c r="M2613" s="157"/>
      <c r="N2613" s="157"/>
      <c r="O2613" s="157"/>
      <c r="P2613" s="157"/>
      <c r="Q2613" s="157"/>
      <c r="R2613" s="157"/>
      <c r="S2613" s="157"/>
      <c r="T2613" s="156"/>
      <c r="U2613" s="156"/>
    </row>
    <row r="2614" spans="1:21" ht="20.100000000000001" customHeight="1">
      <c r="A2614" s="3"/>
      <c r="B2614" s="188"/>
      <c r="C2614" s="158"/>
      <c r="D2614" s="156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  <c r="P2614" s="156"/>
      <c r="Q2614" s="156"/>
      <c r="R2614" s="156"/>
      <c r="S2614" s="156"/>
      <c r="T2614" s="156"/>
      <c r="U2614" s="156"/>
    </row>
    <row r="2615" spans="1:21" ht="9.9" customHeight="1">
      <c r="A2615" s="3"/>
      <c r="B2615" s="188"/>
      <c r="C2615" s="158"/>
      <c r="D2615" s="156"/>
      <c r="E2615" s="156"/>
      <c r="F2615" s="157"/>
      <c r="G2615" s="157"/>
      <c r="H2615" s="157"/>
      <c r="I2615" s="157"/>
      <c r="J2615" s="157"/>
      <c r="K2615" s="157"/>
      <c r="L2615" s="156"/>
      <c r="M2615" s="157"/>
      <c r="N2615" s="157"/>
      <c r="O2615" s="157"/>
      <c r="P2615" s="157"/>
      <c r="Q2615" s="157"/>
      <c r="R2615" s="157"/>
      <c r="S2615" s="156"/>
      <c r="T2615" s="156"/>
      <c r="U2615" s="156"/>
    </row>
    <row r="2616" spans="1:21" ht="9.9" customHeight="1">
      <c r="A2616" s="3"/>
      <c r="B2616" s="188"/>
      <c r="C2616" s="158"/>
      <c r="D2616" s="156"/>
      <c r="E2616" s="156"/>
      <c r="F2616" s="157"/>
      <c r="G2616" s="157"/>
      <c r="H2616" s="157"/>
      <c r="I2616" s="157"/>
      <c r="J2616" s="157"/>
      <c r="K2616" s="157"/>
      <c r="L2616" s="156"/>
      <c r="M2616" s="157"/>
      <c r="N2616" s="157"/>
      <c r="O2616" s="157"/>
      <c r="P2616" s="157"/>
      <c r="Q2616" s="157"/>
      <c r="R2616" s="157"/>
      <c r="S2616" s="156"/>
      <c r="T2616" s="156"/>
      <c r="U2616" s="156"/>
    </row>
    <row r="2617" spans="1:21" ht="9.9" customHeight="1">
      <c r="A2617" s="3"/>
      <c r="B2617" s="188"/>
      <c r="C2617" s="158"/>
      <c r="D2617" s="156"/>
      <c r="E2617" s="156"/>
      <c r="F2617" s="135"/>
      <c r="G2617" s="135"/>
      <c r="H2617" s="135"/>
      <c r="I2617" s="135"/>
      <c r="J2617" s="156"/>
      <c r="K2617" s="156"/>
      <c r="L2617" s="156"/>
      <c r="M2617" s="135"/>
      <c r="N2617" s="135"/>
      <c r="O2617" s="135"/>
      <c r="P2617" s="135"/>
      <c r="Q2617" s="156"/>
      <c r="R2617" s="156"/>
      <c r="S2617" s="156"/>
      <c r="T2617" s="156"/>
      <c r="U2617" s="156"/>
    </row>
    <row r="2618" spans="1:21" ht="9.9" customHeight="1">
      <c r="A2618" s="3"/>
      <c r="B2618" s="188"/>
      <c r="C2618" s="158"/>
      <c r="D2618" s="156"/>
      <c r="E2618" s="156"/>
      <c r="F2618" s="135"/>
      <c r="G2618" s="135"/>
      <c r="H2618" s="135"/>
      <c r="I2618" s="135"/>
      <c r="J2618" s="156"/>
      <c r="K2618" s="156"/>
      <c r="L2618" s="156"/>
      <c r="M2618" s="135"/>
      <c r="N2618" s="135"/>
      <c r="O2618" s="135"/>
      <c r="P2618" s="135"/>
      <c r="Q2618" s="156"/>
      <c r="R2618" s="156"/>
      <c r="S2618" s="156"/>
      <c r="T2618" s="156"/>
      <c r="U2618" s="156"/>
    </row>
    <row r="2619" spans="1:21" ht="9.9" customHeight="1">
      <c r="A2619" s="3"/>
      <c r="B2619" s="188"/>
      <c r="C2619" s="158"/>
      <c r="D2619" s="156"/>
      <c r="E2619" s="156"/>
      <c r="F2619" s="135"/>
      <c r="G2619" s="135"/>
      <c r="H2619" s="135"/>
      <c r="I2619" s="135"/>
      <c r="J2619" s="156"/>
      <c r="K2619" s="156"/>
      <c r="L2619" s="156"/>
      <c r="M2619" s="135"/>
      <c r="N2619" s="135"/>
      <c r="O2619" s="135"/>
      <c r="P2619" s="135"/>
      <c r="Q2619" s="156"/>
      <c r="R2619" s="156"/>
      <c r="S2619" s="156"/>
      <c r="T2619" s="156"/>
      <c r="U2619" s="156"/>
    </row>
    <row r="2620" spans="1:21" ht="9.9" customHeight="1">
      <c r="A2620" s="3"/>
      <c r="B2620" s="188"/>
      <c r="C2620" s="158"/>
      <c r="D2620" s="156"/>
      <c r="E2620" s="156"/>
      <c r="F2620" s="135"/>
      <c r="G2620" s="135"/>
      <c r="H2620" s="135"/>
      <c r="I2620" s="135"/>
      <c r="J2620" s="156"/>
      <c r="K2620" s="156"/>
      <c r="L2620" s="156"/>
      <c r="M2620" s="135"/>
      <c r="N2620" s="135"/>
      <c r="O2620" s="135"/>
      <c r="P2620" s="135"/>
      <c r="Q2620" s="156"/>
      <c r="R2620" s="156"/>
      <c r="S2620" s="156"/>
      <c r="T2620" s="156"/>
      <c r="U2620" s="156"/>
    </row>
    <row r="2621" spans="1:21" ht="9.9" customHeight="1">
      <c r="A2621" s="3"/>
      <c r="B2621" s="188"/>
      <c r="C2621" s="158"/>
      <c r="D2621" s="156"/>
      <c r="E2621" s="156"/>
      <c r="F2621" s="135"/>
      <c r="G2621" s="135"/>
      <c r="H2621" s="135"/>
      <c r="I2621" s="135"/>
      <c r="J2621" s="156"/>
      <c r="K2621" s="156"/>
      <c r="L2621" s="156"/>
      <c r="M2621" s="135"/>
      <c r="N2621" s="135"/>
      <c r="O2621" s="135"/>
      <c r="P2621" s="135"/>
      <c r="Q2621" s="156"/>
      <c r="R2621" s="156"/>
      <c r="S2621" s="156"/>
      <c r="T2621" s="156"/>
      <c r="U2621" s="156"/>
    </row>
    <row r="2622" spans="1:21" ht="9.9" customHeight="1">
      <c r="A2622" s="3"/>
      <c r="B2622" s="188"/>
      <c r="C2622" s="158"/>
      <c r="D2622" s="156"/>
      <c r="E2622" s="156"/>
      <c r="F2622" s="135"/>
      <c r="G2622" s="135"/>
      <c r="H2622" s="135"/>
      <c r="I2622" s="135"/>
      <c r="J2622" s="156"/>
      <c r="K2622" s="156"/>
      <c r="L2622" s="156"/>
      <c r="M2622" s="135"/>
      <c r="N2622" s="135"/>
      <c r="O2622" s="135"/>
      <c r="P2622" s="135"/>
      <c r="Q2622" s="156"/>
      <c r="R2622" s="156"/>
      <c r="S2622" s="156"/>
      <c r="T2622" s="156"/>
      <c r="U2622" s="156"/>
    </row>
    <row r="2623" spans="1:21" ht="9.9" customHeight="1">
      <c r="A2623" s="3"/>
      <c r="B2623" s="188"/>
      <c r="C2623" s="158"/>
      <c r="D2623" s="156"/>
      <c r="E2623" s="156"/>
      <c r="F2623" s="135"/>
      <c r="G2623" s="135"/>
      <c r="H2623" s="135"/>
      <c r="I2623" s="135"/>
      <c r="J2623" s="156"/>
      <c r="K2623" s="156"/>
      <c r="L2623" s="156"/>
      <c r="M2623" s="135"/>
      <c r="N2623" s="135"/>
      <c r="O2623" s="135"/>
      <c r="P2623" s="135"/>
      <c r="Q2623" s="156"/>
      <c r="R2623" s="156"/>
      <c r="S2623" s="156"/>
      <c r="T2623" s="156"/>
      <c r="U2623" s="156"/>
    </row>
    <row r="2624" spans="1:21" ht="9.9" customHeight="1">
      <c r="A2624" s="3"/>
      <c r="B2624" s="188"/>
      <c r="C2624" s="158"/>
      <c r="D2624" s="156"/>
      <c r="E2624" s="156"/>
      <c r="F2624" s="135"/>
      <c r="G2624" s="135"/>
      <c r="H2624" s="135"/>
      <c r="I2624" s="135"/>
      <c r="J2624" s="156"/>
      <c r="K2624" s="156"/>
      <c r="L2624" s="156"/>
      <c r="M2624" s="135"/>
      <c r="N2624" s="135"/>
      <c r="O2624" s="135"/>
      <c r="P2624" s="135"/>
      <c r="Q2624" s="156"/>
      <c r="R2624" s="156"/>
      <c r="S2624" s="156"/>
      <c r="T2624" s="156"/>
      <c r="U2624" s="156"/>
    </row>
    <row r="2625" spans="1:27" ht="9.9" customHeight="1">
      <c r="A2625" s="3"/>
      <c r="B2625" s="188"/>
      <c r="C2625" s="158"/>
      <c r="D2625" s="156"/>
      <c r="E2625" s="156"/>
      <c r="F2625" s="156"/>
      <c r="G2625" s="156"/>
      <c r="H2625" s="156"/>
      <c r="I2625" s="156"/>
      <c r="J2625" s="156"/>
      <c r="K2625" s="156"/>
      <c r="L2625" s="156"/>
      <c r="M2625" s="156"/>
      <c r="N2625" s="156"/>
      <c r="O2625" s="156"/>
      <c r="P2625" s="156"/>
      <c r="Q2625" s="156"/>
      <c r="R2625" s="156"/>
      <c r="S2625" s="156"/>
      <c r="T2625" s="156"/>
      <c r="U2625" s="156"/>
    </row>
    <row r="2626" spans="1:27" ht="9.9" customHeight="1">
      <c r="A2626" s="3"/>
      <c r="B2626" s="189"/>
      <c r="C2626" s="180"/>
      <c r="D2626" s="180"/>
      <c r="E2626" s="180"/>
      <c r="F2626" s="180"/>
      <c r="G2626" s="180"/>
      <c r="H2626" s="180"/>
      <c r="I2626" s="180"/>
      <c r="J2626" s="180"/>
      <c r="K2626" s="180"/>
      <c r="L2626" s="180"/>
      <c r="M2626" s="180"/>
      <c r="N2626" s="180"/>
      <c r="O2626" s="180"/>
      <c r="P2626" s="180"/>
      <c r="Q2626" s="180"/>
      <c r="R2626" s="180"/>
      <c r="S2626" s="156"/>
      <c r="T2626" s="156"/>
      <c r="U2626" s="156"/>
    </row>
    <row r="2627" spans="1:27" ht="9.9" customHeight="1">
      <c r="A2627" s="3"/>
      <c r="B2627" s="135"/>
      <c r="C2627" s="190"/>
      <c r="D2627" s="156"/>
      <c r="E2627" s="156"/>
      <c r="F2627" s="156"/>
      <c r="G2627" s="156"/>
      <c r="H2627" s="156"/>
      <c r="I2627" s="156"/>
      <c r="J2627" s="156"/>
      <c r="K2627" s="156"/>
      <c r="L2627" s="156"/>
      <c r="M2627" s="156"/>
      <c r="N2627" s="156"/>
      <c r="O2627" s="156"/>
      <c r="P2627" s="156"/>
      <c r="Q2627" s="156"/>
      <c r="R2627" s="156"/>
      <c r="S2627" s="156"/>
      <c r="T2627" s="156"/>
      <c r="U2627" s="156"/>
    </row>
    <row r="2628" spans="1:27" ht="9.9" customHeight="1">
      <c r="A2628" s="3"/>
      <c r="B2628" s="135"/>
      <c r="C2628" s="190"/>
      <c r="D2628" s="156"/>
      <c r="E2628" s="171"/>
      <c r="F2628" s="171"/>
      <c r="G2628" s="171"/>
      <c r="H2628" s="171"/>
      <c r="I2628" s="171"/>
      <c r="J2628" s="171"/>
      <c r="K2628" s="171"/>
      <c r="L2628" s="171"/>
      <c r="M2628" s="171"/>
      <c r="N2628" s="171"/>
      <c r="O2628" s="171"/>
      <c r="P2628" s="156"/>
      <c r="Q2628" s="156"/>
      <c r="R2628" s="180"/>
      <c r="S2628" s="180"/>
      <c r="T2628" s="180"/>
      <c r="U2628" s="180"/>
    </row>
    <row r="2629" spans="1:27" ht="9.9" customHeight="1">
      <c r="A2629" s="3"/>
      <c r="B2629" s="192"/>
      <c r="C2629" s="190"/>
      <c r="D2629" s="156"/>
      <c r="E2629" s="171"/>
      <c r="F2629" s="171"/>
      <c r="G2629" s="171"/>
      <c r="H2629" s="171"/>
      <c r="I2629" s="171"/>
      <c r="J2629" s="171"/>
      <c r="K2629" s="171"/>
      <c r="L2629" s="171"/>
      <c r="M2629" s="171"/>
      <c r="N2629" s="171"/>
      <c r="O2629" s="171"/>
      <c r="P2629" s="156"/>
      <c r="Q2629" s="156"/>
      <c r="R2629" s="180"/>
      <c r="S2629" s="180"/>
      <c r="T2629" s="180"/>
      <c r="U2629" s="180"/>
    </row>
    <row r="2630" spans="1:27" ht="9.9" customHeight="1">
      <c r="A2630" s="3"/>
      <c r="B2630" s="192"/>
      <c r="C2630" s="190"/>
      <c r="D2630" s="156"/>
      <c r="E2630" s="166"/>
      <c r="F2630" s="166"/>
      <c r="G2630" s="166"/>
      <c r="H2630" s="166"/>
      <c r="I2630" s="166"/>
      <c r="J2630" s="166"/>
      <c r="K2630" s="166"/>
      <c r="L2630" s="166"/>
      <c r="M2630" s="166"/>
      <c r="N2630" s="166"/>
      <c r="O2630" s="171"/>
      <c r="P2630" s="156"/>
      <c r="Q2630" s="156"/>
      <c r="R2630" s="164"/>
      <c r="S2630" s="164"/>
      <c r="T2630" s="164"/>
      <c r="U2630" s="164"/>
    </row>
    <row r="2631" spans="1:27" ht="9.9" customHeight="1">
      <c r="A2631" s="3"/>
      <c r="B2631" s="192"/>
      <c r="C2631" s="190"/>
      <c r="D2631" s="156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  <c r="P2631" s="156"/>
      <c r="Q2631" s="156"/>
      <c r="R2631" s="178"/>
      <c r="S2631" s="178"/>
      <c r="T2631" s="178"/>
      <c r="U2631" s="178"/>
    </row>
    <row r="2632" spans="1:27" ht="9.9" customHeight="1">
      <c r="A2632" s="3"/>
      <c r="B2632" s="188"/>
      <c r="C2632" s="192"/>
      <c r="D2632" s="156"/>
      <c r="E2632" s="157"/>
      <c r="F2632" s="157"/>
      <c r="G2632" s="157"/>
      <c r="H2632" s="157"/>
      <c r="I2632" s="157"/>
      <c r="J2632" s="157"/>
      <c r="K2632" s="156"/>
      <c r="L2632" s="156"/>
      <c r="M2632" s="157"/>
      <c r="N2632" s="157"/>
      <c r="O2632" s="157"/>
      <c r="P2632" s="157"/>
      <c r="Q2632" s="157"/>
      <c r="R2632" s="157"/>
      <c r="S2632" s="157"/>
      <c r="T2632" s="178"/>
      <c r="U2632" s="178"/>
    </row>
    <row r="2633" spans="1:27" ht="9.9" customHeight="1">
      <c r="A2633" s="3"/>
      <c r="B2633" s="188"/>
      <c r="C2633" s="192"/>
      <c r="D2633" s="156"/>
      <c r="E2633" s="157"/>
      <c r="F2633" s="157"/>
      <c r="G2633" s="157"/>
      <c r="H2633" s="157"/>
      <c r="I2633" s="157"/>
      <c r="J2633" s="157"/>
      <c r="K2633" s="156"/>
      <c r="L2633" s="156"/>
      <c r="M2633" s="157"/>
      <c r="N2633" s="157"/>
      <c r="O2633" s="157"/>
      <c r="P2633" s="157"/>
      <c r="Q2633" s="157"/>
      <c r="R2633" s="157"/>
      <c r="S2633" s="157"/>
      <c r="T2633" s="156"/>
      <c r="U2633" s="156"/>
    </row>
    <row r="2634" spans="1:27" ht="9.9" customHeight="1">
      <c r="A2634" s="3"/>
      <c r="B2634" s="188"/>
      <c r="C2634" s="187"/>
      <c r="D2634" s="156"/>
      <c r="E2634" s="157"/>
      <c r="F2634" s="157"/>
      <c r="G2634" s="157"/>
      <c r="H2634" s="157"/>
      <c r="I2634" s="157"/>
      <c r="J2634" s="157"/>
      <c r="K2634" s="156"/>
      <c r="L2634" s="156"/>
      <c r="M2634" s="157"/>
      <c r="N2634" s="157"/>
      <c r="O2634" s="157"/>
      <c r="P2634" s="157"/>
      <c r="Q2634" s="157"/>
      <c r="R2634" s="157"/>
      <c r="S2634" s="157"/>
      <c r="T2634" s="156"/>
      <c r="U2634" s="156"/>
    </row>
    <row r="2635" spans="1:27" ht="9.9" customHeight="1">
      <c r="A2635" s="3"/>
      <c r="B2635" s="188"/>
      <c r="C2635" s="135"/>
      <c r="D2635" s="156"/>
      <c r="E2635" s="157"/>
      <c r="F2635" s="157"/>
      <c r="G2635" s="157"/>
      <c r="H2635" s="157"/>
      <c r="I2635" s="157"/>
      <c r="J2635" s="157"/>
      <c r="K2635" s="156"/>
      <c r="L2635" s="156"/>
      <c r="M2635" s="157"/>
      <c r="N2635" s="157"/>
      <c r="O2635" s="157"/>
      <c r="P2635" s="157"/>
      <c r="Q2635" s="157"/>
      <c r="R2635" s="157"/>
      <c r="S2635" s="157"/>
      <c r="T2635" s="156"/>
      <c r="U2635" s="156"/>
    </row>
    <row r="2636" spans="1:27" ht="9.9" customHeight="1">
      <c r="A2636" s="3"/>
      <c r="B2636" s="188"/>
      <c r="C2636" s="187"/>
      <c r="D2636" s="156"/>
      <c r="E2636" s="157"/>
      <c r="F2636" s="157"/>
      <c r="G2636" s="157"/>
      <c r="H2636" s="157"/>
      <c r="I2636" s="157"/>
      <c r="J2636" s="157"/>
      <c r="K2636" s="156"/>
      <c r="L2636" s="156"/>
      <c r="M2636" s="157"/>
      <c r="N2636" s="157"/>
      <c r="O2636" s="157"/>
      <c r="P2636" s="157"/>
      <c r="Q2636" s="157"/>
      <c r="R2636" s="157"/>
      <c r="S2636" s="157"/>
      <c r="T2636" s="156"/>
      <c r="U2636" s="156"/>
    </row>
    <row r="2637" spans="1:27" ht="9.9" customHeight="1">
      <c r="A2637" s="3"/>
      <c r="B2637" s="188"/>
      <c r="C2637" s="135"/>
      <c r="D2637" s="156"/>
      <c r="E2637" s="157"/>
      <c r="F2637" s="157"/>
      <c r="G2637" s="157"/>
      <c r="H2637" s="157"/>
      <c r="I2637" s="157"/>
      <c r="J2637" s="157"/>
      <c r="K2637" s="156"/>
      <c r="L2637" s="156"/>
      <c r="M2637" s="157"/>
      <c r="N2637" s="157"/>
      <c r="O2637" s="157"/>
      <c r="P2637" s="157"/>
      <c r="Q2637" s="157"/>
      <c r="R2637" s="157"/>
      <c r="S2637" s="157"/>
      <c r="T2637" s="156"/>
      <c r="U2637" s="156"/>
    </row>
    <row r="2638" spans="1:27" ht="9.9" customHeight="1">
      <c r="A2638" s="3"/>
      <c r="B2638" s="188"/>
      <c r="C2638" s="187"/>
      <c r="D2638" s="156"/>
      <c r="E2638" s="157"/>
      <c r="F2638" s="157"/>
      <c r="G2638" s="157"/>
      <c r="H2638" s="157"/>
      <c r="I2638" s="157"/>
      <c r="J2638" s="157"/>
      <c r="K2638" s="156"/>
      <c r="L2638" s="156"/>
      <c r="M2638" s="157"/>
      <c r="N2638" s="157"/>
      <c r="O2638" s="157"/>
      <c r="P2638" s="157"/>
      <c r="Q2638" s="157"/>
      <c r="R2638" s="157"/>
      <c r="S2638" s="157"/>
      <c r="T2638" s="156"/>
      <c r="U2638" s="156"/>
    </row>
    <row r="2639" spans="1:27" ht="9.9" customHeight="1">
      <c r="A2639" s="3"/>
      <c r="B2639" s="188"/>
      <c r="C2639" s="135"/>
      <c r="D2639" s="156"/>
      <c r="E2639" s="157"/>
      <c r="F2639" s="157"/>
      <c r="G2639" s="157"/>
      <c r="H2639" s="157"/>
      <c r="I2639" s="157"/>
      <c r="J2639" s="157"/>
      <c r="K2639" s="156"/>
      <c r="L2639" s="156"/>
      <c r="M2639" s="157"/>
      <c r="N2639" s="157"/>
      <c r="O2639" s="157"/>
      <c r="P2639" s="157"/>
      <c r="Q2639" s="157"/>
      <c r="R2639" s="157"/>
      <c r="S2639" s="157"/>
      <c r="T2639" s="156"/>
      <c r="U2639" s="156"/>
    </row>
    <row r="2640" spans="1:27" ht="20.100000000000001" customHeight="1">
      <c r="A2640" s="3"/>
      <c r="B2640" s="188"/>
      <c r="C2640" s="158"/>
      <c r="D2640" s="156"/>
      <c r="E2640" s="156"/>
      <c r="F2640" s="156"/>
      <c r="G2640" s="156"/>
      <c r="H2640" s="156"/>
      <c r="I2640" s="156"/>
      <c r="J2640" s="156"/>
      <c r="K2640" s="156"/>
      <c r="L2640" s="156"/>
      <c r="M2640" s="156"/>
      <c r="N2640" s="156"/>
      <c r="O2640" s="156"/>
      <c r="P2640" s="156"/>
      <c r="Q2640" s="156"/>
      <c r="R2640" s="156"/>
      <c r="S2640" s="156"/>
      <c r="T2640" s="156"/>
      <c r="U2640" s="156"/>
      <c r="V2640" s="3"/>
      <c r="W2640" s="3"/>
      <c r="X2640" s="3"/>
      <c r="Y2640" s="3"/>
      <c r="Z2640" s="3"/>
      <c r="AA2640" s="3"/>
    </row>
    <row r="2641" spans="1:21" ht="9.9" customHeight="1">
      <c r="A2641" s="3"/>
      <c r="B2641" s="188"/>
      <c r="C2641" s="158"/>
      <c r="D2641" s="156"/>
      <c r="E2641" s="156"/>
      <c r="F2641" s="157"/>
      <c r="G2641" s="157"/>
      <c r="H2641" s="157"/>
      <c r="I2641" s="157"/>
      <c r="J2641" s="157"/>
      <c r="K2641" s="157"/>
      <c r="L2641" s="156"/>
      <c r="M2641" s="157"/>
      <c r="N2641" s="157"/>
      <c r="O2641" s="157"/>
      <c r="P2641" s="157"/>
      <c r="Q2641" s="157"/>
      <c r="R2641" s="157"/>
      <c r="S2641" s="156"/>
      <c r="T2641" s="156"/>
      <c r="U2641" s="156"/>
    </row>
    <row r="2642" spans="1:21" ht="9.9" customHeight="1">
      <c r="A2642" s="3"/>
      <c r="B2642" s="188"/>
      <c r="C2642" s="158"/>
      <c r="D2642" s="156"/>
      <c r="E2642" s="156"/>
      <c r="F2642" s="157"/>
      <c r="G2642" s="157"/>
      <c r="H2642" s="157"/>
      <c r="I2642" s="157"/>
      <c r="J2642" s="157"/>
      <c r="K2642" s="157"/>
      <c r="L2642" s="156"/>
      <c r="M2642" s="157"/>
      <c r="N2642" s="157"/>
      <c r="O2642" s="157"/>
      <c r="P2642" s="157"/>
      <c r="Q2642" s="157"/>
      <c r="R2642" s="157"/>
      <c r="S2642" s="156"/>
      <c r="T2642" s="156"/>
      <c r="U2642" s="156"/>
    </row>
    <row r="2643" spans="1:21" ht="9.9" customHeight="1">
      <c r="A2643" s="3"/>
      <c r="B2643" s="188"/>
      <c r="C2643" s="158"/>
      <c r="D2643" s="156"/>
      <c r="E2643" s="156"/>
      <c r="F2643" s="135"/>
      <c r="G2643" s="135"/>
      <c r="H2643" s="135"/>
      <c r="I2643" s="135"/>
      <c r="J2643" s="156"/>
      <c r="K2643" s="156"/>
      <c r="L2643" s="156"/>
      <c r="M2643" s="135"/>
      <c r="N2643" s="135"/>
      <c r="O2643" s="135"/>
      <c r="P2643" s="135"/>
      <c r="Q2643" s="156"/>
      <c r="R2643" s="156"/>
      <c r="S2643" s="156"/>
      <c r="T2643" s="156"/>
      <c r="U2643" s="156"/>
    </row>
    <row r="2644" spans="1:21" ht="9.9" customHeight="1">
      <c r="A2644" s="3"/>
      <c r="B2644" s="188"/>
      <c r="C2644" s="158"/>
      <c r="D2644" s="156"/>
      <c r="E2644" s="156"/>
      <c r="F2644" s="135"/>
      <c r="G2644" s="135"/>
      <c r="H2644" s="135"/>
      <c r="I2644" s="135"/>
      <c r="J2644" s="156"/>
      <c r="K2644" s="156"/>
      <c r="L2644" s="156"/>
      <c r="M2644" s="135"/>
      <c r="N2644" s="135"/>
      <c r="O2644" s="135"/>
      <c r="P2644" s="135"/>
      <c r="Q2644" s="156"/>
      <c r="R2644" s="156"/>
      <c r="S2644" s="156"/>
      <c r="T2644" s="156"/>
      <c r="U2644" s="156"/>
    </row>
    <row r="2645" spans="1:21" ht="9.9" customHeight="1">
      <c r="A2645" s="3"/>
      <c r="B2645" s="188"/>
      <c r="C2645" s="158"/>
      <c r="D2645" s="156"/>
      <c r="E2645" s="156"/>
      <c r="F2645" s="135"/>
      <c r="G2645" s="135"/>
      <c r="H2645" s="135"/>
      <c r="I2645" s="135"/>
      <c r="J2645" s="156"/>
      <c r="K2645" s="156"/>
      <c r="L2645" s="156"/>
      <c r="M2645" s="135"/>
      <c r="N2645" s="135"/>
      <c r="O2645" s="135"/>
      <c r="P2645" s="135"/>
      <c r="Q2645" s="156"/>
      <c r="R2645" s="156"/>
      <c r="S2645" s="156"/>
      <c r="T2645" s="156"/>
      <c r="U2645" s="156"/>
    </row>
    <row r="2646" spans="1:21" ht="9.9" customHeight="1">
      <c r="A2646" s="3"/>
      <c r="B2646" s="188"/>
      <c r="C2646" s="158"/>
      <c r="D2646" s="156"/>
      <c r="E2646" s="156"/>
      <c r="F2646" s="135"/>
      <c r="G2646" s="135"/>
      <c r="H2646" s="135"/>
      <c r="I2646" s="135"/>
      <c r="J2646" s="156"/>
      <c r="K2646" s="156"/>
      <c r="L2646" s="156"/>
      <c r="M2646" s="135"/>
      <c r="N2646" s="135"/>
      <c r="O2646" s="135"/>
      <c r="P2646" s="135"/>
      <c r="Q2646" s="156"/>
      <c r="R2646" s="156"/>
      <c r="S2646" s="156"/>
      <c r="T2646" s="156"/>
      <c r="U2646" s="156"/>
    </row>
    <row r="2647" spans="1:21" ht="9.9" customHeight="1">
      <c r="A2647" s="3"/>
      <c r="B2647" s="188"/>
      <c r="C2647" s="158"/>
      <c r="D2647" s="156"/>
      <c r="E2647" s="156"/>
      <c r="F2647" s="135"/>
      <c r="G2647" s="135"/>
      <c r="H2647" s="135"/>
      <c r="I2647" s="135"/>
      <c r="J2647" s="156"/>
      <c r="K2647" s="156"/>
      <c r="L2647" s="156"/>
      <c r="M2647" s="135"/>
      <c r="N2647" s="135"/>
      <c r="O2647" s="135"/>
      <c r="P2647" s="135"/>
      <c r="Q2647" s="156"/>
      <c r="R2647" s="156"/>
      <c r="S2647" s="156"/>
      <c r="T2647" s="156"/>
      <c r="U2647" s="156"/>
    </row>
    <row r="2648" spans="1:21" ht="9.9" customHeight="1">
      <c r="A2648" s="3"/>
      <c r="B2648" s="188"/>
      <c r="C2648" s="158"/>
      <c r="D2648" s="156"/>
      <c r="E2648" s="156"/>
      <c r="F2648" s="135"/>
      <c r="G2648" s="135"/>
      <c r="H2648" s="135"/>
      <c r="I2648" s="135"/>
      <c r="J2648" s="156"/>
      <c r="K2648" s="156"/>
      <c r="L2648" s="156"/>
      <c r="M2648" s="135"/>
      <c r="N2648" s="135"/>
      <c r="O2648" s="135"/>
      <c r="P2648" s="135"/>
      <c r="Q2648" s="156"/>
      <c r="R2648" s="156"/>
      <c r="S2648" s="156"/>
      <c r="T2648" s="156"/>
      <c r="U2648" s="156"/>
    </row>
    <row r="2649" spans="1:21" ht="9.9" customHeight="1">
      <c r="A2649" s="3"/>
      <c r="B2649" s="188"/>
      <c r="C2649" s="158"/>
      <c r="D2649" s="156"/>
      <c r="E2649" s="156"/>
      <c r="F2649" s="135"/>
      <c r="G2649" s="135"/>
      <c r="H2649" s="135"/>
      <c r="I2649" s="135"/>
      <c r="J2649" s="156"/>
      <c r="K2649" s="156"/>
      <c r="L2649" s="156"/>
      <c r="M2649" s="135"/>
      <c r="N2649" s="135"/>
      <c r="O2649" s="135"/>
      <c r="P2649" s="135"/>
      <c r="Q2649" s="156"/>
      <c r="R2649" s="156"/>
      <c r="S2649" s="156"/>
      <c r="T2649" s="156"/>
      <c r="U2649" s="156"/>
    </row>
    <row r="2650" spans="1:21" ht="9.9" customHeight="1">
      <c r="A2650" s="3"/>
      <c r="B2650" s="188"/>
      <c r="C2650" s="158"/>
      <c r="D2650" s="156"/>
      <c r="E2650" s="156"/>
      <c r="F2650" s="135"/>
      <c r="G2650" s="135"/>
      <c r="H2650" s="135"/>
      <c r="I2650" s="135"/>
      <c r="J2650" s="156"/>
      <c r="K2650" s="156"/>
      <c r="L2650" s="156"/>
      <c r="M2650" s="135"/>
      <c r="N2650" s="135"/>
      <c r="O2650" s="135"/>
      <c r="P2650" s="135"/>
      <c r="Q2650" s="156"/>
      <c r="R2650" s="156"/>
      <c r="S2650" s="156"/>
      <c r="T2650" s="156"/>
      <c r="U2650" s="156"/>
    </row>
    <row r="2651" spans="1:21" ht="9.9" customHeight="1">
      <c r="A2651" s="3"/>
      <c r="B2651" s="188"/>
      <c r="C2651" s="158"/>
      <c r="D2651" s="156"/>
      <c r="E2651" s="156"/>
      <c r="F2651" s="156"/>
      <c r="G2651" s="156"/>
      <c r="H2651" s="156"/>
      <c r="I2651" s="156"/>
      <c r="J2651" s="156"/>
      <c r="K2651" s="156"/>
      <c r="L2651" s="156"/>
      <c r="M2651" s="156"/>
      <c r="N2651" s="156"/>
      <c r="O2651" s="156"/>
      <c r="P2651" s="156"/>
      <c r="Q2651" s="156"/>
      <c r="R2651" s="156"/>
      <c r="S2651" s="156"/>
      <c r="T2651" s="156"/>
      <c r="U2651" s="156"/>
    </row>
    <row r="2652" spans="1:21" ht="9.9" customHeight="1">
      <c r="A2652" s="3"/>
      <c r="B2652" s="189"/>
      <c r="C2652" s="180"/>
      <c r="D2652" s="180"/>
      <c r="E2652" s="180"/>
      <c r="F2652" s="180"/>
      <c r="G2652" s="180"/>
      <c r="H2652" s="180"/>
      <c r="I2652" s="180"/>
      <c r="J2652" s="180"/>
      <c r="K2652" s="180"/>
      <c r="L2652" s="180"/>
      <c r="M2652" s="180"/>
      <c r="N2652" s="180"/>
      <c r="O2652" s="180"/>
      <c r="P2652" s="180"/>
      <c r="Q2652" s="180"/>
      <c r="R2652" s="180"/>
      <c r="S2652" s="156"/>
      <c r="T2652" s="156"/>
      <c r="U2652" s="156"/>
    </row>
    <row r="2653" spans="1:21" ht="9.9" customHeight="1">
      <c r="A2653" s="3"/>
      <c r="B2653" s="135"/>
      <c r="C2653" s="190"/>
      <c r="D2653" s="156"/>
      <c r="E2653" s="156"/>
      <c r="F2653" s="156"/>
      <c r="G2653" s="156"/>
      <c r="H2653" s="156"/>
      <c r="I2653" s="156"/>
      <c r="J2653" s="156"/>
      <c r="K2653" s="156"/>
      <c r="L2653" s="156"/>
      <c r="M2653" s="156"/>
      <c r="N2653" s="156"/>
      <c r="O2653" s="156"/>
      <c r="P2653" s="156"/>
      <c r="Q2653" s="156"/>
      <c r="R2653" s="156"/>
      <c r="S2653" s="156"/>
      <c r="T2653" s="156"/>
      <c r="U2653" s="156"/>
    </row>
    <row r="2654" spans="1:21" ht="9.9" customHeight="1">
      <c r="A2654" s="3"/>
      <c r="B2654" s="135"/>
      <c r="C2654" s="190"/>
      <c r="D2654" s="156"/>
      <c r="E2654" s="171"/>
      <c r="F2654" s="171"/>
      <c r="G2654" s="171"/>
      <c r="H2654" s="171"/>
      <c r="I2654" s="171"/>
      <c r="J2654" s="171"/>
      <c r="K2654" s="171"/>
      <c r="L2654" s="171"/>
      <c r="M2654" s="171"/>
      <c r="N2654" s="171"/>
      <c r="O2654" s="171"/>
      <c r="P2654" s="156"/>
      <c r="Q2654" s="156"/>
      <c r="R2654" s="180"/>
      <c r="S2654" s="180"/>
      <c r="T2654" s="180"/>
      <c r="U2654" s="180"/>
    </row>
    <row r="2655" spans="1:21" ht="9.9" customHeight="1">
      <c r="A2655" s="3"/>
      <c r="B2655" s="192"/>
      <c r="C2655" s="190"/>
      <c r="D2655" s="156"/>
      <c r="E2655" s="171"/>
      <c r="F2655" s="171"/>
      <c r="G2655" s="171"/>
      <c r="H2655" s="171"/>
      <c r="I2655" s="171"/>
      <c r="J2655" s="171"/>
      <c r="K2655" s="171"/>
      <c r="L2655" s="171"/>
      <c r="M2655" s="171"/>
      <c r="N2655" s="171"/>
      <c r="O2655" s="171"/>
      <c r="P2655" s="156"/>
      <c r="Q2655" s="156"/>
      <c r="R2655" s="180"/>
      <c r="S2655" s="180"/>
      <c r="T2655" s="180"/>
      <c r="U2655" s="180"/>
    </row>
    <row r="2656" spans="1:21" ht="9.9" customHeight="1">
      <c r="A2656" s="3"/>
      <c r="B2656" s="192"/>
      <c r="C2656" s="190"/>
      <c r="D2656" s="156"/>
      <c r="E2656" s="156"/>
      <c r="F2656" s="156"/>
      <c r="G2656" s="156"/>
      <c r="H2656" s="156"/>
      <c r="I2656" s="156"/>
      <c r="J2656" s="156"/>
      <c r="K2656" s="156"/>
      <c r="L2656" s="156"/>
      <c r="M2656" s="156"/>
      <c r="N2656" s="156"/>
      <c r="O2656" s="156"/>
      <c r="P2656" s="156"/>
      <c r="Q2656" s="156"/>
      <c r="R2656" s="178"/>
      <c r="S2656" s="178"/>
      <c r="T2656" s="178"/>
      <c r="U2656" s="178"/>
    </row>
    <row r="2657" spans="1:27" ht="9.9" customHeight="1">
      <c r="A2657" s="3"/>
      <c r="B2657" s="188"/>
      <c r="C2657" s="192"/>
      <c r="D2657" s="156"/>
      <c r="E2657" s="157"/>
      <c r="F2657" s="157"/>
      <c r="G2657" s="157"/>
      <c r="H2657" s="157"/>
      <c r="I2657" s="157"/>
      <c r="J2657" s="157"/>
      <c r="K2657" s="156"/>
      <c r="L2657" s="156"/>
      <c r="M2657" s="157"/>
      <c r="N2657" s="157"/>
      <c r="O2657" s="157"/>
      <c r="P2657" s="157"/>
      <c r="Q2657" s="157"/>
      <c r="R2657" s="157"/>
      <c r="S2657" s="157"/>
      <c r="T2657" s="178"/>
      <c r="U2657" s="178"/>
    </row>
    <row r="2658" spans="1:27" ht="9.9" customHeight="1">
      <c r="A2658" s="3"/>
      <c r="B2658" s="188"/>
      <c r="C2658" s="192"/>
      <c r="D2658" s="156"/>
      <c r="E2658" s="157"/>
      <c r="F2658" s="157"/>
      <c r="G2658" s="157"/>
      <c r="H2658" s="157"/>
      <c r="I2658" s="157"/>
      <c r="J2658" s="157"/>
      <c r="K2658" s="156"/>
      <c r="L2658" s="156"/>
      <c r="M2658" s="157"/>
      <c r="N2658" s="157"/>
      <c r="O2658" s="157"/>
      <c r="P2658" s="157"/>
      <c r="Q2658" s="157"/>
      <c r="R2658" s="157"/>
      <c r="S2658" s="157"/>
      <c r="T2658" s="156"/>
      <c r="U2658" s="156"/>
    </row>
    <row r="2659" spans="1:27" ht="9.9" customHeight="1">
      <c r="A2659" s="3"/>
      <c r="B2659" s="188"/>
      <c r="C2659" s="187"/>
      <c r="D2659" s="156"/>
      <c r="E2659" s="157"/>
      <c r="F2659" s="157"/>
      <c r="G2659" s="157"/>
      <c r="H2659" s="157"/>
      <c r="I2659" s="157"/>
      <c r="J2659" s="157"/>
      <c r="K2659" s="156"/>
      <c r="L2659" s="156"/>
      <c r="M2659" s="157"/>
      <c r="N2659" s="157"/>
      <c r="O2659" s="157"/>
      <c r="P2659" s="157"/>
      <c r="Q2659" s="157"/>
      <c r="R2659" s="157"/>
      <c r="S2659" s="157"/>
      <c r="T2659" s="156"/>
      <c r="U2659" s="156"/>
    </row>
    <row r="2660" spans="1:27" ht="9.9" customHeight="1">
      <c r="A2660" s="3"/>
      <c r="B2660" s="188"/>
      <c r="C2660" s="135"/>
      <c r="D2660" s="156"/>
      <c r="E2660" s="157"/>
      <c r="F2660" s="157"/>
      <c r="G2660" s="157"/>
      <c r="H2660" s="157"/>
      <c r="I2660" s="157"/>
      <c r="J2660" s="157"/>
      <c r="K2660" s="156"/>
      <c r="L2660" s="156"/>
      <c r="M2660" s="157"/>
      <c r="N2660" s="157"/>
      <c r="O2660" s="157"/>
      <c r="P2660" s="157"/>
      <c r="Q2660" s="157"/>
      <c r="R2660" s="157"/>
      <c r="S2660" s="157"/>
      <c r="T2660" s="156"/>
      <c r="U2660" s="156"/>
    </row>
    <row r="2661" spans="1:27" ht="9.9" customHeight="1">
      <c r="A2661" s="3"/>
      <c r="B2661" s="188"/>
      <c r="C2661" s="187"/>
      <c r="D2661" s="156"/>
      <c r="E2661" s="157"/>
      <c r="F2661" s="157"/>
      <c r="G2661" s="157"/>
      <c r="H2661" s="157"/>
      <c r="I2661" s="157"/>
      <c r="J2661" s="157"/>
      <c r="K2661" s="156"/>
      <c r="L2661" s="156"/>
      <c r="M2661" s="157"/>
      <c r="N2661" s="157"/>
      <c r="O2661" s="157"/>
      <c r="P2661" s="157"/>
      <c r="Q2661" s="157"/>
      <c r="R2661" s="157"/>
      <c r="S2661" s="157"/>
      <c r="T2661" s="156"/>
      <c r="U2661" s="156"/>
    </row>
    <row r="2662" spans="1:27" ht="9.9" customHeight="1">
      <c r="A2662" s="3"/>
      <c r="B2662" s="188"/>
      <c r="C2662" s="135"/>
      <c r="D2662" s="156"/>
      <c r="E2662" s="157"/>
      <c r="F2662" s="157"/>
      <c r="G2662" s="157"/>
      <c r="H2662" s="157"/>
      <c r="I2662" s="157"/>
      <c r="J2662" s="157"/>
      <c r="K2662" s="156"/>
      <c r="L2662" s="156"/>
      <c r="M2662" s="157"/>
      <c r="N2662" s="157"/>
      <c r="O2662" s="157"/>
      <c r="P2662" s="157"/>
      <c r="Q2662" s="157"/>
      <c r="R2662" s="157"/>
      <c r="S2662" s="157"/>
      <c r="T2662" s="156"/>
      <c r="U2662" s="156"/>
    </row>
    <row r="2663" spans="1:27" ht="9.9" customHeight="1">
      <c r="A2663" s="3"/>
      <c r="B2663" s="188"/>
      <c r="C2663" s="187"/>
      <c r="D2663" s="156"/>
      <c r="E2663" s="157"/>
      <c r="F2663" s="157"/>
      <c r="G2663" s="157"/>
      <c r="H2663" s="157"/>
      <c r="I2663" s="157"/>
      <c r="J2663" s="157"/>
      <c r="K2663" s="156"/>
      <c r="L2663" s="156"/>
      <c r="M2663" s="157"/>
      <c r="N2663" s="157"/>
      <c r="O2663" s="157"/>
      <c r="P2663" s="157"/>
      <c r="Q2663" s="157"/>
      <c r="R2663" s="157"/>
      <c r="S2663" s="157"/>
      <c r="T2663" s="156"/>
      <c r="U2663" s="156"/>
    </row>
    <row r="2664" spans="1:27" ht="9.9" customHeight="1">
      <c r="A2664" s="3"/>
      <c r="B2664" s="188"/>
      <c r="C2664" s="135"/>
      <c r="D2664" s="156"/>
      <c r="E2664" s="157"/>
      <c r="F2664" s="157"/>
      <c r="G2664" s="157"/>
      <c r="H2664" s="157"/>
      <c r="I2664" s="157"/>
      <c r="J2664" s="157"/>
      <c r="K2664" s="156"/>
      <c r="L2664" s="156"/>
      <c r="M2664" s="157"/>
      <c r="N2664" s="157"/>
      <c r="O2664" s="157"/>
      <c r="P2664" s="157"/>
      <c r="Q2664" s="157"/>
      <c r="R2664" s="157"/>
      <c r="S2664" s="157"/>
      <c r="T2664" s="156"/>
      <c r="U2664" s="156"/>
    </row>
    <row r="2665" spans="1:27" ht="20.100000000000001" customHeight="1">
      <c r="A2665" s="3"/>
      <c r="B2665" s="188"/>
      <c r="C2665" s="158"/>
      <c r="D2665" s="156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  <c r="P2665" s="156"/>
      <c r="Q2665" s="156"/>
      <c r="R2665" s="156"/>
      <c r="S2665" s="156"/>
      <c r="T2665" s="156"/>
      <c r="U2665" s="156"/>
      <c r="V2665" s="3"/>
      <c r="W2665" s="3"/>
      <c r="X2665" s="3"/>
      <c r="Y2665" s="3"/>
      <c r="Z2665" s="3"/>
      <c r="AA2665" s="3"/>
    </row>
    <row r="2666" spans="1:27" ht="9.9" customHeight="1">
      <c r="A2666" s="3"/>
      <c r="B2666" s="188"/>
      <c r="C2666" s="158"/>
      <c r="D2666" s="156"/>
      <c r="E2666" s="156"/>
      <c r="F2666" s="157"/>
      <c r="G2666" s="157"/>
      <c r="H2666" s="157"/>
      <c r="I2666" s="157"/>
      <c r="J2666" s="157"/>
      <c r="K2666" s="157"/>
      <c r="L2666" s="156"/>
      <c r="M2666" s="157"/>
      <c r="N2666" s="157"/>
      <c r="O2666" s="157"/>
      <c r="P2666" s="157"/>
      <c r="Q2666" s="157"/>
      <c r="R2666" s="157"/>
      <c r="S2666" s="156"/>
      <c r="T2666" s="156"/>
      <c r="U2666" s="156"/>
    </row>
    <row r="2667" spans="1:27" ht="9.9" customHeight="1">
      <c r="A2667" s="3"/>
      <c r="B2667" s="188"/>
      <c r="C2667" s="158"/>
      <c r="D2667" s="156"/>
      <c r="E2667" s="156"/>
      <c r="F2667" s="157"/>
      <c r="G2667" s="157"/>
      <c r="H2667" s="157"/>
      <c r="I2667" s="157"/>
      <c r="J2667" s="157"/>
      <c r="K2667" s="157"/>
      <c r="L2667" s="156"/>
      <c r="M2667" s="157"/>
      <c r="N2667" s="157"/>
      <c r="O2667" s="157"/>
      <c r="P2667" s="157"/>
      <c r="Q2667" s="157"/>
      <c r="R2667" s="157"/>
      <c r="S2667" s="156"/>
      <c r="T2667" s="156"/>
      <c r="U2667" s="156"/>
    </row>
    <row r="2668" spans="1:27" ht="9.9" customHeight="1">
      <c r="A2668" s="3"/>
      <c r="B2668" s="188"/>
      <c r="C2668" s="158"/>
      <c r="D2668" s="156"/>
      <c r="E2668" s="156"/>
      <c r="F2668" s="135"/>
      <c r="G2668" s="135"/>
      <c r="H2668" s="135"/>
      <c r="I2668" s="135"/>
      <c r="J2668" s="156"/>
      <c r="K2668" s="156"/>
      <c r="L2668" s="156"/>
      <c r="M2668" s="135"/>
      <c r="N2668" s="135"/>
      <c r="O2668" s="135"/>
      <c r="P2668" s="135"/>
      <c r="Q2668" s="156"/>
      <c r="R2668" s="156"/>
      <c r="S2668" s="156"/>
      <c r="T2668" s="156"/>
      <c r="U2668" s="156"/>
    </row>
    <row r="2669" spans="1:27" ht="9.9" customHeight="1">
      <c r="A2669" s="3"/>
      <c r="B2669" s="188"/>
      <c r="C2669" s="158"/>
      <c r="D2669" s="156"/>
      <c r="E2669" s="156"/>
      <c r="F2669" s="135"/>
      <c r="G2669" s="135"/>
      <c r="H2669" s="135"/>
      <c r="I2669" s="135"/>
      <c r="J2669" s="156"/>
      <c r="K2669" s="156"/>
      <c r="L2669" s="156"/>
      <c r="M2669" s="135"/>
      <c r="N2669" s="135"/>
      <c r="O2669" s="135"/>
      <c r="P2669" s="135"/>
      <c r="Q2669" s="156"/>
      <c r="R2669" s="156"/>
      <c r="S2669" s="156"/>
      <c r="T2669" s="156"/>
      <c r="U2669" s="156"/>
    </row>
    <row r="2670" spans="1:27" ht="9.9" customHeight="1">
      <c r="A2670" s="3"/>
      <c r="B2670" s="188"/>
      <c r="C2670" s="158"/>
      <c r="D2670" s="156"/>
      <c r="E2670" s="156"/>
      <c r="F2670" s="135"/>
      <c r="G2670" s="135"/>
      <c r="H2670" s="135"/>
      <c r="I2670" s="135"/>
      <c r="J2670" s="156"/>
      <c r="K2670" s="156"/>
      <c r="L2670" s="156"/>
      <c r="M2670" s="135"/>
      <c r="N2670" s="135"/>
      <c r="O2670" s="135"/>
      <c r="P2670" s="135"/>
      <c r="Q2670" s="156"/>
      <c r="R2670" s="156"/>
      <c r="S2670" s="156"/>
      <c r="T2670" s="156"/>
      <c r="U2670" s="156"/>
    </row>
    <row r="2671" spans="1:27" ht="9.9" customHeight="1">
      <c r="A2671" s="3"/>
      <c r="B2671" s="188"/>
      <c r="C2671" s="158"/>
      <c r="D2671" s="156"/>
      <c r="E2671" s="156"/>
      <c r="F2671" s="135"/>
      <c r="G2671" s="135"/>
      <c r="H2671" s="135"/>
      <c r="I2671" s="135"/>
      <c r="J2671" s="156"/>
      <c r="K2671" s="156"/>
      <c r="L2671" s="156"/>
      <c r="M2671" s="135"/>
      <c r="N2671" s="135"/>
      <c r="O2671" s="135"/>
      <c r="P2671" s="135"/>
      <c r="Q2671" s="156"/>
      <c r="R2671" s="156"/>
      <c r="S2671" s="156"/>
      <c r="T2671" s="156"/>
      <c r="U2671" s="156"/>
    </row>
    <row r="2672" spans="1:27" ht="9.9" customHeight="1">
      <c r="A2672" s="3"/>
      <c r="B2672" s="188"/>
      <c r="C2672" s="158"/>
      <c r="D2672" s="156"/>
      <c r="E2672" s="156"/>
      <c r="F2672" s="135"/>
      <c r="G2672" s="135"/>
      <c r="H2672" s="135"/>
      <c r="I2672" s="135"/>
      <c r="J2672" s="156"/>
      <c r="K2672" s="156"/>
      <c r="L2672" s="156"/>
      <c r="M2672" s="135"/>
      <c r="N2672" s="135"/>
      <c r="O2672" s="135"/>
      <c r="P2672" s="135"/>
      <c r="Q2672" s="156"/>
      <c r="R2672" s="156"/>
      <c r="S2672" s="156"/>
      <c r="T2672" s="156"/>
      <c r="U2672" s="156"/>
    </row>
    <row r="2673" spans="1:21" ht="9.9" customHeight="1">
      <c r="A2673" s="3"/>
      <c r="B2673" s="188"/>
      <c r="C2673" s="158"/>
      <c r="D2673" s="156"/>
      <c r="E2673" s="156"/>
      <c r="F2673" s="135"/>
      <c r="G2673" s="135"/>
      <c r="H2673" s="135"/>
      <c r="I2673" s="135"/>
      <c r="J2673" s="156"/>
      <c r="K2673" s="156"/>
      <c r="L2673" s="156"/>
      <c r="M2673" s="135"/>
      <c r="N2673" s="135"/>
      <c r="O2673" s="135"/>
      <c r="P2673" s="135"/>
      <c r="Q2673" s="156"/>
      <c r="R2673" s="156"/>
      <c r="S2673" s="156"/>
      <c r="T2673" s="156"/>
      <c r="U2673" s="156"/>
    </row>
    <row r="2674" spans="1:21" ht="9.9" customHeight="1">
      <c r="A2674" s="3"/>
      <c r="B2674" s="188"/>
      <c r="C2674" s="158"/>
      <c r="D2674" s="156"/>
      <c r="E2674" s="156"/>
      <c r="F2674" s="135"/>
      <c r="G2674" s="135"/>
      <c r="H2674" s="135"/>
      <c r="I2674" s="135"/>
      <c r="J2674" s="156"/>
      <c r="K2674" s="156"/>
      <c r="L2674" s="156"/>
      <c r="M2674" s="135"/>
      <c r="N2674" s="135"/>
      <c r="O2674" s="135"/>
      <c r="P2674" s="135"/>
      <c r="Q2674" s="156"/>
      <c r="R2674" s="156"/>
      <c r="S2674" s="156"/>
      <c r="T2674" s="156"/>
      <c r="U2674" s="156"/>
    </row>
    <row r="2675" spans="1:21" ht="9.9" customHeight="1">
      <c r="A2675" s="3"/>
      <c r="B2675" s="188"/>
      <c r="C2675" s="158"/>
      <c r="D2675" s="156"/>
      <c r="E2675" s="156"/>
      <c r="F2675" s="135"/>
      <c r="G2675" s="135"/>
      <c r="H2675" s="135"/>
      <c r="I2675" s="135"/>
      <c r="J2675" s="156"/>
      <c r="K2675" s="156"/>
      <c r="L2675" s="156"/>
      <c r="M2675" s="135"/>
      <c r="N2675" s="135"/>
      <c r="O2675" s="135"/>
      <c r="P2675" s="135"/>
      <c r="Q2675" s="156"/>
      <c r="R2675" s="156"/>
      <c r="S2675" s="156"/>
      <c r="T2675" s="156"/>
      <c r="U2675" s="156"/>
    </row>
    <row r="2676" spans="1:21" ht="9.9" customHeight="1">
      <c r="A2676" s="3"/>
      <c r="B2676" s="188"/>
      <c r="C2676" s="158"/>
      <c r="D2676" s="156"/>
      <c r="E2676" s="156"/>
      <c r="F2676" s="156"/>
      <c r="G2676" s="156"/>
      <c r="H2676" s="156"/>
      <c r="I2676" s="156"/>
      <c r="J2676" s="156"/>
      <c r="K2676" s="156"/>
      <c r="L2676" s="156"/>
      <c r="M2676" s="156"/>
      <c r="N2676" s="156"/>
      <c r="O2676" s="156"/>
      <c r="P2676" s="156"/>
      <c r="Q2676" s="156"/>
      <c r="R2676" s="156"/>
      <c r="S2676" s="156"/>
      <c r="T2676" s="156"/>
      <c r="U2676" s="156"/>
    </row>
    <row r="2677" spans="1:21" ht="9.9" customHeight="1">
      <c r="A2677" s="3"/>
      <c r="B2677" s="189"/>
      <c r="C2677" s="180"/>
      <c r="D2677" s="180"/>
      <c r="E2677" s="180"/>
      <c r="F2677" s="180"/>
      <c r="G2677" s="180"/>
      <c r="H2677" s="180"/>
      <c r="I2677" s="180"/>
      <c r="J2677" s="180"/>
      <c r="K2677" s="180"/>
      <c r="L2677" s="180"/>
      <c r="M2677" s="180"/>
      <c r="N2677" s="180"/>
      <c r="O2677" s="180"/>
      <c r="P2677" s="180"/>
      <c r="Q2677" s="180"/>
      <c r="R2677" s="180"/>
      <c r="S2677" s="156"/>
      <c r="T2677" s="156"/>
      <c r="U2677" s="156"/>
    </row>
    <row r="2678" spans="1:21" ht="9.9" customHeight="1">
      <c r="A2678" s="3"/>
      <c r="B2678" s="135"/>
      <c r="C2678" s="190"/>
      <c r="D2678" s="156"/>
      <c r="E2678" s="156"/>
      <c r="F2678" s="156"/>
      <c r="G2678" s="156"/>
      <c r="H2678" s="156"/>
      <c r="I2678" s="156"/>
      <c r="J2678" s="156"/>
      <c r="K2678" s="156"/>
      <c r="L2678" s="156"/>
      <c r="M2678" s="156"/>
      <c r="N2678" s="156"/>
      <c r="O2678" s="156"/>
      <c r="P2678" s="156"/>
      <c r="Q2678" s="156"/>
      <c r="R2678" s="156"/>
      <c r="S2678" s="156"/>
      <c r="T2678" s="156"/>
      <c r="U2678" s="156"/>
    </row>
    <row r="2679" spans="1:21" ht="9.9" customHeight="1">
      <c r="A2679" s="3"/>
      <c r="B2679" s="135"/>
      <c r="C2679" s="190"/>
      <c r="D2679" s="156"/>
      <c r="E2679" s="171"/>
      <c r="F2679" s="171"/>
      <c r="G2679" s="171"/>
      <c r="H2679" s="171"/>
      <c r="I2679" s="171"/>
      <c r="J2679" s="171"/>
      <c r="K2679" s="171"/>
      <c r="L2679" s="171"/>
      <c r="M2679" s="171"/>
      <c r="N2679" s="171"/>
      <c r="O2679" s="171"/>
      <c r="P2679" s="156"/>
      <c r="Q2679" s="156"/>
      <c r="R2679" s="180"/>
      <c r="S2679" s="180"/>
      <c r="T2679" s="180"/>
      <c r="U2679" s="180"/>
    </row>
    <row r="2680" spans="1:21" ht="9.9" customHeight="1">
      <c r="A2680" s="3"/>
      <c r="B2680" s="192"/>
      <c r="C2680" s="190"/>
      <c r="D2680" s="156"/>
      <c r="E2680" s="171"/>
      <c r="F2680" s="171"/>
      <c r="G2680" s="171"/>
      <c r="H2680" s="171"/>
      <c r="I2680" s="171"/>
      <c r="J2680" s="171"/>
      <c r="K2680" s="171"/>
      <c r="L2680" s="171"/>
      <c r="M2680" s="171"/>
      <c r="N2680" s="171"/>
      <c r="O2680" s="171"/>
      <c r="P2680" s="156"/>
      <c r="Q2680" s="156"/>
      <c r="R2680" s="180"/>
      <c r="S2680" s="180"/>
      <c r="T2680" s="180"/>
      <c r="U2680" s="180"/>
    </row>
    <row r="2681" spans="1:21" ht="9.9" customHeight="1">
      <c r="A2681" s="3"/>
      <c r="B2681" s="192"/>
      <c r="C2681" s="190"/>
      <c r="D2681" s="156"/>
      <c r="E2681" s="166"/>
      <c r="F2681" s="166"/>
      <c r="G2681" s="166"/>
      <c r="H2681" s="166"/>
      <c r="I2681" s="166"/>
      <c r="J2681" s="166"/>
      <c r="K2681" s="166"/>
      <c r="L2681" s="166"/>
      <c r="M2681" s="166"/>
      <c r="N2681" s="166"/>
      <c r="O2681" s="171"/>
      <c r="P2681" s="156"/>
      <c r="Q2681" s="156"/>
      <c r="R2681" s="164"/>
      <c r="S2681" s="164"/>
      <c r="T2681" s="164"/>
      <c r="U2681" s="164"/>
    </row>
    <row r="2682" spans="1:21" ht="9.9" customHeight="1">
      <c r="A2682" s="3"/>
      <c r="B2682" s="192"/>
      <c r="C2682" s="190"/>
      <c r="D2682" s="156"/>
      <c r="E2682" s="156"/>
      <c r="F2682" s="156"/>
      <c r="G2682" s="156"/>
      <c r="H2682" s="156"/>
      <c r="I2682" s="156"/>
      <c r="J2682" s="156"/>
      <c r="K2682" s="156"/>
      <c r="L2682" s="156"/>
      <c r="M2682" s="156"/>
      <c r="N2682" s="156"/>
      <c r="O2682" s="156"/>
      <c r="P2682" s="156"/>
      <c r="Q2682" s="156"/>
      <c r="R2682" s="178"/>
      <c r="S2682" s="178"/>
      <c r="T2682" s="178"/>
      <c r="U2682" s="178"/>
    </row>
    <row r="2683" spans="1:21" ht="9.9" customHeight="1">
      <c r="A2683" s="3"/>
      <c r="B2683" s="188"/>
      <c r="C2683" s="192"/>
      <c r="D2683" s="156"/>
      <c r="E2683" s="157"/>
      <c r="F2683" s="157"/>
      <c r="G2683" s="157"/>
      <c r="H2683" s="157"/>
      <c r="I2683" s="157"/>
      <c r="J2683" s="157"/>
      <c r="K2683" s="157"/>
      <c r="L2683" s="156"/>
      <c r="M2683" s="156"/>
      <c r="N2683" s="156"/>
      <c r="O2683" s="156"/>
      <c r="P2683" s="156"/>
      <c r="Q2683" s="156"/>
      <c r="R2683" s="178"/>
      <c r="S2683" s="178"/>
      <c r="T2683" s="178"/>
      <c r="U2683" s="178"/>
    </row>
    <row r="2684" spans="1:21" ht="9.9" customHeight="1">
      <c r="A2684" s="3"/>
      <c r="B2684" s="188"/>
      <c r="C2684" s="192"/>
      <c r="D2684" s="156"/>
      <c r="E2684" s="157"/>
      <c r="F2684" s="157"/>
      <c r="G2684" s="157"/>
      <c r="H2684" s="157"/>
      <c r="I2684" s="157"/>
      <c r="J2684" s="157"/>
      <c r="K2684" s="157"/>
      <c r="L2684" s="156"/>
      <c r="M2684" s="156"/>
      <c r="N2684" s="156"/>
      <c r="O2684" s="156"/>
      <c r="P2684" s="156"/>
      <c r="Q2684" s="156"/>
      <c r="R2684" s="156"/>
      <c r="S2684" s="156"/>
      <c r="T2684" s="156"/>
      <c r="U2684" s="156"/>
    </row>
    <row r="2685" spans="1:21" ht="9.9" customHeight="1">
      <c r="A2685" s="3"/>
      <c r="B2685" s="188"/>
      <c r="C2685" s="187"/>
      <c r="D2685" s="156"/>
      <c r="E2685" s="157"/>
      <c r="F2685" s="157"/>
      <c r="G2685" s="157"/>
      <c r="H2685" s="157"/>
      <c r="I2685" s="157"/>
      <c r="J2685" s="157"/>
      <c r="K2685" s="156"/>
      <c r="L2685" s="156"/>
      <c r="M2685" s="157"/>
      <c r="N2685" s="157"/>
      <c r="O2685" s="157"/>
      <c r="P2685" s="157"/>
      <c r="Q2685" s="157"/>
      <c r="R2685" s="157"/>
      <c r="S2685" s="157"/>
      <c r="T2685" s="156"/>
      <c r="U2685" s="156"/>
    </row>
    <row r="2686" spans="1:21" ht="9.9" customHeight="1">
      <c r="A2686" s="3"/>
      <c r="B2686" s="188"/>
      <c r="C2686" s="135"/>
      <c r="D2686" s="156"/>
      <c r="E2686" s="157"/>
      <c r="F2686" s="157"/>
      <c r="G2686" s="157"/>
      <c r="H2686" s="157"/>
      <c r="I2686" s="157"/>
      <c r="J2686" s="157"/>
      <c r="K2686" s="156"/>
      <c r="L2686" s="156"/>
      <c r="M2686" s="157"/>
      <c r="N2686" s="157"/>
      <c r="O2686" s="157"/>
      <c r="P2686" s="157"/>
      <c r="Q2686" s="157"/>
      <c r="R2686" s="157"/>
      <c r="S2686" s="157"/>
      <c r="T2686" s="156"/>
      <c r="U2686" s="156"/>
    </row>
    <row r="2687" spans="1:21" ht="9.9" customHeight="1">
      <c r="A2687" s="3"/>
      <c r="B2687" s="188"/>
      <c r="C2687" s="187"/>
      <c r="D2687" s="156"/>
      <c r="E2687" s="157"/>
      <c r="F2687" s="157"/>
      <c r="G2687" s="157"/>
      <c r="H2687" s="157"/>
      <c r="I2687" s="157"/>
      <c r="J2687" s="157"/>
      <c r="K2687" s="156"/>
      <c r="L2687" s="156"/>
      <c r="M2687" s="157"/>
      <c r="N2687" s="157"/>
      <c r="O2687" s="157"/>
      <c r="P2687" s="157"/>
      <c r="Q2687" s="157"/>
      <c r="R2687" s="157"/>
      <c r="S2687" s="157"/>
      <c r="T2687" s="156"/>
      <c r="U2687" s="156"/>
    </row>
    <row r="2688" spans="1:21" ht="9.9" customHeight="1">
      <c r="A2688" s="3"/>
      <c r="B2688" s="188"/>
      <c r="C2688" s="135"/>
      <c r="D2688" s="156"/>
      <c r="E2688" s="157"/>
      <c r="F2688" s="157"/>
      <c r="G2688" s="157"/>
      <c r="H2688" s="157"/>
      <c r="I2688" s="157"/>
      <c r="J2688" s="157"/>
      <c r="K2688" s="156"/>
      <c r="L2688" s="156"/>
      <c r="M2688" s="157"/>
      <c r="N2688" s="157"/>
      <c r="O2688" s="157"/>
      <c r="P2688" s="157"/>
      <c r="Q2688" s="157"/>
      <c r="R2688" s="157"/>
      <c r="S2688" s="157"/>
      <c r="T2688" s="156"/>
      <c r="U2688" s="156"/>
    </row>
    <row r="2689" spans="1:21" ht="9.9" customHeight="1">
      <c r="A2689" s="3"/>
      <c r="B2689" s="188"/>
      <c r="C2689" s="187"/>
      <c r="D2689" s="156"/>
      <c r="E2689" s="157"/>
      <c r="F2689" s="157"/>
      <c r="G2689" s="157"/>
      <c r="H2689" s="157"/>
      <c r="I2689" s="157"/>
      <c r="J2689" s="157"/>
      <c r="K2689" s="156"/>
      <c r="L2689" s="156"/>
      <c r="M2689" s="157"/>
      <c r="N2689" s="157"/>
      <c r="O2689" s="157"/>
      <c r="P2689" s="157"/>
      <c r="Q2689" s="157"/>
      <c r="R2689" s="157"/>
      <c r="S2689" s="157"/>
      <c r="T2689" s="156"/>
      <c r="U2689" s="156"/>
    </row>
    <row r="2690" spans="1:21" ht="9.9" customHeight="1">
      <c r="A2690" s="3"/>
      <c r="B2690" s="188"/>
      <c r="C2690" s="135"/>
      <c r="D2690" s="156"/>
      <c r="E2690" s="157"/>
      <c r="F2690" s="157"/>
      <c r="G2690" s="157"/>
      <c r="H2690" s="157"/>
      <c r="I2690" s="157"/>
      <c r="J2690" s="157"/>
      <c r="K2690" s="156"/>
      <c r="L2690" s="156"/>
      <c r="M2690" s="157"/>
      <c r="N2690" s="157"/>
      <c r="O2690" s="157"/>
      <c r="P2690" s="157"/>
      <c r="Q2690" s="157"/>
      <c r="R2690" s="157"/>
      <c r="S2690" s="157"/>
      <c r="T2690" s="156"/>
      <c r="U2690" s="156"/>
    </row>
    <row r="2691" spans="1:21" ht="20.100000000000001" customHeight="1">
      <c r="A2691" s="3"/>
      <c r="B2691" s="188"/>
      <c r="C2691" s="158"/>
      <c r="D2691" s="156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  <c r="P2691" s="156"/>
      <c r="Q2691" s="156"/>
      <c r="R2691" s="156"/>
      <c r="S2691" s="156"/>
      <c r="T2691" s="156"/>
      <c r="U2691" s="156"/>
    </row>
    <row r="2692" spans="1:21" ht="9.9" customHeight="1">
      <c r="A2692" s="3"/>
      <c r="B2692" s="188"/>
      <c r="C2692" s="158"/>
      <c r="D2692" s="156"/>
      <c r="E2692" s="156"/>
      <c r="F2692" s="157"/>
      <c r="G2692" s="157"/>
      <c r="H2692" s="157"/>
      <c r="I2692" s="157"/>
      <c r="J2692" s="157"/>
      <c r="K2692" s="157"/>
      <c r="L2692" s="156"/>
      <c r="M2692" s="157"/>
      <c r="N2692" s="157"/>
      <c r="O2692" s="157"/>
      <c r="P2692" s="157"/>
      <c r="Q2692" s="157"/>
      <c r="R2692" s="157"/>
      <c r="S2692" s="156"/>
      <c r="T2692" s="156"/>
      <c r="U2692" s="156"/>
    </row>
    <row r="2693" spans="1:21" ht="9.9" customHeight="1">
      <c r="A2693" s="3"/>
      <c r="B2693" s="188"/>
      <c r="C2693" s="158"/>
      <c r="D2693" s="156"/>
      <c r="E2693" s="156"/>
      <c r="F2693" s="157"/>
      <c r="G2693" s="157"/>
      <c r="H2693" s="157"/>
      <c r="I2693" s="157"/>
      <c r="J2693" s="157"/>
      <c r="K2693" s="157"/>
      <c r="L2693" s="156"/>
      <c r="M2693" s="157"/>
      <c r="N2693" s="157"/>
      <c r="O2693" s="157"/>
      <c r="P2693" s="157"/>
      <c r="Q2693" s="157"/>
      <c r="R2693" s="157"/>
      <c r="S2693" s="156"/>
      <c r="T2693" s="156"/>
      <c r="U2693" s="156"/>
    </row>
    <row r="2694" spans="1:21" ht="9.9" customHeight="1">
      <c r="A2694" s="3"/>
      <c r="B2694" s="188"/>
      <c r="C2694" s="158"/>
      <c r="D2694" s="156"/>
      <c r="E2694" s="156"/>
      <c r="F2694" s="135"/>
      <c r="G2694" s="135"/>
      <c r="H2694" s="135"/>
      <c r="I2694" s="135"/>
      <c r="J2694" s="156"/>
      <c r="K2694" s="156"/>
      <c r="L2694" s="156"/>
      <c r="M2694" s="135"/>
      <c r="N2694" s="135"/>
      <c r="O2694" s="135"/>
      <c r="P2694" s="135"/>
      <c r="Q2694" s="156"/>
      <c r="R2694" s="156"/>
      <c r="S2694" s="156"/>
      <c r="T2694" s="156"/>
      <c r="U2694" s="156"/>
    </row>
    <row r="2695" spans="1:21" ht="9.9" customHeight="1">
      <c r="A2695" s="3"/>
      <c r="B2695" s="188"/>
      <c r="C2695" s="158"/>
      <c r="D2695" s="156"/>
      <c r="E2695" s="156"/>
      <c r="F2695" s="135"/>
      <c r="G2695" s="135"/>
      <c r="H2695" s="135"/>
      <c r="I2695" s="135"/>
      <c r="J2695" s="156"/>
      <c r="K2695" s="156"/>
      <c r="L2695" s="156"/>
      <c r="M2695" s="135"/>
      <c r="N2695" s="135"/>
      <c r="O2695" s="135"/>
      <c r="P2695" s="135"/>
      <c r="Q2695" s="156"/>
      <c r="R2695" s="156"/>
      <c r="S2695" s="156"/>
      <c r="T2695" s="156"/>
      <c r="U2695" s="156"/>
    </row>
    <row r="2696" spans="1:21" ht="9.9" customHeight="1">
      <c r="A2696" s="3"/>
      <c r="B2696" s="188"/>
      <c r="C2696" s="158"/>
      <c r="D2696" s="156"/>
      <c r="E2696" s="156"/>
      <c r="F2696" s="135"/>
      <c r="G2696" s="135"/>
      <c r="H2696" s="135"/>
      <c r="I2696" s="135"/>
      <c r="J2696" s="156"/>
      <c r="K2696" s="156"/>
      <c r="L2696" s="156"/>
      <c r="M2696" s="135"/>
      <c r="N2696" s="135"/>
      <c r="O2696" s="135"/>
      <c r="P2696" s="135"/>
      <c r="Q2696" s="156"/>
      <c r="R2696" s="156"/>
      <c r="S2696" s="156"/>
      <c r="T2696" s="156"/>
      <c r="U2696" s="156"/>
    </row>
    <row r="2697" spans="1:21" ht="9.9" customHeight="1">
      <c r="A2697" s="3"/>
      <c r="B2697" s="188"/>
      <c r="C2697" s="158"/>
      <c r="D2697" s="156"/>
      <c r="E2697" s="156"/>
      <c r="F2697" s="135"/>
      <c r="G2697" s="135"/>
      <c r="H2697" s="135"/>
      <c r="I2697" s="135"/>
      <c r="J2697" s="156"/>
      <c r="K2697" s="156"/>
      <c r="L2697" s="156"/>
      <c r="M2697" s="135"/>
      <c r="N2697" s="135"/>
      <c r="O2697" s="135"/>
      <c r="P2697" s="135"/>
      <c r="Q2697" s="156"/>
      <c r="R2697" s="156"/>
      <c r="S2697" s="156"/>
      <c r="T2697" s="156"/>
      <c r="U2697" s="156"/>
    </row>
    <row r="2698" spans="1:21" ht="9.9" customHeight="1">
      <c r="A2698" s="3"/>
      <c r="B2698" s="188"/>
      <c r="C2698" s="158"/>
      <c r="D2698" s="156"/>
      <c r="E2698" s="156"/>
      <c r="F2698" s="135"/>
      <c r="G2698" s="135"/>
      <c r="H2698" s="135"/>
      <c r="I2698" s="135"/>
      <c r="J2698" s="156"/>
      <c r="K2698" s="156"/>
      <c r="L2698" s="156"/>
      <c r="M2698" s="135"/>
      <c r="N2698" s="135"/>
      <c r="O2698" s="135"/>
      <c r="P2698" s="135"/>
      <c r="Q2698" s="156"/>
      <c r="R2698" s="156"/>
      <c r="S2698" s="156"/>
      <c r="T2698" s="156"/>
      <c r="U2698" s="156"/>
    </row>
    <row r="2699" spans="1:21" ht="9.9" customHeight="1">
      <c r="A2699" s="3"/>
      <c r="B2699" s="188"/>
      <c r="C2699" s="158"/>
      <c r="D2699" s="156"/>
      <c r="E2699" s="156"/>
      <c r="F2699" s="135"/>
      <c r="G2699" s="135"/>
      <c r="H2699" s="135"/>
      <c r="I2699" s="135"/>
      <c r="J2699" s="156"/>
      <c r="K2699" s="156"/>
      <c r="L2699" s="156"/>
      <c r="M2699" s="135"/>
      <c r="N2699" s="135"/>
      <c r="O2699" s="135"/>
      <c r="P2699" s="135"/>
      <c r="Q2699" s="156"/>
      <c r="R2699" s="156"/>
      <c r="S2699" s="156"/>
      <c r="T2699" s="156"/>
      <c r="U2699" s="156"/>
    </row>
    <row r="2700" spans="1:21" ht="9.9" customHeight="1">
      <c r="A2700" s="3"/>
      <c r="B2700" s="188"/>
      <c r="C2700" s="158"/>
      <c r="D2700" s="156"/>
      <c r="E2700" s="156"/>
      <c r="F2700" s="135"/>
      <c r="G2700" s="135"/>
      <c r="H2700" s="135"/>
      <c r="I2700" s="135"/>
      <c r="J2700" s="156"/>
      <c r="K2700" s="156"/>
      <c r="L2700" s="156"/>
      <c r="M2700" s="135"/>
      <c r="N2700" s="135"/>
      <c r="O2700" s="135"/>
      <c r="P2700" s="135"/>
      <c r="Q2700" s="156"/>
      <c r="R2700" s="156"/>
      <c r="S2700" s="156"/>
      <c r="T2700" s="156"/>
      <c r="U2700" s="156"/>
    </row>
    <row r="2701" spans="1:21" ht="9.9" customHeight="1">
      <c r="A2701" s="3"/>
      <c r="B2701" s="188"/>
      <c r="C2701" s="158"/>
      <c r="D2701" s="156"/>
      <c r="E2701" s="156"/>
      <c r="F2701" s="135"/>
      <c r="G2701" s="135"/>
      <c r="H2701" s="135"/>
      <c r="I2701" s="135"/>
      <c r="J2701" s="156"/>
      <c r="K2701" s="156"/>
      <c r="L2701" s="156"/>
      <c r="M2701" s="135"/>
      <c r="N2701" s="135"/>
      <c r="O2701" s="135"/>
      <c r="P2701" s="135"/>
      <c r="Q2701" s="156"/>
      <c r="R2701" s="156"/>
      <c r="S2701" s="156"/>
      <c r="T2701" s="156"/>
      <c r="U2701" s="156"/>
    </row>
    <row r="2702" spans="1:21" ht="9.9" customHeight="1">
      <c r="A2702" s="3"/>
      <c r="B2702" s="188"/>
      <c r="C2702" s="158"/>
      <c r="D2702" s="156"/>
      <c r="E2702" s="156"/>
      <c r="F2702" s="156"/>
      <c r="G2702" s="156"/>
      <c r="H2702" s="156"/>
      <c r="I2702" s="156"/>
      <c r="J2702" s="156"/>
      <c r="K2702" s="156"/>
      <c r="L2702" s="156"/>
      <c r="M2702" s="156"/>
      <c r="N2702" s="156"/>
      <c r="O2702" s="156"/>
      <c r="P2702" s="156"/>
      <c r="Q2702" s="156"/>
      <c r="R2702" s="156"/>
      <c r="S2702" s="156"/>
      <c r="T2702" s="156"/>
      <c r="U2702" s="156"/>
    </row>
    <row r="2703" spans="1:21" ht="9.9" customHeight="1">
      <c r="A2703" s="3"/>
      <c r="B2703" s="189"/>
      <c r="C2703" s="180"/>
      <c r="D2703" s="180"/>
      <c r="E2703" s="180"/>
      <c r="F2703" s="180"/>
      <c r="G2703" s="180"/>
      <c r="H2703" s="180"/>
      <c r="I2703" s="180"/>
      <c r="J2703" s="180"/>
      <c r="K2703" s="180"/>
      <c r="L2703" s="180"/>
      <c r="M2703" s="180"/>
      <c r="N2703" s="180"/>
      <c r="O2703" s="180"/>
      <c r="P2703" s="180"/>
      <c r="Q2703" s="180"/>
      <c r="R2703" s="180"/>
      <c r="S2703" s="156"/>
      <c r="T2703" s="156"/>
      <c r="U2703" s="156"/>
    </row>
    <row r="2704" spans="1:21" ht="9.9" customHeight="1">
      <c r="A2704" s="3"/>
      <c r="B2704" s="135"/>
      <c r="C2704" s="190"/>
      <c r="D2704" s="156"/>
      <c r="E2704" s="156"/>
      <c r="F2704" s="156"/>
      <c r="G2704" s="156"/>
      <c r="H2704" s="156"/>
      <c r="I2704" s="156"/>
      <c r="J2704" s="156"/>
      <c r="K2704" s="156"/>
      <c r="L2704" s="156"/>
      <c r="M2704" s="156"/>
      <c r="N2704" s="156"/>
      <c r="O2704" s="156"/>
      <c r="P2704" s="156"/>
      <c r="Q2704" s="156"/>
      <c r="R2704" s="156"/>
      <c r="S2704" s="156"/>
      <c r="T2704" s="156"/>
      <c r="U2704" s="156"/>
    </row>
    <row r="2705" spans="1:27" ht="9.9" customHeight="1">
      <c r="A2705" s="3"/>
      <c r="B2705" s="135"/>
      <c r="C2705" s="190"/>
      <c r="D2705" s="156"/>
      <c r="E2705" s="171"/>
      <c r="F2705" s="171"/>
      <c r="G2705" s="171"/>
      <c r="H2705" s="171"/>
      <c r="I2705" s="171"/>
      <c r="J2705" s="171"/>
      <c r="K2705" s="171"/>
      <c r="L2705" s="171"/>
      <c r="M2705" s="171"/>
      <c r="N2705" s="171"/>
      <c r="O2705" s="171"/>
      <c r="P2705" s="156"/>
      <c r="Q2705" s="156"/>
      <c r="R2705" s="180"/>
      <c r="S2705" s="180"/>
      <c r="T2705" s="180"/>
      <c r="U2705" s="180"/>
    </row>
    <row r="2706" spans="1:27" ht="9.9" customHeight="1">
      <c r="A2706" s="3"/>
      <c r="B2706" s="192"/>
      <c r="C2706" s="190"/>
      <c r="D2706" s="156"/>
      <c r="E2706" s="171"/>
      <c r="F2706" s="171"/>
      <c r="G2706" s="171"/>
      <c r="H2706" s="171"/>
      <c r="I2706" s="171"/>
      <c r="J2706" s="171"/>
      <c r="K2706" s="171"/>
      <c r="L2706" s="171"/>
      <c r="M2706" s="171"/>
      <c r="N2706" s="171"/>
      <c r="O2706" s="171"/>
      <c r="P2706" s="156"/>
      <c r="Q2706" s="156"/>
      <c r="R2706" s="180"/>
      <c r="S2706" s="180"/>
      <c r="T2706" s="180"/>
      <c r="U2706" s="180"/>
    </row>
    <row r="2707" spans="1:27" ht="9.9" customHeight="1">
      <c r="A2707" s="3"/>
      <c r="B2707" s="192"/>
      <c r="C2707" s="190"/>
      <c r="D2707" s="156"/>
      <c r="E2707" s="166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71"/>
      <c r="P2707" s="156"/>
      <c r="Q2707" s="156"/>
      <c r="R2707" s="164"/>
      <c r="S2707" s="164"/>
      <c r="T2707" s="164"/>
      <c r="U2707" s="164"/>
    </row>
    <row r="2708" spans="1:27" ht="9.9" customHeight="1">
      <c r="A2708" s="3"/>
      <c r="B2708" s="192"/>
      <c r="C2708" s="190"/>
      <c r="D2708" s="156"/>
      <c r="E2708" s="156"/>
      <c r="F2708" s="156"/>
      <c r="G2708" s="156"/>
      <c r="H2708" s="156"/>
      <c r="I2708" s="156"/>
      <c r="J2708" s="156"/>
      <c r="K2708" s="156"/>
      <c r="L2708" s="156"/>
      <c r="M2708" s="156"/>
      <c r="N2708" s="156"/>
      <c r="O2708" s="156"/>
      <c r="P2708" s="156"/>
      <c r="Q2708" s="156"/>
      <c r="R2708" s="178"/>
      <c r="S2708" s="178"/>
      <c r="T2708" s="178"/>
      <c r="U2708" s="178"/>
    </row>
    <row r="2709" spans="1:27" ht="9.9" customHeight="1">
      <c r="A2709" s="3"/>
      <c r="B2709" s="188"/>
      <c r="C2709" s="192"/>
      <c r="D2709" s="156"/>
      <c r="E2709" s="157"/>
      <c r="F2709" s="157"/>
      <c r="G2709" s="157"/>
      <c r="H2709" s="157"/>
      <c r="I2709" s="157"/>
      <c r="J2709" s="157"/>
      <c r="K2709" s="156"/>
      <c r="L2709" s="156"/>
      <c r="M2709" s="157"/>
      <c r="N2709" s="157"/>
      <c r="O2709" s="157"/>
      <c r="P2709" s="157"/>
      <c r="Q2709" s="157"/>
      <c r="R2709" s="157"/>
      <c r="S2709" s="157"/>
      <c r="T2709" s="178"/>
      <c r="U2709" s="178"/>
    </row>
    <row r="2710" spans="1:27" ht="9.9" customHeight="1">
      <c r="A2710" s="3"/>
      <c r="B2710" s="188"/>
      <c r="C2710" s="192"/>
      <c r="D2710" s="156"/>
      <c r="E2710" s="157"/>
      <c r="F2710" s="157"/>
      <c r="G2710" s="157"/>
      <c r="H2710" s="157"/>
      <c r="I2710" s="157"/>
      <c r="J2710" s="157"/>
      <c r="K2710" s="156"/>
      <c r="L2710" s="156"/>
      <c r="M2710" s="157"/>
      <c r="N2710" s="157"/>
      <c r="O2710" s="157"/>
      <c r="P2710" s="157"/>
      <c r="Q2710" s="157"/>
      <c r="R2710" s="157"/>
      <c r="S2710" s="157"/>
      <c r="T2710" s="156"/>
      <c r="U2710" s="156"/>
    </row>
    <row r="2711" spans="1:27" ht="9.9" customHeight="1">
      <c r="A2711" s="3"/>
      <c r="B2711" s="188"/>
      <c r="C2711" s="187"/>
      <c r="D2711" s="156"/>
      <c r="E2711" s="157"/>
      <c r="F2711" s="157"/>
      <c r="G2711" s="157"/>
      <c r="H2711" s="157"/>
      <c r="I2711" s="157"/>
      <c r="J2711" s="157"/>
      <c r="K2711" s="156"/>
      <c r="L2711" s="156"/>
      <c r="M2711" s="157"/>
      <c r="N2711" s="157"/>
      <c r="O2711" s="157"/>
      <c r="P2711" s="157"/>
      <c r="Q2711" s="157"/>
      <c r="R2711" s="157"/>
      <c r="S2711" s="157"/>
      <c r="T2711" s="156"/>
      <c r="U2711" s="156"/>
    </row>
    <row r="2712" spans="1:27" ht="9.9" customHeight="1">
      <c r="A2712" s="3"/>
      <c r="B2712" s="188"/>
      <c r="C2712" s="135"/>
      <c r="D2712" s="156"/>
      <c r="E2712" s="157"/>
      <c r="F2712" s="157"/>
      <c r="G2712" s="157"/>
      <c r="H2712" s="157"/>
      <c r="I2712" s="157"/>
      <c r="J2712" s="157"/>
      <c r="K2712" s="156"/>
      <c r="L2712" s="156"/>
      <c r="M2712" s="157"/>
      <c r="N2712" s="157"/>
      <c r="O2712" s="157"/>
      <c r="P2712" s="157"/>
      <c r="Q2712" s="157"/>
      <c r="R2712" s="157"/>
      <c r="S2712" s="157"/>
      <c r="T2712" s="156"/>
      <c r="U2712" s="156"/>
    </row>
    <row r="2713" spans="1:27" ht="9.9" customHeight="1">
      <c r="A2713" s="3"/>
      <c r="B2713" s="188"/>
      <c r="C2713" s="187"/>
      <c r="D2713" s="156"/>
      <c r="E2713" s="157"/>
      <c r="F2713" s="157"/>
      <c r="G2713" s="157"/>
      <c r="H2713" s="157"/>
      <c r="I2713" s="157"/>
      <c r="J2713" s="157"/>
      <c r="K2713" s="156"/>
      <c r="L2713" s="156"/>
      <c r="M2713" s="157"/>
      <c r="N2713" s="157"/>
      <c r="O2713" s="157"/>
      <c r="P2713" s="157"/>
      <c r="Q2713" s="157"/>
      <c r="R2713" s="157"/>
      <c r="S2713" s="157"/>
      <c r="T2713" s="156"/>
      <c r="U2713" s="156"/>
    </row>
    <row r="2714" spans="1:27" ht="9.9" customHeight="1">
      <c r="A2714" s="3"/>
      <c r="B2714" s="188"/>
      <c r="C2714" s="135"/>
      <c r="D2714" s="156"/>
      <c r="E2714" s="157"/>
      <c r="F2714" s="157"/>
      <c r="G2714" s="157"/>
      <c r="H2714" s="157"/>
      <c r="I2714" s="157"/>
      <c r="J2714" s="157"/>
      <c r="K2714" s="156"/>
      <c r="L2714" s="156"/>
      <c r="M2714" s="157"/>
      <c r="N2714" s="157"/>
      <c r="O2714" s="157"/>
      <c r="P2714" s="157"/>
      <c r="Q2714" s="157"/>
      <c r="R2714" s="157"/>
      <c r="S2714" s="157"/>
      <c r="T2714" s="156"/>
      <c r="U2714" s="156"/>
    </row>
    <row r="2715" spans="1:27" ht="9.9" customHeight="1">
      <c r="A2715" s="3"/>
      <c r="B2715" s="188"/>
      <c r="C2715" s="187"/>
      <c r="D2715" s="156"/>
      <c r="E2715" s="157"/>
      <c r="F2715" s="157"/>
      <c r="G2715" s="157"/>
      <c r="H2715" s="157"/>
      <c r="I2715" s="157"/>
      <c r="J2715" s="157"/>
      <c r="K2715" s="156"/>
      <c r="L2715" s="156"/>
      <c r="M2715" s="157"/>
      <c r="N2715" s="157"/>
      <c r="O2715" s="157"/>
      <c r="P2715" s="157"/>
      <c r="Q2715" s="157"/>
      <c r="R2715" s="157"/>
      <c r="S2715" s="157"/>
      <c r="T2715" s="156"/>
      <c r="U2715" s="156"/>
    </row>
    <row r="2716" spans="1:27" ht="9.9" customHeight="1">
      <c r="A2716" s="3"/>
      <c r="B2716" s="188"/>
      <c r="C2716" s="135"/>
      <c r="D2716" s="156"/>
      <c r="E2716" s="157"/>
      <c r="F2716" s="157"/>
      <c r="G2716" s="157"/>
      <c r="H2716" s="157"/>
      <c r="I2716" s="157"/>
      <c r="J2716" s="157"/>
      <c r="K2716" s="156"/>
      <c r="L2716" s="156"/>
      <c r="M2716" s="157"/>
      <c r="N2716" s="157"/>
      <c r="O2716" s="157"/>
      <c r="P2716" s="157"/>
      <c r="Q2716" s="157"/>
      <c r="R2716" s="157"/>
      <c r="S2716" s="157"/>
      <c r="T2716" s="156"/>
      <c r="U2716" s="156"/>
    </row>
    <row r="2717" spans="1:27" ht="20.100000000000001" customHeight="1">
      <c r="A2717" s="3"/>
      <c r="B2717" s="188"/>
      <c r="C2717" s="158"/>
      <c r="D2717" s="156"/>
      <c r="E2717" s="156"/>
      <c r="F2717" s="156"/>
      <c r="G2717" s="156"/>
      <c r="H2717" s="156"/>
      <c r="I2717" s="156"/>
      <c r="J2717" s="156"/>
      <c r="K2717" s="156"/>
      <c r="L2717" s="156"/>
      <c r="M2717" s="156"/>
      <c r="N2717" s="156"/>
      <c r="O2717" s="156"/>
      <c r="P2717" s="156"/>
      <c r="Q2717" s="156"/>
      <c r="R2717" s="156"/>
      <c r="S2717" s="156"/>
      <c r="T2717" s="156"/>
      <c r="U2717" s="156"/>
      <c r="V2717" s="3"/>
      <c r="W2717" s="3"/>
      <c r="X2717" s="3"/>
      <c r="Y2717" s="3"/>
      <c r="Z2717" s="3"/>
      <c r="AA2717" s="3"/>
    </row>
    <row r="2718" spans="1:27" ht="9.9" customHeight="1">
      <c r="A2718" s="3"/>
      <c r="B2718" s="188"/>
      <c r="C2718" s="158"/>
      <c r="D2718" s="156"/>
      <c r="E2718" s="156"/>
      <c r="F2718" s="157"/>
      <c r="G2718" s="157"/>
      <c r="H2718" s="157"/>
      <c r="I2718" s="157"/>
      <c r="J2718" s="157"/>
      <c r="K2718" s="157"/>
      <c r="L2718" s="156"/>
      <c r="M2718" s="157"/>
      <c r="N2718" s="157"/>
      <c r="O2718" s="157"/>
      <c r="P2718" s="157"/>
      <c r="Q2718" s="157"/>
      <c r="R2718" s="157"/>
      <c r="S2718" s="156"/>
      <c r="T2718" s="156"/>
      <c r="U2718" s="156"/>
    </row>
    <row r="2719" spans="1:27" ht="9.9" customHeight="1">
      <c r="A2719" s="3"/>
      <c r="B2719" s="188"/>
      <c r="C2719" s="158"/>
      <c r="D2719" s="156"/>
      <c r="E2719" s="156"/>
      <c r="F2719" s="157"/>
      <c r="G2719" s="157"/>
      <c r="H2719" s="157"/>
      <c r="I2719" s="157"/>
      <c r="J2719" s="157"/>
      <c r="K2719" s="157"/>
      <c r="L2719" s="156"/>
      <c r="M2719" s="157"/>
      <c r="N2719" s="157"/>
      <c r="O2719" s="157"/>
      <c r="P2719" s="157"/>
      <c r="Q2719" s="157"/>
      <c r="R2719" s="157"/>
      <c r="S2719" s="156"/>
      <c r="T2719" s="156"/>
      <c r="U2719" s="156"/>
    </row>
    <row r="2720" spans="1:27" ht="9.9" customHeight="1">
      <c r="A2720" s="3"/>
      <c r="B2720" s="188"/>
      <c r="C2720" s="158"/>
      <c r="D2720" s="156"/>
      <c r="E2720" s="156"/>
      <c r="F2720" s="135"/>
      <c r="G2720" s="135"/>
      <c r="H2720" s="135"/>
      <c r="I2720" s="135"/>
      <c r="J2720" s="156"/>
      <c r="K2720" s="156"/>
      <c r="L2720" s="156"/>
      <c r="M2720" s="135"/>
      <c r="N2720" s="135"/>
      <c r="O2720" s="135"/>
      <c r="P2720" s="135"/>
      <c r="Q2720" s="156"/>
      <c r="R2720" s="156"/>
      <c r="S2720" s="156"/>
      <c r="T2720" s="156"/>
      <c r="U2720" s="156"/>
    </row>
    <row r="2721" spans="1:21" ht="9.9" customHeight="1">
      <c r="A2721" s="3"/>
      <c r="B2721" s="188"/>
      <c r="C2721" s="158"/>
      <c r="D2721" s="156"/>
      <c r="E2721" s="156"/>
      <c r="F2721" s="135"/>
      <c r="G2721" s="135"/>
      <c r="H2721" s="135"/>
      <c r="I2721" s="135"/>
      <c r="J2721" s="156"/>
      <c r="K2721" s="156"/>
      <c r="L2721" s="156"/>
      <c r="M2721" s="135"/>
      <c r="N2721" s="135"/>
      <c r="O2721" s="135"/>
      <c r="P2721" s="135"/>
      <c r="Q2721" s="156"/>
      <c r="R2721" s="156"/>
      <c r="S2721" s="156"/>
      <c r="T2721" s="156"/>
      <c r="U2721" s="156"/>
    </row>
    <row r="2722" spans="1:21" ht="9.9" customHeight="1">
      <c r="A2722" s="3"/>
      <c r="B2722" s="188"/>
      <c r="C2722" s="158"/>
      <c r="D2722" s="156"/>
      <c r="E2722" s="156"/>
      <c r="F2722" s="135"/>
      <c r="G2722" s="135"/>
      <c r="H2722" s="135"/>
      <c r="I2722" s="135"/>
      <c r="J2722" s="156"/>
      <c r="K2722" s="156"/>
      <c r="L2722" s="156"/>
      <c r="M2722" s="135"/>
      <c r="N2722" s="135"/>
      <c r="O2722" s="135"/>
      <c r="P2722" s="135"/>
      <c r="Q2722" s="156"/>
      <c r="R2722" s="156"/>
      <c r="S2722" s="156"/>
      <c r="T2722" s="156"/>
      <c r="U2722" s="156"/>
    </row>
    <row r="2723" spans="1:21" ht="9.9" customHeight="1">
      <c r="A2723" s="3"/>
      <c r="B2723" s="188"/>
      <c r="C2723" s="158"/>
      <c r="D2723" s="156"/>
      <c r="E2723" s="156"/>
      <c r="F2723" s="135"/>
      <c r="G2723" s="135"/>
      <c r="H2723" s="135"/>
      <c r="I2723" s="135"/>
      <c r="J2723" s="156"/>
      <c r="K2723" s="156"/>
      <c r="L2723" s="156"/>
      <c r="M2723" s="135"/>
      <c r="N2723" s="135"/>
      <c r="O2723" s="135"/>
      <c r="P2723" s="135"/>
      <c r="Q2723" s="156"/>
      <c r="R2723" s="156"/>
      <c r="S2723" s="156"/>
      <c r="T2723" s="156"/>
      <c r="U2723" s="156"/>
    </row>
    <row r="2724" spans="1:21" ht="9.9" customHeight="1">
      <c r="A2724" s="3"/>
      <c r="B2724" s="188"/>
      <c r="C2724" s="158"/>
      <c r="D2724" s="156"/>
      <c r="E2724" s="156"/>
      <c r="F2724" s="135"/>
      <c r="G2724" s="135"/>
      <c r="H2724" s="135"/>
      <c r="I2724" s="135"/>
      <c r="J2724" s="156"/>
      <c r="K2724" s="156"/>
      <c r="L2724" s="156"/>
      <c r="M2724" s="135"/>
      <c r="N2724" s="135"/>
      <c r="O2724" s="135"/>
      <c r="P2724" s="135"/>
      <c r="Q2724" s="156"/>
      <c r="R2724" s="156"/>
      <c r="S2724" s="156"/>
      <c r="T2724" s="156"/>
      <c r="U2724" s="156"/>
    </row>
    <row r="2725" spans="1:21" ht="9.9" customHeight="1">
      <c r="A2725" s="3"/>
      <c r="B2725" s="188"/>
      <c r="C2725" s="158"/>
      <c r="D2725" s="156"/>
      <c r="E2725" s="156"/>
      <c r="F2725" s="135"/>
      <c r="G2725" s="135"/>
      <c r="H2725" s="135"/>
      <c r="I2725" s="135"/>
      <c r="J2725" s="156"/>
      <c r="K2725" s="156"/>
      <c r="L2725" s="156"/>
      <c r="M2725" s="135"/>
      <c r="N2725" s="135"/>
      <c r="O2725" s="135"/>
      <c r="P2725" s="135"/>
      <c r="Q2725" s="156"/>
      <c r="R2725" s="156"/>
      <c r="S2725" s="156"/>
      <c r="T2725" s="156"/>
      <c r="U2725" s="156"/>
    </row>
    <row r="2726" spans="1:21" ht="9.9" customHeight="1">
      <c r="A2726" s="3"/>
      <c r="B2726" s="188"/>
      <c r="C2726" s="158"/>
      <c r="D2726" s="156"/>
      <c r="E2726" s="156"/>
      <c r="F2726" s="135"/>
      <c r="G2726" s="135"/>
      <c r="H2726" s="135"/>
      <c r="I2726" s="135"/>
      <c r="J2726" s="156"/>
      <c r="K2726" s="156"/>
      <c r="L2726" s="156"/>
      <c r="M2726" s="135"/>
      <c r="N2726" s="135"/>
      <c r="O2726" s="135"/>
      <c r="P2726" s="135"/>
      <c r="Q2726" s="156"/>
      <c r="R2726" s="156"/>
      <c r="S2726" s="156"/>
      <c r="T2726" s="156"/>
      <c r="U2726" s="156"/>
    </row>
    <row r="2727" spans="1:21" ht="9.9" customHeight="1">
      <c r="A2727" s="3"/>
      <c r="B2727" s="188"/>
      <c r="C2727" s="158"/>
      <c r="D2727" s="156"/>
      <c r="E2727" s="156"/>
      <c r="F2727" s="135"/>
      <c r="G2727" s="135"/>
      <c r="H2727" s="135"/>
      <c r="I2727" s="135"/>
      <c r="J2727" s="156"/>
      <c r="K2727" s="156"/>
      <c r="L2727" s="156"/>
      <c r="M2727" s="135"/>
      <c r="N2727" s="135"/>
      <c r="O2727" s="135"/>
      <c r="P2727" s="135"/>
      <c r="Q2727" s="156"/>
      <c r="R2727" s="156"/>
      <c r="S2727" s="156"/>
      <c r="T2727" s="156"/>
      <c r="U2727" s="156"/>
    </row>
    <row r="2728" spans="1:21" ht="9.9" customHeight="1">
      <c r="A2728" s="3"/>
      <c r="B2728" s="188"/>
      <c r="C2728" s="158"/>
      <c r="D2728" s="156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  <c r="P2728" s="156"/>
      <c r="Q2728" s="156"/>
      <c r="R2728" s="156"/>
      <c r="S2728" s="156"/>
      <c r="T2728" s="156"/>
      <c r="U2728" s="156"/>
    </row>
    <row r="2729" spans="1:21" ht="9.9" customHeight="1">
      <c r="A2729" s="3"/>
      <c r="B2729" s="189"/>
      <c r="C2729" s="180"/>
      <c r="D2729" s="180"/>
      <c r="E2729" s="180"/>
      <c r="F2729" s="180"/>
      <c r="G2729" s="180"/>
      <c r="H2729" s="180"/>
      <c r="I2729" s="180"/>
      <c r="J2729" s="180"/>
      <c r="K2729" s="180"/>
      <c r="L2729" s="180"/>
      <c r="M2729" s="180"/>
      <c r="N2729" s="180"/>
      <c r="O2729" s="180"/>
      <c r="P2729" s="180"/>
      <c r="Q2729" s="180"/>
      <c r="R2729" s="180"/>
      <c r="S2729" s="156"/>
      <c r="T2729" s="156"/>
      <c r="U2729" s="156"/>
    </row>
    <row r="2730" spans="1:21" ht="9.9" customHeight="1">
      <c r="A2730" s="3"/>
      <c r="B2730" s="135"/>
      <c r="C2730" s="190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56"/>
      <c r="O2730" s="156"/>
      <c r="P2730" s="156"/>
      <c r="Q2730" s="156"/>
      <c r="R2730" s="156"/>
      <c r="S2730" s="156"/>
      <c r="T2730" s="156"/>
      <c r="U2730" s="156"/>
    </row>
    <row r="2731" spans="1:21" ht="9.9" customHeight="1">
      <c r="A2731" s="3"/>
      <c r="B2731" s="135"/>
      <c r="C2731" s="190"/>
      <c r="D2731" s="156"/>
      <c r="E2731" s="171"/>
      <c r="F2731" s="171"/>
      <c r="G2731" s="171"/>
      <c r="H2731" s="171"/>
      <c r="I2731" s="171"/>
      <c r="J2731" s="171"/>
      <c r="K2731" s="171"/>
      <c r="L2731" s="171"/>
      <c r="M2731" s="171"/>
      <c r="N2731" s="171"/>
      <c r="O2731" s="171"/>
      <c r="P2731" s="156"/>
      <c r="Q2731" s="156"/>
      <c r="R2731" s="180"/>
      <c r="S2731" s="180"/>
      <c r="T2731" s="180"/>
      <c r="U2731" s="180"/>
    </row>
    <row r="2732" spans="1:21" ht="9.9" customHeight="1">
      <c r="A2732" s="3"/>
      <c r="B2732" s="192"/>
      <c r="C2732" s="190"/>
      <c r="D2732" s="156"/>
      <c r="E2732" s="171"/>
      <c r="F2732" s="171"/>
      <c r="G2732" s="171"/>
      <c r="H2732" s="171"/>
      <c r="I2732" s="171"/>
      <c r="J2732" s="171"/>
      <c r="K2732" s="171"/>
      <c r="L2732" s="171"/>
      <c r="M2732" s="171"/>
      <c r="N2732" s="171"/>
      <c r="O2732" s="171"/>
      <c r="P2732" s="156"/>
      <c r="Q2732" s="156"/>
      <c r="R2732" s="180"/>
      <c r="S2732" s="180"/>
      <c r="T2732" s="180"/>
      <c r="U2732" s="180"/>
    </row>
    <row r="2733" spans="1:21" ht="9.9" customHeight="1">
      <c r="A2733" s="3"/>
      <c r="B2733" s="192"/>
      <c r="C2733" s="190"/>
      <c r="D2733" s="156"/>
      <c r="E2733" s="166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71"/>
      <c r="P2733" s="156"/>
      <c r="Q2733" s="156"/>
      <c r="R2733" s="164"/>
      <c r="S2733" s="164"/>
      <c r="T2733" s="164"/>
      <c r="U2733" s="164"/>
    </row>
    <row r="2734" spans="1:21" ht="9.9" customHeight="1">
      <c r="A2734" s="3"/>
      <c r="B2734" s="133"/>
      <c r="C2734" s="105"/>
      <c r="R2734" s="127"/>
      <c r="S2734" s="127"/>
      <c r="T2734" s="127"/>
      <c r="U2734" s="127"/>
    </row>
    <row r="2735" spans="1:21" ht="9.9" customHeight="1">
      <c r="A2735" s="3"/>
      <c r="B2735" s="130"/>
      <c r="C2735" s="133"/>
      <c r="E2735" s="4"/>
      <c r="F2735" s="4"/>
      <c r="G2735" s="4"/>
      <c r="H2735" s="4"/>
      <c r="I2735" s="4"/>
      <c r="J2735" s="4"/>
      <c r="M2735" s="4"/>
      <c r="N2735" s="4"/>
      <c r="O2735" s="4"/>
      <c r="P2735" s="4"/>
      <c r="Q2735" s="4"/>
      <c r="R2735" s="4"/>
      <c r="S2735" s="4"/>
      <c r="T2735" s="127"/>
      <c r="U2735" s="127"/>
    </row>
    <row r="2736" spans="1:21" ht="9.9" customHeight="1">
      <c r="A2736" s="3"/>
      <c r="B2736" s="130"/>
      <c r="C2736" s="133"/>
      <c r="E2736" s="4"/>
      <c r="F2736" s="4"/>
      <c r="G2736" s="4"/>
      <c r="H2736" s="4"/>
      <c r="I2736" s="4"/>
      <c r="J2736" s="4"/>
      <c r="M2736" s="4"/>
      <c r="N2736" s="4"/>
      <c r="O2736" s="4"/>
      <c r="P2736" s="4"/>
      <c r="Q2736" s="4"/>
      <c r="R2736" s="4"/>
      <c r="S2736" s="4"/>
    </row>
    <row r="2737" spans="1:19" ht="9.9" customHeight="1">
      <c r="A2737" s="3"/>
      <c r="B2737" s="130"/>
      <c r="C2737" s="131"/>
      <c r="E2737" s="4"/>
      <c r="F2737" s="4"/>
      <c r="G2737" s="4"/>
      <c r="H2737" s="4"/>
      <c r="I2737" s="4"/>
      <c r="J2737" s="4"/>
      <c r="M2737" s="4"/>
      <c r="N2737" s="4"/>
      <c r="O2737" s="4"/>
      <c r="P2737" s="4"/>
      <c r="Q2737" s="4"/>
      <c r="R2737" s="4"/>
      <c r="S2737" s="4"/>
    </row>
    <row r="2738" spans="1:19" ht="9.9" customHeight="1">
      <c r="A2738" s="3"/>
      <c r="B2738" s="130"/>
      <c r="C2738" s="41"/>
      <c r="E2738" s="4"/>
      <c r="F2738" s="4"/>
      <c r="G2738" s="4"/>
      <c r="H2738" s="4"/>
      <c r="I2738" s="4"/>
      <c r="J2738" s="4"/>
      <c r="M2738" s="4"/>
      <c r="N2738" s="4"/>
      <c r="O2738" s="4"/>
      <c r="P2738" s="4"/>
      <c r="Q2738" s="4"/>
      <c r="R2738" s="4"/>
      <c r="S2738" s="4"/>
    </row>
    <row r="2739" spans="1:19" ht="9.9" customHeight="1">
      <c r="A2739" s="3"/>
      <c r="B2739" s="130"/>
      <c r="C2739" s="131"/>
      <c r="E2739" s="4"/>
      <c r="F2739" s="4"/>
      <c r="G2739" s="4"/>
      <c r="H2739" s="4"/>
      <c r="I2739" s="4"/>
      <c r="J2739" s="4"/>
      <c r="M2739" s="4"/>
      <c r="N2739" s="4"/>
      <c r="O2739" s="4"/>
      <c r="P2739" s="4"/>
      <c r="Q2739" s="4"/>
      <c r="R2739" s="4"/>
      <c r="S2739" s="4"/>
    </row>
    <row r="2740" spans="1:19" ht="9.9" customHeight="1">
      <c r="A2740" s="3"/>
      <c r="B2740" s="130"/>
      <c r="C2740" s="41"/>
      <c r="E2740" s="4"/>
      <c r="F2740" s="4"/>
      <c r="G2740" s="4"/>
      <c r="H2740" s="4"/>
      <c r="I2740" s="4"/>
      <c r="J2740" s="4"/>
      <c r="M2740" s="4"/>
      <c r="N2740" s="4"/>
      <c r="O2740" s="4"/>
      <c r="P2740" s="4"/>
      <c r="Q2740" s="4"/>
      <c r="R2740" s="4"/>
      <c r="S2740" s="4"/>
    </row>
    <row r="2741" spans="1:19" ht="9.9" customHeight="1">
      <c r="A2741" s="3"/>
      <c r="B2741" s="130"/>
      <c r="C2741" s="131"/>
      <c r="E2741" s="4"/>
      <c r="F2741" s="4"/>
      <c r="G2741" s="4"/>
      <c r="H2741" s="4"/>
      <c r="I2741" s="4"/>
      <c r="J2741" s="4"/>
      <c r="M2741" s="4"/>
      <c r="N2741" s="4"/>
      <c r="O2741" s="4"/>
      <c r="P2741" s="4"/>
      <c r="Q2741" s="4"/>
      <c r="R2741" s="4"/>
      <c r="S2741" s="4"/>
    </row>
    <row r="2742" spans="1:19" ht="9.9" customHeight="1">
      <c r="A2742" s="3"/>
      <c r="B2742" s="130"/>
      <c r="C2742" s="41"/>
      <c r="E2742" s="4"/>
      <c r="F2742" s="4"/>
      <c r="G2742" s="4"/>
      <c r="H2742" s="4"/>
      <c r="I2742" s="4"/>
      <c r="J2742" s="4"/>
      <c r="M2742" s="4"/>
      <c r="N2742" s="4"/>
      <c r="O2742" s="4"/>
      <c r="P2742" s="4"/>
      <c r="Q2742" s="4"/>
      <c r="R2742" s="4"/>
      <c r="S2742" s="4"/>
    </row>
    <row r="2743" spans="1:19" ht="20.100000000000001" customHeight="1">
      <c r="A2743" s="3"/>
      <c r="B2743" s="130"/>
      <c r="C2743" s="140"/>
    </row>
    <row r="2744" spans="1:19" ht="9.9" customHeight="1">
      <c r="A2744" s="3"/>
      <c r="B2744" s="130"/>
      <c r="C2744" s="140"/>
      <c r="F2744" s="4"/>
      <c r="G2744" s="4"/>
      <c r="H2744" s="4"/>
      <c r="I2744" s="4"/>
      <c r="J2744" s="4"/>
      <c r="K2744" s="4"/>
      <c r="M2744" s="4"/>
      <c r="N2744" s="4"/>
      <c r="O2744" s="4"/>
      <c r="P2744" s="4"/>
      <c r="Q2744" s="4"/>
      <c r="R2744" s="4"/>
    </row>
    <row r="2745" spans="1:19" ht="9.9" customHeight="1">
      <c r="A2745" s="3"/>
      <c r="B2745" s="130"/>
      <c r="C2745" s="140"/>
      <c r="F2745" s="4"/>
      <c r="G2745" s="4"/>
      <c r="H2745" s="4"/>
      <c r="I2745" s="4"/>
      <c r="J2745" s="4"/>
      <c r="K2745" s="4"/>
      <c r="M2745" s="4"/>
      <c r="N2745" s="4"/>
      <c r="O2745" s="4"/>
      <c r="P2745" s="4"/>
      <c r="Q2745" s="4"/>
      <c r="R2745" s="4"/>
    </row>
    <row r="2746" spans="1:19" ht="9.9" customHeight="1">
      <c r="A2746" s="3"/>
      <c r="B2746" s="130"/>
      <c r="C2746" s="140"/>
      <c r="F2746" s="41"/>
      <c r="G2746" s="41"/>
      <c r="H2746" s="41"/>
      <c r="I2746" s="41"/>
      <c r="M2746" s="41"/>
      <c r="N2746" s="41"/>
      <c r="O2746" s="41"/>
      <c r="P2746" s="41"/>
    </row>
    <row r="2747" spans="1:19" ht="9.9" customHeight="1">
      <c r="A2747" s="3"/>
      <c r="B2747" s="130"/>
      <c r="C2747" s="140"/>
      <c r="F2747" s="41"/>
      <c r="G2747" s="41"/>
      <c r="H2747" s="41"/>
      <c r="I2747" s="41"/>
      <c r="M2747" s="41"/>
      <c r="N2747" s="41"/>
      <c r="O2747" s="41"/>
      <c r="P2747" s="41"/>
    </row>
    <row r="2748" spans="1:19" ht="9.9" customHeight="1">
      <c r="A2748" s="3"/>
      <c r="B2748" s="130"/>
      <c r="C2748" s="140"/>
      <c r="F2748" s="41"/>
      <c r="G2748" s="41"/>
      <c r="H2748" s="41"/>
      <c r="I2748" s="41"/>
      <c r="M2748" s="41"/>
      <c r="N2748" s="41"/>
      <c r="O2748" s="41"/>
      <c r="P2748" s="41"/>
    </row>
    <row r="2749" spans="1:19" ht="9.9" customHeight="1">
      <c r="A2749" s="3"/>
      <c r="B2749" s="130"/>
      <c r="C2749" s="140"/>
      <c r="F2749" s="41"/>
      <c r="G2749" s="41"/>
      <c r="H2749" s="41"/>
      <c r="I2749" s="41"/>
      <c r="M2749" s="41"/>
      <c r="N2749" s="41"/>
      <c r="O2749" s="41"/>
      <c r="P2749" s="41"/>
    </row>
    <row r="2750" spans="1:19" ht="9.9" customHeight="1">
      <c r="A2750" s="3"/>
      <c r="B2750" s="130"/>
      <c r="C2750" s="140"/>
      <c r="F2750" s="41"/>
      <c r="G2750" s="41"/>
      <c r="H2750" s="41"/>
      <c r="I2750" s="41"/>
      <c r="M2750" s="41"/>
      <c r="N2750" s="41"/>
      <c r="O2750" s="41"/>
      <c r="P2750" s="41"/>
    </row>
    <row r="2751" spans="1:19" ht="9.9" customHeight="1">
      <c r="A2751" s="3"/>
      <c r="B2751" s="130"/>
      <c r="C2751" s="140"/>
      <c r="F2751" s="41"/>
      <c r="G2751" s="41"/>
      <c r="H2751" s="41"/>
      <c r="I2751" s="41"/>
      <c r="M2751" s="41"/>
      <c r="N2751" s="41"/>
      <c r="O2751" s="41"/>
      <c r="P2751" s="41"/>
    </row>
    <row r="2752" spans="1:19" ht="9.9" customHeight="1">
      <c r="A2752" s="3"/>
      <c r="B2752" s="130"/>
      <c r="C2752" s="140"/>
      <c r="F2752" s="41"/>
      <c r="G2752" s="41"/>
      <c r="H2752" s="41"/>
      <c r="I2752" s="41"/>
      <c r="M2752" s="41"/>
      <c r="N2752" s="41"/>
      <c r="O2752" s="41"/>
      <c r="P2752" s="41"/>
    </row>
    <row r="2753" spans="1:21" ht="9.9" customHeight="1">
      <c r="A2753" s="3"/>
      <c r="B2753" s="130"/>
      <c r="C2753" s="140"/>
      <c r="F2753" s="41"/>
      <c r="G2753" s="41"/>
      <c r="H2753" s="41"/>
      <c r="I2753" s="41"/>
      <c r="M2753" s="41"/>
      <c r="N2753" s="41"/>
      <c r="O2753" s="41"/>
      <c r="P2753" s="41"/>
    </row>
    <row r="2754" spans="1:21" ht="9.9" customHeight="1">
      <c r="A2754" s="3"/>
      <c r="B2754" s="130"/>
      <c r="C2754" s="140"/>
    </row>
    <row r="2755" spans="1:21" ht="9.9" customHeight="1">
      <c r="A2755" s="3"/>
      <c r="B2755" s="132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</row>
    <row r="2756" spans="1:21" ht="9.9" customHeight="1">
      <c r="A2756" s="3"/>
      <c r="B2756" s="41"/>
      <c r="C2756" s="105"/>
    </row>
    <row r="2757" spans="1:21" ht="9.9" customHeight="1">
      <c r="A2757" s="3"/>
      <c r="B2757" s="41"/>
      <c r="C2757" s="105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R2757" s="125"/>
      <c r="S2757" s="125"/>
      <c r="T2757" s="125"/>
      <c r="U2757" s="125"/>
    </row>
    <row r="2758" spans="1:21" ht="9.9" customHeight="1">
      <c r="A2758" s="3"/>
      <c r="B2758" s="133"/>
      <c r="C2758" s="105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R2758" s="125"/>
      <c r="S2758" s="125"/>
      <c r="T2758" s="125"/>
      <c r="U2758" s="125"/>
    </row>
    <row r="2759" spans="1:21" ht="9.9" customHeight="1">
      <c r="A2759" s="3"/>
      <c r="B2759" s="133"/>
      <c r="C2759" s="105"/>
      <c r="E2759" s="145"/>
      <c r="F2759" s="145"/>
      <c r="G2759" s="145"/>
      <c r="H2759" s="145"/>
      <c r="I2759" s="145"/>
      <c r="J2759" s="145"/>
      <c r="K2759" s="145"/>
      <c r="L2759" s="145"/>
      <c r="M2759" s="145"/>
      <c r="N2759" s="145"/>
      <c r="O2759" s="126"/>
      <c r="R2759" s="149"/>
      <c r="S2759" s="149"/>
      <c r="T2759" s="149"/>
      <c r="U2759" s="149"/>
    </row>
    <row r="2760" spans="1:21" ht="9.9" customHeight="1">
      <c r="A2760" s="3"/>
      <c r="B2760" s="133"/>
      <c r="C2760" s="105"/>
      <c r="R2760" s="127"/>
      <c r="S2760" s="127"/>
      <c r="T2760" s="127"/>
      <c r="U2760" s="127"/>
    </row>
    <row r="2761" spans="1:21" ht="9.9" customHeight="1">
      <c r="A2761" s="3"/>
      <c r="B2761" s="130"/>
      <c r="C2761" s="133"/>
      <c r="E2761" s="4"/>
      <c r="F2761" s="4"/>
      <c r="G2761" s="4"/>
      <c r="H2761" s="4"/>
      <c r="I2761" s="4"/>
      <c r="J2761" s="4"/>
      <c r="M2761" s="4"/>
      <c r="N2761" s="4"/>
      <c r="O2761" s="4"/>
      <c r="P2761" s="4"/>
      <c r="Q2761" s="4"/>
      <c r="R2761" s="4"/>
      <c r="S2761" s="4"/>
      <c r="T2761" s="127"/>
      <c r="U2761" s="127"/>
    </row>
    <row r="2762" spans="1:21" ht="9.9" customHeight="1">
      <c r="A2762" s="3"/>
      <c r="B2762" s="130"/>
      <c r="C2762" s="133"/>
      <c r="E2762" s="4"/>
      <c r="F2762" s="4"/>
      <c r="G2762" s="4"/>
      <c r="H2762" s="4"/>
      <c r="I2762" s="4"/>
      <c r="J2762" s="4"/>
      <c r="M2762" s="4"/>
      <c r="N2762" s="4"/>
      <c r="O2762" s="4"/>
      <c r="P2762" s="4"/>
      <c r="Q2762" s="4"/>
      <c r="R2762" s="4"/>
      <c r="S2762" s="4"/>
    </row>
    <row r="2763" spans="1:21" ht="9.9" customHeight="1">
      <c r="A2763" s="3"/>
      <c r="B2763" s="130"/>
      <c r="C2763" s="131"/>
      <c r="E2763" s="4"/>
      <c r="F2763" s="4"/>
      <c r="G2763" s="4"/>
      <c r="H2763" s="4"/>
      <c r="I2763" s="4"/>
      <c r="J2763" s="4"/>
      <c r="M2763" s="4"/>
      <c r="N2763" s="4"/>
      <c r="O2763" s="4"/>
      <c r="P2763" s="4"/>
      <c r="Q2763" s="4"/>
      <c r="R2763" s="4"/>
      <c r="S2763" s="4"/>
    </row>
    <row r="2764" spans="1:21" ht="9.9" customHeight="1">
      <c r="A2764" s="3"/>
      <c r="B2764" s="130"/>
      <c r="C2764" s="41"/>
      <c r="E2764" s="4"/>
      <c r="F2764" s="4"/>
      <c r="G2764" s="4"/>
      <c r="H2764" s="4"/>
      <c r="I2764" s="4"/>
      <c r="J2764" s="4"/>
      <c r="M2764" s="4"/>
      <c r="N2764" s="4"/>
      <c r="O2764" s="4"/>
      <c r="P2764" s="4"/>
      <c r="Q2764" s="4"/>
      <c r="R2764" s="4"/>
      <c r="S2764" s="4"/>
    </row>
    <row r="2765" spans="1:21" ht="9.9" customHeight="1">
      <c r="A2765" s="3"/>
      <c r="B2765" s="130"/>
      <c r="C2765" s="131"/>
      <c r="E2765" s="4"/>
      <c r="F2765" s="4"/>
      <c r="G2765" s="4"/>
      <c r="H2765" s="4"/>
      <c r="I2765" s="4"/>
      <c r="J2765" s="4"/>
      <c r="M2765" s="4"/>
      <c r="N2765" s="4"/>
      <c r="O2765" s="4"/>
      <c r="P2765" s="4"/>
      <c r="Q2765" s="4"/>
      <c r="R2765" s="4"/>
      <c r="S2765" s="4"/>
    </row>
    <row r="2766" spans="1:21" ht="9.9" customHeight="1">
      <c r="A2766" s="3"/>
      <c r="B2766" s="130"/>
      <c r="C2766" s="41"/>
      <c r="E2766" s="4"/>
      <c r="F2766" s="4"/>
      <c r="G2766" s="4"/>
      <c r="H2766" s="4"/>
      <c r="I2766" s="4"/>
      <c r="J2766" s="4"/>
      <c r="M2766" s="4"/>
      <c r="N2766" s="4"/>
      <c r="O2766" s="4"/>
      <c r="P2766" s="4"/>
      <c r="Q2766" s="4"/>
      <c r="R2766" s="4"/>
      <c r="S2766" s="4"/>
    </row>
    <row r="2767" spans="1:21" ht="9.9" customHeight="1">
      <c r="A2767" s="3"/>
      <c r="B2767" s="130"/>
      <c r="C2767" s="131"/>
      <c r="E2767" s="4"/>
      <c r="F2767" s="4"/>
      <c r="G2767" s="4"/>
      <c r="H2767" s="4"/>
      <c r="I2767" s="4"/>
      <c r="J2767" s="4"/>
      <c r="M2767" s="4"/>
      <c r="N2767" s="4"/>
      <c r="O2767" s="4"/>
      <c r="P2767" s="4"/>
      <c r="Q2767" s="4"/>
      <c r="R2767" s="4"/>
      <c r="S2767" s="4"/>
    </row>
    <row r="2768" spans="1:21" ht="9.9" customHeight="1">
      <c r="A2768" s="3"/>
      <c r="B2768" s="130"/>
      <c r="C2768" s="41"/>
      <c r="E2768" s="4"/>
      <c r="F2768" s="4"/>
      <c r="G2768" s="4"/>
      <c r="H2768" s="4"/>
      <c r="I2768" s="4"/>
      <c r="J2768" s="4"/>
      <c r="M2768" s="4"/>
      <c r="N2768" s="4"/>
      <c r="O2768" s="4"/>
      <c r="P2768" s="4"/>
      <c r="Q2768" s="4"/>
      <c r="R2768" s="4"/>
      <c r="S2768" s="4"/>
    </row>
    <row r="2769" spans="1:27" ht="20.100000000000001" customHeight="1">
      <c r="A2769" s="3"/>
      <c r="B2769" s="130"/>
      <c r="C2769" s="140"/>
      <c r="V2769" s="3"/>
      <c r="W2769" s="3"/>
      <c r="X2769" s="3"/>
      <c r="Y2769" s="3"/>
      <c r="Z2769" s="3"/>
      <c r="AA2769" s="3"/>
    </row>
    <row r="2770" spans="1:27" ht="9.9" customHeight="1">
      <c r="A2770" s="3"/>
      <c r="B2770" s="130"/>
      <c r="C2770" s="140"/>
      <c r="F2770" s="4"/>
      <c r="G2770" s="4"/>
      <c r="H2770" s="4"/>
      <c r="I2770" s="4"/>
      <c r="J2770" s="4"/>
      <c r="K2770" s="4"/>
      <c r="M2770" s="4"/>
      <c r="N2770" s="4"/>
      <c r="O2770" s="4"/>
      <c r="P2770" s="4"/>
      <c r="Q2770" s="4"/>
      <c r="R2770" s="4"/>
    </row>
    <row r="2771" spans="1:27" ht="9.9" customHeight="1">
      <c r="A2771" s="3"/>
      <c r="B2771" s="130"/>
      <c r="C2771" s="140"/>
      <c r="F2771" s="4"/>
      <c r="G2771" s="4"/>
      <c r="H2771" s="4"/>
      <c r="I2771" s="4"/>
      <c r="J2771" s="4"/>
      <c r="K2771" s="4"/>
      <c r="M2771" s="4"/>
      <c r="N2771" s="4"/>
      <c r="O2771" s="4"/>
      <c r="P2771" s="4"/>
      <c r="Q2771" s="4"/>
      <c r="R2771" s="4"/>
    </row>
    <row r="2772" spans="1:27" ht="9.9" customHeight="1">
      <c r="A2772" s="3"/>
      <c r="B2772" s="130"/>
      <c r="C2772" s="140"/>
      <c r="F2772" s="41"/>
      <c r="G2772" s="41"/>
      <c r="H2772" s="41"/>
      <c r="I2772" s="41"/>
      <c r="M2772" s="41"/>
      <c r="N2772" s="41"/>
      <c r="O2772" s="41"/>
      <c r="P2772" s="41"/>
    </row>
    <row r="2773" spans="1:27" ht="9.9" customHeight="1">
      <c r="A2773" s="3"/>
      <c r="B2773" s="130"/>
      <c r="C2773" s="140"/>
      <c r="F2773" s="41"/>
      <c r="G2773" s="41"/>
      <c r="H2773" s="41"/>
      <c r="I2773" s="41"/>
      <c r="M2773" s="41"/>
      <c r="N2773" s="41"/>
      <c r="O2773" s="41"/>
      <c r="P2773" s="41"/>
    </row>
    <row r="2774" spans="1:27" ht="9.9" customHeight="1">
      <c r="A2774" s="3"/>
      <c r="B2774" s="130"/>
      <c r="C2774" s="140"/>
      <c r="F2774" s="41"/>
      <c r="G2774" s="41"/>
      <c r="H2774" s="41"/>
      <c r="I2774" s="41"/>
      <c r="M2774" s="41"/>
      <c r="N2774" s="41"/>
      <c r="O2774" s="41"/>
      <c r="P2774" s="41"/>
    </row>
    <row r="2775" spans="1:27" ht="9.9" customHeight="1">
      <c r="A2775" s="3"/>
      <c r="B2775" s="130"/>
      <c r="C2775" s="140"/>
      <c r="F2775" s="41"/>
      <c r="G2775" s="41"/>
      <c r="H2775" s="41"/>
      <c r="I2775" s="41"/>
      <c r="M2775" s="41"/>
      <c r="N2775" s="41"/>
      <c r="O2775" s="41"/>
      <c r="P2775" s="41"/>
    </row>
    <row r="2776" spans="1:27" ht="9.9" customHeight="1">
      <c r="A2776" s="3"/>
      <c r="B2776" s="130"/>
      <c r="C2776" s="140"/>
      <c r="F2776" s="41"/>
      <c r="G2776" s="41"/>
      <c r="H2776" s="41"/>
      <c r="I2776" s="41"/>
      <c r="M2776" s="41"/>
      <c r="N2776" s="41"/>
      <c r="O2776" s="41"/>
      <c r="P2776" s="41"/>
    </row>
    <row r="2777" spans="1:27" ht="9.9" customHeight="1">
      <c r="A2777" s="3"/>
      <c r="B2777" s="130"/>
      <c r="C2777" s="140"/>
      <c r="F2777" s="41"/>
      <c r="G2777" s="41"/>
      <c r="H2777" s="41"/>
      <c r="I2777" s="41"/>
      <c r="M2777" s="41"/>
      <c r="N2777" s="41"/>
      <c r="O2777" s="41"/>
      <c r="P2777" s="41"/>
    </row>
    <row r="2778" spans="1:27" ht="9.9" customHeight="1">
      <c r="A2778" s="3"/>
      <c r="B2778" s="130"/>
      <c r="C2778" s="140"/>
      <c r="F2778" s="41"/>
      <c r="G2778" s="41"/>
      <c r="H2778" s="41"/>
      <c r="I2778" s="41"/>
      <c r="M2778" s="41"/>
      <c r="N2778" s="41"/>
      <c r="O2778" s="41"/>
      <c r="P2778" s="41"/>
    </row>
    <row r="2779" spans="1:27" ht="9.9" customHeight="1">
      <c r="A2779" s="3"/>
      <c r="B2779" s="130"/>
      <c r="C2779" s="140"/>
      <c r="F2779" s="41"/>
      <c r="G2779" s="41"/>
      <c r="H2779" s="41"/>
      <c r="I2779" s="41"/>
      <c r="M2779" s="41"/>
      <c r="N2779" s="41"/>
      <c r="O2779" s="41"/>
      <c r="P2779" s="41"/>
    </row>
    <row r="2780" spans="1:27" ht="9.9" customHeight="1">
      <c r="A2780" s="3"/>
      <c r="B2780" s="130"/>
      <c r="C2780" s="140"/>
    </row>
    <row r="2781" spans="1:27" ht="9.9" customHeight="1">
      <c r="A2781" s="3"/>
      <c r="B2781" s="132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</row>
    <row r="2782" spans="1:27" ht="9.9" customHeight="1">
      <c r="A2782" s="3"/>
      <c r="B2782" s="41"/>
      <c r="C2782" s="105"/>
    </row>
    <row r="2783" spans="1:27" ht="9.9" customHeight="1">
      <c r="A2783" s="3"/>
      <c r="B2783" s="41"/>
      <c r="C2783" s="105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R2783" s="125"/>
      <c r="S2783" s="125"/>
      <c r="T2783" s="125"/>
      <c r="U2783" s="125"/>
    </row>
    <row r="2784" spans="1:27" ht="9.9" customHeight="1">
      <c r="A2784" s="3"/>
      <c r="B2784" s="133"/>
      <c r="C2784" s="105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R2784" s="125"/>
      <c r="S2784" s="125"/>
      <c r="T2784" s="125"/>
      <c r="U2784" s="125"/>
    </row>
    <row r="2785" spans="1:21" ht="9.9" customHeight="1">
      <c r="A2785" s="3"/>
      <c r="B2785" s="133"/>
      <c r="C2785" s="105"/>
      <c r="E2785" s="145"/>
      <c r="F2785" s="145"/>
      <c r="G2785" s="145"/>
      <c r="H2785" s="145"/>
      <c r="I2785" s="145"/>
      <c r="J2785" s="145"/>
      <c r="K2785" s="145"/>
      <c r="L2785" s="145"/>
      <c r="M2785" s="145"/>
      <c r="N2785" s="145"/>
      <c r="O2785" s="126"/>
      <c r="R2785" s="149"/>
      <c r="S2785" s="149"/>
      <c r="T2785" s="149"/>
      <c r="U2785" s="149"/>
    </row>
    <row r="2786" spans="1:21" ht="9.9" customHeight="1">
      <c r="A2786" s="3"/>
      <c r="B2786" s="133"/>
      <c r="C2786" s="105"/>
      <c r="R2786" s="127"/>
      <c r="S2786" s="127"/>
      <c r="T2786" s="127"/>
      <c r="U2786" s="127"/>
    </row>
    <row r="2787" spans="1:21" ht="9.9" customHeight="1">
      <c r="A2787" s="3"/>
      <c r="B2787" s="130"/>
      <c r="C2787" s="133"/>
      <c r="E2787" s="4"/>
      <c r="F2787" s="4"/>
      <c r="G2787" s="4"/>
      <c r="H2787" s="4"/>
      <c r="I2787" s="4"/>
      <c r="J2787" s="4"/>
      <c r="M2787" s="4"/>
      <c r="N2787" s="4"/>
      <c r="O2787" s="4"/>
      <c r="P2787" s="4"/>
      <c r="Q2787" s="4"/>
      <c r="R2787" s="4"/>
      <c r="S2787" s="4"/>
      <c r="T2787" s="127"/>
      <c r="U2787" s="127"/>
    </row>
    <row r="2788" spans="1:21" ht="9.9" customHeight="1">
      <c r="A2788" s="3"/>
      <c r="B2788" s="130"/>
      <c r="C2788" s="133"/>
      <c r="E2788" s="4"/>
      <c r="F2788" s="4"/>
      <c r="G2788" s="4"/>
      <c r="H2788" s="4"/>
      <c r="I2788" s="4"/>
      <c r="J2788" s="4"/>
      <c r="M2788" s="4"/>
      <c r="N2788" s="4"/>
      <c r="O2788" s="4"/>
      <c r="P2788" s="4"/>
      <c r="Q2788" s="4"/>
      <c r="R2788" s="4"/>
      <c r="S2788" s="4"/>
    </row>
    <row r="2789" spans="1:21" ht="9.9" customHeight="1">
      <c r="A2789" s="3"/>
      <c r="B2789" s="130"/>
      <c r="C2789" s="131"/>
      <c r="E2789" s="4"/>
      <c r="F2789" s="4"/>
      <c r="G2789" s="4"/>
      <c r="H2789" s="4"/>
      <c r="I2789" s="4"/>
      <c r="J2789" s="4"/>
      <c r="M2789" s="4"/>
      <c r="N2789" s="4"/>
      <c r="O2789" s="4"/>
      <c r="P2789" s="4"/>
      <c r="Q2789" s="4"/>
      <c r="R2789" s="4"/>
      <c r="S2789" s="4"/>
    </row>
    <row r="2790" spans="1:21" ht="9.9" customHeight="1">
      <c r="A2790" s="3"/>
      <c r="B2790" s="130"/>
      <c r="C2790" s="41"/>
      <c r="E2790" s="4"/>
      <c r="F2790" s="4"/>
      <c r="G2790" s="4"/>
      <c r="H2790" s="4"/>
      <c r="I2790" s="4"/>
      <c r="J2790" s="4"/>
      <c r="M2790" s="4"/>
      <c r="N2790" s="4"/>
      <c r="O2790" s="4"/>
      <c r="P2790" s="4"/>
      <c r="Q2790" s="4"/>
      <c r="R2790" s="4"/>
      <c r="S2790" s="4"/>
    </row>
    <row r="2791" spans="1:21" ht="9.9" customHeight="1">
      <c r="A2791" s="3"/>
      <c r="B2791" s="130"/>
      <c r="C2791" s="131"/>
      <c r="E2791" s="4"/>
      <c r="F2791" s="4"/>
      <c r="G2791" s="4"/>
      <c r="H2791" s="4"/>
      <c r="I2791" s="4"/>
      <c r="J2791" s="4"/>
      <c r="M2791" s="4"/>
      <c r="N2791" s="4"/>
      <c r="O2791" s="4"/>
      <c r="P2791" s="4"/>
      <c r="Q2791" s="4"/>
      <c r="R2791" s="4"/>
      <c r="S2791" s="4"/>
    </row>
    <row r="2792" spans="1:21" ht="9.9" customHeight="1">
      <c r="A2792" s="3"/>
      <c r="B2792" s="130"/>
      <c r="C2792" s="41"/>
      <c r="E2792" s="4"/>
      <c r="F2792" s="4"/>
      <c r="G2792" s="4"/>
      <c r="H2792" s="4"/>
      <c r="I2792" s="4"/>
      <c r="J2792" s="4"/>
      <c r="M2792" s="4"/>
      <c r="N2792" s="4"/>
      <c r="O2792" s="4"/>
      <c r="P2792" s="4"/>
      <c r="Q2792" s="4"/>
      <c r="R2792" s="4"/>
      <c r="S2792" s="4"/>
    </row>
    <row r="2793" spans="1:21" ht="9.9" customHeight="1">
      <c r="A2793" s="3"/>
      <c r="B2793" s="130"/>
      <c r="C2793" s="131"/>
      <c r="E2793" s="4"/>
      <c r="F2793" s="4"/>
      <c r="G2793" s="4"/>
      <c r="H2793" s="4"/>
      <c r="I2793" s="4"/>
      <c r="J2793" s="4"/>
      <c r="M2793" s="4"/>
      <c r="N2793" s="4"/>
      <c r="O2793" s="4"/>
      <c r="P2793" s="4"/>
      <c r="Q2793" s="4"/>
      <c r="R2793" s="4"/>
      <c r="S2793" s="4"/>
    </row>
    <row r="2794" spans="1:21" ht="9.9" customHeight="1">
      <c r="A2794" s="3"/>
      <c r="B2794" s="130"/>
      <c r="C2794" s="41"/>
      <c r="E2794" s="4"/>
      <c r="F2794" s="4"/>
      <c r="G2794" s="4"/>
      <c r="H2794" s="4"/>
      <c r="I2794" s="4"/>
      <c r="J2794" s="4"/>
      <c r="M2794" s="4"/>
      <c r="N2794" s="4"/>
      <c r="O2794" s="4"/>
      <c r="P2794" s="4"/>
      <c r="Q2794" s="4"/>
      <c r="R2794" s="4"/>
      <c r="S2794" s="4"/>
    </row>
    <row r="2795" spans="1:21" ht="20.100000000000001" customHeight="1">
      <c r="A2795" s="3"/>
      <c r="B2795" s="130"/>
      <c r="C2795" s="140"/>
    </row>
    <row r="2796" spans="1:21" ht="9.9" customHeight="1">
      <c r="A2796" s="3"/>
      <c r="B2796" s="130"/>
      <c r="C2796" s="140"/>
      <c r="F2796" s="4"/>
      <c r="G2796" s="4"/>
      <c r="H2796" s="4"/>
      <c r="I2796" s="4"/>
      <c r="J2796" s="4"/>
      <c r="K2796" s="4"/>
      <c r="M2796" s="4"/>
      <c r="N2796" s="4"/>
      <c r="O2796" s="4"/>
      <c r="P2796" s="4"/>
      <c r="Q2796" s="4"/>
      <c r="R2796" s="4"/>
    </row>
    <row r="2797" spans="1:21" ht="9.9" customHeight="1">
      <c r="A2797" s="3"/>
      <c r="B2797" s="130"/>
      <c r="C2797" s="140"/>
      <c r="F2797" s="4"/>
      <c r="G2797" s="4"/>
      <c r="H2797" s="4"/>
      <c r="I2797" s="4"/>
      <c r="J2797" s="4"/>
      <c r="K2797" s="4"/>
      <c r="M2797" s="4"/>
      <c r="N2797" s="4"/>
      <c r="O2797" s="4"/>
      <c r="P2797" s="4"/>
      <c r="Q2797" s="4"/>
      <c r="R2797" s="4"/>
    </row>
    <row r="2798" spans="1:21" ht="9.9" customHeight="1">
      <c r="A2798" s="3"/>
      <c r="B2798" s="130"/>
      <c r="C2798" s="140"/>
      <c r="F2798" s="41"/>
      <c r="G2798" s="41"/>
      <c r="H2798" s="41"/>
      <c r="I2798" s="41"/>
      <c r="M2798" s="41"/>
      <c r="N2798" s="41"/>
      <c r="O2798" s="41"/>
      <c r="P2798" s="41"/>
    </row>
    <row r="2799" spans="1:21" ht="9.9" customHeight="1">
      <c r="A2799" s="3"/>
      <c r="B2799" s="130"/>
      <c r="C2799" s="140"/>
      <c r="F2799" s="41"/>
      <c r="G2799" s="41"/>
      <c r="H2799" s="41"/>
      <c r="I2799" s="41"/>
      <c r="M2799" s="41"/>
      <c r="N2799" s="41"/>
      <c r="O2799" s="41"/>
      <c r="P2799" s="41"/>
    </row>
    <row r="2800" spans="1:21" ht="9.9" customHeight="1">
      <c r="A2800" s="3"/>
      <c r="B2800" s="130"/>
      <c r="C2800" s="140"/>
      <c r="F2800" s="41"/>
      <c r="G2800" s="41"/>
      <c r="H2800" s="41"/>
      <c r="I2800" s="41"/>
      <c r="M2800" s="41"/>
      <c r="N2800" s="41"/>
      <c r="O2800" s="41"/>
      <c r="P2800" s="41"/>
    </row>
    <row r="2801" spans="1:21" ht="9.9" customHeight="1">
      <c r="A2801" s="3"/>
      <c r="B2801" s="130"/>
      <c r="C2801" s="140"/>
      <c r="F2801" s="41"/>
      <c r="G2801" s="41"/>
      <c r="H2801" s="41"/>
      <c r="I2801" s="41"/>
      <c r="M2801" s="41"/>
      <c r="N2801" s="41"/>
      <c r="O2801" s="41"/>
      <c r="P2801" s="41"/>
    </row>
    <row r="2802" spans="1:21" ht="9.9" customHeight="1">
      <c r="A2802" s="3"/>
      <c r="B2802" s="130"/>
      <c r="C2802" s="140"/>
      <c r="F2802" s="41"/>
      <c r="G2802" s="41"/>
      <c r="H2802" s="41"/>
      <c r="I2802" s="41"/>
      <c r="M2802" s="41"/>
      <c r="N2802" s="41"/>
      <c r="O2802" s="41"/>
      <c r="P2802" s="41"/>
    </row>
    <row r="2803" spans="1:21" ht="9.9" customHeight="1">
      <c r="A2803" s="3"/>
      <c r="B2803" s="130"/>
      <c r="C2803" s="140"/>
      <c r="F2803" s="41"/>
      <c r="G2803" s="41"/>
      <c r="H2803" s="41"/>
      <c r="I2803" s="41"/>
      <c r="M2803" s="41"/>
      <c r="N2803" s="41"/>
      <c r="O2803" s="41"/>
      <c r="P2803" s="41"/>
    </row>
    <row r="2804" spans="1:21" ht="9.9" customHeight="1">
      <c r="A2804" s="3"/>
      <c r="B2804" s="130"/>
      <c r="C2804" s="140"/>
      <c r="F2804" s="41"/>
      <c r="G2804" s="41"/>
      <c r="H2804" s="41"/>
      <c r="I2804" s="41"/>
      <c r="M2804" s="41"/>
      <c r="N2804" s="41"/>
      <c r="O2804" s="41"/>
      <c r="P2804" s="41"/>
    </row>
    <row r="2805" spans="1:21" ht="9.9" customHeight="1">
      <c r="A2805" s="3"/>
      <c r="B2805" s="130"/>
      <c r="C2805" s="140"/>
      <c r="F2805" s="41"/>
      <c r="G2805" s="41"/>
      <c r="H2805" s="41"/>
      <c r="I2805" s="41"/>
      <c r="M2805" s="41"/>
      <c r="N2805" s="41"/>
      <c r="O2805" s="41"/>
      <c r="P2805" s="41"/>
    </row>
    <row r="2806" spans="1:21" ht="9.9" customHeight="1">
      <c r="A2806" s="3"/>
      <c r="B2806" s="130"/>
      <c r="C2806" s="140"/>
    </row>
    <row r="2807" spans="1:21" ht="9.9" customHeight="1">
      <c r="A2807" s="3"/>
      <c r="B2807" s="132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</row>
    <row r="2808" spans="1:21" ht="9.9" customHeight="1">
      <c r="A2808" s="3"/>
      <c r="B2808" s="41"/>
      <c r="C2808" s="105"/>
    </row>
    <row r="2809" spans="1:21" ht="9.9" customHeight="1">
      <c r="A2809" s="3"/>
      <c r="B2809" s="41"/>
      <c r="C2809" s="105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R2809" s="125"/>
      <c r="S2809" s="125"/>
      <c r="T2809" s="125"/>
      <c r="U2809" s="125"/>
    </row>
    <row r="2810" spans="1:21" ht="9.9" customHeight="1">
      <c r="A2810" s="3"/>
      <c r="B2810" s="133"/>
      <c r="C2810" s="105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R2810" s="125"/>
      <c r="S2810" s="125"/>
      <c r="T2810" s="125"/>
      <c r="U2810" s="125"/>
    </row>
    <row r="2811" spans="1:21" ht="9.9" customHeight="1">
      <c r="A2811" s="3"/>
      <c r="B2811" s="133"/>
      <c r="C2811" s="105"/>
      <c r="E2811" s="145"/>
      <c r="F2811" s="145"/>
      <c r="G2811" s="145"/>
      <c r="H2811" s="145"/>
      <c r="I2811" s="145"/>
      <c r="J2811" s="145"/>
      <c r="K2811" s="145"/>
      <c r="L2811" s="145"/>
      <c r="M2811" s="145"/>
      <c r="N2811" s="145"/>
      <c r="O2811" s="126"/>
      <c r="R2811" s="149"/>
      <c r="S2811" s="149"/>
      <c r="T2811" s="149"/>
      <c r="U2811" s="149"/>
    </row>
    <row r="2812" spans="1:21" ht="9.9" customHeight="1">
      <c r="A2812" s="3"/>
      <c r="B2812" s="133"/>
      <c r="C2812" s="105"/>
      <c r="R2812" s="127"/>
      <c r="S2812" s="127"/>
      <c r="T2812" s="127"/>
      <c r="U2812" s="127"/>
    </row>
    <row r="2813" spans="1:21" ht="9.9" customHeight="1">
      <c r="A2813" s="3"/>
      <c r="B2813" s="130"/>
      <c r="C2813" s="133"/>
      <c r="E2813" s="4"/>
      <c r="F2813" s="4"/>
      <c r="G2813" s="4"/>
      <c r="H2813" s="4"/>
      <c r="I2813" s="4"/>
      <c r="J2813" s="4"/>
      <c r="M2813" s="4"/>
      <c r="N2813" s="4"/>
      <c r="O2813" s="4"/>
      <c r="P2813" s="4"/>
      <c r="Q2813" s="4"/>
      <c r="R2813" s="4"/>
      <c r="S2813" s="4"/>
      <c r="T2813" s="127"/>
      <c r="U2813" s="127"/>
    </row>
    <row r="2814" spans="1:21" ht="9.9" customHeight="1">
      <c r="A2814" s="3"/>
      <c r="B2814" s="130"/>
      <c r="C2814" s="133"/>
      <c r="E2814" s="4"/>
      <c r="F2814" s="4"/>
      <c r="G2814" s="4"/>
      <c r="H2814" s="4"/>
      <c r="I2814" s="4"/>
      <c r="J2814" s="4"/>
      <c r="M2814" s="4"/>
      <c r="N2814" s="4"/>
      <c r="O2814" s="4"/>
      <c r="P2814" s="4"/>
      <c r="Q2814" s="4"/>
      <c r="R2814" s="4"/>
      <c r="S2814" s="4"/>
    </row>
    <row r="2815" spans="1:21" ht="9.9" customHeight="1">
      <c r="A2815" s="3"/>
      <c r="B2815" s="130"/>
      <c r="C2815" s="131"/>
      <c r="E2815" s="4"/>
      <c r="F2815" s="4"/>
      <c r="G2815" s="4"/>
      <c r="H2815" s="4"/>
      <c r="I2815" s="4"/>
      <c r="J2815" s="4"/>
      <c r="M2815" s="4"/>
      <c r="N2815" s="4"/>
      <c r="O2815" s="4"/>
      <c r="P2815" s="4"/>
      <c r="Q2815" s="4"/>
      <c r="R2815" s="4"/>
      <c r="S2815" s="4"/>
    </row>
    <row r="2816" spans="1:21" ht="9.9" customHeight="1">
      <c r="A2816" s="3"/>
      <c r="B2816" s="130"/>
      <c r="C2816" s="41"/>
      <c r="E2816" s="4"/>
      <c r="F2816" s="4"/>
      <c r="G2816" s="4"/>
      <c r="H2816" s="4"/>
      <c r="I2816" s="4"/>
      <c r="J2816" s="4"/>
      <c r="M2816" s="4"/>
      <c r="N2816" s="4"/>
      <c r="O2816" s="4"/>
      <c r="P2816" s="4"/>
      <c r="Q2816" s="4"/>
      <c r="R2816" s="4"/>
      <c r="S2816" s="4"/>
    </row>
    <row r="2817" spans="1:27" ht="9.9" customHeight="1">
      <c r="A2817" s="3"/>
      <c r="B2817" s="130"/>
      <c r="C2817" s="131"/>
      <c r="E2817" s="4"/>
      <c r="F2817" s="4"/>
      <c r="G2817" s="4"/>
      <c r="H2817" s="4"/>
      <c r="I2817" s="4"/>
      <c r="J2817" s="4"/>
      <c r="M2817" s="4"/>
      <c r="N2817" s="4"/>
      <c r="O2817" s="4"/>
      <c r="P2817" s="4"/>
      <c r="Q2817" s="4"/>
      <c r="R2817" s="4"/>
      <c r="S2817" s="4"/>
    </row>
    <row r="2818" spans="1:27" ht="9.9" customHeight="1">
      <c r="A2818" s="3"/>
      <c r="B2818" s="130"/>
      <c r="C2818" s="41"/>
      <c r="E2818" s="4"/>
      <c r="F2818" s="4"/>
      <c r="G2818" s="4"/>
      <c r="H2818" s="4"/>
      <c r="I2818" s="4"/>
      <c r="J2818" s="4"/>
      <c r="M2818" s="4"/>
      <c r="N2818" s="4"/>
      <c r="O2818" s="4"/>
      <c r="P2818" s="4"/>
      <c r="Q2818" s="4"/>
      <c r="R2818" s="4"/>
      <c r="S2818" s="4"/>
    </row>
    <row r="2819" spans="1:27" ht="9.9" customHeight="1">
      <c r="A2819" s="3"/>
      <c r="B2819" s="130"/>
      <c r="C2819" s="131"/>
      <c r="E2819" s="4"/>
      <c r="F2819" s="4"/>
      <c r="G2819" s="4"/>
      <c r="H2819" s="4"/>
      <c r="I2819" s="4"/>
      <c r="J2819" s="4"/>
      <c r="M2819" s="4"/>
      <c r="N2819" s="4"/>
      <c r="O2819" s="4"/>
      <c r="P2819" s="4"/>
      <c r="Q2819" s="4"/>
      <c r="R2819" s="4"/>
      <c r="S2819" s="4"/>
    </row>
    <row r="2820" spans="1:27" ht="9.9" customHeight="1">
      <c r="A2820" s="3"/>
      <c r="B2820" s="130"/>
      <c r="C2820" s="41"/>
      <c r="E2820" s="4"/>
      <c r="F2820" s="4"/>
      <c r="G2820" s="4"/>
      <c r="H2820" s="4"/>
      <c r="I2820" s="4"/>
      <c r="J2820" s="4"/>
      <c r="M2820" s="4"/>
      <c r="N2820" s="4"/>
      <c r="O2820" s="4"/>
      <c r="P2820" s="4"/>
      <c r="Q2820" s="4"/>
      <c r="R2820" s="4"/>
      <c r="S2820" s="4"/>
    </row>
    <row r="2821" spans="1:27" ht="20.100000000000001" customHeight="1">
      <c r="A2821" s="3"/>
      <c r="B2821" s="130"/>
      <c r="C2821" s="140"/>
      <c r="V2821" s="3"/>
      <c r="W2821" s="3"/>
      <c r="X2821" s="3"/>
      <c r="Y2821" s="3"/>
      <c r="Z2821" s="3"/>
      <c r="AA2821" s="3"/>
    </row>
    <row r="2822" spans="1:27" ht="9.9" customHeight="1">
      <c r="A2822" s="3"/>
      <c r="B2822" s="130"/>
      <c r="C2822" s="140"/>
      <c r="F2822" s="4"/>
      <c r="G2822" s="4"/>
      <c r="H2822" s="4"/>
      <c r="I2822" s="4"/>
      <c r="J2822" s="4"/>
      <c r="K2822" s="4"/>
      <c r="M2822" s="4"/>
      <c r="N2822" s="4"/>
      <c r="O2822" s="4"/>
      <c r="P2822" s="4"/>
      <c r="Q2822" s="4"/>
      <c r="R2822" s="4"/>
    </row>
    <row r="2823" spans="1:27" ht="9.9" customHeight="1">
      <c r="A2823" s="3"/>
      <c r="B2823" s="130"/>
      <c r="C2823" s="140"/>
      <c r="F2823" s="4"/>
      <c r="G2823" s="4"/>
      <c r="H2823" s="4"/>
      <c r="I2823" s="4"/>
      <c r="J2823" s="4"/>
      <c r="K2823" s="4"/>
      <c r="M2823" s="4"/>
      <c r="N2823" s="4"/>
      <c r="O2823" s="4"/>
      <c r="P2823" s="4"/>
      <c r="Q2823" s="4"/>
      <c r="R2823" s="4"/>
    </row>
    <row r="2824" spans="1:27" ht="9.9" customHeight="1">
      <c r="A2824" s="3"/>
      <c r="B2824" s="130"/>
      <c r="C2824" s="140"/>
      <c r="F2824" s="41"/>
      <c r="G2824" s="41"/>
      <c r="H2824" s="41"/>
      <c r="I2824" s="41"/>
      <c r="M2824" s="41"/>
      <c r="N2824" s="41"/>
      <c r="O2824" s="41"/>
      <c r="P2824" s="41"/>
    </row>
    <row r="2825" spans="1:27" ht="9.9" customHeight="1">
      <c r="A2825" s="3"/>
      <c r="B2825" s="130"/>
      <c r="C2825" s="140"/>
      <c r="F2825" s="41"/>
      <c r="G2825" s="41"/>
      <c r="H2825" s="41"/>
      <c r="I2825" s="41"/>
      <c r="M2825" s="41"/>
      <c r="N2825" s="41"/>
      <c r="O2825" s="41"/>
      <c r="P2825" s="41"/>
    </row>
    <row r="2826" spans="1:27" ht="9.9" customHeight="1">
      <c r="A2826" s="3"/>
      <c r="B2826" s="130"/>
      <c r="C2826" s="140"/>
      <c r="F2826" s="41"/>
      <c r="G2826" s="41"/>
      <c r="H2826" s="41"/>
      <c r="I2826" s="41"/>
      <c r="M2826" s="41"/>
      <c r="N2826" s="41"/>
      <c r="O2826" s="41"/>
      <c r="P2826" s="41"/>
    </row>
    <row r="2827" spans="1:27" ht="9.9" customHeight="1">
      <c r="A2827" s="3"/>
      <c r="B2827" s="130"/>
      <c r="C2827" s="140"/>
      <c r="F2827" s="41"/>
      <c r="G2827" s="41"/>
      <c r="H2827" s="41"/>
      <c r="I2827" s="41"/>
      <c r="M2827" s="41"/>
      <c r="N2827" s="41"/>
      <c r="O2827" s="41"/>
      <c r="P2827" s="41"/>
    </row>
    <row r="2828" spans="1:27" ht="9.9" customHeight="1">
      <c r="A2828" s="3"/>
      <c r="B2828" s="130"/>
      <c r="C2828" s="140"/>
      <c r="F2828" s="41"/>
      <c r="G2828" s="41"/>
      <c r="H2828" s="41"/>
      <c r="I2828" s="41"/>
      <c r="M2828" s="41"/>
      <c r="N2828" s="41"/>
      <c r="O2828" s="41"/>
      <c r="P2828" s="41"/>
    </row>
    <row r="2829" spans="1:27" ht="9.9" customHeight="1">
      <c r="A2829" s="3"/>
      <c r="B2829" s="130"/>
      <c r="C2829" s="140"/>
      <c r="F2829" s="41"/>
      <c r="G2829" s="41"/>
      <c r="H2829" s="41"/>
      <c r="I2829" s="41"/>
      <c r="M2829" s="41"/>
      <c r="N2829" s="41"/>
      <c r="O2829" s="41"/>
      <c r="P2829" s="41"/>
    </row>
    <row r="2830" spans="1:27" ht="9.9" customHeight="1">
      <c r="A2830" s="3"/>
      <c r="B2830" s="130"/>
      <c r="C2830" s="140"/>
      <c r="F2830" s="41"/>
      <c r="G2830" s="41"/>
      <c r="H2830" s="41"/>
      <c r="I2830" s="41"/>
      <c r="M2830" s="41"/>
      <c r="N2830" s="41"/>
      <c r="O2830" s="41"/>
      <c r="P2830" s="41"/>
    </row>
    <row r="2831" spans="1:27" ht="9.9" customHeight="1">
      <c r="A2831" s="3"/>
      <c r="B2831" s="130"/>
      <c r="C2831" s="140"/>
      <c r="F2831" s="41"/>
      <c r="G2831" s="41"/>
      <c r="H2831" s="41"/>
      <c r="I2831" s="41"/>
      <c r="M2831" s="41"/>
      <c r="N2831" s="41"/>
      <c r="O2831" s="41"/>
      <c r="P2831" s="41"/>
    </row>
    <row r="2832" spans="1:27" ht="9.9" customHeight="1">
      <c r="A2832" s="3"/>
      <c r="B2832" s="130"/>
      <c r="C2832" s="140"/>
    </row>
    <row r="2833" spans="1:27" ht="9.9" customHeight="1">
      <c r="A2833" s="3"/>
      <c r="B2833" s="132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</row>
    <row r="2834" spans="1:27" ht="9.9" customHeight="1">
      <c r="A2834" s="3"/>
      <c r="B2834" s="41"/>
      <c r="C2834" s="105"/>
    </row>
    <row r="2835" spans="1:27" ht="9.9" customHeight="1">
      <c r="A2835" s="3"/>
      <c r="B2835" s="41"/>
      <c r="C2835" s="105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R2835" s="125"/>
      <c r="S2835" s="125"/>
      <c r="T2835" s="125"/>
      <c r="U2835" s="125"/>
    </row>
    <row r="2836" spans="1:27" ht="9.9" customHeight="1">
      <c r="A2836" s="3"/>
      <c r="B2836" s="133"/>
      <c r="C2836" s="105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R2836" s="125"/>
      <c r="S2836" s="125"/>
      <c r="T2836" s="125"/>
      <c r="U2836" s="125"/>
    </row>
    <row r="2837" spans="1:27" ht="9.9" customHeight="1">
      <c r="A2837" s="3"/>
      <c r="B2837" s="133"/>
      <c r="C2837" s="105"/>
      <c r="E2837" s="145"/>
      <c r="F2837" s="145"/>
      <c r="G2837" s="145"/>
      <c r="H2837" s="145"/>
      <c r="I2837" s="145"/>
      <c r="J2837" s="145"/>
      <c r="K2837" s="145"/>
      <c r="L2837" s="145"/>
      <c r="M2837" s="145"/>
      <c r="N2837" s="145"/>
      <c r="O2837" s="126"/>
      <c r="R2837" s="149"/>
      <c r="S2837" s="149"/>
      <c r="T2837" s="149"/>
      <c r="U2837" s="149"/>
    </row>
    <row r="2838" spans="1:27" ht="9.9" customHeight="1">
      <c r="A2838" s="3"/>
      <c r="B2838" s="133"/>
      <c r="C2838" s="105"/>
      <c r="R2838" s="127"/>
      <c r="S2838" s="127"/>
      <c r="T2838" s="127"/>
      <c r="U2838" s="127"/>
    </row>
    <row r="2839" spans="1:27" ht="9.9" customHeight="1">
      <c r="A2839" s="3"/>
      <c r="B2839" s="130"/>
      <c r="C2839" s="133"/>
      <c r="E2839" s="4"/>
      <c r="F2839" s="4"/>
      <c r="G2839" s="4"/>
      <c r="H2839" s="4"/>
      <c r="I2839" s="4"/>
      <c r="J2839" s="4"/>
      <c r="M2839" s="4"/>
      <c r="N2839" s="4"/>
      <c r="O2839" s="4"/>
      <c r="P2839" s="4"/>
      <c r="Q2839" s="4"/>
      <c r="R2839" s="4"/>
      <c r="S2839" s="4"/>
      <c r="T2839" s="127"/>
      <c r="U2839" s="127"/>
    </row>
    <row r="2840" spans="1:27" ht="9.9" customHeight="1">
      <c r="A2840" s="3"/>
      <c r="B2840" s="130"/>
      <c r="C2840" s="133"/>
      <c r="E2840" s="4"/>
      <c r="F2840" s="4"/>
      <c r="G2840" s="4"/>
      <c r="H2840" s="4"/>
      <c r="I2840" s="4"/>
      <c r="J2840" s="4"/>
      <c r="M2840" s="4"/>
      <c r="N2840" s="4"/>
      <c r="O2840" s="4"/>
      <c r="P2840" s="4"/>
      <c r="Q2840" s="4"/>
      <c r="R2840" s="4"/>
      <c r="S2840" s="4"/>
    </row>
    <row r="2841" spans="1:27" ht="9.9" customHeight="1">
      <c r="A2841" s="3"/>
      <c r="B2841" s="130"/>
      <c r="C2841" s="131"/>
      <c r="E2841" s="4"/>
      <c r="F2841" s="4"/>
      <c r="G2841" s="4"/>
      <c r="H2841" s="4"/>
      <c r="I2841" s="4"/>
      <c r="J2841" s="4"/>
      <c r="M2841" s="4"/>
      <c r="N2841" s="4"/>
      <c r="O2841" s="4"/>
      <c r="P2841" s="4"/>
      <c r="Q2841" s="4"/>
      <c r="R2841" s="4"/>
      <c r="S2841" s="4"/>
    </row>
    <row r="2842" spans="1:27" ht="9.9" customHeight="1">
      <c r="A2842" s="3"/>
      <c r="B2842" s="130"/>
      <c r="C2842" s="41"/>
      <c r="E2842" s="4"/>
      <c r="F2842" s="4"/>
      <c r="G2842" s="4"/>
      <c r="H2842" s="4"/>
      <c r="I2842" s="4"/>
      <c r="J2842" s="4"/>
      <c r="M2842" s="4"/>
      <c r="N2842" s="4"/>
      <c r="O2842" s="4"/>
      <c r="P2842" s="4"/>
      <c r="Q2842" s="4"/>
      <c r="R2842" s="4"/>
      <c r="S2842" s="4"/>
    </row>
    <row r="2843" spans="1:27" ht="9.9" customHeight="1">
      <c r="A2843" s="3"/>
      <c r="B2843" s="130"/>
      <c r="C2843" s="131"/>
      <c r="E2843" s="4"/>
      <c r="F2843" s="4"/>
      <c r="G2843" s="4"/>
      <c r="H2843" s="4"/>
      <c r="I2843" s="4"/>
      <c r="J2843" s="4"/>
      <c r="M2843" s="4"/>
      <c r="N2843" s="4"/>
      <c r="O2843" s="4"/>
      <c r="P2843" s="4"/>
      <c r="Q2843" s="4"/>
      <c r="R2843" s="4"/>
      <c r="S2843" s="4"/>
    </row>
    <row r="2844" spans="1:27" ht="9.9" customHeight="1">
      <c r="A2844" s="3"/>
      <c r="B2844" s="130"/>
      <c r="C2844" s="41"/>
      <c r="E2844" s="4"/>
      <c r="F2844" s="4"/>
      <c r="G2844" s="4"/>
      <c r="H2844" s="4"/>
      <c r="I2844" s="4"/>
      <c r="J2844" s="4"/>
      <c r="M2844" s="4"/>
      <c r="N2844" s="4"/>
      <c r="O2844" s="4"/>
      <c r="P2844" s="4"/>
      <c r="Q2844" s="4"/>
      <c r="R2844" s="4"/>
      <c r="S2844" s="4"/>
    </row>
    <row r="2845" spans="1:27" ht="9.9" customHeight="1">
      <c r="A2845" s="3"/>
      <c r="B2845" s="130"/>
      <c r="C2845" s="131"/>
      <c r="E2845" s="4"/>
      <c r="F2845" s="4"/>
      <c r="G2845" s="4"/>
      <c r="H2845" s="4"/>
      <c r="I2845" s="4"/>
      <c r="J2845" s="4"/>
      <c r="M2845" s="4"/>
      <c r="N2845" s="4"/>
      <c r="O2845" s="4"/>
      <c r="P2845" s="4"/>
      <c r="Q2845" s="4"/>
      <c r="R2845" s="4"/>
      <c r="S2845" s="4"/>
    </row>
    <row r="2846" spans="1:27" ht="9.9" customHeight="1">
      <c r="A2846" s="3"/>
      <c r="B2846" s="130"/>
      <c r="C2846" s="41"/>
      <c r="E2846" s="4"/>
      <c r="F2846" s="4"/>
      <c r="G2846" s="4"/>
      <c r="H2846" s="4"/>
      <c r="I2846" s="4"/>
      <c r="J2846" s="4"/>
      <c r="M2846" s="4"/>
      <c r="N2846" s="4"/>
      <c r="O2846" s="4"/>
      <c r="P2846" s="4"/>
      <c r="Q2846" s="4"/>
      <c r="R2846" s="4"/>
      <c r="S2846" s="4"/>
    </row>
    <row r="2847" spans="1:27" ht="20.100000000000001" customHeight="1">
      <c r="A2847" s="3"/>
      <c r="B2847" s="130"/>
      <c r="C2847" s="140"/>
      <c r="V2847" s="3"/>
      <c r="W2847" s="3"/>
      <c r="X2847" s="3"/>
      <c r="Y2847" s="3"/>
      <c r="Z2847" s="3"/>
      <c r="AA2847" s="3"/>
    </row>
    <row r="2848" spans="1:27" ht="9.9" customHeight="1">
      <c r="A2848" s="3"/>
      <c r="B2848" s="130"/>
      <c r="C2848" s="140"/>
      <c r="F2848" s="4"/>
      <c r="G2848" s="4"/>
      <c r="H2848" s="4"/>
      <c r="I2848" s="4"/>
      <c r="J2848" s="4"/>
      <c r="K2848" s="4"/>
      <c r="M2848" s="4"/>
      <c r="N2848" s="4"/>
      <c r="O2848" s="4"/>
      <c r="P2848" s="4"/>
      <c r="Q2848" s="4"/>
      <c r="R2848" s="4"/>
    </row>
    <row r="2849" spans="1:21" ht="9.9" customHeight="1">
      <c r="A2849" s="3"/>
      <c r="B2849" s="130"/>
      <c r="C2849" s="140"/>
      <c r="F2849" s="4"/>
      <c r="G2849" s="4"/>
      <c r="H2849" s="4"/>
      <c r="I2849" s="4"/>
      <c r="J2849" s="4"/>
      <c r="K2849" s="4"/>
      <c r="M2849" s="4"/>
      <c r="N2849" s="4"/>
      <c r="O2849" s="4"/>
      <c r="P2849" s="4"/>
      <c r="Q2849" s="4"/>
      <c r="R2849" s="4"/>
    </row>
    <row r="2850" spans="1:21" ht="9.9" customHeight="1">
      <c r="A2850" s="3"/>
      <c r="B2850" s="130"/>
      <c r="C2850" s="140"/>
      <c r="F2850" s="41"/>
      <c r="G2850" s="41"/>
      <c r="H2850" s="41"/>
      <c r="I2850" s="41"/>
      <c r="M2850" s="41"/>
      <c r="N2850" s="41"/>
      <c r="O2850" s="41"/>
      <c r="P2850" s="41"/>
    </row>
    <row r="2851" spans="1:21" ht="9.9" customHeight="1">
      <c r="A2851" s="3"/>
      <c r="B2851" s="130"/>
      <c r="C2851" s="140"/>
      <c r="F2851" s="41"/>
      <c r="G2851" s="41"/>
      <c r="H2851" s="41"/>
      <c r="I2851" s="41"/>
      <c r="M2851" s="41"/>
      <c r="N2851" s="41"/>
      <c r="O2851" s="41"/>
      <c r="P2851" s="41"/>
    </row>
    <row r="2852" spans="1:21" ht="9.9" customHeight="1">
      <c r="A2852" s="3"/>
      <c r="B2852" s="130"/>
      <c r="C2852" s="140"/>
      <c r="F2852" s="41"/>
      <c r="G2852" s="41"/>
      <c r="H2852" s="41"/>
      <c r="I2852" s="41"/>
      <c r="M2852" s="41"/>
      <c r="N2852" s="41"/>
      <c r="O2852" s="41"/>
      <c r="P2852" s="41"/>
    </row>
    <row r="2853" spans="1:21" ht="9.9" customHeight="1">
      <c r="A2853" s="3"/>
      <c r="B2853" s="130"/>
      <c r="C2853" s="140"/>
      <c r="F2853" s="41"/>
      <c r="G2853" s="41"/>
      <c r="H2853" s="41"/>
      <c r="I2853" s="41"/>
      <c r="M2853" s="41"/>
      <c r="N2853" s="41"/>
      <c r="O2853" s="41"/>
      <c r="P2853" s="41"/>
    </row>
    <row r="2854" spans="1:21" ht="9.9" customHeight="1">
      <c r="A2854" s="3"/>
      <c r="B2854" s="130"/>
      <c r="C2854" s="140"/>
      <c r="F2854" s="41"/>
      <c r="G2854" s="41"/>
      <c r="H2854" s="41"/>
      <c r="I2854" s="41"/>
      <c r="M2854" s="41"/>
      <c r="N2854" s="41"/>
      <c r="O2854" s="41"/>
      <c r="P2854" s="41"/>
    </row>
    <row r="2855" spans="1:21" ht="9.9" customHeight="1">
      <c r="A2855" s="3"/>
      <c r="B2855" s="130"/>
      <c r="C2855" s="140"/>
      <c r="F2855" s="41"/>
      <c r="G2855" s="41"/>
      <c r="H2855" s="41"/>
      <c r="I2855" s="41"/>
      <c r="M2855" s="41"/>
      <c r="N2855" s="41"/>
      <c r="O2855" s="41"/>
      <c r="P2855" s="41"/>
    </row>
    <row r="2856" spans="1:21" ht="9.9" customHeight="1">
      <c r="A2856" s="3"/>
      <c r="B2856" s="130"/>
      <c r="C2856" s="140"/>
      <c r="F2856" s="41"/>
      <c r="G2856" s="41"/>
      <c r="H2856" s="41"/>
      <c r="I2856" s="41"/>
      <c r="M2856" s="41"/>
      <c r="N2856" s="41"/>
      <c r="O2856" s="41"/>
      <c r="P2856" s="41"/>
    </row>
    <row r="2857" spans="1:21" ht="9.9" customHeight="1">
      <c r="A2857" s="3"/>
      <c r="B2857" s="130"/>
      <c r="C2857" s="140"/>
      <c r="F2857" s="41"/>
      <c r="G2857" s="41"/>
      <c r="H2857" s="41"/>
      <c r="I2857" s="41"/>
      <c r="M2857" s="41"/>
      <c r="N2857" s="41"/>
      <c r="O2857" s="41"/>
      <c r="P2857" s="41"/>
    </row>
    <row r="2858" spans="1:21" ht="9.9" customHeight="1">
      <c r="A2858" s="3"/>
      <c r="B2858" s="130"/>
      <c r="C2858" s="140"/>
    </row>
    <row r="2859" spans="1:21" ht="9.9" customHeight="1">
      <c r="A2859" s="3"/>
      <c r="B2859" s="132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</row>
    <row r="2860" spans="1:21" ht="9.9" customHeight="1">
      <c r="A2860" s="3"/>
      <c r="B2860" s="41"/>
      <c r="C2860" s="105"/>
    </row>
    <row r="2861" spans="1:21" ht="9.9" customHeight="1">
      <c r="A2861" s="3"/>
      <c r="B2861" s="41"/>
      <c r="C2861" s="105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R2861" s="125"/>
      <c r="S2861" s="125"/>
      <c r="T2861" s="125"/>
      <c r="U2861" s="125"/>
    </row>
    <row r="2862" spans="1:21" ht="9.9" customHeight="1">
      <c r="A2862" s="3"/>
      <c r="B2862" s="133"/>
      <c r="C2862" s="105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R2862" s="125"/>
      <c r="S2862" s="125"/>
      <c r="T2862" s="125"/>
      <c r="U2862" s="125"/>
    </row>
    <row r="2863" spans="1:21" ht="9.9" customHeight="1">
      <c r="A2863" s="3"/>
      <c r="B2863" s="133"/>
      <c r="C2863" s="10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26"/>
      <c r="R2863" s="149"/>
      <c r="S2863" s="149"/>
      <c r="T2863" s="149"/>
      <c r="U2863" s="149"/>
    </row>
    <row r="2864" spans="1:21" ht="9.9" customHeight="1">
      <c r="A2864" s="3"/>
      <c r="B2864" s="133"/>
      <c r="C2864" s="105"/>
      <c r="R2864" s="127"/>
      <c r="S2864" s="127"/>
      <c r="T2864" s="127"/>
      <c r="U2864" s="127"/>
    </row>
    <row r="2865" spans="1:21" ht="9.9" customHeight="1">
      <c r="A2865" s="3"/>
      <c r="B2865" s="130"/>
      <c r="C2865" s="133"/>
      <c r="E2865" s="4"/>
      <c r="F2865" s="4"/>
      <c r="G2865" s="4"/>
      <c r="H2865" s="4"/>
      <c r="I2865" s="4"/>
      <c r="J2865" s="4"/>
      <c r="M2865" s="4"/>
      <c r="N2865" s="4"/>
      <c r="O2865" s="4"/>
      <c r="P2865" s="4"/>
      <c r="Q2865" s="4"/>
      <c r="R2865" s="4"/>
      <c r="S2865" s="4"/>
      <c r="T2865" s="127"/>
      <c r="U2865" s="127"/>
    </row>
    <row r="2866" spans="1:21" ht="9.9" customHeight="1">
      <c r="A2866" s="3"/>
      <c r="B2866" s="130"/>
      <c r="C2866" s="133"/>
      <c r="E2866" s="4"/>
      <c r="F2866" s="4"/>
      <c r="G2866" s="4"/>
      <c r="H2866" s="4"/>
      <c r="I2866" s="4"/>
      <c r="J2866" s="4"/>
      <c r="M2866" s="4"/>
      <c r="N2866" s="4"/>
      <c r="O2866" s="4"/>
      <c r="P2866" s="4"/>
      <c r="Q2866" s="4"/>
      <c r="R2866" s="4"/>
      <c r="S2866" s="4"/>
    </row>
    <row r="2867" spans="1:21" ht="9.9" customHeight="1">
      <c r="A2867" s="3"/>
      <c r="B2867" s="130"/>
      <c r="C2867" s="131"/>
      <c r="E2867" s="4"/>
      <c r="F2867" s="4"/>
      <c r="G2867" s="4"/>
      <c r="H2867" s="4"/>
      <c r="I2867" s="4"/>
      <c r="J2867" s="4"/>
      <c r="M2867" s="4"/>
      <c r="N2867" s="4"/>
      <c r="O2867" s="4"/>
      <c r="P2867" s="4"/>
      <c r="Q2867" s="4"/>
      <c r="R2867" s="4"/>
      <c r="S2867" s="4"/>
    </row>
    <row r="2868" spans="1:21" ht="9.9" customHeight="1">
      <c r="A2868" s="3"/>
      <c r="B2868" s="130"/>
      <c r="C2868" s="41"/>
      <c r="E2868" s="4"/>
      <c r="F2868" s="4"/>
      <c r="G2868" s="4"/>
      <c r="H2868" s="4"/>
      <c r="I2868" s="4"/>
      <c r="J2868" s="4"/>
      <c r="M2868" s="4"/>
      <c r="N2868" s="4"/>
      <c r="O2868" s="4"/>
      <c r="P2868" s="4"/>
      <c r="Q2868" s="4"/>
      <c r="R2868" s="4"/>
      <c r="S2868" s="4"/>
    </row>
    <row r="2869" spans="1:21" ht="9.9" customHeight="1">
      <c r="A2869" s="3"/>
      <c r="B2869" s="130"/>
      <c r="C2869" s="131"/>
      <c r="E2869" s="4"/>
      <c r="F2869" s="4"/>
      <c r="G2869" s="4"/>
      <c r="H2869" s="4"/>
      <c r="I2869" s="4"/>
      <c r="J2869" s="4"/>
      <c r="M2869" s="4"/>
      <c r="N2869" s="4"/>
      <c r="O2869" s="4"/>
      <c r="P2869" s="4"/>
      <c r="Q2869" s="4"/>
      <c r="R2869" s="4"/>
      <c r="S2869" s="4"/>
    </row>
    <row r="2870" spans="1:21" ht="9.9" customHeight="1">
      <c r="A2870" s="3"/>
      <c r="B2870" s="130"/>
      <c r="C2870" s="41"/>
      <c r="E2870" s="4"/>
      <c r="F2870" s="4"/>
      <c r="G2870" s="4"/>
      <c r="H2870" s="4"/>
      <c r="I2870" s="4"/>
      <c r="J2870" s="4"/>
      <c r="M2870" s="4"/>
      <c r="N2870" s="4"/>
      <c r="O2870" s="4"/>
      <c r="P2870" s="4"/>
      <c r="Q2870" s="4"/>
      <c r="R2870" s="4"/>
      <c r="S2870" s="4"/>
    </row>
    <row r="2871" spans="1:21" ht="9.9" customHeight="1">
      <c r="A2871" s="3"/>
      <c r="B2871" s="130"/>
      <c r="C2871" s="131"/>
      <c r="E2871" s="4"/>
      <c r="F2871" s="4"/>
      <c r="G2871" s="4"/>
      <c r="H2871" s="4"/>
      <c r="I2871" s="4"/>
      <c r="J2871" s="4"/>
      <c r="M2871" s="4"/>
      <c r="N2871" s="4"/>
      <c r="O2871" s="4"/>
      <c r="P2871" s="4"/>
      <c r="Q2871" s="4"/>
      <c r="R2871" s="4"/>
      <c r="S2871" s="4"/>
    </row>
    <row r="2872" spans="1:21" ht="9.9" customHeight="1">
      <c r="A2872" s="3"/>
      <c r="B2872" s="130"/>
      <c r="C2872" s="41"/>
      <c r="E2872" s="4"/>
      <c r="F2872" s="4"/>
      <c r="G2872" s="4"/>
      <c r="H2872" s="4"/>
      <c r="I2872" s="4"/>
      <c r="J2872" s="4"/>
      <c r="M2872" s="4"/>
      <c r="N2872" s="4"/>
      <c r="O2872" s="4"/>
      <c r="P2872" s="4"/>
      <c r="Q2872" s="4"/>
      <c r="R2872" s="4"/>
      <c r="S2872" s="4"/>
    </row>
    <row r="2873" spans="1:21" ht="20.100000000000001" customHeight="1">
      <c r="A2873" s="3"/>
      <c r="B2873" s="130"/>
      <c r="C2873" s="140"/>
    </row>
    <row r="2874" spans="1:21" ht="9.9" customHeight="1">
      <c r="A2874" s="3"/>
      <c r="B2874" s="130"/>
      <c r="C2874" s="140"/>
      <c r="F2874" s="4"/>
      <c r="G2874" s="4"/>
      <c r="H2874" s="4"/>
      <c r="I2874" s="4"/>
      <c r="J2874" s="4"/>
      <c r="K2874" s="4"/>
      <c r="M2874" s="4"/>
      <c r="N2874" s="4"/>
      <c r="O2874" s="4"/>
      <c r="P2874" s="4"/>
      <c r="Q2874" s="4"/>
      <c r="R2874" s="4"/>
    </row>
    <row r="2875" spans="1:21" ht="9.9" customHeight="1">
      <c r="A2875" s="3"/>
      <c r="B2875" s="130"/>
      <c r="C2875" s="140"/>
      <c r="F2875" s="4"/>
      <c r="G2875" s="4"/>
      <c r="H2875" s="4"/>
      <c r="I2875" s="4"/>
      <c r="J2875" s="4"/>
      <c r="K2875" s="4"/>
      <c r="M2875" s="4"/>
      <c r="N2875" s="4"/>
      <c r="O2875" s="4"/>
      <c r="P2875" s="4"/>
      <c r="Q2875" s="4"/>
      <c r="R2875" s="4"/>
    </row>
    <row r="2876" spans="1:21" ht="9.9" customHeight="1">
      <c r="A2876" s="3"/>
      <c r="B2876" s="130"/>
      <c r="C2876" s="140"/>
      <c r="F2876" s="41"/>
      <c r="G2876" s="41"/>
      <c r="H2876" s="41"/>
      <c r="I2876" s="41"/>
      <c r="M2876" s="41"/>
      <c r="N2876" s="41"/>
      <c r="O2876" s="41"/>
      <c r="P2876" s="41"/>
    </row>
    <row r="2877" spans="1:21" ht="9.9" customHeight="1">
      <c r="A2877" s="3"/>
      <c r="B2877" s="130"/>
      <c r="C2877" s="140"/>
      <c r="F2877" s="41"/>
      <c r="G2877" s="41"/>
      <c r="H2877" s="41"/>
      <c r="I2877" s="41"/>
      <c r="M2877" s="41"/>
      <c r="N2877" s="41"/>
      <c r="O2877" s="41"/>
      <c r="P2877" s="41"/>
    </row>
    <row r="2878" spans="1:21" ht="9.9" customHeight="1">
      <c r="A2878" s="3"/>
      <c r="B2878" s="130"/>
      <c r="C2878" s="140"/>
      <c r="F2878" s="41"/>
      <c r="G2878" s="41"/>
      <c r="H2878" s="41"/>
      <c r="I2878" s="41"/>
      <c r="M2878" s="41"/>
      <c r="N2878" s="41"/>
      <c r="O2878" s="41"/>
      <c r="P2878" s="41"/>
    </row>
    <row r="2879" spans="1:21" ht="9.9" customHeight="1">
      <c r="A2879" s="3"/>
      <c r="B2879" s="130"/>
      <c r="C2879" s="140"/>
      <c r="F2879" s="41"/>
      <c r="G2879" s="41"/>
      <c r="H2879" s="41"/>
      <c r="I2879" s="41"/>
      <c r="M2879" s="41"/>
      <c r="N2879" s="41"/>
      <c r="O2879" s="41"/>
      <c r="P2879" s="41"/>
    </row>
    <row r="2880" spans="1:21" ht="9.9" customHeight="1">
      <c r="A2880" s="3"/>
      <c r="B2880" s="130"/>
      <c r="C2880" s="140"/>
      <c r="F2880" s="41"/>
      <c r="G2880" s="41"/>
      <c r="H2880" s="41"/>
      <c r="I2880" s="41"/>
      <c r="M2880" s="41"/>
      <c r="N2880" s="41"/>
      <c r="O2880" s="41"/>
      <c r="P2880" s="41"/>
    </row>
    <row r="2881" spans="1:21" ht="9.9" customHeight="1">
      <c r="A2881" s="3"/>
      <c r="B2881" s="130"/>
      <c r="C2881" s="140"/>
      <c r="F2881" s="41"/>
      <c r="G2881" s="41"/>
      <c r="H2881" s="41"/>
      <c r="I2881" s="41"/>
      <c r="M2881" s="41"/>
      <c r="N2881" s="41"/>
      <c r="O2881" s="41"/>
      <c r="P2881" s="41"/>
    </row>
    <row r="2882" spans="1:21" ht="9.9" customHeight="1">
      <c r="A2882" s="3"/>
      <c r="B2882" s="130"/>
      <c r="C2882" s="140"/>
      <c r="F2882" s="41"/>
      <c r="G2882" s="41"/>
      <c r="H2882" s="41"/>
      <c r="I2882" s="41"/>
      <c r="M2882" s="41"/>
      <c r="N2882" s="41"/>
      <c r="O2882" s="41"/>
      <c r="P2882" s="41"/>
    </row>
    <row r="2883" spans="1:21" ht="9.9" customHeight="1">
      <c r="A2883" s="3"/>
      <c r="B2883" s="130"/>
      <c r="C2883" s="140"/>
      <c r="F2883" s="41"/>
      <c r="G2883" s="41"/>
      <c r="H2883" s="41"/>
      <c r="I2883" s="41"/>
      <c r="M2883" s="41"/>
      <c r="N2883" s="41"/>
      <c r="O2883" s="41"/>
      <c r="P2883" s="41"/>
    </row>
    <row r="2884" spans="1:21" ht="9.9" customHeight="1">
      <c r="A2884" s="3"/>
      <c r="B2884" s="130"/>
      <c r="C2884" s="140"/>
    </row>
    <row r="2885" spans="1:21" ht="9.9" customHeight="1">
      <c r="A2885" s="3"/>
      <c r="B2885" s="132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</row>
    <row r="2886" spans="1:21" ht="9.9" customHeight="1">
      <c r="A2886" s="3"/>
      <c r="B2886" s="41"/>
      <c r="C2886" s="105"/>
    </row>
    <row r="2887" spans="1:21" ht="9.9" customHeight="1">
      <c r="A2887" s="3"/>
      <c r="B2887" s="41"/>
      <c r="C2887" s="105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R2887" s="125"/>
      <c r="S2887" s="125"/>
      <c r="T2887" s="125"/>
      <c r="U2887" s="125"/>
    </row>
    <row r="2888" spans="1:21" ht="9.9" customHeight="1">
      <c r="A2888" s="3"/>
      <c r="B2888" s="133"/>
      <c r="C2888" s="105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R2888" s="125"/>
      <c r="S2888" s="125"/>
      <c r="T2888" s="125"/>
      <c r="U2888" s="125"/>
    </row>
    <row r="2889" spans="1:21" ht="9.9" customHeight="1">
      <c r="A2889" s="3"/>
      <c r="B2889" s="133"/>
      <c r="C2889" s="105"/>
      <c r="E2889" s="145"/>
      <c r="F2889" s="145"/>
      <c r="G2889" s="145"/>
      <c r="H2889" s="145"/>
      <c r="I2889" s="145"/>
      <c r="J2889" s="145"/>
      <c r="K2889" s="145"/>
      <c r="L2889" s="145"/>
      <c r="M2889" s="145"/>
      <c r="N2889" s="145"/>
      <c r="O2889" s="126"/>
      <c r="R2889" s="149"/>
      <c r="S2889" s="149"/>
      <c r="T2889" s="149"/>
      <c r="U2889" s="149"/>
    </row>
    <row r="2890" spans="1:21" ht="9.9" customHeight="1">
      <c r="A2890" s="3"/>
      <c r="B2890" s="133"/>
      <c r="C2890" s="105"/>
      <c r="R2890" s="127"/>
      <c r="S2890" s="127"/>
      <c r="T2890" s="127"/>
      <c r="U2890" s="127"/>
    </row>
    <row r="2891" spans="1:21" ht="9.9" customHeight="1">
      <c r="A2891" s="3"/>
      <c r="B2891" s="130"/>
      <c r="C2891" s="133"/>
      <c r="E2891" s="4"/>
      <c r="F2891" s="4"/>
      <c r="G2891" s="4"/>
      <c r="H2891" s="4"/>
      <c r="I2891" s="4"/>
      <c r="J2891" s="4"/>
      <c r="M2891" s="4"/>
      <c r="N2891" s="4"/>
      <c r="O2891" s="4"/>
      <c r="P2891" s="4"/>
      <c r="Q2891" s="4"/>
      <c r="R2891" s="4"/>
      <c r="S2891" s="4"/>
      <c r="T2891" s="127"/>
      <c r="U2891" s="127"/>
    </row>
    <row r="2892" spans="1:21" ht="9.9" customHeight="1">
      <c r="A2892" s="3"/>
      <c r="B2892" s="130"/>
      <c r="C2892" s="133"/>
      <c r="E2892" s="4"/>
      <c r="F2892" s="4"/>
      <c r="G2892" s="4"/>
      <c r="H2892" s="4"/>
      <c r="I2892" s="4"/>
      <c r="J2892" s="4"/>
      <c r="M2892" s="4"/>
      <c r="N2892" s="4"/>
      <c r="O2892" s="4"/>
      <c r="P2892" s="4"/>
      <c r="Q2892" s="4"/>
      <c r="R2892" s="4"/>
      <c r="S2892" s="4"/>
    </row>
    <row r="2893" spans="1:21" ht="9.9" customHeight="1">
      <c r="A2893" s="3"/>
      <c r="B2893" s="130"/>
      <c r="C2893" s="131"/>
      <c r="E2893" s="4"/>
      <c r="F2893" s="4"/>
      <c r="G2893" s="4"/>
      <c r="H2893" s="4"/>
      <c r="I2893" s="4"/>
      <c r="J2893" s="4"/>
      <c r="M2893" s="4"/>
      <c r="N2893" s="4"/>
      <c r="O2893" s="4"/>
      <c r="P2893" s="4"/>
      <c r="Q2893" s="4"/>
      <c r="R2893" s="4"/>
      <c r="S2893" s="4"/>
    </row>
    <row r="2894" spans="1:21" ht="9.9" customHeight="1">
      <c r="A2894" s="3"/>
      <c r="B2894" s="130"/>
      <c r="C2894" s="41"/>
      <c r="E2894" s="4"/>
      <c r="F2894" s="4"/>
      <c r="G2894" s="4"/>
      <c r="H2894" s="4"/>
      <c r="I2894" s="4"/>
      <c r="J2894" s="4"/>
      <c r="M2894" s="4"/>
      <c r="N2894" s="4"/>
      <c r="O2894" s="4"/>
      <c r="P2894" s="4"/>
      <c r="Q2894" s="4"/>
      <c r="R2894" s="4"/>
      <c r="S2894" s="4"/>
    </row>
    <row r="2895" spans="1:21" ht="9.9" customHeight="1">
      <c r="A2895" s="3"/>
      <c r="B2895" s="130"/>
      <c r="C2895" s="131"/>
      <c r="E2895" s="4"/>
      <c r="F2895" s="4"/>
      <c r="G2895" s="4"/>
      <c r="H2895" s="4"/>
      <c r="I2895" s="4"/>
      <c r="J2895" s="4"/>
      <c r="M2895" s="4"/>
      <c r="N2895" s="4"/>
      <c r="O2895" s="4"/>
      <c r="P2895" s="4"/>
      <c r="Q2895" s="4"/>
      <c r="R2895" s="4"/>
      <c r="S2895" s="4"/>
    </row>
    <row r="2896" spans="1:21" ht="9.9" customHeight="1">
      <c r="A2896" s="3"/>
      <c r="B2896" s="130"/>
      <c r="C2896" s="41"/>
      <c r="E2896" s="4"/>
      <c r="F2896" s="4"/>
      <c r="G2896" s="4"/>
      <c r="H2896" s="4"/>
      <c r="I2896" s="4"/>
      <c r="J2896" s="4"/>
      <c r="M2896" s="4"/>
      <c r="N2896" s="4"/>
      <c r="O2896" s="4"/>
      <c r="P2896" s="4"/>
      <c r="Q2896" s="4"/>
      <c r="R2896" s="4"/>
      <c r="S2896" s="4"/>
    </row>
    <row r="2897" spans="1:27" ht="9.9" customHeight="1">
      <c r="A2897" s="3"/>
      <c r="B2897" s="130"/>
      <c r="C2897" s="131"/>
      <c r="E2897" s="4"/>
      <c r="F2897" s="4"/>
      <c r="G2897" s="4"/>
      <c r="H2897" s="4"/>
      <c r="I2897" s="4"/>
      <c r="J2897" s="4"/>
      <c r="M2897" s="4"/>
      <c r="N2897" s="4"/>
      <c r="O2897" s="4"/>
      <c r="P2897" s="4"/>
      <c r="Q2897" s="4"/>
      <c r="R2897" s="4"/>
      <c r="S2897" s="4"/>
    </row>
    <row r="2898" spans="1:27" ht="9.9" customHeight="1">
      <c r="A2898" s="3"/>
      <c r="B2898" s="130"/>
      <c r="C2898" s="41"/>
      <c r="E2898" s="4"/>
      <c r="F2898" s="4"/>
      <c r="G2898" s="4"/>
      <c r="H2898" s="4"/>
      <c r="I2898" s="4"/>
      <c r="J2898" s="4"/>
      <c r="M2898" s="4"/>
      <c r="N2898" s="4"/>
      <c r="O2898" s="4"/>
      <c r="P2898" s="4"/>
      <c r="Q2898" s="4"/>
      <c r="R2898" s="4"/>
      <c r="S2898" s="4"/>
    </row>
    <row r="2899" spans="1:27" ht="20.100000000000001" customHeight="1">
      <c r="A2899" s="3"/>
      <c r="B2899" s="130"/>
      <c r="C2899" s="140"/>
      <c r="V2899" s="3"/>
      <c r="W2899" s="3"/>
      <c r="X2899" s="3"/>
      <c r="Y2899" s="3"/>
      <c r="Z2899" s="3"/>
      <c r="AA2899" s="3"/>
    </row>
    <row r="2900" spans="1:27" ht="9.9" customHeight="1">
      <c r="A2900" s="3"/>
      <c r="B2900" s="130"/>
      <c r="C2900" s="140"/>
      <c r="F2900" s="4"/>
      <c r="G2900" s="4"/>
      <c r="H2900" s="4"/>
      <c r="I2900" s="4"/>
      <c r="J2900" s="4"/>
      <c r="K2900" s="4"/>
      <c r="M2900" s="4"/>
      <c r="N2900" s="4"/>
      <c r="O2900" s="4"/>
      <c r="P2900" s="4"/>
      <c r="Q2900" s="4"/>
      <c r="R2900" s="4"/>
    </row>
    <row r="2901" spans="1:27" ht="9.9" customHeight="1">
      <c r="A2901" s="3"/>
      <c r="B2901" s="130"/>
      <c r="C2901" s="140"/>
      <c r="F2901" s="4"/>
      <c r="G2901" s="4"/>
      <c r="H2901" s="4"/>
      <c r="I2901" s="4"/>
      <c r="J2901" s="4"/>
      <c r="K2901" s="4"/>
      <c r="M2901" s="4"/>
      <c r="N2901" s="4"/>
      <c r="O2901" s="4"/>
      <c r="P2901" s="4"/>
      <c r="Q2901" s="4"/>
      <c r="R2901" s="4"/>
    </row>
    <row r="2902" spans="1:27" ht="9.9" customHeight="1">
      <c r="A2902" s="3"/>
      <c r="B2902" s="130"/>
      <c r="C2902" s="140"/>
      <c r="F2902" s="41"/>
      <c r="G2902" s="41"/>
      <c r="H2902" s="41"/>
      <c r="I2902" s="41"/>
      <c r="M2902" s="41"/>
      <c r="N2902" s="41"/>
      <c r="O2902" s="41"/>
      <c r="P2902" s="41"/>
    </row>
    <row r="2903" spans="1:27" ht="9.9" customHeight="1">
      <c r="A2903" s="3"/>
      <c r="B2903" s="130"/>
      <c r="C2903" s="140"/>
      <c r="F2903" s="41"/>
      <c r="G2903" s="41"/>
      <c r="H2903" s="41"/>
      <c r="I2903" s="41"/>
      <c r="M2903" s="41"/>
      <c r="N2903" s="41"/>
      <c r="O2903" s="41"/>
      <c r="P2903" s="41"/>
    </row>
    <row r="2904" spans="1:27" ht="9.9" customHeight="1">
      <c r="A2904" s="3"/>
      <c r="B2904" s="130"/>
      <c r="C2904" s="140"/>
      <c r="F2904" s="41"/>
      <c r="G2904" s="41"/>
      <c r="H2904" s="41"/>
      <c r="I2904" s="41"/>
      <c r="M2904" s="41"/>
      <c r="N2904" s="41"/>
      <c r="O2904" s="41"/>
      <c r="P2904" s="41"/>
    </row>
    <row r="2905" spans="1:27" ht="9.9" customHeight="1">
      <c r="A2905" s="3"/>
      <c r="B2905" s="130"/>
      <c r="C2905" s="140"/>
      <c r="F2905" s="41"/>
      <c r="G2905" s="41"/>
      <c r="H2905" s="41"/>
      <c r="I2905" s="41"/>
      <c r="M2905" s="41"/>
      <c r="N2905" s="41"/>
      <c r="O2905" s="41"/>
      <c r="P2905" s="41"/>
    </row>
    <row r="2906" spans="1:27" ht="9.9" customHeight="1">
      <c r="A2906" s="3"/>
      <c r="B2906" s="130"/>
      <c r="C2906" s="140"/>
      <c r="F2906" s="41"/>
      <c r="G2906" s="41"/>
      <c r="H2906" s="41"/>
      <c r="I2906" s="41"/>
      <c r="M2906" s="41"/>
      <c r="N2906" s="41"/>
      <c r="O2906" s="41"/>
      <c r="P2906" s="41"/>
    </row>
    <row r="2907" spans="1:27" ht="9.9" customHeight="1">
      <c r="A2907" s="3"/>
      <c r="B2907" s="130"/>
      <c r="C2907" s="140"/>
      <c r="F2907" s="41"/>
      <c r="G2907" s="41"/>
      <c r="H2907" s="41"/>
      <c r="I2907" s="41"/>
      <c r="M2907" s="41"/>
      <c r="N2907" s="41"/>
      <c r="O2907" s="41"/>
      <c r="P2907" s="41"/>
    </row>
    <row r="2908" spans="1:27" ht="9.9" customHeight="1">
      <c r="A2908" s="3"/>
      <c r="B2908" s="130"/>
      <c r="C2908" s="140"/>
      <c r="F2908" s="41"/>
      <c r="G2908" s="41"/>
      <c r="H2908" s="41"/>
      <c r="I2908" s="41"/>
      <c r="M2908" s="41"/>
      <c r="N2908" s="41"/>
      <c r="O2908" s="41"/>
      <c r="P2908" s="41"/>
    </row>
    <row r="2909" spans="1:27" ht="9.9" customHeight="1">
      <c r="A2909" s="3"/>
      <c r="B2909" s="130"/>
      <c r="C2909" s="140"/>
      <c r="F2909" s="41"/>
      <c r="G2909" s="41"/>
      <c r="H2909" s="41"/>
      <c r="I2909" s="41"/>
      <c r="M2909" s="41"/>
      <c r="N2909" s="41"/>
      <c r="O2909" s="41"/>
      <c r="P2909" s="41"/>
    </row>
    <row r="2910" spans="1:27" ht="9.9" customHeight="1">
      <c r="A2910" s="3"/>
      <c r="B2910" s="130"/>
      <c r="C2910" s="140"/>
    </row>
    <row r="2911" spans="1:27" ht="9.9" customHeight="1">
      <c r="A2911" s="3"/>
      <c r="B2911" s="132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</row>
    <row r="2912" spans="1:27" ht="9.9" customHeight="1">
      <c r="A2912" s="3"/>
      <c r="B2912" s="41"/>
      <c r="C2912" s="105"/>
    </row>
    <row r="2913" spans="1:27" ht="9.9" customHeight="1">
      <c r="A2913" s="3"/>
      <c r="B2913" s="41"/>
      <c r="C2913" s="105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R2913" s="125"/>
      <c r="S2913" s="125"/>
      <c r="T2913" s="125"/>
      <c r="U2913" s="125"/>
    </row>
    <row r="2914" spans="1:27" ht="9.9" customHeight="1">
      <c r="A2914" s="3"/>
      <c r="B2914" s="133"/>
      <c r="C2914" s="105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R2914" s="125"/>
      <c r="S2914" s="125"/>
      <c r="T2914" s="125"/>
      <c r="U2914" s="125"/>
    </row>
    <row r="2915" spans="1:27" ht="9.9" customHeight="1">
      <c r="A2915" s="3"/>
      <c r="B2915" s="133"/>
      <c r="C2915" s="10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26"/>
      <c r="R2915" s="149"/>
      <c r="S2915" s="149"/>
      <c r="T2915" s="149"/>
      <c r="U2915" s="149"/>
    </row>
    <row r="2916" spans="1:27" ht="9.9" customHeight="1">
      <c r="A2916" s="3"/>
      <c r="B2916" s="133"/>
      <c r="C2916" s="105"/>
      <c r="R2916" s="127"/>
      <c r="S2916" s="127"/>
      <c r="T2916" s="127"/>
      <c r="U2916" s="127"/>
    </row>
    <row r="2917" spans="1:27" ht="9.9" customHeight="1">
      <c r="A2917" s="3"/>
      <c r="B2917" s="130"/>
      <c r="C2917" s="133"/>
      <c r="E2917" s="4"/>
      <c r="F2917" s="4"/>
      <c r="G2917" s="4"/>
      <c r="H2917" s="4"/>
      <c r="I2917" s="4"/>
      <c r="J2917" s="4"/>
      <c r="M2917" s="4"/>
      <c r="N2917" s="4"/>
      <c r="O2917" s="4"/>
      <c r="P2917" s="4"/>
      <c r="Q2917" s="4"/>
      <c r="R2917" s="4"/>
      <c r="S2917" s="4"/>
      <c r="T2917" s="127"/>
      <c r="U2917" s="127"/>
    </row>
    <row r="2918" spans="1:27" ht="9.9" customHeight="1">
      <c r="A2918" s="3"/>
      <c r="B2918" s="130"/>
      <c r="C2918" s="133"/>
      <c r="E2918" s="4"/>
      <c r="F2918" s="4"/>
      <c r="G2918" s="4"/>
      <c r="H2918" s="4"/>
      <c r="I2918" s="4"/>
      <c r="J2918" s="4"/>
      <c r="M2918" s="4"/>
      <c r="N2918" s="4"/>
      <c r="O2918" s="4"/>
      <c r="P2918" s="4"/>
      <c r="Q2918" s="4"/>
      <c r="R2918" s="4"/>
      <c r="S2918" s="4"/>
    </row>
    <row r="2919" spans="1:27" ht="9.9" customHeight="1">
      <c r="A2919" s="3"/>
      <c r="B2919" s="130"/>
      <c r="C2919" s="131"/>
      <c r="E2919" s="4"/>
      <c r="F2919" s="4"/>
      <c r="G2919" s="4"/>
      <c r="H2919" s="4"/>
      <c r="I2919" s="4"/>
      <c r="J2919" s="4"/>
      <c r="M2919" s="4"/>
      <c r="N2919" s="4"/>
      <c r="O2919" s="4"/>
      <c r="P2919" s="4"/>
      <c r="Q2919" s="4"/>
      <c r="R2919" s="4"/>
      <c r="S2919" s="4"/>
    </row>
    <row r="2920" spans="1:27" ht="9.9" customHeight="1">
      <c r="A2920" s="3"/>
      <c r="B2920" s="130"/>
      <c r="C2920" s="41"/>
      <c r="E2920" s="4"/>
      <c r="F2920" s="4"/>
      <c r="G2920" s="4"/>
      <c r="H2920" s="4"/>
      <c r="I2920" s="4"/>
      <c r="J2920" s="4"/>
      <c r="M2920" s="4"/>
      <c r="N2920" s="4"/>
      <c r="O2920" s="4"/>
      <c r="P2920" s="4"/>
      <c r="Q2920" s="4"/>
      <c r="R2920" s="4"/>
      <c r="S2920" s="4"/>
    </row>
    <row r="2921" spans="1:27" ht="9.9" customHeight="1">
      <c r="A2921" s="3"/>
      <c r="B2921" s="130"/>
      <c r="C2921" s="131"/>
      <c r="E2921" s="4"/>
      <c r="F2921" s="4"/>
      <c r="G2921" s="4"/>
      <c r="H2921" s="4"/>
      <c r="I2921" s="4"/>
      <c r="J2921" s="4"/>
      <c r="M2921" s="4"/>
      <c r="N2921" s="4"/>
      <c r="O2921" s="4"/>
      <c r="P2921" s="4"/>
      <c r="Q2921" s="4"/>
      <c r="R2921" s="4"/>
      <c r="S2921" s="4"/>
    </row>
    <row r="2922" spans="1:27" ht="9.9" customHeight="1">
      <c r="A2922" s="3"/>
      <c r="B2922" s="130"/>
      <c r="C2922" s="41"/>
      <c r="E2922" s="4"/>
      <c r="F2922" s="4"/>
      <c r="G2922" s="4"/>
      <c r="H2922" s="4"/>
      <c r="I2922" s="4"/>
      <c r="J2922" s="4"/>
      <c r="M2922" s="4"/>
      <c r="N2922" s="4"/>
      <c r="O2922" s="4"/>
      <c r="P2922" s="4"/>
      <c r="Q2922" s="4"/>
      <c r="R2922" s="4"/>
      <c r="S2922" s="4"/>
    </row>
    <row r="2923" spans="1:27" ht="9.9" customHeight="1">
      <c r="A2923" s="3"/>
      <c r="B2923" s="130"/>
      <c r="C2923" s="131"/>
      <c r="E2923" s="4"/>
      <c r="F2923" s="4"/>
      <c r="G2923" s="4"/>
      <c r="H2923" s="4"/>
      <c r="I2923" s="4"/>
      <c r="J2923" s="4"/>
      <c r="M2923" s="4"/>
      <c r="N2923" s="4"/>
      <c r="O2923" s="4"/>
      <c r="P2923" s="4"/>
      <c r="Q2923" s="4"/>
      <c r="R2923" s="4"/>
      <c r="S2923" s="4"/>
    </row>
    <row r="2924" spans="1:27" ht="9.9" customHeight="1">
      <c r="A2924" s="3"/>
      <c r="B2924" s="130"/>
      <c r="C2924" s="41"/>
      <c r="E2924" s="4"/>
      <c r="F2924" s="4"/>
      <c r="G2924" s="4"/>
      <c r="H2924" s="4"/>
      <c r="I2924" s="4"/>
      <c r="J2924" s="4"/>
      <c r="M2924" s="4"/>
      <c r="N2924" s="4"/>
      <c r="O2924" s="4"/>
      <c r="P2924" s="4"/>
      <c r="Q2924" s="4"/>
      <c r="R2924" s="4"/>
      <c r="S2924" s="4"/>
    </row>
    <row r="2925" spans="1:27" ht="20.100000000000001" customHeight="1">
      <c r="A2925" s="3"/>
      <c r="B2925" s="130"/>
      <c r="C2925" s="140"/>
      <c r="V2925" s="3"/>
      <c r="W2925" s="3"/>
      <c r="X2925" s="3"/>
      <c r="Y2925" s="3"/>
      <c r="Z2925" s="3"/>
      <c r="AA2925" s="3"/>
    </row>
    <row r="2926" spans="1:27" ht="9.9" customHeight="1">
      <c r="A2926" s="3"/>
      <c r="B2926" s="130"/>
      <c r="C2926" s="140"/>
      <c r="F2926" s="4"/>
      <c r="G2926" s="4"/>
      <c r="H2926" s="4"/>
      <c r="I2926" s="4"/>
      <c r="J2926" s="4"/>
      <c r="K2926" s="4"/>
      <c r="M2926" s="4"/>
      <c r="N2926" s="4"/>
      <c r="O2926" s="4"/>
      <c r="P2926" s="4"/>
      <c r="Q2926" s="4"/>
      <c r="R2926" s="4"/>
    </row>
    <row r="2927" spans="1:27" ht="9.9" customHeight="1">
      <c r="A2927" s="3"/>
      <c r="B2927" s="130"/>
      <c r="C2927" s="140"/>
      <c r="F2927" s="4"/>
      <c r="G2927" s="4"/>
      <c r="H2927" s="4"/>
      <c r="I2927" s="4"/>
      <c r="J2927" s="4"/>
      <c r="K2927" s="4"/>
      <c r="M2927" s="4"/>
      <c r="N2927" s="4"/>
      <c r="O2927" s="4"/>
      <c r="P2927" s="4"/>
      <c r="Q2927" s="4"/>
      <c r="R2927" s="4"/>
    </row>
    <row r="2928" spans="1:27" ht="9.9" customHeight="1">
      <c r="A2928" s="3"/>
      <c r="B2928" s="130"/>
      <c r="C2928" s="140"/>
      <c r="F2928" s="41"/>
      <c r="G2928" s="41"/>
      <c r="H2928" s="41"/>
      <c r="I2928" s="41"/>
      <c r="M2928" s="41"/>
      <c r="N2928" s="41"/>
      <c r="O2928" s="41"/>
      <c r="P2928" s="41"/>
    </row>
    <row r="2929" spans="1:21" ht="9.9" customHeight="1">
      <c r="A2929" s="3"/>
      <c r="B2929" s="130"/>
      <c r="C2929" s="140"/>
      <c r="F2929" s="41"/>
      <c r="G2929" s="41"/>
      <c r="H2929" s="41"/>
      <c r="I2929" s="41"/>
      <c r="M2929" s="41"/>
      <c r="N2929" s="41"/>
      <c r="O2929" s="41"/>
      <c r="P2929" s="41"/>
    </row>
    <row r="2930" spans="1:21" ht="9.9" customHeight="1">
      <c r="A2930" s="3"/>
      <c r="B2930" s="130"/>
      <c r="C2930" s="140"/>
      <c r="F2930" s="41"/>
      <c r="G2930" s="41"/>
      <c r="H2930" s="41"/>
      <c r="I2930" s="41"/>
      <c r="M2930" s="41"/>
      <c r="N2930" s="41"/>
      <c r="O2930" s="41"/>
      <c r="P2930" s="41"/>
    </row>
    <row r="2931" spans="1:21" ht="9.9" customHeight="1">
      <c r="A2931" s="3"/>
      <c r="B2931" s="130"/>
      <c r="C2931" s="140"/>
      <c r="F2931" s="41"/>
      <c r="G2931" s="41"/>
      <c r="H2931" s="41"/>
      <c r="I2931" s="41"/>
      <c r="M2931" s="41"/>
      <c r="N2931" s="41"/>
      <c r="O2931" s="41"/>
      <c r="P2931" s="41"/>
    </row>
    <row r="2932" spans="1:21" ht="9.9" customHeight="1">
      <c r="A2932" s="3"/>
      <c r="B2932" s="130"/>
      <c r="C2932" s="140"/>
      <c r="F2932" s="41"/>
      <c r="G2932" s="41"/>
      <c r="H2932" s="41"/>
      <c r="I2932" s="41"/>
      <c r="M2932" s="41"/>
      <c r="N2932" s="41"/>
      <c r="O2932" s="41"/>
      <c r="P2932" s="41"/>
    </row>
    <row r="2933" spans="1:21" ht="9.9" customHeight="1">
      <c r="A2933" s="3"/>
      <c r="B2933" s="130"/>
      <c r="C2933" s="140"/>
      <c r="F2933" s="41"/>
      <c r="G2933" s="41"/>
      <c r="H2933" s="41"/>
      <c r="I2933" s="41"/>
      <c r="M2933" s="41"/>
      <c r="N2933" s="41"/>
      <c r="O2933" s="41"/>
      <c r="P2933" s="41"/>
    </row>
    <row r="2934" spans="1:21" ht="9.9" customHeight="1">
      <c r="A2934" s="3"/>
      <c r="B2934" s="130"/>
      <c r="C2934" s="140"/>
      <c r="F2934" s="41"/>
      <c r="G2934" s="41"/>
      <c r="H2934" s="41"/>
      <c r="I2934" s="41"/>
      <c r="M2934" s="41"/>
      <c r="N2934" s="41"/>
      <c r="O2934" s="41"/>
      <c r="P2934" s="41"/>
    </row>
    <row r="2935" spans="1:21" ht="9.9" customHeight="1">
      <c r="A2935" s="3"/>
      <c r="B2935" s="130"/>
      <c r="C2935" s="140"/>
      <c r="F2935" s="41"/>
      <c r="G2935" s="41"/>
      <c r="H2935" s="41"/>
      <c r="I2935" s="41"/>
      <c r="M2935" s="41"/>
      <c r="N2935" s="41"/>
      <c r="O2935" s="41"/>
      <c r="P2935" s="41"/>
    </row>
    <row r="2936" spans="1:21" ht="9.9" customHeight="1">
      <c r="A2936" s="3"/>
      <c r="B2936" s="130"/>
      <c r="C2936" s="140"/>
    </row>
    <row r="2937" spans="1:21" ht="9.9" customHeight="1">
      <c r="A2937" s="3"/>
      <c r="B2937" s="132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</row>
    <row r="2938" spans="1:21" ht="9.9" customHeight="1">
      <c r="A2938" s="3"/>
      <c r="B2938" s="41"/>
      <c r="C2938" s="105"/>
    </row>
    <row r="2939" spans="1:21" ht="9.9" customHeight="1">
      <c r="A2939" s="3"/>
      <c r="B2939" s="41"/>
      <c r="C2939" s="105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R2939" s="125"/>
      <c r="S2939" s="125"/>
      <c r="T2939" s="125"/>
      <c r="U2939" s="125"/>
    </row>
    <row r="2940" spans="1:21" ht="9.9" customHeight="1">
      <c r="A2940" s="3"/>
      <c r="B2940" s="133"/>
      <c r="C2940" s="105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R2940" s="125"/>
      <c r="S2940" s="125"/>
      <c r="T2940" s="125"/>
      <c r="U2940" s="125"/>
    </row>
    <row r="2941" spans="1:21" ht="9.9" customHeight="1">
      <c r="A2941" s="3"/>
      <c r="B2941" s="133"/>
      <c r="C2941" s="105"/>
      <c r="E2941" s="145"/>
      <c r="F2941" s="145"/>
      <c r="G2941" s="145"/>
      <c r="H2941" s="145"/>
      <c r="I2941" s="145"/>
      <c r="J2941" s="145"/>
      <c r="K2941" s="145"/>
      <c r="L2941" s="145"/>
      <c r="M2941" s="145"/>
      <c r="N2941" s="145"/>
      <c r="O2941" s="126"/>
      <c r="R2941" s="149"/>
      <c r="S2941" s="149"/>
      <c r="T2941" s="149"/>
      <c r="U2941" s="149"/>
    </row>
    <row r="2942" spans="1:21" ht="9.9" customHeight="1">
      <c r="A2942" s="3"/>
      <c r="B2942" s="133"/>
      <c r="C2942" s="105"/>
      <c r="R2942" s="127"/>
      <c r="S2942" s="127"/>
      <c r="T2942" s="127"/>
      <c r="U2942" s="127"/>
    </row>
    <row r="2943" spans="1:21" ht="9.9" customHeight="1">
      <c r="A2943" s="3"/>
      <c r="B2943" s="130"/>
      <c r="C2943" s="133"/>
      <c r="E2943" s="4"/>
      <c r="F2943" s="4"/>
      <c r="G2943" s="4"/>
      <c r="H2943" s="4"/>
      <c r="I2943" s="4"/>
      <c r="J2943" s="4"/>
      <c r="M2943" s="4"/>
      <c r="N2943" s="4"/>
      <c r="O2943" s="4"/>
      <c r="P2943" s="4"/>
      <c r="Q2943" s="4"/>
      <c r="R2943" s="4"/>
      <c r="S2943" s="4"/>
      <c r="T2943" s="127"/>
      <c r="U2943" s="127"/>
    </row>
    <row r="2944" spans="1:21" ht="9.9" customHeight="1">
      <c r="A2944" s="3"/>
      <c r="B2944" s="130"/>
      <c r="C2944" s="133"/>
      <c r="E2944" s="4"/>
      <c r="F2944" s="4"/>
      <c r="G2944" s="4"/>
      <c r="H2944" s="4"/>
      <c r="I2944" s="4"/>
      <c r="J2944" s="4"/>
      <c r="M2944" s="4"/>
      <c r="N2944" s="4"/>
      <c r="O2944" s="4"/>
      <c r="P2944" s="4"/>
      <c r="Q2944" s="4"/>
      <c r="R2944" s="4"/>
      <c r="S2944" s="4"/>
    </row>
    <row r="2945" spans="1:19" ht="9.9" customHeight="1">
      <c r="A2945" s="3"/>
      <c r="B2945" s="130"/>
      <c r="C2945" s="131"/>
      <c r="E2945" s="4"/>
      <c r="F2945" s="4"/>
      <c r="G2945" s="4"/>
      <c r="H2945" s="4"/>
      <c r="I2945" s="4"/>
      <c r="J2945" s="4"/>
      <c r="M2945" s="4"/>
      <c r="N2945" s="4"/>
      <c r="O2945" s="4"/>
      <c r="P2945" s="4"/>
      <c r="Q2945" s="4"/>
      <c r="R2945" s="4"/>
      <c r="S2945" s="4"/>
    </row>
    <row r="2946" spans="1:19" ht="9.9" customHeight="1">
      <c r="A2946" s="3"/>
      <c r="B2946" s="130"/>
      <c r="C2946" s="41"/>
      <c r="E2946" s="4"/>
      <c r="F2946" s="4"/>
      <c r="G2946" s="4"/>
      <c r="H2946" s="4"/>
      <c r="I2946" s="4"/>
      <c r="J2946" s="4"/>
      <c r="M2946" s="4"/>
      <c r="N2946" s="4"/>
      <c r="O2946" s="4"/>
      <c r="P2946" s="4"/>
      <c r="Q2946" s="4"/>
      <c r="R2946" s="4"/>
      <c r="S2946" s="4"/>
    </row>
    <row r="2947" spans="1:19" ht="9.9" customHeight="1">
      <c r="A2947" s="3"/>
      <c r="B2947" s="130"/>
      <c r="C2947" s="131"/>
      <c r="E2947" s="4"/>
      <c r="F2947" s="4"/>
      <c r="G2947" s="4"/>
      <c r="H2947" s="4"/>
      <c r="I2947" s="4"/>
      <c r="J2947" s="4"/>
      <c r="M2947" s="4"/>
      <c r="N2947" s="4"/>
      <c r="O2947" s="4"/>
      <c r="P2947" s="4"/>
      <c r="Q2947" s="4"/>
      <c r="R2947" s="4"/>
      <c r="S2947" s="4"/>
    </row>
    <row r="2948" spans="1:19" ht="9.9" customHeight="1">
      <c r="A2948" s="3"/>
      <c r="B2948" s="130"/>
      <c r="C2948" s="41"/>
      <c r="E2948" s="4"/>
      <c r="F2948" s="4"/>
      <c r="G2948" s="4"/>
      <c r="H2948" s="4"/>
      <c r="I2948" s="4"/>
      <c r="J2948" s="4"/>
      <c r="M2948" s="4"/>
      <c r="N2948" s="4"/>
      <c r="O2948" s="4"/>
      <c r="P2948" s="4"/>
      <c r="Q2948" s="4"/>
      <c r="R2948" s="4"/>
      <c r="S2948" s="4"/>
    </row>
    <row r="2949" spans="1:19" ht="9.9" customHeight="1">
      <c r="A2949" s="3"/>
      <c r="B2949" s="130"/>
      <c r="C2949" s="131"/>
      <c r="E2949" s="4"/>
      <c r="F2949" s="4"/>
      <c r="G2949" s="4"/>
      <c r="H2949" s="4"/>
      <c r="I2949" s="4"/>
      <c r="J2949" s="4"/>
      <c r="M2949" s="4"/>
      <c r="N2949" s="4"/>
      <c r="O2949" s="4"/>
      <c r="P2949" s="4"/>
      <c r="Q2949" s="4"/>
      <c r="R2949" s="4"/>
      <c r="S2949" s="4"/>
    </row>
    <row r="2950" spans="1:19" ht="9.9" customHeight="1">
      <c r="A2950" s="3"/>
      <c r="B2950" s="130"/>
      <c r="C2950" s="41"/>
      <c r="E2950" s="4"/>
      <c r="F2950" s="4"/>
      <c r="G2950" s="4"/>
      <c r="H2950" s="4"/>
      <c r="I2950" s="4"/>
      <c r="J2950" s="4"/>
      <c r="M2950" s="4"/>
      <c r="N2950" s="4"/>
      <c r="O2950" s="4"/>
      <c r="P2950" s="4"/>
      <c r="Q2950" s="4"/>
      <c r="R2950" s="4"/>
      <c r="S2950" s="4"/>
    </row>
    <row r="2951" spans="1:19" ht="20.100000000000001" customHeight="1">
      <c r="A2951" s="3"/>
      <c r="B2951" s="130"/>
      <c r="C2951" s="140"/>
    </row>
    <row r="2952" spans="1:19" ht="9.9" customHeight="1">
      <c r="A2952" s="3"/>
      <c r="B2952" s="130"/>
      <c r="C2952" s="140"/>
      <c r="F2952" s="4"/>
      <c r="G2952" s="4"/>
      <c r="H2952" s="4"/>
      <c r="I2952" s="4"/>
      <c r="J2952" s="4"/>
      <c r="K2952" s="4"/>
      <c r="M2952" s="4"/>
      <c r="N2952" s="4"/>
      <c r="O2952" s="4"/>
      <c r="P2952" s="4"/>
      <c r="Q2952" s="4"/>
      <c r="R2952" s="4"/>
    </row>
    <row r="2953" spans="1:19" ht="9.9" customHeight="1">
      <c r="A2953" s="3"/>
      <c r="B2953" s="130"/>
      <c r="C2953" s="140"/>
      <c r="F2953" s="4"/>
      <c r="G2953" s="4"/>
      <c r="H2953" s="4"/>
      <c r="I2953" s="4"/>
      <c r="J2953" s="4"/>
      <c r="K2953" s="4"/>
      <c r="M2953" s="4"/>
      <c r="N2953" s="4"/>
      <c r="O2953" s="4"/>
      <c r="P2953" s="4"/>
      <c r="Q2953" s="4"/>
      <c r="R2953" s="4"/>
    </row>
    <row r="2954" spans="1:19" ht="9.9" customHeight="1">
      <c r="A2954" s="3"/>
      <c r="B2954" s="130"/>
      <c r="C2954" s="140"/>
      <c r="F2954" s="41"/>
      <c r="G2954" s="41"/>
      <c r="H2954" s="41"/>
      <c r="I2954" s="41"/>
      <c r="M2954" s="41"/>
      <c r="N2954" s="41"/>
      <c r="O2954" s="41"/>
      <c r="P2954" s="41"/>
    </row>
    <row r="2955" spans="1:19" ht="9.9" customHeight="1">
      <c r="A2955" s="3"/>
      <c r="B2955" s="130"/>
      <c r="C2955" s="140"/>
      <c r="F2955" s="41"/>
      <c r="G2955" s="41"/>
      <c r="H2955" s="41"/>
      <c r="I2955" s="41"/>
      <c r="M2955" s="41"/>
      <c r="N2955" s="41"/>
      <c r="O2955" s="41"/>
      <c r="P2955" s="41"/>
    </row>
    <row r="2956" spans="1:19" ht="9.9" customHeight="1">
      <c r="A2956" s="3"/>
      <c r="B2956" s="130"/>
      <c r="C2956" s="140"/>
      <c r="F2956" s="41"/>
      <c r="G2956" s="41"/>
      <c r="H2956" s="41"/>
      <c r="I2956" s="41"/>
      <c r="M2956" s="41"/>
      <c r="N2956" s="41"/>
      <c r="O2956" s="41"/>
      <c r="P2956" s="41"/>
    </row>
    <row r="2957" spans="1:19" ht="9.9" customHeight="1">
      <c r="A2957" s="3"/>
      <c r="B2957" s="130"/>
      <c r="C2957" s="140"/>
      <c r="F2957" s="41"/>
      <c r="G2957" s="41"/>
      <c r="H2957" s="41"/>
      <c r="I2957" s="41"/>
      <c r="M2957" s="41"/>
      <c r="N2957" s="41"/>
      <c r="O2957" s="41"/>
      <c r="P2957" s="41"/>
    </row>
    <row r="2958" spans="1:19" ht="9.9" customHeight="1">
      <c r="A2958" s="3"/>
      <c r="B2958" s="130"/>
      <c r="C2958" s="140"/>
      <c r="F2958" s="41"/>
      <c r="G2958" s="41"/>
      <c r="H2958" s="41"/>
      <c r="I2958" s="41"/>
      <c r="M2958" s="41"/>
      <c r="N2958" s="41"/>
      <c r="O2958" s="41"/>
      <c r="P2958" s="41"/>
    </row>
    <row r="2959" spans="1:19" ht="9.9" customHeight="1">
      <c r="A2959" s="3"/>
      <c r="B2959" s="130"/>
      <c r="C2959" s="140"/>
      <c r="F2959" s="41"/>
      <c r="G2959" s="41"/>
      <c r="H2959" s="41"/>
      <c r="I2959" s="41"/>
      <c r="M2959" s="41"/>
      <c r="N2959" s="41"/>
      <c r="O2959" s="41"/>
      <c r="P2959" s="41"/>
    </row>
    <row r="2960" spans="1:19" ht="9.9" customHeight="1">
      <c r="A2960" s="3"/>
      <c r="B2960" s="130"/>
      <c r="C2960" s="140"/>
      <c r="F2960" s="41"/>
      <c r="G2960" s="41"/>
      <c r="H2960" s="41"/>
      <c r="I2960" s="41"/>
      <c r="M2960" s="41"/>
      <c r="N2960" s="41"/>
      <c r="O2960" s="41"/>
      <c r="P2960" s="41"/>
    </row>
    <row r="2961" spans="1:21" ht="9.9" customHeight="1">
      <c r="A2961" s="3"/>
      <c r="B2961" s="130"/>
      <c r="C2961" s="140"/>
      <c r="F2961" s="41"/>
      <c r="G2961" s="41"/>
      <c r="H2961" s="41"/>
      <c r="I2961" s="41"/>
      <c r="M2961" s="41"/>
      <c r="N2961" s="41"/>
      <c r="O2961" s="41"/>
      <c r="P2961" s="41"/>
    </row>
    <row r="2962" spans="1:21" ht="9.9" customHeight="1">
      <c r="A2962" s="3"/>
      <c r="B2962" s="130"/>
      <c r="C2962" s="140"/>
    </row>
    <row r="2963" spans="1:21" ht="9.9" customHeight="1">
      <c r="A2963" s="3"/>
      <c r="B2963" s="132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</row>
    <row r="2964" spans="1:21" ht="9.9" customHeight="1">
      <c r="A2964" s="3"/>
      <c r="B2964" s="41"/>
      <c r="C2964" s="105"/>
    </row>
    <row r="2965" spans="1:21" ht="9.9" customHeight="1">
      <c r="A2965" s="3"/>
      <c r="B2965" s="41"/>
      <c r="C2965" s="105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R2965" s="125"/>
      <c r="S2965" s="125"/>
      <c r="T2965" s="125"/>
      <c r="U2965" s="125"/>
    </row>
    <row r="2966" spans="1:21" ht="9.9" customHeight="1">
      <c r="A2966" s="3"/>
      <c r="B2966" s="133"/>
      <c r="C2966" s="105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R2966" s="125"/>
      <c r="S2966" s="125"/>
      <c r="T2966" s="125"/>
      <c r="U2966" s="125"/>
    </row>
    <row r="2967" spans="1:21" ht="9.9" customHeight="1">
      <c r="A2967" s="3"/>
      <c r="B2967" s="133"/>
      <c r="C2967" s="105"/>
      <c r="E2967" s="145"/>
      <c r="F2967" s="145"/>
      <c r="G2967" s="145"/>
      <c r="H2967" s="145"/>
      <c r="I2967" s="145"/>
      <c r="J2967" s="145"/>
      <c r="K2967" s="145"/>
      <c r="L2967" s="145"/>
      <c r="M2967" s="145"/>
      <c r="N2967" s="145"/>
      <c r="O2967" s="126"/>
      <c r="R2967" s="149"/>
      <c r="S2967" s="149"/>
      <c r="T2967" s="149"/>
      <c r="U2967" s="149"/>
    </row>
    <row r="2968" spans="1:21" ht="9.9" customHeight="1">
      <c r="A2968" s="3"/>
      <c r="B2968" s="133"/>
      <c r="C2968" s="105"/>
      <c r="R2968" s="127"/>
      <c r="S2968" s="127"/>
      <c r="T2968" s="127"/>
      <c r="U2968" s="127"/>
    </row>
    <row r="2969" spans="1:21" ht="9.9" customHeight="1">
      <c r="A2969" s="3"/>
      <c r="B2969" s="130"/>
      <c r="C2969" s="133"/>
      <c r="E2969" s="4"/>
      <c r="F2969" s="4"/>
      <c r="G2969" s="4"/>
      <c r="H2969" s="4"/>
      <c r="I2969" s="4"/>
      <c r="J2969" s="4"/>
      <c r="M2969" s="4"/>
      <c r="N2969" s="4"/>
      <c r="O2969" s="4"/>
      <c r="P2969" s="4"/>
      <c r="Q2969" s="4"/>
      <c r="R2969" s="4"/>
      <c r="S2969" s="4"/>
      <c r="T2969" s="127"/>
      <c r="U2969" s="127"/>
    </row>
    <row r="2970" spans="1:21" ht="9.9" customHeight="1">
      <c r="A2970" s="3"/>
      <c r="B2970" s="130"/>
      <c r="C2970" s="133"/>
      <c r="E2970" s="4"/>
      <c r="F2970" s="4"/>
      <c r="G2970" s="4"/>
      <c r="H2970" s="4"/>
      <c r="I2970" s="4"/>
      <c r="J2970" s="4"/>
      <c r="M2970" s="4"/>
      <c r="N2970" s="4"/>
      <c r="O2970" s="4"/>
      <c r="P2970" s="4"/>
      <c r="Q2970" s="4"/>
      <c r="R2970" s="4"/>
      <c r="S2970" s="4"/>
    </row>
    <row r="2971" spans="1:21" ht="9.9" customHeight="1">
      <c r="A2971" s="3"/>
      <c r="B2971" s="130"/>
      <c r="C2971" s="131"/>
      <c r="E2971" s="4"/>
      <c r="F2971" s="4"/>
      <c r="G2971" s="4"/>
      <c r="H2971" s="4"/>
      <c r="I2971" s="4"/>
      <c r="J2971" s="4"/>
      <c r="M2971" s="4"/>
      <c r="N2971" s="4"/>
      <c r="O2971" s="4"/>
      <c r="P2971" s="4"/>
      <c r="Q2971" s="4"/>
      <c r="R2971" s="4"/>
      <c r="S2971" s="4"/>
    </row>
    <row r="2972" spans="1:21" ht="9.9" customHeight="1">
      <c r="A2972" s="3"/>
      <c r="B2972" s="130"/>
      <c r="C2972" s="41"/>
      <c r="E2972" s="4"/>
      <c r="F2972" s="4"/>
      <c r="G2972" s="4"/>
      <c r="H2972" s="4"/>
      <c r="I2972" s="4"/>
      <c r="J2972" s="4"/>
      <c r="M2972" s="4"/>
      <c r="N2972" s="4"/>
      <c r="O2972" s="4"/>
      <c r="P2972" s="4"/>
      <c r="Q2972" s="4"/>
      <c r="R2972" s="4"/>
      <c r="S2972" s="4"/>
    </row>
    <row r="2973" spans="1:21" ht="9.9" customHeight="1">
      <c r="A2973" s="3"/>
      <c r="B2973" s="130"/>
      <c r="C2973" s="131"/>
      <c r="E2973" s="4"/>
      <c r="F2973" s="4"/>
      <c r="G2973" s="4"/>
      <c r="H2973" s="4"/>
      <c r="I2973" s="4"/>
      <c r="J2973" s="4"/>
      <c r="M2973" s="4"/>
      <c r="N2973" s="4"/>
      <c r="O2973" s="4"/>
      <c r="P2973" s="4"/>
      <c r="Q2973" s="4"/>
      <c r="R2973" s="4"/>
      <c r="S2973" s="4"/>
    </row>
    <row r="2974" spans="1:21" ht="9.9" customHeight="1">
      <c r="A2974" s="3"/>
      <c r="B2974" s="130"/>
      <c r="C2974" s="41"/>
      <c r="E2974" s="4"/>
      <c r="F2974" s="4"/>
      <c r="G2974" s="4"/>
      <c r="H2974" s="4"/>
      <c r="I2974" s="4"/>
      <c r="J2974" s="4"/>
      <c r="M2974" s="4"/>
      <c r="N2974" s="4"/>
      <c r="O2974" s="4"/>
      <c r="P2974" s="4"/>
      <c r="Q2974" s="4"/>
      <c r="R2974" s="4"/>
      <c r="S2974" s="4"/>
    </row>
    <row r="2975" spans="1:21" ht="9.9" customHeight="1">
      <c r="A2975" s="3"/>
      <c r="B2975" s="130"/>
      <c r="C2975" s="131"/>
      <c r="E2975" s="4"/>
      <c r="F2975" s="4"/>
      <c r="G2975" s="4"/>
      <c r="H2975" s="4"/>
      <c r="I2975" s="4"/>
      <c r="J2975" s="4"/>
      <c r="M2975" s="4"/>
      <c r="N2975" s="4"/>
      <c r="O2975" s="4"/>
      <c r="P2975" s="4"/>
      <c r="Q2975" s="4"/>
      <c r="R2975" s="4"/>
      <c r="S2975" s="4"/>
    </row>
    <row r="2976" spans="1:21" ht="9.9" customHeight="1">
      <c r="A2976" s="3"/>
      <c r="B2976" s="130"/>
      <c r="C2976" s="41"/>
      <c r="E2976" s="4"/>
      <c r="F2976" s="4"/>
      <c r="G2976" s="4"/>
      <c r="H2976" s="4"/>
      <c r="I2976" s="4"/>
      <c r="J2976" s="4"/>
      <c r="M2976" s="4"/>
      <c r="N2976" s="4"/>
      <c r="O2976" s="4"/>
      <c r="P2976" s="4"/>
      <c r="Q2976" s="4"/>
      <c r="R2976" s="4"/>
      <c r="S2976" s="4"/>
    </row>
    <row r="2977" spans="1:27" ht="20.100000000000001" customHeight="1">
      <c r="A2977" s="3"/>
      <c r="B2977" s="130"/>
      <c r="C2977" s="140"/>
      <c r="V2977" s="3"/>
      <c r="W2977" s="3"/>
      <c r="X2977" s="3"/>
      <c r="Y2977" s="3"/>
      <c r="Z2977" s="3"/>
      <c r="AA2977" s="3"/>
    </row>
    <row r="2978" spans="1:27" ht="9.9" customHeight="1">
      <c r="A2978" s="3"/>
      <c r="B2978" s="130"/>
      <c r="C2978" s="140"/>
      <c r="F2978" s="4"/>
      <c r="G2978" s="4"/>
      <c r="H2978" s="4"/>
      <c r="I2978" s="4"/>
      <c r="J2978" s="4"/>
      <c r="K2978" s="4"/>
      <c r="M2978" s="4"/>
      <c r="N2978" s="4"/>
      <c r="O2978" s="4"/>
      <c r="P2978" s="4"/>
      <c r="Q2978" s="4"/>
      <c r="R2978" s="4"/>
    </row>
    <row r="2979" spans="1:27" ht="9.9" customHeight="1">
      <c r="A2979" s="3"/>
      <c r="B2979" s="130"/>
      <c r="C2979" s="140"/>
      <c r="F2979" s="4"/>
      <c r="G2979" s="4"/>
      <c r="H2979" s="4"/>
      <c r="I2979" s="4"/>
      <c r="J2979" s="4"/>
      <c r="K2979" s="4"/>
      <c r="M2979" s="4"/>
      <c r="N2979" s="4"/>
      <c r="O2979" s="4"/>
      <c r="P2979" s="4"/>
      <c r="Q2979" s="4"/>
      <c r="R2979" s="4"/>
    </row>
    <row r="2980" spans="1:27" ht="9.9" customHeight="1">
      <c r="A2980" s="3"/>
      <c r="B2980" s="130"/>
      <c r="C2980" s="140"/>
      <c r="F2980" s="41"/>
      <c r="G2980" s="41"/>
      <c r="H2980" s="41"/>
      <c r="I2980" s="41"/>
      <c r="M2980" s="41"/>
      <c r="N2980" s="41"/>
      <c r="O2980" s="41"/>
      <c r="P2980" s="41"/>
    </row>
    <row r="2981" spans="1:27" ht="9.9" customHeight="1">
      <c r="A2981" s="3"/>
      <c r="B2981" s="130"/>
      <c r="C2981" s="140"/>
      <c r="F2981" s="41"/>
      <c r="G2981" s="41"/>
      <c r="H2981" s="41"/>
      <c r="I2981" s="41"/>
      <c r="M2981" s="41"/>
      <c r="N2981" s="41"/>
      <c r="O2981" s="41"/>
      <c r="P2981" s="41"/>
    </row>
    <row r="2982" spans="1:27" ht="9.9" customHeight="1">
      <c r="A2982" s="3"/>
      <c r="B2982" s="130"/>
      <c r="C2982" s="140"/>
      <c r="F2982" s="41"/>
      <c r="G2982" s="41"/>
      <c r="H2982" s="41"/>
      <c r="I2982" s="41"/>
      <c r="M2982" s="41"/>
      <c r="N2982" s="41"/>
      <c r="O2982" s="41"/>
      <c r="P2982" s="41"/>
    </row>
    <row r="2983" spans="1:27" ht="9.9" customHeight="1">
      <c r="A2983" s="3"/>
      <c r="B2983" s="130"/>
      <c r="C2983" s="140"/>
      <c r="F2983" s="41"/>
      <c r="G2983" s="41"/>
      <c r="H2983" s="41"/>
      <c r="I2983" s="41"/>
      <c r="M2983" s="41"/>
      <c r="N2983" s="41"/>
      <c r="O2983" s="41"/>
      <c r="P2983" s="41"/>
    </row>
    <row r="2984" spans="1:27" ht="9.9" customHeight="1">
      <c r="A2984" s="3"/>
      <c r="B2984" s="130"/>
      <c r="C2984" s="140"/>
      <c r="F2984" s="41"/>
      <c r="G2984" s="41"/>
      <c r="H2984" s="41"/>
      <c r="I2984" s="41"/>
      <c r="M2984" s="41"/>
      <c r="N2984" s="41"/>
      <c r="O2984" s="41"/>
      <c r="P2984" s="41"/>
    </row>
    <row r="2985" spans="1:27" ht="9.9" customHeight="1">
      <c r="A2985" s="3"/>
      <c r="B2985" s="130"/>
      <c r="C2985" s="140"/>
      <c r="F2985" s="41"/>
      <c r="G2985" s="41"/>
      <c r="H2985" s="41"/>
      <c r="I2985" s="41"/>
      <c r="M2985" s="41"/>
      <c r="N2985" s="41"/>
      <c r="O2985" s="41"/>
      <c r="P2985" s="41"/>
    </row>
    <row r="2986" spans="1:27" ht="9.9" customHeight="1">
      <c r="A2986" s="3"/>
      <c r="B2986" s="130"/>
      <c r="C2986" s="140"/>
      <c r="F2986" s="41"/>
      <c r="G2986" s="41"/>
      <c r="H2986" s="41"/>
      <c r="I2986" s="41"/>
      <c r="M2986" s="41"/>
      <c r="N2986" s="41"/>
      <c r="O2986" s="41"/>
      <c r="P2986" s="41"/>
    </row>
    <row r="2987" spans="1:27" ht="9.9" customHeight="1">
      <c r="A2987" s="3"/>
      <c r="B2987" s="130"/>
      <c r="C2987" s="140"/>
      <c r="F2987" s="41"/>
      <c r="G2987" s="41"/>
      <c r="H2987" s="41"/>
      <c r="I2987" s="41"/>
      <c r="M2987" s="41"/>
      <c r="N2987" s="41"/>
      <c r="O2987" s="41"/>
      <c r="P2987" s="41"/>
    </row>
    <row r="2988" spans="1:27" ht="9.9" customHeight="1">
      <c r="A2988" s="3"/>
      <c r="B2988" s="130"/>
      <c r="C2988" s="140"/>
    </row>
    <row r="2989" spans="1:27" ht="9.9" customHeight="1">
      <c r="A2989" s="3"/>
      <c r="B2989" s="132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</row>
    <row r="2990" spans="1:27" ht="9.9" customHeight="1">
      <c r="A2990" s="3"/>
      <c r="B2990" s="41"/>
      <c r="C2990" s="105"/>
    </row>
    <row r="2991" spans="1:27" ht="9.9" customHeight="1">
      <c r="A2991" s="3"/>
      <c r="B2991" s="41"/>
      <c r="C2991" s="105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R2991" s="125"/>
      <c r="S2991" s="125"/>
      <c r="T2991" s="125"/>
      <c r="U2991" s="125"/>
    </row>
    <row r="2992" spans="1:27" ht="9.9" customHeight="1">
      <c r="A2992" s="3"/>
      <c r="B2992" s="133"/>
      <c r="C2992" s="105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R2992" s="125"/>
      <c r="S2992" s="125"/>
      <c r="T2992" s="125"/>
      <c r="U2992" s="125"/>
    </row>
    <row r="2993" spans="1:21" ht="9.9" customHeight="1">
      <c r="A2993" s="3"/>
      <c r="B2993" s="133"/>
      <c r="C2993" s="105"/>
      <c r="E2993" s="145"/>
      <c r="F2993" s="145"/>
      <c r="G2993" s="145"/>
      <c r="H2993" s="145"/>
      <c r="I2993" s="145"/>
      <c r="J2993" s="145"/>
      <c r="K2993" s="145"/>
      <c r="L2993" s="145"/>
      <c r="M2993" s="145"/>
      <c r="N2993" s="145"/>
      <c r="O2993" s="126"/>
      <c r="R2993" s="149"/>
      <c r="S2993" s="149"/>
      <c r="T2993" s="149"/>
      <c r="U2993" s="149"/>
    </row>
    <row r="2994" spans="1:21" ht="9.9" customHeight="1">
      <c r="A2994" s="3"/>
      <c r="B2994" s="133"/>
      <c r="C2994" s="105"/>
      <c r="R2994" s="127"/>
      <c r="S2994" s="127"/>
      <c r="T2994" s="127"/>
      <c r="U2994" s="127"/>
    </row>
    <row r="2995" spans="1:21" ht="9.9" customHeight="1">
      <c r="A2995" s="3"/>
      <c r="B2995" s="130"/>
      <c r="C2995" s="133"/>
      <c r="E2995" s="4"/>
      <c r="F2995" s="4"/>
      <c r="G2995" s="4"/>
      <c r="H2995" s="4"/>
      <c r="I2995" s="4"/>
      <c r="J2995" s="4"/>
      <c r="M2995" s="4"/>
      <c r="N2995" s="4"/>
      <c r="O2995" s="4"/>
      <c r="P2995" s="4"/>
      <c r="Q2995" s="4"/>
      <c r="R2995" s="4"/>
      <c r="S2995" s="4"/>
      <c r="T2995" s="127"/>
      <c r="U2995" s="127"/>
    </row>
    <row r="2996" spans="1:21" ht="9.9" customHeight="1">
      <c r="A2996" s="3"/>
      <c r="B2996" s="130"/>
      <c r="C2996" s="133"/>
      <c r="E2996" s="4"/>
      <c r="F2996" s="4"/>
      <c r="G2996" s="4"/>
      <c r="H2996" s="4"/>
      <c r="I2996" s="4"/>
      <c r="J2996" s="4"/>
      <c r="M2996" s="4"/>
      <c r="N2996" s="4"/>
      <c r="O2996" s="4"/>
      <c r="P2996" s="4"/>
      <c r="Q2996" s="4"/>
      <c r="R2996" s="4"/>
      <c r="S2996" s="4"/>
    </row>
    <row r="2997" spans="1:21" ht="9.9" customHeight="1">
      <c r="A2997" s="3"/>
      <c r="B2997" s="130"/>
      <c r="C2997" s="131"/>
      <c r="E2997" s="4"/>
      <c r="F2997" s="4"/>
      <c r="G2997" s="4"/>
      <c r="H2997" s="4"/>
      <c r="I2997" s="4"/>
      <c r="J2997" s="4"/>
      <c r="M2997" s="4"/>
      <c r="N2997" s="4"/>
      <c r="O2997" s="4"/>
      <c r="P2997" s="4"/>
      <c r="Q2997" s="4"/>
      <c r="R2997" s="4"/>
      <c r="S2997" s="4"/>
    </row>
    <row r="2998" spans="1:21" ht="9.9" customHeight="1">
      <c r="A2998" s="3"/>
      <c r="B2998" s="130"/>
      <c r="C2998" s="41"/>
      <c r="E2998" s="4"/>
      <c r="F2998" s="4"/>
      <c r="G2998" s="4"/>
      <c r="H2998" s="4"/>
      <c r="I2998" s="4"/>
      <c r="J2998" s="4"/>
      <c r="M2998" s="4"/>
      <c r="N2998" s="4"/>
      <c r="O2998" s="4"/>
      <c r="P2998" s="4"/>
      <c r="Q2998" s="4"/>
      <c r="R2998" s="4"/>
      <c r="S2998" s="4"/>
    </row>
    <row r="2999" spans="1:21" ht="9.9" customHeight="1">
      <c r="A2999" s="3"/>
      <c r="B2999" s="130"/>
      <c r="C2999" s="131"/>
      <c r="E2999" s="4"/>
      <c r="F2999" s="4"/>
      <c r="G2999" s="4"/>
      <c r="H2999" s="4"/>
      <c r="I2999" s="4"/>
      <c r="J2999" s="4"/>
      <c r="M2999" s="4"/>
      <c r="N2999" s="4"/>
      <c r="O2999" s="4"/>
      <c r="P2999" s="4"/>
      <c r="Q2999" s="4"/>
      <c r="R2999" s="4"/>
      <c r="S2999" s="4"/>
    </row>
    <row r="3000" spans="1:21" ht="9.9" customHeight="1">
      <c r="A3000" s="3"/>
      <c r="B3000" s="130"/>
      <c r="C3000" s="41"/>
      <c r="E3000" s="4"/>
      <c r="F3000" s="4"/>
      <c r="G3000" s="4"/>
      <c r="H3000" s="4"/>
      <c r="I3000" s="4"/>
      <c r="J3000" s="4"/>
      <c r="M3000" s="4"/>
      <c r="N3000" s="4"/>
      <c r="O3000" s="4"/>
      <c r="P3000" s="4"/>
      <c r="Q3000" s="4"/>
      <c r="R3000" s="4"/>
      <c r="S3000" s="4"/>
    </row>
    <row r="3001" spans="1:21" ht="9.9" customHeight="1">
      <c r="A3001" s="3"/>
      <c r="B3001" s="130"/>
      <c r="C3001" s="131"/>
      <c r="E3001" s="4"/>
      <c r="F3001" s="4"/>
      <c r="G3001" s="4"/>
      <c r="H3001" s="4"/>
      <c r="I3001" s="4"/>
      <c r="J3001" s="4"/>
      <c r="M3001" s="4"/>
      <c r="N3001" s="4"/>
      <c r="O3001" s="4"/>
      <c r="P3001" s="4"/>
      <c r="Q3001" s="4"/>
      <c r="R3001" s="4"/>
      <c r="S3001" s="4"/>
    </row>
    <row r="3002" spans="1:21" ht="9.9" customHeight="1">
      <c r="A3002" s="3"/>
      <c r="B3002" s="130"/>
      <c r="C3002" s="41"/>
      <c r="E3002" s="4"/>
      <c r="F3002" s="4"/>
      <c r="G3002" s="4"/>
      <c r="H3002" s="4"/>
      <c r="I3002" s="4"/>
      <c r="J3002" s="4"/>
      <c r="M3002" s="4"/>
      <c r="N3002" s="4"/>
      <c r="O3002" s="4"/>
      <c r="P3002" s="4"/>
      <c r="Q3002" s="4"/>
      <c r="R3002" s="4"/>
      <c r="S3002" s="4"/>
    </row>
    <row r="3003" spans="1:21" ht="20.100000000000001" customHeight="1">
      <c r="A3003" s="3"/>
      <c r="B3003" s="130"/>
      <c r="C3003" s="140"/>
    </row>
    <row r="3004" spans="1:21" ht="9.9" customHeight="1">
      <c r="A3004" s="3"/>
      <c r="B3004" s="130"/>
      <c r="C3004" s="140"/>
      <c r="F3004" s="4"/>
      <c r="G3004" s="4"/>
      <c r="H3004" s="4"/>
      <c r="I3004" s="4"/>
      <c r="J3004" s="4"/>
      <c r="K3004" s="4"/>
      <c r="M3004" s="4"/>
      <c r="N3004" s="4"/>
      <c r="O3004" s="4"/>
      <c r="P3004" s="4"/>
      <c r="Q3004" s="4"/>
      <c r="R3004" s="4"/>
    </row>
    <row r="3005" spans="1:21" ht="9.9" customHeight="1">
      <c r="A3005" s="3"/>
      <c r="B3005" s="130"/>
      <c r="C3005" s="140"/>
      <c r="F3005" s="4"/>
      <c r="G3005" s="4"/>
      <c r="H3005" s="4"/>
      <c r="I3005" s="4"/>
      <c r="J3005" s="4"/>
      <c r="K3005" s="4"/>
      <c r="M3005" s="4"/>
      <c r="N3005" s="4"/>
      <c r="O3005" s="4"/>
      <c r="P3005" s="4"/>
      <c r="Q3005" s="4"/>
      <c r="R3005" s="4"/>
    </row>
    <row r="3006" spans="1:21" ht="9.9" customHeight="1">
      <c r="A3006" s="3"/>
      <c r="B3006" s="130"/>
      <c r="C3006" s="140"/>
      <c r="F3006" s="41"/>
      <c r="G3006" s="41"/>
      <c r="H3006" s="41"/>
      <c r="I3006" s="41"/>
      <c r="M3006" s="41"/>
      <c r="N3006" s="41"/>
      <c r="O3006" s="41"/>
      <c r="P3006" s="41"/>
    </row>
    <row r="3007" spans="1:21" ht="9.9" customHeight="1">
      <c r="A3007" s="3"/>
      <c r="B3007" s="130"/>
      <c r="C3007" s="140"/>
      <c r="F3007" s="41"/>
      <c r="G3007" s="41"/>
      <c r="H3007" s="41"/>
      <c r="I3007" s="41"/>
      <c r="M3007" s="41"/>
      <c r="N3007" s="41"/>
      <c r="O3007" s="41"/>
      <c r="P3007" s="41"/>
    </row>
    <row r="3008" spans="1:21" ht="9.9" customHeight="1">
      <c r="A3008" s="3"/>
      <c r="B3008" s="130"/>
      <c r="C3008" s="140"/>
      <c r="F3008" s="41"/>
      <c r="G3008" s="41"/>
      <c r="H3008" s="41"/>
      <c r="I3008" s="41"/>
      <c r="M3008" s="41"/>
      <c r="N3008" s="41"/>
      <c r="O3008" s="41"/>
      <c r="P3008" s="41"/>
    </row>
    <row r="3009" spans="1:21" ht="9.9" customHeight="1">
      <c r="A3009" s="3"/>
      <c r="B3009" s="130"/>
      <c r="C3009" s="140"/>
      <c r="F3009" s="41"/>
      <c r="G3009" s="41"/>
      <c r="H3009" s="41"/>
      <c r="I3009" s="41"/>
      <c r="M3009" s="41"/>
      <c r="N3009" s="41"/>
      <c r="O3009" s="41"/>
      <c r="P3009" s="41"/>
    </row>
    <row r="3010" spans="1:21" ht="9.9" customHeight="1">
      <c r="A3010" s="3"/>
      <c r="B3010" s="130"/>
      <c r="C3010" s="140"/>
      <c r="F3010" s="41"/>
      <c r="G3010" s="41"/>
      <c r="H3010" s="41"/>
      <c r="I3010" s="41"/>
      <c r="M3010" s="41"/>
      <c r="N3010" s="41"/>
      <c r="O3010" s="41"/>
      <c r="P3010" s="41"/>
    </row>
    <row r="3011" spans="1:21" ht="9.9" customHeight="1">
      <c r="A3011" s="3"/>
      <c r="B3011" s="130"/>
      <c r="C3011" s="140"/>
      <c r="F3011" s="41"/>
      <c r="G3011" s="41"/>
      <c r="H3011" s="41"/>
      <c r="I3011" s="41"/>
      <c r="M3011" s="41"/>
      <c r="N3011" s="41"/>
      <c r="O3011" s="41"/>
      <c r="P3011" s="41"/>
    </row>
    <row r="3012" spans="1:21" ht="9.9" customHeight="1">
      <c r="A3012" s="3"/>
      <c r="B3012" s="130"/>
      <c r="C3012" s="140"/>
      <c r="F3012" s="41"/>
      <c r="G3012" s="41"/>
      <c r="H3012" s="41"/>
      <c r="I3012" s="41"/>
      <c r="M3012" s="41"/>
      <c r="N3012" s="41"/>
      <c r="O3012" s="41"/>
      <c r="P3012" s="41"/>
    </row>
    <row r="3013" spans="1:21" ht="9.9" customHeight="1">
      <c r="A3013" s="3"/>
      <c r="B3013" s="130"/>
      <c r="C3013" s="140"/>
      <c r="F3013" s="41"/>
      <c r="G3013" s="41"/>
      <c r="H3013" s="41"/>
      <c r="I3013" s="41"/>
      <c r="M3013" s="41"/>
      <c r="N3013" s="41"/>
      <c r="O3013" s="41"/>
      <c r="P3013" s="41"/>
    </row>
    <row r="3014" spans="1:21" ht="9.9" customHeight="1">
      <c r="A3014" s="3"/>
      <c r="B3014" s="130"/>
      <c r="C3014" s="140"/>
    </row>
    <row r="3015" spans="1:21" ht="9.9" customHeight="1">
      <c r="A3015" s="3"/>
      <c r="B3015" s="132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</row>
    <row r="3016" spans="1:21" ht="9.9" customHeight="1">
      <c r="A3016" s="3"/>
      <c r="B3016" s="41"/>
      <c r="C3016" s="105"/>
    </row>
    <row r="3017" spans="1:21" ht="9.9" customHeight="1">
      <c r="A3017" s="3"/>
      <c r="B3017" s="41"/>
      <c r="C3017" s="105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R3017" s="125"/>
      <c r="S3017" s="125"/>
      <c r="T3017" s="125"/>
      <c r="U3017" s="125"/>
    </row>
    <row r="3018" spans="1:21" ht="9.9" customHeight="1">
      <c r="A3018" s="3"/>
      <c r="B3018" s="133"/>
      <c r="C3018" s="105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R3018" s="125"/>
      <c r="S3018" s="125"/>
      <c r="T3018" s="125"/>
      <c r="U3018" s="125"/>
    </row>
    <row r="3019" spans="1:21" ht="9.9" customHeight="1">
      <c r="A3019" s="3"/>
      <c r="B3019" s="133"/>
      <c r="C3019" s="105"/>
      <c r="E3019" s="145"/>
      <c r="F3019" s="145"/>
      <c r="G3019" s="145"/>
      <c r="H3019" s="145"/>
      <c r="I3019" s="145"/>
      <c r="J3019" s="145"/>
      <c r="K3019" s="145"/>
      <c r="L3019" s="145"/>
      <c r="M3019" s="145"/>
      <c r="N3019" s="145"/>
      <c r="O3019" s="126"/>
      <c r="R3019" s="149"/>
      <c r="S3019" s="149"/>
      <c r="T3019" s="149"/>
      <c r="U3019" s="149"/>
    </row>
    <row r="3020" spans="1:21" ht="9.9" customHeight="1">
      <c r="A3020" s="3"/>
      <c r="B3020" s="133"/>
      <c r="C3020" s="105"/>
      <c r="R3020" s="127"/>
      <c r="S3020" s="127"/>
      <c r="T3020" s="127"/>
      <c r="U3020" s="127"/>
    </row>
    <row r="3021" spans="1:21" ht="9.9" customHeight="1">
      <c r="A3021" s="3"/>
      <c r="B3021" s="130"/>
      <c r="C3021" s="133"/>
      <c r="E3021" s="4"/>
      <c r="F3021" s="4"/>
      <c r="G3021" s="4"/>
      <c r="H3021" s="4"/>
      <c r="I3021" s="4"/>
      <c r="J3021" s="4"/>
      <c r="M3021" s="4"/>
      <c r="N3021" s="4"/>
      <c r="O3021" s="4"/>
      <c r="P3021" s="4"/>
      <c r="Q3021" s="4"/>
      <c r="R3021" s="4"/>
      <c r="S3021" s="4"/>
      <c r="T3021" s="127"/>
      <c r="U3021" s="127"/>
    </row>
    <row r="3022" spans="1:21" ht="9.9" customHeight="1">
      <c r="A3022" s="3"/>
      <c r="B3022" s="130"/>
      <c r="C3022" s="133"/>
      <c r="E3022" s="4"/>
      <c r="F3022" s="4"/>
      <c r="G3022" s="4"/>
      <c r="H3022" s="4"/>
      <c r="I3022" s="4"/>
      <c r="J3022" s="4"/>
      <c r="M3022" s="4"/>
      <c r="N3022" s="4"/>
      <c r="O3022" s="4"/>
      <c r="P3022" s="4"/>
      <c r="Q3022" s="4"/>
      <c r="R3022" s="4"/>
      <c r="S3022" s="4"/>
    </row>
    <row r="3023" spans="1:21" ht="9.9" customHeight="1">
      <c r="A3023" s="3"/>
      <c r="B3023" s="130"/>
      <c r="C3023" s="131"/>
      <c r="E3023" s="4"/>
      <c r="F3023" s="4"/>
      <c r="G3023" s="4"/>
      <c r="H3023" s="4"/>
      <c r="I3023" s="4"/>
      <c r="J3023" s="4"/>
      <c r="M3023" s="4"/>
      <c r="N3023" s="4"/>
      <c r="O3023" s="4"/>
      <c r="P3023" s="4"/>
      <c r="Q3023" s="4"/>
      <c r="R3023" s="4"/>
      <c r="S3023" s="4"/>
    </row>
    <row r="3024" spans="1:21" ht="9.9" customHeight="1">
      <c r="A3024" s="3"/>
      <c r="B3024" s="130"/>
      <c r="C3024" s="41"/>
      <c r="E3024" s="4"/>
      <c r="F3024" s="4"/>
      <c r="G3024" s="4"/>
      <c r="H3024" s="4"/>
      <c r="I3024" s="4"/>
      <c r="J3024" s="4"/>
      <c r="M3024" s="4"/>
      <c r="N3024" s="4"/>
      <c r="O3024" s="4"/>
      <c r="P3024" s="4"/>
      <c r="Q3024" s="4"/>
      <c r="R3024" s="4"/>
      <c r="S3024" s="4"/>
    </row>
    <row r="3025" spans="1:27" ht="9.9" customHeight="1">
      <c r="A3025" s="3"/>
      <c r="B3025" s="130"/>
      <c r="C3025" s="131"/>
      <c r="E3025" s="4"/>
      <c r="F3025" s="4"/>
      <c r="G3025" s="4"/>
      <c r="H3025" s="4"/>
      <c r="I3025" s="4"/>
      <c r="J3025" s="4"/>
      <c r="M3025" s="4"/>
      <c r="N3025" s="4"/>
      <c r="O3025" s="4"/>
      <c r="P3025" s="4"/>
      <c r="Q3025" s="4"/>
      <c r="R3025" s="4"/>
      <c r="S3025" s="4"/>
    </row>
    <row r="3026" spans="1:27" ht="9.9" customHeight="1">
      <c r="A3026" s="3"/>
      <c r="B3026" s="130"/>
      <c r="C3026" s="41"/>
      <c r="E3026" s="4"/>
      <c r="F3026" s="4"/>
      <c r="G3026" s="4"/>
      <c r="H3026" s="4"/>
      <c r="I3026" s="4"/>
      <c r="J3026" s="4"/>
      <c r="M3026" s="4"/>
      <c r="N3026" s="4"/>
      <c r="O3026" s="4"/>
      <c r="P3026" s="4"/>
      <c r="Q3026" s="4"/>
      <c r="R3026" s="4"/>
      <c r="S3026" s="4"/>
    </row>
    <row r="3027" spans="1:27" ht="9.9" customHeight="1">
      <c r="A3027" s="3"/>
      <c r="B3027" s="130"/>
      <c r="C3027" s="131"/>
      <c r="E3027" s="4"/>
      <c r="F3027" s="4"/>
      <c r="G3027" s="4"/>
      <c r="H3027" s="4"/>
      <c r="I3027" s="4"/>
      <c r="J3027" s="4"/>
      <c r="M3027" s="4"/>
      <c r="N3027" s="4"/>
      <c r="O3027" s="4"/>
      <c r="P3027" s="4"/>
      <c r="Q3027" s="4"/>
      <c r="R3027" s="4"/>
      <c r="S3027" s="4"/>
    </row>
    <row r="3028" spans="1:27" ht="9.9" customHeight="1">
      <c r="A3028" s="3"/>
      <c r="B3028" s="130"/>
      <c r="C3028" s="41"/>
      <c r="E3028" s="4"/>
      <c r="F3028" s="4"/>
      <c r="G3028" s="4"/>
      <c r="H3028" s="4"/>
      <c r="I3028" s="4"/>
      <c r="J3028" s="4"/>
      <c r="M3028" s="4"/>
      <c r="N3028" s="4"/>
      <c r="O3028" s="4"/>
      <c r="P3028" s="4"/>
      <c r="Q3028" s="4"/>
      <c r="R3028" s="4"/>
      <c r="S3028" s="4"/>
    </row>
    <row r="3029" spans="1:27" ht="20.100000000000001" customHeight="1">
      <c r="A3029" s="3"/>
      <c r="B3029" s="130"/>
      <c r="C3029" s="140"/>
      <c r="V3029" s="3"/>
      <c r="W3029" s="3"/>
      <c r="X3029" s="3"/>
      <c r="Y3029" s="3"/>
      <c r="Z3029" s="3"/>
      <c r="AA3029" s="3"/>
    </row>
    <row r="3030" spans="1:27" ht="9.9" customHeight="1">
      <c r="A3030" s="3"/>
      <c r="B3030" s="130"/>
      <c r="C3030" s="140"/>
      <c r="F3030" s="4"/>
      <c r="G3030" s="4"/>
      <c r="H3030" s="4"/>
      <c r="I3030" s="4"/>
      <c r="J3030" s="4"/>
      <c r="K3030" s="4"/>
      <c r="M3030" s="4"/>
      <c r="N3030" s="4"/>
      <c r="O3030" s="4"/>
      <c r="P3030" s="4"/>
      <c r="Q3030" s="4"/>
      <c r="R3030" s="4"/>
    </row>
    <row r="3031" spans="1:27" ht="9.9" customHeight="1">
      <c r="A3031" s="3"/>
      <c r="B3031" s="130"/>
      <c r="C3031" s="140"/>
      <c r="F3031" s="4"/>
      <c r="G3031" s="4"/>
      <c r="H3031" s="4"/>
      <c r="I3031" s="4"/>
      <c r="J3031" s="4"/>
      <c r="K3031" s="4"/>
      <c r="M3031" s="4"/>
      <c r="N3031" s="4"/>
      <c r="O3031" s="4"/>
      <c r="P3031" s="4"/>
      <c r="Q3031" s="4"/>
      <c r="R3031" s="4"/>
    </row>
    <row r="3032" spans="1:27" ht="9.9" customHeight="1">
      <c r="A3032" s="3"/>
      <c r="B3032" s="130"/>
      <c r="C3032" s="140"/>
      <c r="F3032" s="41"/>
      <c r="G3032" s="41"/>
      <c r="H3032" s="41"/>
      <c r="I3032" s="41"/>
      <c r="M3032" s="41"/>
      <c r="N3032" s="41"/>
      <c r="O3032" s="41"/>
      <c r="P3032" s="41"/>
    </row>
    <row r="3033" spans="1:27" ht="9.9" customHeight="1">
      <c r="A3033" s="3"/>
      <c r="B3033" s="130"/>
      <c r="C3033" s="140"/>
      <c r="F3033" s="41"/>
      <c r="G3033" s="41"/>
      <c r="H3033" s="41"/>
      <c r="I3033" s="41"/>
      <c r="M3033" s="41"/>
      <c r="N3033" s="41"/>
      <c r="O3033" s="41"/>
      <c r="P3033" s="41"/>
    </row>
    <row r="3034" spans="1:27" ht="9.9" customHeight="1">
      <c r="A3034" s="3"/>
      <c r="B3034" s="130"/>
      <c r="C3034" s="140"/>
      <c r="F3034" s="41"/>
      <c r="G3034" s="41"/>
      <c r="H3034" s="41"/>
      <c r="I3034" s="41"/>
      <c r="M3034" s="41"/>
      <c r="N3034" s="41"/>
      <c r="O3034" s="41"/>
      <c r="P3034" s="41"/>
    </row>
    <row r="3035" spans="1:27" ht="9.9" customHeight="1">
      <c r="A3035" s="3"/>
      <c r="B3035" s="130"/>
      <c r="C3035" s="140"/>
      <c r="F3035" s="41"/>
      <c r="G3035" s="41"/>
      <c r="H3035" s="41"/>
      <c r="I3035" s="41"/>
      <c r="M3035" s="41"/>
      <c r="N3035" s="41"/>
      <c r="O3035" s="41"/>
      <c r="P3035" s="41"/>
    </row>
    <row r="3036" spans="1:27" ht="9.9" customHeight="1">
      <c r="A3036" s="3"/>
      <c r="B3036" s="130"/>
      <c r="C3036" s="140"/>
      <c r="F3036" s="41"/>
      <c r="G3036" s="41"/>
      <c r="H3036" s="41"/>
      <c r="I3036" s="41"/>
      <c r="M3036" s="41"/>
      <c r="N3036" s="41"/>
      <c r="O3036" s="41"/>
      <c r="P3036" s="41"/>
    </row>
    <row r="3037" spans="1:27" ht="9.9" customHeight="1">
      <c r="A3037" s="3"/>
      <c r="B3037" s="130"/>
      <c r="C3037" s="140"/>
      <c r="F3037" s="41"/>
      <c r="G3037" s="41"/>
      <c r="H3037" s="41"/>
      <c r="I3037" s="41"/>
      <c r="M3037" s="41"/>
      <c r="N3037" s="41"/>
      <c r="O3037" s="41"/>
      <c r="P3037" s="41"/>
    </row>
    <row r="3038" spans="1:27" ht="9.9" customHeight="1">
      <c r="A3038" s="3"/>
      <c r="B3038" s="130"/>
      <c r="C3038" s="140"/>
      <c r="F3038" s="41"/>
      <c r="G3038" s="41"/>
      <c r="H3038" s="41"/>
      <c r="I3038" s="41"/>
      <c r="M3038" s="41"/>
      <c r="N3038" s="41"/>
      <c r="O3038" s="41"/>
      <c r="P3038" s="41"/>
    </row>
    <row r="3039" spans="1:27" ht="9.9" customHeight="1">
      <c r="A3039" s="3"/>
      <c r="B3039" s="130"/>
      <c r="C3039" s="140"/>
      <c r="F3039" s="41"/>
      <c r="G3039" s="41"/>
      <c r="H3039" s="41"/>
      <c r="I3039" s="41"/>
      <c r="M3039" s="41"/>
      <c r="N3039" s="41"/>
      <c r="O3039" s="41"/>
      <c r="P3039" s="41"/>
    </row>
    <row r="3040" spans="1:27" ht="9.9" customHeight="1">
      <c r="A3040" s="3"/>
      <c r="B3040" s="130"/>
      <c r="C3040" s="140"/>
    </row>
    <row r="3041" spans="1:21" ht="9.9" customHeight="1">
      <c r="A3041" s="3"/>
      <c r="B3041" s="132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</row>
    <row r="3042" spans="1:21" ht="9.9" customHeight="1">
      <c r="A3042" s="3"/>
      <c r="B3042" s="41"/>
      <c r="C3042" s="105"/>
    </row>
    <row r="3043" spans="1:21" ht="9.9" customHeight="1">
      <c r="A3043" s="3"/>
      <c r="B3043" s="41"/>
      <c r="C3043" s="105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R3043" s="125"/>
      <c r="S3043" s="125"/>
      <c r="T3043" s="125"/>
      <c r="U3043" s="125"/>
    </row>
    <row r="3044" spans="1:21" ht="9.9" customHeight="1">
      <c r="A3044" s="3"/>
      <c r="B3044" s="133"/>
      <c r="C3044" s="105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R3044" s="125"/>
      <c r="S3044" s="125"/>
      <c r="T3044" s="125"/>
      <c r="U3044" s="125"/>
    </row>
    <row r="3045" spans="1:21" ht="9.9" customHeight="1">
      <c r="A3045" s="3"/>
      <c r="B3045" s="133"/>
      <c r="C3045" s="105"/>
      <c r="E3045" s="145"/>
      <c r="F3045" s="145"/>
      <c r="G3045" s="145"/>
      <c r="H3045" s="145"/>
      <c r="I3045" s="145"/>
      <c r="J3045" s="145"/>
      <c r="K3045" s="145"/>
      <c r="L3045" s="145"/>
      <c r="M3045" s="145"/>
      <c r="N3045" s="145"/>
      <c r="O3045" s="126"/>
      <c r="R3045" s="149"/>
      <c r="S3045" s="149"/>
      <c r="T3045" s="149"/>
      <c r="U3045" s="149"/>
    </row>
    <row r="3046" spans="1:21" ht="9.9" customHeight="1">
      <c r="A3046" s="3"/>
      <c r="B3046" s="133"/>
      <c r="C3046" s="105"/>
      <c r="R3046" s="127"/>
      <c r="S3046" s="127"/>
      <c r="T3046" s="127"/>
      <c r="U3046" s="127"/>
    </row>
    <row r="3047" spans="1:21" ht="9.9" customHeight="1">
      <c r="A3047" s="3"/>
      <c r="B3047" s="130"/>
      <c r="C3047" s="133"/>
      <c r="E3047" s="4"/>
      <c r="F3047" s="4"/>
      <c r="G3047" s="4"/>
      <c r="H3047" s="4"/>
      <c r="I3047" s="4"/>
      <c r="J3047" s="4"/>
      <c r="M3047" s="4"/>
      <c r="N3047" s="4"/>
      <c r="O3047" s="4"/>
      <c r="P3047" s="4"/>
      <c r="Q3047" s="4"/>
      <c r="R3047" s="4"/>
      <c r="S3047" s="4"/>
      <c r="T3047" s="127"/>
      <c r="U3047" s="127"/>
    </row>
    <row r="3048" spans="1:21" ht="9.9" customHeight="1">
      <c r="A3048" s="3"/>
      <c r="B3048" s="130"/>
      <c r="C3048" s="133"/>
      <c r="E3048" s="4"/>
      <c r="F3048" s="4"/>
      <c r="G3048" s="4"/>
      <c r="H3048" s="4"/>
      <c r="I3048" s="4"/>
      <c r="J3048" s="4"/>
      <c r="M3048" s="4"/>
      <c r="N3048" s="4"/>
      <c r="O3048" s="4"/>
      <c r="P3048" s="4"/>
      <c r="Q3048" s="4"/>
      <c r="R3048" s="4"/>
      <c r="S3048" s="4"/>
    </row>
    <row r="3049" spans="1:21" ht="9.9" customHeight="1">
      <c r="A3049" s="3"/>
      <c r="B3049" s="130"/>
      <c r="C3049" s="131"/>
      <c r="E3049" s="4"/>
      <c r="F3049" s="4"/>
      <c r="G3049" s="4"/>
      <c r="H3049" s="4"/>
      <c r="I3049" s="4"/>
      <c r="J3049" s="4"/>
      <c r="M3049" s="4"/>
      <c r="N3049" s="4"/>
      <c r="O3049" s="4"/>
      <c r="P3049" s="4"/>
      <c r="Q3049" s="4"/>
      <c r="R3049" s="4"/>
      <c r="S3049" s="4"/>
    </row>
    <row r="3050" spans="1:21" ht="9.9" customHeight="1">
      <c r="A3050" s="3"/>
      <c r="B3050" s="130"/>
      <c r="C3050" s="41"/>
      <c r="E3050" s="4"/>
      <c r="F3050" s="4"/>
      <c r="G3050" s="4"/>
      <c r="H3050" s="4"/>
      <c r="I3050" s="4"/>
      <c r="J3050" s="4"/>
      <c r="M3050" s="4"/>
      <c r="N3050" s="4"/>
      <c r="O3050" s="4"/>
      <c r="P3050" s="4"/>
      <c r="Q3050" s="4"/>
      <c r="R3050" s="4"/>
      <c r="S3050" s="4"/>
    </row>
    <row r="3051" spans="1:21" ht="9.9" customHeight="1">
      <c r="A3051" s="3"/>
      <c r="B3051" s="130"/>
      <c r="C3051" s="131"/>
      <c r="E3051" s="4"/>
      <c r="F3051" s="4"/>
      <c r="G3051" s="4"/>
      <c r="H3051" s="4"/>
      <c r="I3051" s="4"/>
      <c r="J3051" s="4"/>
      <c r="M3051" s="4"/>
      <c r="N3051" s="4"/>
      <c r="O3051" s="4"/>
      <c r="P3051" s="4"/>
      <c r="Q3051" s="4"/>
      <c r="R3051" s="4"/>
      <c r="S3051" s="4"/>
    </row>
    <row r="3052" spans="1:21" ht="9.9" customHeight="1">
      <c r="A3052" s="3"/>
      <c r="B3052" s="130"/>
      <c r="C3052" s="41"/>
      <c r="E3052" s="4"/>
      <c r="F3052" s="4"/>
      <c r="G3052" s="4"/>
      <c r="H3052" s="4"/>
      <c r="I3052" s="4"/>
      <c r="J3052" s="4"/>
      <c r="M3052" s="4"/>
      <c r="N3052" s="4"/>
      <c r="O3052" s="4"/>
      <c r="P3052" s="4"/>
      <c r="Q3052" s="4"/>
      <c r="R3052" s="4"/>
      <c r="S3052" s="4"/>
    </row>
    <row r="3053" spans="1:21" ht="9.9" customHeight="1">
      <c r="A3053" s="3"/>
      <c r="B3053" s="130"/>
      <c r="C3053" s="131"/>
      <c r="E3053" s="4"/>
      <c r="F3053" s="4"/>
      <c r="G3053" s="4"/>
      <c r="H3053" s="4"/>
      <c r="I3053" s="4"/>
      <c r="J3053" s="4"/>
      <c r="M3053" s="4"/>
      <c r="N3053" s="4"/>
      <c r="O3053" s="4"/>
      <c r="P3053" s="4"/>
      <c r="Q3053" s="4"/>
      <c r="R3053" s="4"/>
      <c r="S3053" s="4"/>
    </row>
    <row r="3054" spans="1:21" ht="9.9" customHeight="1">
      <c r="A3054" s="3"/>
      <c r="B3054" s="130"/>
      <c r="C3054" s="41"/>
      <c r="E3054" s="4"/>
      <c r="F3054" s="4"/>
      <c r="G3054" s="4"/>
      <c r="H3054" s="4"/>
      <c r="I3054" s="4"/>
      <c r="J3054" s="4"/>
      <c r="M3054" s="4"/>
      <c r="N3054" s="4"/>
      <c r="O3054" s="4"/>
      <c r="P3054" s="4"/>
      <c r="Q3054" s="4"/>
      <c r="R3054" s="4"/>
      <c r="S3054" s="4"/>
    </row>
    <row r="3055" spans="1:21" ht="20.100000000000001" customHeight="1">
      <c r="A3055" s="3"/>
      <c r="B3055" s="130"/>
      <c r="C3055" s="140"/>
    </row>
    <row r="3056" spans="1:21" ht="9.9" customHeight="1">
      <c r="A3056" s="3"/>
      <c r="B3056" s="130"/>
      <c r="C3056" s="140"/>
      <c r="F3056" s="4"/>
      <c r="G3056" s="4"/>
      <c r="H3056" s="4"/>
      <c r="I3056" s="4"/>
      <c r="J3056" s="4"/>
      <c r="K3056" s="4"/>
      <c r="M3056" s="4"/>
      <c r="N3056" s="4"/>
      <c r="O3056" s="4"/>
      <c r="P3056" s="4"/>
      <c r="Q3056" s="4"/>
      <c r="R3056" s="4"/>
    </row>
    <row r="3057" spans="1:21" ht="9.9" customHeight="1">
      <c r="A3057" s="3"/>
      <c r="B3057" s="130"/>
      <c r="C3057" s="140"/>
      <c r="F3057" s="4"/>
      <c r="G3057" s="4"/>
      <c r="H3057" s="4"/>
      <c r="I3057" s="4"/>
      <c r="J3057" s="4"/>
      <c r="K3057" s="4"/>
      <c r="M3057" s="4"/>
      <c r="N3057" s="4"/>
      <c r="O3057" s="4"/>
      <c r="P3057" s="4"/>
      <c r="Q3057" s="4"/>
      <c r="R3057" s="4"/>
    </row>
    <row r="3058" spans="1:21" ht="9.9" customHeight="1">
      <c r="A3058" s="3"/>
      <c r="B3058" s="130"/>
      <c r="C3058" s="140"/>
      <c r="F3058" s="41"/>
      <c r="G3058" s="41"/>
      <c r="H3058" s="41"/>
      <c r="I3058" s="41"/>
      <c r="M3058" s="41"/>
      <c r="N3058" s="41"/>
      <c r="O3058" s="41"/>
      <c r="P3058" s="41"/>
    </row>
    <row r="3059" spans="1:21" ht="9.9" customHeight="1">
      <c r="A3059" s="3"/>
      <c r="B3059" s="130"/>
      <c r="C3059" s="140"/>
      <c r="F3059" s="41"/>
      <c r="G3059" s="41"/>
      <c r="H3059" s="41"/>
      <c r="I3059" s="41"/>
      <c r="M3059" s="41"/>
      <c r="N3059" s="41"/>
      <c r="O3059" s="41"/>
      <c r="P3059" s="41"/>
    </row>
    <row r="3060" spans="1:21" ht="9.9" customHeight="1">
      <c r="A3060" s="3"/>
      <c r="B3060" s="130"/>
      <c r="C3060" s="140"/>
      <c r="F3060" s="41"/>
      <c r="G3060" s="41"/>
      <c r="H3060" s="41"/>
      <c r="I3060" s="41"/>
      <c r="M3060" s="41"/>
      <c r="N3060" s="41"/>
      <c r="O3060" s="41"/>
      <c r="P3060" s="41"/>
    </row>
    <row r="3061" spans="1:21" ht="9.9" customHeight="1">
      <c r="A3061" s="3"/>
      <c r="B3061" s="130"/>
      <c r="C3061" s="140"/>
      <c r="F3061" s="41"/>
      <c r="G3061" s="41"/>
      <c r="H3061" s="41"/>
      <c r="I3061" s="41"/>
      <c r="M3061" s="41"/>
      <c r="N3061" s="41"/>
      <c r="O3061" s="41"/>
      <c r="P3061" s="41"/>
    </row>
    <row r="3062" spans="1:21" ht="9.9" customHeight="1">
      <c r="A3062" s="3"/>
      <c r="B3062" s="130"/>
      <c r="C3062" s="140"/>
      <c r="F3062" s="41"/>
      <c r="G3062" s="41"/>
      <c r="H3062" s="41"/>
      <c r="I3062" s="41"/>
      <c r="M3062" s="41"/>
      <c r="N3062" s="41"/>
      <c r="O3062" s="41"/>
      <c r="P3062" s="41"/>
    </row>
    <row r="3063" spans="1:21" ht="9.9" customHeight="1">
      <c r="A3063" s="3"/>
      <c r="B3063" s="130"/>
      <c r="C3063" s="140"/>
      <c r="F3063" s="41"/>
      <c r="G3063" s="41"/>
      <c r="H3063" s="41"/>
      <c r="I3063" s="41"/>
      <c r="M3063" s="41"/>
      <c r="N3063" s="41"/>
      <c r="O3063" s="41"/>
      <c r="P3063" s="41"/>
    </row>
    <row r="3064" spans="1:21" ht="9.9" customHeight="1">
      <c r="A3064" s="3"/>
      <c r="B3064" s="130"/>
      <c r="C3064" s="140"/>
      <c r="F3064" s="41"/>
      <c r="G3064" s="41"/>
      <c r="H3064" s="41"/>
      <c r="I3064" s="41"/>
      <c r="M3064" s="41"/>
      <c r="N3064" s="41"/>
      <c r="O3064" s="41"/>
      <c r="P3064" s="41"/>
    </row>
    <row r="3065" spans="1:21" ht="9.9" customHeight="1">
      <c r="A3065" s="3"/>
      <c r="B3065" s="130"/>
      <c r="C3065" s="140"/>
      <c r="F3065" s="41"/>
      <c r="G3065" s="41"/>
      <c r="H3065" s="41"/>
      <c r="I3065" s="41"/>
      <c r="M3065" s="41"/>
      <c r="N3065" s="41"/>
      <c r="O3065" s="41"/>
      <c r="P3065" s="41"/>
    </row>
    <row r="3066" spans="1:21" ht="9.9" customHeight="1">
      <c r="A3066" s="3"/>
      <c r="B3066" s="130"/>
      <c r="C3066" s="140"/>
    </row>
    <row r="3067" spans="1:21" ht="9.9" customHeight="1">
      <c r="A3067" s="3"/>
      <c r="B3067" s="132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</row>
    <row r="3068" spans="1:21" ht="9.9" customHeight="1">
      <c r="A3068" s="3"/>
      <c r="B3068" s="41"/>
      <c r="C3068" s="105"/>
    </row>
    <row r="3069" spans="1:21" ht="9.9" customHeight="1">
      <c r="A3069" s="3"/>
      <c r="B3069" s="41"/>
      <c r="C3069" s="105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R3069" s="125"/>
      <c r="S3069" s="125"/>
      <c r="T3069" s="125"/>
      <c r="U3069" s="125"/>
    </row>
    <row r="3070" spans="1:21" ht="9.9" customHeight="1">
      <c r="A3070" s="3"/>
      <c r="B3070" s="133"/>
      <c r="C3070" s="105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R3070" s="125"/>
      <c r="S3070" s="125"/>
      <c r="T3070" s="125"/>
      <c r="U3070" s="125"/>
    </row>
    <row r="3071" spans="1:21" ht="9.9" customHeight="1">
      <c r="A3071" s="3"/>
      <c r="B3071" s="133"/>
      <c r="C3071" s="105"/>
      <c r="E3071" s="145"/>
      <c r="F3071" s="145"/>
      <c r="G3071" s="145"/>
      <c r="H3071" s="145"/>
      <c r="I3071" s="145"/>
      <c r="J3071" s="145"/>
      <c r="K3071" s="145"/>
      <c r="L3071" s="145"/>
      <c r="M3071" s="145"/>
      <c r="N3071" s="145"/>
      <c r="O3071" s="126"/>
      <c r="R3071" s="149"/>
      <c r="S3071" s="149"/>
      <c r="T3071" s="149"/>
      <c r="U3071" s="149"/>
    </row>
    <row r="3072" spans="1:21" ht="9.9" customHeight="1">
      <c r="A3072" s="3"/>
      <c r="B3072" s="133"/>
      <c r="C3072" s="105"/>
      <c r="R3072" s="127"/>
      <c r="S3072" s="127"/>
      <c r="T3072" s="127"/>
      <c r="U3072" s="127"/>
    </row>
    <row r="3073" spans="1:21" ht="9.9" customHeight="1">
      <c r="A3073" s="3"/>
      <c r="B3073" s="130"/>
      <c r="C3073" s="133"/>
      <c r="E3073" s="4"/>
      <c r="F3073" s="4"/>
      <c r="G3073" s="4"/>
      <c r="H3073" s="4"/>
      <c r="I3073" s="4"/>
      <c r="J3073" s="4"/>
      <c r="M3073" s="4"/>
      <c r="N3073" s="4"/>
      <c r="O3073" s="4"/>
      <c r="P3073" s="4"/>
      <c r="Q3073" s="4"/>
      <c r="R3073" s="4"/>
      <c r="S3073" s="4"/>
      <c r="T3073" s="127"/>
      <c r="U3073" s="127"/>
    </row>
    <row r="3074" spans="1:21" ht="9.9" customHeight="1">
      <c r="A3074" s="3"/>
      <c r="B3074" s="130"/>
      <c r="C3074" s="133"/>
      <c r="E3074" s="4"/>
      <c r="F3074" s="4"/>
      <c r="G3074" s="4"/>
      <c r="H3074" s="4"/>
      <c r="I3074" s="4"/>
      <c r="J3074" s="4"/>
      <c r="M3074" s="4"/>
      <c r="N3074" s="4"/>
      <c r="O3074" s="4"/>
      <c r="P3074" s="4"/>
      <c r="Q3074" s="4"/>
      <c r="R3074" s="4"/>
      <c r="S3074" s="4"/>
    </row>
    <row r="3075" spans="1:21" ht="9.9" customHeight="1">
      <c r="A3075" s="3"/>
      <c r="B3075" s="130"/>
      <c r="C3075" s="131"/>
      <c r="E3075" s="4"/>
      <c r="F3075" s="4"/>
      <c r="G3075" s="4"/>
      <c r="H3075" s="4"/>
      <c r="I3075" s="4"/>
      <c r="J3075" s="4"/>
      <c r="M3075" s="4"/>
      <c r="N3075" s="4"/>
      <c r="O3075" s="4"/>
      <c r="P3075" s="4"/>
      <c r="Q3075" s="4"/>
      <c r="R3075" s="4"/>
      <c r="S3075" s="4"/>
    </row>
    <row r="3076" spans="1:21" ht="9.9" customHeight="1">
      <c r="A3076" s="3"/>
      <c r="B3076" s="130"/>
      <c r="C3076" s="41"/>
      <c r="E3076" s="4"/>
      <c r="F3076" s="4"/>
      <c r="G3076" s="4"/>
      <c r="H3076" s="4"/>
      <c r="I3076" s="4"/>
      <c r="J3076" s="4"/>
      <c r="M3076" s="4"/>
      <c r="N3076" s="4"/>
      <c r="O3076" s="4"/>
      <c r="P3076" s="4"/>
      <c r="Q3076" s="4"/>
      <c r="R3076" s="4"/>
      <c r="S3076" s="4"/>
    </row>
    <row r="3077" spans="1:21" ht="9.9" customHeight="1">
      <c r="A3077" s="3"/>
      <c r="B3077" s="130"/>
      <c r="C3077" s="131"/>
      <c r="E3077" s="4"/>
      <c r="F3077" s="4"/>
      <c r="G3077" s="4"/>
      <c r="H3077" s="4"/>
      <c r="I3077" s="4"/>
      <c r="J3077" s="4"/>
      <c r="M3077" s="4"/>
      <c r="N3077" s="4"/>
      <c r="O3077" s="4"/>
      <c r="P3077" s="4"/>
      <c r="Q3077" s="4"/>
      <c r="R3077" s="4"/>
      <c r="S3077" s="4"/>
    </row>
    <row r="3078" spans="1:21" ht="9.9" customHeight="1">
      <c r="A3078" s="3"/>
      <c r="B3078" s="130"/>
      <c r="C3078" s="41"/>
      <c r="E3078" s="4"/>
      <c r="F3078" s="4"/>
      <c r="G3078" s="4"/>
      <c r="H3078" s="4"/>
      <c r="I3078" s="4"/>
      <c r="J3078" s="4"/>
      <c r="M3078" s="4"/>
      <c r="N3078" s="4"/>
      <c r="O3078" s="4"/>
      <c r="P3078" s="4"/>
      <c r="Q3078" s="4"/>
      <c r="R3078" s="4"/>
      <c r="S3078" s="4"/>
    </row>
    <row r="3079" spans="1:21" ht="9.9" customHeight="1">
      <c r="A3079" s="3"/>
      <c r="B3079" s="130"/>
      <c r="C3079" s="131"/>
      <c r="E3079" s="4"/>
      <c r="F3079" s="4"/>
      <c r="G3079" s="4"/>
      <c r="H3079" s="4"/>
      <c r="I3079" s="4"/>
      <c r="J3079" s="4"/>
      <c r="M3079" s="4"/>
      <c r="N3079" s="4"/>
      <c r="O3079" s="4"/>
      <c r="P3079" s="4"/>
      <c r="Q3079" s="4"/>
      <c r="R3079" s="4"/>
      <c r="S3079" s="4"/>
    </row>
    <row r="3080" spans="1:21" ht="9.9" customHeight="1">
      <c r="A3080" s="3"/>
      <c r="B3080" s="130"/>
      <c r="C3080" s="41"/>
      <c r="E3080" s="4"/>
      <c r="F3080" s="4"/>
      <c r="G3080" s="4"/>
      <c r="H3080" s="4"/>
      <c r="I3080" s="4"/>
      <c r="J3080" s="4"/>
      <c r="M3080" s="4"/>
      <c r="N3080" s="4"/>
      <c r="O3080" s="4"/>
      <c r="P3080" s="4"/>
      <c r="Q3080" s="4"/>
      <c r="R3080" s="4"/>
      <c r="S3080" s="4"/>
    </row>
    <row r="3081" spans="1:21" ht="20.100000000000001" customHeight="1">
      <c r="A3081" s="3"/>
      <c r="B3081" s="130"/>
      <c r="C3081" s="140"/>
    </row>
    <row r="3082" spans="1:21" ht="9.9" customHeight="1">
      <c r="A3082" s="3"/>
      <c r="B3082" s="130"/>
      <c r="C3082" s="140"/>
      <c r="F3082" s="4"/>
      <c r="G3082" s="4"/>
      <c r="H3082" s="4"/>
      <c r="I3082" s="4"/>
      <c r="J3082" s="4"/>
      <c r="K3082" s="4"/>
      <c r="M3082" s="4"/>
      <c r="N3082" s="4"/>
      <c r="O3082" s="4"/>
      <c r="P3082" s="4"/>
      <c r="Q3082" s="4"/>
      <c r="R3082" s="4"/>
    </row>
    <row r="3083" spans="1:21" ht="9.9" customHeight="1">
      <c r="A3083" s="3"/>
      <c r="B3083" s="130"/>
      <c r="C3083" s="140"/>
      <c r="F3083" s="4"/>
      <c r="G3083" s="4"/>
      <c r="H3083" s="4"/>
      <c r="I3083" s="4"/>
      <c r="J3083" s="4"/>
      <c r="K3083" s="4"/>
      <c r="M3083" s="4"/>
      <c r="N3083" s="4"/>
      <c r="O3083" s="4"/>
      <c r="P3083" s="4"/>
      <c r="Q3083" s="4"/>
      <c r="R3083" s="4"/>
    </row>
    <row r="3084" spans="1:21" ht="9.9" customHeight="1">
      <c r="A3084" s="3"/>
      <c r="B3084" s="130"/>
      <c r="C3084" s="140"/>
      <c r="F3084" s="41"/>
      <c r="G3084" s="41"/>
      <c r="H3084" s="41"/>
      <c r="I3084" s="41"/>
      <c r="M3084" s="41"/>
      <c r="N3084" s="41"/>
      <c r="O3084" s="41"/>
      <c r="P3084" s="41"/>
    </row>
    <row r="3085" spans="1:21" ht="9.9" customHeight="1">
      <c r="A3085" s="3"/>
      <c r="B3085" s="130"/>
      <c r="C3085" s="140"/>
      <c r="F3085" s="41"/>
      <c r="G3085" s="41"/>
      <c r="H3085" s="41"/>
      <c r="I3085" s="41"/>
      <c r="M3085" s="41"/>
      <c r="N3085" s="41"/>
      <c r="O3085" s="41"/>
      <c r="P3085" s="41"/>
    </row>
    <row r="3086" spans="1:21" ht="9.9" customHeight="1">
      <c r="A3086" s="3"/>
      <c r="B3086" s="130"/>
      <c r="C3086" s="140"/>
      <c r="F3086" s="41"/>
      <c r="G3086" s="41"/>
      <c r="H3086" s="41"/>
      <c r="I3086" s="41"/>
      <c r="M3086" s="41"/>
      <c r="N3086" s="41"/>
      <c r="O3086" s="41"/>
      <c r="P3086" s="41"/>
    </row>
    <row r="3087" spans="1:21" ht="9.9" customHeight="1">
      <c r="A3087" s="3"/>
      <c r="B3087" s="130"/>
      <c r="C3087" s="140"/>
      <c r="F3087" s="41"/>
      <c r="G3087" s="41"/>
      <c r="H3087" s="41"/>
      <c r="I3087" s="41"/>
      <c r="M3087" s="41"/>
      <c r="N3087" s="41"/>
      <c r="O3087" s="41"/>
      <c r="P3087" s="41"/>
    </row>
    <row r="3088" spans="1:21" ht="9.9" customHeight="1">
      <c r="A3088" s="3"/>
      <c r="B3088" s="130"/>
      <c r="C3088" s="140"/>
      <c r="F3088" s="41"/>
      <c r="G3088" s="41"/>
      <c r="H3088" s="41"/>
      <c r="I3088" s="41"/>
      <c r="M3088" s="41"/>
      <c r="N3088" s="41"/>
      <c r="O3088" s="41"/>
      <c r="P3088" s="41"/>
    </row>
    <row r="3089" spans="1:21" ht="9.9" customHeight="1">
      <c r="A3089" s="3"/>
      <c r="B3089" s="130"/>
      <c r="C3089" s="140"/>
      <c r="F3089" s="41"/>
      <c r="G3089" s="41"/>
      <c r="H3089" s="41"/>
      <c r="I3089" s="41"/>
      <c r="M3089" s="41"/>
      <c r="N3089" s="41"/>
      <c r="O3089" s="41"/>
      <c r="P3089" s="41"/>
    </row>
    <row r="3090" spans="1:21" ht="9.9" customHeight="1">
      <c r="A3090" s="3"/>
      <c r="B3090" s="130"/>
      <c r="C3090" s="140"/>
      <c r="F3090" s="41"/>
      <c r="G3090" s="41"/>
      <c r="H3090" s="41"/>
      <c r="I3090" s="41"/>
      <c r="M3090" s="41"/>
      <c r="N3090" s="41"/>
      <c r="O3090" s="41"/>
      <c r="P3090" s="41"/>
    </row>
    <row r="3091" spans="1:21" ht="9.9" customHeight="1">
      <c r="A3091" s="3"/>
      <c r="B3091" s="130"/>
      <c r="C3091" s="140"/>
      <c r="F3091" s="41"/>
      <c r="G3091" s="41"/>
      <c r="H3091" s="41"/>
      <c r="I3091" s="41"/>
      <c r="M3091" s="41"/>
      <c r="N3091" s="41"/>
      <c r="O3091" s="41"/>
      <c r="P3091" s="41"/>
    </row>
    <row r="3092" spans="1:21" ht="9.9" customHeight="1">
      <c r="A3092" s="3"/>
      <c r="B3092" s="130"/>
      <c r="C3092" s="140"/>
    </row>
    <row r="3093" spans="1:21" ht="9.9" customHeight="1">
      <c r="A3093" s="3"/>
      <c r="B3093" s="132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</row>
    <row r="3094" spans="1:21" ht="9.9" customHeight="1">
      <c r="A3094" s="3"/>
      <c r="B3094" s="41"/>
      <c r="C3094" s="105"/>
    </row>
    <row r="3095" spans="1:21" ht="9.9" customHeight="1">
      <c r="A3095" s="3"/>
      <c r="B3095" s="41"/>
      <c r="C3095" s="105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R3095" s="125"/>
      <c r="S3095" s="125"/>
      <c r="T3095" s="125"/>
      <c r="U3095" s="125"/>
    </row>
    <row r="3096" spans="1:21" ht="9.9" customHeight="1">
      <c r="A3096" s="3"/>
      <c r="B3096" s="133"/>
      <c r="C3096" s="105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R3096" s="125"/>
      <c r="S3096" s="125"/>
      <c r="T3096" s="125"/>
      <c r="U3096" s="125"/>
    </row>
    <row r="3097" spans="1:21" ht="9.9" customHeight="1">
      <c r="A3097" s="3"/>
      <c r="B3097" s="133"/>
      <c r="C3097" s="105"/>
      <c r="E3097" s="145"/>
      <c r="F3097" s="145"/>
      <c r="G3097" s="145"/>
      <c r="H3097" s="145"/>
      <c r="I3097" s="145"/>
      <c r="J3097" s="145"/>
      <c r="K3097" s="145"/>
      <c r="L3097" s="145"/>
      <c r="M3097" s="145"/>
      <c r="N3097" s="145"/>
      <c r="O3097" s="126"/>
      <c r="R3097" s="149"/>
      <c r="S3097" s="149"/>
      <c r="T3097" s="149"/>
      <c r="U3097" s="149"/>
    </row>
    <row r="3098" spans="1:21" ht="9.9" customHeight="1">
      <c r="A3098" s="3"/>
      <c r="B3098" s="133"/>
      <c r="C3098" s="105"/>
      <c r="R3098" s="127"/>
      <c r="S3098" s="127"/>
      <c r="T3098" s="127"/>
      <c r="U3098" s="127"/>
    </row>
    <row r="3099" spans="1:21" ht="9.9" customHeight="1">
      <c r="A3099" s="3"/>
      <c r="B3099" s="130"/>
      <c r="C3099" s="133"/>
      <c r="E3099" s="4"/>
      <c r="F3099" s="4"/>
      <c r="G3099" s="4"/>
      <c r="H3099" s="4"/>
      <c r="I3099" s="4"/>
      <c r="J3099" s="4"/>
      <c r="M3099" s="4"/>
      <c r="N3099" s="4"/>
      <c r="O3099" s="4"/>
      <c r="P3099" s="4"/>
      <c r="Q3099" s="4"/>
      <c r="R3099" s="4"/>
      <c r="S3099" s="4"/>
      <c r="T3099" s="127"/>
      <c r="U3099" s="127"/>
    </row>
    <row r="3100" spans="1:21" ht="9.9" customHeight="1">
      <c r="A3100" s="3"/>
      <c r="B3100" s="130"/>
      <c r="C3100" s="133"/>
      <c r="E3100" s="4"/>
      <c r="F3100" s="4"/>
      <c r="G3100" s="4"/>
      <c r="H3100" s="4"/>
      <c r="I3100" s="4"/>
      <c r="J3100" s="4"/>
      <c r="M3100" s="4"/>
      <c r="N3100" s="4"/>
      <c r="O3100" s="4"/>
      <c r="P3100" s="4"/>
      <c r="Q3100" s="4"/>
      <c r="R3100" s="4"/>
      <c r="S3100" s="4"/>
    </row>
    <row r="3101" spans="1:21" ht="9.9" customHeight="1">
      <c r="A3101" s="3"/>
      <c r="B3101" s="130"/>
      <c r="C3101" s="131"/>
      <c r="E3101" s="4"/>
      <c r="F3101" s="4"/>
      <c r="G3101" s="4"/>
      <c r="H3101" s="4"/>
      <c r="I3101" s="4"/>
      <c r="J3101" s="4"/>
      <c r="M3101" s="4"/>
      <c r="N3101" s="4"/>
      <c r="O3101" s="4"/>
      <c r="P3101" s="4"/>
      <c r="Q3101" s="4"/>
      <c r="R3101" s="4"/>
      <c r="S3101" s="4"/>
    </row>
    <row r="3102" spans="1:21" ht="9.9" customHeight="1">
      <c r="A3102" s="3"/>
      <c r="B3102" s="130"/>
      <c r="C3102" s="41"/>
      <c r="E3102" s="4"/>
      <c r="F3102" s="4"/>
      <c r="G3102" s="4"/>
      <c r="H3102" s="4"/>
      <c r="I3102" s="4"/>
      <c r="J3102" s="4"/>
      <c r="M3102" s="4"/>
      <c r="N3102" s="4"/>
      <c r="O3102" s="4"/>
      <c r="P3102" s="4"/>
      <c r="Q3102" s="4"/>
      <c r="R3102" s="4"/>
      <c r="S3102" s="4"/>
    </row>
    <row r="3103" spans="1:21" ht="9.9" customHeight="1">
      <c r="A3103" s="3"/>
      <c r="B3103" s="130"/>
      <c r="C3103" s="131"/>
      <c r="E3103" s="4"/>
      <c r="F3103" s="4"/>
      <c r="G3103" s="4"/>
      <c r="H3103" s="4"/>
      <c r="I3103" s="4"/>
      <c r="J3103" s="4"/>
      <c r="M3103" s="4"/>
      <c r="N3103" s="4"/>
      <c r="O3103" s="4"/>
      <c r="P3103" s="4"/>
      <c r="Q3103" s="4"/>
      <c r="R3103" s="4"/>
      <c r="S3103" s="4"/>
    </row>
    <row r="3104" spans="1:21" ht="9.9" customHeight="1">
      <c r="A3104" s="3"/>
      <c r="B3104" s="130"/>
      <c r="C3104" s="41"/>
      <c r="E3104" s="4"/>
      <c r="F3104" s="4"/>
      <c r="G3104" s="4"/>
      <c r="H3104" s="4"/>
      <c r="I3104" s="4"/>
      <c r="J3104" s="4"/>
      <c r="M3104" s="4"/>
      <c r="N3104" s="4"/>
      <c r="O3104" s="4"/>
      <c r="P3104" s="4"/>
      <c r="Q3104" s="4"/>
      <c r="R3104" s="4"/>
      <c r="S3104" s="4"/>
    </row>
    <row r="3105" spans="1:27" ht="9.9" customHeight="1">
      <c r="A3105" s="3"/>
      <c r="B3105" s="130"/>
      <c r="C3105" s="131"/>
      <c r="E3105" s="4"/>
      <c r="F3105" s="4"/>
      <c r="G3105" s="4"/>
      <c r="H3105" s="4"/>
      <c r="I3105" s="4"/>
      <c r="J3105" s="4"/>
      <c r="M3105" s="4"/>
      <c r="N3105" s="4"/>
      <c r="O3105" s="4"/>
      <c r="P3105" s="4"/>
      <c r="Q3105" s="4"/>
      <c r="R3105" s="4"/>
      <c r="S3105" s="4"/>
    </row>
    <row r="3106" spans="1:27" ht="9.9" customHeight="1">
      <c r="A3106" s="3"/>
      <c r="B3106" s="130"/>
      <c r="C3106" s="41"/>
      <c r="E3106" s="4"/>
      <c r="F3106" s="4"/>
      <c r="G3106" s="4"/>
      <c r="H3106" s="4"/>
      <c r="I3106" s="4"/>
      <c r="J3106" s="4"/>
      <c r="M3106" s="4"/>
      <c r="N3106" s="4"/>
      <c r="O3106" s="4"/>
      <c r="P3106" s="4"/>
      <c r="Q3106" s="4"/>
      <c r="R3106" s="4"/>
      <c r="S3106" s="4"/>
    </row>
    <row r="3107" spans="1:27" ht="20.100000000000001" customHeight="1">
      <c r="A3107" s="3"/>
      <c r="B3107" s="130"/>
      <c r="C3107" s="140"/>
      <c r="V3107" s="3"/>
      <c r="W3107" s="3"/>
      <c r="X3107" s="3"/>
      <c r="Y3107" s="3"/>
      <c r="Z3107" s="3"/>
      <c r="AA3107" s="3"/>
    </row>
    <row r="3108" spans="1:27" ht="9.9" customHeight="1">
      <c r="A3108" s="3"/>
      <c r="B3108" s="130"/>
      <c r="C3108" s="140"/>
      <c r="F3108" s="4"/>
      <c r="G3108" s="4"/>
      <c r="H3108" s="4"/>
      <c r="I3108" s="4"/>
      <c r="J3108" s="4"/>
      <c r="K3108" s="4"/>
      <c r="M3108" s="4"/>
      <c r="N3108" s="4"/>
      <c r="O3108" s="4"/>
      <c r="P3108" s="4"/>
      <c r="Q3108" s="4"/>
      <c r="R3108" s="4"/>
    </row>
    <row r="3109" spans="1:27" ht="9.9" customHeight="1">
      <c r="A3109" s="3"/>
      <c r="B3109" s="130"/>
      <c r="C3109" s="140"/>
      <c r="F3109" s="4"/>
      <c r="G3109" s="4"/>
      <c r="H3109" s="4"/>
      <c r="I3109" s="4"/>
      <c r="J3109" s="4"/>
      <c r="K3109" s="4"/>
      <c r="M3109" s="4"/>
      <c r="N3109" s="4"/>
      <c r="O3109" s="4"/>
      <c r="P3109" s="4"/>
      <c r="Q3109" s="4"/>
      <c r="R3109" s="4"/>
    </row>
    <row r="3110" spans="1:27" ht="9.9" customHeight="1">
      <c r="A3110" s="3"/>
      <c r="B3110" s="130"/>
      <c r="C3110" s="140"/>
      <c r="F3110" s="41"/>
      <c r="G3110" s="41"/>
      <c r="H3110" s="41"/>
      <c r="I3110" s="41"/>
      <c r="M3110" s="41"/>
      <c r="N3110" s="41"/>
      <c r="O3110" s="41"/>
      <c r="P3110" s="41"/>
    </row>
    <row r="3111" spans="1:27" ht="9.9" customHeight="1">
      <c r="A3111" s="3"/>
      <c r="B3111" s="130"/>
      <c r="C3111" s="140"/>
      <c r="F3111" s="41"/>
      <c r="G3111" s="41"/>
      <c r="H3111" s="41"/>
      <c r="I3111" s="41"/>
      <c r="M3111" s="41"/>
      <c r="N3111" s="41"/>
      <c r="O3111" s="41"/>
      <c r="P3111" s="41"/>
    </row>
    <row r="3112" spans="1:27" ht="9.9" customHeight="1">
      <c r="A3112" s="3"/>
      <c r="B3112" s="130"/>
      <c r="C3112" s="140"/>
      <c r="F3112" s="41"/>
      <c r="G3112" s="41"/>
      <c r="H3112" s="41"/>
      <c r="I3112" s="41"/>
      <c r="M3112" s="41"/>
      <c r="N3112" s="41"/>
      <c r="O3112" s="41"/>
      <c r="P3112" s="41"/>
    </row>
    <row r="3113" spans="1:27" ht="9.9" customHeight="1">
      <c r="A3113" s="3"/>
      <c r="B3113" s="130"/>
      <c r="C3113" s="140"/>
      <c r="F3113" s="41"/>
      <c r="G3113" s="41"/>
      <c r="H3113" s="41"/>
      <c r="I3113" s="41"/>
      <c r="M3113" s="41"/>
      <c r="N3113" s="41"/>
      <c r="O3113" s="41"/>
      <c r="P3113" s="41"/>
    </row>
    <row r="3114" spans="1:27" ht="9.9" customHeight="1">
      <c r="A3114" s="3"/>
      <c r="B3114" s="130"/>
      <c r="C3114" s="140"/>
      <c r="F3114" s="41"/>
      <c r="G3114" s="41"/>
      <c r="H3114" s="41"/>
      <c r="I3114" s="41"/>
      <c r="M3114" s="41"/>
      <c r="N3114" s="41"/>
      <c r="O3114" s="41"/>
      <c r="P3114" s="41"/>
    </row>
    <row r="3115" spans="1:27" ht="9.9" customHeight="1">
      <c r="A3115" s="3"/>
      <c r="B3115" s="130"/>
      <c r="C3115" s="140"/>
      <c r="F3115" s="41"/>
      <c r="G3115" s="41"/>
      <c r="H3115" s="41"/>
      <c r="I3115" s="41"/>
      <c r="M3115" s="41"/>
      <c r="N3115" s="41"/>
      <c r="O3115" s="41"/>
      <c r="P3115" s="41"/>
    </row>
    <row r="3116" spans="1:27" ht="9.9" customHeight="1">
      <c r="A3116" s="3"/>
      <c r="B3116" s="130"/>
      <c r="C3116" s="140"/>
      <c r="F3116" s="41"/>
      <c r="G3116" s="41"/>
      <c r="H3116" s="41"/>
      <c r="I3116" s="41"/>
      <c r="M3116" s="41"/>
      <c r="N3116" s="41"/>
      <c r="O3116" s="41"/>
      <c r="P3116" s="41"/>
    </row>
    <row r="3117" spans="1:27" ht="9.9" customHeight="1">
      <c r="A3117" s="3"/>
      <c r="B3117" s="130"/>
      <c r="C3117" s="140"/>
      <c r="F3117" s="41"/>
      <c r="G3117" s="41"/>
      <c r="H3117" s="41"/>
      <c r="I3117" s="41"/>
      <c r="M3117" s="41"/>
      <c r="N3117" s="41"/>
      <c r="O3117" s="41"/>
      <c r="P3117" s="41"/>
    </row>
    <row r="3118" spans="1:27" ht="9.9" customHeight="1">
      <c r="A3118" s="3"/>
      <c r="B3118" s="130"/>
      <c r="C3118" s="140"/>
    </row>
    <row r="3119" spans="1:27" ht="9.9" customHeight="1">
      <c r="A3119" s="3"/>
      <c r="B3119" s="132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</row>
    <row r="3120" spans="1:27" ht="9.9" customHeight="1">
      <c r="A3120" s="3"/>
      <c r="B3120" s="41"/>
      <c r="C3120" s="105"/>
    </row>
    <row r="3121" spans="1:21" ht="9.9" customHeight="1">
      <c r="A3121" s="3"/>
      <c r="B3121" s="41"/>
      <c r="C3121" s="105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R3121" s="125"/>
      <c r="S3121" s="125"/>
      <c r="T3121" s="125"/>
      <c r="U3121" s="125"/>
    </row>
    <row r="3122" spans="1:21" ht="9.9" customHeight="1">
      <c r="A3122" s="3"/>
      <c r="B3122" s="133"/>
      <c r="C3122" s="105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R3122" s="125"/>
      <c r="S3122" s="125"/>
      <c r="T3122" s="125"/>
      <c r="U3122" s="125"/>
    </row>
    <row r="3123" spans="1:21" ht="9.9" customHeight="1">
      <c r="A3123" s="3"/>
      <c r="B3123" s="133"/>
      <c r="C3123" s="105"/>
      <c r="E3123" s="145"/>
      <c r="F3123" s="145"/>
      <c r="G3123" s="145"/>
      <c r="H3123" s="145"/>
      <c r="I3123" s="145"/>
      <c r="J3123" s="145"/>
      <c r="K3123" s="145"/>
      <c r="L3123" s="145"/>
      <c r="M3123" s="145"/>
      <c r="N3123" s="145"/>
      <c r="O3123" s="126"/>
      <c r="R3123" s="149"/>
      <c r="S3123" s="149"/>
      <c r="T3123" s="149"/>
      <c r="U3123" s="149"/>
    </row>
    <row r="3124" spans="1:21" ht="9.9" customHeight="1">
      <c r="A3124" s="3"/>
      <c r="B3124" s="133"/>
      <c r="C3124" s="105"/>
      <c r="R3124" s="127"/>
      <c r="S3124" s="127"/>
      <c r="T3124" s="127"/>
      <c r="U3124" s="127"/>
    </row>
    <row r="3125" spans="1:21" ht="9.9" customHeight="1">
      <c r="A3125" s="3"/>
      <c r="B3125" s="130"/>
      <c r="C3125" s="133"/>
      <c r="E3125" s="4"/>
      <c r="F3125" s="4"/>
      <c r="G3125" s="4"/>
      <c r="H3125" s="4"/>
      <c r="I3125" s="4"/>
      <c r="J3125" s="4"/>
      <c r="M3125" s="4"/>
      <c r="N3125" s="4"/>
      <c r="O3125" s="4"/>
      <c r="P3125" s="4"/>
      <c r="Q3125" s="4"/>
      <c r="R3125" s="4"/>
      <c r="S3125" s="4"/>
      <c r="T3125" s="127"/>
      <c r="U3125" s="127"/>
    </row>
    <row r="3126" spans="1:21" ht="9.9" customHeight="1">
      <c r="A3126" s="3"/>
      <c r="B3126" s="130"/>
      <c r="C3126" s="133"/>
      <c r="E3126" s="4"/>
      <c r="F3126" s="4"/>
      <c r="G3126" s="4"/>
      <c r="H3126" s="4"/>
      <c r="I3126" s="4"/>
      <c r="J3126" s="4"/>
      <c r="M3126" s="4"/>
      <c r="N3126" s="4"/>
      <c r="O3126" s="4"/>
      <c r="P3126" s="4"/>
      <c r="Q3126" s="4"/>
      <c r="R3126" s="4"/>
      <c r="S3126" s="4"/>
    </row>
    <row r="3127" spans="1:21" ht="9.9" customHeight="1">
      <c r="A3127" s="3"/>
      <c r="B3127" s="130"/>
      <c r="C3127" s="131"/>
      <c r="E3127" s="4"/>
      <c r="F3127" s="4"/>
      <c r="G3127" s="4"/>
      <c r="H3127" s="4"/>
      <c r="I3127" s="4"/>
      <c r="J3127" s="4"/>
      <c r="M3127" s="4"/>
      <c r="N3127" s="4"/>
      <c r="O3127" s="4"/>
      <c r="P3127" s="4"/>
      <c r="Q3127" s="4"/>
      <c r="R3127" s="4"/>
      <c r="S3127" s="4"/>
    </row>
    <row r="3128" spans="1:21" ht="9.9" customHeight="1">
      <c r="A3128" s="3"/>
      <c r="B3128" s="130"/>
      <c r="C3128" s="41"/>
      <c r="E3128" s="4"/>
      <c r="F3128" s="4"/>
      <c r="G3128" s="4"/>
      <c r="H3128" s="4"/>
      <c r="I3128" s="4"/>
      <c r="J3128" s="4"/>
      <c r="M3128" s="4"/>
      <c r="N3128" s="4"/>
      <c r="O3128" s="4"/>
      <c r="P3128" s="4"/>
      <c r="Q3128" s="4"/>
      <c r="R3128" s="4"/>
      <c r="S3128" s="4"/>
    </row>
    <row r="3129" spans="1:21" ht="9.9" customHeight="1">
      <c r="A3129" s="3"/>
      <c r="B3129" s="130"/>
      <c r="C3129" s="131"/>
      <c r="E3129" s="4"/>
      <c r="F3129" s="4"/>
      <c r="G3129" s="4"/>
      <c r="H3129" s="4"/>
      <c r="I3129" s="4"/>
      <c r="J3129" s="4"/>
      <c r="M3129" s="4"/>
      <c r="N3129" s="4"/>
      <c r="O3129" s="4"/>
      <c r="P3129" s="4"/>
      <c r="Q3129" s="4"/>
      <c r="R3129" s="4"/>
      <c r="S3129" s="4"/>
    </row>
    <row r="3130" spans="1:21" ht="9.9" customHeight="1">
      <c r="A3130" s="3"/>
      <c r="B3130" s="130"/>
      <c r="C3130" s="41"/>
      <c r="E3130" s="4"/>
      <c r="F3130" s="4"/>
      <c r="G3130" s="4"/>
      <c r="H3130" s="4"/>
      <c r="I3130" s="4"/>
      <c r="J3130" s="4"/>
      <c r="M3130" s="4"/>
      <c r="N3130" s="4"/>
      <c r="O3130" s="4"/>
      <c r="P3130" s="4"/>
      <c r="Q3130" s="4"/>
      <c r="R3130" s="4"/>
      <c r="S3130" s="4"/>
    </row>
    <row r="3131" spans="1:21" ht="9.9" customHeight="1">
      <c r="A3131" s="3"/>
      <c r="B3131" s="130"/>
      <c r="C3131" s="131"/>
      <c r="E3131" s="4"/>
      <c r="F3131" s="4"/>
      <c r="G3131" s="4"/>
      <c r="H3131" s="4"/>
      <c r="I3131" s="4"/>
      <c r="J3131" s="4"/>
      <c r="M3131" s="4"/>
      <c r="N3131" s="4"/>
      <c r="O3131" s="4"/>
      <c r="P3131" s="4"/>
      <c r="Q3131" s="4"/>
      <c r="R3131" s="4"/>
      <c r="S3131" s="4"/>
    </row>
    <row r="3132" spans="1:21" ht="9.9" customHeight="1">
      <c r="A3132" s="3"/>
      <c r="B3132" s="130"/>
      <c r="C3132" s="41"/>
      <c r="E3132" s="4"/>
      <c r="F3132" s="4"/>
      <c r="G3132" s="4"/>
      <c r="H3132" s="4"/>
      <c r="I3132" s="4"/>
      <c r="J3132" s="4"/>
      <c r="M3132" s="4"/>
      <c r="N3132" s="4"/>
      <c r="O3132" s="4"/>
      <c r="P3132" s="4"/>
      <c r="Q3132" s="4"/>
      <c r="R3132" s="4"/>
      <c r="S3132" s="4"/>
    </row>
    <row r="3133" spans="1:21" ht="20.100000000000001" customHeight="1">
      <c r="A3133" s="3"/>
      <c r="B3133" s="130"/>
      <c r="C3133" s="140"/>
    </row>
    <row r="3134" spans="1:21" ht="9.9" customHeight="1">
      <c r="A3134" s="3"/>
      <c r="B3134" s="130"/>
      <c r="C3134" s="140"/>
      <c r="F3134" s="4"/>
      <c r="G3134" s="4"/>
      <c r="H3134" s="4"/>
      <c r="I3134" s="4"/>
      <c r="J3134" s="4"/>
      <c r="K3134" s="4"/>
      <c r="M3134" s="4"/>
      <c r="N3134" s="4"/>
      <c r="O3134" s="4"/>
      <c r="P3134" s="4"/>
      <c r="Q3134" s="4"/>
      <c r="R3134" s="4"/>
    </row>
    <row r="3135" spans="1:21" ht="9.9" customHeight="1">
      <c r="A3135" s="3"/>
      <c r="B3135" s="130"/>
      <c r="C3135" s="140"/>
      <c r="F3135" s="4"/>
      <c r="G3135" s="4"/>
      <c r="H3135" s="4"/>
      <c r="I3135" s="4"/>
      <c r="J3135" s="4"/>
      <c r="K3135" s="4"/>
      <c r="M3135" s="4"/>
      <c r="N3135" s="4"/>
      <c r="O3135" s="4"/>
      <c r="P3135" s="4"/>
      <c r="Q3135" s="4"/>
      <c r="R3135" s="4"/>
    </row>
    <row r="3136" spans="1:21" ht="9.9" customHeight="1">
      <c r="A3136" s="3"/>
      <c r="B3136" s="130"/>
      <c r="C3136" s="140"/>
      <c r="F3136" s="41"/>
      <c r="G3136" s="41"/>
      <c r="H3136" s="41"/>
      <c r="I3136" s="41"/>
      <c r="M3136" s="41"/>
      <c r="N3136" s="41"/>
      <c r="O3136" s="41"/>
      <c r="P3136" s="41"/>
    </row>
    <row r="3137" spans="1:21" ht="9.9" customHeight="1">
      <c r="A3137" s="3"/>
      <c r="B3137" s="130"/>
      <c r="C3137" s="140"/>
      <c r="F3137" s="41"/>
      <c r="G3137" s="41"/>
      <c r="H3137" s="41"/>
      <c r="I3137" s="41"/>
      <c r="M3137" s="41"/>
      <c r="N3137" s="41"/>
      <c r="O3137" s="41"/>
      <c r="P3137" s="41"/>
    </row>
    <row r="3138" spans="1:21" ht="9.9" customHeight="1">
      <c r="A3138" s="3"/>
      <c r="B3138" s="130"/>
      <c r="C3138" s="140"/>
      <c r="F3138" s="41"/>
      <c r="G3138" s="41"/>
      <c r="H3138" s="41"/>
      <c r="I3138" s="41"/>
      <c r="M3138" s="41"/>
      <c r="N3138" s="41"/>
      <c r="O3138" s="41"/>
      <c r="P3138" s="41"/>
    </row>
    <row r="3139" spans="1:21" ht="9.9" customHeight="1">
      <c r="A3139" s="3"/>
      <c r="B3139" s="130"/>
      <c r="C3139" s="140"/>
      <c r="F3139" s="41"/>
      <c r="G3139" s="41"/>
      <c r="H3139" s="41"/>
      <c r="I3139" s="41"/>
      <c r="M3139" s="41"/>
      <c r="N3139" s="41"/>
      <c r="O3139" s="41"/>
      <c r="P3139" s="41"/>
    </row>
    <row r="3140" spans="1:21" ht="9.9" customHeight="1">
      <c r="A3140" s="3"/>
      <c r="B3140" s="130"/>
      <c r="C3140" s="140"/>
      <c r="F3140" s="41"/>
      <c r="G3140" s="41"/>
      <c r="H3140" s="41"/>
      <c r="I3140" s="41"/>
      <c r="M3140" s="41"/>
      <c r="N3140" s="41"/>
      <c r="O3140" s="41"/>
      <c r="P3140" s="41"/>
    </row>
    <row r="3141" spans="1:21" ht="9.9" customHeight="1">
      <c r="A3141" s="3"/>
      <c r="B3141" s="130"/>
      <c r="C3141" s="140"/>
      <c r="F3141" s="41"/>
      <c r="G3141" s="41"/>
      <c r="H3141" s="41"/>
      <c r="I3141" s="41"/>
      <c r="M3141" s="41"/>
      <c r="N3141" s="41"/>
      <c r="O3141" s="41"/>
      <c r="P3141" s="41"/>
    </row>
    <row r="3142" spans="1:21" ht="9.9" customHeight="1">
      <c r="A3142" s="3"/>
      <c r="B3142" s="130"/>
      <c r="C3142" s="140"/>
      <c r="F3142" s="41"/>
      <c r="G3142" s="41"/>
      <c r="H3142" s="41"/>
      <c r="I3142" s="41"/>
      <c r="M3142" s="41"/>
      <c r="N3142" s="41"/>
      <c r="O3142" s="41"/>
      <c r="P3142" s="41"/>
    </row>
    <row r="3143" spans="1:21" ht="9.9" customHeight="1">
      <c r="A3143" s="3"/>
      <c r="B3143" s="130"/>
      <c r="C3143" s="140"/>
      <c r="F3143" s="41"/>
      <c r="G3143" s="41"/>
      <c r="H3143" s="41"/>
      <c r="I3143" s="41"/>
      <c r="M3143" s="41"/>
      <c r="N3143" s="41"/>
      <c r="O3143" s="41"/>
      <c r="P3143" s="41"/>
    </row>
    <row r="3144" spans="1:21" ht="9.9" customHeight="1">
      <c r="A3144" s="3"/>
      <c r="B3144" s="130"/>
      <c r="C3144" s="140"/>
    </row>
    <row r="3145" spans="1:21" ht="9.9" customHeight="1">
      <c r="A3145" s="3"/>
      <c r="B3145" s="132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</row>
    <row r="3146" spans="1:21" ht="9.9" customHeight="1">
      <c r="A3146" s="3"/>
      <c r="B3146" s="41"/>
      <c r="C3146" s="105"/>
    </row>
    <row r="3147" spans="1:21" ht="9.9" customHeight="1">
      <c r="A3147" s="3"/>
      <c r="B3147" s="41"/>
      <c r="C3147" s="105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R3147" s="125"/>
      <c r="S3147" s="125"/>
      <c r="T3147" s="125"/>
      <c r="U3147" s="125"/>
    </row>
    <row r="3148" spans="1:21" ht="9.9" customHeight="1">
      <c r="A3148" s="3"/>
      <c r="B3148" s="133"/>
      <c r="C3148" s="105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R3148" s="125"/>
      <c r="S3148" s="125"/>
      <c r="T3148" s="125"/>
      <c r="U3148" s="125"/>
    </row>
    <row r="3149" spans="1:21" ht="9.9" customHeight="1">
      <c r="A3149" s="3"/>
      <c r="B3149" s="133"/>
      <c r="C3149" s="105"/>
      <c r="E3149" s="145"/>
      <c r="F3149" s="145"/>
      <c r="G3149" s="145"/>
      <c r="H3149" s="145"/>
      <c r="I3149" s="145"/>
      <c r="J3149" s="145"/>
      <c r="K3149" s="145"/>
      <c r="L3149" s="145"/>
      <c r="M3149" s="145"/>
      <c r="N3149" s="145"/>
      <c r="O3149" s="126"/>
      <c r="R3149" s="149"/>
      <c r="S3149" s="149"/>
      <c r="T3149" s="149"/>
      <c r="U3149" s="149"/>
    </row>
    <row r="3150" spans="1:21" ht="9.9" customHeight="1">
      <c r="A3150" s="3"/>
      <c r="B3150" s="133"/>
      <c r="C3150" s="105"/>
      <c r="R3150" s="127"/>
      <c r="S3150" s="127"/>
      <c r="T3150" s="127"/>
      <c r="U3150" s="127"/>
    </row>
    <row r="3151" spans="1:21" ht="9.9" customHeight="1">
      <c r="A3151" s="3"/>
      <c r="B3151" s="130"/>
      <c r="C3151" s="133"/>
      <c r="E3151" s="4"/>
      <c r="F3151" s="4"/>
      <c r="G3151" s="4"/>
      <c r="H3151" s="4"/>
      <c r="I3151" s="4"/>
      <c r="J3151" s="4"/>
      <c r="M3151" s="4"/>
      <c r="N3151" s="4"/>
      <c r="O3151" s="4"/>
      <c r="P3151" s="4"/>
      <c r="Q3151" s="4"/>
      <c r="R3151" s="4"/>
      <c r="S3151" s="4"/>
      <c r="T3151" s="127"/>
      <c r="U3151" s="127"/>
    </row>
    <row r="3152" spans="1:21" ht="9.9" customHeight="1">
      <c r="A3152" s="3"/>
      <c r="B3152" s="130"/>
      <c r="C3152" s="133"/>
      <c r="E3152" s="4"/>
      <c r="F3152" s="4"/>
      <c r="G3152" s="4"/>
      <c r="H3152" s="4"/>
      <c r="I3152" s="4"/>
      <c r="J3152" s="4"/>
      <c r="M3152" s="4"/>
      <c r="N3152" s="4"/>
      <c r="O3152" s="4"/>
      <c r="P3152" s="4"/>
      <c r="Q3152" s="4"/>
      <c r="R3152" s="4"/>
      <c r="S3152" s="4"/>
    </row>
    <row r="3153" spans="1:27" ht="9.9" customHeight="1">
      <c r="A3153" s="3"/>
      <c r="B3153" s="130"/>
      <c r="C3153" s="131"/>
      <c r="E3153" s="4"/>
      <c r="F3153" s="4"/>
      <c r="G3153" s="4"/>
      <c r="H3153" s="4"/>
      <c r="I3153" s="4"/>
      <c r="J3153" s="4"/>
      <c r="M3153" s="4"/>
      <c r="N3153" s="4"/>
      <c r="O3153" s="4"/>
      <c r="P3153" s="4"/>
      <c r="Q3153" s="4"/>
      <c r="R3153" s="4"/>
      <c r="S3153" s="4"/>
    </row>
    <row r="3154" spans="1:27" ht="9.9" customHeight="1">
      <c r="A3154" s="3"/>
      <c r="B3154" s="130"/>
      <c r="C3154" s="41"/>
      <c r="E3154" s="4"/>
      <c r="F3154" s="4"/>
      <c r="G3154" s="4"/>
      <c r="H3154" s="4"/>
      <c r="I3154" s="4"/>
      <c r="J3154" s="4"/>
      <c r="M3154" s="4"/>
      <c r="N3154" s="4"/>
      <c r="O3154" s="4"/>
      <c r="P3154" s="4"/>
      <c r="Q3154" s="4"/>
      <c r="R3154" s="4"/>
      <c r="S3154" s="4"/>
    </row>
    <row r="3155" spans="1:27" ht="9.9" customHeight="1">
      <c r="A3155" s="3"/>
      <c r="B3155" s="130"/>
      <c r="C3155" s="131"/>
      <c r="E3155" s="4"/>
      <c r="F3155" s="4"/>
      <c r="G3155" s="4"/>
      <c r="H3155" s="4"/>
      <c r="I3155" s="4"/>
      <c r="J3155" s="4"/>
      <c r="M3155" s="4"/>
      <c r="N3155" s="4"/>
      <c r="O3155" s="4"/>
      <c r="P3155" s="4"/>
      <c r="Q3155" s="4"/>
      <c r="R3155" s="4"/>
      <c r="S3155" s="4"/>
    </row>
    <row r="3156" spans="1:27" ht="9.9" customHeight="1">
      <c r="A3156" s="3"/>
      <c r="B3156" s="130"/>
      <c r="C3156" s="41"/>
      <c r="E3156" s="4"/>
      <c r="F3156" s="4"/>
      <c r="G3156" s="4"/>
      <c r="H3156" s="4"/>
      <c r="I3156" s="4"/>
      <c r="J3156" s="4"/>
      <c r="M3156" s="4"/>
      <c r="N3156" s="4"/>
      <c r="O3156" s="4"/>
      <c r="P3156" s="4"/>
      <c r="Q3156" s="4"/>
      <c r="R3156" s="4"/>
      <c r="S3156" s="4"/>
    </row>
    <row r="3157" spans="1:27" ht="9.9" customHeight="1">
      <c r="A3157" s="3"/>
      <c r="B3157" s="130"/>
      <c r="C3157" s="131"/>
      <c r="E3157" s="4"/>
      <c r="F3157" s="4"/>
      <c r="G3157" s="4"/>
      <c r="H3157" s="4"/>
      <c r="I3157" s="4"/>
      <c r="J3157" s="4"/>
      <c r="M3157" s="4"/>
      <c r="N3157" s="4"/>
      <c r="O3157" s="4"/>
      <c r="P3157" s="4"/>
      <c r="Q3157" s="4"/>
      <c r="R3157" s="4"/>
      <c r="S3157" s="4"/>
    </row>
    <row r="3158" spans="1:27" ht="9.9" customHeight="1">
      <c r="A3158" s="3"/>
      <c r="B3158" s="130"/>
      <c r="C3158" s="41"/>
      <c r="E3158" s="4"/>
      <c r="F3158" s="4"/>
      <c r="G3158" s="4"/>
      <c r="H3158" s="4"/>
      <c r="I3158" s="4"/>
      <c r="J3158" s="4"/>
      <c r="M3158" s="4"/>
      <c r="N3158" s="4"/>
      <c r="O3158" s="4"/>
      <c r="P3158" s="4"/>
      <c r="Q3158" s="4"/>
      <c r="R3158" s="4"/>
      <c r="S3158" s="4"/>
    </row>
    <row r="3159" spans="1:27" ht="20.100000000000001" customHeight="1">
      <c r="A3159" s="3"/>
      <c r="B3159" s="130"/>
      <c r="C3159" s="140"/>
      <c r="V3159" s="3"/>
      <c r="W3159" s="3"/>
      <c r="X3159" s="3"/>
      <c r="Y3159" s="3"/>
      <c r="Z3159" s="3"/>
      <c r="AA3159" s="3"/>
    </row>
    <row r="3160" spans="1:27" ht="9.9" customHeight="1">
      <c r="A3160" s="3"/>
      <c r="B3160" s="130"/>
      <c r="C3160" s="140"/>
      <c r="F3160" s="4"/>
      <c r="G3160" s="4"/>
      <c r="H3160" s="4"/>
      <c r="I3160" s="4"/>
      <c r="J3160" s="4"/>
      <c r="K3160" s="4"/>
      <c r="M3160" s="4"/>
      <c r="N3160" s="4"/>
      <c r="O3160" s="4"/>
      <c r="P3160" s="4"/>
      <c r="Q3160" s="4"/>
      <c r="R3160" s="4"/>
    </row>
    <row r="3161" spans="1:27" ht="9.9" customHeight="1">
      <c r="A3161" s="3"/>
      <c r="B3161" s="130"/>
      <c r="C3161" s="140"/>
      <c r="F3161" s="4"/>
      <c r="G3161" s="4"/>
      <c r="H3161" s="4"/>
      <c r="I3161" s="4"/>
      <c r="J3161" s="4"/>
      <c r="K3161" s="4"/>
      <c r="M3161" s="4"/>
      <c r="N3161" s="4"/>
      <c r="O3161" s="4"/>
      <c r="P3161" s="4"/>
      <c r="Q3161" s="4"/>
      <c r="R3161" s="4"/>
    </row>
    <row r="3162" spans="1:27" ht="9.9" customHeight="1">
      <c r="A3162" s="3"/>
      <c r="B3162" s="130"/>
      <c r="C3162" s="140"/>
      <c r="F3162" s="41"/>
      <c r="G3162" s="41"/>
      <c r="H3162" s="41"/>
      <c r="I3162" s="41"/>
      <c r="M3162" s="41"/>
      <c r="N3162" s="41"/>
      <c r="O3162" s="41"/>
      <c r="P3162" s="41"/>
    </row>
    <row r="3163" spans="1:27" ht="9.9" customHeight="1">
      <c r="A3163" s="3"/>
      <c r="B3163" s="130"/>
      <c r="C3163" s="140"/>
      <c r="F3163" s="41"/>
      <c r="G3163" s="41"/>
      <c r="H3163" s="41"/>
      <c r="I3163" s="41"/>
      <c r="M3163" s="41"/>
      <c r="N3163" s="41"/>
      <c r="O3163" s="41"/>
      <c r="P3163" s="41"/>
    </row>
    <row r="3164" spans="1:27" ht="9.9" customHeight="1">
      <c r="A3164" s="3"/>
      <c r="B3164" s="130"/>
      <c r="C3164" s="140"/>
      <c r="F3164" s="41"/>
      <c r="G3164" s="41"/>
      <c r="H3164" s="41"/>
      <c r="I3164" s="41"/>
      <c r="M3164" s="41"/>
      <c r="N3164" s="41"/>
      <c r="O3164" s="41"/>
      <c r="P3164" s="41"/>
    </row>
    <row r="3165" spans="1:27" ht="9.9" customHeight="1">
      <c r="A3165" s="3"/>
      <c r="B3165" s="130"/>
      <c r="C3165" s="140"/>
      <c r="F3165" s="41"/>
      <c r="G3165" s="41"/>
      <c r="H3165" s="41"/>
      <c r="I3165" s="41"/>
      <c r="M3165" s="41"/>
      <c r="N3165" s="41"/>
      <c r="O3165" s="41"/>
      <c r="P3165" s="41"/>
    </row>
    <row r="3166" spans="1:27" ht="9.9" customHeight="1">
      <c r="A3166" s="3"/>
      <c r="B3166" s="130"/>
      <c r="C3166" s="140"/>
      <c r="F3166" s="41"/>
      <c r="G3166" s="41"/>
      <c r="H3166" s="41"/>
      <c r="I3166" s="41"/>
      <c r="M3166" s="41"/>
      <c r="N3166" s="41"/>
      <c r="O3166" s="41"/>
      <c r="P3166" s="41"/>
    </row>
    <row r="3167" spans="1:27" ht="9.9" customHeight="1">
      <c r="A3167" s="3"/>
      <c r="B3167" s="130"/>
      <c r="C3167" s="140"/>
      <c r="F3167" s="41"/>
      <c r="G3167" s="41"/>
      <c r="H3167" s="41"/>
      <c r="I3167" s="41"/>
      <c r="M3167" s="41"/>
      <c r="N3167" s="41"/>
      <c r="O3167" s="41"/>
      <c r="P3167" s="41"/>
    </row>
    <row r="3168" spans="1:27" ht="9.9" customHeight="1">
      <c r="A3168" s="3"/>
      <c r="B3168" s="130"/>
      <c r="C3168" s="140"/>
      <c r="F3168" s="41"/>
      <c r="G3168" s="41"/>
      <c r="H3168" s="41"/>
      <c r="I3168" s="41"/>
      <c r="M3168" s="41"/>
      <c r="N3168" s="41"/>
      <c r="O3168" s="41"/>
      <c r="P3168" s="41"/>
    </row>
    <row r="3169" spans="1:21" ht="9.9" customHeight="1">
      <c r="A3169" s="3"/>
      <c r="B3169" s="130"/>
      <c r="C3169" s="140"/>
      <c r="F3169" s="41"/>
      <c r="G3169" s="41"/>
      <c r="H3169" s="41"/>
      <c r="I3169" s="41"/>
      <c r="M3169" s="41"/>
      <c r="N3169" s="41"/>
      <c r="O3169" s="41"/>
      <c r="P3169" s="41"/>
    </row>
    <row r="3170" spans="1:21" ht="9.9" customHeight="1">
      <c r="A3170" s="3"/>
      <c r="B3170" s="130"/>
      <c r="C3170" s="140"/>
    </row>
    <row r="3171" spans="1:21" ht="9.9" customHeight="1">
      <c r="A3171" s="3"/>
      <c r="B3171" s="132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</row>
    <row r="3172" spans="1:21" ht="9.9" customHeight="1">
      <c r="A3172" s="3"/>
      <c r="B3172" s="41"/>
      <c r="C3172" s="105"/>
    </row>
    <row r="3173" spans="1:21" ht="9.9" customHeight="1">
      <c r="A3173" s="3"/>
      <c r="B3173" s="41"/>
      <c r="C3173" s="105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R3173" s="125"/>
      <c r="S3173" s="125"/>
      <c r="T3173" s="125"/>
      <c r="U3173" s="125"/>
    </row>
    <row r="3174" spans="1:21" ht="9.9" customHeight="1">
      <c r="A3174" s="3"/>
      <c r="B3174" s="133"/>
      <c r="C3174" s="105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R3174" s="125"/>
      <c r="S3174" s="125"/>
      <c r="T3174" s="125"/>
      <c r="U3174" s="125"/>
    </row>
    <row r="3175" spans="1:21" ht="9.9" customHeight="1">
      <c r="A3175" s="3"/>
      <c r="B3175" s="133"/>
      <c r="C3175" s="105"/>
      <c r="E3175" s="145"/>
      <c r="F3175" s="145"/>
      <c r="G3175" s="145"/>
      <c r="H3175" s="145"/>
      <c r="I3175" s="145"/>
      <c r="J3175" s="145"/>
      <c r="K3175" s="145"/>
      <c r="L3175" s="145"/>
      <c r="M3175" s="145"/>
      <c r="N3175" s="145"/>
      <c r="O3175" s="126"/>
      <c r="R3175" s="149"/>
      <c r="S3175" s="149"/>
      <c r="T3175" s="149"/>
      <c r="U3175" s="149"/>
    </row>
    <row r="3176" spans="1:21" ht="9.9" customHeight="1">
      <c r="A3176" s="3"/>
      <c r="B3176" s="133"/>
      <c r="C3176" s="105"/>
      <c r="R3176" s="127"/>
      <c r="S3176" s="127"/>
      <c r="T3176" s="127"/>
      <c r="U3176" s="127"/>
    </row>
    <row r="3177" spans="1:21" ht="9.9" customHeight="1">
      <c r="A3177" s="3"/>
      <c r="B3177" s="130"/>
      <c r="C3177" s="133"/>
      <c r="E3177" s="4"/>
      <c r="F3177" s="4"/>
      <c r="G3177" s="4"/>
      <c r="H3177" s="4"/>
      <c r="I3177" s="4"/>
      <c r="J3177" s="4"/>
      <c r="M3177" s="4"/>
      <c r="N3177" s="4"/>
      <c r="O3177" s="4"/>
      <c r="P3177" s="4"/>
      <c r="Q3177" s="4"/>
      <c r="R3177" s="4"/>
      <c r="S3177" s="4"/>
      <c r="T3177" s="127"/>
      <c r="U3177" s="127"/>
    </row>
    <row r="3178" spans="1:21" ht="9.9" customHeight="1">
      <c r="A3178" s="3"/>
      <c r="B3178" s="130"/>
      <c r="C3178" s="133"/>
      <c r="E3178" s="4"/>
      <c r="F3178" s="4"/>
      <c r="G3178" s="4"/>
      <c r="H3178" s="4"/>
      <c r="I3178" s="4"/>
      <c r="J3178" s="4"/>
      <c r="M3178" s="4"/>
      <c r="N3178" s="4"/>
      <c r="O3178" s="4"/>
      <c r="P3178" s="4"/>
      <c r="Q3178" s="4"/>
      <c r="R3178" s="4"/>
      <c r="S3178" s="4"/>
    </row>
    <row r="3179" spans="1:21" ht="9.9" customHeight="1">
      <c r="A3179" s="3"/>
      <c r="B3179" s="130"/>
      <c r="C3179" s="131"/>
      <c r="E3179" s="4"/>
      <c r="F3179" s="4"/>
      <c r="G3179" s="4"/>
      <c r="H3179" s="4"/>
      <c r="I3179" s="4"/>
      <c r="J3179" s="4"/>
      <c r="M3179" s="4"/>
      <c r="N3179" s="4"/>
      <c r="O3179" s="4"/>
      <c r="P3179" s="4"/>
      <c r="Q3179" s="4"/>
      <c r="R3179" s="4"/>
      <c r="S3179" s="4"/>
    </row>
    <row r="3180" spans="1:21" ht="9.9" customHeight="1">
      <c r="A3180" s="3"/>
      <c r="B3180" s="130"/>
      <c r="C3180" s="41"/>
      <c r="E3180" s="4"/>
      <c r="F3180" s="4"/>
      <c r="G3180" s="4"/>
      <c r="H3180" s="4"/>
      <c r="I3180" s="4"/>
      <c r="J3180" s="4"/>
      <c r="M3180" s="4"/>
      <c r="N3180" s="4"/>
      <c r="O3180" s="4"/>
      <c r="P3180" s="4"/>
      <c r="Q3180" s="4"/>
      <c r="R3180" s="4"/>
      <c r="S3180" s="4"/>
    </row>
    <row r="3181" spans="1:21" ht="9.9" customHeight="1">
      <c r="A3181" s="3"/>
      <c r="B3181" s="130"/>
      <c r="C3181" s="131"/>
      <c r="E3181" s="4"/>
      <c r="F3181" s="4"/>
      <c r="G3181" s="4"/>
      <c r="H3181" s="4"/>
      <c r="I3181" s="4"/>
      <c r="J3181" s="4"/>
      <c r="M3181" s="4"/>
      <c r="N3181" s="4"/>
      <c r="O3181" s="4"/>
      <c r="P3181" s="4"/>
      <c r="Q3181" s="4"/>
      <c r="R3181" s="4"/>
      <c r="S3181" s="4"/>
    </row>
    <row r="3182" spans="1:21" ht="9.9" customHeight="1">
      <c r="A3182" s="3"/>
      <c r="B3182" s="130"/>
      <c r="C3182" s="41"/>
      <c r="E3182" s="4"/>
      <c r="F3182" s="4"/>
      <c r="G3182" s="4"/>
      <c r="H3182" s="4"/>
      <c r="I3182" s="4"/>
      <c r="J3182" s="4"/>
      <c r="M3182" s="4"/>
      <c r="N3182" s="4"/>
      <c r="O3182" s="4"/>
      <c r="P3182" s="4"/>
      <c r="Q3182" s="4"/>
      <c r="R3182" s="4"/>
      <c r="S3182" s="4"/>
    </row>
    <row r="3183" spans="1:21" ht="9.9" customHeight="1">
      <c r="A3183" s="3"/>
      <c r="B3183" s="130"/>
      <c r="C3183" s="131"/>
      <c r="E3183" s="4"/>
      <c r="F3183" s="4"/>
      <c r="G3183" s="4"/>
      <c r="H3183" s="4"/>
      <c r="I3183" s="4"/>
      <c r="J3183" s="4"/>
      <c r="M3183" s="4"/>
      <c r="N3183" s="4"/>
      <c r="O3183" s="4"/>
      <c r="P3183" s="4"/>
      <c r="Q3183" s="4"/>
      <c r="R3183" s="4"/>
      <c r="S3183" s="4"/>
    </row>
    <row r="3184" spans="1:21" ht="9.9" customHeight="1">
      <c r="A3184" s="3"/>
      <c r="B3184" s="130"/>
      <c r="C3184" s="41"/>
      <c r="E3184" s="4"/>
      <c r="F3184" s="4"/>
      <c r="G3184" s="4"/>
      <c r="H3184" s="4"/>
      <c r="I3184" s="4"/>
      <c r="J3184" s="4"/>
      <c r="M3184" s="4"/>
      <c r="N3184" s="4"/>
      <c r="O3184" s="4"/>
      <c r="P3184" s="4"/>
      <c r="Q3184" s="4"/>
      <c r="R3184" s="4"/>
      <c r="S3184" s="4"/>
    </row>
    <row r="3185" spans="1:21" ht="20.100000000000001" customHeight="1">
      <c r="A3185" s="3"/>
      <c r="B3185" s="130"/>
      <c r="C3185" s="140"/>
    </row>
    <row r="3186" spans="1:21" ht="9.9" customHeight="1">
      <c r="A3186" s="3"/>
      <c r="B3186" s="130"/>
      <c r="C3186" s="140"/>
      <c r="F3186" s="4"/>
      <c r="G3186" s="4"/>
      <c r="H3186" s="4"/>
      <c r="I3186" s="4"/>
      <c r="J3186" s="4"/>
      <c r="K3186" s="4"/>
      <c r="M3186" s="4"/>
      <c r="N3186" s="4"/>
      <c r="O3186" s="4"/>
      <c r="P3186" s="4"/>
      <c r="Q3186" s="4"/>
      <c r="R3186" s="4"/>
    </row>
    <row r="3187" spans="1:21" ht="9.9" customHeight="1">
      <c r="A3187" s="3"/>
      <c r="B3187" s="130"/>
      <c r="C3187" s="140"/>
      <c r="F3187" s="4"/>
      <c r="G3187" s="4"/>
      <c r="H3187" s="4"/>
      <c r="I3187" s="4"/>
      <c r="J3187" s="4"/>
      <c r="K3187" s="4"/>
      <c r="M3187" s="4"/>
      <c r="N3187" s="4"/>
      <c r="O3187" s="4"/>
      <c r="P3187" s="4"/>
      <c r="Q3187" s="4"/>
      <c r="R3187" s="4"/>
    </row>
    <row r="3188" spans="1:21" ht="9.9" customHeight="1">
      <c r="A3188" s="3"/>
      <c r="B3188" s="130"/>
      <c r="C3188" s="140"/>
      <c r="F3188" s="41"/>
      <c r="G3188" s="41"/>
      <c r="H3188" s="41"/>
      <c r="I3188" s="41"/>
      <c r="M3188" s="41"/>
      <c r="N3188" s="41"/>
      <c r="O3188" s="41"/>
      <c r="P3188" s="41"/>
    </row>
    <row r="3189" spans="1:21" ht="9.9" customHeight="1">
      <c r="A3189" s="3"/>
      <c r="B3189" s="130"/>
      <c r="C3189" s="140"/>
      <c r="F3189" s="41"/>
      <c r="G3189" s="41"/>
      <c r="H3189" s="41"/>
      <c r="I3189" s="41"/>
      <c r="M3189" s="41"/>
      <c r="N3189" s="41"/>
      <c r="O3189" s="41"/>
      <c r="P3189" s="41"/>
    </row>
    <row r="3190" spans="1:21" ht="9.9" customHeight="1">
      <c r="A3190" s="3"/>
      <c r="B3190" s="130"/>
      <c r="C3190" s="140"/>
      <c r="F3190" s="41"/>
      <c r="G3190" s="41"/>
      <c r="H3190" s="41"/>
      <c r="I3190" s="41"/>
      <c r="M3190" s="41"/>
      <c r="N3190" s="41"/>
      <c r="O3190" s="41"/>
      <c r="P3190" s="41"/>
    </row>
    <row r="3191" spans="1:21" ht="9.9" customHeight="1">
      <c r="A3191" s="3"/>
      <c r="B3191" s="130"/>
      <c r="C3191" s="140"/>
      <c r="F3191" s="41"/>
      <c r="G3191" s="41"/>
      <c r="H3191" s="41"/>
      <c r="I3191" s="41"/>
      <c r="M3191" s="41"/>
      <c r="N3191" s="41"/>
      <c r="O3191" s="41"/>
      <c r="P3191" s="41"/>
    </row>
    <row r="3192" spans="1:21" ht="9.9" customHeight="1">
      <c r="A3192" s="3"/>
      <c r="B3192" s="130"/>
      <c r="C3192" s="140"/>
      <c r="F3192" s="41"/>
      <c r="G3192" s="41"/>
      <c r="H3192" s="41"/>
      <c r="I3192" s="41"/>
      <c r="M3192" s="41"/>
      <c r="N3192" s="41"/>
      <c r="O3192" s="41"/>
      <c r="P3192" s="41"/>
    </row>
    <row r="3193" spans="1:21" ht="9.9" customHeight="1">
      <c r="A3193" s="3"/>
      <c r="B3193" s="130"/>
      <c r="C3193" s="140"/>
      <c r="F3193" s="41"/>
      <c r="G3193" s="41"/>
      <c r="H3193" s="41"/>
      <c r="I3193" s="41"/>
      <c r="M3193" s="41"/>
      <c r="N3193" s="41"/>
      <c r="O3193" s="41"/>
      <c r="P3193" s="41"/>
    </row>
    <row r="3194" spans="1:21" ht="9.9" customHeight="1">
      <c r="A3194" s="3"/>
      <c r="B3194" s="130"/>
      <c r="C3194" s="140"/>
      <c r="F3194" s="41"/>
      <c r="G3194" s="41"/>
      <c r="H3194" s="41"/>
      <c r="I3194" s="41"/>
      <c r="M3194" s="41"/>
      <c r="N3194" s="41"/>
      <c r="O3194" s="41"/>
      <c r="P3194" s="41"/>
    </row>
    <row r="3195" spans="1:21" ht="9.9" customHeight="1">
      <c r="A3195" s="3"/>
      <c r="B3195" s="130"/>
      <c r="C3195" s="140"/>
      <c r="F3195" s="41"/>
      <c r="G3195" s="41"/>
      <c r="H3195" s="41"/>
      <c r="I3195" s="41"/>
      <c r="M3195" s="41"/>
      <c r="N3195" s="41"/>
      <c r="O3195" s="41"/>
      <c r="P3195" s="41"/>
    </row>
    <row r="3196" spans="1:21" ht="9.9" customHeight="1">
      <c r="A3196" s="3"/>
      <c r="B3196" s="130"/>
      <c r="C3196" s="140"/>
    </row>
    <row r="3197" spans="1:21" ht="9.9" customHeight="1">
      <c r="A3197" s="3"/>
      <c r="B3197" s="132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</row>
    <row r="3198" spans="1:21" ht="9.9" customHeight="1">
      <c r="A3198" s="3"/>
      <c r="B3198" s="41"/>
      <c r="C3198" s="105"/>
    </row>
    <row r="3199" spans="1:21" ht="9.9" customHeight="1">
      <c r="A3199" s="3"/>
      <c r="B3199" s="41"/>
      <c r="C3199" s="105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R3199" s="125"/>
      <c r="S3199" s="125"/>
      <c r="T3199" s="125"/>
      <c r="U3199" s="125"/>
    </row>
    <row r="3200" spans="1:21" ht="9.9" customHeight="1">
      <c r="A3200" s="3"/>
      <c r="B3200" s="133"/>
      <c r="C3200" s="105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R3200" s="125"/>
      <c r="S3200" s="125"/>
      <c r="T3200" s="125"/>
      <c r="U3200" s="125"/>
    </row>
    <row r="3201" spans="1:27" ht="9.9" customHeight="1">
      <c r="A3201" s="3"/>
      <c r="B3201" s="133"/>
      <c r="C3201" s="105"/>
      <c r="E3201" s="145"/>
      <c r="F3201" s="145"/>
      <c r="G3201" s="145"/>
      <c r="H3201" s="145"/>
      <c r="I3201" s="145"/>
      <c r="J3201" s="145"/>
      <c r="K3201" s="145"/>
      <c r="L3201" s="145"/>
      <c r="M3201" s="145"/>
      <c r="N3201" s="145"/>
      <c r="O3201" s="126"/>
      <c r="R3201" s="149"/>
      <c r="S3201" s="149"/>
      <c r="T3201" s="149"/>
      <c r="U3201" s="149"/>
    </row>
    <row r="3202" spans="1:27" ht="9.9" customHeight="1">
      <c r="A3202" s="3"/>
      <c r="B3202" s="133"/>
      <c r="C3202" s="105"/>
      <c r="R3202" s="127"/>
      <c r="S3202" s="127"/>
      <c r="T3202" s="127"/>
      <c r="U3202" s="127"/>
    </row>
    <row r="3203" spans="1:27" ht="9.9" customHeight="1">
      <c r="A3203" s="3"/>
      <c r="B3203" s="130"/>
      <c r="C3203" s="133"/>
      <c r="E3203" s="4"/>
      <c r="F3203" s="4"/>
      <c r="G3203" s="4"/>
      <c r="H3203" s="4"/>
      <c r="I3203" s="4"/>
      <c r="J3203" s="4"/>
      <c r="M3203" s="4"/>
      <c r="N3203" s="4"/>
      <c r="O3203" s="4"/>
      <c r="P3203" s="4"/>
      <c r="Q3203" s="4"/>
      <c r="R3203" s="4"/>
      <c r="S3203" s="4"/>
      <c r="T3203" s="127"/>
      <c r="U3203" s="127"/>
    </row>
    <row r="3204" spans="1:27" ht="9.9" customHeight="1">
      <c r="A3204" s="3"/>
      <c r="B3204" s="130"/>
      <c r="C3204" s="133"/>
      <c r="E3204" s="4"/>
      <c r="F3204" s="4"/>
      <c r="G3204" s="4"/>
      <c r="H3204" s="4"/>
      <c r="I3204" s="4"/>
      <c r="J3204" s="4"/>
      <c r="M3204" s="4"/>
      <c r="N3204" s="4"/>
      <c r="O3204" s="4"/>
      <c r="P3204" s="4"/>
      <c r="Q3204" s="4"/>
      <c r="R3204" s="4"/>
      <c r="S3204" s="4"/>
    </row>
    <row r="3205" spans="1:27" ht="9.9" customHeight="1">
      <c r="A3205" s="3"/>
      <c r="B3205" s="130"/>
      <c r="C3205" s="131"/>
      <c r="E3205" s="4"/>
      <c r="F3205" s="4"/>
      <c r="G3205" s="4"/>
      <c r="H3205" s="4"/>
      <c r="I3205" s="4"/>
      <c r="J3205" s="4"/>
      <c r="M3205" s="4"/>
      <c r="N3205" s="4"/>
      <c r="O3205" s="4"/>
      <c r="P3205" s="4"/>
      <c r="Q3205" s="4"/>
      <c r="R3205" s="4"/>
      <c r="S3205" s="4"/>
    </row>
    <row r="3206" spans="1:27" ht="9.9" customHeight="1">
      <c r="A3206" s="3"/>
      <c r="B3206" s="130"/>
      <c r="C3206" s="41"/>
      <c r="E3206" s="4"/>
      <c r="F3206" s="4"/>
      <c r="G3206" s="4"/>
      <c r="H3206" s="4"/>
      <c r="I3206" s="4"/>
      <c r="J3206" s="4"/>
      <c r="M3206" s="4"/>
      <c r="N3206" s="4"/>
      <c r="O3206" s="4"/>
      <c r="P3206" s="4"/>
      <c r="Q3206" s="4"/>
      <c r="R3206" s="4"/>
      <c r="S3206" s="4"/>
    </row>
    <row r="3207" spans="1:27" ht="9.9" customHeight="1">
      <c r="A3207" s="3"/>
      <c r="B3207" s="130"/>
      <c r="C3207" s="131"/>
      <c r="E3207" s="4"/>
      <c r="F3207" s="4"/>
      <c r="G3207" s="4"/>
      <c r="H3207" s="4"/>
      <c r="I3207" s="4"/>
      <c r="J3207" s="4"/>
      <c r="M3207" s="4"/>
      <c r="N3207" s="4"/>
      <c r="O3207" s="4"/>
      <c r="P3207" s="4"/>
      <c r="Q3207" s="4"/>
      <c r="R3207" s="4"/>
      <c r="S3207" s="4"/>
    </row>
    <row r="3208" spans="1:27" ht="9.9" customHeight="1">
      <c r="A3208" s="3"/>
      <c r="B3208" s="130"/>
      <c r="C3208" s="41"/>
      <c r="E3208" s="4"/>
      <c r="F3208" s="4"/>
      <c r="G3208" s="4"/>
      <c r="H3208" s="4"/>
      <c r="I3208" s="4"/>
      <c r="J3208" s="4"/>
      <c r="M3208" s="4"/>
      <c r="N3208" s="4"/>
      <c r="O3208" s="4"/>
      <c r="P3208" s="4"/>
      <c r="Q3208" s="4"/>
      <c r="R3208" s="4"/>
      <c r="S3208" s="4"/>
    </row>
    <row r="3209" spans="1:27" ht="9.9" customHeight="1">
      <c r="A3209" s="3"/>
      <c r="B3209" s="130"/>
      <c r="C3209" s="131"/>
      <c r="E3209" s="4"/>
      <c r="F3209" s="4"/>
      <c r="G3209" s="4"/>
      <c r="H3209" s="4"/>
      <c r="I3209" s="4"/>
      <c r="J3209" s="4"/>
      <c r="M3209" s="4"/>
      <c r="N3209" s="4"/>
      <c r="O3209" s="4"/>
      <c r="P3209" s="4"/>
      <c r="Q3209" s="4"/>
      <c r="R3209" s="4"/>
      <c r="S3209" s="4"/>
    </row>
    <row r="3210" spans="1:27" ht="9.9" customHeight="1">
      <c r="A3210" s="3"/>
      <c r="B3210" s="130"/>
      <c r="C3210" s="41"/>
      <c r="E3210" s="4"/>
      <c r="F3210" s="4"/>
      <c r="G3210" s="4"/>
      <c r="H3210" s="4"/>
      <c r="I3210" s="4"/>
      <c r="J3210" s="4"/>
      <c r="M3210" s="4"/>
      <c r="N3210" s="4"/>
      <c r="O3210" s="4"/>
      <c r="P3210" s="4"/>
      <c r="Q3210" s="4"/>
      <c r="R3210" s="4"/>
      <c r="S3210" s="4"/>
    </row>
    <row r="3211" spans="1:27" ht="20.100000000000001" customHeight="1">
      <c r="A3211" s="3"/>
      <c r="B3211" s="130"/>
      <c r="C3211" s="140"/>
      <c r="V3211" s="3"/>
      <c r="W3211" s="3"/>
      <c r="X3211" s="3"/>
      <c r="Y3211" s="3"/>
      <c r="Z3211" s="3"/>
      <c r="AA3211" s="3"/>
    </row>
    <row r="3212" spans="1:27" ht="9.9" customHeight="1">
      <c r="A3212" s="3"/>
      <c r="B3212" s="130"/>
      <c r="C3212" s="140"/>
      <c r="F3212" s="4"/>
      <c r="G3212" s="4"/>
      <c r="H3212" s="4"/>
      <c r="I3212" s="4"/>
      <c r="J3212" s="4"/>
      <c r="K3212" s="4"/>
      <c r="M3212" s="4"/>
      <c r="N3212" s="4"/>
      <c r="O3212" s="4"/>
      <c r="P3212" s="4"/>
      <c r="Q3212" s="4"/>
      <c r="R3212" s="4"/>
    </row>
    <row r="3213" spans="1:27" ht="9.9" customHeight="1">
      <c r="A3213" s="3"/>
      <c r="B3213" s="130"/>
      <c r="C3213" s="140"/>
      <c r="F3213" s="4"/>
      <c r="G3213" s="4"/>
      <c r="H3213" s="4"/>
      <c r="I3213" s="4"/>
      <c r="J3213" s="4"/>
      <c r="K3213" s="4"/>
      <c r="M3213" s="4"/>
      <c r="N3213" s="4"/>
      <c r="O3213" s="4"/>
      <c r="P3213" s="4"/>
      <c r="Q3213" s="4"/>
      <c r="R3213" s="4"/>
    </row>
    <row r="3214" spans="1:27" ht="9.9" customHeight="1">
      <c r="A3214" s="3"/>
      <c r="B3214" s="130"/>
      <c r="C3214" s="140"/>
      <c r="F3214" s="41"/>
      <c r="G3214" s="41"/>
      <c r="H3214" s="41"/>
      <c r="I3214" s="41"/>
      <c r="M3214" s="41"/>
      <c r="N3214" s="41"/>
      <c r="O3214" s="41"/>
      <c r="P3214" s="41"/>
    </row>
    <row r="3215" spans="1:27" ht="9.9" customHeight="1">
      <c r="A3215" s="3"/>
      <c r="B3215" s="130"/>
      <c r="C3215" s="140"/>
      <c r="F3215" s="41"/>
      <c r="G3215" s="41"/>
      <c r="H3215" s="41"/>
      <c r="I3215" s="41"/>
      <c r="M3215" s="41"/>
      <c r="N3215" s="41"/>
      <c r="O3215" s="41"/>
      <c r="P3215" s="41"/>
    </row>
    <row r="3216" spans="1:27" ht="9.9" customHeight="1">
      <c r="A3216" s="3"/>
      <c r="B3216" s="130"/>
      <c r="C3216" s="140"/>
      <c r="F3216" s="41"/>
      <c r="G3216" s="41"/>
      <c r="H3216" s="41"/>
      <c r="I3216" s="41"/>
      <c r="M3216" s="41"/>
      <c r="N3216" s="41"/>
      <c r="O3216" s="41"/>
      <c r="P3216" s="41"/>
    </row>
    <row r="3217" spans="1:21" ht="9.9" customHeight="1">
      <c r="A3217" s="3"/>
      <c r="B3217" s="130"/>
      <c r="C3217" s="140"/>
      <c r="F3217" s="41"/>
      <c r="G3217" s="41"/>
      <c r="H3217" s="41"/>
      <c r="I3217" s="41"/>
      <c r="M3217" s="41"/>
      <c r="N3217" s="41"/>
      <c r="O3217" s="41"/>
      <c r="P3217" s="41"/>
    </row>
    <row r="3218" spans="1:21" ht="9.9" customHeight="1">
      <c r="A3218" s="3"/>
      <c r="B3218" s="130"/>
      <c r="C3218" s="140"/>
      <c r="F3218" s="41"/>
      <c r="G3218" s="41"/>
      <c r="H3218" s="41"/>
      <c r="I3218" s="41"/>
      <c r="M3218" s="41"/>
      <c r="N3218" s="41"/>
      <c r="O3218" s="41"/>
      <c r="P3218" s="41"/>
    </row>
    <row r="3219" spans="1:21" ht="9.9" customHeight="1">
      <c r="A3219" s="3"/>
      <c r="B3219" s="130"/>
      <c r="C3219" s="140"/>
      <c r="F3219" s="41"/>
      <c r="G3219" s="41"/>
      <c r="H3219" s="41"/>
      <c r="I3219" s="41"/>
      <c r="M3219" s="41"/>
      <c r="N3219" s="41"/>
      <c r="O3219" s="41"/>
      <c r="P3219" s="41"/>
    </row>
    <row r="3220" spans="1:21" ht="9.9" customHeight="1">
      <c r="A3220" s="3"/>
      <c r="B3220" s="130"/>
      <c r="C3220" s="140"/>
      <c r="F3220" s="41"/>
      <c r="G3220" s="41"/>
      <c r="H3220" s="41"/>
      <c r="I3220" s="41"/>
      <c r="M3220" s="41"/>
      <c r="N3220" s="41"/>
      <c r="O3220" s="41"/>
      <c r="P3220" s="41"/>
    </row>
    <row r="3221" spans="1:21" ht="9.9" customHeight="1">
      <c r="A3221" s="3"/>
      <c r="B3221" s="130"/>
      <c r="C3221" s="140"/>
      <c r="F3221" s="41"/>
      <c r="G3221" s="41"/>
      <c r="H3221" s="41"/>
      <c r="I3221" s="41"/>
      <c r="M3221" s="41"/>
      <c r="N3221" s="41"/>
      <c r="O3221" s="41"/>
      <c r="P3221" s="41"/>
    </row>
    <row r="3222" spans="1:21" ht="9.9" customHeight="1">
      <c r="A3222" s="3"/>
      <c r="B3222" s="130"/>
      <c r="C3222" s="140"/>
    </row>
    <row r="3223" spans="1:21" ht="9.9" customHeight="1">
      <c r="A3223" s="3"/>
      <c r="B3223" s="132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</row>
    <row r="3224" spans="1:21" ht="9.9" customHeight="1">
      <c r="A3224" s="3"/>
      <c r="B3224" s="41"/>
      <c r="C3224" s="105"/>
    </row>
    <row r="3225" spans="1:21" ht="9.9" customHeight="1">
      <c r="A3225" s="3"/>
      <c r="B3225" s="41"/>
      <c r="C3225" s="105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R3225" s="125"/>
      <c r="S3225" s="125"/>
      <c r="T3225" s="125"/>
      <c r="U3225" s="125"/>
    </row>
    <row r="3226" spans="1:21" ht="9.9" customHeight="1">
      <c r="A3226" s="3"/>
      <c r="B3226" s="133"/>
      <c r="C3226" s="105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R3226" s="125"/>
      <c r="S3226" s="125"/>
      <c r="T3226" s="125"/>
      <c r="U3226" s="125"/>
    </row>
    <row r="3227" spans="1:21" ht="9.9" customHeight="1">
      <c r="A3227" s="3"/>
      <c r="B3227" s="133"/>
      <c r="C3227" s="105"/>
      <c r="E3227" s="145"/>
      <c r="F3227" s="145"/>
      <c r="G3227" s="145"/>
      <c r="H3227" s="145"/>
      <c r="I3227" s="145"/>
      <c r="J3227" s="145"/>
      <c r="K3227" s="145"/>
      <c r="L3227" s="145"/>
      <c r="M3227" s="145"/>
      <c r="N3227" s="145"/>
      <c r="O3227" s="126"/>
      <c r="R3227" s="149"/>
      <c r="S3227" s="149"/>
      <c r="T3227" s="149"/>
      <c r="U3227" s="149"/>
    </row>
    <row r="3228" spans="1:21" ht="9.9" customHeight="1">
      <c r="A3228" s="3"/>
      <c r="B3228" s="133"/>
      <c r="C3228" s="105"/>
      <c r="R3228" s="127"/>
      <c r="S3228" s="127"/>
      <c r="T3228" s="127"/>
      <c r="U3228" s="127"/>
    </row>
    <row r="3229" spans="1:21" ht="9.9" customHeight="1">
      <c r="A3229" s="3"/>
      <c r="B3229" s="130"/>
      <c r="C3229" s="133"/>
      <c r="E3229" s="4"/>
      <c r="F3229" s="4"/>
      <c r="G3229" s="4"/>
      <c r="H3229" s="4"/>
      <c r="I3229" s="4"/>
      <c r="J3229" s="4"/>
      <c r="M3229" s="4"/>
      <c r="N3229" s="4"/>
      <c r="O3229" s="4"/>
      <c r="P3229" s="4"/>
      <c r="Q3229" s="4"/>
      <c r="R3229" s="4"/>
      <c r="S3229" s="4"/>
      <c r="T3229" s="127"/>
      <c r="U3229" s="127"/>
    </row>
    <row r="3230" spans="1:21" ht="9.9" customHeight="1">
      <c r="A3230" s="3"/>
      <c r="B3230" s="130"/>
      <c r="C3230" s="133"/>
      <c r="E3230" s="4"/>
      <c r="F3230" s="4"/>
      <c r="G3230" s="4"/>
      <c r="H3230" s="4"/>
      <c r="I3230" s="4"/>
      <c r="J3230" s="4"/>
      <c r="M3230" s="4"/>
      <c r="N3230" s="4"/>
      <c r="O3230" s="4"/>
      <c r="P3230" s="4"/>
      <c r="Q3230" s="4"/>
      <c r="R3230" s="4"/>
      <c r="S3230" s="4"/>
    </row>
    <row r="3231" spans="1:21" ht="9.9" customHeight="1">
      <c r="A3231" s="3"/>
      <c r="B3231" s="130"/>
      <c r="C3231" s="131"/>
      <c r="E3231" s="4"/>
      <c r="F3231" s="4"/>
      <c r="G3231" s="4"/>
      <c r="H3231" s="4"/>
      <c r="I3231" s="4"/>
      <c r="J3231" s="4"/>
      <c r="M3231" s="4"/>
      <c r="N3231" s="4"/>
      <c r="O3231" s="4"/>
      <c r="P3231" s="4"/>
      <c r="Q3231" s="4"/>
      <c r="R3231" s="4"/>
      <c r="S3231" s="4"/>
    </row>
    <row r="3232" spans="1:21" ht="9.9" customHeight="1">
      <c r="A3232" s="3"/>
      <c r="B3232" s="130"/>
      <c r="C3232" s="41"/>
      <c r="E3232" s="4"/>
      <c r="F3232" s="4"/>
      <c r="G3232" s="4"/>
      <c r="H3232" s="4"/>
      <c r="I3232" s="4"/>
      <c r="J3232" s="4"/>
      <c r="M3232" s="4"/>
      <c r="N3232" s="4"/>
      <c r="O3232" s="4"/>
      <c r="P3232" s="4"/>
      <c r="Q3232" s="4"/>
      <c r="R3232" s="4"/>
      <c r="S3232" s="4"/>
    </row>
    <row r="3233" spans="1:19" ht="9.9" customHeight="1">
      <c r="A3233" s="3"/>
      <c r="B3233" s="130"/>
      <c r="C3233" s="131"/>
      <c r="E3233" s="4"/>
      <c r="F3233" s="4"/>
      <c r="G3233" s="4"/>
      <c r="H3233" s="4"/>
      <c r="I3233" s="4"/>
      <c r="J3233" s="4"/>
      <c r="M3233" s="4"/>
      <c r="N3233" s="4"/>
      <c r="O3233" s="4"/>
      <c r="P3233" s="4"/>
      <c r="Q3233" s="4"/>
      <c r="R3233" s="4"/>
      <c r="S3233" s="4"/>
    </row>
    <row r="3234" spans="1:19" ht="9.9" customHeight="1">
      <c r="A3234" s="3"/>
      <c r="B3234" s="130"/>
      <c r="C3234" s="41"/>
      <c r="E3234" s="4"/>
      <c r="F3234" s="4"/>
      <c r="G3234" s="4"/>
      <c r="H3234" s="4"/>
      <c r="I3234" s="4"/>
      <c r="J3234" s="4"/>
      <c r="M3234" s="4"/>
      <c r="N3234" s="4"/>
      <c r="O3234" s="4"/>
      <c r="P3234" s="4"/>
      <c r="Q3234" s="4"/>
      <c r="R3234" s="4"/>
      <c r="S3234" s="4"/>
    </row>
    <row r="3235" spans="1:19" ht="9.9" customHeight="1">
      <c r="A3235" s="3"/>
      <c r="B3235" s="130"/>
      <c r="C3235" s="131"/>
      <c r="E3235" s="4"/>
      <c r="F3235" s="4"/>
      <c r="G3235" s="4"/>
      <c r="H3235" s="4"/>
      <c r="I3235" s="4"/>
      <c r="J3235" s="4"/>
      <c r="M3235" s="4"/>
      <c r="N3235" s="4"/>
      <c r="O3235" s="4"/>
      <c r="P3235" s="4"/>
      <c r="Q3235" s="4"/>
      <c r="R3235" s="4"/>
      <c r="S3235" s="4"/>
    </row>
    <row r="3236" spans="1:19" ht="9.9" customHeight="1">
      <c r="A3236" s="3"/>
      <c r="B3236" s="130"/>
      <c r="C3236" s="41"/>
      <c r="E3236" s="4"/>
      <c r="F3236" s="4"/>
      <c r="G3236" s="4"/>
      <c r="H3236" s="4"/>
      <c r="I3236" s="4"/>
      <c r="J3236" s="4"/>
      <c r="M3236" s="4"/>
      <c r="N3236" s="4"/>
      <c r="O3236" s="4"/>
      <c r="P3236" s="4"/>
      <c r="Q3236" s="4"/>
      <c r="R3236" s="4"/>
      <c r="S3236" s="4"/>
    </row>
    <row r="3237" spans="1:19" ht="20.100000000000001" customHeight="1">
      <c r="A3237" s="3"/>
      <c r="B3237" s="130"/>
      <c r="C3237" s="140"/>
    </row>
    <row r="3238" spans="1:19" ht="9.9" customHeight="1">
      <c r="A3238" s="3"/>
      <c r="B3238" s="130"/>
      <c r="C3238" s="140"/>
      <c r="F3238" s="4"/>
      <c r="G3238" s="4"/>
      <c r="H3238" s="4"/>
      <c r="I3238" s="4"/>
      <c r="J3238" s="4"/>
      <c r="K3238" s="4"/>
      <c r="M3238" s="4"/>
      <c r="N3238" s="4"/>
      <c r="O3238" s="4"/>
      <c r="P3238" s="4"/>
      <c r="Q3238" s="4"/>
      <c r="R3238" s="4"/>
    </row>
    <row r="3239" spans="1:19" ht="9.9" customHeight="1">
      <c r="A3239" s="3"/>
      <c r="B3239" s="130"/>
      <c r="C3239" s="140"/>
      <c r="F3239" s="4"/>
      <c r="G3239" s="4"/>
      <c r="H3239" s="4"/>
      <c r="I3239" s="4"/>
      <c r="J3239" s="4"/>
      <c r="K3239" s="4"/>
      <c r="M3239" s="4"/>
      <c r="N3239" s="4"/>
      <c r="O3239" s="4"/>
      <c r="P3239" s="4"/>
      <c r="Q3239" s="4"/>
      <c r="R3239" s="4"/>
    </row>
    <row r="3240" spans="1:19" ht="9.9" customHeight="1">
      <c r="A3240" s="3"/>
      <c r="B3240" s="130"/>
      <c r="C3240" s="140"/>
      <c r="F3240" s="41"/>
      <c r="G3240" s="41"/>
      <c r="H3240" s="41"/>
      <c r="I3240" s="41"/>
      <c r="M3240" s="41"/>
      <c r="N3240" s="41"/>
      <c r="O3240" s="41"/>
      <c r="P3240" s="41"/>
    </row>
    <row r="3241" spans="1:19" ht="9.9" customHeight="1">
      <c r="A3241" s="3"/>
      <c r="B3241" s="130"/>
      <c r="C3241" s="140"/>
      <c r="F3241" s="41"/>
      <c r="G3241" s="41"/>
      <c r="H3241" s="41"/>
      <c r="I3241" s="41"/>
      <c r="M3241" s="41"/>
      <c r="N3241" s="41"/>
      <c r="O3241" s="41"/>
      <c r="P3241" s="41"/>
    </row>
    <row r="3242" spans="1:19" ht="9.9" customHeight="1">
      <c r="A3242" s="3"/>
      <c r="B3242" s="130"/>
      <c r="C3242" s="140"/>
      <c r="F3242" s="41"/>
      <c r="G3242" s="41"/>
      <c r="H3242" s="41"/>
      <c r="I3242" s="41"/>
      <c r="M3242" s="41"/>
      <c r="N3242" s="41"/>
      <c r="O3242" s="41"/>
      <c r="P3242" s="41"/>
    </row>
    <row r="3243" spans="1:19" ht="9.9" customHeight="1">
      <c r="A3243" s="3"/>
      <c r="B3243" s="130"/>
      <c r="C3243" s="140"/>
      <c r="F3243" s="41"/>
      <c r="G3243" s="41"/>
      <c r="H3243" s="41"/>
      <c r="I3243" s="41"/>
      <c r="M3243" s="41"/>
      <c r="N3243" s="41"/>
      <c r="O3243" s="41"/>
      <c r="P3243" s="41"/>
    </row>
    <row r="3244" spans="1:19" ht="9.9" customHeight="1">
      <c r="A3244" s="3"/>
      <c r="B3244" s="130"/>
      <c r="C3244" s="140"/>
      <c r="F3244" s="41"/>
      <c r="G3244" s="41"/>
      <c r="H3244" s="41"/>
      <c r="I3244" s="41"/>
      <c r="M3244" s="41"/>
      <c r="N3244" s="41"/>
      <c r="O3244" s="41"/>
      <c r="P3244" s="41"/>
    </row>
    <row r="3245" spans="1:19" ht="9.9" customHeight="1">
      <c r="A3245" s="3"/>
      <c r="B3245" s="130"/>
      <c r="C3245" s="140"/>
      <c r="F3245" s="41"/>
      <c r="G3245" s="41"/>
      <c r="H3245" s="41"/>
      <c r="I3245" s="41"/>
      <c r="M3245" s="41"/>
      <c r="N3245" s="41"/>
      <c r="O3245" s="41"/>
      <c r="P3245" s="41"/>
    </row>
    <row r="3246" spans="1:19" ht="9.9" customHeight="1">
      <c r="A3246" s="3"/>
      <c r="B3246" s="130"/>
      <c r="C3246" s="140"/>
      <c r="F3246" s="41"/>
      <c r="G3246" s="41"/>
      <c r="H3246" s="41"/>
      <c r="I3246" s="41"/>
      <c r="M3246" s="41"/>
      <c r="N3246" s="41"/>
      <c r="O3246" s="41"/>
      <c r="P3246" s="41"/>
    </row>
    <row r="3247" spans="1:19" ht="9.9" customHeight="1">
      <c r="A3247" s="3"/>
      <c r="B3247" s="130"/>
      <c r="C3247" s="140"/>
      <c r="F3247" s="41"/>
      <c r="G3247" s="41"/>
      <c r="H3247" s="41"/>
      <c r="I3247" s="41"/>
      <c r="M3247" s="41"/>
      <c r="N3247" s="41"/>
      <c r="O3247" s="41"/>
      <c r="P3247" s="41"/>
    </row>
    <row r="3248" spans="1:19" ht="9.9" customHeight="1">
      <c r="A3248" s="3"/>
      <c r="B3248" s="130"/>
      <c r="C3248" s="140"/>
    </row>
    <row r="3249" spans="1:27" ht="9.9" customHeight="1">
      <c r="A3249" s="3"/>
      <c r="B3249" s="132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</row>
    <row r="3250" spans="1:27" ht="9.9" customHeight="1">
      <c r="A3250" s="3"/>
      <c r="B3250" s="41"/>
      <c r="C3250" s="105"/>
    </row>
    <row r="3251" spans="1:27" ht="9.9" customHeight="1">
      <c r="A3251" s="3"/>
      <c r="B3251" s="41"/>
      <c r="C3251" s="105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R3251" s="125"/>
      <c r="S3251" s="125"/>
      <c r="T3251" s="125"/>
      <c r="U3251" s="125"/>
    </row>
    <row r="3252" spans="1:27" ht="9.9" customHeight="1">
      <c r="A3252" s="3"/>
      <c r="B3252" s="133"/>
      <c r="C3252" s="105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R3252" s="125"/>
      <c r="S3252" s="125"/>
      <c r="T3252" s="125"/>
      <c r="U3252" s="125"/>
    </row>
    <row r="3253" spans="1:27" ht="9.9" customHeight="1">
      <c r="A3253" s="3"/>
      <c r="B3253" s="133"/>
      <c r="C3253" s="105"/>
      <c r="E3253" s="145"/>
      <c r="F3253" s="145"/>
      <c r="G3253" s="145"/>
      <c r="H3253" s="145"/>
      <c r="I3253" s="145"/>
      <c r="J3253" s="145"/>
      <c r="K3253" s="145"/>
      <c r="L3253" s="145"/>
      <c r="M3253" s="145"/>
      <c r="N3253" s="145"/>
      <c r="O3253" s="126"/>
      <c r="R3253" s="149"/>
      <c r="S3253" s="149"/>
      <c r="T3253" s="149"/>
      <c r="U3253" s="149"/>
    </row>
    <row r="3254" spans="1:27" ht="9.9" customHeight="1">
      <c r="A3254" s="3"/>
      <c r="B3254" s="133"/>
      <c r="C3254" s="105"/>
      <c r="R3254" s="127"/>
      <c r="S3254" s="127"/>
      <c r="T3254" s="127"/>
      <c r="U3254" s="127"/>
    </row>
    <row r="3255" spans="1:27" ht="9.9" customHeight="1">
      <c r="A3255" s="3"/>
      <c r="B3255" s="130"/>
      <c r="C3255" s="133"/>
      <c r="E3255" s="4"/>
      <c r="F3255" s="4"/>
      <c r="G3255" s="4"/>
      <c r="H3255" s="4"/>
      <c r="I3255" s="4"/>
      <c r="J3255" s="4"/>
      <c r="M3255" s="4"/>
      <c r="N3255" s="4"/>
      <c r="O3255" s="4"/>
      <c r="P3255" s="4"/>
      <c r="Q3255" s="4"/>
      <c r="R3255" s="4"/>
      <c r="S3255" s="4"/>
      <c r="T3255" s="127"/>
      <c r="U3255" s="127"/>
    </row>
    <row r="3256" spans="1:27" ht="9.9" customHeight="1">
      <c r="A3256" s="3"/>
      <c r="B3256" s="130"/>
      <c r="C3256" s="133"/>
      <c r="E3256" s="4"/>
      <c r="F3256" s="4"/>
      <c r="G3256" s="4"/>
      <c r="H3256" s="4"/>
      <c r="I3256" s="4"/>
      <c r="J3256" s="4"/>
      <c r="M3256" s="4"/>
      <c r="N3256" s="4"/>
      <c r="O3256" s="4"/>
      <c r="P3256" s="4"/>
      <c r="Q3256" s="4"/>
      <c r="R3256" s="4"/>
      <c r="S3256" s="4"/>
    </row>
    <row r="3257" spans="1:27" ht="9.9" customHeight="1">
      <c r="A3257" s="3"/>
      <c r="B3257" s="130"/>
      <c r="C3257" s="131"/>
      <c r="E3257" s="4"/>
      <c r="F3257" s="4"/>
      <c r="G3257" s="4"/>
      <c r="H3257" s="4"/>
      <c r="I3257" s="4"/>
      <c r="J3257" s="4"/>
      <c r="M3257" s="4"/>
      <c r="N3257" s="4"/>
      <c r="O3257" s="4"/>
      <c r="P3257" s="4"/>
      <c r="Q3257" s="4"/>
      <c r="R3257" s="4"/>
      <c r="S3257" s="4"/>
    </row>
    <row r="3258" spans="1:27" ht="9.9" customHeight="1">
      <c r="A3258" s="3"/>
      <c r="B3258" s="130"/>
      <c r="C3258" s="41"/>
      <c r="E3258" s="4"/>
      <c r="F3258" s="4"/>
      <c r="G3258" s="4"/>
      <c r="H3258" s="4"/>
      <c r="I3258" s="4"/>
      <c r="J3258" s="4"/>
      <c r="M3258" s="4"/>
      <c r="N3258" s="4"/>
      <c r="O3258" s="4"/>
      <c r="P3258" s="4"/>
      <c r="Q3258" s="4"/>
      <c r="R3258" s="4"/>
      <c r="S3258" s="4"/>
    </row>
    <row r="3259" spans="1:27" ht="9.9" customHeight="1">
      <c r="A3259" s="3"/>
      <c r="B3259" s="130"/>
      <c r="C3259" s="131"/>
      <c r="E3259" s="4"/>
      <c r="F3259" s="4"/>
      <c r="G3259" s="4"/>
      <c r="H3259" s="4"/>
      <c r="I3259" s="4"/>
      <c r="J3259" s="4"/>
      <c r="M3259" s="4"/>
      <c r="N3259" s="4"/>
      <c r="O3259" s="4"/>
      <c r="P3259" s="4"/>
      <c r="Q3259" s="4"/>
      <c r="R3259" s="4"/>
      <c r="S3259" s="4"/>
    </row>
    <row r="3260" spans="1:27" ht="9.9" customHeight="1">
      <c r="A3260" s="3"/>
      <c r="B3260" s="130"/>
      <c r="C3260" s="41"/>
      <c r="E3260" s="4"/>
      <c r="F3260" s="4"/>
      <c r="G3260" s="4"/>
      <c r="H3260" s="4"/>
      <c r="I3260" s="4"/>
      <c r="J3260" s="4"/>
      <c r="M3260" s="4"/>
      <c r="N3260" s="4"/>
      <c r="O3260" s="4"/>
      <c r="P3260" s="4"/>
      <c r="Q3260" s="4"/>
      <c r="R3260" s="4"/>
      <c r="S3260" s="4"/>
    </row>
    <row r="3261" spans="1:27" ht="9.9" customHeight="1">
      <c r="A3261" s="3"/>
      <c r="B3261" s="130"/>
      <c r="C3261" s="131"/>
      <c r="E3261" s="4"/>
      <c r="F3261" s="4"/>
      <c r="G3261" s="4"/>
      <c r="H3261" s="4"/>
      <c r="I3261" s="4"/>
      <c r="J3261" s="4"/>
      <c r="M3261" s="4"/>
      <c r="N3261" s="4"/>
      <c r="O3261" s="4"/>
      <c r="P3261" s="4"/>
      <c r="Q3261" s="4"/>
      <c r="R3261" s="4"/>
      <c r="S3261" s="4"/>
    </row>
    <row r="3262" spans="1:27" ht="9.9" customHeight="1">
      <c r="A3262" s="3"/>
      <c r="B3262" s="130"/>
      <c r="C3262" s="41"/>
      <c r="E3262" s="4"/>
      <c r="F3262" s="4"/>
      <c r="G3262" s="4"/>
      <c r="H3262" s="4"/>
      <c r="I3262" s="4"/>
      <c r="J3262" s="4"/>
      <c r="M3262" s="4"/>
      <c r="N3262" s="4"/>
      <c r="O3262" s="4"/>
      <c r="P3262" s="4"/>
      <c r="Q3262" s="4"/>
      <c r="R3262" s="4"/>
      <c r="S3262" s="4"/>
    </row>
    <row r="3263" spans="1:27" ht="20.100000000000001" customHeight="1">
      <c r="A3263" s="3"/>
      <c r="B3263" s="130"/>
      <c r="C3263" s="140"/>
      <c r="V3263" s="3"/>
      <c r="W3263" s="3"/>
      <c r="X3263" s="3"/>
      <c r="Y3263" s="3"/>
      <c r="Z3263" s="3"/>
      <c r="AA3263" s="3"/>
    </row>
    <row r="3264" spans="1:27" ht="9.9" customHeight="1">
      <c r="A3264" s="3"/>
      <c r="B3264" s="130"/>
      <c r="C3264" s="140"/>
      <c r="F3264" s="4"/>
      <c r="G3264" s="4"/>
      <c r="H3264" s="4"/>
      <c r="I3264" s="4"/>
      <c r="J3264" s="4"/>
      <c r="K3264" s="4"/>
      <c r="M3264" s="4"/>
      <c r="N3264" s="4"/>
      <c r="O3264" s="4"/>
      <c r="P3264" s="4"/>
      <c r="Q3264" s="4"/>
      <c r="R3264" s="4"/>
    </row>
    <row r="3265" spans="1:21" ht="9.9" customHeight="1">
      <c r="A3265" s="3"/>
      <c r="B3265" s="130"/>
      <c r="C3265" s="140"/>
      <c r="F3265" s="4"/>
      <c r="G3265" s="4"/>
      <c r="H3265" s="4"/>
      <c r="I3265" s="4"/>
      <c r="J3265" s="4"/>
      <c r="K3265" s="4"/>
      <c r="M3265" s="4"/>
      <c r="N3265" s="4"/>
      <c r="O3265" s="4"/>
      <c r="P3265" s="4"/>
      <c r="Q3265" s="4"/>
      <c r="R3265" s="4"/>
    </row>
    <row r="3266" spans="1:21" ht="9.9" customHeight="1">
      <c r="A3266" s="3"/>
      <c r="B3266" s="130"/>
      <c r="C3266" s="140"/>
      <c r="F3266" s="41"/>
      <c r="G3266" s="41"/>
      <c r="H3266" s="41"/>
      <c r="I3266" s="41"/>
      <c r="M3266" s="41"/>
      <c r="N3266" s="41"/>
      <c r="O3266" s="41"/>
      <c r="P3266" s="41"/>
    </row>
    <row r="3267" spans="1:21" ht="9.9" customHeight="1">
      <c r="A3267" s="3"/>
      <c r="B3267" s="130"/>
      <c r="C3267" s="140"/>
      <c r="F3267" s="41"/>
      <c r="G3267" s="41"/>
      <c r="H3267" s="41"/>
      <c r="I3267" s="41"/>
      <c r="M3267" s="41"/>
      <c r="N3267" s="41"/>
      <c r="O3267" s="41"/>
      <c r="P3267" s="41"/>
    </row>
    <row r="3268" spans="1:21" ht="9.9" customHeight="1">
      <c r="A3268" s="3"/>
      <c r="B3268" s="130"/>
      <c r="C3268" s="140"/>
      <c r="F3268" s="41"/>
      <c r="G3268" s="41"/>
      <c r="H3268" s="41"/>
      <c r="I3268" s="41"/>
      <c r="M3268" s="41"/>
      <c r="N3268" s="41"/>
      <c r="O3268" s="41"/>
      <c r="P3268" s="41"/>
    </row>
    <row r="3269" spans="1:21" ht="9.9" customHeight="1">
      <c r="A3269" s="3"/>
      <c r="B3269" s="130"/>
      <c r="C3269" s="140"/>
      <c r="F3269" s="41"/>
      <c r="G3269" s="41"/>
      <c r="H3269" s="41"/>
      <c r="I3269" s="41"/>
      <c r="M3269" s="41"/>
      <c r="N3269" s="41"/>
      <c r="O3269" s="41"/>
      <c r="P3269" s="41"/>
    </row>
    <row r="3270" spans="1:21" ht="9.9" customHeight="1">
      <c r="A3270" s="3"/>
      <c r="B3270" s="130"/>
      <c r="C3270" s="140"/>
      <c r="F3270" s="41"/>
      <c r="G3270" s="41"/>
      <c r="H3270" s="41"/>
      <c r="I3270" s="41"/>
      <c r="M3270" s="41"/>
      <c r="N3270" s="41"/>
      <c r="O3270" s="41"/>
      <c r="P3270" s="41"/>
    </row>
    <row r="3271" spans="1:21" ht="9.9" customHeight="1">
      <c r="A3271" s="3"/>
      <c r="B3271" s="130"/>
      <c r="C3271" s="140"/>
      <c r="F3271" s="41"/>
      <c r="G3271" s="41"/>
      <c r="H3271" s="41"/>
      <c r="I3271" s="41"/>
      <c r="M3271" s="41"/>
      <c r="N3271" s="41"/>
      <c r="O3271" s="41"/>
      <c r="P3271" s="41"/>
    </row>
    <row r="3272" spans="1:21" ht="9.9" customHeight="1">
      <c r="A3272" s="3"/>
      <c r="B3272" s="130"/>
      <c r="C3272" s="140"/>
      <c r="F3272" s="41"/>
      <c r="G3272" s="41"/>
      <c r="H3272" s="41"/>
      <c r="I3272" s="41"/>
      <c r="M3272" s="41"/>
      <c r="N3272" s="41"/>
      <c r="O3272" s="41"/>
      <c r="P3272" s="41"/>
    </row>
    <row r="3273" spans="1:21" ht="9.9" customHeight="1">
      <c r="A3273" s="3"/>
      <c r="B3273" s="130"/>
      <c r="C3273" s="140"/>
      <c r="F3273" s="41"/>
      <c r="G3273" s="41"/>
      <c r="H3273" s="41"/>
      <c r="I3273" s="41"/>
      <c r="M3273" s="41"/>
      <c r="N3273" s="41"/>
      <c r="O3273" s="41"/>
      <c r="P3273" s="41"/>
    </row>
    <row r="3274" spans="1:21" ht="9.9" customHeight="1">
      <c r="A3274" s="3"/>
      <c r="B3274" s="130"/>
      <c r="C3274" s="140"/>
    </row>
    <row r="3275" spans="1:21" ht="9.9" customHeight="1">
      <c r="A3275" s="3"/>
      <c r="B3275" s="132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</row>
    <row r="3276" spans="1:21" ht="9.9" customHeight="1">
      <c r="A3276" s="3"/>
      <c r="B3276" s="41"/>
      <c r="C3276" s="105"/>
    </row>
    <row r="3277" spans="1:21" ht="9.9" customHeight="1">
      <c r="A3277" s="3"/>
      <c r="B3277" s="41"/>
      <c r="C3277" s="105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R3277" s="125"/>
      <c r="S3277" s="125"/>
      <c r="T3277" s="125"/>
      <c r="U3277" s="125"/>
    </row>
    <row r="3278" spans="1:21" ht="9.9" customHeight="1">
      <c r="A3278" s="3"/>
      <c r="B3278" s="133"/>
      <c r="C3278" s="105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R3278" s="125"/>
      <c r="S3278" s="125"/>
      <c r="T3278" s="125"/>
      <c r="U3278" s="125"/>
    </row>
    <row r="3279" spans="1:21" ht="9.9" customHeight="1">
      <c r="A3279" s="3"/>
      <c r="B3279" s="133"/>
      <c r="C3279" s="105"/>
      <c r="E3279" s="145"/>
      <c r="F3279" s="145"/>
      <c r="G3279" s="145"/>
      <c r="H3279" s="145"/>
      <c r="I3279" s="145"/>
      <c r="J3279" s="145"/>
      <c r="K3279" s="145"/>
      <c r="L3279" s="145"/>
      <c r="M3279" s="145"/>
      <c r="N3279" s="145"/>
      <c r="O3279" s="126"/>
      <c r="R3279" s="149"/>
      <c r="S3279" s="149"/>
      <c r="T3279" s="149"/>
      <c r="U3279" s="149"/>
    </row>
    <row r="3280" spans="1:21" ht="9.9" customHeight="1">
      <c r="A3280" s="3"/>
      <c r="B3280" s="133"/>
      <c r="C3280" s="105"/>
      <c r="R3280" s="127"/>
      <c r="S3280" s="127"/>
      <c r="T3280" s="127"/>
      <c r="U3280" s="127"/>
    </row>
    <row r="3281" spans="1:21" ht="9.9" customHeight="1">
      <c r="A3281" s="3"/>
      <c r="B3281" s="130"/>
      <c r="C3281" s="133"/>
      <c r="E3281" s="4"/>
      <c r="F3281" s="4"/>
      <c r="G3281" s="4"/>
      <c r="H3281" s="4"/>
      <c r="I3281" s="4"/>
      <c r="J3281" s="4"/>
      <c r="M3281" s="4"/>
      <c r="N3281" s="4"/>
      <c r="O3281" s="4"/>
      <c r="P3281" s="4"/>
      <c r="Q3281" s="4"/>
      <c r="R3281" s="4"/>
      <c r="S3281" s="4"/>
      <c r="T3281" s="127"/>
      <c r="U3281" s="127"/>
    </row>
    <row r="3282" spans="1:21" ht="9.9" customHeight="1">
      <c r="A3282" s="3"/>
      <c r="B3282" s="130"/>
      <c r="C3282" s="133"/>
      <c r="E3282" s="4"/>
      <c r="F3282" s="4"/>
      <c r="G3282" s="4"/>
      <c r="H3282" s="4"/>
      <c r="I3282" s="4"/>
      <c r="J3282" s="4"/>
      <c r="M3282" s="4"/>
      <c r="N3282" s="4"/>
      <c r="O3282" s="4"/>
      <c r="P3282" s="4"/>
      <c r="Q3282" s="4"/>
      <c r="R3282" s="4"/>
      <c r="S3282" s="4"/>
    </row>
    <row r="3283" spans="1:21" ht="9.9" customHeight="1">
      <c r="A3283" s="3"/>
      <c r="B3283" s="130"/>
      <c r="C3283" s="131"/>
      <c r="E3283" s="4"/>
      <c r="F3283" s="4"/>
      <c r="G3283" s="4"/>
      <c r="H3283" s="4"/>
      <c r="I3283" s="4"/>
      <c r="J3283" s="4"/>
      <c r="M3283" s="4"/>
      <c r="N3283" s="4"/>
      <c r="O3283" s="4"/>
      <c r="P3283" s="4"/>
      <c r="Q3283" s="4"/>
      <c r="R3283" s="4"/>
      <c r="S3283" s="4"/>
    </row>
    <row r="3284" spans="1:21" ht="9.9" customHeight="1">
      <c r="A3284" s="3"/>
      <c r="B3284" s="130"/>
      <c r="C3284" s="41"/>
      <c r="E3284" s="4"/>
      <c r="F3284" s="4"/>
      <c r="G3284" s="4"/>
      <c r="H3284" s="4"/>
      <c r="I3284" s="4"/>
      <c r="J3284" s="4"/>
      <c r="M3284" s="4"/>
      <c r="N3284" s="4"/>
      <c r="O3284" s="4"/>
      <c r="P3284" s="4"/>
      <c r="Q3284" s="4"/>
      <c r="R3284" s="4"/>
      <c r="S3284" s="4"/>
    </row>
    <row r="3285" spans="1:21" ht="9.9" customHeight="1">
      <c r="A3285" s="3"/>
      <c r="B3285" s="130"/>
      <c r="C3285" s="131"/>
      <c r="E3285" s="4"/>
      <c r="F3285" s="4"/>
      <c r="G3285" s="4"/>
      <c r="H3285" s="4"/>
      <c r="I3285" s="4"/>
      <c r="J3285" s="4"/>
      <c r="M3285" s="4"/>
      <c r="N3285" s="4"/>
      <c r="O3285" s="4"/>
      <c r="P3285" s="4"/>
      <c r="Q3285" s="4"/>
      <c r="R3285" s="4"/>
      <c r="S3285" s="4"/>
    </row>
    <row r="3286" spans="1:21" ht="9.9" customHeight="1">
      <c r="A3286" s="3"/>
      <c r="B3286" s="130"/>
      <c r="C3286" s="41"/>
      <c r="E3286" s="4"/>
      <c r="F3286" s="4"/>
      <c r="G3286" s="4"/>
      <c r="H3286" s="4"/>
      <c r="I3286" s="4"/>
      <c r="J3286" s="4"/>
      <c r="M3286" s="4"/>
      <c r="N3286" s="4"/>
      <c r="O3286" s="4"/>
      <c r="P3286" s="4"/>
      <c r="Q3286" s="4"/>
      <c r="R3286" s="4"/>
      <c r="S3286" s="4"/>
    </row>
    <row r="3287" spans="1:21" ht="9.9" customHeight="1">
      <c r="A3287" s="3"/>
      <c r="B3287" s="130"/>
      <c r="C3287" s="131"/>
      <c r="E3287" s="4"/>
      <c r="F3287" s="4"/>
      <c r="G3287" s="4"/>
      <c r="H3287" s="4"/>
      <c r="I3287" s="4"/>
      <c r="J3287" s="4"/>
      <c r="M3287" s="4"/>
      <c r="N3287" s="4"/>
      <c r="O3287" s="4"/>
      <c r="P3287" s="4"/>
      <c r="Q3287" s="4"/>
      <c r="R3287" s="4"/>
      <c r="S3287" s="4"/>
    </row>
    <row r="3288" spans="1:21" ht="9.9" customHeight="1">
      <c r="A3288" s="3"/>
      <c r="B3288" s="130"/>
      <c r="C3288" s="41"/>
      <c r="E3288" s="4"/>
      <c r="F3288" s="4"/>
      <c r="G3288" s="4"/>
      <c r="H3288" s="4"/>
      <c r="I3288" s="4"/>
      <c r="J3288" s="4"/>
      <c r="M3288" s="4"/>
      <c r="N3288" s="4"/>
      <c r="O3288" s="4"/>
      <c r="P3288" s="4"/>
      <c r="Q3288" s="4"/>
      <c r="R3288" s="4"/>
      <c r="S3288" s="4"/>
    </row>
    <row r="3289" spans="1:21" ht="20.100000000000001" customHeight="1">
      <c r="A3289" s="3"/>
      <c r="B3289" s="130"/>
      <c r="C3289" s="140"/>
    </row>
    <row r="3290" spans="1:21" ht="9.9" customHeight="1">
      <c r="A3290" s="3"/>
      <c r="B3290" s="130"/>
      <c r="C3290" s="140"/>
      <c r="F3290" s="4"/>
      <c r="G3290" s="4"/>
      <c r="H3290" s="4"/>
      <c r="I3290" s="4"/>
      <c r="J3290" s="4"/>
      <c r="K3290" s="4"/>
      <c r="M3290" s="4"/>
      <c r="N3290" s="4"/>
      <c r="O3290" s="4"/>
      <c r="P3290" s="4"/>
      <c r="Q3290" s="4"/>
      <c r="R3290" s="4"/>
    </row>
    <row r="3291" spans="1:21" ht="9.9" customHeight="1">
      <c r="A3291" s="3"/>
      <c r="B3291" s="130"/>
      <c r="C3291" s="140"/>
      <c r="F3291" s="4"/>
      <c r="G3291" s="4"/>
      <c r="H3291" s="4"/>
      <c r="I3291" s="4"/>
      <c r="J3291" s="4"/>
      <c r="K3291" s="4"/>
      <c r="M3291" s="4"/>
      <c r="N3291" s="4"/>
      <c r="O3291" s="4"/>
      <c r="P3291" s="4"/>
      <c r="Q3291" s="4"/>
      <c r="R3291" s="4"/>
    </row>
    <row r="3292" spans="1:21" ht="9.9" customHeight="1">
      <c r="A3292" s="3"/>
      <c r="B3292" s="130"/>
      <c r="C3292" s="140"/>
      <c r="F3292" s="41"/>
      <c r="G3292" s="41"/>
      <c r="H3292" s="41"/>
      <c r="I3292" s="41"/>
      <c r="M3292" s="41"/>
      <c r="N3292" s="41"/>
      <c r="O3292" s="41"/>
      <c r="P3292" s="41"/>
    </row>
    <row r="3293" spans="1:21" ht="9.9" customHeight="1">
      <c r="A3293" s="3"/>
      <c r="B3293" s="130"/>
      <c r="C3293" s="140"/>
      <c r="F3293" s="41"/>
      <c r="G3293" s="41"/>
      <c r="H3293" s="41"/>
      <c r="I3293" s="41"/>
      <c r="M3293" s="41"/>
      <c r="N3293" s="41"/>
      <c r="O3293" s="41"/>
      <c r="P3293" s="41"/>
    </row>
    <row r="3294" spans="1:21" ht="9.9" customHeight="1">
      <c r="A3294" s="3"/>
      <c r="B3294" s="130"/>
      <c r="C3294" s="140"/>
      <c r="F3294" s="41"/>
      <c r="G3294" s="41"/>
      <c r="H3294" s="41"/>
      <c r="I3294" s="41"/>
      <c r="M3294" s="41"/>
      <c r="N3294" s="41"/>
      <c r="O3294" s="41"/>
      <c r="P3294" s="41"/>
    </row>
    <row r="3295" spans="1:21" ht="9.9" customHeight="1">
      <c r="A3295" s="3"/>
      <c r="B3295" s="130"/>
      <c r="C3295" s="140"/>
      <c r="F3295" s="41"/>
      <c r="G3295" s="41"/>
      <c r="H3295" s="41"/>
      <c r="I3295" s="41"/>
      <c r="M3295" s="41"/>
      <c r="N3295" s="41"/>
      <c r="O3295" s="41"/>
      <c r="P3295" s="41"/>
    </row>
    <row r="3296" spans="1:21" ht="9.9" customHeight="1">
      <c r="A3296" s="3"/>
      <c r="B3296" s="130"/>
      <c r="C3296" s="140"/>
      <c r="F3296" s="41"/>
      <c r="G3296" s="41"/>
      <c r="H3296" s="41"/>
      <c r="I3296" s="41"/>
      <c r="M3296" s="41"/>
      <c r="N3296" s="41"/>
      <c r="O3296" s="41"/>
      <c r="P3296" s="41"/>
    </row>
    <row r="3297" spans="1:21" ht="9.9" customHeight="1">
      <c r="A3297" s="3"/>
      <c r="B3297" s="130"/>
      <c r="C3297" s="140"/>
      <c r="F3297" s="41"/>
      <c r="G3297" s="41"/>
      <c r="H3297" s="41"/>
      <c r="I3297" s="41"/>
      <c r="M3297" s="41"/>
      <c r="N3297" s="41"/>
      <c r="O3297" s="41"/>
      <c r="P3297" s="41"/>
    </row>
    <row r="3298" spans="1:21" ht="9.9" customHeight="1">
      <c r="A3298" s="3"/>
      <c r="B3298" s="130"/>
      <c r="C3298" s="140"/>
      <c r="F3298" s="41"/>
      <c r="G3298" s="41"/>
      <c r="H3298" s="41"/>
      <c r="I3298" s="41"/>
      <c r="M3298" s="41"/>
      <c r="N3298" s="41"/>
      <c r="O3298" s="41"/>
      <c r="P3298" s="41"/>
    </row>
    <row r="3299" spans="1:21" ht="9.9" customHeight="1">
      <c r="A3299" s="3"/>
      <c r="B3299" s="130"/>
      <c r="C3299" s="140"/>
      <c r="F3299" s="41"/>
      <c r="G3299" s="41"/>
      <c r="H3299" s="41"/>
      <c r="I3299" s="41"/>
      <c r="M3299" s="41"/>
      <c r="N3299" s="41"/>
      <c r="O3299" s="41"/>
      <c r="P3299" s="41"/>
    </row>
    <row r="3300" spans="1:21" ht="9.9" customHeight="1">
      <c r="A3300" s="3"/>
      <c r="B3300" s="130"/>
      <c r="C3300" s="140"/>
    </row>
    <row r="3301" spans="1:21" ht="9.9" customHeight="1">
      <c r="A3301" s="3"/>
      <c r="B3301" s="132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</row>
    <row r="3302" spans="1:21" ht="9.9" customHeight="1">
      <c r="A3302" s="3"/>
      <c r="B3302" s="41"/>
      <c r="C3302" s="105"/>
    </row>
    <row r="3303" spans="1:21" ht="9.9" customHeight="1">
      <c r="A3303" s="3"/>
      <c r="B3303" s="41"/>
      <c r="C3303" s="105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R3303" s="125"/>
      <c r="S3303" s="125"/>
      <c r="T3303" s="125"/>
      <c r="U3303" s="125"/>
    </row>
    <row r="3304" spans="1:21" ht="9.9" customHeight="1">
      <c r="A3304" s="3"/>
      <c r="B3304" s="133"/>
      <c r="C3304" s="105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R3304" s="125"/>
      <c r="S3304" s="125"/>
      <c r="T3304" s="125"/>
      <c r="U3304" s="125"/>
    </row>
    <row r="3305" spans="1:21" ht="9.9" customHeight="1">
      <c r="A3305" s="3"/>
      <c r="B3305" s="133"/>
      <c r="C3305" s="105"/>
      <c r="E3305" s="145"/>
      <c r="F3305" s="145"/>
      <c r="G3305" s="145"/>
      <c r="H3305" s="145"/>
      <c r="I3305" s="145"/>
      <c r="J3305" s="145"/>
      <c r="K3305" s="145"/>
      <c r="L3305" s="145"/>
      <c r="M3305" s="145"/>
      <c r="N3305" s="145"/>
      <c r="O3305" s="126"/>
      <c r="R3305" s="149"/>
      <c r="S3305" s="149"/>
      <c r="T3305" s="149"/>
      <c r="U3305" s="149"/>
    </row>
    <row r="3306" spans="1:21" ht="9.9" customHeight="1">
      <c r="A3306" s="3"/>
      <c r="B3306" s="133"/>
      <c r="C3306" s="105"/>
      <c r="R3306" s="127"/>
      <c r="S3306" s="127"/>
      <c r="T3306" s="127"/>
      <c r="U3306" s="127"/>
    </row>
    <row r="3307" spans="1:21" ht="9.9" customHeight="1">
      <c r="A3307" s="3"/>
      <c r="B3307" s="130"/>
      <c r="C3307" s="133"/>
      <c r="E3307" s="4"/>
      <c r="F3307" s="4"/>
      <c r="G3307" s="4"/>
      <c r="H3307" s="4"/>
      <c r="I3307" s="4"/>
      <c r="J3307" s="4"/>
      <c r="M3307" s="4"/>
      <c r="N3307" s="4"/>
      <c r="O3307" s="4"/>
      <c r="P3307" s="4"/>
      <c r="Q3307" s="4"/>
      <c r="R3307" s="4"/>
      <c r="S3307" s="4"/>
      <c r="T3307" s="127"/>
      <c r="U3307" s="127"/>
    </row>
    <row r="3308" spans="1:21" ht="9.9" customHeight="1">
      <c r="A3308" s="3"/>
      <c r="B3308" s="130"/>
      <c r="C3308" s="133"/>
      <c r="E3308" s="4"/>
      <c r="F3308" s="4"/>
      <c r="G3308" s="4"/>
      <c r="H3308" s="4"/>
      <c r="I3308" s="4"/>
      <c r="J3308" s="4"/>
      <c r="M3308" s="4"/>
      <c r="N3308" s="4"/>
      <c r="O3308" s="4"/>
      <c r="P3308" s="4"/>
      <c r="Q3308" s="4"/>
      <c r="R3308" s="4"/>
      <c r="S3308" s="4"/>
    </row>
    <row r="3309" spans="1:21" ht="9.9" customHeight="1">
      <c r="A3309" s="3"/>
      <c r="B3309" s="130"/>
      <c r="C3309" s="131"/>
      <c r="E3309" s="4"/>
      <c r="F3309" s="4"/>
      <c r="G3309" s="4"/>
      <c r="H3309" s="4"/>
      <c r="I3309" s="4"/>
      <c r="J3309" s="4"/>
      <c r="M3309" s="4"/>
      <c r="N3309" s="4"/>
      <c r="O3309" s="4"/>
      <c r="P3309" s="4"/>
      <c r="Q3309" s="4"/>
      <c r="R3309" s="4"/>
      <c r="S3309" s="4"/>
    </row>
    <row r="3310" spans="1:21" ht="9.9" customHeight="1">
      <c r="A3310" s="3"/>
      <c r="B3310" s="130"/>
      <c r="C3310" s="41"/>
      <c r="E3310" s="4"/>
      <c r="F3310" s="4"/>
      <c r="G3310" s="4"/>
      <c r="H3310" s="4"/>
      <c r="I3310" s="4"/>
      <c r="J3310" s="4"/>
      <c r="M3310" s="4"/>
      <c r="N3310" s="4"/>
      <c r="O3310" s="4"/>
      <c r="P3310" s="4"/>
      <c r="Q3310" s="4"/>
      <c r="R3310" s="4"/>
      <c r="S3310" s="4"/>
    </row>
    <row r="3311" spans="1:21" ht="9.9" customHeight="1">
      <c r="A3311" s="3"/>
      <c r="B3311" s="130"/>
      <c r="C3311" s="131"/>
      <c r="E3311" s="4"/>
      <c r="F3311" s="4"/>
      <c r="G3311" s="4"/>
      <c r="H3311" s="4"/>
      <c r="I3311" s="4"/>
      <c r="J3311" s="4"/>
      <c r="M3311" s="4"/>
      <c r="N3311" s="4"/>
      <c r="O3311" s="4"/>
      <c r="P3311" s="4"/>
      <c r="Q3311" s="4"/>
      <c r="R3311" s="4"/>
      <c r="S3311" s="4"/>
    </row>
    <row r="3312" spans="1:21" ht="9.9" customHeight="1">
      <c r="A3312" s="3"/>
      <c r="B3312" s="130"/>
      <c r="C3312" s="41"/>
      <c r="E3312" s="4"/>
      <c r="F3312" s="4"/>
      <c r="G3312" s="4"/>
      <c r="H3312" s="4"/>
      <c r="I3312" s="4"/>
      <c r="J3312" s="4"/>
      <c r="M3312" s="4"/>
      <c r="N3312" s="4"/>
      <c r="O3312" s="4"/>
      <c r="P3312" s="4"/>
      <c r="Q3312" s="4"/>
      <c r="R3312" s="4"/>
      <c r="S3312" s="4"/>
    </row>
    <row r="3313" spans="1:27" ht="9.9" customHeight="1">
      <c r="A3313" s="3"/>
      <c r="B3313" s="130"/>
      <c r="C3313" s="131"/>
      <c r="E3313" s="4"/>
      <c r="F3313" s="4"/>
      <c r="G3313" s="4"/>
      <c r="H3313" s="4"/>
      <c r="I3313" s="4"/>
      <c r="J3313" s="4"/>
      <c r="M3313" s="4"/>
      <c r="N3313" s="4"/>
      <c r="O3313" s="4"/>
      <c r="P3313" s="4"/>
      <c r="Q3313" s="4"/>
      <c r="R3313" s="4"/>
      <c r="S3313" s="4"/>
    </row>
    <row r="3314" spans="1:27" ht="9.9" customHeight="1">
      <c r="A3314" s="3"/>
      <c r="B3314" s="130"/>
      <c r="C3314" s="41"/>
      <c r="E3314" s="4"/>
      <c r="F3314" s="4"/>
      <c r="G3314" s="4"/>
      <c r="H3314" s="4"/>
      <c r="I3314" s="4"/>
      <c r="J3314" s="4"/>
      <c r="M3314" s="4"/>
      <c r="N3314" s="4"/>
      <c r="O3314" s="4"/>
      <c r="P3314" s="4"/>
      <c r="Q3314" s="4"/>
      <c r="R3314" s="4"/>
      <c r="S3314" s="4"/>
    </row>
    <row r="3315" spans="1:27" ht="20.100000000000001" customHeight="1">
      <c r="A3315" s="3"/>
      <c r="B3315" s="130"/>
      <c r="C3315" s="140"/>
      <c r="V3315" s="3"/>
      <c r="W3315" s="3"/>
      <c r="X3315" s="3"/>
      <c r="Y3315" s="3"/>
      <c r="Z3315" s="3"/>
      <c r="AA3315" s="3"/>
    </row>
    <row r="3316" spans="1:27" ht="9.9" customHeight="1">
      <c r="A3316" s="3"/>
      <c r="B3316" s="130"/>
      <c r="C3316" s="140"/>
      <c r="F3316" s="4"/>
      <c r="G3316" s="4"/>
      <c r="H3316" s="4"/>
      <c r="I3316" s="4"/>
      <c r="J3316" s="4"/>
      <c r="K3316" s="4"/>
      <c r="M3316" s="4"/>
      <c r="N3316" s="4"/>
      <c r="O3316" s="4"/>
      <c r="P3316" s="4"/>
      <c r="Q3316" s="4"/>
      <c r="R3316" s="4"/>
    </row>
    <row r="3317" spans="1:27" ht="9.9" customHeight="1">
      <c r="A3317" s="3"/>
      <c r="B3317" s="130"/>
      <c r="C3317" s="140"/>
      <c r="F3317" s="4"/>
      <c r="G3317" s="4"/>
      <c r="H3317" s="4"/>
      <c r="I3317" s="4"/>
      <c r="J3317" s="4"/>
      <c r="K3317" s="4"/>
      <c r="M3317" s="4"/>
      <c r="N3317" s="4"/>
      <c r="O3317" s="4"/>
      <c r="P3317" s="4"/>
      <c r="Q3317" s="4"/>
      <c r="R3317" s="4"/>
    </row>
    <row r="3318" spans="1:27" ht="9.9" customHeight="1">
      <c r="A3318" s="3"/>
      <c r="B3318" s="130"/>
      <c r="C3318" s="140"/>
      <c r="F3318" s="41"/>
      <c r="G3318" s="41"/>
      <c r="H3318" s="41"/>
      <c r="I3318" s="41"/>
      <c r="M3318" s="41"/>
      <c r="N3318" s="41"/>
      <c r="O3318" s="41"/>
      <c r="P3318" s="41"/>
    </row>
    <row r="3319" spans="1:27" ht="9.9" customHeight="1">
      <c r="A3319" s="3"/>
      <c r="B3319" s="130"/>
      <c r="C3319" s="140"/>
      <c r="F3319" s="41"/>
      <c r="G3319" s="41"/>
      <c r="H3319" s="41"/>
      <c r="I3319" s="41"/>
      <c r="M3319" s="41"/>
      <c r="N3319" s="41"/>
      <c r="O3319" s="41"/>
      <c r="P3319" s="41"/>
    </row>
    <row r="3320" spans="1:27" ht="9.9" customHeight="1">
      <c r="A3320" s="3"/>
      <c r="B3320" s="130"/>
      <c r="C3320" s="140"/>
      <c r="F3320" s="41"/>
      <c r="G3320" s="41"/>
      <c r="H3320" s="41"/>
      <c r="I3320" s="41"/>
      <c r="M3320" s="41"/>
      <c r="N3320" s="41"/>
      <c r="O3320" s="41"/>
      <c r="P3320" s="41"/>
    </row>
    <row r="3321" spans="1:27" ht="9.9" customHeight="1">
      <c r="A3321" s="3"/>
      <c r="B3321" s="130"/>
      <c r="C3321" s="140"/>
      <c r="F3321" s="41"/>
      <c r="G3321" s="41"/>
      <c r="H3321" s="41"/>
      <c r="I3321" s="41"/>
      <c r="M3321" s="41"/>
      <c r="N3321" s="41"/>
      <c r="O3321" s="41"/>
      <c r="P3321" s="41"/>
    </row>
    <row r="3322" spans="1:27" ht="9.9" customHeight="1">
      <c r="A3322" s="3"/>
      <c r="B3322" s="130"/>
      <c r="C3322" s="140"/>
      <c r="F3322" s="41"/>
      <c r="G3322" s="41"/>
      <c r="H3322" s="41"/>
      <c r="I3322" s="41"/>
      <c r="M3322" s="41"/>
      <c r="N3322" s="41"/>
      <c r="O3322" s="41"/>
      <c r="P3322" s="41"/>
    </row>
    <row r="3323" spans="1:27" ht="9.9" customHeight="1">
      <c r="A3323" s="3"/>
      <c r="B3323" s="130"/>
      <c r="C3323" s="140"/>
      <c r="F3323" s="41"/>
      <c r="G3323" s="41"/>
      <c r="H3323" s="41"/>
      <c r="I3323" s="41"/>
      <c r="M3323" s="41"/>
      <c r="N3323" s="41"/>
      <c r="O3323" s="41"/>
      <c r="P3323" s="41"/>
    </row>
    <row r="3324" spans="1:27" ht="9.9" customHeight="1">
      <c r="A3324" s="3"/>
      <c r="B3324" s="130"/>
      <c r="C3324" s="140"/>
      <c r="F3324" s="41"/>
      <c r="G3324" s="41"/>
      <c r="H3324" s="41"/>
      <c r="I3324" s="41"/>
      <c r="M3324" s="41"/>
      <c r="N3324" s="41"/>
      <c r="O3324" s="41"/>
      <c r="P3324" s="41"/>
    </row>
    <row r="3325" spans="1:27" ht="9.9" customHeight="1">
      <c r="A3325" s="3"/>
      <c r="B3325" s="130"/>
      <c r="C3325" s="140"/>
      <c r="F3325" s="41"/>
      <c r="G3325" s="41"/>
      <c r="H3325" s="41"/>
      <c r="I3325" s="41"/>
      <c r="M3325" s="41"/>
      <c r="N3325" s="41"/>
      <c r="O3325" s="41"/>
      <c r="P3325" s="41"/>
    </row>
    <row r="3326" spans="1:27" ht="9.9" customHeight="1">
      <c r="A3326" s="3"/>
      <c r="B3326" s="130"/>
      <c r="C3326" s="140"/>
    </row>
    <row r="3327" spans="1:27" ht="9.9" customHeight="1">
      <c r="A3327" s="3"/>
      <c r="B3327" s="132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</row>
    <row r="3328" spans="1:27" ht="9.9" customHeight="1">
      <c r="A3328" s="3"/>
      <c r="B3328" s="41"/>
      <c r="C3328" s="105"/>
    </row>
    <row r="3329" spans="1:21" ht="9.9" customHeight="1">
      <c r="A3329" s="3"/>
      <c r="B3329" s="41"/>
      <c r="C3329" s="105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R3329" s="125"/>
      <c r="S3329" s="125"/>
      <c r="T3329" s="125"/>
      <c r="U3329" s="125"/>
    </row>
    <row r="3330" spans="1:21" ht="9.9" customHeight="1">
      <c r="A3330" s="3"/>
      <c r="B3330" s="133"/>
      <c r="C3330" s="105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R3330" s="125"/>
      <c r="S3330" s="125"/>
      <c r="T3330" s="125"/>
      <c r="U3330" s="125"/>
    </row>
    <row r="3331" spans="1:21" ht="9.9" customHeight="1">
      <c r="A3331" s="3"/>
      <c r="B3331" s="133"/>
      <c r="C3331" s="105"/>
      <c r="E3331" s="145"/>
      <c r="F3331" s="145"/>
      <c r="G3331" s="145"/>
      <c r="H3331" s="145"/>
      <c r="I3331" s="145"/>
      <c r="J3331" s="145"/>
      <c r="K3331" s="145"/>
      <c r="L3331" s="145"/>
      <c r="M3331" s="145"/>
      <c r="N3331" s="145"/>
      <c r="O3331" s="126"/>
      <c r="R3331" s="149"/>
      <c r="S3331" s="149"/>
      <c r="T3331" s="149"/>
      <c r="U3331" s="149"/>
    </row>
    <row r="3332" spans="1:21" ht="9.9" customHeight="1">
      <c r="A3332" s="3"/>
      <c r="B3332" s="133"/>
      <c r="C3332" s="105"/>
      <c r="R3332" s="127"/>
      <c r="S3332" s="127"/>
      <c r="T3332" s="127"/>
      <c r="U3332" s="127"/>
    </row>
    <row r="3333" spans="1:21" ht="9.9" customHeight="1">
      <c r="A3333" s="3"/>
      <c r="B3333" s="130"/>
      <c r="C3333" s="133"/>
      <c r="E3333" s="4"/>
      <c r="F3333" s="4"/>
      <c r="G3333" s="4"/>
      <c r="H3333" s="4"/>
      <c r="I3333" s="4"/>
      <c r="J3333" s="4"/>
      <c r="M3333" s="4"/>
      <c r="N3333" s="4"/>
      <c r="O3333" s="4"/>
      <c r="P3333" s="4"/>
      <c r="Q3333" s="4"/>
      <c r="R3333" s="4"/>
      <c r="S3333" s="4"/>
      <c r="T3333" s="127"/>
      <c r="U3333" s="127"/>
    </row>
    <row r="3334" spans="1:21" ht="9.9" customHeight="1">
      <c r="A3334" s="3"/>
      <c r="B3334" s="130"/>
      <c r="C3334" s="133"/>
      <c r="E3334" s="4"/>
      <c r="F3334" s="4"/>
      <c r="G3334" s="4"/>
      <c r="H3334" s="4"/>
      <c r="I3334" s="4"/>
      <c r="J3334" s="4"/>
      <c r="M3334" s="4"/>
      <c r="N3334" s="4"/>
      <c r="O3334" s="4"/>
      <c r="P3334" s="4"/>
      <c r="Q3334" s="4"/>
      <c r="R3334" s="4"/>
      <c r="S3334" s="4"/>
    </row>
    <row r="3335" spans="1:21" ht="9.9" customHeight="1">
      <c r="A3335" s="3"/>
      <c r="B3335" s="130"/>
      <c r="C3335" s="131"/>
      <c r="E3335" s="4"/>
      <c r="F3335" s="4"/>
      <c r="G3335" s="4"/>
      <c r="H3335" s="4"/>
      <c r="I3335" s="4"/>
      <c r="J3335" s="4"/>
      <c r="M3335" s="4"/>
      <c r="N3335" s="4"/>
      <c r="O3335" s="4"/>
      <c r="P3335" s="4"/>
      <c r="Q3335" s="4"/>
      <c r="R3335" s="4"/>
      <c r="S3335" s="4"/>
    </row>
    <row r="3336" spans="1:21" ht="9.9" customHeight="1">
      <c r="A3336" s="3"/>
      <c r="B3336" s="130"/>
      <c r="C3336" s="41"/>
      <c r="E3336" s="4"/>
      <c r="F3336" s="4"/>
      <c r="G3336" s="4"/>
      <c r="H3336" s="4"/>
      <c r="I3336" s="4"/>
      <c r="J3336" s="4"/>
      <c r="M3336" s="4"/>
      <c r="N3336" s="4"/>
      <c r="O3336" s="4"/>
      <c r="P3336" s="4"/>
      <c r="Q3336" s="4"/>
      <c r="R3336" s="4"/>
      <c r="S3336" s="4"/>
    </row>
    <row r="3337" spans="1:21" ht="9.9" customHeight="1">
      <c r="A3337" s="3"/>
      <c r="B3337" s="130"/>
      <c r="C3337" s="131"/>
      <c r="E3337" s="4"/>
      <c r="F3337" s="4"/>
      <c r="G3337" s="4"/>
      <c r="H3337" s="4"/>
      <c r="I3337" s="4"/>
      <c r="J3337" s="4"/>
      <c r="M3337" s="4"/>
      <c r="N3337" s="4"/>
      <c r="O3337" s="4"/>
      <c r="P3337" s="4"/>
      <c r="Q3337" s="4"/>
      <c r="R3337" s="4"/>
      <c r="S3337" s="4"/>
    </row>
    <row r="3338" spans="1:21" ht="9.9" customHeight="1">
      <c r="A3338" s="3"/>
      <c r="B3338" s="130"/>
      <c r="C3338" s="41"/>
      <c r="E3338" s="4"/>
      <c r="F3338" s="4"/>
      <c r="G3338" s="4"/>
      <c r="H3338" s="4"/>
      <c r="I3338" s="4"/>
      <c r="J3338" s="4"/>
      <c r="M3338" s="4"/>
      <c r="N3338" s="4"/>
      <c r="O3338" s="4"/>
      <c r="P3338" s="4"/>
      <c r="Q3338" s="4"/>
      <c r="R3338" s="4"/>
      <c r="S3338" s="4"/>
    </row>
    <row r="3339" spans="1:21" ht="9.9" customHeight="1">
      <c r="A3339" s="3"/>
      <c r="B3339" s="130"/>
      <c r="C3339" s="131"/>
      <c r="E3339" s="4"/>
      <c r="F3339" s="4"/>
      <c r="G3339" s="4"/>
      <c r="H3339" s="4"/>
      <c r="I3339" s="4"/>
      <c r="J3339" s="4"/>
      <c r="M3339" s="4"/>
      <c r="N3339" s="4"/>
      <c r="O3339" s="4"/>
      <c r="P3339" s="4"/>
      <c r="Q3339" s="4"/>
      <c r="R3339" s="4"/>
      <c r="S3339" s="4"/>
    </row>
    <row r="3340" spans="1:21" ht="9.9" customHeight="1">
      <c r="A3340" s="3"/>
      <c r="B3340" s="130"/>
      <c r="C3340" s="41"/>
      <c r="E3340" s="4"/>
      <c r="F3340" s="4"/>
      <c r="G3340" s="4"/>
      <c r="H3340" s="4"/>
      <c r="I3340" s="4"/>
      <c r="J3340" s="4"/>
      <c r="M3340" s="4"/>
      <c r="N3340" s="4"/>
      <c r="O3340" s="4"/>
      <c r="P3340" s="4"/>
      <c r="Q3340" s="4"/>
      <c r="R3340" s="4"/>
      <c r="S3340" s="4"/>
    </row>
    <row r="3341" spans="1:21" ht="20.100000000000001" customHeight="1">
      <c r="A3341" s="3"/>
      <c r="B3341" s="130"/>
      <c r="C3341" s="140"/>
    </row>
    <row r="3342" spans="1:21" ht="9.9" customHeight="1">
      <c r="A3342" s="3"/>
      <c r="B3342" s="130"/>
      <c r="C3342" s="140"/>
      <c r="F3342" s="4"/>
      <c r="G3342" s="4"/>
      <c r="H3342" s="4"/>
      <c r="I3342" s="4"/>
      <c r="J3342" s="4"/>
      <c r="K3342" s="4"/>
      <c r="M3342" s="4"/>
      <c r="N3342" s="4"/>
      <c r="O3342" s="4"/>
      <c r="P3342" s="4"/>
      <c r="Q3342" s="4"/>
      <c r="R3342" s="4"/>
    </row>
    <row r="3343" spans="1:21" ht="9.9" customHeight="1">
      <c r="A3343" s="3"/>
      <c r="B3343" s="130"/>
      <c r="C3343" s="140"/>
      <c r="F3343" s="4"/>
      <c r="G3343" s="4"/>
      <c r="H3343" s="4"/>
      <c r="I3343" s="4"/>
      <c r="J3343" s="4"/>
      <c r="K3343" s="4"/>
      <c r="M3343" s="4"/>
      <c r="N3343" s="4"/>
      <c r="O3343" s="4"/>
      <c r="P3343" s="4"/>
      <c r="Q3343" s="4"/>
      <c r="R3343" s="4"/>
    </row>
    <row r="3344" spans="1:21" ht="9.9" customHeight="1">
      <c r="A3344" s="3"/>
      <c r="B3344" s="130"/>
      <c r="C3344" s="140"/>
      <c r="F3344" s="41"/>
      <c r="G3344" s="41"/>
      <c r="H3344" s="41"/>
      <c r="I3344" s="41"/>
      <c r="M3344" s="41"/>
      <c r="N3344" s="41"/>
      <c r="O3344" s="41"/>
      <c r="P3344" s="41"/>
    </row>
    <row r="3345" spans="1:21" ht="9.9" customHeight="1">
      <c r="A3345" s="3"/>
      <c r="B3345" s="130"/>
      <c r="C3345" s="140"/>
      <c r="F3345" s="41"/>
      <c r="G3345" s="41"/>
      <c r="H3345" s="41"/>
      <c r="I3345" s="41"/>
      <c r="M3345" s="41"/>
      <c r="N3345" s="41"/>
      <c r="O3345" s="41"/>
      <c r="P3345" s="41"/>
    </row>
    <row r="3346" spans="1:21" ht="9.9" customHeight="1">
      <c r="A3346" s="3"/>
      <c r="B3346" s="130"/>
      <c r="C3346" s="140"/>
      <c r="F3346" s="41"/>
      <c r="G3346" s="41"/>
      <c r="H3346" s="41"/>
      <c r="I3346" s="41"/>
      <c r="M3346" s="41"/>
      <c r="N3346" s="41"/>
      <c r="O3346" s="41"/>
      <c r="P3346" s="41"/>
    </row>
    <row r="3347" spans="1:21" ht="9.9" customHeight="1">
      <c r="A3347" s="3"/>
      <c r="B3347" s="130"/>
      <c r="C3347" s="140"/>
      <c r="F3347" s="41"/>
      <c r="G3347" s="41"/>
      <c r="H3347" s="41"/>
      <c r="I3347" s="41"/>
      <c r="M3347" s="41"/>
      <c r="N3347" s="41"/>
      <c r="O3347" s="41"/>
      <c r="P3347" s="41"/>
    </row>
    <row r="3348" spans="1:21" ht="9.9" customHeight="1">
      <c r="A3348" s="3"/>
      <c r="B3348" s="130"/>
      <c r="C3348" s="140"/>
      <c r="F3348" s="41"/>
      <c r="G3348" s="41"/>
      <c r="H3348" s="41"/>
      <c r="I3348" s="41"/>
      <c r="M3348" s="41"/>
      <c r="N3348" s="41"/>
      <c r="O3348" s="41"/>
      <c r="P3348" s="41"/>
    </row>
    <row r="3349" spans="1:21" ht="9.9" customHeight="1">
      <c r="A3349" s="3"/>
      <c r="B3349" s="130"/>
      <c r="C3349" s="140"/>
      <c r="F3349" s="41"/>
      <c r="G3349" s="41"/>
      <c r="H3349" s="41"/>
      <c r="I3349" s="41"/>
      <c r="M3349" s="41"/>
      <c r="N3349" s="41"/>
      <c r="O3349" s="41"/>
      <c r="P3349" s="41"/>
    </row>
    <row r="3350" spans="1:21" ht="9.9" customHeight="1">
      <c r="A3350" s="3"/>
      <c r="B3350" s="130"/>
      <c r="C3350" s="140"/>
      <c r="F3350" s="41"/>
      <c r="G3350" s="41"/>
      <c r="H3350" s="41"/>
      <c r="I3350" s="41"/>
      <c r="M3350" s="41"/>
      <c r="N3350" s="41"/>
      <c r="O3350" s="41"/>
      <c r="P3350" s="41"/>
    </row>
    <row r="3351" spans="1:21" ht="9.9" customHeight="1">
      <c r="A3351" s="3"/>
      <c r="B3351" s="130"/>
      <c r="C3351" s="140"/>
      <c r="F3351" s="41"/>
      <c r="G3351" s="41"/>
      <c r="H3351" s="41"/>
      <c r="I3351" s="41"/>
      <c r="M3351" s="41"/>
      <c r="N3351" s="41"/>
      <c r="O3351" s="41"/>
      <c r="P3351" s="41"/>
    </row>
    <row r="3352" spans="1:21" ht="9.9" customHeight="1">
      <c r="A3352" s="3"/>
      <c r="B3352" s="130"/>
      <c r="C3352" s="140"/>
    </row>
    <row r="3353" spans="1:21" ht="9.9" customHeight="1">
      <c r="A3353" s="3"/>
      <c r="B3353" s="132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</row>
    <row r="3354" spans="1:21" ht="9.9" customHeight="1">
      <c r="A3354" s="3"/>
      <c r="B3354" s="41"/>
      <c r="C3354" s="105"/>
    </row>
    <row r="3355" spans="1:21" ht="9.9" customHeight="1">
      <c r="A3355" s="3"/>
      <c r="B3355" s="41"/>
      <c r="C3355" s="105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R3355" s="125"/>
      <c r="S3355" s="125"/>
      <c r="T3355" s="125"/>
      <c r="U3355" s="125"/>
    </row>
    <row r="3356" spans="1:21" ht="9.9" customHeight="1">
      <c r="A3356" s="3"/>
      <c r="B3356" s="133"/>
      <c r="C3356" s="105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R3356" s="125"/>
      <c r="S3356" s="125"/>
      <c r="T3356" s="125"/>
      <c r="U3356" s="125"/>
    </row>
    <row r="3357" spans="1:21" ht="9.9" customHeight="1">
      <c r="A3357" s="3"/>
      <c r="B3357" s="133"/>
      <c r="C3357" s="105"/>
      <c r="E3357" s="145"/>
      <c r="F3357" s="145"/>
      <c r="G3357" s="145"/>
      <c r="H3357" s="145"/>
      <c r="I3357" s="145"/>
      <c r="J3357" s="145"/>
      <c r="K3357" s="145"/>
      <c r="L3357" s="145"/>
      <c r="M3357" s="145"/>
      <c r="N3357" s="145"/>
      <c r="O3357" s="126"/>
      <c r="R3357" s="149"/>
      <c r="S3357" s="149"/>
      <c r="T3357" s="149"/>
      <c r="U3357" s="149"/>
    </row>
    <row r="3358" spans="1:21" ht="9.9" customHeight="1">
      <c r="A3358" s="3"/>
      <c r="B3358" s="133"/>
      <c r="C3358" s="105"/>
      <c r="R3358" s="127"/>
      <c r="S3358" s="127"/>
      <c r="T3358" s="127"/>
      <c r="U3358" s="127"/>
    </row>
    <row r="3359" spans="1:21" ht="9.9" customHeight="1">
      <c r="A3359" s="3"/>
      <c r="B3359" s="130"/>
      <c r="C3359" s="133"/>
      <c r="E3359" s="4"/>
      <c r="F3359" s="4"/>
      <c r="G3359" s="4"/>
      <c r="H3359" s="4"/>
      <c r="I3359" s="4"/>
      <c r="J3359" s="4"/>
      <c r="M3359" s="4"/>
      <c r="N3359" s="4"/>
      <c r="O3359" s="4"/>
      <c r="P3359" s="4"/>
      <c r="Q3359" s="4"/>
      <c r="R3359" s="4"/>
      <c r="S3359" s="4"/>
      <c r="T3359" s="127"/>
      <c r="U3359" s="127"/>
    </row>
    <row r="3360" spans="1:21" ht="9.9" customHeight="1">
      <c r="A3360" s="3"/>
      <c r="B3360" s="130"/>
      <c r="C3360" s="133"/>
      <c r="E3360" s="4"/>
      <c r="F3360" s="4"/>
      <c r="G3360" s="4"/>
      <c r="H3360" s="4"/>
      <c r="I3360" s="4"/>
      <c r="J3360" s="4"/>
      <c r="M3360" s="4"/>
      <c r="N3360" s="4"/>
      <c r="O3360" s="4"/>
      <c r="P3360" s="4"/>
      <c r="Q3360" s="4"/>
      <c r="R3360" s="4"/>
      <c r="S3360" s="4"/>
    </row>
    <row r="3361" spans="1:27" ht="9.9" customHeight="1">
      <c r="A3361" s="3"/>
      <c r="B3361" s="130"/>
      <c r="C3361" s="131"/>
      <c r="E3361" s="4"/>
      <c r="F3361" s="4"/>
      <c r="G3361" s="4"/>
      <c r="H3361" s="4"/>
      <c r="I3361" s="4"/>
      <c r="J3361" s="4"/>
      <c r="M3361" s="4"/>
      <c r="N3361" s="4"/>
      <c r="O3361" s="4"/>
      <c r="P3361" s="4"/>
      <c r="Q3361" s="4"/>
      <c r="R3361" s="4"/>
      <c r="S3361" s="4"/>
    </row>
    <row r="3362" spans="1:27" ht="9.9" customHeight="1">
      <c r="A3362" s="3"/>
      <c r="B3362" s="130"/>
      <c r="C3362" s="41"/>
      <c r="E3362" s="4"/>
      <c r="F3362" s="4"/>
      <c r="G3362" s="4"/>
      <c r="H3362" s="4"/>
      <c r="I3362" s="4"/>
      <c r="J3362" s="4"/>
      <c r="M3362" s="4"/>
      <c r="N3362" s="4"/>
      <c r="O3362" s="4"/>
      <c r="P3362" s="4"/>
      <c r="Q3362" s="4"/>
      <c r="R3362" s="4"/>
      <c r="S3362" s="4"/>
    </row>
    <row r="3363" spans="1:27" ht="9.9" customHeight="1">
      <c r="A3363" s="3"/>
      <c r="B3363" s="130"/>
      <c r="C3363" s="131"/>
      <c r="E3363" s="4"/>
      <c r="F3363" s="4"/>
      <c r="G3363" s="4"/>
      <c r="H3363" s="4"/>
      <c r="I3363" s="4"/>
      <c r="J3363" s="4"/>
      <c r="M3363" s="4"/>
      <c r="N3363" s="4"/>
      <c r="O3363" s="4"/>
      <c r="P3363" s="4"/>
      <c r="Q3363" s="4"/>
      <c r="R3363" s="4"/>
      <c r="S3363" s="4"/>
    </row>
    <row r="3364" spans="1:27" ht="9.9" customHeight="1">
      <c r="A3364" s="3"/>
      <c r="B3364" s="130"/>
      <c r="C3364" s="41"/>
      <c r="E3364" s="4"/>
      <c r="F3364" s="4"/>
      <c r="G3364" s="4"/>
      <c r="H3364" s="4"/>
      <c r="I3364" s="4"/>
      <c r="J3364" s="4"/>
      <c r="M3364" s="4"/>
      <c r="N3364" s="4"/>
      <c r="O3364" s="4"/>
      <c r="P3364" s="4"/>
      <c r="Q3364" s="4"/>
      <c r="R3364" s="4"/>
      <c r="S3364" s="4"/>
    </row>
    <row r="3365" spans="1:27" ht="9.9" customHeight="1">
      <c r="A3365" s="3"/>
      <c r="B3365" s="130"/>
      <c r="C3365" s="131"/>
      <c r="E3365" s="4"/>
      <c r="F3365" s="4"/>
      <c r="G3365" s="4"/>
      <c r="H3365" s="4"/>
      <c r="I3365" s="4"/>
      <c r="J3365" s="4"/>
      <c r="M3365" s="4"/>
      <c r="N3365" s="4"/>
      <c r="O3365" s="4"/>
      <c r="P3365" s="4"/>
      <c r="Q3365" s="4"/>
      <c r="R3365" s="4"/>
      <c r="S3365" s="4"/>
    </row>
    <row r="3366" spans="1:27" ht="9.9" customHeight="1">
      <c r="A3366" s="3"/>
      <c r="B3366" s="130"/>
      <c r="C3366" s="41"/>
      <c r="E3366" s="4"/>
      <c r="F3366" s="4"/>
      <c r="G3366" s="4"/>
      <c r="H3366" s="4"/>
      <c r="I3366" s="4"/>
      <c r="J3366" s="4"/>
      <c r="M3366" s="4"/>
      <c r="N3366" s="4"/>
      <c r="O3366" s="4"/>
      <c r="P3366" s="4"/>
      <c r="Q3366" s="4"/>
      <c r="R3366" s="4"/>
      <c r="S3366" s="4"/>
    </row>
    <row r="3367" spans="1:27" ht="20.100000000000001" customHeight="1">
      <c r="A3367" s="3"/>
      <c r="B3367" s="130"/>
      <c r="C3367" s="140"/>
      <c r="V3367" s="3"/>
      <c r="W3367" s="3"/>
      <c r="X3367" s="3"/>
      <c r="Y3367" s="3"/>
      <c r="Z3367" s="3"/>
      <c r="AA3367" s="3"/>
    </row>
    <row r="3368" spans="1:27" ht="9.9" customHeight="1">
      <c r="A3368" s="3"/>
      <c r="B3368" s="130"/>
      <c r="C3368" s="140"/>
      <c r="F3368" s="4"/>
      <c r="G3368" s="4"/>
      <c r="H3368" s="4"/>
      <c r="I3368" s="4"/>
      <c r="J3368" s="4"/>
      <c r="K3368" s="4"/>
      <c r="M3368" s="4"/>
      <c r="N3368" s="4"/>
      <c r="O3368" s="4"/>
      <c r="P3368" s="4"/>
      <c r="Q3368" s="4"/>
      <c r="R3368" s="4"/>
    </row>
    <row r="3369" spans="1:27" ht="9.9" customHeight="1">
      <c r="A3369" s="3"/>
      <c r="B3369" s="130"/>
      <c r="C3369" s="140"/>
      <c r="F3369" s="4"/>
      <c r="G3369" s="4"/>
      <c r="H3369" s="4"/>
      <c r="I3369" s="4"/>
      <c r="J3369" s="4"/>
      <c r="K3369" s="4"/>
      <c r="M3369" s="4"/>
      <c r="N3369" s="4"/>
      <c r="O3369" s="4"/>
      <c r="P3369" s="4"/>
      <c r="Q3369" s="4"/>
      <c r="R3369" s="4"/>
    </row>
    <row r="3370" spans="1:27" ht="9.9" customHeight="1">
      <c r="A3370" s="3"/>
      <c r="B3370" s="130"/>
      <c r="C3370" s="140"/>
      <c r="F3370" s="41"/>
      <c r="G3370" s="41"/>
      <c r="H3370" s="41"/>
      <c r="I3370" s="41"/>
      <c r="M3370" s="41"/>
      <c r="N3370" s="41"/>
      <c r="O3370" s="41"/>
      <c r="P3370" s="41"/>
    </row>
    <row r="3371" spans="1:27" ht="9.9" customHeight="1">
      <c r="A3371" s="3"/>
      <c r="B3371" s="130"/>
      <c r="C3371" s="140"/>
      <c r="F3371" s="41"/>
      <c r="G3371" s="41"/>
      <c r="H3371" s="41"/>
      <c r="I3371" s="41"/>
      <c r="M3371" s="41"/>
      <c r="N3371" s="41"/>
      <c r="O3371" s="41"/>
      <c r="P3371" s="41"/>
    </row>
    <row r="3372" spans="1:27" ht="9.9" customHeight="1">
      <c r="A3372" s="3"/>
      <c r="B3372" s="130"/>
      <c r="C3372" s="140"/>
      <c r="F3372" s="41"/>
      <c r="G3372" s="41"/>
      <c r="H3372" s="41"/>
      <c r="I3372" s="41"/>
      <c r="M3372" s="41"/>
      <c r="N3372" s="41"/>
      <c r="O3372" s="41"/>
      <c r="P3372" s="41"/>
    </row>
    <row r="3373" spans="1:27" ht="9.9" customHeight="1">
      <c r="A3373" s="3"/>
      <c r="B3373" s="130"/>
      <c r="C3373" s="140"/>
      <c r="F3373" s="41"/>
      <c r="G3373" s="41"/>
      <c r="H3373" s="41"/>
      <c r="I3373" s="41"/>
      <c r="M3373" s="41"/>
      <c r="N3373" s="41"/>
      <c r="O3373" s="41"/>
      <c r="P3373" s="41"/>
    </row>
    <row r="3374" spans="1:27" ht="9.9" customHeight="1">
      <c r="A3374" s="3"/>
      <c r="B3374" s="130"/>
      <c r="C3374" s="140"/>
      <c r="F3374" s="41"/>
      <c r="G3374" s="41"/>
      <c r="H3374" s="41"/>
      <c r="I3374" s="41"/>
      <c r="M3374" s="41"/>
      <c r="N3374" s="41"/>
      <c r="O3374" s="41"/>
      <c r="P3374" s="41"/>
    </row>
    <row r="3375" spans="1:27" ht="9.9" customHeight="1">
      <c r="A3375" s="3"/>
      <c r="B3375" s="130"/>
      <c r="C3375" s="140"/>
      <c r="F3375" s="41"/>
      <c r="G3375" s="41"/>
      <c r="H3375" s="41"/>
      <c r="I3375" s="41"/>
      <c r="M3375" s="41"/>
      <c r="N3375" s="41"/>
      <c r="O3375" s="41"/>
      <c r="P3375" s="41"/>
    </row>
    <row r="3376" spans="1:27" ht="9.9" customHeight="1">
      <c r="A3376" s="3"/>
      <c r="B3376" s="130"/>
      <c r="C3376" s="140"/>
      <c r="F3376" s="41"/>
      <c r="G3376" s="41"/>
      <c r="H3376" s="41"/>
      <c r="I3376" s="41"/>
      <c r="M3376" s="41"/>
      <c r="N3376" s="41"/>
      <c r="O3376" s="41"/>
      <c r="P3376" s="41"/>
    </row>
    <row r="3377" spans="1:21" ht="9.9" customHeight="1">
      <c r="A3377" s="3"/>
      <c r="B3377" s="130"/>
      <c r="C3377" s="140"/>
      <c r="F3377" s="41"/>
      <c r="G3377" s="41"/>
      <c r="H3377" s="41"/>
      <c r="I3377" s="41"/>
      <c r="M3377" s="41"/>
      <c r="N3377" s="41"/>
      <c r="O3377" s="41"/>
      <c r="P3377" s="41"/>
    </row>
    <row r="3378" spans="1:21" ht="9.9" customHeight="1">
      <c r="A3378" s="3"/>
      <c r="B3378" s="130"/>
      <c r="C3378" s="140"/>
    </row>
    <row r="3379" spans="1:21" ht="9.9" customHeight="1">
      <c r="A3379" s="3"/>
      <c r="B3379" s="132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</row>
    <row r="3380" spans="1:21" ht="9.9" customHeight="1">
      <c r="A3380" s="3"/>
      <c r="B3380" s="41"/>
      <c r="C3380" s="105"/>
    </row>
    <row r="3381" spans="1:21" ht="9.9" customHeight="1">
      <c r="A3381" s="3"/>
      <c r="B3381" s="41"/>
      <c r="C3381" s="105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R3381" s="125"/>
      <c r="S3381" s="125"/>
      <c r="T3381" s="125"/>
      <c r="U3381" s="125"/>
    </row>
    <row r="3382" spans="1:21" ht="9.9" customHeight="1">
      <c r="A3382" s="3"/>
      <c r="B3382" s="133"/>
      <c r="C3382" s="105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R3382" s="125"/>
      <c r="S3382" s="125"/>
      <c r="T3382" s="125"/>
      <c r="U3382" s="125"/>
    </row>
    <row r="3383" spans="1:21" ht="9.9" customHeight="1">
      <c r="A3383" s="3"/>
      <c r="B3383" s="133"/>
      <c r="C3383" s="105"/>
      <c r="E3383" s="145"/>
      <c r="F3383" s="145"/>
      <c r="G3383" s="145"/>
      <c r="H3383" s="145"/>
      <c r="I3383" s="145"/>
      <c r="J3383" s="145"/>
      <c r="K3383" s="145"/>
      <c r="L3383" s="145"/>
      <c r="M3383" s="145"/>
      <c r="N3383" s="145"/>
      <c r="O3383" s="126"/>
      <c r="R3383" s="149"/>
      <c r="S3383" s="149"/>
      <c r="T3383" s="149"/>
      <c r="U3383" s="149"/>
    </row>
    <row r="3384" spans="1:21" ht="9.9" customHeight="1">
      <c r="A3384" s="3"/>
      <c r="B3384" s="133"/>
      <c r="C3384" s="105"/>
      <c r="R3384" s="127"/>
      <c r="S3384" s="127"/>
      <c r="T3384" s="127"/>
      <c r="U3384" s="127"/>
    </row>
    <row r="3385" spans="1:21" ht="9.9" customHeight="1">
      <c r="A3385" s="3"/>
      <c r="B3385" s="130"/>
      <c r="C3385" s="133"/>
      <c r="E3385" s="4"/>
      <c r="F3385" s="4"/>
      <c r="G3385" s="4"/>
      <c r="H3385" s="4"/>
      <c r="I3385" s="4"/>
      <c r="J3385" s="4"/>
      <c r="M3385" s="4"/>
      <c r="N3385" s="4"/>
      <c r="O3385" s="4"/>
      <c r="P3385" s="4"/>
      <c r="Q3385" s="4"/>
      <c r="R3385" s="4"/>
      <c r="S3385" s="4"/>
      <c r="T3385" s="127"/>
      <c r="U3385" s="127"/>
    </row>
    <row r="3386" spans="1:21" ht="9.9" customHeight="1">
      <c r="A3386" s="3"/>
      <c r="B3386" s="130"/>
      <c r="C3386" s="133"/>
      <c r="E3386" s="4"/>
      <c r="F3386" s="4"/>
      <c r="G3386" s="4"/>
      <c r="H3386" s="4"/>
      <c r="I3386" s="4"/>
      <c r="J3386" s="4"/>
      <c r="M3386" s="4"/>
      <c r="N3386" s="4"/>
      <c r="O3386" s="4"/>
      <c r="P3386" s="4"/>
      <c r="Q3386" s="4"/>
      <c r="R3386" s="4"/>
      <c r="S3386" s="4"/>
    </row>
    <row r="3387" spans="1:21" ht="9.9" customHeight="1">
      <c r="A3387" s="3"/>
      <c r="B3387" s="130"/>
      <c r="C3387" s="131"/>
      <c r="E3387" s="4"/>
      <c r="F3387" s="4"/>
      <c r="G3387" s="4"/>
      <c r="H3387" s="4"/>
      <c r="I3387" s="4"/>
      <c r="J3387" s="4"/>
      <c r="M3387" s="4"/>
      <c r="N3387" s="4"/>
      <c r="O3387" s="4"/>
      <c r="P3387" s="4"/>
      <c r="Q3387" s="4"/>
      <c r="R3387" s="4"/>
      <c r="S3387" s="4"/>
    </row>
    <row r="3388" spans="1:21" ht="9.9" customHeight="1">
      <c r="A3388" s="3"/>
      <c r="B3388" s="130"/>
      <c r="C3388" s="41"/>
      <c r="E3388" s="4"/>
      <c r="F3388" s="4"/>
      <c r="G3388" s="4"/>
      <c r="H3388" s="4"/>
      <c r="I3388" s="4"/>
      <c r="J3388" s="4"/>
      <c r="M3388" s="4"/>
      <c r="N3388" s="4"/>
      <c r="O3388" s="4"/>
      <c r="P3388" s="4"/>
      <c r="Q3388" s="4"/>
      <c r="R3388" s="4"/>
      <c r="S3388" s="4"/>
    </row>
    <row r="3389" spans="1:21" ht="9.9" customHeight="1">
      <c r="A3389" s="3"/>
      <c r="B3389" s="130"/>
      <c r="C3389" s="131"/>
      <c r="E3389" s="4"/>
      <c r="F3389" s="4"/>
      <c r="G3389" s="4"/>
      <c r="H3389" s="4"/>
      <c r="I3389" s="4"/>
      <c r="J3389" s="4"/>
      <c r="M3389" s="4"/>
      <c r="N3389" s="4"/>
      <c r="O3389" s="4"/>
      <c r="P3389" s="4"/>
      <c r="Q3389" s="4"/>
      <c r="R3389" s="4"/>
      <c r="S3389" s="4"/>
    </row>
    <row r="3390" spans="1:21" ht="9.9" customHeight="1">
      <c r="A3390" s="3"/>
      <c r="B3390" s="130"/>
      <c r="C3390" s="41"/>
      <c r="E3390" s="4"/>
      <c r="F3390" s="4"/>
      <c r="G3390" s="4"/>
      <c r="H3390" s="4"/>
      <c r="I3390" s="4"/>
      <c r="J3390" s="4"/>
      <c r="M3390" s="4"/>
      <c r="N3390" s="4"/>
      <c r="O3390" s="4"/>
      <c r="P3390" s="4"/>
      <c r="Q3390" s="4"/>
      <c r="R3390" s="4"/>
      <c r="S3390" s="4"/>
    </row>
    <row r="3391" spans="1:21" ht="9.9" customHeight="1">
      <c r="A3391" s="3"/>
      <c r="B3391" s="130"/>
      <c r="C3391" s="131"/>
      <c r="E3391" s="4"/>
      <c r="F3391" s="4"/>
      <c r="G3391" s="4"/>
      <c r="H3391" s="4"/>
      <c r="I3391" s="4"/>
      <c r="J3391" s="4"/>
      <c r="M3391" s="4"/>
      <c r="N3391" s="4"/>
      <c r="O3391" s="4"/>
      <c r="P3391" s="4"/>
      <c r="Q3391" s="4"/>
      <c r="R3391" s="4"/>
      <c r="S3391" s="4"/>
    </row>
    <row r="3392" spans="1:21" ht="9.9" customHeight="1">
      <c r="A3392" s="3"/>
      <c r="B3392" s="130"/>
      <c r="C3392" s="41"/>
      <c r="E3392" s="4"/>
      <c r="F3392" s="4"/>
      <c r="G3392" s="4"/>
      <c r="H3392" s="4"/>
      <c r="I3392" s="4"/>
      <c r="J3392" s="4"/>
      <c r="M3392" s="4"/>
      <c r="N3392" s="4"/>
      <c r="O3392" s="4"/>
      <c r="P3392" s="4"/>
      <c r="Q3392" s="4"/>
      <c r="R3392" s="4"/>
      <c r="S3392" s="4"/>
    </row>
    <row r="3393" spans="1:21" ht="20.100000000000001" customHeight="1">
      <c r="A3393" s="3"/>
      <c r="B3393" s="130"/>
      <c r="C3393" s="140"/>
    </row>
    <row r="3394" spans="1:21" ht="9.9" customHeight="1">
      <c r="A3394" s="3"/>
      <c r="B3394" s="130"/>
      <c r="C3394" s="140"/>
      <c r="F3394" s="4"/>
      <c r="G3394" s="4"/>
      <c r="H3394" s="4"/>
      <c r="I3394" s="4"/>
      <c r="J3394" s="4"/>
      <c r="K3394" s="4"/>
      <c r="M3394" s="4"/>
      <c r="N3394" s="4"/>
      <c r="O3394" s="4"/>
      <c r="P3394" s="4"/>
      <c r="Q3394" s="4"/>
      <c r="R3394" s="4"/>
    </row>
    <row r="3395" spans="1:21" ht="9.9" customHeight="1">
      <c r="A3395" s="3"/>
      <c r="B3395" s="130"/>
      <c r="C3395" s="140"/>
      <c r="F3395" s="4"/>
      <c r="G3395" s="4"/>
      <c r="H3395" s="4"/>
      <c r="I3395" s="4"/>
      <c r="J3395" s="4"/>
      <c r="K3395" s="4"/>
      <c r="M3395" s="4"/>
      <c r="N3395" s="4"/>
      <c r="O3395" s="4"/>
      <c r="P3395" s="4"/>
      <c r="Q3395" s="4"/>
      <c r="R3395" s="4"/>
    </row>
    <row r="3396" spans="1:21" ht="9.9" customHeight="1">
      <c r="A3396" s="3"/>
      <c r="B3396" s="130"/>
      <c r="C3396" s="140"/>
      <c r="F3396" s="41"/>
      <c r="G3396" s="41"/>
      <c r="H3396" s="41"/>
      <c r="I3396" s="41"/>
      <c r="M3396" s="41"/>
      <c r="N3396" s="41"/>
      <c r="O3396" s="41"/>
      <c r="P3396" s="41"/>
    </row>
    <row r="3397" spans="1:21" ht="9.9" customHeight="1">
      <c r="A3397" s="3"/>
      <c r="B3397" s="130"/>
      <c r="C3397" s="140"/>
      <c r="F3397" s="41"/>
      <c r="G3397" s="41"/>
      <c r="H3397" s="41"/>
      <c r="I3397" s="41"/>
      <c r="M3397" s="41"/>
      <c r="N3397" s="41"/>
      <c r="O3397" s="41"/>
      <c r="P3397" s="41"/>
    </row>
    <row r="3398" spans="1:21" ht="9.9" customHeight="1">
      <c r="A3398" s="3"/>
      <c r="B3398" s="130"/>
      <c r="C3398" s="140"/>
      <c r="F3398" s="41"/>
      <c r="G3398" s="41"/>
      <c r="H3398" s="41"/>
      <c r="I3398" s="41"/>
      <c r="M3398" s="41"/>
      <c r="N3398" s="41"/>
      <c r="O3398" s="41"/>
      <c r="P3398" s="41"/>
    </row>
    <row r="3399" spans="1:21" ht="9.9" customHeight="1">
      <c r="A3399" s="3"/>
      <c r="B3399" s="130"/>
      <c r="C3399" s="140"/>
      <c r="F3399" s="41"/>
      <c r="G3399" s="41"/>
      <c r="H3399" s="41"/>
      <c r="I3399" s="41"/>
      <c r="M3399" s="41"/>
      <c r="N3399" s="41"/>
      <c r="O3399" s="41"/>
      <c r="P3399" s="41"/>
    </row>
    <row r="3400" spans="1:21" ht="9.9" customHeight="1">
      <c r="A3400" s="3"/>
      <c r="B3400" s="130"/>
      <c r="C3400" s="140"/>
      <c r="F3400" s="41"/>
      <c r="G3400" s="41"/>
      <c r="H3400" s="41"/>
      <c r="I3400" s="41"/>
      <c r="M3400" s="41"/>
      <c r="N3400" s="41"/>
      <c r="O3400" s="41"/>
      <c r="P3400" s="41"/>
    </row>
    <row r="3401" spans="1:21" ht="9.9" customHeight="1">
      <c r="A3401" s="3"/>
      <c r="B3401" s="130"/>
      <c r="C3401" s="140"/>
      <c r="F3401" s="41"/>
      <c r="G3401" s="41"/>
      <c r="H3401" s="41"/>
      <c r="I3401" s="41"/>
      <c r="M3401" s="41"/>
      <c r="N3401" s="41"/>
      <c r="O3401" s="41"/>
      <c r="P3401" s="41"/>
    </row>
    <row r="3402" spans="1:21" ht="9.9" customHeight="1">
      <c r="A3402" s="3"/>
      <c r="B3402" s="130"/>
      <c r="C3402" s="140"/>
      <c r="F3402" s="41"/>
      <c r="G3402" s="41"/>
      <c r="H3402" s="41"/>
      <c r="I3402" s="41"/>
      <c r="M3402" s="41"/>
      <c r="N3402" s="41"/>
      <c r="O3402" s="41"/>
      <c r="P3402" s="41"/>
    </row>
    <row r="3403" spans="1:21" ht="9.9" customHeight="1">
      <c r="A3403" s="3"/>
      <c r="B3403" s="130"/>
      <c r="C3403" s="140"/>
      <c r="F3403" s="41"/>
      <c r="G3403" s="41"/>
      <c r="H3403" s="41"/>
      <c r="I3403" s="41"/>
      <c r="M3403" s="41"/>
      <c r="N3403" s="41"/>
      <c r="O3403" s="41"/>
      <c r="P3403" s="41"/>
    </row>
    <row r="3404" spans="1:21" ht="9.9" customHeight="1">
      <c r="A3404" s="3"/>
      <c r="B3404" s="130"/>
      <c r="C3404" s="140"/>
    </row>
    <row r="3405" spans="1:21" ht="9.9" customHeight="1">
      <c r="A3405" s="3"/>
      <c r="B3405" s="132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</row>
    <row r="3406" spans="1:21" ht="9.9" customHeight="1">
      <c r="A3406" s="3"/>
      <c r="B3406" s="41"/>
      <c r="C3406" s="105"/>
    </row>
    <row r="3407" spans="1:21" ht="9.9" customHeight="1">
      <c r="A3407" s="3"/>
      <c r="B3407" s="41"/>
      <c r="C3407" s="105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R3407" s="125"/>
      <c r="S3407" s="125"/>
      <c r="T3407" s="125"/>
      <c r="U3407" s="125"/>
    </row>
    <row r="3408" spans="1:21" ht="9.9" customHeight="1">
      <c r="A3408" s="3"/>
      <c r="B3408" s="133"/>
      <c r="C3408" s="105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R3408" s="125"/>
      <c r="S3408" s="125"/>
      <c r="T3408" s="125"/>
      <c r="U3408" s="125"/>
    </row>
    <row r="3409" spans="1:21" ht="9.9" customHeight="1">
      <c r="A3409" s="3"/>
      <c r="B3409" s="133"/>
      <c r="C3409" s="105"/>
      <c r="E3409" s="145"/>
      <c r="F3409" s="145"/>
      <c r="G3409" s="145"/>
      <c r="H3409" s="145"/>
      <c r="I3409" s="145"/>
      <c r="J3409" s="145"/>
      <c r="K3409" s="145"/>
      <c r="L3409" s="145"/>
      <c r="M3409" s="145"/>
      <c r="N3409" s="145"/>
      <c r="O3409" s="126"/>
      <c r="R3409" s="149"/>
      <c r="S3409" s="149"/>
      <c r="T3409" s="149"/>
      <c r="U3409" s="149"/>
    </row>
    <row r="3410" spans="1:21" ht="9.9" customHeight="1">
      <c r="A3410" s="3"/>
      <c r="B3410" s="133"/>
      <c r="C3410" s="105"/>
      <c r="R3410" s="127"/>
      <c r="S3410" s="127"/>
      <c r="T3410" s="127"/>
      <c r="U3410" s="127"/>
    </row>
    <row r="3411" spans="1:21" ht="9.9" customHeight="1">
      <c r="A3411" s="3"/>
      <c r="B3411" s="130"/>
      <c r="C3411" s="133"/>
      <c r="E3411" s="4"/>
      <c r="F3411" s="4"/>
      <c r="G3411" s="4"/>
      <c r="H3411" s="4"/>
      <c r="I3411" s="4"/>
      <c r="J3411" s="4"/>
      <c r="M3411" s="4"/>
      <c r="N3411" s="4"/>
      <c r="O3411" s="4"/>
      <c r="P3411" s="4"/>
      <c r="Q3411" s="4"/>
      <c r="R3411" s="4"/>
      <c r="S3411" s="4"/>
      <c r="T3411" s="127"/>
      <c r="U3411" s="127"/>
    </row>
    <row r="3412" spans="1:21" ht="9.9" customHeight="1">
      <c r="A3412" s="3"/>
      <c r="B3412" s="130"/>
      <c r="C3412" s="133"/>
      <c r="E3412" s="4"/>
      <c r="F3412" s="4"/>
      <c r="G3412" s="4"/>
      <c r="H3412" s="4"/>
      <c r="I3412" s="4"/>
      <c r="J3412" s="4"/>
      <c r="M3412" s="4"/>
      <c r="N3412" s="4"/>
      <c r="O3412" s="4"/>
      <c r="P3412" s="4"/>
      <c r="Q3412" s="4"/>
      <c r="R3412" s="4"/>
      <c r="S3412" s="4"/>
    </row>
    <row r="3413" spans="1:21" ht="9.9" customHeight="1">
      <c r="A3413" s="3"/>
      <c r="B3413" s="130"/>
      <c r="C3413" s="131"/>
      <c r="E3413" s="4"/>
      <c r="F3413" s="4"/>
      <c r="G3413" s="4"/>
      <c r="H3413" s="4"/>
      <c r="I3413" s="4"/>
      <c r="J3413" s="4"/>
      <c r="M3413" s="4"/>
      <c r="N3413" s="4"/>
      <c r="O3413" s="4"/>
      <c r="P3413" s="4"/>
      <c r="Q3413" s="4"/>
      <c r="R3413" s="4"/>
      <c r="S3413" s="4"/>
    </row>
    <row r="3414" spans="1:21" ht="9.9" customHeight="1">
      <c r="A3414" s="3"/>
      <c r="B3414" s="130"/>
      <c r="C3414" s="41"/>
      <c r="E3414" s="4"/>
      <c r="F3414" s="4"/>
      <c r="G3414" s="4"/>
      <c r="H3414" s="4"/>
      <c r="I3414" s="4"/>
      <c r="J3414" s="4"/>
      <c r="M3414" s="4"/>
      <c r="N3414" s="4"/>
      <c r="O3414" s="4"/>
      <c r="P3414" s="4"/>
      <c r="Q3414" s="4"/>
      <c r="R3414" s="4"/>
      <c r="S3414" s="4"/>
    </row>
    <row r="3415" spans="1:21" ht="9.9" customHeight="1">
      <c r="A3415" s="3"/>
      <c r="B3415" s="130"/>
      <c r="C3415" s="131"/>
      <c r="E3415" s="4"/>
      <c r="F3415" s="4"/>
      <c r="G3415" s="4"/>
      <c r="H3415" s="4"/>
      <c r="I3415" s="4"/>
      <c r="J3415" s="4"/>
      <c r="M3415" s="4"/>
      <c r="N3415" s="4"/>
      <c r="O3415" s="4"/>
      <c r="P3415" s="4"/>
      <c r="Q3415" s="4"/>
      <c r="R3415" s="4"/>
      <c r="S3415" s="4"/>
    </row>
    <row r="3416" spans="1:21" ht="9.9" customHeight="1">
      <c r="A3416" s="3"/>
      <c r="B3416" s="130"/>
      <c r="C3416" s="41"/>
      <c r="E3416" s="4"/>
      <c r="F3416" s="4"/>
      <c r="G3416" s="4"/>
      <c r="H3416" s="4"/>
      <c r="I3416" s="4"/>
      <c r="J3416" s="4"/>
      <c r="M3416" s="4"/>
      <c r="N3416" s="4"/>
      <c r="O3416" s="4"/>
      <c r="P3416" s="4"/>
      <c r="Q3416" s="4"/>
      <c r="R3416" s="4"/>
      <c r="S3416" s="4"/>
    </row>
    <row r="3417" spans="1:21" ht="9.9" customHeight="1">
      <c r="A3417" s="3"/>
      <c r="B3417" s="130"/>
      <c r="C3417" s="131"/>
      <c r="E3417" s="4"/>
      <c r="F3417" s="4"/>
      <c r="G3417" s="4"/>
      <c r="H3417" s="4"/>
      <c r="I3417" s="4"/>
      <c r="J3417" s="4"/>
      <c r="M3417" s="4"/>
      <c r="N3417" s="4"/>
      <c r="O3417" s="4"/>
      <c r="P3417" s="4"/>
      <c r="Q3417" s="4"/>
      <c r="R3417" s="4"/>
      <c r="S3417" s="4"/>
    </row>
    <row r="3418" spans="1:21" ht="9.9" customHeight="1">
      <c r="A3418" s="3"/>
      <c r="B3418" s="130"/>
      <c r="C3418" s="41"/>
      <c r="E3418" s="4"/>
      <c r="F3418" s="4"/>
      <c r="G3418" s="4"/>
      <c r="H3418" s="4"/>
      <c r="I3418" s="4"/>
      <c r="J3418" s="4"/>
      <c r="M3418" s="4"/>
      <c r="N3418" s="4"/>
      <c r="O3418" s="4"/>
      <c r="P3418" s="4"/>
      <c r="Q3418" s="4"/>
      <c r="R3418" s="4"/>
      <c r="S3418" s="4"/>
    </row>
    <row r="3419" spans="1:21" ht="20.100000000000001" customHeight="1">
      <c r="A3419" s="3"/>
      <c r="B3419" s="130"/>
      <c r="C3419" s="140"/>
    </row>
    <row r="3420" spans="1:21" ht="9.9" customHeight="1">
      <c r="A3420" s="3"/>
      <c r="B3420" s="130"/>
      <c r="C3420" s="140"/>
      <c r="F3420" s="4"/>
      <c r="G3420" s="4"/>
      <c r="H3420" s="4"/>
      <c r="I3420" s="4"/>
      <c r="J3420" s="4"/>
      <c r="K3420" s="4"/>
      <c r="M3420" s="4"/>
      <c r="N3420" s="4"/>
      <c r="O3420" s="4"/>
      <c r="P3420" s="4"/>
      <c r="Q3420" s="4"/>
      <c r="R3420" s="4"/>
    </row>
    <row r="3421" spans="1:21" ht="9.9" customHeight="1">
      <c r="A3421" s="3"/>
      <c r="B3421" s="130"/>
      <c r="C3421" s="140"/>
      <c r="F3421" s="4"/>
      <c r="G3421" s="4"/>
      <c r="H3421" s="4"/>
      <c r="I3421" s="4"/>
      <c r="J3421" s="4"/>
      <c r="K3421" s="4"/>
      <c r="M3421" s="4"/>
      <c r="N3421" s="4"/>
      <c r="O3421" s="4"/>
      <c r="P3421" s="4"/>
      <c r="Q3421" s="4"/>
      <c r="R3421" s="4"/>
    </row>
    <row r="3422" spans="1:21" ht="9.9" customHeight="1">
      <c r="A3422" s="3"/>
      <c r="B3422" s="130"/>
      <c r="C3422" s="140"/>
      <c r="F3422" s="41"/>
      <c r="G3422" s="41"/>
      <c r="H3422" s="41"/>
      <c r="I3422" s="41"/>
      <c r="M3422" s="41"/>
      <c r="N3422" s="41"/>
      <c r="O3422" s="41"/>
      <c r="P3422" s="41"/>
    </row>
    <row r="3423" spans="1:21" ht="9.9" customHeight="1">
      <c r="A3423" s="3"/>
      <c r="B3423" s="130"/>
      <c r="C3423" s="140"/>
      <c r="F3423" s="41"/>
      <c r="G3423" s="41"/>
      <c r="H3423" s="41"/>
      <c r="I3423" s="41"/>
      <c r="M3423" s="41"/>
      <c r="N3423" s="41"/>
      <c r="O3423" s="41"/>
      <c r="P3423" s="41"/>
    </row>
    <row r="3424" spans="1:21" ht="9.9" customHeight="1">
      <c r="A3424" s="3"/>
      <c r="B3424" s="130"/>
      <c r="C3424" s="140"/>
      <c r="F3424" s="41"/>
      <c r="G3424" s="41"/>
      <c r="H3424" s="41"/>
      <c r="I3424" s="41"/>
      <c r="M3424" s="41"/>
      <c r="N3424" s="41"/>
      <c r="O3424" s="41"/>
      <c r="P3424" s="41"/>
    </row>
    <row r="3425" spans="1:21" ht="9.9" customHeight="1">
      <c r="A3425" s="3"/>
      <c r="B3425" s="130"/>
      <c r="C3425" s="140"/>
      <c r="F3425" s="41"/>
      <c r="G3425" s="41"/>
      <c r="H3425" s="41"/>
      <c r="I3425" s="41"/>
      <c r="M3425" s="41"/>
      <c r="N3425" s="41"/>
      <c r="O3425" s="41"/>
      <c r="P3425" s="41"/>
    </row>
    <row r="3426" spans="1:21" ht="9.9" customHeight="1">
      <c r="A3426" s="3"/>
      <c r="B3426" s="130"/>
      <c r="C3426" s="140"/>
      <c r="F3426" s="41"/>
      <c r="G3426" s="41"/>
      <c r="H3426" s="41"/>
      <c r="I3426" s="41"/>
      <c r="M3426" s="41"/>
      <c r="N3426" s="41"/>
      <c r="O3426" s="41"/>
      <c r="P3426" s="41"/>
    </row>
    <row r="3427" spans="1:21" ht="9.9" customHeight="1">
      <c r="A3427" s="3"/>
      <c r="B3427" s="130"/>
      <c r="C3427" s="140"/>
      <c r="F3427" s="41"/>
      <c r="G3427" s="41"/>
      <c r="H3427" s="41"/>
      <c r="I3427" s="41"/>
      <c r="M3427" s="41"/>
      <c r="N3427" s="41"/>
      <c r="O3427" s="41"/>
      <c r="P3427" s="41"/>
    </row>
    <row r="3428" spans="1:21" ht="9.9" customHeight="1">
      <c r="A3428" s="3"/>
      <c r="B3428" s="130"/>
      <c r="C3428" s="140"/>
      <c r="F3428" s="41"/>
      <c r="G3428" s="41"/>
      <c r="H3428" s="41"/>
      <c r="I3428" s="41"/>
      <c r="M3428" s="41"/>
      <c r="N3428" s="41"/>
      <c r="O3428" s="41"/>
      <c r="P3428" s="41"/>
    </row>
    <row r="3429" spans="1:21" ht="9.9" customHeight="1">
      <c r="A3429" s="3"/>
      <c r="B3429" s="130"/>
      <c r="C3429" s="140"/>
      <c r="F3429" s="41"/>
      <c r="G3429" s="41"/>
      <c r="H3429" s="41"/>
      <c r="I3429" s="41"/>
      <c r="M3429" s="41"/>
      <c r="N3429" s="41"/>
      <c r="O3429" s="41"/>
      <c r="P3429" s="41"/>
    </row>
    <row r="3430" spans="1:21" ht="9.9" customHeight="1">
      <c r="A3430" s="3"/>
      <c r="B3430" s="130"/>
      <c r="C3430" s="140"/>
    </row>
    <row r="3431" spans="1:21" ht="9.9" customHeight="1">
      <c r="A3431" s="3"/>
      <c r="B3431" s="132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</row>
    <row r="3432" spans="1:21" ht="9.9" customHeight="1">
      <c r="A3432" s="3"/>
      <c r="B3432" s="41"/>
      <c r="C3432" s="105"/>
    </row>
    <row r="3433" spans="1:21" ht="9.9" customHeight="1">
      <c r="A3433" s="3"/>
      <c r="B3433" s="41"/>
      <c r="C3433" s="105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R3433" s="125"/>
      <c r="S3433" s="125"/>
      <c r="T3433" s="125"/>
      <c r="U3433" s="125"/>
    </row>
    <row r="3434" spans="1:21" ht="9.9" customHeight="1">
      <c r="A3434" s="3"/>
      <c r="B3434" s="133"/>
      <c r="C3434" s="105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R3434" s="125"/>
      <c r="S3434" s="125"/>
      <c r="T3434" s="125"/>
      <c r="U3434" s="125"/>
    </row>
    <row r="3435" spans="1:21" ht="9.9" customHeight="1">
      <c r="A3435" s="3"/>
      <c r="B3435" s="133"/>
      <c r="C3435" s="105"/>
      <c r="E3435" s="145"/>
      <c r="F3435" s="145"/>
      <c r="G3435" s="145"/>
      <c r="H3435" s="145"/>
      <c r="I3435" s="145"/>
      <c r="J3435" s="145"/>
      <c r="K3435" s="145"/>
      <c r="L3435" s="145"/>
      <c r="M3435" s="145"/>
      <c r="N3435" s="145"/>
      <c r="O3435" s="126"/>
      <c r="R3435" s="149"/>
      <c r="S3435" s="149"/>
      <c r="T3435" s="149"/>
      <c r="U3435" s="149"/>
    </row>
    <row r="3436" spans="1:21" ht="9.9" customHeight="1">
      <c r="A3436" s="3"/>
      <c r="B3436" s="133"/>
      <c r="C3436" s="105"/>
      <c r="R3436" s="127"/>
      <c r="S3436" s="127"/>
      <c r="T3436" s="127"/>
      <c r="U3436" s="127"/>
    </row>
    <row r="3437" spans="1:21" ht="9.9" customHeight="1">
      <c r="A3437" s="3"/>
      <c r="B3437" s="130"/>
      <c r="C3437" s="133"/>
      <c r="E3437" s="4"/>
      <c r="F3437" s="4"/>
      <c r="G3437" s="4"/>
      <c r="H3437" s="4"/>
      <c r="I3437" s="4"/>
      <c r="J3437" s="4"/>
      <c r="M3437" s="4"/>
      <c r="N3437" s="4"/>
      <c r="O3437" s="4"/>
      <c r="P3437" s="4"/>
      <c r="Q3437" s="4"/>
      <c r="R3437" s="4"/>
      <c r="S3437" s="4"/>
      <c r="T3437" s="127"/>
      <c r="U3437" s="127"/>
    </row>
    <row r="3438" spans="1:21" ht="9.9" customHeight="1">
      <c r="A3438" s="3"/>
      <c r="B3438" s="130"/>
      <c r="C3438" s="133"/>
      <c r="E3438" s="4"/>
      <c r="F3438" s="4"/>
      <c r="G3438" s="4"/>
      <c r="H3438" s="4"/>
      <c r="I3438" s="4"/>
      <c r="J3438" s="4"/>
      <c r="M3438" s="4"/>
      <c r="N3438" s="4"/>
      <c r="O3438" s="4"/>
      <c r="P3438" s="4"/>
      <c r="Q3438" s="4"/>
      <c r="R3438" s="4"/>
      <c r="S3438" s="4"/>
    </row>
    <row r="3439" spans="1:21" ht="9.9" customHeight="1">
      <c r="A3439" s="3"/>
      <c r="B3439" s="130"/>
      <c r="C3439" s="131"/>
      <c r="E3439" s="4"/>
      <c r="F3439" s="4"/>
      <c r="G3439" s="4"/>
      <c r="H3439" s="4"/>
      <c r="I3439" s="4"/>
      <c r="J3439" s="4"/>
      <c r="M3439" s="4"/>
      <c r="N3439" s="4"/>
      <c r="O3439" s="4"/>
      <c r="P3439" s="4"/>
      <c r="Q3439" s="4"/>
      <c r="R3439" s="4"/>
      <c r="S3439" s="4"/>
    </row>
    <row r="3440" spans="1:21" ht="9.9" customHeight="1">
      <c r="A3440" s="3"/>
      <c r="B3440" s="130"/>
      <c r="C3440" s="41"/>
      <c r="E3440" s="4"/>
      <c r="F3440" s="4"/>
      <c r="G3440" s="4"/>
      <c r="H3440" s="4"/>
      <c r="I3440" s="4"/>
      <c r="J3440" s="4"/>
      <c r="M3440" s="4"/>
      <c r="N3440" s="4"/>
      <c r="O3440" s="4"/>
      <c r="P3440" s="4"/>
      <c r="Q3440" s="4"/>
      <c r="R3440" s="4"/>
      <c r="S3440" s="4"/>
    </row>
    <row r="3441" spans="1:27" ht="9.9" customHeight="1">
      <c r="A3441" s="3"/>
      <c r="B3441" s="130"/>
      <c r="C3441" s="131"/>
      <c r="E3441" s="4"/>
      <c r="F3441" s="4"/>
      <c r="G3441" s="4"/>
      <c r="H3441" s="4"/>
      <c r="I3441" s="4"/>
      <c r="J3441" s="4"/>
      <c r="M3441" s="4"/>
      <c r="N3441" s="4"/>
      <c r="O3441" s="4"/>
      <c r="P3441" s="4"/>
      <c r="Q3441" s="4"/>
      <c r="R3441" s="4"/>
      <c r="S3441" s="4"/>
    </row>
    <row r="3442" spans="1:27" ht="9.9" customHeight="1">
      <c r="A3442" s="3"/>
      <c r="B3442" s="130"/>
      <c r="C3442" s="41"/>
      <c r="E3442" s="4"/>
      <c r="F3442" s="4"/>
      <c r="G3442" s="4"/>
      <c r="H3442" s="4"/>
      <c r="I3442" s="4"/>
      <c r="J3442" s="4"/>
      <c r="M3442" s="4"/>
      <c r="N3442" s="4"/>
      <c r="O3442" s="4"/>
      <c r="P3442" s="4"/>
      <c r="Q3442" s="4"/>
      <c r="R3442" s="4"/>
      <c r="S3442" s="4"/>
    </row>
    <row r="3443" spans="1:27" ht="9.9" customHeight="1">
      <c r="A3443" s="3"/>
      <c r="B3443" s="130"/>
      <c r="C3443" s="131"/>
      <c r="E3443" s="4"/>
      <c r="F3443" s="4"/>
      <c r="G3443" s="4"/>
      <c r="H3443" s="4"/>
      <c r="I3443" s="4"/>
      <c r="J3443" s="4"/>
      <c r="M3443" s="4"/>
      <c r="N3443" s="4"/>
      <c r="O3443" s="4"/>
      <c r="P3443" s="4"/>
      <c r="Q3443" s="4"/>
      <c r="R3443" s="4"/>
      <c r="S3443" s="4"/>
    </row>
    <row r="3444" spans="1:27" ht="9.9" customHeight="1">
      <c r="A3444" s="3"/>
      <c r="B3444" s="130"/>
      <c r="C3444" s="41"/>
      <c r="E3444" s="4"/>
      <c r="F3444" s="4"/>
      <c r="G3444" s="4"/>
      <c r="H3444" s="4"/>
      <c r="I3444" s="4"/>
      <c r="J3444" s="4"/>
      <c r="M3444" s="4"/>
      <c r="N3444" s="4"/>
      <c r="O3444" s="4"/>
      <c r="P3444" s="4"/>
      <c r="Q3444" s="4"/>
      <c r="R3444" s="4"/>
      <c r="S3444" s="4"/>
    </row>
    <row r="3445" spans="1:27" ht="20.100000000000001" customHeight="1">
      <c r="A3445" s="3"/>
      <c r="B3445" s="130"/>
      <c r="C3445" s="140"/>
      <c r="V3445" s="3"/>
      <c r="W3445" s="3"/>
      <c r="X3445" s="3"/>
      <c r="Y3445" s="3"/>
      <c r="Z3445" s="3"/>
      <c r="AA3445" s="3"/>
    </row>
    <row r="3446" spans="1:27" ht="9.9" customHeight="1">
      <c r="A3446" s="3"/>
      <c r="B3446" s="130"/>
      <c r="C3446" s="140"/>
      <c r="F3446" s="4"/>
      <c r="G3446" s="4"/>
      <c r="H3446" s="4"/>
      <c r="I3446" s="4"/>
      <c r="J3446" s="4"/>
      <c r="K3446" s="4"/>
      <c r="M3446" s="4"/>
      <c r="N3446" s="4"/>
      <c r="O3446" s="4"/>
      <c r="P3446" s="4"/>
      <c r="Q3446" s="4"/>
      <c r="R3446" s="4"/>
    </row>
    <row r="3447" spans="1:27" ht="9.9" customHeight="1">
      <c r="A3447" s="3"/>
      <c r="B3447" s="130"/>
      <c r="C3447" s="140"/>
      <c r="F3447" s="4"/>
      <c r="G3447" s="4"/>
      <c r="H3447" s="4"/>
      <c r="I3447" s="4"/>
      <c r="J3447" s="4"/>
      <c r="K3447" s="4"/>
      <c r="M3447" s="4"/>
      <c r="N3447" s="4"/>
      <c r="O3447" s="4"/>
      <c r="P3447" s="4"/>
      <c r="Q3447" s="4"/>
      <c r="R3447" s="4"/>
    </row>
    <row r="3448" spans="1:27" ht="9.9" customHeight="1">
      <c r="A3448" s="3"/>
      <c r="B3448" s="130"/>
      <c r="C3448" s="140"/>
      <c r="F3448" s="41"/>
      <c r="G3448" s="41"/>
      <c r="H3448" s="41"/>
      <c r="I3448" s="41"/>
      <c r="M3448" s="41"/>
      <c r="N3448" s="41"/>
      <c r="O3448" s="41"/>
      <c r="P3448" s="41"/>
    </row>
    <row r="3449" spans="1:27" ht="9.9" customHeight="1">
      <c r="A3449" s="3"/>
      <c r="B3449" s="130"/>
      <c r="C3449" s="140"/>
      <c r="F3449" s="41"/>
      <c r="G3449" s="41"/>
      <c r="H3449" s="41"/>
      <c r="I3449" s="41"/>
      <c r="M3449" s="41"/>
      <c r="N3449" s="41"/>
      <c r="O3449" s="41"/>
      <c r="P3449" s="41"/>
    </row>
    <row r="3450" spans="1:27" ht="9.9" customHeight="1">
      <c r="A3450" s="3"/>
      <c r="B3450" s="130"/>
      <c r="C3450" s="140"/>
      <c r="F3450" s="41"/>
      <c r="G3450" s="41"/>
      <c r="H3450" s="41"/>
      <c r="I3450" s="41"/>
      <c r="M3450" s="41"/>
      <c r="N3450" s="41"/>
      <c r="O3450" s="41"/>
      <c r="P3450" s="41"/>
    </row>
    <row r="3451" spans="1:27" ht="9.9" customHeight="1">
      <c r="A3451" s="3"/>
      <c r="B3451" s="130"/>
      <c r="C3451" s="140"/>
      <c r="F3451" s="41"/>
      <c r="G3451" s="41"/>
      <c r="H3451" s="41"/>
      <c r="I3451" s="41"/>
      <c r="M3451" s="41"/>
      <c r="N3451" s="41"/>
      <c r="O3451" s="41"/>
      <c r="P3451" s="41"/>
    </row>
    <row r="3452" spans="1:27" ht="9.9" customHeight="1">
      <c r="A3452" s="3"/>
      <c r="B3452" s="130"/>
      <c r="C3452" s="140"/>
      <c r="F3452" s="41"/>
      <c r="G3452" s="41"/>
      <c r="H3452" s="41"/>
      <c r="I3452" s="41"/>
      <c r="M3452" s="41"/>
      <c r="N3452" s="41"/>
      <c r="O3452" s="41"/>
      <c r="P3452" s="41"/>
    </row>
    <row r="3453" spans="1:27" ht="9.9" customHeight="1">
      <c r="A3453" s="3"/>
      <c r="B3453" s="130"/>
      <c r="C3453" s="140"/>
      <c r="F3453" s="41"/>
      <c r="G3453" s="41"/>
      <c r="H3453" s="41"/>
      <c r="I3453" s="41"/>
      <c r="M3453" s="41"/>
      <c r="N3453" s="41"/>
      <c r="O3453" s="41"/>
      <c r="P3453" s="41"/>
    </row>
    <row r="3454" spans="1:27" ht="9.9" customHeight="1">
      <c r="A3454" s="3"/>
      <c r="B3454" s="130"/>
      <c r="C3454" s="140"/>
      <c r="F3454" s="41"/>
      <c r="G3454" s="41"/>
      <c r="H3454" s="41"/>
      <c r="I3454" s="41"/>
      <c r="M3454" s="41"/>
      <c r="N3454" s="41"/>
      <c r="O3454" s="41"/>
      <c r="P3454" s="41"/>
    </row>
    <row r="3455" spans="1:27" ht="9.9" customHeight="1">
      <c r="A3455" s="3"/>
      <c r="B3455" s="130"/>
      <c r="C3455" s="140"/>
      <c r="F3455" s="41"/>
      <c r="G3455" s="41"/>
      <c r="H3455" s="41"/>
      <c r="I3455" s="41"/>
      <c r="M3455" s="41"/>
      <c r="N3455" s="41"/>
      <c r="O3455" s="41"/>
      <c r="P3455" s="41"/>
    </row>
    <row r="3456" spans="1:27" ht="9.9" customHeight="1">
      <c r="A3456" s="3"/>
      <c r="B3456" s="130"/>
      <c r="C3456" s="140"/>
    </row>
    <row r="3457" spans="1:27" ht="9.9" customHeight="1">
      <c r="A3457" s="3"/>
      <c r="B3457" s="132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</row>
    <row r="3458" spans="1:27" ht="9.9" customHeight="1">
      <c r="A3458" s="3"/>
      <c r="B3458" s="41"/>
      <c r="C3458" s="105"/>
    </row>
    <row r="3459" spans="1:27" ht="9.9" customHeight="1">
      <c r="A3459" s="3"/>
      <c r="B3459" s="41"/>
      <c r="C3459" s="105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R3459" s="125"/>
      <c r="S3459" s="125"/>
      <c r="T3459" s="125"/>
      <c r="U3459" s="125"/>
    </row>
    <row r="3460" spans="1:27" ht="9.9" customHeight="1">
      <c r="A3460" s="3"/>
      <c r="B3460" s="133"/>
      <c r="C3460" s="105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R3460" s="125"/>
      <c r="S3460" s="125"/>
      <c r="T3460" s="125"/>
      <c r="U3460" s="125"/>
    </row>
    <row r="3461" spans="1:27" ht="9.9" customHeight="1">
      <c r="A3461" s="3"/>
      <c r="B3461" s="133"/>
      <c r="C3461" s="105"/>
      <c r="E3461" s="145"/>
      <c r="F3461" s="145"/>
      <c r="G3461" s="145"/>
      <c r="H3461" s="145"/>
      <c r="I3461" s="145"/>
      <c r="J3461" s="145"/>
      <c r="K3461" s="145"/>
      <c r="L3461" s="145"/>
      <c r="M3461" s="145"/>
      <c r="N3461" s="145"/>
      <c r="O3461" s="126"/>
      <c r="R3461" s="149"/>
      <c r="S3461" s="149"/>
      <c r="T3461" s="149"/>
      <c r="U3461" s="149"/>
    </row>
    <row r="3462" spans="1:27" ht="9.9" customHeight="1">
      <c r="A3462" s="3"/>
      <c r="B3462" s="133"/>
      <c r="C3462" s="105"/>
      <c r="R3462" s="127"/>
      <c r="S3462" s="127"/>
      <c r="T3462" s="127"/>
      <c r="U3462" s="127"/>
    </row>
    <row r="3463" spans="1:27" ht="9.9" customHeight="1">
      <c r="A3463" s="3"/>
      <c r="B3463" s="130"/>
      <c r="C3463" s="133"/>
      <c r="E3463" s="4"/>
      <c r="F3463" s="4"/>
      <c r="G3463" s="4"/>
      <c r="H3463" s="4"/>
      <c r="I3463" s="4"/>
      <c r="J3463" s="4"/>
      <c r="M3463" s="4"/>
      <c r="N3463" s="4"/>
      <c r="O3463" s="4"/>
      <c r="P3463" s="4"/>
      <c r="Q3463" s="4"/>
      <c r="R3463" s="4"/>
      <c r="S3463" s="4"/>
      <c r="T3463" s="127"/>
      <c r="U3463" s="127"/>
    </row>
    <row r="3464" spans="1:27" ht="9.9" customHeight="1">
      <c r="A3464" s="3"/>
      <c r="B3464" s="130"/>
      <c r="C3464" s="133"/>
      <c r="E3464" s="4"/>
      <c r="F3464" s="4"/>
      <c r="G3464" s="4"/>
      <c r="H3464" s="4"/>
      <c r="I3464" s="4"/>
      <c r="J3464" s="4"/>
      <c r="M3464" s="4"/>
      <c r="N3464" s="4"/>
      <c r="O3464" s="4"/>
      <c r="P3464" s="4"/>
      <c r="Q3464" s="4"/>
      <c r="R3464" s="4"/>
      <c r="S3464" s="4"/>
    </row>
    <row r="3465" spans="1:27" ht="9.9" customHeight="1">
      <c r="A3465" s="3"/>
      <c r="B3465" s="130"/>
      <c r="C3465" s="131"/>
      <c r="E3465" s="4"/>
      <c r="F3465" s="4"/>
      <c r="G3465" s="4"/>
      <c r="H3465" s="4"/>
      <c r="I3465" s="4"/>
      <c r="J3465" s="4"/>
      <c r="M3465" s="4"/>
      <c r="N3465" s="4"/>
      <c r="O3465" s="4"/>
      <c r="P3465" s="4"/>
      <c r="Q3465" s="4"/>
      <c r="R3465" s="4"/>
      <c r="S3465" s="4"/>
    </row>
    <row r="3466" spans="1:27" ht="9.9" customHeight="1">
      <c r="A3466" s="3"/>
      <c r="B3466" s="130"/>
      <c r="C3466" s="41"/>
      <c r="E3466" s="4"/>
      <c r="F3466" s="4"/>
      <c r="G3466" s="4"/>
      <c r="H3466" s="4"/>
      <c r="I3466" s="4"/>
      <c r="J3466" s="4"/>
      <c r="M3466" s="4"/>
      <c r="N3466" s="4"/>
      <c r="O3466" s="4"/>
      <c r="P3466" s="4"/>
      <c r="Q3466" s="4"/>
      <c r="R3466" s="4"/>
      <c r="S3466" s="4"/>
    </row>
    <row r="3467" spans="1:27" ht="9.9" customHeight="1">
      <c r="A3467" s="3"/>
      <c r="B3467" s="130"/>
      <c r="C3467" s="131"/>
      <c r="E3467" s="4"/>
      <c r="F3467" s="4"/>
      <c r="G3467" s="4"/>
      <c r="H3467" s="4"/>
      <c r="I3467" s="4"/>
      <c r="J3467" s="4"/>
      <c r="M3467" s="4"/>
      <c r="N3467" s="4"/>
      <c r="O3467" s="4"/>
      <c r="P3467" s="4"/>
      <c r="Q3467" s="4"/>
      <c r="R3467" s="4"/>
      <c r="S3467" s="4"/>
    </row>
    <row r="3468" spans="1:27" ht="9.9" customHeight="1">
      <c r="A3468" s="3"/>
      <c r="B3468" s="130"/>
      <c r="C3468" s="41"/>
      <c r="E3468" s="4"/>
      <c r="F3468" s="4"/>
      <c r="G3468" s="4"/>
      <c r="H3468" s="4"/>
      <c r="I3468" s="4"/>
      <c r="J3468" s="4"/>
      <c r="M3468" s="4"/>
      <c r="N3468" s="4"/>
      <c r="O3468" s="4"/>
      <c r="P3468" s="4"/>
      <c r="Q3468" s="4"/>
      <c r="R3468" s="4"/>
      <c r="S3468" s="4"/>
    </row>
    <row r="3469" spans="1:27" ht="9.9" customHeight="1">
      <c r="A3469" s="3"/>
      <c r="B3469" s="130"/>
      <c r="C3469" s="131"/>
      <c r="E3469" s="4"/>
      <c r="F3469" s="4"/>
      <c r="G3469" s="4"/>
      <c r="H3469" s="4"/>
      <c r="I3469" s="4"/>
      <c r="J3469" s="4"/>
      <c r="M3469" s="4"/>
      <c r="N3469" s="4"/>
      <c r="O3469" s="4"/>
      <c r="P3469" s="4"/>
      <c r="Q3469" s="4"/>
      <c r="R3469" s="4"/>
      <c r="S3469" s="4"/>
    </row>
    <row r="3470" spans="1:27" ht="9.9" customHeight="1">
      <c r="A3470" s="3"/>
      <c r="B3470" s="130"/>
      <c r="C3470" s="41"/>
      <c r="E3470" s="4"/>
      <c r="F3470" s="4"/>
      <c r="G3470" s="4"/>
      <c r="H3470" s="4"/>
      <c r="I3470" s="4"/>
      <c r="J3470" s="4"/>
      <c r="M3470" s="4"/>
      <c r="N3470" s="4"/>
      <c r="O3470" s="4"/>
      <c r="P3470" s="4"/>
      <c r="Q3470" s="4"/>
      <c r="R3470" s="4"/>
      <c r="S3470" s="4"/>
    </row>
    <row r="3471" spans="1:27" ht="20.100000000000001" customHeight="1">
      <c r="A3471" s="3"/>
      <c r="B3471" s="130"/>
      <c r="C3471" s="140"/>
      <c r="V3471" s="3"/>
      <c r="W3471" s="3"/>
      <c r="X3471" s="3"/>
      <c r="Y3471" s="3"/>
      <c r="Z3471" s="3"/>
      <c r="AA3471" s="3"/>
    </row>
    <row r="3472" spans="1:27" ht="9.9" customHeight="1">
      <c r="A3472" s="3"/>
      <c r="B3472" s="130"/>
      <c r="C3472" s="140"/>
      <c r="F3472" s="4"/>
      <c r="G3472" s="4"/>
      <c r="H3472" s="4"/>
      <c r="I3472" s="4"/>
      <c r="J3472" s="4"/>
      <c r="K3472" s="4"/>
      <c r="M3472" s="4"/>
      <c r="N3472" s="4"/>
      <c r="O3472" s="4"/>
      <c r="P3472" s="4"/>
      <c r="Q3472" s="4"/>
      <c r="R3472" s="4"/>
    </row>
    <row r="3473" spans="1:21" ht="9.9" customHeight="1">
      <c r="A3473" s="3"/>
      <c r="B3473" s="130"/>
      <c r="C3473" s="140"/>
      <c r="F3473" s="4"/>
      <c r="G3473" s="4"/>
      <c r="H3473" s="4"/>
      <c r="I3473" s="4"/>
      <c r="J3473" s="4"/>
      <c r="K3473" s="4"/>
      <c r="M3473" s="4"/>
      <c r="N3473" s="4"/>
      <c r="O3473" s="4"/>
      <c r="P3473" s="4"/>
      <c r="Q3473" s="4"/>
      <c r="R3473" s="4"/>
    </row>
    <row r="3474" spans="1:21" ht="9.9" customHeight="1">
      <c r="A3474" s="3"/>
      <c r="B3474" s="130"/>
      <c r="C3474" s="140"/>
      <c r="F3474" s="41"/>
      <c r="G3474" s="41"/>
      <c r="H3474" s="41"/>
      <c r="I3474" s="41"/>
      <c r="M3474" s="41"/>
      <c r="N3474" s="41"/>
      <c r="O3474" s="41"/>
      <c r="P3474" s="41"/>
    </row>
    <row r="3475" spans="1:21" ht="9.9" customHeight="1">
      <c r="A3475" s="3"/>
      <c r="B3475" s="130"/>
      <c r="C3475" s="140"/>
      <c r="F3475" s="41"/>
      <c r="G3475" s="41"/>
      <c r="H3475" s="41"/>
      <c r="I3475" s="41"/>
      <c r="M3475" s="41"/>
      <c r="N3475" s="41"/>
      <c r="O3475" s="41"/>
      <c r="P3475" s="41"/>
    </row>
    <row r="3476" spans="1:21" ht="9.9" customHeight="1">
      <c r="A3476" s="3"/>
      <c r="B3476" s="130"/>
      <c r="C3476" s="140"/>
      <c r="F3476" s="41"/>
      <c r="G3476" s="41"/>
      <c r="H3476" s="41"/>
      <c r="I3476" s="41"/>
      <c r="M3476" s="41"/>
      <c r="N3476" s="41"/>
      <c r="O3476" s="41"/>
      <c r="P3476" s="41"/>
    </row>
    <row r="3477" spans="1:21" ht="9.9" customHeight="1">
      <c r="A3477" s="3"/>
      <c r="B3477" s="130"/>
      <c r="C3477" s="140"/>
      <c r="F3477" s="41"/>
      <c r="G3477" s="41"/>
      <c r="H3477" s="41"/>
      <c r="I3477" s="41"/>
      <c r="M3477" s="41"/>
      <c r="N3477" s="41"/>
      <c r="O3477" s="41"/>
      <c r="P3477" s="41"/>
    </row>
    <row r="3478" spans="1:21" ht="9.9" customHeight="1">
      <c r="A3478" s="3"/>
      <c r="B3478" s="130"/>
      <c r="C3478" s="140"/>
      <c r="F3478" s="41"/>
      <c r="G3478" s="41"/>
      <c r="H3478" s="41"/>
      <c r="I3478" s="41"/>
      <c r="M3478" s="41"/>
      <c r="N3478" s="41"/>
      <c r="O3478" s="41"/>
      <c r="P3478" s="41"/>
    </row>
    <row r="3479" spans="1:21" ht="9.9" customHeight="1">
      <c r="A3479" s="3"/>
      <c r="B3479" s="130"/>
      <c r="C3479" s="140"/>
      <c r="F3479" s="41"/>
      <c r="G3479" s="41"/>
      <c r="H3479" s="41"/>
      <c r="I3479" s="41"/>
      <c r="M3479" s="41"/>
      <c r="N3479" s="41"/>
      <c r="O3479" s="41"/>
      <c r="P3479" s="41"/>
    </row>
    <row r="3480" spans="1:21" ht="9.9" customHeight="1">
      <c r="A3480" s="3"/>
      <c r="B3480" s="130"/>
      <c r="C3480" s="140"/>
      <c r="F3480" s="41"/>
      <c r="G3480" s="41"/>
      <c r="H3480" s="41"/>
      <c r="I3480" s="41"/>
      <c r="M3480" s="41"/>
      <c r="N3480" s="41"/>
      <c r="O3480" s="41"/>
      <c r="P3480" s="41"/>
    </row>
    <row r="3481" spans="1:21" ht="9.9" customHeight="1">
      <c r="A3481" s="3"/>
      <c r="B3481" s="130"/>
      <c r="C3481" s="140"/>
      <c r="F3481" s="41"/>
      <c r="G3481" s="41"/>
      <c r="H3481" s="41"/>
      <c r="I3481" s="41"/>
      <c r="M3481" s="41"/>
      <c r="N3481" s="41"/>
      <c r="O3481" s="41"/>
      <c r="P3481" s="41"/>
    </row>
    <row r="3482" spans="1:21" ht="9.9" customHeight="1">
      <c r="A3482" s="3"/>
      <c r="B3482" s="130"/>
      <c r="C3482" s="140"/>
    </row>
    <row r="3483" spans="1:21" ht="9.9" customHeight="1">
      <c r="A3483" s="3"/>
      <c r="B3483" s="132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</row>
    <row r="3484" spans="1:21" ht="9.9" customHeight="1">
      <c r="A3484" s="3"/>
      <c r="B3484" s="41"/>
      <c r="C3484" s="105"/>
    </row>
    <row r="3485" spans="1:21" ht="9.9" customHeight="1">
      <c r="A3485" s="3"/>
      <c r="B3485" s="41"/>
      <c r="C3485" s="105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R3485" s="125"/>
      <c r="S3485" s="125"/>
      <c r="T3485" s="125"/>
      <c r="U3485" s="125"/>
    </row>
    <row r="3486" spans="1:21" ht="9.9" customHeight="1">
      <c r="A3486" s="3"/>
      <c r="B3486" s="133"/>
      <c r="C3486" s="105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R3486" s="125"/>
      <c r="S3486" s="125"/>
      <c r="T3486" s="125"/>
      <c r="U3486" s="125"/>
    </row>
    <row r="3487" spans="1:21" ht="9.9" customHeight="1">
      <c r="A3487" s="3"/>
      <c r="B3487" s="133"/>
      <c r="C3487" s="105"/>
      <c r="E3487" s="145"/>
      <c r="F3487" s="145"/>
      <c r="G3487" s="145"/>
      <c r="H3487" s="145"/>
      <c r="I3487" s="145"/>
      <c r="J3487" s="145"/>
      <c r="K3487" s="145"/>
      <c r="L3487" s="145"/>
      <c r="M3487" s="145"/>
      <c r="N3487" s="145"/>
      <c r="O3487" s="126"/>
      <c r="R3487" s="149"/>
      <c r="S3487" s="149"/>
      <c r="T3487" s="149"/>
      <c r="U3487" s="149"/>
    </row>
    <row r="3488" spans="1:21" ht="9.9" customHeight="1">
      <c r="A3488" s="3"/>
      <c r="B3488" s="133"/>
      <c r="C3488" s="105"/>
      <c r="R3488" s="127"/>
      <c r="S3488" s="127"/>
      <c r="T3488" s="127"/>
      <c r="U3488" s="127"/>
    </row>
    <row r="3489" spans="1:27" ht="9.9" customHeight="1">
      <c r="A3489" s="3"/>
      <c r="B3489" s="130"/>
      <c r="C3489" s="133"/>
      <c r="E3489" s="4"/>
      <c r="F3489" s="4"/>
      <c r="G3489" s="4"/>
      <c r="H3489" s="4"/>
      <c r="I3489" s="4"/>
      <c r="J3489" s="4"/>
      <c r="M3489" s="4"/>
      <c r="N3489" s="4"/>
      <c r="O3489" s="4"/>
      <c r="P3489" s="4"/>
      <c r="Q3489" s="4"/>
      <c r="R3489" s="4"/>
      <c r="S3489" s="4"/>
      <c r="T3489" s="127"/>
      <c r="U3489" s="127"/>
    </row>
    <row r="3490" spans="1:27" ht="9.9" customHeight="1">
      <c r="A3490" s="3"/>
      <c r="B3490" s="130"/>
      <c r="C3490" s="133"/>
      <c r="E3490" s="4"/>
      <c r="F3490" s="4"/>
      <c r="G3490" s="4"/>
      <c r="H3490" s="4"/>
      <c r="I3490" s="4"/>
      <c r="J3490" s="4"/>
      <c r="M3490" s="4"/>
      <c r="N3490" s="4"/>
      <c r="O3490" s="4"/>
      <c r="P3490" s="4"/>
      <c r="Q3490" s="4"/>
      <c r="R3490" s="4"/>
      <c r="S3490" s="4"/>
    </row>
    <row r="3491" spans="1:27" ht="9.9" customHeight="1">
      <c r="A3491" s="3"/>
      <c r="B3491" s="130"/>
      <c r="C3491" s="131"/>
      <c r="E3491" s="4"/>
      <c r="F3491" s="4"/>
      <c r="G3491" s="4"/>
      <c r="H3491" s="4"/>
      <c r="I3491" s="4"/>
      <c r="J3491" s="4"/>
      <c r="M3491" s="4"/>
      <c r="N3491" s="4"/>
      <c r="O3491" s="4"/>
      <c r="P3491" s="4"/>
      <c r="Q3491" s="4"/>
      <c r="R3491" s="4"/>
      <c r="S3491" s="4"/>
    </row>
    <row r="3492" spans="1:27" ht="9.9" customHeight="1">
      <c r="A3492" s="3"/>
      <c r="B3492" s="130"/>
      <c r="C3492" s="41"/>
      <c r="E3492" s="4"/>
      <c r="F3492" s="4"/>
      <c r="G3492" s="4"/>
      <c r="H3492" s="4"/>
      <c r="I3492" s="4"/>
      <c r="J3492" s="4"/>
      <c r="M3492" s="4"/>
      <c r="N3492" s="4"/>
      <c r="O3492" s="4"/>
      <c r="P3492" s="4"/>
      <c r="Q3492" s="4"/>
      <c r="R3492" s="4"/>
      <c r="S3492" s="4"/>
    </row>
    <row r="3493" spans="1:27" ht="9.9" customHeight="1">
      <c r="A3493" s="3"/>
      <c r="B3493" s="130"/>
      <c r="C3493" s="131"/>
      <c r="E3493" s="4"/>
      <c r="F3493" s="4"/>
      <c r="G3493" s="4"/>
      <c r="H3493" s="4"/>
      <c r="I3493" s="4"/>
      <c r="J3493" s="4"/>
      <c r="M3493" s="4"/>
      <c r="N3493" s="4"/>
      <c r="O3493" s="4"/>
      <c r="P3493" s="4"/>
      <c r="Q3493" s="4"/>
      <c r="R3493" s="4"/>
      <c r="S3493" s="4"/>
    </row>
    <row r="3494" spans="1:27" ht="9.9" customHeight="1">
      <c r="A3494" s="3"/>
      <c r="B3494" s="130"/>
      <c r="C3494" s="41"/>
      <c r="E3494" s="4"/>
      <c r="F3494" s="4"/>
      <c r="G3494" s="4"/>
      <c r="H3494" s="4"/>
      <c r="I3494" s="4"/>
      <c r="J3494" s="4"/>
      <c r="M3494" s="4"/>
      <c r="N3494" s="4"/>
      <c r="O3494" s="4"/>
      <c r="P3494" s="4"/>
      <c r="Q3494" s="4"/>
      <c r="R3494" s="4"/>
      <c r="S3494" s="4"/>
    </row>
    <row r="3495" spans="1:27" ht="9.9" customHeight="1">
      <c r="A3495" s="3"/>
      <c r="B3495" s="130"/>
      <c r="C3495" s="131"/>
      <c r="E3495" s="4"/>
      <c r="F3495" s="4"/>
      <c r="G3495" s="4"/>
      <c r="H3495" s="4"/>
      <c r="I3495" s="4"/>
      <c r="J3495" s="4"/>
      <c r="M3495" s="4"/>
      <c r="N3495" s="4"/>
      <c r="O3495" s="4"/>
      <c r="P3495" s="4"/>
      <c r="Q3495" s="4"/>
      <c r="R3495" s="4"/>
      <c r="S3495" s="4"/>
    </row>
    <row r="3496" spans="1:27" ht="9.9" customHeight="1">
      <c r="A3496" s="3"/>
      <c r="B3496" s="130"/>
      <c r="C3496" s="41"/>
      <c r="E3496" s="4"/>
      <c r="F3496" s="4"/>
      <c r="G3496" s="4"/>
      <c r="H3496" s="4"/>
      <c r="I3496" s="4"/>
      <c r="J3496" s="4"/>
      <c r="M3496" s="4"/>
      <c r="N3496" s="4"/>
      <c r="O3496" s="4"/>
      <c r="P3496" s="4"/>
      <c r="Q3496" s="4"/>
      <c r="R3496" s="4"/>
      <c r="S3496" s="4"/>
    </row>
    <row r="3497" spans="1:27" ht="20.100000000000001" customHeight="1">
      <c r="A3497" s="3"/>
      <c r="B3497" s="130"/>
      <c r="C3497" s="140"/>
      <c r="V3497" s="3"/>
      <c r="W3497" s="3"/>
      <c r="X3497" s="3"/>
      <c r="Y3497" s="3"/>
      <c r="Z3497" s="3"/>
      <c r="AA3497" s="3"/>
    </row>
    <row r="3498" spans="1:27" ht="9.9" customHeight="1">
      <c r="A3498" s="3"/>
      <c r="B3498" s="130"/>
      <c r="C3498" s="140"/>
      <c r="F3498" s="4"/>
      <c r="G3498" s="4"/>
      <c r="H3498" s="4"/>
      <c r="I3498" s="4"/>
      <c r="J3498" s="4"/>
      <c r="K3498" s="4"/>
      <c r="M3498" s="4"/>
      <c r="N3498" s="4"/>
      <c r="O3498" s="4"/>
      <c r="P3498" s="4"/>
      <c r="Q3498" s="4"/>
      <c r="R3498" s="4"/>
    </row>
    <row r="3499" spans="1:27" ht="9.9" customHeight="1">
      <c r="A3499" s="3"/>
      <c r="B3499" s="130"/>
      <c r="C3499" s="140"/>
      <c r="F3499" s="4"/>
      <c r="G3499" s="4"/>
      <c r="H3499" s="4"/>
      <c r="I3499" s="4"/>
      <c r="J3499" s="4"/>
      <c r="K3499" s="4"/>
      <c r="M3499" s="4"/>
      <c r="N3499" s="4"/>
      <c r="O3499" s="4"/>
      <c r="P3499" s="4"/>
      <c r="Q3499" s="4"/>
      <c r="R3499" s="4"/>
    </row>
    <row r="3500" spans="1:27" ht="9.9" customHeight="1">
      <c r="A3500" s="3"/>
      <c r="B3500" s="130"/>
      <c r="C3500" s="140"/>
      <c r="F3500" s="41"/>
      <c r="G3500" s="41"/>
      <c r="H3500" s="41"/>
      <c r="I3500" s="41"/>
      <c r="M3500" s="41"/>
      <c r="N3500" s="41"/>
      <c r="O3500" s="41"/>
      <c r="P3500" s="41"/>
    </row>
    <row r="3501" spans="1:27" ht="9.9" customHeight="1">
      <c r="A3501" s="3"/>
      <c r="B3501" s="130"/>
      <c r="C3501" s="140"/>
      <c r="F3501" s="41"/>
      <c r="G3501" s="41"/>
      <c r="H3501" s="41"/>
      <c r="I3501" s="41"/>
      <c r="M3501" s="41"/>
      <c r="N3501" s="41"/>
      <c r="O3501" s="41"/>
      <c r="P3501" s="41"/>
    </row>
    <row r="3502" spans="1:27" ht="9.9" customHeight="1">
      <c r="A3502" s="3"/>
      <c r="B3502" s="130"/>
      <c r="C3502" s="140"/>
      <c r="F3502" s="41"/>
      <c r="G3502" s="41"/>
      <c r="H3502" s="41"/>
      <c r="I3502" s="41"/>
      <c r="M3502" s="41"/>
      <c r="N3502" s="41"/>
      <c r="O3502" s="41"/>
      <c r="P3502" s="41"/>
    </row>
    <row r="3503" spans="1:27" ht="9.9" customHeight="1">
      <c r="A3503" s="3"/>
      <c r="B3503" s="130"/>
      <c r="C3503" s="140"/>
      <c r="F3503" s="41"/>
      <c r="G3503" s="41"/>
      <c r="H3503" s="41"/>
      <c r="I3503" s="41"/>
      <c r="M3503" s="41"/>
      <c r="N3503" s="41"/>
      <c r="O3503" s="41"/>
      <c r="P3503" s="41"/>
    </row>
    <row r="3504" spans="1:27" ht="9.9" customHeight="1">
      <c r="A3504" s="3"/>
      <c r="B3504" s="130"/>
      <c r="C3504" s="140"/>
      <c r="F3504" s="41"/>
      <c r="G3504" s="41"/>
      <c r="H3504" s="41"/>
      <c r="I3504" s="41"/>
      <c r="M3504" s="41"/>
      <c r="N3504" s="41"/>
      <c r="O3504" s="41"/>
      <c r="P3504" s="41"/>
    </row>
    <row r="3505" spans="1:21" ht="9.9" customHeight="1">
      <c r="A3505" s="3"/>
      <c r="B3505" s="130"/>
      <c r="C3505" s="140"/>
      <c r="F3505" s="41"/>
      <c r="G3505" s="41"/>
      <c r="H3505" s="41"/>
      <c r="I3505" s="41"/>
      <c r="M3505" s="41"/>
      <c r="N3505" s="41"/>
      <c r="O3505" s="41"/>
      <c r="P3505" s="41"/>
    </row>
    <row r="3506" spans="1:21" ht="9.9" customHeight="1">
      <c r="A3506" s="3"/>
      <c r="B3506" s="130"/>
      <c r="C3506" s="140"/>
      <c r="F3506" s="41"/>
      <c r="G3506" s="41"/>
      <c r="H3506" s="41"/>
      <c r="I3506" s="41"/>
      <c r="M3506" s="41"/>
      <c r="N3506" s="41"/>
      <c r="O3506" s="41"/>
      <c r="P3506" s="41"/>
    </row>
    <row r="3507" spans="1:21" ht="9.9" customHeight="1">
      <c r="A3507" s="3"/>
      <c r="B3507" s="130"/>
      <c r="C3507" s="140"/>
      <c r="F3507" s="41"/>
      <c r="G3507" s="41"/>
      <c r="H3507" s="41"/>
      <c r="I3507" s="41"/>
      <c r="M3507" s="41"/>
      <c r="N3507" s="41"/>
      <c r="O3507" s="41"/>
      <c r="P3507" s="41"/>
    </row>
    <row r="3508" spans="1:21" ht="9.9" customHeight="1">
      <c r="A3508" s="3"/>
      <c r="B3508" s="130"/>
      <c r="C3508" s="140"/>
    </row>
    <row r="3509" spans="1:21" ht="9.9" customHeight="1">
      <c r="A3509" s="3"/>
      <c r="B3509" s="132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</row>
    <row r="3510" spans="1:21" ht="9.9" customHeight="1">
      <c r="A3510" s="3"/>
      <c r="B3510" s="41"/>
      <c r="C3510" s="105"/>
    </row>
    <row r="3511" spans="1:21" ht="9.9" customHeight="1">
      <c r="A3511" s="3"/>
      <c r="B3511" s="41"/>
      <c r="C3511" s="105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R3511" s="125"/>
      <c r="S3511" s="125"/>
      <c r="T3511" s="125"/>
      <c r="U3511" s="125"/>
    </row>
    <row r="3512" spans="1:21" ht="9.9" customHeight="1">
      <c r="A3512" s="3"/>
      <c r="B3512" s="133"/>
      <c r="C3512" s="105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R3512" s="125"/>
      <c r="S3512" s="125"/>
      <c r="T3512" s="125"/>
      <c r="U3512" s="125"/>
    </row>
    <row r="3513" spans="1:21" ht="9.9" customHeight="1">
      <c r="A3513" s="3"/>
      <c r="B3513" s="133"/>
      <c r="C3513" s="105"/>
      <c r="E3513" s="145"/>
      <c r="F3513" s="145"/>
      <c r="G3513" s="145"/>
      <c r="H3513" s="145"/>
      <c r="I3513" s="145"/>
      <c r="J3513" s="145"/>
      <c r="K3513" s="145"/>
      <c r="L3513" s="145"/>
      <c r="M3513" s="145"/>
      <c r="N3513" s="145"/>
      <c r="O3513" s="126"/>
      <c r="R3513" s="149"/>
      <c r="S3513" s="149"/>
      <c r="T3513" s="149"/>
      <c r="U3513" s="149"/>
    </row>
    <row r="3514" spans="1:21" ht="9.9" customHeight="1">
      <c r="A3514" s="3"/>
      <c r="B3514" s="133"/>
      <c r="C3514" s="105"/>
      <c r="R3514" s="127"/>
      <c r="S3514" s="127"/>
      <c r="T3514" s="127"/>
      <c r="U3514" s="127"/>
    </row>
    <row r="3515" spans="1:21" ht="9.9" customHeight="1">
      <c r="A3515" s="3"/>
      <c r="B3515" s="130"/>
      <c r="C3515" s="133"/>
      <c r="E3515" s="4"/>
      <c r="F3515" s="4"/>
      <c r="G3515" s="4"/>
      <c r="H3515" s="4"/>
      <c r="I3515" s="4"/>
      <c r="J3515" s="4"/>
      <c r="M3515" s="4"/>
      <c r="N3515" s="4"/>
      <c r="O3515" s="4"/>
      <c r="P3515" s="4"/>
      <c r="Q3515" s="4"/>
      <c r="R3515" s="4"/>
      <c r="S3515" s="4"/>
      <c r="T3515" s="127"/>
      <c r="U3515" s="127"/>
    </row>
    <row r="3516" spans="1:21" ht="9.9" customHeight="1">
      <c r="A3516" s="3"/>
      <c r="B3516" s="130"/>
      <c r="C3516" s="133"/>
      <c r="E3516" s="4"/>
      <c r="F3516" s="4"/>
      <c r="G3516" s="4"/>
      <c r="H3516" s="4"/>
      <c r="I3516" s="4"/>
      <c r="J3516" s="4"/>
      <c r="M3516" s="4"/>
      <c r="N3516" s="4"/>
      <c r="O3516" s="4"/>
      <c r="P3516" s="4"/>
      <c r="Q3516" s="4"/>
      <c r="R3516" s="4"/>
      <c r="S3516" s="4"/>
    </row>
    <row r="3517" spans="1:21" ht="9.9" customHeight="1">
      <c r="A3517" s="3"/>
      <c r="B3517" s="130"/>
      <c r="C3517" s="131"/>
      <c r="E3517" s="4"/>
      <c r="F3517" s="4"/>
      <c r="G3517" s="4"/>
      <c r="H3517" s="4"/>
      <c r="I3517" s="4"/>
      <c r="J3517" s="4"/>
      <c r="M3517" s="4"/>
      <c r="N3517" s="4"/>
      <c r="O3517" s="4"/>
      <c r="P3517" s="4"/>
      <c r="Q3517" s="4"/>
      <c r="R3517" s="4"/>
      <c r="S3517" s="4"/>
    </row>
    <row r="3518" spans="1:21" ht="9.9" customHeight="1">
      <c r="A3518" s="3"/>
      <c r="B3518" s="130"/>
      <c r="C3518" s="41"/>
      <c r="E3518" s="4"/>
      <c r="F3518" s="4"/>
      <c r="G3518" s="4"/>
      <c r="H3518" s="4"/>
      <c r="I3518" s="4"/>
      <c r="J3518" s="4"/>
      <c r="M3518" s="4"/>
      <c r="N3518" s="4"/>
      <c r="O3518" s="4"/>
      <c r="P3518" s="4"/>
      <c r="Q3518" s="4"/>
      <c r="R3518" s="4"/>
      <c r="S3518" s="4"/>
    </row>
    <row r="3519" spans="1:21" ht="9.9" customHeight="1">
      <c r="A3519" s="3"/>
      <c r="B3519" s="130"/>
      <c r="C3519" s="131"/>
      <c r="E3519" s="4"/>
      <c r="F3519" s="4"/>
      <c r="G3519" s="4"/>
      <c r="H3519" s="4"/>
      <c r="I3519" s="4"/>
      <c r="J3519" s="4"/>
      <c r="M3519" s="4"/>
      <c r="N3519" s="4"/>
      <c r="O3519" s="4"/>
      <c r="P3519" s="4"/>
      <c r="Q3519" s="4"/>
      <c r="R3519" s="4"/>
      <c r="S3519" s="4"/>
    </row>
    <row r="3520" spans="1:21" ht="9.9" customHeight="1">
      <c r="A3520" s="3"/>
      <c r="B3520" s="130"/>
      <c r="C3520" s="41"/>
      <c r="E3520" s="4"/>
      <c r="F3520" s="4"/>
      <c r="G3520" s="4"/>
      <c r="H3520" s="4"/>
      <c r="I3520" s="4"/>
      <c r="J3520" s="4"/>
      <c r="M3520" s="4"/>
      <c r="N3520" s="4"/>
      <c r="O3520" s="4"/>
      <c r="P3520" s="4"/>
      <c r="Q3520" s="4"/>
      <c r="R3520" s="4"/>
      <c r="S3520" s="4"/>
    </row>
    <row r="3521" spans="1:27" ht="9.9" customHeight="1">
      <c r="A3521" s="3"/>
      <c r="B3521" s="130"/>
      <c r="C3521" s="131"/>
      <c r="E3521" s="4"/>
      <c r="F3521" s="4"/>
      <c r="G3521" s="4"/>
      <c r="H3521" s="4"/>
      <c r="I3521" s="4"/>
      <c r="J3521" s="4"/>
      <c r="M3521" s="4"/>
      <c r="N3521" s="4"/>
      <c r="O3521" s="4"/>
      <c r="P3521" s="4"/>
      <c r="Q3521" s="4"/>
      <c r="R3521" s="4"/>
      <c r="S3521" s="4"/>
    </row>
    <row r="3522" spans="1:27" ht="9.9" customHeight="1">
      <c r="A3522" s="3"/>
      <c r="B3522" s="130"/>
      <c r="C3522" s="41"/>
      <c r="E3522" s="4"/>
      <c r="F3522" s="4"/>
      <c r="G3522" s="4"/>
      <c r="H3522" s="4"/>
      <c r="I3522" s="4"/>
      <c r="J3522" s="4"/>
      <c r="M3522" s="4"/>
      <c r="N3522" s="4"/>
      <c r="O3522" s="4"/>
      <c r="P3522" s="4"/>
      <c r="Q3522" s="4"/>
      <c r="R3522" s="4"/>
      <c r="S3522" s="4"/>
    </row>
    <row r="3523" spans="1:27" ht="20.100000000000001" customHeight="1">
      <c r="A3523" s="3"/>
      <c r="B3523" s="130"/>
      <c r="C3523" s="140"/>
      <c r="V3523" s="3"/>
      <c r="W3523" s="3"/>
      <c r="X3523" s="3"/>
      <c r="Y3523" s="3"/>
      <c r="Z3523" s="3"/>
      <c r="AA3523" s="3"/>
    </row>
    <row r="3524" spans="1:27" ht="9.9" customHeight="1">
      <c r="A3524" s="3"/>
      <c r="B3524" s="130"/>
      <c r="C3524" s="140"/>
      <c r="F3524" s="4"/>
      <c r="G3524" s="4"/>
      <c r="H3524" s="4"/>
      <c r="I3524" s="4"/>
      <c r="J3524" s="4"/>
      <c r="K3524" s="4"/>
      <c r="M3524" s="4"/>
      <c r="N3524" s="4"/>
      <c r="O3524" s="4"/>
      <c r="P3524" s="4"/>
      <c r="Q3524" s="4"/>
      <c r="R3524" s="4"/>
    </row>
    <row r="3525" spans="1:27" ht="9.9" customHeight="1">
      <c r="A3525" s="3"/>
      <c r="B3525" s="130"/>
      <c r="C3525" s="140"/>
      <c r="F3525" s="4"/>
      <c r="G3525" s="4"/>
      <c r="H3525" s="4"/>
      <c r="I3525" s="4"/>
      <c r="J3525" s="4"/>
      <c r="K3525" s="4"/>
      <c r="M3525" s="4"/>
      <c r="N3525" s="4"/>
      <c r="O3525" s="4"/>
      <c r="P3525" s="4"/>
      <c r="Q3525" s="4"/>
      <c r="R3525" s="4"/>
    </row>
    <row r="3526" spans="1:27" ht="9.9" customHeight="1">
      <c r="A3526" s="3"/>
      <c r="B3526" s="130"/>
      <c r="C3526" s="140"/>
      <c r="F3526" s="41"/>
      <c r="G3526" s="41"/>
      <c r="H3526" s="41"/>
      <c r="I3526" s="41"/>
      <c r="M3526" s="41"/>
      <c r="N3526" s="41"/>
      <c r="O3526" s="41"/>
      <c r="P3526" s="41"/>
    </row>
    <row r="3527" spans="1:27" ht="9.9" customHeight="1">
      <c r="A3527" s="3"/>
      <c r="B3527" s="130"/>
      <c r="C3527" s="140"/>
      <c r="F3527" s="41"/>
      <c r="G3527" s="41"/>
      <c r="H3527" s="41"/>
      <c r="I3527" s="41"/>
      <c r="M3527" s="41"/>
      <c r="N3527" s="41"/>
      <c r="O3527" s="41"/>
      <c r="P3527" s="41"/>
    </row>
    <row r="3528" spans="1:27" ht="9.9" customHeight="1">
      <c r="A3528" s="3"/>
      <c r="B3528" s="130"/>
      <c r="C3528" s="140"/>
      <c r="F3528" s="41"/>
      <c r="G3528" s="41"/>
      <c r="H3528" s="41"/>
      <c r="I3528" s="41"/>
      <c r="M3528" s="41"/>
      <c r="N3528" s="41"/>
      <c r="O3528" s="41"/>
      <c r="P3528" s="41"/>
    </row>
    <row r="3529" spans="1:27" ht="9.9" customHeight="1">
      <c r="A3529" s="3"/>
      <c r="B3529" s="130"/>
      <c r="C3529" s="140"/>
      <c r="F3529" s="41"/>
      <c r="G3529" s="41"/>
      <c r="H3529" s="41"/>
      <c r="I3529" s="41"/>
      <c r="M3529" s="41"/>
      <c r="N3529" s="41"/>
      <c r="O3529" s="41"/>
      <c r="P3529" s="41"/>
    </row>
    <row r="3530" spans="1:27" ht="9.9" customHeight="1">
      <c r="A3530" s="3"/>
      <c r="B3530" s="130"/>
      <c r="C3530" s="140"/>
      <c r="F3530" s="41"/>
      <c r="G3530" s="41"/>
      <c r="H3530" s="41"/>
      <c r="I3530" s="41"/>
      <c r="M3530" s="41"/>
      <c r="N3530" s="41"/>
      <c r="O3530" s="41"/>
      <c r="P3530" s="41"/>
    </row>
    <row r="3531" spans="1:27" ht="9.9" customHeight="1">
      <c r="A3531" s="3"/>
      <c r="B3531" s="130"/>
      <c r="C3531" s="140"/>
      <c r="F3531" s="41"/>
      <c r="G3531" s="41"/>
      <c r="H3531" s="41"/>
      <c r="I3531" s="41"/>
      <c r="M3531" s="41"/>
      <c r="N3531" s="41"/>
      <c r="O3531" s="41"/>
      <c r="P3531" s="41"/>
    </row>
    <row r="3532" spans="1:27" ht="9.9" customHeight="1">
      <c r="A3532" s="3"/>
      <c r="B3532" s="130"/>
      <c r="C3532" s="140"/>
      <c r="F3532" s="41"/>
      <c r="G3532" s="41"/>
      <c r="H3532" s="41"/>
      <c r="I3532" s="41"/>
      <c r="M3532" s="41"/>
      <c r="N3532" s="41"/>
      <c r="O3532" s="41"/>
      <c r="P3532" s="41"/>
    </row>
    <row r="3533" spans="1:27" ht="9.9" customHeight="1">
      <c r="A3533" s="3"/>
      <c r="B3533" s="130"/>
      <c r="C3533" s="140"/>
      <c r="F3533" s="41"/>
      <c r="G3533" s="41"/>
      <c r="H3533" s="41"/>
      <c r="I3533" s="41"/>
      <c r="M3533" s="41"/>
      <c r="N3533" s="41"/>
      <c r="O3533" s="41"/>
      <c r="P3533" s="41"/>
    </row>
    <row r="3534" spans="1:27" ht="9.9" customHeight="1">
      <c r="A3534" s="3"/>
      <c r="B3534" s="130"/>
      <c r="C3534" s="140"/>
    </row>
    <row r="3535" spans="1:27" ht="9.9" customHeight="1">
      <c r="A3535" s="3"/>
      <c r="B3535" s="132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</row>
    <row r="3536" spans="1:27" ht="9.9" customHeight="1">
      <c r="A3536" s="3"/>
      <c r="B3536" s="41"/>
      <c r="C3536" s="105"/>
    </row>
    <row r="3537" spans="1:27" ht="9.9" customHeight="1">
      <c r="A3537" s="3"/>
      <c r="B3537" s="41"/>
      <c r="C3537" s="105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R3537" s="125"/>
      <c r="S3537" s="125"/>
      <c r="T3537" s="125"/>
      <c r="U3537" s="125"/>
    </row>
    <row r="3538" spans="1:27" ht="9.9" customHeight="1">
      <c r="A3538" s="3"/>
      <c r="B3538" s="133"/>
      <c r="C3538" s="105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R3538" s="125"/>
      <c r="S3538" s="125"/>
      <c r="T3538" s="125"/>
      <c r="U3538" s="125"/>
    </row>
    <row r="3539" spans="1:27" ht="9.9" customHeight="1">
      <c r="A3539" s="3"/>
      <c r="B3539" s="133"/>
      <c r="C3539" s="105"/>
      <c r="E3539" s="145"/>
      <c r="F3539" s="145"/>
      <c r="G3539" s="145"/>
      <c r="H3539" s="145"/>
      <c r="I3539" s="145"/>
      <c r="J3539" s="145"/>
      <c r="K3539" s="145"/>
      <c r="L3539" s="145"/>
      <c r="M3539" s="145"/>
      <c r="N3539" s="145"/>
      <c r="O3539" s="126"/>
      <c r="R3539" s="149"/>
      <c r="S3539" s="149"/>
      <c r="T3539" s="149"/>
      <c r="U3539" s="149"/>
    </row>
    <row r="3540" spans="1:27" ht="9.9" customHeight="1">
      <c r="A3540" s="3"/>
      <c r="B3540" s="133"/>
      <c r="C3540" s="105"/>
      <c r="R3540" s="127"/>
      <c r="S3540" s="127"/>
      <c r="T3540" s="127"/>
      <c r="U3540" s="127"/>
    </row>
    <row r="3541" spans="1:27" ht="9.9" customHeight="1">
      <c r="A3541" s="3"/>
      <c r="B3541" s="130"/>
      <c r="C3541" s="133"/>
      <c r="E3541" s="4"/>
      <c r="F3541" s="4"/>
      <c r="G3541" s="4"/>
      <c r="H3541" s="4"/>
      <c r="I3541" s="4"/>
      <c r="J3541" s="4"/>
      <c r="M3541" s="4"/>
      <c r="N3541" s="4"/>
      <c r="O3541" s="4"/>
      <c r="P3541" s="4"/>
      <c r="Q3541" s="4"/>
      <c r="R3541" s="4"/>
      <c r="S3541" s="4"/>
      <c r="T3541" s="127"/>
      <c r="U3541" s="127"/>
    </row>
    <row r="3542" spans="1:27" ht="9.9" customHeight="1">
      <c r="A3542" s="3"/>
      <c r="B3542" s="130"/>
      <c r="C3542" s="133"/>
      <c r="E3542" s="4"/>
      <c r="F3542" s="4"/>
      <c r="G3542" s="4"/>
      <c r="H3542" s="4"/>
      <c r="I3542" s="4"/>
      <c r="J3542" s="4"/>
      <c r="M3542" s="4"/>
      <c r="N3542" s="4"/>
      <c r="O3542" s="4"/>
      <c r="P3542" s="4"/>
      <c r="Q3542" s="4"/>
      <c r="R3542" s="4"/>
      <c r="S3542" s="4"/>
    </row>
    <row r="3543" spans="1:27" ht="9.9" customHeight="1">
      <c r="A3543" s="3"/>
      <c r="B3543" s="130"/>
      <c r="C3543" s="131"/>
      <c r="E3543" s="4"/>
      <c r="F3543" s="4"/>
      <c r="G3543" s="4"/>
      <c r="H3543" s="4"/>
      <c r="I3543" s="4"/>
      <c r="J3543" s="4"/>
      <c r="M3543" s="4"/>
      <c r="N3543" s="4"/>
      <c r="O3543" s="4"/>
      <c r="P3543" s="4"/>
      <c r="Q3543" s="4"/>
      <c r="R3543" s="4"/>
      <c r="S3543" s="4"/>
    </row>
    <row r="3544" spans="1:27" ht="9.9" customHeight="1">
      <c r="A3544" s="3"/>
      <c r="B3544" s="130"/>
      <c r="C3544" s="41"/>
      <c r="E3544" s="4"/>
      <c r="F3544" s="4"/>
      <c r="G3544" s="4"/>
      <c r="H3544" s="4"/>
      <c r="I3544" s="4"/>
      <c r="J3544" s="4"/>
      <c r="M3544" s="4"/>
      <c r="N3544" s="4"/>
      <c r="O3544" s="4"/>
      <c r="P3544" s="4"/>
      <c r="Q3544" s="4"/>
      <c r="R3544" s="4"/>
      <c r="S3544" s="4"/>
    </row>
    <row r="3545" spans="1:27" ht="9.9" customHeight="1">
      <c r="A3545" s="3"/>
      <c r="B3545" s="130"/>
      <c r="C3545" s="131"/>
      <c r="E3545" s="4"/>
      <c r="F3545" s="4"/>
      <c r="G3545" s="4"/>
      <c r="H3545" s="4"/>
      <c r="I3545" s="4"/>
      <c r="J3545" s="4"/>
      <c r="M3545" s="4"/>
      <c r="N3545" s="4"/>
      <c r="O3545" s="4"/>
      <c r="P3545" s="4"/>
      <c r="Q3545" s="4"/>
      <c r="R3545" s="4"/>
      <c r="S3545" s="4"/>
    </row>
    <row r="3546" spans="1:27" ht="9.9" customHeight="1">
      <c r="A3546" s="3"/>
      <c r="B3546" s="130"/>
      <c r="C3546" s="41"/>
      <c r="E3546" s="4"/>
      <c r="F3546" s="4"/>
      <c r="G3546" s="4"/>
      <c r="H3546" s="4"/>
      <c r="I3546" s="4"/>
      <c r="J3546" s="4"/>
      <c r="M3546" s="4"/>
      <c r="N3546" s="4"/>
      <c r="O3546" s="4"/>
      <c r="P3546" s="4"/>
      <c r="Q3546" s="4"/>
      <c r="R3546" s="4"/>
      <c r="S3546" s="4"/>
    </row>
    <row r="3547" spans="1:27" ht="9.9" customHeight="1">
      <c r="A3547" s="3"/>
      <c r="B3547" s="130"/>
      <c r="C3547" s="131"/>
      <c r="E3547" s="4"/>
      <c r="F3547" s="4"/>
      <c r="G3547" s="4"/>
      <c r="H3547" s="4"/>
      <c r="I3547" s="4"/>
      <c r="J3547" s="4"/>
      <c r="M3547" s="4"/>
      <c r="N3547" s="4"/>
      <c r="O3547" s="4"/>
      <c r="P3547" s="4"/>
      <c r="Q3547" s="4"/>
      <c r="R3547" s="4"/>
      <c r="S3547" s="4"/>
    </row>
    <row r="3548" spans="1:27" ht="9.9" customHeight="1">
      <c r="A3548" s="3"/>
      <c r="B3548" s="130"/>
      <c r="C3548" s="41"/>
      <c r="E3548" s="4"/>
      <c r="F3548" s="4"/>
      <c r="G3548" s="4"/>
      <c r="H3548" s="4"/>
      <c r="I3548" s="4"/>
      <c r="J3548" s="4"/>
      <c r="M3548" s="4"/>
      <c r="N3548" s="4"/>
      <c r="O3548" s="4"/>
      <c r="P3548" s="4"/>
      <c r="Q3548" s="4"/>
      <c r="R3548" s="4"/>
      <c r="S3548" s="4"/>
    </row>
    <row r="3549" spans="1:27" ht="20.100000000000001" customHeight="1">
      <c r="A3549" s="3"/>
      <c r="B3549" s="130"/>
      <c r="C3549" s="140"/>
      <c r="V3549" s="3"/>
      <c r="W3549" s="3"/>
      <c r="X3549" s="3"/>
      <c r="Y3549" s="3"/>
      <c r="Z3549" s="3"/>
      <c r="AA3549" s="3"/>
    </row>
    <row r="3550" spans="1:27" ht="9.9" customHeight="1">
      <c r="A3550" s="3"/>
      <c r="B3550" s="130"/>
      <c r="C3550" s="140"/>
      <c r="F3550" s="4"/>
      <c r="G3550" s="4"/>
      <c r="H3550" s="4"/>
      <c r="I3550" s="4"/>
      <c r="J3550" s="4"/>
      <c r="K3550" s="4"/>
      <c r="M3550" s="4"/>
      <c r="N3550" s="4"/>
      <c r="O3550" s="4"/>
      <c r="P3550" s="4"/>
      <c r="Q3550" s="4"/>
      <c r="R3550" s="4"/>
    </row>
    <row r="3551" spans="1:27" ht="9.9" customHeight="1">
      <c r="A3551" s="3"/>
      <c r="B3551" s="130"/>
      <c r="C3551" s="140"/>
      <c r="F3551" s="4"/>
      <c r="G3551" s="4"/>
      <c r="H3551" s="4"/>
      <c r="I3551" s="4"/>
      <c r="J3551" s="4"/>
      <c r="K3551" s="4"/>
      <c r="M3551" s="4"/>
      <c r="N3551" s="4"/>
      <c r="O3551" s="4"/>
      <c r="P3551" s="4"/>
      <c r="Q3551" s="4"/>
      <c r="R3551" s="4"/>
    </row>
    <row r="3552" spans="1:27" ht="9.9" customHeight="1">
      <c r="A3552" s="3"/>
      <c r="B3552" s="130"/>
      <c r="C3552" s="140"/>
      <c r="F3552" s="41"/>
      <c r="G3552" s="41"/>
      <c r="H3552" s="41"/>
      <c r="I3552" s="41"/>
      <c r="M3552" s="41"/>
      <c r="N3552" s="41"/>
      <c r="O3552" s="41"/>
      <c r="P3552" s="41"/>
    </row>
    <row r="3553" spans="1:21" ht="9.9" customHeight="1">
      <c r="A3553" s="3"/>
      <c r="B3553" s="130"/>
      <c r="C3553" s="140"/>
      <c r="F3553" s="41"/>
      <c r="G3553" s="41"/>
      <c r="H3553" s="41"/>
      <c r="I3553" s="41"/>
      <c r="M3553" s="41"/>
      <c r="N3553" s="41"/>
      <c r="O3553" s="41"/>
      <c r="P3553" s="41"/>
    </row>
    <row r="3554" spans="1:21" ht="9.9" customHeight="1">
      <c r="A3554" s="3"/>
      <c r="B3554" s="130"/>
      <c r="C3554" s="140"/>
      <c r="F3554" s="41"/>
      <c r="G3554" s="41"/>
      <c r="H3554" s="41"/>
      <c r="I3554" s="41"/>
      <c r="M3554" s="41"/>
      <c r="N3554" s="41"/>
      <c r="O3554" s="41"/>
      <c r="P3554" s="41"/>
    </row>
    <row r="3555" spans="1:21" ht="9.9" customHeight="1">
      <c r="A3555" s="3"/>
      <c r="B3555" s="130"/>
      <c r="C3555" s="140"/>
      <c r="F3555" s="41"/>
      <c r="G3555" s="41"/>
      <c r="H3555" s="41"/>
      <c r="I3555" s="41"/>
      <c r="M3555" s="41"/>
      <c r="N3555" s="41"/>
      <c r="O3555" s="41"/>
      <c r="P3555" s="41"/>
    </row>
    <row r="3556" spans="1:21" ht="9.9" customHeight="1">
      <c r="A3556" s="3"/>
      <c r="B3556" s="130"/>
      <c r="C3556" s="140"/>
      <c r="F3556" s="41"/>
      <c r="G3556" s="41"/>
      <c r="H3556" s="41"/>
      <c r="I3556" s="41"/>
      <c r="M3556" s="41"/>
      <c r="N3556" s="41"/>
      <c r="O3556" s="41"/>
      <c r="P3556" s="41"/>
    </row>
    <row r="3557" spans="1:21" ht="9.9" customHeight="1">
      <c r="A3557" s="3"/>
      <c r="B3557" s="130"/>
      <c r="C3557" s="140"/>
      <c r="F3557" s="41"/>
      <c r="G3557" s="41"/>
      <c r="H3557" s="41"/>
      <c r="I3557" s="41"/>
      <c r="M3557" s="41"/>
      <c r="N3557" s="41"/>
      <c r="O3557" s="41"/>
      <c r="P3557" s="41"/>
    </row>
    <row r="3558" spans="1:21" ht="9.9" customHeight="1">
      <c r="A3558" s="3"/>
      <c r="B3558" s="130"/>
      <c r="C3558" s="140"/>
      <c r="F3558" s="41"/>
      <c r="G3558" s="41"/>
      <c r="H3558" s="41"/>
      <c r="I3558" s="41"/>
      <c r="M3558" s="41"/>
      <c r="N3558" s="41"/>
      <c r="O3558" s="41"/>
      <c r="P3558" s="41"/>
    </row>
    <row r="3559" spans="1:21" ht="9.9" customHeight="1">
      <c r="A3559" s="3"/>
      <c r="B3559" s="130"/>
      <c r="C3559" s="140"/>
      <c r="F3559" s="41"/>
      <c r="G3559" s="41"/>
      <c r="H3559" s="41"/>
      <c r="I3559" s="41"/>
      <c r="M3559" s="41"/>
      <c r="N3559" s="41"/>
      <c r="O3559" s="41"/>
      <c r="P3559" s="41"/>
    </row>
    <row r="3560" spans="1:21" ht="9.9" customHeight="1">
      <c r="A3560" s="3"/>
      <c r="B3560" s="130"/>
      <c r="C3560" s="140"/>
    </row>
    <row r="3561" spans="1:21" ht="9.9" customHeight="1">
      <c r="A3561" s="3"/>
      <c r="B3561" s="132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</row>
    <row r="3562" spans="1:21" ht="9.9" customHeight="1">
      <c r="A3562" s="3"/>
      <c r="B3562" s="41"/>
      <c r="C3562" s="105"/>
    </row>
    <row r="3563" spans="1:21" ht="9.9" customHeight="1">
      <c r="A3563" s="3"/>
      <c r="B3563" s="41"/>
      <c r="C3563" s="105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R3563" s="125"/>
      <c r="S3563" s="125"/>
      <c r="T3563" s="125"/>
      <c r="U3563" s="125"/>
    </row>
    <row r="3564" spans="1:21" ht="9.9" customHeight="1">
      <c r="A3564" s="3"/>
      <c r="B3564" s="133"/>
      <c r="C3564" s="105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R3564" s="125"/>
      <c r="S3564" s="125"/>
      <c r="T3564" s="125"/>
      <c r="U3564" s="125"/>
    </row>
    <row r="3565" spans="1:21" ht="9.9" customHeight="1">
      <c r="A3565" s="3"/>
      <c r="B3565" s="133"/>
      <c r="C3565" s="105"/>
      <c r="E3565" s="145"/>
      <c r="F3565" s="145"/>
      <c r="G3565" s="145"/>
      <c r="H3565" s="145"/>
      <c r="I3565" s="145"/>
      <c r="J3565" s="145"/>
      <c r="K3565" s="145"/>
      <c r="L3565" s="145"/>
      <c r="M3565" s="145"/>
      <c r="N3565" s="145"/>
      <c r="O3565" s="126"/>
      <c r="R3565" s="149"/>
      <c r="S3565" s="149"/>
      <c r="T3565" s="149"/>
      <c r="U3565" s="149"/>
    </row>
    <row r="3566" spans="1:21" ht="9.9" customHeight="1">
      <c r="A3566" s="3"/>
      <c r="B3566" s="133"/>
      <c r="C3566" s="105"/>
      <c r="R3566" s="127"/>
      <c r="S3566" s="127"/>
      <c r="T3566" s="127"/>
      <c r="U3566" s="127"/>
    </row>
    <row r="3567" spans="1:21" ht="9.9" customHeight="1">
      <c r="A3567" s="3"/>
      <c r="B3567" s="130"/>
      <c r="C3567" s="133"/>
      <c r="E3567" s="4"/>
      <c r="F3567" s="4"/>
      <c r="G3567" s="4"/>
      <c r="H3567" s="4"/>
      <c r="I3567" s="4"/>
      <c r="J3567" s="4"/>
      <c r="M3567" s="4"/>
      <c r="N3567" s="4"/>
      <c r="O3567" s="4"/>
      <c r="P3567" s="4"/>
      <c r="Q3567" s="4"/>
      <c r="R3567" s="4"/>
      <c r="S3567" s="4"/>
      <c r="T3567" s="127"/>
      <c r="U3567" s="127"/>
    </row>
    <row r="3568" spans="1:21" ht="9.9" customHeight="1">
      <c r="A3568" s="3"/>
      <c r="B3568" s="130"/>
      <c r="C3568" s="133"/>
      <c r="E3568" s="4"/>
      <c r="F3568" s="4"/>
      <c r="G3568" s="4"/>
      <c r="H3568" s="4"/>
      <c r="I3568" s="4"/>
      <c r="J3568" s="4"/>
      <c r="M3568" s="4"/>
      <c r="N3568" s="4"/>
      <c r="O3568" s="4"/>
      <c r="P3568" s="4"/>
      <c r="Q3568" s="4"/>
      <c r="R3568" s="4"/>
      <c r="S3568" s="4"/>
    </row>
    <row r="3569" spans="1:27" ht="9.9" customHeight="1">
      <c r="A3569" s="3"/>
      <c r="B3569" s="130"/>
      <c r="C3569" s="131"/>
      <c r="E3569" s="4"/>
      <c r="F3569" s="4"/>
      <c r="G3569" s="4"/>
      <c r="H3569" s="4"/>
      <c r="I3569" s="4"/>
      <c r="J3569" s="4"/>
      <c r="M3569" s="4"/>
      <c r="N3569" s="4"/>
      <c r="O3569" s="4"/>
      <c r="P3569" s="4"/>
      <c r="Q3569" s="4"/>
      <c r="R3569" s="4"/>
      <c r="S3569" s="4"/>
    </row>
    <row r="3570" spans="1:27" ht="9.9" customHeight="1">
      <c r="A3570" s="3"/>
      <c r="B3570" s="130"/>
      <c r="C3570" s="41"/>
      <c r="E3570" s="4"/>
      <c r="F3570" s="4"/>
      <c r="G3570" s="4"/>
      <c r="H3570" s="4"/>
      <c r="I3570" s="4"/>
      <c r="J3570" s="4"/>
      <c r="M3570" s="4"/>
      <c r="N3570" s="4"/>
      <c r="O3570" s="4"/>
      <c r="P3570" s="4"/>
      <c r="Q3570" s="4"/>
      <c r="R3570" s="4"/>
      <c r="S3570" s="4"/>
    </row>
    <row r="3571" spans="1:27" ht="9.9" customHeight="1">
      <c r="A3571" s="3"/>
      <c r="B3571" s="130"/>
      <c r="C3571" s="131"/>
      <c r="E3571" s="4"/>
      <c r="F3571" s="4"/>
      <c r="G3571" s="4"/>
      <c r="H3571" s="4"/>
      <c r="I3571" s="4"/>
      <c r="J3571" s="4"/>
      <c r="M3571" s="4"/>
      <c r="N3571" s="4"/>
      <c r="O3571" s="4"/>
      <c r="P3571" s="4"/>
      <c r="Q3571" s="4"/>
      <c r="R3571" s="4"/>
      <c r="S3571" s="4"/>
    </row>
    <row r="3572" spans="1:27" ht="9.9" customHeight="1">
      <c r="A3572" s="3"/>
      <c r="B3572" s="130"/>
      <c r="C3572" s="41"/>
      <c r="E3572" s="4"/>
      <c r="F3572" s="4"/>
      <c r="G3572" s="4"/>
      <c r="H3572" s="4"/>
      <c r="I3572" s="4"/>
      <c r="J3572" s="4"/>
      <c r="M3572" s="4"/>
      <c r="N3572" s="4"/>
      <c r="O3572" s="4"/>
      <c r="P3572" s="4"/>
      <c r="Q3572" s="4"/>
      <c r="R3572" s="4"/>
      <c r="S3572" s="4"/>
    </row>
    <row r="3573" spans="1:27" ht="9.9" customHeight="1">
      <c r="A3573" s="3"/>
      <c r="B3573" s="130"/>
      <c r="C3573" s="131"/>
      <c r="E3573" s="4"/>
      <c r="F3573" s="4"/>
      <c r="G3573" s="4"/>
      <c r="H3573" s="4"/>
      <c r="I3573" s="4"/>
      <c r="J3573" s="4"/>
      <c r="M3573" s="4"/>
      <c r="N3573" s="4"/>
      <c r="O3573" s="4"/>
      <c r="P3573" s="4"/>
      <c r="Q3573" s="4"/>
      <c r="R3573" s="4"/>
      <c r="S3573" s="4"/>
    </row>
    <row r="3574" spans="1:27" ht="9.9" customHeight="1">
      <c r="A3574" s="3"/>
      <c r="B3574" s="130"/>
      <c r="C3574" s="41"/>
      <c r="E3574" s="4"/>
      <c r="F3574" s="4"/>
      <c r="G3574" s="4"/>
      <c r="H3574" s="4"/>
      <c r="I3574" s="4"/>
      <c r="J3574" s="4"/>
      <c r="M3574" s="4"/>
      <c r="N3574" s="4"/>
      <c r="O3574" s="4"/>
      <c r="P3574" s="4"/>
      <c r="Q3574" s="4"/>
      <c r="R3574" s="4"/>
      <c r="S3574" s="4"/>
    </row>
    <row r="3575" spans="1:27" ht="20.100000000000001" customHeight="1">
      <c r="A3575" s="3"/>
      <c r="B3575" s="130"/>
      <c r="C3575" s="140"/>
      <c r="V3575" s="3"/>
      <c r="W3575" s="3"/>
      <c r="X3575" s="3"/>
      <c r="Y3575" s="3"/>
      <c r="Z3575" s="3"/>
      <c r="AA3575" s="3"/>
    </row>
    <row r="3576" spans="1:27" ht="9.9" customHeight="1">
      <c r="A3576" s="3"/>
      <c r="B3576" s="130"/>
      <c r="C3576" s="140"/>
      <c r="F3576" s="4"/>
      <c r="G3576" s="4"/>
      <c r="H3576" s="4"/>
      <c r="I3576" s="4"/>
      <c r="J3576" s="4"/>
      <c r="K3576" s="4"/>
      <c r="M3576" s="4"/>
      <c r="N3576" s="4"/>
      <c r="O3576" s="4"/>
      <c r="P3576" s="4"/>
      <c r="Q3576" s="4"/>
      <c r="R3576" s="4"/>
    </row>
    <row r="3577" spans="1:27" ht="9.9" customHeight="1">
      <c r="A3577" s="3"/>
      <c r="B3577" s="130"/>
      <c r="C3577" s="140"/>
      <c r="F3577" s="4"/>
      <c r="G3577" s="4"/>
      <c r="H3577" s="4"/>
      <c r="I3577" s="4"/>
      <c r="J3577" s="4"/>
      <c r="K3577" s="4"/>
      <c r="M3577" s="4"/>
      <c r="N3577" s="4"/>
      <c r="O3577" s="4"/>
      <c r="P3577" s="4"/>
      <c r="Q3577" s="4"/>
      <c r="R3577" s="4"/>
    </row>
    <row r="3578" spans="1:27" ht="9.9" customHeight="1">
      <c r="A3578" s="3"/>
      <c r="B3578" s="130"/>
      <c r="C3578" s="140"/>
      <c r="F3578" s="41"/>
      <c r="G3578" s="41"/>
      <c r="H3578" s="41"/>
      <c r="I3578" s="41"/>
      <c r="M3578" s="41"/>
      <c r="N3578" s="41"/>
      <c r="O3578" s="41"/>
      <c r="P3578" s="41"/>
    </row>
    <row r="3579" spans="1:27" ht="9.9" customHeight="1">
      <c r="A3579" s="3"/>
      <c r="B3579" s="130"/>
      <c r="C3579" s="140"/>
      <c r="F3579" s="41"/>
      <c r="G3579" s="41"/>
      <c r="H3579" s="41"/>
      <c r="I3579" s="41"/>
      <c r="M3579" s="41"/>
      <c r="N3579" s="41"/>
      <c r="O3579" s="41"/>
      <c r="P3579" s="41"/>
    </row>
    <row r="3580" spans="1:27" ht="9.9" customHeight="1">
      <c r="A3580" s="3"/>
      <c r="B3580" s="130"/>
      <c r="C3580" s="140"/>
      <c r="F3580" s="41"/>
      <c r="G3580" s="41"/>
      <c r="H3580" s="41"/>
      <c r="I3580" s="41"/>
      <c r="M3580" s="41"/>
      <c r="N3580" s="41"/>
      <c r="O3580" s="41"/>
      <c r="P3580" s="41"/>
    </row>
    <row r="3581" spans="1:27" ht="9.9" customHeight="1">
      <c r="A3581" s="3"/>
      <c r="B3581" s="130"/>
      <c r="C3581" s="140"/>
      <c r="F3581" s="41"/>
      <c r="G3581" s="41"/>
      <c r="H3581" s="41"/>
      <c r="I3581" s="41"/>
      <c r="M3581" s="41"/>
      <c r="N3581" s="41"/>
      <c r="O3581" s="41"/>
      <c r="P3581" s="41"/>
    </row>
    <row r="3582" spans="1:27" ht="9.9" customHeight="1">
      <c r="A3582" s="3"/>
      <c r="B3582" s="130"/>
      <c r="C3582" s="140"/>
      <c r="F3582" s="41"/>
      <c r="G3582" s="41"/>
      <c r="H3582" s="41"/>
      <c r="I3582" s="41"/>
      <c r="M3582" s="41"/>
      <c r="N3582" s="41"/>
      <c r="O3582" s="41"/>
      <c r="P3582" s="41"/>
    </row>
    <row r="3583" spans="1:27" ht="9.9" customHeight="1">
      <c r="A3583" s="3"/>
      <c r="B3583" s="130"/>
      <c r="C3583" s="140"/>
      <c r="F3583" s="41"/>
      <c r="G3583" s="41"/>
      <c r="H3583" s="41"/>
      <c r="I3583" s="41"/>
      <c r="M3583" s="41"/>
      <c r="N3583" s="41"/>
      <c r="O3583" s="41"/>
      <c r="P3583" s="41"/>
    </row>
    <row r="3584" spans="1:27" ht="9.9" customHeight="1">
      <c r="A3584" s="3"/>
      <c r="B3584" s="130"/>
      <c r="C3584" s="140"/>
      <c r="F3584" s="41"/>
      <c r="G3584" s="41"/>
      <c r="H3584" s="41"/>
      <c r="I3584" s="41"/>
      <c r="M3584" s="41"/>
      <c r="N3584" s="41"/>
      <c r="O3584" s="41"/>
      <c r="P3584" s="41"/>
    </row>
    <row r="3585" spans="1:21" ht="9.9" customHeight="1">
      <c r="A3585" s="3"/>
      <c r="B3585" s="130"/>
      <c r="C3585" s="140"/>
      <c r="F3585" s="41"/>
      <c r="G3585" s="41"/>
      <c r="H3585" s="41"/>
      <c r="I3585" s="41"/>
      <c r="M3585" s="41"/>
      <c r="N3585" s="41"/>
      <c r="O3585" s="41"/>
      <c r="P3585" s="41"/>
    </row>
    <row r="3586" spans="1:21" ht="9.9" customHeight="1">
      <c r="A3586" s="3"/>
      <c r="B3586" s="130"/>
      <c r="C3586" s="140"/>
    </row>
    <row r="3587" spans="1:21" ht="9.9" customHeight="1">
      <c r="A3587" s="3"/>
      <c r="B3587" s="132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</row>
    <row r="3588" spans="1:21" ht="9.9" customHeight="1">
      <c r="A3588" s="3"/>
      <c r="B3588" s="41"/>
      <c r="C3588" s="105"/>
    </row>
    <row r="3589" spans="1:21" ht="9.9" customHeight="1">
      <c r="A3589" s="3"/>
      <c r="B3589" s="41"/>
      <c r="C3589" s="105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R3589" s="125"/>
      <c r="S3589" s="125"/>
      <c r="T3589" s="125"/>
      <c r="U3589" s="125"/>
    </row>
    <row r="3590" spans="1:21" ht="9.9" customHeight="1">
      <c r="A3590" s="3"/>
      <c r="B3590" s="133"/>
      <c r="C3590" s="105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R3590" s="125"/>
      <c r="S3590" s="125"/>
      <c r="T3590" s="125"/>
      <c r="U3590" s="125"/>
    </row>
    <row r="3591" spans="1:21" ht="9.9" customHeight="1">
      <c r="A3591" s="3"/>
      <c r="B3591" s="133"/>
      <c r="C3591" s="105"/>
      <c r="E3591" s="145"/>
      <c r="F3591" s="145"/>
      <c r="G3591" s="145"/>
      <c r="H3591" s="145"/>
      <c r="I3591" s="145"/>
      <c r="J3591" s="145"/>
      <c r="K3591" s="145"/>
      <c r="L3591" s="145"/>
      <c r="M3591" s="145"/>
      <c r="N3591" s="145"/>
      <c r="O3591" s="126"/>
      <c r="R3591" s="149"/>
      <c r="S3591" s="149"/>
      <c r="T3591" s="149"/>
      <c r="U3591" s="149"/>
    </row>
    <row r="3592" spans="1:21" ht="9.9" customHeight="1">
      <c r="A3592" s="3"/>
      <c r="B3592" s="133"/>
      <c r="C3592" s="105"/>
      <c r="R3592" s="127"/>
      <c r="S3592" s="127"/>
      <c r="T3592" s="127"/>
      <c r="U3592" s="127"/>
    </row>
    <row r="3593" spans="1:21" ht="9.9" customHeight="1">
      <c r="A3593" s="3"/>
      <c r="B3593" s="130"/>
      <c r="C3593" s="133"/>
      <c r="E3593" s="4"/>
      <c r="F3593" s="4"/>
      <c r="G3593" s="4"/>
      <c r="H3593" s="4"/>
      <c r="I3593" s="4"/>
      <c r="J3593" s="4"/>
      <c r="M3593" s="4"/>
      <c r="N3593" s="4"/>
      <c r="O3593" s="4"/>
      <c r="P3593" s="4"/>
      <c r="Q3593" s="4"/>
      <c r="R3593" s="4"/>
      <c r="S3593" s="4"/>
      <c r="T3593" s="127"/>
      <c r="U3593" s="127"/>
    </row>
    <row r="3594" spans="1:21" ht="9.9" customHeight="1">
      <c r="A3594" s="3"/>
      <c r="B3594" s="130"/>
      <c r="C3594" s="133"/>
      <c r="E3594" s="4"/>
      <c r="F3594" s="4"/>
      <c r="G3594" s="4"/>
      <c r="H3594" s="4"/>
      <c r="I3594" s="4"/>
      <c r="J3594" s="4"/>
      <c r="M3594" s="4"/>
      <c r="N3594" s="4"/>
      <c r="O3594" s="4"/>
      <c r="P3594" s="4"/>
      <c r="Q3594" s="4"/>
      <c r="R3594" s="4"/>
      <c r="S3594" s="4"/>
    </row>
    <row r="3595" spans="1:21" ht="9.9" customHeight="1">
      <c r="A3595" s="3"/>
      <c r="B3595" s="130"/>
      <c r="C3595" s="131"/>
      <c r="E3595" s="4"/>
      <c r="F3595" s="4"/>
      <c r="G3595" s="4"/>
      <c r="H3595" s="4"/>
      <c r="I3595" s="4"/>
      <c r="J3595" s="4"/>
      <c r="M3595" s="4"/>
      <c r="N3595" s="4"/>
      <c r="O3595" s="4"/>
      <c r="P3595" s="4"/>
      <c r="Q3595" s="4"/>
      <c r="R3595" s="4"/>
      <c r="S3595" s="4"/>
    </row>
    <row r="3596" spans="1:21" ht="9.9" customHeight="1">
      <c r="A3596" s="3"/>
      <c r="B3596" s="130"/>
      <c r="C3596" s="41"/>
      <c r="E3596" s="4"/>
      <c r="F3596" s="4"/>
      <c r="G3596" s="4"/>
      <c r="H3596" s="4"/>
      <c r="I3596" s="4"/>
      <c r="J3596" s="4"/>
      <c r="M3596" s="4"/>
      <c r="N3596" s="4"/>
      <c r="O3596" s="4"/>
      <c r="P3596" s="4"/>
      <c r="Q3596" s="4"/>
      <c r="R3596" s="4"/>
      <c r="S3596" s="4"/>
    </row>
    <row r="3597" spans="1:21" ht="9.9" customHeight="1">
      <c r="A3597" s="3"/>
      <c r="B3597" s="130"/>
      <c r="C3597" s="131"/>
      <c r="E3597" s="4"/>
      <c r="F3597" s="4"/>
      <c r="G3597" s="4"/>
      <c r="H3597" s="4"/>
      <c r="I3597" s="4"/>
      <c r="J3597" s="4"/>
      <c r="M3597" s="4"/>
      <c r="N3597" s="4"/>
      <c r="O3597" s="4"/>
      <c r="P3597" s="4"/>
      <c r="Q3597" s="4"/>
      <c r="R3597" s="4"/>
      <c r="S3597" s="4"/>
    </row>
    <row r="3598" spans="1:21" ht="9.9" customHeight="1">
      <c r="A3598" s="3"/>
      <c r="B3598" s="130"/>
      <c r="C3598" s="41"/>
      <c r="E3598" s="4"/>
      <c r="F3598" s="4"/>
      <c r="G3598" s="4"/>
      <c r="H3598" s="4"/>
      <c r="I3598" s="4"/>
      <c r="J3598" s="4"/>
      <c r="M3598" s="4"/>
      <c r="N3598" s="4"/>
      <c r="O3598" s="4"/>
      <c r="P3598" s="4"/>
      <c r="Q3598" s="4"/>
      <c r="R3598" s="4"/>
      <c r="S3598" s="4"/>
    </row>
    <row r="3599" spans="1:21" ht="9.9" customHeight="1">
      <c r="A3599" s="3"/>
      <c r="B3599" s="130"/>
      <c r="C3599" s="131"/>
      <c r="E3599" s="4"/>
      <c r="F3599" s="4"/>
      <c r="G3599" s="4"/>
      <c r="H3599" s="4"/>
      <c r="I3599" s="4"/>
      <c r="J3599" s="4"/>
      <c r="M3599" s="4"/>
      <c r="N3599" s="4"/>
      <c r="O3599" s="4"/>
      <c r="P3599" s="4"/>
      <c r="Q3599" s="4"/>
      <c r="R3599" s="4"/>
      <c r="S3599" s="4"/>
    </row>
    <row r="3600" spans="1:21" ht="9.9" customHeight="1">
      <c r="A3600" s="3"/>
      <c r="B3600" s="130"/>
      <c r="C3600" s="41"/>
      <c r="E3600" s="4"/>
      <c r="F3600" s="4"/>
      <c r="G3600" s="4"/>
      <c r="H3600" s="4"/>
      <c r="I3600" s="4"/>
      <c r="J3600" s="4"/>
      <c r="M3600" s="4"/>
      <c r="N3600" s="4"/>
      <c r="O3600" s="4"/>
      <c r="P3600" s="4"/>
      <c r="Q3600" s="4"/>
      <c r="R3600" s="4"/>
      <c r="S3600" s="4"/>
    </row>
    <row r="3601" spans="1:27" ht="20.100000000000001" customHeight="1">
      <c r="A3601" s="3"/>
      <c r="B3601" s="130"/>
      <c r="C3601" s="140"/>
      <c r="V3601" s="3"/>
      <c r="W3601" s="3"/>
      <c r="X3601" s="3"/>
      <c r="Y3601" s="3"/>
      <c r="Z3601" s="3"/>
      <c r="AA3601" s="3"/>
    </row>
    <row r="3602" spans="1:27" ht="9.9" customHeight="1">
      <c r="A3602" s="3"/>
      <c r="B3602" s="130"/>
      <c r="C3602" s="140"/>
      <c r="F3602" s="4"/>
      <c r="G3602" s="4"/>
      <c r="H3602" s="4"/>
      <c r="I3602" s="4"/>
      <c r="J3602" s="4"/>
      <c r="K3602" s="4"/>
      <c r="M3602" s="4"/>
      <c r="N3602" s="4"/>
      <c r="O3602" s="4"/>
      <c r="P3602" s="4"/>
      <c r="Q3602" s="4"/>
      <c r="R3602" s="4"/>
    </row>
    <row r="3603" spans="1:27" ht="9.9" customHeight="1">
      <c r="A3603" s="3"/>
      <c r="B3603" s="130"/>
      <c r="C3603" s="140"/>
      <c r="F3603" s="4"/>
      <c r="G3603" s="4"/>
      <c r="H3603" s="4"/>
      <c r="I3603" s="4"/>
      <c r="J3603" s="4"/>
      <c r="K3603" s="4"/>
      <c r="M3603" s="4"/>
      <c r="N3603" s="4"/>
      <c r="O3603" s="4"/>
      <c r="P3603" s="4"/>
      <c r="Q3603" s="4"/>
      <c r="R3603" s="4"/>
    </row>
    <row r="3604" spans="1:27" ht="9.9" customHeight="1">
      <c r="A3604" s="3"/>
      <c r="B3604" s="130"/>
      <c r="C3604" s="140"/>
      <c r="F3604" s="41"/>
      <c r="G3604" s="41"/>
      <c r="H3604" s="41"/>
      <c r="I3604" s="41"/>
      <c r="M3604" s="41"/>
      <c r="N3604" s="41"/>
      <c r="O3604" s="41"/>
      <c r="P3604" s="41"/>
    </row>
    <row r="3605" spans="1:27" ht="9.9" customHeight="1">
      <c r="A3605" s="3"/>
      <c r="B3605" s="130"/>
      <c r="C3605" s="140"/>
      <c r="F3605" s="41"/>
      <c r="G3605" s="41"/>
      <c r="H3605" s="41"/>
      <c r="I3605" s="41"/>
      <c r="M3605" s="41"/>
      <c r="N3605" s="41"/>
      <c r="O3605" s="41"/>
      <c r="P3605" s="41"/>
    </row>
    <row r="3606" spans="1:27" ht="9.9" customHeight="1">
      <c r="A3606" s="3"/>
      <c r="B3606" s="130"/>
      <c r="C3606" s="140"/>
      <c r="F3606" s="41"/>
      <c r="G3606" s="41"/>
      <c r="H3606" s="41"/>
      <c r="I3606" s="41"/>
      <c r="M3606" s="41"/>
      <c r="N3606" s="41"/>
      <c r="O3606" s="41"/>
      <c r="P3606" s="41"/>
    </row>
    <row r="3607" spans="1:27" ht="9.9" customHeight="1">
      <c r="A3607" s="3"/>
      <c r="B3607" s="130"/>
      <c r="C3607" s="140"/>
      <c r="F3607" s="41"/>
      <c r="G3607" s="41"/>
      <c r="H3607" s="41"/>
      <c r="I3607" s="41"/>
      <c r="M3607" s="41"/>
      <c r="N3607" s="41"/>
      <c r="O3607" s="41"/>
      <c r="P3607" s="41"/>
    </row>
    <row r="3608" spans="1:27" ht="9.9" customHeight="1">
      <c r="A3608" s="3"/>
      <c r="B3608" s="130"/>
      <c r="C3608" s="140"/>
      <c r="F3608" s="41"/>
      <c r="G3608" s="41"/>
      <c r="H3608" s="41"/>
      <c r="I3608" s="41"/>
      <c r="M3608" s="41"/>
      <c r="N3608" s="41"/>
      <c r="O3608" s="41"/>
      <c r="P3608" s="41"/>
    </row>
    <row r="3609" spans="1:27" ht="9.9" customHeight="1">
      <c r="A3609" s="3"/>
      <c r="B3609" s="130"/>
      <c r="C3609" s="140"/>
      <c r="F3609" s="41"/>
      <c r="G3609" s="41"/>
      <c r="H3609" s="41"/>
      <c r="I3609" s="41"/>
      <c r="M3609" s="41"/>
      <c r="N3609" s="41"/>
      <c r="O3609" s="41"/>
      <c r="P3609" s="41"/>
    </row>
    <row r="3610" spans="1:27" ht="9.9" customHeight="1">
      <c r="A3610" s="3"/>
      <c r="B3610" s="130"/>
      <c r="C3610" s="140"/>
      <c r="F3610" s="41"/>
      <c r="G3610" s="41"/>
      <c r="H3610" s="41"/>
      <c r="I3610" s="41"/>
      <c r="M3610" s="41"/>
      <c r="N3610" s="41"/>
      <c r="O3610" s="41"/>
      <c r="P3610" s="41"/>
    </row>
    <row r="3611" spans="1:27" ht="9.9" customHeight="1">
      <c r="A3611" s="3"/>
      <c r="B3611" s="130"/>
      <c r="C3611" s="140"/>
      <c r="F3611" s="41"/>
      <c r="G3611" s="41"/>
      <c r="H3611" s="41"/>
      <c r="I3611" s="41"/>
      <c r="M3611" s="41"/>
      <c r="N3611" s="41"/>
      <c r="O3611" s="41"/>
      <c r="P3611" s="41"/>
    </row>
    <row r="3612" spans="1:27" ht="9.9" customHeight="1">
      <c r="A3612" s="3"/>
      <c r="B3612" s="130"/>
      <c r="C3612" s="140"/>
    </row>
    <row r="3613" spans="1:27" ht="9.9" customHeight="1">
      <c r="A3613" s="3"/>
      <c r="B3613" s="132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</row>
    <row r="3614" spans="1:27" ht="9.9" customHeight="1">
      <c r="A3614" s="3"/>
      <c r="B3614" s="41"/>
      <c r="C3614" s="105"/>
    </row>
    <row r="3615" spans="1:27" ht="9.9" customHeight="1">
      <c r="A3615" s="3"/>
      <c r="B3615" s="41"/>
      <c r="C3615" s="105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R3615" s="125"/>
      <c r="S3615" s="125"/>
      <c r="T3615" s="125"/>
      <c r="U3615" s="125"/>
    </row>
    <row r="3616" spans="1:27" ht="9.9" customHeight="1">
      <c r="A3616" s="3"/>
      <c r="B3616" s="133"/>
      <c r="C3616" s="105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R3616" s="125"/>
      <c r="S3616" s="125"/>
      <c r="T3616" s="125"/>
      <c r="U3616" s="125"/>
    </row>
    <row r="3617" spans="1:27" ht="9.9" customHeight="1">
      <c r="A3617" s="3"/>
      <c r="B3617" s="133"/>
      <c r="C3617" s="105"/>
      <c r="E3617" s="145"/>
      <c r="F3617" s="145"/>
      <c r="G3617" s="145"/>
      <c r="H3617" s="145"/>
      <c r="I3617" s="145"/>
      <c r="J3617" s="145"/>
      <c r="K3617" s="145"/>
      <c r="L3617" s="145"/>
      <c r="M3617" s="145"/>
      <c r="N3617" s="145"/>
      <c r="O3617" s="126"/>
      <c r="R3617" s="149"/>
      <c r="S3617" s="149"/>
      <c r="T3617" s="149"/>
      <c r="U3617" s="149"/>
    </row>
    <row r="3618" spans="1:27" ht="9.9" customHeight="1">
      <c r="A3618" s="3"/>
      <c r="B3618" s="133"/>
      <c r="C3618" s="105"/>
      <c r="R3618" s="127"/>
      <c r="S3618" s="127"/>
      <c r="T3618" s="127"/>
      <c r="U3618" s="127"/>
    </row>
    <row r="3619" spans="1:27" ht="9.9" customHeight="1">
      <c r="A3619" s="3"/>
      <c r="B3619" s="130"/>
      <c r="C3619" s="133"/>
      <c r="E3619" s="4"/>
      <c r="F3619" s="4"/>
      <c r="G3619" s="4"/>
      <c r="H3619" s="4"/>
      <c r="I3619" s="4"/>
      <c r="J3619" s="4"/>
      <c r="M3619" s="4"/>
      <c r="N3619" s="4"/>
      <c r="O3619" s="4"/>
      <c r="P3619" s="4"/>
      <c r="Q3619" s="4"/>
      <c r="R3619" s="4"/>
      <c r="S3619" s="4"/>
      <c r="T3619" s="127"/>
      <c r="U3619" s="127"/>
    </row>
    <row r="3620" spans="1:27" ht="9.9" customHeight="1">
      <c r="A3620" s="3"/>
      <c r="B3620" s="130"/>
      <c r="C3620" s="133"/>
      <c r="E3620" s="4"/>
      <c r="F3620" s="4"/>
      <c r="G3620" s="4"/>
      <c r="H3620" s="4"/>
      <c r="I3620" s="4"/>
      <c r="J3620" s="4"/>
      <c r="M3620" s="4"/>
      <c r="N3620" s="4"/>
      <c r="O3620" s="4"/>
      <c r="P3620" s="4"/>
      <c r="Q3620" s="4"/>
      <c r="R3620" s="4"/>
      <c r="S3620" s="4"/>
    </row>
    <row r="3621" spans="1:27" ht="9.9" customHeight="1">
      <c r="A3621" s="3"/>
      <c r="B3621" s="130"/>
      <c r="C3621" s="131"/>
      <c r="E3621" s="4"/>
      <c r="F3621" s="4"/>
      <c r="G3621" s="4"/>
      <c r="H3621" s="4"/>
      <c r="I3621" s="4"/>
      <c r="J3621" s="4"/>
      <c r="M3621" s="4"/>
      <c r="N3621" s="4"/>
      <c r="O3621" s="4"/>
      <c r="P3621" s="4"/>
      <c r="Q3621" s="4"/>
      <c r="R3621" s="4"/>
      <c r="S3621" s="4"/>
    </row>
    <row r="3622" spans="1:27" ht="9.9" customHeight="1">
      <c r="A3622" s="3"/>
      <c r="B3622" s="130"/>
      <c r="C3622" s="41"/>
      <c r="E3622" s="4"/>
      <c r="F3622" s="4"/>
      <c r="G3622" s="4"/>
      <c r="H3622" s="4"/>
      <c r="I3622" s="4"/>
      <c r="J3622" s="4"/>
      <c r="M3622" s="4"/>
      <c r="N3622" s="4"/>
      <c r="O3622" s="4"/>
      <c r="P3622" s="4"/>
      <c r="Q3622" s="4"/>
      <c r="R3622" s="4"/>
      <c r="S3622" s="4"/>
    </row>
    <row r="3623" spans="1:27" ht="9.9" customHeight="1">
      <c r="A3623" s="3"/>
      <c r="B3623" s="130"/>
      <c r="C3623" s="131"/>
      <c r="E3623" s="4"/>
      <c r="F3623" s="4"/>
      <c r="G3623" s="4"/>
      <c r="H3623" s="4"/>
      <c r="I3623" s="4"/>
      <c r="J3623" s="4"/>
      <c r="M3623" s="4"/>
      <c r="N3623" s="4"/>
      <c r="O3623" s="4"/>
      <c r="P3623" s="4"/>
      <c r="Q3623" s="4"/>
      <c r="R3623" s="4"/>
      <c r="S3623" s="4"/>
    </row>
    <row r="3624" spans="1:27" ht="9.9" customHeight="1">
      <c r="A3624" s="3"/>
      <c r="B3624" s="130"/>
      <c r="C3624" s="41"/>
      <c r="E3624" s="4"/>
      <c r="F3624" s="4"/>
      <c r="G3624" s="4"/>
      <c r="H3624" s="4"/>
      <c r="I3624" s="4"/>
      <c r="J3624" s="4"/>
      <c r="M3624" s="4"/>
      <c r="N3624" s="4"/>
      <c r="O3624" s="4"/>
      <c r="P3624" s="4"/>
      <c r="Q3624" s="4"/>
      <c r="R3624" s="4"/>
      <c r="S3624" s="4"/>
    </row>
    <row r="3625" spans="1:27" ht="9.9" customHeight="1">
      <c r="A3625" s="3"/>
      <c r="B3625" s="130"/>
      <c r="C3625" s="131"/>
      <c r="E3625" s="4"/>
      <c r="F3625" s="4"/>
      <c r="G3625" s="4"/>
      <c r="H3625" s="4"/>
      <c r="I3625" s="4"/>
      <c r="J3625" s="4"/>
      <c r="M3625" s="4"/>
      <c r="N3625" s="4"/>
      <c r="O3625" s="4"/>
      <c r="P3625" s="4"/>
      <c r="Q3625" s="4"/>
      <c r="R3625" s="4"/>
      <c r="S3625" s="4"/>
    </row>
    <row r="3626" spans="1:27" ht="9.9" customHeight="1">
      <c r="A3626" s="3"/>
      <c r="B3626" s="130"/>
      <c r="C3626" s="41"/>
      <c r="E3626" s="4"/>
      <c r="F3626" s="4"/>
      <c r="G3626" s="4"/>
      <c r="H3626" s="4"/>
      <c r="I3626" s="4"/>
      <c r="J3626" s="4"/>
      <c r="M3626" s="4"/>
      <c r="N3626" s="4"/>
      <c r="O3626" s="4"/>
      <c r="P3626" s="4"/>
      <c r="Q3626" s="4"/>
      <c r="R3626" s="4"/>
      <c r="S3626" s="4"/>
    </row>
    <row r="3627" spans="1:27" ht="20.100000000000001" customHeight="1">
      <c r="A3627" s="3"/>
      <c r="B3627" s="130"/>
      <c r="C3627" s="140"/>
      <c r="V3627" s="3"/>
      <c r="W3627" s="3"/>
      <c r="X3627" s="3"/>
      <c r="Y3627" s="3"/>
      <c r="Z3627" s="3"/>
      <c r="AA3627" s="3"/>
    </row>
    <row r="3628" spans="1:27" ht="9.9" customHeight="1">
      <c r="A3628" s="3"/>
      <c r="B3628" s="130"/>
      <c r="C3628" s="140"/>
      <c r="F3628" s="4"/>
      <c r="G3628" s="4"/>
      <c r="H3628" s="4"/>
      <c r="I3628" s="4"/>
      <c r="J3628" s="4"/>
      <c r="K3628" s="4"/>
      <c r="M3628" s="4"/>
      <c r="N3628" s="4"/>
      <c r="O3628" s="4"/>
      <c r="P3628" s="4"/>
      <c r="Q3628" s="4"/>
      <c r="R3628" s="4"/>
    </row>
    <row r="3629" spans="1:27" ht="9.9" customHeight="1">
      <c r="A3629" s="3"/>
      <c r="B3629" s="130"/>
      <c r="C3629" s="140"/>
      <c r="F3629" s="4"/>
      <c r="G3629" s="4"/>
      <c r="H3629" s="4"/>
      <c r="I3629" s="4"/>
      <c r="J3629" s="4"/>
      <c r="K3629" s="4"/>
      <c r="M3629" s="4"/>
      <c r="N3629" s="4"/>
      <c r="O3629" s="4"/>
      <c r="P3629" s="4"/>
      <c r="Q3629" s="4"/>
      <c r="R3629" s="4"/>
    </row>
    <row r="3630" spans="1:27" ht="9.9" customHeight="1">
      <c r="A3630" s="3"/>
      <c r="B3630" s="130"/>
      <c r="C3630" s="140"/>
      <c r="F3630" s="41"/>
      <c r="G3630" s="41"/>
      <c r="H3630" s="41"/>
      <c r="I3630" s="41"/>
      <c r="M3630" s="41"/>
      <c r="N3630" s="41"/>
      <c r="O3630" s="41"/>
      <c r="P3630" s="41"/>
    </row>
    <row r="3631" spans="1:27" ht="9.9" customHeight="1">
      <c r="A3631" s="3"/>
      <c r="B3631" s="130"/>
      <c r="C3631" s="140"/>
      <c r="F3631" s="41"/>
      <c r="G3631" s="41"/>
      <c r="H3631" s="41"/>
      <c r="I3631" s="41"/>
      <c r="M3631" s="41"/>
      <c r="N3631" s="41"/>
      <c r="O3631" s="41"/>
      <c r="P3631" s="41"/>
    </row>
    <row r="3632" spans="1:27" ht="9.9" customHeight="1">
      <c r="A3632" s="3"/>
      <c r="B3632" s="130"/>
      <c r="C3632" s="140"/>
      <c r="F3632" s="41"/>
      <c r="G3632" s="41"/>
      <c r="H3632" s="41"/>
      <c r="I3632" s="41"/>
      <c r="M3632" s="41"/>
      <c r="N3632" s="41"/>
      <c r="O3632" s="41"/>
      <c r="P3632" s="41"/>
    </row>
    <row r="3633" spans="1:21" ht="9.9" customHeight="1">
      <c r="A3633" s="3"/>
      <c r="B3633" s="130"/>
      <c r="C3633" s="140"/>
      <c r="F3633" s="41"/>
      <c r="G3633" s="41"/>
      <c r="H3633" s="41"/>
      <c r="I3633" s="41"/>
      <c r="M3633" s="41"/>
      <c r="N3633" s="41"/>
      <c r="O3633" s="41"/>
      <c r="P3633" s="41"/>
    </row>
    <row r="3634" spans="1:21" ht="9.9" customHeight="1">
      <c r="A3634" s="3"/>
      <c r="B3634" s="130"/>
      <c r="C3634" s="140"/>
      <c r="F3634" s="41"/>
      <c r="G3634" s="41"/>
      <c r="H3634" s="41"/>
      <c r="I3634" s="41"/>
      <c r="M3634" s="41"/>
      <c r="N3634" s="41"/>
      <c r="O3634" s="41"/>
      <c r="P3634" s="41"/>
    </row>
    <row r="3635" spans="1:21" ht="9.9" customHeight="1">
      <c r="A3635" s="3"/>
      <c r="B3635" s="130"/>
      <c r="C3635" s="140"/>
      <c r="F3635" s="41"/>
      <c r="G3635" s="41"/>
      <c r="H3635" s="41"/>
      <c r="I3635" s="41"/>
      <c r="M3635" s="41"/>
      <c r="N3635" s="41"/>
      <c r="O3635" s="41"/>
      <c r="P3635" s="41"/>
    </row>
    <row r="3636" spans="1:21" ht="9.9" customHeight="1">
      <c r="A3636" s="3"/>
      <c r="B3636" s="130"/>
      <c r="C3636" s="140"/>
      <c r="F3636" s="41"/>
      <c r="G3636" s="41"/>
      <c r="H3636" s="41"/>
      <c r="I3636" s="41"/>
      <c r="M3636" s="41"/>
      <c r="N3636" s="41"/>
      <c r="O3636" s="41"/>
      <c r="P3636" s="41"/>
    </row>
    <row r="3637" spans="1:21" ht="9.9" customHeight="1">
      <c r="A3637" s="3"/>
      <c r="B3637" s="130"/>
      <c r="C3637" s="140"/>
      <c r="F3637" s="41"/>
      <c r="G3637" s="41"/>
      <c r="H3637" s="41"/>
      <c r="I3637" s="41"/>
      <c r="M3637" s="41"/>
      <c r="N3637" s="41"/>
      <c r="O3637" s="41"/>
      <c r="P3637" s="41"/>
    </row>
    <row r="3638" spans="1:21" ht="9.9" customHeight="1">
      <c r="A3638" s="3"/>
      <c r="B3638" s="130"/>
      <c r="C3638" s="140"/>
    </row>
    <row r="3639" spans="1:21" ht="9.9" customHeight="1">
      <c r="A3639" s="3"/>
      <c r="B3639" s="132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</row>
    <row r="3640" spans="1:21" ht="9.9" customHeight="1">
      <c r="A3640" s="3"/>
      <c r="B3640" s="41"/>
      <c r="C3640" s="105"/>
    </row>
    <row r="3641" spans="1:21" ht="9.9" customHeight="1">
      <c r="A3641" s="3"/>
      <c r="B3641" s="41"/>
      <c r="C3641" s="105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R3641" s="125"/>
      <c r="S3641" s="125"/>
      <c r="T3641" s="125"/>
      <c r="U3641" s="125"/>
    </row>
    <row r="3642" spans="1:21" ht="9.9" customHeight="1">
      <c r="A3642" s="3"/>
      <c r="B3642" s="133"/>
      <c r="C3642" s="105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R3642" s="125"/>
      <c r="S3642" s="125"/>
      <c r="T3642" s="125"/>
      <c r="U3642" s="125"/>
    </row>
    <row r="3643" spans="1:21" ht="9.9" customHeight="1">
      <c r="A3643" s="3"/>
      <c r="B3643" s="133"/>
      <c r="C3643" s="105"/>
      <c r="E3643" s="145"/>
      <c r="F3643" s="145"/>
      <c r="G3643" s="145"/>
      <c r="H3643" s="145"/>
      <c r="I3643" s="145"/>
      <c r="J3643" s="145"/>
      <c r="K3643" s="145"/>
      <c r="L3643" s="145"/>
      <c r="M3643" s="145"/>
      <c r="N3643" s="145"/>
      <c r="O3643" s="126"/>
      <c r="R3643" s="149"/>
      <c r="S3643" s="149"/>
      <c r="T3643" s="149"/>
      <c r="U3643" s="149"/>
    </row>
    <row r="3644" spans="1:21" ht="9.9" customHeight="1">
      <c r="A3644" s="3"/>
      <c r="B3644" s="133"/>
      <c r="C3644" s="105"/>
      <c r="R3644" s="127"/>
      <c r="S3644" s="127"/>
      <c r="T3644" s="127"/>
      <c r="U3644" s="127"/>
    </row>
    <row r="3645" spans="1:21" ht="9.9" customHeight="1">
      <c r="A3645" s="3"/>
      <c r="B3645" s="130"/>
      <c r="C3645" s="133"/>
      <c r="E3645" s="4"/>
      <c r="F3645" s="4"/>
      <c r="G3645" s="4"/>
      <c r="H3645" s="4"/>
      <c r="I3645" s="4"/>
      <c r="J3645" s="4"/>
      <c r="M3645" s="4"/>
      <c r="N3645" s="4"/>
      <c r="O3645" s="4"/>
      <c r="P3645" s="4"/>
      <c r="Q3645" s="4"/>
      <c r="R3645" s="4"/>
      <c r="S3645" s="4"/>
      <c r="T3645" s="127"/>
      <c r="U3645" s="127"/>
    </row>
    <row r="3646" spans="1:21" ht="9.9" customHeight="1">
      <c r="A3646" s="3"/>
      <c r="B3646" s="130"/>
      <c r="C3646" s="133"/>
      <c r="E3646" s="4"/>
      <c r="F3646" s="4"/>
      <c r="G3646" s="4"/>
      <c r="H3646" s="4"/>
      <c r="I3646" s="4"/>
      <c r="J3646" s="4"/>
      <c r="M3646" s="4"/>
      <c r="N3646" s="4"/>
      <c r="O3646" s="4"/>
      <c r="P3646" s="4"/>
      <c r="Q3646" s="4"/>
      <c r="R3646" s="4"/>
      <c r="S3646" s="4"/>
    </row>
    <row r="3647" spans="1:21" ht="9.9" customHeight="1">
      <c r="A3647" s="3"/>
      <c r="B3647" s="130"/>
      <c r="C3647" s="131"/>
      <c r="E3647" s="4"/>
      <c r="F3647" s="4"/>
      <c r="G3647" s="4"/>
      <c r="H3647" s="4"/>
      <c r="I3647" s="4"/>
      <c r="J3647" s="4"/>
      <c r="M3647" s="4"/>
      <c r="N3647" s="4"/>
      <c r="O3647" s="4"/>
      <c r="P3647" s="4"/>
      <c r="Q3647" s="4"/>
      <c r="R3647" s="4"/>
      <c r="S3647" s="4"/>
    </row>
    <row r="3648" spans="1:21" ht="9.9" customHeight="1">
      <c r="A3648" s="3"/>
      <c r="B3648" s="130"/>
      <c r="C3648" s="41"/>
      <c r="E3648" s="4"/>
      <c r="F3648" s="4"/>
      <c r="G3648" s="4"/>
      <c r="H3648" s="4"/>
      <c r="I3648" s="4"/>
      <c r="J3648" s="4"/>
      <c r="M3648" s="4"/>
      <c r="N3648" s="4"/>
      <c r="O3648" s="4"/>
      <c r="P3648" s="4"/>
      <c r="Q3648" s="4"/>
      <c r="R3648" s="4"/>
      <c r="S3648" s="4"/>
    </row>
    <row r="3649" spans="1:27" ht="9.9" customHeight="1">
      <c r="A3649" s="3"/>
      <c r="B3649" s="130"/>
      <c r="C3649" s="131"/>
      <c r="E3649" s="4"/>
      <c r="F3649" s="4"/>
      <c r="G3649" s="4"/>
      <c r="H3649" s="4"/>
      <c r="I3649" s="4"/>
      <c r="J3649" s="4"/>
      <c r="M3649" s="4"/>
      <c r="N3649" s="4"/>
      <c r="O3649" s="4"/>
      <c r="P3649" s="4"/>
      <c r="Q3649" s="4"/>
      <c r="R3649" s="4"/>
      <c r="S3649" s="4"/>
    </row>
    <row r="3650" spans="1:27" ht="9.9" customHeight="1">
      <c r="A3650" s="3"/>
      <c r="B3650" s="130"/>
      <c r="C3650" s="41"/>
      <c r="E3650" s="4"/>
      <c r="F3650" s="4"/>
      <c r="G3650" s="4"/>
      <c r="H3650" s="4"/>
      <c r="I3650" s="4"/>
      <c r="J3650" s="4"/>
      <c r="M3650" s="4"/>
      <c r="N3650" s="4"/>
      <c r="O3650" s="4"/>
      <c r="P3650" s="4"/>
      <c r="Q3650" s="4"/>
      <c r="R3650" s="4"/>
      <c r="S3650" s="4"/>
    </row>
    <row r="3651" spans="1:27" ht="9.9" customHeight="1">
      <c r="A3651" s="3"/>
      <c r="B3651" s="130"/>
      <c r="C3651" s="131"/>
      <c r="E3651" s="4"/>
      <c r="F3651" s="4"/>
      <c r="G3651" s="4"/>
      <c r="H3651" s="4"/>
      <c r="I3651" s="4"/>
      <c r="J3651" s="4"/>
      <c r="M3651" s="4"/>
      <c r="N3651" s="4"/>
      <c r="O3651" s="4"/>
      <c r="P3651" s="4"/>
      <c r="Q3651" s="4"/>
      <c r="R3651" s="4"/>
      <c r="S3651" s="4"/>
    </row>
    <row r="3652" spans="1:27" ht="9.9" customHeight="1">
      <c r="A3652" s="3"/>
      <c r="B3652" s="130"/>
      <c r="C3652" s="41"/>
      <c r="E3652" s="4"/>
      <c r="F3652" s="4"/>
      <c r="G3652" s="4"/>
      <c r="H3652" s="4"/>
      <c r="I3652" s="4"/>
      <c r="J3652" s="4"/>
      <c r="M3652" s="4"/>
      <c r="N3652" s="4"/>
      <c r="O3652" s="4"/>
      <c r="P3652" s="4"/>
      <c r="Q3652" s="4"/>
      <c r="R3652" s="4"/>
      <c r="S3652" s="4"/>
    </row>
    <row r="3653" spans="1:27" ht="20.100000000000001" customHeight="1">
      <c r="A3653" s="3"/>
      <c r="B3653" s="130"/>
      <c r="C3653" s="140"/>
      <c r="V3653" s="3"/>
      <c r="W3653" s="3"/>
      <c r="X3653" s="3"/>
      <c r="Y3653" s="3"/>
      <c r="Z3653" s="3"/>
      <c r="AA3653" s="3"/>
    </row>
    <row r="3654" spans="1:27" ht="9.9" customHeight="1">
      <c r="A3654" s="3"/>
      <c r="B3654" s="130"/>
      <c r="C3654" s="140"/>
      <c r="F3654" s="4"/>
      <c r="G3654" s="4"/>
      <c r="H3654" s="4"/>
      <c r="I3654" s="4"/>
      <c r="J3654" s="4"/>
      <c r="K3654" s="4"/>
      <c r="M3654" s="4"/>
      <c r="N3654" s="4"/>
      <c r="O3654" s="4"/>
      <c r="P3654" s="4"/>
      <c r="Q3654" s="4"/>
      <c r="R3654" s="4"/>
    </row>
    <row r="3655" spans="1:27" ht="9.9" customHeight="1">
      <c r="A3655" s="3"/>
      <c r="B3655" s="130"/>
      <c r="C3655" s="140"/>
      <c r="F3655" s="4"/>
      <c r="G3655" s="4"/>
      <c r="H3655" s="4"/>
      <c r="I3655" s="4"/>
      <c r="J3655" s="4"/>
      <c r="K3655" s="4"/>
      <c r="M3655" s="4"/>
      <c r="N3655" s="4"/>
      <c r="O3655" s="4"/>
      <c r="P3655" s="4"/>
      <c r="Q3655" s="4"/>
      <c r="R3655" s="4"/>
    </row>
    <row r="3656" spans="1:27" ht="9.9" customHeight="1">
      <c r="A3656" s="3"/>
      <c r="B3656" s="130"/>
      <c r="C3656" s="140"/>
      <c r="F3656" s="41"/>
      <c r="G3656" s="41"/>
      <c r="H3656" s="41"/>
      <c r="I3656" s="41"/>
      <c r="M3656" s="41"/>
      <c r="N3656" s="41"/>
      <c r="O3656" s="41"/>
      <c r="P3656" s="41"/>
    </row>
    <row r="3657" spans="1:27" ht="9.9" customHeight="1">
      <c r="A3657" s="3"/>
      <c r="B3657" s="130"/>
      <c r="C3657" s="140"/>
      <c r="F3657" s="41"/>
      <c r="G3657" s="41"/>
      <c r="H3657" s="41"/>
      <c r="I3657" s="41"/>
      <c r="M3657" s="41"/>
      <c r="N3657" s="41"/>
      <c r="O3657" s="41"/>
      <c r="P3657" s="41"/>
    </row>
    <row r="3658" spans="1:27" ht="9.9" customHeight="1">
      <c r="A3658" s="3"/>
      <c r="B3658" s="130"/>
      <c r="C3658" s="140"/>
      <c r="F3658" s="41"/>
      <c r="G3658" s="41"/>
      <c r="H3658" s="41"/>
      <c r="I3658" s="41"/>
      <c r="M3658" s="41"/>
      <c r="N3658" s="41"/>
      <c r="O3658" s="41"/>
      <c r="P3658" s="41"/>
    </row>
    <row r="3659" spans="1:27" ht="9.9" customHeight="1">
      <c r="A3659" s="3"/>
      <c r="B3659" s="130"/>
      <c r="C3659" s="140"/>
      <c r="F3659" s="41"/>
      <c r="G3659" s="41"/>
      <c r="H3659" s="41"/>
      <c r="I3659" s="41"/>
      <c r="M3659" s="41"/>
      <c r="N3659" s="41"/>
      <c r="O3659" s="41"/>
      <c r="P3659" s="41"/>
    </row>
    <row r="3660" spans="1:27" ht="9.9" customHeight="1">
      <c r="A3660" s="3"/>
      <c r="B3660" s="130"/>
      <c r="C3660" s="140"/>
      <c r="F3660" s="41"/>
      <c r="G3660" s="41"/>
      <c r="H3660" s="41"/>
      <c r="I3660" s="41"/>
      <c r="M3660" s="41"/>
      <c r="N3660" s="41"/>
      <c r="O3660" s="41"/>
      <c r="P3660" s="41"/>
    </row>
    <row r="3661" spans="1:27" ht="9.9" customHeight="1">
      <c r="A3661" s="3"/>
      <c r="B3661" s="130"/>
      <c r="C3661" s="140"/>
      <c r="F3661" s="41"/>
      <c r="G3661" s="41"/>
      <c r="H3661" s="41"/>
      <c r="I3661" s="41"/>
      <c r="M3661" s="41"/>
      <c r="N3661" s="41"/>
      <c r="O3661" s="41"/>
      <c r="P3661" s="41"/>
    </row>
    <row r="3662" spans="1:27" ht="9.9" customHeight="1">
      <c r="A3662" s="3"/>
      <c r="B3662" s="130"/>
      <c r="C3662" s="140"/>
      <c r="F3662" s="41"/>
      <c r="G3662" s="41"/>
      <c r="H3662" s="41"/>
      <c r="I3662" s="41"/>
      <c r="M3662" s="41"/>
      <c r="N3662" s="41"/>
      <c r="O3662" s="41"/>
      <c r="P3662" s="41"/>
    </row>
    <row r="3663" spans="1:27" ht="9.9" customHeight="1">
      <c r="A3663" s="3"/>
      <c r="B3663" s="130"/>
      <c r="C3663" s="140"/>
      <c r="F3663" s="41"/>
      <c r="G3663" s="41"/>
      <c r="H3663" s="41"/>
      <c r="I3663" s="41"/>
      <c r="M3663" s="41"/>
      <c r="N3663" s="41"/>
      <c r="O3663" s="41"/>
      <c r="P3663" s="41"/>
    </row>
    <row r="3664" spans="1:27" ht="9.9" customHeight="1">
      <c r="A3664" s="3"/>
      <c r="B3664" s="130"/>
      <c r="C3664" s="140"/>
    </row>
    <row r="3665" spans="1:27" ht="9.9" customHeight="1">
      <c r="A3665" s="3"/>
      <c r="B3665" s="132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</row>
    <row r="3666" spans="1:27" ht="9.9" customHeight="1">
      <c r="A3666" s="3"/>
      <c r="B3666" s="41"/>
      <c r="C3666" s="105"/>
    </row>
    <row r="3667" spans="1:27" ht="9.9" customHeight="1">
      <c r="A3667" s="3"/>
      <c r="B3667" s="41"/>
      <c r="C3667" s="105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R3667" s="125"/>
      <c r="S3667" s="125"/>
      <c r="T3667" s="125"/>
      <c r="U3667" s="125"/>
    </row>
    <row r="3668" spans="1:27" ht="9.9" customHeight="1">
      <c r="A3668" s="3"/>
      <c r="B3668" s="133"/>
      <c r="C3668" s="105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R3668" s="125"/>
      <c r="S3668" s="125"/>
      <c r="T3668" s="125"/>
      <c r="U3668" s="125"/>
    </row>
    <row r="3669" spans="1:27" ht="9.9" customHeight="1">
      <c r="A3669" s="3"/>
      <c r="B3669" s="133"/>
      <c r="C3669" s="105"/>
      <c r="E3669" s="145"/>
      <c r="F3669" s="145"/>
      <c r="G3669" s="145"/>
      <c r="H3669" s="145"/>
      <c r="I3669" s="145"/>
      <c r="J3669" s="145"/>
      <c r="K3669" s="145"/>
      <c r="L3669" s="145"/>
      <c r="M3669" s="145"/>
      <c r="N3669" s="145"/>
      <c r="O3669" s="126"/>
      <c r="R3669" s="149"/>
      <c r="S3669" s="149"/>
      <c r="T3669" s="149"/>
      <c r="U3669" s="149"/>
    </row>
    <row r="3670" spans="1:27" ht="9.9" customHeight="1">
      <c r="A3670" s="3"/>
      <c r="B3670" s="133"/>
      <c r="C3670" s="105"/>
      <c r="R3670" s="127"/>
      <c r="S3670" s="127"/>
      <c r="T3670" s="127"/>
      <c r="U3670" s="127"/>
    </row>
    <row r="3671" spans="1:27" ht="9.9" customHeight="1">
      <c r="A3671" s="3"/>
      <c r="B3671" s="130"/>
      <c r="C3671" s="133"/>
      <c r="E3671" s="4"/>
      <c r="F3671" s="4"/>
      <c r="G3671" s="4"/>
      <c r="H3671" s="4"/>
      <c r="I3671" s="4"/>
      <c r="J3671" s="4"/>
      <c r="M3671" s="4"/>
      <c r="N3671" s="4"/>
      <c r="O3671" s="4"/>
      <c r="P3671" s="4"/>
      <c r="Q3671" s="4"/>
      <c r="R3671" s="4"/>
      <c r="S3671" s="4"/>
      <c r="T3671" s="127"/>
      <c r="U3671" s="127"/>
    </row>
    <row r="3672" spans="1:27" ht="9.9" customHeight="1">
      <c r="A3672" s="3"/>
      <c r="B3672" s="130"/>
      <c r="C3672" s="133"/>
      <c r="E3672" s="4"/>
      <c r="F3672" s="4"/>
      <c r="G3672" s="4"/>
      <c r="H3672" s="4"/>
      <c r="I3672" s="4"/>
      <c r="J3672" s="4"/>
      <c r="M3672" s="4"/>
      <c r="N3672" s="4"/>
      <c r="O3672" s="4"/>
      <c r="P3672" s="4"/>
      <c r="Q3672" s="4"/>
      <c r="R3672" s="4"/>
      <c r="S3672" s="4"/>
    </row>
    <row r="3673" spans="1:27" ht="9.9" customHeight="1">
      <c r="A3673" s="3"/>
      <c r="B3673" s="130"/>
      <c r="C3673" s="131"/>
      <c r="E3673" s="4"/>
      <c r="F3673" s="4"/>
      <c r="G3673" s="4"/>
      <c r="H3673" s="4"/>
      <c r="I3673" s="4"/>
      <c r="J3673" s="4"/>
      <c r="M3673" s="4"/>
      <c r="N3673" s="4"/>
      <c r="O3673" s="4"/>
      <c r="P3673" s="4"/>
      <c r="Q3673" s="4"/>
      <c r="R3673" s="4"/>
      <c r="S3673" s="4"/>
    </row>
    <row r="3674" spans="1:27" ht="9.9" customHeight="1">
      <c r="A3674" s="3"/>
      <c r="B3674" s="130"/>
      <c r="C3674" s="41"/>
      <c r="E3674" s="4"/>
      <c r="F3674" s="4"/>
      <c r="G3674" s="4"/>
      <c r="H3674" s="4"/>
      <c r="I3674" s="4"/>
      <c r="J3674" s="4"/>
      <c r="M3674" s="4"/>
      <c r="N3674" s="4"/>
      <c r="O3674" s="4"/>
      <c r="P3674" s="4"/>
      <c r="Q3674" s="4"/>
      <c r="R3674" s="4"/>
      <c r="S3674" s="4"/>
    </row>
    <row r="3675" spans="1:27" ht="9.9" customHeight="1">
      <c r="A3675" s="3"/>
      <c r="B3675" s="130"/>
      <c r="C3675" s="131"/>
      <c r="E3675" s="4"/>
      <c r="F3675" s="4"/>
      <c r="G3675" s="4"/>
      <c r="H3675" s="4"/>
      <c r="I3675" s="4"/>
      <c r="J3675" s="4"/>
      <c r="M3675" s="4"/>
      <c r="N3675" s="4"/>
      <c r="O3675" s="4"/>
      <c r="P3675" s="4"/>
      <c r="Q3675" s="4"/>
      <c r="R3675" s="4"/>
      <c r="S3675" s="4"/>
    </row>
    <row r="3676" spans="1:27" ht="9.9" customHeight="1">
      <c r="A3676" s="3"/>
      <c r="B3676" s="130"/>
      <c r="C3676" s="41"/>
      <c r="E3676" s="4"/>
      <c r="F3676" s="4"/>
      <c r="G3676" s="4"/>
      <c r="H3676" s="4"/>
      <c r="I3676" s="4"/>
      <c r="J3676" s="4"/>
      <c r="M3676" s="4"/>
      <c r="N3676" s="4"/>
      <c r="O3676" s="4"/>
      <c r="P3676" s="4"/>
      <c r="Q3676" s="4"/>
      <c r="R3676" s="4"/>
      <c r="S3676" s="4"/>
    </row>
    <row r="3677" spans="1:27" ht="9.9" customHeight="1">
      <c r="A3677" s="3"/>
      <c r="B3677" s="130"/>
      <c r="C3677" s="131"/>
      <c r="E3677" s="4"/>
      <c r="F3677" s="4"/>
      <c r="G3677" s="4"/>
      <c r="H3677" s="4"/>
      <c r="I3677" s="4"/>
      <c r="J3677" s="4"/>
      <c r="M3677" s="4"/>
      <c r="N3677" s="4"/>
      <c r="O3677" s="4"/>
      <c r="P3677" s="4"/>
      <c r="Q3677" s="4"/>
      <c r="R3677" s="4"/>
      <c r="S3677" s="4"/>
    </row>
    <row r="3678" spans="1:27" ht="9.9" customHeight="1">
      <c r="A3678" s="3"/>
      <c r="B3678" s="130"/>
      <c r="C3678" s="41"/>
      <c r="E3678" s="4"/>
      <c r="F3678" s="4"/>
      <c r="G3678" s="4"/>
      <c r="H3678" s="4"/>
      <c r="I3678" s="4"/>
      <c r="J3678" s="4"/>
      <c r="M3678" s="4"/>
      <c r="N3678" s="4"/>
      <c r="O3678" s="4"/>
      <c r="P3678" s="4"/>
      <c r="Q3678" s="4"/>
      <c r="R3678" s="4"/>
      <c r="S3678" s="4"/>
    </row>
    <row r="3679" spans="1:27" ht="20.100000000000001" customHeight="1">
      <c r="A3679" s="3"/>
      <c r="B3679" s="130"/>
      <c r="C3679" s="140"/>
      <c r="V3679" s="3"/>
      <c r="W3679" s="3"/>
      <c r="X3679" s="3"/>
      <c r="Y3679" s="3"/>
      <c r="Z3679" s="3"/>
      <c r="AA3679" s="3"/>
    </row>
    <row r="3680" spans="1:27" ht="9.9" customHeight="1">
      <c r="A3680" s="3"/>
      <c r="B3680" s="130"/>
      <c r="C3680" s="140"/>
      <c r="F3680" s="4"/>
      <c r="G3680" s="4"/>
      <c r="H3680" s="4"/>
      <c r="I3680" s="4"/>
      <c r="J3680" s="4"/>
      <c r="K3680" s="4"/>
      <c r="M3680" s="4"/>
      <c r="N3680" s="4"/>
      <c r="O3680" s="4"/>
      <c r="P3680" s="4"/>
      <c r="Q3680" s="4"/>
      <c r="R3680" s="4"/>
    </row>
    <row r="3681" spans="1:21" ht="9.9" customHeight="1">
      <c r="A3681" s="3"/>
      <c r="B3681" s="130"/>
      <c r="C3681" s="140"/>
      <c r="F3681" s="4"/>
      <c r="G3681" s="4"/>
      <c r="H3681" s="4"/>
      <c r="I3681" s="4"/>
      <c r="J3681" s="4"/>
      <c r="K3681" s="4"/>
      <c r="M3681" s="4"/>
      <c r="N3681" s="4"/>
      <c r="O3681" s="4"/>
      <c r="P3681" s="4"/>
      <c r="Q3681" s="4"/>
      <c r="R3681" s="4"/>
    </row>
    <row r="3682" spans="1:21" ht="9.9" customHeight="1">
      <c r="A3682" s="3"/>
      <c r="B3682" s="130"/>
      <c r="C3682" s="140"/>
      <c r="F3682" s="41"/>
      <c r="G3682" s="41"/>
      <c r="H3682" s="41"/>
      <c r="I3682" s="41"/>
      <c r="M3682" s="41"/>
      <c r="N3682" s="41"/>
      <c r="O3682" s="41"/>
      <c r="P3682" s="41"/>
    </row>
    <row r="3683" spans="1:21" ht="9.9" customHeight="1">
      <c r="A3683" s="3"/>
      <c r="B3683" s="130"/>
      <c r="C3683" s="140"/>
      <c r="F3683" s="41"/>
      <c r="G3683" s="41"/>
      <c r="H3683" s="41"/>
      <c r="I3683" s="41"/>
      <c r="M3683" s="41"/>
      <c r="N3683" s="41"/>
      <c r="O3683" s="41"/>
      <c r="P3683" s="41"/>
    </row>
    <row r="3684" spans="1:21" ht="9.9" customHeight="1">
      <c r="A3684" s="3"/>
      <c r="B3684" s="130"/>
      <c r="C3684" s="140"/>
      <c r="F3684" s="41"/>
      <c r="G3684" s="41"/>
      <c r="H3684" s="41"/>
      <c r="I3684" s="41"/>
      <c r="M3684" s="41"/>
      <c r="N3684" s="41"/>
      <c r="O3684" s="41"/>
      <c r="P3684" s="41"/>
    </row>
    <row r="3685" spans="1:21" ht="9.9" customHeight="1">
      <c r="A3685" s="3"/>
      <c r="B3685" s="130"/>
      <c r="C3685" s="140"/>
      <c r="F3685" s="41"/>
      <c r="G3685" s="41"/>
      <c r="H3685" s="41"/>
      <c r="I3685" s="41"/>
      <c r="M3685" s="41"/>
      <c r="N3685" s="41"/>
      <c r="O3685" s="41"/>
      <c r="P3685" s="41"/>
    </row>
    <row r="3686" spans="1:21" ht="9.9" customHeight="1">
      <c r="A3686" s="3"/>
      <c r="B3686" s="130"/>
      <c r="C3686" s="140"/>
      <c r="F3686" s="41"/>
      <c r="G3686" s="41"/>
      <c r="H3686" s="41"/>
      <c r="I3686" s="41"/>
      <c r="M3686" s="41"/>
      <c r="N3686" s="41"/>
      <c r="O3686" s="41"/>
      <c r="P3686" s="41"/>
    </row>
    <row r="3687" spans="1:21" ht="9.9" customHeight="1">
      <c r="A3687" s="3"/>
      <c r="B3687" s="130"/>
      <c r="C3687" s="140"/>
      <c r="F3687" s="41"/>
      <c r="G3687" s="41"/>
      <c r="H3687" s="41"/>
      <c r="I3687" s="41"/>
      <c r="M3687" s="41"/>
      <c r="N3687" s="41"/>
      <c r="O3687" s="41"/>
      <c r="P3687" s="41"/>
    </row>
    <row r="3688" spans="1:21" ht="9.9" customHeight="1">
      <c r="A3688" s="3"/>
      <c r="B3688" s="130"/>
      <c r="C3688" s="140"/>
      <c r="F3688" s="41"/>
      <c r="G3688" s="41"/>
      <c r="H3688" s="41"/>
      <c r="I3688" s="41"/>
      <c r="M3688" s="41"/>
      <c r="N3688" s="41"/>
      <c r="O3688" s="41"/>
      <c r="P3688" s="41"/>
    </row>
    <row r="3689" spans="1:21" ht="9.9" customHeight="1">
      <c r="A3689" s="3"/>
      <c r="B3689" s="130"/>
      <c r="C3689" s="140"/>
      <c r="F3689" s="41"/>
      <c r="G3689" s="41"/>
      <c r="H3689" s="41"/>
      <c r="I3689" s="41"/>
      <c r="M3689" s="41"/>
      <c r="N3689" s="41"/>
      <c r="O3689" s="41"/>
      <c r="P3689" s="41"/>
    </row>
    <row r="3690" spans="1:21" ht="9.9" customHeight="1">
      <c r="A3690" s="3"/>
      <c r="B3690" s="130"/>
      <c r="C3690" s="140"/>
    </row>
    <row r="3691" spans="1:21" ht="9.9" customHeight="1">
      <c r="A3691" s="3"/>
      <c r="B3691" s="132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</row>
    <row r="3692" spans="1:21" ht="9.9" customHeight="1">
      <c r="A3692" s="3"/>
      <c r="B3692" s="41"/>
      <c r="C3692" s="105"/>
    </row>
    <row r="3693" spans="1:21" ht="9.9" customHeight="1">
      <c r="A3693" s="3"/>
      <c r="B3693" s="41"/>
      <c r="C3693" s="105"/>
      <c r="E3693" s="126"/>
      <c r="F3693" s="126"/>
      <c r="G3693" s="126"/>
      <c r="H3693" s="126"/>
      <c r="I3693" s="126"/>
      <c r="J3693" s="126"/>
      <c r="K3693" s="126"/>
      <c r="L3693" s="126"/>
      <c r="M3693" s="126"/>
      <c r="N3693" s="126"/>
      <c r="O3693" s="126"/>
      <c r="R3693" s="125"/>
      <c r="S3693" s="125"/>
      <c r="T3693" s="125"/>
      <c r="U3693" s="125"/>
    </row>
    <row r="3694" spans="1:21" ht="9.9" customHeight="1">
      <c r="A3694" s="3"/>
      <c r="B3694" s="133"/>
      <c r="C3694" s="105"/>
      <c r="E3694" s="126"/>
      <c r="F3694" s="126"/>
      <c r="G3694" s="126"/>
      <c r="H3694" s="126"/>
      <c r="I3694" s="126"/>
      <c r="J3694" s="126"/>
      <c r="K3694" s="126"/>
      <c r="L3694" s="126"/>
      <c r="M3694" s="126"/>
      <c r="N3694" s="126"/>
      <c r="O3694" s="126"/>
      <c r="R3694" s="125"/>
      <c r="S3694" s="125"/>
      <c r="T3694" s="125"/>
      <c r="U3694" s="125"/>
    </row>
    <row r="3695" spans="1:21" ht="9.9" customHeight="1">
      <c r="A3695" s="3"/>
      <c r="B3695" s="133"/>
      <c r="C3695" s="105"/>
      <c r="E3695" s="145"/>
      <c r="F3695" s="145"/>
      <c r="G3695" s="145"/>
      <c r="H3695" s="145"/>
      <c r="I3695" s="145"/>
      <c r="J3695" s="145"/>
      <c r="K3695" s="145"/>
      <c r="L3695" s="145"/>
      <c r="M3695" s="145"/>
      <c r="N3695" s="145"/>
      <c r="O3695" s="126"/>
      <c r="R3695" s="149"/>
      <c r="S3695" s="149"/>
      <c r="T3695" s="149"/>
      <c r="U3695" s="149"/>
    </row>
    <row r="3696" spans="1:21" ht="9.9" customHeight="1">
      <c r="A3696" s="3"/>
      <c r="B3696" s="133"/>
      <c r="C3696" s="105"/>
      <c r="R3696" s="127"/>
      <c r="S3696" s="127"/>
      <c r="T3696" s="127"/>
      <c r="U3696" s="127"/>
    </row>
    <row r="3697" spans="1:27" ht="9.9" customHeight="1">
      <c r="A3697" s="3"/>
      <c r="B3697" s="130"/>
      <c r="C3697" s="133"/>
      <c r="E3697" s="4"/>
      <c r="F3697" s="4"/>
      <c r="G3697" s="4"/>
      <c r="H3697" s="4"/>
      <c r="I3697" s="4"/>
      <c r="J3697" s="4"/>
      <c r="M3697" s="4"/>
      <c r="N3697" s="4"/>
      <c r="O3697" s="4"/>
      <c r="P3697" s="4"/>
      <c r="Q3697" s="4"/>
      <c r="R3697" s="4"/>
      <c r="S3697" s="4"/>
      <c r="T3697" s="127"/>
      <c r="U3697" s="127"/>
    </row>
    <row r="3698" spans="1:27" ht="9.9" customHeight="1">
      <c r="A3698" s="3"/>
      <c r="B3698" s="130"/>
      <c r="C3698" s="133"/>
      <c r="E3698" s="4"/>
      <c r="F3698" s="4"/>
      <c r="G3698" s="4"/>
      <c r="H3698" s="4"/>
      <c r="I3698" s="4"/>
      <c r="J3698" s="4"/>
      <c r="M3698" s="4"/>
      <c r="N3698" s="4"/>
      <c r="O3698" s="4"/>
      <c r="P3698" s="4"/>
      <c r="Q3698" s="4"/>
      <c r="R3698" s="4"/>
      <c r="S3698" s="4"/>
    </row>
    <row r="3699" spans="1:27" ht="9.9" customHeight="1">
      <c r="A3699" s="3"/>
      <c r="B3699" s="130"/>
      <c r="C3699" s="131"/>
      <c r="E3699" s="4"/>
      <c r="F3699" s="4"/>
      <c r="G3699" s="4"/>
      <c r="H3699" s="4"/>
      <c r="I3699" s="4"/>
      <c r="J3699" s="4"/>
      <c r="M3699" s="4"/>
      <c r="N3699" s="4"/>
      <c r="O3699" s="4"/>
      <c r="P3699" s="4"/>
      <c r="Q3699" s="4"/>
      <c r="R3699" s="4"/>
      <c r="S3699" s="4"/>
    </row>
    <row r="3700" spans="1:27" ht="9.9" customHeight="1">
      <c r="A3700" s="3"/>
      <c r="B3700" s="130"/>
      <c r="C3700" s="41"/>
      <c r="E3700" s="4"/>
      <c r="F3700" s="4"/>
      <c r="G3700" s="4"/>
      <c r="H3700" s="4"/>
      <c r="I3700" s="4"/>
      <c r="J3700" s="4"/>
      <c r="M3700" s="4"/>
      <c r="N3700" s="4"/>
      <c r="O3700" s="4"/>
      <c r="P3700" s="4"/>
      <c r="Q3700" s="4"/>
      <c r="R3700" s="4"/>
      <c r="S3700" s="4"/>
    </row>
    <row r="3701" spans="1:27" ht="9.9" customHeight="1">
      <c r="A3701" s="3"/>
      <c r="B3701" s="130"/>
      <c r="C3701" s="131"/>
      <c r="E3701" s="4"/>
      <c r="F3701" s="4"/>
      <c r="G3701" s="4"/>
      <c r="H3701" s="4"/>
      <c r="I3701" s="4"/>
      <c r="J3701" s="4"/>
      <c r="M3701" s="4"/>
      <c r="N3701" s="4"/>
      <c r="O3701" s="4"/>
      <c r="P3701" s="4"/>
      <c r="Q3701" s="4"/>
      <c r="R3701" s="4"/>
      <c r="S3701" s="4"/>
    </row>
    <row r="3702" spans="1:27" ht="9.9" customHeight="1">
      <c r="A3702" s="3"/>
      <c r="B3702" s="130"/>
      <c r="C3702" s="41"/>
      <c r="E3702" s="4"/>
      <c r="F3702" s="4"/>
      <c r="G3702" s="4"/>
      <c r="H3702" s="4"/>
      <c r="I3702" s="4"/>
      <c r="J3702" s="4"/>
      <c r="M3702" s="4"/>
      <c r="N3702" s="4"/>
      <c r="O3702" s="4"/>
      <c r="P3702" s="4"/>
      <c r="Q3702" s="4"/>
      <c r="R3702" s="4"/>
      <c r="S3702" s="4"/>
    </row>
    <row r="3703" spans="1:27" ht="9.9" customHeight="1">
      <c r="A3703" s="3"/>
      <c r="B3703" s="130"/>
      <c r="C3703" s="131"/>
      <c r="E3703" s="4"/>
      <c r="F3703" s="4"/>
      <c r="G3703" s="4"/>
      <c r="H3703" s="4"/>
      <c r="I3703" s="4"/>
      <c r="J3703" s="4"/>
      <c r="M3703" s="4"/>
      <c r="N3703" s="4"/>
      <c r="O3703" s="4"/>
      <c r="P3703" s="4"/>
      <c r="Q3703" s="4"/>
      <c r="R3703" s="4"/>
      <c r="S3703" s="4"/>
    </row>
    <row r="3704" spans="1:27" ht="9.9" customHeight="1">
      <c r="A3704" s="3"/>
      <c r="B3704" s="130"/>
      <c r="C3704" s="41"/>
      <c r="E3704" s="4"/>
      <c r="F3704" s="4"/>
      <c r="G3704" s="4"/>
      <c r="H3704" s="4"/>
      <c r="I3704" s="4"/>
      <c r="J3704" s="4"/>
      <c r="M3704" s="4"/>
      <c r="N3704" s="4"/>
      <c r="O3704" s="4"/>
      <c r="P3704" s="4"/>
      <c r="Q3704" s="4"/>
      <c r="R3704" s="4"/>
      <c r="S3704" s="4"/>
    </row>
    <row r="3705" spans="1:27" ht="20.100000000000001" customHeight="1">
      <c r="A3705" s="3"/>
      <c r="B3705" s="130"/>
      <c r="C3705" s="140"/>
      <c r="V3705" s="3"/>
      <c r="W3705" s="3"/>
      <c r="X3705" s="3"/>
      <c r="Y3705" s="3"/>
      <c r="Z3705" s="3"/>
      <c r="AA3705" s="3"/>
    </row>
    <row r="3706" spans="1:27" ht="9.9" customHeight="1">
      <c r="A3706" s="3"/>
      <c r="B3706" s="130"/>
      <c r="C3706" s="140"/>
      <c r="F3706" s="4"/>
      <c r="G3706" s="4"/>
      <c r="H3706" s="4"/>
      <c r="I3706" s="4"/>
      <c r="J3706" s="4"/>
      <c r="K3706" s="4"/>
      <c r="M3706" s="4"/>
      <c r="N3706" s="4"/>
      <c r="O3706" s="4"/>
      <c r="P3706" s="4"/>
      <c r="Q3706" s="4"/>
      <c r="R3706" s="4"/>
    </row>
    <row r="3707" spans="1:27" ht="9.9" customHeight="1">
      <c r="A3707" s="3"/>
      <c r="B3707" s="130"/>
      <c r="C3707" s="140"/>
      <c r="F3707" s="4"/>
      <c r="G3707" s="4"/>
      <c r="H3707" s="4"/>
      <c r="I3707" s="4"/>
      <c r="J3707" s="4"/>
      <c r="K3707" s="4"/>
      <c r="M3707" s="4"/>
      <c r="N3707" s="4"/>
      <c r="O3707" s="4"/>
      <c r="P3707" s="4"/>
      <c r="Q3707" s="4"/>
      <c r="R3707" s="4"/>
    </row>
    <row r="3708" spans="1:27" ht="9.9" customHeight="1">
      <c r="A3708" s="3"/>
      <c r="B3708" s="130"/>
      <c r="C3708" s="140"/>
      <c r="F3708" s="41"/>
      <c r="G3708" s="41"/>
      <c r="H3708" s="41"/>
      <c r="I3708" s="41"/>
      <c r="M3708" s="41"/>
      <c r="N3708" s="41"/>
      <c r="O3708" s="41"/>
      <c r="P3708" s="41"/>
    </row>
    <row r="3709" spans="1:27" ht="9.9" customHeight="1">
      <c r="A3709" s="3"/>
      <c r="B3709" s="130"/>
      <c r="C3709" s="140"/>
      <c r="F3709" s="41"/>
      <c r="G3709" s="41"/>
      <c r="H3709" s="41"/>
      <c r="I3709" s="41"/>
      <c r="M3709" s="41"/>
      <c r="N3709" s="41"/>
      <c r="O3709" s="41"/>
      <c r="P3709" s="41"/>
    </row>
    <row r="3710" spans="1:27" ht="9.9" customHeight="1">
      <c r="A3710" s="3"/>
      <c r="B3710" s="130"/>
      <c r="C3710" s="140"/>
      <c r="F3710" s="41"/>
      <c r="G3710" s="41"/>
      <c r="H3710" s="41"/>
      <c r="I3710" s="41"/>
      <c r="M3710" s="41"/>
      <c r="N3710" s="41"/>
      <c r="O3710" s="41"/>
      <c r="P3710" s="41"/>
    </row>
    <row r="3711" spans="1:27" ht="9.9" customHeight="1">
      <c r="A3711" s="3"/>
      <c r="B3711" s="130"/>
      <c r="C3711" s="140"/>
      <c r="F3711" s="41"/>
      <c r="G3711" s="41"/>
      <c r="H3711" s="41"/>
      <c r="I3711" s="41"/>
      <c r="M3711" s="41"/>
      <c r="N3711" s="41"/>
      <c r="O3711" s="41"/>
      <c r="P3711" s="41"/>
    </row>
    <row r="3712" spans="1:27" ht="9.9" customHeight="1">
      <c r="A3712" s="3"/>
      <c r="B3712" s="130"/>
      <c r="C3712" s="140"/>
      <c r="F3712" s="41"/>
      <c r="G3712" s="41"/>
      <c r="H3712" s="41"/>
      <c r="I3712" s="41"/>
      <c r="M3712" s="41"/>
      <c r="N3712" s="41"/>
      <c r="O3712" s="41"/>
      <c r="P3712" s="41"/>
    </row>
    <row r="3713" spans="1:21" ht="9.9" customHeight="1">
      <c r="A3713" s="3"/>
      <c r="B3713" s="130"/>
      <c r="C3713" s="140"/>
      <c r="F3713" s="41"/>
      <c r="G3713" s="41"/>
      <c r="H3713" s="41"/>
      <c r="I3713" s="41"/>
      <c r="M3713" s="41"/>
      <c r="N3713" s="41"/>
      <c r="O3713" s="41"/>
      <c r="P3713" s="41"/>
    </row>
    <row r="3714" spans="1:21" ht="9.9" customHeight="1">
      <c r="A3714" s="3"/>
      <c r="B3714" s="130"/>
      <c r="C3714" s="140"/>
      <c r="F3714" s="41"/>
      <c r="G3714" s="41"/>
      <c r="H3714" s="41"/>
      <c r="I3714" s="41"/>
      <c r="M3714" s="41"/>
      <c r="N3714" s="41"/>
      <c r="O3714" s="41"/>
      <c r="P3714" s="41"/>
    </row>
    <row r="3715" spans="1:21" ht="9.9" customHeight="1">
      <c r="A3715" s="3"/>
      <c r="B3715" s="130"/>
      <c r="C3715" s="140"/>
      <c r="F3715" s="41"/>
      <c r="G3715" s="41"/>
      <c r="H3715" s="41"/>
      <c r="I3715" s="41"/>
      <c r="M3715" s="41"/>
      <c r="N3715" s="41"/>
      <c r="O3715" s="41"/>
      <c r="P3715" s="41"/>
    </row>
    <row r="3716" spans="1:21" ht="9.9" customHeight="1">
      <c r="A3716" s="3"/>
      <c r="B3716" s="130"/>
      <c r="C3716" s="140"/>
    </row>
    <row r="3717" spans="1:21" ht="9.9" customHeight="1">
      <c r="A3717" s="3"/>
      <c r="B3717" s="132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</row>
    <row r="3718" spans="1:21" ht="9.9" customHeight="1">
      <c r="A3718" s="3"/>
      <c r="B3718" s="41"/>
      <c r="C3718" s="105"/>
    </row>
    <row r="3719" spans="1:21" ht="9.9" customHeight="1">
      <c r="A3719" s="3"/>
      <c r="B3719" s="41"/>
      <c r="C3719" s="105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R3719" s="125"/>
      <c r="S3719" s="125"/>
      <c r="T3719" s="125"/>
      <c r="U3719" s="125"/>
    </row>
    <row r="3720" spans="1:21" ht="9.9" customHeight="1">
      <c r="A3720" s="3"/>
      <c r="B3720" s="133"/>
      <c r="C3720" s="105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R3720" s="125"/>
      <c r="S3720" s="125"/>
      <c r="T3720" s="125"/>
      <c r="U3720" s="125"/>
    </row>
    <row r="3721" spans="1:21" ht="9.9" customHeight="1">
      <c r="A3721" s="3"/>
      <c r="B3721" s="133"/>
      <c r="C3721" s="105"/>
      <c r="E3721" s="145"/>
      <c r="F3721" s="145"/>
      <c r="G3721" s="145"/>
      <c r="H3721" s="145"/>
      <c r="I3721" s="145"/>
      <c r="J3721" s="145"/>
      <c r="K3721" s="145"/>
      <c r="L3721" s="145"/>
      <c r="M3721" s="145"/>
      <c r="N3721" s="145"/>
      <c r="O3721" s="126"/>
      <c r="R3721" s="149"/>
      <c r="S3721" s="149"/>
      <c r="T3721" s="149"/>
      <c r="U3721" s="149"/>
    </row>
    <row r="3722" spans="1:21" ht="9.9" customHeight="1">
      <c r="A3722" s="3"/>
      <c r="B3722" s="133"/>
      <c r="C3722" s="105"/>
      <c r="R3722" s="127"/>
      <c r="S3722" s="127"/>
      <c r="T3722" s="127"/>
      <c r="U3722" s="127"/>
    </row>
    <row r="3723" spans="1:21" ht="9.9" customHeight="1">
      <c r="A3723" s="3"/>
      <c r="B3723" s="130"/>
      <c r="C3723" s="133"/>
      <c r="E3723" s="4"/>
      <c r="F3723" s="4"/>
      <c r="G3723" s="4"/>
      <c r="H3723" s="4"/>
      <c r="I3723" s="4"/>
      <c r="J3723" s="4"/>
      <c r="M3723" s="4"/>
      <c r="N3723" s="4"/>
      <c r="O3723" s="4"/>
      <c r="P3723" s="4"/>
      <c r="Q3723" s="4"/>
      <c r="R3723" s="4"/>
      <c r="S3723" s="4"/>
      <c r="T3723" s="127"/>
      <c r="U3723" s="127"/>
    </row>
    <row r="3724" spans="1:21" ht="9.9" customHeight="1">
      <c r="A3724" s="3"/>
      <c r="B3724" s="130"/>
      <c r="C3724" s="133"/>
      <c r="E3724" s="4"/>
      <c r="F3724" s="4"/>
      <c r="G3724" s="4"/>
      <c r="H3724" s="4"/>
      <c r="I3724" s="4"/>
      <c r="J3724" s="4"/>
      <c r="M3724" s="4"/>
      <c r="N3724" s="4"/>
      <c r="O3724" s="4"/>
      <c r="P3724" s="4"/>
      <c r="Q3724" s="4"/>
      <c r="R3724" s="4"/>
      <c r="S3724" s="4"/>
    </row>
    <row r="3725" spans="1:21" ht="9.9" customHeight="1">
      <c r="A3725" s="3"/>
      <c r="B3725" s="130"/>
      <c r="C3725" s="131"/>
      <c r="E3725" s="4"/>
      <c r="F3725" s="4"/>
      <c r="G3725" s="4"/>
      <c r="H3725" s="4"/>
      <c r="I3725" s="4"/>
      <c r="J3725" s="4"/>
      <c r="M3725" s="4"/>
      <c r="N3725" s="4"/>
      <c r="O3725" s="4"/>
      <c r="P3725" s="4"/>
      <c r="Q3725" s="4"/>
      <c r="R3725" s="4"/>
      <c r="S3725" s="4"/>
    </row>
    <row r="3726" spans="1:21" ht="9.9" customHeight="1">
      <c r="A3726" s="3"/>
      <c r="B3726" s="130"/>
      <c r="C3726" s="41"/>
      <c r="E3726" s="4"/>
      <c r="F3726" s="4"/>
      <c r="G3726" s="4"/>
      <c r="H3726" s="4"/>
      <c r="I3726" s="4"/>
      <c r="J3726" s="4"/>
      <c r="M3726" s="4"/>
      <c r="N3726" s="4"/>
      <c r="O3726" s="4"/>
      <c r="P3726" s="4"/>
      <c r="Q3726" s="4"/>
      <c r="R3726" s="4"/>
      <c r="S3726" s="4"/>
    </row>
    <row r="3727" spans="1:21" ht="9.9" customHeight="1">
      <c r="A3727" s="3"/>
      <c r="B3727" s="130"/>
      <c r="C3727" s="131"/>
      <c r="E3727" s="4"/>
      <c r="F3727" s="4"/>
      <c r="G3727" s="4"/>
      <c r="H3727" s="4"/>
      <c r="I3727" s="4"/>
      <c r="J3727" s="4"/>
      <c r="M3727" s="4"/>
      <c r="N3727" s="4"/>
      <c r="O3727" s="4"/>
      <c r="P3727" s="4"/>
      <c r="Q3727" s="4"/>
      <c r="R3727" s="4"/>
      <c r="S3727" s="4"/>
    </row>
    <row r="3728" spans="1:21" ht="9.9" customHeight="1">
      <c r="A3728" s="3"/>
      <c r="B3728" s="130"/>
      <c r="C3728" s="41"/>
      <c r="E3728" s="4"/>
      <c r="F3728" s="4"/>
      <c r="G3728" s="4"/>
      <c r="H3728" s="4"/>
      <c r="I3728" s="4"/>
      <c r="J3728" s="4"/>
      <c r="M3728" s="4"/>
      <c r="N3728" s="4"/>
      <c r="O3728" s="4"/>
      <c r="P3728" s="4"/>
      <c r="Q3728" s="4"/>
      <c r="R3728" s="4"/>
      <c r="S3728" s="4"/>
    </row>
    <row r="3729" spans="1:27" ht="9.9" customHeight="1">
      <c r="A3729" s="3"/>
      <c r="B3729" s="130"/>
      <c r="C3729" s="131"/>
      <c r="E3729" s="4"/>
      <c r="F3729" s="4"/>
      <c r="G3729" s="4"/>
      <c r="H3729" s="4"/>
      <c r="I3729" s="4"/>
      <c r="J3729" s="4"/>
      <c r="M3729" s="4"/>
      <c r="N3729" s="4"/>
      <c r="O3729" s="4"/>
      <c r="P3729" s="4"/>
      <c r="Q3729" s="4"/>
      <c r="R3729" s="4"/>
      <c r="S3729" s="4"/>
    </row>
    <row r="3730" spans="1:27" ht="9.9" customHeight="1">
      <c r="A3730" s="3"/>
      <c r="B3730" s="130"/>
      <c r="C3730" s="41"/>
      <c r="E3730" s="4"/>
      <c r="F3730" s="4"/>
      <c r="G3730" s="4"/>
      <c r="H3730" s="4"/>
      <c r="I3730" s="4"/>
      <c r="J3730" s="4"/>
      <c r="M3730" s="4"/>
      <c r="N3730" s="4"/>
      <c r="O3730" s="4"/>
      <c r="P3730" s="4"/>
      <c r="Q3730" s="4"/>
      <c r="R3730" s="4"/>
      <c r="S3730" s="4"/>
    </row>
    <row r="3731" spans="1:27" ht="20.100000000000001" customHeight="1">
      <c r="A3731" s="3"/>
      <c r="B3731" s="130"/>
      <c r="C3731" s="140"/>
      <c r="V3731" s="3"/>
      <c r="W3731" s="3"/>
      <c r="X3731" s="3"/>
      <c r="Y3731" s="3"/>
      <c r="Z3731" s="3"/>
      <c r="AA3731" s="3"/>
    </row>
    <row r="3732" spans="1:27" ht="9.9" customHeight="1">
      <c r="A3732" s="3"/>
      <c r="B3732" s="130"/>
      <c r="C3732" s="140"/>
      <c r="F3732" s="4"/>
      <c r="G3732" s="4"/>
      <c r="H3732" s="4"/>
      <c r="I3732" s="4"/>
      <c r="J3732" s="4"/>
      <c r="K3732" s="4"/>
      <c r="M3732" s="4"/>
      <c r="N3732" s="4"/>
      <c r="O3732" s="4"/>
      <c r="P3732" s="4"/>
      <c r="Q3732" s="4"/>
      <c r="R3732" s="4"/>
    </row>
    <row r="3733" spans="1:27" ht="9.9" customHeight="1">
      <c r="A3733" s="3"/>
      <c r="B3733" s="130"/>
      <c r="C3733" s="140"/>
      <c r="F3733" s="4"/>
      <c r="G3733" s="4"/>
      <c r="H3733" s="4"/>
      <c r="I3733" s="4"/>
      <c r="J3733" s="4"/>
      <c r="K3733" s="4"/>
      <c r="M3733" s="4"/>
      <c r="N3733" s="4"/>
      <c r="O3733" s="4"/>
      <c r="P3733" s="4"/>
      <c r="Q3733" s="4"/>
      <c r="R3733" s="4"/>
    </row>
    <row r="3734" spans="1:27" ht="9.9" customHeight="1">
      <c r="A3734" s="3"/>
      <c r="B3734" s="130"/>
      <c r="C3734" s="140"/>
      <c r="F3734" s="41"/>
      <c r="G3734" s="41"/>
      <c r="H3734" s="41"/>
      <c r="I3734" s="41"/>
      <c r="M3734" s="41"/>
      <c r="N3734" s="41"/>
      <c r="O3734" s="41"/>
      <c r="P3734" s="41"/>
    </row>
    <row r="3735" spans="1:27" ht="9.9" customHeight="1">
      <c r="A3735" s="3"/>
      <c r="B3735" s="130"/>
      <c r="C3735" s="140"/>
      <c r="F3735" s="41"/>
      <c r="G3735" s="41"/>
      <c r="H3735" s="41"/>
      <c r="I3735" s="41"/>
      <c r="M3735" s="41"/>
      <c r="N3735" s="41"/>
      <c r="O3735" s="41"/>
      <c r="P3735" s="41"/>
    </row>
    <row r="3736" spans="1:27" ht="9.9" customHeight="1">
      <c r="A3736" s="3"/>
      <c r="B3736" s="130"/>
      <c r="C3736" s="140"/>
      <c r="F3736" s="41"/>
      <c r="G3736" s="41"/>
      <c r="H3736" s="41"/>
      <c r="I3736" s="41"/>
      <c r="M3736" s="41"/>
      <c r="N3736" s="41"/>
      <c r="O3736" s="41"/>
      <c r="P3736" s="41"/>
    </row>
    <row r="3737" spans="1:27" ht="9.9" customHeight="1">
      <c r="A3737" s="3"/>
      <c r="B3737" s="130"/>
      <c r="C3737" s="140"/>
      <c r="F3737" s="41"/>
      <c r="G3737" s="41"/>
      <c r="H3737" s="41"/>
      <c r="I3737" s="41"/>
      <c r="M3737" s="41"/>
      <c r="N3737" s="41"/>
      <c r="O3737" s="41"/>
      <c r="P3737" s="41"/>
    </row>
    <row r="3738" spans="1:27" ht="9.9" customHeight="1">
      <c r="A3738" s="3"/>
      <c r="B3738" s="130"/>
      <c r="C3738" s="140"/>
      <c r="F3738" s="41"/>
      <c r="G3738" s="41"/>
      <c r="H3738" s="41"/>
      <c r="I3738" s="41"/>
      <c r="M3738" s="41"/>
      <c r="N3738" s="41"/>
      <c r="O3738" s="41"/>
      <c r="P3738" s="41"/>
    </row>
    <row r="3739" spans="1:27" ht="9.9" customHeight="1">
      <c r="A3739" s="3"/>
      <c r="B3739" s="130"/>
      <c r="C3739" s="140"/>
      <c r="F3739" s="41"/>
      <c r="G3739" s="41"/>
      <c r="H3739" s="41"/>
      <c r="I3739" s="41"/>
      <c r="M3739" s="41"/>
      <c r="N3739" s="41"/>
      <c r="O3739" s="41"/>
      <c r="P3739" s="41"/>
    </row>
    <row r="3740" spans="1:27" ht="9.9" customHeight="1">
      <c r="A3740" s="3"/>
      <c r="B3740" s="130"/>
      <c r="C3740" s="140"/>
      <c r="F3740" s="41"/>
      <c r="G3740" s="41"/>
      <c r="H3740" s="41"/>
      <c r="I3740" s="41"/>
      <c r="M3740" s="41"/>
      <c r="N3740" s="41"/>
      <c r="O3740" s="41"/>
      <c r="P3740" s="41"/>
    </row>
    <row r="3741" spans="1:27" ht="9.9" customHeight="1">
      <c r="A3741" s="3"/>
      <c r="B3741" s="130"/>
      <c r="C3741" s="140"/>
      <c r="F3741" s="41"/>
      <c r="G3741" s="41"/>
      <c r="H3741" s="41"/>
      <c r="I3741" s="41"/>
      <c r="M3741" s="41"/>
      <c r="N3741" s="41"/>
      <c r="O3741" s="41"/>
      <c r="P3741" s="41"/>
    </row>
    <row r="3742" spans="1:27" ht="9.9" customHeight="1">
      <c r="A3742" s="3"/>
      <c r="B3742" s="130"/>
      <c r="C3742" s="140"/>
    </row>
    <row r="3743" spans="1:27" ht="9.9" customHeight="1">
      <c r="A3743" s="3"/>
      <c r="B3743" s="132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</row>
    <row r="3744" spans="1:27" ht="9.9" customHeight="1">
      <c r="A3744" s="3"/>
      <c r="B3744" s="41"/>
      <c r="C3744" s="105"/>
    </row>
    <row r="3745" spans="1:27" ht="9.9" customHeight="1">
      <c r="A3745" s="3"/>
      <c r="B3745" s="41"/>
      <c r="C3745" s="105"/>
      <c r="E3745" s="126"/>
      <c r="F3745" s="126"/>
      <c r="G3745" s="126"/>
      <c r="H3745" s="126"/>
      <c r="I3745" s="126"/>
      <c r="J3745" s="126"/>
      <c r="K3745" s="126"/>
      <c r="L3745" s="126"/>
      <c r="M3745" s="126"/>
      <c r="N3745" s="126"/>
      <c r="O3745" s="126"/>
      <c r="R3745" s="125"/>
      <c r="S3745" s="125"/>
      <c r="T3745" s="125"/>
      <c r="U3745" s="125"/>
    </row>
    <row r="3746" spans="1:27" ht="9.9" customHeight="1">
      <c r="A3746" s="3"/>
      <c r="B3746" s="133"/>
      <c r="C3746" s="105"/>
      <c r="E3746" s="126"/>
      <c r="F3746" s="126"/>
      <c r="G3746" s="126"/>
      <c r="H3746" s="126"/>
      <c r="I3746" s="126"/>
      <c r="J3746" s="126"/>
      <c r="K3746" s="126"/>
      <c r="L3746" s="126"/>
      <c r="M3746" s="126"/>
      <c r="N3746" s="126"/>
      <c r="O3746" s="126"/>
      <c r="R3746" s="125"/>
      <c r="S3746" s="125"/>
      <c r="T3746" s="125"/>
      <c r="U3746" s="125"/>
    </row>
    <row r="3747" spans="1:27" ht="9.9" customHeight="1">
      <c r="A3747" s="3"/>
      <c r="B3747" s="133"/>
      <c r="C3747" s="105"/>
      <c r="E3747" s="145"/>
      <c r="F3747" s="145"/>
      <c r="G3747" s="145"/>
      <c r="H3747" s="145"/>
      <c r="I3747" s="145"/>
      <c r="J3747" s="145"/>
      <c r="K3747" s="145"/>
      <c r="L3747" s="145"/>
      <c r="M3747" s="145"/>
      <c r="N3747" s="145"/>
      <c r="O3747" s="126"/>
      <c r="R3747" s="149"/>
      <c r="S3747" s="149"/>
      <c r="T3747" s="149"/>
      <c r="U3747" s="149"/>
    </row>
    <row r="3748" spans="1:27" ht="9.9" customHeight="1">
      <c r="A3748" s="3"/>
      <c r="B3748" s="133"/>
      <c r="C3748" s="105"/>
      <c r="R3748" s="127"/>
      <c r="S3748" s="127"/>
      <c r="T3748" s="127"/>
      <c r="U3748" s="127"/>
    </row>
    <row r="3749" spans="1:27" ht="9.9" customHeight="1">
      <c r="A3749" s="3"/>
      <c r="B3749" s="130"/>
      <c r="C3749" s="133"/>
      <c r="E3749" s="4"/>
      <c r="F3749" s="4"/>
      <c r="G3749" s="4"/>
      <c r="H3749" s="4"/>
      <c r="I3749" s="4"/>
      <c r="J3749" s="4"/>
      <c r="M3749" s="4"/>
      <c r="N3749" s="4"/>
      <c r="O3749" s="4"/>
      <c r="P3749" s="4"/>
      <c r="Q3749" s="4"/>
      <c r="R3749" s="4"/>
      <c r="S3749" s="4"/>
      <c r="T3749" s="127"/>
      <c r="U3749" s="127"/>
    </row>
    <row r="3750" spans="1:27" ht="9.9" customHeight="1">
      <c r="A3750" s="3"/>
      <c r="B3750" s="130"/>
      <c r="C3750" s="133"/>
      <c r="E3750" s="4"/>
      <c r="F3750" s="4"/>
      <c r="G3750" s="4"/>
      <c r="H3750" s="4"/>
      <c r="I3750" s="4"/>
      <c r="J3750" s="4"/>
      <c r="M3750" s="4"/>
      <c r="N3750" s="4"/>
      <c r="O3750" s="4"/>
      <c r="P3750" s="4"/>
      <c r="Q3750" s="4"/>
      <c r="R3750" s="4"/>
      <c r="S3750" s="4"/>
    </row>
    <row r="3751" spans="1:27" ht="9.9" customHeight="1">
      <c r="A3751" s="3"/>
      <c r="B3751" s="130"/>
      <c r="C3751" s="131"/>
      <c r="E3751" s="4"/>
      <c r="F3751" s="4"/>
      <c r="G3751" s="4"/>
      <c r="H3751" s="4"/>
      <c r="I3751" s="4"/>
      <c r="J3751" s="4"/>
      <c r="M3751" s="4"/>
      <c r="N3751" s="4"/>
      <c r="O3751" s="4"/>
      <c r="P3751" s="4"/>
      <c r="Q3751" s="4"/>
      <c r="R3751" s="4"/>
      <c r="S3751" s="4"/>
    </row>
    <row r="3752" spans="1:27" ht="9.9" customHeight="1">
      <c r="A3752" s="3"/>
      <c r="B3752" s="130"/>
      <c r="C3752" s="41"/>
      <c r="E3752" s="4"/>
      <c r="F3752" s="4"/>
      <c r="G3752" s="4"/>
      <c r="H3752" s="4"/>
      <c r="I3752" s="4"/>
      <c r="J3752" s="4"/>
      <c r="M3752" s="4"/>
      <c r="N3752" s="4"/>
      <c r="O3752" s="4"/>
      <c r="P3752" s="4"/>
      <c r="Q3752" s="4"/>
      <c r="R3752" s="4"/>
      <c r="S3752" s="4"/>
    </row>
    <row r="3753" spans="1:27" ht="9.9" customHeight="1">
      <c r="A3753" s="3"/>
      <c r="B3753" s="130"/>
      <c r="C3753" s="131"/>
      <c r="E3753" s="4"/>
      <c r="F3753" s="4"/>
      <c r="G3753" s="4"/>
      <c r="H3753" s="4"/>
      <c r="I3753" s="4"/>
      <c r="J3753" s="4"/>
      <c r="M3753" s="4"/>
      <c r="N3753" s="4"/>
      <c r="O3753" s="4"/>
      <c r="P3753" s="4"/>
      <c r="Q3753" s="4"/>
      <c r="R3753" s="4"/>
      <c r="S3753" s="4"/>
    </row>
    <row r="3754" spans="1:27" ht="9.9" customHeight="1">
      <c r="A3754" s="3"/>
      <c r="B3754" s="130"/>
      <c r="C3754" s="41"/>
      <c r="E3754" s="4"/>
      <c r="F3754" s="4"/>
      <c r="G3754" s="4"/>
      <c r="H3754" s="4"/>
      <c r="I3754" s="4"/>
      <c r="J3754" s="4"/>
      <c r="M3754" s="4"/>
      <c r="N3754" s="4"/>
      <c r="O3754" s="4"/>
      <c r="P3754" s="4"/>
      <c r="Q3754" s="4"/>
      <c r="R3754" s="4"/>
      <c r="S3754" s="4"/>
    </row>
    <row r="3755" spans="1:27" ht="9.9" customHeight="1">
      <c r="A3755" s="3"/>
      <c r="B3755" s="130"/>
      <c r="C3755" s="131"/>
      <c r="E3755" s="4"/>
      <c r="F3755" s="4"/>
      <c r="G3755" s="4"/>
      <c r="H3755" s="4"/>
      <c r="I3755" s="4"/>
      <c r="J3755" s="4"/>
      <c r="M3755" s="4"/>
      <c r="N3755" s="4"/>
      <c r="O3755" s="4"/>
      <c r="P3755" s="4"/>
      <c r="Q3755" s="4"/>
      <c r="R3755" s="4"/>
      <c r="S3755" s="4"/>
    </row>
    <row r="3756" spans="1:27" ht="9.9" customHeight="1">
      <c r="A3756" s="3"/>
      <c r="B3756" s="130"/>
      <c r="C3756" s="41"/>
      <c r="E3756" s="4"/>
      <c r="F3756" s="4"/>
      <c r="G3756" s="4"/>
      <c r="H3756" s="4"/>
      <c r="I3756" s="4"/>
      <c r="J3756" s="4"/>
      <c r="M3756" s="4"/>
      <c r="N3756" s="4"/>
      <c r="O3756" s="4"/>
      <c r="P3756" s="4"/>
      <c r="Q3756" s="4"/>
      <c r="R3756" s="4"/>
      <c r="S3756" s="4"/>
    </row>
    <row r="3757" spans="1:27" ht="20.100000000000001" customHeight="1">
      <c r="A3757" s="3"/>
      <c r="B3757" s="130"/>
      <c r="C3757" s="140"/>
      <c r="V3757" s="3"/>
      <c r="W3757" s="3"/>
      <c r="X3757" s="3"/>
      <c r="Y3757" s="3"/>
      <c r="Z3757" s="3"/>
      <c r="AA3757" s="3"/>
    </row>
    <row r="3758" spans="1:27" ht="9.9" customHeight="1">
      <c r="A3758" s="3"/>
      <c r="B3758" s="130"/>
      <c r="C3758" s="140"/>
      <c r="F3758" s="4"/>
      <c r="G3758" s="4"/>
      <c r="H3758" s="4"/>
      <c r="I3758" s="4"/>
      <c r="J3758" s="4"/>
      <c r="K3758" s="4"/>
      <c r="M3758" s="4"/>
      <c r="N3758" s="4"/>
      <c r="O3758" s="4"/>
      <c r="P3758" s="4"/>
      <c r="Q3758" s="4"/>
      <c r="R3758" s="4"/>
    </row>
    <row r="3759" spans="1:27" ht="9.9" customHeight="1">
      <c r="A3759" s="3"/>
      <c r="B3759" s="130"/>
      <c r="C3759" s="140"/>
      <c r="F3759" s="4"/>
      <c r="G3759" s="4"/>
      <c r="H3759" s="4"/>
      <c r="I3759" s="4"/>
      <c r="J3759" s="4"/>
      <c r="K3759" s="4"/>
      <c r="M3759" s="4"/>
      <c r="N3759" s="4"/>
      <c r="O3759" s="4"/>
      <c r="P3759" s="4"/>
      <c r="Q3759" s="4"/>
      <c r="R3759" s="4"/>
    </row>
    <row r="3760" spans="1:27" ht="9.9" customHeight="1">
      <c r="A3760" s="3"/>
      <c r="B3760" s="130"/>
      <c r="C3760" s="140"/>
      <c r="F3760" s="41"/>
      <c r="G3760" s="41"/>
      <c r="H3760" s="41"/>
      <c r="I3760" s="41"/>
      <c r="M3760" s="41"/>
      <c r="N3760" s="41"/>
      <c r="O3760" s="41"/>
      <c r="P3760" s="41"/>
    </row>
    <row r="3761" spans="1:21" ht="9.9" customHeight="1">
      <c r="A3761" s="3"/>
      <c r="B3761" s="130"/>
      <c r="C3761" s="140"/>
      <c r="F3761" s="41"/>
      <c r="G3761" s="41"/>
      <c r="H3761" s="41"/>
      <c r="I3761" s="41"/>
      <c r="M3761" s="41"/>
      <c r="N3761" s="41"/>
      <c r="O3761" s="41"/>
      <c r="P3761" s="41"/>
    </row>
    <row r="3762" spans="1:21" ht="9.9" customHeight="1">
      <c r="A3762" s="3"/>
      <c r="B3762" s="130"/>
      <c r="C3762" s="140"/>
      <c r="F3762" s="41"/>
      <c r="G3762" s="41"/>
      <c r="H3762" s="41"/>
      <c r="I3762" s="41"/>
      <c r="M3762" s="41"/>
      <c r="N3762" s="41"/>
      <c r="O3762" s="41"/>
      <c r="P3762" s="41"/>
    </row>
    <row r="3763" spans="1:21" ht="9.9" customHeight="1">
      <c r="A3763" s="3"/>
      <c r="B3763" s="130"/>
      <c r="C3763" s="140"/>
      <c r="F3763" s="41"/>
      <c r="G3763" s="41"/>
      <c r="H3763" s="41"/>
      <c r="I3763" s="41"/>
      <c r="M3763" s="41"/>
      <c r="N3763" s="41"/>
      <c r="O3763" s="41"/>
      <c r="P3763" s="41"/>
    </row>
    <row r="3764" spans="1:21" ht="9.9" customHeight="1">
      <c r="A3764" s="3"/>
      <c r="B3764" s="130"/>
      <c r="C3764" s="140"/>
      <c r="F3764" s="41"/>
      <c r="G3764" s="41"/>
      <c r="H3764" s="41"/>
      <c r="I3764" s="41"/>
      <c r="M3764" s="41"/>
      <c r="N3764" s="41"/>
      <c r="O3764" s="41"/>
      <c r="P3764" s="41"/>
    </row>
    <row r="3765" spans="1:21" ht="9.9" customHeight="1">
      <c r="A3765" s="3"/>
      <c r="B3765" s="130"/>
      <c r="C3765" s="140"/>
      <c r="F3765" s="41"/>
      <c r="G3765" s="41"/>
      <c r="H3765" s="41"/>
      <c r="I3765" s="41"/>
      <c r="M3765" s="41"/>
      <c r="N3765" s="41"/>
      <c r="O3765" s="41"/>
      <c r="P3765" s="41"/>
    </row>
    <row r="3766" spans="1:21" ht="9.9" customHeight="1">
      <c r="A3766" s="3"/>
      <c r="B3766" s="130"/>
      <c r="C3766" s="140"/>
      <c r="F3766" s="41"/>
      <c r="G3766" s="41"/>
      <c r="H3766" s="41"/>
      <c r="I3766" s="41"/>
      <c r="M3766" s="41"/>
      <c r="N3766" s="41"/>
      <c r="O3766" s="41"/>
      <c r="P3766" s="41"/>
    </row>
    <row r="3767" spans="1:21" ht="9.9" customHeight="1">
      <c r="A3767" s="3"/>
      <c r="B3767" s="130"/>
      <c r="C3767" s="140"/>
      <c r="F3767" s="41"/>
      <c r="G3767" s="41"/>
      <c r="H3767" s="41"/>
      <c r="I3767" s="41"/>
      <c r="M3767" s="41"/>
      <c r="N3767" s="41"/>
      <c r="O3767" s="41"/>
      <c r="P3767" s="41"/>
    </row>
    <row r="3768" spans="1:21" ht="9.9" customHeight="1">
      <c r="A3768" s="3"/>
      <c r="B3768" s="130"/>
      <c r="C3768" s="140"/>
    </row>
    <row r="3769" spans="1:21" ht="9.9" customHeight="1">
      <c r="A3769" s="3"/>
      <c r="B3769" s="132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</row>
    <row r="3770" spans="1:21" ht="9.9" customHeight="1">
      <c r="A3770" s="3"/>
      <c r="B3770" s="41"/>
      <c r="C3770" s="105"/>
    </row>
    <row r="3771" spans="1:21" ht="9.9" customHeight="1">
      <c r="A3771" s="3"/>
      <c r="B3771" s="41"/>
      <c r="C3771" s="105"/>
      <c r="E3771" s="126"/>
      <c r="F3771" s="126"/>
      <c r="G3771" s="126"/>
      <c r="H3771" s="126"/>
      <c r="I3771" s="126"/>
      <c r="J3771" s="126"/>
      <c r="K3771" s="126"/>
      <c r="L3771" s="126"/>
      <c r="M3771" s="126"/>
      <c r="N3771" s="126"/>
      <c r="O3771" s="126"/>
      <c r="R3771" s="125"/>
      <c r="S3771" s="125"/>
      <c r="T3771" s="125"/>
      <c r="U3771" s="125"/>
    </row>
    <row r="3772" spans="1:21" ht="9.9" customHeight="1">
      <c r="A3772" s="3"/>
      <c r="B3772" s="133"/>
      <c r="C3772" s="105"/>
      <c r="E3772" s="126"/>
      <c r="F3772" s="126"/>
      <c r="G3772" s="126"/>
      <c r="H3772" s="126"/>
      <c r="I3772" s="126"/>
      <c r="J3772" s="126"/>
      <c r="K3772" s="126"/>
      <c r="L3772" s="126"/>
      <c r="M3772" s="126"/>
      <c r="N3772" s="126"/>
      <c r="O3772" s="126"/>
      <c r="R3772" s="125"/>
      <c r="S3772" s="125"/>
      <c r="T3772" s="125"/>
      <c r="U3772" s="125"/>
    </row>
    <row r="3773" spans="1:21" ht="9.9" customHeight="1">
      <c r="A3773" s="3"/>
      <c r="B3773" s="133"/>
      <c r="C3773" s="105"/>
      <c r="E3773" s="145"/>
      <c r="F3773" s="145"/>
      <c r="G3773" s="145"/>
      <c r="H3773" s="145"/>
      <c r="I3773" s="145"/>
      <c r="J3773" s="145"/>
      <c r="K3773" s="145"/>
      <c r="L3773" s="145"/>
      <c r="M3773" s="145"/>
      <c r="N3773" s="145"/>
      <c r="O3773" s="126"/>
      <c r="R3773" s="125"/>
      <c r="S3773" s="125"/>
      <c r="T3773" s="125"/>
      <c r="U3773" s="125"/>
    </row>
    <row r="3774" spans="1:21" ht="9.9" customHeight="1">
      <c r="A3774" s="3"/>
      <c r="B3774" s="133"/>
      <c r="C3774" s="105"/>
      <c r="R3774" s="125"/>
      <c r="S3774" s="125"/>
      <c r="T3774" s="125"/>
      <c r="U3774" s="125"/>
    </row>
    <row r="3775" spans="1:21" ht="9.9" customHeight="1">
      <c r="A3775" s="3"/>
      <c r="B3775" s="130"/>
      <c r="C3775" s="133"/>
      <c r="E3775" s="4"/>
      <c r="F3775" s="4"/>
      <c r="G3775" s="4"/>
      <c r="H3775" s="4"/>
      <c r="I3775" s="4"/>
      <c r="J3775" s="4"/>
      <c r="M3775" s="4"/>
      <c r="N3775" s="4"/>
      <c r="O3775" s="4"/>
      <c r="P3775" s="4"/>
      <c r="Q3775" s="4"/>
      <c r="R3775" s="4"/>
      <c r="S3775" s="4"/>
      <c r="T3775" s="127"/>
      <c r="U3775" s="127"/>
    </row>
    <row r="3776" spans="1:21" ht="9.9" customHeight="1">
      <c r="A3776" s="3"/>
      <c r="B3776" s="130"/>
      <c r="C3776" s="133"/>
      <c r="E3776" s="4"/>
      <c r="F3776" s="4"/>
      <c r="G3776" s="4"/>
      <c r="H3776" s="4"/>
      <c r="I3776" s="4"/>
      <c r="J3776" s="4"/>
      <c r="M3776" s="4"/>
      <c r="N3776" s="4"/>
      <c r="O3776" s="4"/>
      <c r="P3776" s="4"/>
      <c r="Q3776" s="4"/>
      <c r="R3776" s="4"/>
      <c r="S3776" s="4"/>
    </row>
    <row r="3777" spans="1:27" ht="9.9" customHeight="1">
      <c r="A3777" s="3"/>
      <c r="B3777" s="130"/>
      <c r="C3777" s="131"/>
      <c r="E3777" s="4"/>
      <c r="F3777" s="4"/>
      <c r="G3777" s="4"/>
      <c r="H3777" s="4"/>
      <c r="I3777" s="4"/>
      <c r="J3777" s="4"/>
      <c r="M3777" s="4"/>
      <c r="N3777" s="4"/>
      <c r="O3777" s="4"/>
      <c r="P3777" s="4"/>
      <c r="Q3777" s="4"/>
      <c r="R3777" s="4"/>
      <c r="S3777" s="4"/>
    </row>
    <row r="3778" spans="1:27" ht="9.9" customHeight="1">
      <c r="A3778" s="3"/>
      <c r="B3778" s="130"/>
      <c r="C3778" s="41"/>
      <c r="E3778" s="4"/>
      <c r="F3778" s="4"/>
      <c r="G3778" s="4"/>
      <c r="H3778" s="4"/>
      <c r="I3778" s="4"/>
      <c r="J3778" s="4"/>
      <c r="M3778" s="4"/>
      <c r="N3778" s="4"/>
      <c r="O3778" s="4"/>
      <c r="P3778" s="4"/>
      <c r="Q3778" s="4"/>
      <c r="R3778" s="4"/>
      <c r="S3778" s="4"/>
    </row>
    <row r="3779" spans="1:27" ht="9.9" customHeight="1">
      <c r="A3779" s="3"/>
      <c r="B3779" s="130"/>
      <c r="C3779" s="131"/>
      <c r="E3779" s="4"/>
      <c r="F3779" s="4"/>
      <c r="G3779" s="4"/>
      <c r="H3779" s="4"/>
      <c r="I3779" s="4"/>
      <c r="J3779" s="4"/>
      <c r="M3779" s="4"/>
      <c r="N3779" s="4"/>
      <c r="O3779" s="4"/>
      <c r="P3779" s="4"/>
      <c r="Q3779" s="4"/>
      <c r="R3779" s="4"/>
      <c r="S3779" s="4"/>
    </row>
    <row r="3780" spans="1:27" ht="9.9" customHeight="1">
      <c r="A3780" s="3"/>
      <c r="B3780" s="130"/>
      <c r="C3780" s="41"/>
      <c r="E3780" s="4"/>
      <c r="F3780" s="4"/>
      <c r="G3780" s="4"/>
      <c r="H3780" s="4"/>
      <c r="I3780" s="4"/>
      <c r="J3780" s="4"/>
      <c r="M3780" s="4"/>
      <c r="N3780" s="4"/>
      <c r="O3780" s="4"/>
      <c r="P3780" s="4"/>
      <c r="Q3780" s="4"/>
      <c r="R3780" s="4"/>
      <c r="S3780" s="4"/>
    </row>
    <row r="3781" spans="1:27" ht="9.9" customHeight="1">
      <c r="A3781" s="3"/>
      <c r="B3781" s="130"/>
      <c r="C3781" s="131"/>
      <c r="E3781" s="4"/>
      <c r="F3781" s="4"/>
      <c r="G3781" s="4"/>
      <c r="H3781" s="4"/>
      <c r="I3781" s="4"/>
      <c r="J3781" s="4"/>
      <c r="M3781" s="4"/>
      <c r="N3781" s="4"/>
      <c r="O3781" s="4"/>
      <c r="P3781" s="4"/>
      <c r="Q3781" s="4"/>
      <c r="R3781" s="4"/>
      <c r="S3781" s="4"/>
    </row>
    <row r="3782" spans="1:27" ht="9.9" customHeight="1">
      <c r="A3782" s="3"/>
      <c r="B3782" s="130"/>
      <c r="C3782" s="41"/>
      <c r="E3782" s="4"/>
      <c r="F3782" s="4"/>
      <c r="G3782" s="4"/>
      <c r="H3782" s="4"/>
      <c r="I3782" s="4"/>
      <c r="J3782" s="4"/>
      <c r="M3782" s="4"/>
      <c r="N3782" s="4"/>
      <c r="O3782" s="4"/>
      <c r="P3782" s="4"/>
      <c r="Q3782" s="4"/>
      <c r="R3782" s="4"/>
      <c r="S3782" s="4"/>
    </row>
    <row r="3783" spans="1:27" ht="20.100000000000001" customHeight="1">
      <c r="A3783" s="3"/>
      <c r="B3783" s="130"/>
      <c r="C3783" s="140"/>
      <c r="V3783" s="3"/>
      <c r="W3783" s="3"/>
      <c r="X3783" s="3"/>
      <c r="Y3783" s="3"/>
      <c r="Z3783" s="3"/>
      <c r="AA3783" s="3"/>
    </row>
    <row r="3784" spans="1:27" ht="9.9" customHeight="1">
      <c r="A3784" s="3"/>
      <c r="B3784" s="130"/>
      <c r="C3784" s="140"/>
      <c r="F3784" s="4"/>
      <c r="G3784" s="4"/>
      <c r="H3784" s="4"/>
      <c r="I3784" s="4"/>
      <c r="J3784" s="4"/>
      <c r="K3784" s="4"/>
      <c r="M3784" s="4"/>
      <c r="N3784" s="4"/>
      <c r="O3784" s="4"/>
      <c r="P3784" s="4"/>
      <c r="Q3784" s="4"/>
      <c r="R3784" s="4"/>
    </row>
    <row r="3785" spans="1:27" ht="9.9" customHeight="1">
      <c r="A3785" s="3"/>
      <c r="B3785" s="130"/>
      <c r="C3785" s="140"/>
      <c r="F3785" s="4"/>
      <c r="G3785" s="4"/>
      <c r="H3785" s="4"/>
      <c r="I3785" s="4"/>
      <c r="J3785" s="4"/>
      <c r="K3785" s="4"/>
      <c r="M3785" s="4"/>
      <c r="N3785" s="4"/>
      <c r="O3785" s="4"/>
      <c r="P3785" s="4"/>
      <c r="Q3785" s="4"/>
      <c r="R3785" s="4"/>
    </row>
    <row r="3786" spans="1:27" ht="9.9" customHeight="1">
      <c r="A3786" s="3"/>
      <c r="B3786" s="130"/>
      <c r="C3786" s="140"/>
      <c r="F3786" s="41"/>
      <c r="G3786" s="41"/>
      <c r="H3786" s="41"/>
      <c r="I3786" s="41"/>
      <c r="M3786" s="41"/>
      <c r="N3786" s="41"/>
      <c r="O3786" s="41"/>
      <c r="P3786" s="41"/>
    </row>
    <row r="3787" spans="1:27" ht="9.9" customHeight="1">
      <c r="A3787" s="3"/>
      <c r="B3787" s="130"/>
      <c r="C3787" s="140"/>
      <c r="F3787" s="41"/>
      <c r="G3787" s="41"/>
      <c r="H3787" s="41"/>
      <c r="I3787" s="41"/>
      <c r="M3787" s="41"/>
      <c r="N3787" s="41"/>
      <c r="O3787" s="41"/>
      <c r="P3787" s="41"/>
    </row>
    <row r="3788" spans="1:27" ht="9.9" customHeight="1">
      <c r="A3788" s="3"/>
      <c r="B3788" s="130"/>
      <c r="C3788" s="140"/>
      <c r="F3788" s="41"/>
      <c r="G3788" s="41"/>
      <c r="H3788" s="41"/>
      <c r="I3788" s="41"/>
      <c r="M3788" s="41"/>
      <c r="N3788" s="41"/>
      <c r="O3788" s="41"/>
      <c r="P3788" s="41"/>
    </row>
    <row r="3789" spans="1:27" ht="9.9" customHeight="1">
      <c r="A3789" s="3"/>
      <c r="B3789" s="130"/>
      <c r="C3789" s="140"/>
      <c r="F3789" s="41"/>
      <c r="G3789" s="41"/>
      <c r="H3789" s="41"/>
      <c r="I3789" s="41"/>
      <c r="M3789" s="41"/>
      <c r="N3789" s="41"/>
      <c r="O3789" s="41"/>
      <c r="P3789" s="41"/>
    </row>
    <row r="3790" spans="1:27" ht="9.9" customHeight="1">
      <c r="A3790" s="3"/>
      <c r="B3790" s="130"/>
      <c r="C3790" s="140"/>
      <c r="F3790" s="41"/>
      <c r="G3790" s="41"/>
      <c r="H3790" s="41"/>
      <c r="I3790" s="41"/>
      <c r="M3790" s="41"/>
      <c r="N3790" s="41"/>
      <c r="O3790" s="41"/>
      <c r="P3790" s="41"/>
    </row>
    <row r="3791" spans="1:27" ht="9.9" customHeight="1">
      <c r="A3791" s="3"/>
      <c r="B3791" s="130"/>
      <c r="C3791" s="140"/>
      <c r="F3791" s="41"/>
      <c r="G3791" s="41"/>
      <c r="H3791" s="41"/>
      <c r="I3791" s="41"/>
      <c r="M3791" s="41"/>
      <c r="N3791" s="41"/>
      <c r="O3791" s="41"/>
      <c r="P3791" s="41"/>
    </row>
    <row r="3792" spans="1:27" ht="9.9" customHeight="1">
      <c r="A3792" s="3"/>
      <c r="B3792" s="130"/>
      <c r="C3792" s="140"/>
      <c r="F3792" s="41"/>
      <c r="G3792" s="41"/>
      <c r="H3792" s="41"/>
      <c r="I3792" s="41"/>
      <c r="M3792" s="41"/>
      <c r="N3792" s="41"/>
      <c r="O3792" s="41"/>
      <c r="P3792" s="41"/>
    </row>
    <row r="3793" spans="1:22" ht="9.9" customHeight="1">
      <c r="A3793" s="3"/>
      <c r="B3793" s="130"/>
      <c r="C3793" s="140"/>
      <c r="F3793" s="41"/>
      <c r="G3793" s="41"/>
      <c r="H3793" s="41"/>
      <c r="I3793" s="41"/>
      <c r="M3793" s="41"/>
      <c r="N3793" s="41"/>
      <c r="O3793" s="41"/>
      <c r="P3793" s="41"/>
    </row>
    <row r="3794" spans="1:22" ht="9.9" customHeight="1">
      <c r="A3794" s="3"/>
      <c r="B3794" s="130"/>
      <c r="C3794" s="140"/>
    </row>
    <row r="3795" spans="1:22" ht="9.9" customHeight="1">
      <c r="A3795" s="3"/>
      <c r="B3795" s="132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</row>
    <row r="3796" spans="1:22" ht="9.9" customHeight="1">
      <c r="A3796" s="3"/>
      <c r="B3796" s="41"/>
      <c r="C3796" s="105"/>
    </row>
    <row r="3797" spans="1:22" ht="9.9" customHeight="1">
      <c r="A3797" s="3"/>
      <c r="B3797" s="41"/>
      <c r="C3797" s="105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R3797" s="125"/>
      <c r="S3797" s="125"/>
      <c r="T3797" s="125"/>
      <c r="U3797" s="125"/>
    </row>
    <row r="3798" spans="1:22" ht="9.9" customHeight="1">
      <c r="A3798" s="3"/>
      <c r="B3798" s="133"/>
      <c r="C3798" s="105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R3798" s="125"/>
      <c r="S3798" s="125"/>
      <c r="T3798" s="125"/>
      <c r="U3798" s="125"/>
    </row>
    <row r="3799" spans="1:22" ht="9.9" customHeight="1">
      <c r="A3799" s="3"/>
      <c r="B3799" s="133"/>
      <c r="C3799" s="105"/>
      <c r="E3799" s="145"/>
      <c r="F3799" s="145"/>
      <c r="G3799" s="145"/>
      <c r="H3799" s="145"/>
      <c r="I3799" s="145"/>
      <c r="J3799" s="145"/>
      <c r="K3799" s="145"/>
      <c r="L3799" s="145"/>
      <c r="M3799" s="145"/>
      <c r="N3799" s="145"/>
      <c r="O3799" s="126"/>
      <c r="R3799" s="149"/>
      <c r="S3799" s="149"/>
      <c r="T3799" s="149"/>
      <c r="U3799" s="149"/>
    </row>
    <row r="3800" spans="1:22" ht="9.9" customHeight="1">
      <c r="A3800" s="3"/>
      <c r="B3800" s="133"/>
      <c r="C3800" s="105"/>
      <c r="R3800" s="127"/>
      <c r="S3800" s="127"/>
      <c r="T3800" s="127"/>
      <c r="U3800" s="127"/>
    </row>
    <row r="3801" spans="1:22" ht="9.9" customHeight="1">
      <c r="A3801" s="3"/>
      <c r="B3801" s="130"/>
      <c r="C3801" s="133"/>
      <c r="E3801" s="4"/>
      <c r="F3801" s="4"/>
      <c r="G3801" s="4"/>
      <c r="H3801" s="4"/>
      <c r="I3801" s="4"/>
      <c r="J3801" s="4"/>
      <c r="M3801" s="4"/>
      <c r="N3801" s="4"/>
      <c r="O3801" s="4"/>
      <c r="P3801" s="4"/>
      <c r="Q3801" s="4"/>
      <c r="R3801" s="4"/>
      <c r="S3801" s="4"/>
      <c r="T3801" s="127"/>
      <c r="U3801" s="127"/>
    </row>
    <row r="3802" spans="1:22" ht="9.9" customHeight="1">
      <c r="A3802" s="3"/>
      <c r="B3802" s="130"/>
      <c r="C3802" s="133"/>
      <c r="E3802" s="4"/>
      <c r="F3802" s="4"/>
      <c r="G3802" s="4"/>
      <c r="H3802" s="4"/>
      <c r="I3802" s="4"/>
      <c r="J3802" s="4"/>
      <c r="M3802" s="4"/>
      <c r="N3802" s="4"/>
      <c r="O3802" s="4"/>
      <c r="P3802" s="4"/>
      <c r="Q3802" s="4"/>
      <c r="R3802" s="4"/>
      <c r="S3802" s="4"/>
    </row>
    <row r="3803" spans="1:22" ht="9.9" customHeight="1">
      <c r="A3803" s="3"/>
      <c r="B3803" s="130"/>
      <c r="C3803" s="140"/>
      <c r="V3803" s="133"/>
    </row>
    <row r="3804" spans="1:22" ht="9.9" customHeight="1">
      <c r="A3804" s="3"/>
      <c r="B3804" s="130"/>
      <c r="C3804" s="140"/>
      <c r="F3804" s="4"/>
      <c r="G3804" s="4"/>
      <c r="H3804" s="4"/>
      <c r="I3804" s="4"/>
      <c r="J3804" s="4"/>
      <c r="K3804" s="4"/>
      <c r="M3804" s="4"/>
      <c r="N3804" s="4"/>
      <c r="O3804" s="4"/>
      <c r="P3804" s="4"/>
      <c r="Q3804" s="4"/>
      <c r="R3804" s="4"/>
      <c r="V3804" s="132"/>
    </row>
    <row r="3805" spans="1:22" ht="9.9" customHeight="1">
      <c r="A3805" s="3"/>
      <c r="B3805" s="130"/>
      <c r="C3805" s="140"/>
      <c r="F3805" s="4"/>
      <c r="G3805" s="4"/>
      <c r="H3805" s="4"/>
      <c r="I3805" s="4"/>
      <c r="J3805" s="4"/>
      <c r="K3805" s="4"/>
      <c r="M3805" s="4"/>
      <c r="N3805" s="4"/>
      <c r="O3805" s="4"/>
      <c r="P3805" s="4"/>
      <c r="Q3805" s="4"/>
      <c r="R3805" s="4"/>
      <c r="V3805" s="132"/>
    </row>
    <row r="3806" spans="1:22" ht="9.9" customHeight="1">
      <c r="A3806" s="3"/>
      <c r="B3806" s="130"/>
      <c r="C3806" s="140"/>
      <c r="F3806" s="41"/>
      <c r="G3806" s="41"/>
      <c r="H3806" s="41"/>
      <c r="I3806" s="41"/>
      <c r="J3806" s="2"/>
      <c r="M3806" s="41"/>
      <c r="N3806" s="41"/>
      <c r="O3806" s="41"/>
      <c r="P3806" s="41"/>
      <c r="V3806" s="132"/>
    </row>
    <row r="3807" spans="1:22" ht="9.9" customHeight="1">
      <c r="A3807" s="3"/>
      <c r="B3807" s="130"/>
      <c r="C3807" s="140"/>
      <c r="F3807" s="41"/>
      <c r="G3807" s="41"/>
      <c r="H3807" s="41"/>
      <c r="I3807" s="41"/>
      <c r="M3807" s="41"/>
      <c r="N3807" s="41"/>
      <c r="O3807" s="41"/>
      <c r="P3807" s="41"/>
      <c r="V3807" s="132"/>
    </row>
    <row r="3808" spans="1:22" ht="9.9" customHeight="1">
      <c r="A3808" s="3"/>
      <c r="B3808" s="130"/>
      <c r="C3808" s="140"/>
      <c r="F3808" s="41"/>
      <c r="G3808" s="41"/>
      <c r="H3808" s="41"/>
      <c r="I3808" s="41"/>
      <c r="M3808" s="41"/>
      <c r="N3808" s="41"/>
      <c r="O3808" s="41"/>
      <c r="P3808" s="41"/>
      <c r="V3808" s="132"/>
    </row>
    <row r="3809" spans="1:22" ht="9.9" customHeight="1">
      <c r="A3809" s="3"/>
      <c r="B3809" s="130"/>
      <c r="C3809" s="140"/>
      <c r="F3809" s="41"/>
      <c r="G3809" s="41"/>
      <c r="H3809" s="41"/>
      <c r="I3809" s="41"/>
      <c r="M3809" s="41"/>
      <c r="N3809" s="41"/>
      <c r="O3809" s="41"/>
      <c r="P3809" s="41"/>
      <c r="V3809" s="132"/>
    </row>
    <row r="3810" spans="1:22" ht="9.9" customHeight="1">
      <c r="A3810" s="3"/>
      <c r="B3810" s="130"/>
      <c r="C3810" s="140"/>
      <c r="F3810" s="41"/>
      <c r="G3810" s="41"/>
      <c r="H3810" s="41"/>
      <c r="I3810" s="41"/>
      <c r="M3810" s="41"/>
      <c r="N3810" s="41"/>
      <c r="O3810" s="41"/>
      <c r="P3810" s="41"/>
      <c r="V3810" s="132"/>
    </row>
    <row r="3811" spans="1:22" ht="9.9" customHeight="1">
      <c r="A3811" s="3"/>
      <c r="B3811" s="130"/>
      <c r="C3811" s="140"/>
      <c r="F3811" s="41"/>
      <c r="G3811" s="41"/>
      <c r="H3811" s="41"/>
      <c r="I3811" s="41"/>
      <c r="M3811" s="41"/>
      <c r="N3811" s="41"/>
      <c r="O3811" s="41"/>
      <c r="P3811" s="41"/>
      <c r="V3811" s="140"/>
    </row>
    <row r="3812" spans="1:22" ht="9.9" customHeight="1">
      <c r="A3812" s="3"/>
      <c r="B3812" s="130"/>
      <c r="C3812" s="140"/>
      <c r="F3812" s="41"/>
      <c r="G3812" s="41"/>
      <c r="H3812" s="41"/>
      <c r="I3812" s="41"/>
      <c r="M3812" s="41"/>
      <c r="N3812" s="41"/>
      <c r="O3812" s="41"/>
      <c r="P3812" s="41"/>
      <c r="V3812" s="140"/>
    </row>
    <row r="3813" spans="1:22" ht="9.9" customHeight="1">
      <c r="A3813" s="3"/>
      <c r="B3813" s="130"/>
      <c r="C3813" s="140"/>
      <c r="F3813" s="41"/>
      <c r="G3813" s="41"/>
      <c r="H3813" s="41"/>
      <c r="I3813" s="41"/>
      <c r="M3813" s="41"/>
      <c r="N3813" s="41"/>
      <c r="O3813" s="41"/>
      <c r="P3813" s="41"/>
    </row>
    <row r="3814" spans="1:22" ht="9.9" customHeight="1">
      <c r="A3814" s="3"/>
      <c r="B3814" s="130"/>
      <c r="C3814" s="140"/>
      <c r="V3814" s="133"/>
    </row>
    <row r="3815" spans="1:22" ht="9.9" customHeight="1">
      <c r="A3815" s="3"/>
      <c r="B3815" s="4"/>
      <c r="C3815" s="4"/>
      <c r="D3815" s="132"/>
      <c r="E3815" s="133"/>
      <c r="F3815" s="133"/>
      <c r="G3815" s="133"/>
      <c r="H3815" s="132"/>
      <c r="I3815" s="132"/>
      <c r="J3815" s="132"/>
      <c r="K3815" s="132"/>
      <c r="L3815" s="132"/>
      <c r="M3815" s="133"/>
      <c r="N3815" s="133"/>
      <c r="O3815" s="133"/>
      <c r="P3815" s="133"/>
      <c r="Q3815" s="133"/>
      <c r="R3815" s="133"/>
      <c r="S3815" s="133"/>
      <c r="T3815" s="133"/>
      <c r="U3815" s="133"/>
      <c r="V3815" s="133"/>
    </row>
    <row r="3816" spans="1:22" ht="9.9" customHeight="1">
      <c r="A3816" s="3"/>
      <c r="B3816" s="41"/>
      <c r="C3816" s="41"/>
      <c r="D3816" s="137"/>
      <c r="E3816" s="138"/>
      <c r="F3816" s="138"/>
      <c r="G3816" s="132"/>
      <c r="H3816" s="133"/>
      <c r="I3816" s="133"/>
      <c r="J3816" s="132"/>
      <c r="K3816" s="132"/>
      <c r="L3816" s="116"/>
      <c r="M3816" s="133"/>
      <c r="N3816" s="41"/>
      <c r="O3816" s="138"/>
      <c r="P3816" s="138"/>
      <c r="Q3816" s="132"/>
      <c r="R3816" s="139"/>
      <c r="S3816" s="139"/>
      <c r="T3816" s="139"/>
      <c r="U3816" s="139"/>
      <c r="V3816" s="132"/>
    </row>
    <row r="3817" spans="1:22" ht="17.399999999999999">
      <c r="B3817" s="41"/>
      <c r="C3817" s="41"/>
      <c r="D3817" s="137"/>
      <c r="E3817" s="138"/>
      <c r="F3817" s="138"/>
      <c r="G3817" s="132"/>
      <c r="H3817" s="116"/>
      <c r="I3817" s="132"/>
      <c r="J3817" s="132"/>
      <c r="K3817" s="132"/>
      <c r="L3817" s="116"/>
      <c r="M3817" s="133"/>
      <c r="N3817" s="41"/>
      <c r="O3817" s="138"/>
      <c r="P3817" s="138"/>
      <c r="Q3817" s="132"/>
      <c r="R3817" s="139"/>
      <c r="S3817" s="139"/>
      <c r="T3817" s="139"/>
      <c r="U3817" s="139"/>
    </row>
    <row r="3818" spans="1:22" ht="17.399999999999999">
      <c r="B3818" s="41"/>
      <c r="C3818" s="41"/>
      <c r="D3818" s="137"/>
      <c r="E3818" s="138"/>
      <c r="F3818" s="138"/>
      <c r="G3818" s="132"/>
      <c r="H3818" s="116"/>
      <c r="I3818" s="132"/>
      <c r="J3818" s="132"/>
      <c r="K3818" s="132"/>
      <c r="L3818" s="116"/>
      <c r="M3818" s="133"/>
      <c r="N3818" s="41"/>
      <c r="O3818" s="138"/>
      <c r="P3818" s="138"/>
      <c r="Q3818" s="132"/>
      <c r="R3818" s="139"/>
      <c r="S3818" s="139"/>
      <c r="T3818" s="139"/>
      <c r="U3818" s="139"/>
    </row>
    <row r="3819" spans="1:22" ht="17.399999999999999">
      <c r="B3819" s="41"/>
      <c r="C3819" s="41"/>
      <c r="D3819" s="137"/>
      <c r="E3819" s="138"/>
      <c r="F3819" s="138"/>
      <c r="G3819" s="132"/>
      <c r="H3819" s="116"/>
      <c r="I3819" s="132"/>
      <c r="J3819" s="132"/>
      <c r="K3819" s="132"/>
      <c r="L3819" s="116"/>
      <c r="M3819" s="133"/>
      <c r="N3819" s="41"/>
      <c r="O3819" s="138"/>
      <c r="P3819" s="138"/>
      <c r="Q3819" s="132"/>
      <c r="R3819" s="139"/>
      <c r="S3819" s="139"/>
      <c r="T3819" s="139"/>
      <c r="U3819" s="139"/>
    </row>
    <row r="3820" spans="1:22" ht="17.399999999999999">
      <c r="B3820" s="41"/>
      <c r="C3820" s="41"/>
      <c r="D3820" s="137"/>
      <c r="E3820" s="138"/>
      <c r="F3820" s="138"/>
      <c r="G3820" s="132"/>
      <c r="H3820" s="116"/>
      <c r="I3820" s="132"/>
      <c r="J3820" s="132"/>
      <c r="K3820" s="132"/>
      <c r="L3820" s="116"/>
      <c r="M3820" s="133"/>
      <c r="N3820" s="41"/>
      <c r="O3820" s="138"/>
      <c r="P3820" s="138"/>
      <c r="Q3820" s="132"/>
      <c r="R3820" s="139"/>
      <c r="S3820" s="139"/>
      <c r="T3820" s="139"/>
      <c r="U3820" s="139"/>
    </row>
    <row r="3821" spans="1:22" ht="17.399999999999999">
      <c r="B3821" s="41"/>
      <c r="C3821" s="41"/>
      <c r="D3821" s="137"/>
      <c r="E3821" s="138"/>
      <c r="F3821" s="138"/>
      <c r="G3821" s="132"/>
      <c r="H3821" s="116"/>
      <c r="I3821" s="132"/>
      <c r="J3821" s="132"/>
      <c r="K3821" s="132"/>
      <c r="L3821" s="116"/>
      <c r="M3821" s="133"/>
      <c r="N3821" s="41"/>
      <c r="O3821" s="138"/>
      <c r="P3821" s="138"/>
      <c r="Q3821" s="132"/>
      <c r="R3821" s="139"/>
      <c r="S3821" s="139"/>
      <c r="T3821" s="139"/>
      <c r="U3821" s="139"/>
    </row>
    <row r="3822" spans="1:22" ht="17.399999999999999">
      <c r="B3822" s="41"/>
      <c r="C3822" s="41"/>
      <c r="D3822" s="137"/>
      <c r="E3822" s="138"/>
      <c r="F3822" s="138"/>
      <c r="G3822" s="132"/>
      <c r="H3822" s="116"/>
      <c r="I3822" s="132"/>
      <c r="J3822" s="132"/>
      <c r="K3822" s="132"/>
      <c r="L3822" s="116"/>
      <c r="M3822" s="133"/>
      <c r="N3822" s="41"/>
      <c r="O3822" s="138"/>
      <c r="P3822" s="138"/>
      <c r="Q3822" s="132"/>
      <c r="R3822" s="139"/>
      <c r="S3822" s="139"/>
      <c r="T3822" s="139"/>
      <c r="U3822" s="139"/>
    </row>
    <row r="3823" spans="1:22" ht="17.399999999999999">
      <c r="B3823" s="133"/>
      <c r="C3823" s="133"/>
      <c r="D3823" s="140"/>
      <c r="E3823" s="133"/>
      <c r="F3823" s="132"/>
      <c r="G3823" s="133"/>
      <c r="H3823" s="133"/>
      <c r="I3823" s="133"/>
      <c r="J3823" s="134"/>
      <c r="K3823" s="134"/>
      <c r="L3823" s="133"/>
      <c r="M3823" s="41"/>
      <c r="N3823" s="41"/>
      <c r="O3823" s="133"/>
      <c r="P3823" s="133"/>
      <c r="Q3823" s="133"/>
      <c r="R3823" s="41"/>
      <c r="S3823" s="41"/>
      <c r="T3823" s="41"/>
      <c r="U3823" s="41"/>
    </row>
    <row r="3824" spans="1:22" ht="17.399999999999999">
      <c r="B3824" s="41"/>
      <c r="C3824" s="41"/>
      <c r="D3824" s="132"/>
      <c r="E3824" s="133"/>
      <c r="F3824" s="133"/>
      <c r="G3824" s="133"/>
      <c r="H3824" s="133"/>
      <c r="I3824" s="133"/>
      <c r="J3824" s="132"/>
      <c r="K3824" s="132"/>
      <c r="L3824" s="132"/>
      <c r="M3824" s="132"/>
      <c r="N3824" s="132"/>
      <c r="O3824" s="133"/>
      <c r="P3824" s="133"/>
      <c r="Q3824" s="133"/>
      <c r="R3824" s="41"/>
      <c r="S3824" s="41"/>
      <c r="T3824" s="41"/>
      <c r="U3824" s="41"/>
    </row>
    <row r="3825" spans="2:24" ht="27">
      <c r="B3825" s="107"/>
      <c r="C3825" s="107"/>
      <c r="D3825" s="107"/>
      <c r="E3825" s="107"/>
      <c r="F3825" s="107"/>
      <c r="G3825" s="107"/>
      <c r="H3825" s="107"/>
      <c r="I3825" s="107"/>
      <c r="J3825" s="107"/>
    </row>
    <row r="3826" spans="2:24" ht="19.8">
      <c r="B3826" s="4"/>
      <c r="C3826" s="4"/>
      <c r="D3826" s="133"/>
      <c r="E3826" s="133"/>
      <c r="F3826" s="133"/>
      <c r="G3826" s="133"/>
      <c r="H3826" s="133"/>
      <c r="I3826" s="133"/>
      <c r="J3826" s="133"/>
      <c r="K3826" s="133"/>
      <c r="L3826" s="133"/>
      <c r="M3826" s="133"/>
      <c r="N3826" s="133"/>
      <c r="O3826" s="133"/>
      <c r="P3826" s="133"/>
      <c r="Q3826" s="133"/>
      <c r="R3826" s="133"/>
      <c r="S3826" s="133"/>
      <c r="T3826" s="133"/>
      <c r="U3826" s="133"/>
    </row>
    <row r="3827" spans="2:24" ht="19.8">
      <c r="B3827" s="4"/>
      <c r="C3827" s="4"/>
      <c r="D3827" s="132"/>
      <c r="E3827" s="133"/>
      <c r="F3827" s="133"/>
      <c r="G3827" s="133"/>
      <c r="H3827" s="132"/>
      <c r="I3827" s="132"/>
      <c r="J3827" s="132"/>
      <c r="K3827" s="132"/>
      <c r="L3827" s="132"/>
      <c r="M3827" s="133"/>
      <c r="N3827" s="133"/>
      <c r="O3827" s="133"/>
      <c r="P3827" s="133"/>
      <c r="Q3827" s="133"/>
      <c r="R3827" s="133"/>
      <c r="S3827" s="133"/>
      <c r="T3827" s="133"/>
      <c r="U3827" s="133"/>
    </row>
    <row r="3828" spans="2:24" ht="17.399999999999999">
      <c r="B3828" s="41"/>
      <c r="C3828" s="41"/>
      <c r="D3828" s="137"/>
      <c r="E3828" s="138"/>
      <c r="F3828" s="138"/>
      <c r="G3828" s="132"/>
      <c r="H3828" s="133"/>
      <c r="I3828" s="133"/>
      <c r="J3828" s="132"/>
      <c r="K3828" s="132"/>
      <c r="L3828" s="116"/>
      <c r="M3828" s="41"/>
      <c r="N3828" s="41"/>
      <c r="O3828" s="138"/>
      <c r="P3828" s="138"/>
      <c r="Q3828" s="132"/>
      <c r="R3828" s="139"/>
      <c r="S3828" s="139"/>
      <c r="T3828" s="139"/>
      <c r="U3828" s="139"/>
    </row>
    <row r="3829" spans="2:24" ht="13.8">
      <c r="B3829" s="3"/>
      <c r="C3829" s="3"/>
    </row>
    <row r="3830" spans="2:24" ht="13.8">
      <c r="B3830" s="3"/>
      <c r="C3830" s="3"/>
    </row>
    <row r="3831" spans="2:24" ht="13.8">
      <c r="B3831" s="3"/>
      <c r="C3831" s="3"/>
    </row>
    <row r="3832" spans="2:24" ht="13.8">
      <c r="B3832" s="3"/>
      <c r="C3832" s="3"/>
    </row>
    <row r="3833" spans="2:24" ht="13.8">
      <c r="B3833" s="3"/>
      <c r="C3833" s="3"/>
    </row>
    <row r="3834" spans="2:24" ht="13.8">
      <c r="B3834" s="3"/>
      <c r="C3834" s="3"/>
    </row>
    <row r="3835" spans="2:24" ht="14.4">
      <c r="B3835" s="3"/>
      <c r="C3835" s="3"/>
      <c r="W3835" s="141"/>
      <c r="X3835" s="141"/>
    </row>
    <row r="3836" spans="2:24" ht="14.4">
      <c r="B3836" s="3"/>
      <c r="C3836" s="3"/>
      <c r="W3836" s="141"/>
      <c r="X3836" s="141"/>
    </row>
    <row r="3837" spans="2:24" ht="14.4">
      <c r="B3837" s="3"/>
      <c r="C3837" s="3"/>
      <c r="W3837" s="141"/>
      <c r="X3837" s="141"/>
    </row>
    <row r="3838" spans="2:24" ht="14.4">
      <c r="B3838" s="3"/>
      <c r="C3838" s="3"/>
      <c r="W3838" s="141"/>
      <c r="X3838" s="141"/>
    </row>
    <row r="3839" spans="2:24" ht="14.4">
      <c r="B3839" s="3"/>
      <c r="C3839" s="3"/>
      <c r="W3839" s="141"/>
      <c r="X3839" s="141"/>
    </row>
    <row r="3840" spans="2:24" ht="14.4">
      <c r="B3840" s="3"/>
      <c r="C3840" s="3"/>
      <c r="W3840" s="141"/>
      <c r="X3840" s="141"/>
    </row>
    <row r="3841" spans="2:24" ht="14.4">
      <c r="B3841" s="3"/>
      <c r="C3841" s="3"/>
      <c r="W3841" s="141"/>
      <c r="X3841" s="141"/>
    </row>
    <row r="3842" spans="2:24" ht="14.4">
      <c r="B3842" s="3"/>
      <c r="C3842" s="3"/>
      <c r="W3842" s="141"/>
      <c r="X3842" s="141"/>
    </row>
    <row r="3843" spans="2:24" ht="14.4">
      <c r="B3843" s="3"/>
      <c r="C3843" s="3"/>
      <c r="W3843" s="141"/>
      <c r="X3843" s="141"/>
    </row>
    <row r="3844" spans="2:24" ht="14.4">
      <c r="B3844" s="3"/>
      <c r="C3844" s="3"/>
      <c r="W3844" s="141"/>
      <c r="X3844" s="141"/>
    </row>
    <row r="3845" spans="2:24" ht="14.4">
      <c r="B3845" s="3"/>
      <c r="C3845" s="3"/>
      <c r="W3845" s="141"/>
      <c r="X3845" s="141"/>
    </row>
    <row r="3846" spans="2:24" ht="14.4">
      <c r="B3846" s="3"/>
      <c r="C3846" s="3"/>
      <c r="W3846" s="141"/>
      <c r="X3846" s="141"/>
    </row>
    <row r="3847" spans="2:24" ht="14.4">
      <c r="B3847" s="3"/>
      <c r="C3847" s="3"/>
      <c r="W3847" s="141"/>
      <c r="X3847" s="141"/>
    </row>
    <row r="3848" spans="2:24" ht="14.4">
      <c r="B3848" s="3"/>
      <c r="C3848" s="3"/>
      <c r="W3848" s="141"/>
      <c r="X3848" s="141"/>
    </row>
    <row r="3849" spans="2:24" ht="14.4">
      <c r="B3849" s="3"/>
      <c r="C3849" s="3"/>
      <c r="W3849" s="141"/>
      <c r="X3849" s="141"/>
    </row>
    <row r="3850" spans="2:24" ht="14.4">
      <c r="B3850" s="3"/>
      <c r="C3850" s="3"/>
      <c r="W3850" s="141"/>
      <c r="X3850" s="141"/>
    </row>
    <row r="3851" spans="2:24" ht="13.8">
      <c r="B3851" s="3"/>
      <c r="C3851" s="3"/>
    </row>
    <row r="3852" spans="2:24" ht="13.8">
      <c r="B3852" s="3"/>
      <c r="C3852" s="3"/>
    </row>
    <row r="3853" spans="2:24" ht="13.8">
      <c r="B3853" s="3"/>
      <c r="C3853" s="3"/>
    </row>
    <row r="3854" spans="2:24" ht="13.8">
      <c r="B3854" s="3"/>
      <c r="C3854" s="3"/>
    </row>
    <row r="3855" spans="2:24" ht="13.8">
      <c r="B3855" s="3"/>
      <c r="C3855" s="3"/>
    </row>
    <row r="3856" spans="2:24" ht="13.8">
      <c r="B3856" s="3"/>
      <c r="C3856" s="3"/>
    </row>
    <row r="3857" spans="2:3" ht="13.8">
      <c r="B3857" s="3"/>
      <c r="C3857" s="3"/>
    </row>
    <row r="3858" spans="2:3" ht="13.8">
      <c r="B3858" s="3"/>
      <c r="C3858" s="3"/>
    </row>
    <row r="3859" spans="2:3" ht="13.8">
      <c r="B3859" s="3"/>
      <c r="C3859" s="3"/>
    </row>
    <row r="3860" spans="2:3" ht="13.8">
      <c r="B3860" s="3"/>
      <c r="C3860" s="3"/>
    </row>
    <row r="3861" spans="2:3" ht="13.8">
      <c r="B3861" s="3"/>
      <c r="C3861" s="3"/>
    </row>
    <row r="3862" spans="2:3" ht="13.8">
      <c r="B3862" s="3"/>
      <c r="C3862" s="3"/>
    </row>
    <row r="3863" spans="2:3" ht="13.8">
      <c r="B3863" s="3"/>
      <c r="C3863" s="3"/>
    </row>
    <row r="3864" spans="2:3" ht="13.8">
      <c r="B3864" s="3"/>
      <c r="C3864" s="3"/>
    </row>
    <row r="3865" spans="2:3" ht="13.8">
      <c r="B3865" s="3"/>
      <c r="C3865" s="3"/>
    </row>
    <row r="3866" spans="2:3" ht="13.8">
      <c r="B3866" s="3"/>
      <c r="C3866" s="3"/>
    </row>
    <row r="3867" spans="2:3" ht="13.8">
      <c r="B3867" s="3"/>
      <c r="C3867" s="3"/>
    </row>
    <row r="3868" spans="2:3" ht="13.8">
      <c r="B3868" s="3"/>
      <c r="C3868" s="3"/>
    </row>
    <row r="3869" spans="2:3" ht="13.8">
      <c r="B3869" s="3"/>
      <c r="C3869" s="3"/>
    </row>
    <row r="3870" spans="2:3" ht="13.8">
      <c r="B3870" s="3"/>
      <c r="C3870" s="3"/>
    </row>
    <row r="3871" spans="2:3" ht="13.8">
      <c r="B3871" s="3"/>
      <c r="C3871" s="3"/>
    </row>
    <row r="3872" spans="2:3" ht="13.8">
      <c r="B3872" s="3"/>
      <c r="C3872" s="3"/>
    </row>
    <row r="3873" spans="2:3" ht="13.8">
      <c r="B3873" s="3"/>
      <c r="C3873" s="3"/>
    </row>
    <row r="3874" spans="2:3" ht="13.8">
      <c r="B3874" s="3"/>
      <c r="C3874" s="3"/>
    </row>
    <row r="3875" spans="2:3" ht="13.8">
      <c r="B3875" s="3"/>
      <c r="C3875" s="3"/>
    </row>
    <row r="3876" spans="2:3" ht="13.8">
      <c r="B3876" s="3"/>
      <c r="C3876" s="3"/>
    </row>
    <row r="3877" spans="2:3" ht="13.8">
      <c r="B3877" s="3"/>
      <c r="C3877" s="3"/>
    </row>
    <row r="3878" spans="2:3" ht="13.8">
      <c r="B3878" s="3"/>
      <c r="C3878" s="3"/>
    </row>
    <row r="3879" spans="2:3" ht="13.8">
      <c r="B3879" s="3"/>
      <c r="C3879" s="3"/>
    </row>
    <row r="3880" spans="2:3" ht="13.8">
      <c r="B3880" s="3"/>
      <c r="C3880" s="3"/>
    </row>
    <row r="3881" spans="2:3" ht="13.8">
      <c r="B3881" s="3"/>
      <c r="C3881" s="3"/>
    </row>
    <row r="3882" spans="2:3" ht="13.8">
      <c r="B3882" s="3"/>
      <c r="C3882" s="3"/>
    </row>
    <row r="3883" spans="2:3" ht="13.8">
      <c r="B3883" s="3"/>
      <c r="C3883" s="3"/>
    </row>
    <row r="3884" spans="2:3" ht="13.8">
      <c r="B3884" s="3"/>
      <c r="C3884" s="3"/>
    </row>
    <row r="3885" spans="2:3" ht="13.8">
      <c r="B3885" s="3"/>
      <c r="C3885" s="3"/>
    </row>
    <row r="3886" spans="2:3" ht="13.8">
      <c r="B3886" s="3"/>
      <c r="C3886" s="3"/>
    </row>
    <row r="3887" spans="2:3" ht="13.8">
      <c r="B3887" s="3"/>
      <c r="C3887" s="3"/>
    </row>
    <row r="3888" spans="2:3" ht="13.8">
      <c r="B3888" s="3"/>
      <c r="C3888" s="3"/>
    </row>
    <row r="3889" spans="2:3" ht="13.8">
      <c r="B3889" s="3"/>
      <c r="C3889" s="3"/>
    </row>
    <row r="3890" spans="2:3" ht="13.8">
      <c r="B3890" s="3"/>
      <c r="C3890" s="3"/>
    </row>
    <row r="3891" spans="2:3" ht="13.8">
      <c r="B3891" s="3"/>
      <c r="C3891" s="3"/>
    </row>
    <row r="3892" spans="2:3" ht="13.8">
      <c r="B3892" s="3"/>
      <c r="C3892" s="3"/>
    </row>
    <row r="3893" spans="2:3" ht="13.8">
      <c r="B3893" s="3"/>
      <c r="C3893" s="3"/>
    </row>
    <row r="3894" spans="2:3" ht="13.8">
      <c r="B3894" s="3"/>
      <c r="C3894" s="3"/>
    </row>
    <row r="3895" spans="2:3" ht="13.8">
      <c r="B3895" s="3"/>
      <c r="C3895" s="3"/>
    </row>
    <row r="3896" spans="2:3" ht="13.8">
      <c r="B3896" s="3"/>
      <c r="C3896" s="3"/>
    </row>
    <row r="3897" spans="2:3" ht="13.8">
      <c r="B3897" s="3"/>
      <c r="C3897" s="3"/>
    </row>
    <row r="3898" spans="2:3" ht="13.8">
      <c r="B3898" s="3"/>
      <c r="C3898" s="3"/>
    </row>
    <row r="3899" spans="2:3" ht="13.8">
      <c r="B3899" s="3"/>
      <c r="C3899" s="3"/>
    </row>
    <row r="3900" spans="2:3" ht="13.8">
      <c r="B3900" s="3"/>
      <c r="C3900" s="3"/>
    </row>
    <row r="3901" spans="2:3" ht="13.8">
      <c r="B3901" s="3"/>
      <c r="C3901" s="3"/>
    </row>
    <row r="3902" spans="2:3" ht="13.8">
      <c r="B3902" s="3"/>
      <c r="C3902" s="3"/>
    </row>
    <row r="3903" spans="2:3" ht="13.8">
      <c r="B3903" s="3"/>
      <c r="C3903" s="3"/>
    </row>
    <row r="3904" spans="2:3" ht="13.8">
      <c r="B3904" s="3"/>
      <c r="C3904" s="3"/>
    </row>
    <row r="3905" spans="2:3" ht="13.8">
      <c r="B3905" s="3"/>
      <c r="C3905" s="3"/>
    </row>
    <row r="3906" spans="2:3" ht="13.8">
      <c r="B3906" s="3"/>
      <c r="C3906" s="3"/>
    </row>
    <row r="3907" spans="2:3" ht="13.8">
      <c r="B3907" s="3"/>
      <c r="C3907" s="3"/>
    </row>
    <row r="3908" spans="2:3" ht="13.8">
      <c r="B3908" s="3"/>
      <c r="C3908" s="3"/>
    </row>
    <row r="3909" spans="2:3" ht="13.8">
      <c r="B3909" s="3"/>
      <c r="C3909" s="3"/>
    </row>
    <row r="3910" spans="2:3" ht="13.8">
      <c r="B3910" s="3"/>
      <c r="C3910" s="3"/>
    </row>
    <row r="3911" spans="2:3" ht="13.8">
      <c r="B3911" s="3"/>
      <c r="C3911" s="3"/>
    </row>
    <row r="3912" spans="2:3" ht="13.8">
      <c r="B3912" s="3"/>
      <c r="C3912" s="3"/>
    </row>
    <row r="3913" spans="2:3" ht="13.8">
      <c r="B3913" s="3"/>
      <c r="C3913" s="3"/>
    </row>
    <row r="3914" spans="2:3" ht="13.8">
      <c r="B3914" s="3"/>
      <c r="C3914" s="3"/>
    </row>
    <row r="3915" spans="2:3" ht="13.8">
      <c r="B3915" s="3"/>
      <c r="C3915" s="3"/>
    </row>
    <row r="3916" spans="2:3" ht="13.8">
      <c r="B3916" s="3"/>
      <c r="C3916" s="3"/>
    </row>
    <row r="3917" spans="2:3" ht="13.8">
      <c r="B3917" s="3"/>
      <c r="C3917" s="3"/>
    </row>
    <row r="3918" spans="2:3" ht="13.8">
      <c r="B3918" s="3"/>
      <c r="C3918" s="3"/>
    </row>
    <row r="3919" spans="2:3" ht="13.8">
      <c r="B3919" s="3"/>
      <c r="C3919" s="3"/>
    </row>
    <row r="3920" spans="2:3" ht="13.8">
      <c r="B3920" s="3"/>
      <c r="C3920" s="3"/>
    </row>
    <row r="3921" spans="2:3" ht="13.8">
      <c r="B3921" s="3"/>
      <c r="C3921" s="3"/>
    </row>
    <row r="3922" spans="2:3" ht="13.8">
      <c r="B3922" s="3"/>
      <c r="C3922" s="3"/>
    </row>
    <row r="3923" spans="2:3" ht="13.8">
      <c r="B3923" s="3"/>
      <c r="C3923" s="3"/>
    </row>
    <row r="3924" spans="2:3" ht="13.8">
      <c r="B3924" s="3"/>
      <c r="C3924" s="3"/>
    </row>
    <row r="3925" spans="2:3" ht="13.8">
      <c r="B3925" s="3"/>
      <c r="C3925" s="3"/>
    </row>
    <row r="3926" spans="2:3" ht="13.8">
      <c r="B3926" s="3"/>
      <c r="C3926" s="3"/>
    </row>
    <row r="3927" spans="2:3" ht="13.8">
      <c r="B3927" s="3"/>
      <c r="C3927" s="3"/>
    </row>
    <row r="3928" spans="2:3" ht="13.8">
      <c r="B3928" s="3"/>
      <c r="C3928" s="3"/>
    </row>
    <row r="3929" spans="2:3" ht="13.8">
      <c r="B3929" s="3"/>
      <c r="C3929" s="3"/>
    </row>
    <row r="3930" spans="2:3" ht="13.8">
      <c r="B3930" s="3"/>
      <c r="C3930" s="3"/>
    </row>
    <row r="3931" spans="2:3" ht="13.8">
      <c r="B3931" s="3"/>
      <c r="C3931" s="3"/>
    </row>
    <row r="3932" spans="2:3" ht="13.8">
      <c r="B3932" s="3"/>
      <c r="C3932" s="3"/>
    </row>
    <row r="3933" spans="2:3" ht="13.8">
      <c r="B3933" s="3"/>
      <c r="C3933" s="3"/>
    </row>
    <row r="3934" spans="2:3" ht="13.8">
      <c r="B3934" s="3"/>
      <c r="C3934" s="3"/>
    </row>
    <row r="3935" spans="2:3" ht="13.8">
      <c r="B3935" s="3"/>
      <c r="C3935" s="3"/>
    </row>
    <row r="3936" spans="2:3" ht="13.8">
      <c r="B3936" s="3"/>
      <c r="C3936" s="3"/>
    </row>
    <row r="3937" spans="2:22" ht="13.8">
      <c r="B3937" s="3"/>
      <c r="C3937" s="3"/>
    </row>
    <row r="3938" spans="2:22" ht="13.8">
      <c r="B3938" s="3"/>
      <c r="C3938" s="3"/>
    </row>
    <row r="3939" spans="2:22" ht="13.8">
      <c r="B3939" s="3"/>
      <c r="C3939" s="3"/>
    </row>
    <row r="3940" spans="2:22" ht="13.8">
      <c r="B3940" s="3"/>
      <c r="C3940" s="3"/>
    </row>
    <row r="3941" spans="2:22" ht="13.8">
      <c r="B3941" s="3"/>
      <c r="C3941" s="3"/>
    </row>
    <row r="3942" spans="2:22" ht="13.8">
      <c r="B3942" s="3"/>
      <c r="C3942" s="3"/>
    </row>
    <row r="3943" spans="2:22" ht="13.8">
      <c r="B3943" s="3"/>
      <c r="C3943" s="3"/>
    </row>
    <row r="3944" spans="2:22" ht="13.8">
      <c r="B3944" s="3"/>
      <c r="C3944" s="3"/>
    </row>
    <row r="3945" spans="2:22" ht="14.4">
      <c r="B3945" s="3"/>
      <c r="C3945" s="3"/>
      <c r="V3945" s="141"/>
    </row>
    <row r="3946" spans="2:22" ht="14.4">
      <c r="B3946" s="3"/>
      <c r="C3946" s="3"/>
      <c r="V3946" s="141"/>
    </row>
    <row r="3947" spans="2:22" ht="14.4">
      <c r="B3947" s="3"/>
      <c r="C3947" s="3"/>
      <c r="V3947" s="141"/>
    </row>
    <row r="3948" spans="2:22" ht="14.4">
      <c r="B3948" s="3"/>
      <c r="C3948" s="3"/>
      <c r="V3948" s="141"/>
    </row>
    <row r="3949" spans="2:22" ht="14.4">
      <c r="B3949" s="3"/>
      <c r="C3949" s="3"/>
      <c r="V3949" s="141"/>
    </row>
    <row r="3950" spans="2:22" ht="14.4">
      <c r="B3950" s="3"/>
      <c r="C3950" s="3"/>
      <c r="V3950" s="141"/>
    </row>
    <row r="3951" spans="2:22" ht="14.4">
      <c r="B3951" s="3"/>
      <c r="C3951" s="3"/>
      <c r="V3951" s="141"/>
    </row>
    <row r="3952" spans="2:22" ht="14.4">
      <c r="B3952" s="3"/>
      <c r="C3952" s="3"/>
      <c r="V3952" s="141"/>
    </row>
    <row r="3953" spans="2:22" ht="14.4">
      <c r="V3953" s="141"/>
    </row>
    <row r="3954" spans="2:22" ht="14.4">
      <c r="V3954" s="141"/>
    </row>
    <row r="3955" spans="2:22" ht="14.4">
      <c r="V3955" s="141"/>
    </row>
    <row r="3956" spans="2:22" ht="14.4">
      <c r="V3956" s="141"/>
    </row>
    <row r="3957" spans="2:22" ht="17.399999999999999">
      <c r="B3957" s="149"/>
      <c r="C3957" s="149"/>
      <c r="D3957" s="141"/>
      <c r="E3957" s="141"/>
      <c r="F3957" s="141"/>
      <c r="G3957" s="141"/>
      <c r="H3957" s="141"/>
      <c r="I3957" s="141"/>
      <c r="J3957" s="141"/>
      <c r="K3957" s="141"/>
      <c r="L3957" s="141"/>
      <c r="M3957" s="141"/>
      <c r="N3957" s="141"/>
      <c r="O3957" s="141"/>
      <c r="P3957" s="141"/>
      <c r="Q3957" s="141"/>
      <c r="R3957" s="141"/>
      <c r="S3957" s="141"/>
      <c r="T3957" s="141"/>
      <c r="U3957" s="141"/>
      <c r="V3957" s="141"/>
    </row>
    <row r="3958" spans="2:22" ht="17.399999999999999">
      <c r="B3958" s="125"/>
      <c r="C3958" s="125"/>
      <c r="D3958" s="141"/>
      <c r="E3958" s="141"/>
      <c r="F3958" s="141"/>
      <c r="G3958" s="141"/>
      <c r="H3958" s="141"/>
      <c r="I3958" s="141"/>
      <c r="J3958" s="141"/>
      <c r="K3958" s="141"/>
      <c r="L3958" s="141"/>
      <c r="M3958" s="141"/>
      <c r="N3958" s="141"/>
      <c r="O3958" s="141"/>
      <c r="P3958" s="141"/>
      <c r="Q3958" s="141"/>
      <c r="R3958" s="141"/>
      <c r="S3958" s="141"/>
      <c r="T3958" s="141"/>
      <c r="U3958" s="141"/>
      <c r="V3958" s="141"/>
    </row>
    <row r="3959" spans="2:22" ht="17.399999999999999">
      <c r="B3959" s="149"/>
      <c r="C3959" s="149"/>
      <c r="D3959" s="141"/>
      <c r="E3959" s="141"/>
      <c r="F3959" s="141"/>
      <c r="G3959" s="141"/>
      <c r="H3959" s="141"/>
      <c r="I3959" s="141"/>
      <c r="J3959" s="141"/>
      <c r="K3959" s="141"/>
      <c r="L3959" s="141"/>
      <c r="M3959" s="141"/>
      <c r="N3959" s="141"/>
      <c r="O3959" s="141"/>
      <c r="P3959" s="141"/>
      <c r="Q3959" s="141"/>
      <c r="R3959" s="141"/>
      <c r="S3959" s="141"/>
      <c r="T3959" s="141"/>
      <c r="U3959" s="141"/>
      <c r="V3959" s="141"/>
    </row>
    <row r="3960" spans="2:22" ht="17.399999999999999">
      <c r="B3960" s="125"/>
      <c r="C3960" s="125"/>
      <c r="D3960" s="141"/>
      <c r="E3960" s="141"/>
      <c r="F3960" s="141"/>
      <c r="G3960" s="141"/>
      <c r="H3960" s="141"/>
      <c r="I3960" s="141"/>
      <c r="J3960" s="141"/>
      <c r="K3960" s="141"/>
      <c r="L3960" s="141"/>
      <c r="M3960" s="141"/>
      <c r="N3960" s="141"/>
      <c r="O3960" s="141"/>
      <c r="P3960" s="141"/>
      <c r="Q3960" s="141"/>
      <c r="R3960" s="141"/>
      <c r="S3960" s="141"/>
      <c r="T3960" s="141"/>
      <c r="U3960" s="141"/>
      <c r="V3960" s="141"/>
    </row>
    <row r="3961" spans="2:22" ht="17.399999999999999">
      <c r="B3961" s="149"/>
      <c r="C3961" s="149"/>
      <c r="D3961" s="141"/>
      <c r="E3961" s="141"/>
      <c r="F3961" s="141"/>
      <c r="G3961" s="141"/>
      <c r="H3961" s="141"/>
      <c r="I3961" s="141"/>
      <c r="J3961" s="141"/>
      <c r="K3961" s="141"/>
      <c r="L3961" s="141"/>
      <c r="M3961" s="141"/>
      <c r="N3961" s="141"/>
      <c r="O3961" s="141"/>
      <c r="P3961" s="141"/>
      <c r="Q3961" s="141"/>
      <c r="R3961" s="141"/>
      <c r="S3961" s="141"/>
      <c r="T3961" s="141"/>
      <c r="U3961" s="141"/>
    </row>
    <row r="3962" spans="2:22" ht="17.399999999999999">
      <c r="B3962" s="125"/>
      <c r="C3962" s="125"/>
      <c r="D3962" s="141"/>
      <c r="E3962" s="141"/>
      <c r="F3962" s="141"/>
      <c r="G3962" s="141"/>
      <c r="H3962" s="141"/>
      <c r="I3962" s="141"/>
      <c r="J3962" s="141"/>
      <c r="K3962" s="141"/>
      <c r="L3962" s="141"/>
      <c r="M3962" s="141"/>
      <c r="N3962" s="141"/>
      <c r="O3962" s="141"/>
      <c r="P3962" s="141"/>
      <c r="Q3962" s="141"/>
      <c r="R3962" s="141"/>
      <c r="S3962" s="141"/>
      <c r="T3962" s="141"/>
      <c r="U3962" s="141"/>
    </row>
    <row r="3963" spans="2:22" ht="14.4">
      <c r="B3963" s="3"/>
      <c r="C3963" s="3"/>
      <c r="D3963" s="141"/>
      <c r="E3963" s="141"/>
      <c r="F3963" s="141"/>
      <c r="G3963" s="141"/>
      <c r="H3963" s="141"/>
      <c r="I3963" s="141"/>
      <c r="J3963" s="141"/>
      <c r="K3963" s="141"/>
      <c r="L3963" s="141"/>
      <c r="M3963" s="141"/>
      <c r="N3963" s="141"/>
      <c r="O3963" s="141"/>
      <c r="P3963" s="141"/>
      <c r="Q3963" s="141"/>
      <c r="R3963" s="141"/>
      <c r="S3963" s="141"/>
      <c r="T3963" s="141"/>
      <c r="U3963" s="141"/>
    </row>
    <row r="3964" spans="2:22" ht="17.399999999999999">
      <c r="B3964" s="142"/>
      <c r="C3964" s="142"/>
      <c r="D3964" s="141"/>
      <c r="E3964" s="141"/>
      <c r="F3964" s="141"/>
      <c r="G3964" s="141"/>
      <c r="H3964" s="141"/>
      <c r="I3964" s="141"/>
      <c r="J3964" s="141"/>
      <c r="K3964" s="141"/>
      <c r="L3964" s="141"/>
      <c r="M3964" s="141"/>
      <c r="N3964" s="141"/>
      <c r="O3964" s="141"/>
      <c r="P3964" s="141"/>
      <c r="Q3964" s="141"/>
      <c r="R3964" s="141"/>
      <c r="S3964" s="141"/>
      <c r="T3964" s="141"/>
      <c r="U3964" s="141"/>
    </row>
    <row r="3965" spans="2:22" ht="17.399999999999999">
      <c r="B3965" s="142"/>
      <c r="C3965" s="142"/>
      <c r="D3965" s="141"/>
      <c r="E3965" s="141"/>
      <c r="F3965" s="141"/>
      <c r="G3965" s="141"/>
      <c r="H3965" s="141"/>
      <c r="I3965" s="141"/>
      <c r="J3965" s="141"/>
      <c r="K3965" s="141"/>
      <c r="L3965" s="141"/>
      <c r="M3965" s="141"/>
      <c r="N3965" s="141"/>
      <c r="O3965" s="141"/>
      <c r="P3965" s="141"/>
      <c r="Q3965" s="141"/>
      <c r="R3965" s="141"/>
      <c r="S3965" s="141"/>
      <c r="T3965" s="141"/>
      <c r="U3965" s="141"/>
    </row>
    <row r="3966" spans="2:22" ht="17.399999999999999">
      <c r="B3966" s="125"/>
      <c r="C3966" s="125"/>
      <c r="D3966" s="141"/>
      <c r="E3966" s="141"/>
      <c r="F3966" s="141"/>
      <c r="G3966" s="141"/>
      <c r="H3966" s="141"/>
      <c r="I3966" s="141"/>
      <c r="J3966" s="141"/>
      <c r="K3966" s="141"/>
      <c r="L3966" s="141"/>
      <c r="M3966" s="141"/>
      <c r="N3966" s="141"/>
      <c r="O3966" s="141"/>
      <c r="P3966" s="141"/>
      <c r="Q3966" s="141"/>
      <c r="R3966" s="141"/>
      <c r="S3966" s="141"/>
      <c r="T3966" s="141"/>
      <c r="U3966" s="141"/>
    </row>
    <row r="3967" spans="2:22" ht="17.399999999999999">
      <c r="B3967" s="125"/>
      <c r="C3967" s="125"/>
      <c r="D3967" s="141"/>
      <c r="E3967" s="141"/>
      <c r="F3967" s="141"/>
      <c r="G3967" s="141"/>
      <c r="H3967" s="141"/>
      <c r="I3967" s="141"/>
      <c r="J3967" s="141"/>
      <c r="K3967" s="141"/>
      <c r="L3967" s="141"/>
      <c r="M3967" s="141"/>
      <c r="N3967" s="141"/>
      <c r="O3967" s="141"/>
      <c r="P3967" s="141"/>
      <c r="Q3967" s="141"/>
      <c r="R3967" s="141"/>
      <c r="S3967" s="141"/>
      <c r="T3967" s="141"/>
      <c r="U3967" s="141"/>
    </row>
    <row r="3968" spans="2:22" ht="17.399999999999999">
      <c r="B3968" s="125"/>
      <c r="C3968" s="125"/>
      <c r="D3968" s="141"/>
      <c r="E3968" s="141"/>
      <c r="F3968" s="141"/>
      <c r="G3968" s="141"/>
      <c r="H3968" s="141"/>
      <c r="I3968" s="141"/>
      <c r="J3968" s="141"/>
      <c r="K3968" s="141"/>
      <c r="L3968" s="141"/>
      <c r="M3968" s="141"/>
      <c r="N3968" s="141"/>
      <c r="O3968" s="141"/>
      <c r="P3968" s="141"/>
      <c r="Q3968" s="141"/>
      <c r="R3968" s="141"/>
      <c r="S3968" s="141"/>
      <c r="T3968" s="141"/>
      <c r="U3968" s="141"/>
    </row>
    <row r="3969" spans="2:21" ht="17.399999999999999">
      <c r="B3969" s="149"/>
      <c r="C3969" s="149"/>
      <c r="D3969" s="141"/>
      <c r="E3969" s="141"/>
      <c r="F3969" s="141"/>
      <c r="G3969" s="141"/>
      <c r="H3969" s="141"/>
      <c r="I3969" s="141"/>
      <c r="J3969" s="141"/>
      <c r="K3969" s="141"/>
      <c r="L3969" s="141"/>
      <c r="M3969" s="141"/>
      <c r="N3969" s="141"/>
      <c r="O3969" s="141"/>
      <c r="P3969" s="141"/>
      <c r="Q3969" s="141"/>
      <c r="R3969" s="141"/>
      <c r="S3969" s="141"/>
      <c r="T3969" s="141"/>
      <c r="U3969" s="141"/>
    </row>
    <row r="3970" spans="2:21" ht="17.399999999999999">
      <c r="B3970" s="125"/>
      <c r="C3970" s="125"/>
      <c r="D3970" s="141"/>
      <c r="E3970" s="141"/>
      <c r="F3970" s="141"/>
      <c r="G3970" s="141"/>
      <c r="H3970" s="141"/>
      <c r="I3970" s="141"/>
      <c r="J3970" s="141"/>
      <c r="K3970" s="141"/>
      <c r="L3970" s="141"/>
      <c r="M3970" s="141"/>
      <c r="N3970" s="141"/>
      <c r="O3970" s="141"/>
      <c r="P3970" s="141"/>
      <c r="Q3970" s="141"/>
      <c r="R3970" s="141"/>
      <c r="S3970" s="141"/>
      <c r="T3970" s="141"/>
      <c r="U3970" s="141"/>
    </row>
    <row r="3971" spans="2:21" ht="14.4">
      <c r="B3971" s="3"/>
      <c r="C3971" s="3"/>
      <c r="D3971" s="141"/>
      <c r="E3971" s="141"/>
      <c r="F3971" s="141"/>
      <c r="G3971" s="141"/>
      <c r="H3971" s="141"/>
      <c r="I3971" s="141"/>
      <c r="J3971" s="141"/>
      <c r="K3971" s="141"/>
      <c r="L3971" s="141"/>
      <c r="M3971" s="141"/>
      <c r="N3971" s="141"/>
      <c r="O3971" s="141"/>
      <c r="P3971" s="141"/>
      <c r="Q3971" s="141"/>
      <c r="R3971" s="141"/>
      <c r="S3971" s="141"/>
      <c r="T3971" s="141"/>
      <c r="U3971" s="141"/>
    </row>
    <row r="3972" spans="2:21" ht="17.399999999999999">
      <c r="B3972" s="142"/>
      <c r="C3972" s="142"/>
      <c r="D3972" s="141"/>
      <c r="E3972" s="141"/>
      <c r="F3972" s="141"/>
      <c r="G3972" s="141"/>
      <c r="H3972" s="141"/>
      <c r="I3972" s="141"/>
      <c r="J3972" s="141"/>
      <c r="K3972" s="141"/>
      <c r="L3972" s="141"/>
      <c r="M3972" s="141"/>
      <c r="N3972" s="141"/>
      <c r="O3972" s="141"/>
      <c r="P3972" s="141"/>
      <c r="Q3972" s="141"/>
      <c r="R3972" s="141"/>
      <c r="S3972" s="141"/>
      <c r="T3972" s="141"/>
      <c r="U3972" s="141"/>
    </row>
    <row r="3973" spans="2:21" ht="17.399999999999999">
      <c r="D3973" s="125"/>
      <c r="E3973" s="125"/>
      <c r="F3973" s="125"/>
      <c r="G3973" s="125"/>
      <c r="H3973" s="125"/>
      <c r="I3973" s="125"/>
      <c r="J3973" s="125"/>
      <c r="K3973" s="125"/>
    </row>
    <row r="3974" spans="2:21" ht="17.399999999999999">
      <c r="D3974" s="143"/>
      <c r="E3974" s="143"/>
      <c r="F3974" s="143"/>
      <c r="G3974" s="143"/>
      <c r="H3974" s="143"/>
      <c r="I3974" s="143"/>
      <c r="J3974" s="143"/>
      <c r="K3974" s="143"/>
      <c r="L3974" s="143"/>
    </row>
  </sheetData>
  <mergeCells count="3706">
    <mergeCell ref="C1993:C1994"/>
    <mergeCell ref="E1993:J1994"/>
    <mergeCell ref="K1993:K1994"/>
    <mergeCell ref="L1993:L1994"/>
    <mergeCell ref="M1993:M1994"/>
    <mergeCell ref="N1993:S1994"/>
    <mergeCell ref="E2004:H2005"/>
    <mergeCell ref="I2004:J2005"/>
    <mergeCell ref="L2004:O2005"/>
    <mergeCell ref="P2004:Q2005"/>
    <mergeCell ref="E853:N854"/>
    <mergeCell ref="E2000:H2001"/>
    <mergeCell ref="I2000:J2001"/>
    <mergeCell ref="L2000:O2001"/>
    <mergeCell ref="P2000:Q2001"/>
    <mergeCell ref="E2002:H2003"/>
    <mergeCell ref="I2002:J2003"/>
    <mergeCell ref="L2002:O2003"/>
    <mergeCell ref="P2002:Q2003"/>
    <mergeCell ref="E1996:J1997"/>
    <mergeCell ref="L1996:Q1997"/>
    <mergeCell ref="E1998:H1999"/>
    <mergeCell ref="I1998:J1999"/>
    <mergeCell ref="L1998:O1999"/>
    <mergeCell ref="P1998:Q1999"/>
    <mergeCell ref="C1991:C1992"/>
    <mergeCell ref="E1991:J1992"/>
    <mergeCell ref="K1991:K1992"/>
    <mergeCell ref="L1991:L1992"/>
    <mergeCell ref="M1991:M1992"/>
    <mergeCell ref="N1991:S1992"/>
    <mergeCell ref="C1989:C1990"/>
    <mergeCell ref="E1989:J1990"/>
    <mergeCell ref="K1989:K1990"/>
    <mergeCell ref="L1989:L1990"/>
    <mergeCell ref="M1989:M1990"/>
    <mergeCell ref="N1989:S1990"/>
    <mergeCell ref="C1987:C1988"/>
    <mergeCell ref="E1987:J1988"/>
    <mergeCell ref="K1987:K1988"/>
    <mergeCell ref="L1987:L1988"/>
    <mergeCell ref="M1987:M1988"/>
    <mergeCell ref="N1987:S1988"/>
    <mergeCell ref="R1983:U1984"/>
    <mergeCell ref="C1985:C1986"/>
    <mergeCell ref="E1985:J1986"/>
    <mergeCell ref="K1985:K1986"/>
    <mergeCell ref="L1985:L1986"/>
    <mergeCell ref="M1985:M1986"/>
    <mergeCell ref="N1985:S1986"/>
    <mergeCell ref="E1976:H1977"/>
    <mergeCell ref="I1976:J1977"/>
    <mergeCell ref="L1976:O1977"/>
    <mergeCell ref="P1976:Q1977"/>
    <mergeCell ref="C1979:R1979"/>
    <mergeCell ref="B1980:B1981"/>
    <mergeCell ref="E1981:N1982"/>
    <mergeCell ref="O1981:P1982"/>
    <mergeCell ref="R1981:U1982"/>
    <mergeCell ref="E1972:H1973"/>
    <mergeCell ref="I1972:J1973"/>
    <mergeCell ref="L1972:O1973"/>
    <mergeCell ref="P1972:Q1973"/>
    <mergeCell ref="E1974:H1975"/>
    <mergeCell ref="I1974:J1975"/>
    <mergeCell ref="L1974:O1975"/>
    <mergeCell ref="P1974:Q1975"/>
    <mergeCell ref="E1968:J1969"/>
    <mergeCell ref="L1968:Q1969"/>
    <mergeCell ref="E1970:H1971"/>
    <mergeCell ref="I1970:J1971"/>
    <mergeCell ref="L1970:O1971"/>
    <mergeCell ref="P1970:Q1971"/>
    <mergeCell ref="C1965:C1966"/>
    <mergeCell ref="E1965:J1966"/>
    <mergeCell ref="K1965:K1966"/>
    <mergeCell ref="L1965:L1966"/>
    <mergeCell ref="M1965:M1966"/>
    <mergeCell ref="N1965:S1966"/>
    <mergeCell ref="C1963:C1964"/>
    <mergeCell ref="E1963:J1964"/>
    <mergeCell ref="K1963:K1964"/>
    <mergeCell ref="L1963:L1964"/>
    <mergeCell ref="M1963:M1964"/>
    <mergeCell ref="N1963:S1964"/>
    <mergeCell ref="C1961:C1962"/>
    <mergeCell ref="E1961:J1962"/>
    <mergeCell ref="K1961:K1962"/>
    <mergeCell ref="L1961:L1962"/>
    <mergeCell ref="M1961:M1962"/>
    <mergeCell ref="N1961:S1962"/>
    <mergeCell ref="C1959:C1960"/>
    <mergeCell ref="E1959:J1960"/>
    <mergeCell ref="K1959:K1960"/>
    <mergeCell ref="L1959:L1960"/>
    <mergeCell ref="M1959:M1960"/>
    <mergeCell ref="N1959:S1960"/>
    <mergeCell ref="R1955:U1956"/>
    <mergeCell ref="C1957:C1958"/>
    <mergeCell ref="E1957:J1958"/>
    <mergeCell ref="K1957:K1958"/>
    <mergeCell ref="L1957:L1958"/>
    <mergeCell ref="M1957:M1958"/>
    <mergeCell ref="N1957:S1958"/>
    <mergeCell ref="E1948:H1949"/>
    <mergeCell ref="I1948:J1949"/>
    <mergeCell ref="L1948:O1949"/>
    <mergeCell ref="P1948:Q1949"/>
    <mergeCell ref="C1951:R1951"/>
    <mergeCell ref="B1952:B1953"/>
    <mergeCell ref="E1953:N1954"/>
    <mergeCell ref="O1953:P1954"/>
    <mergeCell ref="R1953:U1954"/>
    <mergeCell ref="E1944:H1945"/>
    <mergeCell ref="I1944:J1945"/>
    <mergeCell ref="L1944:O1945"/>
    <mergeCell ref="P1944:Q1945"/>
    <mergeCell ref="E1946:H1947"/>
    <mergeCell ref="I1946:J1947"/>
    <mergeCell ref="L1946:O1947"/>
    <mergeCell ref="P1946:Q1947"/>
    <mergeCell ref="E1940:J1941"/>
    <mergeCell ref="L1940:Q1941"/>
    <mergeCell ref="E1942:H1943"/>
    <mergeCell ref="I1942:J1943"/>
    <mergeCell ref="L1942:O1943"/>
    <mergeCell ref="P1942:Q1943"/>
    <mergeCell ref="C1937:C1938"/>
    <mergeCell ref="E1937:J1938"/>
    <mergeCell ref="K1937:K1938"/>
    <mergeCell ref="L1937:L1938"/>
    <mergeCell ref="M1937:M1938"/>
    <mergeCell ref="N1937:S1938"/>
    <mergeCell ref="C1935:C1936"/>
    <mergeCell ref="E1935:J1936"/>
    <mergeCell ref="K1935:K1936"/>
    <mergeCell ref="L1935:L1936"/>
    <mergeCell ref="M1935:M1936"/>
    <mergeCell ref="N1935:S1936"/>
    <mergeCell ref="C1933:C1934"/>
    <mergeCell ref="E1933:J1934"/>
    <mergeCell ref="K1933:K1934"/>
    <mergeCell ref="L1933:L1934"/>
    <mergeCell ref="M1933:M1934"/>
    <mergeCell ref="N1933:S1934"/>
    <mergeCell ref="C1931:C1932"/>
    <mergeCell ref="E1931:J1932"/>
    <mergeCell ref="K1931:K1932"/>
    <mergeCell ref="L1931:L1932"/>
    <mergeCell ref="M1931:M1932"/>
    <mergeCell ref="N1931:S1932"/>
    <mergeCell ref="R1927:U1928"/>
    <mergeCell ref="C1929:C1930"/>
    <mergeCell ref="E1929:J1930"/>
    <mergeCell ref="K1929:K1930"/>
    <mergeCell ref="L1929:L1930"/>
    <mergeCell ref="M1929:M1930"/>
    <mergeCell ref="N1929:S1930"/>
    <mergeCell ref="E1920:H1921"/>
    <mergeCell ref="I1920:J1921"/>
    <mergeCell ref="L1920:O1921"/>
    <mergeCell ref="P1920:Q1921"/>
    <mergeCell ref="C1923:R1923"/>
    <mergeCell ref="B1924:B1925"/>
    <mergeCell ref="E1925:N1926"/>
    <mergeCell ref="O1925:P1926"/>
    <mergeCell ref="R1925:U1926"/>
    <mergeCell ref="E1916:H1917"/>
    <mergeCell ref="I1916:J1917"/>
    <mergeCell ref="L1916:O1917"/>
    <mergeCell ref="P1916:Q1917"/>
    <mergeCell ref="E1918:H1919"/>
    <mergeCell ref="I1918:J1919"/>
    <mergeCell ref="L1918:O1919"/>
    <mergeCell ref="P1918:Q1919"/>
    <mergeCell ref="E1912:J1913"/>
    <mergeCell ref="L1912:Q1913"/>
    <mergeCell ref="E1914:H1915"/>
    <mergeCell ref="I1914:J1915"/>
    <mergeCell ref="L1914:O1915"/>
    <mergeCell ref="P1914:Q1915"/>
    <mergeCell ref="C1909:C1910"/>
    <mergeCell ref="E1909:J1910"/>
    <mergeCell ref="K1909:K1910"/>
    <mergeCell ref="L1909:L1910"/>
    <mergeCell ref="M1909:M1910"/>
    <mergeCell ref="N1909:S1910"/>
    <mergeCell ref="C1907:C1908"/>
    <mergeCell ref="E1907:J1908"/>
    <mergeCell ref="K1907:K1908"/>
    <mergeCell ref="L1907:L1908"/>
    <mergeCell ref="M1907:M1908"/>
    <mergeCell ref="N1907:S1908"/>
    <mergeCell ref="C1905:C1906"/>
    <mergeCell ref="E1905:J1906"/>
    <mergeCell ref="K1905:K1906"/>
    <mergeCell ref="L1905:L1906"/>
    <mergeCell ref="M1905:M1906"/>
    <mergeCell ref="N1905:S1906"/>
    <mergeCell ref="C1903:C1904"/>
    <mergeCell ref="E1903:J1904"/>
    <mergeCell ref="K1903:K1904"/>
    <mergeCell ref="L1903:L1904"/>
    <mergeCell ref="M1903:M1904"/>
    <mergeCell ref="N1903:S1904"/>
    <mergeCell ref="R1899:U1900"/>
    <mergeCell ref="C1901:C1902"/>
    <mergeCell ref="E1901:J1902"/>
    <mergeCell ref="K1901:K1902"/>
    <mergeCell ref="L1901:L1902"/>
    <mergeCell ref="M1901:M1902"/>
    <mergeCell ref="N1901:S1902"/>
    <mergeCell ref="E1892:H1893"/>
    <mergeCell ref="I1892:J1893"/>
    <mergeCell ref="L1892:O1893"/>
    <mergeCell ref="P1892:Q1893"/>
    <mergeCell ref="C1895:R1895"/>
    <mergeCell ref="B1896:B1897"/>
    <mergeCell ref="E1897:N1898"/>
    <mergeCell ref="O1897:P1898"/>
    <mergeCell ref="R1897:U1898"/>
    <mergeCell ref="E1888:H1889"/>
    <mergeCell ref="I1888:J1889"/>
    <mergeCell ref="L1888:O1889"/>
    <mergeCell ref="P1888:Q1889"/>
    <mergeCell ref="E1890:H1891"/>
    <mergeCell ref="I1890:J1891"/>
    <mergeCell ref="L1890:O1891"/>
    <mergeCell ref="P1890:Q1891"/>
    <mergeCell ref="E1884:J1885"/>
    <mergeCell ref="L1884:Q1885"/>
    <mergeCell ref="E1886:H1887"/>
    <mergeCell ref="I1886:J1887"/>
    <mergeCell ref="L1886:O1887"/>
    <mergeCell ref="P1886:Q1887"/>
    <mergeCell ref="C1881:C1882"/>
    <mergeCell ref="E1881:J1882"/>
    <mergeCell ref="K1881:K1882"/>
    <mergeCell ref="L1881:L1882"/>
    <mergeCell ref="M1881:M1882"/>
    <mergeCell ref="N1881:S1882"/>
    <mergeCell ref="C1879:C1880"/>
    <mergeCell ref="E1879:J1880"/>
    <mergeCell ref="K1879:K1880"/>
    <mergeCell ref="L1879:L1880"/>
    <mergeCell ref="M1879:M1880"/>
    <mergeCell ref="N1879:S1880"/>
    <mergeCell ref="C1877:C1878"/>
    <mergeCell ref="E1877:J1878"/>
    <mergeCell ref="K1877:K1878"/>
    <mergeCell ref="L1877:L1878"/>
    <mergeCell ref="M1877:M1878"/>
    <mergeCell ref="N1877:S1878"/>
    <mergeCell ref="C1875:C1876"/>
    <mergeCell ref="E1875:J1876"/>
    <mergeCell ref="K1875:K1876"/>
    <mergeCell ref="L1875:L1876"/>
    <mergeCell ref="M1875:M1876"/>
    <mergeCell ref="N1875:S1876"/>
    <mergeCell ref="R1871:U1872"/>
    <mergeCell ref="C1873:C1874"/>
    <mergeCell ref="E1873:J1874"/>
    <mergeCell ref="K1873:K1874"/>
    <mergeCell ref="L1873:L1874"/>
    <mergeCell ref="M1873:M1874"/>
    <mergeCell ref="N1873:S1874"/>
    <mergeCell ref="E1864:H1865"/>
    <mergeCell ref="I1864:J1865"/>
    <mergeCell ref="L1864:O1865"/>
    <mergeCell ref="P1864:Q1865"/>
    <mergeCell ref="C1867:R1867"/>
    <mergeCell ref="B1868:B1869"/>
    <mergeCell ref="E1869:N1870"/>
    <mergeCell ref="O1869:P1870"/>
    <mergeCell ref="R1869:U1870"/>
    <mergeCell ref="E1860:H1861"/>
    <mergeCell ref="I1860:J1861"/>
    <mergeCell ref="L1860:O1861"/>
    <mergeCell ref="P1860:Q1861"/>
    <mergeCell ref="E1862:H1863"/>
    <mergeCell ref="I1862:J1863"/>
    <mergeCell ref="L1862:O1863"/>
    <mergeCell ref="P1862:Q1863"/>
    <mergeCell ref="E1856:J1857"/>
    <mergeCell ref="L1856:Q1857"/>
    <mergeCell ref="E1858:H1859"/>
    <mergeCell ref="I1858:J1859"/>
    <mergeCell ref="L1858:O1859"/>
    <mergeCell ref="P1858:Q1859"/>
    <mergeCell ref="C1853:C1854"/>
    <mergeCell ref="E1853:J1854"/>
    <mergeCell ref="K1853:K1854"/>
    <mergeCell ref="L1853:L1854"/>
    <mergeCell ref="M1853:M1854"/>
    <mergeCell ref="N1853:S1854"/>
    <mergeCell ref="C1851:C1852"/>
    <mergeCell ref="E1851:J1852"/>
    <mergeCell ref="K1851:K1852"/>
    <mergeCell ref="L1851:L1852"/>
    <mergeCell ref="M1851:M1852"/>
    <mergeCell ref="N1851:S1852"/>
    <mergeCell ref="C1849:C1850"/>
    <mergeCell ref="E1849:J1850"/>
    <mergeCell ref="K1849:K1850"/>
    <mergeCell ref="L1849:L1850"/>
    <mergeCell ref="M1849:M1850"/>
    <mergeCell ref="N1849:S1850"/>
    <mergeCell ref="C1847:C1848"/>
    <mergeCell ref="E1847:J1848"/>
    <mergeCell ref="K1847:K1848"/>
    <mergeCell ref="L1847:L1848"/>
    <mergeCell ref="M1847:M1848"/>
    <mergeCell ref="N1847:S1848"/>
    <mergeCell ref="B1843:B1844"/>
    <mergeCell ref="R1843:U1844"/>
    <mergeCell ref="C1845:C1846"/>
    <mergeCell ref="E1845:J1846"/>
    <mergeCell ref="K1845:K1846"/>
    <mergeCell ref="L1845:L1846"/>
    <mergeCell ref="M1845:M1846"/>
    <mergeCell ref="N1845:S1846"/>
    <mergeCell ref="E1836:H1837"/>
    <mergeCell ref="I1836:J1837"/>
    <mergeCell ref="L1836:O1837"/>
    <mergeCell ref="P1836:Q1837"/>
    <mergeCell ref="C1839:R1839"/>
    <mergeCell ref="B1840:B1841"/>
    <mergeCell ref="E1841:N1842"/>
    <mergeCell ref="O1841:P1842"/>
    <mergeCell ref="R1841:U1842"/>
    <mergeCell ref="E1832:H1833"/>
    <mergeCell ref="I1832:J1833"/>
    <mergeCell ref="L1832:O1833"/>
    <mergeCell ref="P1832:Q1833"/>
    <mergeCell ref="E1834:H1835"/>
    <mergeCell ref="I1834:J1835"/>
    <mergeCell ref="L1834:O1835"/>
    <mergeCell ref="P1834:Q1835"/>
    <mergeCell ref="E1828:J1829"/>
    <mergeCell ref="L1828:Q1829"/>
    <mergeCell ref="E1830:H1831"/>
    <mergeCell ref="I1830:J1831"/>
    <mergeCell ref="L1830:O1831"/>
    <mergeCell ref="P1830:Q1831"/>
    <mergeCell ref="C1825:C1826"/>
    <mergeCell ref="E1825:J1826"/>
    <mergeCell ref="K1825:K1826"/>
    <mergeCell ref="L1825:L1826"/>
    <mergeCell ref="M1825:M1826"/>
    <mergeCell ref="N1825:S1826"/>
    <mergeCell ref="C1823:C1824"/>
    <mergeCell ref="E1823:J1824"/>
    <mergeCell ref="K1823:K1824"/>
    <mergeCell ref="L1823:L1824"/>
    <mergeCell ref="M1823:M1824"/>
    <mergeCell ref="N1823:S1824"/>
    <mergeCell ref="C1821:C1822"/>
    <mergeCell ref="E1821:J1822"/>
    <mergeCell ref="K1821:K1822"/>
    <mergeCell ref="L1821:L1822"/>
    <mergeCell ref="M1821:M1822"/>
    <mergeCell ref="N1821:S1822"/>
    <mergeCell ref="C1819:C1820"/>
    <mergeCell ref="E1819:J1820"/>
    <mergeCell ref="K1819:K1820"/>
    <mergeCell ref="L1819:L1820"/>
    <mergeCell ref="M1819:M1820"/>
    <mergeCell ref="N1819:S1820"/>
    <mergeCell ref="R1815:U1816"/>
    <mergeCell ref="C1817:C1818"/>
    <mergeCell ref="E1817:J1818"/>
    <mergeCell ref="K1817:K1818"/>
    <mergeCell ref="L1817:L1818"/>
    <mergeCell ref="M1817:M1818"/>
    <mergeCell ref="N1817:S1818"/>
    <mergeCell ref="E1808:H1809"/>
    <mergeCell ref="I1808:J1809"/>
    <mergeCell ref="L1808:O1809"/>
    <mergeCell ref="P1808:Q1809"/>
    <mergeCell ref="C1811:R1811"/>
    <mergeCell ref="E1813:N1814"/>
    <mergeCell ref="O1813:P1814"/>
    <mergeCell ref="R1813:U1814"/>
    <mergeCell ref="E1804:H1805"/>
    <mergeCell ref="I1804:J1805"/>
    <mergeCell ref="L1804:O1805"/>
    <mergeCell ref="P1804:Q1805"/>
    <mergeCell ref="E1806:H1807"/>
    <mergeCell ref="I1806:J1807"/>
    <mergeCell ref="L1806:O1807"/>
    <mergeCell ref="P1806:Q1807"/>
    <mergeCell ref="E1800:J1801"/>
    <mergeCell ref="L1800:Q1801"/>
    <mergeCell ref="E1802:H1803"/>
    <mergeCell ref="I1802:J1803"/>
    <mergeCell ref="L1802:O1803"/>
    <mergeCell ref="P1802:Q1803"/>
    <mergeCell ref="C1797:C1798"/>
    <mergeCell ref="E1797:J1798"/>
    <mergeCell ref="K1797:K1798"/>
    <mergeCell ref="L1797:L1798"/>
    <mergeCell ref="M1797:M1798"/>
    <mergeCell ref="N1797:S1798"/>
    <mergeCell ref="C1795:C1796"/>
    <mergeCell ref="E1795:J1796"/>
    <mergeCell ref="K1795:K1796"/>
    <mergeCell ref="L1795:L1796"/>
    <mergeCell ref="M1795:M1796"/>
    <mergeCell ref="N1795:S1796"/>
    <mergeCell ref="C1793:C1794"/>
    <mergeCell ref="E1793:J1794"/>
    <mergeCell ref="K1793:K1794"/>
    <mergeCell ref="L1793:L1794"/>
    <mergeCell ref="M1793:M1794"/>
    <mergeCell ref="N1793:S1794"/>
    <mergeCell ref="C1791:C1792"/>
    <mergeCell ref="E1791:J1792"/>
    <mergeCell ref="K1791:K1792"/>
    <mergeCell ref="L1791:L1792"/>
    <mergeCell ref="M1791:M1792"/>
    <mergeCell ref="N1791:S1792"/>
    <mergeCell ref="R1787:U1788"/>
    <mergeCell ref="C1789:C1790"/>
    <mergeCell ref="E1789:J1790"/>
    <mergeCell ref="K1789:K1790"/>
    <mergeCell ref="L1789:L1790"/>
    <mergeCell ref="M1789:M1790"/>
    <mergeCell ref="N1789:S1790"/>
    <mergeCell ref="E1780:H1781"/>
    <mergeCell ref="I1780:J1781"/>
    <mergeCell ref="L1780:O1781"/>
    <mergeCell ref="P1780:Q1781"/>
    <mergeCell ref="C1783:R1783"/>
    <mergeCell ref="B1784:B1785"/>
    <mergeCell ref="E1785:N1786"/>
    <mergeCell ref="O1785:P1786"/>
    <mergeCell ref="R1785:U1786"/>
    <mergeCell ref="E1776:H1777"/>
    <mergeCell ref="I1776:J1777"/>
    <mergeCell ref="L1776:O1777"/>
    <mergeCell ref="P1776:Q1777"/>
    <mergeCell ref="E1778:H1779"/>
    <mergeCell ref="I1778:J1779"/>
    <mergeCell ref="L1778:O1779"/>
    <mergeCell ref="P1778:Q1779"/>
    <mergeCell ref="E1772:J1773"/>
    <mergeCell ref="L1772:Q1773"/>
    <mergeCell ref="E1774:H1775"/>
    <mergeCell ref="I1774:J1775"/>
    <mergeCell ref="L1774:O1775"/>
    <mergeCell ref="P1774:Q1775"/>
    <mergeCell ref="C1769:C1770"/>
    <mergeCell ref="E1769:J1770"/>
    <mergeCell ref="K1769:K1770"/>
    <mergeCell ref="L1769:L1770"/>
    <mergeCell ref="M1769:M1770"/>
    <mergeCell ref="N1769:S1770"/>
    <mergeCell ref="C1767:C1768"/>
    <mergeCell ref="E1767:J1768"/>
    <mergeCell ref="K1767:K1768"/>
    <mergeCell ref="L1767:L1768"/>
    <mergeCell ref="M1767:M1768"/>
    <mergeCell ref="N1767:S1768"/>
    <mergeCell ref="C1765:C1766"/>
    <mergeCell ref="E1765:J1766"/>
    <mergeCell ref="K1765:K1766"/>
    <mergeCell ref="L1765:L1766"/>
    <mergeCell ref="M1765:M1766"/>
    <mergeCell ref="N1765:S1766"/>
    <mergeCell ref="C1763:C1764"/>
    <mergeCell ref="E1763:J1764"/>
    <mergeCell ref="K1763:K1764"/>
    <mergeCell ref="L1763:L1764"/>
    <mergeCell ref="M1763:M1764"/>
    <mergeCell ref="N1763:S1764"/>
    <mergeCell ref="B1759:B1760"/>
    <mergeCell ref="R1759:U1760"/>
    <mergeCell ref="C1761:C1762"/>
    <mergeCell ref="E1761:J1762"/>
    <mergeCell ref="K1761:K1762"/>
    <mergeCell ref="L1761:L1762"/>
    <mergeCell ref="M1761:M1762"/>
    <mergeCell ref="N1761:S1762"/>
    <mergeCell ref="E1752:H1753"/>
    <mergeCell ref="I1752:J1753"/>
    <mergeCell ref="L1752:O1753"/>
    <mergeCell ref="P1752:Q1753"/>
    <mergeCell ref="C1755:R1755"/>
    <mergeCell ref="B1756:B1757"/>
    <mergeCell ref="E1757:N1758"/>
    <mergeCell ref="O1757:P1758"/>
    <mergeCell ref="R1757:U1758"/>
    <mergeCell ref="E1748:H1749"/>
    <mergeCell ref="I1748:J1749"/>
    <mergeCell ref="L1748:O1749"/>
    <mergeCell ref="P1748:Q1749"/>
    <mergeCell ref="E1750:H1751"/>
    <mergeCell ref="I1750:J1751"/>
    <mergeCell ref="L1750:O1751"/>
    <mergeCell ref="P1750:Q1751"/>
    <mergeCell ref="E1744:J1745"/>
    <mergeCell ref="L1744:Q1745"/>
    <mergeCell ref="E1746:H1747"/>
    <mergeCell ref="I1746:J1747"/>
    <mergeCell ref="L1746:O1747"/>
    <mergeCell ref="P1746:Q1747"/>
    <mergeCell ref="C1741:C1742"/>
    <mergeCell ref="E1741:J1742"/>
    <mergeCell ref="K1741:K1742"/>
    <mergeCell ref="L1741:L1742"/>
    <mergeCell ref="M1741:M1742"/>
    <mergeCell ref="N1741:S1742"/>
    <mergeCell ref="C1739:C1740"/>
    <mergeCell ref="E1739:J1740"/>
    <mergeCell ref="K1739:K1740"/>
    <mergeCell ref="L1739:L1740"/>
    <mergeCell ref="M1739:M1740"/>
    <mergeCell ref="N1739:S1740"/>
    <mergeCell ref="C1737:C1738"/>
    <mergeCell ref="E1737:J1738"/>
    <mergeCell ref="K1737:K1738"/>
    <mergeCell ref="L1737:L1738"/>
    <mergeCell ref="M1737:M1738"/>
    <mergeCell ref="N1737:S1738"/>
    <mergeCell ref="C1735:C1736"/>
    <mergeCell ref="E1735:J1736"/>
    <mergeCell ref="K1735:K1736"/>
    <mergeCell ref="L1735:L1736"/>
    <mergeCell ref="M1735:M1736"/>
    <mergeCell ref="N1735:S1736"/>
    <mergeCell ref="R1731:U1732"/>
    <mergeCell ref="C1733:C1734"/>
    <mergeCell ref="E1733:J1734"/>
    <mergeCell ref="K1733:K1734"/>
    <mergeCell ref="L1733:L1734"/>
    <mergeCell ref="M1733:M1734"/>
    <mergeCell ref="N1733:S1734"/>
    <mergeCell ref="E1724:H1725"/>
    <mergeCell ref="I1724:J1725"/>
    <mergeCell ref="L1724:O1725"/>
    <mergeCell ref="P1724:Q1725"/>
    <mergeCell ref="C1727:R1727"/>
    <mergeCell ref="B1728:B1729"/>
    <mergeCell ref="E1729:N1730"/>
    <mergeCell ref="O1729:P1730"/>
    <mergeCell ref="R1729:U1730"/>
    <mergeCell ref="E1720:H1721"/>
    <mergeCell ref="I1720:J1721"/>
    <mergeCell ref="L1720:O1721"/>
    <mergeCell ref="P1720:Q1721"/>
    <mergeCell ref="E1722:H1723"/>
    <mergeCell ref="I1722:J1723"/>
    <mergeCell ref="L1722:O1723"/>
    <mergeCell ref="P1722:Q1723"/>
    <mergeCell ref="E1716:J1717"/>
    <mergeCell ref="L1716:Q1717"/>
    <mergeCell ref="E1718:H1719"/>
    <mergeCell ref="I1718:J1719"/>
    <mergeCell ref="L1718:O1719"/>
    <mergeCell ref="P1718:Q1719"/>
    <mergeCell ref="C1713:C1714"/>
    <mergeCell ref="E1713:J1714"/>
    <mergeCell ref="K1713:K1714"/>
    <mergeCell ref="L1713:L1714"/>
    <mergeCell ref="M1713:M1714"/>
    <mergeCell ref="N1713:S1714"/>
    <mergeCell ref="C1711:C1712"/>
    <mergeCell ref="E1711:J1712"/>
    <mergeCell ref="K1711:K1712"/>
    <mergeCell ref="L1711:L1712"/>
    <mergeCell ref="M1711:M1712"/>
    <mergeCell ref="N1711:S1712"/>
    <mergeCell ref="C1709:C1710"/>
    <mergeCell ref="E1709:J1710"/>
    <mergeCell ref="K1709:K1710"/>
    <mergeCell ref="L1709:L1710"/>
    <mergeCell ref="M1709:M1710"/>
    <mergeCell ref="N1709:S1710"/>
    <mergeCell ref="C1707:C1708"/>
    <mergeCell ref="E1707:J1708"/>
    <mergeCell ref="K1707:K1708"/>
    <mergeCell ref="L1707:L1708"/>
    <mergeCell ref="M1707:M1708"/>
    <mergeCell ref="N1707:S1708"/>
    <mergeCell ref="B1703:B1704"/>
    <mergeCell ref="R1703:U1704"/>
    <mergeCell ref="C1705:C1706"/>
    <mergeCell ref="E1705:J1706"/>
    <mergeCell ref="K1705:K1706"/>
    <mergeCell ref="L1705:L1706"/>
    <mergeCell ref="M1705:M1706"/>
    <mergeCell ref="N1705:S1706"/>
    <mergeCell ref="E1696:H1697"/>
    <mergeCell ref="I1696:J1697"/>
    <mergeCell ref="L1696:O1697"/>
    <mergeCell ref="P1696:Q1697"/>
    <mergeCell ref="C1699:R1699"/>
    <mergeCell ref="B1700:B1701"/>
    <mergeCell ref="E1701:N1702"/>
    <mergeCell ref="O1701:P1702"/>
    <mergeCell ref="R1701:U1702"/>
    <mergeCell ref="E1692:H1693"/>
    <mergeCell ref="I1692:J1693"/>
    <mergeCell ref="L1692:O1693"/>
    <mergeCell ref="P1692:Q1693"/>
    <mergeCell ref="E1694:H1695"/>
    <mergeCell ref="I1694:J1695"/>
    <mergeCell ref="L1694:O1695"/>
    <mergeCell ref="P1694:Q1695"/>
    <mergeCell ref="E1688:J1689"/>
    <mergeCell ref="L1688:Q1689"/>
    <mergeCell ref="E1690:H1691"/>
    <mergeCell ref="I1690:J1691"/>
    <mergeCell ref="L1690:O1691"/>
    <mergeCell ref="P1690:Q1691"/>
    <mergeCell ref="C1685:C1686"/>
    <mergeCell ref="E1685:J1686"/>
    <mergeCell ref="K1685:K1686"/>
    <mergeCell ref="L1685:L1686"/>
    <mergeCell ref="M1685:M1686"/>
    <mergeCell ref="N1685:S1686"/>
    <mergeCell ref="C1683:C1684"/>
    <mergeCell ref="E1683:J1684"/>
    <mergeCell ref="K1683:K1684"/>
    <mergeCell ref="L1683:L1684"/>
    <mergeCell ref="M1683:M1684"/>
    <mergeCell ref="N1683:S1684"/>
    <mergeCell ref="C1681:C1682"/>
    <mergeCell ref="E1681:J1682"/>
    <mergeCell ref="K1681:K1682"/>
    <mergeCell ref="L1681:L1682"/>
    <mergeCell ref="M1681:M1682"/>
    <mergeCell ref="N1681:S1682"/>
    <mergeCell ref="C1679:C1680"/>
    <mergeCell ref="E1679:J1680"/>
    <mergeCell ref="K1679:K1680"/>
    <mergeCell ref="L1679:L1680"/>
    <mergeCell ref="M1679:M1680"/>
    <mergeCell ref="N1679:S1680"/>
    <mergeCell ref="R1675:U1676"/>
    <mergeCell ref="C1677:C1678"/>
    <mergeCell ref="E1677:J1678"/>
    <mergeCell ref="K1677:K1678"/>
    <mergeCell ref="L1677:L1678"/>
    <mergeCell ref="M1677:M1678"/>
    <mergeCell ref="N1677:S1678"/>
    <mergeCell ref="E1668:H1669"/>
    <mergeCell ref="I1668:J1669"/>
    <mergeCell ref="L1668:O1669"/>
    <mergeCell ref="P1668:Q1669"/>
    <mergeCell ref="C1671:R1671"/>
    <mergeCell ref="E1673:N1674"/>
    <mergeCell ref="O1673:P1674"/>
    <mergeCell ref="R1673:U1674"/>
    <mergeCell ref="E1664:H1665"/>
    <mergeCell ref="I1664:J1665"/>
    <mergeCell ref="L1664:O1665"/>
    <mergeCell ref="P1664:Q1665"/>
    <mergeCell ref="E1666:H1667"/>
    <mergeCell ref="I1666:J1667"/>
    <mergeCell ref="L1666:O1667"/>
    <mergeCell ref="P1666:Q1667"/>
    <mergeCell ref="E1660:J1661"/>
    <mergeCell ref="L1660:Q1661"/>
    <mergeCell ref="E1662:H1663"/>
    <mergeCell ref="I1662:J1663"/>
    <mergeCell ref="L1662:O1663"/>
    <mergeCell ref="P1662:Q1663"/>
    <mergeCell ref="C1657:C1658"/>
    <mergeCell ref="E1657:J1658"/>
    <mergeCell ref="K1657:K1658"/>
    <mergeCell ref="L1657:L1658"/>
    <mergeCell ref="M1657:M1658"/>
    <mergeCell ref="N1657:S1658"/>
    <mergeCell ref="C1655:C1656"/>
    <mergeCell ref="E1655:J1656"/>
    <mergeCell ref="K1655:K1656"/>
    <mergeCell ref="L1655:L1656"/>
    <mergeCell ref="M1655:M1656"/>
    <mergeCell ref="N1655:S1656"/>
    <mergeCell ref="C1653:C1654"/>
    <mergeCell ref="E1653:J1654"/>
    <mergeCell ref="K1653:K1654"/>
    <mergeCell ref="L1653:L1654"/>
    <mergeCell ref="M1653:M1654"/>
    <mergeCell ref="N1653:S1654"/>
    <mergeCell ref="C1651:C1652"/>
    <mergeCell ref="E1651:J1652"/>
    <mergeCell ref="K1651:K1652"/>
    <mergeCell ref="L1651:L1652"/>
    <mergeCell ref="M1651:M1652"/>
    <mergeCell ref="N1651:S1652"/>
    <mergeCell ref="R1647:U1648"/>
    <mergeCell ref="C1649:C1650"/>
    <mergeCell ref="E1649:J1650"/>
    <mergeCell ref="K1649:K1650"/>
    <mergeCell ref="L1649:L1650"/>
    <mergeCell ref="M1649:M1650"/>
    <mergeCell ref="N1649:S1650"/>
    <mergeCell ref="E1640:H1641"/>
    <mergeCell ref="I1640:J1641"/>
    <mergeCell ref="L1640:O1641"/>
    <mergeCell ref="P1640:Q1641"/>
    <mergeCell ref="C1643:R1643"/>
    <mergeCell ref="B1644:B1645"/>
    <mergeCell ref="E1645:N1646"/>
    <mergeCell ref="O1645:P1646"/>
    <mergeCell ref="R1645:U1646"/>
    <mergeCell ref="E1636:H1637"/>
    <mergeCell ref="I1636:J1637"/>
    <mergeCell ref="L1636:O1637"/>
    <mergeCell ref="P1636:Q1637"/>
    <mergeCell ref="E1638:H1639"/>
    <mergeCell ref="I1638:J1639"/>
    <mergeCell ref="L1638:O1639"/>
    <mergeCell ref="P1638:Q1639"/>
    <mergeCell ref="E1632:J1633"/>
    <mergeCell ref="L1632:Q1633"/>
    <mergeCell ref="E1634:H1635"/>
    <mergeCell ref="I1634:J1635"/>
    <mergeCell ref="L1634:O1635"/>
    <mergeCell ref="P1634:Q1635"/>
    <mergeCell ref="C1629:C1630"/>
    <mergeCell ref="E1629:J1630"/>
    <mergeCell ref="K1629:K1630"/>
    <mergeCell ref="L1629:L1630"/>
    <mergeCell ref="M1629:M1630"/>
    <mergeCell ref="N1629:S1630"/>
    <mergeCell ref="C1627:C1628"/>
    <mergeCell ref="E1627:J1628"/>
    <mergeCell ref="K1627:K1628"/>
    <mergeCell ref="L1627:L1628"/>
    <mergeCell ref="M1627:M1628"/>
    <mergeCell ref="N1627:S1628"/>
    <mergeCell ref="C1625:C1626"/>
    <mergeCell ref="E1625:J1626"/>
    <mergeCell ref="K1625:K1626"/>
    <mergeCell ref="L1625:L1626"/>
    <mergeCell ref="M1625:M1626"/>
    <mergeCell ref="N1625:S1626"/>
    <mergeCell ref="C1623:C1624"/>
    <mergeCell ref="E1623:J1624"/>
    <mergeCell ref="K1623:K1624"/>
    <mergeCell ref="L1623:L1624"/>
    <mergeCell ref="M1623:M1624"/>
    <mergeCell ref="N1623:S1624"/>
    <mergeCell ref="R1619:U1620"/>
    <mergeCell ref="C1621:C1622"/>
    <mergeCell ref="E1621:J1622"/>
    <mergeCell ref="K1621:K1622"/>
    <mergeCell ref="L1621:L1622"/>
    <mergeCell ref="M1621:M1622"/>
    <mergeCell ref="N1621:S1622"/>
    <mergeCell ref="E1612:H1613"/>
    <mergeCell ref="I1612:J1613"/>
    <mergeCell ref="L1612:O1613"/>
    <mergeCell ref="P1612:Q1613"/>
    <mergeCell ref="C1615:R1615"/>
    <mergeCell ref="B1616:B1617"/>
    <mergeCell ref="E1617:N1618"/>
    <mergeCell ref="O1617:P1618"/>
    <mergeCell ref="R1617:U1618"/>
    <mergeCell ref="E1608:H1609"/>
    <mergeCell ref="I1608:J1609"/>
    <mergeCell ref="L1608:O1609"/>
    <mergeCell ref="P1608:Q1609"/>
    <mergeCell ref="E1610:H1611"/>
    <mergeCell ref="I1610:J1611"/>
    <mergeCell ref="L1610:O1611"/>
    <mergeCell ref="P1610:Q1611"/>
    <mergeCell ref="E1604:J1605"/>
    <mergeCell ref="L1604:Q1605"/>
    <mergeCell ref="E1606:H1607"/>
    <mergeCell ref="I1606:J1607"/>
    <mergeCell ref="L1606:O1607"/>
    <mergeCell ref="P1606:Q1607"/>
    <mergeCell ref="T1599:U1600"/>
    <mergeCell ref="C1601:C1602"/>
    <mergeCell ref="E1601:J1602"/>
    <mergeCell ref="K1601:K1602"/>
    <mergeCell ref="L1601:L1602"/>
    <mergeCell ref="M1601:M1602"/>
    <mergeCell ref="N1601:S1602"/>
    <mergeCell ref="T1601:U1602"/>
    <mergeCell ref="C1599:C1600"/>
    <mergeCell ref="E1599:J1600"/>
    <mergeCell ref="K1599:K1600"/>
    <mergeCell ref="L1599:L1600"/>
    <mergeCell ref="M1599:M1600"/>
    <mergeCell ref="N1599:S1600"/>
    <mergeCell ref="E1590:H1591"/>
    <mergeCell ref="I1590:J1591"/>
    <mergeCell ref="L1590:O1591"/>
    <mergeCell ref="P1590:Q1591"/>
    <mergeCell ref="C1593:R1593"/>
    <mergeCell ref="B1594:B1595"/>
    <mergeCell ref="E1595:N1596"/>
    <mergeCell ref="R1595:U1596"/>
    <mergeCell ref="B1596:B1597"/>
    <mergeCell ref="R1597:U1598"/>
    <mergeCell ref="E1586:H1587"/>
    <mergeCell ref="I1586:J1587"/>
    <mergeCell ref="L1586:O1587"/>
    <mergeCell ref="P1586:Q1587"/>
    <mergeCell ref="E1588:H1589"/>
    <mergeCell ref="I1588:J1589"/>
    <mergeCell ref="L1588:O1589"/>
    <mergeCell ref="P1588:Q1589"/>
    <mergeCell ref="E1582:J1583"/>
    <mergeCell ref="L1582:Q1583"/>
    <mergeCell ref="E1584:H1585"/>
    <mergeCell ref="I1584:J1585"/>
    <mergeCell ref="L1584:O1585"/>
    <mergeCell ref="P1584:Q1585"/>
    <mergeCell ref="R1577:U1578"/>
    <mergeCell ref="C1579:C1580"/>
    <mergeCell ref="E1579:J1580"/>
    <mergeCell ref="K1579:K1580"/>
    <mergeCell ref="L1579:L1580"/>
    <mergeCell ref="M1579:M1580"/>
    <mergeCell ref="N1579:S1580"/>
    <mergeCell ref="T1579:U1580"/>
    <mergeCell ref="E1570:H1571"/>
    <mergeCell ref="I1570:J1571"/>
    <mergeCell ref="L1570:O1571"/>
    <mergeCell ref="P1570:Q1571"/>
    <mergeCell ref="C1573:R1573"/>
    <mergeCell ref="B1574:B1575"/>
    <mergeCell ref="E1575:N1576"/>
    <mergeCell ref="O1575:P1576"/>
    <mergeCell ref="R1575:U1576"/>
    <mergeCell ref="E1566:H1567"/>
    <mergeCell ref="I1566:J1567"/>
    <mergeCell ref="L1566:O1567"/>
    <mergeCell ref="P1566:Q1567"/>
    <mergeCell ref="E1568:H1569"/>
    <mergeCell ref="I1568:J1569"/>
    <mergeCell ref="L1568:O1569"/>
    <mergeCell ref="P1568:Q1569"/>
    <mergeCell ref="E1562:J1563"/>
    <mergeCell ref="L1562:Q1563"/>
    <mergeCell ref="E1564:H1565"/>
    <mergeCell ref="I1564:J1565"/>
    <mergeCell ref="L1564:O1565"/>
    <mergeCell ref="P1564:Q1565"/>
    <mergeCell ref="T1557:U1558"/>
    <mergeCell ref="C1559:C1560"/>
    <mergeCell ref="E1559:J1560"/>
    <mergeCell ref="K1559:K1560"/>
    <mergeCell ref="L1559:L1560"/>
    <mergeCell ref="M1559:M1560"/>
    <mergeCell ref="N1559:S1560"/>
    <mergeCell ref="T1559:U1560"/>
    <mergeCell ref="C1557:C1558"/>
    <mergeCell ref="E1557:J1558"/>
    <mergeCell ref="K1557:K1558"/>
    <mergeCell ref="L1557:L1558"/>
    <mergeCell ref="M1557:M1558"/>
    <mergeCell ref="N1557:S1558"/>
    <mergeCell ref="C1551:R1551"/>
    <mergeCell ref="B1552:B1553"/>
    <mergeCell ref="E1553:N1554"/>
    <mergeCell ref="O1553:P1554"/>
    <mergeCell ref="R1553:U1554"/>
    <mergeCell ref="B1554:B1555"/>
    <mergeCell ref="R1555:U1556"/>
    <mergeCell ref="C1540:R1540"/>
    <mergeCell ref="E1542:N1543"/>
    <mergeCell ref="R1542:U1543"/>
    <mergeCell ref="R1544:U1545"/>
    <mergeCell ref="C1546:C1547"/>
    <mergeCell ref="E1546:J1547"/>
    <mergeCell ref="K1546:K1547"/>
    <mergeCell ref="L1546:L1547"/>
    <mergeCell ref="M1546:M1547"/>
    <mergeCell ref="N1546:S1547"/>
    <mergeCell ref="C1537:C1538"/>
    <mergeCell ref="E1537:J1538"/>
    <mergeCell ref="K1537:K1538"/>
    <mergeCell ref="L1537:L1538"/>
    <mergeCell ref="M1537:M1538"/>
    <mergeCell ref="N1537:S1538"/>
    <mergeCell ref="M1533:M1534"/>
    <mergeCell ref="N1533:S1534"/>
    <mergeCell ref="C1535:C1536"/>
    <mergeCell ref="E1535:J1536"/>
    <mergeCell ref="K1535:K1536"/>
    <mergeCell ref="L1535:L1536"/>
    <mergeCell ref="M1535:M1536"/>
    <mergeCell ref="N1535:S1536"/>
    <mergeCell ref="C1529:C1530"/>
    <mergeCell ref="C1531:C1532"/>
    <mergeCell ref="C1533:C1534"/>
    <mergeCell ref="E1533:J1534"/>
    <mergeCell ref="K1533:K1534"/>
    <mergeCell ref="L1533:L1534"/>
    <mergeCell ref="C1523:R1523"/>
    <mergeCell ref="B1524:B1525"/>
    <mergeCell ref="E1525:N1526"/>
    <mergeCell ref="R1525:U1526"/>
    <mergeCell ref="B1526:B1527"/>
    <mergeCell ref="R1527:U1528"/>
    <mergeCell ref="C1520:C1521"/>
    <mergeCell ref="E1520:J1521"/>
    <mergeCell ref="K1520:K1521"/>
    <mergeCell ref="L1520:L1521"/>
    <mergeCell ref="M1520:M1521"/>
    <mergeCell ref="N1520:S1521"/>
    <mergeCell ref="C1518:C1519"/>
    <mergeCell ref="E1518:J1519"/>
    <mergeCell ref="K1518:K1519"/>
    <mergeCell ref="L1518:L1519"/>
    <mergeCell ref="M1518:M1519"/>
    <mergeCell ref="N1518:S1519"/>
    <mergeCell ref="C1516:C1517"/>
    <mergeCell ref="E1516:J1517"/>
    <mergeCell ref="K1516:K1517"/>
    <mergeCell ref="L1516:L1517"/>
    <mergeCell ref="M1516:M1517"/>
    <mergeCell ref="N1516:S1517"/>
    <mergeCell ref="C1514:C1515"/>
    <mergeCell ref="E1514:J1515"/>
    <mergeCell ref="K1514:K1515"/>
    <mergeCell ref="L1514:L1515"/>
    <mergeCell ref="M1514:M1515"/>
    <mergeCell ref="N1514:S1515"/>
    <mergeCell ref="C1512:C1513"/>
    <mergeCell ref="E1512:J1513"/>
    <mergeCell ref="K1512:K1513"/>
    <mergeCell ref="L1512:L1513"/>
    <mergeCell ref="M1512:M1513"/>
    <mergeCell ref="N1512:S1513"/>
    <mergeCell ref="C1506:R1506"/>
    <mergeCell ref="B1507:B1508"/>
    <mergeCell ref="E1508:N1509"/>
    <mergeCell ref="R1508:U1509"/>
    <mergeCell ref="B1509:B1510"/>
    <mergeCell ref="R1510:U1511"/>
    <mergeCell ref="C1503:C1504"/>
    <mergeCell ref="E1503:J1504"/>
    <mergeCell ref="K1503:K1504"/>
    <mergeCell ref="L1503:L1504"/>
    <mergeCell ref="M1503:M1504"/>
    <mergeCell ref="N1503:S1504"/>
    <mergeCell ref="C1501:C1502"/>
    <mergeCell ref="E1501:J1502"/>
    <mergeCell ref="K1501:K1502"/>
    <mergeCell ref="L1501:L1502"/>
    <mergeCell ref="M1501:M1502"/>
    <mergeCell ref="N1501:S1502"/>
    <mergeCell ref="C1493:R1493"/>
    <mergeCell ref="E1495:N1496"/>
    <mergeCell ref="R1495:U1496"/>
    <mergeCell ref="R1497:U1498"/>
    <mergeCell ref="C1499:C1500"/>
    <mergeCell ref="E1499:J1500"/>
    <mergeCell ref="K1499:K1500"/>
    <mergeCell ref="L1499:L1500"/>
    <mergeCell ref="M1499:M1500"/>
    <mergeCell ref="N1499:S1500"/>
    <mergeCell ref="C1490:C1491"/>
    <mergeCell ref="E1490:J1491"/>
    <mergeCell ref="K1490:K1491"/>
    <mergeCell ref="L1490:L1491"/>
    <mergeCell ref="M1490:M1491"/>
    <mergeCell ref="N1490:S1491"/>
    <mergeCell ref="E1485:N1486"/>
    <mergeCell ref="C1488:C1489"/>
    <mergeCell ref="E1488:J1489"/>
    <mergeCell ref="K1488:K1489"/>
    <mergeCell ref="L1488:L1489"/>
    <mergeCell ref="M1488:M1489"/>
    <mergeCell ref="N1488:S1489"/>
    <mergeCell ref="E1479:N1480"/>
    <mergeCell ref="C1482:C1483"/>
    <mergeCell ref="E1482:J1483"/>
    <mergeCell ref="K1482:K1483"/>
    <mergeCell ref="L1482:L1483"/>
    <mergeCell ref="M1482:M1483"/>
    <mergeCell ref="N1482:S1483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E1455:H1456"/>
    <mergeCell ref="I1455:J1456"/>
    <mergeCell ref="L1455:O1456"/>
    <mergeCell ref="P1455:Q1456"/>
    <mergeCell ref="C1468:R1468"/>
    <mergeCell ref="B1469:B1470"/>
    <mergeCell ref="E1470:N1471"/>
    <mergeCell ref="R1470:U1471"/>
    <mergeCell ref="B1471:B1472"/>
    <mergeCell ref="R1472:U1473"/>
    <mergeCell ref="E1451:H1452"/>
    <mergeCell ref="I1451:J1452"/>
    <mergeCell ref="L1451:O1452"/>
    <mergeCell ref="P1451:Q1452"/>
    <mergeCell ref="E1453:H1454"/>
    <mergeCell ref="I1453:J1454"/>
    <mergeCell ref="L1453:O1454"/>
    <mergeCell ref="P1453:Q1454"/>
    <mergeCell ref="E1444:N1445"/>
    <mergeCell ref="E1447:J1448"/>
    <mergeCell ref="L1447:Q1448"/>
    <mergeCell ref="E1449:H1450"/>
    <mergeCell ref="I1449:J1450"/>
    <mergeCell ref="L1449:O1450"/>
    <mergeCell ref="P1449:Q1450"/>
    <mergeCell ref="N1434:S1435"/>
    <mergeCell ref="E1437:J1438"/>
    <mergeCell ref="C1440:C1441"/>
    <mergeCell ref="E1440:J1441"/>
    <mergeCell ref="K1440:K1441"/>
    <mergeCell ref="L1440:L1441"/>
    <mergeCell ref="M1440:M1441"/>
    <mergeCell ref="N1440:S1441"/>
    <mergeCell ref="E1432:K1433"/>
    <mergeCell ref="C1434:C1435"/>
    <mergeCell ref="E1434:J1435"/>
    <mergeCell ref="K1434:K1435"/>
    <mergeCell ref="L1434:L1435"/>
    <mergeCell ref="M1434:M1435"/>
    <mergeCell ref="E1422:H1423"/>
    <mergeCell ref="I1422:J1423"/>
    <mergeCell ref="L1422:O1423"/>
    <mergeCell ref="P1422:Q1423"/>
    <mergeCell ref="C1426:R1426"/>
    <mergeCell ref="B1427:B1428"/>
    <mergeCell ref="E1428:N1429"/>
    <mergeCell ref="R1428:U1429"/>
    <mergeCell ref="B1429:B1430"/>
    <mergeCell ref="R1430:U1431"/>
    <mergeCell ref="E1418:H1419"/>
    <mergeCell ref="I1418:J1419"/>
    <mergeCell ref="L1418:O1419"/>
    <mergeCell ref="P1418:Q1419"/>
    <mergeCell ref="E1420:H1421"/>
    <mergeCell ref="I1420:J1421"/>
    <mergeCell ref="L1420:O1421"/>
    <mergeCell ref="P1420:Q1421"/>
    <mergeCell ref="E1408:N1409"/>
    <mergeCell ref="E1414:J1415"/>
    <mergeCell ref="L1414:Q1415"/>
    <mergeCell ref="E1416:H1417"/>
    <mergeCell ref="I1416:J1417"/>
    <mergeCell ref="L1416:O1417"/>
    <mergeCell ref="P1416:Q1417"/>
    <mergeCell ref="C1405:C1406"/>
    <mergeCell ref="E1405:J1406"/>
    <mergeCell ref="K1405:K1406"/>
    <mergeCell ref="L1405:L1406"/>
    <mergeCell ref="M1405:M1406"/>
    <mergeCell ref="N1405:S1406"/>
    <mergeCell ref="C1403:C1404"/>
    <mergeCell ref="E1403:J1404"/>
    <mergeCell ref="K1403:K1404"/>
    <mergeCell ref="L1403:L1404"/>
    <mergeCell ref="M1403:M1404"/>
    <mergeCell ref="N1403:S1404"/>
    <mergeCell ref="E1394:H1395"/>
    <mergeCell ref="I1394:J1395"/>
    <mergeCell ref="L1394:O1395"/>
    <mergeCell ref="P1394:Q1395"/>
    <mergeCell ref="C1397:R1397"/>
    <mergeCell ref="B1398:B1399"/>
    <mergeCell ref="E1399:N1400"/>
    <mergeCell ref="R1399:U1400"/>
    <mergeCell ref="B1400:B1401"/>
    <mergeCell ref="R1401:U1402"/>
    <mergeCell ref="E1390:H1391"/>
    <mergeCell ref="I1390:J1391"/>
    <mergeCell ref="L1390:O1391"/>
    <mergeCell ref="P1390:Q1391"/>
    <mergeCell ref="E1392:H1393"/>
    <mergeCell ref="I1392:J1393"/>
    <mergeCell ref="L1392:O1393"/>
    <mergeCell ref="P1392:Q1393"/>
    <mergeCell ref="E1386:J1387"/>
    <mergeCell ref="L1386:Q1387"/>
    <mergeCell ref="E1388:H1389"/>
    <mergeCell ref="I1388:J1389"/>
    <mergeCell ref="L1388:O1389"/>
    <mergeCell ref="P1388:Q1389"/>
    <mergeCell ref="T1377:U1378"/>
    <mergeCell ref="E1380:N1381"/>
    <mergeCell ref="C1383:C1384"/>
    <mergeCell ref="E1383:J1384"/>
    <mergeCell ref="K1383:K1384"/>
    <mergeCell ref="L1383:L1384"/>
    <mergeCell ref="M1383:M1384"/>
    <mergeCell ref="N1383:S1384"/>
    <mergeCell ref="E1374:N1375"/>
    <mergeCell ref="C1377:C1378"/>
    <mergeCell ref="E1377:J1378"/>
    <mergeCell ref="K1377:K1378"/>
    <mergeCell ref="L1377:L1378"/>
    <mergeCell ref="M1377:M1378"/>
    <mergeCell ref="N1377:S1378"/>
    <mergeCell ref="C1371:C1372"/>
    <mergeCell ref="E1371:J1372"/>
    <mergeCell ref="K1371:K1372"/>
    <mergeCell ref="L1371:L1372"/>
    <mergeCell ref="M1371:M1372"/>
    <mergeCell ref="N1371:S1372"/>
    <mergeCell ref="R1367:U1368"/>
    <mergeCell ref="C1369:C1370"/>
    <mergeCell ref="E1369:J1370"/>
    <mergeCell ref="K1369:K1370"/>
    <mergeCell ref="L1369:L1370"/>
    <mergeCell ref="M1369:M1370"/>
    <mergeCell ref="N1369:S1370"/>
    <mergeCell ref="E1360:H1361"/>
    <mergeCell ref="I1360:J1361"/>
    <mergeCell ref="L1360:O1361"/>
    <mergeCell ref="P1360:Q1361"/>
    <mergeCell ref="C1363:R1363"/>
    <mergeCell ref="E1365:N1366"/>
    <mergeCell ref="R1365:U1366"/>
    <mergeCell ref="E1356:H1357"/>
    <mergeCell ref="I1356:J1357"/>
    <mergeCell ref="L1356:O1357"/>
    <mergeCell ref="P1356:Q1357"/>
    <mergeCell ref="E1358:H1359"/>
    <mergeCell ref="I1358:J1359"/>
    <mergeCell ref="L1358:O1359"/>
    <mergeCell ref="P1358:Q1359"/>
    <mergeCell ref="T1349:U1350"/>
    <mergeCell ref="E1352:J1353"/>
    <mergeCell ref="L1352:Q1353"/>
    <mergeCell ref="E1354:H1355"/>
    <mergeCell ref="I1354:J1355"/>
    <mergeCell ref="L1354:O1355"/>
    <mergeCell ref="P1354:Q1355"/>
    <mergeCell ref="E1346:N1347"/>
    <mergeCell ref="C1349:C1350"/>
    <mergeCell ref="E1349:J1350"/>
    <mergeCell ref="K1349:K1350"/>
    <mergeCell ref="L1349:L1350"/>
    <mergeCell ref="M1349:M1350"/>
    <mergeCell ref="N1349:S1350"/>
    <mergeCell ref="E1340:N1341"/>
    <mergeCell ref="C1343:C1344"/>
    <mergeCell ref="E1343:J1344"/>
    <mergeCell ref="K1343:K1344"/>
    <mergeCell ref="L1343:L1344"/>
    <mergeCell ref="M1343:M1344"/>
    <mergeCell ref="N1343:S1344"/>
    <mergeCell ref="C1337:C1338"/>
    <mergeCell ref="E1337:J1338"/>
    <mergeCell ref="K1337:K1338"/>
    <mergeCell ref="L1337:L1338"/>
    <mergeCell ref="M1337:M1338"/>
    <mergeCell ref="N1337:S1338"/>
    <mergeCell ref="C1335:C1336"/>
    <mergeCell ref="E1335:J1336"/>
    <mergeCell ref="K1335:K1336"/>
    <mergeCell ref="L1335:L1336"/>
    <mergeCell ref="M1335:M1336"/>
    <mergeCell ref="N1335:S1336"/>
    <mergeCell ref="R1331:U1332"/>
    <mergeCell ref="C1333:C1334"/>
    <mergeCell ref="E1333:J1334"/>
    <mergeCell ref="K1333:K1334"/>
    <mergeCell ref="L1333:L1334"/>
    <mergeCell ref="M1333:M1334"/>
    <mergeCell ref="N1333:S1334"/>
    <mergeCell ref="C1322:R1322"/>
    <mergeCell ref="B1323:B1324"/>
    <mergeCell ref="E1324:N1325"/>
    <mergeCell ref="R1324:U1325"/>
    <mergeCell ref="C1327:R1327"/>
    <mergeCell ref="B1328:B1329"/>
    <mergeCell ref="E1329:N1330"/>
    <mergeCell ref="R1329:U1330"/>
    <mergeCell ref="D1319:E1319"/>
    <mergeCell ref="F1319:G1319"/>
    <mergeCell ref="P1319:Q1319"/>
    <mergeCell ref="R1319:S1319"/>
    <mergeCell ref="B1321:C1321"/>
    <mergeCell ref="D1321:U1321"/>
    <mergeCell ref="B1317:C1317"/>
    <mergeCell ref="D1317:E1317"/>
    <mergeCell ref="F1317:G1317"/>
    <mergeCell ref="R1317:S1317"/>
    <mergeCell ref="T1317:U1317"/>
    <mergeCell ref="D1318:E1318"/>
    <mergeCell ref="F1318:G1318"/>
    <mergeCell ref="M1318:O1318"/>
    <mergeCell ref="P1318:Q1318"/>
    <mergeCell ref="R1318:S1318"/>
    <mergeCell ref="B1315:C1315"/>
    <mergeCell ref="D1315:E1315"/>
    <mergeCell ref="F1315:G1315"/>
    <mergeCell ref="R1315:S1315"/>
    <mergeCell ref="T1315:U1315"/>
    <mergeCell ref="B1316:C1316"/>
    <mergeCell ref="D1316:E1316"/>
    <mergeCell ref="F1316:G1316"/>
    <mergeCell ref="R1316:S1316"/>
    <mergeCell ref="T1316:U1316"/>
    <mergeCell ref="B1313:C1313"/>
    <mergeCell ref="D1313:E1313"/>
    <mergeCell ref="F1313:G1313"/>
    <mergeCell ref="R1313:S1313"/>
    <mergeCell ref="T1313:U1313"/>
    <mergeCell ref="B1314:C1314"/>
    <mergeCell ref="D1314:E1314"/>
    <mergeCell ref="F1314:G1314"/>
    <mergeCell ref="R1314:S1314"/>
    <mergeCell ref="T1314:U1314"/>
    <mergeCell ref="B1311:C1311"/>
    <mergeCell ref="D1311:E1311"/>
    <mergeCell ref="F1311:G1311"/>
    <mergeCell ref="R1311:S1311"/>
    <mergeCell ref="T1311:U1311"/>
    <mergeCell ref="B1312:C1312"/>
    <mergeCell ref="D1312:E1312"/>
    <mergeCell ref="F1312:G1312"/>
    <mergeCell ref="R1312:S1312"/>
    <mergeCell ref="T1312:U1312"/>
    <mergeCell ref="B1309:C1310"/>
    <mergeCell ref="D1309:H1309"/>
    <mergeCell ref="I1309:Q1309"/>
    <mergeCell ref="R1309:V1309"/>
    <mergeCell ref="D1310:E1310"/>
    <mergeCell ref="F1310:H1310"/>
    <mergeCell ref="R1310:S1310"/>
    <mergeCell ref="T1310:V1310"/>
    <mergeCell ref="D1306:E1306"/>
    <mergeCell ref="F1306:G1306"/>
    <mergeCell ref="M1306:O1306"/>
    <mergeCell ref="P1306:Q1306"/>
    <mergeCell ref="R1306:S1306"/>
    <mergeCell ref="D1307:E1307"/>
    <mergeCell ref="F1307:G1307"/>
    <mergeCell ref="P1307:Q1307"/>
    <mergeCell ref="R1307:S1307"/>
    <mergeCell ref="B1304:C1304"/>
    <mergeCell ref="D1304:E1304"/>
    <mergeCell ref="F1304:G1304"/>
    <mergeCell ref="Q1304:R1304"/>
    <mergeCell ref="S1304:T1304"/>
    <mergeCell ref="B1305:C1305"/>
    <mergeCell ref="D1305:E1305"/>
    <mergeCell ref="F1305:G1305"/>
    <mergeCell ref="Q1305:R1305"/>
    <mergeCell ref="S1305:T1305"/>
    <mergeCell ref="B1302:C1302"/>
    <mergeCell ref="D1302:E1302"/>
    <mergeCell ref="F1302:G1302"/>
    <mergeCell ref="Q1302:R1302"/>
    <mergeCell ref="S1302:T1302"/>
    <mergeCell ref="B1303:C1303"/>
    <mergeCell ref="D1303:E1303"/>
    <mergeCell ref="F1303:G1303"/>
    <mergeCell ref="Q1303:R1303"/>
    <mergeCell ref="S1303:T1303"/>
    <mergeCell ref="B1300:C1300"/>
    <mergeCell ref="D1300:E1300"/>
    <mergeCell ref="F1300:G1300"/>
    <mergeCell ref="Q1300:R1300"/>
    <mergeCell ref="S1300:T1300"/>
    <mergeCell ref="B1301:C1301"/>
    <mergeCell ref="D1301:E1301"/>
    <mergeCell ref="F1301:G1301"/>
    <mergeCell ref="Q1301:R1301"/>
    <mergeCell ref="S1301:T1301"/>
    <mergeCell ref="Q1298:R1298"/>
    <mergeCell ref="S1298:U1298"/>
    <mergeCell ref="B1299:C1299"/>
    <mergeCell ref="D1299:E1299"/>
    <mergeCell ref="F1299:G1299"/>
    <mergeCell ref="Q1299:R1299"/>
    <mergeCell ref="S1299:T1299"/>
    <mergeCell ref="E1293:H1294"/>
    <mergeCell ref="I1293:J1294"/>
    <mergeCell ref="L1293:O1294"/>
    <mergeCell ref="P1293:Q1294"/>
    <mergeCell ref="B1297:C1298"/>
    <mergeCell ref="D1297:H1297"/>
    <mergeCell ref="I1297:P1297"/>
    <mergeCell ref="Q1297:U1297"/>
    <mergeCell ref="D1298:E1298"/>
    <mergeCell ref="F1298:H1298"/>
    <mergeCell ref="E1289:H1290"/>
    <mergeCell ref="I1289:J1290"/>
    <mergeCell ref="L1289:O1290"/>
    <mergeCell ref="P1289:Q1290"/>
    <mergeCell ref="E1291:H1292"/>
    <mergeCell ref="I1291:J1292"/>
    <mergeCell ref="L1291:O1292"/>
    <mergeCell ref="P1291:Q1292"/>
    <mergeCell ref="E1285:J1286"/>
    <mergeCell ref="L1285:Q1286"/>
    <mergeCell ref="E1287:H1288"/>
    <mergeCell ref="I1287:J1288"/>
    <mergeCell ref="L1287:O1288"/>
    <mergeCell ref="P1287:Q1288"/>
    <mergeCell ref="C1282:C1283"/>
    <mergeCell ref="E1282:J1283"/>
    <mergeCell ref="K1282:K1283"/>
    <mergeCell ref="L1282:L1283"/>
    <mergeCell ref="M1282:M1283"/>
    <mergeCell ref="N1282:S1283"/>
    <mergeCell ref="C1276:R1276"/>
    <mergeCell ref="B1277:B1278"/>
    <mergeCell ref="E1278:N1279"/>
    <mergeCell ref="R1278:U1279"/>
    <mergeCell ref="B1280:B1281"/>
    <mergeCell ref="R1280:U1281"/>
    <mergeCell ref="E1271:H1272"/>
    <mergeCell ref="I1271:J1272"/>
    <mergeCell ref="L1271:O1272"/>
    <mergeCell ref="P1271:Q1272"/>
    <mergeCell ref="E1273:H1274"/>
    <mergeCell ref="I1273:J1274"/>
    <mergeCell ref="L1273:O1274"/>
    <mergeCell ref="P1273:Q1274"/>
    <mergeCell ref="E1267:H1268"/>
    <mergeCell ref="I1267:J1268"/>
    <mergeCell ref="L1267:O1268"/>
    <mergeCell ref="P1267:Q1268"/>
    <mergeCell ref="E1269:H1270"/>
    <mergeCell ref="I1269:J1270"/>
    <mergeCell ref="L1269:O1270"/>
    <mergeCell ref="P1269:Q1270"/>
    <mergeCell ref="E1259:N1260"/>
    <mergeCell ref="C1262:C1263"/>
    <mergeCell ref="E1262:J1263"/>
    <mergeCell ref="N1262:S1263"/>
    <mergeCell ref="E1265:J1266"/>
    <mergeCell ref="L1265:Q1266"/>
    <mergeCell ref="C1256:C1257"/>
    <mergeCell ref="E1256:J1257"/>
    <mergeCell ref="K1256:K1257"/>
    <mergeCell ref="L1256:L1257"/>
    <mergeCell ref="M1256:M1257"/>
    <mergeCell ref="N1256:S1257"/>
    <mergeCell ref="C1254:C1255"/>
    <mergeCell ref="E1254:J1255"/>
    <mergeCell ref="K1254:K1255"/>
    <mergeCell ref="L1254:L1255"/>
    <mergeCell ref="M1254:M1255"/>
    <mergeCell ref="N1254:S1255"/>
    <mergeCell ref="C1252:C1253"/>
    <mergeCell ref="E1252:J1253"/>
    <mergeCell ref="K1252:K1253"/>
    <mergeCell ref="L1252:L1253"/>
    <mergeCell ref="M1252:M1253"/>
    <mergeCell ref="N1252:S1253"/>
    <mergeCell ref="C1250:C1251"/>
    <mergeCell ref="E1250:J1251"/>
    <mergeCell ref="K1250:K1251"/>
    <mergeCell ref="L1250:L1251"/>
    <mergeCell ref="M1250:M1251"/>
    <mergeCell ref="N1250:S1251"/>
    <mergeCell ref="C1248:C1249"/>
    <mergeCell ref="E1248:J1249"/>
    <mergeCell ref="K1248:K1249"/>
    <mergeCell ref="L1248:L1249"/>
    <mergeCell ref="M1248:M1249"/>
    <mergeCell ref="N1248:S1249"/>
    <mergeCell ref="B1244:B1245"/>
    <mergeCell ref="R1244:U1245"/>
    <mergeCell ref="C1246:C1247"/>
    <mergeCell ref="E1246:J1247"/>
    <mergeCell ref="K1246:K1247"/>
    <mergeCell ref="L1246:L1247"/>
    <mergeCell ref="M1246:M1247"/>
    <mergeCell ref="N1246:S1247"/>
    <mergeCell ref="E1237:H1238"/>
    <mergeCell ref="I1237:J1238"/>
    <mergeCell ref="L1237:O1238"/>
    <mergeCell ref="P1237:Q1238"/>
    <mergeCell ref="C1240:R1240"/>
    <mergeCell ref="B1241:B1242"/>
    <mergeCell ref="E1242:N1243"/>
    <mergeCell ref="R1242:U1243"/>
    <mergeCell ref="E1233:H1234"/>
    <mergeCell ref="I1233:J1234"/>
    <mergeCell ref="L1233:O1234"/>
    <mergeCell ref="P1233:Q1234"/>
    <mergeCell ref="E1235:H1236"/>
    <mergeCell ref="I1235:J1236"/>
    <mergeCell ref="L1235:O1236"/>
    <mergeCell ref="P1235:Q1236"/>
    <mergeCell ref="E1229:J1230"/>
    <mergeCell ref="L1229:Q1230"/>
    <mergeCell ref="E1231:H1232"/>
    <mergeCell ref="I1231:J1232"/>
    <mergeCell ref="L1231:O1232"/>
    <mergeCell ref="P1231:Q1232"/>
    <mergeCell ref="C1226:C1227"/>
    <mergeCell ref="E1226:J1227"/>
    <mergeCell ref="K1226:K1227"/>
    <mergeCell ref="L1226:L1227"/>
    <mergeCell ref="M1226:M1227"/>
    <mergeCell ref="N1226:S1227"/>
    <mergeCell ref="C1224:C1225"/>
    <mergeCell ref="E1224:J1225"/>
    <mergeCell ref="K1224:K1225"/>
    <mergeCell ref="L1224:L1225"/>
    <mergeCell ref="M1224:M1225"/>
    <mergeCell ref="N1224:S1225"/>
    <mergeCell ref="C1222:C1223"/>
    <mergeCell ref="E1222:J1223"/>
    <mergeCell ref="K1222:K1223"/>
    <mergeCell ref="L1222:L1223"/>
    <mergeCell ref="M1222:M1223"/>
    <mergeCell ref="N1222:S1223"/>
    <mergeCell ref="C1220:C1221"/>
    <mergeCell ref="E1220:J1221"/>
    <mergeCell ref="K1220:K1221"/>
    <mergeCell ref="L1220:L1221"/>
    <mergeCell ref="M1220:M1221"/>
    <mergeCell ref="N1220:S1221"/>
    <mergeCell ref="B1216:B1217"/>
    <mergeCell ref="R1216:U1217"/>
    <mergeCell ref="C1218:C1219"/>
    <mergeCell ref="E1218:J1219"/>
    <mergeCell ref="K1218:K1219"/>
    <mergeCell ref="L1218:L1219"/>
    <mergeCell ref="M1218:M1219"/>
    <mergeCell ref="N1218:S1219"/>
    <mergeCell ref="C1208:C1209"/>
    <mergeCell ref="E1208:H1209"/>
    <mergeCell ref="J1208:Q1209"/>
    <mergeCell ref="C1212:R1212"/>
    <mergeCell ref="B1213:B1214"/>
    <mergeCell ref="E1214:N1215"/>
    <mergeCell ref="R1214:U1215"/>
    <mergeCell ref="C1202:R1202"/>
    <mergeCell ref="B1203:B1204"/>
    <mergeCell ref="E1204:N1205"/>
    <mergeCell ref="R1204:U1205"/>
    <mergeCell ref="B1206:B1207"/>
    <mergeCell ref="R1206:U1207"/>
    <mergeCell ref="AM1199:AN1199"/>
    <mergeCell ref="D1200:E1200"/>
    <mergeCell ref="F1200:G1200"/>
    <mergeCell ref="M1200:N1200"/>
    <mergeCell ref="O1200:P1200"/>
    <mergeCell ref="AB1200:AC1200"/>
    <mergeCell ref="AD1200:AE1200"/>
    <mergeCell ref="AK1200:AL1200"/>
    <mergeCell ref="AM1200:AN1200"/>
    <mergeCell ref="AN1198:AO1198"/>
    <mergeCell ref="D1199:E1199"/>
    <mergeCell ref="F1199:G1199"/>
    <mergeCell ref="J1199:L1199"/>
    <mergeCell ref="M1199:N1199"/>
    <mergeCell ref="O1199:P1199"/>
    <mergeCell ref="AB1199:AC1199"/>
    <mergeCell ref="AD1199:AE1199"/>
    <mergeCell ref="AH1199:AJ1199"/>
    <mergeCell ref="AK1199:AL1199"/>
    <mergeCell ref="AN1197:AO1197"/>
    <mergeCell ref="B1198:C1198"/>
    <mergeCell ref="D1198:E1198"/>
    <mergeCell ref="F1198:G1198"/>
    <mergeCell ref="N1198:O1198"/>
    <mergeCell ref="P1198:Q1198"/>
    <mergeCell ref="AA1198:AB1198"/>
    <mergeCell ref="AC1198:AD1198"/>
    <mergeCell ref="AE1198:AF1198"/>
    <mergeCell ref="AL1198:AM1198"/>
    <mergeCell ref="AN1196:AO1196"/>
    <mergeCell ref="B1197:C1197"/>
    <mergeCell ref="D1197:E1197"/>
    <mergeCell ref="F1197:G1197"/>
    <mergeCell ref="N1197:O1197"/>
    <mergeCell ref="P1197:Q1197"/>
    <mergeCell ref="AA1197:AB1197"/>
    <mergeCell ref="AC1197:AD1197"/>
    <mergeCell ref="AE1197:AF1197"/>
    <mergeCell ref="AL1197:AM1197"/>
    <mergeCell ref="AN1195:AO1195"/>
    <mergeCell ref="B1196:C1196"/>
    <mergeCell ref="D1196:E1196"/>
    <mergeCell ref="F1196:G1196"/>
    <mergeCell ref="N1196:O1196"/>
    <mergeCell ref="P1196:Q1196"/>
    <mergeCell ref="AA1196:AB1196"/>
    <mergeCell ref="AC1196:AD1196"/>
    <mergeCell ref="AE1196:AF1196"/>
    <mergeCell ref="AL1196:AM1196"/>
    <mergeCell ref="AN1194:AO1194"/>
    <mergeCell ref="B1195:C1195"/>
    <mergeCell ref="D1195:E1195"/>
    <mergeCell ref="F1195:G1195"/>
    <mergeCell ref="N1195:O1195"/>
    <mergeCell ref="P1195:Q1195"/>
    <mergeCell ref="AA1195:AB1195"/>
    <mergeCell ref="AC1195:AD1195"/>
    <mergeCell ref="AE1195:AF1195"/>
    <mergeCell ref="AL1195:AM1195"/>
    <mergeCell ref="AN1193:AO1193"/>
    <mergeCell ref="B1194:C1194"/>
    <mergeCell ref="D1194:E1194"/>
    <mergeCell ref="F1194:G1194"/>
    <mergeCell ref="N1194:O1194"/>
    <mergeCell ref="P1194:Q1194"/>
    <mergeCell ref="AA1194:AB1194"/>
    <mergeCell ref="AC1194:AD1194"/>
    <mergeCell ref="AE1194:AF1194"/>
    <mergeCell ref="AL1194:AM1194"/>
    <mergeCell ref="AN1192:AO1192"/>
    <mergeCell ref="B1193:C1193"/>
    <mergeCell ref="D1193:E1193"/>
    <mergeCell ref="F1193:G1193"/>
    <mergeCell ref="N1193:O1193"/>
    <mergeCell ref="P1193:Q1193"/>
    <mergeCell ref="AA1193:AB1193"/>
    <mergeCell ref="AC1193:AD1193"/>
    <mergeCell ref="AE1193:AF1193"/>
    <mergeCell ref="AL1193:AM1193"/>
    <mergeCell ref="AN1191:AP1191"/>
    <mergeCell ref="B1192:C1192"/>
    <mergeCell ref="D1192:E1192"/>
    <mergeCell ref="F1192:G1192"/>
    <mergeCell ref="N1192:O1192"/>
    <mergeCell ref="P1192:Q1192"/>
    <mergeCell ref="AA1192:AB1192"/>
    <mergeCell ref="AC1192:AD1192"/>
    <mergeCell ref="AE1192:AF1192"/>
    <mergeCell ref="AL1192:AM1192"/>
    <mergeCell ref="AC1190:AG1190"/>
    <mergeCell ref="AH1190:AK1190"/>
    <mergeCell ref="AL1190:AP1190"/>
    <mergeCell ref="D1191:E1191"/>
    <mergeCell ref="F1191:H1191"/>
    <mergeCell ref="N1191:O1191"/>
    <mergeCell ref="P1191:R1191"/>
    <mergeCell ref="AC1191:AD1191"/>
    <mergeCell ref="AE1191:AG1191"/>
    <mergeCell ref="AL1191:AM1191"/>
    <mergeCell ref="C1189:I1189"/>
    <mergeCell ref="B1190:C1191"/>
    <mergeCell ref="D1190:H1190"/>
    <mergeCell ref="I1190:M1190"/>
    <mergeCell ref="N1190:R1190"/>
    <mergeCell ref="AA1190:AB1191"/>
    <mergeCell ref="E1183:H1184"/>
    <mergeCell ref="I1183:J1184"/>
    <mergeCell ref="L1183:O1184"/>
    <mergeCell ref="P1183:Q1184"/>
    <mergeCell ref="E1185:H1186"/>
    <mergeCell ref="I1185:J1186"/>
    <mergeCell ref="L1185:O1186"/>
    <mergeCell ref="P1185:Q1186"/>
    <mergeCell ref="E1179:H1180"/>
    <mergeCell ref="I1179:J1180"/>
    <mergeCell ref="L1179:O1180"/>
    <mergeCell ref="P1179:Q1180"/>
    <mergeCell ref="E1181:H1182"/>
    <mergeCell ref="I1181:J1182"/>
    <mergeCell ref="L1181:O1182"/>
    <mergeCell ref="P1181:Q1182"/>
    <mergeCell ref="E1169:J1169"/>
    <mergeCell ref="N1169:S1169"/>
    <mergeCell ref="C1171:C1173"/>
    <mergeCell ref="E1171:T1173"/>
    <mergeCell ref="C1174:C1175"/>
    <mergeCell ref="E1177:J1178"/>
    <mergeCell ref="L1177:Q1178"/>
    <mergeCell ref="R1165:U1166"/>
    <mergeCell ref="C1167:C1168"/>
    <mergeCell ref="E1167:J1168"/>
    <mergeCell ref="K1167:K1168"/>
    <mergeCell ref="L1167:L1168"/>
    <mergeCell ref="M1167:M1168"/>
    <mergeCell ref="N1167:S1168"/>
    <mergeCell ref="E1158:H1159"/>
    <mergeCell ref="I1158:J1159"/>
    <mergeCell ref="L1158:O1159"/>
    <mergeCell ref="P1158:Q1159"/>
    <mergeCell ref="C1161:R1161"/>
    <mergeCell ref="B1162:B1163"/>
    <mergeCell ref="E1163:N1164"/>
    <mergeCell ref="R1163:U1164"/>
    <mergeCell ref="E1154:H1155"/>
    <mergeCell ref="I1154:J1155"/>
    <mergeCell ref="L1154:O1155"/>
    <mergeCell ref="P1154:Q1155"/>
    <mergeCell ref="E1156:H1157"/>
    <mergeCell ref="I1156:J1157"/>
    <mergeCell ref="L1156:O1157"/>
    <mergeCell ref="P1156:Q1157"/>
    <mergeCell ref="E1150:J1151"/>
    <mergeCell ref="L1150:Q1151"/>
    <mergeCell ref="E1152:H1153"/>
    <mergeCell ref="I1152:J1153"/>
    <mergeCell ref="L1152:O1153"/>
    <mergeCell ref="P1152:Q1153"/>
    <mergeCell ref="C1147:C1148"/>
    <mergeCell ref="E1147:J1148"/>
    <mergeCell ref="K1147:K1148"/>
    <mergeCell ref="L1147:L1148"/>
    <mergeCell ref="M1147:M1148"/>
    <mergeCell ref="N1147:S1148"/>
    <mergeCell ref="B1143:B1144"/>
    <mergeCell ref="R1143:U1144"/>
    <mergeCell ref="C1145:C1146"/>
    <mergeCell ref="E1145:J1146"/>
    <mergeCell ref="K1145:K1146"/>
    <mergeCell ref="L1145:L1146"/>
    <mergeCell ref="M1145:M1146"/>
    <mergeCell ref="N1145:S1146"/>
    <mergeCell ref="E1136:H1137"/>
    <mergeCell ref="I1136:J1137"/>
    <mergeCell ref="L1136:O1137"/>
    <mergeCell ref="P1136:Q1137"/>
    <mergeCell ref="C1139:R1139"/>
    <mergeCell ref="B1140:B1141"/>
    <mergeCell ref="E1141:N1142"/>
    <mergeCell ref="R1141:U1142"/>
    <mergeCell ref="E1132:H1133"/>
    <mergeCell ref="I1132:J1133"/>
    <mergeCell ref="L1132:O1133"/>
    <mergeCell ref="P1132:Q1133"/>
    <mergeCell ref="E1134:H1135"/>
    <mergeCell ref="I1134:J1135"/>
    <mergeCell ref="L1134:O1135"/>
    <mergeCell ref="P1134:Q1135"/>
    <mergeCell ref="E1128:J1129"/>
    <mergeCell ref="L1128:Q1129"/>
    <mergeCell ref="E1130:H1131"/>
    <mergeCell ref="I1130:J1131"/>
    <mergeCell ref="L1130:O1131"/>
    <mergeCell ref="P1130:Q1131"/>
    <mergeCell ref="E1122:N1123"/>
    <mergeCell ref="C1125:C1126"/>
    <mergeCell ref="E1125:J1126"/>
    <mergeCell ref="K1125:K1126"/>
    <mergeCell ref="L1125:L1126"/>
    <mergeCell ref="M1125:M1126"/>
    <mergeCell ref="N1125:S1126"/>
    <mergeCell ref="R1117:U1118"/>
    <mergeCell ref="C1119:C1120"/>
    <mergeCell ref="E1119:J1120"/>
    <mergeCell ref="K1119:K1120"/>
    <mergeCell ref="L1119:L1120"/>
    <mergeCell ref="M1119:M1120"/>
    <mergeCell ref="N1119:S1120"/>
    <mergeCell ref="E1110:H1111"/>
    <mergeCell ref="I1110:J1111"/>
    <mergeCell ref="L1110:O1111"/>
    <mergeCell ref="P1110:Q1111"/>
    <mergeCell ref="C1113:R1113"/>
    <mergeCell ref="B1114:B1115"/>
    <mergeCell ref="E1115:M1116"/>
    <mergeCell ref="R1115:U1116"/>
    <mergeCell ref="E1106:H1107"/>
    <mergeCell ref="I1106:J1107"/>
    <mergeCell ref="L1106:O1107"/>
    <mergeCell ref="P1106:Q1107"/>
    <mergeCell ref="E1108:H1109"/>
    <mergeCell ref="I1108:J1109"/>
    <mergeCell ref="L1108:O1109"/>
    <mergeCell ref="P1108:Q1109"/>
    <mergeCell ref="E1102:J1103"/>
    <mergeCell ref="L1102:Q1103"/>
    <mergeCell ref="E1104:H1105"/>
    <mergeCell ref="I1104:J1105"/>
    <mergeCell ref="L1104:O1105"/>
    <mergeCell ref="P1104:Q1105"/>
    <mergeCell ref="B1097:B1098"/>
    <mergeCell ref="R1097:U1098"/>
    <mergeCell ref="C1099:C1100"/>
    <mergeCell ref="E1099:J1100"/>
    <mergeCell ref="K1099:K1100"/>
    <mergeCell ref="L1099:L1100"/>
    <mergeCell ref="M1099:M1100"/>
    <mergeCell ref="N1099:S1100"/>
    <mergeCell ref="E1090:H1091"/>
    <mergeCell ref="I1090:J1091"/>
    <mergeCell ref="L1090:O1091"/>
    <mergeCell ref="P1090:Q1091"/>
    <mergeCell ref="C1093:R1093"/>
    <mergeCell ref="B1094:B1095"/>
    <mergeCell ref="E1095:N1096"/>
    <mergeCell ref="R1095:U1096"/>
    <mergeCell ref="E1086:H1087"/>
    <mergeCell ref="I1086:J1087"/>
    <mergeCell ref="L1086:O1087"/>
    <mergeCell ref="P1086:Q1087"/>
    <mergeCell ref="E1088:H1089"/>
    <mergeCell ref="I1088:J1089"/>
    <mergeCell ref="L1088:O1089"/>
    <mergeCell ref="P1088:Q1089"/>
    <mergeCell ref="T1079:U1080"/>
    <mergeCell ref="C1082:C1083"/>
    <mergeCell ref="E1082:J1083"/>
    <mergeCell ref="L1082:Q1083"/>
    <mergeCell ref="E1084:H1085"/>
    <mergeCell ref="I1084:J1085"/>
    <mergeCell ref="L1084:O1085"/>
    <mergeCell ref="P1084:Q1085"/>
    <mergeCell ref="C1079:C1080"/>
    <mergeCell ref="E1079:J1080"/>
    <mergeCell ref="K1079:K1080"/>
    <mergeCell ref="L1079:L1080"/>
    <mergeCell ref="M1079:M1080"/>
    <mergeCell ref="N1079:S1080"/>
    <mergeCell ref="C1073:R1073"/>
    <mergeCell ref="B1074:B1075"/>
    <mergeCell ref="E1075:N1076"/>
    <mergeCell ref="R1075:U1076"/>
    <mergeCell ref="B1076:B1077"/>
    <mergeCell ref="R1077:U1078"/>
    <mergeCell ref="R1068:U1069"/>
    <mergeCell ref="C1070:C1071"/>
    <mergeCell ref="E1070:J1071"/>
    <mergeCell ref="K1070:K1071"/>
    <mergeCell ref="L1070:L1071"/>
    <mergeCell ref="M1070:M1071"/>
    <mergeCell ref="N1070:S1071"/>
    <mergeCell ref="E1061:H1062"/>
    <mergeCell ref="I1061:J1062"/>
    <mergeCell ref="L1061:O1062"/>
    <mergeCell ref="P1061:Q1062"/>
    <mergeCell ref="C1064:R1064"/>
    <mergeCell ref="B1066:B1067"/>
    <mergeCell ref="E1066:N1067"/>
    <mergeCell ref="R1066:U1067"/>
    <mergeCell ref="E1057:H1058"/>
    <mergeCell ref="I1057:J1058"/>
    <mergeCell ref="L1057:O1058"/>
    <mergeCell ref="P1057:Q1058"/>
    <mergeCell ref="E1059:H1060"/>
    <mergeCell ref="I1059:J1060"/>
    <mergeCell ref="L1059:O1060"/>
    <mergeCell ref="P1059:Q1060"/>
    <mergeCell ref="E1053:J1054"/>
    <mergeCell ref="L1053:Q1054"/>
    <mergeCell ref="E1055:H1056"/>
    <mergeCell ref="I1055:J1056"/>
    <mergeCell ref="L1055:O1056"/>
    <mergeCell ref="P1055:Q1056"/>
    <mergeCell ref="E1047:N1048"/>
    <mergeCell ref="C1050:C1051"/>
    <mergeCell ref="E1050:J1051"/>
    <mergeCell ref="K1050:K1051"/>
    <mergeCell ref="L1050:L1051"/>
    <mergeCell ref="M1050:M1051"/>
    <mergeCell ref="N1050:S1051"/>
    <mergeCell ref="T1043:U1044"/>
    <mergeCell ref="C1045:C1046"/>
    <mergeCell ref="E1045:J1046"/>
    <mergeCell ref="K1045:K1046"/>
    <mergeCell ref="L1045:L1046"/>
    <mergeCell ref="M1045:M1046"/>
    <mergeCell ref="N1045:S1046"/>
    <mergeCell ref="T1045:U1046"/>
    <mergeCell ref="E1040:N1041"/>
    <mergeCell ref="C1043:C1044"/>
    <mergeCell ref="E1043:J1044"/>
    <mergeCell ref="K1043:K1044"/>
    <mergeCell ref="L1043:L1044"/>
    <mergeCell ref="M1043:M1044"/>
    <mergeCell ref="N1043:S1044"/>
    <mergeCell ref="R1035:U1036"/>
    <mergeCell ref="C1037:C1038"/>
    <mergeCell ref="E1037:J1038"/>
    <mergeCell ref="K1037:K1038"/>
    <mergeCell ref="L1037:L1038"/>
    <mergeCell ref="M1037:M1038"/>
    <mergeCell ref="N1037:S1038"/>
    <mergeCell ref="F1028:I1029"/>
    <mergeCell ref="J1028:K1029"/>
    <mergeCell ref="M1028:P1029"/>
    <mergeCell ref="Q1028:R1029"/>
    <mergeCell ref="C1031:R1031"/>
    <mergeCell ref="B1032:B1033"/>
    <mergeCell ref="E1033:N1034"/>
    <mergeCell ref="R1033:U1034"/>
    <mergeCell ref="F1024:I1025"/>
    <mergeCell ref="J1024:K1025"/>
    <mergeCell ref="M1024:P1025"/>
    <mergeCell ref="Q1024:R1025"/>
    <mergeCell ref="F1026:I1027"/>
    <mergeCell ref="J1026:K1027"/>
    <mergeCell ref="M1026:P1027"/>
    <mergeCell ref="Q1026:R1027"/>
    <mergeCell ref="F1020:K1021"/>
    <mergeCell ref="M1020:R1021"/>
    <mergeCell ref="F1022:I1023"/>
    <mergeCell ref="J1022:K1023"/>
    <mergeCell ref="M1022:P1023"/>
    <mergeCell ref="Q1022:R1023"/>
    <mergeCell ref="C1017:C1018"/>
    <mergeCell ref="E1017:J1018"/>
    <mergeCell ref="K1017:K1018"/>
    <mergeCell ref="L1017:L1018"/>
    <mergeCell ref="M1017:M1018"/>
    <mergeCell ref="N1017:S1018"/>
    <mergeCell ref="F1008:I1009"/>
    <mergeCell ref="J1008:K1009"/>
    <mergeCell ref="M1008:P1009"/>
    <mergeCell ref="Q1008:R1009"/>
    <mergeCell ref="C1011:R1011"/>
    <mergeCell ref="B1012:B1013"/>
    <mergeCell ref="E1013:N1014"/>
    <mergeCell ref="R1013:U1014"/>
    <mergeCell ref="B1014:B1015"/>
    <mergeCell ref="R1015:U1016"/>
    <mergeCell ref="F1004:I1005"/>
    <mergeCell ref="J1004:K1005"/>
    <mergeCell ref="M1004:P1005"/>
    <mergeCell ref="Q1004:R1005"/>
    <mergeCell ref="F1006:I1007"/>
    <mergeCell ref="J1006:K1007"/>
    <mergeCell ref="M1006:P1007"/>
    <mergeCell ref="Q1006:R1007"/>
    <mergeCell ref="F1000:K1001"/>
    <mergeCell ref="M1000:R1001"/>
    <mergeCell ref="F1002:I1003"/>
    <mergeCell ref="J1002:K1003"/>
    <mergeCell ref="M1002:P1003"/>
    <mergeCell ref="Q1002:R1003"/>
    <mergeCell ref="E994:N995"/>
    <mergeCell ref="C997:C998"/>
    <mergeCell ref="E997:J998"/>
    <mergeCell ref="K997:K998"/>
    <mergeCell ref="L997:L998"/>
    <mergeCell ref="M997:M998"/>
    <mergeCell ref="N997:S998"/>
    <mergeCell ref="E988:N989"/>
    <mergeCell ref="C991:C992"/>
    <mergeCell ref="E991:J992"/>
    <mergeCell ref="K991:K992"/>
    <mergeCell ref="L991:L992"/>
    <mergeCell ref="M991:M992"/>
    <mergeCell ref="N991:S992"/>
    <mergeCell ref="C985:C986"/>
    <mergeCell ref="E985:J986"/>
    <mergeCell ref="K985:K986"/>
    <mergeCell ref="L985:L986"/>
    <mergeCell ref="M985:M986"/>
    <mergeCell ref="N985:S986"/>
    <mergeCell ref="E980:N981"/>
    <mergeCell ref="C983:C984"/>
    <mergeCell ref="E983:J984"/>
    <mergeCell ref="K983:K984"/>
    <mergeCell ref="L983:L984"/>
    <mergeCell ref="M983:M984"/>
    <mergeCell ref="N983:S984"/>
    <mergeCell ref="R975:U976"/>
    <mergeCell ref="C977:C978"/>
    <mergeCell ref="E977:J978"/>
    <mergeCell ref="K977:K978"/>
    <mergeCell ref="L977:L978"/>
    <mergeCell ref="M977:M978"/>
    <mergeCell ref="N977:S978"/>
    <mergeCell ref="F968:I969"/>
    <mergeCell ref="J968:K969"/>
    <mergeCell ref="M968:P969"/>
    <mergeCell ref="Q968:R969"/>
    <mergeCell ref="C971:R971"/>
    <mergeCell ref="B972:B973"/>
    <mergeCell ref="E973:N974"/>
    <mergeCell ref="R973:U974"/>
    <mergeCell ref="F964:I965"/>
    <mergeCell ref="J964:K965"/>
    <mergeCell ref="M964:P965"/>
    <mergeCell ref="Q964:R965"/>
    <mergeCell ref="F966:I967"/>
    <mergeCell ref="J966:K967"/>
    <mergeCell ref="M966:P967"/>
    <mergeCell ref="Q966:R967"/>
    <mergeCell ref="F960:K961"/>
    <mergeCell ref="M960:R961"/>
    <mergeCell ref="F962:I963"/>
    <mergeCell ref="J962:K963"/>
    <mergeCell ref="M962:P963"/>
    <mergeCell ref="Q962:R963"/>
    <mergeCell ref="C957:C958"/>
    <mergeCell ref="E957:J958"/>
    <mergeCell ref="K957:K958"/>
    <mergeCell ref="L957:L958"/>
    <mergeCell ref="M957:M958"/>
    <mergeCell ref="N957:S958"/>
    <mergeCell ref="C955:C956"/>
    <mergeCell ref="E955:J956"/>
    <mergeCell ref="K955:K956"/>
    <mergeCell ref="L955:L956"/>
    <mergeCell ref="M955:M956"/>
    <mergeCell ref="N955:S956"/>
    <mergeCell ref="C953:C954"/>
    <mergeCell ref="E953:J954"/>
    <mergeCell ref="K953:K954"/>
    <mergeCell ref="L953:L954"/>
    <mergeCell ref="M953:M954"/>
    <mergeCell ref="N953:S954"/>
    <mergeCell ref="C947:R947"/>
    <mergeCell ref="B948:B949"/>
    <mergeCell ref="E949:N950"/>
    <mergeCell ref="R949:U950"/>
    <mergeCell ref="B950:B951"/>
    <mergeCell ref="R951:U952"/>
    <mergeCell ref="AC944:AD944"/>
    <mergeCell ref="AE944:AF944"/>
    <mergeCell ref="AN944:AO944"/>
    <mergeCell ref="AP944:AQ944"/>
    <mergeCell ref="B946:C946"/>
    <mergeCell ref="D946:U946"/>
    <mergeCell ref="D943:E943"/>
    <mergeCell ref="F943:G943"/>
    <mergeCell ref="M943:O943"/>
    <mergeCell ref="P943:Q943"/>
    <mergeCell ref="R943:S943"/>
    <mergeCell ref="D944:E944"/>
    <mergeCell ref="F944:G944"/>
    <mergeCell ref="P944:Q944"/>
    <mergeCell ref="R944:S944"/>
    <mergeCell ref="B941:C941"/>
    <mergeCell ref="D941:E941"/>
    <mergeCell ref="F941:G941"/>
    <mergeCell ref="R941:S941"/>
    <mergeCell ref="T941:U941"/>
    <mergeCell ref="B942:C942"/>
    <mergeCell ref="D942:E942"/>
    <mergeCell ref="F942:G942"/>
    <mergeCell ref="R942:S942"/>
    <mergeCell ref="T942:U942"/>
    <mergeCell ref="B939:C939"/>
    <mergeCell ref="D939:E939"/>
    <mergeCell ref="F939:G939"/>
    <mergeCell ref="R939:S939"/>
    <mergeCell ref="T939:U939"/>
    <mergeCell ref="B940:C940"/>
    <mergeCell ref="D940:E940"/>
    <mergeCell ref="F940:G940"/>
    <mergeCell ref="R940:S940"/>
    <mergeCell ref="T940:U940"/>
    <mergeCell ref="B937:C937"/>
    <mergeCell ref="D937:E937"/>
    <mergeCell ref="F937:G937"/>
    <mergeCell ref="R937:S937"/>
    <mergeCell ref="T937:U937"/>
    <mergeCell ref="B938:C938"/>
    <mergeCell ref="D938:E938"/>
    <mergeCell ref="F938:G938"/>
    <mergeCell ref="R938:S938"/>
    <mergeCell ref="T938:U938"/>
    <mergeCell ref="F935:H935"/>
    <mergeCell ref="R935:S935"/>
    <mergeCell ref="T935:V935"/>
    <mergeCell ref="B936:C936"/>
    <mergeCell ref="D936:E936"/>
    <mergeCell ref="F936:G936"/>
    <mergeCell ref="R936:S936"/>
    <mergeCell ref="T936:U936"/>
    <mergeCell ref="F929:I930"/>
    <mergeCell ref="J929:K930"/>
    <mergeCell ref="M929:P930"/>
    <mergeCell ref="Q929:R930"/>
    <mergeCell ref="C932:I932"/>
    <mergeCell ref="B934:C935"/>
    <mergeCell ref="D934:H934"/>
    <mergeCell ref="I934:Q934"/>
    <mergeCell ref="R934:V934"/>
    <mergeCell ref="D935:E935"/>
    <mergeCell ref="F925:I926"/>
    <mergeCell ref="J925:K926"/>
    <mergeCell ref="M925:P926"/>
    <mergeCell ref="Q925:R926"/>
    <mergeCell ref="F927:I928"/>
    <mergeCell ref="J927:K928"/>
    <mergeCell ref="M927:P928"/>
    <mergeCell ref="Q927:R928"/>
    <mergeCell ref="T918:U919"/>
    <mergeCell ref="F921:K922"/>
    <mergeCell ref="M921:R922"/>
    <mergeCell ref="F923:I924"/>
    <mergeCell ref="J923:K924"/>
    <mergeCell ref="M923:P924"/>
    <mergeCell ref="Q923:R924"/>
    <mergeCell ref="E915:N916"/>
    <mergeCell ref="O915:Q916"/>
    <mergeCell ref="C918:C919"/>
    <mergeCell ref="E918:J919"/>
    <mergeCell ref="K918:K919"/>
    <mergeCell ref="L918:L919"/>
    <mergeCell ref="M918:M919"/>
    <mergeCell ref="N918:S919"/>
    <mergeCell ref="C912:C913"/>
    <mergeCell ref="E912:J913"/>
    <mergeCell ref="K912:K913"/>
    <mergeCell ref="L912:L913"/>
    <mergeCell ref="M912:M913"/>
    <mergeCell ref="N912:S913"/>
    <mergeCell ref="C910:C911"/>
    <mergeCell ref="E910:J911"/>
    <mergeCell ref="K910:K911"/>
    <mergeCell ref="L910:L911"/>
    <mergeCell ref="M910:M911"/>
    <mergeCell ref="N910:S911"/>
    <mergeCell ref="R906:U907"/>
    <mergeCell ref="C908:C909"/>
    <mergeCell ref="E908:J909"/>
    <mergeCell ref="K908:K909"/>
    <mergeCell ref="L908:L909"/>
    <mergeCell ref="M908:M909"/>
    <mergeCell ref="N908:S909"/>
    <mergeCell ref="F899:I900"/>
    <mergeCell ref="J899:K900"/>
    <mergeCell ref="M899:P900"/>
    <mergeCell ref="Q899:R900"/>
    <mergeCell ref="C902:R902"/>
    <mergeCell ref="B903:B904"/>
    <mergeCell ref="E904:N905"/>
    <mergeCell ref="R904:U905"/>
    <mergeCell ref="F895:I896"/>
    <mergeCell ref="J895:K896"/>
    <mergeCell ref="M895:P896"/>
    <mergeCell ref="Q895:R896"/>
    <mergeCell ref="F897:I898"/>
    <mergeCell ref="J897:K898"/>
    <mergeCell ref="M897:P898"/>
    <mergeCell ref="Q897:R898"/>
    <mergeCell ref="F891:K892"/>
    <mergeCell ref="M891:R892"/>
    <mergeCell ref="F893:I894"/>
    <mergeCell ref="J893:K894"/>
    <mergeCell ref="M893:P894"/>
    <mergeCell ref="Q893:R894"/>
    <mergeCell ref="C888:C889"/>
    <mergeCell ref="E888:J889"/>
    <mergeCell ref="K888:K889"/>
    <mergeCell ref="L888:L889"/>
    <mergeCell ref="M888:M889"/>
    <mergeCell ref="N888:S889"/>
    <mergeCell ref="C884:C885"/>
    <mergeCell ref="Z884:AE884"/>
    <mergeCell ref="AI884:AN884"/>
    <mergeCell ref="AO884:AP884"/>
    <mergeCell ref="C886:C887"/>
    <mergeCell ref="E886:J887"/>
    <mergeCell ref="K886:K887"/>
    <mergeCell ref="L886:L887"/>
    <mergeCell ref="M886:M887"/>
    <mergeCell ref="N886:S887"/>
    <mergeCell ref="E879:N880"/>
    <mergeCell ref="C882:C883"/>
    <mergeCell ref="E882:J883"/>
    <mergeCell ref="K882:K883"/>
    <mergeCell ref="L882:L883"/>
    <mergeCell ref="M882:M883"/>
    <mergeCell ref="N882:S883"/>
    <mergeCell ref="R874:U875"/>
    <mergeCell ref="C876:C877"/>
    <mergeCell ref="E876:J877"/>
    <mergeCell ref="K876:K877"/>
    <mergeCell ref="L876:L877"/>
    <mergeCell ref="M876:M877"/>
    <mergeCell ref="N876:S877"/>
    <mergeCell ref="T876:U877"/>
    <mergeCell ref="F867:I868"/>
    <mergeCell ref="J867:K868"/>
    <mergeCell ref="M867:P868"/>
    <mergeCell ref="Q867:R868"/>
    <mergeCell ref="C870:R870"/>
    <mergeCell ref="B871:B872"/>
    <mergeCell ref="E872:N873"/>
    <mergeCell ref="O872:Q873"/>
    <mergeCell ref="R872:U873"/>
    <mergeCell ref="F863:I864"/>
    <mergeCell ref="J863:K864"/>
    <mergeCell ref="M863:P864"/>
    <mergeCell ref="Q863:R864"/>
    <mergeCell ref="F865:I866"/>
    <mergeCell ref="J865:K866"/>
    <mergeCell ref="M865:P866"/>
    <mergeCell ref="Q865:R866"/>
    <mergeCell ref="F859:K860"/>
    <mergeCell ref="M859:R860"/>
    <mergeCell ref="F861:I862"/>
    <mergeCell ref="J861:K862"/>
    <mergeCell ref="M861:P862"/>
    <mergeCell ref="Q861:R862"/>
    <mergeCell ref="N850:S851"/>
    <mergeCell ref="T850:U851"/>
    <mergeCell ref="C856:C857"/>
    <mergeCell ref="E856:J857"/>
    <mergeCell ref="K856:K857"/>
    <mergeCell ref="L856:L857"/>
    <mergeCell ref="M856:M857"/>
    <mergeCell ref="N856:S857"/>
    <mergeCell ref="C850:C851"/>
    <mergeCell ref="D850:D851"/>
    <mergeCell ref="E850:J851"/>
    <mergeCell ref="K850:K851"/>
    <mergeCell ref="L850:L851"/>
    <mergeCell ref="M850:M851"/>
    <mergeCell ref="E847:N848"/>
    <mergeCell ref="C842:C843"/>
    <mergeCell ref="E842:J843"/>
    <mergeCell ref="K842:K843"/>
    <mergeCell ref="L842:L843"/>
    <mergeCell ref="M842:M843"/>
    <mergeCell ref="N842:S843"/>
    <mergeCell ref="B834:B835"/>
    <mergeCell ref="R834:U835"/>
    <mergeCell ref="C836:C837"/>
    <mergeCell ref="E836:J837"/>
    <mergeCell ref="K836:K837"/>
    <mergeCell ref="L836:L837"/>
    <mergeCell ref="M836:M837"/>
    <mergeCell ref="N836:S837"/>
    <mergeCell ref="T836:U837"/>
    <mergeCell ref="F827:I828"/>
    <mergeCell ref="J827:K828"/>
    <mergeCell ref="M827:P828"/>
    <mergeCell ref="Q827:R828"/>
    <mergeCell ref="C830:R830"/>
    <mergeCell ref="B831:B832"/>
    <mergeCell ref="E832:N833"/>
    <mergeCell ref="R832:U833"/>
    <mergeCell ref="E844:J845"/>
    <mergeCell ref="K844:K845"/>
    <mergeCell ref="L844:L845"/>
    <mergeCell ref="M844:M845"/>
    <mergeCell ref="N844:S845"/>
    <mergeCell ref="C844:C845"/>
    <mergeCell ref="E839:M840"/>
    <mergeCell ref="F823:I824"/>
    <mergeCell ref="J823:K824"/>
    <mergeCell ref="M823:P824"/>
    <mergeCell ref="Q823:R824"/>
    <mergeCell ref="F825:I826"/>
    <mergeCell ref="J825:K826"/>
    <mergeCell ref="M825:P826"/>
    <mergeCell ref="Q825:R826"/>
    <mergeCell ref="F819:K820"/>
    <mergeCell ref="M819:R820"/>
    <mergeCell ref="F821:I822"/>
    <mergeCell ref="J821:K822"/>
    <mergeCell ref="M821:P822"/>
    <mergeCell ref="Q821:R822"/>
    <mergeCell ref="C816:C817"/>
    <mergeCell ref="E816:J817"/>
    <mergeCell ref="K816:K817"/>
    <mergeCell ref="L816:L817"/>
    <mergeCell ref="M816:M817"/>
    <mergeCell ref="N816:S817"/>
    <mergeCell ref="C814:C815"/>
    <mergeCell ref="E814:J815"/>
    <mergeCell ref="K814:K815"/>
    <mergeCell ref="L814:L815"/>
    <mergeCell ref="M814:M815"/>
    <mergeCell ref="N814:S815"/>
    <mergeCell ref="C812:C813"/>
    <mergeCell ref="E812:J813"/>
    <mergeCell ref="K812:K813"/>
    <mergeCell ref="L812:L813"/>
    <mergeCell ref="M812:M813"/>
    <mergeCell ref="N812:S813"/>
    <mergeCell ref="C810:C811"/>
    <mergeCell ref="E810:J811"/>
    <mergeCell ref="K810:K811"/>
    <mergeCell ref="L810:L811"/>
    <mergeCell ref="M810:M811"/>
    <mergeCell ref="N810:S811"/>
    <mergeCell ref="B806:B807"/>
    <mergeCell ref="R806:U807"/>
    <mergeCell ref="C808:C809"/>
    <mergeCell ref="E808:J809"/>
    <mergeCell ref="K808:K809"/>
    <mergeCell ref="L808:L809"/>
    <mergeCell ref="M808:M809"/>
    <mergeCell ref="N808:S809"/>
    <mergeCell ref="E799:H800"/>
    <mergeCell ref="I799:J800"/>
    <mergeCell ref="L799:O800"/>
    <mergeCell ref="P799:Q800"/>
    <mergeCell ref="C802:R802"/>
    <mergeCell ref="B803:B804"/>
    <mergeCell ref="E804:N805"/>
    <mergeCell ref="R804:U805"/>
    <mergeCell ref="E795:H796"/>
    <mergeCell ref="I795:J796"/>
    <mergeCell ref="L795:O796"/>
    <mergeCell ref="P795:Q796"/>
    <mergeCell ref="E797:H798"/>
    <mergeCell ref="I797:J798"/>
    <mergeCell ref="L797:O798"/>
    <mergeCell ref="P797:Q798"/>
    <mergeCell ref="E791:J792"/>
    <mergeCell ref="L791:Q792"/>
    <mergeCell ref="E793:H794"/>
    <mergeCell ref="I793:J794"/>
    <mergeCell ref="L793:O794"/>
    <mergeCell ref="P793:Q794"/>
    <mergeCell ref="C788:C789"/>
    <mergeCell ref="E788:J789"/>
    <mergeCell ref="K788:K789"/>
    <mergeCell ref="L788:L789"/>
    <mergeCell ref="M788:M789"/>
    <mergeCell ref="N788:S789"/>
    <mergeCell ref="E783:N784"/>
    <mergeCell ref="C786:C787"/>
    <mergeCell ref="E786:J787"/>
    <mergeCell ref="K786:K787"/>
    <mergeCell ref="L786:L787"/>
    <mergeCell ref="M786:M787"/>
    <mergeCell ref="N786:S787"/>
    <mergeCell ref="T774:U775"/>
    <mergeCell ref="E777:M778"/>
    <mergeCell ref="C780:C781"/>
    <mergeCell ref="E780:J781"/>
    <mergeCell ref="K780:K781"/>
    <mergeCell ref="L780:L781"/>
    <mergeCell ref="M780:M781"/>
    <mergeCell ref="N780:S781"/>
    <mergeCell ref="C774:C775"/>
    <mergeCell ref="E774:J775"/>
    <mergeCell ref="K774:K775"/>
    <mergeCell ref="L774:L775"/>
    <mergeCell ref="M774:M775"/>
    <mergeCell ref="N774:S775"/>
    <mergeCell ref="B770:B771"/>
    <mergeCell ref="R770:U771"/>
    <mergeCell ref="C772:C773"/>
    <mergeCell ref="E772:J773"/>
    <mergeCell ref="K772:K773"/>
    <mergeCell ref="L772:L773"/>
    <mergeCell ref="M772:M773"/>
    <mergeCell ref="N772:S773"/>
    <mergeCell ref="T772:U773"/>
    <mergeCell ref="F763:I764"/>
    <mergeCell ref="J763:K764"/>
    <mergeCell ref="M763:P764"/>
    <mergeCell ref="Q763:R764"/>
    <mergeCell ref="C766:U766"/>
    <mergeCell ref="B767:B768"/>
    <mergeCell ref="E768:M769"/>
    <mergeCell ref="R768:U769"/>
    <mergeCell ref="F759:I760"/>
    <mergeCell ref="J759:K760"/>
    <mergeCell ref="M759:P760"/>
    <mergeCell ref="Q759:R760"/>
    <mergeCell ref="F761:I762"/>
    <mergeCell ref="J761:K762"/>
    <mergeCell ref="M761:P762"/>
    <mergeCell ref="Q761:R762"/>
    <mergeCell ref="F755:K756"/>
    <mergeCell ref="M755:R756"/>
    <mergeCell ref="F757:I758"/>
    <mergeCell ref="J757:K758"/>
    <mergeCell ref="M757:P758"/>
    <mergeCell ref="Q757:R758"/>
    <mergeCell ref="J731:K732"/>
    <mergeCell ref="M731:P732"/>
    <mergeCell ref="Q731:R732"/>
    <mergeCell ref="C734:R734"/>
    <mergeCell ref="C752:C753"/>
    <mergeCell ref="E752:J753"/>
    <mergeCell ref="K752:K753"/>
    <mergeCell ref="L752:L753"/>
    <mergeCell ref="M752:M753"/>
    <mergeCell ref="N752:S753"/>
    <mergeCell ref="C750:C751"/>
    <mergeCell ref="E750:J751"/>
    <mergeCell ref="K750:K751"/>
    <mergeCell ref="L750:L751"/>
    <mergeCell ref="M750:M751"/>
    <mergeCell ref="N750:S751"/>
    <mergeCell ref="E745:N746"/>
    <mergeCell ref="C748:C749"/>
    <mergeCell ref="E748:J749"/>
    <mergeCell ref="K748:K749"/>
    <mergeCell ref="L748:L749"/>
    <mergeCell ref="M748:M749"/>
    <mergeCell ref="N748:S749"/>
    <mergeCell ref="B735:B736"/>
    <mergeCell ref="E736:N737"/>
    <mergeCell ref="R736:U737"/>
    <mergeCell ref="B737:B760"/>
    <mergeCell ref="R738:U739"/>
    <mergeCell ref="F727:I728"/>
    <mergeCell ref="J727:K728"/>
    <mergeCell ref="M727:P728"/>
    <mergeCell ref="Q727:R728"/>
    <mergeCell ref="F729:I730"/>
    <mergeCell ref="J729:K730"/>
    <mergeCell ref="M729:P730"/>
    <mergeCell ref="Q729:R730"/>
    <mergeCell ref="F723:K724"/>
    <mergeCell ref="M723:R724"/>
    <mergeCell ref="F725:I726"/>
    <mergeCell ref="J725:K726"/>
    <mergeCell ref="M725:P726"/>
    <mergeCell ref="Q725:R726"/>
    <mergeCell ref="C742:C743"/>
    <mergeCell ref="E742:J743"/>
    <mergeCell ref="K742:K743"/>
    <mergeCell ref="L742:L743"/>
    <mergeCell ref="M742:M743"/>
    <mergeCell ref="N742:S743"/>
    <mergeCell ref="C740:C741"/>
    <mergeCell ref="E740:J741"/>
    <mergeCell ref="K740:K741"/>
    <mergeCell ref="L740:L741"/>
    <mergeCell ref="M740:M741"/>
    <mergeCell ref="N740:S741"/>
    <mergeCell ref="F731:I732"/>
    <mergeCell ref="C720:C721"/>
    <mergeCell ref="E720:J721"/>
    <mergeCell ref="K720:K721"/>
    <mergeCell ref="L720:L721"/>
    <mergeCell ref="M720:M721"/>
    <mergeCell ref="N720:S721"/>
    <mergeCell ref="E715:N716"/>
    <mergeCell ref="C718:C719"/>
    <mergeCell ref="E718:J719"/>
    <mergeCell ref="K718:K719"/>
    <mergeCell ref="L718:L719"/>
    <mergeCell ref="M718:M719"/>
    <mergeCell ref="N718:S719"/>
    <mergeCell ref="C712:C713"/>
    <mergeCell ref="E712:J713"/>
    <mergeCell ref="K712:K713"/>
    <mergeCell ref="L712:L713"/>
    <mergeCell ref="M712:M713"/>
    <mergeCell ref="N712:S713"/>
    <mergeCell ref="R708:U709"/>
    <mergeCell ref="C710:C711"/>
    <mergeCell ref="E710:J711"/>
    <mergeCell ref="K710:K711"/>
    <mergeCell ref="L710:L711"/>
    <mergeCell ref="M710:M711"/>
    <mergeCell ref="N710:S711"/>
    <mergeCell ref="N700:S701"/>
    <mergeCell ref="C703:L703"/>
    <mergeCell ref="C704:R704"/>
    <mergeCell ref="B705:B706"/>
    <mergeCell ref="E706:N707"/>
    <mergeCell ref="R706:U707"/>
    <mergeCell ref="C698:C699"/>
    <mergeCell ref="E698:K699"/>
    <mergeCell ref="L698:L699"/>
    <mergeCell ref="M698:M699"/>
    <mergeCell ref="N698:S699"/>
    <mergeCell ref="C700:C701"/>
    <mergeCell ref="E700:J701"/>
    <mergeCell ref="K700:K701"/>
    <mergeCell ref="L700:L701"/>
    <mergeCell ref="M700:M701"/>
    <mergeCell ref="C692:C693"/>
    <mergeCell ref="E692:K693"/>
    <mergeCell ref="L692:L693"/>
    <mergeCell ref="M692:M693"/>
    <mergeCell ref="N692:S693"/>
    <mergeCell ref="E695:N696"/>
    <mergeCell ref="R688:U689"/>
    <mergeCell ref="C690:C691"/>
    <mergeCell ref="E690:J691"/>
    <mergeCell ref="K690:K691"/>
    <mergeCell ref="L690:L691"/>
    <mergeCell ref="M690:M691"/>
    <mergeCell ref="N690:S691"/>
    <mergeCell ref="T690:U691"/>
    <mergeCell ref="AM681:AN681"/>
    <mergeCell ref="C683:L683"/>
    <mergeCell ref="C684:R684"/>
    <mergeCell ref="B685:B686"/>
    <mergeCell ref="E686:N687"/>
    <mergeCell ref="R686:U687"/>
    <mergeCell ref="AH680:AJ680"/>
    <mergeCell ref="AK680:AL680"/>
    <mergeCell ref="AM680:AN680"/>
    <mergeCell ref="D681:E681"/>
    <mergeCell ref="F681:G681"/>
    <mergeCell ref="M681:N681"/>
    <mergeCell ref="O681:P681"/>
    <mergeCell ref="AB681:AC681"/>
    <mergeCell ref="AD681:AE681"/>
    <mergeCell ref="AK681:AL681"/>
    <mergeCell ref="AK679:AL679"/>
    <mergeCell ref="AM679:AN679"/>
    <mergeCell ref="D680:E680"/>
    <mergeCell ref="F680:G680"/>
    <mergeCell ref="J680:L680"/>
    <mergeCell ref="M680:N680"/>
    <mergeCell ref="O680:P680"/>
    <mergeCell ref="Z680:AA680"/>
    <mergeCell ref="AB680:AC680"/>
    <mergeCell ref="AD680:AE680"/>
    <mergeCell ref="AK678:AL678"/>
    <mergeCell ref="AM678:AN678"/>
    <mergeCell ref="B679:C679"/>
    <mergeCell ref="D679:E679"/>
    <mergeCell ref="F679:G679"/>
    <mergeCell ref="O679:P679"/>
    <mergeCell ref="Q679:R679"/>
    <mergeCell ref="Z679:AA679"/>
    <mergeCell ref="AB679:AC679"/>
    <mergeCell ref="AD679:AE679"/>
    <mergeCell ref="AK677:AL677"/>
    <mergeCell ref="AM677:AN677"/>
    <mergeCell ref="B678:C678"/>
    <mergeCell ref="D678:E678"/>
    <mergeCell ref="F678:G678"/>
    <mergeCell ref="O678:P678"/>
    <mergeCell ref="Q678:R678"/>
    <mergeCell ref="Z678:AA678"/>
    <mergeCell ref="AB678:AC678"/>
    <mergeCell ref="AD678:AE678"/>
    <mergeCell ref="AK676:AL676"/>
    <mergeCell ref="AM676:AN676"/>
    <mergeCell ref="B677:C677"/>
    <mergeCell ref="D677:E677"/>
    <mergeCell ref="F677:G677"/>
    <mergeCell ref="O677:P677"/>
    <mergeCell ref="Q677:R677"/>
    <mergeCell ref="Z677:AA677"/>
    <mergeCell ref="AB677:AC677"/>
    <mergeCell ref="AD677:AE677"/>
    <mergeCell ref="AK675:AL675"/>
    <mergeCell ref="AM675:AN675"/>
    <mergeCell ref="B676:C676"/>
    <mergeCell ref="D676:E676"/>
    <mergeCell ref="F676:G676"/>
    <mergeCell ref="O676:P676"/>
    <mergeCell ref="Q676:R676"/>
    <mergeCell ref="Z676:AA676"/>
    <mergeCell ref="AB676:AC676"/>
    <mergeCell ref="AD676:AE676"/>
    <mergeCell ref="AK674:AL674"/>
    <mergeCell ref="AM674:AN674"/>
    <mergeCell ref="B675:C675"/>
    <mergeCell ref="D675:E675"/>
    <mergeCell ref="F675:G675"/>
    <mergeCell ref="O675:P675"/>
    <mergeCell ref="Q675:R675"/>
    <mergeCell ref="Z675:AA675"/>
    <mergeCell ref="AB675:AC675"/>
    <mergeCell ref="AD675:AE675"/>
    <mergeCell ref="AK673:AL673"/>
    <mergeCell ref="AM673:AN673"/>
    <mergeCell ref="B674:C674"/>
    <mergeCell ref="D674:E674"/>
    <mergeCell ref="F674:G674"/>
    <mergeCell ref="O674:P674"/>
    <mergeCell ref="Q674:R674"/>
    <mergeCell ref="Z674:AA674"/>
    <mergeCell ref="AB674:AC674"/>
    <mergeCell ref="AD674:AE674"/>
    <mergeCell ref="AK672:AL672"/>
    <mergeCell ref="AM672:AO672"/>
    <mergeCell ref="B673:C673"/>
    <mergeCell ref="D673:E673"/>
    <mergeCell ref="F673:G673"/>
    <mergeCell ref="O673:P673"/>
    <mergeCell ref="Q673:R673"/>
    <mergeCell ref="Z673:AA673"/>
    <mergeCell ref="AB673:AC673"/>
    <mergeCell ref="AD673:AE673"/>
    <mergeCell ref="Z671:AA672"/>
    <mergeCell ref="AB671:AF671"/>
    <mergeCell ref="AG671:AJ671"/>
    <mergeCell ref="AK671:AO671"/>
    <mergeCell ref="D672:E672"/>
    <mergeCell ref="F672:H672"/>
    <mergeCell ref="O672:P672"/>
    <mergeCell ref="Q672:S672"/>
    <mergeCell ref="AB672:AC672"/>
    <mergeCell ref="AD672:AF672"/>
    <mergeCell ref="E667:H668"/>
    <mergeCell ref="I667:J668"/>
    <mergeCell ref="L667:O668"/>
    <mergeCell ref="P667:Q668"/>
    <mergeCell ref="B671:C672"/>
    <mergeCell ref="D671:H671"/>
    <mergeCell ref="I671:N671"/>
    <mergeCell ref="O671:S671"/>
    <mergeCell ref="E663:H664"/>
    <mergeCell ref="I663:J664"/>
    <mergeCell ref="L663:O664"/>
    <mergeCell ref="P663:Q664"/>
    <mergeCell ref="E665:H666"/>
    <mergeCell ref="I665:J666"/>
    <mergeCell ref="L665:O666"/>
    <mergeCell ref="P665:Q666"/>
    <mergeCell ref="E659:J660"/>
    <mergeCell ref="L659:Q660"/>
    <mergeCell ref="E661:H662"/>
    <mergeCell ref="I661:J662"/>
    <mergeCell ref="L661:O662"/>
    <mergeCell ref="P661:Q662"/>
    <mergeCell ref="C656:C657"/>
    <mergeCell ref="E656:J657"/>
    <mergeCell ref="K656:K657"/>
    <mergeCell ref="L656:L657"/>
    <mergeCell ref="M656:M657"/>
    <mergeCell ref="N656:S657"/>
    <mergeCell ref="E651:N652"/>
    <mergeCell ref="C654:C655"/>
    <mergeCell ref="E654:J655"/>
    <mergeCell ref="K654:K655"/>
    <mergeCell ref="L654:L655"/>
    <mergeCell ref="M654:M655"/>
    <mergeCell ref="N654:S655"/>
    <mergeCell ref="T642:U643"/>
    <mergeCell ref="E645:M646"/>
    <mergeCell ref="C648:C649"/>
    <mergeCell ref="E648:J649"/>
    <mergeCell ref="K648:K649"/>
    <mergeCell ref="L648:L649"/>
    <mergeCell ref="M648:M649"/>
    <mergeCell ref="N648:S649"/>
    <mergeCell ref="C642:C643"/>
    <mergeCell ref="E642:J643"/>
    <mergeCell ref="K642:K643"/>
    <mergeCell ref="L642:L643"/>
    <mergeCell ref="M642:M643"/>
    <mergeCell ref="N642:S643"/>
    <mergeCell ref="B638:B639"/>
    <mergeCell ref="R638:U639"/>
    <mergeCell ref="C640:C641"/>
    <mergeCell ref="E640:J641"/>
    <mergeCell ref="K640:K641"/>
    <mergeCell ref="L640:L641"/>
    <mergeCell ref="M640:M641"/>
    <mergeCell ref="N640:S641"/>
    <mergeCell ref="T640:U641"/>
    <mergeCell ref="F631:I632"/>
    <mergeCell ref="J631:K632"/>
    <mergeCell ref="M631:P632"/>
    <mergeCell ref="Q631:R632"/>
    <mergeCell ref="C634:U634"/>
    <mergeCell ref="B635:B636"/>
    <mergeCell ref="E636:M637"/>
    <mergeCell ref="R636:U637"/>
    <mergeCell ref="F627:I628"/>
    <mergeCell ref="J627:K628"/>
    <mergeCell ref="M627:P628"/>
    <mergeCell ref="Q627:R628"/>
    <mergeCell ref="F629:I630"/>
    <mergeCell ref="J629:K630"/>
    <mergeCell ref="M629:P630"/>
    <mergeCell ref="Q629:R630"/>
    <mergeCell ref="F623:K624"/>
    <mergeCell ref="M623:R624"/>
    <mergeCell ref="F625:I626"/>
    <mergeCell ref="J625:K626"/>
    <mergeCell ref="M625:P626"/>
    <mergeCell ref="Q625:R626"/>
    <mergeCell ref="C620:C621"/>
    <mergeCell ref="E620:J621"/>
    <mergeCell ref="K620:K621"/>
    <mergeCell ref="L620:L621"/>
    <mergeCell ref="M620:M621"/>
    <mergeCell ref="N620:S621"/>
    <mergeCell ref="E615:N616"/>
    <mergeCell ref="C618:C619"/>
    <mergeCell ref="E618:J619"/>
    <mergeCell ref="K618:K619"/>
    <mergeCell ref="L618:L619"/>
    <mergeCell ref="M618:M619"/>
    <mergeCell ref="N618:S619"/>
    <mergeCell ref="C612:C613"/>
    <mergeCell ref="E612:J613"/>
    <mergeCell ref="K612:K613"/>
    <mergeCell ref="L612:L613"/>
    <mergeCell ref="M612:M613"/>
    <mergeCell ref="N612:S613"/>
    <mergeCell ref="C610:C611"/>
    <mergeCell ref="E610:J611"/>
    <mergeCell ref="K610:K611"/>
    <mergeCell ref="L610:L611"/>
    <mergeCell ref="M610:M611"/>
    <mergeCell ref="N610:S611"/>
    <mergeCell ref="R606:U607"/>
    <mergeCell ref="C608:C609"/>
    <mergeCell ref="E608:J609"/>
    <mergeCell ref="K608:K609"/>
    <mergeCell ref="L608:L609"/>
    <mergeCell ref="M608:M609"/>
    <mergeCell ref="N608:S609"/>
    <mergeCell ref="F599:I600"/>
    <mergeCell ref="J599:K600"/>
    <mergeCell ref="M599:P600"/>
    <mergeCell ref="Q599:R600"/>
    <mergeCell ref="C602:R602"/>
    <mergeCell ref="B603:B604"/>
    <mergeCell ref="E604:N605"/>
    <mergeCell ref="R604:U605"/>
    <mergeCell ref="F595:I596"/>
    <mergeCell ref="J595:K596"/>
    <mergeCell ref="M595:P596"/>
    <mergeCell ref="Q595:R596"/>
    <mergeCell ref="F597:I598"/>
    <mergeCell ref="J597:K598"/>
    <mergeCell ref="M597:P598"/>
    <mergeCell ref="Q597:R598"/>
    <mergeCell ref="F591:K592"/>
    <mergeCell ref="M591:R592"/>
    <mergeCell ref="F593:I594"/>
    <mergeCell ref="J593:K594"/>
    <mergeCell ref="M593:P594"/>
    <mergeCell ref="Q593:R594"/>
    <mergeCell ref="E585:N586"/>
    <mergeCell ref="C588:C589"/>
    <mergeCell ref="E588:J589"/>
    <mergeCell ref="K588:K589"/>
    <mergeCell ref="L588:L589"/>
    <mergeCell ref="M588:M589"/>
    <mergeCell ref="N588:S589"/>
    <mergeCell ref="C582:C583"/>
    <mergeCell ref="E582:J583"/>
    <mergeCell ref="K582:K583"/>
    <mergeCell ref="L582:L583"/>
    <mergeCell ref="M582:M583"/>
    <mergeCell ref="N582:S583"/>
    <mergeCell ref="E577:N578"/>
    <mergeCell ref="C580:C581"/>
    <mergeCell ref="E580:K581"/>
    <mergeCell ref="L580:L581"/>
    <mergeCell ref="M580:M581"/>
    <mergeCell ref="N580:S581"/>
    <mergeCell ref="N572:S573"/>
    <mergeCell ref="T572:U573"/>
    <mergeCell ref="C574:C575"/>
    <mergeCell ref="E574:K575"/>
    <mergeCell ref="L574:L575"/>
    <mergeCell ref="M574:M575"/>
    <mergeCell ref="N574:S575"/>
    <mergeCell ref="C566:R566"/>
    <mergeCell ref="B567:B568"/>
    <mergeCell ref="E568:N569"/>
    <mergeCell ref="R568:U569"/>
    <mergeCell ref="R570:U571"/>
    <mergeCell ref="C572:C573"/>
    <mergeCell ref="E572:J573"/>
    <mergeCell ref="K572:K573"/>
    <mergeCell ref="L572:L573"/>
    <mergeCell ref="M572:M573"/>
    <mergeCell ref="C563:C564"/>
    <mergeCell ref="E563:J564"/>
    <mergeCell ref="K563:K564"/>
    <mergeCell ref="L563:L564"/>
    <mergeCell ref="M563:M564"/>
    <mergeCell ref="N563:S564"/>
    <mergeCell ref="F555:I556"/>
    <mergeCell ref="J555:K556"/>
    <mergeCell ref="M555:P556"/>
    <mergeCell ref="Q555:R556"/>
    <mergeCell ref="C558:U558"/>
    <mergeCell ref="R559:U560"/>
    <mergeCell ref="E560:N561"/>
    <mergeCell ref="R561:U562"/>
    <mergeCell ref="F551:I552"/>
    <mergeCell ref="J551:K552"/>
    <mergeCell ref="M551:P552"/>
    <mergeCell ref="Q551:R552"/>
    <mergeCell ref="F553:I554"/>
    <mergeCell ref="J553:K554"/>
    <mergeCell ref="M553:P554"/>
    <mergeCell ref="Q553:R554"/>
    <mergeCell ref="F547:K548"/>
    <mergeCell ref="M547:R548"/>
    <mergeCell ref="F549:I550"/>
    <mergeCell ref="J549:K550"/>
    <mergeCell ref="M549:P550"/>
    <mergeCell ref="Q549:R550"/>
    <mergeCell ref="C544:C545"/>
    <mergeCell ref="E544:J545"/>
    <mergeCell ref="K544:K545"/>
    <mergeCell ref="L544:L545"/>
    <mergeCell ref="M544:M545"/>
    <mergeCell ref="N544:S545"/>
    <mergeCell ref="C542:C543"/>
    <mergeCell ref="E542:J543"/>
    <mergeCell ref="K542:K543"/>
    <mergeCell ref="L542:L543"/>
    <mergeCell ref="M542:M543"/>
    <mergeCell ref="N542:S543"/>
    <mergeCell ref="N538:S539"/>
    <mergeCell ref="C540:C541"/>
    <mergeCell ref="E540:J541"/>
    <mergeCell ref="K540:K541"/>
    <mergeCell ref="L540:L541"/>
    <mergeCell ref="M540:M541"/>
    <mergeCell ref="N540:S541"/>
    <mergeCell ref="E535:M536"/>
    <mergeCell ref="C538:C539"/>
    <mergeCell ref="E538:J539"/>
    <mergeCell ref="K538:K539"/>
    <mergeCell ref="L538:L539"/>
    <mergeCell ref="M538:M539"/>
    <mergeCell ref="B530:B531"/>
    <mergeCell ref="R530:U531"/>
    <mergeCell ref="C532:C533"/>
    <mergeCell ref="E532:J533"/>
    <mergeCell ref="K532:K533"/>
    <mergeCell ref="L532:L533"/>
    <mergeCell ref="M532:M533"/>
    <mergeCell ref="N532:S533"/>
    <mergeCell ref="F523:I524"/>
    <mergeCell ref="J523:K524"/>
    <mergeCell ref="M523:P524"/>
    <mergeCell ref="Q523:R524"/>
    <mergeCell ref="C526:U526"/>
    <mergeCell ref="B527:B528"/>
    <mergeCell ref="E528:M529"/>
    <mergeCell ref="R528:U529"/>
    <mergeCell ref="F519:I520"/>
    <mergeCell ref="J519:K520"/>
    <mergeCell ref="M519:P520"/>
    <mergeCell ref="Q519:R520"/>
    <mergeCell ref="F521:I522"/>
    <mergeCell ref="J521:K522"/>
    <mergeCell ref="M521:P522"/>
    <mergeCell ref="Q521:R522"/>
    <mergeCell ref="F515:K516"/>
    <mergeCell ref="M515:R516"/>
    <mergeCell ref="F517:I518"/>
    <mergeCell ref="J517:K518"/>
    <mergeCell ref="M517:P518"/>
    <mergeCell ref="Q517:R518"/>
    <mergeCell ref="N510:S511"/>
    <mergeCell ref="C512:C513"/>
    <mergeCell ref="E512:J513"/>
    <mergeCell ref="K512:K513"/>
    <mergeCell ref="L512:L513"/>
    <mergeCell ref="M512:M513"/>
    <mergeCell ref="N512:S513"/>
    <mergeCell ref="E507:M508"/>
    <mergeCell ref="C510:C511"/>
    <mergeCell ref="E510:J511"/>
    <mergeCell ref="K510:K511"/>
    <mergeCell ref="L510:L511"/>
    <mergeCell ref="M510:M511"/>
    <mergeCell ref="N502:S503"/>
    <mergeCell ref="C504:C505"/>
    <mergeCell ref="E504:J505"/>
    <mergeCell ref="K504:K505"/>
    <mergeCell ref="L504:L505"/>
    <mergeCell ref="M504:M505"/>
    <mergeCell ref="N504:S505"/>
    <mergeCell ref="E499:M500"/>
    <mergeCell ref="C502:C503"/>
    <mergeCell ref="E502:J503"/>
    <mergeCell ref="K502:K503"/>
    <mergeCell ref="L502:L503"/>
    <mergeCell ref="M502:M503"/>
    <mergeCell ref="B494:B495"/>
    <mergeCell ref="R494:U495"/>
    <mergeCell ref="C496:C497"/>
    <mergeCell ref="E496:J497"/>
    <mergeCell ref="K496:K497"/>
    <mergeCell ref="L496:L497"/>
    <mergeCell ref="M496:M497"/>
    <mergeCell ref="N496:S497"/>
    <mergeCell ref="F487:I488"/>
    <mergeCell ref="J487:K488"/>
    <mergeCell ref="M487:P488"/>
    <mergeCell ref="Q487:R488"/>
    <mergeCell ref="C490:U490"/>
    <mergeCell ref="B491:B492"/>
    <mergeCell ref="E492:M493"/>
    <mergeCell ref="R492:U493"/>
    <mergeCell ref="F483:I484"/>
    <mergeCell ref="J483:K484"/>
    <mergeCell ref="M483:P484"/>
    <mergeCell ref="Q483:R484"/>
    <mergeCell ref="F485:I486"/>
    <mergeCell ref="J485:K486"/>
    <mergeCell ref="M485:P486"/>
    <mergeCell ref="Q485:R486"/>
    <mergeCell ref="F479:K480"/>
    <mergeCell ref="M479:R480"/>
    <mergeCell ref="F481:I482"/>
    <mergeCell ref="J481:K482"/>
    <mergeCell ref="M481:P482"/>
    <mergeCell ref="Q481:R482"/>
    <mergeCell ref="C476:C477"/>
    <mergeCell ref="E476:J477"/>
    <mergeCell ref="K476:K477"/>
    <mergeCell ref="L476:L477"/>
    <mergeCell ref="M476:M477"/>
    <mergeCell ref="N476:S477"/>
    <mergeCell ref="C474:C475"/>
    <mergeCell ref="E474:J475"/>
    <mergeCell ref="K474:K475"/>
    <mergeCell ref="L474:L475"/>
    <mergeCell ref="M474:M475"/>
    <mergeCell ref="N474:S475"/>
    <mergeCell ref="C472:C473"/>
    <mergeCell ref="E472:J473"/>
    <mergeCell ref="K472:K473"/>
    <mergeCell ref="L472:L473"/>
    <mergeCell ref="M472:M473"/>
    <mergeCell ref="N472:S473"/>
    <mergeCell ref="C470:C471"/>
    <mergeCell ref="E470:J471"/>
    <mergeCell ref="K470:K471"/>
    <mergeCell ref="L470:L471"/>
    <mergeCell ref="M470:M471"/>
    <mergeCell ref="N470:S471"/>
    <mergeCell ref="C468:C469"/>
    <mergeCell ref="E468:J469"/>
    <mergeCell ref="K468:K469"/>
    <mergeCell ref="L468:L469"/>
    <mergeCell ref="M468:M469"/>
    <mergeCell ref="N468:S469"/>
    <mergeCell ref="N459:S460"/>
    <mergeCell ref="C462:U462"/>
    <mergeCell ref="B463:B464"/>
    <mergeCell ref="E464:M465"/>
    <mergeCell ref="R464:U465"/>
    <mergeCell ref="B466:B467"/>
    <mergeCell ref="R466:U467"/>
    <mergeCell ref="J451:K452"/>
    <mergeCell ref="M451:P452"/>
    <mergeCell ref="Q451:R452"/>
    <mergeCell ref="C454:U454"/>
    <mergeCell ref="E456:N457"/>
    <mergeCell ref="C459:C460"/>
    <mergeCell ref="E459:J460"/>
    <mergeCell ref="K459:K460"/>
    <mergeCell ref="L459:L460"/>
    <mergeCell ref="M459:M460"/>
    <mergeCell ref="F447:I448"/>
    <mergeCell ref="J447:K448"/>
    <mergeCell ref="M447:P448"/>
    <mergeCell ref="Q447:R448"/>
    <mergeCell ref="F449:I450"/>
    <mergeCell ref="J449:K450"/>
    <mergeCell ref="M449:P450"/>
    <mergeCell ref="Q449:R450"/>
    <mergeCell ref="F443:K444"/>
    <mergeCell ref="M443:R444"/>
    <mergeCell ref="F445:I446"/>
    <mergeCell ref="J445:K446"/>
    <mergeCell ref="M445:P446"/>
    <mergeCell ref="Q445:R446"/>
    <mergeCell ref="N434:S435"/>
    <mergeCell ref="E437:M438"/>
    <mergeCell ref="C440:C441"/>
    <mergeCell ref="E440:J441"/>
    <mergeCell ref="K440:K441"/>
    <mergeCell ref="L440:L441"/>
    <mergeCell ref="M440:M441"/>
    <mergeCell ref="N440:S441"/>
    <mergeCell ref="E431:M432"/>
    <mergeCell ref="C434:C435"/>
    <mergeCell ref="E434:J435"/>
    <mergeCell ref="K434:K435"/>
    <mergeCell ref="L434:L435"/>
    <mergeCell ref="M434:M435"/>
    <mergeCell ref="C428:C429"/>
    <mergeCell ref="E428:J429"/>
    <mergeCell ref="K428:K429"/>
    <mergeCell ref="L428:L429"/>
    <mergeCell ref="M428:M429"/>
    <mergeCell ref="N428:S429"/>
    <mergeCell ref="C426:C427"/>
    <mergeCell ref="E426:J427"/>
    <mergeCell ref="K426:K427"/>
    <mergeCell ref="L426:L427"/>
    <mergeCell ref="M426:M427"/>
    <mergeCell ref="N426:S427"/>
    <mergeCell ref="C419:R419"/>
    <mergeCell ref="B420:B421"/>
    <mergeCell ref="E421:M422"/>
    <mergeCell ref="R421:U422"/>
    <mergeCell ref="B423:B424"/>
    <mergeCell ref="R423:U424"/>
    <mergeCell ref="J410:K411"/>
    <mergeCell ref="M410:P411"/>
    <mergeCell ref="Q410:R411"/>
    <mergeCell ref="C413:R413"/>
    <mergeCell ref="B414:B415"/>
    <mergeCell ref="E415:M416"/>
    <mergeCell ref="R415:U416"/>
    <mergeCell ref="B416:B417"/>
    <mergeCell ref="R417:U418"/>
    <mergeCell ref="F406:I407"/>
    <mergeCell ref="J406:K407"/>
    <mergeCell ref="M406:P407"/>
    <mergeCell ref="Q406:R407"/>
    <mergeCell ref="F408:I409"/>
    <mergeCell ref="J408:K409"/>
    <mergeCell ref="M408:P409"/>
    <mergeCell ref="Q408:R409"/>
    <mergeCell ref="F402:K403"/>
    <mergeCell ref="M402:R403"/>
    <mergeCell ref="F404:I405"/>
    <mergeCell ref="J404:K405"/>
    <mergeCell ref="M404:P405"/>
    <mergeCell ref="Q404:R405"/>
    <mergeCell ref="N393:S394"/>
    <mergeCell ref="E396:M397"/>
    <mergeCell ref="C399:C400"/>
    <mergeCell ref="E399:J400"/>
    <mergeCell ref="K399:K400"/>
    <mergeCell ref="L399:L400"/>
    <mergeCell ref="M399:M400"/>
    <mergeCell ref="N399:S400"/>
    <mergeCell ref="B388:B389"/>
    <mergeCell ref="E389:M390"/>
    <mergeCell ref="R389:U390"/>
    <mergeCell ref="B390:B391"/>
    <mergeCell ref="R391:U392"/>
    <mergeCell ref="C393:C394"/>
    <mergeCell ref="E393:J394"/>
    <mergeCell ref="K393:K394"/>
    <mergeCell ref="L393:L394"/>
    <mergeCell ref="M393:M394"/>
    <mergeCell ref="E384:J385"/>
    <mergeCell ref="K384:K385"/>
    <mergeCell ref="L384:L385"/>
    <mergeCell ref="M384:M385"/>
    <mergeCell ref="N384:S385"/>
    <mergeCell ref="C387:R387"/>
    <mergeCell ref="I374:J375"/>
    <mergeCell ref="L374:O375"/>
    <mergeCell ref="P374:Q375"/>
    <mergeCell ref="C378:R378"/>
    <mergeCell ref="B379:B380"/>
    <mergeCell ref="E380:M381"/>
    <mergeCell ref="R380:U381"/>
    <mergeCell ref="B381:B382"/>
    <mergeCell ref="R382:U383"/>
    <mergeCell ref="C383:C384"/>
    <mergeCell ref="E370:H371"/>
    <mergeCell ref="I370:J371"/>
    <mergeCell ref="L370:O371"/>
    <mergeCell ref="P370:Q371"/>
    <mergeCell ref="E372:H373"/>
    <mergeCell ref="I372:J373"/>
    <mergeCell ref="L372:O373"/>
    <mergeCell ref="P372:Q373"/>
    <mergeCell ref="E366:J367"/>
    <mergeCell ref="L366:Q367"/>
    <mergeCell ref="E368:H369"/>
    <mergeCell ref="I368:J369"/>
    <mergeCell ref="L368:O369"/>
    <mergeCell ref="P368:Q369"/>
    <mergeCell ref="N357:S358"/>
    <mergeCell ref="E360:M361"/>
    <mergeCell ref="C363:C364"/>
    <mergeCell ref="E363:J364"/>
    <mergeCell ref="K363:K364"/>
    <mergeCell ref="L363:L364"/>
    <mergeCell ref="M363:M364"/>
    <mergeCell ref="N363:S364"/>
    <mergeCell ref="E354:M355"/>
    <mergeCell ref="C357:C358"/>
    <mergeCell ref="E357:J358"/>
    <mergeCell ref="K357:K358"/>
    <mergeCell ref="L357:L358"/>
    <mergeCell ref="M357:M358"/>
    <mergeCell ref="C348:R348"/>
    <mergeCell ref="B349:B350"/>
    <mergeCell ref="E350:M351"/>
    <mergeCell ref="R350:U351"/>
    <mergeCell ref="B351:B352"/>
    <mergeCell ref="R352:U353"/>
    <mergeCell ref="D345:E345"/>
    <mergeCell ref="F345:G345"/>
    <mergeCell ref="Q345:R345"/>
    <mergeCell ref="S345:T345"/>
    <mergeCell ref="B347:C347"/>
    <mergeCell ref="D347:U347"/>
    <mergeCell ref="B343:C343"/>
    <mergeCell ref="D343:E343"/>
    <mergeCell ref="F343:G343"/>
    <mergeCell ref="R343:S343"/>
    <mergeCell ref="T343:U343"/>
    <mergeCell ref="D344:E344"/>
    <mergeCell ref="F344:G344"/>
    <mergeCell ref="N344:P344"/>
    <mergeCell ref="Q344:R344"/>
    <mergeCell ref="S344:T344"/>
    <mergeCell ref="B341:C341"/>
    <mergeCell ref="D341:E341"/>
    <mergeCell ref="F341:G341"/>
    <mergeCell ref="R341:S341"/>
    <mergeCell ref="T341:U341"/>
    <mergeCell ref="B342:C342"/>
    <mergeCell ref="D342:E342"/>
    <mergeCell ref="F342:G342"/>
    <mergeCell ref="R342:S342"/>
    <mergeCell ref="T342:U342"/>
    <mergeCell ref="B339:C339"/>
    <mergeCell ref="D339:E339"/>
    <mergeCell ref="F339:G339"/>
    <mergeCell ref="R339:S339"/>
    <mergeCell ref="T339:U339"/>
    <mergeCell ref="B340:C340"/>
    <mergeCell ref="D340:E340"/>
    <mergeCell ref="F340:G340"/>
    <mergeCell ref="R340:S340"/>
    <mergeCell ref="T340:U340"/>
    <mergeCell ref="B337:C337"/>
    <mergeCell ref="D337:E337"/>
    <mergeCell ref="F337:G337"/>
    <mergeCell ref="R337:S337"/>
    <mergeCell ref="T337:U337"/>
    <mergeCell ref="B338:C338"/>
    <mergeCell ref="D338:E338"/>
    <mergeCell ref="F338:G338"/>
    <mergeCell ref="R338:S338"/>
    <mergeCell ref="T338:U338"/>
    <mergeCell ref="N331:S332"/>
    <mergeCell ref="C334:I334"/>
    <mergeCell ref="B335:C336"/>
    <mergeCell ref="D335:H335"/>
    <mergeCell ref="I335:Q335"/>
    <mergeCell ref="R335:V335"/>
    <mergeCell ref="D336:E336"/>
    <mergeCell ref="F336:H336"/>
    <mergeCell ref="R336:S336"/>
    <mergeCell ref="T336:V336"/>
    <mergeCell ref="J323:K324"/>
    <mergeCell ref="M323:P324"/>
    <mergeCell ref="Q323:R324"/>
    <mergeCell ref="C326:U326"/>
    <mergeCell ref="E328:N329"/>
    <mergeCell ref="C331:C332"/>
    <mergeCell ref="E331:J332"/>
    <mergeCell ref="K331:K332"/>
    <mergeCell ref="L331:L332"/>
    <mergeCell ref="M331:M332"/>
    <mergeCell ref="F319:I320"/>
    <mergeCell ref="J319:K320"/>
    <mergeCell ref="M319:P320"/>
    <mergeCell ref="Q319:R320"/>
    <mergeCell ref="F321:I322"/>
    <mergeCell ref="J321:K322"/>
    <mergeCell ref="M321:P322"/>
    <mergeCell ref="Q321:R322"/>
    <mergeCell ref="F315:K316"/>
    <mergeCell ref="M315:R316"/>
    <mergeCell ref="F317:I318"/>
    <mergeCell ref="J317:K318"/>
    <mergeCell ref="M317:P318"/>
    <mergeCell ref="Q317:R318"/>
    <mergeCell ref="C312:C313"/>
    <mergeCell ref="E312:J313"/>
    <mergeCell ref="K312:K313"/>
    <mergeCell ref="L312:L313"/>
    <mergeCell ref="M312:M313"/>
    <mergeCell ref="N312:S313"/>
    <mergeCell ref="C310:C311"/>
    <mergeCell ref="E310:J311"/>
    <mergeCell ref="K310:K311"/>
    <mergeCell ref="L310:L311"/>
    <mergeCell ref="M310:M311"/>
    <mergeCell ref="N310:S311"/>
    <mergeCell ref="C308:C309"/>
    <mergeCell ref="E308:J309"/>
    <mergeCell ref="K308:K309"/>
    <mergeCell ref="L308:L309"/>
    <mergeCell ref="M308:M309"/>
    <mergeCell ref="N308:S309"/>
    <mergeCell ref="C306:C307"/>
    <mergeCell ref="E306:J307"/>
    <mergeCell ref="K306:K307"/>
    <mergeCell ref="L306:L307"/>
    <mergeCell ref="M306:M307"/>
    <mergeCell ref="N306:S307"/>
    <mergeCell ref="C304:C305"/>
    <mergeCell ref="E304:J305"/>
    <mergeCell ref="K304:K305"/>
    <mergeCell ref="L304:L305"/>
    <mergeCell ref="M304:M305"/>
    <mergeCell ref="N304:S305"/>
    <mergeCell ref="J295:K296"/>
    <mergeCell ref="M295:P296"/>
    <mergeCell ref="Q295:R296"/>
    <mergeCell ref="C298:U298"/>
    <mergeCell ref="B299:B300"/>
    <mergeCell ref="E300:M301"/>
    <mergeCell ref="R300:U301"/>
    <mergeCell ref="B301:B302"/>
    <mergeCell ref="R302:U303"/>
    <mergeCell ref="F291:I292"/>
    <mergeCell ref="J291:K292"/>
    <mergeCell ref="M291:P292"/>
    <mergeCell ref="Q291:R292"/>
    <mergeCell ref="F293:I294"/>
    <mergeCell ref="J293:K294"/>
    <mergeCell ref="M293:P294"/>
    <mergeCell ref="Q293:R294"/>
    <mergeCell ref="F287:K288"/>
    <mergeCell ref="M287:R288"/>
    <mergeCell ref="F289:I290"/>
    <mergeCell ref="J289:K290"/>
    <mergeCell ref="M289:P290"/>
    <mergeCell ref="Q289:R290"/>
    <mergeCell ref="C284:C285"/>
    <mergeCell ref="E284:J285"/>
    <mergeCell ref="K284:K285"/>
    <mergeCell ref="L284:L285"/>
    <mergeCell ref="M284:M285"/>
    <mergeCell ref="N284:S285"/>
    <mergeCell ref="C282:C283"/>
    <mergeCell ref="E282:J283"/>
    <mergeCell ref="K282:K283"/>
    <mergeCell ref="L282:L283"/>
    <mergeCell ref="M282:M283"/>
    <mergeCell ref="N282:S283"/>
    <mergeCell ref="C280:C281"/>
    <mergeCell ref="E280:J281"/>
    <mergeCell ref="K280:K281"/>
    <mergeCell ref="L280:L281"/>
    <mergeCell ref="M280:M281"/>
    <mergeCell ref="N280:S281"/>
    <mergeCell ref="N276:S277"/>
    <mergeCell ref="C278:C279"/>
    <mergeCell ref="E278:J279"/>
    <mergeCell ref="K278:K279"/>
    <mergeCell ref="L278:L279"/>
    <mergeCell ref="M278:M279"/>
    <mergeCell ref="N278:S279"/>
    <mergeCell ref="C270:P270"/>
    <mergeCell ref="B271:B272"/>
    <mergeCell ref="E272:M273"/>
    <mergeCell ref="R272:U273"/>
    <mergeCell ref="R274:U275"/>
    <mergeCell ref="C276:C277"/>
    <mergeCell ref="E276:J277"/>
    <mergeCell ref="K276:K277"/>
    <mergeCell ref="L276:L277"/>
    <mergeCell ref="M276:M277"/>
    <mergeCell ref="J261:K262"/>
    <mergeCell ref="M261:P262"/>
    <mergeCell ref="Q261:R262"/>
    <mergeCell ref="C264:R264"/>
    <mergeCell ref="B265:B266"/>
    <mergeCell ref="E266:M267"/>
    <mergeCell ref="R266:U267"/>
    <mergeCell ref="B267:B268"/>
    <mergeCell ref="R268:U269"/>
    <mergeCell ref="F257:I258"/>
    <mergeCell ref="J257:K258"/>
    <mergeCell ref="M257:P258"/>
    <mergeCell ref="Q257:R258"/>
    <mergeCell ref="F259:I260"/>
    <mergeCell ref="J259:K260"/>
    <mergeCell ref="M259:P260"/>
    <mergeCell ref="Q259:R260"/>
    <mergeCell ref="F253:K254"/>
    <mergeCell ref="M253:R254"/>
    <mergeCell ref="F255:I256"/>
    <mergeCell ref="J255:K256"/>
    <mergeCell ref="M255:P256"/>
    <mergeCell ref="Q255:R256"/>
    <mergeCell ref="C250:C251"/>
    <mergeCell ref="E250:J251"/>
    <mergeCell ref="K250:K251"/>
    <mergeCell ref="L250:L251"/>
    <mergeCell ref="M250:M251"/>
    <mergeCell ref="N250:S251"/>
    <mergeCell ref="C248:C249"/>
    <mergeCell ref="E248:J249"/>
    <mergeCell ref="K248:K249"/>
    <mergeCell ref="L248:L249"/>
    <mergeCell ref="M248:M249"/>
    <mergeCell ref="N248:S249"/>
    <mergeCell ref="C246:C247"/>
    <mergeCell ref="E246:J247"/>
    <mergeCell ref="K246:K247"/>
    <mergeCell ref="L246:L247"/>
    <mergeCell ref="M246:M247"/>
    <mergeCell ref="N246:S247"/>
    <mergeCell ref="C244:C245"/>
    <mergeCell ref="E244:J245"/>
    <mergeCell ref="K244:K245"/>
    <mergeCell ref="L244:L245"/>
    <mergeCell ref="M244:M245"/>
    <mergeCell ref="N244:S245"/>
    <mergeCell ref="R240:U241"/>
    <mergeCell ref="C242:C243"/>
    <mergeCell ref="E242:J243"/>
    <mergeCell ref="K242:K243"/>
    <mergeCell ref="L242:L243"/>
    <mergeCell ref="M242:M243"/>
    <mergeCell ref="N242:S243"/>
    <mergeCell ref="J233:K234"/>
    <mergeCell ref="M233:P234"/>
    <mergeCell ref="Q233:R234"/>
    <mergeCell ref="C236:R236"/>
    <mergeCell ref="B237:B238"/>
    <mergeCell ref="E238:M239"/>
    <mergeCell ref="R238:U239"/>
    <mergeCell ref="F229:I230"/>
    <mergeCell ref="J229:K230"/>
    <mergeCell ref="M229:P230"/>
    <mergeCell ref="Q229:R230"/>
    <mergeCell ref="F231:I232"/>
    <mergeCell ref="J231:K232"/>
    <mergeCell ref="M231:P232"/>
    <mergeCell ref="Q231:R232"/>
    <mergeCell ref="F225:K226"/>
    <mergeCell ref="M225:R226"/>
    <mergeCell ref="F227:I228"/>
    <mergeCell ref="J227:K228"/>
    <mergeCell ref="M227:P228"/>
    <mergeCell ref="Q227:R228"/>
    <mergeCell ref="C222:C223"/>
    <mergeCell ref="E222:J223"/>
    <mergeCell ref="K222:K223"/>
    <mergeCell ref="L222:L223"/>
    <mergeCell ref="M222:M223"/>
    <mergeCell ref="N222:S223"/>
    <mergeCell ref="C220:C221"/>
    <mergeCell ref="E220:J221"/>
    <mergeCell ref="K220:K221"/>
    <mergeCell ref="L220:L221"/>
    <mergeCell ref="M220:M221"/>
    <mergeCell ref="N220:S221"/>
    <mergeCell ref="C218:C219"/>
    <mergeCell ref="E218:J219"/>
    <mergeCell ref="K218:K219"/>
    <mergeCell ref="L218:L219"/>
    <mergeCell ref="M218:M219"/>
    <mergeCell ref="N218:S219"/>
    <mergeCell ref="N214:S215"/>
    <mergeCell ref="T214:U215"/>
    <mergeCell ref="C216:C217"/>
    <mergeCell ref="E216:J217"/>
    <mergeCell ref="K216:K217"/>
    <mergeCell ref="L216:L217"/>
    <mergeCell ref="M216:M217"/>
    <mergeCell ref="N216:S217"/>
    <mergeCell ref="T216:U217"/>
    <mergeCell ref="B209:B210"/>
    <mergeCell ref="E210:M211"/>
    <mergeCell ref="R210:U211"/>
    <mergeCell ref="B211:B212"/>
    <mergeCell ref="R212:U213"/>
    <mergeCell ref="C214:C215"/>
    <mergeCell ref="E214:J215"/>
    <mergeCell ref="K214:K215"/>
    <mergeCell ref="L214:L215"/>
    <mergeCell ref="M214:M215"/>
    <mergeCell ref="F205:H205"/>
    <mergeCell ref="I205:J205"/>
    <mergeCell ref="K205:L205"/>
    <mergeCell ref="I206:J206"/>
    <mergeCell ref="K206:L206"/>
    <mergeCell ref="C208:R208"/>
    <mergeCell ref="B203:C203"/>
    <mergeCell ref="D203:E203"/>
    <mergeCell ref="F203:G203"/>
    <mergeCell ref="O203:P203"/>
    <mergeCell ref="Q203:R203"/>
    <mergeCell ref="B204:C204"/>
    <mergeCell ref="D204:E204"/>
    <mergeCell ref="F204:G204"/>
    <mergeCell ref="O204:P204"/>
    <mergeCell ref="Q204:R204"/>
    <mergeCell ref="B201:C201"/>
    <mergeCell ref="D201:E201"/>
    <mergeCell ref="F201:G201"/>
    <mergeCell ref="O201:P201"/>
    <mergeCell ref="Q201:R201"/>
    <mergeCell ref="B202:C202"/>
    <mergeCell ref="D202:E202"/>
    <mergeCell ref="F202:G202"/>
    <mergeCell ref="O202:P202"/>
    <mergeCell ref="Q202:R202"/>
    <mergeCell ref="B199:C199"/>
    <mergeCell ref="D199:E199"/>
    <mergeCell ref="F199:G199"/>
    <mergeCell ref="O199:P199"/>
    <mergeCell ref="Q199:R199"/>
    <mergeCell ref="B200:C200"/>
    <mergeCell ref="D200:E200"/>
    <mergeCell ref="F200:G200"/>
    <mergeCell ref="O200:P200"/>
    <mergeCell ref="Q200:R200"/>
    <mergeCell ref="O197:P197"/>
    <mergeCell ref="Q197:S197"/>
    <mergeCell ref="B198:C198"/>
    <mergeCell ref="D198:E198"/>
    <mergeCell ref="F198:G198"/>
    <mergeCell ref="O198:P198"/>
    <mergeCell ref="Q198:R198"/>
    <mergeCell ref="J192:K193"/>
    <mergeCell ref="M192:P193"/>
    <mergeCell ref="Q192:R193"/>
    <mergeCell ref="C195:I195"/>
    <mergeCell ref="B196:C197"/>
    <mergeCell ref="D196:H196"/>
    <mergeCell ref="I196:N196"/>
    <mergeCell ref="O196:S196"/>
    <mergeCell ref="D197:E197"/>
    <mergeCell ref="F197:H197"/>
    <mergeCell ref="F188:I189"/>
    <mergeCell ref="J188:K189"/>
    <mergeCell ref="M188:P189"/>
    <mergeCell ref="Q188:R189"/>
    <mergeCell ref="F190:I191"/>
    <mergeCell ref="J190:K191"/>
    <mergeCell ref="M190:P191"/>
    <mergeCell ref="Q190:R191"/>
    <mergeCell ref="F184:K185"/>
    <mergeCell ref="M184:R185"/>
    <mergeCell ref="F186:I187"/>
    <mergeCell ref="J186:K187"/>
    <mergeCell ref="M186:P187"/>
    <mergeCell ref="Q186:R187"/>
    <mergeCell ref="C181:C182"/>
    <mergeCell ref="E181:J182"/>
    <mergeCell ref="K181:K182"/>
    <mergeCell ref="L181:L182"/>
    <mergeCell ref="M181:M182"/>
    <mergeCell ref="N181:S182"/>
    <mergeCell ref="C179:C180"/>
    <mergeCell ref="E179:J180"/>
    <mergeCell ref="K179:K180"/>
    <mergeCell ref="L179:L180"/>
    <mergeCell ref="M179:M180"/>
    <mergeCell ref="N179:S180"/>
    <mergeCell ref="N175:S176"/>
    <mergeCell ref="C177:C178"/>
    <mergeCell ref="E177:J178"/>
    <mergeCell ref="K177:K178"/>
    <mergeCell ref="L177:L178"/>
    <mergeCell ref="M177:M178"/>
    <mergeCell ref="N177:S178"/>
    <mergeCell ref="E172:M173"/>
    <mergeCell ref="C175:C176"/>
    <mergeCell ref="E175:J176"/>
    <mergeCell ref="K175:K176"/>
    <mergeCell ref="L175:L176"/>
    <mergeCell ref="M175:M176"/>
    <mergeCell ref="R167:U168"/>
    <mergeCell ref="C169:C170"/>
    <mergeCell ref="E169:J170"/>
    <mergeCell ref="K169:K170"/>
    <mergeCell ref="L169:L170"/>
    <mergeCell ref="M169:M170"/>
    <mergeCell ref="N169:S170"/>
    <mergeCell ref="T169:U170"/>
    <mergeCell ref="I161:J161"/>
    <mergeCell ref="K161:L161"/>
    <mergeCell ref="C163:R163"/>
    <mergeCell ref="B164:B165"/>
    <mergeCell ref="E165:M166"/>
    <mergeCell ref="R165:U166"/>
    <mergeCell ref="B159:C159"/>
    <mergeCell ref="J159:K159"/>
    <mergeCell ref="L159:M159"/>
    <mergeCell ref="F160:H160"/>
    <mergeCell ref="I160:J160"/>
    <mergeCell ref="K160:L160"/>
    <mergeCell ref="B157:C157"/>
    <mergeCell ref="J157:K157"/>
    <mergeCell ref="L157:M157"/>
    <mergeCell ref="B158:C158"/>
    <mergeCell ref="J158:K158"/>
    <mergeCell ref="L158:M158"/>
    <mergeCell ref="B155:C155"/>
    <mergeCell ref="J155:K155"/>
    <mergeCell ref="L155:M155"/>
    <mergeCell ref="B156:C156"/>
    <mergeCell ref="J156:K156"/>
    <mergeCell ref="L156:M156"/>
    <mergeCell ref="B153:C153"/>
    <mergeCell ref="J153:K153"/>
    <mergeCell ref="L153:M153"/>
    <mergeCell ref="B154:C154"/>
    <mergeCell ref="J154:K154"/>
    <mergeCell ref="L154:M154"/>
    <mergeCell ref="J146:K147"/>
    <mergeCell ref="M146:P147"/>
    <mergeCell ref="Q146:R147"/>
    <mergeCell ref="C150:I150"/>
    <mergeCell ref="B151:C152"/>
    <mergeCell ref="D151:I151"/>
    <mergeCell ref="J151:N151"/>
    <mergeCell ref="J152:K152"/>
    <mergeCell ref="L152:N152"/>
    <mergeCell ref="F142:I143"/>
    <mergeCell ref="J142:K143"/>
    <mergeCell ref="M142:P143"/>
    <mergeCell ref="Q142:R143"/>
    <mergeCell ref="F144:I145"/>
    <mergeCell ref="J144:K145"/>
    <mergeCell ref="M144:P145"/>
    <mergeCell ref="Q144:R145"/>
    <mergeCell ref="F138:K139"/>
    <mergeCell ref="M138:R139"/>
    <mergeCell ref="F140:I141"/>
    <mergeCell ref="J140:K141"/>
    <mergeCell ref="M140:P141"/>
    <mergeCell ref="Q140:R141"/>
    <mergeCell ref="C135:C136"/>
    <mergeCell ref="E135:J136"/>
    <mergeCell ref="K135:K136"/>
    <mergeCell ref="L135:L136"/>
    <mergeCell ref="M135:M136"/>
    <mergeCell ref="N135:S136"/>
    <mergeCell ref="C133:C134"/>
    <mergeCell ref="E133:J134"/>
    <mergeCell ref="K133:K134"/>
    <mergeCell ref="L133:L134"/>
    <mergeCell ref="M133:M134"/>
    <mergeCell ref="N133:S134"/>
    <mergeCell ref="N129:S130"/>
    <mergeCell ref="C131:C132"/>
    <mergeCell ref="E131:J132"/>
    <mergeCell ref="K131:K132"/>
    <mergeCell ref="L131:L132"/>
    <mergeCell ref="M131:M132"/>
    <mergeCell ref="N131:S132"/>
    <mergeCell ref="E126:M127"/>
    <mergeCell ref="C129:C130"/>
    <mergeCell ref="E129:J130"/>
    <mergeCell ref="K129:K130"/>
    <mergeCell ref="L129:L130"/>
    <mergeCell ref="M129:M130"/>
    <mergeCell ref="R121:U122"/>
    <mergeCell ref="C123:C124"/>
    <mergeCell ref="D123:D124"/>
    <mergeCell ref="E123:J124"/>
    <mergeCell ref="K123:K124"/>
    <mergeCell ref="L123:L124"/>
    <mergeCell ref="M123:M124"/>
    <mergeCell ref="N123:S124"/>
    <mergeCell ref="T123:U124"/>
    <mergeCell ref="J114:K115"/>
    <mergeCell ref="M114:P115"/>
    <mergeCell ref="Q114:R115"/>
    <mergeCell ref="C117:R117"/>
    <mergeCell ref="B118:B119"/>
    <mergeCell ref="E119:M120"/>
    <mergeCell ref="R119:U120"/>
    <mergeCell ref="F110:I111"/>
    <mergeCell ref="J110:K111"/>
    <mergeCell ref="M110:P111"/>
    <mergeCell ref="Q110:R111"/>
    <mergeCell ref="F112:I113"/>
    <mergeCell ref="J112:K113"/>
    <mergeCell ref="M112:P113"/>
    <mergeCell ref="Q112:R113"/>
    <mergeCell ref="N103:S104"/>
    <mergeCell ref="T103:U104"/>
    <mergeCell ref="F106:K107"/>
    <mergeCell ref="M106:R107"/>
    <mergeCell ref="F108:I109"/>
    <mergeCell ref="J108:K109"/>
    <mergeCell ref="M108:P109"/>
    <mergeCell ref="Q108:R109"/>
    <mergeCell ref="E100:M101"/>
    <mergeCell ref="B101:B103"/>
    <mergeCell ref="C103:C104"/>
    <mergeCell ref="E103:J104"/>
    <mergeCell ref="K103:K104"/>
    <mergeCell ref="L103:L104"/>
    <mergeCell ref="M103:M104"/>
    <mergeCell ref="C97:C98"/>
    <mergeCell ref="E97:J98"/>
    <mergeCell ref="K97:K98"/>
    <mergeCell ref="L97:L98"/>
    <mergeCell ref="M97:M98"/>
    <mergeCell ref="N97:S98"/>
    <mergeCell ref="C95:C96"/>
    <mergeCell ref="E95:J96"/>
    <mergeCell ref="K95:K96"/>
    <mergeCell ref="L95:L96"/>
    <mergeCell ref="M95:M96"/>
    <mergeCell ref="N95:S96"/>
    <mergeCell ref="C93:C94"/>
    <mergeCell ref="E93:J94"/>
    <mergeCell ref="K93:K94"/>
    <mergeCell ref="L93:L94"/>
    <mergeCell ref="M93:M94"/>
    <mergeCell ref="N93:S94"/>
    <mergeCell ref="R89:U90"/>
    <mergeCell ref="C91:C92"/>
    <mergeCell ref="E91:J92"/>
    <mergeCell ref="K91:K92"/>
    <mergeCell ref="L91:L92"/>
    <mergeCell ref="M91:M92"/>
    <mergeCell ref="N91:S92"/>
    <mergeCell ref="J82:K83"/>
    <mergeCell ref="M82:P83"/>
    <mergeCell ref="Q82:R83"/>
    <mergeCell ref="C85:R85"/>
    <mergeCell ref="B86:B87"/>
    <mergeCell ref="E87:M88"/>
    <mergeCell ref="R87:U88"/>
    <mergeCell ref="F78:I79"/>
    <mergeCell ref="J78:K79"/>
    <mergeCell ref="M78:P79"/>
    <mergeCell ref="Q78:R79"/>
    <mergeCell ref="F80:I81"/>
    <mergeCell ref="J80:K81"/>
    <mergeCell ref="M80:P81"/>
    <mergeCell ref="Q80:R81"/>
    <mergeCell ref="F74:K75"/>
    <mergeCell ref="M74:R75"/>
    <mergeCell ref="F76:I77"/>
    <mergeCell ref="J76:K77"/>
    <mergeCell ref="M76:P77"/>
    <mergeCell ref="Q76:R77"/>
    <mergeCell ref="T69:U70"/>
    <mergeCell ref="C71:C72"/>
    <mergeCell ref="E71:J72"/>
    <mergeCell ref="K71:K72"/>
    <mergeCell ref="L71:L72"/>
    <mergeCell ref="M71:M72"/>
    <mergeCell ref="N71:S72"/>
    <mergeCell ref="T71:U72"/>
    <mergeCell ref="C69:C70"/>
    <mergeCell ref="E69:J70"/>
    <mergeCell ref="K69:K70"/>
    <mergeCell ref="L69:L70"/>
    <mergeCell ref="M69:M70"/>
    <mergeCell ref="N69:S70"/>
    <mergeCell ref="C63:R63"/>
    <mergeCell ref="B64:B65"/>
    <mergeCell ref="E65:M66"/>
    <mergeCell ref="R65:U66"/>
    <mergeCell ref="B66:B67"/>
    <mergeCell ref="R67:U68"/>
    <mergeCell ref="F58:I59"/>
    <mergeCell ref="J58:K59"/>
    <mergeCell ref="M58:P59"/>
    <mergeCell ref="Q58:R59"/>
    <mergeCell ref="J60:K61"/>
    <mergeCell ref="M60:P61"/>
    <mergeCell ref="Q60:R61"/>
    <mergeCell ref="F54:I55"/>
    <mergeCell ref="J54:K55"/>
    <mergeCell ref="M54:P55"/>
    <mergeCell ref="Q54:R55"/>
    <mergeCell ref="F56:I57"/>
    <mergeCell ref="J56:K57"/>
    <mergeCell ref="M56:P57"/>
    <mergeCell ref="Q56:R57"/>
    <mergeCell ref="K49:K50"/>
    <mergeCell ref="L49:L50"/>
    <mergeCell ref="M49:M50"/>
    <mergeCell ref="N49:S50"/>
    <mergeCell ref="F52:K53"/>
    <mergeCell ref="M52:R53"/>
    <mergeCell ref="R45:U46"/>
    <mergeCell ref="B47:B50"/>
    <mergeCell ref="C47:C48"/>
    <mergeCell ref="E47:J48"/>
    <mergeCell ref="K47:K48"/>
    <mergeCell ref="L47:L48"/>
    <mergeCell ref="M47:M48"/>
    <mergeCell ref="N47:S48"/>
    <mergeCell ref="C49:C50"/>
    <mergeCell ref="E49:J50"/>
    <mergeCell ref="F38:J39"/>
    <mergeCell ref="K38:K39"/>
    <mergeCell ref="M38:P39"/>
    <mergeCell ref="Q38:R39"/>
    <mergeCell ref="C41:R41"/>
    <mergeCell ref="B42:B43"/>
    <mergeCell ref="E43:M44"/>
    <mergeCell ref="R43:U44"/>
    <mergeCell ref="B13:B14"/>
    <mergeCell ref="R13:U14"/>
    <mergeCell ref="C14:C15"/>
    <mergeCell ref="E14:O15"/>
    <mergeCell ref="R15:U16"/>
    <mergeCell ref="F34:J35"/>
    <mergeCell ref="K34:K35"/>
    <mergeCell ref="M34:P35"/>
    <mergeCell ref="Q34:R35"/>
    <mergeCell ref="F36:J37"/>
    <mergeCell ref="K36:K37"/>
    <mergeCell ref="M36:P37"/>
    <mergeCell ref="Q36:R37"/>
    <mergeCell ref="F30:K31"/>
    <mergeCell ref="M30:R31"/>
    <mergeCell ref="F32:J33"/>
    <mergeCell ref="K32:K33"/>
    <mergeCell ref="M32:P33"/>
    <mergeCell ref="Q32:R33"/>
    <mergeCell ref="C27:C28"/>
    <mergeCell ref="E27:J28"/>
    <mergeCell ref="K27:K28"/>
    <mergeCell ref="L27:L28"/>
    <mergeCell ref="M27:M28"/>
    <mergeCell ref="N27:S28"/>
    <mergeCell ref="B9:C9"/>
    <mergeCell ref="L9:N9"/>
    <mergeCell ref="O9:R9"/>
    <mergeCell ref="HO8:HP8"/>
    <mergeCell ref="HQ8:HR8"/>
    <mergeCell ref="HS8:HT8"/>
    <mergeCell ref="HU8:HV8"/>
    <mergeCell ref="HW8:HX8"/>
    <mergeCell ref="HY8:HZ8"/>
    <mergeCell ref="HC8:HD8"/>
    <mergeCell ref="HE8:HF8"/>
    <mergeCell ref="HG8:HH8"/>
    <mergeCell ref="HI8:HJ8"/>
    <mergeCell ref="HK8:HL8"/>
    <mergeCell ref="HM8:HN8"/>
    <mergeCell ref="C25:C26"/>
    <mergeCell ref="E25:J26"/>
    <mergeCell ref="K25:K26"/>
    <mergeCell ref="L25:L26"/>
    <mergeCell ref="M25:M26"/>
    <mergeCell ref="N25:S26"/>
    <mergeCell ref="C18:R18"/>
    <mergeCell ref="B19:B20"/>
    <mergeCell ref="E20:N21"/>
    <mergeCell ref="R20:U21"/>
    <mergeCell ref="B21:B22"/>
    <mergeCell ref="R22:U23"/>
    <mergeCell ref="C23:C24"/>
    <mergeCell ref="E23:K24"/>
    <mergeCell ref="B11:C11"/>
    <mergeCell ref="D11:U11"/>
    <mergeCell ref="C12:R12"/>
    <mergeCell ref="IG7:IH7"/>
    <mergeCell ref="B8:C8"/>
    <mergeCell ref="D8:G8"/>
    <mergeCell ref="H8:J8"/>
    <mergeCell ref="L8:N8"/>
    <mergeCell ref="O8:R8"/>
    <mergeCell ref="S8:U8"/>
    <mergeCell ref="HA8:HB8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A8:IB8"/>
    <mergeCell ref="IC8:ID8"/>
    <mergeCell ref="IE8:IF8"/>
    <mergeCell ref="IG8:IH8"/>
    <mergeCell ref="IA6:IB6"/>
    <mergeCell ref="IE6:IF6"/>
    <mergeCell ref="B7:C7"/>
    <mergeCell ref="D7:G7"/>
    <mergeCell ref="H7:J7"/>
    <mergeCell ref="L7:N7"/>
    <mergeCell ref="O7:R7"/>
    <mergeCell ref="S7:U7"/>
    <mergeCell ref="HA7:HB7"/>
    <mergeCell ref="HC7:HD7"/>
    <mergeCell ref="HE6:HF6"/>
    <mergeCell ref="HI6:HJ6"/>
    <mergeCell ref="HM6:HN6"/>
    <mergeCell ref="HQ6:HR6"/>
    <mergeCell ref="HU6:HV6"/>
    <mergeCell ref="HW6:HX6"/>
    <mergeCell ref="B6:C6"/>
    <mergeCell ref="D6:G6"/>
    <mergeCell ref="H6:J6"/>
    <mergeCell ref="L6:N6"/>
    <mergeCell ref="O6:R6"/>
    <mergeCell ref="S6:U6"/>
    <mergeCell ref="IC7:ID7"/>
    <mergeCell ref="IE7:IF7"/>
    <mergeCell ref="B2:J3"/>
    <mergeCell ref="M2:N3"/>
    <mergeCell ref="Q2:S3"/>
    <mergeCell ref="T2:U3"/>
    <mergeCell ref="EL2:EM2"/>
    <mergeCell ref="B5:C5"/>
    <mergeCell ref="D5:G5"/>
    <mergeCell ref="H5:J5"/>
    <mergeCell ref="L5:N5"/>
    <mergeCell ref="O5:R5"/>
    <mergeCell ref="HW5:HX5"/>
    <mergeCell ref="HY5:HZ5"/>
    <mergeCell ref="IA5:IB5"/>
    <mergeCell ref="IC5:ID5"/>
    <mergeCell ref="IE5:IF5"/>
    <mergeCell ref="IG5:IH5"/>
    <mergeCell ref="HK5:HL5"/>
    <mergeCell ref="HM5:HN5"/>
    <mergeCell ref="HO5:HP5"/>
    <mergeCell ref="HQ5:HR5"/>
    <mergeCell ref="HS5:HT5"/>
    <mergeCell ref="HU5:HV5"/>
    <mergeCell ref="S5:U5"/>
    <mergeCell ref="HA5:HB5"/>
    <mergeCell ref="HC5:HD5"/>
    <mergeCell ref="HE5:HF5"/>
    <mergeCell ref="HG5:HH5"/>
    <mergeCell ref="HI5:HJ5"/>
  </mergeCells>
  <phoneticPr fontId="4"/>
  <pageMargins left="0" right="0" top="0" bottom="0" header="0.31496062992125984" footer="0.31496062992125984"/>
  <pageSetup paperSize="9" scale="76" orientation="portrait" r:id="rId1"/>
  <headerFooter alignWithMargins="0"/>
  <rowBreaks count="4" manualBreakCount="4">
    <brk id="594" max="117" man="1"/>
    <brk id="682" max="117" man="1"/>
    <brk id="1636" max="117" man="1"/>
    <brk id="1826" max="117" man="1"/>
  </rowBreaks>
  <colBreaks count="1" manualBreakCount="1">
    <brk id="23" max="46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T4957"/>
  <sheetViews>
    <sheetView tabSelected="1" view="pageBreakPreview" zoomScale="80" zoomScaleNormal="75" zoomScaleSheetLayoutView="80" workbookViewId="0">
      <pane xSplit="1" ySplit="333" topLeftCell="B3035" activePane="bottomRight" state="frozen"/>
      <selection pane="topRight" activeCell="B1" sqref="B1"/>
      <selection pane="bottomLeft" activeCell="A334" sqref="A334"/>
      <selection pane="bottomRight" activeCell="AA3042" sqref="AA3042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52" t="s">
        <v>0</v>
      </c>
      <c r="C2" s="652"/>
      <c r="D2" s="652"/>
      <c r="E2" s="652"/>
      <c r="F2" s="652"/>
      <c r="G2" s="652"/>
      <c r="H2" s="652"/>
      <c r="I2" s="652"/>
      <c r="J2" s="652"/>
      <c r="K2" s="3"/>
      <c r="L2" s="3"/>
      <c r="M2" s="653"/>
      <c r="N2" s="654"/>
      <c r="O2" s="394"/>
      <c r="P2" s="394"/>
      <c r="Q2" s="655">
        <f ca="1">TODAY()</f>
        <v>45972</v>
      </c>
      <c r="R2" s="655"/>
      <c r="S2" s="655"/>
      <c r="T2" s="656" t="s">
        <v>1</v>
      </c>
      <c r="U2" s="656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57"/>
      <c r="EM2" s="658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52"/>
      <c r="C3" s="652"/>
      <c r="D3" s="652"/>
      <c r="E3" s="652"/>
      <c r="F3" s="652"/>
      <c r="G3" s="652"/>
      <c r="H3" s="652"/>
      <c r="I3" s="652"/>
      <c r="J3" s="652"/>
      <c r="K3" s="3"/>
      <c r="L3" s="3"/>
      <c r="M3" s="654"/>
      <c r="N3" s="654"/>
      <c r="O3" s="394"/>
      <c r="P3" s="394"/>
      <c r="Q3" s="655"/>
      <c r="R3" s="655"/>
      <c r="S3" s="655"/>
      <c r="T3" s="656"/>
      <c r="U3" s="656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659" t="s">
        <v>5</v>
      </c>
      <c r="C5" s="660"/>
      <c r="D5" s="661" t="s">
        <v>6</v>
      </c>
      <c r="E5" s="662"/>
      <c r="F5" s="662"/>
      <c r="G5" s="662"/>
      <c r="H5" s="659" t="s">
        <v>7</v>
      </c>
      <c r="I5" s="662"/>
      <c r="J5" s="663"/>
      <c r="K5" s="395"/>
      <c r="L5" s="664" t="s">
        <v>7</v>
      </c>
      <c r="M5" s="665"/>
      <c r="N5" s="666"/>
      <c r="O5" s="664" t="s">
        <v>6</v>
      </c>
      <c r="P5" s="665"/>
      <c r="Q5" s="665"/>
      <c r="R5" s="665"/>
      <c r="S5" s="670" t="s">
        <v>8</v>
      </c>
      <c r="T5" s="671"/>
      <c r="U5" s="672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667"/>
      <c r="HB5" s="668"/>
      <c r="HC5" s="667"/>
      <c r="HD5" s="668"/>
      <c r="HE5" s="667"/>
      <c r="HF5" s="669"/>
      <c r="HG5" s="667"/>
      <c r="HH5" s="668"/>
      <c r="HI5" s="669"/>
      <c r="HJ5" s="668"/>
      <c r="HK5" s="667"/>
      <c r="HL5" s="669"/>
      <c r="HM5" s="667"/>
      <c r="HN5" s="668"/>
      <c r="HO5" s="667"/>
      <c r="HP5" s="668"/>
      <c r="HQ5" s="669"/>
      <c r="HR5" s="669"/>
      <c r="HS5" s="667"/>
      <c r="HT5" s="668"/>
      <c r="HU5" s="669"/>
      <c r="HV5" s="669"/>
      <c r="HW5" s="667"/>
      <c r="HX5" s="668"/>
      <c r="HY5" s="667"/>
      <c r="HZ5" s="668"/>
      <c r="IA5" s="667"/>
      <c r="IB5" s="668"/>
      <c r="IC5" s="667"/>
      <c r="ID5" s="668"/>
      <c r="IE5" s="667"/>
      <c r="IF5" s="668"/>
      <c r="IG5" s="667"/>
      <c r="IH5" s="668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678"/>
      <c r="C6" s="679"/>
      <c r="D6" s="680" t="s">
        <v>10</v>
      </c>
      <c r="E6" s="681"/>
      <c r="F6" s="681"/>
      <c r="G6" s="681"/>
      <c r="H6" s="678" t="s">
        <v>11</v>
      </c>
      <c r="I6" s="681"/>
      <c r="J6" s="682"/>
      <c r="K6" s="395"/>
      <c r="L6" s="683" t="s">
        <v>12</v>
      </c>
      <c r="M6" s="684"/>
      <c r="N6" s="685"/>
      <c r="O6" s="673" t="s">
        <v>9</v>
      </c>
      <c r="P6" s="676"/>
      <c r="Q6" s="676"/>
      <c r="R6" s="676"/>
      <c r="S6" s="670" t="s">
        <v>13</v>
      </c>
      <c r="T6" s="671"/>
      <c r="U6" s="672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667"/>
      <c r="HF6" s="669"/>
      <c r="HG6" s="62"/>
      <c r="HH6" s="63"/>
      <c r="HI6" s="669"/>
      <c r="HJ6" s="668"/>
      <c r="HK6" s="62"/>
      <c r="HL6" s="61"/>
      <c r="HM6" s="667"/>
      <c r="HN6" s="668"/>
      <c r="HO6" s="62"/>
      <c r="HP6" s="63"/>
      <c r="HQ6" s="669"/>
      <c r="HR6" s="669"/>
      <c r="HS6" s="62"/>
      <c r="HT6" s="63"/>
      <c r="HU6" s="669"/>
      <c r="HV6" s="669"/>
      <c r="HW6" s="667"/>
      <c r="HX6" s="668"/>
      <c r="HY6" s="62"/>
      <c r="HZ6" s="63"/>
      <c r="IA6" s="667"/>
      <c r="IB6" s="668"/>
      <c r="IC6" s="62"/>
      <c r="ID6" s="63"/>
      <c r="IE6" s="667"/>
      <c r="IF6" s="668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673"/>
      <c r="C7" s="674"/>
      <c r="D7" s="675" t="s">
        <v>14</v>
      </c>
      <c r="E7" s="676"/>
      <c r="F7" s="676"/>
      <c r="G7" s="676"/>
      <c r="H7" s="673" t="s">
        <v>15</v>
      </c>
      <c r="I7" s="676"/>
      <c r="J7" s="677"/>
      <c r="K7" s="395"/>
      <c r="L7" s="673" t="s">
        <v>16</v>
      </c>
      <c r="M7" s="676"/>
      <c r="N7" s="677"/>
      <c r="O7" s="673" t="s">
        <v>17</v>
      </c>
      <c r="P7" s="676"/>
      <c r="Q7" s="676"/>
      <c r="R7" s="676"/>
      <c r="S7" s="675"/>
      <c r="T7" s="676"/>
      <c r="U7" s="677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667"/>
      <c r="HB7" s="668"/>
      <c r="HC7" s="667"/>
      <c r="HD7" s="668"/>
      <c r="HE7" s="667"/>
      <c r="HF7" s="669"/>
      <c r="HG7" s="667"/>
      <c r="HH7" s="668"/>
      <c r="HI7" s="669"/>
      <c r="HJ7" s="668"/>
      <c r="HK7" s="667"/>
      <c r="HL7" s="669"/>
      <c r="HM7" s="667"/>
      <c r="HN7" s="668"/>
      <c r="HO7" s="667"/>
      <c r="HP7" s="668"/>
      <c r="HQ7" s="669"/>
      <c r="HR7" s="669"/>
      <c r="HS7" s="667"/>
      <c r="HT7" s="668"/>
      <c r="HU7" s="669"/>
      <c r="HV7" s="669"/>
      <c r="HW7" s="667"/>
      <c r="HX7" s="668"/>
      <c r="HY7" s="667"/>
      <c r="HZ7" s="668"/>
      <c r="IA7" s="667"/>
      <c r="IB7" s="668"/>
      <c r="IC7" s="667"/>
      <c r="ID7" s="668"/>
      <c r="IE7" s="667"/>
      <c r="IF7" s="668"/>
      <c r="IG7" s="667"/>
      <c r="IH7" s="668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675"/>
      <c r="C8" s="674"/>
      <c r="D8" s="675" t="s">
        <v>18</v>
      </c>
      <c r="E8" s="676"/>
      <c r="F8" s="676"/>
      <c r="G8" s="676"/>
      <c r="H8" s="673" t="s">
        <v>19</v>
      </c>
      <c r="I8" s="676"/>
      <c r="J8" s="677"/>
      <c r="K8" s="395"/>
      <c r="L8" s="673" t="s">
        <v>20</v>
      </c>
      <c r="M8" s="676"/>
      <c r="N8" s="677"/>
      <c r="O8" s="673" t="s">
        <v>526</v>
      </c>
      <c r="P8" s="676"/>
      <c r="Q8" s="676"/>
      <c r="R8" s="676"/>
      <c r="S8" s="675"/>
      <c r="T8" s="676"/>
      <c r="U8" s="677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686"/>
      <c r="HB8" s="687"/>
      <c r="HC8" s="686"/>
      <c r="HD8" s="687"/>
      <c r="HE8" s="686"/>
      <c r="HF8" s="695"/>
      <c r="HG8" s="686"/>
      <c r="HH8" s="687"/>
      <c r="HI8" s="695"/>
      <c r="HJ8" s="687"/>
      <c r="HK8" s="686"/>
      <c r="HL8" s="695"/>
      <c r="HM8" s="686"/>
      <c r="HN8" s="687"/>
      <c r="HO8" s="686"/>
      <c r="HP8" s="687"/>
      <c r="HQ8" s="695"/>
      <c r="HR8" s="695"/>
      <c r="HS8" s="686"/>
      <c r="HT8" s="687"/>
      <c r="HU8" s="695"/>
      <c r="HV8" s="695"/>
      <c r="HW8" s="686"/>
      <c r="HX8" s="687"/>
      <c r="HY8" s="686"/>
      <c r="HZ8" s="687"/>
      <c r="IA8" s="686"/>
      <c r="IB8" s="687"/>
      <c r="IC8" s="686"/>
      <c r="ID8" s="687"/>
      <c r="IE8" s="686"/>
      <c r="IF8" s="687"/>
      <c r="IG8" s="686"/>
      <c r="IH8" s="687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688"/>
      <c r="C9" s="689"/>
      <c r="D9" s="396"/>
      <c r="E9" s="397"/>
      <c r="F9" s="397"/>
      <c r="G9" s="397"/>
      <c r="H9" s="398"/>
      <c r="I9" s="399"/>
      <c r="J9" s="400"/>
      <c r="K9" s="395"/>
      <c r="L9" s="690" t="s">
        <v>21</v>
      </c>
      <c r="M9" s="691"/>
      <c r="N9" s="692"/>
      <c r="O9" s="693" t="s">
        <v>17</v>
      </c>
      <c r="P9" s="694"/>
      <c r="Q9" s="694"/>
      <c r="R9" s="694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hidden="1" customHeight="1" thickBot="1">
      <c r="A11" s="3"/>
      <c r="B11" s="709" t="s">
        <v>23</v>
      </c>
      <c r="C11" s="710"/>
      <c r="D11" s="709" t="s">
        <v>24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0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508</v>
      </c>
      <c r="C12" s="701" t="s">
        <v>26</v>
      </c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402"/>
      <c r="T12" s="402"/>
      <c r="U12" s="403"/>
      <c r="V12" s="128"/>
    </row>
    <row r="13" spans="1:254" ht="9.9" hidden="1" customHeight="1">
      <c r="A13" s="3"/>
      <c r="B13" s="703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704" t="s">
        <v>28</v>
      </c>
      <c r="S13" s="704"/>
      <c r="T13" s="704"/>
      <c r="U13" s="705"/>
      <c r="V13" s="128"/>
    </row>
    <row r="14" spans="1:254" ht="9.9" hidden="1" customHeight="1">
      <c r="A14" s="3"/>
      <c r="B14" s="703"/>
      <c r="C14" s="708" t="s">
        <v>29</v>
      </c>
      <c r="D14" s="611"/>
      <c r="E14" s="698" t="s">
        <v>30</v>
      </c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11"/>
      <c r="Q14" s="611"/>
      <c r="R14" s="704"/>
      <c r="S14" s="704"/>
      <c r="T14" s="704"/>
      <c r="U14" s="705"/>
      <c r="V14" s="128"/>
    </row>
    <row r="15" spans="1:254" ht="9.9" hidden="1" customHeight="1">
      <c r="A15" s="3"/>
      <c r="B15" s="404"/>
      <c r="C15" s="708"/>
      <c r="D15" s="611"/>
      <c r="E15" s="698"/>
      <c r="F15" s="698"/>
      <c r="G15" s="698"/>
      <c r="H15" s="698"/>
      <c r="I15" s="698"/>
      <c r="J15" s="698"/>
      <c r="K15" s="698"/>
      <c r="L15" s="698"/>
      <c r="M15" s="698"/>
      <c r="N15" s="698"/>
      <c r="O15" s="698"/>
      <c r="P15" s="611"/>
      <c r="Q15" s="611"/>
      <c r="R15" s="706">
        <v>0.33333333333333331</v>
      </c>
      <c r="S15" s="704"/>
      <c r="T15" s="704"/>
      <c r="U15" s="705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704"/>
      <c r="S16" s="704"/>
      <c r="T16" s="704"/>
      <c r="U16" s="705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509</v>
      </c>
      <c r="C18" s="701" t="s">
        <v>26</v>
      </c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703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703"/>
      <c r="C20" s="407"/>
      <c r="D20" s="408"/>
      <c r="E20" s="698" t="s">
        <v>31</v>
      </c>
      <c r="F20" s="698"/>
      <c r="G20" s="698"/>
      <c r="H20" s="698"/>
      <c r="I20" s="698"/>
      <c r="J20" s="698"/>
      <c r="K20" s="698"/>
      <c r="L20" s="698"/>
      <c r="M20" s="698"/>
      <c r="N20" s="698"/>
      <c r="O20" s="126"/>
      <c r="P20" s="408"/>
      <c r="Q20" s="408"/>
      <c r="R20" s="704" t="s">
        <v>28</v>
      </c>
      <c r="S20" s="704"/>
      <c r="T20" s="704"/>
      <c r="U20" s="705"/>
      <c r="V20" s="128"/>
    </row>
    <row r="21" spans="1:27" ht="9.9" hidden="1" customHeight="1">
      <c r="A21" s="3"/>
      <c r="B21" s="703"/>
      <c r="C21" s="407"/>
      <c r="D21" s="408"/>
      <c r="E21" s="698"/>
      <c r="F21" s="698"/>
      <c r="G21" s="698"/>
      <c r="H21" s="698"/>
      <c r="I21" s="698"/>
      <c r="J21" s="698"/>
      <c r="K21" s="698"/>
      <c r="L21" s="698"/>
      <c r="M21" s="698"/>
      <c r="N21" s="698"/>
      <c r="O21" s="126"/>
      <c r="P21" s="408"/>
      <c r="Q21" s="408"/>
      <c r="R21" s="704"/>
      <c r="S21" s="704"/>
      <c r="T21" s="704"/>
      <c r="U21" s="705"/>
      <c r="V21" s="128"/>
    </row>
    <row r="22" spans="1:27" ht="9.9" hidden="1" customHeight="1">
      <c r="A22" s="3"/>
      <c r="B22" s="703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706">
        <v>0.33333333333333331</v>
      </c>
      <c r="S22" s="706"/>
      <c r="T22" s="706"/>
      <c r="U22" s="707"/>
      <c r="V22" s="128"/>
    </row>
    <row r="23" spans="1:27" ht="9.9" hidden="1" customHeight="1">
      <c r="A23" s="3"/>
      <c r="B23" s="406"/>
      <c r="C23" s="708" t="s">
        <v>29</v>
      </c>
      <c r="D23" s="408"/>
      <c r="E23" s="698" t="s">
        <v>32</v>
      </c>
      <c r="F23" s="698"/>
      <c r="G23" s="698"/>
      <c r="H23" s="698"/>
      <c r="I23" s="698"/>
      <c r="J23" s="698"/>
      <c r="K23" s="698"/>
      <c r="L23" s="408"/>
      <c r="M23" s="408"/>
      <c r="N23" s="408"/>
      <c r="O23" s="408"/>
      <c r="P23" s="408"/>
      <c r="Q23" s="408"/>
      <c r="R23" s="706"/>
      <c r="S23" s="706"/>
      <c r="T23" s="706"/>
      <c r="U23" s="707"/>
      <c r="V23" s="128"/>
    </row>
    <row r="24" spans="1:27" ht="9.9" hidden="1" customHeight="1">
      <c r="A24" s="3"/>
      <c r="B24" s="406"/>
      <c r="C24" s="708"/>
      <c r="D24" s="408"/>
      <c r="E24" s="698"/>
      <c r="F24" s="698"/>
      <c r="G24" s="698"/>
      <c r="H24" s="698"/>
      <c r="I24" s="698"/>
      <c r="J24" s="698"/>
      <c r="K24" s="698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96">
        <v>0.41666666666666669</v>
      </c>
      <c r="D25" s="408"/>
      <c r="E25" s="698" t="s">
        <v>516</v>
      </c>
      <c r="F25" s="698"/>
      <c r="G25" s="698"/>
      <c r="H25" s="698"/>
      <c r="I25" s="698"/>
      <c r="J25" s="698"/>
      <c r="K25" s="699"/>
      <c r="L25" s="700" t="s">
        <v>2</v>
      </c>
      <c r="M25" s="699"/>
      <c r="N25" s="698" t="s">
        <v>36</v>
      </c>
      <c r="O25" s="698"/>
      <c r="P25" s="698"/>
      <c r="Q25" s="698"/>
      <c r="R25" s="698"/>
      <c r="S25" s="698"/>
      <c r="T25" s="408"/>
      <c r="U25" s="410"/>
      <c r="V25" s="128"/>
    </row>
    <row r="26" spans="1:27" ht="9.9" hidden="1" customHeight="1">
      <c r="A26" s="3"/>
      <c r="B26" s="406"/>
      <c r="C26" s="697"/>
      <c r="D26" s="408"/>
      <c r="E26" s="698"/>
      <c r="F26" s="698"/>
      <c r="G26" s="698"/>
      <c r="H26" s="698"/>
      <c r="I26" s="698"/>
      <c r="J26" s="698"/>
      <c r="K26" s="699"/>
      <c r="L26" s="700"/>
      <c r="M26" s="699"/>
      <c r="N26" s="698"/>
      <c r="O26" s="698"/>
      <c r="P26" s="698"/>
      <c r="Q26" s="698"/>
      <c r="R26" s="698"/>
      <c r="S26" s="698"/>
      <c r="T26" s="408"/>
      <c r="U26" s="410"/>
      <c r="V26" s="128"/>
    </row>
    <row r="27" spans="1:27" ht="9.9" hidden="1" customHeight="1">
      <c r="A27" s="3"/>
      <c r="B27" s="406"/>
      <c r="C27" s="696">
        <v>0.47916666666666669</v>
      </c>
      <c r="D27" s="408"/>
      <c r="E27" s="698" t="s">
        <v>34</v>
      </c>
      <c r="F27" s="698"/>
      <c r="G27" s="698"/>
      <c r="H27" s="698"/>
      <c r="I27" s="698"/>
      <c r="J27" s="698"/>
      <c r="K27" s="699"/>
      <c r="L27" s="700" t="s">
        <v>2</v>
      </c>
      <c r="M27" s="699"/>
      <c r="N27" s="698" t="s">
        <v>38</v>
      </c>
      <c r="O27" s="698"/>
      <c r="P27" s="698"/>
      <c r="Q27" s="698"/>
      <c r="R27" s="698"/>
      <c r="S27" s="698"/>
      <c r="T27" s="408"/>
      <c r="U27" s="410"/>
      <c r="V27" s="128"/>
    </row>
    <row r="28" spans="1:27" ht="9.9" hidden="1" customHeight="1">
      <c r="A28" s="3"/>
      <c r="B28" s="406"/>
      <c r="C28" s="697"/>
      <c r="D28" s="408"/>
      <c r="E28" s="698"/>
      <c r="F28" s="698"/>
      <c r="G28" s="698"/>
      <c r="H28" s="698"/>
      <c r="I28" s="698"/>
      <c r="J28" s="698"/>
      <c r="K28" s="699"/>
      <c r="L28" s="700"/>
      <c r="M28" s="699"/>
      <c r="N28" s="698"/>
      <c r="O28" s="698"/>
      <c r="P28" s="698"/>
      <c r="Q28" s="698"/>
      <c r="R28" s="698"/>
      <c r="S28" s="698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16" t="s">
        <v>37</v>
      </c>
      <c r="G30" s="717"/>
      <c r="H30" s="717"/>
      <c r="I30" s="717"/>
      <c r="J30" s="717"/>
      <c r="K30" s="717"/>
      <c r="L30" s="413"/>
      <c r="M30" s="716" t="s">
        <v>37</v>
      </c>
      <c r="N30" s="717"/>
      <c r="O30" s="717"/>
      <c r="P30" s="717"/>
      <c r="Q30" s="717"/>
      <c r="R30" s="720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18"/>
      <c r="G31" s="719"/>
      <c r="H31" s="719"/>
      <c r="I31" s="719"/>
      <c r="J31" s="719"/>
      <c r="K31" s="719"/>
      <c r="L31" s="413"/>
      <c r="M31" s="718"/>
      <c r="N31" s="719"/>
      <c r="O31" s="719"/>
      <c r="P31" s="719"/>
      <c r="Q31" s="719"/>
      <c r="R31" s="721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722" t="s">
        <v>11</v>
      </c>
      <c r="G32" s="704"/>
      <c r="H32" s="704"/>
      <c r="I32" s="704"/>
      <c r="J32" s="704"/>
      <c r="K32" s="723"/>
      <c r="L32" s="413"/>
      <c r="M32" s="722" t="s">
        <v>12</v>
      </c>
      <c r="N32" s="704"/>
      <c r="O32" s="704"/>
      <c r="P32" s="704"/>
      <c r="Q32" s="723"/>
      <c r="R32" s="725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722"/>
      <c r="G33" s="704"/>
      <c r="H33" s="704"/>
      <c r="I33" s="704"/>
      <c r="J33" s="704"/>
      <c r="K33" s="724"/>
      <c r="L33" s="413"/>
      <c r="M33" s="722"/>
      <c r="N33" s="704"/>
      <c r="O33" s="704"/>
      <c r="P33" s="704"/>
      <c r="Q33" s="724"/>
      <c r="R33" s="726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712" t="s">
        <v>15</v>
      </c>
      <c r="G34" s="713"/>
      <c r="H34" s="713"/>
      <c r="I34" s="713"/>
      <c r="J34" s="713"/>
      <c r="K34" s="714"/>
      <c r="L34" s="413"/>
      <c r="M34" s="712" t="s">
        <v>16</v>
      </c>
      <c r="N34" s="713"/>
      <c r="O34" s="713"/>
      <c r="P34" s="713"/>
      <c r="Q34" s="714"/>
      <c r="R34" s="715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712"/>
      <c r="G35" s="713"/>
      <c r="H35" s="713"/>
      <c r="I35" s="713"/>
      <c r="J35" s="713"/>
      <c r="K35" s="714"/>
      <c r="L35" s="413"/>
      <c r="M35" s="712"/>
      <c r="N35" s="713"/>
      <c r="O35" s="713"/>
      <c r="P35" s="713"/>
      <c r="Q35" s="714"/>
      <c r="R35" s="715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712" t="s">
        <v>19</v>
      </c>
      <c r="G36" s="713"/>
      <c r="H36" s="713"/>
      <c r="I36" s="713"/>
      <c r="J36" s="713"/>
      <c r="K36" s="714"/>
      <c r="L36" s="413"/>
      <c r="M36" s="712" t="s">
        <v>20</v>
      </c>
      <c r="N36" s="713"/>
      <c r="O36" s="713"/>
      <c r="P36" s="713"/>
      <c r="Q36" s="714"/>
      <c r="R36" s="715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712"/>
      <c r="G37" s="713"/>
      <c r="H37" s="713"/>
      <c r="I37" s="713"/>
      <c r="J37" s="713"/>
      <c r="K37" s="714"/>
      <c r="L37" s="413"/>
      <c r="M37" s="712"/>
      <c r="N37" s="713"/>
      <c r="O37" s="713"/>
      <c r="P37" s="713"/>
      <c r="Q37" s="714"/>
      <c r="R37" s="715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722"/>
      <c r="G38" s="704"/>
      <c r="H38" s="704"/>
      <c r="I38" s="704"/>
      <c r="J38" s="704"/>
      <c r="K38" s="724"/>
      <c r="L38" s="413"/>
      <c r="M38" s="722" t="s">
        <v>21</v>
      </c>
      <c r="N38" s="704"/>
      <c r="O38" s="704"/>
      <c r="P38" s="704"/>
      <c r="Q38" s="724"/>
      <c r="R38" s="726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728"/>
      <c r="G39" s="729"/>
      <c r="H39" s="729"/>
      <c r="I39" s="729"/>
      <c r="J39" s="729"/>
      <c r="K39" s="730"/>
      <c r="L39" s="413"/>
      <c r="M39" s="728"/>
      <c r="N39" s="729"/>
      <c r="O39" s="729"/>
      <c r="P39" s="729"/>
      <c r="Q39" s="730"/>
      <c r="R39" s="731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510</v>
      </c>
      <c r="C41" s="701" t="s">
        <v>26</v>
      </c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402"/>
      <c r="T41" s="402"/>
      <c r="U41" s="403"/>
      <c r="V41" s="128"/>
    </row>
    <row r="42" spans="1:22" ht="9.9" hidden="1" customHeight="1">
      <c r="A42" s="3"/>
      <c r="B42" s="703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703"/>
      <c r="C43" s="407"/>
      <c r="D43" s="408"/>
      <c r="E43" s="698" t="s">
        <v>31</v>
      </c>
      <c r="F43" s="698"/>
      <c r="G43" s="698"/>
      <c r="H43" s="698"/>
      <c r="I43" s="698"/>
      <c r="J43" s="698"/>
      <c r="K43" s="698"/>
      <c r="L43" s="698"/>
      <c r="M43" s="698"/>
      <c r="N43" s="126"/>
      <c r="O43" s="126"/>
      <c r="P43" s="408"/>
      <c r="Q43" s="408"/>
      <c r="R43" s="704" t="s">
        <v>28</v>
      </c>
      <c r="S43" s="704"/>
      <c r="T43" s="704"/>
      <c r="U43" s="705"/>
      <c r="V43" s="128"/>
    </row>
    <row r="44" spans="1:22" ht="9.9" hidden="1" customHeight="1">
      <c r="A44" s="3"/>
      <c r="B44" s="414"/>
      <c r="C44" s="407"/>
      <c r="D44" s="408"/>
      <c r="E44" s="698"/>
      <c r="F44" s="698"/>
      <c r="G44" s="698"/>
      <c r="H44" s="698"/>
      <c r="I44" s="698"/>
      <c r="J44" s="698"/>
      <c r="K44" s="698"/>
      <c r="L44" s="698"/>
      <c r="M44" s="698"/>
      <c r="N44" s="126"/>
      <c r="O44" s="126"/>
      <c r="P44" s="408"/>
      <c r="Q44" s="408"/>
      <c r="R44" s="704"/>
      <c r="S44" s="704"/>
      <c r="T44" s="704"/>
      <c r="U44" s="705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706">
        <v>0.33333333333333331</v>
      </c>
      <c r="S45" s="706"/>
      <c r="T45" s="706"/>
      <c r="U45" s="707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706"/>
      <c r="S46" s="706"/>
      <c r="T46" s="706"/>
      <c r="U46" s="707"/>
      <c r="V46" s="128"/>
    </row>
    <row r="47" spans="1:22" ht="9.9" hidden="1" customHeight="1">
      <c r="A47" s="3"/>
      <c r="B47" s="727" t="s">
        <v>521</v>
      </c>
      <c r="C47" s="708" t="s">
        <v>29</v>
      </c>
      <c r="D47" s="408"/>
      <c r="E47" s="698" t="s">
        <v>35</v>
      </c>
      <c r="F47" s="698"/>
      <c r="G47" s="698"/>
      <c r="H47" s="698"/>
      <c r="I47" s="698"/>
      <c r="J47" s="698"/>
      <c r="K47" s="699"/>
      <c r="L47" s="700" t="s">
        <v>2</v>
      </c>
      <c r="M47" s="699"/>
      <c r="N47" s="698" t="s">
        <v>36</v>
      </c>
      <c r="O47" s="698"/>
      <c r="P47" s="698"/>
      <c r="Q47" s="698"/>
      <c r="R47" s="698"/>
      <c r="S47" s="698"/>
      <c r="T47" s="127"/>
      <c r="U47" s="347"/>
      <c r="V47" s="128"/>
    </row>
    <row r="48" spans="1:22" ht="9.9" hidden="1" customHeight="1">
      <c r="A48" s="3"/>
      <c r="B48" s="727"/>
      <c r="C48" s="708"/>
      <c r="D48" s="408"/>
      <c r="E48" s="698"/>
      <c r="F48" s="698"/>
      <c r="G48" s="698"/>
      <c r="H48" s="698"/>
      <c r="I48" s="698"/>
      <c r="J48" s="698"/>
      <c r="K48" s="699"/>
      <c r="L48" s="700"/>
      <c r="M48" s="699"/>
      <c r="N48" s="698"/>
      <c r="O48" s="698"/>
      <c r="P48" s="698"/>
      <c r="Q48" s="698"/>
      <c r="R48" s="698"/>
      <c r="S48" s="698"/>
      <c r="T48" s="408"/>
      <c r="U48" s="410"/>
      <c r="V48" s="128"/>
    </row>
    <row r="49" spans="1:27" ht="9.9" hidden="1" customHeight="1">
      <c r="A49" s="3"/>
      <c r="B49" s="727"/>
      <c r="C49" s="696">
        <v>0.4375</v>
      </c>
      <c r="D49" s="408"/>
      <c r="E49" s="698" t="s">
        <v>38</v>
      </c>
      <c r="F49" s="698"/>
      <c r="G49" s="698"/>
      <c r="H49" s="698"/>
      <c r="I49" s="698"/>
      <c r="J49" s="698"/>
      <c r="K49" s="699"/>
      <c r="L49" s="700" t="s">
        <v>2</v>
      </c>
      <c r="M49" s="699"/>
      <c r="N49" s="698" t="s">
        <v>39</v>
      </c>
      <c r="O49" s="698"/>
      <c r="P49" s="698"/>
      <c r="Q49" s="698"/>
      <c r="R49" s="698"/>
      <c r="S49" s="698"/>
      <c r="T49" s="408"/>
      <c r="U49" s="410"/>
      <c r="V49" s="128"/>
    </row>
    <row r="50" spans="1:27" ht="9.9" hidden="1" customHeight="1">
      <c r="A50" s="3"/>
      <c r="B50" s="727"/>
      <c r="C50" s="696"/>
      <c r="D50" s="408"/>
      <c r="E50" s="698"/>
      <c r="F50" s="698"/>
      <c r="G50" s="698"/>
      <c r="H50" s="698"/>
      <c r="I50" s="698"/>
      <c r="J50" s="698"/>
      <c r="K50" s="699"/>
      <c r="L50" s="700"/>
      <c r="M50" s="699"/>
      <c r="N50" s="698"/>
      <c r="O50" s="698"/>
      <c r="P50" s="698"/>
      <c r="Q50" s="698"/>
      <c r="R50" s="698"/>
      <c r="S50" s="698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16" t="s">
        <v>37</v>
      </c>
      <c r="G52" s="717"/>
      <c r="H52" s="717"/>
      <c r="I52" s="717"/>
      <c r="J52" s="717"/>
      <c r="K52" s="720"/>
      <c r="L52" s="413"/>
      <c r="M52" s="716" t="s">
        <v>37</v>
      </c>
      <c r="N52" s="717"/>
      <c r="O52" s="717"/>
      <c r="P52" s="717"/>
      <c r="Q52" s="717"/>
      <c r="R52" s="720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18"/>
      <c r="G53" s="719"/>
      <c r="H53" s="719"/>
      <c r="I53" s="719"/>
      <c r="J53" s="719"/>
      <c r="K53" s="721"/>
      <c r="L53" s="413"/>
      <c r="M53" s="718"/>
      <c r="N53" s="719"/>
      <c r="O53" s="719"/>
      <c r="P53" s="719"/>
      <c r="Q53" s="719"/>
      <c r="R53" s="721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749" t="s">
        <v>11</v>
      </c>
      <c r="G54" s="750"/>
      <c r="H54" s="750"/>
      <c r="I54" s="751"/>
      <c r="J54" s="752"/>
      <c r="K54" s="753"/>
      <c r="L54" s="413"/>
      <c r="M54" s="749" t="s">
        <v>12</v>
      </c>
      <c r="N54" s="750"/>
      <c r="O54" s="750"/>
      <c r="P54" s="751"/>
      <c r="Q54" s="723"/>
      <c r="R54" s="725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735"/>
      <c r="G55" s="736"/>
      <c r="H55" s="736"/>
      <c r="I55" s="737"/>
      <c r="J55" s="740"/>
      <c r="K55" s="741"/>
      <c r="L55" s="413"/>
      <c r="M55" s="735"/>
      <c r="N55" s="736"/>
      <c r="O55" s="736"/>
      <c r="P55" s="737"/>
      <c r="Q55" s="744"/>
      <c r="R55" s="745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732" t="s">
        <v>15</v>
      </c>
      <c r="G56" s="733"/>
      <c r="H56" s="733"/>
      <c r="I56" s="734"/>
      <c r="J56" s="738"/>
      <c r="K56" s="739"/>
      <c r="L56" s="413"/>
      <c r="M56" s="732" t="s">
        <v>16</v>
      </c>
      <c r="N56" s="733"/>
      <c r="O56" s="733"/>
      <c r="P56" s="734"/>
      <c r="Q56" s="742"/>
      <c r="R56" s="743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735"/>
      <c r="G57" s="736"/>
      <c r="H57" s="736"/>
      <c r="I57" s="737"/>
      <c r="J57" s="740"/>
      <c r="K57" s="741"/>
      <c r="L57" s="413"/>
      <c r="M57" s="735"/>
      <c r="N57" s="736"/>
      <c r="O57" s="736"/>
      <c r="P57" s="737"/>
      <c r="Q57" s="744"/>
      <c r="R57" s="745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732" t="s">
        <v>19</v>
      </c>
      <c r="G58" s="733"/>
      <c r="H58" s="733"/>
      <c r="I58" s="734"/>
      <c r="J58" s="738"/>
      <c r="K58" s="739"/>
      <c r="L58" s="413"/>
      <c r="M58" s="732" t="s">
        <v>20</v>
      </c>
      <c r="N58" s="733"/>
      <c r="O58" s="733"/>
      <c r="P58" s="734"/>
      <c r="Q58" s="742"/>
      <c r="R58" s="743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735"/>
      <c r="G59" s="736"/>
      <c r="H59" s="736"/>
      <c r="I59" s="737"/>
      <c r="J59" s="740"/>
      <c r="K59" s="741"/>
      <c r="L59" s="413"/>
      <c r="M59" s="735"/>
      <c r="N59" s="736"/>
      <c r="O59" s="736"/>
      <c r="P59" s="737"/>
      <c r="Q59" s="744"/>
      <c r="R59" s="745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738"/>
      <c r="K60" s="739"/>
      <c r="L60" s="413"/>
      <c r="M60" s="732" t="s">
        <v>21</v>
      </c>
      <c r="N60" s="733"/>
      <c r="O60" s="733"/>
      <c r="P60" s="734"/>
      <c r="Q60" s="742"/>
      <c r="R60" s="743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746"/>
      <c r="K61" s="747"/>
      <c r="L61" s="413"/>
      <c r="M61" s="728"/>
      <c r="N61" s="729"/>
      <c r="O61" s="729"/>
      <c r="P61" s="748"/>
      <c r="Q61" s="730"/>
      <c r="R61" s="731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701" t="s">
        <v>26</v>
      </c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754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754"/>
      <c r="C65" s="407"/>
      <c r="D65" s="408"/>
      <c r="E65" s="698" t="s">
        <v>31</v>
      </c>
      <c r="F65" s="698"/>
      <c r="G65" s="698"/>
      <c r="H65" s="698"/>
      <c r="I65" s="698"/>
      <c r="J65" s="698"/>
      <c r="K65" s="698"/>
      <c r="L65" s="698"/>
      <c r="M65" s="698"/>
      <c r="N65" s="126"/>
      <c r="O65" s="126"/>
      <c r="P65" s="408"/>
      <c r="Q65" s="408"/>
      <c r="R65" s="704" t="s">
        <v>28</v>
      </c>
      <c r="S65" s="704"/>
      <c r="T65" s="704"/>
      <c r="U65" s="705"/>
      <c r="V65" s="128"/>
    </row>
    <row r="66" spans="1:22" ht="9.9" hidden="1" customHeight="1">
      <c r="A66" s="3"/>
      <c r="B66" s="703" t="s">
        <v>27</v>
      </c>
      <c r="C66" s="407"/>
      <c r="D66" s="408"/>
      <c r="E66" s="698"/>
      <c r="F66" s="698"/>
      <c r="G66" s="698"/>
      <c r="H66" s="698"/>
      <c r="I66" s="698"/>
      <c r="J66" s="698"/>
      <c r="K66" s="698"/>
      <c r="L66" s="698"/>
      <c r="M66" s="698"/>
      <c r="N66" s="126"/>
      <c r="O66" s="126"/>
      <c r="P66" s="408"/>
      <c r="Q66" s="408"/>
      <c r="R66" s="704"/>
      <c r="S66" s="704"/>
      <c r="T66" s="704"/>
      <c r="U66" s="705"/>
      <c r="V66" s="128"/>
    </row>
    <row r="67" spans="1:22" ht="9.9" hidden="1" customHeight="1">
      <c r="A67" s="3"/>
      <c r="B67" s="703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706">
        <v>0.33333333333333331</v>
      </c>
      <c r="S67" s="706"/>
      <c r="T67" s="706"/>
      <c r="U67" s="707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706"/>
      <c r="S68" s="706"/>
      <c r="T68" s="706"/>
      <c r="U68" s="707"/>
      <c r="V68" s="128"/>
    </row>
    <row r="69" spans="1:22" ht="9.9" hidden="1" customHeight="1">
      <c r="A69" s="3"/>
      <c r="B69" s="406"/>
      <c r="C69" s="708" t="s">
        <v>29</v>
      </c>
      <c r="D69" s="408"/>
      <c r="E69" s="698" t="s">
        <v>35</v>
      </c>
      <c r="F69" s="698"/>
      <c r="G69" s="698"/>
      <c r="H69" s="698"/>
      <c r="I69" s="698"/>
      <c r="J69" s="698"/>
      <c r="K69" s="699"/>
      <c r="L69" s="700" t="s">
        <v>2</v>
      </c>
      <c r="M69" s="699"/>
      <c r="N69" s="698" t="s">
        <v>36</v>
      </c>
      <c r="O69" s="698"/>
      <c r="P69" s="698"/>
      <c r="Q69" s="698"/>
      <c r="R69" s="698"/>
      <c r="S69" s="698"/>
      <c r="T69" s="706"/>
      <c r="U69" s="707"/>
      <c r="V69" s="128"/>
    </row>
    <row r="70" spans="1:22" ht="9.9" hidden="1" customHeight="1">
      <c r="A70" s="3"/>
      <c r="B70" s="406"/>
      <c r="C70" s="708"/>
      <c r="D70" s="408"/>
      <c r="E70" s="698"/>
      <c r="F70" s="698"/>
      <c r="G70" s="698"/>
      <c r="H70" s="698"/>
      <c r="I70" s="698"/>
      <c r="J70" s="698"/>
      <c r="K70" s="699"/>
      <c r="L70" s="700"/>
      <c r="M70" s="699"/>
      <c r="N70" s="698"/>
      <c r="O70" s="698"/>
      <c r="P70" s="698"/>
      <c r="Q70" s="698"/>
      <c r="R70" s="698"/>
      <c r="S70" s="698"/>
      <c r="T70" s="706"/>
      <c r="U70" s="707"/>
      <c r="V70" s="128"/>
    </row>
    <row r="71" spans="1:22" ht="9.9" hidden="1" customHeight="1">
      <c r="A71" s="3"/>
      <c r="B71" s="406"/>
      <c r="C71" s="696">
        <v>0.4375</v>
      </c>
      <c r="D71" s="408"/>
      <c r="E71" s="698" t="s">
        <v>38</v>
      </c>
      <c r="F71" s="698"/>
      <c r="G71" s="698"/>
      <c r="H71" s="698"/>
      <c r="I71" s="698"/>
      <c r="J71" s="698"/>
      <c r="K71" s="699"/>
      <c r="L71" s="700" t="s">
        <v>2</v>
      </c>
      <c r="M71" s="699"/>
      <c r="N71" s="698" t="s">
        <v>39</v>
      </c>
      <c r="O71" s="698"/>
      <c r="P71" s="698"/>
      <c r="Q71" s="698"/>
      <c r="R71" s="698"/>
      <c r="S71" s="698"/>
      <c r="T71" s="706"/>
      <c r="U71" s="707"/>
      <c r="V71" s="128"/>
    </row>
    <row r="72" spans="1:22" ht="9.9" hidden="1" customHeight="1">
      <c r="A72" s="3"/>
      <c r="B72" s="406"/>
      <c r="C72" s="697"/>
      <c r="D72" s="408"/>
      <c r="E72" s="698"/>
      <c r="F72" s="698"/>
      <c r="G72" s="698"/>
      <c r="H72" s="698"/>
      <c r="I72" s="698"/>
      <c r="J72" s="698"/>
      <c r="K72" s="699"/>
      <c r="L72" s="700"/>
      <c r="M72" s="699"/>
      <c r="N72" s="698"/>
      <c r="O72" s="698"/>
      <c r="P72" s="698"/>
      <c r="Q72" s="698"/>
      <c r="R72" s="698"/>
      <c r="S72" s="698"/>
      <c r="T72" s="706"/>
      <c r="U72" s="707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16" t="s">
        <v>37</v>
      </c>
      <c r="G74" s="717"/>
      <c r="H74" s="717"/>
      <c r="I74" s="717"/>
      <c r="J74" s="717"/>
      <c r="K74" s="717"/>
      <c r="L74" s="413"/>
      <c r="M74" s="716" t="s">
        <v>37</v>
      </c>
      <c r="N74" s="717"/>
      <c r="O74" s="717"/>
      <c r="P74" s="717"/>
      <c r="Q74" s="717"/>
      <c r="R74" s="720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18"/>
      <c r="G75" s="719"/>
      <c r="H75" s="719"/>
      <c r="I75" s="719"/>
      <c r="J75" s="719"/>
      <c r="K75" s="719"/>
      <c r="L75" s="413"/>
      <c r="M75" s="718"/>
      <c r="N75" s="719"/>
      <c r="O75" s="719"/>
      <c r="P75" s="719"/>
      <c r="Q75" s="719"/>
      <c r="R75" s="721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749" t="s">
        <v>11</v>
      </c>
      <c r="G76" s="750"/>
      <c r="H76" s="750"/>
      <c r="I76" s="751"/>
      <c r="J76" s="752"/>
      <c r="K76" s="753"/>
      <c r="L76" s="413"/>
      <c r="M76" s="722" t="s">
        <v>12</v>
      </c>
      <c r="N76" s="704"/>
      <c r="O76" s="704"/>
      <c r="P76" s="704"/>
      <c r="Q76" s="723"/>
      <c r="R76" s="725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735"/>
      <c r="G77" s="736"/>
      <c r="H77" s="736"/>
      <c r="I77" s="737"/>
      <c r="J77" s="740"/>
      <c r="K77" s="741"/>
      <c r="L77" s="413"/>
      <c r="M77" s="722"/>
      <c r="N77" s="704"/>
      <c r="O77" s="704"/>
      <c r="P77" s="704"/>
      <c r="Q77" s="724"/>
      <c r="R77" s="726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732" t="s">
        <v>15</v>
      </c>
      <c r="G78" s="733"/>
      <c r="H78" s="733"/>
      <c r="I78" s="734"/>
      <c r="J78" s="738"/>
      <c r="K78" s="739"/>
      <c r="L78" s="413"/>
      <c r="M78" s="712" t="s">
        <v>16</v>
      </c>
      <c r="N78" s="713"/>
      <c r="O78" s="713"/>
      <c r="P78" s="713"/>
      <c r="Q78" s="714"/>
      <c r="R78" s="715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735"/>
      <c r="G79" s="736"/>
      <c r="H79" s="736"/>
      <c r="I79" s="737"/>
      <c r="J79" s="740"/>
      <c r="K79" s="741"/>
      <c r="L79" s="413"/>
      <c r="M79" s="712"/>
      <c r="N79" s="713"/>
      <c r="O79" s="713"/>
      <c r="P79" s="713"/>
      <c r="Q79" s="714"/>
      <c r="R79" s="715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732" t="s">
        <v>19</v>
      </c>
      <c r="G80" s="733"/>
      <c r="H80" s="733"/>
      <c r="I80" s="734"/>
      <c r="J80" s="738"/>
      <c r="K80" s="739"/>
      <c r="L80" s="413"/>
      <c r="M80" s="712" t="s">
        <v>20</v>
      </c>
      <c r="N80" s="713"/>
      <c r="O80" s="713"/>
      <c r="P80" s="713"/>
      <c r="Q80" s="714"/>
      <c r="R80" s="715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735"/>
      <c r="G81" s="736"/>
      <c r="H81" s="736"/>
      <c r="I81" s="737"/>
      <c r="J81" s="740"/>
      <c r="K81" s="741"/>
      <c r="L81" s="413"/>
      <c r="M81" s="712"/>
      <c r="N81" s="713"/>
      <c r="O81" s="713"/>
      <c r="P81" s="713"/>
      <c r="Q81" s="714"/>
      <c r="R81" s="715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738"/>
      <c r="K82" s="739"/>
      <c r="L82" s="413"/>
      <c r="M82" s="722" t="s">
        <v>21</v>
      </c>
      <c r="N82" s="704"/>
      <c r="O82" s="704"/>
      <c r="P82" s="704"/>
      <c r="Q82" s="724"/>
      <c r="R82" s="726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746"/>
      <c r="K83" s="747"/>
      <c r="L83" s="413"/>
      <c r="M83" s="728"/>
      <c r="N83" s="729"/>
      <c r="O83" s="729"/>
      <c r="P83" s="729"/>
      <c r="Q83" s="730"/>
      <c r="R83" s="731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511</v>
      </c>
      <c r="C85" s="701" t="s">
        <v>26</v>
      </c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703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703"/>
      <c r="C87" s="407"/>
      <c r="D87" s="408"/>
      <c r="E87" s="698" t="s">
        <v>44</v>
      </c>
      <c r="F87" s="698"/>
      <c r="G87" s="698"/>
      <c r="H87" s="698"/>
      <c r="I87" s="698"/>
      <c r="J87" s="698"/>
      <c r="K87" s="698"/>
      <c r="L87" s="698"/>
      <c r="M87" s="698"/>
      <c r="N87" s="126"/>
      <c r="O87" s="126"/>
      <c r="P87" s="408"/>
      <c r="Q87" s="408"/>
      <c r="R87" s="704" t="s">
        <v>28</v>
      </c>
      <c r="S87" s="704"/>
      <c r="T87" s="704"/>
      <c r="U87" s="705"/>
      <c r="V87" s="128"/>
    </row>
    <row r="88" spans="1:27" ht="9.9" hidden="1" customHeight="1">
      <c r="A88" s="3"/>
      <c r="B88" s="414"/>
      <c r="C88" s="407"/>
      <c r="D88" s="408"/>
      <c r="E88" s="698"/>
      <c r="F88" s="698"/>
      <c r="G88" s="698"/>
      <c r="H88" s="698"/>
      <c r="I88" s="698"/>
      <c r="J88" s="698"/>
      <c r="K88" s="698"/>
      <c r="L88" s="698"/>
      <c r="M88" s="698"/>
      <c r="N88" s="126"/>
      <c r="O88" s="126"/>
      <c r="P88" s="408"/>
      <c r="Q88" s="408"/>
      <c r="R88" s="704"/>
      <c r="S88" s="704"/>
      <c r="T88" s="704"/>
      <c r="U88" s="705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706">
        <v>0.33333333333333331</v>
      </c>
      <c r="S89" s="706"/>
      <c r="T89" s="706"/>
      <c r="U89" s="707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706"/>
      <c r="S90" s="706"/>
      <c r="T90" s="706"/>
      <c r="U90" s="707"/>
      <c r="V90" s="128"/>
    </row>
    <row r="91" spans="1:27" ht="9.9" hidden="1" customHeight="1">
      <c r="A91" s="3"/>
      <c r="B91" s="406"/>
      <c r="C91" s="708" t="s">
        <v>29</v>
      </c>
      <c r="D91" s="408"/>
      <c r="E91" s="698" t="s">
        <v>32</v>
      </c>
      <c r="F91" s="698"/>
      <c r="G91" s="698"/>
      <c r="H91" s="698"/>
      <c r="I91" s="698"/>
      <c r="J91" s="698"/>
      <c r="K91" s="699"/>
      <c r="L91" s="700" t="s">
        <v>2</v>
      </c>
      <c r="M91" s="699"/>
      <c r="N91" s="698"/>
      <c r="O91" s="698"/>
      <c r="P91" s="698"/>
      <c r="Q91" s="698"/>
      <c r="R91" s="698"/>
      <c r="S91" s="698"/>
      <c r="T91" s="127"/>
      <c r="U91" s="347"/>
      <c r="V91" s="128"/>
    </row>
    <row r="92" spans="1:27" ht="9.9" hidden="1" customHeight="1">
      <c r="A92" s="3"/>
      <c r="B92" s="406"/>
      <c r="C92" s="708"/>
      <c r="D92" s="408"/>
      <c r="E92" s="698"/>
      <c r="F92" s="698"/>
      <c r="G92" s="698"/>
      <c r="H92" s="698"/>
      <c r="I92" s="698"/>
      <c r="J92" s="698"/>
      <c r="K92" s="699"/>
      <c r="L92" s="700"/>
      <c r="M92" s="699"/>
      <c r="N92" s="698"/>
      <c r="O92" s="698"/>
      <c r="P92" s="698"/>
      <c r="Q92" s="698"/>
      <c r="R92" s="698"/>
      <c r="S92" s="698"/>
      <c r="T92" s="408"/>
      <c r="U92" s="410"/>
      <c r="V92" s="128"/>
    </row>
    <row r="93" spans="1:27" ht="9.9" hidden="1" customHeight="1">
      <c r="A93" s="3"/>
      <c r="B93" s="406"/>
      <c r="C93" s="696">
        <v>0.4375</v>
      </c>
      <c r="D93" s="408"/>
      <c r="E93" s="698" t="s">
        <v>124</v>
      </c>
      <c r="F93" s="698"/>
      <c r="G93" s="698"/>
      <c r="H93" s="698"/>
      <c r="I93" s="698"/>
      <c r="J93" s="698"/>
      <c r="K93" s="699"/>
      <c r="L93" s="700" t="s">
        <v>2</v>
      </c>
      <c r="M93" s="699"/>
      <c r="N93" s="698" t="s">
        <v>94</v>
      </c>
      <c r="O93" s="698"/>
      <c r="P93" s="698"/>
      <c r="Q93" s="698"/>
      <c r="R93" s="698"/>
      <c r="S93" s="698"/>
      <c r="T93" s="408"/>
      <c r="U93" s="410"/>
      <c r="V93" s="128"/>
    </row>
    <row r="94" spans="1:27" ht="9.9" hidden="1" customHeight="1">
      <c r="A94" s="3"/>
      <c r="B94" s="406"/>
      <c r="C94" s="697"/>
      <c r="D94" s="408"/>
      <c r="E94" s="698"/>
      <c r="F94" s="698"/>
      <c r="G94" s="698"/>
      <c r="H94" s="698"/>
      <c r="I94" s="698"/>
      <c r="J94" s="698"/>
      <c r="K94" s="699"/>
      <c r="L94" s="700"/>
      <c r="M94" s="699"/>
      <c r="N94" s="698"/>
      <c r="O94" s="698"/>
      <c r="P94" s="698"/>
      <c r="Q94" s="698"/>
      <c r="R94" s="698"/>
      <c r="S94" s="698"/>
      <c r="T94" s="408"/>
      <c r="U94" s="410"/>
      <c r="V94" s="128"/>
    </row>
    <row r="95" spans="1:27" ht="9.9" hidden="1" customHeight="1">
      <c r="A95" s="3"/>
      <c r="B95" s="406"/>
      <c r="C95" s="696">
        <v>0.5</v>
      </c>
      <c r="D95" s="408"/>
      <c r="E95" s="698" t="s">
        <v>128</v>
      </c>
      <c r="F95" s="698"/>
      <c r="G95" s="698"/>
      <c r="H95" s="698"/>
      <c r="I95" s="698"/>
      <c r="J95" s="698"/>
      <c r="K95" s="699"/>
      <c r="L95" s="700" t="s">
        <v>2</v>
      </c>
      <c r="M95" s="699"/>
      <c r="N95" s="698" t="s">
        <v>51</v>
      </c>
      <c r="O95" s="698"/>
      <c r="P95" s="698"/>
      <c r="Q95" s="698"/>
      <c r="R95" s="698"/>
      <c r="S95" s="698"/>
      <c r="T95" s="408"/>
      <c r="U95" s="410"/>
      <c r="V95" s="128"/>
    </row>
    <row r="96" spans="1:27" ht="9.9" hidden="1" customHeight="1">
      <c r="A96" s="3"/>
      <c r="B96" s="406"/>
      <c r="C96" s="697"/>
      <c r="D96" s="408"/>
      <c r="E96" s="698"/>
      <c r="F96" s="698"/>
      <c r="G96" s="698"/>
      <c r="H96" s="698"/>
      <c r="I96" s="698"/>
      <c r="J96" s="698"/>
      <c r="K96" s="699"/>
      <c r="L96" s="700"/>
      <c r="M96" s="699"/>
      <c r="N96" s="698"/>
      <c r="O96" s="698"/>
      <c r="P96" s="698"/>
      <c r="Q96" s="698"/>
      <c r="R96" s="698"/>
      <c r="S96" s="698"/>
      <c r="T96" s="408"/>
      <c r="U96" s="410"/>
      <c r="V96" s="128"/>
    </row>
    <row r="97" spans="1:22" ht="9.9" hidden="1" customHeight="1">
      <c r="A97" s="3"/>
      <c r="B97" s="406"/>
      <c r="C97" s="696">
        <v>0.5625</v>
      </c>
      <c r="D97" s="408"/>
      <c r="E97" s="698" t="s">
        <v>55</v>
      </c>
      <c r="F97" s="698"/>
      <c r="G97" s="698"/>
      <c r="H97" s="698"/>
      <c r="I97" s="698"/>
      <c r="J97" s="698"/>
      <c r="K97" s="699"/>
      <c r="L97" s="700" t="s">
        <v>2</v>
      </c>
      <c r="M97" s="699"/>
      <c r="N97" s="698" t="s">
        <v>45</v>
      </c>
      <c r="O97" s="698"/>
      <c r="P97" s="698"/>
      <c r="Q97" s="698"/>
      <c r="R97" s="698"/>
      <c r="S97" s="698"/>
      <c r="T97" s="408"/>
      <c r="U97" s="410"/>
      <c r="V97" s="128"/>
    </row>
    <row r="98" spans="1:22" ht="9.9" hidden="1" customHeight="1">
      <c r="A98" s="3"/>
      <c r="B98" s="406"/>
      <c r="C98" s="697"/>
      <c r="D98" s="408"/>
      <c r="E98" s="698"/>
      <c r="F98" s="698"/>
      <c r="G98" s="698"/>
      <c r="H98" s="698"/>
      <c r="I98" s="698"/>
      <c r="J98" s="698"/>
      <c r="K98" s="699"/>
      <c r="L98" s="700"/>
      <c r="M98" s="699"/>
      <c r="N98" s="698"/>
      <c r="O98" s="698"/>
      <c r="P98" s="698"/>
      <c r="Q98" s="698"/>
      <c r="R98" s="698"/>
      <c r="S98" s="698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98" t="s">
        <v>31</v>
      </c>
      <c r="F100" s="698"/>
      <c r="G100" s="698"/>
      <c r="H100" s="698"/>
      <c r="I100" s="698"/>
      <c r="J100" s="698"/>
      <c r="K100" s="698"/>
      <c r="L100" s="698"/>
      <c r="M100" s="698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754" t="s">
        <v>522</v>
      </c>
      <c r="C101" s="411"/>
      <c r="D101" s="408"/>
      <c r="E101" s="698"/>
      <c r="F101" s="698"/>
      <c r="G101" s="698"/>
      <c r="H101" s="698"/>
      <c r="I101" s="698"/>
      <c r="J101" s="698"/>
      <c r="K101" s="698"/>
      <c r="L101" s="698"/>
      <c r="M101" s="698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754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754"/>
      <c r="C103" s="696">
        <v>0.625</v>
      </c>
      <c r="D103" s="525"/>
      <c r="E103" s="698" t="s">
        <v>35</v>
      </c>
      <c r="F103" s="698"/>
      <c r="G103" s="698"/>
      <c r="H103" s="698"/>
      <c r="I103" s="698"/>
      <c r="J103" s="698"/>
      <c r="K103" s="699"/>
      <c r="L103" s="700" t="s">
        <v>2</v>
      </c>
      <c r="M103" s="699"/>
      <c r="N103" s="698" t="s">
        <v>39</v>
      </c>
      <c r="O103" s="698"/>
      <c r="P103" s="698"/>
      <c r="Q103" s="698"/>
      <c r="R103" s="698"/>
      <c r="S103" s="698"/>
      <c r="T103" s="699" t="s">
        <v>398</v>
      </c>
      <c r="U103" s="755"/>
      <c r="V103" s="128"/>
    </row>
    <row r="104" spans="1:22" ht="9.9" hidden="1" customHeight="1">
      <c r="A104" s="3"/>
      <c r="B104" s="406"/>
      <c r="C104" s="697"/>
      <c r="D104" s="525"/>
      <c r="E104" s="698"/>
      <c r="F104" s="698"/>
      <c r="G104" s="698"/>
      <c r="H104" s="698"/>
      <c r="I104" s="698"/>
      <c r="J104" s="698"/>
      <c r="K104" s="699"/>
      <c r="L104" s="700"/>
      <c r="M104" s="699"/>
      <c r="N104" s="698"/>
      <c r="O104" s="698"/>
      <c r="P104" s="698"/>
      <c r="Q104" s="698"/>
      <c r="R104" s="698"/>
      <c r="S104" s="698"/>
      <c r="T104" s="699"/>
      <c r="U104" s="755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16" t="s">
        <v>37</v>
      </c>
      <c r="G106" s="717"/>
      <c r="H106" s="717"/>
      <c r="I106" s="717"/>
      <c r="J106" s="717"/>
      <c r="K106" s="717"/>
      <c r="L106" s="413"/>
      <c r="M106" s="716" t="s">
        <v>37</v>
      </c>
      <c r="N106" s="717"/>
      <c r="O106" s="717"/>
      <c r="P106" s="717"/>
      <c r="Q106" s="717"/>
      <c r="R106" s="720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18"/>
      <c r="G107" s="719"/>
      <c r="H107" s="719"/>
      <c r="I107" s="719"/>
      <c r="J107" s="719"/>
      <c r="K107" s="719"/>
      <c r="L107" s="413"/>
      <c r="M107" s="718"/>
      <c r="N107" s="719"/>
      <c r="O107" s="719"/>
      <c r="P107" s="719"/>
      <c r="Q107" s="719"/>
      <c r="R107" s="721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749" t="s">
        <v>11</v>
      </c>
      <c r="G108" s="750"/>
      <c r="H108" s="750"/>
      <c r="I108" s="751"/>
      <c r="J108" s="752"/>
      <c r="K108" s="753"/>
      <c r="L108" s="413"/>
      <c r="M108" s="722" t="s">
        <v>12</v>
      </c>
      <c r="N108" s="704"/>
      <c r="O108" s="704"/>
      <c r="P108" s="704"/>
      <c r="Q108" s="723"/>
      <c r="R108" s="725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735"/>
      <c r="G109" s="736"/>
      <c r="H109" s="736"/>
      <c r="I109" s="737"/>
      <c r="J109" s="740"/>
      <c r="K109" s="741"/>
      <c r="L109" s="413"/>
      <c r="M109" s="722"/>
      <c r="N109" s="704"/>
      <c r="O109" s="704"/>
      <c r="P109" s="704"/>
      <c r="Q109" s="724"/>
      <c r="R109" s="726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732" t="s">
        <v>15</v>
      </c>
      <c r="G110" s="733"/>
      <c r="H110" s="733"/>
      <c r="I110" s="734"/>
      <c r="J110" s="738"/>
      <c r="K110" s="739"/>
      <c r="L110" s="413"/>
      <c r="M110" s="712" t="s">
        <v>16</v>
      </c>
      <c r="N110" s="713"/>
      <c r="O110" s="713"/>
      <c r="P110" s="713"/>
      <c r="Q110" s="714"/>
      <c r="R110" s="715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735"/>
      <c r="G111" s="736"/>
      <c r="H111" s="736"/>
      <c r="I111" s="737"/>
      <c r="J111" s="740"/>
      <c r="K111" s="741"/>
      <c r="L111" s="413"/>
      <c r="M111" s="712"/>
      <c r="N111" s="713"/>
      <c r="O111" s="713"/>
      <c r="P111" s="713"/>
      <c r="Q111" s="714"/>
      <c r="R111" s="715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732" t="s">
        <v>19</v>
      </c>
      <c r="G112" s="733"/>
      <c r="H112" s="733"/>
      <c r="I112" s="734"/>
      <c r="J112" s="738"/>
      <c r="K112" s="739"/>
      <c r="L112" s="413"/>
      <c r="M112" s="712" t="s">
        <v>20</v>
      </c>
      <c r="N112" s="713"/>
      <c r="O112" s="713"/>
      <c r="P112" s="713"/>
      <c r="Q112" s="714"/>
      <c r="R112" s="715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735"/>
      <c r="G113" s="736"/>
      <c r="H113" s="736"/>
      <c r="I113" s="737"/>
      <c r="J113" s="740"/>
      <c r="K113" s="741"/>
      <c r="L113" s="413"/>
      <c r="M113" s="712"/>
      <c r="N113" s="713"/>
      <c r="O113" s="713"/>
      <c r="P113" s="713"/>
      <c r="Q113" s="714"/>
      <c r="R113" s="715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738"/>
      <c r="K114" s="739"/>
      <c r="L114" s="413"/>
      <c r="M114" s="722" t="s">
        <v>21</v>
      </c>
      <c r="N114" s="704"/>
      <c r="O114" s="704"/>
      <c r="P114" s="704"/>
      <c r="Q114" s="724"/>
      <c r="R114" s="726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746"/>
      <c r="K115" s="747"/>
      <c r="L115" s="413"/>
      <c r="M115" s="728"/>
      <c r="N115" s="729"/>
      <c r="O115" s="729"/>
      <c r="P115" s="729"/>
      <c r="Q115" s="730"/>
      <c r="R115" s="731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512</v>
      </c>
      <c r="C117" s="701" t="s">
        <v>26</v>
      </c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703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703"/>
      <c r="C119" s="407"/>
      <c r="D119" s="408"/>
      <c r="E119" s="698" t="s">
        <v>523</v>
      </c>
      <c r="F119" s="698"/>
      <c r="G119" s="698"/>
      <c r="H119" s="698"/>
      <c r="I119" s="698"/>
      <c r="J119" s="698"/>
      <c r="K119" s="698"/>
      <c r="L119" s="698"/>
      <c r="M119" s="698"/>
      <c r="N119" s="126"/>
      <c r="O119" s="126"/>
      <c r="P119" s="408"/>
      <c r="Q119" s="408"/>
      <c r="R119" s="704" t="s">
        <v>28</v>
      </c>
      <c r="S119" s="704"/>
      <c r="T119" s="704"/>
      <c r="U119" s="705"/>
      <c r="V119" s="128"/>
    </row>
    <row r="120" spans="1:27" ht="9.9" hidden="1" customHeight="1">
      <c r="A120" s="3"/>
      <c r="B120" s="414"/>
      <c r="C120" s="407"/>
      <c r="D120" s="408"/>
      <c r="E120" s="698"/>
      <c r="F120" s="698"/>
      <c r="G120" s="698"/>
      <c r="H120" s="698"/>
      <c r="I120" s="698"/>
      <c r="J120" s="698"/>
      <c r="K120" s="698"/>
      <c r="L120" s="698"/>
      <c r="M120" s="698"/>
      <c r="N120" s="126"/>
      <c r="O120" s="126"/>
      <c r="P120" s="408"/>
      <c r="Q120" s="408"/>
      <c r="R120" s="704"/>
      <c r="S120" s="704"/>
      <c r="T120" s="704"/>
      <c r="U120" s="705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706">
        <v>0.33333333333333331</v>
      </c>
      <c r="S121" s="706"/>
      <c r="T121" s="706"/>
      <c r="U121" s="707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706"/>
      <c r="S122" s="706"/>
      <c r="T122" s="706"/>
      <c r="U122" s="707"/>
      <c r="V122" s="128"/>
    </row>
    <row r="123" spans="1:27" ht="9.9" hidden="1" customHeight="1">
      <c r="A123" s="3"/>
      <c r="B123" s="406"/>
      <c r="C123" s="708" t="s">
        <v>29</v>
      </c>
      <c r="D123" s="756"/>
      <c r="E123" s="698" t="s">
        <v>36</v>
      </c>
      <c r="F123" s="698"/>
      <c r="G123" s="698"/>
      <c r="H123" s="698"/>
      <c r="I123" s="698"/>
      <c r="J123" s="698"/>
      <c r="K123" s="699"/>
      <c r="L123" s="700" t="s">
        <v>2</v>
      </c>
      <c r="M123" s="699"/>
      <c r="N123" s="698" t="s">
        <v>38</v>
      </c>
      <c r="O123" s="698"/>
      <c r="P123" s="698"/>
      <c r="Q123" s="698"/>
      <c r="R123" s="698"/>
      <c r="S123" s="698"/>
      <c r="T123" s="699" t="s">
        <v>43</v>
      </c>
      <c r="U123" s="755"/>
      <c r="V123" s="128"/>
    </row>
    <row r="124" spans="1:27" ht="9.9" hidden="1" customHeight="1">
      <c r="A124" s="3"/>
      <c r="B124" s="406"/>
      <c r="C124" s="708"/>
      <c r="D124" s="756"/>
      <c r="E124" s="698"/>
      <c r="F124" s="698"/>
      <c r="G124" s="698"/>
      <c r="H124" s="698"/>
      <c r="I124" s="698"/>
      <c r="J124" s="698"/>
      <c r="K124" s="699"/>
      <c r="L124" s="700"/>
      <c r="M124" s="699"/>
      <c r="N124" s="698"/>
      <c r="O124" s="698"/>
      <c r="P124" s="698"/>
      <c r="Q124" s="698"/>
      <c r="R124" s="698"/>
      <c r="S124" s="698"/>
      <c r="T124" s="699"/>
      <c r="U124" s="755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98" t="s">
        <v>44</v>
      </c>
      <c r="F126" s="698"/>
      <c r="G126" s="698"/>
      <c r="H126" s="698"/>
      <c r="I126" s="698"/>
      <c r="J126" s="698"/>
      <c r="K126" s="698"/>
      <c r="L126" s="698"/>
      <c r="M126" s="698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98"/>
      <c r="F127" s="698"/>
      <c r="G127" s="698"/>
      <c r="H127" s="698"/>
      <c r="I127" s="698"/>
      <c r="J127" s="698"/>
      <c r="K127" s="698"/>
      <c r="L127" s="698"/>
      <c r="M127" s="698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96">
        <v>0.4375</v>
      </c>
      <c r="D129" s="408"/>
      <c r="E129" s="698" t="s">
        <v>185</v>
      </c>
      <c r="F129" s="698"/>
      <c r="G129" s="698"/>
      <c r="H129" s="698"/>
      <c r="I129" s="698"/>
      <c r="J129" s="698"/>
      <c r="K129" s="699"/>
      <c r="L129" s="700" t="s">
        <v>2</v>
      </c>
      <c r="M129" s="699"/>
      <c r="N129" s="698" t="s">
        <v>517</v>
      </c>
      <c r="O129" s="698"/>
      <c r="P129" s="698"/>
      <c r="Q129" s="698"/>
      <c r="R129" s="698"/>
      <c r="S129" s="698"/>
      <c r="T129" s="408"/>
      <c r="U129" s="410"/>
      <c r="V129" s="128"/>
    </row>
    <row r="130" spans="1:22" ht="9.9" hidden="1" customHeight="1">
      <c r="A130" s="3"/>
      <c r="B130" s="406"/>
      <c r="C130" s="697"/>
      <c r="D130" s="408"/>
      <c r="E130" s="698"/>
      <c r="F130" s="698"/>
      <c r="G130" s="698"/>
      <c r="H130" s="698"/>
      <c r="I130" s="698"/>
      <c r="J130" s="698"/>
      <c r="K130" s="699"/>
      <c r="L130" s="700"/>
      <c r="M130" s="699"/>
      <c r="N130" s="698"/>
      <c r="O130" s="698"/>
      <c r="P130" s="698"/>
      <c r="Q130" s="698"/>
      <c r="R130" s="698"/>
      <c r="S130" s="698"/>
      <c r="T130" s="408"/>
      <c r="U130" s="410"/>
      <c r="V130" s="128"/>
    </row>
    <row r="131" spans="1:22" ht="9.9" hidden="1" customHeight="1">
      <c r="A131" s="3"/>
      <c r="B131" s="406"/>
      <c r="C131" s="696">
        <v>0.5</v>
      </c>
      <c r="D131" s="408"/>
      <c r="E131" s="698" t="s">
        <v>80</v>
      </c>
      <c r="F131" s="698"/>
      <c r="G131" s="698"/>
      <c r="H131" s="698"/>
      <c r="I131" s="698"/>
      <c r="J131" s="698"/>
      <c r="K131" s="699"/>
      <c r="L131" s="700" t="s">
        <v>2</v>
      </c>
      <c r="M131" s="699"/>
      <c r="N131" s="698" t="s">
        <v>179</v>
      </c>
      <c r="O131" s="698"/>
      <c r="P131" s="698"/>
      <c r="Q131" s="698"/>
      <c r="R131" s="698"/>
      <c r="S131" s="698"/>
      <c r="T131" s="408"/>
      <c r="U131" s="410"/>
      <c r="V131" s="128"/>
    </row>
    <row r="132" spans="1:22" ht="9.9" hidden="1" customHeight="1">
      <c r="A132" s="3"/>
      <c r="B132" s="406"/>
      <c r="C132" s="697"/>
      <c r="D132" s="408"/>
      <c r="E132" s="698"/>
      <c r="F132" s="698"/>
      <c r="G132" s="698"/>
      <c r="H132" s="698"/>
      <c r="I132" s="698"/>
      <c r="J132" s="698"/>
      <c r="K132" s="699"/>
      <c r="L132" s="700"/>
      <c r="M132" s="699"/>
      <c r="N132" s="698"/>
      <c r="O132" s="698"/>
      <c r="P132" s="698"/>
      <c r="Q132" s="698"/>
      <c r="R132" s="698"/>
      <c r="S132" s="698"/>
      <c r="T132" s="408"/>
      <c r="U132" s="410"/>
      <c r="V132" s="128"/>
    </row>
    <row r="133" spans="1:22" ht="9.9" hidden="1" customHeight="1">
      <c r="A133" s="3"/>
      <c r="B133" s="406"/>
      <c r="C133" s="696">
        <v>0.5625</v>
      </c>
      <c r="D133" s="408"/>
      <c r="E133" s="698" t="s">
        <v>473</v>
      </c>
      <c r="F133" s="698"/>
      <c r="G133" s="698"/>
      <c r="H133" s="698"/>
      <c r="I133" s="698"/>
      <c r="J133" s="698"/>
      <c r="K133" s="699"/>
      <c r="L133" s="700" t="s">
        <v>2</v>
      </c>
      <c r="M133" s="699"/>
      <c r="N133" s="698" t="s">
        <v>519</v>
      </c>
      <c r="O133" s="698"/>
      <c r="P133" s="698"/>
      <c r="Q133" s="698"/>
      <c r="R133" s="698"/>
      <c r="S133" s="698"/>
      <c r="T133" s="408"/>
      <c r="U133" s="410"/>
      <c r="V133" s="128"/>
    </row>
    <row r="134" spans="1:22" ht="9.9" hidden="1" customHeight="1">
      <c r="A134" s="3"/>
      <c r="B134" s="406"/>
      <c r="C134" s="697"/>
      <c r="D134" s="408"/>
      <c r="E134" s="698"/>
      <c r="F134" s="698"/>
      <c r="G134" s="698"/>
      <c r="H134" s="698"/>
      <c r="I134" s="698"/>
      <c r="J134" s="698"/>
      <c r="K134" s="699"/>
      <c r="L134" s="700"/>
      <c r="M134" s="699"/>
      <c r="N134" s="698"/>
      <c r="O134" s="698"/>
      <c r="P134" s="698"/>
      <c r="Q134" s="698"/>
      <c r="R134" s="698"/>
      <c r="S134" s="698"/>
      <c r="T134" s="408"/>
      <c r="U134" s="410"/>
      <c r="V134" s="128"/>
    </row>
    <row r="135" spans="1:22" ht="9.9" hidden="1" customHeight="1">
      <c r="A135" s="3"/>
      <c r="B135" s="406"/>
      <c r="C135" s="696">
        <v>0.625</v>
      </c>
      <c r="D135" s="408"/>
      <c r="E135" s="698" t="s">
        <v>172</v>
      </c>
      <c r="F135" s="698"/>
      <c r="G135" s="698"/>
      <c r="H135" s="698"/>
      <c r="I135" s="698"/>
      <c r="J135" s="698"/>
      <c r="K135" s="699"/>
      <c r="L135" s="700" t="s">
        <v>2</v>
      </c>
      <c r="M135" s="699"/>
      <c r="N135" s="698" t="s">
        <v>130</v>
      </c>
      <c r="O135" s="698"/>
      <c r="P135" s="698"/>
      <c r="Q135" s="698"/>
      <c r="R135" s="698"/>
      <c r="S135" s="698"/>
      <c r="T135" s="408"/>
      <c r="U135" s="410"/>
      <c r="V135" s="128"/>
    </row>
    <row r="136" spans="1:22" ht="9.9" hidden="1" customHeight="1">
      <c r="A136" s="3"/>
      <c r="B136" s="406"/>
      <c r="C136" s="697"/>
      <c r="D136" s="408"/>
      <c r="E136" s="698"/>
      <c r="F136" s="698"/>
      <c r="G136" s="698"/>
      <c r="H136" s="698"/>
      <c r="I136" s="698"/>
      <c r="J136" s="698"/>
      <c r="K136" s="699"/>
      <c r="L136" s="700"/>
      <c r="M136" s="699"/>
      <c r="N136" s="698"/>
      <c r="O136" s="698"/>
      <c r="P136" s="698"/>
      <c r="Q136" s="698"/>
      <c r="R136" s="698"/>
      <c r="S136" s="698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16" t="s">
        <v>37</v>
      </c>
      <c r="G138" s="717"/>
      <c r="H138" s="717"/>
      <c r="I138" s="717"/>
      <c r="J138" s="717"/>
      <c r="K138" s="717"/>
      <c r="L138" s="413"/>
      <c r="M138" s="716" t="s">
        <v>37</v>
      </c>
      <c r="N138" s="717"/>
      <c r="O138" s="717"/>
      <c r="P138" s="717"/>
      <c r="Q138" s="717"/>
      <c r="R138" s="720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18"/>
      <c r="G139" s="719"/>
      <c r="H139" s="719"/>
      <c r="I139" s="719"/>
      <c r="J139" s="719"/>
      <c r="K139" s="719"/>
      <c r="L139" s="413"/>
      <c r="M139" s="718"/>
      <c r="N139" s="719"/>
      <c r="O139" s="719"/>
      <c r="P139" s="719"/>
      <c r="Q139" s="719"/>
      <c r="R139" s="721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749" t="s">
        <v>11</v>
      </c>
      <c r="G140" s="750"/>
      <c r="H140" s="750"/>
      <c r="I140" s="751"/>
      <c r="J140" s="752"/>
      <c r="K140" s="753"/>
      <c r="L140" s="413"/>
      <c r="M140" s="722" t="s">
        <v>12</v>
      </c>
      <c r="N140" s="704"/>
      <c r="O140" s="704"/>
      <c r="P140" s="704"/>
      <c r="Q140" s="723"/>
      <c r="R140" s="725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735"/>
      <c r="G141" s="736"/>
      <c r="H141" s="736"/>
      <c r="I141" s="737"/>
      <c r="J141" s="740"/>
      <c r="K141" s="741"/>
      <c r="L141" s="413"/>
      <c r="M141" s="722"/>
      <c r="N141" s="704"/>
      <c r="O141" s="704"/>
      <c r="P141" s="704"/>
      <c r="Q141" s="724"/>
      <c r="R141" s="726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732" t="s">
        <v>15</v>
      </c>
      <c r="G142" s="733"/>
      <c r="H142" s="733"/>
      <c r="I142" s="734"/>
      <c r="J142" s="738"/>
      <c r="K142" s="739"/>
      <c r="L142" s="413"/>
      <c r="M142" s="712" t="s">
        <v>16</v>
      </c>
      <c r="N142" s="713"/>
      <c r="O142" s="713"/>
      <c r="P142" s="713"/>
      <c r="Q142" s="714"/>
      <c r="R142" s="715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735"/>
      <c r="G143" s="736"/>
      <c r="H143" s="736"/>
      <c r="I143" s="737"/>
      <c r="J143" s="740"/>
      <c r="K143" s="741"/>
      <c r="L143" s="413"/>
      <c r="M143" s="712"/>
      <c r="N143" s="713"/>
      <c r="O143" s="713"/>
      <c r="P143" s="713"/>
      <c r="Q143" s="714"/>
      <c r="R143" s="715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732" t="s">
        <v>19</v>
      </c>
      <c r="G144" s="733"/>
      <c r="H144" s="733"/>
      <c r="I144" s="734"/>
      <c r="J144" s="738"/>
      <c r="K144" s="739"/>
      <c r="L144" s="413"/>
      <c r="M144" s="712" t="s">
        <v>20</v>
      </c>
      <c r="N144" s="713"/>
      <c r="O144" s="713"/>
      <c r="P144" s="713"/>
      <c r="Q144" s="714"/>
      <c r="R144" s="715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735"/>
      <c r="G145" s="736"/>
      <c r="H145" s="736"/>
      <c r="I145" s="737"/>
      <c r="J145" s="740"/>
      <c r="K145" s="741"/>
      <c r="L145" s="413"/>
      <c r="M145" s="712"/>
      <c r="N145" s="713"/>
      <c r="O145" s="713"/>
      <c r="P145" s="713"/>
      <c r="Q145" s="714"/>
      <c r="R145" s="715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738"/>
      <c r="K146" s="739"/>
      <c r="L146" s="413"/>
      <c r="M146" s="722" t="s">
        <v>21</v>
      </c>
      <c r="N146" s="704"/>
      <c r="O146" s="704"/>
      <c r="P146" s="704"/>
      <c r="Q146" s="724"/>
      <c r="R146" s="726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746"/>
      <c r="K147" s="747"/>
      <c r="L147" s="413"/>
      <c r="M147" s="728"/>
      <c r="N147" s="729"/>
      <c r="O147" s="729"/>
      <c r="P147" s="729"/>
      <c r="Q147" s="730"/>
      <c r="R147" s="731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769" t="s">
        <v>56</v>
      </c>
      <c r="D150" s="769"/>
      <c r="E150" s="769"/>
      <c r="F150" s="769"/>
      <c r="G150" s="769"/>
      <c r="H150" s="769"/>
      <c r="I150" s="769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770" t="s">
        <v>57</v>
      </c>
      <c r="C151" s="771"/>
      <c r="D151" s="774" t="s">
        <v>58</v>
      </c>
      <c r="E151" s="775"/>
      <c r="F151" s="775"/>
      <c r="G151" s="775"/>
      <c r="H151" s="775"/>
      <c r="I151" s="776"/>
      <c r="J151" s="774" t="s">
        <v>59</v>
      </c>
      <c r="K151" s="775"/>
      <c r="L151" s="775"/>
      <c r="M151" s="775"/>
      <c r="N151" s="776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772"/>
      <c r="C152" s="773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77" t="s">
        <v>60</v>
      </c>
      <c r="K152" s="778"/>
      <c r="L152" s="777" t="s">
        <v>61</v>
      </c>
      <c r="M152" s="779"/>
      <c r="N152" s="780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762" t="s">
        <v>11</v>
      </c>
      <c r="C153" s="763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64" t="str">
        <f>'グランド整備実績記録 ( 入力 ）'!J14</f>
        <v>4</v>
      </c>
      <c r="K153" s="765"/>
      <c r="L153" s="764" t="str">
        <f>'グランド整備実績記録 ( 入力 ）'!L14</f>
        <v>100</v>
      </c>
      <c r="M153" s="766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767" t="s">
        <v>15</v>
      </c>
      <c r="C154" s="768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759" t="str">
        <f>'グランド整備実績記録 ( 入力 ）'!J15</f>
        <v>2</v>
      </c>
      <c r="K154" s="760"/>
      <c r="L154" s="759" t="str">
        <f>'グランド整備実績記録 ( 入力 ）'!L15</f>
        <v>50</v>
      </c>
      <c r="M154" s="761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757" t="s">
        <v>19</v>
      </c>
      <c r="C155" s="758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759" t="str">
        <f>'グランド整備実績記録 ( 入力 ）'!J16</f>
        <v>4</v>
      </c>
      <c r="K155" s="760"/>
      <c r="L155" s="759" t="str">
        <f>'グランド整備実績記録 ( 入力 ）'!L16</f>
        <v>100</v>
      </c>
      <c r="M155" s="761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757" t="s">
        <v>16</v>
      </c>
      <c r="C156" s="758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759" t="str">
        <f>'グランド整備実績記録 ( 入力 ）'!J17</f>
        <v>4</v>
      </c>
      <c r="K156" s="760"/>
      <c r="L156" s="759" t="str">
        <f>'グランド整備実績記録 ( 入力 ）'!L17</f>
        <v>100</v>
      </c>
      <c r="M156" s="761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757" t="s">
        <v>12</v>
      </c>
      <c r="C157" s="758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759" t="str">
        <f>'グランド整備実績記録 ( 入力 ）'!J18</f>
        <v>0</v>
      </c>
      <c r="K157" s="760"/>
      <c r="L157" s="759" t="str">
        <f>'グランド整備実績記録 ( 入力 ）'!L18</f>
        <v>0</v>
      </c>
      <c r="M157" s="761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757" t="s">
        <v>20</v>
      </c>
      <c r="C158" s="758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759" t="str">
        <f>'グランド整備実績記録 ( 入力 ）'!J19</f>
        <v>3</v>
      </c>
      <c r="K158" s="760"/>
      <c r="L158" s="759" t="str">
        <f>'グランド整備実績記録 ( 入力 ）'!L19</f>
        <v>75</v>
      </c>
      <c r="M158" s="761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783" t="s">
        <v>21</v>
      </c>
      <c r="C159" s="784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785" t="str">
        <f>'グランド整備実績記録 ( 入力 ）'!J20</f>
        <v>4</v>
      </c>
      <c r="K159" s="786"/>
      <c r="L159" s="787" t="str">
        <f>'グランド整備実績記録 ( 入力 ）'!L20</f>
        <v>100</v>
      </c>
      <c r="M159" s="788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789" t="s">
        <v>63</v>
      </c>
      <c r="G160" s="790"/>
      <c r="H160" s="791"/>
      <c r="I160" s="781" t="s">
        <v>64</v>
      </c>
      <c r="J160" s="782"/>
      <c r="K160" s="781">
        <f>'グランド整備実績記録 ( 入力 ）'!K21</f>
        <v>4</v>
      </c>
      <c r="L160" s="782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781" t="s">
        <v>65</v>
      </c>
      <c r="J161" s="782"/>
      <c r="K161" s="781">
        <f>'グランド整備実績記録 ( 入力 ）'!K22</f>
        <v>4</v>
      </c>
      <c r="L161" s="782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513</v>
      </c>
      <c r="C163" s="701" t="s">
        <v>26</v>
      </c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703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703"/>
      <c r="C165" s="407"/>
      <c r="D165" s="408"/>
      <c r="E165" s="698" t="s">
        <v>50</v>
      </c>
      <c r="F165" s="698"/>
      <c r="G165" s="698"/>
      <c r="H165" s="698"/>
      <c r="I165" s="698"/>
      <c r="J165" s="698"/>
      <c r="K165" s="698"/>
      <c r="L165" s="698"/>
      <c r="M165" s="698"/>
      <c r="N165" s="126"/>
      <c r="O165" s="126"/>
      <c r="P165" s="408"/>
      <c r="Q165" s="408"/>
      <c r="R165" s="704" t="s">
        <v>28</v>
      </c>
      <c r="S165" s="704"/>
      <c r="T165" s="704"/>
      <c r="U165" s="704"/>
    </row>
    <row r="166" spans="1:215" ht="9.9" hidden="1" customHeight="1">
      <c r="A166" s="3"/>
      <c r="B166" s="414"/>
      <c r="C166" s="407"/>
      <c r="D166" s="408"/>
      <c r="E166" s="698"/>
      <c r="F166" s="698"/>
      <c r="G166" s="698"/>
      <c r="H166" s="698"/>
      <c r="I166" s="698"/>
      <c r="J166" s="698"/>
      <c r="K166" s="698"/>
      <c r="L166" s="698"/>
      <c r="M166" s="698"/>
      <c r="N166" s="126"/>
      <c r="O166" s="126"/>
      <c r="P166" s="408"/>
      <c r="Q166" s="408"/>
      <c r="R166" s="704"/>
      <c r="S166" s="704"/>
      <c r="T166" s="704"/>
      <c r="U166" s="704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706">
        <v>0.33333333333333331</v>
      </c>
      <c r="S167" s="706"/>
      <c r="T167" s="706"/>
      <c r="U167" s="706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706"/>
      <c r="S168" s="706"/>
      <c r="T168" s="706"/>
      <c r="U168" s="706"/>
    </row>
    <row r="169" spans="1:215" ht="9.9" hidden="1" customHeight="1">
      <c r="A169" s="3"/>
      <c r="B169" s="406"/>
      <c r="C169" s="708" t="s">
        <v>29</v>
      </c>
      <c r="D169" s="408"/>
      <c r="E169" s="698" t="s">
        <v>32</v>
      </c>
      <c r="F169" s="698"/>
      <c r="G169" s="698"/>
      <c r="H169" s="698"/>
      <c r="I169" s="698"/>
      <c r="J169" s="698"/>
      <c r="K169" s="699"/>
      <c r="L169" s="700" t="s">
        <v>2</v>
      </c>
      <c r="M169" s="699"/>
      <c r="N169" s="698"/>
      <c r="O169" s="698"/>
      <c r="P169" s="698"/>
      <c r="Q169" s="698"/>
      <c r="R169" s="698"/>
      <c r="S169" s="698"/>
      <c r="T169" s="706"/>
      <c r="U169" s="706"/>
    </row>
    <row r="170" spans="1:215" ht="9.9" hidden="1" customHeight="1">
      <c r="A170" s="3"/>
      <c r="B170" s="406"/>
      <c r="C170" s="708"/>
      <c r="D170" s="605"/>
      <c r="E170" s="698"/>
      <c r="F170" s="698"/>
      <c r="G170" s="698"/>
      <c r="H170" s="698"/>
      <c r="I170" s="698"/>
      <c r="J170" s="698"/>
      <c r="K170" s="699"/>
      <c r="L170" s="700"/>
      <c r="M170" s="699"/>
      <c r="N170" s="698"/>
      <c r="O170" s="698"/>
      <c r="P170" s="698"/>
      <c r="Q170" s="698"/>
      <c r="R170" s="698"/>
      <c r="S170" s="698"/>
      <c r="T170" s="706"/>
      <c r="U170" s="706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98" t="s">
        <v>44</v>
      </c>
      <c r="F172" s="698"/>
      <c r="G172" s="698"/>
      <c r="H172" s="698"/>
      <c r="I172" s="698"/>
      <c r="J172" s="698"/>
      <c r="K172" s="698"/>
      <c r="L172" s="698"/>
      <c r="M172" s="698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98"/>
      <c r="F173" s="698"/>
      <c r="G173" s="698"/>
      <c r="H173" s="698"/>
      <c r="I173" s="698"/>
      <c r="J173" s="698"/>
      <c r="K173" s="698"/>
      <c r="L173" s="698"/>
      <c r="M173" s="698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96">
        <v>0.4375</v>
      </c>
      <c r="D175" s="408"/>
      <c r="E175" s="698" t="s">
        <v>93</v>
      </c>
      <c r="F175" s="698"/>
      <c r="G175" s="698"/>
      <c r="H175" s="698"/>
      <c r="I175" s="698"/>
      <c r="J175" s="698"/>
      <c r="K175" s="699"/>
      <c r="L175" s="700" t="s">
        <v>2</v>
      </c>
      <c r="M175" s="699"/>
      <c r="N175" s="698" t="s">
        <v>122</v>
      </c>
      <c r="O175" s="698"/>
      <c r="P175" s="698"/>
      <c r="Q175" s="698"/>
      <c r="R175" s="698"/>
      <c r="S175" s="698"/>
      <c r="T175" s="408"/>
      <c r="U175" s="408"/>
    </row>
    <row r="176" spans="1:215" ht="9.9" hidden="1" customHeight="1">
      <c r="A176" s="3"/>
      <c r="B176" s="406"/>
      <c r="C176" s="697"/>
      <c r="D176" s="408"/>
      <c r="E176" s="698"/>
      <c r="F176" s="698"/>
      <c r="G176" s="698"/>
      <c r="H176" s="698"/>
      <c r="I176" s="698"/>
      <c r="J176" s="698"/>
      <c r="K176" s="699"/>
      <c r="L176" s="700"/>
      <c r="M176" s="699"/>
      <c r="N176" s="698"/>
      <c r="O176" s="698"/>
      <c r="P176" s="698"/>
      <c r="Q176" s="698"/>
      <c r="R176" s="698"/>
      <c r="S176" s="698"/>
      <c r="T176" s="408"/>
      <c r="U176" s="408"/>
    </row>
    <row r="177" spans="1:21" ht="9.9" hidden="1" customHeight="1">
      <c r="A177" s="3"/>
      <c r="B177" s="406"/>
      <c r="C177" s="696">
        <v>0.5</v>
      </c>
      <c r="D177" s="408"/>
      <c r="E177" s="792" t="s">
        <v>67</v>
      </c>
      <c r="F177" s="792"/>
      <c r="G177" s="792"/>
      <c r="H177" s="792"/>
      <c r="I177" s="792"/>
      <c r="J177" s="792"/>
      <c r="K177" s="699"/>
      <c r="L177" s="700" t="s">
        <v>2</v>
      </c>
      <c r="M177" s="699"/>
      <c r="N177" s="698" t="s">
        <v>38</v>
      </c>
      <c r="O177" s="698"/>
      <c r="P177" s="698"/>
      <c r="Q177" s="698"/>
      <c r="R177" s="698"/>
      <c r="S177" s="698"/>
      <c r="T177" s="408"/>
      <c r="U177" s="408"/>
    </row>
    <row r="178" spans="1:21" ht="9.9" hidden="1" customHeight="1">
      <c r="A178" s="3"/>
      <c r="B178" s="406"/>
      <c r="C178" s="697"/>
      <c r="D178" s="408"/>
      <c r="E178" s="792"/>
      <c r="F178" s="792"/>
      <c r="G178" s="792"/>
      <c r="H178" s="792"/>
      <c r="I178" s="792"/>
      <c r="J178" s="792"/>
      <c r="K178" s="699"/>
      <c r="L178" s="700"/>
      <c r="M178" s="699"/>
      <c r="N178" s="698"/>
      <c r="O178" s="698"/>
      <c r="P178" s="698"/>
      <c r="Q178" s="698"/>
      <c r="R178" s="698"/>
      <c r="S178" s="698"/>
      <c r="T178" s="408"/>
      <c r="U178" s="408"/>
    </row>
    <row r="179" spans="1:21" ht="9.9" hidden="1" customHeight="1">
      <c r="A179" s="3"/>
      <c r="B179" s="406"/>
      <c r="C179" s="696">
        <v>0.5625</v>
      </c>
      <c r="D179" s="408"/>
      <c r="E179" s="698" t="s">
        <v>89</v>
      </c>
      <c r="F179" s="698"/>
      <c r="G179" s="698"/>
      <c r="H179" s="698"/>
      <c r="I179" s="698"/>
      <c r="J179" s="698"/>
      <c r="K179" s="699"/>
      <c r="L179" s="700" t="s">
        <v>2</v>
      </c>
      <c r="M179" s="699"/>
      <c r="N179" s="698" t="s">
        <v>86</v>
      </c>
      <c r="O179" s="698"/>
      <c r="P179" s="698"/>
      <c r="Q179" s="698"/>
      <c r="R179" s="698"/>
      <c r="S179" s="698"/>
      <c r="T179" s="408"/>
      <c r="U179" s="408"/>
    </row>
    <row r="180" spans="1:21" ht="9.9" hidden="1" customHeight="1">
      <c r="A180" s="3"/>
      <c r="B180" s="406"/>
      <c r="C180" s="697"/>
      <c r="D180" s="408"/>
      <c r="E180" s="698"/>
      <c r="F180" s="698"/>
      <c r="G180" s="698"/>
      <c r="H180" s="698"/>
      <c r="I180" s="698"/>
      <c r="J180" s="698"/>
      <c r="K180" s="699"/>
      <c r="L180" s="700"/>
      <c r="M180" s="699"/>
      <c r="N180" s="698"/>
      <c r="O180" s="698"/>
      <c r="P180" s="698"/>
      <c r="Q180" s="698"/>
      <c r="R180" s="698"/>
      <c r="S180" s="698"/>
      <c r="T180" s="408"/>
      <c r="U180" s="408"/>
    </row>
    <row r="181" spans="1:21" ht="9.9" hidden="1" customHeight="1">
      <c r="A181" s="3"/>
      <c r="B181" s="406"/>
      <c r="C181" s="696" t="s">
        <v>66</v>
      </c>
      <c r="D181" s="408"/>
      <c r="E181" s="698" t="s">
        <v>114</v>
      </c>
      <c r="F181" s="698"/>
      <c r="G181" s="698"/>
      <c r="H181" s="698"/>
      <c r="I181" s="698"/>
      <c r="J181" s="698"/>
      <c r="K181" s="699"/>
      <c r="L181" s="700" t="s">
        <v>2</v>
      </c>
      <c r="M181" s="699"/>
      <c r="N181" s="698" t="s">
        <v>54</v>
      </c>
      <c r="O181" s="698"/>
      <c r="P181" s="698"/>
      <c r="Q181" s="698"/>
      <c r="R181" s="698"/>
      <c r="S181" s="698"/>
      <c r="T181" s="408"/>
      <c r="U181" s="408"/>
    </row>
    <row r="182" spans="1:21" ht="9.9" hidden="1" customHeight="1">
      <c r="A182" s="3"/>
      <c r="B182" s="406"/>
      <c r="C182" s="697"/>
      <c r="D182" s="408"/>
      <c r="E182" s="698"/>
      <c r="F182" s="698"/>
      <c r="G182" s="698"/>
      <c r="H182" s="698"/>
      <c r="I182" s="698"/>
      <c r="J182" s="698"/>
      <c r="K182" s="699"/>
      <c r="L182" s="700"/>
      <c r="M182" s="699"/>
      <c r="N182" s="698"/>
      <c r="O182" s="698"/>
      <c r="P182" s="698"/>
      <c r="Q182" s="698"/>
      <c r="R182" s="698"/>
      <c r="S182" s="698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16" t="s">
        <v>37</v>
      </c>
      <c r="G184" s="717"/>
      <c r="H184" s="717"/>
      <c r="I184" s="717"/>
      <c r="J184" s="717"/>
      <c r="K184" s="717"/>
      <c r="L184" s="413"/>
      <c r="M184" s="716" t="s">
        <v>37</v>
      </c>
      <c r="N184" s="717"/>
      <c r="O184" s="717"/>
      <c r="P184" s="717"/>
      <c r="Q184" s="717"/>
      <c r="R184" s="720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18"/>
      <c r="G185" s="719"/>
      <c r="H185" s="719"/>
      <c r="I185" s="719"/>
      <c r="J185" s="719"/>
      <c r="K185" s="719"/>
      <c r="L185" s="413"/>
      <c r="M185" s="718"/>
      <c r="N185" s="719"/>
      <c r="O185" s="719"/>
      <c r="P185" s="719"/>
      <c r="Q185" s="719"/>
      <c r="R185" s="721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749" t="s">
        <v>11</v>
      </c>
      <c r="G186" s="750"/>
      <c r="H186" s="750"/>
      <c r="I186" s="751"/>
      <c r="J186" s="752"/>
      <c r="K186" s="753"/>
      <c r="L186" s="413"/>
      <c r="M186" s="722" t="s">
        <v>12</v>
      </c>
      <c r="N186" s="704"/>
      <c r="O186" s="704"/>
      <c r="P186" s="704"/>
      <c r="Q186" s="723"/>
      <c r="R186" s="725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735"/>
      <c r="G187" s="736"/>
      <c r="H187" s="736"/>
      <c r="I187" s="737"/>
      <c r="J187" s="740"/>
      <c r="K187" s="741"/>
      <c r="L187" s="413"/>
      <c r="M187" s="722"/>
      <c r="N187" s="704"/>
      <c r="O187" s="704"/>
      <c r="P187" s="704"/>
      <c r="Q187" s="724"/>
      <c r="R187" s="726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732" t="s">
        <v>15</v>
      </c>
      <c r="G188" s="733"/>
      <c r="H188" s="733"/>
      <c r="I188" s="734"/>
      <c r="J188" s="738"/>
      <c r="K188" s="739"/>
      <c r="L188" s="413"/>
      <c r="M188" s="712" t="s">
        <v>16</v>
      </c>
      <c r="N188" s="713"/>
      <c r="O188" s="713"/>
      <c r="P188" s="713"/>
      <c r="Q188" s="714"/>
      <c r="R188" s="715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735"/>
      <c r="G189" s="736"/>
      <c r="H189" s="736"/>
      <c r="I189" s="737"/>
      <c r="J189" s="740"/>
      <c r="K189" s="741"/>
      <c r="L189" s="413"/>
      <c r="M189" s="712"/>
      <c r="N189" s="713"/>
      <c r="O189" s="713"/>
      <c r="P189" s="713"/>
      <c r="Q189" s="714"/>
      <c r="R189" s="715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732" t="s">
        <v>19</v>
      </c>
      <c r="G190" s="733"/>
      <c r="H190" s="733"/>
      <c r="I190" s="734"/>
      <c r="J190" s="738"/>
      <c r="K190" s="739"/>
      <c r="L190" s="413"/>
      <c r="M190" s="712" t="s">
        <v>20</v>
      </c>
      <c r="N190" s="713"/>
      <c r="O190" s="713"/>
      <c r="P190" s="713"/>
      <c r="Q190" s="714"/>
      <c r="R190" s="715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735"/>
      <c r="G191" s="736"/>
      <c r="H191" s="736"/>
      <c r="I191" s="737"/>
      <c r="J191" s="740"/>
      <c r="K191" s="741"/>
      <c r="L191" s="413"/>
      <c r="M191" s="712"/>
      <c r="N191" s="713"/>
      <c r="O191" s="713"/>
      <c r="P191" s="713"/>
      <c r="Q191" s="714"/>
      <c r="R191" s="715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738"/>
      <c r="K192" s="739"/>
      <c r="L192" s="413"/>
      <c r="M192" s="722" t="s">
        <v>21</v>
      </c>
      <c r="N192" s="704"/>
      <c r="O192" s="704"/>
      <c r="P192" s="704"/>
      <c r="Q192" s="724"/>
      <c r="R192" s="726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746"/>
      <c r="K193" s="747"/>
      <c r="L193" s="413"/>
      <c r="M193" s="728"/>
      <c r="N193" s="729"/>
      <c r="O193" s="729"/>
      <c r="P193" s="729"/>
      <c r="Q193" s="730"/>
      <c r="R193" s="731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769" t="s">
        <v>56</v>
      </c>
      <c r="D195" s="769"/>
      <c r="E195" s="769"/>
      <c r="F195" s="769"/>
      <c r="G195" s="769"/>
      <c r="H195" s="769"/>
      <c r="I195" s="769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770" t="s">
        <v>57</v>
      </c>
      <c r="C196" s="771"/>
      <c r="D196" s="774" t="str">
        <f>'グランド整備実績記録 ( 入力 ）'!$J$12</f>
        <v>3 月 度 出 席 状 況</v>
      </c>
      <c r="E196" s="775"/>
      <c r="F196" s="775"/>
      <c r="G196" s="775"/>
      <c r="H196" s="776"/>
      <c r="I196" s="774" t="s">
        <v>69</v>
      </c>
      <c r="J196" s="775"/>
      <c r="K196" s="775"/>
      <c r="L196" s="775"/>
      <c r="M196" s="775"/>
      <c r="N196" s="776"/>
      <c r="O196" s="774" t="s">
        <v>70</v>
      </c>
      <c r="P196" s="775"/>
      <c r="Q196" s="775"/>
      <c r="R196" s="775"/>
      <c r="S196" s="776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772"/>
      <c r="C197" s="773"/>
      <c r="D197" s="777" t="s">
        <v>60</v>
      </c>
      <c r="E197" s="778"/>
      <c r="F197" s="777" t="s">
        <v>61</v>
      </c>
      <c r="G197" s="779"/>
      <c r="H197" s="780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77" t="s">
        <v>60</v>
      </c>
      <c r="P197" s="778"/>
      <c r="Q197" s="777" t="s">
        <v>61</v>
      </c>
      <c r="R197" s="779"/>
      <c r="S197" s="780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762" t="s">
        <v>11</v>
      </c>
      <c r="C198" s="763"/>
      <c r="D198" s="764" t="str">
        <f>'グランド整備実績記録 ( 入力 ）'!J14</f>
        <v>4</v>
      </c>
      <c r="E198" s="765"/>
      <c r="F198" s="764" t="str">
        <f>'グランド整備実績記録 ( 入力 ）'!L14</f>
        <v>100</v>
      </c>
      <c r="G198" s="766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64" t="str">
        <f>'グランド整備実績記録 ( 入力 ）'!U14</f>
        <v>4</v>
      </c>
      <c r="P198" s="794"/>
      <c r="Q198" s="764" t="str">
        <f>'グランド整備実績記録 ( 入力 ）'!W14</f>
        <v>100</v>
      </c>
      <c r="R198" s="766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767" t="s">
        <v>15</v>
      </c>
      <c r="C199" s="768"/>
      <c r="D199" s="759" t="str">
        <f>'グランド整備実績記録 ( 入力 ）'!J15</f>
        <v>2</v>
      </c>
      <c r="E199" s="760"/>
      <c r="F199" s="759" t="str">
        <f>'グランド整備実績記録 ( 入力 ）'!L15</f>
        <v>50</v>
      </c>
      <c r="G199" s="761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759" t="str">
        <f>'グランド整備実績記録 ( 入力 ）'!U15</f>
        <v>2</v>
      </c>
      <c r="P199" s="793"/>
      <c r="Q199" s="759" t="str">
        <f>'グランド整備実績記録 ( 入力 ）'!W15</f>
        <v>50</v>
      </c>
      <c r="R199" s="761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757" t="s">
        <v>19</v>
      </c>
      <c r="C200" s="758"/>
      <c r="D200" s="759" t="str">
        <f>'グランド整備実績記録 ( 入力 ）'!J16</f>
        <v>4</v>
      </c>
      <c r="E200" s="760"/>
      <c r="F200" s="759" t="str">
        <f>'グランド整備実績記録 ( 入力 ）'!L16</f>
        <v>100</v>
      </c>
      <c r="G200" s="761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759" t="str">
        <f>'グランド整備実績記録 ( 入力 ）'!U16</f>
        <v>3</v>
      </c>
      <c r="P200" s="793"/>
      <c r="Q200" s="759" t="str">
        <f>'グランド整備実績記録 ( 入力 ）'!W16</f>
        <v>75</v>
      </c>
      <c r="R200" s="761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757" t="s">
        <v>16</v>
      </c>
      <c r="C201" s="758"/>
      <c r="D201" s="759" t="str">
        <f>'グランド整備実績記録 ( 入力 ）'!J17</f>
        <v>4</v>
      </c>
      <c r="E201" s="760"/>
      <c r="F201" s="759" t="str">
        <f>'グランド整備実績記録 ( 入力 ）'!L17</f>
        <v>100</v>
      </c>
      <c r="G201" s="761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759" t="str">
        <f>'グランド整備実績記録 ( 入力 ）'!U17</f>
        <v>4</v>
      </c>
      <c r="P201" s="793"/>
      <c r="Q201" s="759" t="str">
        <f>'グランド整備実績記録 ( 入力 ）'!W17</f>
        <v>100</v>
      </c>
      <c r="R201" s="761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757" t="s">
        <v>12</v>
      </c>
      <c r="C202" s="758"/>
      <c r="D202" s="759" t="str">
        <f>'グランド整備実績記録 ( 入力 ）'!J18</f>
        <v>0</v>
      </c>
      <c r="E202" s="760"/>
      <c r="F202" s="759" t="str">
        <f>'グランド整備実績記録 ( 入力 ）'!L18</f>
        <v>0</v>
      </c>
      <c r="G202" s="761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759" t="str">
        <f>'グランド整備実績記録 ( 入力 ）'!U18</f>
        <v>0</v>
      </c>
      <c r="P202" s="793"/>
      <c r="Q202" s="759" t="str">
        <f>'グランド整備実績記録 ( 入力 ）'!W18</f>
        <v>0</v>
      </c>
      <c r="R202" s="761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757" t="s">
        <v>20</v>
      </c>
      <c r="C203" s="758"/>
      <c r="D203" s="759" t="str">
        <f>'グランド整備実績記録 ( 入力 ）'!J19</f>
        <v>3</v>
      </c>
      <c r="E203" s="760"/>
      <c r="F203" s="759" t="str">
        <f>'グランド整備実績記録 ( 入力 ）'!L19</f>
        <v>75</v>
      </c>
      <c r="G203" s="761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759" t="str">
        <f>'グランド整備実績記録 ( 入力 ）'!U19</f>
        <v>3</v>
      </c>
      <c r="P203" s="793"/>
      <c r="Q203" s="759" t="str">
        <f>'グランド整備実績記録 ( 入力 ）'!W19</f>
        <v>75</v>
      </c>
      <c r="R203" s="761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783" t="s">
        <v>21</v>
      </c>
      <c r="C204" s="784"/>
      <c r="D204" s="797" t="str">
        <f>'グランド整備実績記録 ( 入力 ）'!J20</f>
        <v>4</v>
      </c>
      <c r="E204" s="798"/>
      <c r="F204" s="759" t="str">
        <f>'グランド整備実績記録 ( 入力 ）'!L20</f>
        <v>100</v>
      </c>
      <c r="G204" s="761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797" t="str">
        <f>'グランド整備実績記録 ( 入力 ）'!U20</f>
        <v>4</v>
      </c>
      <c r="P204" s="799"/>
      <c r="Q204" s="797" t="str">
        <f>'グランド整備実績記録 ( 入力 ）'!W20</f>
        <v>100</v>
      </c>
      <c r="R204" s="800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789" t="s">
        <v>77</v>
      </c>
      <c r="G205" s="790"/>
      <c r="H205" s="791"/>
      <c r="I205" s="781" t="s">
        <v>64</v>
      </c>
      <c r="J205" s="782"/>
      <c r="K205" s="795">
        <f>'グランド整備実績記録 ( 入力 ）'!$V$21</f>
        <v>4</v>
      </c>
      <c r="L205" s="796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781" t="s">
        <v>65</v>
      </c>
      <c r="J206" s="782"/>
      <c r="K206" s="795">
        <f>'グランド整備実績記録 ( 入力 ）'!$V$22</f>
        <v>8</v>
      </c>
      <c r="L206" s="796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518</v>
      </c>
      <c r="C208" s="701" t="s">
        <v>120</v>
      </c>
      <c r="D208" s="702"/>
      <c r="E208" s="702"/>
      <c r="F208" s="702"/>
      <c r="G208" s="702"/>
      <c r="H208" s="702"/>
      <c r="I208" s="702"/>
      <c r="J208" s="702"/>
      <c r="K208" s="702"/>
      <c r="L208" s="702"/>
      <c r="M208" s="702"/>
      <c r="N208" s="702"/>
      <c r="O208" s="702"/>
      <c r="P208" s="702"/>
      <c r="Q208" s="702"/>
      <c r="R208" s="702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754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754"/>
      <c r="C210" s="407"/>
      <c r="D210" s="408"/>
      <c r="E210" s="698" t="s">
        <v>44</v>
      </c>
      <c r="F210" s="698"/>
      <c r="G210" s="698"/>
      <c r="H210" s="698"/>
      <c r="I210" s="698"/>
      <c r="J210" s="698"/>
      <c r="K210" s="698"/>
      <c r="L210" s="698"/>
      <c r="M210" s="698"/>
      <c r="N210" s="126"/>
      <c r="O210" s="126"/>
      <c r="P210" s="408"/>
      <c r="Q210" s="408"/>
      <c r="R210" s="704" t="s">
        <v>28</v>
      </c>
      <c r="S210" s="704"/>
      <c r="T210" s="704"/>
      <c r="U210" s="705"/>
    </row>
    <row r="211" spans="1:22" ht="9.9" hidden="1" customHeight="1">
      <c r="A211" s="3"/>
      <c r="B211" s="703" t="s">
        <v>27</v>
      </c>
      <c r="C211" s="407"/>
      <c r="D211" s="408"/>
      <c r="E211" s="698"/>
      <c r="F211" s="698"/>
      <c r="G211" s="698"/>
      <c r="H211" s="698"/>
      <c r="I211" s="698"/>
      <c r="J211" s="698"/>
      <c r="K211" s="698"/>
      <c r="L211" s="698"/>
      <c r="M211" s="698"/>
      <c r="N211" s="126"/>
      <c r="O211" s="126"/>
      <c r="P211" s="408"/>
      <c r="Q211" s="408"/>
      <c r="R211" s="704"/>
      <c r="S211" s="704"/>
      <c r="T211" s="704"/>
      <c r="U211" s="705"/>
    </row>
    <row r="212" spans="1:22" ht="9.9" hidden="1" customHeight="1">
      <c r="A212" s="3"/>
      <c r="B212" s="703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706">
        <v>0.33333333333333331</v>
      </c>
      <c r="S212" s="706"/>
      <c r="T212" s="706"/>
      <c r="U212" s="707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706"/>
      <c r="S213" s="706"/>
      <c r="T213" s="706"/>
      <c r="U213" s="707"/>
    </row>
    <row r="214" spans="1:22" ht="9.9" hidden="1" customHeight="1">
      <c r="A214" s="3"/>
      <c r="B214" s="406"/>
      <c r="C214" s="708" t="s">
        <v>29</v>
      </c>
      <c r="D214" s="408"/>
      <c r="E214" s="698" t="s">
        <v>524</v>
      </c>
      <c r="F214" s="698"/>
      <c r="G214" s="698"/>
      <c r="H214" s="698"/>
      <c r="I214" s="698"/>
      <c r="J214" s="698"/>
      <c r="K214" s="699"/>
      <c r="L214" s="700" t="s">
        <v>2</v>
      </c>
      <c r="M214" s="699"/>
      <c r="N214" s="698" t="s">
        <v>90</v>
      </c>
      <c r="O214" s="698"/>
      <c r="P214" s="698"/>
      <c r="Q214" s="698"/>
      <c r="R214" s="698"/>
      <c r="S214" s="698"/>
      <c r="T214" s="706"/>
      <c r="U214" s="707"/>
    </row>
    <row r="215" spans="1:22" ht="9.9" hidden="1" customHeight="1">
      <c r="A215" s="3"/>
      <c r="B215" s="406"/>
      <c r="C215" s="708"/>
      <c r="D215" s="408"/>
      <c r="E215" s="698"/>
      <c r="F215" s="698"/>
      <c r="G215" s="698"/>
      <c r="H215" s="698"/>
      <c r="I215" s="698"/>
      <c r="J215" s="698"/>
      <c r="K215" s="699"/>
      <c r="L215" s="700"/>
      <c r="M215" s="699"/>
      <c r="N215" s="698"/>
      <c r="O215" s="698"/>
      <c r="P215" s="698"/>
      <c r="Q215" s="698"/>
      <c r="R215" s="698"/>
      <c r="S215" s="698"/>
      <c r="T215" s="706"/>
      <c r="U215" s="707"/>
    </row>
    <row r="216" spans="1:22" ht="9.9" hidden="1" customHeight="1">
      <c r="A216" s="3"/>
      <c r="B216" s="406"/>
      <c r="C216" s="696">
        <v>0.4375</v>
      </c>
      <c r="D216" s="408"/>
      <c r="E216" s="698" t="s">
        <v>47</v>
      </c>
      <c r="F216" s="698"/>
      <c r="G216" s="698"/>
      <c r="H216" s="698"/>
      <c r="I216" s="698"/>
      <c r="J216" s="698"/>
      <c r="K216" s="699"/>
      <c r="L216" s="700" t="s">
        <v>2</v>
      </c>
      <c r="M216" s="699"/>
      <c r="N216" s="698" t="s">
        <v>170</v>
      </c>
      <c r="O216" s="698"/>
      <c r="P216" s="698"/>
      <c r="Q216" s="698"/>
      <c r="R216" s="698"/>
      <c r="S216" s="698"/>
      <c r="T216" s="706"/>
      <c r="U216" s="707"/>
    </row>
    <row r="217" spans="1:22" ht="9.9" hidden="1" customHeight="1">
      <c r="A217" s="3"/>
      <c r="B217" s="406"/>
      <c r="C217" s="697"/>
      <c r="D217" s="408"/>
      <c r="E217" s="698"/>
      <c r="F217" s="698"/>
      <c r="G217" s="698"/>
      <c r="H217" s="698"/>
      <c r="I217" s="698"/>
      <c r="J217" s="698"/>
      <c r="K217" s="699"/>
      <c r="L217" s="700"/>
      <c r="M217" s="699"/>
      <c r="N217" s="698"/>
      <c r="O217" s="698"/>
      <c r="P217" s="698"/>
      <c r="Q217" s="698"/>
      <c r="R217" s="698"/>
      <c r="S217" s="698"/>
      <c r="T217" s="706"/>
      <c r="U217" s="707"/>
    </row>
    <row r="218" spans="1:22" ht="9.9" hidden="1" customHeight="1">
      <c r="A218" s="3"/>
      <c r="B218" s="406"/>
      <c r="C218" s="696">
        <v>0.5</v>
      </c>
      <c r="D218" s="408"/>
      <c r="E218" s="698" t="s">
        <v>167</v>
      </c>
      <c r="F218" s="698"/>
      <c r="G218" s="698"/>
      <c r="H218" s="698"/>
      <c r="I218" s="698"/>
      <c r="J218" s="698"/>
      <c r="K218" s="699"/>
      <c r="L218" s="700" t="s">
        <v>2</v>
      </c>
      <c r="M218" s="699"/>
      <c r="N218" s="698" t="s">
        <v>78</v>
      </c>
      <c r="O218" s="698"/>
      <c r="P218" s="698"/>
      <c r="Q218" s="698"/>
      <c r="R218" s="698"/>
      <c r="S218" s="698"/>
      <c r="T218" s="423"/>
      <c r="U218" s="424"/>
    </row>
    <row r="219" spans="1:22" ht="9.9" hidden="1" customHeight="1">
      <c r="A219" s="3"/>
      <c r="B219" s="406"/>
      <c r="C219" s="697"/>
      <c r="D219" s="408"/>
      <c r="E219" s="698"/>
      <c r="F219" s="698"/>
      <c r="G219" s="698"/>
      <c r="H219" s="698"/>
      <c r="I219" s="698"/>
      <c r="J219" s="698"/>
      <c r="K219" s="699"/>
      <c r="L219" s="700"/>
      <c r="M219" s="699"/>
      <c r="N219" s="698"/>
      <c r="O219" s="698"/>
      <c r="P219" s="698"/>
      <c r="Q219" s="698"/>
      <c r="R219" s="698"/>
      <c r="S219" s="698"/>
      <c r="T219" s="423"/>
      <c r="U219" s="424"/>
    </row>
    <row r="220" spans="1:22" ht="9.9" hidden="1" customHeight="1">
      <c r="A220" s="3"/>
      <c r="B220" s="406"/>
      <c r="C220" s="696">
        <v>0.5625</v>
      </c>
      <c r="D220" s="408"/>
      <c r="E220" s="698" t="s">
        <v>36</v>
      </c>
      <c r="F220" s="698"/>
      <c r="G220" s="698"/>
      <c r="H220" s="698"/>
      <c r="I220" s="698"/>
      <c r="J220" s="698"/>
      <c r="K220" s="699"/>
      <c r="L220" s="700" t="s">
        <v>2</v>
      </c>
      <c r="M220" s="699"/>
      <c r="N220" s="698" t="s">
        <v>525</v>
      </c>
      <c r="O220" s="698"/>
      <c r="P220" s="698"/>
      <c r="Q220" s="698"/>
      <c r="R220" s="698"/>
      <c r="S220" s="698"/>
      <c r="T220" s="423"/>
      <c r="U220" s="424"/>
    </row>
    <row r="221" spans="1:22" ht="9.9" hidden="1" customHeight="1">
      <c r="A221" s="3"/>
      <c r="B221" s="406"/>
      <c r="C221" s="697"/>
      <c r="D221" s="408"/>
      <c r="E221" s="698"/>
      <c r="F221" s="698"/>
      <c r="G221" s="698"/>
      <c r="H221" s="698"/>
      <c r="I221" s="698"/>
      <c r="J221" s="698"/>
      <c r="K221" s="699"/>
      <c r="L221" s="700"/>
      <c r="M221" s="699"/>
      <c r="N221" s="698"/>
      <c r="O221" s="698"/>
      <c r="P221" s="698"/>
      <c r="Q221" s="698"/>
      <c r="R221" s="698"/>
      <c r="S221" s="698"/>
      <c r="T221" s="423"/>
      <c r="U221" s="424"/>
    </row>
    <row r="222" spans="1:22" ht="9.9" hidden="1" customHeight="1">
      <c r="A222" s="3"/>
      <c r="B222" s="406"/>
      <c r="C222" s="696">
        <v>0.625</v>
      </c>
      <c r="D222" s="408"/>
      <c r="E222" s="698" t="s">
        <v>516</v>
      </c>
      <c r="F222" s="698"/>
      <c r="G222" s="698"/>
      <c r="H222" s="698"/>
      <c r="I222" s="698"/>
      <c r="J222" s="698"/>
      <c r="K222" s="699"/>
      <c r="L222" s="700" t="s">
        <v>2</v>
      </c>
      <c r="M222" s="699"/>
      <c r="N222" s="698" t="s">
        <v>79</v>
      </c>
      <c r="O222" s="698"/>
      <c r="P222" s="698"/>
      <c r="Q222" s="698"/>
      <c r="R222" s="698"/>
      <c r="S222" s="698"/>
      <c r="T222" s="423"/>
      <c r="U222" s="424"/>
    </row>
    <row r="223" spans="1:22" ht="9.9" hidden="1" customHeight="1">
      <c r="A223" s="3"/>
      <c r="B223" s="406"/>
      <c r="C223" s="697"/>
      <c r="D223" s="408"/>
      <c r="E223" s="698"/>
      <c r="F223" s="698"/>
      <c r="G223" s="698"/>
      <c r="H223" s="698"/>
      <c r="I223" s="698"/>
      <c r="J223" s="698"/>
      <c r="K223" s="699"/>
      <c r="L223" s="700"/>
      <c r="M223" s="699"/>
      <c r="N223" s="698"/>
      <c r="O223" s="698"/>
      <c r="P223" s="698"/>
      <c r="Q223" s="698"/>
      <c r="R223" s="698"/>
      <c r="S223" s="698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16" t="s">
        <v>37</v>
      </c>
      <c r="G225" s="717"/>
      <c r="H225" s="717"/>
      <c r="I225" s="717"/>
      <c r="J225" s="717"/>
      <c r="K225" s="717"/>
      <c r="L225" s="413"/>
      <c r="M225" s="716" t="s">
        <v>37</v>
      </c>
      <c r="N225" s="717"/>
      <c r="O225" s="717"/>
      <c r="P225" s="717"/>
      <c r="Q225" s="717"/>
      <c r="R225" s="720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18"/>
      <c r="G226" s="719"/>
      <c r="H226" s="719"/>
      <c r="I226" s="719"/>
      <c r="J226" s="719"/>
      <c r="K226" s="719"/>
      <c r="L226" s="413"/>
      <c r="M226" s="718"/>
      <c r="N226" s="719"/>
      <c r="O226" s="719"/>
      <c r="P226" s="719"/>
      <c r="Q226" s="719"/>
      <c r="R226" s="721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749" t="s">
        <v>11</v>
      </c>
      <c r="G227" s="750"/>
      <c r="H227" s="750"/>
      <c r="I227" s="751"/>
      <c r="J227" s="752"/>
      <c r="K227" s="753"/>
      <c r="L227" s="413"/>
      <c r="M227" s="722" t="s">
        <v>12</v>
      </c>
      <c r="N227" s="704"/>
      <c r="O227" s="704"/>
      <c r="P227" s="704"/>
      <c r="Q227" s="723"/>
      <c r="R227" s="725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735"/>
      <c r="G228" s="736"/>
      <c r="H228" s="736"/>
      <c r="I228" s="737"/>
      <c r="J228" s="740"/>
      <c r="K228" s="741"/>
      <c r="L228" s="413"/>
      <c r="M228" s="722"/>
      <c r="N228" s="704"/>
      <c r="O228" s="704"/>
      <c r="P228" s="704"/>
      <c r="Q228" s="724"/>
      <c r="R228" s="726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732" t="s">
        <v>15</v>
      </c>
      <c r="G229" s="733"/>
      <c r="H229" s="733"/>
      <c r="I229" s="734"/>
      <c r="J229" s="738"/>
      <c r="K229" s="739"/>
      <c r="L229" s="413"/>
      <c r="M229" s="712" t="s">
        <v>16</v>
      </c>
      <c r="N229" s="713"/>
      <c r="O229" s="713"/>
      <c r="P229" s="713"/>
      <c r="Q229" s="714"/>
      <c r="R229" s="715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735"/>
      <c r="G230" s="736"/>
      <c r="H230" s="736"/>
      <c r="I230" s="737"/>
      <c r="J230" s="740"/>
      <c r="K230" s="741"/>
      <c r="L230" s="413"/>
      <c r="M230" s="712"/>
      <c r="N230" s="713"/>
      <c r="O230" s="713"/>
      <c r="P230" s="713"/>
      <c r="Q230" s="714"/>
      <c r="R230" s="715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732" t="s">
        <v>19</v>
      </c>
      <c r="G231" s="733"/>
      <c r="H231" s="733"/>
      <c r="I231" s="734"/>
      <c r="J231" s="738"/>
      <c r="K231" s="739"/>
      <c r="L231" s="413"/>
      <c r="M231" s="712" t="s">
        <v>20</v>
      </c>
      <c r="N231" s="713"/>
      <c r="O231" s="713"/>
      <c r="P231" s="713"/>
      <c r="Q231" s="714"/>
      <c r="R231" s="715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735"/>
      <c r="G232" s="736"/>
      <c r="H232" s="736"/>
      <c r="I232" s="737"/>
      <c r="J232" s="740"/>
      <c r="K232" s="741"/>
      <c r="L232" s="413"/>
      <c r="M232" s="712"/>
      <c r="N232" s="713"/>
      <c r="O232" s="713"/>
      <c r="P232" s="713"/>
      <c r="Q232" s="714"/>
      <c r="R232" s="715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738"/>
      <c r="K233" s="739"/>
      <c r="L233" s="413"/>
      <c r="M233" s="722" t="s">
        <v>21</v>
      </c>
      <c r="N233" s="704"/>
      <c r="O233" s="704"/>
      <c r="P233" s="704"/>
      <c r="Q233" s="724"/>
      <c r="R233" s="726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746"/>
      <c r="K234" s="747"/>
      <c r="L234" s="413"/>
      <c r="M234" s="728"/>
      <c r="N234" s="729"/>
      <c r="O234" s="729"/>
      <c r="P234" s="729"/>
      <c r="Q234" s="730"/>
      <c r="R234" s="731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514</v>
      </c>
      <c r="C236" s="701" t="s">
        <v>26</v>
      </c>
      <c r="D236" s="702"/>
      <c r="E236" s="702"/>
      <c r="F236" s="702"/>
      <c r="G236" s="702"/>
      <c r="H236" s="702"/>
      <c r="I236" s="702"/>
      <c r="J236" s="702"/>
      <c r="K236" s="702"/>
      <c r="L236" s="702"/>
      <c r="M236" s="702"/>
      <c r="N236" s="702"/>
      <c r="O236" s="702"/>
      <c r="P236" s="702"/>
      <c r="Q236" s="702"/>
      <c r="R236" s="702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703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703"/>
      <c r="C238" s="407"/>
      <c r="D238" s="408"/>
      <c r="E238" s="698" t="s">
        <v>44</v>
      </c>
      <c r="F238" s="698"/>
      <c r="G238" s="698"/>
      <c r="H238" s="698"/>
      <c r="I238" s="698"/>
      <c r="J238" s="698"/>
      <c r="K238" s="698"/>
      <c r="L238" s="698"/>
      <c r="M238" s="698"/>
      <c r="N238" s="126"/>
      <c r="O238" s="126"/>
      <c r="P238" s="408"/>
      <c r="Q238" s="408"/>
      <c r="R238" s="704" t="s">
        <v>28</v>
      </c>
      <c r="S238" s="704"/>
      <c r="T238" s="704"/>
      <c r="U238" s="705"/>
    </row>
    <row r="239" spans="1:27" ht="9.9" hidden="1" customHeight="1">
      <c r="A239" s="3"/>
      <c r="B239" s="414"/>
      <c r="C239" s="407"/>
      <c r="D239" s="408"/>
      <c r="E239" s="698"/>
      <c r="F239" s="698"/>
      <c r="G239" s="698"/>
      <c r="H239" s="698"/>
      <c r="I239" s="698"/>
      <c r="J239" s="698"/>
      <c r="K239" s="698"/>
      <c r="L239" s="698"/>
      <c r="M239" s="698"/>
      <c r="N239" s="126"/>
      <c r="O239" s="126"/>
      <c r="P239" s="408"/>
      <c r="Q239" s="408"/>
      <c r="R239" s="704"/>
      <c r="S239" s="704"/>
      <c r="T239" s="704"/>
      <c r="U239" s="705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706">
        <v>0.33333333333333331</v>
      </c>
      <c r="S240" s="706"/>
      <c r="T240" s="706"/>
      <c r="U240" s="707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706"/>
      <c r="S241" s="706"/>
      <c r="T241" s="706"/>
      <c r="U241" s="707"/>
    </row>
    <row r="242" spans="1:21" ht="9.9" hidden="1" customHeight="1">
      <c r="A242" s="3"/>
      <c r="B242" s="406"/>
      <c r="C242" s="708" t="s">
        <v>29</v>
      </c>
      <c r="D242" s="408"/>
      <c r="E242" s="698"/>
      <c r="F242" s="698"/>
      <c r="G242" s="698"/>
      <c r="H242" s="698"/>
      <c r="I242" s="698"/>
      <c r="J242" s="698"/>
      <c r="K242" s="699"/>
      <c r="L242" s="700" t="s">
        <v>2</v>
      </c>
      <c r="M242" s="699"/>
      <c r="N242" s="698"/>
      <c r="O242" s="698"/>
      <c r="P242" s="698"/>
      <c r="Q242" s="698"/>
      <c r="R242" s="698"/>
      <c r="S242" s="698"/>
      <c r="T242" s="127"/>
      <c r="U242" s="347"/>
    </row>
    <row r="243" spans="1:21" ht="9.9" hidden="1" customHeight="1">
      <c r="A243" s="3"/>
      <c r="B243" s="406"/>
      <c r="C243" s="708"/>
      <c r="D243" s="408"/>
      <c r="E243" s="698"/>
      <c r="F243" s="698"/>
      <c r="G243" s="698"/>
      <c r="H243" s="698"/>
      <c r="I243" s="698"/>
      <c r="J243" s="698"/>
      <c r="K243" s="699"/>
      <c r="L243" s="700"/>
      <c r="M243" s="699"/>
      <c r="N243" s="698"/>
      <c r="O243" s="698"/>
      <c r="P243" s="698"/>
      <c r="Q243" s="698"/>
      <c r="R243" s="698"/>
      <c r="S243" s="698"/>
      <c r="T243" s="408"/>
      <c r="U243" s="410"/>
    </row>
    <row r="244" spans="1:21" ht="9.9" hidden="1" customHeight="1">
      <c r="A244" s="3"/>
      <c r="B244" s="406"/>
      <c r="C244" s="696">
        <v>0.4375</v>
      </c>
      <c r="D244" s="408"/>
      <c r="E244" s="698" t="s">
        <v>82</v>
      </c>
      <c r="F244" s="698"/>
      <c r="G244" s="698"/>
      <c r="H244" s="698"/>
      <c r="I244" s="698"/>
      <c r="J244" s="698"/>
      <c r="K244" s="699"/>
      <c r="L244" s="700" t="s">
        <v>2</v>
      </c>
      <c r="M244" s="699"/>
      <c r="N244" s="698" t="s">
        <v>81</v>
      </c>
      <c r="O244" s="698"/>
      <c r="P244" s="698"/>
      <c r="Q244" s="698"/>
      <c r="R244" s="698"/>
      <c r="S244" s="698"/>
      <c r="T244" s="408"/>
      <c r="U244" s="410"/>
    </row>
    <row r="245" spans="1:21" ht="9.9" hidden="1" customHeight="1">
      <c r="A245" s="3"/>
      <c r="B245" s="406"/>
      <c r="C245" s="697"/>
      <c r="D245" s="408"/>
      <c r="E245" s="698"/>
      <c r="F245" s="698"/>
      <c r="G245" s="698"/>
      <c r="H245" s="698"/>
      <c r="I245" s="698"/>
      <c r="J245" s="698"/>
      <c r="K245" s="699"/>
      <c r="L245" s="700"/>
      <c r="M245" s="699"/>
      <c r="N245" s="698"/>
      <c r="O245" s="698"/>
      <c r="P245" s="698"/>
      <c r="Q245" s="698"/>
      <c r="R245" s="698"/>
      <c r="S245" s="698"/>
      <c r="T245" s="408"/>
      <c r="U245" s="410"/>
    </row>
    <row r="246" spans="1:21" ht="9.9" hidden="1" customHeight="1">
      <c r="A246" s="3"/>
      <c r="B246" s="406"/>
      <c r="C246" s="696">
        <v>0.5</v>
      </c>
      <c r="D246" s="408"/>
      <c r="E246" s="698" t="s">
        <v>39</v>
      </c>
      <c r="F246" s="698"/>
      <c r="G246" s="698"/>
      <c r="H246" s="698"/>
      <c r="I246" s="698"/>
      <c r="J246" s="698"/>
      <c r="K246" s="699"/>
      <c r="L246" s="700" t="s">
        <v>2</v>
      </c>
      <c r="M246" s="699"/>
      <c r="N246" s="698" t="s">
        <v>88</v>
      </c>
      <c r="O246" s="698"/>
      <c r="P246" s="698"/>
      <c r="Q246" s="698"/>
      <c r="R246" s="698"/>
      <c r="S246" s="698"/>
      <c r="T246" s="408"/>
      <c r="U246" s="410"/>
    </row>
    <row r="247" spans="1:21" ht="9.9" hidden="1" customHeight="1">
      <c r="A247" s="3"/>
      <c r="B247" s="406"/>
      <c r="C247" s="697"/>
      <c r="D247" s="408"/>
      <c r="E247" s="698"/>
      <c r="F247" s="698"/>
      <c r="G247" s="698"/>
      <c r="H247" s="698"/>
      <c r="I247" s="698"/>
      <c r="J247" s="698"/>
      <c r="K247" s="699"/>
      <c r="L247" s="700"/>
      <c r="M247" s="699"/>
      <c r="N247" s="698"/>
      <c r="O247" s="698"/>
      <c r="P247" s="698"/>
      <c r="Q247" s="698"/>
      <c r="R247" s="698"/>
      <c r="S247" s="698"/>
      <c r="T247" s="408"/>
      <c r="U247" s="410"/>
    </row>
    <row r="248" spans="1:21" ht="9.9" hidden="1" customHeight="1">
      <c r="A248" s="3"/>
      <c r="B248" s="406"/>
      <c r="C248" s="696">
        <v>0.5625</v>
      </c>
      <c r="D248" s="408"/>
      <c r="E248" s="698" t="s">
        <v>52</v>
      </c>
      <c r="F248" s="698"/>
      <c r="G248" s="698"/>
      <c r="H248" s="698"/>
      <c r="I248" s="698"/>
      <c r="J248" s="698"/>
      <c r="K248" s="699"/>
      <c r="L248" s="700" t="s">
        <v>2</v>
      </c>
      <c r="M248" s="699"/>
      <c r="N248" s="698" t="s">
        <v>528</v>
      </c>
      <c r="O248" s="698"/>
      <c r="P248" s="698"/>
      <c r="Q248" s="698"/>
      <c r="R248" s="698"/>
      <c r="S248" s="698"/>
      <c r="T248" s="408"/>
      <c r="U248" s="410"/>
    </row>
    <row r="249" spans="1:21" ht="9.9" hidden="1" customHeight="1">
      <c r="A249" s="3"/>
      <c r="B249" s="406"/>
      <c r="C249" s="697"/>
      <c r="D249" s="408"/>
      <c r="E249" s="698"/>
      <c r="F249" s="698"/>
      <c r="G249" s="698"/>
      <c r="H249" s="698"/>
      <c r="I249" s="698"/>
      <c r="J249" s="698"/>
      <c r="K249" s="699"/>
      <c r="L249" s="700"/>
      <c r="M249" s="699"/>
      <c r="N249" s="698"/>
      <c r="O249" s="698"/>
      <c r="P249" s="698"/>
      <c r="Q249" s="698"/>
      <c r="R249" s="698"/>
      <c r="S249" s="698"/>
      <c r="T249" s="408"/>
      <c r="U249" s="410"/>
    </row>
    <row r="250" spans="1:21" ht="9.9" hidden="1" customHeight="1">
      <c r="A250" s="3"/>
      <c r="B250" s="406"/>
      <c r="C250" s="696">
        <v>0.625</v>
      </c>
      <c r="D250" s="408"/>
      <c r="E250" s="698" t="s">
        <v>48</v>
      </c>
      <c r="F250" s="698"/>
      <c r="G250" s="698"/>
      <c r="H250" s="698"/>
      <c r="I250" s="698"/>
      <c r="J250" s="698"/>
      <c r="K250" s="699"/>
      <c r="L250" s="700" t="s">
        <v>2</v>
      </c>
      <c r="M250" s="699"/>
      <c r="N250" s="698" t="s">
        <v>128</v>
      </c>
      <c r="O250" s="698"/>
      <c r="P250" s="698"/>
      <c r="Q250" s="698"/>
      <c r="R250" s="698"/>
      <c r="S250" s="698"/>
      <c r="T250" s="408"/>
      <c r="U250" s="410"/>
    </row>
    <row r="251" spans="1:21" ht="9.9" hidden="1" customHeight="1">
      <c r="A251" s="3"/>
      <c r="B251" s="406"/>
      <c r="C251" s="697"/>
      <c r="D251" s="408"/>
      <c r="E251" s="698"/>
      <c r="F251" s="698"/>
      <c r="G251" s="698"/>
      <c r="H251" s="698"/>
      <c r="I251" s="698"/>
      <c r="J251" s="698"/>
      <c r="K251" s="699"/>
      <c r="L251" s="700"/>
      <c r="M251" s="699"/>
      <c r="N251" s="698"/>
      <c r="O251" s="698"/>
      <c r="P251" s="698"/>
      <c r="Q251" s="698"/>
      <c r="R251" s="698"/>
      <c r="S251" s="698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16" t="s">
        <v>37</v>
      </c>
      <c r="G253" s="717"/>
      <c r="H253" s="717"/>
      <c r="I253" s="717"/>
      <c r="J253" s="717"/>
      <c r="K253" s="717"/>
      <c r="L253" s="413"/>
      <c r="M253" s="716" t="s">
        <v>37</v>
      </c>
      <c r="N253" s="717"/>
      <c r="O253" s="717"/>
      <c r="P253" s="717"/>
      <c r="Q253" s="717"/>
      <c r="R253" s="720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18"/>
      <c r="G254" s="719"/>
      <c r="H254" s="719"/>
      <c r="I254" s="719"/>
      <c r="J254" s="719"/>
      <c r="K254" s="719"/>
      <c r="L254" s="413"/>
      <c r="M254" s="718"/>
      <c r="N254" s="719"/>
      <c r="O254" s="719"/>
      <c r="P254" s="719"/>
      <c r="Q254" s="719"/>
      <c r="R254" s="721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749" t="s">
        <v>11</v>
      </c>
      <c r="G255" s="750"/>
      <c r="H255" s="750"/>
      <c r="I255" s="751"/>
      <c r="J255" s="752"/>
      <c r="K255" s="753"/>
      <c r="L255" s="413"/>
      <c r="M255" s="722" t="s">
        <v>12</v>
      </c>
      <c r="N255" s="704"/>
      <c r="O255" s="704"/>
      <c r="P255" s="704"/>
      <c r="Q255" s="723"/>
      <c r="R255" s="725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735"/>
      <c r="G256" s="736"/>
      <c r="H256" s="736"/>
      <c r="I256" s="737"/>
      <c r="J256" s="740"/>
      <c r="K256" s="741"/>
      <c r="L256" s="413"/>
      <c r="M256" s="722"/>
      <c r="N256" s="704"/>
      <c r="O256" s="704"/>
      <c r="P256" s="704"/>
      <c r="Q256" s="724"/>
      <c r="R256" s="726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732" t="s">
        <v>15</v>
      </c>
      <c r="G257" s="733"/>
      <c r="H257" s="733"/>
      <c r="I257" s="734"/>
      <c r="J257" s="738"/>
      <c r="K257" s="739"/>
      <c r="L257" s="413"/>
      <c r="M257" s="712" t="s">
        <v>16</v>
      </c>
      <c r="N257" s="713"/>
      <c r="O257" s="713"/>
      <c r="P257" s="713"/>
      <c r="Q257" s="714"/>
      <c r="R257" s="715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735"/>
      <c r="G258" s="736"/>
      <c r="H258" s="736"/>
      <c r="I258" s="737"/>
      <c r="J258" s="740"/>
      <c r="K258" s="741"/>
      <c r="L258" s="413"/>
      <c r="M258" s="712"/>
      <c r="N258" s="713"/>
      <c r="O258" s="713"/>
      <c r="P258" s="713"/>
      <c r="Q258" s="714"/>
      <c r="R258" s="715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732" t="s">
        <v>19</v>
      </c>
      <c r="G259" s="733"/>
      <c r="H259" s="733"/>
      <c r="I259" s="734"/>
      <c r="J259" s="738"/>
      <c r="K259" s="739"/>
      <c r="L259" s="413"/>
      <c r="M259" s="712" t="s">
        <v>20</v>
      </c>
      <c r="N259" s="713"/>
      <c r="O259" s="713"/>
      <c r="P259" s="713"/>
      <c r="Q259" s="714"/>
      <c r="R259" s="715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735"/>
      <c r="G260" s="736"/>
      <c r="H260" s="736"/>
      <c r="I260" s="737"/>
      <c r="J260" s="740"/>
      <c r="K260" s="741"/>
      <c r="L260" s="413"/>
      <c r="M260" s="712"/>
      <c r="N260" s="713"/>
      <c r="O260" s="713"/>
      <c r="P260" s="713"/>
      <c r="Q260" s="714"/>
      <c r="R260" s="715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738"/>
      <c r="K261" s="739"/>
      <c r="L261" s="413"/>
      <c r="M261" s="722" t="s">
        <v>21</v>
      </c>
      <c r="N261" s="704"/>
      <c r="O261" s="704"/>
      <c r="P261" s="704"/>
      <c r="Q261" s="724"/>
      <c r="R261" s="726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746"/>
      <c r="K262" s="747"/>
      <c r="L262" s="413"/>
      <c r="M262" s="728"/>
      <c r="N262" s="729"/>
      <c r="O262" s="729"/>
      <c r="P262" s="729"/>
      <c r="Q262" s="730"/>
      <c r="R262" s="731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701" t="s">
        <v>26</v>
      </c>
      <c r="D264" s="702"/>
      <c r="E264" s="702"/>
      <c r="F264" s="702"/>
      <c r="G264" s="702"/>
      <c r="H264" s="702"/>
      <c r="I264" s="702"/>
      <c r="J264" s="702"/>
      <c r="K264" s="702"/>
      <c r="L264" s="702"/>
      <c r="M264" s="702"/>
      <c r="N264" s="702"/>
      <c r="O264" s="702"/>
      <c r="P264" s="702"/>
      <c r="Q264" s="702"/>
      <c r="R264" s="702"/>
      <c r="S264" s="402"/>
      <c r="T264" s="402"/>
      <c r="U264" s="403"/>
    </row>
    <row r="265" spans="1:26" ht="9.9" hidden="1" customHeight="1">
      <c r="A265" s="3"/>
      <c r="B265" s="754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754"/>
      <c r="C266" s="407"/>
      <c r="D266" s="408"/>
      <c r="E266" s="698" t="s">
        <v>190</v>
      </c>
      <c r="F266" s="698"/>
      <c r="G266" s="698"/>
      <c r="H266" s="698"/>
      <c r="I266" s="698"/>
      <c r="J266" s="698"/>
      <c r="K266" s="698"/>
      <c r="L266" s="698"/>
      <c r="M266" s="698"/>
      <c r="N266" s="126"/>
      <c r="O266" s="126"/>
      <c r="P266" s="408"/>
      <c r="Q266" s="408"/>
      <c r="R266" s="704" t="s">
        <v>28</v>
      </c>
      <c r="S266" s="704"/>
      <c r="T266" s="704"/>
      <c r="U266" s="705"/>
    </row>
    <row r="267" spans="1:26" ht="9.9" hidden="1" customHeight="1">
      <c r="A267" s="3"/>
      <c r="B267" s="754"/>
      <c r="C267" s="407"/>
      <c r="D267" s="408"/>
      <c r="E267" s="698"/>
      <c r="F267" s="698"/>
      <c r="G267" s="698"/>
      <c r="H267" s="698"/>
      <c r="I267" s="698"/>
      <c r="J267" s="698"/>
      <c r="K267" s="698"/>
      <c r="L267" s="698"/>
      <c r="M267" s="698"/>
      <c r="N267" s="126"/>
      <c r="O267" s="126"/>
      <c r="P267" s="408"/>
      <c r="Q267" s="408"/>
      <c r="R267" s="704"/>
      <c r="S267" s="704"/>
      <c r="T267" s="704"/>
      <c r="U267" s="705"/>
    </row>
    <row r="268" spans="1:26" ht="9.9" hidden="1" customHeight="1">
      <c r="A268" s="3"/>
      <c r="B268" s="754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706">
        <v>0.33333333333333331</v>
      </c>
      <c r="S268" s="706"/>
      <c r="T268" s="706"/>
      <c r="U268" s="707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706"/>
      <c r="S269" s="706"/>
      <c r="T269" s="706"/>
      <c r="U269" s="707"/>
    </row>
    <row r="270" spans="1:26" ht="20.100000000000001" hidden="1" customHeight="1">
      <c r="A270" s="3"/>
      <c r="B270" s="401" t="s">
        <v>515</v>
      </c>
      <c r="C270" s="701" t="s">
        <v>26</v>
      </c>
      <c r="D270" s="702"/>
      <c r="E270" s="702"/>
      <c r="F270" s="702"/>
      <c r="G270" s="702"/>
      <c r="H270" s="702"/>
      <c r="I270" s="702"/>
      <c r="J270" s="702"/>
      <c r="K270" s="702"/>
      <c r="L270" s="702"/>
      <c r="M270" s="702"/>
      <c r="N270" s="702"/>
      <c r="O270" s="702"/>
      <c r="P270" s="702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754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754"/>
      <c r="C272" s="407"/>
      <c r="D272" s="408"/>
      <c r="E272" s="698" t="s">
        <v>44</v>
      </c>
      <c r="F272" s="698"/>
      <c r="G272" s="698"/>
      <c r="H272" s="698"/>
      <c r="I272" s="698"/>
      <c r="J272" s="698"/>
      <c r="K272" s="698"/>
      <c r="L272" s="698"/>
      <c r="M272" s="698"/>
      <c r="N272" s="126"/>
      <c r="O272" s="408"/>
      <c r="P272" s="408"/>
      <c r="Q272" s="125"/>
      <c r="R272" s="704" t="s">
        <v>28</v>
      </c>
      <c r="S272" s="704"/>
      <c r="T272" s="704"/>
      <c r="U272" s="705"/>
    </row>
    <row r="273" spans="1:21" ht="9.9" hidden="1" customHeight="1">
      <c r="A273" s="3"/>
      <c r="B273" s="414"/>
      <c r="C273" s="407"/>
      <c r="D273" s="408"/>
      <c r="E273" s="698"/>
      <c r="F273" s="698"/>
      <c r="G273" s="698"/>
      <c r="H273" s="698"/>
      <c r="I273" s="698"/>
      <c r="J273" s="698"/>
      <c r="K273" s="698"/>
      <c r="L273" s="698"/>
      <c r="M273" s="698"/>
      <c r="N273" s="126"/>
      <c r="O273" s="408"/>
      <c r="P273" s="408"/>
      <c r="Q273" s="125"/>
      <c r="R273" s="704"/>
      <c r="S273" s="704"/>
      <c r="T273" s="704"/>
      <c r="U273" s="705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706">
        <v>0.33333333333333331</v>
      </c>
      <c r="S274" s="706"/>
      <c r="T274" s="706"/>
      <c r="U274" s="707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706"/>
      <c r="S275" s="706"/>
      <c r="T275" s="706"/>
      <c r="U275" s="707"/>
    </row>
    <row r="276" spans="1:21" ht="9.9" hidden="1" customHeight="1">
      <c r="A276" s="3"/>
      <c r="B276" s="406"/>
      <c r="C276" s="708" t="s">
        <v>29</v>
      </c>
      <c r="D276" s="408"/>
      <c r="E276" s="698"/>
      <c r="F276" s="698"/>
      <c r="G276" s="698"/>
      <c r="H276" s="698"/>
      <c r="I276" s="698"/>
      <c r="J276" s="698"/>
      <c r="K276" s="699"/>
      <c r="L276" s="700" t="s">
        <v>2</v>
      </c>
      <c r="M276" s="699"/>
      <c r="N276" s="698"/>
      <c r="O276" s="698"/>
      <c r="P276" s="698"/>
      <c r="Q276" s="698"/>
      <c r="R276" s="698"/>
      <c r="S276" s="698"/>
      <c r="T276" s="127"/>
      <c r="U276" s="410"/>
    </row>
    <row r="277" spans="1:21" ht="9.9" hidden="1" customHeight="1">
      <c r="A277" s="3"/>
      <c r="B277" s="406"/>
      <c r="C277" s="708"/>
      <c r="D277" s="408"/>
      <c r="E277" s="698"/>
      <c r="F277" s="698"/>
      <c r="G277" s="698"/>
      <c r="H277" s="698"/>
      <c r="I277" s="698"/>
      <c r="J277" s="698"/>
      <c r="K277" s="699"/>
      <c r="L277" s="700"/>
      <c r="M277" s="699"/>
      <c r="N277" s="698"/>
      <c r="O277" s="698"/>
      <c r="P277" s="698"/>
      <c r="Q277" s="698"/>
      <c r="R277" s="698"/>
      <c r="S277" s="698"/>
      <c r="T277" s="408"/>
      <c r="U277" s="410"/>
    </row>
    <row r="278" spans="1:21" ht="9.9" hidden="1" customHeight="1">
      <c r="A278" s="3"/>
      <c r="B278" s="406"/>
      <c r="C278" s="696">
        <v>0.4375</v>
      </c>
      <c r="D278" s="408"/>
      <c r="E278" s="698" t="s">
        <v>527</v>
      </c>
      <c r="F278" s="698"/>
      <c r="G278" s="698"/>
      <c r="H278" s="698"/>
      <c r="I278" s="698"/>
      <c r="J278" s="698"/>
      <c r="K278" s="699"/>
      <c r="L278" s="700" t="s">
        <v>2</v>
      </c>
      <c r="M278" s="699"/>
      <c r="N278" s="801" t="s">
        <v>174</v>
      </c>
      <c r="O278" s="801"/>
      <c r="P278" s="801"/>
      <c r="Q278" s="801"/>
      <c r="R278" s="801"/>
      <c r="S278" s="801"/>
      <c r="T278" s="408"/>
      <c r="U278" s="410"/>
    </row>
    <row r="279" spans="1:21" ht="9.9" hidden="1" customHeight="1">
      <c r="A279" s="3"/>
      <c r="B279" s="406"/>
      <c r="C279" s="697"/>
      <c r="D279" s="408"/>
      <c r="E279" s="698"/>
      <c r="F279" s="698"/>
      <c r="G279" s="698"/>
      <c r="H279" s="698"/>
      <c r="I279" s="698"/>
      <c r="J279" s="698"/>
      <c r="K279" s="699"/>
      <c r="L279" s="700"/>
      <c r="M279" s="699"/>
      <c r="N279" s="801"/>
      <c r="O279" s="801"/>
      <c r="P279" s="801"/>
      <c r="Q279" s="801"/>
      <c r="R279" s="801"/>
      <c r="S279" s="801"/>
      <c r="T279" s="408"/>
      <c r="U279" s="410"/>
    </row>
    <row r="280" spans="1:21" ht="9.9" hidden="1" customHeight="1">
      <c r="A280" s="3"/>
      <c r="B280" s="406"/>
      <c r="C280" s="696">
        <v>0.5</v>
      </c>
      <c r="D280" s="408"/>
      <c r="E280" s="698" t="s">
        <v>134</v>
      </c>
      <c r="F280" s="698"/>
      <c r="G280" s="698"/>
      <c r="H280" s="698"/>
      <c r="I280" s="698"/>
      <c r="J280" s="698"/>
      <c r="K280" s="699"/>
      <c r="L280" s="700" t="s">
        <v>2</v>
      </c>
      <c r="M280" s="699"/>
      <c r="N280" s="698" t="s">
        <v>35</v>
      </c>
      <c r="O280" s="698"/>
      <c r="P280" s="698"/>
      <c r="Q280" s="698"/>
      <c r="R280" s="698"/>
      <c r="S280" s="698"/>
      <c r="T280" s="408"/>
      <c r="U280" s="410"/>
    </row>
    <row r="281" spans="1:21" ht="9.9" hidden="1" customHeight="1">
      <c r="A281" s="3"/>
      <c r="B281" s="406"/>
      <c r="C281" s="697"/>
      <c r="D281" s="408"/>
      <c r="E281" s="698"/>
      <c r="F281" s="698"/>
      <c r="G281" s="698"/>
      <c r="H281" s="698"/>
      <c r="I281" s="698"/>
      <c r="J281" s="698"/>
      <c r="K281" s="699"/>
      <c r="L281" s="700"/>
      <c r="M281" s="699"/>
      <c r="N281" s="698"/>
      <c r="O281" s="698"/>
      <c r="P281" s="698"/>
      <c r="Q281" s="698"/>
      <c r="R281" s="698"/>
      <c r="S281" s="698"/>
      <c r="T281" s="408"/>
      <c r="U281" s="410"/>
    </row>
    <row r="282" spans="1:21" ht="9.9" hidden="1" customHeight="1">
      <c r="A282" s="3"/>
      <c r="B282" s="406"/>
      <c r="C282" s="696">
        <v>0.5625</v>
      </c>
      <c r="D282" s="408"/>
      <c r="E282" s="698" t="s">
        <v>520</v>
      </c>
      <c r="F282" s="698"/>
      <c r="G282" s="698"/>
      <c r="H282" s="698"/>
      <c r="I282" s="698"/>
      <c r="J282" s="698"/>
      <c r="K282" s="699"/>
      <c r="L282" s="700" t="s">
        <v>2</v>
      </c>
      <c r="M282" s="699"/>
      <c r="N282" s="698" t="s">
        <v>126</v>
      </c>
      <c r="O282" s="698"/>
      <c r="P282" s="698"/>
      <c r="Q282" s="698"/>
      <c r="R282" s="698"/>
      <c r="S282" s="698"/>
      <c r="T282" s="408"/>
      <c r="U282" s="410"/>
    </row>
    <row r="283" spans="1:21" ht="9.9" hidden="1" customHeight="1">
      <c r="A283" s="3"/>
      <c r="B283" s="406"/>
      <c r="C283" s="697"/>
      <c r="D283" s="408"/>
      <c r="E283" s="698"/>
      <c r="F283" s="698"/>
      <c r="G283" s="698"/>
      <c r="H283" s="698"/>
      <c r="I283" s="698"/>
      <c r="J283" s="698"/>
      <c r="K283" s="699"/>
      <c r="L283" s="700"/>
      <c r="M283" s="699"/>
      <c r="N283" s="698"/>
      <c r="O283" s="698"/>
      <c r="P283" s="698"/>
      <c r="Q283" s="698"/>
      <c r="R283" s="698"/>
      <c r="S283" s="698"/>
      <c r="T283" s="408"/>
      <c r="U283" s="410"/>
    </row>
    <row r="284" spans="1:21" ht="9.9" hidden="1" customHeight="1">
      <c r="A284" s="3"/>
      <c r="B284" s="406"/>
      <c r="C284" s="696">
        <v>0.625</v>
      </c>
      <c r="D284" s="408"/>
      <c r="E284" s="802" t="s">
        <v>122</v>
      </c>
      <c r="F284" s="802"/>
      <c r="G284" s="802"/>
      <c r="H284" s="802"/>
      <c r="I284" s="802"/>
      <c r="J284" s="802"/>
      <c r="K284" s="699"/>
      <c r="L284" s="700" t="s">
        <v>2</v>
      </c>
      <c r="M284" s="699"/>
      <c r="N284" s="802" t="s">
        <v>36</v>
      </c>
      <c r="O284" s="802"/>
      <c r="P284" s="802"/>
      <c r="Q284" s="802"/>
      <c r="R284" s="802"/>
      <c r="S284" s="802"/>
      <c r="T284" s="408"/>
      <c r="U284" s="410"/>
    </row>
    <row r="285" spans="1:21" ht="9.9" hidden="1" customHeight="1">
      <c r="A285" s="3"/>
      <c r="B285" s="406"/>
      <c r="C285" s="697"/>
      <c r="D285" s="408"/>
      <c r="E285" s="802"/>
      <c r="F285" s="802"/>
      <c r="G285" s="802"/>
      <c r="H285" s="802"/>
      <c r="I285" s="802"/>
      <c r="J285" s="802"/>
      <c r="K285" s="699"/>
      <c r="L285" s="700"/>
      <c r="M285" s="699"/>
      <c r="N285" s="802"/>
      <c r="O285" s="802"/>
      <c r="P285" s="802"/>
      <c r="Q285" s="802"/>
      <c r="R285" s="802"/>
      <c r="S285" s="802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16" t="s">
        <v>37</v>
      </c>
      <c r="G287" s="717"/>
      <c r="H287" s="717"/>
      <c r="I287" s="717"/>
      <c r="J287" s="717"/>
      <c r="K287" s="717"/>
      <c r="L287" s="507"/>
      <c r="M287" s="716" t="s">
        <v>37</v>
      </c>
      <c r="N287" s="717"/>
      <c r="O287" s="717"/>
      <c r="P287" s="717"/>
      <c r="Q287" s="717"/>
      <c r="R287" s="720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18"/>
      <c r="G288" s="719"/>
      <c r="H288" s="719"/>
      <c r="I288" s="719"/>
      <c r="J288" s="719"/>
      <c r="K288" s="719"/>
      <c r="L288" s="507"/>
      <c r="M288" s="718"/>
      <c r="N288" s="719"/>
      <c r="O288" s="719"/>
      <c r="P288" s="719"/>
      <c r="Q288" s="719"/>
      <c r="R288" s="721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749" t="s">
        <v>11</v>
      </c>
      <c r="G289" s="750"/>
      <c r="H289" s="750"/>
      <c r="I289" s="751"/>
      <c r="J289" s="752"/>
      <c r="K289" s="753"/>
      <c r="L289" s="508"/>
      <c r="M289" s="722" t="s">
        <v>12</v>
      </c>
      <c r="N289" s="704"/>
      <c r="O289" s="704"/>
      <c r="P289" s="704"/>
      <c r="Q289" s="723"/>
      <c r="R289" s="725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735"/>
      <c r="G290" s="736"/>
      <c r="H290" s="736"/>
      <c r="I290" s="737"/>
      <c r="J290" s="740"/>
      <c r="K290" s="741"/>
      <c r="L290" s="508"/>
      <c r="M290" s="722"/>
      <c r="N290" s="704"/>
      <c r="O290" s="704"/>
      <c r="P290" s="704"/>
      <c r="Q290" s="724"/>
      <c r="R290" s="726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732" t="s">
        <v>15</v>
      </c>
      <c r="G291" s="733"/>
      <c r="H291" s="733"/>
      <c r="I291" s="734"/>
      <c r="J291" s="738"/>
      <c r="K291" s="739"/>
      <c r="L291" s="508"/>
      <c r="M291" s="712" t="s">
        <v>16</v>
      </c>
      <c r="N291" s="713"/>
      <c r="O291" s="713"/>
      <c r="P291" s="713"/>
      <c r="Q291" s="714"/>
      <c r="R291" s="715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735"/>
      <c r="G292" s="736"/>
      <c r="H292" s="736"/>
      <c r="I292" s="737"/>
      <c r="J292" s="740"/>
      <c r="K292" s="741"/>
      <c r="L292" s="508"/>
      <c r="M292" s="712"/>
      <c r="N292" s="713"/>
      <c r="O292" s="713"/>
      <c r="P292" s="713"/>
      <c r="Q292" s="714"/>
      <c r="R292" s="715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732" t="s">
        <v>19</v>
      </c>
      <c r="G293" s="733"/>
      <c r="H293" s="733"/>
      <c r="I293" s="734"/>
      <c r="J293" s="738"/>
      <c r="K293" s="739"/>
      <c r="L293" s="508"/>
      <c r="M293" s="712" t="s">
        <v>20</v>
      </c>
      <c r="N293" s="713"/>
      <c r="O293" s="713"/>
      <c r="P293" s="713"/>
      <c r="Q293" s="714"/>
      <c r="R293" s="715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735"/>
      <c r="G294" s="736"/>
      <c r="H294" s="736"/>
      <c r="I294" s="737"/>
      <c r="J294" s="740"/>
      <c r="K294" s="741"/>
      <c r="L294" s="508"/>
      <c r="M294" s="712"/>
      <c r="N294" s="713"/>
      <c r="O294" s="713"/>
      <c r="P294" s="713"/>
      <c r="Q294" s="714"/>
      <c r="R294" s="715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738"/>
      <c r="K295" s="739"/>
      <c r="L295" s="508"/>
      <c r="M295" s="722" t="s">
        <v>21</v>
      </c>
      <c r="N295" s="704"/>
      <c r="O295" s="704"/>
      <c r="P295" s="704"/>
      <c r="Q295" s="724"/>
      <c r="R295" s="726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746"/>
      <c r="K296" s="747"/>
      <c r="L296" s="508"/>
      <c r="M296" s="728"/>
      <c r="N296" s="729"/>
      <c r="O296" s="729"/>
      <c r="P296" s="729"/>
      <c r="Q296" s="730"/>
      <c r="R296" s="731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701" t="s">
        <v>26</v>
      </c>
      <c r="D298" s="702"/>
      <c r="E298" s="702"/>
      <c r="F298" s="702"/>
      <c r="G298" s="702"/>
      <c r="H298" s="702"/>
      <c r="I298" s="702"/>
      <c r="J298" s="702"/>
      <c r="K298" s="702"/>
      <c r="L298" s="702"/>
      <c r="M298" s="702"/>
      <c r="N298" s="702"/>
      <c r="O298" s="702"/>
      <c r="P298" s="702"/>
      <c r="Q298" s="702"/>
      <c r="R298" s="702"/>
      <c r="S298" s="702"/>
      <c r="T298" s="702"/>
      <c r="U298" s="803"/>
      <c r="V298" s="3"/>
      <c r="W298" s="3"/>
      <c r="X298" s="3"/>
      <c r="Y298" s="3"/>
      <c r="Z298" s="3"/>
    </row>
    <row r="299" spans="1:26" ht="9.9" hidden="1" customHeight="1">
      <c r="A299" s="3"/>
      <c r="B299" s="754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754"/>
      <c r="C300" s="407"/>
      <c r="D300" s="408"/>
      <c r="E300" s="698" t="s">
        <v>44</v>
      </c>
      <c r="F300" s="698"/>
      <c r="G300" s="698"/>
      <c r="H300" s="698"/>
      <c r="I300" s="698"/>
      <c r="J300" s="698"/>
      <c r="K300" s="698"/>
      <c r="L300" s="698"/>
      <c r="M300" s="698"/>
      <c r="N300" s="126"/>
      <c r="O300" s="408"/>
      <c r="P300" s="408"/>
      <c r="Q300" s="125"/>
      <c r="R300" s="704" t="s">
        <v>28</v>
      </c>
      <c r="S300" s="704"/>
      <c r="T300" s="704"/>
      <c r="U300" s="705"/>
    </row>
    <row r="301" spans="1:26" ht="9.9" hidden="1" customHeight="1">
      <c r="A301" s="3"/>
      <c r="B301" s="754" t="s">
        <v>27</v>
      </c>
      <c r="C301" s="407"/>
      <c r="D301" s="408"/>
      <c r="E301" s="698"/>
      <c r="F301" s="698"/>
      <c r="G301" s="698"/>
      <c r="H301" s="698"/>
      <c r="I301" s="698"/>
      <c r="J301" s="698"/>
      <c r="K301" s="698"/>
      <c r="L301" s="698"/>
      <c r="M301" s="698"/>
      <c r="N301" s="126"/>
      <c r="O301" s="408"/>
      <c r="P301" s="408"/>
      <c r="Q301" s="125"/>
      <c r="R301" s="704"/>
      <c r="S301" s="704"/>
      <c r="T301" s="704"/>
      <c r="U301" s="705"/>
    </row>
    <row r="302" spans="1:26" ht="9.9" hidden="1" customHeight="1">
      <c r="A302" s="3"/>
      <c r="B302" s="754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706">
        <v>0.33333333333333331</v>
      </c>
      <c r="S302" s="706"/>
      <c r="T302" s="706"/>
      <c r="U302" s="707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706"/>
      <c r="S303" s="706"/>
      <c r="T303" s="706"/>
      <c r="U303" s="707"/>
    </row>
    <row r="304" spans="1:26" ht="9.9" hidden="1" customHeight="1">
      <c r="A304" s="3"/>
      <c r="B304" s="406"/>
      <c r="C304" s="708" t="s">
        <v>29</v>
      </c>
      <c r="D304" s="408"/>
      <c r="E304" s="698" t="s">
        <v>118</v>
      </c>
      <c r="F304" s="698"/>
      <c r="G304" s="698"/>
      <c r="H304" s="698"/>
      <c r="I304" s="698"/>
      <c r="J304" s="698"/>
      <c r="K304" s="699"/>
      <c r="L304" s="700" t="s">
        <v>2</v>
      </c>
      <c r="M304" s="699"/>
      <c r="N304" s="698" t="s">
        <v>429</v>
      </c>
      <c r="O304" s="698"/>
      <c r="P304" s="698"/>
      <c r="Q304" s="698"/>
      <c r="R304" s="698"/>
      <c r="S304" s="698"/>
      <c r="T304" s="127"/>
      <c r="U304" s="347"/>
    </row>
    <row r="305" spans="1:21" ht="9.9" hidden="1" customHeight="1">
      <c r="A305" s="3"/>
      <c r="B305" s="406"/>
      <c r="C305" s="708"/>
      <c r="D305" s="408"/>
      <c r="E305" s="698"/>
      <c r="F305" s="698"/>
      <c r="G305" s="698"/>
      <c r="H305" s="698"/>
      <c r="I305" s="698"/>
      <c r="J305" s="698"/>
      <c r="K305" s="699"/>
      <c r="L305" s="700"/>
      <c r="M305" s="699"/>
      <c r="N305" s="698"/>
      <c r="O305" s="698"/>
      <c r="P305" s="698"/>
      <c r="Q305" s="698"/>
      <c r="R305" s="698"/>
      <c r="S305" s="698"/>
      <c r="T305" s="127"/>
      <c r="U305" s="347"/>
    </row>
    <row r="306" spans="1:21" ht="9.9" hidden="1" customHeight="1">
      <c r="A306" s="3"/>
      <c r="B306" s="406"/>
      <c r="C306" s="696">
        <v>0.4375</v>
      </c>
      <c r="D306" s="408"/>
      <c r="E306" s="698" t="s">
        <v>117</v>
      </c>
      <c r="F306" s="698"/>
      <c r="G306" s="698"/>
      <c r="H306" s="698"/>
      <c r="I306" s="698"/>
      <c r="J306" s="698"/>
      <c r="K306" s="699"/>
      <c r="L306" s="700" t="s">
        <v>2</v>
      </c>
      <c r="M306" s="699"/>
      <c r="N306" s="698" t="s">
        <v>53</v>
      </c>
      <c r="O306" s="698"/>
      <c r="P306" s="698"/>
      <c r="Q306" s="698"/>
      <c r="R306" s="698"/>
      <c r="S306" s="698"/>
      <c r="T306" s="408"/>
      <c r="U306" s="410"/>
    </row>
    <row r="307" spans="1:21" ht="9.9" hidden="1" customHeight="1">
      <c r="A307" s="3"/>
      <c r="B307" s="406"/>
      <c r="C307" s="697"/>
      <c r="D307" s="408"/>
      <c r="E307" s="698"/>
      <c r="F307" s="698"/>
      <c r="G307" s="698"/>
      <c r="H307" s="698"/>
      <c r="I307" s="698"/>
      <c r="J307" s="698"/>
      <c r="K307" s="699"/>
      <c r="L307" s="700"/>
      <c r="M307" s="699"/>
      <c r="N307" s="698"/>
      <c r="O307" s="698"/>
      <c r="P307" s="698"/>
      <c r="Q307" s="698"/>
      <c r="R307" s="698"/>
      <c r="S307" s="698"/>
      <c r="T307" s="408"/>
      <c r="U307" s="410"/>
    </row>
    <row r="308" spans="1:21" ht="9.9" hidden="1" customHeight="1">
      <c r="A308" s="3"/>
      <c r="B308" s="406"/>
      <c r="C308" s="696">
        <v>0.5</v>
      </c>
      <c r="D308" s="408"/>
      <c r="E308" s="698" t="s">
        <v>532</v>
      </c>
      <c r="F308" s="698"/>
      <c r="G308" s="698"/>
      <c r="H308" s="698"/>
      <c r="I308" s="698"/>
      <c r="J308" s="698"/>
      <c r="K308" s="699"/>
      <c r="L308" s="700" t="s">
        <v>2</v>
      </c>
      <c r="M308" s="699"/>
      <c r="N308" s="698" t="s">
        <v>68</v>
      </c>
      <c r="O308" s="698"/>
      <c r="P308" s="698"/>
      <c r="Q308" s="698"/>
      <c r="R308" s="698"/>
      <c r="S308" s="698"/>
      <c r="T308" s="408"/>
      <c r="U308" s="410"/>
    </row>
    <row r="309" spans="1:21" ht="9.9" hidden="1" customHeight="1">
      <c r="A309" s="3"/>
      <c r="B309" s="406"/>
      <c r="C309" s="697"/>
      <c r="D309" s="408"/>
      <c r="E309" s="698"/>
      <c r="F309" s="698"/>
      <c r="G309" s="698"/>
      <c r="H309" s="698"/>
      <c r="I309" s="698"/>
      <c r="J309" s="698"/>
      <c r="K309" s="699"/>
      <c r="L309" s="700"/>
      <c r="M309" s="699"/>
      <c r="N309" s="698"/>
      <c r="O309" s="698"/>
      <c r="P309" s="698"/>
      <c r="Q309" s="698"/>
      <c r="R309" s="698"/>
      <c r="S309" s="698"/>
      <c r="T309" s="408"/>
      <c r="U309" s="410"/>
    </row>
    <row r="310" spans="1:21" ht="9.9" hidden="1" customHeight="1">
      <c r="A310" s="3"/>
      <c r="B310" s="406"/>
      <c r="C310" s="696">
        <v>0.5625</v>
      </c>
      <c r="D310" s="408"/>
      <c r="E310" s="698"/>
      <c r="F310" s="698"/>
      <c r="G310" s="698"/>
      <c r="H310" s="698"/>
      <c r="I310" s="698"/>
      <c r="J310" s="698"/>
      <c r="K310" s="699"/>
      <c r="L310" s="700" t="s">
        <v>2</v>
      </c>
      <c r="M310" s="699"/>
      <c r="N310" s="698"/>
      <c r="O310" s="698"/>
      <c r="P310" s="698"/>
      <c r="Q310" s="698"/>
      <c r="R310" s="698"/>
      <c r="S310" s="698"/>
      <c r="T310" s="408"/>
      <c r="U310" s="410"/>
    </row>
    <row r="311" spans="1:21" ht="9.9" hidden="1" customHeight="1">
      <c r="A311" s="3"/>
      <c r="B311" s="406"/>
      <c r="C311" s="697"/>
      <c r="D311" s="408"/>
      <c r="E311" s="698"/>
      <c r="F311" s="698"/>
      <c r="G311" s="698"/>
      <c r="H311" s="698"/>
      <c r="I311" s="698"/>
      <c r="J311" s="698"/>
      <c r="K311" s="699"/>
      <c r="L311" s="700"/>
      <c r="M311" s="699"/>
      <c r="N311" s="698"/>
      <c r="O311" s="698"/>
      <c r="P311" s="698"/>
      <c r="Q311" s="698"/>
      <c r="R311" s="698"/>
      <c r="S311" s="698"/>
      <c r="T311" s="408"/>
      <c r="U311" s="410"/>
    </row>
    <row r="312" spans="1:21" ht="9.9" hidden="1" customHeight="1">
      <c r="A312" s="3"/>
      <c r="B312" s="406"/>
      <c r="C312" s="696">
        <v>0.625</v>
      </c>
      <c r="D312" s="408"/>
      <c r="E312" s="698" t="s">
        <v>82</v>
      </c>
      <c r="F312" s="698"/>
      <c r="G312" s="698"/>
      <c r="H312" s="698"/>
      <c r="I312" s="698"/>
      <c r="J312" s="698"/>
      <c r="K312" s="699"/>
      <c r="L312" s="700" t="s">
        <v>2</v>
      </c>
      <c r="M312" s="699"/>
      <c r="N312" s="698" t="s">
        <v>81</v>
      </c>
      <c r="O312" s="698"/>
      <c r="P312" s="698"/>
      <c r="Q312" s="698"/>
      <c r="R312" s="698"/>
      <c r="S312" s="698"/>
      <c r="T312" s="408"/>
      <c r="U312" s="410"/>
    </row>
    <row r="313" spans="1:21" ht="9.9" hidden="1" customHeight="1">
      <c r="A313" s="3"/>
      <c r="B313" s="406"/>
      <c r="C313" s="697"/>
      <c r="D313" s="408"/>
      <c r="E313" s="698"/>
      <c r="F313" s="698"/>
      <c r="G313" s="698"/>
      <c r="H313" s="698"/>
      <c r="I313" s="698"/>
      <c r="J313" s="698"/>
      <c r="K313" s="699"/>
      <c r="L313" s="700"/>
      <c r="M313" s="699"/>
      <c r="N313" s="698"/>
      <c r="O313" s="698"/>
      <c r="P313" s="698"/>
      <c r="Q313" s="698"/>
      <c r="R313" s="698"/>
      <c r="S313" s="698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16" t="s">
        <v>37</v>
      </c>
      <c r="G315" s="717"/>
      <c r="H315" s="717"/>
      <c r="I315" s="717"/>
      <c r="J315" s="717"/>
      <c r="K315" s="717"/>
      <c r="L315" s="413"/>
      <c r="M315" s="716" t="s">
        <v>37</v>
      </c>
      <c r="N315" s="717"/>
      <c r="O315" s="717"/>
      <c r="P315" s="717"/>
      <c r="Q315" s="717"/>
      <c r="R315" s="720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18"/>
      <c r="G316" s="719"/>
      <c r="H316" s="719"/>
      <c r="I316" s="719"/>
      <c r="J316" s="719"/>
      <c r="K316" s="719"/>
      <c r="L316" s="413"/>
      <c r="M316" s="718"/>
      <c r="N316" s="719"/>
      <c r="O316" s="719"/>
      <c r="P316" s="719"/>
      <c r="Q316" s="719"/>
      <c r="R316" s="721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749" t="s">
        <v>11</v>
      </c>
      <c r="G317" s="750"/>
      <c r="H317" s="750"/>
      <c r="I317" s="751"/>
      <c r="J317" s="752"/>
      <c r="K317" s="753"/>
      <c r="L317" s="413"/>
      <c r="M317" s="722" t="s">
        <v>12</v>
      </c>
      <c r="N317" s="704"/>
      <c r="O317" s="704"/>
      <c r="P317" s="704"/>
      <c r="Q317" s="723"/>
      <c r="R317" s="725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735"/>
      <c r="G318" s="736"/>
      <c r="H318" s="736"/>
      <c r="I318" s="737"/>
      <c r="J318" s="740"/>
      <c r="K318" s="741"/>
      <c r="L318" s="413"/>
      <c r="M318" s="722"/>
      <c r="N318" s="704"/>
      <c r="O318" s="704"/>
      <c r="P318" s="704"/>
      <c r="Q318" s="724"/>
      <c r="R318" s="726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732" t="s">
        <v>15</v>
      </c>
      <c r="G319" s="733"/>
      <c r="H319" s="733"/>
      <c r="I319" s="734"/>
      <c r="J319" s="738"/>
      <c r="K319" s="739"/>
      <c r="L319" s="413"/>
      <c r="M319" s="712" t="s">
        <v>16</v>
      </c>
      <c r="N319" s="713"/>
      <c r="O319" s="713"/>
      <c r="P319" s="713"/>
      <c r="Q319" s="714"/>
      <c r="R319" s="715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735"/>
      <c r="G320" s="736"/>
      <c r="H320" s="736"/>
      <c r="I320" s="737"/>
      <c r="J320" s="740"/>
      <c r="K320" s="741"/>
      <c r="L320" s="413"/>
      <c r="M320" s="712"/>
      <c r="N320" s="713"/>
      <c r="O320" s="713"/>
      <c r="P320" s="713"/>
      <c r="Q320" s="714"/>
      <c r="R320" s="715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732" t="s">
        <v>19</v>
      </c>
      <c r="G321" s="733"/>
      <c r="H321" s="733"/>
      <c r="I321" s="734"/>
      <c r="J321" s="738"/>
      <c r="K321" s="739"/>
      <c r="L321" s="413"/>
      <c r="M321" s="712" t="s">
        <v>20</v>
      </c>
      <c r="N321" s="713"/>
      <c r="O321" s="713"/>
      <c r="P321" s="713"/>
      <c r="Q321" s="714"/>
      <c r="R321" s="715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735"/>
      <c r="G322" s="736"/>
      <c r="H322" s="736"/>
      <c r="I322" s="737"/>
      <c r="J322" s="740"/>
      <c r="K322" s="741"/>
      <c r="L322" s="413"/>
      <c r="M322" s="712"/>
      <c r="N322" s="713"/>
      <c r="O322" s="713"/>
      <c r="P322" s="713"/>
      <c r="Q322" s="714"/>
      <c r="R322" s="715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738"/>
      <c r="K323" s="739"/>
      <c r="L323" s="413"/>
      <c r="M323" s="722" t="s">
        <v>21</v>
      </c>
      <c r="N323" s="704"/>
      <c r="O323" s="704"/>
      <c r="P323" s="704"/>
      <c r="Q323" s="724"/>
      <c r="R323" s="726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746"/>
      <c r="K324" s="747"/>
      <c r="L324" s="413"/>
      <c r="M324" s="728"/>
      <c r="N324" s="729"/>
      <c r="O324" s="729"/>
      <c r="P324" s="729"/>
      <c r="Q324" s="730"/>
      <c r="R324" s="731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701" t="s">
        <v>538</v>
      </c>
      <c r="D326" s="702"/>
      <c r="E326" s="702"/>
      <c r="F326" s="702"/>
      <c r="G326" s="702"/>
      <c r="H326" s="702"/>
      <c r="I326" s="702"/>
      <c r="J326" s="702"/>
      <c r="K326" s="702"/>
      <c r="L326" s="702"/>
      <c r="M326" s="702"/>
      <c r="N326" s="702"/>
      <c r="O326" s="702"/>
      <c r="P326" s="702"/>
      <c r="Q326" s="702"/>
      <c r="R326" s="702"/>
      <c r="S326" s="702"/>
      <c r="T326" s="702"/>
      <c r="U326" s="803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98" t="s">
        <v>125</v>
      </c>
      <c r="F328" s="698"/>
      <c r="G328" s="698"/>
      <c r="H328" s="698"/>
      <c r="I328" s="698"/>
      <c r="J328" s="698"/>
      <c r="K328" s="698"/>
      <c r="L328" s="698"/>
      <c r="M328" s="698"/>
      <c r="N328" s="698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98"/>
      <c r="F329" s="698"/>
      <c r="G329" s="698"/>
      <c r="H329" s="698"/>
      <c r="I329" s="698"/>
      <c r="J329" s="698"/>
      <c r="K329" s="698"/>
      <c r="L329" s="698"/>
      <c r="M329" s="698"/>
      <c r="N329" s="698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96">
        <v>0.60416666666666663</v>
      </c>
      <c r="D331" s="408"/>
      <c r="E331" s="698" t="s">
        <v>35</v>
      </c>
      <c r="F331" s="698"/>
      <c r="G331" s="698"/>
      <c r="H331" s="698"/>
      <c r="I331" s="698"/>
      <c r="J331" s="698"/>
      <c r="K331" s="699"/>
      <c r="L331" s="700" t="s">
        <v>2</v>
      </c>
      <c r="M331" s="699"/>
      <c r="N331" s="698" t="s">
        <v>39</v>
      </c>
      <c r="O331" s="698"/>
      <c r="P331" s="698"/>
      <c r="Q331" s="698"/>
      <c r="R331" s="698"/>
      <c r="S331" s="698"/>
      <c r="T331" s="408"/>
      <c r="U331" s="410"/>
    </row>
    <row r="332" spans="1:62" ht="9.9" hidden="1" customHeight="1">
      <c r="A332" s="3"/>
      <c r="B332" s="406"/>
      <c r="C332" s="697"/>
      <c r="D332" s="408"/>
      <c r="E332" s="698"/>
      <c r="F332" s="698"/>
      <c r="G332" s="698"/>
      <c r="H332" s="698"/>
      <c r="I332" s="698"/>
      <c r="J332" s="698"/>
      <c r="K332" s="699"/>
      <c r="L332" s="700"/>
      <c r="M332" s="699"/>
      <c r="N332" s="698"/>
      <c r="O332" s="698"/>
      <c r="P332" s="698"/>
      <c r="Q332" s="698"/>
      <c r="R332" s="698"/>
      <c r="S332" s="698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hidden="1" customHeight="1" thickBot="1">
      <c r="A334" s="3"/>
      <c r="B334" s="620"/>
      <c r="C334" s="812" t="s">
        <v>56</v>
      </c>
      <c r="D334" s="812"/>
      <c r="E334" s="812"/>
      <c r="F334" s="812"/>
      <c r="G334" s="812"/>
      <c r="H334" s="812"/>
      <c r="I334" s="812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hidden="1" customHeight="1" thickTop="1">
      <c r="A335" s="3"/>
      <c r="B335" s="770" t="s">
        <v>57</v>
      </c>
      <c r="C335" s="771"/>
      <c r="D335" s="813" t="s">
        <v>95</v>
      </c>
      <c r="E335" s="814"/>
      <c r="F335" s="814"/>
      <c r="G335" s="814"/>
      <c r="H335" s="815"/>
      <c r="I335" s="774" t="s">
        <v>96</v>
      </c>
      <c r="J335" s="775"/>
      <c r="K335" s="775"/>
      <c r="L335" s="775"/>
      <c r="M335" s="775"/>
      <c r="N335" s="775"/>
      <c r="O335" s="775"/>
      <c r="P335" s="775"/>
      <c r="Q335" s="776"/>
      <c r="R335" s="806" t="s">
        <v>97</v>
      </c>
      <c r="S335" s="807"/>
      <c r="T335" s="807"/>
      <c r="U335" s="807"/>
      <c r="V335" s="816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hidden="1" customHeight="1" thickBot="1">
      <c r="A336" s="3"/>
      <c r="B336" s="772"/>
      <c r="C336" s="773"/>
      <c r="D336" s="817" t="s">
        <v>60</v>
      </c>
      <c r="E336" s="818"/>
      <c r="F336" s="817" t="s">
        <v>61</v>
      </c>
      <c r="G336" s="819"/>
      <c r="H336" s="820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817" t="s">
        <v>60</v>
      </c>
      <c r="S336" s="818"/>
      <c r="T336" s="817" t="s">
        <v>61</v>
      </c>
      <c r="U336" s="819"/>
      <c r="V336" s="820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39" ht="18" hidden="1" customHeight="1">
      <c r="A337" s="3"/>
      <c r="B337" s="762" t="s">
        <v>11</v>
      </c>
      <c r="C337" s="763"/>
      <c r="D337" s="804">
        <v>8</v>
      </c>
      <c r="E337" s="805"/>
      <c r="F337" s="806" t="s">
        <v>540</v>
      </c>
      <c r="G337" s="807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804" t="str">
        <f>'グランド整備実績記録 ( 入力 ）'!R26</f>
        <v>3</v>
      </c>
      <c r="S337" s="805"/>
      <c r="T337" s="804" t="str">
        <f>'グランド整備実績記録 ( 入力 ）'!T26</f>
        <v>75</v>
      </c>
      <c r="U337" s="808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39" ht="18" hidden="1" customHeight="1">
      <c r="A338" s="3"/>
      <c r="B338" s="767" t="s">
        <v>15</v>
      </c>
      <c r="C338" s="768"/>
      <c r="D338" s="809" t="s">
        <v>233</v>
      </c>
      <c r="E338" s="810"/>
      <c r="F338" s="809" t="s">
        <v>107</v>
      </c>
      <c r="G338" s="811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809" t="str">
        <f>'グランド整備実績記録 ( 入力 ）'!R27</f>
        <v>2</v>
      </c>
      <c r="S338" s="810"/>
      <c r="T338" s="809" t="str">
        <f>'グランド整備実績記録 ( 入力 ）'!T27</f>
        <v>50</v>
      </c>
      <c r="U338" s="811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39" ht="18" hidden="1" customHeight="1">
      <c r="A339" s="3"/>
      <c r="B339" s="757" t="s">
        <v>19</v>
      </c>
      <c r="C339" s="758"/>
      <c r="D339" s="809">
        <v>7</v>
      </c>
      <c r="E339" s="810"/>
      <c r="F339" s="809" t="s">
        <v>543</v>
      </c>
      <c r="G339" s="811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809" t="str">
        <f>'グランド整備実績記録 ( 入力 ）'!R28</f>
        <v>4</v>
      </c>
      <c r="S339" s="810"/>
      <c r="T339" s="809" t="str">
        <f>'グランド整備実績記録 ( 入力 ）'!T28</f>
        <v>100</v>
      </c>
      <c r="U339" s="811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39" ht="18" hidden="1" customHeight="1">
      <c r="A340" s="3"/>
      <c r="B340" s="757" t="s">
        <v>16</v>
      </c>
      <c r="C340" s="758"/>
      <c r="D340" s="809">
        <v>8</v>
      </c>
      <c r="E340" s="810"/>
      <c r="F340" s="809" t="s">
        <v>540</v>
      </c>
      <c r="G340" s="811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809" t="str">
        <f>'グランド整備実績記録 ( 入力 ）'!R29</f>
        <v>4</v>
      </c>
      <c r="S340" s="810"/>
      <c r="T340" s="809" t="str">
        <f>'グランド整備実績記録 ( 入力 ）'!T29</f>
        <v>100</v>
      </c>
      <c r="U340" s="811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39" ht="18" hidden="1" customHeight="1">
      <c r="A341" s="3"/>
      <c r="B341" s="757" t="s">
        <v>12</v>
      </c>
      <c r="C341" s="758"/>
      <c r="D341" s="809">
        <v>0</v>
      </c>
      <c r="E341" s="810"/>
      <c r="F341" s="809" t="s">
        <v>539</v>
      </c>
      <c r="G341" s="811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809" t="str">
        <f>'グランド整備実績記録 ( 入力 ）'!R30</f>
        <v>0</v>
      </c>
      <c r="S341" s="810"/>
      <c r="T341" s="809" t="str">
        <f>'グランド整備実績記録 ( 入力 ）'!T30</f>
        <v>0</v>
      </c>
      <c r="U341" s="811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39" ht="18" hidden="1" customHeight="1">
      <c r="A342" s="3"/>
      <c r="B342" s="757" t="s">
        <v>20</v>
      </c>
      <c r="C342" s="758"/>
      <c r="D342" s="809">
        <v>6</v>
      </c>
      <c r="E342" s="810"/>
      <c r="F342" s="809" t="s">
        <v>541</v>
      </c>
      <c r="G342" s="811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809" t="str">
        <f>'グランド整備実績記録 ( 入力 ）'!R31</f>
        <v>3</v>
      </c>
      <c r="S342" s="810"/>
      <c r="T342" s="809" t="str">
        <f>'グランド整備実績記録 ( 入力 ）'!T31</f>
        <v>75</v>
      </c>
      <c r="U342" s="811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39" ht="18" hidden="1" customHeight="1" thickBot="1">
      <c r="A343" s="3"/>
      <c r="B343" s="783" t="s">
        <v>21</v>
      </c>
      <c r="C343" s="784"/>
      <c r="D343" s="809">
        <v>8</v>
      </c>
      <c r="E343" s="810"/>
      <c r="F343" s="821" t="s">
        <v>540</v>
      </c>
      <c r="G343" s="822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809" t="str">
        <f>'グランド整備実績記録 ( 入力 ）'!R32</f>
        <v>1</v>
      </c>
      <c r="S343" s="810"/>
      <c r="T343" s="823" t="str">
        <f>'グランド整備実績記録 ( 入力 ）'!T32</f>
        <v>25</v>
      </c>
      <c r="U343" s="824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39" ht="18" hidden="1" customHeight="1" thickTop="1" thickBot="1">
      <c r="A344" s="3"/>
      <c r="B344" s="615"/>
      <c r="C344" s="262"/>
      <c r="D344" s="781" t="s">
        <v>64</v>
      </c>
      <c r="E344" s="782"/>
      <c r="F344" s="795"/>
      <c r="G344" s="796"/>
      <c r="H344" s="262"/>
      <c r="I344" s="192"/>
      <c r="J344" s="192"/>
      <c r="K344" s="192"/>
      <c r="L344" s="192"/>
      <c r="M344" s="192"/>
      <c r="N344" s="789" t="s">
        <v>110</v>
      </c>
      <c r="O344" s="790"/>
      <c r="P344" s="791"/>
      <c r="Q344" s="781" t="s">
        <v>64</v>
      </c>
      <c r="R344" s="782"/>
      <c r="S344" s="795"/>
      <c r="T344" s="796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39" ht="18" hidden="1" customHeight="1" thickTop="1" thickBot="1">
      <c r="A345" s="3"/>
      <c r="B345" s="616"/>
      <c r="C345" s="135"/>
      <c r="D345" s="781" t="s">
        <v>65</v>
      </c>
      <c r="E345" s="782"/>
      <c r="F345" s="795">
        <f>'グランド整備実績記録 ( 入力 ）'!$F$34</f>
        <v>8</v>
      </c>
      <c r="G345" s="796"/>
      <c r="H345" s="211"/>
      <c r="I345" s="192"/>
      <c r="J345" s="192"/>
      <c r="K345" s="189"/>
      <c r="L345" s="192"/>
      <c r="M345" s="189"/>
      <c r="N345" s="189"/>
      <c r="O345" s="189"/>
      <c r="P345" s="192"/>
      <c r="Q345" s="781" t="s">
        <v>65</v>
      </c>
      <c r="R345" s="782"/>
      <c r="S345" s="795">
        <f>F345+S344</f>
        <v>8</v>
      </c>
      <c r="T345" s="796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39" ht="18" hidden="1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39" ht="18" hidden="1" customHeight="1" thickTop="1">
      <c r="A347" s="3"/>
      <c r="B347" s="836" t="s">
        <v>57</v>
      </c>
      <c r="C347" s="771"/>
      <c r="D347" s="813" t="s">
        <v>262</v>
      </c>
      <c r="E347" s="814"/>
      <c r="F347" s="814"/>
      <c r="G347" s="814"/>
      <c r="H347" s="815"/>
      <c r="I347" s="774" t="s">
        <v>198</v>
      </c>
      <c r="J347" s="775"/>
      <c r="K347" s="775"/>
      <c r="L347" s="775"/>
      <c r="M347" s="775"/>
      <c r="N347" s="776"/>
      <c r="O347" s="813" t="s">
        <v>263</v>
      </c>
      <c r="P347" s="814"/>
      <c r="Q347" s="814"/>
      <c r="R347" s="814"/>
      <c r="S347" s="815"/>
      <c r="T347" s="189"/>
      <c r="U347" s="189"/>
      <c r="V347" s="189"/>
      <c r="W347" s="135"/>
      <c r="X347" s="157"/>
      <c r="Y347" s="156"/>
      <c r="Z347" s="844"/>
      <c r="AA347" s="844"/>
      <c r="AB347" s="775" t="s">
        <v>262</v>
      </c>
      <c r="AC347" s="775"/>
      <c r="AD347" s="775"/>
      <c r="AE347" s="775"/>
      <c r="AF347" s="776"/>
      <c r="AG347" s="774" t="s">
        <v>198</v>
      </c>
      <c r="AH347" s="775"/>
      <c r="AI347" s="775"/>
      <c r="AJ347" s="776"/>
      <c r="AK347" s="774" t="s">
        <v>263</v>
      </c>
      <c r="AL347" s="775"/>
      <c r="AM347" s="775"/>
      <c r="AN347" s="775"/>
      <c r="AO347" s="776"/>
      <c r="AP347" s="189"/>
      <c r="AQ347" s="192"/>
      <c r="AR347" s="192"/>
      <c r="AS347" s="192"/>
      <c r="AT347" s="192"/>
      <c r="AU347" s="192"/>
      <c r="AV347" s="192"/>
    </row>
    <row r="348" spans="1:239" ht="18" hidden="1" customHeight="1" thickBot="1">
      <c r="A348" s="3"/>
      <c r="B348" s="866"/>
      <c r="C348" s="773"/>
      <c r="D348" s="817" t="s">
        <v>60</v>
      </c>
      <c r="E348" s="818"/>
      <c r="F348" s="817" t="s">
        <v>61</v>
      </c>
      <c r="G348" s="819"/>
      <c r="H348" s="820"/>
      <c r="I348" s="219" t="s">
        <v>213</v>
      </c>
      <c r="J348" s="214" t="s">
        <v>215</v>
      </c>
      <c r="K348" s="497" t="s">
        <v>72</v>
      </c>
      <c r="L348" s="214" t="s">
        <v>217</v>
      </c>
      <c r="M348" s="214" t="s">
        <v>219</v>
      </c>
      <c r="N348" s="214" t="s">
        <v>76</v>
      </c>
      <c r="O348" s="817" t="s">
        <v>60</v>
      </c>
      <c r="P348" s="818"/>
      <c r="Q348" s="817" t="s">
        <v>61</v>
      </c>
      <c r="R348" s="819"/>
      <c r="S348" s="820"/>
      <c r="T348" s="189"/>
      <c r="U348" s="189"/>
      <c r="V348" s="189"/>
      <c r="W348" s="135"/>
      <c r="X348" s="135"/>
      <c r="Y348" s="156"/>
      <c r="Z348" s="844"/>
      <c r="AA348" s="844"/>
      <c r="AB348" s="779" t="s">
        <v>60</v>
      </c>
      <c r="AC348" s="778"/>
      <c r="AD348" s="777" t="s">
        <v>61</v>
      </c>
      <c r="AE348" s="779"/>
      <c r="AF348" s="780"/>
      <c r="AG348" s="324"/>
      <c r="AH348" s="293"/>
      <c r="AI348" s="294"/>
      <c r="AJ348" s="295"/>
      <c r="AK348" s="777" t="s">
        <v>60</v>
      </c>
      <c r="AL348" s="778"/>
      <c r="AM348" s="777" t="s">
        <v>61</v>
      </c>
      <c r="AN348" s="779"/>
      <c r="AO348" s="780"/>
      <c r="AP348" s="189"/>
      <c r="AQ348" s="192"/>
      <c r="AR348" s="189"/>
      <c r="AS348" s="189"/>
      <c r="AT348" s="189"/>
      <c r="AU348" s="192"/>
      <c r="AV348" s="192"/>
      <c r="AW348" s="139"/>
      <c r="AX348" s="139"/>
      <c r="AY348" s="139"/>
      <c r="AZ348" s="139"/>
      <c r="BA348" s="139"/>
      <c r="BB348" s="116"/>
      <c r="BC348" s="116"/>
      <c r="BD348" s="116"/>
      <c r="BE348" s="116"/>
      <c r="BF348" s="116"/>
      <c r="BG348" s="139"/>
      <c r="BH348" s="139"/>
      <c r="BI348" s="139"/>
      <c r="BJ348" s="139"/>
      <c r="BK348" s="139"/>
      <c r="BL348" s="139"/>
      <c r="BM348" s="139"/>
      <c r="BN348" s="116"/>
      <c r="BO348" s="116"/>
      <c r="BP348" s="116"/>
      <c r="BQ348" s="116"/>
      <c r="BR348" s="139"/>
      <c r="BS348" s="116"/>
      <c r="BT348" s="116"/>
      <c r="BU348" s="139"/>
      <c r="BV348" s="139"/>
      <c r="BW348" s="116"/>
      <c r="BX348" s="116"/>
      <c r="BY348" s="116"/>
      <c r="BZ348" s="116"/>
      <c r="CA348" s="116"/>
      <c r="CB348" s="116"/>
      <c r="CC348" s="116"/>
      <c r="CD348" s="132"/>
      <c r="CE348" s="132"/>
      <c r="CF348" s="132"/>
      <c r="CG348" s="132"/>
      <c r="CH348" s="116"/>
      <c r="CI348" s="132"/>
      <c r="CJ348" s="116"/>
      <c r="CK348" s="139"/>
      <c r="CL348" s="139"/>
      <c r="CM348" s="139"/>
      <c r="CN348" s="139"/>
      <c r="CO348" s="139"/>
      <c r="CP348" s="139"/>
      <c r="CQ348" s="139"/>
      <c r="CR348" s="137"/>
      <c r="CS348" s="235"/>
      <c r="CT348" s="116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16"/>
      <c r="DH348" s="116"/>
      <c r="DI348" s="116"/>
      <c r="DJ348" s="116"/>
      <c r="DK348" s="132"/>
      <c r="DL348" s="132"/>
      <c r="DM348" s="132"/>
      <c r="DN348" s="132"/>
      <c r="DO348" s="132"/>
      <c r="DP348" s="132"/>
      <c r="DQ348" s="132"/>
      <c r="DR348" s="132"/>
      <c r="DS348" s="3"/>
      <c r="DT348" s="41"/>
      <c r="DU348" s="41"/>
      <c r="DV348" s="98"/>
      <c r="DW348" s="3"/>
      <c r="DX348" s="3"/>
      <c r="DY348" s="3"/>
      <c r="DZ348" s="3"/>
      <c r="EA348" s="3"/>
      <c r="EB348" s="3"/>
      <c r="EC348" s="3"/>
      <c r="ED348" s="3"/>
      <c r="EE348" s="3"/>
      <c r="EF348" s="140"/>
      <c r="EG348" s="41"/>
      <c r="EH348" s="3"/>
      <c r="EI348" s="3"/>
      <c r="EJ348" s="3"/>
      <c r="EK348" s="3"/>
      <c r="EL348" s="3"/>
      <c r="EN348" s="3"/>
      <c r="EO348" s="3"/>
      <c r="EP348" s="3"/>
      <c r="EU348" s="3"/>
      <c r="EV348" s="3"/>
      <c r="EW348" s="3"/>
      <c r="EZ348" s="3"/>
      <c r="FA348" s="3"/>
      <c r="FD348" s="3"/>
      <c r="FE348" s="3"/>
      <c r="FF348" s="3"/>
      <c r="FI348" s="3"/>
      <c r="FJ348" s="3"/>
      <c r="FL348" s="3"/>
      <c r="FM348" s="3"/>
      <c r="FN348" s="3"/>
      <c r="FP348" s="3"/>
      <c r="FQ348" s="3"/>
      <c r="FR348" s="3"/>
      <c r="GA348" s="3"/>
      <c r="GB348" s="3"/>
      <c r="GC348" s="3"/>
      <c r="GD348" s="3"/>
      <c r="GG348" s="3"/>
      <c r="GH348" s="3"/>
      <c r="GJ348" s="3"/>
      <c r="GM348" s="3"/>
      <c r="GN348" s="3"/>
      <c r="GO348" s="3"/>
      <c r="GR348" s="3"/>
      <c r="GS348" s="3"/>
      <c r="GT348" s="3"/>
      <c r="GU348" s="3"/>
      <c r="GX348" s="3"/>
      <c r="GY348" s="3"/>
      <c r="HA348" s="3"/>
      <c r="HB348" s="3"/>
      <c r="HG348" s="3"/>
      <c r="HH348" s="3"/>
      <c r="HI348" s="3"/>
      <c r="HM348" s="3"/>
      <c r="HN348" s="3"/>
      <c r="HO348" s="3"/>
      <c r="HR348" s="99"/>
      <c r="HS348" s="41"/>
      <c r="HT348" s="100"/>
      <c r="HU348" s="108"/>
      <c r="HV348" s="109"/>
      <c r="HW348" s="110"/>
      <c r="HX348" s="111"/>
      <c r="HY348" s="105"/>
      <c r="HZ348" s="99"/>
      <c r="IA348" s="100"/>
      <c r="IB348" s="3"/>
      <c r="IC348" s="3"/>
      <c r="ID348" s="3"/>
      <c r="IE348" s="112"/>
    </row>
    <row r="349" spans="1:239" ht="18" hidden="1" customHeight="1">
      <c r="A349" s="3"/>
      <c r="B349" s="839" t="s">
        <v>11</v>
      </c>
      <c r="C349" s="763"/>
      <c r="D349" s="804">
        <f t="shared" ref="D349:D355" si="0">D337+R337</f>
        <v>11</v>
      </c>
      <c r="E349" s="840"/>
      <c r="F349" s="806" t="s">
        <v>569</v>
      </c>
      <c r="G349" s="807"/>
      <c r="H349" s="316" t="s">
        <v>62</v>
      </c>
      <c r="I349" s="227" t="str">
        <f>'グランド整備実績記録 ( 入力 ）'!I38</f>
        <v>○</v>
      </c>
      <c r="J349" s="224" t="str">
        <f>'グランド整備実績記録 ( 入力 ）'!J38</f>
        <v>○</v>
      </c>
      <c r="K349" s="458" t="str">
        <f>'グランド整備実績記録 ( 入力 ）'!K38</f>
        <v>×</v>
      </c>
      <c r="L349" s="224" t="str">
        <f>'グランド整備実績記録 ( 入力 ）'!L38</f>
        <v>○</v>
      </c>
      <c r="M349" s="229" t="str">
        <f>'グランド整備実績記録 ( 入力 ）'!M38</f>
        <v>○</v>
      </c>
      <c r="N349" s="229" t="str">
        <f>'グランド整備実績記録 ( 入力 ）'!N38</f>
        <v>○</v>
      </c>
      <c r="O349" s="804" t="s">
        <v>576</v>
      </c>
      <c r="P349" s="805"/>
      <c r="Q349" s="806" t="s">
        <v>579</v>
      </c>
      <c r="R349" s="807"/>
      <c r="S349" s="316" t="s">
        <v>62</v>
      </c>
      <c r="T349" s="189"/>
      <c r="U349" s="189"/>
      <c r="V349" s="189"/>
      <c r="W349" s="135"/>
      <c r="X349" s="135"/>
      <c r="Y349" s="156"/>
      <c r="Z349" s="841"/>
      <c r="AA349" s="841"/>
      <c r="AB349" s="842"/>
      <c r="AC349" s="843"/>
      <c r="AD349" s="839"/>
      <c r="AE349" s="842"/>
      <c r="AF349" s="226" t="s">
        <v>62</v>
      </c>
      <c r="AG349" s="230"/>
      <c r="AH349" s="300"/>
      <c r="AI349" s="300"/>
      <c r="AJ349" s="278"/>
      <c r="AK349" s="847"/>
      <c r="AL349" s="794"/>
      <c r="AM349" s="839"/>
      <c r="AN349" s="842"/>
      <c r="AO349" s="226" t="s">
        <v>62</v>
      </c>
      <c r="AP349" s="189"/>
      <c r="AQ349" s="192"/>
      <c r="AR349" s="189"/>
      <c r="AS349" s="189"/>
      <c r="AT349" s="189"/>
      <c r="AU349" s="192"/>
      <c r="AV349" s="192"/>
      <c r="AW349" s="139"/>
      <c r="AX349" s="139"/>
      <c r="AY349" s="139"/>
      <c r="AZ349" s="139"/>
      <c r="BA349" s="139"/>
      <c r="BB349" s="116"/>
      <c r="BC349" s="116"/>
      <c r="BD349" s="132"/>
      <c r="BE349" s="116"/>
      <c r="BF349" s="116"/>
      <c r="BG349" s="139"/>
      <c r="BH349" s="139"/>
      <c r="BI349" s="139"/>
      <c r="BJ349" s="139"/>
      <c r="BK349" s="139"/>
      <c r="BL349" s="139"/>
      <c r="BM349" s="139"/>
      <c r="BN349" s="132"/>
      <c r="BO349" s="116"/>
      <c r="BP349" s="116"/>
      <c r="BQ349" s="116"/>
      <c r="BR349" s="139"/>
      <c r="BS349" s="116"/>
      <c r="BT349" s="116"/>
      <c r="BU349" s="139"/>
      <c r="BV349" s="139"/>
      <c r="BW349" s="116"/>
      <c r="BX349" s="116"/>
      <c r="BY349" s="116"/>
      <c r="BZ349" s="116"/>
      <c r="CA349" s="116"/>
      <c r="CB349" s="116"/>
      <c r="CC349" s="116"/>
      <c r="CD349" s="132"/>
      <c r="CE349" s="132"/>
      <c r="CF349" s="132"/>
      <c r="CG349" s="132"/>
      <c r="CH349" s="116"/>
      <c r="CI349" s="132"/>
      <c r="CJ349" s="116"/>
      <c r="CK349" s="139"/>
      <c r="CL349" s="139"/>
      <c r="CM349" s="139"/>
      <c r="CN349" s="139"/>
      <c r="CO349" s="139"/>
      <c r="CP349" s="139"/>
      <c r="CQ349" s="139"/>
      <c r="CR349" s="137"/>
      <c r="CS349" s="235"/>
      <c r="CT349" s="116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16"/>
      <c r="DH349" s="116"/>
      <c r="DI349" s="116"/>
      <c r="DJ349" s="116"/>
      <c r="DK349" s="132"/>
      <c r="DL349" s="132"/>
      <c r="DM349" s="132"/>
      <c r="DN349" s="132"/>
      <c r="DO349" s="132"/>
      <c r="DP349" s="132"/>
      <c r="DQ349" s="132"/>
      <c r="DR349" s="132"/>
      <c r="DS349" s="3"/>
      <c r="DT349" s="41"/>
      <c r="DU349" s="41"/>
      <c r="DV349" s="98"/>
      <c r="DW349" s="3"/>
      <c r="DX349" s="3"/>
      <c r="DY349" s="3"/>
      <c r="DZ349" s="3"/>
      <c r="EA349" s="3"/>
      <c r="EB349" s="3"/>
      <c r="EC349" s="3"/>
      <c r="ED349" s="3"/>
      <c r="EE349" s="3"/>
      <c r="EF349" s="140"/>
      <c r="EG349" s="41"/>
      <c r="EH349" s="3"/>
      <c r="EI349" s="3"/>
      <c r="EJ349" s="3"/>
      <c r="EK349" s="3"/>
      <c r="EL349" s="3"/>
      <c r="EN349" s="3"/>
      <c r="EO349" s="3"/>
      <c r="EP349" s="3"/>
      <c r="EU349" s="3"/>
      <c r="EV349" s="3"/>
      <c r="EW349" s="3"/>
      <c r="EZ349" s="3"/>
      <c r="FA349" s="3"/>
      <c r="FD349" s="3"/>
      <c r="FE349" s="3"/>
      <c r="FF349" s="3"/>
      <c r="FI349" s="3"/>
      <c r="FJ349" s="3"/>
      <c r="FL349" s="3"/>
      <c r="FM349" s="3"/>
      <c r="FN349" s="3"/>
      <c r="FP349" s="3"/>
      <c r="FQ349" s="3"/>
      <c r="FR349" s="3"/>
      <c r="GA349" s="3"/>
      <c r="GB349" s="3"/>
      <c r="GC349" s="3"/>
      <c r="GD349" s="3"/>
      <c r="GG349" s="3"/>
      <c r="GH349" s="3"/>
      <c r="GJ349" s="3"/>
      <c r="GM349" s="3"/>
      <c r="GN349" s="3"/>
      <c r="GO349" s="3"/>
      <c r="GR349" s="3"/>
      <c r="GS349" s="3"/>
      <c r="GT349" s="3"/>
      <c r="GU349" s="3"/>
      <c r="GX349" s="3"/>
      <c r="GY349" s="3"/>
      <c r="HA349" s="3"/>
      <c r="HB349" s="3"/>
      <c r="HG349" s="3"/>
      <c r="HH349" s="3"/>
      <c r="HI349" s="3"/>
      <c r="HM349" s="3"/>
      <c r="HN349" s="3"/>
      <c r="HO349" s="3"/>
      <c r="HR349" s="99"/>
      <c r="HS349" s="41"/>
      <c r="HT349" s="100"/>
      <c r="HU349" s="108"/>
      <c r="HV349" s="109"/>
      <c r="HW349" s="110"/>
      <c r="HX349" s="111"/>
      <c r="HY349" s="105"/>
      <c r="HZ349" s="99"/>
      <c r="IA349" s="100"/>
      <c r="IB349" s="3"/>
      <c r="IC349" s="3"/>
      <c r="ID349" s="3"/>
      <c r="IE349" s="112"/>
    </row>
    <row r="350" spans="1:239" ht="18" hidden="1" customHeight="1">
      <c r="A350" s="3"/>
      <c r="B350" s="848" t="s">
        <v>15</v>
      </c>
      <c r="C350" s="768"/>
      <c r="D350" s="809">
        <f t="shared" si="0"/>
        <v>6</v>
      </c>
      <c r="E350" s="810"/>
      <c r="F350" s="809" t="s">
        <v>107</v>
      </c>
      <c r="G350" s="811"/>
      <c r="H350" s="318" t="s">
        <v>62</v>
      </c>
      <c r="I350" s="245" t="str">
        <f>'グランド整備実績記録 ( 入力 ）'!I39</f>
        <v>○</v>
      </c>
      <c r="J350" s="238" t="str">
        <f>'グランド整備実績記録 ( 入力 ）'!J39</f>
        <v>○</v>
      </c>
      <c r="K350" s="445" t="str">
        <f>'グランド整備実績記録 ( 入力 ）'!K39</f>
        <v>○</v>
      </c>
      <c r="L350" s="239" t="str">
        <f>'グランド整備実績記録 ( 入力 ）'!L39</f>
        <v>○</v>
      </c>
      <c r="M350" s="453" t="str">
        <f>'グランド整備実績記録 ( 入力 ）'!M39</f>
        <v>○</v>
      </c>
      <c r="N350" s="244" t="str">
        <f>'グランド整備実績記録 ( 入力 ）'!N39</f>
        <v>○</v>
      </c>
      <c r="O350" s="809" t="s">
        <v>577</v>
      </c>
      <c r="P350" s="810"/>
      <c r="Q350" s="809" t="s">
        <v>540</v>
      </c>
      <c r="R350" s="811"/>
      <c r="S350" s="318" t="s">
        <v>62</v>
      </c>
      <c r="T350" s="189"/>
      <c r="U350" s="189"/>
      <c r="V350" s="189"/>
      <c r="W350" s="135"/>
      <c r="X350" s="135"/>
      <c r="Y350" s="156"/>
      <c r="Z350" s="841"/>
      <c r="AA350" s="841"/>
      <c r="AB350" s="846"/>
      <c r="AC350" s="793"/>
      <c r="AD350" s="845"/>
      <c r="AE350" s="846"/>
      <c r="AF350" s="240" t="s">
        <v>62</v>
      </c>
      <c r="AG350" s="269"/>
      <c r="AH350" s="302"/>
      <c r="AI350" s="303"/>
      <c r="AJ350" s="243"/>
      <c r="AK350" s="845"/>
      <c r="AL350" s="793"/>
      <c r="AM350" s="845"/>
      <c r="AN350" s="846"/>
      <c r="AO350" s="240" t="s">
        <v>62</v>
      </c>
      <c r="AP350" s="189"/>
      <c r="AQ350" s="192"/>
      <c r="AR350" s="189"/>
      <c r="AS350" s="189"/>
      <c r="AT350" s="189"/>
      <c r="AU350" s="192"/>
      <c r="AV350" s="192"/>
      <c r="AW350" s="139"/>
      <c r="AX350" s="139"/>
      <c r="AY350" s="139"/>
      <c r="AZ350" s="139"/>
      <c r="BA350" s="139"/>
      <c r="BB350" s="116"/>
      <c r="BC350" s="116"/>
      <c r="BD350" s="132"/>
      <c r="BE350" s="116"/>
      <c r="BF350" s="116"/>
      <c r="BG350" s="139"/>
      <c r="BH350" s="139"/>
      <c r="BI350" s="139"/>
      <c r="BJ350" s="139"/>
      <c r="BK350" s="139"/>
      <c r="BL350" s="139"/>
      <c r="BM350" s="139"/>
      <c r="BN350" s="132"/>
      <c r="BO350" s="116"/>
      <c r="BP350" s="116"/>
      <c r="BQ350" s="116"/>
      <c r="BR350" s="139"/>
      <c r="BS350" s="116"/>
      <c r="BT350" s="116"/>
      <c r="BU350" s="139"/>
      <c r="BV350" s="139"/>
      <c r="BW350" s="116"/>
      <c r="BX350" s="116"/>
      <c r="BY350" s="116"/>
      <c r="BZ350" s="116"/>
      <c r="CA350" s="116"/>
      <c r="CB350" s="116"/>
      <c r="CC350" s="116"/>
      <c r="CD350" s="132"/>
      <c r="CE350" s="132"/>
      <c r="CF350" s="132"/>
      <c r="CG350" s="132"/>
      <c r="CH350" s="116"/>
      <c r="CI350" s="132"/>
      <c r="CJ350" s="116"/>
      <c r="CK350" s="139"/>
      <c r="CL350" s="139"/>
      <c r="CM350" s="139"/>
      <c r="CN350" s="139"/>
      <c r="CO350" s="139"/>
      <c r="CP350" s="139"/>
      <c r="CQ350" s="139"/>
      <c r="CR350" s="137"/>
      <c r="CS350" s="235"/>
      <c r="CT350" s="116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16"/>
      <c r="DH350" s="116"/>
      <c r="DI350" s="116"/>
      <c r="DJ350" s="116"/>
      <c r="DK350" s="132"/>
      <c r="DL350" s="132"/>
      <c r="DM350" s="132"/>
      <c r="DN350" s="132"/>
      <c r="DO350" s="132"/>
      <c r="DP350" s="132"/>
      <c r="DQ350" s="132"/>
      <c r="DR350" s="132"/>
      <c r="DS350" s="3"/>
      <c r="DT350" s="41"/>
      <c r="DU350" s="41"/>
      <c r="DV350" s="98"/>
      <c r="DW350" s="3"/>
      <c r="DX350" s="3"/>
      <c r="DY350" s="3"/>
      <c r="DZ350" s="3"/>
      <c r="EA350" s="3"/>
      <c r="EB350" s="3"/>
      <c r="EC350" s="3"/>
      <c r="ED350" s="3"/>
      <c r="EE350" s="3"/>
      <c r="EF350" s="140"/>
      <c r="EG350" s="41"/>
      <c r="EH350" s="3"/>
      <c r="EI350" s="3"/>
      <c r="EJ350" s="3"/>
      <c r="EK350" s="3"/>
      <c r="EL350" s="3"/>
      <c r="EN350" s="3"/>
      <c r="EO350" s="3"/>
      <c r="EP350" s="3"/>
      <c r="EU350" s="3"/>
      <c r="EV350" s="3"/>
      <c r="EW350" s="3"/>
      <c r="EZ350" s="3"/>
      <c r="FA350" s="3"/>
      <c r="FD350" s="3"/>
      <c r="FE350" s="3"/>
      <c r="FF350" s="3"/>
      <c r="FI350" s="3"/>
      <c r="FJ350" s="3"/>
      <c r="FL350" s="3"/>
      <c r="FM350" s="3"/>
      <c r="FN350" s="3"/>
      <c r="FP350" s="3"/>
      <c r="FQ350" s="3"/>
      <c r="FR350" s="3"/>
      <c r="GA350" s="3"/>
      <c r="GB350" s="3"/>
      <c r="GC350" s="3"/>
      <c r="GD350" s="3"/>
      <c r="GG350" s="3"/>
      <c r="GH350" s="3"/>
      <c r="GJ350" s="3"/>
      <c r="GM350" s="3"/>
      <c r="GN350" s="3"/>
      <c r="GO350" s="3"/>
      <c r="GR350" s="3"/>
      <c r="GS350" s="3"/>
      <c r="GT350" s="3"/>
      <c r="GU350" s="3"/>
      <c r="GX350" s="3"/>
      <c r="GY350" s="3"/>
      <c r="HA350" s="3"/>
      <c r="HB350" s="3"/>
      <c r="HG350" s="3"/>
      <c r="HH350" s="3"/>
      <c r="HI350" s="3"/>
      <c r="HM350" s="3"/>
      <c r="HN350" s="3"/>
      <c r="HO350" s="3"/>
      <c r="HR350" s="99"/>
      <c r="HS350" s="41"/>
      <c r="HT350" s="100"/>
      <c r="HU350" s="108"/>
      <c r="HV350" s="109"/>
      <c r="HW350" s="110"/>
      <c r="HX350" s="111"/>
      <c r="HY350" s="105"/>
      <c r="HZ350" s="99"/>
      <c r="IA350" s="100"/>
      <c r="IB350" s="3"/>
      <c r="IC350" s="3"/>
      <c r="ID350" s="3"/>
      <c r="IE350" s="112"/>
    </row>
    <row r="351" spans="1:239" ht="18" hidden="1" customHeight="1">
      <c r="A351" s="3"/>
      <c r="B351" s="845" t="s">
        <v>19</v>
      </c>
      <c r="C351" s="758"/>
      <c r="D351" s="809">
        <f t="shared" si="0"/>
        <v>11</v>
      </c>
      <c r="E351" s="810"/>
      <c r="F351" s="809" t="s">
        <v>569</v>
      </c>
      <c r="G351" s="811"/>
      <c r="H351" s="318" t="s">
        <v>62</v>
      </c>
      <c r="I351" s="245" t="str">
        <f>'グランド整備実績記録 ( 入力 ）'!I40</f>
        <v>○</v>
      </c>
      <c r="J351" s="238" t="str">
        <f>'グランド整備実績記録 ( 入力 ）'!J40</f>
        <v>○</v>
      </c>
      <c r="K351" s="439" t="str">
        <f>'グランド整備実績記録 ( 入力 ）'!K40</f>
        <v>×</v>
      </c>
      <c r="L351" s="238" t="str">
        <f>'グランド整備実績記録 ( 入力 ）'!L40</f>
        <v>○</v>
      </c>
      <c r="M351" s="238" t="str">
        <f>'グランド整備実績記録 ( 入力 ）'!M40</f>
        <v>○</v>
      </c>
      <c r="N351" s="244" t="str">
        <f>'グランド整備実績記録 ( 入力 ）'!N40</f>
        <v>○</v>
      </c>
      <c r="O351" s="809" t="s">
        <v>576</v>
      </c>
      <c r="P351" s="810"/>
      <c r="Q351" s="809" t="s">
        <v>579</v>
      </c>
      <c r="R351" s="811"/>
      <c r="S351" s="318" t="s">
        <v>62</v>
      </c>
      <c r="T351" s="189"/>
      <c r="U351" s="189"/>
      <c r="V351" s="189"/>
      <c r="W351" s="135"/>
      <c r="X351" s="135"/>
      <c r="Y351" s="156"/>
      <c r="Z351" s="841"/>
      <c r="AA351" s="841"/>
      <c r="AB351" s="846"/>
      <c r="AC351" s="793"/>
      <c r="AD351" s="845"/>
      <c r="AE351" s="846"/>
      <c r="AF351" s="240" t="s">
        <v>62</v>
      </c>
      <c r="AG351" s="325"/>
      <c r="AH351" s="302"/>
      <c r="AI351" s="302"/>
      <c r="AJ351" s="243"/>
      <c r="AK351" s="845"/>
      <c r="AL351" s="793"/>
      <c r="AM351" s="845"/>
      <c r="AN351" s="846"/>
      <c r="AO351" s="240" t="s">
        <v>62</v>
      </c>
      <c r="AP351" s="189"/>
      <c r="AQ351" s="192"/>
      <c r="AR351" s="189"/>
      <c r="AS351" s="189"/>
      <c r="AT351" s="189"/>
      <c r="AU351" s="192"/>
      <c r="AV351" s="192"/>
      <c r="AW351" s="139"/>
      <c r="AX351" s="139"/>
      <c r="AY351" s="139"/>
      <c r="AZ351" s="139"/>
      <c r="BA351" s="139"/>
      <c r="BB351" s="116"/>
      <c r="BC351" s="116"/>
      <c r="BD351" s="116"/>
      <c r="BE351" s="116"/>
      <c r="BF351" s="116"/>
      <c r="BG351" s="139"/>
      <c r="BH351" s="139"/>
      <c r="BI351" s="139"/>
      <c r="BJ351" s="139"/>
      <c r="BK351" s="139"/>
      <c r="BL351" s="139"/>
      <c r="BM351" s="139"/>
      <c r="BN351" s="116"/>
      <c r="BO351" s="116"/>
      <c r="BP351" s="116"/>
      <c r="BQ351" s="116"/>
      <c r="BR351" s="139"/>
      <c r="BS351" s="116"/>
      <c r="BT351" s="116"/>
      <c r="BU351" s="139"/>
      <c r="BV351" s="139"/>
      <c r="BW351" s="116"/>
      <c r="BX351" s="116"/>
      <c r="BY351" s="116"/>
      <c r="BZ351" s="116"/>
      <c r="CA351" s="116"/>
      <c r="CB351" s="116"/>
      <c r="CC351" s="116"/>
      <c r="CD351" s="132"/>
      <c r="CE351" s="132"/>
      <c r="CF351" s="132"/>
      <c r="CG351" s="132"/>
      <c r="CH351" s="116"/>
      <c r="CI351" s="132"/>
      <c r="CJ351" s="116"/>
      <c r="CK351" s="139"/>
      <c r="CL351" s="139"/>
      <c r="CM351" s="139"/>
      <c r="CN351" s="139"/>
      <c r="CO351" s="139"/>
      <c r="CP351" s="139"/>
      <c r="CQ351" s="139"/>
      <c r="CR351" s="137"/>
      <c r="CS351" s="235"/>
      <c r="CT351" s="116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16"/>
      <c r="DH351" s="116"/>
      <c r="DI351" s="116"/>
      <c r="DJ351" s="116"/>
      <c r="DK351" s="132"/>
      <c r="DL351" s="132"/>
      <c r="DM351" s="132"/>
      <c r="DN351" s="132"/>
      <c r="DO351" s="132"/>
      <c r="DP351" s="132"/>
      <c r="DQ351" s="132"/>
      <c r="DR351" s="132"/>
      <c r="DS351" s="3"/>
      <c r="DT351" s="41"/>
      <c r="DU351" s="41"/>
      <c r="DV351" s="98"/>
      <c r="DW351" s="3"/>
      <c r="DX351" s="3"/>
      <c r="DY351" s="3"/>
      <c r="DZ351" s="3"/>
      <c r="EA351" s="3"/>
      <c r="EB351" s="3"/>
      <c r="EC351" s="3"/>
      <c r="ED351" s="3"/>
      <c r="EE351" s="3"/>
      <c r="EF351" s="140"/>
      <c r="EG351" s="41"/>
      <c r="EH351" s="3"/>
      <c r="EI351" s="3"/>
      <c r="EJ351" s="3"/>
      <c r="EK351" s="3"/>
      <c r="EL351" s="3"/>
      <c r="EN351" s="3"/>
      <c r="EO351" s="3"/>
      <c r="EP351" s="3"/>
      <c r="EU351" s="3"/>
      <c r="EV351" s="3"/>
      <c r="EW351" s="3"/>
      <c r="EZ351" s="3"/>
      <c r="FA351" s="3"/>
      <c r="FD351" s="3"/>
      <c r="FE351" s="3"/>
      <c r="FF351" s="3"/>
      <c r="FI351" s="3"/>
      <c r="FJ351" s="3"/>
      <c r="FL351" s="3"/>
      <c r="FM351" s="3"/>
      <c r="FN351" s="3"/>
      <c r="FP351" s="3"/>
      <c r="FQ351" s="3"/>
      <c r="FR351" s="3"/>
      <c r="GA351" s="3"/>
      <c r="GB351" s="3"/>
      <c r="GC351" s="3"/>
      <c r="GD351" s="3"/>
      <c r="GG351" s="3"/>
      <c r="GH351" s="3"/>
      <c r="GJ351" s="3"/>
      <c r="GM351" s="3"/>
      <c r="GN351" s="3"/>
      <c r="GO351" s="3"/>
      <c r="GR351" s="3"/>
      <c r="GS351" s="3"/>
      <c r="GT351" s="3"/>
      <c r="GU351" s="3"/>
      <c r="GX351" s="3"/>
      <c r="GY351" s="3"/>
      <c r="HA351" s="3"/>
      <c r="HB351" s="3"/>
      <c r="HG351" s="3"/>
      <c r="HH351" s="3"/>
      <c r="HI351" s="3"/>
      <c r="HM351" s="3"/>
      <c r="HN351" s="3"/>
      <c r="HO351" s="3"/>
      <c r="HR351" s="99"/>
      <c r="HS351" s="41"/>
      <c r="HT351" s="100"/>
      <c r="HU351" s="108"/>
      <c r="HV351" s="109"/>
      <c r="HW351" s="110"/>
      <c r="HX351" s="111"/>
      <c r="HY351" s="105"/>
      <c r="HZ351" s="99"/>
      <c r="IA351" s="100"/>
      <c r="IB351" s="3"/>
      <c r="IC351" s="3"/>
      <c r="ID351" s="3"/>
      <c r="IE351" s="112"/>
    </row>
    <row r="352" spans="1:239" ht="18" hidden="1" customHeight="1">
      <c r="A352" s="3"/>
      <c r="B352" s="845" t="s">
        <v>16</v>
      </c>
      <c r="C352" s="758"/>
      <c r="D352" s="809">
        <f t="shared" si="0"/>
        <v>12</v>
      </c>
      <c r="E352" s="810"/>
      <c r="F352" s="809" t="s">
        <v>108</v>
      </c>
      <c r="G352" s="811"/>
      <c r="H352" s="318" t="s">
        <v>62</v>
      </c>
      <c r="I352" s="245" t="str">
        <f>'グランド整備実績記録 ( 入力 ）'!I41</f>
        <v>○</v>
      </c>
      <c r="J352" s="238" t="str">
        <f>'グランド整備実績記録 ( 入力 ）'!J41</f>
        <v>○</v>
      </c>
      <c r="K352" s="439" t="str">
        <f>'グランド整備実績記録 ( 入力 ）'!K41</f>
        <v>○</v>
      </c>
      <c r="L352" s="238" t="str">
        <f>'グランド整備実績記録 ( 入力 ）'!L41</f>
        <v>○</v>
      </c>
      <c r="M352" s="238" t="str">
        <f>'グランド整備実績記録 ( 入力 ）'!M41</f>
        <v>○</v>
      </c>
      <c r="N352" s="244" t="str">
        <f>'グランド整備実績記録 ( 入力 ）'!N41</f>
        <v>○</v>
      </c>
      <c r="O352" s="809" t="s">
        <v>577</v>
      </c>
      <c r="P352" s="810"/>
      <c r="Q352" s="809" t="s">
        <v>540</v>
      </c>
      <c r="R352" s="811"/>
      <c r="S352" s="318" t="s">
        <v>62</v>
      </c>
      <c r="T352" s="189"/>
      <c r="U352" s="189"/>
      <c r="V352" s="189"/>
      <c r="W352" s="135"/>
      <c r="X352" s="135"/>
      <c r="Y352" s="156"/>
      <c r="Z352" s="841"/>
      <c r="AA352" s="841"/>
      <c r="AB352" s="846"/>
      <c r="AC352" s="793"/>
      <c r="AD352" s="845"/>
      <c r="AE352" s="846"/>
      <c r="AF352" s="240" t="s">
        <v>62</v>
      </c>
      <c r="AG352" s="325"/>
      <c r="AH352" s="302"/>
      <c r="AI352" s="302"/>
      <c r="AJ352" s="243"/>
      <c r="AK352" s="845"/>
      <c r="AL352" s="793"/>
      <c r="AM352" s="845"/>
      <c r="AN352" s="846"/>
      <c r="AO352" s="240" t="s">
        <v>62</v>
      </c>
      <c r="AP352" s="189"/>
      <c r="AQ352" s="192"/>
      <c r="AR352" s="189"/>
      <c r="AS352" s="189"/>
      <c r="AT352" s="189"/>
      <c r="AU352" s="192"/>
      <c r="AV352" s="192"/>
      <c r="AW352" s="139"/>
      <c r="AX352" s="139"/>
      <c r="AY352" s="139"/>
      <c r="AZ352" s="139"/>
      <c r="BA352" s="139"/>
      <c r="BB352" s="116"/>
      <c r="BC352" s="116"/>
      <c r="BD352" s="132"/>
      <c r="BE352" s="116"/>
      <c r="BF352" s="116"/>
      <c r="BG352" s="139"/>
      <c r="BH352" s="139"/>
      <c r="BI352" s="139"/>
      <c r="BJ352" s="139"/>
      <c r="BK352" s="139"/>
      <c r="BL352" s="139"/>
      <c r="BM352" s="139"/>
      <c r="BN352" s="132"/>
      <c r="BO352" s="116"/>
      <c r="BP352" s="116"/>
      <c r="BQ352" s="116"/>
      <c r="BR352" s="139"/>
      <c r="BS352" s="116"/>
      <c r="BT352" s="116"/>
      <c r="BU352" s="139"/>
      <c r="BV352" s="139"/>
      <c r="BW352" s="116"/>
      <c r="BX352" s="116"/>
      <c r="BY352" s="116"/>
      <c r="BZ352" s="116"/>
      <c r="CA352" s="116"/>
      <c r="CB352" s="116"/>
      <c r="CC352" s="116"/>
      <c r="CD352" s="132"/>
      <c r="CE352" s="132"/>
      <c r="CF352" s="132"/>
      <c r="CG352" s="132"/>
      <c r="CH352" s="116"/>
      <c r="CI352" s="132"/>
      <c r="CJ352" s="116"/>
      <c r="CK352" s="139"/>
      <c r="CL352" s="139"/>
      <c r="CM352" s="139"/>
      <c r="CN352" s="139"/>
      <c r="CO352" s="139"/>
      <c r="CP352" s="139"/>
      <c r="CQ352" s="139"/>
      <c r="CR352" s="137"/>
      <c r="CS352" s="235"/>
      <c r="CT352" s="116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16"/>
      <c r="DH352" s="116"/>
      <c r="DI352" s="116"/>
      <c r="DJ352" s="116"/>
      <c r="DK352" s="132"/>
      <c r="DL352" s="132"/>
      <c r="DM352" s="132"/>
      <c r="DN352" s="132"/>
      <c r="DO352" s="132"/>
      <c r="DP352" s="132"/>
      <c r="DQ352" s="132"/>
      <c r="DR352" s="132"/>
      <c r="DS352" s="3"/>
      <c r="DT352" s="41"/>
      <c r="DU352" s="41"/>
      <c r="DV352" s="98"/>
      <c r="DW352" s="3"/>
      <c r="DX352" s="3"/>
      <c r="DY352" s="3"/>
      <c r="DZ352" s="3"/>
      <c r="EA352" s="3"/>
      <c r="EB352" s="3"/>
      <c r="EC352" s="3"/>
      <c r="ED352" s="3"/>
      <c r="EE352" s="3"/>
      <c r="EF352" s="140"/>
      <c r="EG352" s="41"/>
      <c r="EH352" s="3"/>
      <c r="EI352" s="3"/>
      <c r="EJ352" s="3"/>
      <c r="EK352" s="3"/>
      <c r="EL352" s="3"/>
      <c r="EN352" s="3"/>
      <c r="EO352" s="3"/>
      <c r="EP352" s="3"/>
      <c r="EU352" s="3"/>
      <c r="EV352" s="3"/>
      <c r="EW352" s="3"/>
      <c r="EZ352" s="3"/>
      <c r="FA352" s="3"/>
      <c r="FD352" s="3"/>
      <c r="FE352" s="3"/>
      <c r="FF352" s="3"/>
      <c r="FI352" s="3"/>
      <c r="FJ352" s="3"/>
      <c r="FL352" s="3"/>
      <c r="FM352" s="3"/>
      <c r="FN352" s="3"/>
      <c r="FP352" s="3"/>
      <c r="FQ352" s="3"/>
      <c r="FR352" s="3"/>
      <c r="GA352" s="3"/>
      <c r="GB352" s="3"/>
      <c r="GC352" s="3"/>
      <c r="GD352" s="3"/>
      <c r="GG352" s="3"/>
      <c r="GH352" s="3"/>
      <c r="GJ352" s="3"/>
      <c r="GM352" s="3"/>
      <c r="GN352" s="3"/>
      <c r="GO352" s="3"/>
      <c r="GR352" s="3"/>
      <c r="GS352" s="3"/>
      <c r="GT352" s="3"/>
      <c r="GU352" s="3"/>
      <c r="GX352" s="3"/>
      <c r="GY352" s="3"/>
      <c r="HA352" s="3"/>
      <c r="HB352" s="3"/>
      <c r="HG352" s="3"/>
      <c r="HH352" s="3"/>
      <c r="HI352" s="3"/>
      <c r="HM352" s="3"/>
      <c r="HN352" s="3"/>
      <c r="HO352" s="3"/>
      <c r="HR352" s="99"/>
      <c r="HS352" s="41"/>
      <c r="HT352" s="100"/>
      <c r="HU352" s="108"/>
      <c r="HV352" s="109"/>
      <c r="HW352" s="110"/>
      <c r="HX352" s="111"/>
      <c r="HY352" s="105"/>
      <c r="HZ352" s="99"/>
      <c r="IA352" s="100"/>
      <c r="IB352" s="3"/>
      <c r="IC352" s="3"/>
      <c r="ID352" s="3"/>
      <c r="IE352" s="112"/>
    </row>
    <row r="353" spans="1:239" ht="18" hidden="1" customHeight="1">
      <c r="A353" s="3"/>
      <c r="B353" s="845" t="s">
        <v>12</v>
      </c>
      <c r="C353" s="758"/>
      <c r="D353" s="809">
        <f t="shared" si="0"/>
        <v>0</v>
      </c>
      <c r="E353" s="810"/>
      <c r="F353" s="809" t="s">
        <v>530</v>
      </c>
      <c r="G353" s="811"/>
      <c r="H353" s="318" t="s">
        <v>62</v>
      </c>
      <c r="I353" s="245" t="str">
        <f>'グランド整備実績記録 ( 入力 ）'!I42</f>
        <v>×</v>
      </c>
      <c r="J353" s="238" t="str">
        <f>'グランド整備実績記録 ( 入力 ）'!J42</f>
        <v>×</v>
      </c>
      <c r="K353" s="445" t="str">
        <f>'グランド整備実績記録 ( 入力 ）'!K42</f>
        <v>×</v>
      </c>
      <c r="L353" s="238" t="str">
        <f>'グランド整備実績記録 ( 入力 ）'!L42</f>
        <v>×</v>
      </c>
      <c r="M353" s="238" t="str">
        <f>'グランド整備実績記録 ( 入力 ）'!M42</f>
        <v>×</v>
      </c>
      <c r="N353" s="252" t="str">
        <f>'グランド整備実績記録 ( 入力 ）'!N42</f>
        <v>×</v>
      </c>
      <c r="O353" s="809" t="s">
        <v>539</v>
      </c>
      <c r="P353" s="810"/>
      <c r="Q353" s="809" t="s">
        <v>539</v>
      </c>
      <c r="R353" s="811"/>
      <c r="S353" s="318" t="s">
        <v>62</v>
      </c>
      <c r="T353" s="189"/>
      <c r="U353" s="189"/>
      <c r="V353" s="189"/>
      <c r="W353" s="135"/>
      <c r="X353" s="135"/>
      <c r="Y353" s="156"/>
      <c r="Z353" s="841"/>
      <c r="AA353" s="841"/>
      <c r="AB353" s="846"/>
      <c r="AC353" s="793"/>
      <c r="AD353" s="845"/>
      <c r="AE353" s="846"/>
      <c r="AF353" s="240" t="s">
        <v>62</v>
      </c>
      <c r="AG353" s="203"/>
      <c r="AH353" s="306"/>
      <c r="AI353" s="302"/>
      <c r="AJ353" s="243"/>
      <c r="AK353" s="845"/>
      <c r="AL353" s="793"/>
      <c r="AM353" s="845"/>
      <c r="AN353" s="846"/>
      <c r="AO353" s="240" t="s">
        <v>62</v>
      </c>
      <c r="AP353" s="189"/>
      <c r="AQ353" s="192"/>
      <c r="AR353" s="189"/>
      <c r="AS353" s="189"/>
      <c r="AT353" s="189"/>
      <c r="AU353" s="192"/>
      <c r="AV353" s="192"/>
      <c r="AW353" s="139"/>
      <c r="AX353" s="139"/>
      <c r="AY353" s="139"/>
      <c r="AZ353" s="139"/>
      <c r="BA353" s="139"/>
      <c r="BB353" s="116"/>
      <c r="BC353" s="116"/>
      <c r="BD353" s="116"/>
      <c r="BE353" s="116"/>
      <c r="BF353" s="116"/>
      <c r="BG353" s="139"/>
      <c r="BH353" s="139"/>
      <c r="BI353" s="139"/>
      <c r="BJ353" s="139"/>
      <c r="BK353" s="139"/>
      <c r="BL353" s="139"/>
      <c r="BM353" s="139"/>
      <c r="BN353" s="116"/>
      <c r="BO353" s="116"/>
      <c r="BP353" s="116"/>
      <c r="BQ353" s="116"/>
      <c r="BR353" s="139"/>
      <c r="BS353" s="116"/>
      <c r="BT353" s="116"/>
      <c r="BU353" s="139"/>
      <c r="BV353" s="139"/>
      <c r="BW353" s="116"/>
      <c r="BX353" s="116"/>
      <c r="BY353" s="116"/>
      <c r="BZ353" s="116"/>
      <c r="CA353" s="116"/>
      <c r="CB353" s="116"/>
      <c r="CC353" s="116"/>
      <c r="CD353" s="132"/>
      <c r="CE353" s="132"/>
      <c r="CF353" s="132"/>
      <c r="CG353" s="132"/>
      <c r="CH353" s="116"/>
      <c r="CI353" s="132"/>
      <c r="CJ353" s="116"/>
      <c r="CK353" s="139"/>
      <c r="CL353" s="139"/>
      <c r="CM353" s="139"/>
      <c r="CN353" s="139"/>
      <c r="CO353" s="139"/>
      <c r="CP353" s="139"/>
      <c r="CQ353" s="139"/>
      <c r="CR353" s="137"/>
      <c r="CS353" s="235"/>
      <c r="CT353" s="116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16"/>
      <c r="DH353" s="116"/>
      <c r="DI353" s="116"/>
      <c r="DJ353" s="116"/>
      <c r="DK353" s="132"/>
      <c r="DL353" s="132"/>
      <c r="DM353" s="132"/>
      <c r="DN353" s="132"/>
      <c r="DO353" s="132"/>
      <c r="DP353" s="132"/>
      <c r="DQ353" s="132"/>
      <c r="DR353" s="132"/>
      <c r="DS353" s="3"/>
      <c r="DT353" s="41"/>
      <c r="DU353" s="41"/>
      <c r="DV353" s="98"/>
      <c r="DW353" s="3"/>
      <c r="DX353" s="3"/>
      <c r="DY353" s="3"/>
      <c r="DZ353" s="3"/>
      <c r="EA353" s="3"/>
      <c r="EB353" s="3"/>
      <c r="EC353" s="3"/>
      <c r="ED353" s="3"/>
      <c r="EE353" s="3"/>
      <c r="EF353" s="140"/>
      <c r="EG353" s="41"/>
      <c r="EH353" s="3"/>
      <c r="EI353" s="3"/>
      <c r="EJ353" s="3"/>
      <c r="EK353" s="3"/>
      <c r="EL353" s="3"/>
      <c r="EN353" s="3"/>
      <c r="EO353" s="3"/>
      <c r="EP353" s="3"/>
      <c r="EU353" s="3"/>
      <c r="EV353" s="3"/>
      <c r="EW353" s="3"/>
      <c r="EZ353" s="3"/>
      <c r="FA353" s="3"/>
      <c r="FD353" s="3"/>
      <c r="FE353" s="3"/>
      <c r="FF353" s="3"/>
      <c r="FI353" s="3"/>
      <c r="FJ353" s="3"/>
      <c r="FL353" s="3"/>
      <c r="FM353" s="3"/>
      <c r="FN353" s="3"/>
      <c r="FP353" s="3"/>
      <c r="FQ353" s="3"/>
      <c r="FR353" s="3"/>
      <c r="GA353" s="3"/>
      <c r="GB353" s="3"/>
      <c r="GC353" s="3"/>
      <c r="GD353" s="3"/>
      <c r="GG353" s="3"/>
      <c r="GH353" s="3"/>
      <c r="GJ353" s="3"/>
      <c r="GM353" s="3"/>
      <c r="GN353" s="3"/>
      <c r="GO353" s="3"/>
      <c r="GR353" s="3"/>
      <c r="GS353" s="3"/>
      <c r="GT353" s="3"/>
      <c r="GU353" s="3"/>
      <c r="GX353" s="3"/>
      <c r="GY353" s="3"/>
      <c r="HA353" s="3"/>
      <c r="HB353" s="3"/>
      <c r="HG353" s="3"/>
      <c r="HH353" s="3"/>
      <c r="HI353" s="3"/>
      <c r="HM353" s="3"/>
      <c r="HN353" s="3"/>
      <c r="HO353" s="3"/>
      <c r="HR353" s="99"/>
      <c r="HS353" s="41"/>
      <c r="HT353" s="100"/>
      <c r="HU353" s="108"/>
      <c r="HV353" s="109"/>
      <c r="HW353" s="110"/>
      <c r="HX353" s="111"/>
      <c r="HY353" s="105"/>
      <c r="HZ353" s="99"/>
      <c r="IA353" s="100"/>
      <c r="IB353" s="3"/>
      <c r="IC353" s="3"/>
      <c r="ID353" s="3"/>
      <c r="IE353" s="112"/>
    </row>
    <row r="354" spans="1:239" ht="18" hidden="1" customHeight="1">
      <c r="A354" s="3"/>
      <c r="B354" s="845" t="s">
        <v>20</v>
      </c>
      <c r="C354" s="758"/>
      <c r="D354" s="809">
        <f t="shared" si="0"/>
        <v>9</v>
      </c>
      <c r="E354" s="810"/>
      <c r="F354" s="809" t="s">
        <v>531</v>
      </c>
      <c r="G354" s="811"/>
      <c r="H354" s="318" t="s">
        <v>62</v>
      </c>
      <c r="I354" s="245" t="str">
        <f>'グランド整備実績記録 ( 入力 ）'!I43</f>
        <v>○</v>
      </c>
      <c r="J354" s="238" t="str">
        <f>'グランド整備実績記録 ( 入力 ）'!J43</f>
        <v>○</v>
      </c>
      <c r="K354" s="498" t="str">
        <f>'グランド整備実績記録 ( 入力 ）'!K43</f>
        <v>×</v>
      </c>
      <c r="L354" s="239" t="str">
        <f>'グランド整備実績記録 ( 入力 ）'!L43</f>
        <v>○</v>
      </c>
      <c r="M354" s="238" t="str">
        <f>'グランド整備実績記録 ( 入力 ）'!M43</f>
        <v>○</v>
      </c>
      <c r="N354" s="216" t="str">
        <f>'グランド整備実績記録 ( 入力 ）'!N43</f>
        <v>×</v>
      </c>
      <c r="O354" s="809" t="s">
        <v>578</v>
      </c>
      <c r="P354" s="810"/>
      <c r="Q354" s="809" t="s">
        <v>580</v>
      </c>
      <c r="R354" s="811"/>
      <c r="S354" s="318" t="s">
        <v>62</v>
      </c>
      <c r="T354" s="189"/>
      <c r="U354" s="189"/>
      <c r="V354" s="189"/>
      <c r="W354" s="135"/>
      <c r="X354" s="135"/>
      <c r="Y354" s="156"/>
      <c r="Z354" s="841"/>
      <c r="AA354" s="841"/>
      <c r="AB354" s="846"/>
      <c r="AC354" s="793"/>
      <c r="AD354" s="845"/>
      <c r="AE354" s="846"/>
      <c r="AF354" s="240" t="s">
        <v>62</v>
      </c>
      <c r="AG354" s="158"/>
      <c r="AH354" s="297"/>
      <c r="AI354" s="297"/>
      <c r="AJ354" s="243"/>
      <c r="AK354" s="845"/>
      <c r="AL354" s="793"/>
      <c r="AM354" s="845"/>
      <c r="AN354" s="846"/>
      <c r="AO354" s="240" t="s">
        <v>62</v>
      </c>
      <c r="AP354" s="135"/>
      <c r="AQ354" s="135"/>
      <c r="AR354" s="192"/>
      <c r="AS354" s="192"/>
      <c r="AT354" s="135"/>
      <c r="AU354" s="135"/>
      <c r="AV354" s="135"/>
      <c r="AW354" s="41"/>
      <c r="AX354" s="41"/>
      <c r="AY354" s="41"/>
      <c r="AZ354" s="41"/>
      <c r="BA354" s="41"/>
      <c r="BB354" s="3"/>
      <c r="BC354" s="133"/>
      <c r="BD354" s="133"/>
      <c r="BE354" s="133"/>
      <c r="BF354" s="41"/>
      <c r="BG354" s="41"/>
      <c r="BH354" s="41"/>
      <c r="BI354" s="41"/>
      <c r="BJ354" s="41"/>
      <c r="BK354" s="41"/>
      <c r="BL354" s="41"/>
      <c r="BM354" s="41"/>
      <c r="BN354" s="133"/>
      <c r="BO354" s="133"/>
      <c r="BP354" s="133"/>
      <c r="BQ354" s="41"/>
      <c r="BR354" s="41"/>
      <c r="BS354" s="133"/>
      <c r="BT354" s="41"/>
      <c r="BU354" s="41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133"/>
      <c r="CI354" s="133"/>
      <c r="CJ354" s="41"/>
      <c r="CK354" s="41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116"/>
      <c r="DH354" s="116"/>
      <c r="DI354" s="116"/>
      <c r="DJ354" s="116"/>
      <c r="DK354" s="132"/>
      <c r="DL354" s="132"/>
      <c r="DM354" s="132"/>
      <c r="DN354" s="132"/>
      <c r="DO354" s="132"/>
      <c r="DP354" s="132"/>
      <c r="DQ354" s="132"/>
      <c r="DR354" s="132"/>
      <c r="DS354" s="3"/>
      <c r="DT354" s="41"/>
      <c r="DU354" s="41"/>
      <c r="DV354" s="98"/>
      <c r="DW354" s="3"/>
      <c r="DX354" s="3"/>
      <c r="DY354" s="3"/>
      <c r="DZ354" s="3"/>
      <c r="EA354" s="3"/>
      <c r="EB354" s="3"/>
      <c r="EC354" s="3"/>
      <c r="ED354" s="3"/>
      <c r="EE354" s="3"/>
      <c r="EF354" s="140"/>
      <c r="EG354" s="41"/>
      <c r="EH354" s="3"/>
      <c r="EI354" s="3"/>
      <c r="EJ354" s="3"/>
      <c r="EK354" s="3"/>
      <c r="EL354" s="3"/>
      <c r="EN354" s="3"/>
      <c r="EO354" s="3"/>
      <c r="EP354" s="3"/>
      <c r="EU354" s="3"/>
      <c r="EV354" s="3"/>
      <c r="EW354" s="3"/>
      <c r="EZ354" s="3"/>
      <c r="FA354" s="3"/>
      <c r="FD354" s="3"/>
      <c r="FE354" s="3"/>
      <c r="FF354" s="3"/>
      <c r="FI354" s="3"/>
      <c r="FJ354" s="3"/>
      <c r="FL354" s="3"/>
      <c r="FM354" s="3"/>
      <c r="FN354" s="3"/>
      <c r="FP354" s="3"/>
      <c r="FQ354" s="3"/>
      <c r="FR354" s="3"/>
      <c r="GA354" s="3"/>
      <c r="GB354" s="3"/>
      <c r="GC354" s="3"/>
      <c r="GD354" s="3"/>
      <c r="GG354" s="3"/>
      <c r="GH354" s="3"/>
      <c r="GJ354" s="3"/>
      <c r="GM354" s="3"/>
      <c r="GN354" s="3"/>
      <c r="GO354" s="3"/>
      <c r="GR354" s="3"/>
      <c r="GS354" s="3"/>
      <c r="GT354" s="3"/>
      <c r="GU354" s="3"/>
      <c r="GX354" s="3"/>
      <c r="GY354" s="3"/>
      <c r="HA354" s="3"/>
      <c r="HB354" s="3"/>
      <c r="HG354" s="3"/>
      <c r="HH354" s="3"/>
      <c r="HI354" s="3"/>
      <c r="HM354" s="3"/>
      <c r="HN354" s="3"/>
      <c r="HO354" s="3"/>
      <c r="HR354" s="99"/>
      <c r="HS354" s="41"/>
      <c r="HT354" s="100"/>
      <c r="HU354" s="108"/>
      <c r="HV354" s="109"/>
      <c r="HW354" s="110"/>
      <c r="HX354" s="111"/>
      <c r="HY354" s="105"/>
      <c r="HZ354" s="99"/>
      <c r="IA354" s="100"/>
      <c r="IB354" s="3"/>
      <c r="IC354" s="3"/>
      <c r="ID354" s="3"/>
      <c r="IE354" s="112"/>
    </row>
    <row r="355" spans="1:239" ht="18" hidden="1" customHeight="1" thickBot="1">
      <c r="A355" s="3"/>
      <c r="B355" s="849" t="s">
        <v>21</v>
      </c>
      <c r="C355" s="784"/>
      <c r="D355" s="823">
        <f t="shared" si="0"/>
        <v>9</v>
      </c>
      <c r="E355" s="896"/>
      <c r="F355" s="821" t="s">
        <v>531</v>
      </c>
      <c r="G355" s="822"/>
      <c r="H355" s="322" t="s">
        <v>62</v>
      </c>
      <c r="I355" s="245" t="str">
        <f>'グランド整備実績記録 ( 入力 ）'!I44</f>
        <v>×</v>
      </c>
      <c r="J355" s="457" t="str">
        <f>'グランド整備実績記録 ( 入力 ）'!J44</f>
        <v>○</v>
      </c>
      <c r="K355" s="442" t="str">
        <f>'グランド整備実績記録 ( 入力 ）'!K44</f>
        <v>○</v>
      </c>
      <c r="L355" s="256" t="str">
        <f>'グランド整備実績記録 ( 入力 ）'!L44</f>
        <v>○</v>
      </c>
      <c r="M355" s="256" t="str">
        <f>'グランド整備実績記録 ( 入力 ）'!M44</f>
        <v>×</v>
      </c>
      <c r="N355" s="256" t="str">
        <f>'グランド整備実績記録 ( 入力 ）'!N44</f>
        <v>○</v>
      </c>
      <c r="O355" s="809" t="s">
        <v>578</v>
      </c>
      <c r="P355" s="810"/>
      <c r="Q355" s="821" t="s">
        <v>580</v>
      </c>
      <c r="R355" s="822"/>
      <c r="S355" s="322" t="s">
        <v>62</v>
      </c>
      <c r="T355" s="189"/>
      <c r="U355" s="189"/>
      <c r="V355" s="189"/>
      <c r="W355" s="135"/>
      <c r="X355" s="135"/>
      <c r="Y355" s="156"/>
      <c r="Z355" s="841"/>
      <c r="AA355" s="841"/>
      <c r="AB355" s="850"/>
      <c r="AC355" s="799"/>
      <c r="AD355" s="849"/>
      <c r="AE355" s="850"/>
      <c r="AF355" s="257" t="s">
        <v>62</v>
      </c>
      <c r="AG355" s="280"/>
      <c r="AH355" s="310"/>
      <c r="AI355" s="310"/>
      <c r="AJ355" s="243"/>
      <c r="AK355" s="845"/>
      <c r="AL355" s="793"/>
      <c r="AM355" s="849"/>
      <c r="AN355" s="850"/>
      <c r="AO355" s="257" t="s">
        <v>62</v>
      </c>
      <c r="AP355" s="135"/>
      <c r="AQ355" s="135"/>
      <c r="AR355" s="192"/>
      <c r="AS355" s="192"/>
      <c r="AT355" s="135"/>
      <c r="AU355" s="135"/>
      <c r="AV355" s="135"/>
      <c r="AW355" s="41"/>
      <c r="AX355" s="41"/>
      <c r="AY355" s="41"/>
      <c r="AZ355" s="41"/>
      <c r="BA355" s="41"/>
      <c r="BB355" s="3"/>
      <c r="BC355" s="133"/>
      <c r="BD355" s="133"/>
      <c r="BE355" s="133"/>
      <c r="BF355" s="41"/>
      <c r="BG355" s="41"/>
      <c r="BH355" s="41"/>
      <c r="BI355" s="41"/>
      <c r="BJ355" s="41"/>
      <c r="BK355" s="41"/>
      <c r="BL355" s="41"/>
      <c r="BM355" s="41"/>
      <c r="BN355" s="133"/>
      <c r="BO355" s="133"/>
      <c r="BP355" s="133"/>
      <c r="BQ355" s="41"/>
      <c r="BR355" s="41"/>
      <c r="BS355" s="133"/>
      <c r="BT355" s="41"/>
      <c r="BU355" s="41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133"/>
      <c r="CI355" s="133"/>
      <c r="CJ355" s="41"/>
      <c r="CK355" s="41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133"/>
      <c r="DH355" s="133"/>
      <c r="DI355" s="133"/>
      <c r="DJ355" s="133"/>
      <c r="DK355" s="140"/>
      <c r="DL355" s="140"/>
      <c r="DM355" s="140"/>
      <c r="DN355" s="140"/>
      <c r="DO355" s="140"/>
      <c r="DP355" s="140"/>
      <c r="DQ355" s="140"/>
      <c r="DR355" s="140"/>
      <c r="DS355" s="140"/>
      <c r="DT355" s="140"/>
      <c r="DU355" s="140"/>
      <c r="DV355" s="140"/>
      <c r="DW355" s="41"/>
      <c r="DX355" s="41"/>
      <c r="DY355" s="3"/>
      <c r="DZ355" s="3"/>
      <c r="EA355" s="3"/>
      <c r="EC355" s="3"/>
      <c r="ED355" s="3"/>
      <c r="EE355" s="3"/>
      <c r="EJ355" s="3"/>
      <c r="EK355" s="3"/>
      <c r="EL355" s="3"/>
      <c r="EN355" s="3"/>
      <c r="EO355" s="3"/>
      <c r="EP355" s="3"/>
      <c r="EU355" s="3"/>
      <c r="EV355" s="3"/>
      <c r="EW355" s="3"/>
      <c r="EZ355" s="3"/>
      <c r="FA355" s="3"/>
      <c r="FD355" s="3"/>
      <c r="FE355" s="3"/>
      <c r="FF355" s="3"/>
      <c r="FI355" s="3"/>
      <c r="FJ355" s="3"/>
      <c r="FL355" s="3"/>
      <c r="FM355" s="3"/>
      <c r="FN355" s="3"/>
      <c r="FP355" s="3"/>
      <c r="FQ355" s="3"/>
      <c r="FR355" s="3"/>
      <c r="GA355" s="3"/>
      <c r="GB355" s="3"/>
      <c r="GC355" s="3"/>
      <c r="GD355" s="3"/>
      <c r="GG355" s="3"/>
      <c r="GH355" s="3"/>
      <c r="GJ355" s="3"/>
      <c r="GM355" s="3"/>
      <c r="GN355" s="3"/>
      <c r="GO355" s="3"/>
      <c r="GR355" s="3"/>
      <c r="GS355" s="3"/>
      <c r="GT355" s="3"/>
      <c r="GU355" s="3"/>
      <c r="GX355" s="3"/>
      <c r="GY355" s="3"/>
      <c r="HA355" s="3"/>
      <c r="HB355" s="3"/>
      <c r="HG355" s="3"/>
      <c r="HH355" s="3"/>
      <c r="HI355" s="3"/>
      <c r="HM355" s="3"/>
      <c r="HN355" s="3"/>
      <c r="HO355" s="3"/>
      <c r="HR355" s="99"/>
      <c r="HS355" s="41"/>
      <c r="HT355" s="100"/>
      <c r="HU355" s="108"/>
      <c r="HV355" s="109"/>
      <c r="HW355" s="110"/>
      <c r="HX355" s="111"/>
      <c r="HY355" s="105"/>
      <c r="HZ355" s="99"/>
      <c r="IA355" s="100"/>
      <c r="IB355" s="3"/>
      <c r="IC355" s="3"/>
      <c r="ID355" s="3"/>
      <c r="IE355" s="112"/>
    </row>
    <row r="356" spans="1:239" ht="18" hidden="1" customHeight="1" thickTop="1" thickBot="1">
      <c r="A356" s="3"/>
      <c r="B356" s="262"/>
      <c r="C356" s="326"/>
      <c r="D356" s="781" t="s">
        <v>64</v>
      </c>
      <c r="E356" s="782"/>
      <c r="F356" s="795"/>
      <c r="G356" s="796"/>
      <c r="H356" s="262"/>
      <c r="I356" s="262"/>
      <c r="J356" s="789" t="s">
        <v>223</v>
      </c>
      <c r="K356" s="790"/>
      <c r="L356" s="791"/>
      <c r="M356" s="781" t="s">
        <v>64</v>
      </c>
      <c r="N356" s="782"/>
      <c r="O356" s="781" t="s">
        <v>577</v>
      </c>
      <c r="P356" s="782"/>
      <c r="Q356" s="262"/>
      <c r="R356" s="192"/>
      <c r="S356" s="192"/>
      <c r="T356" s="192"/>
      <c r="U356" s="192"/>
      <c r="V356" s="189"/>
      <c r="W356" s="192"/>
      <c r="X356" s="135"/>
      <c r="Y356" s="156"/>
      <c r="Z356" s="788"/>
      <c r="AA356" s="788"/>
      <c r="AB356" s="851" t="s">
        <v>64</v>
      </c>
      <c r="AC356" s="782"/>
      <c r="AD356" s="795"/>
      <c r="AE356" s="796"/>
      <c r="AF356" s="262"/>
      <c r="AG356" s="262"/>
      <c r="AH356" s="789" t="s">
        <v>223</v>
      </c>
      <c r="AI356" s="790"/>
      <c r="AJ356" s="791"/>
      <c r="AK356" s="781" t="s">
        <v>64</v>
      </c>
      <c r="AL356" s="782"/>
      <c r="AM356" s="795"/>
      <c r="AN356" s="796"/>
      <c r="AO356" s="262"/>
      <c r="AP356" s="156"/>
      <c r="AQ356" s="156"/>
      <c r="AR356" s="156"/>
      <c r="AS356" s="156"/>
      <c r="AT356" s="156"/>
      <c r="AU356" s="156"/>
      <c r="AV356" s="156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132"/>
      <c r="DH356" s="132"/>
      <c r="DI356" s="132"/>
      <c r="DJ356" s="132"/>
      <c r="DK356" s="3"/>
      <c r="DQ356" s="3"/>
      <c r="DR356" s="3"/>
      <c r="DS356" s="3"/>
      <c r="DT356" s="3"/>
      <c r="DU356" s="3"/>
      <c r="DV356" s="3"/>
      <c r="DW356" s="3"/>
      <c r="DX356" s="3"/>
      <c r="DY356" s="3"/>
      <c r="EA356" s="3"/>
      <c r="EB356" s="3"/>
      <c r="EC356" s="3"/>
      <c r="EH356" s="3"/>
      <c r="EI356" s="3"/>
      <c r="EJ356" s="3"/>
      <c r="EM356" s="3"/>
      <c r="EO356" s="3"/>
      <c r="EP356" s="3"/>
      <c r="ES356" s="3"/>
      <c r="ET356" s="3"/>
      <c r="EU356" s="3"/>
      <c r="EX356" s="3"/>
      <c r="EY356" s="3"/>
      <c r="FA356" s="3"/>
      <c r="FB356" s="3"/>
      <c r="FC356" s="3"/>
      <c r="FE356" s="3"/>
      <c r="FF356" s="3"/>
      <c r="FG356" s="3"/>
      <c r="FP356" s="3"/>
      <c r="FQ356" s="3"/>
      <c r="FR356" s="3"/>
      <c r="FS356" s="3"/>
      <c r="FV356" s="3"/>
      <c r="FW356" s="3"/>
      <c r="FY356" s="3"/>
      <c r="GB356" s="3"/>
      <c r="GC356" s="3"/>
      <c r="GD356" s="3"/>
      <c r="GG356" s="3"/>
      <c r="GH356" s="3"/>
      <c r="GI356" s="3"/>
      <c r="GJ356" s="3"/>
      <c r="GM356" s="3"/>
      <c r="GN356" s="3"/>
      <c r="GP356" s="3"/>
      <c r="GQ356" s="3"/>
      <c r="GV356" s="3"/>
      <c r="GW356" s="3"/>
      <c r="GX356" s="3"/>
      <c r="HB356" s="3"/>
      <c r="HC356" s="3"/>
      <c r="HD356" s="3"/>
      <c r="HG356" s="99"/>
      <c r="HH356" s="41"/>
      <c r="HI356" s="100"/>
      <c r="HJ356" s="108"/>
      <c r="HK356" s="109"/>
      <c r="HL356" s="110"/>
      <c r="HM356" s="111"/>
      <c r="HN356" s="105"/>
      <c r="HO356" s="99"/>
      <c r="HP356" s="100"/>
      <c r="HQ356" s="3"/>
      <c r="HR356" s="3"/>
      <c r="HS356" s="3"/>
      <c r="HT356" s="112"/>
    </row>
    <row r="357" spans="1:239" ht="18" hidden="1" customHeight="1" thickTop="1" thickBot="1">
      <c r="A357" s="3"/>
      <c r="B357" s="135"/>
      <c r="C357" s="135"/>
      <c r="D357" s="781" t="s">
        <v>65</v>
      </c>
      <c r="E357" s="782"/>
      <c r="F357" s="795">
        <v>12</v>
      </c>
      <c r="G357" s="796"/>
      <c r="H357" s="211"/>
      <c r="I357" s="192"/>
      <c r="J357" s="192"/>
      <c r="K357" s="189"/>
      <c r="L357" s="189"/>
      <c r="M357" s="781" t="s">
        <v>65</v>
      </c>
      <c r="N357" s="782"/>
      <c r="O357" s="781">
        <f>F357+O356</f>
        <v>18</v>
      </c>
      <c r="P357" s="796"/>
      <c r="Q357" s="192"/>
      <c r="R357" s="192"/>
      <c r="S357" s="192"/>
      <c r="T357" s="192"/>
      <c r="U357" s="192"/>
      <c r="V357" s="189"/>
      <c r="W357" s="192"/>
      <c r="X357" s="156"/>
      <c r="Y357" s="156"/>
      <c r="Z357" s="135"/>
      <c r="AA357" s="135"/>
      <c r="AB357" s="892" t="s">
        <v>65</v>
      </c>
      <c r="AC357" s="893"/>
      <c r="AD357" s="894"/>
      <c r="AE357" s="895"/>
      <c r="AF357" s="211"/>
      <c r="AG357" s="192"/>
      <c r="AH357" s="192"/>
      <c r="AI357" s="189"/>
      <c r="AJ357" s="189"/>
      <c r="AK357" s="892" t="s">
        <v>65</v>
      </c>
      <c r="AL357" s="893"/>
      <c r="AM357" s="894"/>
      <c r="AN357" s="895"/>
      <c r="AO357" s="192"/>
      <c r="AP357" s="192"/>
      <c r="AQ357" s="192"/>
      <c r="AR357" s="192"/>
      <c r="AS357" s="192"/>
      <c r="AT357" s="192"/>
      <c r="AU357" s="192"/>
      <c r="AV357" s="192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Q357" s="3"/>
      <c r="ER357" s="3"/>
      <c r="ES357" s="3"/>
      <c r="EV357" s="3"/>
      <c r="EW357" s="3"/>
      <c r="EY357" s="3"/>
      <c r="EZ357" s="3"/>
      <c r="FA357" s="3"/>
      <c r="FC357" s="3"/>
      <c r="FD357" s="3"/>
      <c r="FE357" s="3"/>
      <c r="FN357" s="3"/>
      <c r="FO357" s="3"/>
      <c r="FP357" s="3"/>
      <c r="FQ357" s="3"/>
      <c r="FT357" s="3"/>
      <c r="FU357" s="3"/>
      <c r="FW357" s="3"/>
      <c r="FZ357" s="3"/>
      <c r="GA357" s="3"/>
      <c r="GB357" s="3"/>
      <c r="GE357" s="3"/>
      <c r="GF357" s="3"/>
      <c r="GG357" s="3"/>
      <c r="GH357" s="3"/>
      <c r="GK357" s="3"/>
      <c r="GL357" s="3"/>
      <c r="GN357" s="3"/>
      <c r="GO357" s="3"/>
      <c r="GT357" s="3"/>
      <c r="GU357" s="3"/>
      <c r="GV357" s="3"/>
      <c r="GZ357" s="3"/>
      <c r="HA357" s="3"/>
      <c r="HB357" s="3"/>
      <c r="HE357" s="99"/>
      <c r="HF357" s="41"/>
      <c r="HG357" s="100"/>
      <c r="HH357" s="108"/>
      <c r="HI357" s="109"/>
      <c r="HJ357" s="110"/>
      <c r="HK357" s="111"/>
      <c r="HL357" s="105"/>
      <c r="HM357" s="99"/>
      <c r="HN357" s="100"/>
      <c r="HO357" s="3"/>
      <c r="HP357" s="3"/>
      <c r="HQ357" s="3"/>
      <c r="HR357" s="112"/>
    </row>
    <row r="358" spans="1:239" ht="18" hidden="1" customHeight="1" thickTop="1">
      <c r="A358" s="3"/>
      <c r="B358" s="836" t="s">
        <v>57</v>
      </c>
      <c r="C358" s="771"/>
      <c r="D358" s="813" t="s">
        <v>264</v>
      </c>
      <c r="E358" s="814"/>
      <c r="F358" s="814"/>
      <c r="G358" s="814"/>
      <c r="H358" s="815"/>
      <c r="I358" s="774" t="s">
        <v>199</v>
      </c>
      <c r="J358" s="775"/>
      <c r="K358" s="775"/>
      <c r="L358" s="775"/>
      <c r="M358" s="775"/>
      <c r="N358" s="775"/>
      <c r="O358" s="775"/>
      <c r="P358" s="775"/>
      <c r="Q358" s="776"/>
      <c r="R358" s="560" t="s">
        <v>265</v>
      </c>
      <c r="S358" s="561"/>
      <c r="T358" s="561"/>
      <c r="U358" s="561"/>
      <c r="V358" s="562"/>
      <c r="W358" s="192"/>
      <c r="X358" s="192"/>
      <c r="Y358" s="189"/>
      <c r="Z358" s="156"/>
      <c r="AA358" s="156"/>
      <c r="AB358" s="156"/>
      <c r="AC358" s="844"/>
      <c r="AD358" s="844"/>
      <c r="AE358" s="788"/>
      <c r="AF358" s="788"/>
      <c r="AG358" s="788"/>
      <c r="AH358" s="788"/>
      <c r="AI358" s="788"/>
      <c r="AJ358" s="788"/>
      <c r="AK358" s="788"/>
      <c r="AL358" s="788"/>
      <c r="AM358" s="788"/>
      <c r="AN358" s="788"/>
      <c r="AO358" s="788"/>
      <c r="AP358" s="788"/>
      <c r="AQ358" s="788"/>
      <c r="AR358" s="788"/>
      <c r="AS358" s="788"/>
      <c r="AT358" s="788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2"/>
      <c r="BP358" s="4"/>
      <c r="BQ358" s="4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16"/>
      <c r="CU358" s="116"/>
      <c r="CV358" s="116"/>
      <c r="CW358" s="116"/>
      <c r="CX358" s="116"/>
      <c r="CY358" s="116"/>
      <c r="CZ358" s="139"/>
      <c r="DA358" s="116"/>
      <c r="DB358" s="116"/>
      <c r="DC358" s="116"/>
      <c r="DD358" s="139"/>
      <c r="DE358" s="116"/>
      <c r="DF358" s="116"/>
      <c r="DG358" s="116"/>
      <c r="DH358" s="139"/>
      <c r="DI358" s="116"/>
      <c r="DJ358" s="116"/>
      <c r="DK358" s="116"/>
      <c r="DL358" s="139"/>
      <c r="DM358" s="116"/>
      <c r="DN358" s="116"/>
      <c r="DO358" s="116"/>
      <c r="DP358" s="139"/>
      <c r="DQ358" s="116"/>
      <c r="DR358" s="116"/>
      <c r="DS358" s="116"/>
      <c r="DT358" s="139"/>
      <c r="DU358" s="116"/>
      <c r="DV358" s="116"/>
      <c r="DW358" s="116"/>
      <c r="DX358" s="139"/>
      <c r="DY358" s="116"/>
      <c r="DZ358" s="116"/>
      <c r="EA358" s="116"/>
      <c r="EB358" s="139"/>
      <c r="EC358" s="139"/>
      <c r="ED358" s="139"/>
      <c r="EE358" s="116"/>
      <c r="EF358" s="116"/>
      <c r="EG358" s="116"/>
      <c r="EH358" s="139"/>
      <c r="EI358" s="116"/>
      <c r="EJ358" s="116"/>
      <c r="EK358" s="116"/>
      <c r="EL358" s="139"/>
      <c r="EM358" s="116"/>
      <c r="EN358" s="116"/>
      <c r="EO358" s="116"/>
      <c r="EP358" s="139"/>
      <c r="EQ358" s="116"/>
      <c r="ER358" s="116"/>
      <c r="ES358" s="116"/>
      <c r="ET358" s="139"/>
      <c r="EU358" s="139"/>
      <c r="EV358" s="139"/>
      <c r="EW358" s="139"/>
      <c r="EX358" s="139"/>
      <c r="EY358" s="139"/>
      <c r="EZ358" s="139"/>
      <c r="FA358" s="116"/>
      <c r="FB358" s="116"/>
      <c r="FC358" s="116"/>
      <c r="FD358" s="116"/>
      <c r="FE358" s="116"/>
      <c r="FF358" s="139"/>
      <c r="FG358" s="139"/>
      <c r="FH358" s="139"/>
      <c r="FI358" s="139"/>
      <c r="FJ358" s="139"/>
      <c r="FK358" s="139"/>
      <c r="FL358" s="139"/>
      <c r="FM358" s="116"/>
      <c r="FN358" s="116"/>
      <c r="FO358" s="116"/>
      <c r="FP358" s="116"/>
      <c r="FQ358" s="139"/>
      <c r="FR358" s="116"/>
      <c r="FS358" s="116"/>
      <c r="FT358" s="139"/>
      <c r="FU358" s="139"/>
      <c r="FV358" s="116"/>
      <c r="FW358" s="116"/>
      <c r="FX358" s="116"/>
      <c r="FY358" s="116"/>
      <c r="FZ358" s="116"/>
      <c r="GA358" s="116"/>
      <c r="GB358" s="116"/>
      <c r="GC358" s="132"/>
      <c r="GD358" s="132"/>
      <c r="GE358" s="132"/>
      <c r="GF358" s="132"/>
      <c r="GG358" s="132"/>
      <c r="GH358" s="132"/>
      <c r="GI358" s="132"/>
      <c r="GJ358" s="132"/>
      <c r="GK358" s="116"/>
      <c r="GL358" s="116"/>
      <c r="GM358" s="116"/>
      <c r="GN358" s="116"/>
      <c r="GO358" s="116"/>
      <c r="GP358" s="116"/>
      <c r="GQ358" s="132"/>
      <c r="GR358" s="116"/>
      <c r="GS358" s="132"/>
      <c r="GT358" s="132"/>
      <c r="GU358" s="132"/>
      <c r="GV358" s="132"/>
      <c r="GW358" s="132"/>
      <c r="GX358" s="132"/>
      <c r="GY358" s="132"/>
      <c r="GZ358" s="132"/>
      <c r="HA358" s="132"/>
      <c r="HB358" s="132"/>
      <c r="HC358" s="132"/>
      <c r="HD358" s="132"/>
      <c r="HE358" s="132"/>
    </row>
    <row r="359" spans="1:239" ht="18" hidden="1" customHeight="1" thickBot="1">
      <c r="A359" s="3"/>
      <c r="B359" s="866"/>
      <c r="C359" s="773"/>
      <c r="D359" s="817" t="s">
        <v>60</v>
      </c>
      <c r="E359" s="818"/>
      <c r="F359" s="817" t="s">
        <v>61</v>
      </c>
      <c r="G359" s="819"/>
      <c r="H359" s="820"/>
      <c r="I359" s="532" t="s">
        <v>100</v>
      </c>
      <c r="J359" s="219" t="s">
        <v>101</v>
      </c>
      <c r="K359" s="437" t="s">
        <v>102</v>
      </c>
      <c r="L359" s="214" t="s">
        <v>221</v>
      </c>
      <c r="M359" s="214" t="s">
        <v>73</v>
      </c>
      <c r="N359" s="446" t="s">
        <v>74</v>
      </c>
      <c r="O359" s="214" t="s">
        <v>222</v>
      </c>
      <c r="P359" s="214"/>
      <c r="Q359" s="214"/>
      <c r="R359" s="817" t="s">
        <v>60</v>
      </c>
      <c r="S359" s="820"/>
      <c r="T359" s="817" t="s">
        <v>61</v>
      </c>
      <c r="U359" s="819"/>
      <c r="V359" s="820"/>
      <c r="W359" s="192"/>
      <c r="X359" s="192"/>
      <c r="Y359" s="189"/>
      <c r="Z359" s="156"/>
      <c r="AA359" s="156"/>
      <c r="AB359" s="156"/>
      <c r="AC359" s="844"/>
      <c r="AD359" s="844"/>
      <c r="AE359" s="788"/>
      <c r="AF359" s="788"/>
      <c r="AG359" s="788"/>
      <c r="AH359" s="788"/>
      <c r="AI359" s="788"/>
      <c r="AJ359" s="158"/>
      <c r="AK359" s="158"/>
      <c r="AL359" s="158"/>
      <c r="AM359" s="158"/>
      <c r="AN359" s="158"/>
      <c r="AO359" s="158"/>
      <c r="AP359" s="788"/>
      <c r="AQ359" s="788"/>
      <c r="AR359" s="788"/>
      <c r="AS359" s="788"/>
      <c r="AT359" s="788"/>
      <c r="AU359" s="132"/>
      <c r="AV359" s="133"/>
      <c r="AW359" s="133"/>
      <c r="AX359" s="133"/>
      <c r="AY359" s="132"/>
      <c r="AZ359" s="132"/>
      <c r="BA359" s="132"/>
      <c r="BB359" s="132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2"/>
      <c r="BO359" s="3"/>
      <c r="BP359" s="4"/>
      <c r="BQ359" s="4"/>
      <c r="BR359" s="133"/>
      <c r="BS359" s="133"/>
      <c r="BT359" s="132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16"/>
      <c r="CU359" s="116"/>
      <c r="CV359" s="116"/>
      <c r="CW359" s="116"/>
      <c r="CX359" s="116"/>
      <c r="CY359" s="116"/>
      <c r="CZ359" s="139"/>
      <c r="DA359" s="116"/>
      <c r="DB359" s="116"/>
      <c r="DC359" s="116"/>
      <c r="DD359" s="139"/>
      <c r="DE359" s="116"/>
      <c r="DF359" s="116"/>
      <c r="DG359" s="116"/>
      <c r="DH359" s="139"/>
      <c r="DI359" s="116"/>
      <c r="DJ359" s="116"/>
      <c r="DK359" s="116"/>
      <c r="DL359" s="139"/>
      <c r="DM359" s="116"/>
      <c r="DN359" s="116"/>
      <c r="DO359" s="116"/>
      <c r="DP359" s="139"/>
      <c r="DQ359" s="116"/>
      <c r="DR359" s="116"/>
      <c r="DS359" s="116"/>
      <c r="DT359" s="139"/>
      <c r="DU359" s="116"/>
      <c r="DV359" s="116"/>
      <c r="DW359" s="116"/>
      <c r="DX359" s="139"/>
      <c r="DY359" s="116"/>
      <c r="DZ359" s="116"/>
      <c r="EA359" s="116"/>
      <c r="EB359" s="139"/>
      <c r="EC359" s="139"/>
      <c r="ED359" s="139"/>
      <c r="EE359" s="116"/>
      <c r="EF359" s="116"/>
      <c r="EG359" s="116"/>
      <c r="EH359" s="139"/>
      <c r="EI359" s="116"/>
      <c r="EJ359" s="116"/>
      <c r="EK359" s="116"/>
      <c r="EL359" s="139"/>
      <c r="EM359" s="116"/>
      <c r="EN359" s="116"/>
      <c r="EO359" s="116"/>
      <c r="EP359" s="139"/>
      <c r="EQ359" s="116"/>
      <c r="ER359" s="116"/>
      <c r="ES359" s="116"/>
      <c r="ET359" s="139"/>
      <c r="EU359" s="139"/>
      <c r="EV359" s="139"/>
      <c r="EW359" s="139"/>
      <c r="EX359" s="139"/>
      <c r="EY359" s="139"/>
      <c r="EZ359" s="139"/>
      <c r="FA359" s="116"/>
      <c r="FB359" s="116"/>
      <c r="FC359" s="116"/>
      <c r="FD359" s="116"/>
      <c r="FE359" s="116"/>
      <c r="FF359" s="139"/>
      <c r="FG359" s="139"/>
      <c r="FH359" s="139"/>
      <c r="FI359" s="139"/>
      <c r="FJ359" s="139"/>
      <c r="FK359" s="139"/>
      <c r="FL359" s="139"/>
      <c r="FM359" s="116"/>
      <c r="FN359" s="116"/>
      <c r="FO359" s="116"/>
      <c r="FP359" s="116"/>
      <c r="FQ359" s="139"/>
      <c r="FR359" s="116"/>
      <c r="FS359" s="116"/>
      <c r="FT359" s="139"/>
      <c r="FU359" s="139"/>
      <c r="FV359" s="116"/>
      <c r="FW359" s="116"/>
      <c r="FX359" s="116"/>
      <c r="FY359" s="116"/>
      <c r="FZ359" s="116"/>
      <c r="GA359" s="116"/>
      <c r="GB359" s="116"/>
      <c r="GC359" s="132"/>
      <c r="GD359" s="132"/>
      <c r="GE359" s="132"/>
      <c r="GF359" s="132"/>
      <c r="GG359" s="132"/>
      <c r="GH359" s="132"/>
      <c r="GI359" s="132"/>
      <c r="GJ359" s="132"/>
      <c r="GK359" s="116"/>
      <c r="GL359" s="116"/>
      <c r="GM359" s="116"/>
      <c r="GN359" s="116"/>
      <c r="GO359" s="116"/>
      <c r="GP359" s="116"/>
      <c r="GQ359" s="132"/>
      <c r="GR359" s="116"/>
      <c r="GS359" s="132"/>
      <c r="GT359" s="132"/>
      <c r="GU359" s="132"/>
      <c r="GV359" s="132"/>
      <c r="GW359" s="132"/>
      <c r="GX359" s="132"/>
      <c r="GY359" s="132"/>
      <c r="GZ359" s="132"/>
      <c r="HA359" s="132"/>
      <c r="HB359" s="132"/>
      <c r="HC359" s="132"/>
      <c r="HD359" s="132"/>
      <c r="HE359" s="132"/>
    </row>
    <row r="360" spans="1:239" ht="18" hidden="1" customHeight="1">
      <c r="A360" s="3"/>
      <c r="B360" s="839" t="s">
        <v>11</v>
      </c>
      <c r="C360" s="763"/>
      <c r="D360" s="804">
        <v>16</v>
      </c>
      <c r="E360" s="805"/>
      <c r="F360" s="806" t="s">
        <v>590</v>
      </c>
      <c r="G360" s="807"/>
      <c r="H360" s="316" t="s">
        <v>62</v>
      </c>
      <c r="I360" s="635" t="str">
        <f>'グランド整備実績記録 ( 入力 ）'!I50</f>
        <v>×</v>
      </c>
      <c r="J360" s="227" t="str">
        <f>'グランド整備実績記録 ( 入力 ）'!J50</f>
        <v>○</v>
      </c>
      <c r="K360" s="458" t="str">
        <f>'グランド整備実績記録 ( 入力 ）'!K50</f>
        <v>×</v>
      </c>
      <c r="L360" s="224" t="str">
        <f>'グランド整備実績記録 ( 入力 ）'!L50</f>
        <v>○</v>
      </c>
      <c r="M360" s="589" t="str">
        <f>'グランド整備実績記録 ( 入力 ）'!M50</f>
        <v>○</v>
      </c>
      <c r="N360" s="591" t="str">
        <f>'グランド整備実績記録 ( 入力 ）'!N50</f>
        <v>×</v>
      </c>
      <c r="O360" s="229" t="str">
        <f>'グランド整備実績記録 ( 入力 ）'!O50</f>
        <v>ー</v>
      </c>
      <c r="P360" s="473">
        <f>'グランド整備実績記録 ( 入力 ）'!P50</f>
        <v>0</v>
      </c>
      <c r="Q360" s="450">
        <f>'グランド整備実績記録 ( 入力 ）'!Q50</f>
        <v>0</v>
      </c>
      <c r="R360" s="806" t="str">
        <f>'グランド整備実績記録 ( 入力 ）'!R50</f>
        <v>3</v>
      </c>
      <c r="S360" s="816"/>
      <c r="T360" s="806" t="str">
        <f>'グランド整備実績記録 ( 入力 ）'!T50</f>
        <v>50</v>
      </c>
      <c r="U360" s="807"/>
      <c r="V360" s="316" t="s">
        <v>62</v>
      </c>
      <c r="W360" s="135"/>
      <c r="X360" s="189"/>
      <c r="Y360" s="189"/>
      <c r="Z360" s="156"/>
      <c r="AA360" s="156"/>
      <c r="AB360" s="156"/>
      <c r="AC360" s="841"/>
      <c r="AD360" s="841"/>
      <c r="AE360" s="841"/>
      <c r="AF360" s="841"/>
      <c r="AG360" s="841"/>
      <c r="AH360" s="841"/>
      <c r="AI360" s="189"/>
      <c r="AJ360" s="158"/>
      <c r="AK360" s="158"/>
      <c r="AL360" s="158"/>
      <c r="AM360" s="158"/>
      <c r="AN360" s="158"/>
      <c r="AO360" s="158"/>
      <c r="AP360" s="841"/>
      <c r="AQ360" s="841"/>
      <c r="AR360" s="841"/>
      <c r="AS360" s="841"/>
      <c r="AT360" s="189"/>
      <c r="AU360" s="327"/>
      <c r="AV360" s="235"/>
      <c r="AW360" s="138"/>
      <c r="AX360" s="132"/>
      <c r="AY360" s="133"/>
      <c r="AZ360" s="133"/>
      <c r="BA360" s="132"/>
      <c r="BB360" s="132"/>
      <c r="BC360" s="133"/>
      <c r="BD360" s="41"/>
      <c r="BE360" s="235"/>
      <c r="BF360" s="138"/>
      <c r="BG360" s="132"/>
      <c r="BH360" s="139"/>
      <c r="BI360" s="139"/>
      <c r="BJ360" s="139"/>
      <c r="BK360" s="139"/>
      <c r="BL360" s="132"/>
      <c r="BM360" s="132"/>
      <c r="BN360" s="3"/>
      <c r="BO360" s="3"/>
      <c r="BP360" s="41"/>
      <c r="BQ360" s="41"/>
      <c r="BR360" s="328"/>
      <c r="BS360" s="328"/>
      <c r="BT360" s="137"/>
      <c r="BU360" s="235"/>
      <c r="BV360" s="138"/>
      <c r="BW360" s="132"/>
      <c r="BX360" s="139"/>
      <c r="BY360" s="328"/>
      <c r="BZ360" s="328"/>
      <c r="CA360" s="328"/>
      <c r="CB360" s="139"/>
      <c r="CC360" s="328"/>
      <c r="CD360" s="328"/>
      <c r="CE360" s="328"/>
      <c r="CF360" s="139"/>
      <c r="CG360" s="328"/>
      <c r="CH360" s="328"/>
      <c r="CI360" s="328"/>
      <c r="CJ360" s="139"/>
      <c r="CK360" s="328"/>
      <c r="CL360" s="328"/>
      <c r="CM360" s="328"/>
      <c r="CN360" s="139"/>
      <c r="CO360" s="328"/>
      <c r="CP360" s="328"/>
      <c r="CQ360" s="328"/>
      <c r="CR360" s="139"/>
      <c r="CS360" s="328"/>
      <c r="CT360" s="132"/>
      <c r="CU360" s="132"/>
      <c r="CV360" s="132"/>
      <c r="CW360" s="132"/>
      <c r="CX360" s="116"/>
      <c r="CY360" s="116"/>
      <c r="CZ360" s="139"/>
      <c r="DA360" s="132"/>
      <c r="DB360" s="116"/>
      <c r="DC360" s="116"/>
      <c r="DD360" s="139"/>
      <c r="DE360" s="132"/>
      <c r="DF360" s="116"/>
      <c r="DG360" s="116"/>
      <c r="DH360" s="139"/>
      <c r="DI360" s="132"/>
      <c r="DJ360" s="116"/>
      <c r="DK360" s="116"/>
      <c r="DL360" s="139"/>
      <c r="DM360" s="132"/>
      <c r="DN360" s="116"/>
      <c r="DO360" s="116"/>
      <c r="DP360" s="139"/>
      <c r="DQ360" s="132"/>
      <c r="DR360" s="116"/>
      <c r="DS360" s="116"/>
      <c r="DT360" s="139"/>
      <c r="DU360" s="132"/>
      <c r="DV360" s="116"/>
      <c r="DW360" s="116"/>
      <c r="DX360" s="139"/>
      <c r="DY360" s="132"/>
      <c r="DZ360" s="116"/>
      <c r="EA360" s="116"/>
      <c r="EB360" s="139"/>
      <c r="EC360" s="139"/>
      <c r="ED360" s="139"/>
      <c r="EE360" s="132"/>
      <c r="EF360" s="116"/>
      <c r="EG360" s="116"/>
      <c r="EH360" s="139"/>
      <c r="EI360" s="132"/>
      <c r="EJ360" s="116"/>
      <c r="EK360" s="116"/>
      <c r="EL360" s="139"/>
      <c r="EM360" s="132"/>
      <c r="EN360" s="116"/>
      <c r="EO360" s="116"/>
      <c r="EP360" s="139"/>
      <c r="EQ360" s="132"/>
      <c r="ER360" s="116"/>
      <c r="ES360" s="116"/>
      <c r="ET360" s="139"/>
      <c r="EU360" s="139"/>
      <c r="EV360" s="139"/>
      <c r="EW360" s="139"/>
      <c r="EX360" s="139"/>
      <c r="EY360" s="139"/>
      <c r="EZ360" s="139"/>
      <c r="FA360" s="116"/>
      <c r="FB360" s="116"/>
      <c r="FC360" s="132"/>
      <c r="FD360" s="116"/>
      <c r="FE360" s="116"/>
      <c r="FF360" s="139"/>
      <c r="FG360" s="139"/>
      <c r="FH360" s="139"/>
      <c r="FI360" s="139"/>
      <c r="FJ360" s="139"/>
      <c r="FK360" s="139"/>
      <c r="FL360" s="139"/>
      <c r="FM360" s="132"/>
      <c r="FN360" s="116"/>
      <c r="FO360" s="116"/>
      <c r="FP360" s="116"/>
      <c r="FQ360" s="139"/>
      <c r="FR360" s="116"/>
      <c r="FS360" s="116"/>
      <c r="FT360" s="139"/>
      <c r="FU360" s="139"/>
      <c r="FV360" s="116"/>
      <c r="FW360" s="116"/>
      <c r="FX360" s="116"/>
      <c r="FY360" s="116"/>
      <c r="FZ360" s="116"/>
      <c r="GA360" s="116"/>
      <c r="GB360" s="116"/>
      <c r="GC360" s="132"/>
      <c r="GD360" s="132"/>
      <c r="GE360" s="132"/>
      <c r="GF360" s="132"/>
      <c r="GG360" s="132"/>
      <c r="GH360" s="132"/>
      <c r="GI360" s="132"/>
      <c r="GJ360" s="132"/>
      <c r="GK360" s="116"/>
      <c r="GL360" s="116"/>
      <c r="GM360" s="116"/>
      <c r="GN360" s="116"/>
      <c r="GO360" s="116"/>
      <c r="GP360" s="116"/>
      <c r="GQ360" s="132"/>
      <c r="GR360" s="116"/>
      <c r="GS360" s="132"/>
      <c r="GT360" s="132"/>
      <c r="GU360" s="132"/>
      <c r="GV360" s="132"/>
      <c r="GW360" s="132"/>
      <c r="GX360" s="132"/>
      <c r="GY360" s="132"/>
      <c r="GZ360" s="132"/>
      <c r="HA360" s="132"/>
      <c r="HB360" s="132"/>
      <c r="HC360" s="132"/>
      <c r="HD360" s="132"/>
      <c r="HE360" s="132"/>
    </row>
    <row r="361" spans="1:239" ht="18" hidden="1" customHeight="1">
      <c r="A361" s="3"/>
      <c r="B361" s="848" t="s">
        <v>15</v>
      </c>
      <c r="C361" s="768"/>
      <c r="D361" s="809">
        <v>12</v>
      </c>
      <c r="E361" s="810"/>
      <c r="F361" s="809" t="s">
        <v>580</v>
      </c>
      <c r="G361" s="811"/>
      <c r="H361" s="318" t="s">
        <v>62</v>
      </c>
      <c r="I361" s="533" t="str">
        <f>'グランド整備実績記録 ( 入力 ）'!I51</f>
        <v>○</v>
      </c>
      <c r="J361" s="492" t="str">
        <f>'グランド整備実績記録 ( 入力 ）'!J51</f>
        <v>○</v>
      </c>
      <c r="K361" s="552" t="str">
        <f>'グランド整備実績記録 ( 入力 ）'!K51</f>
        <v>○</v>
      </c>
      <c r="L361" s="238" t="str">
        <f>'グランド整備実績記録 ( 入力 ）'!L51</f>
        <v>○</v>
      </c>
      <c r="M361" s="590" t="str">
        <f>'グランド整備実績記録 ( 入力 ）'!M51</f>
        <v>○</v>
      </c>
      <c r="N361" s="465" t="str">
        <f>'グランド整備実績記録 ( 入力 ）'!N51</f>
        <v>○</v>
      </c>
      <c r="O361" s="453" t="str">
        <f>'グランド整備実績記録 ( 入力 ）'!O51</f>
        <v>ー</v>
      </c>
      <c r="P361" s="453">
        <f>'グランド整備実績記録 ( 入力 ）'!P51</f>
        <v>0</v>
      </c>
      <c r="Q361" s="454">
        <f>'グランド整備実績記録 ( 入力 ）'!Q51</f>
        <v>0</v>
      </c>
      <c r="R361" s="809" t="str">
        <f>'グランド整備実績記録 ( 入力 ）'!R51</f>
        <v>6</v>
      </c>
      <c r="S361" s="810"/>
      <c r="T361" s="809" t="str">
        <f>'グランド整備実績記録 ( 入力 ）'!T51</f>
        <v>100</v>
      </c>
      <c r="U361" s="811"/>
      <c r="V361" s="318" t="s">
        <v>62</v>
      </c>
      <c r="W361" s="135"/>
      <c r="X361" s="189"/>
      <c r="Y361" s="189"/>
      <c r="Z361" s="156"/>
      <c r="AA361" s="156"/>
      <c r="AB361" s="156"/>
      <c r="AC361" s="841"/>
      <c r="AD361" s="841"/>
      <c r="AE361" s="841"/>
      <c r="AF361" s="841"/>
      <c r="AG361" s="841"/>
      <c r="AH361" s="841"/>
      <c r="AI361" s="189"/>
      <c r="AJ361" s="158"/>
      <c r="AK361" s="158"/>
      <c r="AL361" s="158"/>
      <c r="AM361" s="158"/>
      <c r="AN361" s="158"/>
      <c r="AO361" s="158"/>
      <c r="AP361" s="841"/>
      <c r="AQ361" s="841"/>
      <c r="AR361" s="841"/>
      <c r="AS361" s="841"/>
      <c r="AT361" s="189"/>
      <c r="AU361" s="327"/>
      <c r="AV361" s="235"/>
      <c r="AW361" s="138"/>
      <c r="AX361" s="132"/>
      <c r="AY361" s="116"/>
      <c r="AZ361" s="132"/>
      <c r="BA361" s="132"/>
      <c r="BB361" s="132"/>
      <c r="BC361" s="133"/>
      <c r="BD361" s="41"/>
      <c r="BE361" s="235"/>
      <c r="BF361" s="138"/>
      <c r="BG361" s="132"/>
      <c r="BH361" s="139"/>
      <c r="BI361" s="139"/>
      <c r="BJ361" s="139"/>
      <c r="BK361" s="139"/>
      <c r="BL361" s="132"/>
      <c r="BM361" s="132"/>
      <c r="BN361" s="3"/>
      <c r="BO361" s="3"/>
      <c r="BP361" s="41"/>
      <c r="BQ361" s="41"/>
      <c r="BR361" s="328"/>
      <c r="BS361" s="328"/>
      <c r="BT361" s="137"/>
      <c r="BU361" s="235"/>
      <c r="BV361" s="138"/>
      <c r="BW361" s="132"/>
      <c r="BX361" s="139"/>
      <c r="BY361" s="328"/>
      <c r="BZ361" s="328"/>
      <c r="CA361" s="328"/>
      <c r="CB361" s="139"/>
      <c r="CC361" s="328"/>
      <c r="CD361" s="328"/>
      <c r="CE361" s="328"/>
      <c r="CF361" s="139"/>
      <c r="CG361" s="328"/>
      <c r="CH361" s="328"/>
      <c r="CI361" s="328"/>
      <c r="CJ361" s="139"/>
      <c r="CK361" s="328"/>
      <c r="CL361" s="328"/>
      <c r="CM361" s="328"/>
      <c r="CN361" s="139"/>
      <c r="CO361" s="328"/>
      <c r="CP361" s="328"/>
      <c r="CQ361" s="328"/>
      <c r="CR361" s="139"/>
      <c r="CS361" s="328"/>
      <c r="CT361" s="132"/>
      <c r="CU361" s="132"/>
      <c r="CV361" s="132"/>
      <c r="CW361" s="132"/>
      <c r="CX361" s="116"/>
      <c r="CY361" s="116"/>
      <c r="CZ361" s="139"/>
      <c r="DA361" s="132"/>
      <c r="DB361" s="116"/>
      <c r="DC361" s="116"/>
      <c r="DD361" s="139"/>
      <c r="DE361" s="132"/>
      <c r="DF361" s="116"/>
      <c r="DG361" s="116"/>
      <c r="DH361" s="139"/>
      <c r="DI361" s="132"/>
      <c r="DJ361" s="116"/>
      <c r="DK361" s="116"/>
      <c r="DL361" s="139"/>
      <c r="DM361" s="132"/>
      <c r="DN361" s="116"/>
      <c r="DO361" s="116"/>
      <c r="DP361" s="139"/>
      <c r="DQ361" s="132"/>
      <c r="DR361" s="116"/>
      <c r="DS361" s="116"/>
      <c r="DT361" s="139"/>
      <c r="DU361" s="132"/>
      <c r="DV361" s="116"/>
      <c r="DW361" s="116"/>
      <c r="DX361" s="139"/>
      <c r="DY361" s="132"/>
      <c r="DZ361" s="116"/>
      <c r="EA361" s="116"/>
      <c r="EB361" s="139"/>
      <c r="EC361" s="139"/>
      <c r="ED361" s="139"/>
      <c r="EE361" s="132"/>
      <c r="EF361" s="116"/>
      <c r="EG361" s="116"/>
      <c r="EH361" s="139"/>
      <c r="EI361" s="132"/>
      <c r="EJ361" s="116"/>
      <c r="EK361" s="116"/>
      <c r="EL361" s="139"/>
      <c r="EM361" s="132"/>
      <c r="EN361" s="116"/>
      <c r="EO361" s="116"/>
      <c r="EP361" s="139"/>
      <c r="EQ361" s="132"/>
      <c r="ER361" s="116"/>
      <c r="ES361" s="116"/>
      <c r="ET361" s="139"/>
      <c r="EU361" s="139"/>
      <c r="EV361" s="139"/>
      <c r="EW361" s="139"/>
      <c r="EX361" s="139"/>
      <c r="EY361" s="139"/>
      <c r="EZ361" s="139"/>
      <c r="FA361" s="116"/>
      <c r="FB361" s="116"/>
      <c r="FC361" s="132"/>
      <c r="FD361" s="116"/>
      <c r="FE361" s="116"/>
      <c r="FF361" s="139"/>
      <c r="FG361" s="139"/>
      <c r="FH361" s="139"/>
      <c r="FI361" s="139"/>
      <c r="FJ361" s="139"/>
      <c r="FK361" s="139"/>
      <c r="FL361" s="139"/>
      <c r="FM361" s="132"/>
      <c r="FN361" s="116"/>
      <c r="FO361" s="116"/>
      <c r="FP361" s="116"/>
      <c r="FQ361" s="139"/>
      <c r="FR361" s="116"/>
      <c r="FS361" s="116"/>
      <c r="FT361" s="139"/>
      <c r="FU361" s="139"/>
      <c r="FV361" s="116"/>
      <c r="FW361" s="116"/>
      <c r="FX361" s="116"/>
      <c r="FY361" s="116"/>
      <c r="FZ361" s="116"/>
      <c r="GA361" s="116"/>
      <c r="GB361" s="116"/>
      <c r="GC361" s="132"/>
      <c r="GD361" s="132"/>
      <c r="GE361" s="132"/>
      <c r="GF361" s="132"/>
      <c r="GG361" s="132"/>
      <c r="GH361" s="132"/>
      <c r="GI361" s="132"/>
      <c r="GJ361" s="132"/>
      <c r="GK361" s="116"/>
      <c r="GL361" s="116"/>
      <c r="GM361" s="116"/>
      <c r="GN361" s="116"/>
      <c r="GO361" s="116"/>
      <c r="GP361" s="116"/>
      <c r="GQ361" s="132"/>
      <c r="GR361" s="116"/>
      <c r="GS361" s="132"/>
      <c r="GT361" s="132"/>
      <c r="GU361" s="132"/>
      <c r="GV361" s="132"/>
      <c r="GW361" s="132"/>
      <c r="GX361" s="132"/>
      <c r="GY361" s="132"/>
      <c r="GZ361" s="132"/>
      <c r="HA361" s="132"/>
      <c r="HB361" s="132"/>
      <c r="HC361" s="132"/>
      <c r="HD361" s="132"/>
      <c r="HE361" s="132"/>
    </row>
    <row r="362" spans="1:239" ht="18" hidden="1" customHeight="1">
      <c r="A362" s="3"/>
      <c r="B362" s="845" t="s">
        <v>19</v>
      </c>
      <c r="C362" s="758"/>
      <c r="D362" s="809">
        <v>16</v>
      </c>
      <c r="E362" s="810"/>
      <c r="F362" s="809" t="s">
        <v>590</v>
      </c>
      <c r="G362" s="811"/>
      <c r="H362" s="318" t="s">
        <v>62</v>
      </c>
      <c r="I362" s="533" t="str">
        <f>'グランド整備実績記録 ( 入力 ）'!I52</f>
        <v>×</v>
      </c>
      <c r="J362" s="245" t="str">
        <f>'グランド整備実績記録 ( 入力 ）'!J52</f>
        <v>○</v>
      </c>
      <c r="K362" s="553" t="str">
        <f>'グランド整備実績記録 ( 入力 ）'!K52</f>
        <v>×</v>
      </c>
      <c r="L362" s="246" t="str">
        <f>'グランド整備実績記録 ( 入力 ）'!L52</f>
        <v>○</v>
      </c>
      <c r="M362" s="252" t="str">
        <f>'グランド整備実績記録 ( 入力 ）'!M52</f>
        <v>○</v>
      </c>
      <c r="N362" s="465" t="str">
        <f>'グランド整備実績記録 ( 入力 ）'!N52</f>
        <v>○</v>
      </c>
      <c r="O362" s="238" t="str">
        <f>'グランド整備実績記録 ( 入力 ）'!O52</f>
        <v>ー</v>
      </c>
      <c r="P362" s="238">
        <f>'グランド整備実績記録 ( 入力 ）'!P52</f>
        <v>0</v>
      </c>
      <c r="Q362" s="238">
        <f>'グランド整備実績記録 ( 入力 ）'!Q52</f>
        <v>0</v>
      </c>
      <c r="R362" s="809" t="str">
        <f>'グランド整備実績記録 ( 入力 ）'!R52</f>
        <v>4</v>
      </c>
      <c r="S362" s="810"/>
      <c r="T362" s="809" t="str">
        <f>'グランド整備実績記録 ( 入力 ）'!T52</f>
        <v>66.7</v>
      </c>
      <c r="U362" s="811"/>
      <c r="V362" s="318" t="s">
        <v>62</v>
      </c>
      <c r="W362" s="135"/>
      <c r="X362" s="189"/>
      <c r="Y362" s="189"/>
      <c r="Z362" s="156"/>
      <c r="AA362" s="156"/>
      <c r="AB362" s="156"/>
      <c r="AC362" s="841"/>
      <c r="AD362" s="841"/>
      <c r="AE362" s="841"/>
      <c r="AF362" s="841"/>
      <c r="AG362" s="841"/>
      <c r="AH362" s="841"/>
      <c r="AI362" s="189"/>
      <c r="AJ362" s="158"/>
      <c r="AK362" s="158"/>
      <c r="AL362" s="158"/>
      <c r="AM362" s="158"/>
      <c r="AN362" s="158"/>
      <c r="AO362" s="158"/>
      <c r="AP362" s="841"/>
      <c r="AQ362" s="841"/>
      <c r="AR362" s="841"/>
      <c r="AS362" s="841"/>
      <c r="AT362" s="189"/>
      <c r="AU362" s="327"/>
      <c r="AV362" s="138"/>
      <c r="AW362" s="138"/>
      <c r="AX362" s="132"/>
      <c r="AY362" s="116"/>
      <c r="AZ362" s="132"/>
      <c r="BA362" s="132"/>
      <c r="BB362" s="132"/>
      <c r="BC362" s="133"/>
      <c r="BD362" s="41"/>
      <c r="BE362" s="235"/>
      <c r="BF362" s="138"/>
      <c r="BG362" s="132"/>
      <c r="BH362" s="139"/>
      <c r="BI362" s="139"/>
      <c r="BJ362" s="139"/>
      <c r="BK362" s="139"/>
      <c r="BL362" s="132"/>
      <c r="BM362" s="132"/>
      <c r="BN362" s="3"/>
      <c r="BO362" s="3"/>
      <c r="BP362" s="41"/>
      <c r="BQ362" s="41"/>
      <c r="BR362" s="328"/>
      <c r="BS362" s="328"/>
      <c r="BT362" s="137"/>
      <c r="BU362" s="138"/>
      <c r="BV362" s="138"/>
      <c r="BW362" s="132"/>
      <c r="BX362" s="139"/>
      <c r="BY362" s="328"/>
      <c r="BZ362" s="328"/>
      <c r="CA362" s="328"/>
      <c r="CB362" s="139"/>
      <c r="CC362" s="328"/>
      <c r="CD362" s="328"/>
      <c r="CE362" s="328"/>
      <c r="CF362" s="139"/>
      <c r="CG362" s="328"/>
      <c r="CH362" s="328"/>
      <c r="CI362" s="328"/>
      <c r="CJ362" s="139"/>
      <c r="CK362" s="328"/>
      <c r="CL362" s="328"/>
      <c r="CM362" s="328"/>
      <c r="CN362" s="139"/>
      <c r="CO362" s="328"/>
      <c r="CP362" s="328"/>
      <c r="CQ362" s="328"/>
      <c r="CR362" s="139"/>
      <c r="CS362" s="328"/>
      <c r="CT362" s="116"/>
      <c r="CU362" s="116"/>
      <c r="CV362" s="116"/>
      <c r="CW362" s="116"/>
      <c r="CX362" s="116"/>
      <c r="CY362" s="116"/>
      <c r="CZ362" s="139"/>
      <c r="DA362" s="116"/>
      <c r="DB362" s="116"/>
      <c r="DC362" s="116"/>
      <c r="DD362" s="139"/>
      <c r="DE362" s="116"/>
      <c r="DF362" s="116"/>
      <c r="DG362" s="116"/>
      <c r="DH362" s="139"/>
      <c r="DI362" s="116"/>
      <c r="DJ362" s="116"/>
      <c r="DK362" s="116"/>
      <c r="DL362" s="139"/>
      <c r="DM362" s="116"/>
      <c r="DN362" s="116"/>
      <c r="DO362" s="116"/>
      <c r="DP362" s="139"/>
      <c r="DQ362" s="116"/>
      <c r="DR362" s="116"/>
      <c r="DS362" s="116"/>
      <c r="DT362" s="139"/>
      <c r="DU362" s="116"/>
      <c r="DV362" s="116"/>
      <c r="DW362" s="116"/>
      <c r="DX362" s="139"/>
      <c r="DY362" s="116"/>
      <c r="DZ362" s="116"/>
      <c r="EA362" s="116"/>
      <c r="EB362" s="139"/>
      <c r="EC362" s="139"/>
      <c r="ED362" s="139"/>
      <c r="EE362" s="116"/>
      <c r="EF362" s="116"/>
      <c r="EG362" s="116"/>
      <c r="EH362" s="139"/>
      <c r="EI362" s="116"/>
      <c r="EJ362" s="116"/>
      <c r="EK362" s="116"/>
      <c r="EL362" s="139"/>
      <c r="EM362" s="116"/>
      <c r="EN362" s="116"/>
      <c r="EO362" s="116"/>
      <c r="EP362" s="139"/>
      <c r="EQ362" s="116"/>
      <c r="ER362" s="116"/>
      <c r="ES362" s="116"/>
      <c r="ET362" s="139"/>
      <c r="EU362" s="139"/>
      <c r="EV362" s="139"/>
      <c r="EW362" s="139"/>
      <c r="EX362" s="139"/>
      <c r="EY362" s="139"/>
      <c r="EZ362" s="139"/>
      <c r="FA362" s="116"/>
      <c r="FB362" s="116"/>
      <c r="FC362" s="116"/>
      <c r="FD362" s="116"/>
      <c r="FE362" s="116"/>
      <c r="FF362" s="139"/>
      <c r="FG362" s="139"/>
      <c r="FH362" s="139"/>
      <c r="FI362" s="139"/>
      <c r="FJ362" s="139"/>
      <c r="FK362" s="139"/>
      <c r="FL362" s="139"/>
      <c r="FM362" s="116"/>
      <c r="FN362" s="116"/>
      <c r="FO362" s="116"/>
      <c r="FP362" s="116"/>
      <c r="FQ362" s="139"/>
      <c r="FR362" s="116"/>
      <c r="FS362" s="116"/>
      <c r="FT362" s="139"/>
      <c r="FU362" s="139"/>
      <c r="FV362" s="116"/>
      <c r="FW362" s="116"/>
      <c r="FX362" s="116"/>
      <c r="FY362" s="116"/>
      <c r="FZ362" s="116"/>
      <c r="GA362" s="116"/>
      <c r="GB362" s="116"/>
      <c r="GC362" s="132"/>
      <c r="GD362" s="132"/>
      <c r="GE362" s="132"/>
      <c r="GF362" s="132"/>
      <c r="GG362" s="132"/>
      <c r="GH362" s="132"/>
      <c r="GI362" s="132"/>
      <c r="GJ362" s="132"/>
      <c r="GK362" s="116"/>
      <c r="GL362" s="116"/>
      <c r="GM362" s="116"/>
      <c r="GN362" s="116"/>
      <c r="GO362" s="116"/>
      <c r="GP362" s="116"/>
      <c r="GQ362" s="132"/>
      <c r="GR362" s="116"/>
      <c r="GS362" s="132"/>
      <c r="GT362" s="132"/>
      <c r="GU362" s="132"/>
      <c r="GV362" s="132"/>
      <c r="GW362" s="132"/>
      <c r="GX362" s="132"/>
      <c r="GY362" s="132"/>
      <c r="GZ362" s="132"/>
      <c r="HA362" s="132"/>
      <c r="HB362" s="132"/>
      <c r="HC362" s="132"/>
      <c r="HD362" s="132"/>
      <c r="HE362" s="132"/>
    </row>
    <row r="363" spans="1:239" ht="18" hidden="1" customHeight="1">
      <c r="A363" s="3"/>
      <c r="B363" s="845" t="s">
        <v>16</v>
      </c>
      <c r="C363" s="758"/>
      <c r="D363" s="809">
        <v>18</v>
      </c>
      <c r="E363" s="810"/>
      <c r="F363" s="809" t="s">
        <v>540</v>
      </c>
      <c r="G363" s="811"/>
      <c r="H363" s="318" t="s">
        <v>62</v>
      </c>
      <c r="I363" s="533" t="str">
        <f>'グランド整備実績記録 ( 入力 ）'!I53</f>
        <v>○</v>
      </c>
      <c r="J363" s="245" t="str">
        <f>'グランド整備実績記録 ( 入力 ）'!J53</f>
        <v>○</v>
      </c>
      <c r="K363" s="538" t="str">
        <f>'グランド整備実績記録 ( 入力 ）'!K53</f>
        <v>○</v>
      </c>
      <c r="L363" s="252" t="str">
        <f>'グランド整備実績記録 ( 入力 ）'!L53</f>
        <v>○</v>
      </c>
      <c r="M363" s="252" t="str">
        <f>'グランド整備実績記録 ( 入力 ）'!M53</f>
        <v>○</v>
      </c>
      <c r="N363" s="465" t="str">
        <f>'グランド整備実績記録 ( 入力 ）'!N53</f>
        <v>○</v>
      </c>
      <c r="O363" s="453" t="str">
        <f>'グランド整備実績記録 ( 入力 ）'!O53</f>
        <v>ー</v>
      </c>
      <c r="P363" s="252">
        <f>'グランド整備実績記録 ( 入力 ）'!P53</f>
        <v>0</v>
      </c>
      <c r="Q363" s="252">
        <f>'グランド整備実績記録 ( 入力 ）'!Q53</f>
        <v>0</v>
      </c>
      <c r="R363" s="809" t="str">
        <f>'グランド整備実績記録 ( 入力 ）'!R53</f>
        <v>6</v>
      </c>
      <c r="S363" s="810"/>
      <c r="T363" s="809" t="str">
        <f>'グランド整備実績記録 ( 入力 ）'!T53</f>
        <v>100</v>
      </c>
      <c r="U363" s="811"/>
      <c r="V363" s="318" t="s">
        <v>62</v>
      </c>
      <c r="W363" s="135"/>
      <c r="X363" s="189"/>
      <c r="Y363" s="189"/>
      <c r="Z363" s="156"/>
      <c r="AA363" s="156"/>
      <c r="AB363" s="156"/>
      <c r="AC363" s="841"/>
      <c r="AD363" s="841"/>
      <c r="AE363" s="841"/>
      <c r="AF363" s="841"/>
      <c r="AG363" s="841"/>
      <c r="AH363" s="841"/>
      <c r="AI363" s="189"/>
      <c r="AJ363" s="158"/>
      <c r="AK363" s="158"/>
      <c r="AL363" s="158"/>
      <c r="AM363" s="158"/>
      <c r="AN363" s="158"/>
      <c r="AO363" s="158"/>
      <c r="AP363" s="841"/>
      <c r="AQ363" s="841"/>
      <c r="AR363" s="841"/>
      <c r="AS363" s="841"/>
      <c r="AT363" s="189"/>
      <c r="AU363" s="327"/>
      <c r="AV363" s="138"/>
      <c r="AW363" s="138"/>
      <c r="AX363" s="132"/>
      <c r="AY363" s="116"/>
      <c r="AZ363" s="132"/>
      <c r="BA363" s="132"/>
      <c r="BB363" s="132"/>
      <c r="BC363" s="133"/>
      <c r="BD363" s="41"/>
      <c r="BE363" s="235"/>
      <c r="BF363" s="138"/>
      <c r="BG363" s="132"/>
      <c r="BH363" s="139"/>
      <c r="BI363" s="139"/>
      <c r="BJ363" s="139"/>
      <c r="BK363" s="139"/>
      <c r="BL363" s="132"/>
      <c r="BM363" s="132"/>
      <c r="BN363" s="3"/>
      <c r="BO363" s="3"/>
      <c r="BP363" s="41"/>
      <c r="BQ363" s="41"/>
      <c r="BR363" s="328"/>
      <c r="BS363" s="328"/>
      <c r="BT363" s="137"/>
      <c r="BU363" s="138"/>
      <c r="BV363" s="138"/>
      <c r="BW363" s="132"/>
      <c r="BX363" s="139"/>
      <c r="BY363" s="328"/>
      <c r="BZ363" s="328"/>
      <c r="CA363" s="328"/>
      <c r="CB363" s="139"/>
      <c r="CC363" s="328"/>
      <c r="CD363" s="328"/>
      <c r="CE363" s="328"/>
      <c r="CF363" s="139"/>
      <c r="CG363" s="328"/>
      <c r="CH363" s="328"/>
      <c r="CI363" s="328"/>
      <c r="CJ363" s="139"/>
      <c r="CK363" s="328"/>
      <c r="CL363" s="328"/>
      <c r="CM363" s="328"/>
      <c r="CN363" s="139"/>
      <c r="CO363" s="328"/>
      <c r="CP363" s="328"/>
      <c r="CQ363" s="328"/>
      <c r="CR363" s="139"/>
      <c r="CS363" s="328"/>
      <c r="CT363" s="132"/>
      <c r="CU363" s="132"/>
      <c r="CV363" s="132"/>
      <c r="CW363" s="132"/>
      <c r="CX363" s="116"/>
      <c r="CY363" s="116"/>
      <c r="CZ363" s="139"/>
      <c r="DA363" s="132"/>
      <c r="DB363" s="116"/>
      <c r="DC363" s="116"/>
      <c r="DD363" s="139"/>
      <c r="DE363" s="132"/>
      <c r="DF363" s="116"/>
      <c r="DG363" s="116"/>
      <c r="DH363" s="139"/>
      <c r="DI363" s="132"/>
      <c r="DJ363" s="116"/>
      <c r="DK363" s="116"/>
      <c r="DL363" s="139"/>
      <c r="DM363" s="132"/>
      <c r="DN363" s="116"/>
      <c r="DO363" s="116"/>
      <c r="DP363" s="139"/>
      <c r="DQ363" s="132"/>
      <c r="DR363" s="116"/>
      <c r="DS363" s="116"/>
      <c r="DT363" s="139"/>
      <c r="DU363" s="132"/>
      <c r="DV363" s="116"/>
      <c r="DW363" s="116"/>
      <c r="DX363" s="139"/>
      <c r="DY363" s="132"/>
      <c r="DZ363" s="116"/>
      <c r="EA363" s="116"/>
      <c r="EB363" s="139"/>
      <c r="EC363" s="139"/>
      <c r="ED363" s="139"/>
      <c r="EE363" s="132"/>
      <c r="EF363" s="116"/>
      <c r="EG363" s="116"/>
      <c r="EH363" s="139"/>
      <c r="EI363" s="132"/>
      <c r="EJ363" s="116"/>
      <c r="EK363" s="116"/>
      <c r="EL363" s="139"/>
      <c r="EM363" s="132"/>
      <c r="EN363" s="116"/>
      <c r="EO363" s="116"/>
      <c r="EP363" s="139"/>
      <c r="EQ363" s="132"/>
      <c r="ER363" s="116"/>
      <c r="ES363" s="116"/>
      <c r="ET363" s="139"/>
      <c r="EU363" s="139"/>
      <c r="EV363" s="139"/>
      <c r="EW363" s="139"/>
      <c r="EX363" s="139"/>
      <c r="EY363" s="139"/>
      <c r="EZ363" s="139"/>
      <c r="FA363" s="116"/>
      <c r="FB363" s="116"/>
      <c r="FC363" s="132"/>
      <c r="FD363" s="116"/>
      <c r="FE363" s="116"/>
      <c r="FF363" s="139"/>
      <c r="FG363" s="139"/>
      <c r="FH363" s="139"/>
      <c r="FI363" s="139"/>
      <c r="FJ363" s="139"/>
      <c r="FK363" s="139"/>
      <c r="FL363" s="139"/>
      <c r="FM363" s="132"/>
      <c r="FN363" s="116"/>
      <c r="FO363" s="116"/>
      <c r="FP363" s="116"/>
      <c r="FQ363" s="139"/>
      <c r="FR363" s="116"/>
      <c r="FS363" s="116"/>
      <c r="FT363" s="139"/>
      <c r="FU363" s="139"/>
      <c r="FV363" s="116"/>
      <c r="FW363" s="116"/>
      <c r="FX363" s="116"/>
      <c r="FY363" s="116"/>
      <c r="FZ363" s="116"/>
      <c r="GA363" s="116"/>
      <c r="GB363" s="116"/>
      <c r="GC363" s="132"/>
      <c r="GD363" s="132"/>
      <c r="GE363" s="132"/>
      <c r="GF363" s="132"/>
      <c r="GG363" s="132"/>
      <c r="GH363" s="132"/>
      <c r="GI363" s="132"/>
      <c r="GJ363" s="132"/>
      <c r="GK363" s="116"/>
      <c r="GL363" s="116"/>
      <c r="GM363" s="116"/>
      <c r="GN363" s="116"/>
      <c r="GO363" s="116"/>
      <c r="GP363" s="116"/>
      <c r="GQ363" s="132"/>
      <c r="GR363" s="116"/>
      <c r="GS363" s="132"/>
      <c r="GT363" s="132"/>
      <c r="GU363" s="132"/>
      <c r="GV363" s="132"/>
      <c r="GW363" s="132"/>
      <c r="GX363" s="132"/>
      <c r="GY363" s="132"/>
      <c r="GZ363" s="132"/>
      <c r="HA363" s="132"/>
      <c r="HB363" s="132"/>
      <c r="HC363" s="132"/>
      <c r="HD363" s="132"/>
      <c r="HE363" s="132"/>
    </row>
    <row r="364" spans="1:239" ht="18" hidden="1" customHeight="1">
      <c r="A364" s="3"/>
      <c r="B364" s="845" t="s">
        <v>12</v>
      </c>
      <c r="C364" s="758"/>
      <c r="D364" s="809">
        <v>0</v>
      </c>
      <c r="E364" s="810"/>
      <c r="F364" s="809" t="s">
        <v>539</v>
      </c>
      <c r="G364" s="811"/>
      <c r="H364" s="318" t="s">
        <v>62</v>
      </c>
      <c r="I364" s="533" t="str">
        <f>'グランド整備実績記録 ( 入力 ）'!I54</f>
        <v>×</v>
      </c>
      <c r="J364" s="245" t="str">
        <f>'グランド整備実績記録 ( 入力 ）'!J54</f>
        <v>×</v>
      </c>
      <c r="K364" s="538" t="str">
        <f>'グランド整備実績記録 ( 入力 ）'!K54</f>
        <v>×</v>
      </c>
      <c r="L364" s="466" t="str">
        <f>'グランド整備実績記録 ( 入力 ）'!L54</f>
        <v>×</v>
      </c>
      <c r="M364" s="466" t="str">
        <f>'グランド整備実績記録 ( 入力 ）'!M54</f>
        <v>×</v>
      </c>
      <c r="N364" s="465" t="str">
        <f>'グランド整備実績記録 ( 入力 ）'!N54</f>
        <v>×</v>
      </c>
      <c r="O364" s="238" t="str">
        <f>'グランド整備実績記録 ( 入力 ）'!O54</f>
        <v>ー</v>
      </c>
      <c r="P364" s="252">
        <f>'グランド整備実績記録 ( 入力 ）'!P54</f>
        <v>0</v>
      </c>
      <c r="Q364" s="466">
        <f>'グランド整備実績記録 ( 入力 ）'!Q54</f>
        <v>0</v>
      </c>
      <c r="R364" s="809" t="str">
        <f>'グランド整備実績記録 ( 入力 ）'!R54</f>
        <v>0</v>
      </c>
      <c r="S364" s="810"/>
      <c r="T364" s="809">
        <f>'グランド整備実績記録 ( 入力 ）'!T54</f>
        <v>0</v>
      </c>
      <c r="U364" s="811"/>
      <c r="V364" s="318" t="s">
        <v>62</v>
      </c>
      <c r="W364" s="135"/>
      <c r="X364" s="189"/>
      <c r="Y364" s="189"/>
      <c r="Z364" s="156"/>
      <c r="AA364" s="156"/>
      <c r="AB364" s="156"/>
      <c r="AC364" s="841"/>
      <c r="AD364" s="841"/>
      <c r="AE364" s="841"/>
      <c r="AF364" s="841"/>
      <c r="AG364" s="841"/>
      <c r="AH364" s="841"/>
      <c r="AI364" s="189"/>
      <c r="AJ364" s="158"/>
      <c r="AK364" s="158"/>
      <c r="AL364" s="158"/>
      <c r="AM364" s="158"/>
      <c r="AN364" s="158"/>
      <c r="AO364" s="158"/>
      <c r="AP364" s="841"/>
      <c r="AQ364" s="841"/>
      <c r="AR364" s="841"/>
      <c r="AS364" s="841"/>
      <c r="AT364" s="189"/>
      <c r="AU364" s="327"/>
      <c r="AV364" s="138"/>
      <c r="AW364" s="138"/>
      <c r="AX364" s="132"/>
      <c r="AY364" s="116"/>
      <c r="AZ364" s="132"/>
      <c r="BA364" s="132"/>
      <c r="BB364" s="132"/>
      <c r="BC364" s="133"/>
      <c r="BD364" s="41"/>
      <c r="BE364" s="235"/>
      <c r="BF364" s="138"/>
      <c r="BG364" s="132"/>
      <c r="BH364" s="139"/>
      <c r="BI364" s="139"/>
      <c r="BJ364" s="139"/>
      <c r="BK364" s="139"/>
      <c r="BL364" s="132"/>
      <c r="BM364" s="132"/>
      <c r="BN364" s="3"/>
      <c r="BO364" s="3"/>
      <c r="BP364" s="41"/>
      <c r="BQ364" s="41"/>
      <c r="BR364" s="328"/>
      <c r="BS364" s="328"/>
      <c r="BT364" s="137"/>
      <c r="BU364" s="138"/>
      <c r="BV364" s="138"/>
      <c r="BW364" s="132"/>
      <c r="BX364" s="139"/>
      <c r="BY364" s="328"/>
      <c r="BZ364" s="328"/>
      <c r="CA364" s="328"/>
      <c r="CB364" s="139"/>
      <c r="CC364" s="328"/>
      <c r="CD364" s="328"/>
      <c r="CE364" s="328"/>
      <c r="CF364" s="139"/>
      <c r="CG364" s="328"/>
      <c r="CH364" s="328"/>
      <c r="CI364" s="328"/>
      <c r="CJ364" s="139"/>
      <c r="CK364" s="328"/>
      <c r="CL364" s="328"/>
      <c r="CM364" s="328"/>
      <c r="CN364" s="139"/>
      <c r="CO364" s="328"/>
      <c r="CP364" s="328"/>
      <c r="CQ364" s="328"/>
      <c r="CR364" s="139"/>
      <c r="CS364" s="328"/>
      <c r="CT364" s="116"/>
      <c r="CU364" s="116"/>
      <c r="CV364" s="116"/>
      <c r="CW364" s="116"/>
      <c r="CX364" s="116"/>
      <c r="CY364" s="116"/>
      <c r="CZ364" s="139"/>
      <c r="DA364" s="116"/>
      <c r="DB364" s="116"/>
      <c r="DC364" s="116"/>
      <c r="DD364" s="139"/>
      <c r="DE364" s="116"/>
      <c r="DF364" s="116"/>
      <c r="DG364" s="116"/>
      <c r="DH364" s="139"/>
      <c r="DI364" s="116"/>
      <c r="DJ364" s="116"/>
      <c r="DK364" s="116"/>
      <c r="DL364" s="139"/>
      <c r="DM364" s="116"/>
      <c r="DN364" s="116"/>
      <c r="DO364" s="116"/>
      <c r="DP364" s="139"/>
      <c r="DQ364" s="116"/>
      <c r="DR364" s="116"/>
      <c r="DS364" s="116"/>
      <c r="DT364" s="139"/>
      <c r="DU364" s="116"/>
      <c r="DV364" s="116"/>
      <c r="DW364" s="116"/>
      <c r="DX364" s="139"/>
      <c r="DY364" s="116"/>
      <c r="DZ364" s="116"/>
      <c r="EA364" s="116"/>
      <c r="EB364" s="139"/>
      <c r="EC364" s="139"/>
      <c r="ED364" s="139"/>
      <c r="EE364" s="116"/>
      <c r="EF364" s="116"/>
      <c r="EG364" s="116"/>
      <c r="EH364" s="139"/>
      <c r="EI364" s="116"/>
      <c r="EJ364" s="116"/>
      <c r="EK364" s="116"/>
      <c r="EL364" s="139"/>
      <c r="EM364" s="116"/>
      <c r="EN364" s="116"/>
      <c r="EO364" s="116"/>
      <c r="EP364" s="139"/>
      <c r="EQ364" s="116"/>
      <c r="ER364" s="116"/>
      <c r="ES364" s="116"/>
      <c r="ET364" s="139"/>
      <c r="EU364" s="139"/>
      <c r="EV364" s="139"/>
      <c r="EW364" s="139"/>
      <c r="EX364" s="139"/>
      <c r="EY364" s="139"/>
      <c r="EZ364" s="139"/>
      <c r="FA364" s="116"/>
      <c r="FB364" s="116"/>
      <c r="FC364" s="116"/>
      <c r="FD364" s="116"/>
      <c r="FE364" s="116"/>
      <c r="FF364" s="139"/>
      <c r="FG364" s="139"/>
      <c r="FH364" s="139"/>
      <c r="FI364" s="139"/>
      <c r="FJ364" s="139"/>
      <c r="FK364" s="139"/>
      <c r="FL364" s="139"/>
      <c r="FM364" s="116"/>
      <c r="FN364" s="116"/>
      <c r="FO364" s="116"/>
      <c r="FP364" s="116"/>
      <c r="FQ364" s="139"/>
      <c r="FR364" s="116"/>
      <c r="FS364" s="116"/>
      <c r="FT364" s="139"/>
      <c r="FU364" s="139"/>
      <c r="FV364" s="116"/>
      <c r="FW364" s="116"/>
      <c r="FX364" s="116"/>
      <c r="FY364" s="116"/>
      <c r="FZ364" s="116"/>
      <c r="GA364" s="116"/>
      <c r="GB364" s="116"/>
      <c r="GC364" s="132"/>
      <c r="GD364" s="132"/>
      <c r="GE364" s="132"/>
      <c r="GF364" s="132"/>
      <c r="GG364" s="132"/>
      <c r="GH364" s="132"/>
      <c r="GI364" s="132"/>
      <c r="GJ364" s="132"/>
      <c r="GK364" s="116"/>
      <c r="GL364" s="116"/>
      <c r="GM364" s="116"/>
      <c r="GN364" s="116"/>
      <c r="GO364" s="116"/>
      <c r="GP364" s="116"/>
      <c r="GQ364" s="132"/>
      <c r="GR364" s="116"/>
      <c r="GS364" s="132"/>
      <c r="GT364" s="132"/>
      <c r="GU364" s="132"/>
      <c r="GV364" s="132"/>
      <c r="GW364" s="132"/>
      <c r="GX364" s="132"/>
      <c r="GY364" s="132"/>
      <c r="GZ364" s="132"/>
      <c r="HA364" s="132"/>
      <c r="HB364" s="132"/>
      <c r="HC364" s="132"/>
      <c r="HD364" s="132"/>
      <c r="HE364" s="132"/>
    </row>
    <row r="365" spans="1:239" ht="18" hidden="1" customHeight="1">
      <c r="A365" s="3"/>
      <c r="B365" s="845" t="s">
        <v>20</v>
      </c>
      <c r="C365" s="758"/>
      <c r="D365" s="809">
        <v>13</v>
      </c>
      <c r="E365" s="810"/>
      <c r="F365" s="809" t="s">
        <v>591</v>
      </c>
      <c r="G365" s="811"/>
      <c r="H365" s="318" t="s">
        <v>62</v>
      </c>
      <c r="I365" s="533" t="str">
        <f>'グランド整備実績記録 ( 入力 ）'!I55</f>
        <v>×</v>
      </c>
      <c r="J365" s="245" t="str">
        <f>'グランド整備実績記録 ( 入力 ）'!J55</f>
        <v>○</v>
      </c>
      <c r="K365" s="538" t="str">
        <f>'グランド整備実績記録 ( 入力 ）'!K55</f>
        <v>×</v>
      </c>
      <c r="L365" s="252" t="str">
        <f>'グランド整備実績記録 ( 入力 ）'!L55</f>
        <v>○</v>
      </c>
      <c r="M365" s="466" t="str">
        <f>'グランド整備実績記録 ( 入力 ）'!M55</f>
        <v>○</v>
      </c>
      <c r="N365" s="465" t="str">
        <f>'グランド整備実績記録 ( 入力 ）'!N55</f>
        <v>×</v>
      </c>
      <c r="O365" s="238" t="str">
        <f>'グランド整備実績記録 ( 入力 ）'!O55</f>
        <v>ー</v>
      </c>
      <c r="P365" s="466">
        <f>'グランド整備実績記録 ( 入力 ）'!P55</f>
        <v>0</v>
      </c>
      <c r="Q365" s="252">
        <f>'グランド整備実績記録 ( 入力 ）'!Q55</f>
        <v>0</v>
      </c>
      <c r="R365" s="809" t="str">
        <f>'グランド整備実績記録 ( 入力 ）'!R55</f>
        <v>3</v>
      </c>
      <c r="S365" s="810"/>
      <c r="T365" s="809" t="str">
        <f>'グランド整備実績記録 ( 入力 ）'!T55</f>
        <v>50</v>
      </c>
      <c r="U365" s="811"/>
      <c r="V365" s="318" t="s">
        <v>62</v>
      </c>
      <c r="W365" s="135"/>
      <c r="X365" s="189"/>
      <c r="Y365" s="189"/>
      <c r="Z365" s="156"/>
      <c r="AA365" s="156"/>
      <c r="AB365" s="156"/>
      <c r="AC365" s="841"/>
      <c r="AD365" s="841"/>
      <c r="AE365" s="841"/>
      <c r="AF365" s="841"/>
      <c r="AG365" s="841"/>
      <c r="AH365" s="841"/>
      <c r="AI365" s="189"/>
      <c r="AJ365" s="158"/>
      <c r="AK365" s="158"/>
      <c r="AL365" s="158"/>
      <c r="AM365" s="158"/>
      <c r="AN365" s="158"/>
      <c r="AO365" s="158"/>
      <c r="AP365" s="841"/>
      <c r="AQ365" s="841"/>
      <c r="AR365" s="841"/>
      <c r="AS365" s="841"/>
      <c r="AT365" s="189"/>
      <c r="AU365" s="327"/>
      <c r="AV365" s="138"/>
      <c r="AW365" s="138"/>
      <c r="AX365" s="132"/>
      <c r="AY365" s="116"/>
      <c r="AZ365" s="132"/>
      <c r="BA365" s="132"/>
      <c r="BB365" s="132"/>
      <c r="BC365" s="133"/>
      <c r="BD365" s="41"/>
      <c r="BE365" s="235"/>
      <c r="BF365" s="138"/>
      <c r="BG365" s="132"/>
      <c r="BH365" s="139"/>
      <c r="BI365" s="139"/>
      <c r="BJ365" s="139"/>
      <c r="BK365" s="139"/>
      <c r="BL365" s="132"/>
      <c r="BM365" s="132"/>
      <c r="BN365" s="3"/>
      <c r="BO365" s="3"/>
      <c r="BP365" s="41"/>
      <c r="BQ365" s="41"/>
      <c r="BR365" s="328"/>
      <c r="BS365" s="328"/>
      <c r="BT365" s="137"/>
      <c r="BU365" s="138"/>
      <c r="BV365" s="138"/>
      <c r="BW365" s="132"/>
      <c r="BX365" s="139"/>
      <c r="BY365" s="328"/>
      <c r="BZ365" s="328"/>
      <c r="CA365" s="328"/>
      <c r="CB365" s="139"/>
      <c r="CC365" s="328"/>
      <c r="CD365" s="328"/>
      <c r="CE365" s="328"/>
      <c r="CF365" s="139"/>
      <c r="CG365" s="328"/>
      <c r="CH365" s="328"/>
      <c r="CI365" s="328"/>
      <c r="CJ365" s="139"/>
      <c r="CK365" s="328"/>
      <c r="CL365" s="328"/>
      <c r="CM365" s="328"/>
      <c r="CN365" s="139"/>
      <c r="CO365" s="328"/>
      <c r="CP365" s="328"/>
      <c r="CQ365" s="328"/>
      <c r="CR365" s="139"/>
      <c r="CS365" s="328"/>
      <c r="CT365" s="133"/>
      <c r="CU365" s="133"/>
      <c r="CV365" s="133"/>
      <c r="CW365" s="133"/>
      <c r="CX365" s="133"/>
      <c r="CY365" s="41"/>
      <c r="CZ365" s="41"/>
      <c r="DA365" s="133"/>
      <c r="DB365" s="133"/>
      <c r="DC365" s="41"/>
      <c r="DD365" s="41"/>
      <c r="DE365" s="133"/>
      <c r="DF365" s="133"/>
      <c r="DG365" s="41"/>
      <c r="DH365" s="41"/>
      <c r="DI365" s="133"/>
      <c r="DJ365" s="133"/>
      <c r="DK365" s="41"/>
      <c r="DL365" s="41"/>
      <c r="DM365" s="133"/>
      <c r="DN365" s="133"/>
      <c r="DO365" s="41"/>
      <c r="DP365" s="41"/>
      <c r="DQ365" s="133"/>
      <c r="DR365" s="133"/>
      <c r="DS365" s="41"/>
      <c r="DT365" s="41"/>
      <c r="DU365" s="133"/>
      <c r="DV365" s="133"/>
      <c r="DW365" s="41"/>
      <c r="DX365" s="41"/>
      <c r="DY365" s="133"/>
      <c r="DZ365" s="133"/>
      <c r="EA365" s="41"/>
      <c r="EB365" s="41"/>
      <c r="EC365" s="41"/>
      <c r="ED365" s="41"/>
      <c r="EE365" s="133"/>
      <c r="EF365" s="133"/>
      <c r="EG365" s="41"/>
      <c r="EH365" s="41"/>
      <c r="EI365" s="133"/>
      <c r="EJ365" s="133"/>
      <c r="EK365" s="41"/>
      <c r="EL365" s="41"/>
      <c r="EM365" s="133"/>
      <c r="EN365" s="133"/>
      <c r="EO365" s="41"/>
      <c r="EP365" s="41"/>
      <c r="EQ365" s="133"/>
      <c r="ER365" s="133"/>
      <c r="ES365" s="41"/>
      <c r="ET365" s="41"/>
      <c r="EU365" s="41"/>
      <c r="EV365" s="41"/>
      <c r="EW365" s="41"/>
      <c r="EX365" s="41"/>
      <c r="EY365" s="41"/>
      <c r="EZ365" s="41"/>
      <c r="FA365" s="3"/>
      <c r="FB365" s="133"/>
      <c r="FC365" s="133"/>
      <c r="FD365" s="133"/>
      <c r="FE365" s="41"/>
      <c r="FF365" s="41"/>
      <c r="FG365" s="41"/>
      <c r="FH365" s="41"/>
      <c r="FI365" s="41"/>
      <c r="FJ365" s="41"/>
      <c r="FK365" s="41"/>
      <c r="FL365" s="41"/>
      <c r="FM365" s="133"/>
      <c r="FN365" s="133"/>
      <c r="FO365" s="133"/>
      <c r="FP365" s="41"/>
      <c r="FQ365" s="41"/>
      <c r="FR365" s="133"/>
      <c r="FS365" s="41"/>
      <c r="FT365" s="41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</row>
    <row r="366" spans="1:239" ht="18" hidden="1" customHeight="1" thickBot="1">
      <c r="A366" s="3"/>
      <c r="B366" s="849" t="s">
        <v>21</v>
      </c>
      <c r="C366" s="784"/>
      <c r="D366" s="890">
        <v>13</v>
      </c>
      <c r="E366" s="891"/>
      <c r="F366" s="821" t="s">
        <v>591</v>
      </c>
      <c r="G366" s="822"/>
      <c r="H366" s="322" t="s">
        <v>62</v>
      </c>
      <c r="I366" s="534" t="str">
        <f>'グランド整備実績記録 ( 入力 ）'!I56</f>
        <v>○</v>
      </c>
      <c r="J366" s="245" t="str">
        <f>'グランド整備実績記録 ( 入力 ）'!J56</f>
        <v>○</v>
      </c>
      <c r="K366" s="551" t="str">
        <f>'グランド整備実績記録 ( 入力 ）'!K56</f>
        <v>○</v>
      </c>
      <c r="L366" s="255" t="str">
        <f>'グランド整備実績記録 ( 入力 ）'!L56</f>
        <v>○</v>
      </c>
      <c r="M366" s="590" t="str">
        <f>'グランド整備実績記録 ( 入力 ）'!M56</f>
        <v>○</v>
      </c>
      <c r="N366" s="471" t="str">
        <f>'グランド整備実績記録 ( 入力 ）'!N56</f>
        <v>○</v>
      </c>
      <c r="O366" s="255" t="str">
        <f>'グランド整備実績記録 ( 入力 ）'!O56</f>
        <v>ー</v>
      </c>
      <c r="P366" s="469">
        <f>'グランド整備実績記録 ( 入力 ）'!P56</f>
        <v>0</v>
      </c>
      <c r="Q366" s="469">
        <f>'グランド整備実績記録 ( 入力 ）'!Q56</f>
        <v>0</v>
      </c>
      <c r="R366" s="821" t="str">
        <f>'グランド整備実績記録 ( 入力 ）'!R56</f>
        <v>6</v>
      </c>
      <c r="S366" s="897"/>
      <c r="T366" s="821" t="str">
        <f>'グランド整備実績記録 ( 入力 ）'!T56</f>
        <v>100</v>
      </c>
      <c r="U366" s="822"/>
      <c r="V366" s="322" t="s">
        <v>62</v>
      </c>
      <c r="W366" s="135"/>
      <c r="X366" s="189"/>
      <c r="Y366" s="189"/>
      <c r="Z366" s="156"/>
      <c r="AA366" s="156"/>
      <c r="AB366" s="156"/>
      <c r="AC366" s="841"/>
      <c r="AD366" s="841"/>
      <c r="AE366" s="841"/>
      <c r="AF366" s="841"/>
      <c r="AG366" s="841"/>
      <c r="AH366" s="841"/>
      <c r="AI366" s="189"/>
      <c r="AJ366" s="158"/>
      <c r="AK366" s="158"/>
      <c r="AL366" s="158"/>
      <c r="AM366" s="158"/>
      <c r="AN366" s="158"/>
      <c r="AO366" s="158"/>
      <c r="AP366" s="841"/>
      <c r="AQ366" s="841"/>
      <c r="AR366" s="841"/>
      <c r="AS366" s="841"/>
      <c r="AT366" s="189"/>
      <c r="AU366" s="327"/>
      <c r="AV366" s="138"/>
      <c r="AW366" s="138"/>
      <c r="AX366" s="132"/>
      <c r="AY366" s="116"/>
      <c r="AZ366" s="132"/>
      <c r="BA366" s="132"/>
      <c r="BB366" s="132"/>
      <c r="BC366" s="133"/>
      <c r="BD366" s="41"/>
      <c r="BE366" s="235"/>
      <c r="BF366" s="138"/>
      <c r="BG366" s="132"/>
      <c r="BH366" s="139"/>
      <c r="BI366" s="139"/>
      <c r="BJ366" s="139"/>
      <c r="BK366" s="139"/>
      <c r="BL366" s="132"/>
      <c r="BM366" s="140"/>
      <c r="BN366" s="3"/>
      <c r="BP366" s="41"/>
      <c r="BQ366" s="41"/>
      <c r="BR366" s="328"/>
      <c r="BS366" s="328"/>
      <c r="BT366" s="137"/>
      <c r="BU366" s="138"/>
      <c r="BV366" s="138"/>
      <c r="BW366" s="132"/>
      <c r="BX366" s="139"/>
      <c r="BY366" s="328"/>
      <c r="BZ366" s="328"/>
      <c r="CA366" s="328"/>
      <c r="CB366" s="139"/>
      <c r="CC366" s="328"/>
      <c r="CD366" s="328"/>
      <c r="CE366" s="328"/>
      <c r="CF366" s="139"/>
      <c r="CG366" s="328"/>
      <c r="CH366" s="328"/>
      <c r="CI366" s="328"/>
      <c r="CJ366" s="139"/>
      <c r="CK366" s="328"/>
      <c r="CL366" s="328"/>
      <c r="CM366" s="328"/>
      <c r="CN366" s="139"/>
      <c r="CO366" s="328"/>
      <c r="CP366" s="328"/>
      <c r="CQ366" s="328"/>
      <c r="CR366" s="139"/>
      <c r="CS366" s="328"/>
      <c r="CT366" s="133"/>
      <c r="CU366" s="133"/>
      <c r="CV366" s="133"/>
      <c r="CW366" s="133"/>
      <c r="CX366" s="133"/>
      <c r="CY366" s="41"/>
      <c r="CZ366" s="41"/>
      <c r="DA366" s="133"/>
      <c r="DB366" s="133"/>
      <c r="DC366" s="41"/>
      <c r="DD366" s="41"/>
      <c r="DE366" s="133"/>
      <c r="DF366" s="133"/>
      <c r="DG366" s="41"/>
      <c r="DH366" s="41"/>
      <c r="DI366" s="133"/>
      <c r="DJ366" s="133"/>
      <c r="DK366" s="41"/>
      <c r="DL366" s="41"/>
      <c r="DM366" s="133"/>
      <c r="DN366" s="133"/>
      <c r="DO366" s="41"/>
      <c r="DP366" s="41"/>
      <c r="DQ366" s="133"/>
      <c r="DR366" s="133"/>
      <c r="DS366" s="41"/>
      <c r="DT366" s="41"/>
      <c r="DU366" s="133"/>
      <c r="DV366" s="133"/>
      <c r="DW366" s="41"/>
      <c r="DX366" s="41"/>
      <c r="DY366" s="133"/>
      <c r="DZ366" s="133"/>
      <c r="EA366" s="41"/>
      <c r="EB366" s="41"/>
      <c r="EC366" s="41"/>
      <c r="ED366" s="41"/>
      <c r="EE366" s="133"/>
      <c r="EF366" s="133"/>
      <c r="EG366" s="41"/>
      <c r="EH366" s="41"/>
      <c r="EI366" s="133"/>
      <c r="EJ366" s="133"/>
      <c r="EK366" s="41"/>
      <c r="EL366" s="41"/>
      <c r="EM366" s="133"/>
      <c r="EN366" s="133"/>
      <c r="EO366" s="41"/>
      <c r="EP366" s="41"/>
      <c r="EQ366" s="133"/>
      <c r="ER366" s="133"/>
      <c r="ES366" s="41"/>
      <c r="ET366" s="41"/>
      <c r="EU366" s="41"/>
      <c r="EV366" s="41"/>
      <c r="EW366" s="41"/>
      <c r="EX366" s="41"/>
      <c r="EY366" s="41"/>
      <c r="EZ366" s="41"/>
      <c r="FA366" s="3"/>
      <c r="FB366" s="133"/>
      <c r="FC366" s="133"/>
      <c r="FD366" s="133"/>
      <c r="FE366" s="41"/>
      <c r="FF366" s="41"/>
      <c r="FG366" s="41"/>
      <c r="FH366" s="41"/>
      <c r="FI366" s="41"/>
      <c r="FJ366" s="41"/>
      <c r="FK366" s="41"/>
      <c r="FL366" s="41"/>
      <c r="FM366" s="133"/>
      <c r="FN366" s="133"/>
      <c r="FO366" s="133"/>
      <c r="FP366" s="41"/>
      <c r="FQ366" s="41"/>
      <c r="FR366" s="133"/>
      <c r="FS366" s="41"/>
      <c r="FT366" s="41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</row>
    <row r="367" spans="1:239" ht="18" hidden="1" customHeight="1" thickTop="1" thickBot="1">
      <c r="A367" s="3"/>
      <c r="B367" s="262"/>
      <c r="C367" s="326"/>
      <c r="D367" s="781"/>
      <c r="E367" s="782"/>
      <c r="F367" s="795"/>
      <c r="G367" s="796"/>
      <c r="H367" s="262"/>
      <c r="I367" s="262"/>
      <c r="J367" s="262"/>
      <c r="K367" s="262"/>
      <c r="L367" s="264"/>
      <c r="M367" s="789" t="s">
        <v>224</v>
      </c>
      <c r="N367" s="790"/>
      <c r="O367" s="791"/>
      <c r="P367" s="781" t="s">
        <v>64</v>
      </c>
      <c r="Q367" s="782"/>
      <c r="R367" s="781"/>
      <c r="S367" s="782"/>
      <c r="T367" s="192"/>
      <c r="U367" s="135"/>
      <c r="V367" s="158"/>
      <c r="W367" s="189"/>
      <c r="X367" s="156"/>
      <c r="Y367" s="156"/>
      <c r="Z367" s="156"/>
      <c r="AA367" s="788"/>
      <c r="AB367" s="788"/>
      <c r="AC367" s="788"/>
      <c r="AD367" s="788"/>
      <c r="AE367" s="841"/>
      <c r="AF367" s="841"/>
      <c r="AG367" s="192"/>
      <c r="AH367" s="192"/>
      <c r="AI367" s="192"/>
      <c r="AJ367" s="193"/>
      <c r="AK367" s="898"/>
      <c r="AL367" s="898"/>
      <c r="AM367" s="898"/>
      <c r="AN367" s="788"/>
      <c r="AO367" s="788"/>
      <c r="AP367" s="841"/>
      <c r="AQ367" s="841"/>
      <c r="AR367" s="192"/>
      <c r="AS367" s="158"/>
      <c r="AT367" s="192"/>
      <c r="AU367" s="189"/>
      <c r="AV367" s="192"/>
      <c r="AW367" s="133"/>
      <c r="AX367" s="133"/>
      <c r="AY367" s="134"/>
      <c r="AZ367" s="134"/>
      <c r="BA367" s="41"/>
      <c r="BB367" s="41"/>
      <c r="BC367" s="133"/>
      <c r="BD367" s="133"/>
      <c r="BE367" s="133"/>
      <c r="BF367" s="41"/>
      <c r="BG367" s="41"/>
      <c r="BH367" s="41"/>
      <c r="BI367" s="41"/>
      <c r="BJ367" s="140"/>
      <c r="BK367" s="140"/>
      <c r="BN367" s="133"/>
      <c r="BO367" s="133"/>
      <c r="BP367" s="41"/>
      <c r="BQ367" s="41"/>
      <c r="BR367" s="140"/>
      <c r="BS367" s="133"/>
      <c r="BT367" s="132"/>
      <c r="BU367" s="133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</row>
    <row r="368" spans="1:239" ht="18" hidden="1" customHeight="1" thickTop="1" thickBot="1">
      <c r="A368" s="3"/>
      <c r="B368" s="135"/>
      <c r="C368" s="135"/>
      <c r="D368" s="781" t="s">
        <v>65</v>
      </c>
      <c r="E368" s="782"/>
      <c r="F368" s="781">
        <v>18</v>
      </c>
      <c r="G368" s="796"/>
      <c r="H368" s="211"/>
      <c r="I368" s="192"/>
      <c r="J368" s="192"/>
      <c r="K368" s="192"/>
      <c r="L368" s="189"/>
      <c r="M368" s="192"/>
      <c r="N368" s="189"/>
      <c r="O368" s="189"/>
      <c r="P368" s="781" t="s">
        <v>65</v>
      </c>
      <c r="Q368" s="782"/>
      <c r="R368" s="781">
        <f>F368+R367</f>
        <v>18</v>
      </c>
      <c r="S368" s="796"/>
      <c r="T368" s="192"/>
      <c r="U368" s="135"/>
      <c r="V368" s="158"/>
      <c r="W368" s="189"/>
      <c r="X368" s="156"/>
      <c r="Y368" s="189"/>
      <c r="Z368" s="156"/>
      <c r="AA368" s="135"/>
      <c r="AB368" s="135"/>
      <c r="AC368" s="872" t="s">
        <v>65</v>
      </c>
      <c r="AD368" s="873"/>
      <c r="AE368" s="872"/>
      <c r="AF368" s="875"/>
      <c r="AG368" s="211"/>
      <c r="AH368" s="192"/>
      <c r="AI368" s="192"/>
      <c r="AJ368" s="189"/>
      <c r="AK368" s="192"/>
      <c r="AL368" s="189"/>
      <c r="AM368" s="189"/>
      <c r="AN368" s="872" t="s">
        <v>65</v>
      </c>
      <c r="AO368" s="873"/>
      <c r="AP368" s="874"/>
      <c r="AQ368" s="875"/>
      <c r="AR368" s="192"/>
      <c r="AS368" s="189"/>
      <c r="AT368" s="192"/>
      <c r="AU368" s="192"/>
      <c r="AV368" s="192"/>
      <c r="AW368" s="133"/>
      <c r="AX368" s="133"/>
      <c r="AY368" s="132"/>
      <c r="AZ368" s="132"/>
      <c r="BA368" s="132"/>
      <c r="BB368" s="132"/>
      <c r="BC368" s="133"/>
      <c r="BD368" s="133"/>
      <c r="BE368" s="133"/>
      <c r="BF368" s="41"/>
      <c r="BG368" s="41"/>
      <c r="BH368" s="41"/>
      <c r="BI368" s="41"/>
      <c r="BJ368" s="140"/>
      <c r="BK368" s="133"/>
      <c r="BN368" s="4"/>
      <c r="BO368" s="4"/>
      <c r="BP368" s="41"/>
      <c r="BQ368" s="41"/>
      <c r="BR368" s="132"/>
      <c r="BS368" s="133"/>
      <c r="BT368" s="133"/>
      <c r="BU368" s="133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</row>
    <row r="369" spans="1:215" ht="18" hidden="1" customHeight="1" thickTop="1" thickBot="1">
      <c r="A369" s="3"/>
      <c r="B369" s="135"/>
      <c r="C369" s="135"/>
      <c r="D369" s="189"/>
      <c r="E369" s="189"/>
      <c r="F369" s="189"/>
      <c r="G369" s="158"/>
      <c r="H369" s="192"/>
      <c r="I369" s="192"/>
      <c r="J369" s="192"/>
      <c r="K369" s="192"/>
      <c r="L369" s="189"/>
      <c r="M369" s="192"/>
      <c r="N369" s="189"/>
      <c r="O369" s="189"/>
      <c r="P369" s="189"/>
      <c r="Q369" s="189"/>
      <c r="R369" s="189"/>
      <c r="S369" s="158"/>
      <c r="T369" s="192"/>
      <c r="U369" s="135"/>
      <c r="V369" s="158"/>
      <c r="W369" s="189"/>
      <c r="X369" s="156"/>
      <c r="Y369" s="189"/>
      <c r="Z369" s="156"/>
      <c r="AA369" s="135"/>
      <c r="AB369" s="135"/>
      <c r="AC369" s="189"/>
      <c r="AD369" s="189"/>
      <c r="AE369" s="189"/>
      <c r="AF369" s="158"/>
      <c r="AG369" s="192"/>
      <c r="AH369" s="192"/>
      <c r="AI369" s="192"/>
      <c r="AJ369" s="189"/>
      <c r="AK369" s="192"/>
      <c r="AL369" s="189"/>
      <c r="AM369" s="189"/>
      <c r="AN369" s="189"/>
      <c r="AO369" s="189"/>
      <c r="AP369" s="158"/>
      <c r="AQ369" s="158"/>
      <c r="AR369" s="192"/>
      <c r="AS369" s="189"/>
      <c r="AT369" s="192"/>
      <c r="AU369" s="192"/>
      <c r="AV369" s="192"/>
      <c r="AW369" s="133"/>
      <c r="AX369" s="133"/>
      <c r="AY369" s="132"/>
      <c r="AZ369" s="132"/>
      <c r="BA369" s="132"/>
      <c r="BB369" s="132"/>
      <c r="BC369" s="133"/>
      <c r="BD369" s="133"/>
      <c r="BE369" s="133"/>
      <c r="BF369" s="41"/>
      <c r="BG369" s="41"/>
      <c r="BH369" s="41"/>
      <c r="BI369" s="41"/>
      <c r="BJ369" s="140"/>
      <c r="BK369" s="133"/>
      <c r="BN369" s="4"/>
      <c r="BO369" s="4"/>
      <c r="BP369" s="41"/>
      <c r="BQ369" s="41"/>
      <c r="BR369" s="132"/>
      <c r="BS369" s="133"/>
      <c r="BT369" s="133"/>
      <c r="BU369" s="133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</row>
    <row r="370" spans="1:215" ht="18" hidden="1" customHeight="1" thickTop="1">
      <c r="A370" s="3"/>
      <c r="B370" s="836" t="s">
        <v>57</v>
      </c>
      <c r="C370" s="771"/>
      <c r="D370" s="813" t="s">
        <v>266</v>
      </c>
      <c r="E370" s="814"/>
      <c r="F370" s="814"/>
      <c r="G370" s="814"/>
      <c r="H370" s="815"/>
      <c r="I370" s="774" t="s">
        <v>200</v>
      </c>
      <c r="J370" s="775"/>
      <c r="K370" s="775"/>
      <c r="L370" s="775"/>
      <c r="M370" s="776"/>
      <c r="N370" s="813" t="s">
        <v>267</v>
      </c>
      <c r="O370" s="814"/>
      <c r="P370" s="814"/>
      <c r="Q370" s="814"/>
      <c r="R370" s="815"/>
      <c r="S370" s="211"/>
      <c r="T370" s="192"/>
      <c r="U370" s="192"/>
      <c r="V370" s="192"/>
      <c r="W370" s="192"/>
      <c r="X370" s="189"/>
      <c r="Y370" s="156"/>
      <c r="Z370" s="156"/>
      <c r="AA370" s="844"/>
      <c r="AB370" s="844"/>
      <c r="AC370" s="775" t="s">
        <v>266</v>
      </c>
      <c r="AD370" s="775"/>
      <c r="AE370" s="775"/>
      <c r="AF370" s="775"/>
      <c r="AG370" s="776"/>
      <c r="AH370" s="774" t="s">
        <v>200</v>
      </c>
      <c r="AI370" s="775"/>
      <c r="AJ370" s="775"/>
      <c r="AK370" s="776"/>
      <c r="AL370" s="774" t="s">
        <v>267</v>
      </c>
      <c r="AM370" s="775"/>
      <c r="AN370" s="775"/>
      <c r="AO370" s="775"/>
      <c r="AP370" s="776"/>
      <c r="AQ370" s="158"/>
      <c r="AR370" s="158"/>
      <c r="AS370" s="158"/>
      <c r="AT370" s="158"/>
      <c r="AU370" s="192"/>
      <c r="AV370" s="156"/>
      <c r="AW370" s="156"/>
      <c r="AX370" s="4"/>
      <c r="AY370" s="4"/>
      <c r="AZ370" s="140"/>
      <c r="BA370" s="140"/>
      <c r="BB370" s="132"/>
      <c r="BC370" s="133"/>
      <c r="BD370" s="133"/>
      <c r="BE370" s="133"/>
      <c r="BF370" s="140"/>
      <c r="BG370" s="140"/>
      <c r="BH370" s="140"/>
      <c r="BI370" s="140"/>
      <c r="BJ370" s="140"/>
      <c r="BK370" s="140"/>
      <c r="BL370" s="140"/>
      <c r="BM370" s="140"/>
      <c r="BN370" s="140"/>
      <c r="BO370" s="140"/>
      <c r="BP370" s="140"/>
      <c r="BQ370" s="140"/>
      <c r="BR370" s="140"/>
      <c r="BS370" s="140"/>
      <c r="BT370" s="140"/>
      <c r="BU370" s="140"/>
      <c r="BV370" s="140"/>
      <c r="BW370" s="140"/>
      <c r="BX370" s="140"/>
      <c r="BY370" s="140"/>
      <c r="BZ370" s="140"/>
      <c r="CA370" s="140"/>
    </row>
    <row r="371" spans="1:215" ht="18" hidden="1" customHeight="1" thickBot="1">
      <c r="A371" s="3"/>
      <c r="B371" s="866"/>
      <c r="C371" s="773"/>
      <c r="D371" s="817" t="s">
        <v>60</v>
      </c>
      <c r="E371" s="818"/>
      <c r="F371" s="817" t="s">
        <v>61</v>
      </c>
      <c r="G371" s="819"/>
      <c r="H371" s="820"/>
      <c r="I371" s="213" t="s">
        <v>98</v>
      </c>
      <c r="J371" s="214" t="s">
        <v>207</v>
      </c>
      <c r="K371" s="214"/>
      <c r="L371" s="215"/>
      <c r="M371" s="217"/>
      <c r="N371" s="817" t="s">
        <v>60</v>
      </c>
      <c r="O371" s="818"/>
      <c r="P371" s="817" t="s">
        <v>61</v>
      </c>
      <c r="Q371" s="819"/>
      <c r="R371" s="820"/>
      <c r="S371" s="211"/>
      <c r="T371" s="192"/>
      <c r="U371" s="192"/>
      <c r="V371" s="192"/>
      <c r="W371" s="192"/>
      <c r="X371" s="189"/>
      <c r="Y371" s="156"/>
      <c r="Z371" s="156"/>
      <c r="AA371" s="844"/>
      <c r="AB371" s="844"/>
      <c r="AC371" s="779" t="s">
        <v>60</v>
      </c>
      <c r="AD371" s="778"/>
      <c r="AE371" s="777" t="s">
        <v>61</v>
      </c>
      <c r="AF371" s="779"/>
      <c r="AG371" s="780"/>
      <c r="AH371" s="292"/>
      <c r="AI371" s="293"/>
      <c r="AJ371" s="294"/>
      <c r="AK371" s="295"/>
      <c r="AL371" s="777" t="s">
        <v>60</v>
      </c>
      <c r="AM371" s="778"/>
      <c r="AN371" s="777" t="s">
        <v>61</v>
      </c>
      <c r="AO371" s="779"/>
      <c r="AP371" s="780"/>
      <c r="AQ371" s="158"/>
      <c r="AR371" s="158"/>
      <c r="AS371" s="158"/>
      <c r="AT371" s="158"/>
      <c r="AU371" s="192"/>
      <c r="AV371" s="156"/>
      <c r="AW371" s="156"/>
      <c r="AX371" s="4"/>
      <c r="AY371" s="4"/>
      <c r="AZ371" s="140"/>
      <c r="BA371" s="140"/>
      <c r="BB371" s="132"/>
      <c r="BC371" s="133"/>
      <c r="BD371" s="133"/>
      <c r="BE371" s="133"/>
      <c r="BF371" s="140"/>
      <c r="BG371" s="140"/>
      <c r="BH371" s="140"/>
      <c r="BI371" s="140"/>
      <c r="BJ371" s="140"/>
      <c r="BK371" s="140"/>
      <c r="BL371" s="140"/>
      <c r="BM371" s="140"/>
      <c r="BN371" s="140"/>
      <c r="BO371" s="140"/>
      <c r="BP371" s="140"/>
      <c r="BQ371" s="140"/>
      <c r="BR371" s="140"/>
      <c r="BS371" s="140"/>
      <c r="BT371" s="140"/>
      <c r="BU371" s="140"/>
      <c r="BV371" s="140"/>
      <c r="BW371" s="140"/>
      <c r="BX371" s="140"/>
      <c r="BY371" s="140"/>
      <c r="BZ371" s="140"/>
      <c r="CA371" s="140"/>
    </row>
    <row r="372" spans="1:215" ht="18" hidden="1" customHeight="1">
      <c r="A372" s="3"/>
      <c r="B372" s="839" t="s">
        <v>11</v>
      </c>
      <c r="C372" s="763"/>
      <c r="D372" s="804">
        <f t="shared" ref="D372:D378" si="1">D360+R360</f>
        <v>19</v>
      </c>
      <c r="E372" s="805"/>
      <c r="F372" s="806" t="s">
        <v>596</v>
      </c>
      <c r="G372" s="807"/>
      <c r="H372" s="316" t="s">
        <v>62</v>
      </c>
      <c r="I372" s="223" t="str">
        <f>'グランド整備実績記録 ( 入力 ）'!I62</f>
        <v>○</v>
      </c>
      <c r="J372" s="450" t="str">
        <f>'グランド整備実績記録 ( 入力 ）'!J62</f>
        <v>○</v>
      </c>
      <c r="K372" s="224"/>
      <c r="L372" s="450"/>
      <c r="M372" s="225"/>
      <c r="N372" s="899">
        <v>2</v>
      </c>
      <c r="O372" s="805"/>
      <c r="P372" s="806" t="s">
        <v>108</v>
      </c>
      <c r="Q372" s="807"/>
      <c r="R372" s="316" t="s">
        <v>62</v>
      </c>
      <c r="S372" s="211"/>
      <c r="T372" s="192"/>
      <c r="U372" s="192"/>
      <c r="V372" s="192"/>
      <c r="W372" s="189"/>
      <c r="X372" s="189"/>
      <c r="Y372" s="156"/>
      <c r="Z372" s="156"/>
      <c r="AA372" s="841"/>
      <c r="AB372" s="841"/>
      <c r="AC372" s="878"/>
      <c r="AD372" s="794"/>
      <c r="AE372" s="839"/>
      <c r="AF372" s="842"/>
      <c r="AG372" s="226" t="s">
        <v>62</v>
      </c>
      <c r="AH372" s="329"/>
      <c r="AI372" s="330"/>
      <c r="AJ372" s="300"/>
      <c r="AK372" s="278"/>
      <c r="AL372" s="847"/>
      <c r="AM372" s="794"/>
      <c r="AN372" s="839"/>
      <c r="AO372" s="842"/>
      <c r="AP372" s="226" t="s">
        <v>62</v>
      </c>
      <c r="AQ372" s="158"/>
      <c r="AR372" s="158"/>
      <c r="AS372" s="158"/>
      <c r="AT372" s="158"/>
      <c r="AU372" s="192"/>
      <c r="AV372" s="156"/>
      <c r="AW372" s="156"/>
      <c r="AX372" s="4"/>
      <c r="AY372" s="4"/>
      <c r="AZ372" s="140"/>
      <c r="BA372" s="140"/>
      <c r="BB372" s="132"/>
      <c r="BC372" s="133"/>
      <c r="BD372" s="133"/>
      <c r="BE372" s="133"/>
      <c r="BF372" s="140"/>
      <c r="BG372" s="140"/>
      <c r="BH372" s="140"/>
      <c r="BI372" s="140"/>
      <c r="BJ372" s="140"/>
      <c r="BK372" s="140"/>
      <c r="BL372" s="140"/>
      <c r="BM372" s="140"/>
      <c r="BN372" s="140"/>
      <c r="BO372" s="140"/>
      <c r="BP372" s="140"/>
      <c r="BQ372" s="140"/>
      <c r="BR372" s="140"/>
      <c r="BS372" s="140"/>
      <c r="BT372" s="140"/>
      <c r="BU372" s="140"/>
      <c r="BV372" s="140"/>
      <c r="BW372" s="140"/>
      <c r="BX372" s="140"/>
      <c r="BY372" s="140"/>
      <c r="BZ372" s="140"/>
      <c r="CA372" s="140"/>
    </row>
    <row r="373" spans="1:215" ht="18" hidden="1" customHeight="1">
      <c r="A373" s="3"/>
      <c r="B373" s="848" t="s">
        <v>15</v>
      </c>
      <c r="C373" s="768"/>
      <c r="D373" s="809">
        <f t="shared" si="1"/>
        <v>18</v>
      </c>
      <c r="E373" s="810"/>
      <c r="F373" s="809" t="s">
        <v>531</v>
      </c>
      <c r="G373" s="811"/>
      <c r="H373" s="318" t="s">
        <v>62</v>
      </c>
      <c r="I373" s="237" t="str">
        <f>'グランド整備実績記録 ( 入力 ）'!I63</f>
        <v>×</v>
      </c>
      <c r="J373" s="238" t="str">
        <f>'グランド整備実績記録 ( 入力 ）'!J63</f>
        <v>○</v>
      </c>
      <c r="K373" s="238"/>
      <c r="L373" s="453"/>
      <c r="M373" s="240"/>
      <c r="N373" s="900">
        <v>1</v>
      </c>
      <c r="O373" s="810"/>
      <c r="P373" s="809" t="s">
        <v>107</v>
      </c>
      <c r="Q373" s="811"/>
      <c r="R373" s="318" t="s">
        <v>62</v>
      </c>
      <c r="S373" s="211"/>
      <c r="T373" s="192"/>
      <c r="U373" s="192"/>
      <c r="V373" s="192"/>
      <c r="W373" s="189"/>
      <c r="X373" s="189"/>
      <c r="Y373" s="156"/>
      <c r="Z373" s="156"/>
      <c r="AA373" s="841"/>
      <c r="AB373" s="841"/>
      <c r="AC373" s="846"/>
      <c r="AD373" s="793"/>
      <c r="AE373" s="845"/>
      <c r="AF373" s="846"/>
      <c r="AG373" s="240" t="s">
        <v>62</v>
      </c>
      <c r="AH373" s="301"/>
      <c r="AI373" s="302"/>
      <c r="AJ373" s="303"/>
      <c r="AK373" s="243"/>
      <c r="AL373" s="845"/>
      <c r="AM373" s="793"/>
      <c r="AN373" s="845"/>
      <c r="AO373" s="846"/>
      <c r="AP373" s="240" t="s">
        <v>62</v>
      </c>
      <c r="AQ373" s="158"/>
      <c r="AR373" s="158"/>
      <c r="AS373" s="158"/>
      <c r="AT373" s="158"/>
      <c r="AU373" s="192"/>
      <c r="AV373" s="156"/>
      <c r="AW373" s="156"/>
      <c r="AX373" s="4"/>
      <c r="AY373" s="4"/>
      <c r="AZ373" s="140"/>
      <c r="BA373" s="140"/>
      <c r="BB373" s="132"/>
      <c r="BC373" s="133"/>
      <c r="BD373" s="133"/>
      <c r="BE373" s="133"/>
      <c r="BF373" s="140"/>
      <c r="BG373" s="140"/>
      <c r="BH373" s="140"/>
      <c r="BI373" s="140"/>
      <c r="BJ373" s="140"/>
      <c r="BK373" s="140"/>
      <c r="BL373" s="140"/>
      <c r="BM373" s="140"/>
      <c r="BN373" s="140"/>
      <c r="BO373" s="140"/>
      <c r="BP373" s="140"/>
      <c r="BQ373" s="140"/>
      <c r="BR373" s="140"/>
      <c r="BS373" s="140"/>
      <c r="BT373" s="140"/>
      <c r="BU373" s="140"/>
      <c r="BV373" s="140"/>
      <c r="BW373" s="140"/>
      <c r="BX373" s="140"/>
      <c r="BY373" s="140"/>
      <c r="BZ373" s="140"/>
      <c r="CA373" s="140"/>
    </row>
    <row r="374" spans="1:215" ht="18" hidden="1" customHeight="1">
      <c r="A374" s="3"/>
      <c r="B374" s="845" t="s">
        <v>19</v>
      </c>
      <c r="C374" s="758"/>
      <c r="D374" s="809">
        <f t="shared" si="1"/>
        <v>20</v>
      </c>
      <c r="E374" s="810"/>
      <c r="F374" s="809" t="s">
        <v>353</v>
      </c>
      <c r="G374" s="811"/>
      <c r="H374" s="318" t="s">
        <v>62</v>
      </c>
      <c r="I374" s="462" t="str">
        <f>'グランド整備実績記録 ( 入力 ）'!I64</f>
        <v>○</v>
      </c>
      <c r="J374" s="246" t="str">
        <f>'グランド整備実績記録 ( 入力 ）'!J64</f>
        <v>○</v>
      </c>
      <c r="K374" s="463"/>
      <c r="L374" s="453"/>
      <c r="M374" s="240"/>
      <c r="N374" s="900">
        <v>2</v>
      </c>
      <c r="O374" s="810"/>
      <c r="P374" s="809" t="s">
        <v>108</v>
      </c>
      <c r="Q374" s="811"/>
      <c r="R374" s="318" t="s">
        <v>62</v>
      </c>
      <c r="S374" s="211"/>
      <c r="T374" s="192"/>
      <c r="U374" s="192"/>
      <c r="V374" s="192"/>
      <c r="W374" s="189"/>
      <c r="X374" s="189"/>
      <c r="Y374" s="156"/>
      <c r="Z374" s="156"/>
      <c r="AA374" s="841"/>
      <c r="AB374" s="841"/>
      <c r="AC374" s="846"/>
      <c r="AD374" s="793"/>
      <c r="AE374" s="845"/>
      <c r="AF374" s="846"/>
      <c r="AG374" s="240" t="s">
        <v>62</v>
      </c>
      <c r="AH374" s="304"/>
      <c r="AI374" s="305"/>
      <c r="AJ374" s="302"/>
      <c r="AK374" s="243"/>
      <c r="AL374" s="845"/>
      <c r="AM374" s="793"/>
      <c r="AN374" s="845"/>
      <c r="AO374" s="846"/>
      <c r="AP374" s="240" t="s">
        <v>62</v>
      </c>
      <c r="AQ374" s="158"/>
      <c r="AR374" s="158"/>
      <c r="AS374" s="158"/>
      <c r="AT374" s="158"/>
      <c r="AU374" s="192"/>
      <c r="AV374" s="156"/>
      <c r="AW374" s="156"/>
      <c r="AX374" s="4"/>
      <c r="AY374" s="4"/>
      <c r="AZ374" s="140"/>
      <c r="BA374" s="140"/>
      <c r="BB374" s="132"/>
      <c r="BC374" s="133"/>
      <c r="BD374" s="133"/>
      <c r="BE374" s="133"/>
      <c r="BF374" s="140"/>
      <c r="BG374" s="140"/>
      <c r="BH374" s="140"/>
      <c r="BI374" s="140"/>
      <c r="BJ374" s="140"/>
      <c r="BK374" s="140"/>
      <c r="BL374" s="140"/>
      <c r="BM374" s="140"/>
      <c r="BN374" s="140"/>
      <c r="BO374" s="140"/>
      <c r="BP374" s="140"/>
      <c r="BQ374" s="140"/>
      <c r="BR374" s="140"/>
      <c r="BS374" s="140"/>
      <c r="BT374" s="140"/>
      <c r="BU374" s="140"/>
      <c r="BV374" s="140"/>
      <c r="BW374" s="140"/>
      <c r="BX374" s="140"/>
      <c r="BY374" s="140"/>
      <c r="BZ374" s="140"/>
      <c r="CA374" s="140"/>
    </row>
    <row r="375" spans="1:215" ht="18" hidden="1" customHeight="1">
      <c r="A375" s="3"/>
      <c r="B375" s="845" t="s">
        <v>16</v>
      </c>
      <c r="C375" s="758"/>
      <c r="D375" s="809">
        <f t="shared" si="1"/>
        <v>24</v>
      </c>
      <c r="E375" s="810"/>
      <c r="F375" s="809" t="s">
        <v>108</v>
      </c>
      <c r="G375" s="811"/>
      <c r="H375" s="318" t="s">
        <v>62</v>
      </c>
      <c r="I375" s="237" t="str">
        <f>'グランド整備実績記録 ( 入力 ）'!I65</f>
        <v>○</v>
      </c>
      <c r="J375" s="252" t="str">
        <f>'グランド整備実績記録 ( 入力 ）'!J65</f>
        <v>○</v>
      </c>
      <c r="K375" s="252"/>
      <c r="L375" s="453"/>
      <c r="M375" s="240"/>
      <c r="N375" s="900">
        <v>2</v>
      </c>
      <c r="O375" s="810"/>
      <c r="P375" s="809" t="s">
        <v>108</v>
      </c>
      <c r="Q375" s="811"/>
      <c r="R375" s="318" t="s">
        <v>62</v>
      </c>
      <c r="S375" s="211"/>
      <c r="T375" s="192"/>
      <c r="U375" s="192"/>
      <c r="V375" s="192"/>
      <c r="W375" s="189"/>
      <c r="X375" s="189"/>
      <c r="Y375" s="156"/>
      <c r="Z375" s="156"/>
      <c r="AA375" s="841"/>
      <c r="AB375" s="841"/>
      <c r="AC375" s="846"/>
      <c r="AD375" s="793"/>
      <c r="AE375" s="845"/>
      <c r="AF375" s="846"/>
      <c r="AG375" s="240" t="s">
        <v>62</v>
      </c>
      <c r="AH375" s="301"/>
      <c r="AI375" s="306"/>
      <c r="AJ375" s="302"/>
      <c r="AK375" s="243"/>
      <c r="AL375" s="845"/>
      <c r="AM375" s="793"/>
      <c r="AN375" s="845"/>
      <c r="AO375" s="846"/>
      <c r="AP375" s="240" t="s">
        <v>62</v>
      </c>
      <c r="AQ375" s="158"/>
      <c r="AR375" s="158"/>
      <c r="AS375" s="158"/>
      <c r="AT375" s="158"/>
      <c r="AU375" s="192"/>
      <c r="AV375" s="156"/>
      <c r="AW375" s="156"/>
      <c r="AX375" s="4"/>
      <c r="AY375" s="4"/>
      <c r="AZ375" s="140"/>
      <c r="BA375" s="140"/>
      <c r="BB375" s="132"/>
      <c r="BC375" s="133"/>
      <c r="BD375" s="133"/>
      <c r="BE375" s="133"/>
      <c r="BF375" s="140"/>
      <c r="BG375" s="140"/>
      <c r="BH375" s="140"/>
      <c r="BI375" s="140"/>
      <c r="BJ375" s="140"/>
      <c r="BK375" s="140"/>
      <c r="BL375" s="140"/>
      <c r="BM375" s="140"/>
      <c r="BN375" s="140"/>
      <c r="BO375" s="140"/>
      <c r="BP375" s="140"/>
      <c r="BQ375" s="140"/>
      <c r="BR375" s="140"/>
      <c r="BS375" s="140"/>
      <c r="BT375" s="140"/>
      <c r="BU375" s="140"/>
      <c r="BV375" s="140"/>
      <c r="BW375" s="140"/>
      <c r="BX375" s="140"/>
      <c r="BY375" s="140"/>
      <c r="BZ375" s="140"/>
      <c r="CA375" s="140"/>
    </row>
    <row r="376" spans="1:215" ht="18" hidden="1" customHeight="1">
      <c r="A376" s="3"/>
      <c r="B376" s="845" t="s">
        <v>12</v>
      </c>
      <c r="C376" s="758"/>
      <c r="D376" s="809">
        <f t="shared" si="1"/>
        <v>0</v>
      </c>
      <c r="E376" s="810"/>
      <c r="F376" s="809"/>
      <c r="G376" s="811"/>
      <c r="H376" s="318" t="s">
        <v>62</v>
      </c>
      <c r="I376" s="237" t="str">
        <f>'グランド整備実績記録 ( 入力 ）'!I66</f>
        <v>×</v>
      </c>
      <c r="J376" s="252" t="str">
        <f>'グランド整備実績記録 ( 入力 ）'!J66</f>
        <v>×</v>
      </c>
      <c r="K376" s="252"/>
      <c r="L376" s="453"/>
      <c r="M376" s="240"/>
      <c r="N376" s="900"/>
      <c r="O376" s="810"/>
      <c r="P376" s="809"/>
      <c r="Q376" s="811"/>
      <c r="R376" s="318" t="s">
        <v>62</v>
      </c>
      <c r="S376" s="211"/>
      <c r="T376" s="192"/>
      <c r="U376" s="192"/>
      <c r="V376" s="192"/>
      <c r="W376" s="189"/>
      <c r="X376" s="189"/>
      <c r="Y376" s="156"/>
      <c r="Z376" s="156"/>
      <c r="AA376" s="841"/>
      <c r="AB376" s="841"/>
      <c r="AC376" s="846"/>
      <c r="AD376" s="793"/>
      <c r="AE376" s="845"/>
      <c r="AF376" s="846"/>
      <c r="AG376" s="240" t="s">
        <v>62</v>
      </c>
      <c r="AH376" s="301"/>
      <c r="AI376" s="306"/>
      <c r="AJ376" s="302"/>
      <c r="AK376" s="243"/>
      <c r="AL376" s="845"/>
      <c r="AM376" s="793"/>
      <c r="AN376" s="845"/>
      <c r="AO376" s="846"/>
      <c r="AP376" s="240" t="s">
        <v>62</v>
      </c>
      <c r="AQ376" s="158"/>
      <c r="AR376" s="158"/>
      <c r="AS376" s="158"/>
      <c r="AT376" s="158"/>
      <c r="AU376" s="192"/>
      <c r="AV376" s="156"/>
      <c r="AW376" s="156"/>
      <c r="AX376" s="4"/>
      <c r="AY376" s="4"/>
      <c r="AZ376" s="140"/>
      <c r="BA376" s="140"/>
      <c r="BB376" s="132"/>
      <c r="BC376" s="133"/>
      <c r="BD376" s="133"/>
      <c r="BE376" s="133"/>
      <c r="BF376" s="140"/>
      <c r="BG376" s="140"/>
      <c r="BH376" s="140"/>
      <c r="BI376" s="140"/>
      <c r="BJ376" s="140"/>
      <c r="BK376" s="140"/>
      <c r="BL376" s="140"/>
      <c r="BM376" s="140"/>
      <c r="BN376" s="140"/>
      <c r="BO376" s="140"/>
      <c r="BP376" s="140"/>
      <c r="BQ376" s="140"/>
      <c r="BR376" s="140"/>
      <c r="BS376" s="140"/>
      <c r="BT376" s="140"/>
      <c r="BU376" s="140"/>
      <c r="BV376" s="140"/>
      <c r="BW376" s="140"/>
      <c r="BX376" s="140"/>
      <c r="BY376" s="140"/>
      <c r="BZ376" s="140"/>
      <c r="CA376" s="140"/>
    </row>
    <row r="377" spans="1:215" ht="18" hidden="1" customHeight="1">
      <c r="A377" s="3"/>
      <c r="B377" s="845" t="s">
        <v>20</v>
      </c>
      <c r="C377" s="758"/>
      <c r="D377" s="809">
        <f t="shared" si="1"/>
        <v>16</v>
      </c>
      <c r="E377" s="810"/>
      <c r="F377" s="809" t="s">
        <v>581</v>
      </c>
      <c r="G377" s="811"/>
      <c r="H377" s="318" t="s">
        <v>62</v>
      </c>
      <c r="I377" s="253" t="str">
        <f>'グランド整備実績記録 ( 入力 ）'!I67</f>
        <v>○</v>
      </c>
      <c r="J377" s="252" t="str">
        <f>'グランド整備実績記録 ( 入力 ）'!J67</f>
        <v>○</v>
      </c>
      <c r="K377" s="252"/>
      <c r="L377" s="453"/>
      <c r="M377" s="240"/>
      <c r="N377" s="900">
        <v>2</v>
      </c>
      <c r="O377" s="810"/>
      <c r="P377" s="809" t="s">
        <v>108</v>
      </c>
      <c r="Q377" s="811"/>
      <c r="R377" s="318" t="s">
        <v>62</v>
      </c>
      <c r="S377" s="211"/>
      <c r="T377" s="192"/>
      <c r="U377" s="192"/>
      <c r="V377" s="192"/>
      <c r="W377" s="189"/>
      <c r="X377" s="189"/>
      <c r="Y377" s="156"/>
      <c r="Z377" s="156"/>
      <c r="AA377" s="841"/>
      <c r="AB377" s="841"/>
      <c r="AC377" s="846"/>
      <c r="AD377" s="793"/>
      <c r="AE377" s="845"/>
      <c r="AF377" s="846"/>
      <c r="AG377" s="240" t="s">
        <v>62</v>
      </c>
      <c r="AH377" s="307"/>
      <c r="AI377" s="306"/>
      <c r="AJ377" s="302"/>
      <c r="AK377" s="243"/>
      <c r="AL377" s="845"/>
      <c r="AM377" s="793"/>
      <c r="AN377" s="845"/>
      <c r="AO377" s="846"/>
      <c r="AP377" s="240" t="s">
        <v>62</v>
      </c>
      <c r="AQ377" s="158"/>
      <c r="AR377" s="158"/>
      <c r="AS377" s="158"/>
      <c r="AT377" s="158"/>
      <c r="AU377" s="192"/>
      <c r="AV377" s="156"/>
      <c r="AW377" s="156"/>
      <c r="AX377" s="4"/>
      <c r="AY377" s="4"/>
      <c r="AZ377" s="140"/>
      <c r="BA377" s="140"/>
      <c r="BB377" s="132"/>
      <c r="BC377" s="133"/>
      <c r="BD377" s="133"/>
      <c r="BE377" s="133"/>
      <c r="BF377" s="140"/>
      <c r="BG377" s="140"/>
      <c r="BH377" s="140"/>
      <c r="BI377" s="140"/>
      <c r="BJ377" s="140"/>
      <c r="BK377" s="140"/>
      <c r="BL377" s="140"/>
      <c r="BM377" s="140"/>
      <c r="BN377" s="140"/>
      <c r="BO377" s="140"/>
      <c r="BP377" s="140"/>
      <c r="BQ377" s="140"/>
      <c r="BR377" s="140"/>
      <c r="BS377" s="140"/>
      <c r="BT377" s="140"/>
      <c r="BU377" s="140"/>
      <c r="BV377" s="140"/>
      <c r="BW377" s="140"/>
      <c r="BX377" s="140"/>
      <c r="BY377" s="140"/>
      <c r="BZ377" s="140"/>
      <c r="CA377" s="140"/>
    </row>
    <row r="378" spans="1:215" ht="18" hidden="1" customHeight="1" thickBot="1">
      <c r="A378" s="3"/>
      <c r="B378" s="849" t="s">
        <v>21</v>
      </c>
      <c r="C378" s="784"/>
      <c r="D378" s="890">
        <f t="shared" si="1"/>
        <v>19</v>
      </c>
      <c r="E378" s="891"/>
      <c r="F378" s="821" t="s">
        <v>596</v>
      </c>
      <c r="G378" s="822"/>
      <c r="H378" s="322" t="s">
        <v>62</v>
      </c>
      <c r="I378" s="258" t="str">
        <f>'グランド整備実績記録 ( 入力 ）'!I68</f>
        <v>×</v>
      </c>
      <c r="J378" s="255" t="str">
        <f>'グランド整備実績記録 ( 入力 ）'!J68</f>
        <v>×</v>
      </c>
      <c r="K378" s="590"/>
      <c r="L378" s="454"/>
      <c r="M378" s="257"/>
      <c r="N378" s="900"/>
      <c r="O378" s="810"/>
      <c r="P378" s="821"/>
      <c r="Q378" s="822"/>
      <c r="R378" s="322" t="s">
        <v>62</v>
      </c>
      <c r="S378" s="211"/>
      <c r="T378" s="192"/>
      <c r="U378" s="192"/>
      <c r="V378" s="192"/>
      <c r="W378" s="189"/>
      <c r="X378" s="158"/>
      <c r="Y378" s="156"/>
      <c r="Z378" s="156"/>
      <c r="AA378" s="841"/>
      <c r="AB378" s="841"/>
      <c r="AC378" s="841"/>
      <c r="AD378" s="880"/>
      <c r="AE378" s="849"/>
      <c r="AF378" s="850"/>
      <c r="AG378" s="257" t="s">
        <v>62</v>
      </c>
      <c r="AH378" s="308"/>
      <c r="AI378" s="309"/>
      <c r="AJ378" s="310"/>
      <c r="AK378" s="281"/>
      <c r="AL378" s="845"/>
      <c r="AM378" s="793"/>
      <c r="AN378" s="849"/>
      <c r="AO378" s="850"/>
      <c r="AP378" s="257" t="s">
        <v>62</v>
      </c>
      <c r="AQ378" s="158"/>
      <c r="AR378" s="158"/>
      <c r="AS378" s="158"/>
      <c r="AT378" s="158"/>
      <c r="AU378" s="192"/>
      <c r="AV378" s="156"/>
      <c r="AW378" s="156"/>
      <c r="AX378" s="4"/>
      <c r="AY378" s="4"/>
      <c r="AZ378" s="140"/>
      <c r="BA378" s="140"/>
      <c r="BB378" s="132"/>
      <c r="BC378" s="133"/>
      <c r="BD378" s="133"/>
      <c r="BE378" s="133"/>
      <c r="BF378" s="140"/>
      <c r="BG378" s="140"/>
      <c r="BH378" s="140"/>
      <c r="BI378" s="140"/>
      <c r="BJ378" s="140"/>
      <c r="BK378" s="140"/>
      <c r="BL378" s="140"/>
      <c r="BM378" s="140"/>
      <c r="BN378" s="140"/>
      <c r="BO378" s="140"/>
      <c r="BP378" s="140"/>
      <c r="BQ378" s="140"/>
      <c r="BR378" s="140"/>
      <c r="BS378" s="140"/>
      <c r="BT378" s="140"/>
      <c r="BU378" s="140"/>
      <c r="BV378" s="140"/>
      <c r="BW378" s="140"/>
      <c r="BX378" s="140"/>
      <c r="BY378" s="140"/>
      <c r="BZ378" s="140"/>
      <c r="CA378" s="140"/>
    </row>
    <row r="379" spans="1:215" ht="18" hidden="1" customHeight="1" thickTop="1" thickBot="1">
      <c r="A379" s="3"/>
      <c r="B379" s="262"/>
      <c r="C379" s="326"/>
      <c r="D379" s="781"/>
      <c r="E379" s="782"/>
      <c r="F379" s="781"/>
      <c r="G379" s="782"/>
      <c r="H379" s="262"/>
      <c r="I379" s="789" t="s">
        <v>225</v>
      </c>
      <c r="J379" s="790"/>
      <c r="K379" s="791"/>
      <c r="L379" s="781" t="s">
        <v>64</v>
      </c>
      <c r="M379" s="782"/>
      <c r="N379" s="781"/>
      <c r="O379" s="782"/>
      <c r="P379" s="311"/>
      <c r="Q379" s="135"/>
      <c r="R379" s="135"/>
      <c r="S379" s="135"/>
      <c r="T379" s="135"/>
      <c r="U379" s="158"/>
      <c r="V379" s="158"/>
      <c r="W379" s="156"/>
      <c r="X379" s="156"/>
      <c r="Y379" s="192"/>
      <c r="Z379" s="192"/>
      <c r="AA379" s="788"/>
      <c r="AB379" s="788"/>
      <c r="AC379" s="901"/>
      <c r="AD379" s="796"/>
      <c r="AE379" s="262"/>
      <c r="AF379" s="262"/>
      <c r="AG379" s="789" t="s">
        <v>225</v>
      </c>
      <c r="AH379" s="790"/>
      <c r="AI379" s="791"/>
      <c r="AJ379" s="781" t="s">
        <v>64</v>
      </c>
      <c r="AK379" s="782"/>
      <c r="AL379" s="795"/>
      <c r="AM379" s="796"/>
      <c r="AN379" s="311"/>
      <c r="AO379" s="158"/>
      <c r="AP379" s="158"/>
      <c r="AQ379" s="158"/>
      <c r="AR379" s="158"/>
      <c r="AS379" s="192"/>
      <c r="AT379" s="156"/>
      <c r="AU379" s="156"/>
      <c r="AV379" s="4"/>
      <c r="AW379" s="4"/>
      <c r="AX379" s="140"/>
      <c r="AY379" s="140"/>
      <c r="AZ379" s="132"/>
      <c r="BA379" s="133"/>
      <c r="BB379" s="133"/>
      <c r="BC379" s="133"/>
      <c r="BD379" s="140"/>
      <c r="BE379" s="140"/>
      <c r="BF379" s="140"/>
      <c r="BG379" s="140"/>
      <c r="BH379" s="140"/>
      <c r="BI379" s="140"/>
      <c r="BJ379" s="140"/>
      <c r="BK379" s="140"/>
      <c r="BL379" s="140"/>
      <c r="BM379" s="140"/>
      <c r="BN379" s="140"/>
      <c r="BO379" s="140"/>
      <c r="BP379" s="140"/>
      <c r="BQ379" s="140"/>
      <c r="BR379" s="140"/>
      <c r="BS379" s="140"/>
      <c r="BT379" s="140"/>
      <c r="BU379" s="140"/>
      <c r="BV379" s="140"/>
      <c r="BW379" s="140"/>
      <c r="BX379" s="140"/>
      <c r="BY379" s="140"/>
    </row>
    <row r="380" spans="1:215" ht="18" hidden="1" customHeight="1" thickTop="1" thickBot="1">
      <c r="A380" s="3"/>
      <c r="B380" s="135"/>
      <c r="C380" s="135"/>
      <c r="D380" s="781" t="s">
        <v>65</v>
      </c>
      <c r="E380" s="782"/>
      <c r="F380" s="781">
        <f>'グランド整備実績記録 ( 入力 ）'!$F$70</f>
        <v>24</v>
      </c>
      <c r="G380" s="796"/>
      <c r="H380" s="192"/>
      <c r="I380" s="192"/>
      <c r="J380" s="189"/>
      <c r="K380" s="189"/>
      <c r="L380" s="781" t="s">
        <v>65</v>
      </c>
      <c r="M380" s="782"/>
      <c r="N380" s="781">
        <f>F380+N379</f>
        <v>24</v>
      </c>
      <c r="O380" s="796"/>
      <c r="P380" s="192"/>
      <c r="Q380" s="192"/>
      <c r="R380" s="192"/>
      <c r="S380" s="192"/>
      <c r="T380" s="192"/>
      <c r="U380" s="189"/>
      <c r="V380" s="189"/>
      <c r="W380" s="189"/>
      <c r="X380" s="156"/>
      <c r="Y380" s="135"/>
      <c r="Z380" s="135"/>
      <c r="AA380" s="788"/>
      <c r="AB380" s="788"/>
      <c r="AC380" s="901"/>
      <c r="AD380" s="796"/>
      <c r="AE380" s="211"/>
      <c r="AF380" s="192"/>
      <c r="AG380" s="192"/>
      <c r="AH380" s="189"/>
      <c r="AI380" s="189"/>
      <c r="AJ380" s="781" t="s">
        <v>65</v>
      </c>
      <c r="AK380" s="782"/>
      <c r="AL380" s="795"/>
      <c r="AM380" s="796"/>
      <c r="AN380" s="192"/>
      <c r="AO380" s="158"/>
      <c r="AP380" s="158"/>
      <c r="AQ380" s="158"/>
      <c r="AR380" s="158"/>
      <c r="AS380" s="192"/>
      <c r="AT380" s="156"/>
      <c r="AU380" s="156"/>
      <c r="AV380" s="4"/>
      <c r="AW380" s="4"/>
      <c r="AX380" s="140"/>
      <c r="AY380" s="140"/>
      <c r="AZ380" s="132"/>
      <c r="BA380" s="133"/>
      <c r="BB380" s="133"/>
      <c r="BC380" s="133"/>
      <c r="BD380" s="140"/>
      <c r="BE380" s="140"/>
      <c r="BF380" s="140"/>
      <c r="BG380" s="140"/>
      <c r="BH380" s="140"/>
      <c r="BI380" s="140"/>
      <c r="BJ380" s="140"/>
      <c r="BK380" s="140"/>
      <c r="BL380" s="140"/>
      <c r="BM380" s="140"/>
      <c r="BN380" s="140"/>
      <c r="BO380" s="140"/>
      <c r="BP380" s="140"/>
      <c r="BQ380" s="140"/>
      <c r="BR380" s="140"/>
      <c r="BS380" s="140"/>
      <c r="BT380" s="140"/>
      <c r="BU380" s="140"/>
      <c r="BV380" s="140"/>
      <c r="BW380" s="140"/>
      <c r="BX380" s="140"/>
      <c r="BY380" s="140"/>
    </row>
    <row r="381" spans="1:215" ht="26.1" hidden="1" customHeight="1" thickTop="1" thickBot="1">
      <c r="A381" s="3"/>
      <c r="B381" s="709" t="s">
        <v>23</v>
      </c>
      <c r="C381" s="710"/>
      <c r="D381" s="709" t="s">
        <v>24</v>
      </c>
      <c r="E381" s="711"/>
      <c r="F381" s="711"/>
      <c r="G381" s="711"/>
      <c r="H381" s="711"/>
      <c r="I381" s="711"/>
      <c r="J381" s="711"/>
      <c r="K381" s="711"/>
      <c r="L381" s="711"/>
      <c r="M381" s="711"/>
      <c r="N381" s="711"/>
      <c r="O381" s="711"/>
      <c r="P381" s="711"/>
      <c r="Q381" s="711"/>
      <c r="R381" s="711"/>
      <c r="S381" s="711"/>
      <c r="T381" s="711"/>
      <c r="U381" s="710"/>
      <c r="AA381" s="3"/>
      <c r="AB381" s="98"/>
      <c r="AC381" s="98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113" t="s">
        <v>25</v>
      </c>
      <c r="CZ381" s="3"/>
      <c r="DF381" s="3"/>
      <c r="DG381" s="3"/>
      <c r="DH381" s="3"/>
      <c r="DI381" s="3"/>
      <c r="DJ381" s="3"/>
      <c r="DK381" s="3"/>
      <c r="DL381" s="3"/>
      <c r="DM381" s="3"/>
      <c r="DN381" s="3"/>
      <c r="DO381" s="113" t="s">
        <v>25</v>
      </c>
      <c r="DP381" s="114" t="e">
        <f>SUM(#REF!+#REF!)</f>
        <v>#REF!</v>
      </c>
      <c r="DQ381" s="3"/>
      <c r="DR381" s="3"/>
      <c r="DV381" s="115"/>
      <c r="DW381" s="114"/>
      <c r="DX381" s="3"/>
      <c r="DY381" s="3"/>
      <c r="EB381" s="3"/>
      <c r="EC381" s="3"/>
      <c r="EE381" s="113" t="s">
        <v>25</v>
      </c>
      <c r="EF381" s="114" t="e">
        <f>SUM(DP381+#REF!)</f>
        <v>#REF!</v>
      </c>
      <c r="EG381" s="3"/>
      <c r="EH381" s="3"/>
      <c r="EK381" s="3"/>
      <c r="EL381" s="3"/>
      <c r="EN381" s="3"/>
      <c r="EO381" s="3"/>
      <c r="EP381" s="3"/>
      <c r="EQ381" s="113" t="s">
        <v>25</v>
      </c>
      <c r="ER381" s="114" t="e">
        <f>EF381+#REF!</f>
        <v>#REF!</v>
      </c>
      <c r="ES381" s="3"/>
      <c r="ET381" s="3"/>
      <c r="FA381" s="115"/>
      <c r="FB381" s="116"/>
      <c r="FC381" s="3"/>
      <c r="FD381" s="113" t="s">
        <v>25</v>
      </c>
      <c r="FE381" s="3" t="e">
        <f>ER381+#REF!</f>
        <v>#REF!</v>
      </c>
      <c r="FF381" s="3"/>
      <c r="FI381" s="3"/>
      <c r="FJ381" s="3"/>
      <c r="FL381" s="113" t="s">
        <v>25</v>
      </c>
      <c r="FM381" s="3" t="e">
        <f>FE381+#REF!</f>
        <v>#REF!</v>
      </c>
      <c r="FN381" s="115"/>
      <c r="FO381" s="3"/>
      <c r="FP381" s="3"/>
      <c r="FQ381" s="3"/>
      <c r="FR381" s="113" t="s">
        <v>25</v>
      </c>
      <c r="FS381" s="3" t="e">
        <f>FM381</f>
        <v>#REF!</v>
      </c>
      <c r="FT381" s="117"/>
      <c r="FU381" s="117"/>
      <c r="FV381" s="117"/>
      <c r="FW381" s="3"/>
      <c r="FZ381" s="3"/>
      <c r="GA381" s="3"/>
      <c r="GC381" s="3"/>
      <c r="GD381" s="3"/>
      <c r="GF381" s="113" t="s">
        <v>25</v>
      </c>
      <c r="GH381" s="113" t="s">
        <v>25</v>
      </c>
      <c r="GI381" s="3"/>
      <c r="GJ381" s="3"/>
      <c r="GK381" s="3"/>
      <c r="GN381" s="113" t="s">
        <v>25</v>
      </c>
      <c r="GO381" s="3"/>
      <c r="GP381" s="3"/>
      <c r="GQ381" s="3"/>
      <c r="GT381" s="113" t="s">
        <v>25</v>
      </c>
      <c r="GU381" s="118"/>
      <c r="GV381" s="119"/>
      <c r="GW381" s="120"/>
      <c r="GX381" s="121"/>
      <c r="GY381" s="122"/>
      <c r="GZ381" s="123"/>
      <c r="HA381" s="121"/>
      <c r="HB381" s="113" t="s">
        <v>25</v>
      </c>
      <c r="HC381" s="119"/>
      <c r="HD381" s="3"/>
      <c r="HE381" s="3"/>
      <c r="HF381" s="3"/>
      <c r="HG381" s="124"/>
    </row>
    <row r="382" spans="1:215" ht="19.95" hidden="1" customHeight="1">
      <c r="A382" s="3"/>
      <c r="B382" s="401" t="s">
        <v>111</v>
      </c>
      <c r="C382" s="701" t="s">
        <v>26</v>
      </c>
      <c r="D382" s="702"/>
      <c r="E382" s="702"/>
      <c r="F382" s="702"/>
      <c r="G382" s="702"/>
      <c r="H382" s="702"/>
      <c r="I382" s="702"/>
      <c r="J382" s="702"/>
      <c r="K382" s="702"/>
      <c r="L382" s="702"/>
      <c r="M382" s="702"/>
      <c r="N382" s="702"/>
      <c r="O382" s="702"/>
      <c r="P382" s="702"/>
      <c r="Q382" s="702"/>
      <c r="R382" s="702"/>
      <c r="S382" s="402"/>
      <c r="T382" s="402"/>
      <c r="U382" s="403"/>
    </row>
    <row r="383" spans="1:215" ht="9.9" hidden="1" customHeight="1">
      <c r="A383" s="3"/>
      <c r="B383" s="754" t="s">
        <v>41</v>
      </c>
      <c r="C383" s="407"/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408"/>
      <c r="S383" s="408"/>
      <c r="T383" s="408"/>
      <c r="U383" s="410"/>
    </row>
    <row r="384" spans="1:215" ht="9.9" hidden="1" customHeight="1">
      <c r="A384" s="3"/>
      <c r="B384" s="754"/>
      <c r="C384" s="407"/>
      <c r="D384" s="408"/>
      <c r="E384" s="698"/>
      <c r="F384" s="698"/>
      <c r="G384" s="698"/>
      <c r="H384" s="698"/>
      <c r="I384" s="698"/>
      <c r="J384" s="698"/>
      <c r="K384" s="698"/>
      <c r="L384" s="698"/>
      <c r="M384" s="698"/>
      <c r="N384" s="126"/>
      <c r="O384" s="126"/>
      <c r="P384" s="408"/>
      <c r="Q384" s="408"/>
      <c r="R384" s="704" t="s">
        <v>28</v>
      </c>
      <c r="S384" s="704"/>
      <c r="T384" s="704"/>
      <c r="U384" s="705"/>
    </row>
    <row r="385" spans="1:21" ht="9.9" hidden="1" customHeight="1">
      <c r="A385" s="3"/>
      <c r="B385" s="754" t="s">
        <v>27</v>
      </c>
      <c r="C385" s="407"/>
      <c r="D385" s="408"/>
      <c r="E385" s="698"/>
      <c r="F385" s="698"/>
      <c r="G385" s="698"/>
      <c r="H385" s="698"/>
      <c r="I385" s="698"/>
      <c r="J385" s="698"/>
      <c r="K385" s="698"/>
      <c r="L385" s="698"/>
      <c r="M385" s="698"/>
      <c r="N385" s="126"/>
      <c r="O385" s="126"/>
      <c r="P385" s="408"/>
      <c r="Q385" s="408"/>
      <c r="R385" s="704"/>
      <c r="S385" s="704"/>
      <c r="T385" s="704"/>
      <c r="U385" s="705"/>
    </row>
    <row r="386" spans="1:21" ht="9.9" hidden="1" customHeight="1">
      <c r="A386" s="3"/>
      <c r="B386" s="754"/>
      <c r="C386" s="407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706">
        <v>0.5</v>
      </c>
      <c r="S386" s="706"/>
      <c r="T386" s="706"/>
      <c r="U386" s="707"/>
    </row>
    <row r="387" spans="1:21" ht="9.9" hidden="1" customHeight="1">
      <c r="A387" s="3"/>
      <c r="B387" s="537"/>
      <c r="C387" s="411"/>
      <c r="D387" s="408"/>
      <c r="E387" s="145"/>
      <c r="F387" s="145"/>
      <c r="G387" s="145"/>
      <c r="H387" s="145"/>
      <c r="I387" s="145"/>
      <c r="J387" s="145"/>
      <c r="K387" s="421"/>
      <c r="L387" s="422"/>
      <c r="M387" s="421"/>
      <c r="N387" s="145"/>
      <c r="O387" s="145"/>
      <c r="P387" s="145"/>
      <c r="Q387" s="145"/>
      <c r="R387" s="706"/>
      <c r="S387" s="706"/>
      <c r="T387" s="706"/>
      <c r="U387" s="707"/>
    </row>
    <row r="388" spans="1:21" ht="9.9" hidden="1" customHeight="1">
      <c r="A388" s="3"/>
      <c r="B388" s="537"/>
      <c r="C388" s="411"/>
      <c r="D388" s="408"/>
      <c r="E388" s="698" t="s">
        <v>113</v>
      </c>
      <c r="F388" s="698"/>
      <c r="G388" s="698"/>
      <c r="H388" s="698"/>
      <c r="I388" s="698"/>
      <c r="J388" s="698"/>
      <c r="K388" s="698"/>
      <c r="L388" s="698"/>
      <c r="M388" s="698"/>
      <c r="N388" s="145"/>
      <c r="O388" s="145"/>
      <c r="P388" s="145"/>
      <c r="Q388" s="145"/>
      <c r="R388" s="145"/>
      <c r="S388" s="145"/>
      <c r="T388" s="127"/>
      <c r="U388" s="347"/>
    </row>
    <row r="389" spans="1:21" ht="9.9" hidden="1" customHeight="1">
      <c r="A389" s="3"/>
      <c r="B389" s="537"/>
      <c r="C389" s="411"/>
      <c r="D389" s="408"/>
      <c r="E389" s="698"/>
      <c r="F389" s="698"/>
      <c r="G389" s="698"/>
      <c r="H389" s="698"/>
      <c r="I389" s="698"/>
      <c r="J389" s="698"/>
      <c r="K389" s="698"/>
      <c r="L389" s="698"/>
      <c r="M389" s="698"/>
      <c r="N389" s="145"/>
      <c r="O389" s="145"/>
      <c r="P389" s="145"/>
      <c r="Q389" s="145"/>
      <c r="R389" s="145"/>
      <c r="S389" s="145"/>
      <c r="T389" s="127"/>
      <c r="U389" s="347"/>
    </row>
    <row r="390" spans="1:21" ht="9.9" hidden="1" customHeight="1">
      <c r="A390" s="3"/>
      <c r="B390" s="537"/>
      <c r="C390" s="411"/>
      <c r="D390" s="408"/>
      <c r="E390" s="145"/>
      <c r="F390" s="145"/>
      <c r="G390" s="145"/>
      <c r="H390" s="145"/>
      <c r="I390" s="145"/>
      <c r="J390" s="145"/>
      <c r="K390" s="421"/>
      <c r="L390" s="422"/>
      <c r="M390" s="421"/>
      <c r="N390" s="145"/>
      <c r="O390" s="145"/>
      <c r="P390" s="145"/>
      <c r="Q390" s="145"/>
      <c r="R390" s="145"/>
      <c r="S390" s="145"/>
      <c r="T390" s="127"/>
      <c r="U390" s="347"/>
    </row>
    <row r="391" spans="1:21" ht="9.9" hidden="1" customHeight="1">
      <c r="A391" s="3"/>
      <c r="B391" s="537"/>
      <c r="C391" s="696">
        <v>0.5625</v>
      </c>
      <c r="D391" s="408"/>
      <c r="E391" s="801" t="s">
        <v>533</v>
      </c>
      <c r="F391" s="801"/>
      <c r="G391" s="801"/>
      <c r="H391" s="801"/>
      <c r="I391" s="801"/>
      <c r="J391" s="801"/>
      <c r="K391" s="699"/>
      <c r="L391" s="700" t="s">
        <v>2</v>
      </c>
      <c r="M391" s="699"/>
      <c r="N391" s="698" t="s">
        <v>534</v>
      </c>
      <c r="O391" s="698"/>
      <c r="P391" s="698"/>
      <c r="Q391" s="698"/>
      <c r="R391" s="698"/>
      <c r="S391" s="698"/>
      <c r="T391" s="127"/>
      <c r="U391" s="347"/>
    </row>
    <row r="392" spans="1:21" ht="9.9" hidden="1" customHeight="1">
      <c r="A392" s="3"/>
      <c r="B392" s="537"/>
      <c r="C392" s="697"/>
      <c r="D392" s="408"/>
      <c r="E392" s="801"/>
      <c r="F392" s="801"/>
      <c r="G392" s="801"/>
      <c r="H392" s="801"/>
      <c r="I392" s="801"/>
      <c r="J392" s="801"/>
      <c r="K392" s="699"/>
      <c r="L392" s="700"/>
      <c r="M392" s="699"/>
      <c r="N392" s="698"/>
      <c r="O392" s="698"/>
      <c r="P392" s="698"/>
      <c r="Q392" s="698"/>
      <c r="R392" s="698"/>
      <c r="S392" s="698"/>
      <c r="T392" s="127"/>
      <c r="U392" s="347"/>
    </row>
    <row r="393" spans="1:21" ht="9.9" hidden="1" customHeight="1">
      <c r="A393" s="3"/>
      <c r="B393" s="537"/>
      <c r="C393" s="411"/>
      <c r="D393" s="408"/>
      <c r="E393" s="145"/>
      <c r="F393" s="145"/>
      <c r="G393" s="145"/>
      <c r="H393" s="145"/>
      <c r="I393" s="145"/>
      <c r="J393" s="145"/>
      <c r="K393" s="421"/>
      <c r="L393" s="422"/>
      <c r="M393" s="421"/>
      <c r="N393" s="145"/>
      <c r="O393" s="145"/>
      <c r="P393" s="145"/>
      <c r="Q393" s="145"/>
      <c r="R393" s="145"/>
      <c r="S393" s="145"/>
      <c r="T393" s="127"/>
      <c r="U393" s="347"/>
    </row>
    <row r="394" spans="1:21" ht="9.9" hidden="1" customHeight="1">
      <c r="A394" s="3"/>
      <c r="B394" s="537"/>
      <c r="C394" s="411"/>
      <c r="D394" s="408"/>
      <c r="E394" s="825" t="s">
        <v>44</v>
      </c>
      <c r="F394" s="825"/>
      <c r="G394" s="825"/>
      <c r="H394" s="825"/>
      <c r="I394" s="825"/>
      <c r="J394" s="825"/>
      <c r="K394" s="825"/>
      <c r="L394" s="825"/>
      <c r="M394" s="825"/>
      <c r="N394" s="145"/>
      <c r="O394" s="145"/>
      <c r="P394" s="145"/>
      <c r="Q394" s="145"/>
      <c r="R394" s="145"/>
      <c r="S394" s="145"/>
      <c r="T394" s="127"/>
      <c r="U394" s="347"/>
    </row>
    <row r="395" spans="1:21" ht="9.9" hidden="1" customHeight="1">
      <c r="A395" s="3"/>
      <c r="B395" s="537"/>
      <c r="C395" s="411"/>
      <c r="D395" s="408"/>
      <c r="E395" s="825"/>
      <c r="F395" s="825"/>
      <c r="G395" s="825"/>
      <c r="H395" s="825"/>
      <c r="I395" s="825"/>
      <c r="J395" s="825"/>
      <c r="K395" s="825"/>
      <c r="L395" s="825"/>
      <c r="M395" s="825"/>
      <c r="N395" s="145"/>
      <c r="O395" s="145"/>
      <c r="P395" s="145"/>
      <c r="Q395" s="145"/>
      <c r="R395" s="145"/>
      <c r="S395" s="145"/>
      <c r="T395" s="127"/>
      <c r="U395" s="347"/>
    </row>
    <row r="396" spans="1:21" ht="9.9" hidden="1" customHeight="1">
      <c r="A396" s="3"/>
      <c r="B396" s="537"/>
      <c r="C396" s="411"/>
      <c r="D396" s="408"/>
      <c r="E396" s="145"/>
      <c r="F396" s="145"/>
      <c r="G396" s="145"/>
      <c r="H396" s="145"/>
      <c r="I396" s="145"/>
      <c r="J396" s="145"/>
      <c r="K396" s="421"/>
      <c r="L396" s="422"/>
      <c r="M396" s="421"/>
      <c r="N396" s="145"/>
      <c r="O396" s="145"/>
      <c r="P396" s="145"/>
      <c r="Q396" s="145"/>
      <c r="R396" s="145"/>
      <c r="S396" s="145"/>
      <c r="T396" s="127"/>
      <c r="U396" s="347"/>
    </row>
    <row r="397" spans="1:21" ht="9.9" hidden="1" customHeight="1">
      <c r="A397" s="3"/>
      <c r="B397" s="537"/>
      <c r="C397" s="826">
        <v>0.625</v>
      </c>
      <c r="D397" s="408"/>
      <c r="E397" s="828" t="s">
        <v>79</v>
      </c>
      <c r="F397" s="828"/>
      <c r="G397" s="828"/>
      <c r="H397" s="828"/>
      <c r="I397" s="828"/>
      <c r="J397" s="828"/>
      <c r="K397" s="699"/>
      <c r="L397" s="700" t="s">
        <v>2</v>
      </c>
      <c r="M397" s="699"/>
      <c r="N397" s="829" t="s">
        <v>90</v>
      </c>
      <c r="O397" s="829"/>
      <c r="P397" s="829"/>
      <c r="Q397" s="829"/>
      <c r="R397" s="829"/>
      <c r="S397" s="829"/>
      <c r="T397" s="127"/>
      <c r="U397" s="347"/>
    </row>
    <row r="398" spans="1:21" ht="9.9" hidden="1" customHeight="1">
      <c r="A398" s="3"/>
      <c r="B398" s="537"/>
      <c r="C398" s="827"/>
      <c r="D398" s="408"/>
      <c r="E398" s="828"/>
      <c r="F398" s="828"/>
      <c r="G398" s="828"/>
      <c r="H398" s="828"/>
      <c r="I398" s="828"/>
      <c r="J398" s="828"/>
      <c r="K398" s="699"/>
      <c r="L398" s="700"/>
      <c r="M398" s="699"/>
      <c r="N398" s="829"/>
      <c r="O398" s="829"/>
      <c r="P398" s="829"/>
      <c r="Q398" s="829"/>
      <c r="R398" s="829"/>
      <c r="S398" s="829"/>
      <c r="T398" s="127"/>
      <c r="U398" s="347"/>
    </row>
    <row r="399" spans="1:21" ht="9.9" hidden="1" customHeight="1" thickBot="1">
      <c r="A399" s="3"/>
      <c r="B399" s="537"/>
      <c r="C399" s="411"/>
      <c r="D399" s="408"/>
      <c r="E399" s="145"/>
      <c r="F399" s="145"/>
      <c r="G399" s="145"/>
      <c r="H399" s="145"/>
      <c r="I399" s="145"/>
      <c r="J399" s="145"/>
      <c r="K399" s="421"/>
      <c r="L399" s="422"/>
      <c r="M399" s="421"/>
      <c r="N399" s="145"/>
      <c r="O399" s="145"/>
      <c r="P399" s="145"/>
      <c r="Q399" s="145"/>
      <c r="R399" s="145"/>
      <c r="S399" s="145"/>
      <c r="T399" s="127"/>
      <c r="U399" s="347"/>
    </row>
    <row r="400" spans="1:21" ht="9.9" hidden="1" customHeight="1" thickTop="1">
      <c r="A400" s="3"/>
      <c r="B400" s="537"/>
      <c r="C400" s="411"/>
      <c r="D400" s="408"/>
      <c r="E400" s="716" t="s">
        <v>37</v>
      </c>
      <c r="F400" s="717"/>
      <c r="G400" s="717"/>
      <c r="H400" s="717"/>
      <c r="I400" s="717"/>
      <c r="J400" s="717"/>
      <c r="K400" s="413"/>
      <c r="L400" s="716" t="s">
        <v>37</v>
      </c>
      <c r="M400" s="717"/>
      <c r="N400" s="717"/>
      <c r="O400" s="717"/>
      <c r="P400" s="717"/>
      <c r="Q400" s="720"/>
      <c r="R400" s="145"/>
      <c r="S400" s="145"/>
      <c r="T400" s="127"/>
      <c r="U400" s="347"/>
    </row>
    <row r="401" spans="1:21" ht="9.9" hidden="1" customHeight="1" thickBot="1">
      <c r="A401" s="3"/>
      <c r="B401" s="537"/>
      <c r="C401" s="411"/>
      <c r="D401" s="408"/>
      <c r="E401" s="718"/>
      <c r="F401" s="719"/>
      <c r="G401" s="719"/>
      <c r="H401" s="719"/>
      <c r="I401" s="719"/>
      <c r="J401" s="719"/>
      <c r="K401" s="413"/>
      <c r="L401" s="718"/>
      <c r="M401" s="719"/>
      <c r="N401" s="719"/>
      <c r="O401" s="719"/>
      <c r="P401" s="719"/>
      <c r="Q401" s="721"/>
      <c r="R401" s="145"/>
      <c r="S401" s="145"/>
      <c r="T401" s="127"/>
      <c r="U401" s="347"/>
    </row>
    <row r="402" spans="1:21" ht="9.9" hidden="1" customHeight="1" thickTop="1">
      <c r="A402" s="3"/>
      <c r="B402" s="537"/>
      <c r="C402" s="411"/>
      <c r="D402" s="408"/>
      <c r="E402" s="749" t="s">
        <v>11</v>
      </c>
      <c r="F402" s="750"/>
      <c r="G402" s="750"/>
      <c r="H402" s="751"/>
      <c r="I402" s="752"/>
      <c r="J402" s="753"/>
      <c r="K402" s="413"/>
      <c r="L402" s="722" t="s">
        <v>12</v>
      </c>
      <c r="M402" s="704"/>
      <c r="N402" s="704"/>
      <c r="O402" s="704"/>
      <c r="P402" s="723"/>
      <c r="Q402" s="725"/>
      <c r="R402" s="145"/>
      <c r="S402" s="145"/>
      <c r="T402" s="127"/>
      <c r="U402" s="347"/>
    </row>
    <row r="403" spans="1:21" ht="9.9" hidden="1" customHeight="1">
      <c r="A403" s="3"/>
      <c r="B403" s="537"/>
      <c r="C403" s="411"/>
      <c r="D403" s="408"/>
      <c r="E403" s="735"/>
      <c r="F403" s="736"/>
      <c r="G403" s="736"/>
      <c r="H403" s="737"/>
      <c r="I403" s="740"/>
      <c r="J403" s="741"/>
      <c r="K403" s="413"/>
      <c r="L403" s="722"/>
      <c r="M403" s="704"/>
      <c r="N403" s="704"/>
      <c r="O403" s="704"/>
      <c r="P403" s="724"/>
      <c r="Q403" s="726"/>
      <c r="R403" s="145"/>
      <c r="S403" s="145"/>
      <c r="T403" s="127"/>
      <c r="U403" s="347"/>
    </row>
    <row r="404" spans="1:21" ht="9.9" hidden="1" customHeight="1">
      <c r="A404" s="3"/>
      <c r="B404" s="537"/>
      <c r="C404" s="411"/>
      <c r="D404" s="408"/>
      <c r="E404" s="732" t="s">
        <v>15</v>
      </c>
      <c r="F404" s="733"/>
      <c r="G404" s="733"/>
      <c r="H404" s="734"/>
      <c r="I404" s="738"/>
      <c r="J404" s="739"/>
      <c r="K404" s="413"/>
      <c r="L404" s="712" t="s">
        <v>16</v>
      </c>
      <c r="M404" s="713"/>
      <c r="N404" s="713"/>
      <c r="O404" s="713"/>
      <c r="P404" s="714"/>
      <c r="Q404" s="715"/>
      <c r="R404" s="145"/>
      <c r="S404" s="145"/>
      <c r="T404" s="127"/>
      <c r="U404" s="347"/>
    </row>
    <row r="405" spans="1:21" ht="9.9" hidden="1" customHeight="1">
      <c r="A405" s="3"/>
      <c r="B405" s="537"/>
      <c r="C405" s="411"/>
      <c r="D405" s="408"/>
      <c r="E405" s="735"/>
      <c r="F405" s="736"/>
      <c r="G405" s="736"/>
      <c r="H405" s="737"/>
      <c r="I405" s="740"/>
      <c r="J405" s="741"/>
      <c r="K405" s="413"/>
      <c r="L405" s="712"/>
      <c r="M405" s="713"/>
      <c r="N405" s="713"/>
      <c r="O405" s="713"/>
      <c r="P405" s="714"/>
      <c r="Q405" s="715"/>
      <c r="R405" s="145"/>
      <c r="S405" s="145"/>
      <c r="T405" s="127"/>
      <c r="U405" s="347"/>
    </row>
    <row r="406" spans="1:21" ht="9.9" hidden="1" customHeight="1">
      <c r="A406" s="3"/>
      <c r="B406" s="537"/>
      <c r="C406" s="411"/>
      <c r="D406" s="408"/>
      <c r="E406" s="732" t="s">
        <v>19</v>
      </c>
      <c r="F406" s="733"/>
      <c r="G406" s="733"/>
      <c r="H406" s="734"/>
      <c r="I406" s="738"/>
      <c r="J406" s="739"/>
      <c r="K406" s="413"/>
      <c r="L406" s="712" t="s">
        <v>20</v>
      </c>
      <c r="M406" s="713"/>
      <c r="N406" s="713"/>
      <c r="O406" s="713"/>
      <c r="P406" s="714"/>
      <c r="Q406" s="715"/>
      <c r="R406" s="145"/>
      <c r="S406" s="145"/>
      <c r="T406" s="127"/>
      <c r="U406" s="347"/>
    </row>
    <row r="407" spans="1:21" ht="9.9" hidden="1" customHeight="1">
      <c r="A407" s="3"/>
      <c r="B407" s="537"/>
      <c r="C407" s="411"/>
      <c r="D407" s="408"/>
      <c r="E407" s="735"/>
      <c r="F407" s="736"/>
      <c r="G407" s="736"/>
      <c r="H407" s="737"/>
      <c r="I407" s="740"/>
      <c r="J407" s="741"/>
      <c r="K407" s="413"/>
      <c r="L407" s="712"/>
      <c r="M407" s="713"/>
      <c r="N407" s="713"/>
      <c r="O407" s="713"/>
      <c r="P407" s="714"/>
      <c r="Q407" s="715"/>
      <c r="R407" s="145"/>
      <c r="S407" s="145"/>
      <c r="T407" s="127"/>
      <c r="U407" s="347"/>
    </row>
    <row r="408" spans="1:21" ht="9.9" hidden="1" customHeight="1">
      <c r="A408" s="3"/>
      <c r="B408" s="537"/>
      <c r="C408" s="411"/>
      <c r="D408" s="408"/>
      <c r="E408" s="504"/>
      <c r="F408" s="487"/>
      <c r="G408" s="487"/>
      <c r="H408" s="487"/>
      <c r="I408" s="738"/>
      <c r="J408" s="739"/>
      <c r="K408" s="413"/>
      <c r="L408" s="722" t="s">
        <v>21</v>
      </c>
      <c r="M408" s="704"/>
      <c r="N408" s="704"/>
      <c r="O408" s="704"/>
      <c r="P408" s="724"/>
      <c r="Q408" s="726"/>
      <c r="R408" s="145"/>
      <c r="S408" s="145"/>
      <c r="T408" s="127"/>
      <c r="U408" s="347"/>
    </row>
    <row r="409" spans="1:21" ht="9.9" hidden="1" customHeight="1" thickBot="1">
      <c r="A409" s="3"/>
      <c r="B409" s="537"/>
      <c r="C409" s="411"/>
      <c r="D409" s="408"/>
      <c r="E409" s="505"/>
      <c r="F409" s="506"/>
      <c r="G409" s="506"/>
      <c r="H409" s="506"/>
      <c r="I409" s="746"/>
      <c r="J409" s="747"/>
      <c r="K409" s="413"/>
      <c r="L409" s="728"/>
      <c r="M409" s="729"/>
      <c r="N409" s="729"/>
      <c r="O409" s="729"/>
      <c r="P409" s="730"/>
      <c r="Q409" s="731"/>
      <c r="R409" s="145"/>
      <c r="S409" s="145"/>
      <c r="T409" s="127"/>
      <c r="U409" s="347"/>
    </row>
    <row r="410" spans="1:21" ht="9.9" hidden="1" customHeight="1" thickTop="1">
      <c r="A410" s="3"/>
      <c r="B410" s="537"/>
      <c r="C410" s="411"/>
      <c r="D410" s="408"/>
      <c r="E410" s="145"/>
      <c r="F410" s="145"/>
      <c r="G410" s="145"/>
      <c r="H410" s="145"/>
      <c r="I410" s="145"/>
      <c r="J410" s="145"/>
      <c r="K410" s="421"/>
      <c r="L410" s="422"/>
      <c r="M410" s="421"/>
      <c r="N410" s="145"/>
      <c r="O410" s="145"/>
      <c r="P410" s="145"/>
      <c r="Q410" s="145"/>
      <c r="R410" s="145"/>
      <c r="S410" s="145"/>
      <c r="T410" s="127"/>
      <c r="U410" s="347"/>
    </row>
    <row r="411" spans="1:21" ht="9.9" hidden="1" customHeight="1" thickBot="1">
      <c r="A411" s="3"/>
      <c r="B411" s="404"/>
      <c r="C411" s="407"/>
      <c r="D411" s="408"/>
      <c r="E411" s="408"/>
      <c r="F411" s="408"/>
      <c r="G411" s="408"/>
      <c r="H411" s="408"/>
      <c r="I411" s="408"/>
      <c r="J411" s="408"/>
      <c r="K411" s="408"/>
      <c r="L411" s="408"/>
      <c r="M411" s="408"/>
      <c r="N411" s="408"/>
      <c r="O411" s="408"/>
      <c r="P411" s="408"/>
      <c r="Q411" s="408"/>
      <c r="R411" s="127"/>
      <c r="S411" s="127"/>
      <c r="T411" s="127"/>
      <c r="U411" s="347"/>
    </row>
    <row r="412" spans="1:21" ht="19.95" hidden="1" customHeight="1">
      <c r="A412" s="3"/>
      <c r="B412" s="401" t="s">
        <v>111</v>
      </c>
      <c r="C412" s="701" t="s">
        <v>26</v>
      </c>
      <c r="D412" s="702"/>
      <c r="E412" s="702"/>
      <c r="F412" s="702"/>
      <c r="G412" s="702"/>
      <c r="H412" s="702"/>
      <c r="I412" s="702"/>
      <c r="J412" s="702"/>
      <c r="K412" s="702"/>
      <c r="L412" s="702"/>
      <c r="M412" s="702"/>
      <c r="N412" s="702"/>
      <c r="O412" s="702"/>
      <c r="P412" s="702"/>
      <c r="Q412" s="702"/>
      <c r="R412" s="702"/>
      <c r="S412" s="402"/>
      <c r="T412" s="402"/>
      <c r="U412" s="403"/>
    </row>
    <row r="413" spans="1:21" ht="9.9" hidden="1" customHeight="1">
      <c r="A413" s="3"/>
      <c r="B413" s="754" t="s">
        <v>41</v>
      </c>
      <c r="C413" s="407"/>
      <c r="D413" s="408"/>
      <c r="E413" s="408"/>
      <c r="F413" s="408"/>
      <c r="G413" s="408"/>
      <c r="H413" s="408"/>
      <c r="I413" s="408"/>
      <c r="J413" s="408"/>
      <c r="K413" s="408"/>
      <c r="L413" s="408"/>
      <c r="M413" s="408"/>
      <c r="N413" s="408"/>
      <c r="O413" s="408"/>
      <c r="P413" s="408"/>
      <c r="Q413" s="408"/>
      <c r="R413" s="408"/>
      <c r="S413" s="408"/>
      <c r="T413" s="408"/>
      <c r="U413" s="410"/>
    </row>
    <row r="414" spans="1:21" ht="9.9" hidden="1" customHeight="1">
      <c r="A414" s="3"/>
      <c r="B414" s="754"/>
      <c r="C414" s="407"/>
      <c r="D414" s="408"/>
      <c r="E414" s="698" t="s">
        <v>113</v>
      </c>
      <c r="F414" s="698"/>
      <c r="G414" s="698"/>
      <c r="H414" s="698"/>
      <c r="I414" s="698"/>
      <c r="J414" s="698"/>
      <c r="K414" s="698"/>
      <c r="L414" s="698"/>
      <c r="M414" s="698"/>
      <c r="N414" s="126"/>
      <c r="O414" s="126"/>
      <c r="P414" s="408"/>
      <c r="Q414" s="408"/>
      <c r="R414" s="704" t="s">
        <v>28</v>
      </c>
      <c r="S414" s="704"/>
      <c r="T414" s="704"/>
      <c r="U414" s="705"/>
    </row>
    <row r="415" spans="1:21" ht="9.9" hidden="1" customHeight="1">
      <c r="A415" s="3"/>
      <c r="B415" s="703" t="s">
        <v>27</v>
      </c>
      <c r="C415" s="407"/>
      <c r="D415" s="408"/>
      <c r="E415" s="698"/>
      <c r="F415" s="698"/>
      <c r="G415" s="698"/>
      <c r="H415" s="698"/>
      <c r="I415" s="698"/>
      <c r="J415" s="698"/>
      <c r="K415" s="698"/>
      <c r="L415" s="698"/>
      <c r="M415" s="698"/>
      <c r="N415" s="126"/>
      <c r="O415" s="126"/>
      <c r="P415" s="408"/>
      <c r="Q415" s="408"/>
      <c r="R415" s="704"/>
      <c r="S415" s="704"/>
      <c r="T415" s="704"/>
      <c r="U415" s="705"/>
    </row>
    <row r="416" spans="1:21" ht="9.9" hidden="1" customHeight="1">
      <c r="A416" s="3"/>
      <c r="B416" s="703"/>
      <c r="C416" s="407"/>
      <c r="D416" s="408"/>
      <c r="E416" s="408"/>
      <c r="F416" s="408"/>
      <c r="G416" s="408"/>
      <c r="H416" s="408"/>
      <c r="I416" s="408"/>
      <c r="J416" s="408"/>
      <c r="K416" s="408"/>
      <c r="L416" s="408"/>
      <c r="M416" s="408"/>
      <c r="N416" s="408"/>
      <c r="O416" s="408"/>
      <c r="P416" s="408"/>
      <c r="Q416" s="408"/>
      <c r="R416" s="706">
        <v>0.5</v>
      </c>
      <c r="S416" s="706"/>
      <c r="T416" s="706"/>
      <c r="U416" s="707"/>
    </row>
    <row r="417" spans="1:21" ht="9.9" hidden="1" customHeight="1">
      <c r="A417" s="3"/>
      <c r="B417" s="404"/>
      <c r="C417" s="696">
        <v>0.5625</v>
      </c>
      <c r="D417" s="408"/>
      <c r="E417" s="408"/>
      <c r="F417" s="408"/>
      <c r="G417" s="408"/>
      <c r="H417" s="408"/>
      <c r="I417" s="408"/>
      <c r="J417" s="408"/>
      <c r="K417" s="408"/>
      <c r="L417" s="408"/>
      <c r="M417" s="408"/>
      <c r="N417" s="408"/>
      <c r="O417" s="408"/>
      <c r="P417" s="408"/>
      <c r="Q417" s="408"/>
      <c r="R417" s="706"/>
      <c r="S417" s="706"/>
      <c r="T417" s="706"/>
      <c r="U417" s="707"/>
    </row>
    <row r="418" spans="1:21" ht="9.9" hidden="1" customHeight="1">
      <c r="A418" s="3"/>
      <c r="B418" s="404"/>
      <c r="C418" s="697"/>
      <c r="D418" s="408"/>
      <c r="E418" s="698" t="s">
        <v>547</v>
      </c>
      <c r="F418" s="698"/>
      <c r="G418" s="698"/>
      <c r="H418" s="698"/>
      <c r="I418" s="698"/>
      <c r="J418" s="698"/>
      <c r="K418" s="830"/>
      <c r="L418" s="700" t="s">
        <v>2</v>
      </c>
      <c r="M418" s="699"/>
      <c r="N418" s="698" t="s">
        <v>39</v>
      </c>
      <c r="O418" s="698"/>
      <c r="P418" s="698"/>
      <c r="Q418" s="698"/>
      <c r="R418" s="698"/>
      <c r="S418" s="698"/>
      <c r="T418" s="423"/>
      <c r="U418" s="424"/>
    </row>
    <row r="419" spans="1:21" ht="9.9" hidden="1" customHeight="1">
      <c r="A419" s="3"/>
      <c r="B419" s="404"/>
      <c r="C419" s="407"/>
      <c r="D419" s="408"/>
      <c r="E419" s="698"/>
      <c r="F419" s="698"/>
      <c r="G419" s="698"/>
      <c r="H419" s="698"/>
      <c r="I419" s="698"/>
      <c r="J419" s="698"/>
      <c r="K419" s="830"/>
      <c r="L419" s="700"/>
      <c r="M419" s="699"/>
      <c r="N419" s="698"/>
      <c r="O419" s="698"/>
      <c r="P419" s="698"/>
      <c r="Q419" s="698"/>
      <c r="R419" s="698"/>
      <c r="S419" s="698"/>
      <c r="T419" s="423"/>
      <c r="U419" s="424"/>
    </row>
    <row r="420" spans="1:21" ht="9.9" hidden="1" customHeight="1" thickBot="1">
      <c r="A420" s="3"/>
      <c r="B420" s="404"/>
      <c r="C420" s="623"/>
      <c r="D420" s="408"/>
      <c r="E420" s="408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23"/>
      <c r="S420" s="423"/>
      <c r="T420" s="423"/>
      <c r="U420" s="424"/>
    </row>
    <row r="421" spans="1:21" ht="19.95" hidden="1" customHeight="1">
      <c r="A421" s="3"/>
      <c r="B421" s="401" t="s">
        <v>112</v>
      </c>
      <c r="C421" s="701" t="s">
        <v>26</v>
      </c>
      <c r="D421" s="702"/>
      <c r="E421" s="702"/>
      <c r="F421" s="702"/>
      <c r="G421" s="702"/>
      <c r="H421" s="702"/>
      <c r="I421" s="702"/>
      <c r="J421" s="702"/>
      <c r="K421" s="702"/>
      <c r="L421" s="702"/>
      <c r="M421" s="702"/>
      <c r="N421" s="702"/>
      <c r="O421" s="702"/>
      <c r="P421" s="702"/>
      <c r="Q421" s="702"/>
      <c r="R421" s="702"/>
      <c r="S421" s="402"/>
      <c r="T421" s="402"/>
      <c r="U421" s="403"/>
    </row>
    <row r="422" spans="1:21" ht="9.9" hidden="1" customHeight="1">
      <c r="A422" s="3"/>
      <c r="B422" s="754" t="s">
        <v>41</v>
      </c>
      <c r="C422" s="407"/>
      <c r="D422" s="408"/>
      <c r="E422" s="408"/>
      <c r="F422" s="408"/>
      <c r="G422" s="408"/>
      <c r="H422" s="408"/>
      <c r="I422" s="408"/>
      <c r="J422" s="408"/>
      <c r="K422" s="408"/>
      <c r="L422" s="408"/>
      <c r="M422" s="408"/>
      <c r="N422" s="408"/>
      <c r="O422" s="408"/>
      <c r="P422" s="408"/>
      <c r="Q422" s="408"/>
      <c r="R422" s="408"/>
      <c r="S422" s="408"/>
      <c r="T422" s="408"/>
      <c r="U422" s="410"/>
    </row>
    <row r="423" spans="1:21" ht="9.9" hidden="1" customHeight="1">
      <c r="A423" s="3"/>
      <c r="B423" s="754"/>
      <c r="C423" s="407"/>
      <c r="D423" s="408"/>
      <c r="E423" s="698" t="s">
        <v>125</v>
      </c>
      <c r="F423" s="698"/>
      <c r="G423" s="698"/>
      <c r="H423" s="698"/>
      <c r="I423" s="698"/>
      <c r="J423" s="698"/>
      <c r="K423" s="698"/>
      <c r="L423" s="698"/>
      <c r="M423" s="698"/>
      <c r="N423" s="126"/>
      <c r="O423" s="126"/>
      <c r="P423" s="408"/>
      <c r="Q423" s="408"/>
      <c r="R423" s="704" t="s">
        <v>28</v>
      </c>
      <c r="S423" s="704"/>
      <c r="T423" s="704"/>
      <c r="U423" s="705"/>
    </row>
    <row r="424" spans="1:21" ht="9.9" hidden="1" customHeight="1">
      <c r="A424" s="3"/>
      <c r="B424" s="754" t="s">
        <v>27</v>
      </c>
      <c r="C424" s="407"/>
      <c r="D424" s="408"/>
      <c r="E424" s="698"/>
      <c r="F424" s="698"/>
      <c r="G424" s="698"/>
      <c r="H424" s="698"/>
      <c r="I424" s="698"/>
      <c r="J424" s="698"/>
      <c r="K424" s="698"/>
      <c r="L424" s="698"/>
      <c r="M424" s="698"/>
      <c r="N424" s="126"/>
      <c r="O424" s="126"/>
      <c r="P424" s="408"/>
      <c r="Q424" s="408"/>
      <c r="R424" s="704"/>
      <c r="S424" s="704"/>
      <c r="T424" s="704"/>
      <c r="U424" s="705"/>
    </row>
    <row r="425" spans="1:21" ht="9.9" hidden="1" customHeight="1">
      <c r="A425" s="3"/>
      <c r="B425" s="754"/>
      <c r="C425" s="407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706">
        <v>0.5</v>
      </c>
      <c r="S425" s="706"/>
      <c r="T425" s="706"/>
      <c r="U425" s="707"/>
    </row>
    <row r="426" spans="1:21" ht="9.9" hidden="1" customHeight="1">
      <c r="A426" s="3"/>
      <c r="B426" s="404"/>
      <c r="C426" s="407"/>
      <c r="D426" s="408"/>
      <c r="E426" s="408"/>
      <c r="F426" s="408"/>
      <c r="G426" s="408"/>
      <c r="H426" s="408"/>
      <c r="I426" s="408"/>
      <c r="J426" s="408"/>
      <c r="K426" s="408"/>
      <c r="L426" s="408"/>
      <c r="M426" s="408"/>
      <c r="N426" s="408"/>
      <c r="O426" s="408"/>
      <c r="P426" s="408"/>
      <c r="Q426" s="408"/>
      <c r="R426" s="706"/>
      <c r="S426" s="706"/>
      <c r="T426" s="706"/>
      <c r="U426" s="707"/>
    </row>
    <row r="427" spans="1:21" ht="9.9" hidden="1" customHeight="1">
      <c r="A427" s="3"/>
      <c r="B427" s="406"/>
      <c r="C427" s="696">
        <v>0.5625</v>
      </c>
      <c r="D427" s="408"/>
      <c r="E427" s="698" t="s">
        <v>34</v>
      </c>
      <c r="F427" s="698"/>
      <c r="G427" s="698"/>
      <c r="H427" s="698"/>
      <c r="I427" s="698"/>
      <c r="J427" s="698"/>
      <c r="K427" s="699"/>
      <c r="L427" s="700" t="s">
        <v>2</v>
      </c>
      <c r="M427" s="699"/>
      <c r="N427" s="698" t="s">
        <v>36</v>
      </c>
      <c r="O427" s="698"/>
      <c r="P427" s="698"/>
      <c r="Q427" s="698"/>
      <c r="R427" s="698"/>
      <c r="S427" s="698"/>
      <c r="T427" s="408"/>
      <c r="U427" s="410"/>
    </row>
    <row r="428" spans="1:21" ht="9.9" hidden="1" customHeight="1">
      <c r="A428" s="3"/>
      <c r="B428" s="406"/>
      <c r="C428" s="697"/>
      <c r="D428" s="408"/>
      <c r="E428" s="698"/>
      <c r="F428" s="698"/>
      <c r="G428" s="698"/>
      <c r="H428" s="698"/>
      <c r="I428" s="698"/>
      <c r="J428" s="698"/>
      <c r="K428" s="699"/>
      <c r="L428" s="700"/>
      <c r="M428" s="699"/>
      <c r="N428" s="698"/>
      <c r="O428" s="698"/>
      <c r="P428" s="698"/>
      <c r="Q428" s="698"/>
      <c r="R428" s="698"/>
      <c r="S428" s="698"/>
      <c r="T428" s="408"/>
      <c r="U428" s="410"/>
    </row>
    <row r="429" spans="1:21" ht="9.9" hidden="1" customHeight="1">
      <c r="A429" s="3"/>
      <c r="B429" s="406"/>
      <c r="C429" s="411"/>
      <c r="D429" s="408"/>
      <c r="E429" s="145"/>
      <c r="F429" s="145"/>
      <c r="G429" s="145"/>
      <c r="H429" s="145"/>
      <c r="I429" s="145"/>
      <c r="J429" s="145"/>
      <c r="K429" s="421"/>
      <c r="L429" s="422"/>
      <c r="M429" s="421"/>
      <c r="N429" s="145"/>
      <c r="O429" s="145"/>
      <c r="P429" s="145"/>
      <c r="Q429" s="145"/>
      <c r="R429" s="145"/>
      <c r="S429" s="145"/>
      <c r="T429" s="408"/>
      <c r="U429" s="410"/>
    </row>
    <row r="430" spans="1:21" ht="9.9" hidden="1" customHeight="1">
      <c r="A430" s="3"/>
      <c r="B430" s="406"/>
      <c r="C430" s="411"/>
      <c r="D430" s="408"/>
      <c r="E430" s="698" t="s">
        <v>44</v>
      </c>
      <c r="F430" s="698"/>
      <c r="G430" s="698"/>
      <c r="H430" s="698"/>
      <c r="I430" s="698"/>
      <c r="J430" s="698"/>
      <c r="K430" s="698"/>
      <c r="L430" s="698"/>
      <c r="M430" s="698"/>
      <c r="N430" s="145"/>
      <c r="O430" s="145"/>
      <c r="P430" s="145"/>
      <c r="Q430" s="145"/>
      <c r="R430" s="145"/>
      <c r="S430" s="145"/>
      <c r="T430" s="408"/>
      <c r="U430" s="410"/>
    </row>
    <row r="431" spans="1:21" ht="9.9" hidden="1" customHeight="1">
      <c r="A431" s="3"/>
      <c r="B431" s="406"/>
      <c r="C431" s="411"/>
      <c r="D431" s="408"/>
      <c r="E431" s="698"/>
      <c r="F431" s="698"/>
      <c r="G431" s="698"/>
      <c r="H431" s="698"/>
      <c r="I431" s="698"/>
      <c r="J431" s="698"/>
      <c r="K431" s="698"/>
      <c r="L431" s="698"/>
      <c r="M431" s="698"/>
      <c r="N431" s="145"/>
      <c r="O431" s="145"/>
      <c r="P431" s="145"/>
      <c r="Q431" s="145"/>
      <c r="R431" s="145"/>
      <c r="S431" s="145"/>
      <c r="T431" s="408"/>
      <c r="U431" s="410"/>
    </row>
    <row r="432" spans="1:21" ht="9.9" hidden="1" customHeight="1">
      <c r="A432" s="3"/>
      <c r="B432" s="406"/>
      <c r="C432" s="411"/>
      <c r="D432" s="408"/>
      <c r="E432" s="145"/>
      <c r="F432" s="145"/>
      <c r="G432" s="145"/>
      <c r="H432" s="145"/>
      <c r="I432" s="145"/>
      <c r="J432" s="145"/>
      <c r="K432" s="421"/>
      <c r="L432" s="422"/>
      <c r="M432" s="421"/>
      <c r="N432" s="145"/>
      <c r="O432" s="145"/>
      <c r="P432" s="145"/>
      <c r="Q432" s="145"/>
      <c r="R432" s="145"/>
      <c r="S432" s="145"/>
      <c r="T432" s="408"/>
      <c r="U432" s="410"/>
    </row>
    <row r="433" spans="1:21" ht="9.9" hidden="1" customHeight="1">
      <c r="A433" s="3"/>
      <c r="B433" s="406"/>
      <c r="C433" s="696">
        <v>0.625</v>
      </c>
      <c r="D433" s="408"/>
      <c r="E433" s="698" t="s">
        <v>517</v>
      </c>
      <c r="F433" s="698"/>
      <c r="G433" s="698"/>
      <c r="H433" s="698"/>
      <c r="I433" s="698"/>
      <c r="J433" s="698"/>
      <c r="K433" s="699"/>
      <c r="L433" s="700" t="s">
        <v>2</v>
      </c>
      <c r="M433" s="699"/>
      <c r="N433" s="698" t="s">
        <v>164</v>
      </c>
      <c r="O433" s="698"/>
      <c r="P433" s="698"/>
      <c r="Q433" s="698"/>
      <c r="R433" s="698"/>
      <c r="S433" s="698"/>
      <c r="T433" s="408"/>
      <c r="U433" s="410"/>
    </row>
    <row r="434" spans="1:21" ht="9.9" hidden="1" customHeight="1">
      <c r="A434" s="3"/>
      <c r="B434" s="406"/>
      <c r="C434" s="697"/>
      <c r="D434" s="408"/>
      <c r="E434" s="698"/>
      <c r="F434" s="698"/>
      <c r="G434" s="698"/>
      <c r="H434" s="698"/>
      <c r="I434" s="698"/>
      <c r="J434" s="698"/>
      <c r="K434" s="699"/>
      <c r="L434" s="700"/>
      <c r="M434" s="699"/>
      <c r="N434" s="698"/>
      <c r="O434" s="698"/>
      <c r="P434" s="698"/>
      <c r="Q434" s="698"/>
      <c r="R434" s="698"/>
      <c r="S434" s="698"/>
      <c r="T434" s="408"/>
      <c r="U434" s="410"/>
    </row>
    <row r="435" spans="1:21" ht="9.9" hidden="1" customHeight="1" thickBot="1">
      <c r="A435" s="3"/>
      <c r="B435" s="406"/>
      <c r="C435" s="411"/>
      <c r="D435" s="408"/>
      <c r="E435" s="408"/>
      <c r="F435" s="408"/>
      <c r="G435" s="408"/>
      <c r="H435" s="408"/>
      <c r="I435" s="408"/>
      <c r="J435" s="408"/>
      <c r="K435" s="408"/>
      <c r="L435" s="408"/>
      <c r="M435" s="408"/>
      <c r="N435" s="408"/>
      <c r="O435" s="408"/>
      <c r="P435" s="408"/>
      <c r="Q435" s="408"/>
      <c r="R435" s="408"/>
      <c r="S435" s="408"/>
      <c r="T435" s="408"/>
      <c r="U435" s="410"/>
    </row>
    <row r="436" spans="1:21" ht="9.9" hidden="1" customHeight="1" thickTop="1">
      <c r="A436" s="3"/>
      <c r="B436" s="412"/>
      <c r="C436" s="411"/>
      <c r="D436" s="408"/>
      <c r="E436" s="408"/>
      <c r="F436" s="716" t="s">
        <v>37</v>
      </c>
      <c r="G436" s="717"/>
      <c r="H436" s="717"/>
      <c r="I436" s="717"/>
      <c r="J436" s="717"/>
      <c r="K436" s="717"/>
      <c r="L436" s="413"/>
      <c r="M436" s="716" t="s">
        <v>37</v>
      </c>
      <c r="N436" s="717"/>
      <c r="O436" s="717"/>
      <c r="P436" s="717"/>
      <c r="Q436" s="717"/>
      <c r="R436" s="720"/>
      <c r="S436" s="408"/>
      <c r="T436" s="408"/>
      <c r="U436" s="410"/>
    </row>
    <row r="437" spans="1:21" ht="9.9" hidden="1" customHeight="1" thickBot="1">
      <c r="A437" s="3"/>
      <c r="B437" s="412"/>
      <c r="C437" s="411"/>
      <c r="D437" s="408"/>
      <c r="E437" s="408"/>
      <c r="F437" s="718"/>
      <c r="G437" s="719"/>
      <c r="H437" s="719"/>
      <c r="I437" s="719"/>
      <c r="J437" s="719"/>
      <c r="K437" s="719"/>
      <c r="L437" s="413"/>
      <c r="M437" s="718"/>
      <c r="N437" s="719"/>
      <c r="O437" s="719"/>
      <c r="P437" s="719"/>
      <c r="Q437" s="719"/>
      <c r="R437" s="721"/>
      <c r="S437" s="408"/>
      <c r="T437" s="408"/>
      <c r="U437" s="410"/>
    </row>
    <row r="438" spans="1:21" ht="9.9" hidden="1" customHeight="1" thickTop="1">
      <c r="A438" s="3"/>
      <c r="B438" s="412"/>
      <c r="C438" s="411"/>
      <c r="D438" s="408"/>
      <c r="E438" s="408"/>
      <c r="F438" s="749" t="s">
        <v>11</v>
      </c>
      <c r="G438" s="750"/>
      <c r="H438" s="750"/>
      <c r="I438" s="751"/>
      <c r="J438" s="752"/>
      <c r="K438" s="753"/>
      <c r="L438" s="413"/>
      <c r="M438" s="722" t="s">
        <v>12</v>
      </c>
      <c r="N438" s="704"/>
      <c r="O438" s="704"/>
      <c r="P438" s="704"/>
      <c r="Q438" s="723"/>
      <c r="R438" s="725"/>
      <c r="S438" s="408"/>
      <c r="T438" s="408"/>
      <c r="U438" s="410"/>
    </row>
    <row r="439" spans="1:21" ht="9.9" hidden="1" customHeight="1">
      <c r="A439" s="3"/>
      <c r="B439" s="412"/>
      <c r="C439" s="411"/>
      <c r="D439" s="408"/>
      <c r="E439" s="408"/>
      <c r="F439" s="735"/>
      <c r="G439" s="736"/>
      <c r="H439" s="736"/>
      <c r="I439" s="737"/>
      <c r="J439" s="740"/>
      <c r="K439" s="741"/>
      <c r="L439" s="413"/>
      <c r="M439" s="722"/>
      <c r="N439" s="704"/>
      <c r="O439" s="704"/>
      <c r="P439" s="704"/>
      <c r="Q439" s="724"/>
      <c r="R439" s="726"/>
      <c r="S439" s="408"/>
      <c r="T439" s="408"/>
      <c r="U439" s="410"/>
    </row>
    <row r="440" spans="1:21" ht="9.9" hidden="1" customHeight="1">
      <c r="A440" s="3"/>
      <c r="B440" s="412"/>
      <c r="C440" s="411"/>
      <c r="D440" s="408"/>
      <c r="E440" s="408"/>
      <c r="F440" s="732" t="s">
        <v>15</v>
      </c>
      <c r="G440" s="733"/>
      <c r="H440" s="733"/>
      <c r="I440" s="734"/>
      <c r="J440" s="738"/>
      <c r="K440" s="739"/>
      <c r="L440" s="413"/>
      <c r="M440" s="712" t="s">
        <v>16</v>
      </c>
      <c r="N440" s="713"/>
      <c r="O440" s="713"/>
      <c r="P440" s="713"/>
      <c r="Q440" s="714"/>
      <c r="R440" s="715"/>
      <c r="S440" s="408"/>
      <c r="T440" s="408"/>
      <c r="U440" s="410"/>
    </row>
    <row r="441" spans="1:21" ht="9.9" hidden="1" customHeight="1">
      <c r="A441" s="3"/>
      <c r="B441" s="412"/>
      <c r="C441" s="411"/>
      <c r="D441" s="408"/>
      <c r="E441" s="408"/>
      <c r="F441" s="735"/>
      <c r="G441" s="736"/>
      <c r="H441" s="736"/>
      <c r="I441" s="737"/>
      <c r="J441" s="740"/>
      <c r="K441" s="741"/>
      <c r="L441" s="413"/>
      <c r="M441" s="712"/>
      <c r="N441" s="713"/>
      <c r="O441" s="713"/>
      <c r="P441" s="713"/>
      <c r="Q441" s="714"/>
      <c r="R441" s="715"/>
      <c r="S441" s="408"/>
      <c r="T441" s="408"/>
      <c r="U441" s="410"/>
    </row>
    <row r="442" spans="1:21" ht="9.9" hidden="1" customHeight="1">
      <c r="A442" s="3"/>
      <c r="B442" s="412"/>
      <c r="C442" s="411"/>
      <c r="D442" s="408"/>
      <c r="E442" s="408"/>
      <c r="F442" s="732" t="s">
        <v>19</v>
      </c>
      <c r="G442" s="733"/>
      <c r="H442" s="733"/>
      <c r="I442" s="734"/>
      <c r="J442" s="738"/>
      <c r="K442" s="739"/>
      <c r="L442" s="413"/>
      <c r="M442" s="712" t="s">
        <v>20</v>
      </c>
      <c r="N442" s="713"/>
      <c r="O442" s="713"/>
      <c r="P442" s="713"/>
      <c r="Q442" s="714"/>
      <c r="R442" s="715"/>
      <c r="S442" s="408"/>
      <c r="T442" s="408"/>
      <c r="U442" s="410"/>
    </row>
    <row r="443" spans="1:21" ht="9.9" hidden="1" customHeight="1">
      <c r="A443" s="3"/>
      <c r="B443" s="412"/>
      <c r="C443" s="411"/>
      <c r="D443" s="408"/>
      <c r="E443" s="408"/>
      <c r="F443" s="735"/>
      <c r="G443" s="736"/>
      <c r="H443" s="736"/>
      <c r="I443" s="737"/>
      <c r="J443" s="740"/>
      <c r="K443" s="741"/>
      <c r="L443" s="413"/>
      <c r="M443" s="712"/>
      <c r="N443" s="713"/>
      <c r="O443" s="713"/>
      <c r="P443" s="713"/>
      <c r="Q443" s="714"/>
      <c r="R443" s="715"/>
      <c r="S443" s="408"/>
      <c r="T443" s="408"/>
      <c r="U443" s="410"/>
    </row>
    <row r="444" spans="1:21" ht="9.9" hidden="1" customHeight="1">
      <c r="A444" s="3"/>
      <c r="B444" s="412"/>
      <c r="C444" s="411"/>
      <c r="D444" s="408"/>
      <c r="E444" s="408"/>
      <c r="F444" s="504"/>
      <c r="G444" s="487"/>
      <c r="H444" s="487"/>
      <c r="I444" s="487"/>
      <c r="J444" s="738"/>
      <c r="K444" s="739"/>
      <c r="L444" s="413"/>
      <c r="M444" s="722" t="s">
        <v>21</v>
      </c>
      <c r="N444" s="704"/>
      <c r="O444" s="704"/>
      <c r="P444" s="704"/>
      <c r="Q444" s="724"/>
      <c r="R444" s="726"/>
      <c r="S444" s="408"/>
      <c r="T444" s="408"/>
      <c r="U444" s="410"/>
    </row>
    <row r="445" spans="1:21" ht="9.9" hidden="1" customHeight="1" thickBot="1">
      <c r="A445" s="3"/>
      <c r="B445" s="412"/>
      <c r="C445" s="411"/>
      <c r="D445" s="408"/>
      <c r="E445" s="408"/>
      <c r="F445" s="505"/>
      <c r="G445" s="506"/>
      <c r="H445" s="506"/>
      <c r="I445" s="506"/>
      <c r="J445" s="746"/>
      <c r="K445" s="747"/>
      <c r="L445" s="413"/>
      <c r="M445" s="728"/>
      <c r="N445" s="729"/>
      <c r="O445" s="729"/>
      <c r="P445" s="729"/>
      <c r="Q445" s="730"/>
      <c r="R445" s="731"/>
      <c r="S445" s="408"/>
      <c r="T445" s="408"/>
      <c r="U445" s="410"/>
    </row>
    <row r="446" spans="1:21" ht="9.9" hidden="1" customHeight="1" thickTop="1" thickBot="1">
      <c r="A446" s="3"/>
      <c r="B446" s="412"/>
      <c r="C446" s="411"/>
      <c r="D446" s="408"/>
      <c r="E446" s="408"/>
      <c r="F446" s="408"/>
      <c r="G446" s="408"/>
      <c r="H446" s="408"/>
      <c r="I446" s="408"/>
      <c r="J446" s="408"/>
      <c r="K446" s="408"/>
      <c r="L446" s="408"/>
      <c r="M446" s="408"/>
      <c r="N446" s="408"/>
      <c r="O446" s="408"/>
      <c r="P446" s="408"/>
      <c r="Q446" s="408"/>
      <c r="R446" s="408"/>
      <c r="S446" s="408"/>
      <c r="T446" s="408"/>
      <c r="U446" s="410"/>
    </row>
    <row r="447" spans="1:21" ht="19.95" hidden="1" customHeight="1">
      <c r="A447" s="3"/>
      <c r="B447" s="401" t="s">
        <v>115</v>
      </c>
      <c r="C447" s="701" t="s">
        <v>26</v>
      </c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402"/>
      <c r="T447" s="402"/>
      <c r="U447" s="403"/>
    </row>
    <row r="448" spans="1:21" ht="9.9" hidden="1" customHeight="1">
      <c r="A448" s="3"/>
      <c r="B448" s="754" t="s">
        <v>41</v>
      </c>
      <c r="C448" s="407"/>
      <c r="D448" s="408"/>
      <c r="E448" s="408"/>
      <c r="F448" s="408"/>
      <c r="G448" s="408"/>
      <c r="H448" s="408"/>
      <c r="I448" s="408"/>
      <c r="J448" s="408"/>
      <c r="K448" s="408"/>
      <c r="L448" s="408"/>
      <c r="M448" s="408"/>
      <c r="N448" s="408"/>
      <c r="O448" s="408"/>
      <c r="P448" s="408"/>
      <c r="Q448" s="408"/>
      <c r="R448" s="408"/>
      <c r="S448" s="408"/>
      <c r="T448" s="408"/>
      <c r="U448" s="410"/>
    </row>
    <row r="449" spans="1:21" ht="9.9" hidden="1" customHeight="1">
      <c r="A449" s="3"/>
      <c r="B449" s="754"/>
      <c r="C449" s="407"/>
      <c r="D449" s="408"/>
      <c r="E449" s="698" t="s">
        <v>536</v>
      </c>
      <c r="F449" s="698"/>
      <c r="G449" s="698"/>
      <c r="H449" s="698"/>
      <c r="I449" s="698"/>
      <c r="J449" s="698"/>
      <c r="K449" s="698"/>
      <c r="L449" s="698"/>
      <c r="M449" s="698"/>
      <c r="N449" s="126"/>
      <c r="O449" s="126"/>
      <c r="P449" s="408"/>
      <c r="Q449" s="408"/>
      <c r="R449" s="704" t="s">
        <v>28</v>
      </c>
      <c r="S449" s="704"/>
      <c r="T449" s="704"/>
      <c r="U449" s="705"/>
    </row>
    <row r="450" spans="1:21" ht="9.9" hidden="1" customHeight="1">
      <c r="A450" s="3"/>
      <c r="B450" s="754" t="s">
        <v>27</v>
      </c>
      <c r="C450" s="407"/>
      <c r="D450" s="408"/>
      <c r="E450" s="698"/>
      <c r="F450" s="698"/>
      <c r="G450" s="698"/>
      <c r="H450" s="698"/>
      <c r="I450" s="698"/>
      <c r="J450" s="698"/>
      <c r="K450" s="698"/>
      <c r="L450" s="698"/>
      <c r="M450" s="698"/>
      <c r="N450" s="126"/>
      <c r="O450" s="126"/>
      <c r="P450" s="408"/>
      <c r="Q450" s="408"/>
      <c r="R450" s="704"/>
      <c r="S450" s="704"/>
      <c r="T450" s="704"/>
      <c r="U450" s="705"/>
    </row>
    <row r="451" spans="1:21" ht="9.9" hidden="1" customHeight="1">
      <c r="A451" s="3"/>
      <c r="B451" s="754"/>
      <c r="C451" s="407"/>
      <c r="D451" s="408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26"/>
      <c r="P451" s="408"/>
      <c r="Q451" s="408"/>
      <c r="R451" s="706"/>
      <c r="S451" s="706"/>
      <c r="T451" s="706"/>
      <c r="U451" s="707"/>
    </row>
    <row r="452" spans="1:21" ht="9.9" hidden="1" customHeight="1" thickBot="1">
      <c r="A452" s="3"/>
      <c r="B452" s="414"/>
      <c r="C452" s="407"/>
      <c r="D452" s="408"/>
      <c r="E452" s="408"/>
      <c r="F452" s="408"/>
      <c r="G452" s="408"/>
      <c r="H452" s="408"/>
      <c r="I452" s="408"/>
      <c r="J452" s="408"/>
      <c r="K452" s="408"/>
      <c r="L452" s="408"/>
      <c r="M452" s="408"/>
      <c r="N452" s="408"/>
      <c r="O452" s="408"/>
      <c r="P452" s="408"/>
      <c r="Q452" s="408"/>
      <c r="R452" s="706"/>
      <c r="S452" s="706"/>
      <c r="T452" s="706"/>
      <c r="U452" s="707"/>
    </row>
    <row r="453" spans="1:21" ht="19.95" hidden="1" customHeight="1">
      <c r="A453" s="3"/>
      <c r="B453" s="401" t="s">
        <v>116</v>
      </c>
      <c r="C453" s="701" t="s">
        <v>26</v>
      </c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402"/>
      <c r="T453" s="402"/>
      <c r="U453" s="403"/>
    </row>
    <row r="454" spans="1:21" ht="9.9" hidden="1" customHeight="1">
      <c r="A454" s="3"/>
      <c r="B454" s="754" t="s">
        <v>41</v>
      </c>
      <c r="C454" s="407"/>
      <c r="D454" s="408"/>
      <c r="E454" s="408"/>
      <c r="F454" s="408"/>
      <c r="G454" s="408"/>
      <c r="H454" s="408"/>
      <c r="I454" s="408"/>
      <c r="J454" s="408"/>
      <c r="K454" s="408"/>
      <c r="L454" s="408"/>
      <c r="M454" s="408"/>
      <c r="N454" s="408"/>
      <c r="O454" s="408"/>
      <c r="P454" s="408"/>
      <c r="Q454" s="408"/>
      <c r="R454" s="408"/>
      <c r="S454" s="408"/>
      <c r="T454" s="408"/>
      <c r="U454" s="410"/>
    </row>
    <row r="455" spans="1:21" ht="9.9" hidden="1" customHeight="1">
      <c r="A455" s="3"/>
      <c r="B455" s="754"/>
      <c r="C455" s="407"/>
      <c r="D455" s="408"/>
      <c r="E455" s="698" t="s">
        <v>113</v>
      </c>
      <c r="F455" s="698"/>
      <c r="G455" s="698"/>
      <c r="H455" s="698"/>
      <c r="I455" s="698"/>
      <c r="J455" s="698"/>
      <c r="K455" s="698"/>
      <c r="L455" s="698"/>
      <c r="M455" s="698"/>
      <c r="N455" s="126"/>
      <c r="O455" s="126"/>
      <c r="P455" s="408"/>
      <c r="Q455" s="408"/>
      <c r="R455" s="704" t="s">
        <v>28</v>
      </c>
      <c r="S455" s="704"/>
      <c r="T455" s="704"/>
      <c r="U455" s="705"/>
    </row>
    <row r="456" spans="1:21" ht="9.9" hidden="1" customHeight="1">
      <c r="A456" s="3"/>
      <c r="B456" s="414"/>
      <c r="C456" s="407"/>
      <c r="D456" s="408"/>
      <c r="E456" s="698"/>
      <c r="F456" s="698"/>
      <c r="G456" s="698"/>
      <c r="H456" s="698"/>
      <c r="I456" s="698"/>
      <c r="J456" s="698"/>
      <c r="K456" s="698"/>
      <c r="L456" s="698"/>
      <c r="M456" s="698"/>
      <c r="N456" s="126"/>
      <c r="O456" s="126"/>
      <c r="P456" s="408"/>
      <c r="Q456" s="408"/>
      <c r="R456" s="704"/>
      <c r="S456" s="704"/>
      <c r="T456" s="704"/>
      <c r="U456" s="705"/>
    </row>
    <row r="457" spans="1:21" ht="9.9" hidden="1" customHeight="1">
      <c r="A457" s="3"/>
      <c r="B457" s="754" t="s">
        <v>27</v>
      </c>
      <c r="C457" s="407"/>
      <c r="D457" s="408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26"/>
      <c r="P457" s="408"/>
      <c r="Q457" s="408"/>
      <c r="R457" s="706">
        <v>0.33333333333333331</v>
      </c>
      <c r="S457" s="706"/>
      <c r="T457" s="706"/>
      <c r="U457" s="707"/>
    </row>
    <row r="458" spans="1:21" ht="9.9" hidden="1" customHeight="1">
      <c r="A458" s="3"/>
      <c r="B458" s="754"/>
      <c r="C458" s="407"/>
      <c r="D458" s="408"/>
      <c r="E458" s="408"/>
      <c r="F458" s="408"/>
      <c r="G458" s="408"/>
      <c r="H458" s="408"/>
      <c r="I458" s="408"/>
      <c r="J458" s="408"/>
      <c r="K458" s="408"/>
      <c r="L458" s="408"/>
      <c r="M458" s="408"/>
      <c r="N458" s="408"/>
      <c r="O458" s="408"/>
      <c r="P458" s="408"/>
      <c r="Q458" s="408"/>
      <c r="R458" s="706"/>
      <c r="S458" s="706"/>
      <c r="T458" s="706"/>
      <c r="U458" s="707"/>
    </row>
    <row r="459" spans="1:21" ht="9.9" hidden="1" customHeight="1">
      <c r="A459" s="3"/>
      <c r="B459" s="406"/>
      <c r="C459" s="425"/>
      <c r="D459" s="408"/>
      <c r="E459" s="145"/>
      <c r="F459" s="145"/>
      <c r="G459" s="145"/>
      <c r="H459" s="145"/>
      <c r="I459" s="145"/>
      <c r="J459" s="145"/>
      <c r="K459" s="421"/>
      <c r="L459" s="422"/>
      <c r="M459" s="421"/>
      <c r="N459" s="145"/>
      <c r="O459" s="145"/>
      <c r="P459" s="145"/>
      <c r="Q459" s="145"/>
      <c r="R459" s="145"/>
      <c r="S459" s="145"/>
      <c r="T459" s="408"/>
      <c r="U459" s="410"/>
    </row>
    <row r="460" spans="1:21" ht="9.9" hidden="1" customHeight="1">
      <c r="A460" s="3"/>
      <c r="B460" s="406"/>
      <c r="C460" s="696">
        <v>0.4375</v>
      </c>
      <c r="D460" s="408"/>
      <c r="E460" s="698" t="s">
        <v>547</v>
      </c>
      <c r="F460" s="698"/>
      <c r="G460" s="698"/>
      <c r="H460" s="698"/>
      <c r="I460" s="698"/>
      <c r="J460" s="698"/>
      <c r="K460" s="699"/>
      <c r="L460" s="700" t="s">
        <v>2</v>
      </c>
      <c r="M460" s="699"/>
      <c r="N460" s="698" t="s">
        <v>535</v>
      </c>
      <c r="O460" s="698"/>
      <c r="P460" s="698"/>
      <c r="Q460" s="698"/>
      <c r="R460" s="698"/>
      <c r="S460" s="698"/>
      <c r="T460" s="408"/>
      <c r="U460" s="410"/>
    </row>
    <row r="461" spans="1:21" ht="9.9" hidden="1" customHeight="1">
      <c r="A461" s="3"/>
      <c r="B461" s="406"/>
      <c r="C461" s="697"/>
      <c r="D461" s="408"/>
      <c r="E461" s="698"/>
      <c r="F461" s="698"/>
      <c r="G461" s="698"/>
      <c r="H461" s="698"/>
      <c r="I461" s="698"/>
      <c r="J461" s="698"/>
      <c r="K461" s="699"/>
      <c r="L461" s="700"/>
      <c r="M461" s="699"/>
      <c r="N461" s="698"/>
      <c r="O461" s="698"/>
      <c r="P461" s="698"/>
      <c r="Q461" s="698"/>
      <c r="R461" s="698"/>
      <c r="S461" s="698"/>
      <c r="T461" s="408"/>
      <c r="U461" s="410"/>
    </row>
    <row r="462" spans="1:21" ht="9.9" hidden="1" customHeight="1">
      <c r="A462" s="3"/>
      <c r="B462" s="406"/>
      <c r="C462" s="696">
        <v>0.5</v>
      </c>
      <c r="D462" s="408"/>
      <c r="E462" s="698" t="s">
        <v>486</v>
      </c>
      <c r="F462" s="698"/>
      <c r="G462" s="698"/>
      <c r="H462" s="698"/>
      <c r="I462" s="698"/>
      <c r="J462" s="698"/>
      <c r="K462" s="699"/>
      <c r="L462" s="700" t="s">
        <v>2</v>
      </c>
      <c r="M462" s="699"/>
      <c r="N462" s="698" t="s">
        <v>34</v>
      </c>
      <c r="O462" s="698"/>
      <c r="P462" s="698"/>
      <c r="Q462" s="698"/>
      <c r="R462" s="698"/>
      <c r="S462" s="698"/>
      <c r="T462" s="408"/>
      <c r="U462" s="410"/>
    </row>
    <row r="463" spans="1:21" ht="9.9" hidden="1" customHeight="1">
      <c r="A463" s="3"/>
      <c r="B463" s="406"/>
      <c r="C463" s="697"/>
      <c r="D463" s="408"/>
      <c r="E463" s="698"/>
      <c r="F463" s="698"/>
      <c r="G463" s="698"/>
      <c r="H463" s="698"/>
      <c r="I463" s="698"/>
      <c r="J463" s="698"/>
      <c r="K463" s="699"/>
      <c r="L463" s="700"/>
      <c r="M463" s="699"/>
      <c r="N463" s="698"/>
      <c r="O463" s="698"/>
      <c r="P463" s="698"/>
      <c r="Q463" s="698"/>
      <c r="R463" s="698"/>
      <c r="S463" s="698"/>
      <c r="T463" s="408"/>
      <c r="U463" s="410"/>
    </row>
    <row r="464" spans="1:21" ht="9.9" hidden="1" customHeight="1">
      <c r="A464" s="3"/>
      <c r="B464" s="406"/>
      <c r="C464" s="411"/>
      <c r="D464" s="408"/>
      <c r="E464" s="145"/>
      <c r="F464" s="145"/>
      <c r="G464" s="145"/>
      <c r="H464" s="145"/>
      <c r="I464" s="145"/>
      <c r="J464" s="145"/>
      <c r="K464" s="421"/>
      <c r="L464" s="422"/>
      <c r="M464" s="421"/>
      <c r="N464" s="145"/>
      <c r="O464" s="145"/>
      <c r="P464" s="145"/>
      <c r="Q464" s="145"/>
      <c r="R464" s="145"/>
      <c r="S464" s="145"/>
      <c r="T464" s="408"/>
      <c r="U464" s="410"/>
    </row>
    <row r="465" spans="1:21" ht="9.9" hidden="1" customHeight="1">
      <c r="A465" s="3"/>
      <c r="B465" s="406"/>
      <c r="C465" s="411"/>
      <c r="D465" s="408"/>
      <c r="E465" s="698" t="s">
        <v>125</v>
      </c>
      <c r="F465" s="698"/>
      <c r="G465" s="698"/>
      <c r="H465" s="698"/>
      <c r="I465" s="698"/>
      <c r="J465" s="698"/>
      <c r="K465" s="698"/>
      <c r="L465" s="698"/>
      <c r="M465" s="698"/>
      <c r="N465" s="145"/>
      <c r="O465" s="145"/>
      <c r="P465" s="145"/>
      <c r="Q465" s="145"/>
      <c r="R465" s="145"/>
      <c r="S465" s="145"/>
      <c r="T465" s="408"/>
      <c r="U465" s="410"/>
    </row>
    <row r="466" spans="1:21" ht="9.9" hidden="1" customHeight="1">
      <c r="A466" s="3"/>
      <c r="B466" s="406"/>
      <c r="C466" s="411"/>
      <c r="D466" s="408"/>
      <c r="E466" s="698"/>
      <c r="F466" s="698"/>
      <c r="G466" s="698"/>
      <c r="H466" s="698"/>
      <c r="I466" s="698"/>
      <c r="J466" s="698"/>
      <c r="K466" s="698"/>
      <c r="L466" s="698"/>
      <c r="M466" s="698"/>
      <c r="N466" s="145"/>
      <c r="O466" s="145"/>
      <c r="P466" s="145"/>
      <c r="Q466" s="145"/>
      <c r="R466" s="145"/>
      <c r="S466" s="145"/>
      <c r="T466" s="408"/>
      <c r="U466" s="410"/>
    </row>
    <row r="467" spans="1:21" ht="9.9" hidden="1" customHeight="1">
      <c r="A467" s="3"/>
      <c r="B467" s="406"/>
      <c r="C467" s="411"/>
      <c r="D467" s="408"/>
      <c r="E467" s="145"/>
      <c r="F467" s="145"/>
      <c r="G467" s="145"/>
      <c r="H467" s="145"/>
      <c r="I467" s="145"/>
      <c r="J467" s="145"/>
      <c r="K467" s="421"/>
      <c r="L467" s="422"/>
      <c r="M467" s="421"/>
      <c r="N467" s="145"/>
      <c r="O467" s="145"/>
      <c r="P467" s="145"/>
      <c r="Q467" s="145"/>
      <c r="R467" s="145"/>
      <c r="S467" s="145"/>
      <c r="T467" s="408"/>
      <c r="U467" s="410"/>
    </row>
    <row r="468" spans="1:21" ht="9.9" hidden="1" customHeight="1">
      <c r="A468" s="3"/>
      <c r="B468" s="406"/>
      <c r="C468" s="696">
        <v>0.5625</v>
      </c>
      <c r="D468" s="408"/>
      <c r="E468" s="698" t="s">
        <v>36</v>
      </c>
      <c r="F468" s="698"/>
      <c r="G468" s="698"/>
      <c r="H468" s="698"/>
      <c r="I468" s="698"/>
      <c r="J468" s="698"/>
      <c r="K468" s="699"/>
      <c r="L468" s="700" t="s">
        <v>2</v>
      </c>
      <c r="M468" s="699"/>
      <c r="N468" s="698" t="s">
        <v>38</v>
      </c>
      <c r="O468" s="698"/>
      <c r="P468" s="698"/>
      <c r="Q468" s="698"/>
      <c r="R468" s="698"/>
      <c r="S468" s="698"/>
      <c r="T468" s="408"/>
      <c r="U468" s="410"/>
    </row>
    <row r="469" spans="1:21" ht="9.9" hidden="1" customHeight="1">
      <c r="A469" s="3"/>
      <c r="B469" s="406"/>
      <c r="C469" s="697"/>
      <c r="D469" s="408"/>
      <c r="E469" s="698"/>
      <c r="F469" s="698"/>
      <c r="G469" s="698"/>
      <c r="H469" s="698"/>
      <c r="I469" s="698"/>
      <c r="J469" s="698"/>
      <c r="K469" s="699"/>
      <c r="L469" s="700"/>
      <c r="M469" s="699"/>
      <c r="N469" s="698"/>
      <c r="O469" s="698"/>
      <c r="P469" s="698"/>
      <c r="Q469" s="698"/>
      <c r="R469" s="698"/>
      <c r="S469" s="698"/>
      <c r="T469" s="408"/>
      <c r="U469" s="410"/>
    </row>
    <row r="470" spans="1:21" ht="9.9" hidden="1" customHeight="1">
      <c r="A470" s="3"/>
      <c r="B470" s="406"/>
      <c r="C470" s="411"/>
      <c r="D470" s="408"/>
      <c r="E470" s="145"/>
      <c r="F470" s="145"/>
      <c r="G470" s="145"/>
      <c r="H470" s="145"/>
      <c r="I470" s="145"/>
      <c r="J470" s="145"/>
      <c r="K470" s="421"/>
      <c r="L470" s="422"/>
      <c r="M470" s="421"/>
      <c r="N470" s="145"/>
      <c r="O470" s="145"/>
      <c r="P470" s="145"/>
      <c r="Q470" s="145"/>
      <c r="R470" s="145"/>
      <c r="S470" s="145"/>
      <c r="T470" s="408"/>
      <c r="U470" s="410"/>
    </row>
    <row r="471" spans="1:21" ht="9.9" hidden="1" customHeight="1">
      <c r="A471" s="3"/>
      <c r="B471" s="406"/>
      <c r="C471" s="411"/>
      <c r="D471" s="408"/>
      <c r="E471" s="698" t="s">
        <v>44</v>
      </c>
      <c r="F471" s="698"/>
      <c r="G471" s="698"/>
      <c r="H471" s="698"/>
      <c r="I471" s="698"/>
      <c r="J471" s="698"/>
      <c r="K471" s="698"/>
      <c r="L471" s="698"/>
      <c r="M471" s="698"/>
      <c r="N471" s="145"/>
      <c r="O471" s="145"/>
      <c r="P471" s="145"/>
      <c r="Q471" s="145"/>
      <c r="R471" s="145"/>
      <c r="S471" s="145"/>
      <c r="T471" s="408"/>
      <c r="U471" s="410"/>
    </row>
    <row r="472" spans="1:21" ht="9.9" hidden="1" customHeight="1">
      <c r="A472" s="3"/>
      <c r="B472" s="406"/>
      <c r="C472" s="411"/>
      <c r="D472" s="408"/>
      <c r="E472" s="698"/>
      <c r="F472" s="698"/>
      <c r="G472" s="698"/>
      <c r="H472" s="698"/>
      <c r="I472" s="698"/>
      <c r="J472" s="698"/>
      <c r="K472" s="698"/>
      <c r="L472" s="698"/>
      <c r="M472" s="698"/>
      <c r="N472" s="145"/>
      <c r="O472" s="145"/>
      <c r="P472" s="145"/>
      <c r="Q472" s="145"/>
      <c r="R472" s="145"/>
      <c r="S472" s="145"/>
      <c r="T472" s="408"/>
      <c r="U472" s="410"/>
    </row>
    <row r="473" spans="1:21" ht="9.9" hidden="1" customHeight="1">
      <c r="A473" s="3"/>
      <c r="B473" s="406"/>
      <c r="C473" s="411"/>
      <c r="D473" s="408"/>
      <c r="E473" s="145"/>
      <c r="F473" s="145"/>
      <c r="G473" s="145"/>
      <c r="H473" s="145"/>
      <c r="I473" s="145"/>
      <c r="J473" s="145"/>
      <c r="K473" s="421"/>
      <c r="L473" s="422"/>
      <c r="M473" s="421"/>
      <c r="N473" s="145"/>
      <c r="O473" s="145"/>
      <c r="P473" s="145"/>
      <c r="Q473" s="145"/>
      <c r="R473" s="145"/>
      <c r="S473" s="145"/>
      <c r="T473" s="408"/>
      <c r="U473" s="410"/>
    </row>
    <row r="474" spans="1:21" ht="9.9" hidden="1" customHeight="1">
      <c r="A474" s="3"/>
      <c r="B474" s="406"/>
      <c r="C474" s="696">
        <v>0.625</v>
      </c>
      <c r="D474" s="408"/>
      <c r="E474" s="698" t="s">
        <v>114</v>
      </c>
      <c r="F474" s="698"/>
      <c r="G474" s="698"/>
      <c r="H474" s="698"/>
      <c r="I474" s="698"/>
      <c r="J474" s="698"/>
      <c r="K474" s="699"/>
      <c r="L474" s="700" t="s">
        <v>2</v>
      </c>
      <c r="M474" s="699"/>
      <c r="N474" s="698" t="s">
        <v>167</v>
      </c>
      <c r="O474" s="698"/>
      <c r="P474" s="698"/>
      <c r="Q474" s="698"/>
      <c r="R474" s="698"/>
      <c r="S474" s="698"/>
      <c r="T474" s="408"/>
      <c r="U474" s="410"/>
    </row>
    <row r="475" spans="1:21" ht="9.9" hidden="1" customHeight="1">
      <c r="A475" s="3"/>
      <c r="B475" s="406"/>
      <c r="C475" s="697"/>
      <c r="D475" s="408"/>
      <c r="E475" s="698"/>
      <c r="F475" s="698"/>
      <c r="G475" s="698"/>
      <c r="H475" s="698"/>
      <c r="I475" s="698"/>
      <c r="J475" s="698"/>
      <c r="K475" s="699"/>
      <c r="L475" s="700"/>
      <c r="M475" s="699"/>
      <c r="N475" s="698"/>
      <c r="O475" s="698"/>
      <c r="P475" s="698"/>
      <c r="Q475" s="698"/>
      <c r="R475" s="698"/>
      <c r="S475" s="698"/>
      <c r="T475" s="408"/>
      <c r="U475" s="410"/>
    </row>
    <row r="476" spans="1:21" ht="10.199999999999999" hidden="1" customHeight="1" thickBot="1">
      <c r="A476" s="3"/>
      <c r="B476" s="406"/>
      <c r="C476" s="411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10"/>
    </row>
    <row r="477" spans="1:21" ht="9.9" hidden="1" customHeight="1" thickTop="1">
      <c r="A477" s="3"/>
      <c r="B477" s="412"/>
      <c r="C477" s="411"/>
      <c r="D477" s="408"/>
      <c r="E477" s="408"/>
      <c r="F477" s="716" t="s">
        <v>37</v>
      </c>
      <c r="G477" s="717"/>
      <c r="H477" s="717"/>
      <c r="I477" s="717"/>
      <c r="J477" s="717"/>
      <c r="K477" s="717"/>
      <c r="L477" s="413"/>
      <c r="M477" s="716" t="s">
        <v>37</v>
      </c>
      <c r="N477" s="717"/>
      <c r="O477" s="717"/>
      <c r="P477" s="717"/>
      <c r="Q477" s="717"/>
      <c r="R477" s="720"/>
      <c r="S477" s="408"/>
      <c r="T477" s="408"/>
      <c r="U477" s="410"/>
    </row>
    <row r="478" spans="1:21" ht="9.9" hidden="1" customHeight="1" thickBot="1">
      <c r="A478" s="3"/>
      <c r="B478" s="412"/>
      <c r="C478" s="411"/>
      <c r="D478" s="408"/>
      <c r="E478" s="408"/>
      <c r="F478" s="718"/>
      <c r="G478" s="719"/>
      <c r="H478" s="719"/>
      <c r="I478" s="719"/>
      <c r="J478" s="719"/>
      <c r="K478" s="719"/>
      <c r="L478" s="413"/>
      <c r="M478" s="718"/>
      <c r="N478" s="719"/>
      <c r="O478" s="719"/>
      <c r="P478" s="719"/>
      <c r="Q478" s="719"/>
      <c r="R478" s="721"/>
      <c r="S478" s="408"/>
      <c r="T478" s="408"/>
      <c r="U478" s="410"/>
    </row>
    <row r="479" spans="1:21" ht="9.9" hidden="1" customHeight="1" thickTop="1">
      <c r="A479" s="3"/>
      <c r="B479" s="412"/>
      <c r="C479" s="411"/>
      <c r="D479" s="408"/>
      <c r="E479" s="408"/>
      <c r="F479" s="749" t="s">
        <v>11</v>
      </c>
      <c r="G479" s="750"/>
      <c r="H479" s="750"/>
      <c r="I479" s="751"/>
      <c r="J479" s="752"/>
      <c r="K479" s="753"/>
      <c r="L479" s="413"/>
      <c r="M479" s="722" t="s">
        <v>12</v>
      </c>
      <c r="N479" s="704"/>
      <c r="O479" s="704"/>
      <c r="P479" s="704"/>
      <c r="Q479" s="723"/>
      <c r="R479" s="725"/>
      <c r="S479" s="408"/>
      <c r="T479" s="408"/>
      <c r="U479" s="410"/>
    </row>
    <row r="480" spans="1:21" ht="9.9" hidden="1" customHeight="1">
      <c r="A480" s="3"/>
      <c r="B480" s="412"/>
      <c r="C480" s="411"/>
      <c r="D480" s="408"/>
      <c r="E480" s="408"/>
      <c r="F480" s="735"/>
      <c r="G480" s="736"/>
      <c r="H480" s="736"/>
      <c r="I480" s="737"/>
      <c r="J480" s="740"/>
      <c r="K480" s="741"/>
      <c r="L480" s="413"/>
      <c r="M480" s="722"/>
      <c r="N480" s="704"/>
      <c r="O480" s="704"/>
      <c r="P480" s="704"/>
      <c r="Q480" s="724"/>
      <c r="R480" s="726"/>
      <c r="S480" s="408"/>
      <c r="T480" s="408"/>
      <c r="U480" s="410"/>
    </row>
    <row r="481" spans="1:26" ht="9.9" hidden="1" customHeight="1">
      <c r="A481" s="3"/>
      <c r="B481" s="412"/>
      <c r="C481" s="411"/>
      <c r="D481" s="408"/>
      <c r="E481" s="408"/>
      <c r="F481" s="732" t="s">
        <v>15</v>
      </c>
      <c r="G481" s="733"/>
      <c r="H481" s="733"/>
      <c r="I481" s="734"/>
      <c r="J481" s="738"/>
      <c r="K481" s="739"/>
      <c r="L481" s="413"/>
      <c r="M481" s="712" t="s">
        <v>16</v>
      </c>
      <c r="N481" s="713"/>
      <c r="O481" s="713"/>
      <c r="P481" s="713"/>
      <c r="Q481" s="714"/>
      <c r="R481" s="715"/>
      <c r="S481" s="408"/>
      <c r="T481" s="408"/>
      <c r="U481" s="410"/>
    </row>
    <row r="482" spans="1:26" ht="9.9" hidden="1" customHeight="1">
      <c r="A482" s="3"/>
      <c r="B482" s="412"/>
      <c r="C482" s="411"/>
      <c r="D482" s="408"/>
      <c r="E482" s="408"/>
      <c r="F482" s="735"/>
      <c r="G482" s="736"/>
      <c r="H482" s="736"/>
      <c r="I482" s="737"/>
      <c r="J482" s="740"/>
      <c r="K482" s="741"/>
      <c r="L482" s="413"/>
      <c r="M482" s="712"/>
      <c r="N482" s="713"/>
      <c r="O482" s="713"/>
      <c r="P482" s="713"/>
      <c r="Q482" s="714"/>
      <c r="R482" s="715"/>
      <c r="S482" s="408"/>
      <c r="T482" s="408"/>
      <c r="U482" s="410"/>
    </row>
    <row r="483" spans="1:26" ht="9.9" hidden="1" customHeight="1">
      <c r="A483" s="3"/>
      <c r="B483" s="412"/>
      <c r="C483" s="411"/>
      <c r="D483" s="408"/>
      <c r="E483" s="408"/>
      <c r="F483" s="732" t="s">
        <v>19</v>
      </c>
      <c r="G483" s="733"/>
      <c r="H483" s="733"/>
      <c r="I483" s="734"/>
      <c r="J483" s="738"/>
      <c r="K483" s="739"/>
      <c r="L483" s="413"/>
      <c r="M483" s="712" t="s">
        <v>20</v>
      </c>
      <c r="N483" s="713"/>
      <c r="O483" s="713"/>
      <c r="P483" s="713"/>
      <c r="Q483" s="714"/>
      <c r="R483" s="715"/>
      <c r="S483" s="408"/>
      <c r="T483" s="408"/>
      <c r="U483" s="410"/>
    </row>
    <row r="484" spans="1:26" ht="9.9" hidden="1" customHeight="1">
      <c r="A484" s="3"/>
      <c r="B484" s="412"/>
      <c r="C484" s="411"/>
      <c r="D484" s="408"/>
      <c r="E484" s="408"/>
      <c r="F484" s="735"/>
      <c r="G484" s="736"/>
      <c r="H484" s="736"/>
      <c r="I484" s="737"/>
      <c r="J484" s="740"/>
      <c r="K484" s="741"/>
      <c r="L484" s="413"/>
      <c r="M484" s="712"/>
      <c r="N484" s="713"/>
      <c r="O484" s="713"/>
      <c r="P484" s="713"/>
      <c r="Q484" s="714"/>
      <c r="R484" s="715"/>
      <c r="S484" s="408"/>
      <c r="T484" s="408"/>
      <c r="U484" s="410"/>
    </row>
    <row r="485" spans="1:26" ht="9.9" hidden="1" customHeight="1">
      <c r="A485" s="3"/>
      <c r="B485" s="412"/>
      <c r="C485" s="411"/>
      <c r="D485" s="408"/>
      <c r="E485" s="408"/>
      <c r="F485" s="504"/>
      <c r="G485" s="487"/>
      <c r="H485" s="487"/>
      <c r="I485" s="487"/>
      <c r="J485" s="738"/>
      <c r="K485" s="739"/>
      <c r="L485" s="413"/>
      <c r="M485" s="722" t="s">
        <v>21</v>
      </c>
      <c r="N485" s="704"/>
      <c r="O485" s="704"/>
      <c r="P485" s="704"/>
      <c r="Q485" s="724"/>
      <c r="R485" s="726"/>
      <c r="S485" s="408"/>
      <c r="T485" s="408"/>
      <c r="U485" s="410"/>
    </row>
    <row r="486" spans="1:26" ht="9.9" hidden="1" customHeight="1" thickBot="1">
      <c r="A486" s="3"/>
      <c r="B486" s="412"/>
      <c r="C486" s="411"/>
      <c r="D486" s="408"/>
      <c r="E486" s="408"/>
      <c r="F486" s="505"/>
      <c r="G486" s="506"/>
      <c r="H486" s="506"/>
      <c r="I486" s="506"/>
      <c r="J486" s="746"/>
      <c r="K486" s="747"/>
      <c r="L486" s="413"/>
      <c r="M486" s="728"/>
      <c r="N486" s="729"/>
      <c r="O486" s="729"/>
      <c r="P486" s="729"/>
      <c r="Q486" s="730"/>
      <c r="R486" s="731"/>
      <c r="S486" s="408"/>
      <c r="T486" s="408"/>
      <c r="U486" s="410"/>
    </row>
    <row r="487" spans="1:26" ht="9.9" hidden="1" customHeight="1" thickTop="1" thickBot="1">
      <c r="A487" s="3"/>
      <c r="B487" s="412"/>
      <c r="C487" s="411"/>
      <c r="D487" s="408"/>
      <c r="E487" s="408"/>
      <c r="F487" s="408"/>
      <c r="G487" s="408"/>
      <c r="H487" s="408"/>
      <c r="I487" s="408"/>
      <c r="J487" s="408"/>
      <c r="K487" s="408"/>
      <c r="L487" s="408"/>
      <c r="M487" s="408"/>
      <c r="N487" s="408"/>
      <c r="O487" s="408"/>
      <c r="P487" s="408"/>
      <c r="Q487" s="408"/>
      <c r="R487" s="408"/>
      <c r="S487" s="408"/>
      <c r="T487" s="408"/>
      <c r="U487" s="410"/>
    </row>
    <row r="488" spans="1:26" ht="20.100000000000001" hidden="1" customHeight="1">
      <c r="A488" s="3"/>
      <c r="B488" s="404"/>
      <c r="C488" s="701" t="s">
        <v>538</v>
      </c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803"/>
      <c r="V488" s="3"/>
      <c r="W488" s="3"/>
      <c r="X488" s="3"/>
      <c r="Y488" s="3"/>
      <c r="Z488" s="3"/>
    </row>
    <row r="489" spans="1:26" ht="9.9" hidden="1" customHeight="1">
      <c r="A489" s="3"/>
      <c r="B489" s="406"/>
      <c r="C489" s="411"/>
      <c r="D489" s="408"/>
      <c r="E489" s="145"/>
      <c r="F489" s="145"/>
      <c r="G489" s="145"/>
      <c r="H489" s="145"/>
      <c r="I489" s="145"/>
      <c r="J489" s="145"/>
      <c r="K489" s="421"/>
      <c r="L489" s="422"/>
      <c r="M489" s="421"/>
      <c r="N489" s="145"/>
      <c r="O489" s="145"/>
      <c r="P489" s="145"/>
      <c r="Q489" s="145"/>
      <c r="R489" s="145"/>
      <c r="S489" s="145"/>
      <c r="T489" s="408"/>
      <c r="U489" s="410"/>
    </row>
    <row r="490" spans="1:26" ht="9.9" hidden="1" customHeight="1">
      <c r="A490" s="3"/>
      <c r="B490" s="406"/>
      <c r="C490" s="411"/>
      <c r="D490" s="408"/>
      <c r="E490" s="698" t="s">
        <v>125</v>
      </c>
      <c r="F490" s="698"/>
      <c r="G490" s="698"/>
      <c r="H490" s="698"/>
      <c r="I490" s="698"/>
      <c r="J490" s="698"/>
      <c r="K490" s="698"/>
      <c r="L490" s="698"/>
      <c r="M490" s="698"/>
      <c r="N490" s="698"/>
      <c r="O490" s="145"/>
      <c r="P490" s="145"/>
      <c r="Q490" s="145"/>
      <c r="R490" s="145"/>
      <c r="S490" s="145"/>
      <c r="T490" s="408"/>
      <c r="U490" s="410"/>
    </row>
    <row r="491" spans="1:26" ht="9.9" hidden="1" customHeight="1">
      <c r="A491" s="3"/>
      <c r="B491" s="406"/>
      <c r="C491" s="411"/>
      <c r="D491" s="408"/>
      <c r="E491" s="698"/>
      <c r="F491" s="698"/>
      <c r="G491" s="698"/>
      <c r="H491" s="698"/>
      <c r="I491" s="698"/>
      <c r="J491" s="698"/>
      <c r="K491" s="698"/>
      <c r="L491" s="698"/>
      <c r="M491" s="698"/>
      <c r="N491" s="698"/>
      <c r="O491" s="145"/>
      <c r="P491" s="145"/>
      <c r="Q491" s="145"/>
      <c r="R491" s="145"/>
      <c r="S491" s="145"/>
      <c r="T491" s="408"/>
      <c r="U491" s="410"/>
    </row>
    <row r="492" spans="1:26" ht="9.9" hidden="1" customHeight="1">
      <c r="A492" s="3"/>
      <c r="B492" s="406"/>
      <c r="C492" s="411"/>
      <c r="D492" s="408"/>
      <c r="E492" s="145"/>
      <c r="F492" s="145"/>
      <c r="G492" s="145"/>
      <c r="H492" s="145"/>
      <c r="I492" s="145"/>
      <c r="J492" s="145"/>
      <c r="K492" s="421"/>
      <c r="L492" s="422"/>
      <c r="M492" s="421"/>
      <c r="N492" s="145"/>
      <c r="O492" s="145"/>
      <c r="P492" s="145"/>
      <c r="Q492" s="145"/>
      <c r="R492" s="145"/>
      <c r="S492" s="145"/>
      <c r="T492" s="408"/>
      <c r="U492" s="410"/>
    </row>
    <row r="493" spans="1:26" ht="9.9" hidden="1" customHeight="1">
      <c r="A493" s="3"/>
      <c r="B493" s="406"/>
      <c r="C493" s="696">
        <v>0.4375</v>
      </c>
      <c r="D493" s="408"/>
      <c r="E493" s="698" t="s">
        <v>516</v>
      </c>
      <c r="F493" s="698"/>
      <c r="G493" s="698"/>
      <c r="H493" s="698"/>
      <c r="I493" s="698"/>
      <c r="J493" s="698"/>
      <c r="K493" s="699"/>
      <c r="L493" s="700" t="s">
        <v>2</v>
      </c>
      <c r="M493" s="699"/>
      <c r="N493" s="698" t="s">
        <v>35</v>
      </c>
      <c r="O493" s="698"/>
      <c r="P493" s="698"/>
      <c r="Q493" s="698"/>
      <c r="R493" s="698"/>
      <c r="S493" s="698"/>
      <c r="T493" s="408"/>
      <c r="U493" s="410"/>
    </row>
    <row r="494" spans="1:26" ht="9.9" hidden="1" customHeight="1">
      <c r="A494" s="3"/>
      <c r="B494" s="406"/>
      <c r="C494" s="697"/>
      <c r="D494" s="408"/>
      <c r="E494" s="698"/>
      <c r="F494" s="698"/>
      <c r="G494" s="698"/>
      <c r="H494" s="698"/>
      <c r="I494" s="698"/>
      <c r="J494" s="698"/>
      <c r="K494" s="699"/>
      <c r="L494" s="700"/>
      <c r="M494" s="699"/>
      <c r="N494" s="698"/>
      <c r="O494" s="698"/>
      <c r="P494" s="698"/>
      <c r="Q494" s="698"/>
      <c r="R494" s="698"/>
      <c r="S494" s="698"/>
      <c r="T494" s="408"/>
      <c r="U494" s="410"/>
    </row>
    <row r="495" spans="1:26" ht="9.9" hidden="1" customHeight="1" thickBot="1">
      <c r="A495" s="3"/>
      <c r="B495" s="406"/>
      <c r="C495" s="411"/>
      <c r="D495" s="408"/>
      <c r="E495" s="145"/>
      <c r="F495" s="145"/>
      <c r="G495" s="145"/>
      <c r="H495" s="145"/>
      <c r="I495" s="145"/>
      <c r="J495" s="145"/>
      <c r="K495" s="421"/>
      <c r="L495" s="422"/>
      <c r="M495" s="421"/>
      <c r="N495" s="145"/>
      <c r="O495" s="145"/>
      <c r="P495" s="145"/>
      <c r="Q495" s="145"/>
      <c r="R495" s="145"/>
      <c r="S495" s="145"/>
      <c r="T495" s="408"/>
      <c r="U495" s="410"/>
    </row>
    <row r="496" spans="1:26" ht="19.95" hidden="1" customHeight="1">
      <c r="A496" s="3"/>
      <c r="B496" s="401" t="s">
        <v>545</v>
      </c>
      <c r="C496" s="701" t="s">
        <v>120</v>
      </c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803"/>
    </row>
    <row r="497" spans="1:21" ht="9.9" hidden="1" customHeight="1">
      <c r="A497" s="3"/>
      <c r="B497" s="754" t="s">
        <v>85</v>
      </c>
      <c r="C497" s="407"/>
      <c r="D497" s="408"/>
      <c r="E497" s="408"/>
      <c r="F497" s="408"/>
      <c r="G497" s="408"/>
      <c r="H497" s="408"/>
      <c r="I497" s="408"/>
      <c r="J497" s="408"/>
      <c r="K497" s="408"/>
      <c r="L497" s="408"/>
      <c r="M497" s="408"/>
      <c r="N497" s="408"/>
      <c r="O497" s="408"/>
      <c r="P497" s="408"/>
      <c r="Q497" s="408"/>
      <c r="R497" s="408"/>
      <c r="S497" s="408"/>
      <c r="T497" s="408"/>
      <c r="U497" s="410"/>
    </row>
    <row r="498" spans="1:21" ht="9.9" hidden="1" customHeight="1">
      <c r="A498" s="3"/>
      <c r="B498" s="754"/>
      <c r="C498" s="407"/>
      <c r="D498" s="408"/>
      <c r="E498" s="698" t="s">
        <v>44</v>
      </c>
      <c r="F498" s="698"/>
      <c r="G498" s="698"/>
      <c r="H498" s="698"/>
      <c r="I498" s="698"/>
      <c r="J498" s="698"/>
      <c r="K498" s="698"/>
      <c r="L498" s="698"/>
      <c r="M498" s="698"/>
      <c r="N498" s="126"/>
      <c r="O498" s="408"/>
      <c r="P498" s="408"/>
      <c r="Q498" s="408"/>
      <c r="R498" s="704" t="s">
        <v>28</v>
      </c>
      <c r="S498" s="704"/>
      <c r="T498" s="704"/>
      <c r="U498" s="705"/>
    </row>
    <row r="499" spans="1:21" ht="9.9" hidden="1" customHeight="1">
      <c r="A499" s="3"/>
      <c r="B499" s="414"/>
      <c r="C499" s="407"/>
      <c r="D499" s="408"/>
      <c r="E499" s="698"/>
      <c r="F499" s="698"/>
      <c r="G499" s="698"/>
      <c r="H499" s="698"/>
      <c r="I499" s="698"/>
      <c r="J499" s="698"/>
      <c r="K499" s="698"/>
      <c r="L499" s="698"/>
      <c r="M499" s="698"/>
      <c r="N499" s="126"/>
      <c r="O499" s="408"/>
      <c r="P499" s="408"/>
      <c r="Q499" s="125"/>
      <c r="R499" s="704"/>
      <c r="S499" s="704"/>
      <c r="T499" s="704"/>
      <c r="U499" s="705"/>
    </row>
    <row r="500" spans="1:21" ht="9.9" hidden="1" customHeight="1">
      <c r="A500" s="3"/>
      <c r="B500" s="703" t="s">
        <v>27</v>
      </c>
      <c r="C500" s="407"/>
      <c r="D500" s="408"/>
      <c r="E500" s="145"/>
      <c r="F500" s="145"/>
      <c r="G500" s="145"/>
      <c r="H500" s="145"/>
      <c r="I500" s="145"/>
      <c r="J500" s="145"/>
      <c r="K500" s="145"/>
      <c r="L500" s="145"/>
      <c r="M500" s="145"/>
      <c r="N500" s="126"/>
      <c r="O500" s="408"/>
      <c r="P500" s="408"/>
      <c r="Q500" s="408"/>
      <c r="R500" s="706">
        <v>0.33333333333333331</v>
      </c>
      <c r="S500" s="706"/>
      <c r="T500" s="706"/>
      <c r="U500" s="707"/>
    </row>
    <row r="501" spans="1:21" ht="9.9" hidden="1" customHeight="1">
      <c r="A501" s="3"/>
      <c r="B501" s="703"/>
      <c r="C501" s="407"/>
      <c r="D501" s="408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408"/>
      <c r="P501" s="408"/>
      <c r="Q501" s="125"/>
      <c r="R501" s="706"/>
      <c r="S501" s="706"/>
      <c r="T501" s="706"/>
      <c r="U501" s="707"/>
    </row>
    <row r="502" spans="1:21" ht="9.9" hidden="1" customHeight="1">
      <c r="A502" s="3"/>
      <c r="B502" s="406"/>
      <c r="C502" s="708" t="s">
        <v>29</v>
      </c>
      <c r="D502" s="408"/>
      <c r="E502" s="698" t="s">
        <v>423</v>
      </c>
      <c r="F502" s="698"/>
      <c r="G502" s="698"/>
      <c r="H502" s="698"/>
      <c r="I502" s="698"/>
      <c r="J502" s="698"/>
      <c r="K502" s="699"/>
      <c r="L502" s="700" t="s">
        <v>2</v>
      </c>
      <c r="M502" s="699"/>
      <c r="N502" s="698" t="s">
        <v>38</v>
      </c>
      <c r="O502" s="698"/>
      <c r="P502" s="698"/>
      <c r="Q502" s="698"/>
      <c r="R502" s="698"/>
      <c r="S502" s="698"/>
      <c r="T502" s="127"/>
      <c r="U502" s="347"/>
    </row>
    <row r="503" spans="1:21" ht="9.9" hidden="1" customHeight="1">
      <c r="A503" s="3"/>
      <c r="B503" s="406"/>
      <c r="C503" s="708"/>
      <c r="D503" s="408"/>
      <c r="E503" s="698"/>
      <c r="F503" s="698"/>
      <c r="G503" s="698"/>
      <c r="H503" s="698"/>
      <c r="I503" s="698"/>
      <c r="J503" s="698"/>
      <c r="K503" s="699"/>
      <c r="L503" s="700"/>
      <c r="M503" s="699"/>
      <c r="N503" s="698"/>
      <c r="O503" s="698"/>
      <c r="P503" s="698"/>
      <c r="Q503" s="698"/>
      <c r="R503" s="698"/>
      <c r="S503" s="698"/>
      <c r="T503" s="408"/>
      <c r="U503" s="410"/>
    </row>
    <row r="504" spans="1:21" ht="9.9" hidden="1" customHeight="1">
      <c r="A504" s="3"/>
      <c r="B504" s="406"/>
      <c r="C504" s="696">
        <v>0.4375</v>
      </c>
      <c r="D504" s="408"/>
      <c r="E504" s="698" t="s">
        <v>68</v>
      </c>
      <c r="F504" s="698"/>
      <c r="G504" s="698"/>
      <c r="H504" s="698"/>
      <c r="I504" s="698"/>
      <c r="J504" s="698"/>
      <c r="K504" s="699"/>
      <c r="L504" s="700" t="s">
        <v>2</v>
      </c>
      <c r="M504" s="699"/>
      <c r="N504" s="698" t="s">
        <v>49</v>
      </c>
      <c r="O504" s="698"/>
      <c r="P504" s="698"/>
      <c r="Q504" s="698"/>
      <c r="R504" s="698"/>
      <c r="S504" s="698"/>
      <c r="T504" s="408"/>
      <c r="U504" s="410"/>
    </row>
    <row r="505" spans="1:21" ht="9.9" hidden="1" customHeight="1">
      <c r="A505" s="3"/>
      <c r="B505" s="406"/>
      <c r="C505" s="697"/>
      <c r="D505" s="408"/>
      <c r="E505" s="698"/>
      <c r="F505" s="698"/>
      <c r="G505" s="698"/>
      <c r="H505" s="698"/>
      <c r="I505" s="698"/>
      <c r="J505" s="698"/>
      <c r="K505" s="699"/>
      <c r="L505" s="700"/>
      <c r="M505" s="699"/>
      <c r="N505" s="698"/>
      <c r="O505" s="698"/>
      <c r="P505" s="698"/>
      <c r="Q505" s="698"/>
      <c r="R505" s="698"/>
      <c r="S505" s="698"/>
      <c r="T505" s="408"/>
      <c r="U505" s="410"/>
    </row>
    <row r="506" spans="1:21" ht="9.9" hidden="1" customHeight="1">
      <c r="A506" s="3"/>
      <c r="B506" s="406"/>
      <c r="C506" s="696">
        <v>0.5</v>
      </c>
      <c r="D506" s="408"/>
      <c r="E506" s="698"/>
      <c r="F506" s="698"/>
      <c r="G506" s="698"/>
      <c r="H506" s="698"/>
      <c r="I506" s="698"/>
      <c r="J506" s="698"/>
      <c r="K506" s="699"/>
      <c r="L506" s="700" t="s">
        <v>2</v>
      </c>
      <c r="M506" s="699"/>
      <c r="N506" s="698"/>
      <c r="O506" s="698"/>
      <c r="P506" s="698"/>
      <c r="Q506" s="698"/>
      <c r="R506" s="698"/>
      <c r="S506" s="698"/>
      <c r="T506" s="408"/>
      <c r="U506" s="410"/>
    </row>
    <row r="507" spans="1:21" ht="9.9" hidden="1" customHeight="1">
      <c r="A507" s="3"/>
      <c r="B507" s="406"/>
      <c r="C507" s="697"/>
      <c r="D507" s="408"/>
      <c r="E507" s="698"/>
      <c r="F507" s="698"/>
      <c r="G507" s="698"/>
      <c r="H507" s="698"/>
      <c r="I507" s="698"/>
      <c r="J507" s="698"/>
      <c r="K507" s="699"/>
      <c r="L507" s="700"/>
      <c r="M507" s="699"/>
      <c r="N507" s="698"/>
      <c r="O507" s="698"/>
      <c r="P507" s="698"/>
      <c r="Q507" s="698"/>
      <c r="R507" s="698"/>
      <c r="S507" s="698"/>
      <c r="T507" s="408"/>
      <c r="U507" s="410"/>
    </row>
    <row r="508" spans="1:21" ht="9.9" hidden="1" customHeight="1">
      <c r="A508" s="3"/>
      <c r="B508" s="406"/>
      <c r="C508" s="696">
        <v>0.5625</v>
      </c>
      <c r="D508" s="408"/>
      <c r="E508" s="698"/>
      <c r="F508" s="698"/>
      <c r="G508" s="698"/>
      <c r="H508" s="698"/>
      <c r="I508" s="698"/>
      <c r="J508" s="698"/>
      <c r="K508" s="699"/>
      <c r="L508" s="700" t="s">
        <v>2</v>
      </c>
      <c r="M508" s="699"/>
      <c r="N508" s="698"/>
      <c r="O508" s="698"/>
      <c r="P508" s="698"/>
      <c r="Q508" s="698"/>
      <c r="R508" s="698"/>
      <c r="S508" s="698"/>
      <c r="T508" s="408"/>
      <c r="U508" s="410"/>
    </row>
    <row r="509" spans="1:21" ht="9.9" hidden="1" customHeight="1">
      <c r="A509" s="3"/>
      <c r="B509" s="406"/>
      <c r="C509" s="697"/>
      <c r="D509" s="408"/>
      <c r="E509" s="698"/>
      <c r="F509" s="698"/>
      <c r="G509" s="698"/>
      <c r="H509" s="698"/>
      <c r="I509" s="698"/>
      <c r="J509" s="698"/>
      <c r="K509" s="699"/>
      <c r="L509" s="700"/>
      <c r="M509" s="699"/>
      <c r="N509" s="698"/>
      <c r="O509" s="698"/>
      <c r="P509" s="698"/>
      <c r="Q509" s="698"/>
      <c r="R509" s="698"/>
      <c r="S509" s="698"/>
      <c r="T509" s="408"/>
      <c r="U509" s="410"/>
    </row>
    <row r="510" spans="1:21" ht="9.9" hidden="1" customHeight="1">
      <c r="A510" s="3"/>
      <c r="B510" s="406"/>
      <c r="C510" s="696">
        <v>0.625</v>
      </c>
      <c r="D510" s="408"/>
      <c r="E510" s="698" t="s">
        <v>52</v>
      </c>
      <c r="F510" s="698"/>
      <c r="G510" s="698"/>
      <c r="H510" s="698"/>
      <c r="I510" s="698"/>
      <c r="J510" s="698"/>
      <c r="K510" s="699"/>
      <c r="L510" s="700" t="s">
        <v>2</v>
      </c>
      <c r="M510" s="699"/>
      <c r="N510" s="698" t="s">
        <v>528</v>
      </c>
      <c r="O510" s="698"/>
      <c r="P510" s="698"/>
      <c r="Q510" s="698"/>
      <c r="R510" s="698"/>
      <c r="S510" s="698"/>
      <c r="T510" s="408"/>
      <c r="U510" s="410"/>
    </row>
    <row r="511" spans="1:21" ht="9.9" hidden="1" customHeight="1">
      <c r="A511" s="3"/>
      <c r="B511" s="406"/>
      <c r="C511" s="697"/>
      <c r="D511" s="408"/>
      <c r="E511" s="698"/>
      <c r="F511" s="698"/>
      <c r="G511" s="698"/>
      <c r="H511" s="698"/>
      <c r="I511" s="698"/>
      <c r="J511" s="698"/>
      <c r="K511" s="699"/>
      <c r="L511" s="700"/>
      <c r="M511" s="699"/>
      <c r="N511" s="698"/>
      <c r="O511" s="698"/>
      <c r="P511" s="698"/>
      <c r="Q511" s="698"/>
      <c r="R511" s="698"/>
      <c r="S511" s="698"/>
      <c r="T511" s="408"/>
      <c r="U511" s="410"/>
    </row>
    <row r="512" spans="1:21" ht="9.9" hidden="1" customHeight="1" thickBot="1">
      <c r="A512" s="3"/>
      <c r="B512" s="406"/>
      <c r="C512" s="425"/>
      <c r="D512" s="525"/>
      <c r="E512" s="145"/>
      <c r="F512" s="145"/>
      <c r="G512" s="145"/>
      <c r="H512" s="145"/>
      <c r="I512" s="145"/>
      <c r="J512" s="145"/>
      <c r="K512" s="421"/>
      <c r="L512" s="422"/>
      <c r="M512" s="421"/>
      <c r="N512" s="145"/>
      <c r="O512" s="145"/>
      <c r="P512" s="145"/>
      <c r="Q512" s="145"/>
      <c r="R512" s="145"/>
      <c r="S512" s="145"/>
      <c r="T512" s="126"/>
      <c r="U512" s="410"/>
    </row>
    <row r="513" spans="1:21" ht="9.9" hidden="1" customHeight="1" thickTop="1">
      <c r="A513" s="3"/>
      <c r="B513" s="406"/>
      <c r="C513" s="425"/>
      <c r="D513" s="525"/>
      <c r="E513" s="145"/>
      <c r="F513" s="716" t="s">
        <v>37</v>
      </c>
      <c r="G513" s="717"/>
      <c r="H513" s="717"/>
      <c r="I513" s="717"/>
      <c r="J513" s="717"/>
      <c r="K513" s="720"/>
      <c r="L513" s="413"/>
      <c r="M513" s="716" t="s">
        <v>37</v>
      </c>
      <c r="N513" s="717"/>
      <c r="O513" s="717"/>
      <c r="P513" s="717"/>
      <c r="Q513" s="717"/>
      <c r="R513" s="720"/>
      <c r="S513" s="145"/>
      <c r="T513" s="126"/>
      <c r="U513" s="410"/>
    </row>
    <row r="514" spans="1:21" ht="9.9" hidden="1" customHeight="1" thickBot="1">
      <c r="A514" s="3"/>
      <c r="B514" s="406"/>
      <c r="C514" s="425"/>
      <c r="D514" s="525"/>
      <c r="E514" s="145"/>
      <c r="F514" s="718"/>
      <c r="G514" s="719"/>
      <c r="H514" s="719"/>
      <c r="I514" s="719"/>
      <c r="J514" s="719"/>
      <c r="K514" s="721"/>
      <c r="L514" s="413"/>
      <c r="M514" s="718"/>
      <c r="N514" s="719"/>
      <c r="O514" s="719"/>
      <c r="P514" s="719"/>
      <c r="Q514" s="719"/>
      <c r="R514" s="721"/>
      <c r="S514" s="145"/>
      <c r="T514" s="126"/>
      <c r="U514" s="410"/>
    </row>
    <row r="515" spans="1:21" ht="9.9" hidden="1" customHeight="1" thickTop="1">
      <c r="A515" s="3"/>
      <c r="B515" s="406"/>
      <c r="C515" s="425"/>
      <c r="D515" s="525"/>
      <c r="E515" s="145"/>
      <c r="F515" s="722" t="s">
        <v>11</v>
      </c>
      <c r="G515" s="704"/>
      <c r="H515" s="704"/>
      <c r="I515" s="704"/>
      <c r="J515" s="723"/>
      <c r="K515" s="725"/>
      <c r="L515" s="413"/>
      <c r="M515" s="722" t="s">
        <v>12</v>
      </c>
      <c r="N515" s="704"/>
      <c r="O515" s="704"/>
      <c r="P515" s="704"/>
      <c r="Q515" s="723"/>
      <c r="R515" s="725"/>
      <c r="S515" s="145"/>
      <c r="T515" s="126"/>
      <c r="U515" s="410"/>
    </row>
    <row r="516" spans="1:21" ht="9.9" hidden="1" customHeight="1">
      <c r="A516" s="3"/>
      <c r="B516" s="406"/>
      <c r="C516" s="425"/>
      <c r="D516" s="525"/>
      <c r="E516" s="145"/>
      <c r="F516" s="722"/>
      <c r="G516" s="704"/>
      <c r="H516" s="704"/>
      <c r="I516" s="704"/>
      <c r="J516" s="724"/>
      <c r="K516" s="726"/>
      <c r="L516" s="413"/>
      <c r="M516" s="722"/>
      <c r="N516" s="704"/>
      <c r="O516" s="704"/>
      <c r="P516" s="704"/>
      <c r="Q516" s="724"/>
      <c r="R516" s="726"/>
      <c r="S516" s="145"/>
      <c r="T516" s="126"/>
      <c r="U516" s="410"/>
    </row>
    <row r="517" spans="1:21" ht="9.9" hidden="1" customHeight="1">
      <c r="A517" s="3"/>
      <c r="B517" s="406"/>
      <c r="C517" s="425"/>
      <c r="D517" s="525"/>
      <c r="E517" s="145"/>
      <c r="F517" s="712" t="s">
        <v>15</v>
      </c>
      <c r="G517" s="713"/>
      <c r="H517" s="713"/>
      <c r="I517" s="713"/>
      <c r="J517" s="714"/>
      <c r="K517" s="715"/>
      <c r="L517" s="413"/>
      <c r="M517" s="712" t="s">
        <v>16</v>
      </c>
      <c r="N517" s="713"/>
      <c r="O517" s="713"/>
      <c r="P517" s="713"/>
      <c r="Q517" s="714"/>
      <c r="R517" s="715"/>
      <c r="S517" s="145"/>
      <c r="T517" s="126"/>
      <c r="U517" s="410"/>
    </row>
    <row r="518" spans="1:21" ht="9.9" hidden="1" customHeight="1">
      <c r="A518" s="3"/>
      <c r="B518" s="406"/>
      <c r="C518" s="425"/>
      <c r="D518" s="525"/>
      <c r="E518" s="145"/>
      <c r="F518" s="712"/>
      <c r="G518" s="713"/>
      <c r="H518" s="713"/>
      <c r="I518" s="713"/>
      <c r="J518" s="714"/>
      <c r="K518" s="715"/>
      <c r="L518" s="413"/>
      <c r="M518" s="712"/>
      <c r="N518" s="713"/>
      <c r="O518" s="713"/>
      <c r="P518" s="713"/>
      <c r="Q518" s="714"/>
      <c r="R518" s="715"/>
      <c r="S518" s="145"/>
      <c r="T518" s="126"/>
      <c r="U518" s="410"/>
    </row>
    <row r="519" spans="1:21" ht="9.9" hidden="1" customHeight="1">
      <c r="A519" s="3"/>
      <c r="B519" s="406"/>
      <c r="C519" s="425"/>
      <c r="D519" s="525"/>
      <c r="E519" s="145"/>
      <c r="F519" s="712" t="s">
        <v>19</v>
      </c>
      <c r="G519" s="713"/>
      <c r="H519" s="713"/>
      <c r="I519" s="713"/>
      <c r="J519" s="714"/>
      <c r="K519" s="715"/>
      <c r="L519" s="413"/>
      <c r="M519" s="712" t="s">
        <v>20</v>
      </c>
      <c r="N519" s="713"/>
      <c r="O519" s="713"/>
      <c r="P519" s="713"/>
      <c r="Q519" s="714"/>
      <c r="R519" s="715"/>
      <c r="S519" s="145"/>
      <c r="T519" s="126"/>
      <c r="U519" s="410"/>
    </row>
    <row r="520" spans="1:21" ht="9.9" hidden="1" customHeight="1">
      <c r="A520" s="3"/>
      <c r="B520" s="406"/>
      <c r="C520" s="425"/>
      <c r="D520" s="525"/>
      <c r="E520" s="145"/>
      <c r="F520" s="712"/>
      <c r="G520" s="713"/>
      <c r="H520" s="713"/>
      <c r="I520" s="713"/>
      <c r="J520" s="714"/>
      <c r="K520" s="715"/>
      <c r="L520" s="413"/>
      <c r="M520" s="712"/>
      <c r="N520" s="713"/>
      <c r="O520" s="713"/>
      <c r="P520" s="713"/>
      <c r="Q520" s="714"/>
      <c r="R520" s="715"/>
      <c r="S520" s="145"/>
      <c r="T520" s="126"/>
      <c r="U520" s="410"/>
    </row>
    <row r="521" spans="1:21" ht="9.9" hidden="1" customHeight="1">
      <c r="A521" s="3"/>
      <c r="B521" s="406"/>
      <c r="C521" s="425"/>
      <c r="D521" s="525"/>
      <c r="E521" s="145"/>
      <c r="F521" s="722"/>
      <c r="G521" s="704"/>
      <c r="H521" s="704"/>
      <c r="I521" s="704"/>
      <c r="J521" s="724"/>
      <c r="K521" s="726"/>
      <c r="L521" s="413"/>
      <c r="M521" s="722" t="s">
        <v>21</v>
      </c>
      <c r="N521" s="704"/>
      <c r="O521" s="704"/>
      <c r="P521" s="704"/>
      <c r="Q521" s="724"/>
      <c r="R521" s="726"/>
      <c r="S521" s="145"/>
      <c r="T521" s="126"/>
      <c r="U521" s="410"/>
    </row>
    <row r="522" spans="1:21" ht="9.9" hidden="1" customHeight="1" thickBot="1">
      <c r="A522" s="3"/>
      <c r="B522" s="406"/>
      <c r="C522" s="425"/>
      <c r="D522" s="525"/>
      <c r="E522" s="145"/>
      <c r="F522" s="728"/>
      <c r="G522" s="729"/>
      <c r="H522" s="729"/>
      <c r="I522" s="729"/>
      <c r="J522" s="730"/>
      <c r="K522" s="731"/>
      <c r="L522" s="413"/>
      <c r="M522" s="728"/>
      <c r="N522" s="729"/>
      <c r="O522" s="729"/>
      <c r="P522" s="729"/>
      <c r="Q522" s="730"/>
      <c r="R522" s="731"/>
      <c r="S522" s="145"/>
      <c r="T522" s="126"/>
      <c r="U522" s="410"/>
    </row>
    <row r="523" spans="1:21" ht="9.9" hidden="1" customHeight="1" thickTop="1" thickBot="1">
      <c r="A523" s="3"/>
      <c r="B523" s="406"/>
      <c r="C523" s="411"/>
      <c r="D523" s="408"/>
      <c r="E523" s="145"/>
      <c r="F523" s="145"/>
      <c r="G523" s="145"/>
      <c r="H523" s="145"/>
      <c r="I523" s="145"/>
      <c r="J523" s="145"/>
      <c r="K523" s="421"/>
      <c r="L523" s="422"/>
      <c r="M523" s="421"/>
      <c r="N523" s="145"/>
      <c r="O523" s="145"/>
      <c r="P523" s="145"/>
      <c r="Q523" s="145"/>
      <c r="R523" s="145"/>
      <c r="S523" s="145"/>
      <c r="T523" s="408"/>
      <c r="U523" s="410"/>
    </row>
    <row r="524" spans="1:21" ht="19.95" hidden="1" customHeight="1">
      <c r="A524" s="3"/>
      <c r="B524" s="401" t="s">
        <v>537</v>
      </c>
      <c r="C524" s="701" t="s">
        <v>26</v>
      </c>
      <c r="D524" s="702"/>
      <c r="E524" s="702"/>
      <c r="F524" s="702"/>
      <c r="G524" s="702"/>
      <c r="H524" s="702"/>
      <c r="I524" s="702"/>
      <c r="J524" s="702"/>
      <c r="K524" s="702"/>
      <c r="L524" s="702"/>
      <c r="M524" s="702"/>
      <c r="N524" s="702"/>
      <c r="O524" s="702"/>
      <c r="P524" s="702"/>
      <c r="Q524" s="702"/>
      <c r="R524" s="702"/>
      <c r="S524" s="702"/>
      <c r="T524" s="702"/>
      <c r="U524" s="803"/>
    </row>
    <row r="525" spans="1:21" ht="9.9" hidden="1" customHeight="1">
      <c r="A525" s="3"/>
      <c r="B525" s="754" t="s">
        <v>27</v>
      </c>
      <c r="C525" s="407"/>
      <c r="D525" s="408"/>
      <c r="E525" s="408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10"/>
    </row>
    <row r="526" spans="1:21" ht="9.9" hidden="1" customHeight="1">
      <c r="A526" s="3"/>
      <c r="B526" s="754"/>
      <c r="C526" s="407"/>
      <c r="D526" s="408"/>
      <c r="E526" s="698" t="s">
        <v>44</v>
      </c>
      <c r="F526" s="698"/>
      <c r="G526" s="698"/>
      <c r="H526" s="698"/>
      <c r="I526" s="698"/>
      <c r="J526" s="698"/>
      <c r="K526" s="698"/>
      <c r="L526" s="698"/>
      <c r="M526" s="698"/>
      <c r="N526" s="126"/>
      <c r="O526" s="408"/>
      <c r="P526" s="408"/>
      <c r="Q526" s="408"/>
      <c r="R526" s="704" t="s">
        <v>28</v>
      </c>
      <c r="S526" s="704"/>
      <c r="T526" s="704"/>
      <c r="U526" s="705"/>
    </row>
    <row r="527" spans="1:21" ht="9.9" hidden="1" customHeight="1">
      <c r="A527" s="3"/>
      <c r="B527" s="414"/>
      <c r="C527" s="407"/>
      <c r="D527" s="408"/>
      <c r="E527" s="698"/>
      <c r="F527" s="698"/>
      <c r="G527" s="698"/>
      <c r="H527" s="698"/>
      <c r="I527" s="698"/>
      <c r="J527" s="698"/>
      <c r="K527" s="698"/>
      <c r="L527" s="698"/>
      <c r="M527" s="698"/>
      <c r="N527" s="126"/>
      <c r="O527" s="408"/>
      <c r="P527" s="408"/>
      <c r="Q527" s="125"/>
      <c r="R527" s="704"/>
      <c r="S527" s="704"/>
      <c r="T527" s="704"/>
      <c r="U527" s="705"/>
    </row>
    <row r="528" spans="1:21" ht="9.9" hidden="1" customHeight="1">
      <c r="A528" s="3"/>
      <c r="B528" s="703"/>
      <c r="C528" s="407"/>
      <c r="D528" s="408"/>
      <c r="E528" s="145"/>
      <c r="F528" s="145"/>
      <c r="G528" s="145"/>
      <c r="H528" s="145"/>
      <c r="I528" s="145"/>
      <c r="J528" s="145"/>
      <c r="K528" s="145"/>
      <c r="L528" s="145"/>
      <c r="M528" s="145"/>
      <c r="N528" s="126"/>
      <c r="O528" s="408"/>
      <c r="P528" s="408"/>
      <c r="Q528" s="408"/>
      <c r="R528" s="706">
        <v>0.33333333333333331</v>
      </c>
      <c r="S528" s="706"/>
      <c r="T528" s="706"/>
      <c r="U528" s="707"/>
    </row>
    <row r="529" spans="1:21" ht="9.9" hidden="1" customHeight="1">
      <c r="A529" s="3"/>
      <c r="B529" s="703"/>
      <c r="C529" s="407"/>
      <c r="D529" s="408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408"/>
      <c r="P529" s="408"/>
      <c r="Q529" s="125"/>
      <c r="R529" s="706"/>
      <c r="S529" s="706"/>
      <c r="T529" s="706"/>
      <c r="U529" s="707"/>
    </row>
    <row r="530" spans="1:21" ht="9.9" hidden="1" customHeight="1">
      <c r="A530" s="3"/>
      <c r="B530" s="406"/>
      <c r="C530" s="708" t="s">
        <v>29</v>
      </c>
      <c r="D530" s="525"/>
      <c r="E530" s="698" t="s">
        <v>86</v>
      </c>
      <c r="F530" s="698"/>
      <c r="G530" s="698"/>
      <c r="H530" s="698"/>
      <c r="I530" s="698"/>
      <c r="J530" s="698"/>
      <c r="K530" s="699"/>
      <c r="L530" s="700" t="s">
        <v>2</v>
      </c>
      <c r="M530" s="699"/>
      <c r="N530" s="698" t="s">
        <v>55</v>
      </c>
      <c r="O530" s="698"/>
      <c r="P530" s="698"/>
      <c r="Q530" s="698"/>
      <c r="R530" s="698"/>
      <c r="S530" s="698"/>
      <c r="T530" s="126"/>
      <c r="U530" s="410"/>
    </row>
    <row r="531" spans="1:21" ht="9.9" hidden="1" customHeight="1">
      <c r="A531" s="3"/>
      <c r="B531" s="406"/>
      <c r="C531" s="708"/>
      <c r="D531" s="525"/>
      <c r="E531" s="698"/>
      <c r="F531" s="698"/>
      <c r="G531" s="698"/>
      <c r="H531" s="698"/>
      <c r="I531" s="698"/>
      <c r="J531" s="698"/>
      <c r="K531" s="699"/>
      <c r="L531" s="700"/>
      <c r="M531" s="699"/>
      <c r="N531" s="698"/>
      <c r="O531" s="698"/>
      <c r="P531" s="698"/>
      <c r="Q531" s="698"/>
      <c r="R531" s="698"/>
      <c r="S531" s="698"/>
      <c r="T531" s="126"/>
      <c r="U531" s="410"/>
    </row>
    <row r="532" spans="1:21" ht="9.9" hidden="1" customHeight="1">
      <c r="A532" s="3"/>
      <c r="B532" s="406"/>
      <c r="C532" s="425"/>
      <c r="D532" s="525"/>
      <c r="E532" s="145"/>
      <c r="F532" s="145"/>
      <c r="G532" s="145"/>
      <c r="H532" s="145"/>
      <c r="I532" s="145"/>
      <c r="J532" s="145"/>
      <c r="K532" s="421"/>
      <c r="L532" s="422"/>
      <c r="M532" s="421"/>
      <c r="N532" s="145"/>
      <c r="O532" s="145"/>
      <c r="P532" s="145"/>
      <c r="Q532" s="145"/>
      <c r="R532" s="145"/>
      <c r="S532" s="145"/>
      <c r="T532" s="126"/>
      <c r="U532" s="410"/>
    </row>
    <row r="533" spans="1:21" ht="9.9" hidden="1" customHeight="1">
      <c r="A533" s="3"/>
      <c r="B533" s="406"/>
      <c r="C533" s="425"/>
      <c r="D533" s="525"/>
      <c r="E533" s="698" t="s">
        <v>113</v>
      </c>
      <c r="F533" s="698"/>
      <c r="G533" s="698"/>
      <c r="H533" s="698"/>
      <c r="I533" s="698"/>
      <c r="J533" s="698"/>
      <c r="K533" s="698"/>
      <c r="L533" s="698"/>
      <c r="M533" s="698"/>
      <c r="N533" s="145"/>
      <c r="O533" s="145"/>
      <c r="P533" s="145"/>
      <c r="Q533" s="145"/>
      <c r="R533" s="145"/>
      <c r="S533" s="145"/>
      <c r="T533" s="126"/>
      <c r="U533" s="410"/>
    </row>
    <row r="534" spans="1:21" ht="9.9" hidden="1" customHeight="1">
      <c r="A534" s="3"/>
      <c r="B534" s="406"/>
      <c r="C534" s="425"/>
      <c r="D534" s="525"/>
      <c r="E534" s="698"/>
      <c r="F534" s="698"/>
      <c r="G534" s="698"/>
      <c r="H534" s="698"/>
      <c r="I534" s="698"/>
      <c r="J534" s="698"/>
      <c r="K534" s="698"/>
      <c r="L534" s="698"/>
      <c r="M534" s="698"/>
      <c r="N534" s="145"/>
      <c r="O534" s="145"/>
      <c r="P534" s="145"/>
      <c r="Q534" s="145"/>
      <c r="R534" s="145"/>
      <c r="S534" s="145"/>
      <c r="T534" s="126"/>
      <c r="U534" s="410"/>
    </row>
    <row r="535" spans="1:21" ht="9.9" hidden="1" customHeight="1">
      <c r="A535" s="3"/>
      <c r="B535" s="406"/>
      <c r="C535" s="425"/>
      <c r="D535" s="525"/>
      <c r="E535" s="145"/>
      <c r="F535" s="145"/>
      <c r="G535" s="145"/>
      <c r="H535" s="145"/>
      <c r="I535" s="145"/>
      <c r="J535" s="145"/>
      <c r="K535" s="421"/>
      <c r="L535" s="422"/>
      <c r="M535" s="421"/>
      <c r="N535" s="145"/>
      <c r="O535" s="145"/>
      <c r="P535" s="145"/>
      <c r="Q535" s="145"/>
      <c r="R535" s="145"/>
      <c r="S535" s="145"/>
      <c r="T535" s="126"/>
      <c r="U535" s="410"/>
    </row>
    <row r="536" spans="1:21" ht="9.9" hidden="1" customHeight="1">
      <c r="A536" s="3"/>
      <c r="B536" s="406"/>
      <c r="C536" s="696">
        <v>0.4375</v>
      </c>
      <c r="D536" s="408"/>
      <c r="E536" s="698" t="s">
        <v>547</v>
      </c>
      <c r="F536" s="698"/>
      <c r="G536" s="698"/>
      <c r="H536" s="698"/>
      <c r="I536" s="698"/>
      <c r="J536" s="698"/>
      <c r="K536" s="699"/>
      <c r="L536" s="700" t="s">
        <v>2</v>
      </c>
      <c r="M536" s="699"/>
      <c r="N536" s="698" t="s">
        <v>535</v>
      </c>
      <c r="O536" s="698"/>
      <c r="P536" s="698"/>
      <c r="Q536" s="698"/>
      <c r="R536" s="698"/>
      <c r="S536" s="698"/>
      <c r="T536" s="126"/>
      <c r="U536" s="410"/>
    </row>
    <row r="537" spans="1:21" ht="9.9" hidden="1" customHeight="1">
      <c r="A537" s="3"/>
      <c r="B537" s="406"/>
      <c r="C537" s="697"/>
      <c r="D537" s="408"/>
      <c r="E537" s="698"/>
      <c r="F537" s="698"/>
      <c r="G537" s="698"/>
      <c r="H537" s="698"/>
      <c r="I537" s="698"/>
      <c r="J537" s="698"/>
      <c r="K537" s="699"/>
      <c r="L537" s="700"/>
      <c r="M537" s="699"/>
      <c r="N537" s="698"/>
      <c r="O537" s="698"/>
      <c r="P537" s="698"/>
      <c r="Q537" s="698"/>
      <c r="R537" s="698"/>
      <c r="S537" s="698"/>
      <c r="T537" s="126"/>
      <c r="U537" s="410"/>
    </row>
    <row r="538" spans="1:21" ht="9.9" hidden="1" customHeight="1">
      <c r="A538" s="3"/>
      <c r="B538" s="406"/>
      <c r="C538" s="696">
        <v>0.5</v>
      </c>
      <c r="D538" s="408"/>
      <c r="E538" s="698" t="s">
        <v>486</v>
      </c>
      <c r="F538" s="698"/>
      <c r="G538" s="698"/>
      <c r="H538" s="698"/>
      <c r="I538" s="698"/>
      <c r="J538" s="698"/>
      <c r="K538" s="699"/>
      <c r="L538" s="700" t="s">
        <v>2</v>
      </c>
      <c r="M538" s="699"/>
      <c r="N538" s="698" t="s">
        <v>34</v>
      </c>
      <c r="O538" s="698"/>
      <c r="P538" s="698"/>
      <c r="Q538" s="698"/>
      <c r="R538" s="698"/>
      <c r="S538" s="698"/>
      <c r="T538" s="126"/>
      <c r="U538" s="410"/>
    </row>
    <row r="539" spans="1:21" ht="9.9" hidden="1" customHeight="1">
      <c r="A539" s="3"/>
      <c r="B539" s="406"/>
      <c r="C539" s="697"/>
      <c r="D539" s="408"/>
      <c r="E539" s="698"/>
      <c r="F539" s="698"/>
      <c r="G539" s="698"/>
      <c r="H539" s="698"/>
      <c r="I539" s="698"/>
      <c r="J539" s="698"/>
      <c r="K539" s="699"/>
      <c r="L539" s="700"/>
      <c r="M539" s="699"/>
      <c r="N539" s="698"/>
      <c r="O539" s="698"/>
      <c r="P539" s="698"/>
      <c r="Q539" s="698"/>
      <c r="R539" s="698"/>
      <c r="S539" s="698"/>
      <c r="T539" s="126"/>
      <c r="U539" s="410"/>
    </row>
    <row r="540" spans="1:21" ht="9.9" hidden="1" customHeight="1">
      <c r="A540" s="3"/>
      <c r="B540" s="406"/>
      <c r="C540" s="411"/>
      <c r="D540" s="408"/>
      <c r="E540" s="621"/>
      <c r="F540" s="621"/>
      <c r="G540" s="621"/>
      <c r="H540" s="621"/>
      <c r="I540" s="621"/>
      <c r="J540" s="621"/>
      <c r="K540" s="421"/>
      <c r="L540" s="422"/>
      <c r="M540" s="421"/>
      <c r="N540" s="621"/>
      <c r="O540" s="621"/>
      <c r="P540" s="621"/>
      <c r="Q540" s="621"/>
      <c r="R540" s="621"/>
      <c r="S540" s="621"/>
      <c r="T540" s="408"/>
      <c r="U540" s="410"/>
    </row>
    <row r="541" spans="1:21" ht="9.9" hidden="1" customHeight="1">
      <c r="A541" s="3"/>
      <c r="B541" s="406"/>
      <c r="C541" s="411"/>
      <c r="D541" s="408"/>
      <c r="E541" s="698" t="s">
        <v>44</v>
      </c>
      <c r="F541" s="698"/>
      <c r="G541" s="698"/>
      <c r="H541" s="698"/>
      <c r="I541" s="698"/>
      <c r="J541" s="698"/>
      <c r="K541" s="698"/>
      <c r="L541" s="698"/>
      <c r="M541" s="698"/>
      <c r="N541" s="621"/>
      <c r="O541" s="621"/>
      <c r="P541" s="621"/>
      <c r="Q541" s="621"/>
      <c r="R541" s="621"/>
      <c r="S541" s="621"/>
      <c r="T541" s="408"/>
      <c r="U541" s="410"/>
    </row>
    <row r="542" spans="1:21" ht="9.9" hidden="1" customHeight="1">
      <c r="A542" s="3"/>
      <c r="B542" s="406"/>
      <c r="C542" s="411"/>
      <c r="D542" s="408"/>
      <c r="E542" s="698"/>
      <c r="F542" s="698"/>
      <c r="G542" s="698"/>
      <c r="H542" s="698"/>
      <c r="I542" s="698"/>
      <c r="J542" s="698"/>
      <c r="K542" s="698"/>
      <c r="L542" s="698"/>
      <c r="M542" s="698"/>
      <c r="N542" s="621"/>
      <c r="O542" s="621"/>
      <c r="P542" s="621"/>
      <c r="Q542" s="621"/>
      <c r="R542" s="621"/>
      <c r="S542" s="621"/>
      <c r="T542" s="408"/>
      <c r="U542" s="410"/>
    </row>
    <row r="543" spans="1:21" ht="9.9" hidden="1" customHeight="1">
      <c r="A543" s="3"/>
      <c r="B543" s="406"/>
      <c r="C543" s="411"/>
      <c r="D543" s="408"/>
      <c r="E543" s="621"/>
      <c r="F543" s="621"/>
      <c r="G543" s="621"/>
      <c r="H543" s="621"/>
      <c r="I543" s="621"/>
      <c r="J543" s="621"/>
      <c r="K543" s="421"/>
      <c r="L543" s="422"/>
      <c r="M543" s="421"/>
      <c r="N543" s="621"/>
      <c r="O543" s="621"/>
      <c r="P543" s="621"/>
      <c r="Q543" s="621"/>
      <c r="R543" s="621"/>
      <c r="S543" s="621"/>
      <c r="T543" s="408"/>
      <c r="U543" s="410"/>
    </row>
    <row r="544" spans="1:21" ht="9.9" hidden="1" customHeight="1">
      <c r="A544" s="3"/>
      <c r="B544" s="406"/>
      <c r="C544" s="696">
        <v>0.5625</v>
      </c>
      <c r="D544" s="408"/>
      <c r="E544" s="802"/>
      <c r="F544" s="802"/>
      <c r="G544" s="802"/>
      <c r="H544" s="802"/>
      <c r="I544" s="802"/>
      <c r="J544" s="802"/>
      <c r="K544" s="699"/>
      <c r="L544" s="700" t="s">
        <v>2</v>
      </c>
      <c r="M544" s="699"/>
      <c r="N544" s="802"/>
      <c r="O544" s="802"/>
      <c r="P544" s="802"/>
      <c r="Q544" s="802"/>
      <c r="R544" s="802"/>
      <c r="S544" s="802"/>
      <c r="T544" s="126"/>
      <c r="U544" s="606"/>
    </row>
    <row r="545" spans="1:21" ht="9.9" hidden="1" customHeight="1">
      <c r="A545" s="3"/>
      <c r="B545" s="406"/>
      <c r="C545" s="697"/>
      <c r="D545" s="408"/>
      <c r="E545" s="802"/>
      <c r="F545" s="802"/>
      <c r="G545" s="802"/>
      <c r="H545" s="802"/>
      <c r="I545" s="802"/>
      <c r="J545" s="802"/>
      <c r="K545" s="699"/>
      <c r="L545" s="700"/>
      <c r="M545" s="699"/>
      <c r="N545" s="802"/>
      <c r="O545" s="802"/>
      <c r="P545" s="802"/>
      <c r="Q545" s="802"/>
      <c r="R545" s="802"/>
      <c r="S545" s="802"/>
      <c r="T545" s="126"/>
      <c r="U545" s="606"/>
    </row>
    <row r="546" spans="1:21" ht="9.9" hidden="1" customHeight="1">
      <c r="A546" s="3"/>
      <c r="B546" s="412"/>
      <c r="C546" s="696">
        <v>0.625</v>
      </c>
      <c r="D546" s="408"/>
      <c r="E546" s="698" t="s">
        <v>39</v>
      </c>
      <c r="F546" s="698"/>
      <c r="G546" s="698"/>
      <c r="H546" s="698"/>
      <c r="I546" s="698"/>
      <c r="J546" s="698"/>
      <c r="K546" s="699"/>
      <c r="L546" s="700" t="s">
        <v>2</v>
      </c>
      <c r="M546" s="699"/>
      <c r="N546" s="698" t="s">
        <v>88</v>
      </c>
      <c r="O546" s="698"/>
      <c r="P546" s="698"/>
      <c r="Q546" s="698"/>
      <c r="R546" s="698"/>
      <c r="S546" s="698"/>
      <c r="T546" s="408"/>
      <c r="U546" s="410"/>
    </row>
    <row r="547" spans="1:21" ht="9.9" hidden="1" customHeight="1">
      <c r="A547" s="3"/>
      <c r="B547" s="412"/>
      <c r="C547" s="697"/>
      <c r="D547" s="408"/>
      <c r="E547" s="698"/>
      <c r="F547" s="698"/>
      <c r="G547" s="698"/>
      <c r="H547" s="698"/>
      <c r="I547" s="698"/>
      <c r="J547" s="698"/>
      <c r="K547" s="699"/>
      <c r="L547" s="700"/>
      <c r="M547" s="699"/>
      <c r="N547" s="698"/>
      <c r="O547" s="698"/>
      <c r="P547" s="698"/>
      <c r="Q547" s="698"/>
      <c r="R547" s="698"/>
      <c r="S547" s="698"/>
      <c r="T547" s="408"/>
      <c r="U547" s="410"/>
    </row>
    <row r="548" spans="1:21" ht="9.9" hidden="1" customHeight="1" thickBot="1">
      <c r="A548" s="3"/>
      <c r="B548" s="412"/>
      <c r="C548" s="411"/>
      <c r="D548" s="408"/>
      <c r="E548" s="145"/>
      <c r="F548" s="145"/>
      <c r="G548" s="145"/>
      <c r="H548" s="145"/>
      <c r="I548" s="145"/>
      <c r="J548" s="145"/>
      <c r="K548" s="421"/>
      <c r="L548" s="422"/>
      <c r="M548" s="421"/>
      <c r="N548" s="145"/>
      <c r="O548" s="145"/>
      <c r="P548" s="145"/>
      <c r="Q548" s="145"/>
      <c r="R548" s="145"/>
      <c r="S548" s="145"/>
      <c r="T548" s="408"/>
      <c r="U548" s="410"/>
    </row>
    <row r="549" spans="1:21" ht="9.9" hidden="1" customHeight="1" thickTop="1">
      <c r="A549" s="3"/>
      <c r="B549" s="412"/>
      <c r="C549" s="411"/>
      <c r="D549" s="408"/>
      <c r="E549" s="408"/>
      <c r="F549" s="716" t="s">
        <v>37</v>
      </c>
      <c r="G549" s="717"/>
      <c r="H549" s="717"/>
      <c r="I549" s="717"/>
      <c r="J549" s="717"/>
      <c r="K549" s="720"/>
      <c r="L549" s="413"/>
      <c r="M549" s="716" t="s">
        <v>37</v>
      </c>
      <c r="N549" s="717"/>
      <c r="O549" s="717"/>
      <c r="P549" s="717"/>
      <c r="Q549" s="717"/>
      <c r="R549" s="720"/>
      <c r="S549" s="408"/>
      <c r="T549" s="408"/>
      <c r="U549" s="410"/>
    </row>
    <row r="550" spans="1:21" ht="9.9" hidden="1" customHeight="1" thickBot="1">
      <c r="A550" s="3"/>
      <c r="B550" s="412"/>
      <c r="C550" s="411"/>
      <c r="D550" s="408"/>
      <c r="E550" s="408"/>
      <c r="F550" s="718"/>
      <c r="G550" s="719"/>
      <c r="H550" s="719"/>
      <c r="I550" s="719"/>
      <c r="J550" s="719"/>
      <c r="K550" s="721"/>
      <c r="L550" s="413"/>
      <c r="M550" s="718"/>
      <c r="N550" s="719"/>
      <c r="O550" s="719"/>
      <c r="P550" s="719"/>
      <c r="Q550" s="719"/>
      <c r="R550" s="721"/>
      <c r="S550" s="408"/>
      <c r="T550" s="408"/>
      <c r="U550" s="410"/>
    </row>
    <row r="551" spans="1:21" ht="9.9" hidden="1" customHeight="1" thickTop="1">
      <c r="A551" s="3"/>
      <c r="B551" s="412"/>
      <c r="C551" s="411"/>
      <c r="D551" s="408"/>
      <c r="E551" s="408"/>
      <c r="F551" s="722" t="s">
        <v>11</v>
      </c>
      <c r="G551" s="704"/>
      <c r="H551" s="704"/>
      <c r="I551" s="704"/>
      <c r="J551" s="723"/>
      <c r="K551" s="725"/>
      <c r="L551" s="413"/>
      <c r="M551" s="722" t="s">
        <v>12</v>
      </c>
      <c r="N551" s="704"/>
      <c r="O551" s="704"/>
      <c r="P551" s="704"/>
      <c r="Q551" s="723"/>
      <c r="R551" s="725"/>
      <c r="S551" s="408"/>
      <c r="T551" s="408"/>
      <c r="U551" s="410"/>
    </row>
    <row r="552" spans="1:21" ht="9.9" hidden="1" customHeight="1">
      <c r="A552" s="3"/>
      <c r="B552" s="412"/>
      <c r="C552" s="411"/>
      <c r="D552" s="408"/>
      <c r="E552" s="408"/>
      <c r="F552" s="722"/>
      <c r="G552" s="704"/>
      <c r="H552" s="704"/>
      <c r="I552" s="704"/>
      <c r="J552" s="724"/>
      <c r="K552" s="726"/>
      <c r="L552" s="413"/>
      <c r="M552" s="722"/>
      <c r="N552" s="704"/>
      <c r="O552" s="704"/>
      <c r="P552" s="704"/>
      <c r="Q552" s="724"/>
      <c r="R552" s="726"/>
      <c r="S552" s="408"/>
      <c r="T552" s="408"/>
      <c r="U552" s="410"/>
    </row>
    <row r="553" spans="1:21" ht="9.9" hidden="1" customHeight="1">
      <c r="A553" s="3"/>
      <c r="B553" s="412"/>
      <c r="C553" s="411"/>
      <c r="D553" s="408"/>
      <c r="E553" s="408"/>
      <c r="F553" s="712" t="s">
        <v>15</v>
      </c>
      <c r="G553" s="713"/>
      <c r="H553" s="713"/>
      <c r="I553" s="713"/>
      <c r="J553" s="714"/>
      <c r="K553" s="715"/>
      <c r="L553" s="413"/>
      <c r="M553" s="712" t="s">
        <v>16</v>
      </c>
      <c r="N553" s="713"/>
      <c r="O553" s="713"/>
      <c r="P553" s="713"/>
      <c r="Q553" s="714"/>
      <c r="R553" s="715"/>
      <c r="S553" s="408"/>
      <c r="T553" s="408"/>
      <c r="U553" s="410"/>
    </row>
    <row r="554" spans="1:21" ht="9.9" hidden="1" customHeight="1">
      <c r="A554" s="3"/>
      <c r="B554" s="412"/>
      <c r="C554" s="411"/>
      <c r="D554" s="408"/>
      <c r="E554" s="408"/>
      <c r="F554" s="712"/>
      <c r="G554" s="713"/>
      <c r="H554" s="713"/>
      <c r="I554" s="713"/>
      <c r="J554" s="714"/>
      <c r="K554" s="715"/>
      <c r="L554" s="413"/>
      <c r="M554" s="712"/>
      <c r="N554" s="713"/>
      <c r="O554" s="713"/>
      <c r="P554" s="713"/>
      <c r="Q554" s="714"/>
      <c r="R554" s="715"/>
      <c r="S554" s="408"/>
      <c r="T554" s="408"/>
      <c r="U554" s="410"/>
    </row>
    <row r="555" spans="1:21" ht="9.9" hidden="1" customHeight="1">
      <c r="A555" s="3"/>
      <c r="B555" s="412"/>
      <c r="C555" s="411"/>
      <c r="D555" s="408"/>
      <c r="E555" s="408"/>
      <c r="F555" s="712" t="s">
        <v>19</v>
      </c>
      <c r="G555" s="713"/>
      <c r="H555" s="713"/>
      <c r="I555" s="713"/>
      <c r="J555" s="714"/>
      <c r="K555" s="715"/>
      <c r="L555" s="413"/>
      <c r="M555" s="712" t="s">
        <v>20</v>
      </c>
      <c r="N555" s="713"/>
      <c r="O555" s="713"/>
      <c r="P555" s="713"/>
      <c r="Q555" s="714"/>
      <c r="R555" s="715"/>
      <c r="S555" s="408"/>
      <c r="T555" s="408"/>
      <c r="U555" s="410"/>
    </row>
    <row r="556" spans="1:21" ht="9.9" hidden="1" customHeight="1">
      <c r="A556" s="3"/>
      <c r="B556" s="412"/>
      <c r="C556" s="411"/>
      <c r="D556" s="408"/>
      <c r="E556" s="408"/>
      <c r="F556" s="712"/>
      <c r="G556" s="713"/>
      <c r="H556" s="713"/>
      <c r="I556" s="713"/>
      <c r="J556" s="714"/>
      <c r="K556" s="715"/>
      <c r="L556" s="413"/>
      <c r="M556" s="712"/>
      <c r="N556" s="713"/>
      <c r="O556" s="713"/>
      <c r="P556" s="713"/>
      <c r="Q556" s="714"/>
      <c r="R556" s="715"/>
      <c r="S556" s="408"/>
      <c r="T556" s="408"/>
      <c r="U556" s="410"/>
    </row>
    <row r="557" spans="1:21" ht="9.9" hidden="1" customHeight="1">
      <c r="A557" s="3"/>
      <c r="B557" s="412"/>
      <c r="C557" s="411"/>
      <c r="D557" s="408"/>
      <c r="E557" s="408"/>
      <c r="F557" s="722"/>
      <c r="G557" s="704"/>
      <c r="H557" s="704"/>
      <c r="I557" s="704"/>
      <c r="J557" s="724"/>
      <c r="K557" s="726"/>
      <c r="L557" s="413"/>
      <c r="M557" s="722" t="s">
        <v>21</v>
      </c>
      <c r="N557" s="704"/>
      <c r="O557" s="704"/>
      <c r="P557" s="704"/>
      <c r="Q557" s="724"/>
      <c r="R557" s="726"/>
      <c r="S557" s="408"/>
      <c r="T557" s="408"/>
      <c r="U557" s="410"/>
    </row>
    <row r="558" spans="1:21" ht="9.9" hidden="1" customHeight="1" thickBot="1">
      <c r="A558" s="3"/>
      <c r="B558" s="412"/>
      <c r="C558" s="411"/>
      <c r="D558" s="408"/>
      <c r="E558" s="408"/>
      <c r="F558" s="728"/>
      <c r="G558" s="729"/>
      <c r="H558" s="729"/>
      <c r="I558" s="729"/>
      <c r="J558" s="730"/>
      <c r="K558" s="731"/>
      <c r="L558" s="413"/>
      <c r="M558" s="728"/>
      <c r="N558" s="729"/>
      <c r="O558" s="729"/>
      <c r="P558" s="729"/>
      <c r="Q558" s="730"/>
      <c r="R558" s="731"/>
      <c r="S558" s="408"/>
      <c r="T558" s="408"/>
      <c r="U558" s="410"/>
    </row>
    <row r="559" spans="1:21" ht="9.9" hidden="1" customHeight="1" thickTop="1" thickBot="1">
      <c r="A559" s="3"/>
      <c r="B559" s="412"/>
      <c r="C559" s="411"/>
      <c r="D559" s="408"/>
      <c r="E559" s="408"/>
      <c r="F559" s="408"/>
      <c r="G559" s="408"/>
      <c r="H559" s="408"/>
      <c r="I559" s="408"/>
      <c r="J559" s="408"/>
      <c r="K559" s="408"/>
      <c r="L559" s="408"/>
      <c r="M559" s="408"/>
      <c r="N559" s="408"/>
      <c r="O559" s="408"/>
      <c r="P559" s="408"/>
      <c r="Q559" s="408"/>
      <c r="R559" s="408"/>
      <c r="S559" s="408"/>
      <c r="T559" s="408"/>
      <c r="U559" s="410"/>
    </row>
    <row r="560" spans="1:21" ht="19.95" hidden="1" customHeight="1">
      <c r="A560" s="3"/>
      <c r="B560" s="401" t="s">
        <v>119</v>
      </c>
      <c r="C560" s="701" t="s">
        <v>26</v>
      </c>
      <c r="D560" s="702"/>
      <c r="E560" s="702"/>
      <c r="F560" s="702"/>
      <c r="G560" s="702"/>
      <c r="H560" s="702"/>
      <c r="I560" s="702"/>
      <c r="J560" s="702"/>
      <c r="K560" s="702"/>
      <c r="L560" s="702"/>
      <c r="M560" s="702"/>
      <c r="N560" s="702"/>
      <c r="O560" s="702"/>
      <c r="P560" s="702"/>
      <c r="Q560" s="702"/>
      <c r="R560" s="702"/>
      <c r="S560" s="702"/>
      <c r="T560" s="702"/>
      <c r="U560" s="803"/>
    </row>
    <row r="561" spans="1:21" ht="9.9" hidden="1" customHeight="1">
      <c r="A561" s="3"/>
      <c r="B561" s="754" t="s">
        <v>27</v>
      </c>
      <c r="C561" s="407"/>
      <c r="D561" s="408"/>
      <c r="E561" s="408"/>
      <c r="F561" s="408"/>
      <c r="G561" s="408"/>
      <c r="H561" s="408"/>
      <c r="I561" s="408"/>
      <c r="J561" s="408"/>
      <c r="K561" s="408"/>
      <c r="L561" s="408"/>
      <c r="M561" s="408"/>
      <c r="N561" s="408"/>
      <c r="O561" s="408"/>
      <c r="P561" s="408"/>
      <c r="Q561" s="408"/>
      <c r="R561" s="408"/>
      <c r="S561" s="408"/>
      <c r="T561" s="408"/>
      <c r="U561" s="410"/>
    </row>
    <row r="562" spans="1:21" ht="9.9" hidden="1" customHeight="1">
      <c r="A562" s="3"/>
      <c r="B562" s="754"/>
      <c r="C562" s="407"/>
      <c r="D562" s="408"/>
      <c r="E562" s="698" t="s">
        <v>113</v>
      </c>
      <c r="F562" s="698"/>
      <c r="G562" s="698"/>
      <c r="H562" s="698"/>
      <c r="I562" s="698"/>
      <c r="J562" s="698"/>
      <c r="K562" s="698"/>
      <c r="L562" s="698"/>
      <c r="M562" s="698"/>
      <c r="N562" s="126"/>
      <c r="O562" s="408"/>
      <c r="P562" s="408"/>
      <c r="Q562" s="408"/>
      <c r="R562" s="704" t="s">
        <v>28</v>
      </c>
      <c r="S562" s="704"/>
      <c r="T562" s="704"/>
      <c r="U562" s="705"/>
    </row>
    <row r="563" spans="1:21" ht="9.9" hidden="1" customHeight="1">
      <c r="A563" s="3"/>
      <c r="B563" s="414"/>
      <c r="C563" s="407"/>
      <c r="D563" s="408"/>
      <c r="E563" s="698"/>
      <c r="F563" s="698"/>
      <c r="G563" s="698"/>
      <c r="H563" s="698"/>
      <c r="I563" s="698"/>
      <c r="J563" s="698"/>
      <c r="K563" s="698"/>
      <c r="L563" s="698"/>
      <c r="M563" s="698"/>
      <c r="N563" s="126"/>
      <c r="O563" s="408"/>
      <c r="P563" s="408"/>
      <c r="Q563" s="125"/>
      <c r="R563" s="704"/>
      <c r="S563" s="704"/>
      <c r="T563" s="704"/>
      <c r="U563" s="705"/>
    </row>
    <row r="564" spans="1:21" ht="9.9" hidden="1" customHeight="1">
      <c r="A564" s="3"/>
      <c r="B564" s="703"/>
      <c r="C564" s="407"/>
      <c r="D564" s="408"/>
      <c r="E564" s="145"/>
      <c r="F564" s="145"/>
      <c r="G564" s="145"/>
      <c r="H564" s="145"/>
      <c r="I564" s="145"/>
      <c r="J564" s="145"/>
      <c r="K564" s="145"/>
      <c r="L564" s="145"/>
      <c r="M564" s="145"/>
      <c r="N564" s="126"/>
      <c r="O564" s="408"/>
      <c r="P564" s="408"/>
      <c r="Q564" s="408"/>
      <c r="R564" s="706">
        <v>0.33333333333333331</v>
      </c>
      <c r="S564" s="706"/>
      <c r="T564" s="706"/>
      <c r="U564" s="707"/>
    </row>
    <row r="565" spans="1:21" ht="9.9" hidden="1" customHeight="1">
      <c r="A565" s="3"/>
      <c r="B565" s="703"/>
      <c r="C565" s="407"/>
      <c r="D565" s="408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408"/>
      <c r="P565" s="408"/>
      <c r="Q565" s="125"/>
      <c r="R565" s="706"/>
      <c r="S565" s="706"/>
      <c r="T565" s="706"/>
      <c r="U565" s="707"/>
    </row>
    <row r="566" spans="1:21" ht="9.9" hidden="1" customHeight="1">
      <c r="A566" s="3"/>
      <c r="B566" s="406"/>
      <c r="C566" s="708" t="s">
        <v>29</v>
      </c>
      <c r="D566" s="408"/>
      <c r="E566" s="698" t="s">
        <v>535</v>
      </c>
      <c r="F566" s="698"/>
      <c r="G566" s="698"/>
      <c r="H566" s="698"/>
      <c r="I566" s="698"/>
      <c r="J566" s="698"/>
      <c r="K566" s="699"/>
      <c r="L566" s="700" t="s">
        <v>2</v>
      </c>
      <c r="M566" s="699"/>
      <c r="N566" s="698" t="s">
        <v>486</v>
      </c>
      <c r="O566" s="698"/>
      <c r="P566" s="698"/>
      <c r="Q566" s="698"/>
      <c r="R566" s="698"/>
      <c r="S566" s="698"/>
      <c r="T566" s="127"/>
      <c r="U566" s="347"/>
    </row>
    <row r="567" spans="1:21" ht="9.9" hidden="1" customHeight="1">
      <c r="A567" s="3"/>
      <c r="B567" s="406"/>
      <c r="C567" s="708"/>
      <c r="D567" s="408"/>
      <c r="E567" s="698"/>
      <c r="F567" s="698"/>
      <c r="G567" s="698"/>
      <c r="H567" s="698"/>
      <c r="I567" s="698"/>
      <c r="J567" s="698"/>
      <c r="K567" s="699"/>
      <c r="L567" s="700"/>
      <c r="M567" s="699"/>
      <c r="N567" s="698"/>
      <c r="O567" s="698"/>
      <c r="P567" s="698"/>
      <c r="Q567" s="698"/>
      <c r="R567" s="698"/>
      <c r="S567" s="698"/>
      <c r="T567" s="408"/>
      <c r="U567" s="410"/>
    </row>
    <row r="568" spans="1:21" ht="9.9" hidden="1" customHeight="1">
      <c r="A568" s="3"/>
      <c r="B568" s="406"/>
      <c r="C568" s="425"/>
      <c r="D568" s="408"/>
      <c r="E568" s="145"/>
      <c r="F568" s="145"/>
      <c r="G568" s="145"/>
      <c r="H568" s="145"/>
      <c r="I568" s="145"/>
      <c r="J568" s="145"/>
      <c r="K568" s="421"/>
      <c r="L568" s="422"/>
      <c r="M568" s="421"/>
      <c r="N568" s="145"/>
      <c r="O568" s="145"/>
      <c r="P568" s="145"/>
      <c r="Q568" s="145"/>
      <c r="R568" s="145"/>
      <c r="S568" s="145"/>
      <c r="T568" s="408"/>
      <c r="U568" s="410"/>
    </row>
    <row r="569" spans="1:21" ht="9.9" hidden="1" customHeight="1">
      <c r="A569" s="3"/>
      <c r="B569" s="406"/>
      <c r="C569" s="425"/>
      <c r="D569" s="408"/>
      <c r="E569" s="698" t="s">
        <v>44</v>
      </c>
      <c r="F569" s="698"/>
      <c r="G569" s="698"/>
      <c r="H569" s="698"/>
      <c r="I569" s="698"/>
      <c r="J569" s="698"/>
      <c r="K569" s="698"/>
      <c r="L569" s="698"/>
      <c r="M569" s="698"/>
      <c r="N569" s="145"/>
      <c r="O569" s="145"/>
      <c r="P569" s="145"/>
      <c r="Q569" s="145"/>
      <c r="R569" s="145"/>
      <c r="S569" s="145"/>
      <c r="T569" s="408"/>
      <c r="U569" s="410"/>
    </row>
    <row r="570" spans="1:21" ht="9.9" hidden="1" customHeight="1">
      <c r="A570" s="3"/>
      <c r="B570" s="406"/>
      <c r="C570" s="425"/>
      <c r="D570" s="408"/>
      <c r="E570" s="698"/>
      <c r="F570" s="698"/>
      <c r="G570" s="698"/>
      <c r="H570" s="698"/>
      <c r="I570" s="698"/>
      <c r="J570" s="698"/>
      <c r="K570" s="698"/>
      <c r="L570" s="698"/>
      <c r="M570" s="698"/>
      <c r="N570" s="145"/>
      <c r="O570" s="145"/>
      <c r="P570" s="145"/>
      <c r="Q570" s="145"/>
      <c r="R570" s="145"/>
      <c r="S570" s="145"/>
      <c r="T570" s="408"/>
      <c r="U570" s="410"/>
    </row>
    <row r="571" spans="1:21" ht="9.9" hidden="1" customHeight="1">
      <c r="A571" s="3"/>
      <c r="B571" s="406"/>
      <c r="C571" s="425"/>
      <c r="D571" s="408"/>
      <c r="E571" s="145"/>
      <c r="F571" s="145"/>
      <c r="G571" s="145"/>
      <c r="H571" s="145"/>
      <c r="I571" s="145"/>
      <c r="J571" s="145"/>
      <c r="K571" s="421"/>
      <c r="L571" s="422"/>
      <c r="M571" s="421"/>
      <c r="N571" s="145"/>
      <c r="O571" s="145"/>
      <c r="P571" s="145"/>
      <c r="Q571" s="145"/>
      <c r="R571" s="145"/>
      <c r="S571" s="145"/>
      <c r="T571" s="408"/>
      <c r="U571" s="410"/>
    </row>
    <row r="572" spans="1:21" ht="9.9" hidden="1" customHeight="1">
      <c r="A572" s="3"/>
      <c r="B572" s="406"/>
      <c r="C572" s="696">
        <v>0.4375</v>
      </c>
      <c r="D572" s="408"/>
      <c r="E572" s="698" t="s">
        <v>527</v>
      </c>
      <c r="F572" s="698"/>
      <c r="G572" s="698"/>
      <c r="H572" s="698"/>
      <c r="I572" s="698"/>
      <c r="J572" s="698"/>
      <c r="K572" s="699"/>
      <c r="L572" s="700" t="s">
        <v>2</v>
      </c>
      <c r="M572" s="699"/>
      <c r="N572" s="698" t="s">
        <v>546</v>
      </c>
      <c r="O572" s="698"/>
      <c r="P572" s="698"/>
      <c r="Q572" s="698"/>
      <c r="R572" s="698"/>
      <c r="S572" s="698"/>
      <c r="T572" s="408"/>
      <c r="U572" s="410"/>
    </row>
    <row r="573" spans="1:21" ht="9.9" hidden="1" customHeight="1">
      <c r="A573" s="3"/>
      <c r="B573" s="406"/>
      <c r="C573" s="697"/>
      <c r="D573" s="408"/>
      <c r="E573" s="698"/>
      <c r="F573" s="698"/>
      <c r="G573" s="698"/>
      <c r="H573" s="698"/>
      <c r="I573" s="698"/>
      <c r="J573" s="698"/>
      <c r="K573" s="699"/>
      <c r="L573" s="700"/>
      <c r="M573" s="699"/>
      <c r="N573" s="698"/>
      <c r="O573" s="698"/>
      <c r="P573" s="698"/>
      <c r="Q573" s="698"/>
      <c r="R573" s="698"/>
      <c r="S573" s="698"/>
      <c r="T573" s="408"/>
      <c r="U573" s="410"/>
    </row>
    <row r="574" spans="1:21" ht="9.9" hidden="1" customHeight="1">
      <c r="A574" s="3"/>
      <c r="B574" s="406"/>
      <c r="C574" s="696">
        <v>0.5</v>
      </c>
      <c r="D574" s="408"/>
      <c r="E574" s="698"/>
      <c r="F574" s="698"/>
      <c r="G574" s="698"/>
      <c r="H574" s="698"/>
      <c r="I574" s="698"/>
      <c r="J574" s="698"/>
      <c r="K574" s="699"/>
      <c r="L574" s="700" t="s">
        <v>2</v>
      </c>
      <c r="M574" s="699"/>
      <c r="N574" s="698"/>
      <c r="O574" s="698"/>
      <c r="P574" s="698"/>
      <c r="Q574" s="698"/>
      <c r="R574" s="698"/>
      <c r="S574" s="698"/>
      <c r="T574" s="408"/>
      <c r="U574" s="410"/>
    </row>
    <row r="575" spans="1:21" ht="9.9" hidden="1" customHeight="1">
      <c r="A575" s="3"/>
      <c r="B575" s="406"/>
      <c r="C575" s="697"/>
      <c r="D575" s="408"/>
      <c r="E575" s="698"/>
      <c r="F575" s="698"/>
      <c r="G575" s="698"/>
      <c r="H575" s="698"/>
      <c r="I575" s="698"/>
      <c r="J575" s="698"/>
      <c r="K575" s="699"/>
      <c r="L575" s="700"/>
      <c r="M575" s="699"/>
      <c r="N575" s="698"/>
      <c r="O575" s="698"/>
      <c r="P575" s="698"/>
      <c r="Q575" s="698"/>
      <c r="R575" s="698"/>
      <c r="S575" s="698"/>
      <c r="T575" s="408"/>
      <c r="U575" s="410"/>
    </row>
    <row r="576" spans="1:21" ht="9.9" hidden="1" customHeight="1">
      <c r="A576" s="3"/>
      <c r="B576" s="406"/>
      <c r="C576" s="696">
        <v>0.5625</v>
      </c>
      <c r="D576" s="408"/>
      <c r="E576" s="698" t="s">
        <v>124</v>
      </c>
      <c r="F576" s="698"/>
      <c r="G576" s="698"/>
      <c r="H576" s="698"/>
      <c r="I576" s="698"/>
      <c r="J576" s="698"/>
      <c r="K576" s="699"/>
      <c r="L576" s="700" t="s">
        <v>2</v>
      </c>
      <c r="M576" s="699"/>
      <c r="N576" s="698" t="s">
        <v>134</v>
      </c>
      <c r="O576" s="698"/>
      <c r="P576" s="698"/>
      <c r="Q576" s="698"/>
      <c r="R576" s="698"/>
      <c r="S576" s="698"/>
      <c r="T576" s="408"/>
      <c r="U576" s="410"/>
    </row>
    <row r="577" spans="1:26" ht="9.9" hidden="1" customHeight="1">
      <c r="A577" s="3"/>
      <c r="B577" s="406"/>
      <c r="C577" s="697"/>
      <c r="D577" s="408"/>
      <c r="E577" s="698"/>
      <c r="F577" s="698"/>
      <c r="G577" s="698"/>
      <c r="H577" s="698"/>
      <c r="I577" s="698"/>
      <c r="J577" s="698"/>
      <c r="K577" s="699"/>
      <c r="L577" s="700"/>
      <c r="M577" s="699"/>
      <c r="N577" s="698"/>
      <c r="O577" s="698"/>
      <c r="P577" s="698"/>
      <c r="Q577" s="698"/>
      <c r="R577" s="698"/>
      <c r="S577" s="698"/>
      <c r="T577" s="408"/>
      <c r="U577" s="410"/>
    </row>
    <row r="578" spans="1:26" ht="9.9" hidden="1" customHeight="1">
      <c r="A578" s="3"/>
      <c r="B578" s="406"/>
      <c r="C578" s="696">
        <v>0.625</v>
      </c>
      <c r="D578" s="408"/>
      <c r="E578" s="698" t="s">
        <v>48</v>
      </c>
      <c r="F578" s="698"/>
      <c r="G578" s="698"/>
      <c r="H578" s="698"/>
      <c r="I578" s="698"/>
      <c r="J578" s="698"/>
      <c r="K578" s="699"/>
      <c r="L578" s="700" t="s">
        <v>2</v>
      </c>
      <c r="M578" s="699"/>
      <c r="N578" s="698" t="s">
        <v>128</v>
      </c>
      <c r="O578" s="698"/>
      <c r="P578" s="698"/>
      <c r="Q578" s="698"/>
      <c r="R578" s="698"/>
      <c r="S578" s="698"/>
      <c r="T578" s="408"/>
      <c r="U578" s="410"/>
    </row>
    <row r="579" spans="1:26" ht="9.9" hidden="1" customHeight="1">
      <c r="A579" s="3"/>
      <c r="B579" s="406"/>
      <c r="C579" s="697"/>
      <c r="D579" s="408"/>
      <c r="E579" s="698"/>
      <c r="F579" s="698"/>
      <c r="G579" s="698"/>
      <c r="H579" s="698"/>
      <c r="I579" s="698"/>
      <c r="J579" s="698"/>
      <c r="K579" s="699"/>
      <c r="L579" s="700"/>
      <c r="M579" s="699"/>
      <c r="N579" s="698"/>
      <c r="O579" s="698"/>
      <c r="P579" s="698"/>
      <c r="Q579" s="698"/>
      <c r="R579" s="698"/>
      <c r="S579" s="698"/>
      <c r="T579" s="408"/>
      <c r="U579" s="410"/>
    </row>
    <row r="580" spans="1:26" ht="9.9" hidden="1" customHeight="1" thickBot="1">
      <c r="A580" s="3"/>
      <c r="B580" s="406"/>
      <c r="C580" s="425"/>
      <c r="D580" s="525"/>
      <c r="E580" s="145"/>
      <c r="F580" s="145"/>
      <c r="G580" s="145"/>
      <c r="H580" s="145"/>
      <c r="I580" s="145"/>
      <c r="J580" s="145"/>
      <c r="K580" s="421"/>
      <c r="L580" s="422"/>
      <c r="M580" s="421"/>
      <c r="N580" s="145"/>
      <c r="O580" s="145"/>
      <c r="P580" s="145"/>
      <c r="Q580" s="145"/>
      <c r="R580" s="145"/>
      <c r="S580" s="145"/>
      <c r="T580" s="126"/>
      <c r="U580" s="410"/>
    </row>
    <row r="581" spans="1:26" ht="9.9" hidden="1" customHeight="1" thickTop="1">
      <c r="A581" s="3"/>
      <c r="B581" s="406"/>
      <c r="C581" s="425"/>
      <c r="D581" s="525"/>
      <c r="E581" s="145"/>
      <c r="F581" s="716" t="s">
        <v>37</v>
      </c>
      <c r="G581" s="717"/>
      <c r="H581" s="717"/>
      <c r="I581" s="717"/>
      <c r="J581" s="717"/>
      <c r="K581" s="720"/>
      <c r="L581" s="413"/>
      <c r="M581" s="716" t="s">
        <v>37</v>
      </c>
      <c r="N581" s="717"/>
      <c r="O581" s="717"/>
      <c r="P581" s="717"/>
      <c r="Q581" s="717"/>
      <c r="R581" s="720"/>
      <c r="S581" s="145"/>
      <c r="T581" s="126"/>
      <c r="U581" s="410"/>
    </row>
    <row r="582" spans="1:26" ht="9.9" hidden="1" customHeight="1" thickBot="1">
      <c r="A582" s="3"/>
      <c r="B582" s="406"/>
      <c r="C582" s="425"/>
      <c r="D582" s="525"/>
      <c r="E582" s="145"/>
      <c r="F582" s="718"/>
      <c r="G582" s="719"/>
      <c r="H582" s="719"/>
      <c r="I582" s="719"/>
      <c r="J582" s="719"/>
      <c r="K582" s="721"/>
      <c r="L582" s="413"/>
      <c r="M582" s="718"/>
      <c r="N582" s="719"/>
      <c r="O582" s="719"/>
      <c r="P582" s="719"/>
      <c r="Q582" s="719"/>
      <c r="R582" s="721"/>
      <c r="S582" s="145"/>
      <c r="T582" s="126"/>
      <c r="U582" s="410"/>
    </row>
    <row r="583" spans="1:26" ht="9.9" hidden="1" customHeight="1" thickTop="1">
      <c r="A583" s="3"/>
      <c r="B583" s="406"/>
      <c r="C583" s="425"/>
      <c r="D583" s="525"/>
      <c r="E583" s="145"/>
      <c r="F583" s="722" t="s">
        <v>11</v>
      </c>
      <c r="G583" s="704"/>
      <c r="H583" s="704"/>
      <c r="I583" s="704"/>
      <c r="J583" s="723"/>
      <c r="K583" s="725"/>
      <c r="L583" s="413"/>
      <c r="M583" s="722" t="s">
        <v>12</v>
      </c>
      <c r="N583" s="704"/>
      <c r="O583" s="704"/>
      <c r="P583" s="704"/>
      <c r="Q583" s="723"/>
      <c r="R583" s="725"/>
      <c r="S583" s="145"/>
      <c r="T583" s="126"/>
      <c r="U583" s="410"/>
    </row>
    <row r="584" spans="1:26" ht="9.9" hidden="1" customHeight="1">
      <c r="A584" s="3"/>
      <c r="B584" s="406"/>
      <c r="C584" s="425"/>
      <c r="D584" s="525"/>
      <c r="E584" s="145"/>
      <c r="F584" s="722"/>
      <c r="G584" s="704"/>
      <c r="H584" s="704"/>
      <c r="I584" s="704"/>
      <c r="J584" s="724"/>
      <c r="K584" s="726"/>
      <c r="L584" s="413"/>
      <c r="M584" s="722"/>
      <c r="N584" s="704"/>
      <c r="O584" s="704"/>
      <c r="P584" s="704"/>
      <c r="Q584" s="724"/>
      <c r="R584" s="726"/>
      <c r="S584" s="145"/>
      <c r="T584" s="126"/>
      <c r="U584" s="410"/>
    </row>
    <row r="585" spans="1:26" ht="9.9" hidden="1" customHeight="1">
      <c r="A585" s="3"/>
      <c r="B585" s="406"/>
      <c r="C585" s="425"/>
      <c r="D585" s="525"/>
      <c r="E585" s="145"/>
      <c r="F585" s="712" t="s">
        <v>15</v>
      </c>
      <c r="G585" s="713"/>
      <c r="H585" s="713"/>
      <c r="I585" s="713"/>
      <c r="J585" s="714"/>
      <c r="K585" s="715"/>
      <c r="L585" s="413"/>
      <c r="M585" s="712" t="s">
        <v>16</v>
      </c>
      <c r="N585" s="713"/>
      <c r="O585" s="713"/>
      <c r="P585" s="713"/>
      <c r="Q585" s="714"/>
      <c r="R585" s="715"/>
      <c r="S585" s="145"/>
      <c r="T585" s="126"/>
      <c r="U585" s="410"/>
    </row>
    <row r="586" spans="1:26" ht="9.9" hidden="1" customHeight="1">
      <c r="A586" s="3"/>
      <c r="B586" s="406"/>
      <c r="C586" s="425"/>
      <c r="D586" s="525"/>
      <c r="E586" s="145"/>
      <c r="F586" s="712"/>
      <c r="G586" s="713"/>
      <c r="H586" s="713"/>
      <c r="I586" s="713"/>
      <c r="J586" s="714"/>
      <c r="K586" s="715"/>
      <c r="L586" s="413"/>
      <c r="M586" s="712"/>
      <c r="N586" s="713"/>
      <c r="O586" s="713"/>
      <c r="P586" s="713"/>
      <c r="Q586" s="714"/>
      <c r="R586" s="715"/>
      <c r="S586" s="145"/>
      <c r="T586" s="126"/>
      <c r="U586" s="410"/>
    </row>
    <row r="587" spans="1:26" ht="9.9" hidden="1" customHeight="1">
      <c r="A587" s="3"/>
      <c r="B587" s="406"/>
      <c r="C587" s="425"/>
      <c r="D587" s="525"/>
      <c r="E587" s="145"/>
      <c r="F587" s="712" t="s">
        <v>19</v>
      </c>
      <c r="G587" s="713"/>
      <c r="H587" s="713"/>
      <c r="I587" s="713"/>
      <c r="J587" s="714"/>
      <c r="K587" s="715"/>
      <c r="L587" s="413"/>
      <c r="M587" s="712" t="s">
        <v>20</v>
      </c>
      <c r="N587" s="713"/>
      <c r="O587" s="713"/>
      <c r="P587" s="713"/>
      <c r="Q587" s="714"/>
      <c r="R587" s="715"/>
      <c r="S587" s="145"/>
      <c r="T587" s="126"/>
      <c r="U587" s="410"/>
    </row>
    <row r="588" spans="1:26" ht="9.9" hidden="1" customHeight="1">
      <c r="A588" s="3"/>
      <c r="B588" s="406"/>
      <c r="C588" s="425"/>
      <c r="D588" s="525"/>
      <c r="E588" s="145"/>
      <c r="F588" s="712"/>
      <c r="G588" s="713"/>
      <c r="H588" s="713"/>
      <c r="I588" s="713"/>
      <c r="J588" s="714"/>
      <c r="K588" s="715"/>
      <c r="L588" s="413"/>
      <c r="M588" s="712"/>
      <c r="N588" s="713"/>
      <c r="O588" s="713"/>
      <c r="P588" s="713"/>
      <c r="Q588" s="714"/>
      <c r="R588" s="715"/>
      <c r="S588" s="145"/>
      <c r="T588" s="126"/>
      <c r="U588" s="410"/>
    </row>
    <row r="589" spans="1:26" ht="9.9" hidden="1" customHeight="1">
      <c r="A589" s="3"/>
      <c r="B589" s="406"/>
      <c r="C589" s="425"/>
      <c r="D589" s="525"/>
      <c r="E589" s="145"/>
      <c r="F589" s="722"/>
      <c r="G589" s="704"/>
      <c r="H589" s="704"/>
      <c r="I589" s="704"/>
      <c r="J589" s="724"/>
      <c r="K589" s="726"/>
      <c r="L589" s="413"/>
      <c r="M589" s="722" t="s">
        <v>21</v>
      </c>
      <c r="N589" s="704"/>
      <c r="O589" s="704"/>
      <c r="P589" s="704"/>
      <c r="Q589" s="724"/>
      <c r="R589" s="726"/>
      <c r="S589" s="145"/>
      <c r="T589" s="126"/>
      <c r="U589" s="410"/>
    </row>
    <row r="590" spans="1:26" ht="9.9" hidden="1" customHeight="1" thickBot="1">
      <c r="A590" s="3"/>
      <c r="B590" s="406"/>
      <c r="C590" s="425"/>
      <c r="D590" s="525"/>
      <c r="E590" s="145"/>
      <c r="F590" s="728"/>
      <c r="G590" s="729"/>
      <c r="H590" s="729"/>
      <c r="I590" s="729"/>
      <c r="J590" s="730"/>
      <c r="K590" s="731"/>
      <c r="L590" s="413"/>
      <c r="M590" s="728"/>
      <c r="N590" s="729"/>
      <c r="O590" s="729"/>
      <c r="P590" s="729"/>
      <c r="Q590" s="730"/>
      <c r="R590" s="731"/>
      <c r="S590" s="145"/>
      <c r="T590" s="126"/>
      <c r="U590" s="410"/>
    </row>
    <row r="591" spans="1:26" ht="9.9" hidden="1" customHeight="1" thickTop="1" thickBot="1">
      <c r="A591" s="3"/>
      <c r="B591" s="406"/>
      <c r="C591" s="411"/>
      <c r="D591" s="408"/>
      <c r="E591" s="145"/>
      <c r="F591" s="145"/>
      <c r="G591" s="145"/>
      <c r="H591" s="145"/>
      <c r="I591" s="145"/>
      <c r="J591" s="145"/>
      <c r="K591" s="421"/>
      <c r="L591" s="422"/>
      <c r="M591" s="421"/>
      <c r="N591" s="145"/>
      <c r="O591" s="145"/>
      <c r="P591" s="145"/>
      <c r="Q591" s="145"/>
      <c r="R591" s="145"/>
      <c r="S591" s="145"/>
      <c r="T591" s="408"/>
      <c r="U591" s="410"/>
    </row>
    <row r="592" spans="1:26" ht="20.100000000000001" hidden="1" customHeight="1">
      <c r="A592" s="3"/>
      <c r="B592" s="404"/>
      <c r="C592" s="701" t="s">
        <v>548</v>
      </c>
      <c r="D592" s="702"/>
      <c r="E592" s="702"/>
      <c r="F592" s="702"/>
      <c r="G592" s="702"/>
      <c r="H592" s="702"/>
      <c r="I592" s="702"/>
      <c r="J592" s="702"/>
      <c r="K592" s="702"/>
      <c r="L592" s="702"/>
      <c r="M592" s="702"/>
      <c r="N592" s="702"/>
      <c r="O592" s="702"/>
      <c r="P592" s="702"/>
      <c r="Q592" s="702"/>
      <c r="R592" s="702"/>
      <c r="S592" s="702"/>
      <c r="T592" s="702"/>
      <c r="U592" s="803"/>
      <c r="V592" s="3"/>
      <c r="W592" s="3"/>
      <c r="X592" s="3"/>
      <c r="Y592" s="3"/>
      <c r="Z592" s="3"/>
    </row>
    <row r="593" spans="1:21" ht="9.9" hidden="1" customHeight="1">
      <c r="A593" s="3"/>
      <c r="B593" s="406"/>
      <c r="C593" s="411"/>
      <c r="D593" s="408"/>
      <c r="E593" s="145"/>
      <c r="F593" s="145"/>
      <c r="G593" s="145"/>
      <c r="H593" s="145"/>
      <c r="I593" s="145"/>
      <c r="J593" s="145"/>
      <c r="K593" s="421"/>
      <c r="L593" s="422"/>
      <c r="M593" s="421"/>
      <c r="N593" s="145"/>
      <c r="O593" s="145"/>
      <c r="P593" s="145"/>
      <c r="Q593" s="145"/>
      <c r="R593" s="704" t="s">
        <v>28</v>
      </c>
      <c r="S593" s="704"/>
      <c r="T593" s="704"/>
      <c r="U593" s="705"/>
    </row>
    <row r="594" spans="1:21" ht="9.9" hidden="1" customHeight="1">
      <c r="A594" s="3"/>
      <c r="B594" s="406"/>
      <c r="C594" s="411"/>
      <c r="D594" s="408"/>
      <c r="E594" s="698" t="s">
        <v>549</v>
      </c>
      <c r="F594" s="698"/>
      <c r="G594" s="698"/>
      <c r="H594" s="698"/>
      <c r="I594" s="698"/>
      <c r="J594" s="698"/>
      <c r="K594" s="698"/>
      <c r="L594" s="698"/>
      <c r="M594" s="698"/>
      <c r="N594" s="698"/>
      <c r="O594" s="145"/>
      <c r="P594" s="145"/>
      <c r="Q594" s="145"/>
      <c r="R594" s="704"/>
      <c r="S594" s="704"/>
      <c r="T594" s="704"/>
      <c r="U594" s="705"/>
    </row>
    <row r="595" spans="1:21" ht="9.9" hidden="1" customHeight="1">
      <c r="A595" s="3"/>
      <c r="B595" s="406"/>
      <c r="C595" s="411"/>
      <c r="D595" s="408"/>
      <c r="E595" s="698"/>
      <c r="F595" s="698"/>
      <c r="G595" s="698"/>
      <c r="H595" s="698"/>
      <c r="I595" s="698"/>
      <c r="J595" s="698"/>
      <c r="K595" s="698"/>
      <c r="L595" s="698"/>
      <c r="M595" s="698"/>
      <c r="N595" s="698"/>
      <c r="O595" s="145"/>
      <c r="P595" s="145"/>
      <c r="Q595" s="145"/>
      <c r="R595" s="706">
        <v>0.35416666666666669</v>
      </c>
      <c r="S595" s="706"/>
      <c r="T595" s="706"/>
      <c r="U595" s="707"/>
    </row>
    <row r="596" spans="1:21" ht="9.9" hidden="1" customHeight="1">
      <c r="A596" s="3"/>
      <c r="B596" s="406"/>
      <c r="C596" s="411"/>
      <c r="D596" s="408"/>
      <c r="E596" s="145"/>
      <c r="F596" s="145"/>
      <c r="G596" s="145"/>
      <c r="H596" s="145"/>
      <c r="I596" s="145"/>
      <c r="J596" s="145"/>
      <c r="K596" s="421"/>
      <c r="L596" s="422"/>
      <c r="M596" s="421"/>
      <c r="N596" s="145"/>
      <c r="O596" s="145"/>
      <c r="P596" s="145"/>
      <c r="Q596" s="145"/>
      <c r="R596" s="706"/>
      <c r="S596" s="706"/>
      <c r="T596" s="706"/>
      <c r="U596" s="707"/>
    </row>
    <row r="597" spans="1:21" ht="9.9" hidden="1" customHeight="1">
      <c r="A597" s="3"/>
      <c r="B597" s="406"/>
      <c r="C597" s="696">
        <v>0.41666666666666669</v>
      </c>
      <c r="D597" s="408"/>
      <c r="E597" s="698" t="s">
        <v>559</v>
      </c>
      <c r="F597" s="698"/>
      <c r="G597" s="698"/>
      <c r="H597" s="698"/>
      <c r="I597" s="698"/>
      <c r="J597" s="698"/>
      <c r="K597" s="699"/>
      <c r="L597" s="700" t="s">
        <v>2</v>
      </c>
      <c r="M597" s="699"/>
      <c r="N597" s="698"/>
      <c r="O597" s="698"/>
      <c r="P597" s="698"/>
      <c r="Q597" s="698"/>
      <c r="R597" s="698"/>
      <c r="S597" s="698"/>
      <c r="T597" s="408"/>
      <c r="U597" s="410"/>
    </row>
    <row r="598" spans="1:21" ht="9.9" hidden="1" customHeight="1">
      <c r="A598" s="3"/>
      <c r="B598" s="406"/>
      <c r="C598" s="697"/>
      <c r="D598" s="408"/>
      <c r="E598" s="698"/>
      <c r="F598" s="698"/>
      <c r="G598" s="698"/>
      <c r="H598" s="698"/>
      <c r="I598" s="698"/>
      <c r="J598" s="698"/>
      <c r="K598" s="699"/>
      <c r="L598" s="700"/>
      <c r="M598" s="699"/>
      <c r="N598" s="698"/>
      <c r="O598" s="698"/>
      <c r="P598" s="698"/>
      <c r="Q598" s="698"/>
      <c r="R598" s="698"/>
      <c r="S598" s="698"/>
      <c r="T598" s="408"/>
      <c r="U598" s="410"/>
    </row>
    <row r="599" spans="1:21" ht="9.9" hidden="1" customHeight="1" thickBot="1">
      <c r="A599" s="3"/>
      <c r="B599" s="406"/>
      <c r="C599" s="411"/>
      <c r="D599" s="408"/>
      <c r="E599" s="145"/>
      <c r="F599" s="145"/>
      <c r="G599" s="145"/>
      <c r="H599" s="145"/>
      <c r="I599" s="145"/>
      <c r="J599" s="145"/>
      <c r="K599" s="421"/>
      <c r="L599" s="422"/>
      <c r="M599" s="421"/>
      <c r="N599" s="145"/>
      <c r="O599" s="145"/>
      <c r="P599" s="145"/>
      <c r="Q599" s="145"/>
      <c r="R599" s="145"/>
      <c r="S599" s="145"/>
      <c r="T599" s="408"/>
      <c r="U599" s="410"/>
    </row>
    <row r="600" spans="1:21" ht="19.95" hidden="1" customHeight="1">
      <c r="A600" s="3"/>
      <c r="B600" s="401" t="s">
        <v>127</v>
      </c>
      <c r="C600" s="701" t="s">
        <v>26</v>
      </c>
      <c r="D600" s="702"/>
      <c r="E600" s="702"/>
      <c r="F600" s="702"/>
      <c r="G600" s="702"/>
      <c r="H600" s="702"/>
      <c r="I600" s="702"/>
      <c r="J600" s="702"/>
      <c r="K600" s="702"/>
      <c r="L600" s="702"/>
      <c r="M600" s="702"/>
      <c r="N600" s="702"/>
      <c r="O600" s="702"/>
      <c r="P600" s="702"/>
      <c r="Q600" s="702"/>
      <c r="R600" s="702"/>
      <c r="S600" s="402"/>
      <c r="T600" s="402"/>
      <c r="U600" s="403"/>
    </row>
    <row r="601" spans="1:21" ht="9.9" hidden="1" customHeight="1">
      <c r="A601" s="3"/>
      <c r="B601" s="754" t="s">
        <v>27</v>
      </c>
      <c r="C601" s="407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10"/>
    </row>
    <row r="602" spans="1:21" ht="9.9" hidden="1" customHeight="1">
      <c r="A602" s="3"/>
      <c r="B602" s="754"/>
      <c r="C602" s="407"/>
      <c r="D602" s="408"/>
      <c r="E602" s="698" t="s">
        <v>550</v>
      </c>
      <c r="F602" s="698"/>
      <c r="G602" s="698"/>
      <c r="H602" s="698"/>
      <c r="I602" s="698"/>
      <c r="J602" s="698"/>
      <c r="K602" s="698"/>
      <c r="L602" s="698"/>
      <c r="M602" s="698"/>
      <c r="N602" s="698"/>
      <c r="O602" s="126"/>
      <c r="P602" s="408"/>
      <c r="Q602" s="408"/>
      <c r="R602" s="704" t="s">
        <v>28</v>
      </c>
      <c r="S602" s="704"/>
      <c r="T602" s="704"/>
      <c r="U602" s="705"/>
    </row>
    <row r="603" spans="1:21" ht="9.9" hidden="1" customHeight="1">
      <c r="A603" s="3"/>
      <c r="B603" s="414"/>
      <c r="C603" s="407"/>
      <c r="D603" s="408"/>
      <c r="E603" s="698"/>
      <c r="F603" s="698"/>
      <c r="G603" s="698"/>
      <c r="H603" s="698"/>
      <c r="I603" s="698"/>
      <c r="J603" s="698"/>
      <c r="K603" s="698"/>
      <c r="L603" s="698"/>
      <c r="M603" s="698"/>
      <c r="N603" s="698"/>
      <c r="O603" s="126"/>
      <c r="P603" s="408"/>
      <c r="Q603" s="408"/>
      <c r="R603" s="704"/>
      <c r="S603" s="704"/>
      <c r="T603" s="704"/>
      <c r="U603" s="705"/>
    </row>
    <row r="604" spans="1:21" ht="9.9" hidden="1" customHeight="1">
      <c r="A604" s="3"/>
      <c r="B604" s="414"/>
      <c r="C604" s="407"/>
      <c r="D604" s="408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26"/>
      <c r="P604" s="408"/>
      <c r="Q604" s="408"/>
      <c r="R604" s="706">
        <v>0.33333333333333331</v>
      </c>
      <c r="S604" s="706"/>
      <c r="T604" s="706"/>
      <c r="U604" s="707"/>
    </row>
    <row r="605" spans="1:21" ht="9.9" hidden="1" customHeight="1">
      <c r="A605" s="3"/>
      <c r="B605" s="414"/>
      <c r="C605" s="407"/>
      <c r="D605" s="408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26"/>
      <c r="P605" s="408"/>
      <c r="Q605" s="408"/>
      <c r="R605" s="706"/>
      <c r="S605" s="706"/>
      <c r="T605" s="706"/>
      <c r="U605" s="707"/>
    </row>
    <row r="606" spans="1:21" ht="9.9" hidden="1" customHeight="1">
      <c r="A606" s="3"/>
      <c r="B606" s="414"/>
      <c r="C606" s="708" t="s">
        <v>29</v>
      </c>
      <c r="D606" s="408"/>
      <c r="E606" s="698" t="s">
        <v>32</v>
      </c>
      <c r="F606" s="698"/>
      <c r="G606" s="698"/>
      <c r="H606" s="698"/>
      <c r="I606" s="698"/>
      <c r="J606" s="698"/>
      <c r="K606" s="699"/>
      <c r="L606" s="700" t="s">
        <v>2</v>
      </c>
      <c r="M606" s="699"/>
      <c r="N606" s="698"/>
      <c r="O606" s="698"/>
      <c r="P606" s="698"/>
      <c r="Q606" s="698"/>
      <c r="R606" s="698"/>
      <c r="S606" s="698"/>
      <c r="T606" s="704"/>
      <c r="U606" s="705"/>
    </row>
    <row r="607" spans="1:21" ht="9.9" hidden="1" customHeight="1">
      <c r="A607" s="3"/>
      <c r="B607" s="414"/>
      <c r="C607" s="708"/>
      <c r="D607" s="408"/>
      <c r="E607" s="698"/>
      <c r="F607" s="698"/>
      <c r="G607" s="698"/>
      <c r="H607" s="698"/>
      <c r="I607" s="698"/>
      <c r="J607" s="698"/>
      <c r="K607" s="699"/>
      <c r="L607" s="700"/>
      <c r="M607" s="699"/>
      <c r="N607" s="698"/>
      <c r="O607" s="698"/>
      <c r="P607" s="698"/>
      <c r="Q607" s="698"/>
      <c r="R607" s="698"/>
      <c r="S607" s="698"/>
      <c r="T607" s="704"/>
      <c r="U607" s="705"/>
    </row>
    <row r="608" spans="1:21" ht="9.9" hidden="1" customHeight="1">
      <c r="A608" s="3"/>
      <c r="B608" s="414"/>
      <c r="C608" s="696">
        <v>0.41666666666666669</v>
      </c>
      <c r="D608" s="408"/>
      <c r="E608" s="698" t="s">
        <v>38</v>
      </c>
      <c r="F608" s="698"/>
      <c r="G608" s="698"/>
      <c r="H608" s="698"/>
      <c r="I608" s="698"/>
      <c r="J608" s="698"/>
      <c r="K608" s="698"/>
      <c r="L608" s="700" t="s">
        <v>2</v>
      </c>
      <c r="M608" s="699"/>
      <c r="N608" s="698" t="s">
        <v>34</v>
      </c>
      <c r="O608" s="698"/>
      <c r="P608" s="698"/>
      <c r="Q608" s="698"/>
      <c r="R608" s="698"/>
      <c r="S608" s="698"/>
      <c r="T608" s="149"/>
      <c r="U608" s="343"/>
    </row>
    <row r="609" spans="1:25" ht="9.9" hidden="1" customHeight="1">
      <c r="A609" s="3"/>
      <c r="B609" s="414"/>
      <c r="C609" s="697"/>
      <c r="D609" s="408"/>
      <c r="E609" s="698"/>
      <c r="F609" s="698"/>
      <c r="G609" s="698"/>
      <c r="H609" s="698"/>
      <c r="I609" s="698"/>
      <c r="J609" s="698"/>
      <c r="K609" s="698"/>
      <c r="L609" s="700"/>
      <c r="M609" s="699"/>
      <c r="N609" s="698"/>
      <c r="O609" s="698"/>
      <c r="P609" s="698"/>
      <c r="Q609" s="698"/>
      <c r="R609" s="698"/>
      <c r="S609" s="698"/>
      <c r="T609" s="149"/>
      <c r="U609" s="343"/>
    </row>
    <row r="610" spans="1:25" ht="9.9" hidden="1" customHeight="1">
      <c r="A610" s="3"/>
      <c r="B610" s="414"/>
      <c r="C610" s="411"/>
      <c r="D610" s="408"/>
      <c r="E610" s="145"/>
      <c r="F610" s="145"/>
      <c r="G610" s="145"/>
      <c r="H610" s="145"/>
      <c r="I610" s="145"/>
      <c r="J610" s="145"/>
      <c r="K610" s="145"/>
      <c r="L610" s="422"/>
      <c r="M610" s="421"/>
      <c r="N610" s="145"/>
      <c r="O610" s="145"/>
      <c r="P610" s="145"/>
      <c r="Q610" s="145"/>
      <c r="R610" s="145"/>
      <c r="S610" s="145"/>
      <c r="T610" s="149"/>
      <c r="U610" s="343"/>
    </row>
    <row r="611" spans="1:25" ht="9.9" hidden="1" customHeight="1">
      <c r="A611" s="3"/>
      <c r="B611" s="414"/>
      <c r="C611" s="411"/>
      <c r="D611" s="408"/>
      <c r="E611" s="698" t="s">
        <v>44</v>
      </c>
      <c r="F611" s="698"/>
      <c r="G611" s="698"/>
      <c r="H611" s="698"/>
      <c r="I611" s="698"/>
      <c r="J611" s="698"/>
      <c r="K611" s="698"/>
      <c r="L611" s="698"/>
      <c r="M611" s="698"/>
      <c r="N611" s="698"/>
      <c r="O611" s="145"/>
      <c r="P611" s="145"/>
      <c r="Q611" s="145"/>
      <c r="R611" s="145"/>
      <c r="S611" s="145"/>
      <c r="T611" s="149"/>
      <c r="U611" s="343"/>
    </row>
    <row r="612" spans="1:25" ht="9.9" hidden="1" customHeight="1">
      <c r="A612" s="3"/>
      <c r="B612" s="414"/>
      <c r="C612" s="411"/>
      <c r="D612" s="408"/>
      <c r="E612" s="698"/>
      <c r="F612" s="698"/>
      <c r="G612" s="698"/>
      <c r="H612" s="698"/>
      <c r="I612" s="698"/>
      <c r="J612" s="698"/>
      <c r="K612" s="698"/>
      <c r="L612" s="698"/>
      <c r="M612" s="698"/>
      <c r="N612" s="698"/>
      <c r="O612" s="145"/>
      <c r="P612" s="145"/>
      <c r="Q612" s="145"/>
      <c r="R612" s="145"/>
      <c r="S612" s="145"/>
      <c r="T612" s="149"/>
      <c r="U612" s="343"/>
    </row>
    <row r="613" spans="1:25" ht="9.9" hidden="1" customHeight="1">
      <c r="A613" s="3"/>
      <c r="B613" s="414"/>
      <c r="C613" s="411"/>
      <c r="D613" s="408"/>
      <c r="E613" s="145"/>
      <c r="F613" s="145"/>
      <c r="G613" s="145"/>
      <c r="H613" s="145"/>
      <c r="I613" s="145"/>
      <c r="J613" s="145"/>
      <c r="K613" s="145"/>
      <c r="L613" s="422"/>
      <c r="M613" s="421"/>
      <c r="N613" s="145"/>
      <c r="O613" s="145"/>
      <c r="P613" s="145"/>
      <c r="Q613" s="145"/>
      <c r="R613" s="145"/>
      <c r="S613" s="145"/>
      <c r="T613" s="149"/>
      <c r="U613" s="343"/>
    </row>
    <row r="614" spans="1:25" ht="9.9" hidden="1" customHeight="1">
      <c r="A614" s="3"/>
      <c r="B614" s="414"/>
      <c r="C614" s="696">
        <v>0.5</v>
      </c>
      <c r="D614" s="408"/>
      <c r="E614" s="698"/>
      <c r="F614" s="698"/>
      <c r="G614" s="698"/>
      <c r="H614" s="698"/>
      <c r="I614" s="698"/>
      <c r="J614" s="698"/>
      <c r="K614" s="698"/>
      <c r="L614" s="700" t="s">
        <v>2</v>
      </c>
      <c r="M614" s="699"/>
      <c r="N614" s="698"/>
      <c r="O614" s="698"/>
      <c r="P614" s="698"/>
      <c r="Q614" s="698"/>
      <c r="R614" s="698"/>
      <c r="S614" s="698"/>
      <c r="T614" s="149"/>
      <c r="U614" s="343"/>
    </row>
    <row r="615" spans="1:25" ht="9.9" hidden="1" customHeight="1">
      <c r="A615" s="3"/>
      <c r="B615" s="414"/>
      <c r="C615" s="697"/>
      <c r="D615" s="408"/>
      <c r="E615" s="698"/>
      <c r="F615" s="698"/>
      <c r="G615" s="698"/>
      <c r="H615" s="698"/>
      <c r="I615" s="698"/>
      <c r="J615" s="698"/>
      <c r="K615" s="698"/>
      <c r="L615" s="700"/>
      <c r="M615" s="699"/>
      <c r="N615" s="698"/>
      <c r="O615" s="698"/>
      <c r="P615" s="698"/>
      <c r="Q615" s="698"/>
      <c r="R615" s="698"/>
      <c r="S615" s="698"/>
      <c r="T615" s="149"/>
      <c r="U615" s="343"/>
    </row>
    <row r="616" spans="1:25" ht="9.9" hidden="1" customHeight="1">
      <c r="A616" s="3"/>
      <c r="B616" s="406"/>
      <c r="C616" s="696">
        <v>0.5625</v>
      </c>
      <c r="D616" s="408"/>
      <c r="E616" s="698" t="s">
        <v>52</v>
      </c>
      <c r="F616" s="698"/>
      <c r="G616" s="698"/>
      <c r="H616" s="698"/>
      <c r="I616" s="698"/>
      <c r="J616" s="698"/>
      <c r="K616" s="699"/>
      <c r="L616" s="700" t="s">
        <v>2</v>
      </c>
      <c r="M616" s="699"/>
      <c r="N616" s="698" t="s">
        <v>528</v>
      </c>
      <c r="O616" s="698"/>
      <c r="P616" s="698"/>
      <c r="Q616" s="698"/>
      <c r="R616" s="698"/>
      <c r="S616" s="698"/>
      <c r="T616" s="408"/>
      <c r="U616" s="410"/>
    </row>
    <row r="617" spans="1:25" ht="9.9" hidden="1" customHeight="1">
      <c r="A617" s="3"/>
      <c r="B617" s="406"/>
      <c r="C617" s="697"/>
      <c r="D617" s="408"/>
      <c r="E617" s="698"/>
      <c r="F617" s="698"/>
      <c r="G617" s="698"/>
      <c r="H617" s="698"/>
      <c r="I617" s="698"/>
      <c r="J617" s="698"/>
      <c r="K617" s="699"/>
      <c r="L617" s="700"/>
      <c r="M617" s="699"/>
      <c r="N617" s="698"/>
      <c r="O617" s="698"/>
      <c r="P617" s="698"/>
      <c r="Q617" s="698"/>
      <c r="R617" s="698"/>
      <c r="S617" s="698"/>
      <c r="T617" s="408"/>
      <c r="U617" s="410"/>
    </row>
    <row r="618" spans="1:25" ht="9.9" hidden="1" customHeight="1">
      <c r="A618" s="3"/>
      <c r="B618" s="406"/>
      <c r="C618" s="411"/>
      <c r="D618" s="408"/>
      <c r="E618" s="145"/>
      <c r="F618" s="145"/>
      <c r="G618" s="145"/>
      <c r="H618" s="145"/>
      <c r="I618" s="145"/>
      <c r="J618" s="145"/>
      <c r="K618" s="421"/>
      <c r="L618" s="422"/>
      <c r="M618" s="421"/>
      <c r="N618" s="145"/>
      <c r="O618" s="145"/>
      <c r="P618" s="145"/>
      <c r="Q618" s="145"/>
      <c r="R618" s="145"/>
      <c r="S618" s="145"/>
      <c r="T618" s="408"/>
      <c r="U618" s="410"/>
    </row>
    <row r="619" spans="1:25" ht="9.9" hidden="1" customHeight="1">
      <c r="A619" s="3"/>
      <c r="B619" s="406"/>
      <c r="C619" s="411"/>
      <c r="D619" s="408"/>
      <c r="E619" s="698" t="s">
        <v>550</v>
      </c>
      <c r="F619" s="698"/>
      <c r="G619" s="698"/>
      <c r="H619" s="698"/>
      <c r="I619" s="698"/>
      <c r="J619" s="698"/>
      <c r="K619" s="698"/>
      <c r="L619" s="698"/>
      <c r="M619" s="698"/>
      <c r="N619" s="698"/>
      <c r="O619" s="145"/>
      <c r="P619" s="145"/>
      <c r="Q619" s="145"/>
      <c r="R619" s="145"/>
      <c r="S619" s="145"/>
      <c r="T619" s="408"/>
      <c r="U619" s="410"/>
    </row>
    <row r="620" spans="1:25" ht="9.9" hidden="1" customHeight="1">
      <c r="A620" s="3"/>
      <c r="B620" s="406"/>
      <c r="C620" s="411"/>
      <c r="D620" s="408"/>
      <c r="E620" s="698"/>
      <c r="F620" s="698"/>
      <c r="G620" s="698"/>
      <c r="H620" s="698"/>
      <c r="I620" s="698"/>
      <c r="J620" s="698"/>
      <c r="K620" s="698"/>
      <c r="L620" s="698"/>
      <c r="M620" s="698"/>
      <c r="N620" s="698"/>
      <c r="O620" s="145"/>
      <c r="P620" s="145"/>
      <c r="Q620" s="145"/>
      <c r="R620" s="145"/>
      <c r="S620" s="145"/>
      <c r="T620" s="408"/>
      <c r="U620" s="410"/>
    </row>
    <row r="621" spans="1:25" ht="9.9" hidden="1" customHeight="1">
      <c r="A621" s="3"/>
      <c r="B621" s="406"/>
      <c r="C621" s="411"/>
      <c r="D621" s="408"/>
      <c r="E621" s="145"/>
      <c r="F621" s="145"/>
      <c r="G621" s="145"/>
      <c r="H621" s="145"/>
      <c r="I621" s="145"/>
      <c r="J621" s="145"/>
      <c r="K621" s="421"/>
      <c r="L621" s="422"/>
      <c r="M621" s="421"/>
      <c r="N621" s="145"/>
      <c r="O621" s="145"/>
      <c r="P621" s="145"/>
      <c r="Q621" s="145"/>
      <c r="R621" s="145"/>
      <c r="S621" s="145"/>
      <c r="T621" s="408"/>
      <c r="U621" s="410"/>
    </row>
    <row r="622" spans="1:25" ht="9.9" hidden="1" customHeight="1">
      <c r="A622" s="3"/>
      <c r="B622" s="406"/>
      <c r="C622" s="696">
        <v>0.625</v>
      </c>
      <c r="D622" s="408"/>
      <c r="E622" s="698" t="s">
        <v>35</v>
      </c>
      <c r="F622" s="698"/>
      <c r="G622" s="698"/>
      <c r="H622" s="698"/>
      <c r="I622" s="698"/>
      <c r="J622" s="698"/>
      <c r="K622" s="699"/>
      <c r="L622" s="700" t="s">
        <v>2</v>
      </c>
      <c r="M622" s="699"/>
      <c r="N622" s="698" t="s">
        <v>39</v>
      </c>
      <c r="O622" s="698"/>
      <c r="P622" s="698"/>
      <c r="Q622" s="698"/>
      <c r="R622" s="698"/>
      <c r="S622" s="698"/>
      <c r="T622" s="408"/>
      <c r="U622" s="410"/>
    </row>
    <row r="623" spans="1:25" ht="9.9" hidden="1" customHeight="1">
      <c r="A623" s="3"/>
      <c r="B623" s="406"/>
      <c r="C623" s="697"/>
      <c r="D623" s="408"/>
      <c r="E623" s="698"/>
      <c r="F623" s="698"/>
      <c r="G623" s="698"/>
      <c r="H623" s="698"/>
      <c r="I623" s="698"/>
      <c r="J623" s="698"/>
      <c r="K623" s="699"/>
      <c r="L623" s="700"/>
      <c r="M623" s="699"/>
      <c r="N623" s="698"/>
      <c r="O623" s="698"/>
      <c r="P623" s="698"/>
      <c r="Q623" s="698"/>
      <c r="R623" s="698"/>
      <c r="S623" s="698"/>
      <c r="T623" s="408"/>
      <c r="U623" s="410"/>
    </row>
    <row r="624" spans="1:25" ht="10.199999999999999" hidden="1" customHeight="1" thickBot="1">
      <c r="A624" s="3"/>
      <c r="B624" s="406"/>
      <c r="C624" s="411"/>
      <c r="D624" s="408"/>
      <c r="E624" s="408"/>
      <c r="F624" s="408"/>
      <c r="G624" s="408"/>
      <c r="H624" s="408"/>
      <c r="I624" s="408"/>
      <c r="J624" s="408"/>
      <c r="K624" s="408"/>
      <c r="L624" s="408"/>
      <c r="M624" s="408"/>
      <c r="N624" s="408"/>
      <c r="O624" s="408"/>
      <c r="P624" s="408"/>
      <c r="Q624" s="408"/>
      <c r="R624" s="408"/>
      <c r="S624" s="408"/>
      <c r="T624" s="408"/>
      <c r="U624" s="410"/>
      <c r="V624" s="3"/>
      <c r="W624" s="3"/>
      <c r="X624" s="3"/>
      <c r="Y624" s="3"/>
    </row>
    <row r="625" spans="1:21" ht="9.9" hidden="1" customHeight="1" thickTop="1">
      <c r="A625" s="3"/>
      <c r="B625" s="412"/>
      <c r="C625" s="411"/>
      <c r="D625" s="408"/>
      <c r="E625" s="408"/>
      <c r="F625" s="716" t="s">
        <v>37</v>
      </c>
      <c r="G625" s="717"/>
      <c r="H625" s="717"/>
      <c r="I625" s="717"/>
      <c r="J625" s="717"/>
      <c r="K625" s="720"/>
      <c r="L625" s="413"/>
      <c r="M625" s="716" t="s">
        <v>37</v>
      </c>
      <c r="N625" s="717"/>
      <c r="O625" s="717"/>
      <c r="P625" s="717"/>
      <c r="Q625" s="717"/>
      <c r="R625" s="720"/>
      <c r="S625" s="408"/>
      <c r="T625" s="408"/>
      <c r="U625" s="410"/>
    </row>
    <row r="626" spans="1:21" ht="9.9" hidden="1" customHeight="1" thickBot="1">
      <c r="A626" s="3"/>
      <c r="B626" s="412"/>
      <c r="C626" s="411"/>
      <c r="D626" s="408"/>
      <c r="E626" s="408"/>
      <c r="F626" s="718"/>
      <c r="G626" s="719"/>
      <c r="H626" s="719"/>
      <c r="I626" s="719"/>
      <c r="J626" s="719"/>
      <c r="K626" s="721"/>
      <c r="L626" s="413"/>
      <c r="M626" s="718"/>
      <c r="N626" s="719"/>
      <c r="O626" s="719"/>
      <c r="P626" s="719"/>
      <c r="Q626" s="719"/>
      <c r="R626" s="721"/>
      <c r="S626" s="408"/>
      <c r="T626" s="408"/>
      <c r="U626" s="410"/>
    </row>
    <row r="627" spans="1:21" ht="9.9" hidden="1" customHeight="1" thickTop="1">
      <c r="A627" s="3"/>
      <c r="B627" s="412"/>
      <c r="C627" s="411"/>
      <c r="D627" s="408"/>
      <c r="E627" s="408"/>
      <c r="F627" s="722" t="s">
        <v>11</v>
      </c>
      <c r="G627" s="704"/>
      <c r="H627" s="704"/>
      <c r="I627" s="704"/>
      <c r="J627" s="723"/>
      <c r="K627" s="725"/>
      <c r="L627" s="413"/>
      <c r="M627" s="722" t="s">
        <v>12</v>
      </c>
      <c r="N627" s="704"/>
      <c r="O627" s="704"/>
      <c r="P627" s="704"/>
      <c r="Q627" s="723"/>
      <c r="R627" s="725"/>
      <c r="S627" s="408"/>
      <c r="T627" s="408"/>
      <c r="U627" s="410"/>
    </row>
    <row r="628" spans="1:21" ht="9.9" hidden="1" customHeight="1">
      <c r="A628" s="3"/>
      <c r="B628" s="412"/>
      <c r="C628" s="411"/>
      <c r="D628" s="408"/>
      <c r="E628" s="408"/>
      <c r="F628" s="722"/>
      <c r="G628" s="704"/>
      <c r="H628" s="704"/>
      <c r="I628" s="704"/>
      <c r="J628" s="724"/>
      <c r="K628" s="726"/>
      <c r="L628" s="413"/>
      <c r="M628" s="722"/>
      <c r="N628" s="704"/>
      <c r="O628" s="704"/>
      <c r="P628" s="704"/>
      <c r="Q628" s="724"/>
      <c r="R628" s="726"/>
      <c r="S628" s="408"/>
      <c r="T628" s="408"/>
      <c r="U628" s="410"/>
    </row>
    <row r="629" spans="1:21" ht="9.9" hidden="1" customHeight="1">
      <c r="A629" s="3"/>
      <c r="B629" s="412"/>
      <c r="C629" s="411"/>
      <c r="D629" s="408"/>
      <c r="E629" s="408"/>
      <c r="F629" s="712" t="s">
        <v>15</v>
      </c>
      <c r="G629" s="713"/>
      <c r="H629" s="713"/>
      <c r="I629" s="713"/>
      <c r="J629" s="714"/>
      <c r="K629" s="715"/>
      <c r="L629" s="413"/>
      <c r="M629" s="712" t="s">
        <v>16</v>
      </c>
      <c r="N629" s="713"/>
      <c r="O629" s="713"/>
      <c r="P629" s="713"/>
      <c r="Q629" s="714"/>
      <c r="R629" s="715"/>
      <c r="S629" s="408"/>
      <c r="T629" s="408"/>
      <c r="U629" s="410"/>
    </row>
    <row r="630" spans="1:21" ht="9.9" hidden="1" customHeight="1">
      <c r="A630" s="3"/>
      <c r="B630" s="412"/>
      <c r="C630" s="411"/>
      <c r="D630" s="408"/>
      <c r="E630" s="408"/>
      <c r="F630" s="712"/>
      <c r="G630" s="713"/>
      <c r="H630" s="713"/>
      <c r="I630" s="713"/>
      <c r="J630" s="714"/>
      <c r="K630" s="715"/>
      <c r="L630" s="413"/>
      <c r="M630" s="712"/>
      <c r="N630" s="713"/>
      <c r="O630" s="713"/>
      <c r="P630" s="713"/>
      <c r="Q630" s="714"/>
      <c r="R630" s="715"/>
      <c r="S630" s="408"/>
      <c r="T630" s="408"/>
      <c r="U630" s="410"/>
    </row>
    <row r="631" spans="1:21" ht="9.9" hidden="1" customHeight="1">
      <c r="A631" s="3"/>
      <c r="B631" s="412"/>
      <c r="C631" s="411"/>
      <c r="D631" s="408"/>
      <c r="E631" s="408"/>
      <c r="F631" s="712" t="s">
        <v>19</v>
      </c>
      <c r="G631" s="713"/>
      <c r="H631" s="713"/>
      <c r="I631" s="713"/>
      <c r="J631" s="714"/>
      <c r="K631" s="715"/>
      <c r="L631" s="413"/>
      <c r="M631" s="712" t="s">
        <v>20</v>
      </c>
      <c r="N631" s="713"/>
      <c r="O631" s="713"/>
      <c r="P631" s="713"/>
      <c r="Q631" s="714"/>
      <c r="R631" s="715"/>
      <c r="S631" s="408"/>
      <c r="T631" s="408"/>
      <c r="U631" s="410"/>
    </row>
    <row r="632" spans="1:21" ht="9.9" hidden="1" customHeight="1">
      <c r="A632" s="3"/>
      <c r="B632" s="412"/>
      <c r="C632" s="411"/>
      <c r="D632" s="408"/>
      <c r="E632" s="408"/>
      <c r="F632" s="712"/>
      <c r="G632" s="713"/>
      <c r="H632" s="713"/>
      <c r="I632" s="713"/>
      <c r="J632" s="714"/>
      <c r="K632" s="715"/>
      <c r="L632" s="413"/>
      <c r="M632" s="712"/>
      <c r="N632" s="713"/>
      <c r="O632" s="713"/>
      <c r="P632" s="713"/>
      <c r="Q632" s="714"/>
      <c r="R632" s="715"/>
      <c r="S632" s="408"/>
      <c r="T632" s="408"/>
      <c r="U632" s="410"/>
    </row>
    <row r="633" spans="1:21" ht="9.9" hidden="1" customHeight="1">
      <c r="A633" s="3"/>
      <c r="B633" s="412"/>
      <c r="C633" s="411"/>
      <c r="D633" s="408"/>
      <c r="E633" s="408"/>
      <c r="F633" s="722"/>
      <c r="G633" s="704"/>
      <c r="H633" s="704"/>
      <c r="I633" s="704"/>
      <c r="J633" s="724"/>
      <c r="K633" s="726"/>
      <c r="L633" s="413"/>
      <c r="M633" s="722" t="s">
        <v>21</v>
      </c>
      <c r="N633" s="704"/>
      <c r="O633" s="704"/>
      <c r="P633" s="704"/>
      <c r="Q633" s="724"/>
      <c r="R633" s="726"/>
      <c r="S633" s="408"/>
      <c r="T633" s="408"/>
      <c r="U633" s="410"/>
    </row>
    <row r="634" spans="1:21" ht="9.9" hidden="1" customHeight="1" thickBot="1">
      <c r="A634" s="3"/>
      <c r="B634" s="412"/>
      <c r="C634" s="411"/>
      <c r="D634" s="408"/>
      <c r="E634" s="408"/>
      <c r="F634" s="728"/>
      <c r="G634" s="729"/>
      <c r="H634" s="729"/>
      <c r="I634" s="729"/>
      <c r="J634" s="730"/>
      <c r="K634" s="731"/>
      <c r="L634" s="413"/>
      <c r="M634" s="728"/>
      <c r="N634" s="729"/>
      <c r="O634" s="729"/>
      <c r="P634" s="729"/>
      <c r="Q634" s="730"/>
      <c r="R634" s="731"/>
      <c r="S634" s="408"/>
      <c r="T634" s="408"/>
      <c r="U634" s="410"/>
    </row>
    <row r="635" spans="1:21" ht="9.9" hidden="1" customHeight="1" thickTop="1" thickBot="1">
      <c r="A635" s="3"/>
      <c r="B635" s="412"/>
      <c r="C635" s="411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</row>
    <row r="636" spans="1:21" ht="19.95" hidden="1" customHeight="1">
      <c r="A636" s="3"/>
      <c r="B636" s="404"/>
      <c r="C636" s="701" t="s">
        <v>567</v>
      </c>
      <c r="D636" s="702"/>
      <c r="E636" s="702"/>
      <c r="F636" s="702"/>
      <c r="G636" s="702"/>
      <c r="H636" s="702"/>
      <c r="I636" s="702"/>
      <c r="J636" s="702"/>
      <c r="K636" s="702"/>
      <c r="L636" s="702"/>
      <c r="M636" s="702"/>
      <c r="N636" s="702"/>
      <c r="O636" s="702"/>
      <c r="P636" s="702"/>
      <c r="Q636" s="702"/>
      <c r="R636" s="702"/>
      <c r="S636" s="402"/>
      <c r="T636" s="402"/>
      <c r="U636" s="403"/>
    </row>
    <row r="637" spans="1:21" ht="9.9" hidden="1" customHeight="1">
      <c r="A637" s="3"/>
      <c r="B637" s="754"/>
      <c r="C637" s="407"/>
      <c r="D637" s="408"/>
      <c r="E637" s="408"/>
      <c r="F637" s="408"/>
      <c r="G637" s="408"/>
      <c r="H637" s="408"/>
      <c r="I637" s="408"/>
      <c r="J637" s="408"/>
      <c r="K637" s="408"/>
      <c r="L637" s="408"/>
      <c r="M637" s="408"/>
      <c r="N637" s="408"/>
      <c r="O637" s="408"/>
      <c r="P637" s="408"/>
      <c r="Q637" s="408"/>
      <c r="R637" s="408"/>
      <c r="S637" s="408"/>
      <c r="T637" s="408"/>
      <c r="U637" s="410"/>
    </row>
    <row r="638" spans="1:21" ht="9.9" hidden="1" customHeight="1">
      <c r="A638" s="3"/>
      <c r="B638" s="754"/>
      <c r="C638" s="407"/>
      <c r="D638" s="408"/>
      <c r="E638" s="698" t="s">
        <v>125</v>
      </c>
      <c r="F638" s="698"/>
      <c r="G638" s="698"/>
      <c r="H638" s="698"/>
      <c r="I638" s="698"/>
      <c r="J638" s="698"/>
      <c r="K638" s="698"/>
      <c r="L638" s="698"/>
      <c r="M638" s="698"/>
      <c r="N638" s="698"/>
      <c r="O638" s="126"/>
      <c r="P638" s="408"/>
      <c r="Q638" s="408"/>
      <c r="R638" s="704" t="s">
        <v>28</v>
      </c>
      <c r="S638" s="704"/>
      <c r="T638" s="704"/>
      <c r="U638" s="705"/>
    </row>
    <row r="639" spans="1:21" ht="9.9" hidden="1" customHeight="1">
      <c r="A639" s="3"/>
      <c r="B639" s="414"/>
      <c r="C639" s="407"/>
      <c r="D639" s="408"/>
      <c r="E639" s="698"/>
      <c r="F639" s="698"/>
      <c r="G639" s="698"/>
      <c r="H639" s="698"/>
      <c r="I639" s="698"/>
      <c r="J639" s="698"/>
      <c r="K639" s="698"/>
      <c r="L639" s="698"/>
      <c r="M639" s="698"/>
      <c r="N639" s="698"/>
      <c r="O639" s="126"/>
      <c r="P639" s="408"/>
      <c r="Q639" s="408"/>
      <c r="R639" s="704"/>
      <c r="S639" s="704"/>
      <c r="T639" s="704"/>
      <c r="U639" s="705"/>
    </row>
    <row r="640" spans="1:21" ht="9.9" hidden="1" customHeight="1">
      <c r="A640" s="3"/>
      <c r="B640" s="414"/>
      <c r="C640" s="407"/>
      <c r="D640" s="408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26"/>
      <c r="P640" s="408"/>
      <c r="Q640" s="408"/>
      <c r="R640" s="706"/>
      <c r="S640" s="706"/>
      <c r="T640" s="706"/>
      <c r="U640" s="707"/>
    </row>
    <row r="641" spans="1:25" ht="9.9" hidden="1" customHeight="1">
      <c r="A641" s="3"/>
      <c r="B641" s="414"/>
      <c r="C641" s="407"/>
      <c r="D641" s="408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26"/>
      <c r="P641" s="408"/>
      <c r="Q641" s="408"/>
      <c r="R641" s="706"/>
      <c r="S641" s="706"/>
      <c r="T641" s="706"/>
      <c r="U641" s="707"/>
    </row>
    <row r="642" spans="1:25" ht="9.9" hidden="1" customHeight="1">
      <c r="A642" s="3"/>
      <c r="B642" s="414"/>
      <c r="C642" s="708" t="s">
        <v>136</v>
      </c>
      <c r="D642" s="408"/>
      <c r="E642" s="698" t="s">
        <v>36</v>
      </c>
      <c r="F642" s="698"/>
      <c r="G642" s="698"/>
      <c r="H642" s="698"/>
      <c r="I642" s="698"/>
      <c r="J642" s="698"/>
      <c r="K642" s="699"/>
      <c r="L642" s="700" t="s">
        <v>2</v>
      </c>
      <c r="M642" s="699"/>
      <c r="N642" s="698" t="s">
        <v>516</v>
      </c>
      <c r="O642" s="698"/>
      <c r="P642" s="698"/>
      <c r="Q642" s="698"/>
      <c r="R642" s="698"/>
      <c r="S642" s="698"/>
      <c r="T642" s="704"/>
      <c r="U642" s="705"/>
    </row>
    <row r="643" spans="1:25" ht="9.9" hidden="1" customHeight="1">
      <c r="A643" s="3"/>
      <c r="B643" s="414"/>
      <c r="C643" s="708"/>
      <c r="D643" s="408"/>
      <c r="E643" s="698"/>
      <c r="F643" s="698"/>
      <c r="G643" s="698"/>
      <c r="H643" s="698"/>
      <c r="I643" s="698"/>
      <c r="J643" s="698"/>
      <c r="K643" s="699"/>
      <c r="L643" s="700"/>
      <c r="M643" s="699"/>
      <c r="N643" s="698"/>
      <c r="O643" s="698"/>
      <c r="P643" s="698"/>
      <c r="Q643" s="698"/>
      <c r="R643" s="698"/>
      <c r="S643" s="698"/>
      <c r="T643" s="704"/>
      <c r="U643" s="705"/>
    </row>
    <row r="644" spans="1:25" ht="9.9" hidden="1" customHeight="1">
      <c r="A644" s="3"/>
      <c r="B644" s="414"/>
      <c r="C644" s="696"/>
      <c r="D644" s="408"/>
      <c r="E644" s="698"/>
      <c r="F644" s="698"/>
      <c r="G644" s="698"/>
      <c r="H644" s="698"/>
      <c r="I644" s="698"/>
      <c r="J644" s="698"/>
      <c r="K644" s="698"/>
      <c r="L644" s="700" t="s">
        <v>2</v>
      </c>
      <c r="M644" s="699"/>
      <c r="N644" s="698"/>
      <c r="O644" s="698"/>
      <c r="P644" s="698"/>
      <c r="Q644" s="698"/>
      <c r="R644" s="698"/>
      <c r="S644" s="698"/>
      <c r="T644" s="149"/>
      <c r="U644" s="343"/>
    </row>
    <row r="645" spans="1:25" ht="9.9" hidden="1" customHeight="1">
      <c r="A645" s="3"/>
      <c r="B645" s="414"/>
      <c r="C645" s="697"/>
      <c r="D645" s="408"/>
      <c r="E645" s="698"/>
      <c r="F645" s="698"/>
      <c r="G645" s="698"/>
      <c r="H645" s="698"/>
      <c r="I645" s="698"/>
      <c r="J645" s="698"/>
      <c r="K645" s="698"/>
      <c r="L645" s="700"/>
      <c r="M645" s="699"/>
      <c r="N645" s="698"/>
      <c r="O645" s="698"/>
      <c r="P645" s="698"/>
      <c r="Q645" s="698"/>
      <c r="R645" s="698"/>
      <c r="S645" s="698"/>
      <c r="T645" s="149"/>
      <c r="U645" s="343"/>
    </row>
    <row r="646" spans="1:25" ht="10.199999999999999" hidden="1" customHeight="1" thickBot="1">
      <c r="A646" s="3"/>
      <c r="B646" s="406"/>
      <c r="C646" s="411"/>
      <c r="D646" s="408"/>
      <c r="E646" s="408"/>
      <c r="F646" s="408"/>
      <c r="G646" s="408"/>
      <c r="H646" s="408"/>
      <c r="I646" s="408"/>
      <c r="J646" s="408"/>
      <c r="K646" s="408"/>
      <c r="L646" s="408"/>
      <c r="M646" s="408"/>
      <c r="N646" s="408"/>
      <c r="O646" s="408"/>
      <c r="P646" s="408"/>
      <c r="Q646" s="408"/>
      <c r="R646" s="408"/>
      <c r="S646" s="408"/>
      <c r="T646" s="408"/>
      <c r="U646" s="410"/>
      <c r="V646" s="3"/>
      <c r="W646" s="3"/>
      <c r="X646" s="3"/>
      <c r="Y646" s="3"/>
    </row>
    <row r="647" spans="1:25" ht="9.9" hidden="1" customHeight="1" thickTop="1">
      <c r="A647" s="3"/>
      <c r="B647" s="412"/>
      <c r="C647" s="411"/>
      <c r="D647" s="408"/>
      <c r="E647" s="408"/>
      <c r="F647" s="716" t="s">
        <v>37</v>
      </c>
      <c r="G647" s="717"/>
      <c r="H647" s="717"/>
      <c r="I647" s="717"/>
      <c r="J647" s="717"/>
      <c r="K647" s="720"/>
      <c r="L647" s="413"/>
      <c r="M647" s="716" t="s">
        <v>37</v>
      </c>
      <c r="N647" s="717"/>
      <c r="O647" s="717"/>
      <c r="P647" s="717"/>
      <c r="Q647" s="717"/>
      <c r="R647" s="720"/>
      <c r="S647" s="408"/>
      <c r="T647" s="408"/>
      <c r="U647" s="410"/>
    </row>
    <row r="648" spans="1:25" ht="9.9" hidden="1" customHeight="1" thickBot="1">
      <c r="A648" s="3"/>
      <c r="B648" s="412"/>
      <c r="C648" s="411"/>
      <c r="D648" s="408"/>
      <c r="E648" s="408"/>
      <c r="F648" s="718"/>
      <c r="G648" s="719"/>
      <c r="H648" s="719"/>
      <c r="I648" s="719"/>
      <c r="J648" s="719"/>
      <c r="K648" s="721"/>
      <c r="L648" s="413"/>
      <c r="M648" s="718"/>
      <c r="N648" s="719"/>
      <c r="O648" s="719"/>
      <c r="P648" s="719"/>
      <c r="Q648" s="719"/>
      <c r="R648" s="721"/>
      <c r="S648" s="408"/>
      <c r="T648" s="408"/>
      <c r="U648" s="410"/>
    </row>
    <row r="649" spans="1:25" ht="9.9" hidden="1" customHeight="1" thickTop="1">
      <c r="A649" s="3"/>
      <c r="B649" s="412"/>
      <c r="C649" s="411"/>
      <c r="D649" s="408"/>
      <c r="E649" s="408"/>
      <c r="F649" s="722" t="s">
        <v>11</v>
      </c>
      <c r="G649" s="704"/>
      <c r="H649" s="704"/>
      <c r="I649" s="704"/>
      <c r="J649" s="723"/>
      <c r="K649" s="725"/>
      <c r="L649" s="413"/>
      <c r="M649" s="722" t="s">
        <v>12</v>
      </c>
      <c r="N649" s="704"/>
      <c r="O649" s="704"/>
      <c r="P649" s="704"/>
      <c r="Q649" s="723"/>
      <c r="R649" s="725"/>
      <c r="S649" s="408"/>
      <c r="T649" s="408"/>
      <c r="U649" s="410"/>
    </row>
    <row r="650" spans="1:25" ht="9.9" hidden="1" customHeight="1">
      <c r="A650" s="3"/>
      <c r="B650" s="412"/>
      <c r="C650" s="411"/>
      <c r="D650" s="408"/>
      <c r="E650" s="408"/>
      <c r="F650" s="722"/>
      <c r="G650" s="704"/>
      <c r="H650" s="704"/>
      <c r="I650" s="704"/>
      <c r="J650" s="724"/>
      <c r="K650" s="726"/>
      <c r="L650" s="413"/>
      <c r="M650" s="722"/>
      <c r="N650" s="704"/>
      <c r="O650" s="704"/>
      <c r="P650" s="704"/>
      <c r="Q650" s="724"/>
      <c r="R650" s="726"/>
      <c r="S650" s="408"/>
      <c r="T650" s="408"/>
      <c r="U650" s="410"/>
    </row>
    <row r="651" spans="1:25" ht="9.9" hidden="1" customHeight="1">
      <c r="A651" s="3"/>
      <c r="B651" s="412"/>
      <c r="C651" s="411"/>
      <c r="D651" s="408"/>
      <c r="E651" s="408"/>
      <c r="F651" s="712" t="s">
        <v>15</v>
      </c>
      <c r="G651" s="713"/>
      <c r="H651" s="713"/>
      <c r="I651" s="713"/>
      <c r="J651" s="714"/>
      <c r="K651" s="715"/>
      <c r="L651" s="413"/>
      <c r="M651" s="712" t="s">
        <v>16</v>
      </c>
      <c r="N651" s="713"/>
      <c r="O651" s="713"/>
      <c r="P651" s="713"/>
      <c r="Q651" s="714"/>
      <c r="R651" s="715"/>
      <c r="S651" s="408"/>
      <c r="T651" s="408"/>
      <c r="U651" s="410"/>
    </row>
    <row r="652" spans="1:25" ht="9.9" hidden="1" customHeight="1">
      <c r="A652" s="3"/>
      <c r="B652" s="412"/>
      <c r="C652" s="411"/>
      <c r="D652" s="408"/>
      <c r="E652" s="408"/>
      <c r="F652" s="712"/>
      <c r="G652" s="713"/>
      <c r="H652" s="713"/>
      <c r="I652" s="713"/>
      <c r="J652" s="714"/>
      <c r="K652" s="715"/>
      <c r="L652" s="413"/>
      <c r="M652" s="712"/>
      <c r="N652" s="713"/>
      <c r="O652" s="713"/>
      <c r="P652" s="713"/>
      <c r="Q652" s="714"/>
      <c r="R652" s="715"/>
      <c r="S652" s="408"/>
      <c r="T652" s="408"/>
      <c r="U652" s="410"/>
    </row>
    <row r="653" spans="1:25" ht="9.9" hidden="1" customHeight="1">
      <c r="A653" s="3"/>
      <c r="B653" s="412"/>
      <c r="C653" s="411"/>
      <c r="D653" s="408"/>
      <c r="E653" s="408"/>
      <c r="F653" s="712" t="s">
        <v>19</v>
      </c>
      <c r="G653" s="713"/>
      <c r="H653" s="713"/>
      <c r="I653" s="713"/>
      <c r="J653" s="714"/>
      <c r="K653" s="715"/>
      <c r="L653" s="413"/>
      <c r="M653" s="712" t="s">
        <v>20</v>
      </c>
      <c r="N653" s="713"/>
      <c r="O653" s="713"/>
      <c r="P653" s="713"/>
      <c r="Q653" s="714"/>
      <c r="R653" s="715"/>
      <c r="S653" s="408"/>
      <c r="T653" s="408"/>
      <c r="U653" s="410"/>
    </row>
    <row r="654" spans="1:25" ht="9.9" hidden="1" customHeight="1">
      <c r="A654" s="3"/>
      <c r="B654" s="412"/>
      <c r="C654" s="411"/>
      <c r="D654" s="408"/>
      <c r="E654" s="408"/>
      <c r="F654" s="712"/>
      <c r="G654" s="713"/>
      <c r="H654" s="713"/>
      <c r="I654" s="713"/>
      <c r="J654" s="714"/>
      <c r="K654" s="715"/>
      <c r="L654" s="413"/>
      <c r="M654" s="712"/>
      <c r="N654" s="713"/>
      <c r="O654" s="713"/>
      <c r="P654" s="713"/>
      <c r="Q654" s="714"/>
      <c r="R654" s="715"/>
      <c r="S654" s="408"/>
      <c r="T654" s="408"/>
      <c r="U654" s="410"/>
    </row>
    <row r="655" spans="1:25" ht="9.9" hidden="1" customHeight="1">
      <c r="A655" s="3"/>
      <c r="B655" s="412"/>
      <c r="C655" s="411"/>
      <c r="D655" s="408"/>
      <c r="E655" s="408"/>
      <c r="F655" s="722"/>
      <c r="G655" s="704"/>
      <c r="H655" s="704"/>
      <c r="I655" s="704"/>
      <c r="J655" s="724"/>
      <c r="K655" s="726"/>
      <c r="L655" s="413"/>
      <c r="M655" s="722" t="s">
        <v>21</v>
      </c>
      <c r="N655" s="704"/>
      <c r="O655" s="704"/>
      <c r="P655" s="704"/>
      <c r="Q655" s="724"/>
      <c r="R655" s="726"/>
      <c r="S655" s="408"/>
      <c r="T655" s="408"/>
      <c r="U655" s="410"/>
    </row>
    <row r="656" spans="1:25" ht="9.9" hidden="1" customHeight="1" thickBot="1">
      <c r="A656" s="3"/>
      <c r="B656" s="412"/>
      <c r="C656" s="411"/>
      <c r="D656" s="408"/>
      <c r="E656" s="408"/>
      <c r="F656" s="728"/>
      <c r="G656" s="729"/>
      <c r="H656" s="729"/>
      <c r="I656" s="729"/>
      <c r="J656" s="730"/>
      <c r="K656" s="731"/>
      <c r="L656" s="413"/>
      <c r="M656" s="728"/>
      <c r="N656" s="729"/>
      <c r="O656" s="729"/>
      <c r="P656" s="729"/>
      <c r="Q656" s="730"/>
      <c r="R656" s="731"/>
      <c r="S656" s="408"/>
      <c r="T656" s="408"/>
      <c r="U656" s="410"/>
    </row>
    <row r="657" spans="1:22" ht="9.9" hidden="1" customHeight="1" thickTop="1" thickBot="1">
      <c r="A657" s="3"/>
      <c r="B657" s="412"/>
      <c r="C657" s="411"/>
      <c r="D657" s="408"/>
      <c r="E657" s="408"/>
      <c r="F657" s="408"/>
      <c r="G657" s="408"/>
      <c r="H657" s="408"/>
      <c r="I657" s="408"/>
      <c r="J657" s="408"/>
      <c r="K657" s="408"/>
      <c r="L657" s="408"/>
      <c r="M657" s="408"/>
      <c r="N657" s="408"/>
      <c r="O657" s="408"/>
      <c r="P657" s="408"/>
      <c r="Q657" s="408"/>
      <c r="R657" s="408"/>
      <c r="S657" s="408"/>
      <c r="T657" s="408"/>
      <c r="U657" s="410"/>
    </row>
    <row r="658" spans="1:22" ht="19.95" hidden="1" customHeight="1">
      <c r="A658" s="3"/>
      <c r="B658" s="401" t="s">
        <v>551</v>
      </c>
      <c r="C658" s="701" t="s">
        <v>26</v>
      </c>
      <c r="D658" s="702"/>
      <c r="E658" s="702"/>
      <c r="F658" s="702"/>
      <c r="G658" s="702"/>
      <c r="H658" s="702"/>
      <c r="I658" s="702"/>
      <c r="J658" s="702"/>
      <c r="K658" s="702"/>
      <c r="L658" s="702"/>
      <c r="M658" s="702"/>
      <c r="N658" s="702"/>
      <c r="O658" s="702"/>
      <c r="P658" s="702"/>
      <c r="Q658" s="702"/>
      <c r="R658" s="702"/>
      <c r="S658" s="402"/>
      <c r="T658" s="402"/>
      <c r="U658" s="403"/>
    </row>
    <row r="659" spans="1:22" ht="9.9" hidden="1" customHeight="1">
      <c r="A659" s="3"/>
      <c r="B659" s="754" t="s">
        <v>27</v>
      </c>
      <c r="C659" s="407"/>
      <c r="D659" s="408"/>
      <c r="E659" s="408"/>
      <c r="F659" s="408"/>
      <c r="G659" s="408"/>
      <c r="H659" s="408"/>
      <c r="I659" s="408"/>
      <c r="J659" s="408"/>
      <c r="K659" s="408"/>
      <c r="L659" s="408"/>
      <c r="M659" s="408"/>
      <c r="N659" s="408"/>
      <c r="O659" s="408"/>
      <c r="P659" s="408"/>
      <c r="Q659" s="408"/>
      <c r="R659" s="408"/>
      <c r="S659" s="408"/>
      <c r="T659" s="408"/>
      <c r="U659" s="410"/>
      <c r="V659" s="128"/>
    </row>
    <row r="660" spans="1:22" ht="9.9" hidden="1" customHeight="1">
      <c r="A660" s="3"/>
      <c r="B660" s="754"/>
      <c r="C660" s="407"/>
      <c r="D660" s="408"/>
      <c r="E660" s="698" t="s">
        <v>44</v>
      </c>
      <c r="F660" s="698"/>
      <c r="G660" s="698"/>
      <c r="H660" s="698"/>
      <c r="I660" s="698"/>
      <c r="J660" s="698"/>
      <c r="K660" s="698"/>
      <c r="L660" s="698"/>
      <c r="M660" s="698"/>
      <c r="N660" s="698"/>
      <c r="O660" s="126"/>
      <c r="P660" s="408"/>
      <c r="Q660" s="408"/>
      <c r="R660" s="704" t="s">
        <v>28</v>
      </c>
      <c r="S660" s="704"/>
      <c r="T660" s="704"/>
      <c r="U660" s="705"/>
      <c r="V660" s="128"/>
    </row>
    <row r="661" spans="1:22" ht="9.9" hidden="1" customHeight="1">
      <c r="A661" s="3"/>
      <c r="B661" s="414"/>
      <c r="C661" s="407"/>
      <c r="D661" s="408"/>
      <c r="E661" s="698"/>
      <c r="F661" s="698"/>
      <c r="G661" s="698"/>
      <c r="H661" s="698"/>
      <c r="I661" s="698"/>
      <c r="J661" s="698"/>
      <c r="K661" s="698"/>
      <c r="L661" s="698"/>
      <c r="M661" s="698"/>
      <c r="N661" s="698"/>
      <c r="O661" s="126"/>
      <c r="P661" s="408"/>
      <c r="Q661" s="408"/>
      <c r="R661" s="704"/>
      <c r="S661" s="704"/>
      <c r="T661" s="704"/>
      <c r="U661" s="705"/>
      <c r="V661" s="128"/>
    </row>
    <row r="662" spans="1:22" ht="9.9" hidden="1" customHeight="1">
      <c r="A662" s="3"/>
      <c r="B662" s="414"/>
      <c r="C662" s="407"/>
      <c r="D662" s="408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26"/>
      <c r="P662" s="408"/>
      <c r="Q662" s="408"/>
      <c r="R662" s="706">
        <v>0.33333333333333331</v>
      </c>
      <c r="S662" s="706"/>
      <c r="T662" s="706"/>
      <c r="U662" s="707"/>
      <c r="V662" s="128"/>
    </row>
    <row r="663" spans="1:22" ht="9.9" hidden="1" customHeight="1">
      <c r="A663" s="3"/>
      <c r="B663" s="414"/>
      <c r="C663" s="407"/>
      <c r="D663" s="408"/>
      <c r="E663" s="408"/>
      <c r="F663" s="408"/>
      <c r="G663" s="408"/>
      <c r="H663" s="408"/>
      <c r="I663" s="408"/>
      <c r="J663" s="408"/>
      <c r="K663" s="408"/>
      <c r="L663" s="408"/>
      <c r="M663" s="408"/>
      <c r="N663" s="408"/>
      <c r="O663" s="408"/>
      <c r="P663" s="408"/>
      <c r="Q663" s="408"/>
      <c r="R663" s="706"/>
      <c r="S663" s="706"/>
      <c r="T663" s="706"/>
      <c r="U663" s="707"/>
      <c r="V663" s="128"/>
    </row>
    <row r="664" spans="1:22" ht="9.9" hidden="1" customHeight="1">
      <c r="A664" s="3"/>
      <c r="B664" s="406"/>
      <c r="C664" s="708" t="s">
        <v>29</v>
      </c>
      <c r="D664" s="525"/>
      <c r="E664" s="698" t="s">
        <v>79</v>
      </c>
      <c r="F664" s="698"/>
      <c r="G664" s="698"/>
      <c r="H664" s="698"/>
      <c r="I664" s="698"/>
      <c r="J664" s="698"/>
      <c r="K664" s="831"/>
      <c r="L664" s="700" t="s">
        <v>2</v>
      </c>
      <c r="M664" s="832"/>
      <c r="N664" s="698" t="s">
        <v>90</v>
      </c>
      <c r="O664" s="698"/>
      <c r="P664" s="698"/>
      <c r="Q664" s="698"/>
      <c r="R664" s="698"/>
      <c r="S664" s="698"/>
      <c r="T664" s="127"/>
      <c r="U664" s="347"/>
      <c r="V664" s="128"/>
    </row>
    <row r="665" spans="1:22" ht="9.9" hidden="1" customHeight="1">
      <c r="A665" s="3"/>
      <c r="B665" s="406"/>
      <c r="C665" s="708"/>
      <c r="D665" s="525"/>
      <c r="E665" s="698"/>
      <c r="F665" s="698"/>
      <c r="G665" s="698"/>
      <c r="H665" s="698"/>
      <c r="I665" s="698"/>
      <c r="J665" s="698"/>
      <c r="K665" s="831"/>
      <c r="L665" s="700"/>
      <c r="M665" s="832"/>
      <c r="N665" s="698"/>
      <c r="O665" s="698"/>
      <c r="P665" s="698"/>
      <c r="Q665" s="698"/>
      <c r="R665" s="698"/>
      <c r="S665" s="698"/>
      <c r="T665" s="408"/>
      <c r="U665" s="410"/>
      <c r="V665" s="128"/>
    </row>
    <row r="666" spans="1:22" ht="9.9" hidden="1" customHeight="1">
      <c r="A666" s="3"/>
      <c r="B666" s="406"/>
      <c r="C666" s="696">
        <v>0.4375</v>
      </c>
      <c r="D666" s="525"/>
      <c r="E666" s="698" t="s">
        <v>114</v>
      </c>
      <c r="F666" s="698"/>
      <c r="G666" s="698"/>
      <c r="H666" s="698"/>
      <c r="I666" s="698"/>
      <c r="J666" s="698"/>
      <c r="K666" s="831"/>
      <c r="L666" s="700" t="s">
        <v>2</v>
      </c>
      <c r="M666" s="832"/>
      <c r="N666" s="698" t="s">
        <v>167</v>
      </c>
      <c r="O666" s="698"/>
      <c r="P666" s="698"/>
      <c r="Q666" s="698"/>
      <c r="R666" s="698"/>
      <c r="S666" s="698"/>
      <c r="T666" s="408"/>
      <c r="U666" s="410"/>
      <c r="V666" s="128"/>
    </row>
    <row r="667" spans="1:22" ht="9.9" hidden="1" customHeight="1">
      <c r="A667" s="3"/>
      <c r="B667" s="406"/>
      <c r="C667" s="697"/>
      <c r="D667" s="525"/>
      <c r="E667" s="698"/>
      <c r="F667" s="698"/>
      <c r="G667" s="698"/>
      <c r="H667" s="698"/>
      <c r="I667" s="698"/>
      <c r="J667" s="698"/>
      <c r="K667" s="831"/>
      <c r="L667" s="700"/>
      <c r="M667" s="832"/>
      <c r="N667" s="698"/>
      <c r="O667" s="698"/>
      <c r="P667" s="698"/>
      <c r="Q667" s="698"/>
      <c r="R667" s="698"/>
      <c r="S667" s="698"/>
      <c r="T667" s="408"/>
      <c r="U667" s="410"/>
      <c r="V667" s="128"/>
    </row>
    <row r="668" spans="1:22" ht="9.9" hidden="1" customHeight="1">
      <c r="A668" s="3"/>
      <c r="B668" s="406"/>
      <c r="C668" s="411"/>
      <c r="D668" s="525"/>
      <c r="E668" s="145"/>
      <c r="F668" s="145"/>
      <c r="G668" s="145"/>
      <c r="H668" s="145"/>
      <c r="I668" s="145"/>
      <c r="J668" s="145"/>
      <c r="K668" s="634"/>
      <c r="L668" s="422"/>
      <c r="M668" s="353"/>
      <c r="N668" s="145"/>
      <c r="O668" s="145"/>
      <c r="P668" s="145"/>
      <c r="Q668" s="145"/>
      <c r="R668" s="145"/>
      <c r="S668" s="145"/>
      <c r="T668" s="408"/>
      <c r="U668" s="410"/>
      <c r="V668" s="128"/>
    </row>
    <row r="669" spans="1:22" ht="9.9" hidden="1" customHeight="1">
      <c r="A669" s="3"/>
      <c r="B669" s="406"/>
      <c r="C669" s="411"/>
      <c r="D669" s="525"/>
      <c r="E669" s="698" t="s">
        <v>550</v>
      </c>
      <c r="F669" s="698"/>
      <c r="G669" s="698"/>
      <c r="H669" s="698"/>
      <c r="I669" s="698"/>
      <c r="J669" s="698"/>
      <c r="K669" s="698"/>
      <c r="L669" s="698"/>
      <c r="M669" s="698"/>
      <c r="N669" s="698"/>
      <c r="O669" s="145"/>
      <c r="P669" s="145"/>
      <c r="Q669" s="145"/>
      <c r="R669" s="145"/>
      <c r="S669" s="145"/>
      <c r="T669" s="408"/>
      <c r="U669" s="410"/>
      <c r="V669" s="128"/>
    </row>
    <row r="670" spans="1:22" ht="9.9" hidden="1" customHeight="1">
      <c r="A670" s="3"/>
      <c r="B670" s="406"/>
      <c r="C670" s="411"/>
      <c r="D670" s="525"/>
      <c r="E670" s="698"/>
      <c r="F670" s="698"/>
      <c r="G670" s="698"/>
      <c r="H670" s="698"/>
      <c r="I670" s="698"/>
      <c r="J670" s="698"/>
      <c r="K670" s="698"/>
      <c r="L670" s="698"/>
      <c r="M670" s="698"/>
      <c r="N670" s="698"/>
      <c r="O670" s="145"/>
      <c r="P670" s="145"/>
      <c r="Q670" s="145"/>
      <c r="R670" s="145"/>
      <c r="S670" s="145"/>
      <c r="T670" s="408"/>
      <c r="U670" s="410"/>
      <c r="V670" s="128"/>
    </row>
    <row r="671" spans="1:22" ht="9.9" hidden="1" customHeight="1">
      <c r="A671" s="3"/>
      <c r="B671" s="406"/>
      <c r="C671" s="411"/>
      <c r="D671" s="525"/>
      <c r="E671" s="145"/>
      <c r="F671" s="145"/>
      <c r="G671" s="145"/>
      <c r="H671" s="145"/>
      <c r="I671" s="145"/>
      <c r="J671" s="145"/>
      <c r="K671" s="634"/>
      <c r="L671" s="422"/>
      <c r="M671" s="353"/>
      <c r="N671" s="145"/>
      <c r="O671" s="145"/>
      <c r="P671" s="145"/>
      <c r="Q671" s="145"/>
      <c r="R671" s="145"/>
      <c r="S671" s="145"/>
      <c r="T671" s="408"/>
      <c r="U671" s="410"/>
      <c r="V671" s="128"/>
    </row>
    <row r="672" spans="1:22" ht="9.9" hidden="1" customHeight="1">
      <c r="A672" s="3"/>
      <c r="B672" s="406"/>
      <c r="C672" s="696">
        <v>0.52083333333333337</v>
      </c>
      <c r="D672" s="525"/>
      <c r="E672" s="698" t="s">
        <v>32</v>
      </c>
      <c r="F672" s="698"/>
      <c r="G672" s="698"/>
      <c r="H672" s="698"/>
      <c r="I672" s="698"/>
      <c r="J672" s="698"/>
      <c r="K672" s="831"/>
      <c r="L672" s="700" t="s">
        <v>2</v>
      </c>
      <c r="M672" s="832"/>
      <c r="N672" s="698"/>
      <c r="O672" s="698"/>
      <c r="P672" s="698"/>
      <c r="Q672" s="698"/>
      <c r="R672" s="698"/>
      <c r="S672" s="698"/>
      <c r="T672" s="408"/>
      <c r="U672" s="410"/>
      <c r="V672" s="128"/>
    </row>
    <row r="673" spans="1:22" ht="9.9" hidden="1" customHeight="1">
      <c r="A673" s="3"/>
      <c r="B673" s="406"/>
      <c r="C673" s="697"/>
      <c r="D673" s="525"/>
      <c r="E673" s="698"/>
      <c r="F673" s="698"/>
      <c r="G673" s="698"/>
      <c r="H673" s="698"/>
      <c r="I673" s="698"/>
      <c r="J673" s="698"/>
      <c r="K673" s="831"/>
      <c r="L673" s="700"/>
      <c r="M673" s="832"/>
      <c r="N673" s="698"/>
      <c r="O673" s="698"/>
      <c r="P673" s="698"/>
      <c r="Q673" s="698"/>
      <c r="R673" s="698"/>
      <c r="S673" s="698"/>
      <c r="T673" s="408"/>
      <c r="U673" s="410"/>
      <c r="V673" s="128"/>
    </row>
    <row r="674" spans="1:22" ht="9.9" hidden="1" customHeight="1">
      <c r="A674" s="3"/>
      <c r="B674" s="412"/>
      <c r="C674" s="696">
        <v>0.5625</v>
      </c>
      <c r="D674" s="408"/>
      <c r="E674" s="698" t="s">
        <v>38</v>
      </c>
      <c r="F674" s="698"/>
      <c r="G674" s="698"/>
      <c r="H674" s="698"/>
      <c r="I674" s="698"/>
      <c r="J674" s="698"/>
      <c r="K674" s="833"/>
      <c r="L674" s="700" t="s">
        <v>2</v>
      </c>
      <c r="M674" s="699"/>
      <c r="N674" s="698" t="s">
        <v>34</v>
      </c>
      <c r="O674" s="698"/>
      <c r="P674" s="698"/>
      <c r="Q674" s="698"/>
      <c r="R674" s="698"/>
      <c r="S674" s="698"/>
      <c r="T674" s="408"/>
      <c r="U674" s="410"/>
      <c r="V674" s="128"/>
    </row>
    <row r="675" spans="1:22" ht="9.9" hidden="1" customHeight="1">
      <c r="A675" s="3"/>
      <c r="B675" s="412"/>
      <c r="C675" s="697"/>
      <c r="D675" s="408"/>
      <c r="E675" s="698"/>
      <c r="F675" s="698"/>
      <c r="G675" s="698"/>
      <c r="H675" s="698"/>
      <c r="I675" s="698"/>
      <c r="J675" s="698"/>
      <c r="K675" s="833"/>
      <c r="L675" s="700"/>
      <c r="M675" s="699"/>
      <c r="N675" s="698"/>
      <c r="O675" s="698"/>
      <c r="P675" s="698"/>
      <c r="Q675" s="698"/>
      <c r="R675" s="698"/>
      <c r="S675" s="698"/>
      <c r="T675" s="408"/>
      <c r="U675" s="410"/>
      <c r="V675" s="128"/>
    </row>
    <row r="676" spans="1:22" ht="9.9" hidden="1" customHeight="1">
      <c r="A676" s="3"/>
      <c r="B676" s="412"/>
      <c r="C676" s="696">
        <v>0.625</v>
      </c>
      <c r="D676" s="408"/>
      <c r="E676" s="698" t="s">
        <v>35</v>
      </c>
      <c r="F676" s="698"/>
      <c r="G676" s="698"/>
      <c r="H676" s="698"/>
      <c r="I676" s="698"/>
      <c r="J676" s="698"/>
      <c r="K676" s="833"/>
      <c r="L676" s="700" t="s">
        <v>2</v>
      </c>
      <c r="M676" s="699"/>
      <c r="N676" s="698" t="s">
        <v>39</v>
      </c>
      <c r="O676" s="698"/>
      <c r="P676" s="698"/>
      <c r="Q676" s="698"/>
      <c r="R676" s="698"/>
      <c r="S676" s="698"/>
      <c r="T676" s="408"/>
      <c r="U676" s="410"/>
      <c r="V676" s="128"/>
    </row>
    <row r="677" spans="1:22" ht="9.9" hidden="1" customHeight="1">
      <c r="A677" s="3"/>
      <c r="B677" s="412"/>
      <c r="C677" s="697"/>
      <c r="D677" s="408"/>
      <c r="E677" s="698"/>
      <c r="F677" s="698"/>
      <c r="G677" s="698"/>
      <c r="H677" s="698"/>
      <c r="I677" s="698"/>
      <c r="J677" s="698"/>
      <c r="K677" s="833"/>
      <c r="L677" s="700"/>
      <c r="M677" s="699"/>
      <c r="N677" s="698"/>
      <c r="O677" s="698"/>
      <c r="P677" s="698"/>
      <c r="Q677" s="698"/>
      <c r="R677" s="698"/>
      <c r="S677" s="698"/>
      <c r="T677" s="408"/>
      <c r="U677" s="410"/>
      <c r="V677" s="128"/>
    </row>
    <row r="678" spans="1:22" ht="9.9" hidden="1" customHeight="1" thickBot="1">
      <c r="A678" s="3"/>
      <c r="B678" s="412"/>
      <c r="C678" s="411"/>
      <c r="D678" s="408"/>
      <c r="E678" s="145"/>
      <c r="F678" s="145"/>
      <c r="G678" s="145"/>
      <c r="H678" s="145"/>
      <c r="I678" s="145"/>
      <c r="J678" s="145"/>
      <c r="K678" s="428"/>
      <c r="L678" s="422"/>
      <c r="M678" s="421"/>
      <c r="N678" s="145"/>
      <c r="O678" s="145"/>
      <c r="P678" s="145"/>
      <c r="Q678" s="145"/>
      <c r="R678" s="145"/>
      <c r="S678" s="145"/>
      <c r="T678" s="408"/>
      <c r="U678" s="410"/>
      <c r="V678" s="128"/>
    </row>
    <row r="679" spans="1:22" ht="9.9" hidden="1" customHeight="1" thickTop="1">
      <c r="A679" s="3"/>
      <c r="B679" s="412"/>
      <c r="C679" s="411"/>
      <c r="D679" s="408"/>
      <c r="E679" s="408"/>
      <c r="F679" s="716" t="s">
        <v>37</v>
      </c>
      <c r="G679" s="717"/>
      <c r="H679" s="717"/>
      <c r="I679" s="717"/>
      <c r="J679" s="717"/>
      <c r="K679" s="720"/>
      <c r="L679" s="413"/>
      <c r="M679" s="716" t="s">
        <v>37</v>
      </c>
      <c r="N679" s="717"/>
      <c r="O679" s="717"/>
      <c r="P679" s="717"/>
      <c r="Q679" s="717"/>
      <c r="R679" s="720"/>
      <c r="S679" s="408"/>
      <c r="T679" s="408"/>
      <c r="U679" s="410"/>
      <c r="V679" s="128"/>
    </row>
    <row r="680" spans="1:22" ht="9.9" hidden="1" customHeight="1" thickBot="1">
      <c r="A680" s="3"/>
      <c r="B680" s="412"/>
      <c r="C680" s="411"/>
      <c r="D680" s="408"/>
      <c r="E680" s="408"/>
      <c r="F680" s="718"/>
      <c r="G680" s="719"/>
      <c r="H680" s="719"/>
      <c r="I680" s="719"/>
      <c r="J680" s="719"/>
      <c r="K680" s="721"/>
      <c r="L680" s="413"/>
      <c r="M680" s="718"/>
      <c r="N680" s="719"/>
      <c r="O680" s="719"/>
      <c r="P680" s="719"/>
      <c r="Q680" s="719"/>
      <c r="R680" s="721"/>
      <c r="S680" s="408"/>
      <c r="T680" s="408"/>
      <c r="U680" s="410"/>
      <c r="V680" s="128"/>
    </row>
    <row r="681" spans="1:22" ht="9.9" hidden="1" customHeight="1" thickTop="1">
      <c r="A681" s="3"/>
      <c r="B681" s="412"/>
      <c r="C681" s="411"/>
      <c r="D681" s="408"/>
      <c r="E681" s="408"/>
      <c r="F681" s="722" t="s">
        <v>11</v>
      </c>
      <c r="G681" s="704"/>
      <c r="H681" s="704"/>
      <c r="I681" s="704"/>
      <c r="J681" s="723"/>
      <c r="K681" s="725"/>
      <c r="L681" s="413"/>
      <c r="M681" s="722" t="s">
        <v>12</v>
      </c>
      <c r="N681" s="704"/>
      <c r="O681" s="704"/>
      <c r="P681" s="704"/>
      <c r="Q681" s="723"/>
      <c r="R681" s="725"/>
      <c r="S681" s="408"/>
      <c r="T681" s="408"/>
      <c r="U681" s="410"/>
      <c r="V681" s="128"/>
    </row>
    <row r="682" spans="1:22" ht="9.9" hidden="1" customHeight="1">
      <c r="A682" s="3"/>
      <c r="B682" s="412"/>
      <c r="C682" s="411"/>
      <c r="D682" s="408"/>
      <c r="E682" s="408"/>
      <c r="F682" s="722"/>
      <c r="G682" s="704"/>
      <c r="H682" s="704"/>
      <c r="I682" s="704"/>
      <c r="J682" s="724"/>
      <c r="K682" s="726"/>
      <c r="L682" s="413"/>
      <c r="M682" s="722"/>
      <c r="N682" s="704"/>
      <c r="O682" s="704"/>
      <c r="P682" s="704"/>
      <c r="Q682" s="724"/>
      <c r="R682" s="726"/>
      <c r="S682" s="408"/>
      <c r="T682" s="408"/>
      <c r="U682" s="410"/>
      <c r="V682" s="128"/>
    </row>
    <row r="683" spans="1:22" ht="9.9" hidden="1" customHeight="1">
      <c r="A683" s="3"/>
      <c r="B683" s="412"/>
      <c r="C683" s="411"/>
      <c r="D683" s="408"/>
      <c r="E683" s="408"/>
      <c r="F683" s="712" t="s">
        <v>15</v>
      </c>
      <c r="G683" s="713"/>
      <c r="H683" s="713"/>
      <c r="I683" s="713"/>
      <c r="J683" s="714"/>
      <c r="K683" s="715"/>
      <c r="L683" s="413"/>
      <c r="M683" s="712" t="s">
        <v>16</v>
      </c>
      <c r="N683" s="713"/>
      <c r="O683" s="713"/>
      <c r="P683" s="713"/>
      <c r="Q683" s="714"/>
      <c r="R683" s="715"/>
      <c r="S683" s="408"/>
      <c r="T683" s="408"/>
      <c r="U683" s="410"/>
      <c r="V683" s="128"/>
    </row>
    <row r="684" spans="1:22" ht="9.9" hidden="1" customHeight="1">
      <c r="A684" s="3"/>
      <c r="B684" s="412"/>
      <c r="C684" s="411"/>
      <c r="D684" s="408"/>
      <c r="E684" s="408"/>
      <c r="F684" s="712"/>
      <c r="G684" s="713"/>
      <c r="H684" s="713"/>
      <c r="I684" s="713"/>
      <c r="J684" s="714"/>
      <c r="K684" s="715"/>
      <c r="L684" s="413"/>
      <c r="M684" s="712"/>
      <c r="N684" s="713"/>
      <c r="O684" s="713"/>
      <c r="P684" s="713"/>
      <c r="Q684" s="714"/>
      <c r="R684" s="715"/>
      <c r="S684" s="408"/>
      <c r="T684" s="408"/>
      <c r="U684" s="410"/>
      <c r="V684" s="128"/>
    </row>
    <row r="685" spans="1:22" ht="9.9" hidden="1" customHeight="1">
      <c r="A685" s="3"/>
      <c r="B685" s="412"/>
      <c r="C685" s="411"/>
      <c r="D685" s="408"/>
      <c r="E685" s="408"/>
      <c r="F685" s="712" t="s">
        <v>19</v>
      </c>
      <c r="G685" s="713"/>
      <c r="H685" s="713"/>
      <c r="I685" s="713"/>
      <c r="J685" s="714"/>
      <c r="K685" s="715"/>
      <c r="L685" s="413"/>
      <c r="M685" s="712" t="s">
        <v>20</v>
      </c>
      <c r="N685" s="713"/>
      <c r="O685" s="713"/>
      <c r="P685" s="713"/>
      <c r="Q685" s="714"/>
      <c r="R685" s="715"/>
      <c r="S685" s="408"/>
      <c r="T685" s="408"/>
      <c r="U685" s="410"/>
      <c r="V685" s="128"/>
    </row>
    <row r="686" spans="1:22" ht="9.75" hidden="1" customHeight="1">
      <c r="A686" s="3"/>
      <c r="B686" s="412"/>
      <c r="C686" s="411"/>
      <c r="D686" s="408"/>
      <c r="E686" s="408"/>
      <c r="F686" s="712"/>
      <c r="G686" s="713"/>
      <c r="H686" s="713"/>
      <c r="I686" s="713"/>
      <c r="J686" s="714"/>
      <c r="K686" s="715"/>
      <c r="L686" s="413"/>
      <c r="M686" s="712"/>
      <c r="N686" s="713"/>
      <c r="O686" s="713"/>
      <c r="P686" s="713"/>
      <c r="Q686" s="714"/>
      <c r="R686" s="715"/>
      <c r="S686" s="408"/>
      <c r="T686" s="408"/>
      <c r="U686" s="410"/>
      <c r="V686" s="128"/>
    </row>
    <row r="687" spans="1:22" ht="9.75" hidden="1" customHeight="1">
      <c r="A687" s="3"/>
      <c r="B687" s="412"/>
      <c r="C687" s="411"/>
      <c r="D687" s="408"/>
      <c r="E687" s="408"/>
      <c r="F687" s="722"/>
      <c r="G687" s="704"/>
      <c r="H687" s="704"/>
      <c r="I687" s="704"/>
      <c r="J687" s="724"/>
      <c r="K687" s="726"/>
      <c r="L687" s="413"/>
      <c r="M687" s="722" t="s">
        <v>21</v>
      </c>
      <c r="N687" s="704"/>
      <c r="O687" s="704"/>
      <c r="P687" s="704"/>
      <c r="Q687" s="724"/>
      <c r="R687" s="726"/>
      <c r="S687" s="408"/>
      <c r="T687" s="408"/>
      <c r="U687" s="410"/>
      <c r="V687" s="128"/>
    </row>
    <row r="688" spans="1:22" ht="9.75" hidden="1" customHeight="1" thickBot="1">
      <c r="A688" s="3"/>
      <c r="B688" s="412"/>
      <c r="C688" s="411"/>
      <c r="D688" s="408"/>
      <c r="E688" s="408"/>
      <c r="F688" s="728"/>
      <c r="G688" s="729"/>
      <c r="H688" s="729"/>
      <c r="I688" s="729"/>
      <c r="J688" s="730"/>
      <c r="K688" s="731"/>
      <c r="L688" s="413"/>
      <c r="M688" s="728"/>
      <c r="N688" s="729"/>
      <c r="O688" s="729"/>
      <c r="P688" s="729"/>
      <c r="Q688" s="730"/>
      <c r="R688" s="731"/>
      <c r="S688" s="408"/>
      <c r="T688" s="408"/>
      <c r="U688" s="410"/>
      <c r="V688" s="128"/>
    </row>
    <row r="689" spans="1:22" ht="9.75" hidden="1" customHeight="1" thickTop="1" thickBot="1">
      <c r="A689" s="3"/>
      <c r="B689" s="412"/>
      <c r="C689" s="411"/>
      <c r="D689" s="408"/>
      <c r="E689" s="408"/>
      <c r="F689" s="408"/>
      <c r="G689" s="408"/>
      <c r="H689" s="408"/>
      <c r="I689" s="408"/>
      <c r="J689" s="408"/>
      <c r="K689" s="408"/>
      <c r="L689" s="408"/>
      <c r="M689" s="408"/>
      <c r="N689" s="408"/>
      <c r="O689" s="408"/>
      <c r="P689" s="408"/>
      <c r="Q689" s="408"/>
      <c r="R689" s="408"/>
      <c r="S689" s="408"/>
      <c r="T689" s="408"/>
      <c r="U689" s="410"/>
      <c r="V689" s="128"/>
    </row>
    <row r="690" spans="1:22" ht="19.95" hidden="1" customHeight="1">
      <c r="A690" s="3"/>
      <c r="B690" s="401" t="s">
        <v>555</v>
      </c>
      <c r="C690" s="701" t="s">
        <v>26</v>
      </c>
      <c r="D690" s="702"/>
      <c r="E690" s="702"/>
      <c r="F690" s="702"/>
      <c r="G690" s="702"/>
      <c r="H690" s="702"/>
      <c r="I690" s="702"/>
      <c r="J690" s="702"/>
      <c r="K690" s="702"/>
      <c r="L690" s="702"/>
      <c r="M690" s="702"/>
      <c r="N690" s="702"/>
      <c r="O690" s="702"/>
      <c r="P690" s="702"/>
      <c r="Q690" s="702"/>
      <c r="R690" s="702"/>
      <c r="S690" s="702"/>
      <c r="T690" s="702"/>
      <c r="U690" s="803"/>
      <c r="V690" s="128"/>
    </row>
    <row r="691" spans="1:22" ht="9.75" hidden="1" customHeight="1">
      <c r="A691" s="3"/>
      <c r="B691" s="754" t="s">
        <v>27</v>
      </c>
      <c r="C691" s="407"/>
      <c r="D691" s="408"/>
      <c r="E691" s="408"/>
      <c r="F691" s="408"/>
      <c r="G691" s="408"/>
      <c r="H691" s="408"/>
      <c r="I691" s="408"/>
      <c r="J691" s="408"/>
      <c r="K691" s="408"/>
      <c r="L691" s="408"/>
      <c r="M691" s="408"/>
      <c r="N691" s="408"/>
      <c r="O691" s="408"/>
      <c r="P691" s="408"/>
      <c r="Q691" s="408"/>
      <c r="R691" s="408"/>
      <c r="S691" s="408"/>
      <c r="T691" s="408"/>
      <c r="U691" s="410"/>
      <c r="V691" s="128"/>
    </row>
    <row r="692" spans="1:22" ht="9.75" hidden="1" customHeight="1">
      <c r="A692" s="3"/>
      <c r="B692" s="754"/>
      <c r="C692" s="407"/>
      <c r="D692" s="408"/>
      <c r="E692" s="698" t="s">
        <v>550</v>
      </c>
      <c r="F692" s="698"/>
      <c r="G692" s="698"/>
      <c r="H692" s="698"/>
      <c r="I692" s="698"/>
      <c r="J692" s="698"/>
      <c r="K692" s="698"/>
      <c r="L692" s="698"/>
      <c r="M692" s="698"/>
      <c r="N692" s="126"/>
      <c r="O692" s="408"/>
      <c r="P692" s="408"/>
      <c r="Q692" s="408"/>
      <c r="R692" s="704" t="s">
        <v>28</v>
      </c>
      <c r="S692" s="704"/>
      <c r="T692" s="704"/>
      <c r="U692" s="705"/>
      <c r="V692" s="128"/>
    </row>
    <row r="693" spans="1:22" ht="9.75" hidden="1" customHeight="1">
      <c r="A693" s="3"/>
      <c r="B693" s="414"/>
      <c r="C693" s="407"/>
      <c r="D693" s="408"/>
      <c r="E693" s="698"/>
      <c r="F693" s="698"/>
      <c r="G693" s="698"/>
      <c r="H693" s="698"/>
      <c r="I693" s="698"/>
      <c r="J693" s="698"/>
      <c r="K693" s="698"/>
      <c r="L693" s="698"/>
      <c r="M693" s="698"/>
      <c r="N693" s="126"/>
      <c r="O693" s="408"/>
      <c r="P693" s="408"/>
      <c r="Q693" s="125"/>
      <c r="R693" s="704"/>
      <c r="S693" s="704"/>
      <c r="T693" s="704"/>
      <c r="U693" s="705"/>
      <c r="V693" s="128"/>
    </row>
    <row r="694" spans="1:22" ht="9.75" hidden="1" customHeight="1">
      <c r="A694" s="3"/>
      <c r="B694" s="703"/>
      <c r="C694" s="407"/>
      <c r="D694" s="408"/>
      <c r="E694" s="145"/>
      <c r="F694" s="145"/>
      <c r="G694" s="145"/>
      <c r="H694" s="145"/>
      <c r="I694" s="145"/>
      <c r="J694" s="145"/>
      <c r="K694" s="145"/>
      <c r="L694" s="145"/>
      <c r="M694" s="145"/>
      <c r="N694" s="126"/>
      <c r="O694" s="408"/>
      <c r="P694" s="408"/>
      <c r="Q694" s="408"/>
      <c r="R694" s="706">
        <v>0.33333333333333331</v>
      </c>
      <c r="S694" s="706"/>
      <c r="T694" s="706"/>
      <c r="U694" s="707"/>
      <c r="V694" s="128"/>
    </row>
    <row r="695" spans="1:22" ht="9.75" hidden="1" customHeight="1">
      <c r="A695" s="3"/>
      <c r="B695" s="703"/>
      <c r="C695" s="407"/>
      <c r="D695" s="408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408"/>
      <c r="P695" s="408"/>
      <c r="Q695" s="125"/>
      <c r="R695" s="706"/>
      <c r="S695" s="706"/>
      <c r="T695" s="706"/>
      <c r="U695" s="707"/>
      <c r="V695" s="128"/>
    </row>
    <row r="696" spans="1:22" ht="9.75" hidden="1" customHeight="1">
      <c r="A696" s="3"/>
      <c r="B696" s="404"/>
      <c r="C696" s="708" t="s">
        <v>29</v>
      </c>
      <c r="D696" s="408"/>
      <c r="E696" s="698" t="s">
        <v>36</v>
      </c>
      <c r="F696" s="698"/>
      <c r="G696" s="698"/>
      <c r="H696" s="698"/>
      <c r="I696" s="698"/>
      <c r="J696" s="698"/>
      <c r="K696" s="699"/>
      <c r="L696" s="700" t="s">
        <v>2</v>
      </c>
      <c r="M696" s="699"/>
      <c r="N696" s="698" t="s">
        <v>38</v>
      </c>
      <c r="O696" s="698"/>
      <c r="P696" s="698"/>
      <c r="Q696" s="698"/>
      <c r="R696" s="698"/>
      <c r="S696" s="698"/>
      <c r="T696" s="834"/>
      <c r="U696" s="835"/>
      <c r="V696" s="128"/>
    </row>
    <row r="697" spans="1:22" ht="9.75" hidden="1" customHeight="1">
      <c r="A697" s="3"/>
      <c r="B697" s="404"/>
      <c r="C697" s="708"/>
      <c r="D697" s="408"/>
      <c r="E697" s="698"/>
      <c r="F697" s="698"/>
      <c r="G697" s="698"/>
      <c r="H697" s="698"/>
      <c r="I697" s="698"/>
      <c r="J697" s="698"/>
      <c r="K697" s="699"/>
      <c r="L697" s="700"/>
      <c r="M697" s="699"/>
      <c r="N697" s="698"/>
      <c r="O697" s="698"/>
      <c r="P697" s="698"/>
      <c r="Q697" s="698"/>
      <c r="R697" s="698"/>
      <c r="S697" s="698"/>
      <c r="T697" s="834"/>
      <c r="U697" s="835"/>
      <c r="V697" s="128"/>
    </row>
    <row r="698" spans="1:22" ht="9.75" hidden="1" customHeight="1">
      <c r="A698" s="3"/>
      <c r="B698" s="404"/>
      <c r="C698" s="696">
        <v>0.4375</v>
      </c>
      <c r="D698" s="408"/>
      <c r="E698" s="698" t="s">
        <v>39</v>
      </c>
      <c r="F698" s="698"/>
      <c r="G698" s="698"/>
      <c r="H698" s="698"/>
      <c r="I698" s="698"/>
      <c r="J698" s="698"/>
      <c r="K698" s="699"/>
      <c r="L698" s="700" t="s">
        <v>2</v>
      </c>
      <c r="M698" s="699"/>
      <c r="N698" s="698" t="s">
        <v>516</v>
      </c>
      <c r="O698" s="698"/>
      <c r="P698" s="698"/>
      <c r="Q698" s="698"/>
      <c r="R698" s="698"/>
      <c r="S698" s="698"/>
      <c r="T698" s="834"/>
      <c r="U698" s="835"/>
      <c r="V698" s="128"/>
    </row>
    <row r="699" spans="1:22" ht="9.75" hidden="1" customHeight="1">
      <c r="A699" s="3"/>
      <c r="B699" s="404"/>
      <c r="C699" s="697"/>
      <c r="D699" s="408"/>
      <c r="E699" s="698"/>
      <c r="F699" s="698"/>
      <c r="G699" s="698"/>
      <c r="H699" s="698"/>
      <c r="I699" s="698"/>
      <c r="J699" s="698"/>
      <c r="K699" s="699"/>
      <c r="L699" s="700"/>
      <c r="M699" s="699"/>
      <c r="N699" s="698"/>
      <c r="O699" s="698"/>
      <c r="P699" s="698"/>
      <c r="Q699" s="698"/>
      <c r="R699" s="698"/>
      <c r="S699" s="698"/>
      <c r="T699" s="834"/>
      <c r="U699" s="835"/>
      <c r="V699" s="128"/>
    </row>
    <row r="700" spans="1:22" ht="9.75" hidden="1" customHeight="1">
      <c r="A700" s="3"/>
      <c r="B700" s="404"/>
      <c r="C700" s="411"/>
      <c r="D700" s="408"/>
      <c r="E700" s="145"/>
      <c r="F700" s="145"/>
      <c r="G700" s="145"/>
      <c r="H700" s="145"/>
      <c r="I700" s="145"/>
      <c r="J700" s="145"/>
      <c r="K700" s="421"/>
      <c r="L700" s="422"/>
      <c r="M700" s="421"/>
      <c r="N700" s="145"/>
      <c r="O700" s="145"/>
      <c r="P700" s="145"/>
      <c r="Q700" s="145"/>
      <c r="R700" s="145"/>
      <c r="S700" s="145"/>
      <c r="T700" s="483"/>
      <c r="U700" s="530"/>
      <c r="V700" s="128"/>
    </row>
    <row r="701" spans="1:22" ht="9.75" hidden="1" customHeight="1">
      <c r="A701" s="3"/>
      <c r="B701" s="404"/>
      <c r="C701" s="411"/>
      <c r="D701" s="408"/>
      <c r="E701" s="145"/>
      <c r="F701" s="145"/>
      <c r="G701" s="145"/>
      <c r="H701" s="145"/>
      <c r="I701" s="145"/>
      <c r="J701" s="145"/>
      <c r="K701" s="421"/>
      <c r="L701" s="422"/>
      <c r="M701" s="421"/>
      <c r="N701" s="145"/>
      <c r="O701" s="145"/>
      <c r="P701" s="145"/>
      <c r="Q701" s="145"/>
      <c r="R701" s="145"/>
      <c r="S701" s="145"/>
      <c r="T701" s="483"/>
      <c r="U701" s="530"/>
      <c r="V701" s="128"/>
    </row>
    <row r="702" spans="1:22" ht="9.75" hidden="1" customHeight="1">
      <c r="A702" s="3"/>
      <c r="B702" s="404"/>
      <c r="C702" s="411"/>
      <c r="D702" s="408"/>
      <c r="E702" s="698" t="s">
        <v>44</v>
      </c>
      <c r="F702" s="698"/>
      <c r="G702" s="698"/>
      <c r="H702" s="698"/>
      <c r="I702" s="698"/>
      <c r="J702" s="698"/>
      <c r="K702" s="698"/>
      <c r="L702" s="698"/>
      <c r="M702" s="698"/>
      <c r="N702" s="698"/>
      <c r="O702" s="145"/>
      <c r="P702" s="145"/>
      <c r="Q702" s="145"/>
      <c r="R702" s="145"/>
      <c r="S702" s="145"/>
      <c r="T702" s="483"/>
      <c r="U702" s="530"/>
      <c r="V702" s="128"/>
    </row>
    <row r="703" spans="1:22" ht="9.75" hidden="1" customHeight="1">
      <c r="A703" s="3"/>
      <c r="B703" s="404"/>
      <c r="C703" s="411"/>
      <c r="D703" s="408"/>
      <c r="E703" s="698"/>
      <c r="F703" s="698"/>
      <c r="G703" s="698"/>
      <c r="H703" s="698"/>
      <c r="I703" s="698"/>
      <c r="J703" s="698"/>
      <c r="K703" s="698"/>
      <c r="L703" s="698"/>
      <c r="M703" s="698"/>
      <c r="N703" s="698"/>
      <c r="O703" s="145"/>
      <c r="P703" s="145"/>
      <c r="Q703" s="145"/>
      <c r="R703" s="145"/>
      <c r="S703" s="145"/>
      <c r="T703" s="483"/>
      <c r="U703" s="530"/>
      <c r="V703" s="128"/>
    </row>
    <row r="704" spans="1:22" ht="9.75" hidden="1" customHeight="1">
      <c r="A704" s="3"/>
      <c r="B704" s="404"/>
      <c r="C704" s="411"/>
      <c r="D704" s="408"/>
      <c r="E704" s="145"/>
      <c r="F704" s="145"/>
      <c r="G704" s="145"/>
      <c r="H704" s="145"/>
      <c r="I704" s="145"/>
      <c r="J704" s="145"/>
      <c r="K704" s="421"/>
      <c r="L704" s="422"/>
      <c r="M704" s="421"/>
      <c r="N704" s="145"/>
      <c r="O704" s="145"/>
      <c r="P704" s="145"/>
      <c r="Q704" s="145"/>
      <c r="R704" s="145"/>
      <c r="S704" s="145"/>
      <c r="T704" s="483"/>
      <c r="U704" s="530"/>
      <c r="V704" s="128"/>
    </row>
    <row r="705" spans="1:27" ht="9.75" hidden="1" customHeight="1">
      <c r="A705" s="3"/>
      <c r="B705" s="404"/>
      <c r="C705" s="696">
        <v>0.5625</v>
      </c>
      <c r="D705" s="408"/>
      <c r="E705" s="698" t="s">
        <v>34</v>
      </c>
      <c r="F705" s="698"/>
      <c r="G705" s="698"/>
      <c r="H705" s="698"/>
      <c r="I705" s="698"/>
      <c r="J705" s="698"/>
      <c r="K705" s="699"/>
      <c r="L705" s="700" t="s">
        <v>2</v>
      </c>
      <c r="M705" s="699"/>
      <c r="N705" s="698" t="s">
        <v>429</v>
      </c>
      <c r="O705" s="698"/>
      <c r="P705" s="698"/>
      <c r="Q705" s="698"/>
      <c r="R705" s="698"/>
      <c r="S705" s="698"/>
      <c r="T705" s="483"/>
      <c r="U705" s="530"/>
      <c r="V705" s="128"/>
    </row>
    <row r="706" spans="1:27" ht="9.75" hidden="1" customHeight="1">
      <c r="A706" s="3"/>
      <c r="B706" s="404"/>
      <c r="C706" s="697"/>
      <c r="D706" s="408"/>
      <c r="E706" s="698"/>
      <c r="F706" s="698"/>
      <c r="G706" s="698"/>
      <c r="H706" s="698"/>
      <c r="I706" s="698"/>
      <c r="J706" s="698"/>
      <c r="K706" s="699"/>
      <c r="L706" s="700"/>
      <c r="M706" s="699"/>
      <c r="N706" s="698"/>
      <c r="O706" s="698"/>
      <c r="P706" s="698"/>
      <c r="Q706" s="698"/>
      <c r="R706" s="698"/>
      <c r="S706" s="698"/>
      <c r="T706" s="483"/>
      <c r="U706" s="530"/>
      <c r="V706" s="128"/>
    </row>
    <row r="707" spans="1:27" ht="9.75" hidden="1" customHeight="1">
      <c r="A707" s="3"/>
      <c r="B707" s="406"/>
      <c r="C707" s="696">
        <v>0.625</v>
      </c>
      <c r="D707" s="525"/>
      <c r="E707" s="698" t="s">
        <v>52</v>
      </c>
      <c r="F707" s="698"/>
      <c r="G707" s="698"/>
      <c r="H707" s="698"/>
      <c r="I707" s="698"/>
      <c r="J707" s="698"/>
      <c r="K707" s="699"/>
      <c r="L707" s="700" t="s">
        <v>2</v>
      </c>
      <c r="M707" s="699"/>
      <c r="N707" s="698" t="s">
        <v>528</v>
      </c>
      <c r="O707" s="698"/>
      <c r="P707" s="698"/>
      <c r="Q707" s="698"/>
      <c r="R707" s="698"/>
      <c r="S707" s="698"/>
      <c r="T707" s="126"/>
      <c r="U707" s="410"/>
      <c r="V707" s="128"/>
    </row>
    <row r="708" spans="1:27" ht="9.75" hidden="1" customHeight="1">
      <c r="A708" s="3"/>
      <c r="B708" s="406"/>
      <c r="C708" s="697"/>
      <c r="D708" s="525"/>
      <c r="E708" s="698"/>
      <c r="F708" s="698"/>
      <c r="G708" s="698"/>
      <c r="H708" s="698"/>
      <c r="I708" s="698"/>
      <c r="J708" s="698"/>
      <c r="K708" s="699"/>
      <c r="L708" s="700"/>
      <c r="M708" s="699"/>
      <c r="N708" s="698"/>
      <c r="O708" s="698"/>
      <c r="P708" s="698"/>
      <c r="Q708" s="698"/>
      <c r="R708" s="698"/>
      <c r="S708" s="698"/>
      <c r="T708" s="126"/>
      <c r="U708" s="410"/>
      <c r="V708" s="128"/>
    </row>
    <row r="709" spans="1:27" ht="9.9" hidden="1" customHeight="1" thickBot="1">
      <c r="A709" s="3"/>
      <c r="B709" s="406"/>
      <c r="C709" s="411"/>
      <c r="D709" s="408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408"/>
      <c r="U709" s="410"/>
      <c r="V709" s="128"/>
    </row>
    <row r="710" spans="1:27" ht="9.9" hidden="1" customHeight="1" thickTop="1">
      <c r="A710" s="3"/>
      <c r="B710" s="406"/>
      <c r="C710" s="411"/>
      <c r="D710" s="408"/>
      <c r="E710" s="716" t="s">
        <v>37</v>
      </c>
      <c r="F710" s="717"/>
      <c r="G710" s="717"/>
      <c r="H710" s="717"/>
      <c r="I710" s="717"/>
      <c r="J710" s="720"/>
      <c r="K710" s="413"/>
      <c r="L710" s="716" t="s">
        <v>37</v>
      </c>
      <c r="M710" s="717"/>
      <c r="N710" s="717"/>
      <c r="O710" s="717"/>
      <c r="P710" s="717"/>
      <c r="Q710" s="720"/>
      <c r="R710" s="145"/>
      <c r="S710" s="145"/>
      <c r="T710" s="408"/>
      <c r="U710" s="410"/>
      <c r="V710" s="128"/>
    </row>
    <row r="711" spans="1:27" ht="9.9" hidden="1" customHeight="1" thickBot="1">
      <c r="A711" s="3"/>
      <c r="B711" s="406"/>
      <c r="C711" s="411"/>
      <c r="D711" s="408"/>
      <c r="E711" s="718"/>
      <c r="F711" s="719"/>
      <c r="G711" s="719"/>
      <c r="H711" s="719"/>
      <c r="I711" s="719"/>
      <c r="J711" s="721"/>
      <c r="K711" s="413"/>
      <c r="L711" s="718"/>
      <c r="M711" s="719"/>
      <c r="N711" s="719"/>
      <c r="O711" s="719"/>
      <c r="P711" s="719"/>
      <c r="Q711" s="721"/>
      <c r="R711" s="145"/>
      <c r="S711" s="145"/>
      <c r="T711" s="408"/>
      <c r="U711" s="410"/>
      <c r="V711" s="128"/>
    </row>
    <row r="712" spans="1:27" ht="20.100000000000001" hidden="1" customHeight="1" thickTop="1">
      <c r="A712" s="3"/>
      <c r="B712" s="406"/>
      <c r="C712" s="411"/>
      <c r="D712" s="408"/>
      <c r="E712" s="722" t="s">
        <v>11</v>
      </c>
      <c r="F712" s="704"/>
      <c r="G712" s="704"/>
      <c r="H712" s="704"/>
      <c r="I712" s="723"/>
      <c r="J712" s="725"/>
      <c r="K712" s="413"/>
      <c r="L712" s="722" t="s">
        <v>12</v>
      </c>
      <c r="M712" s="704"/>
      <c r="N712" s="704"/>
      <c r="O712" s="704"/>
      <c r="P712" s="723"/>
      <c r="Q712" s="725"/>
      <c r="R712" s="145"/>
      <c r="S712" s="145"/>
      <c r="T712" s="408"/>
      <c r="U712" s="410"/>
      <c r="V712" s="129"/>
      <c r="W712" s="3"/>
      <c r="X712" s="3"/>
      <c r="Y712" s="3"/>
      <c r="Z712" s="3"/>
      <c r="AA712" s="3"/>
    </row>
    <row r="713" spans="1:27" ht="9.9" hidden="1" customHeight="1">
      <c r="A713" s="3"/>
      <c r="B713" s="406"/>
      <c r="C713" s="411"/>
      <c r="D713" s="408"/>
      <c r="E713" s="722"/>
      <c r="F713" s="704"/>
      <c r="G713" s="704"/>
      <c r="H713" s="704"/>
      <c r="I713" s="724"/>
      <c r="J713" s="726"/>
      <c r="K713" s="413"/>
      <c r="L713" s="722"/>
      <c r="M713" s="704"/>
      <c r="N713" s="704"/>
      <c r="O713" s="704"/>
      <c r="P713" s="724"/>
      <c r="Q713" s="726"/>
      <c r="R713" s="145"/>
      <c r="S713" s="145"/>
      <c r="T713" s="408"/>
      <c r="U713" s="410"/>
      <c r="V713" s="128"/>
    </row>
    <row r="714" spans="1:27" ht="9.9" hidden="1" customHeight="1">
      <c r="A714" s="3"/>
      <c r="B714" s="406"/>
      <c r="C714" s="411"/>
      <c r="D714" s="408"/>
      <c r="E714" s="712" t="s">
        <v>15</v>
      </c>
      <c r="F714" s="713"/>
      <c r="G714" s="713"/>
      <c r="H714" s="713"/>
      <c r="I714" s="714"/>
      <c r="J714" s="715"/>
      <c r="K714" s="413"/>
      <c r="L714" s="712" t="s">
        <v>16</v>
      </c>
      <c r="M714" s="713"/>
      <c r="N714" s="713"/>
      <c r="O714" s="713"/>
      <c r="P714" s="714"/>
      <c r="Q714" s="715"/>
      <c r="R714" s="145"/>
      <c r="S714" s="145"/>
      <c r="T714" s="408"/>
      <c r="U714" s="410"/>
      <c r="V714" s="128"/>
    </row>
    <row r="715" spans="1:27" ht="9.9" hidden="1" customHeight="1">
      <c r="A715" s="3"/>
      <c r="B715" s="406"/>
      <c r="C715" s="411"/>
      <c r="D715" s="408"/>
      <c r="E715" s="712"/>
      <c r="F715" s="713"/>
      <c r="G715" s="713"/>
      <c r="H715" s="713"/>
      <c r="I715" s="714"/>
      <c r="J715" s="715"/>
      <c r="K715" s="413"/>
      <c r="L715" s="712"/>
      <c r="M715" s="713"/>
      <c r="N715" s="713"/>
      <c r="O715" s="713"/>
      <c r="P715" s="714"/>
      <c r="Q715" s="715"/>
      <c r="R715" s="145"/>
      <c r="S715" s="145"/>
      <c r="T715" s="408"/>
      <c r="U715" s="410"/>
      <c r="V715" s="128"/>
    </row>
    <row r="716" spans="1:27" ht="9.9" hidden="1" customHeight="1">
      <c r="A716" s="3"/>
      <c r="B716" s="406"/>
      <c r="C716" s="411"/>
      <c r="D716" s="408"/>
      <c r="E716" s="712" t="s">
        <v>19</v>
      </c>
      <c r="F716" s="713"/>
      <c r="G716" s="713"/>
      <c r="H716" s="713"/>
      <c r="I716" s="714"/>
      <c r="J716" s="715"/>
      <c r="K716" s="413"/>
      <c r="L716" s="712" t="s">
        <v>20</v>
      </c>
      <c r="M716" s="713"/>
      <c r="N716" s="713"/>
      <c r="O716" s="713"/>
      <c r="P716" s="714"/>
      <c r="Q716" s="715"/>
      <c r="R716" s="145"/>
      <c r="S716" s="145"/>
      <c r="T716" s="408"/>
      <c r="U716" s="410"/>
      <c r="V716" s="128"/>
    </row>
    <row r="717" spans="1:27" ht="9.9" hidden="1" customHeight="1">
      <c r="A717" s="3"/>
      <c r="B717" s="406"/>
      <c r="C717" s="411"/>
      <c r="D717" s="408"/>
      <c r="E717" s="712"/>
      <c r="F717" s="713"/>
      <c r="G717" s="713"/>
      <c r="H717" s="713"/>
      <c r="I717" s="714"/>
      <c r="J717" s="715"/>
      <c r="K717" s="413"/>
      <c r="L717" s="712"/>
      <c r="M717" s="713"/>
      <c r="N717" s="713"/>
      <c r="O717" s="713"/>
      <c r="P717" s="714"/>
      <c r="Q717" s="715"/>
      <c r="R717" s="145"/>
      <c r="S717" s="145"/>
      <c r="T717" s="408"/>
      <c r="U717" s="410"/>
      <c r="V717" s="128"/>
    </row>
    <row r="718" spans="1:27" ht="9.9" hidden="1" customHeight="1">
      <c r="A718" s="3"/>
      <c r="B718" s="406"/>
      <c r="C718" s="411"/>
      <c r="D718" s="408"/>
      <c r="E718" s="722"/>
      <c r="F718" s="704"/>
      <c r="G718" s="704"/>
      <c r="H718" s="704"/>
      <c r="I718" s="724"/>
      <c r="J718" s="726"/>
      <c r="K718" s="413"/>
      <c r="L718" s="722" t="s">
        <v>21</v>
      </c>
      <c r="M718" s="704"/>
      <c r="N718" s="704"/>
      <c r="O718" s="704"/>
      <c r="P718" s="724"/>
      <c r="Q718" s="726"/>
      <c r="R718" s="145"/>
      <c r="S718" s="145"/>
      <c r="T718" s="408"/>
      <c r="U718" s="410"/>
      <c r="V718" s="128"/>
    </row>
    <row r="719" spans="1:27" ht="9.9" hidden="1" customHeight="1" thickBot="1">
      <c r="A719" s="3"/>
      <c r="B719" s="406"/>
      <c r="C719" s="411"/>
      <c r="D719" s="408"/>
      <c r="E719" s="728"/>
      <c r="F719" s="729"/>
      <c r="G719" s="729"/>
      <c r="H719" s="729"/>
      <c r="I719" s="730"/>
      <c r="J719" s="731"/>
      <c r="K719" s="413"/>
      <c r="L719" s="728"/>
      <c r="M719" s="729"/>
      <c r="N719" s="729"/>
      <c r="O719" s="729"/>
      <c r="P719" s="730"/>
      <c r="Q719" s="731"/>
      <c r="R719" s="145"/>
      <c r="S719" s="145"/>
      <c r="T719" s="408"/>
      <c r="U719" s="410"/>
      <c r="V719" s="128"/>
    </row>
    <row r="720" spans="1:27" ht="9.9" hidden="1" customHeight="1" thickTop="1" thickBot="1">
      <c r="A720" s="3"/>
      <c r="B720" s="406"/>
      <c r="C720" s="430"/>
      <c r="D720" s="408"/>
      <c r="E720" s="126"/>
      <c r="F720" s="126"/>
      <c r="G720" s="126"/>
      <c r="H720" s="126"/>
      <c r="I720" s="126"/>
      <c r="J720" s="126"/>
      <c r="K720" s="126"/>
      <c r="L720" s="429"/>
      <c r="M720" s="126"/>
      <c r="N720" s="126"/>
      <c r="O720" s="126"/>
      <c r="P720" s="126"/>
      <c r="Q720" s="126"/>
      <c r="R720" s="126"/>
      <c r="S720" s="126"/>
      <c r="T720" s="408"/>
      <c r="U720" s="410"/>
      <c r="V720" s="128"/>
    </row>
    <row r="721" spans="1:239" ht="9.9" hidden="1" customHeight="1">
      <c r="A721" s="3"/>
      <c r="B721" s="509"/>
      <c r="C721" s="510"/>
      <c r="D721" s="510"/>
      <c r="E721" s="510"/>
      <c r="F721" s="510"/>
      <c r="G721" s="510"/>
      <c r="H721" s="510"/>
      <c r="I721" s="510"/>
      <c r="J721" s="510"/>
      <c r="K721" s="510"/>
      <c r="L721" s="510"/>
      <c r="M721" s="510"/>
      <c r="N721" s="510"/>
      <c r="O721" s="510"/>
      <c r="P721" s="510"/>
      <c r="Q721" s="510"/>
      <c r="R721" s="510"/>
      <c r="S721" s="510"/>
      <c r="T721" s="510"/>
      <c r="U721" s="510"/>
    </row>
    <row r="722" spans="1:239" ht="18" hidden="1" customHeight="1" thickTop="1">
      <c r="A722" s="3"/>
      <c r="B722" s="836" t="s">
        <v>57</v>
      </c>
      <c r="C722" s="771"/>
      <c r="D722" s="813" t="s">
        <v>262</v>
      </c>
      <c r="E722" s="814"/>
      <c r="F722" s="814"/>
      <c r="G722" s="814"/>
      <c r="H722" s="815"/>
      <c r="I722" s="774" t="s">
        <v>198</v>
      </c>
      <c r="J722" s="775"/>
      <c r="K722" s="775"/>
      <c r="L722" s="775"/>
      <c r="M722" s="775"/>
      <c r="N722" s="776"/>
      <c r="O722" s="813" t="s">
        <v>263</v>
      </c>
      <c r="P722" s="814"/>
      <c r="Q722" s="814"/>
      <c r="R722" s="814"/>
      <c r="S722" s="815"/>
      <c r="T722" s="222"/>
      <c r="U722" s="189"/>
      <c r="V722" s="189"/>
      <c r="W722" s="135"/>
      <c r="X722" s="157"/>
      <c r="Y722" s="156"/>
      <c r="Z722" s="844"/>
      <c r="AA722" s="844"/>
      <c r="AB722" s="775" t="s">
        <v>262</v>
      </c>
      <c r="AC722" s="775"/>
      <c r="AD722" s="775"/>
      <c r="AE722" s="775"/>
      <c r="AF722" s="776"/>
      <c r="AG722" s="774" t="s">
        <v>198</v>
      </c>
      <c r="AH722" s="775"/>
      <c r="AI722" s="775"/>
      <c r="AJ722" s="776"/>
      <c r="AK722" s="774" t="s">
        <v>263</v>
      </c>
      <c r="AL722" s="775"/>
      <c r="AM722" s="775"/>
      <c r="AN722" s="775"/>
      <c r="AO722" s="776"/>
      <c r="AP722" s="189"/>
      <c r="AQ722" s="192"/>
      <c r="AR722" s="157"/>
      <c r="AS722" s="157"/>
      <c r="AT722" s="192"/>
      <c r="AU722" s="192"/>
      <c r="AV722" s="192"/>
      <c r="AW722" s="192"/>
      <c r="AX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</row>
    <row r="723" spans="1:239" ht="18" hidden="1" customHeight="1" thickBot="1">
      <c r="A723" s="3"/>
      <c r="B723" s="837"/>
      <c r="C723" s="838"/>
      <c r="D723" s="817" t="s">
        <v>60</v>
      </c>
      <c r="E723" s="818"/>
      <c r="F723" s="817" t="s">
        <v>61</v>
      </c>
      <c r="G723" s="819"/>
      <c r="H723" s="820"/>
      <c r="I723" s="219" t="s">
        <v>214</v>
      </c>
      <c r="J723" s="214" t="s">
        <v>216</v>
      </c>
      <c r="K723" s="497" t="s">
        <v>217</v>
      </c>
      <c r="L723" s="214" t="s">
        <v>218</v>
      </c>
      <c r="M723" s="214" t="s">
        <v>212</v>
      </c>
      <c r="N723" s="214" t="s">
        <v>220</v>
      </c>
      <c r="O723" s="817" t="s">
        <v>60</v>
      </c>
      <c r="P723" s="818"/>
      <c r="Q723" s="817" t="s">
        <v>61</v>
      </c>
      <c r="R723" s="819"/>
      <c r="S723" s="820"/>
      <c r="T723" s="189"/>
      <c r="U723" s="189"/>
      <c r="V723" s="189"/>
      <c r="W723" s="135"/>
      <c r="X723" s="135"/>
      <c r="Y723" s="156"/>
      <c r="Z723" s="844"/>
      <c r="AA723" s="844"/>
      <c r="AB723" s="779" t="s">
        <v>60</v>
      </c>
      <c r="AC723" s="778"/>
      <c r="AD723" s="777" t="s">
        <v>61</v>
      </c>
      <c r="AE723" s="779"/>
      <c r="AF723" s="780"/>
      <c r="AG723" s="324"/>
      <c r="AH723" s="293"/>
      <c r="AI723" s="294"/>
      <c r="AJ723" s="295"/>
      <c r="AK723" s="777" t="s">
        <v>60</v>
      </c>
      <c r="AL723" s="778"/>
      <c r="AM723" s="777" t="s">
        <v>61</v>
      </c>
      <c r="AN723" s="779"/>
      <c r="AO723" s="780"/>
      <c r="AP723" s="189"/>
      <c r="AQ723" s="192"/>
      <c r="AR723" s="157"/>
      <c r="AS723" s="157"/>
      <c r="AT723" s="192"/>
      <c r="AU723" s="192"/>
      <c r="AV723" s="192"/>
      <c r="AW723" s="192"/>
      <c r="AX723" s="192"/>
      <c r="AY723" s="139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39"/>
      <c r="BK723" s="139"/>
      <c r="BL723" s="139"/>
      <c r="BM723" s="139"/>
      <c r="BN723" s="116"/>
      <c r="BO723" s="116"/>
      <c r="BP723" s="116"/>
      <c r="BQ723" s="116"/>
      <c r="BR723" s="139"/>
      <c r="BS723" s="116"/>
      <c r="BT723" s="116"/>
      <c r="BU723" s="139"/>
      <c r="BV723" s="139"/>
      <c r="BW723" s="116"/>
      <c r="BX723" s="116"/>
      <c r="BY723" s="116"/>
      <c r="BZ723" s="116"/>
      <c r="CA723" s="116"/>
      <c r="CB723" s="116"/>
      <c r="CC723" s="116"/>
      <c r="CD723" s="132"/>
      <c r="CE723" s="132"/>
      <c r="CF723" s="132"/>
      <c r="CG723" s="132"/>
      <c r="CH723" s="116"/>
      <c r="CI723" s="132"/>
      <c r="CJ723" s="116"/>
      <c r="CK723" s="139"/>
      <c r="CL723" s="139"/>
      <c r="CM723" s="139"/>
      <c r="CN723" s="139"/>
      <c r="CO723" s="139"/>
      <c r="CP723" s="139"/>
      <c r="CQ723" s="139"/>
      <c r="CR723" s="137"/>
      <c r="CS723" s="235"/>
      <c r="CT723" s="116"/>
      <c r="CU723" s="132"/>
      <c r="CV723" s="132"/>
      <c r="CW723" s="132"/>
      <c r="CX723" s="132"/>
      <c r="CY723" s="132"/>
      <c r="CZ723" s="132"/>
      <c r="DA723" s="132"/>
      <c r="DB723" s="132"/>
      <c r="DC723" s="132"/>
      <c r="DD723" s="132"/>
      <c r="DE723" s="132"/>
      <c r="DF723" s="132"/>
      <c r="DG723" s="116"/>
      <c r="DH723" s="116"/>
      <c r="DI723" s="116"/>
      <c r="DJ723" s="116"/>
      <c r="DK723" s="132"/>
      <c r="DL723" s="132"/>
      <c r="DM723" s="132"/>
      <c r="DN723" s="132"/>
      <c r="DO723" s="132"/>
      <c r="DP723" s="132"/>
      <c r="DQ723" s="132"/>
      <c r="DR723" s="132"/>
      <c r="DS723" s="3"/>
      <c r="DT723" s="41"/>
      <c r="DU723" s="41"/>
      <c r="DV723" s="98"/>
      <c r="DW723" s="3"/>
      <c r="DX723" s="3"/>
      <c r="DY723" s="3"/>
      <c r="DZ723" s="3"/>
      <c r="EA723" s="3"/>
      <c r="EB723" s="3"/>
      <c r="EC723" s="3"/>
      <c r="ED723" s="3"/>
      <c r="EE723" s="3"/>
      <c r="EF723" s="140"/>
      <c r="EG723" s="41"/>
      <c r="EH723" s="3"/>
      <c r="EI723" s="3"/>
      <c r="EJ723" s="3"/>
      <c r="EK723" s="3"/>
      <c r="EL723" s="3"/>
      <c r="EN723" s="3"/>
      <c r="EO723" s="3"/>
      <c r="EP723" s="3"/>
      <c r="EU723" s="3"/>
      <c r="EV723" s="3"/>
      <c r="EW723" s="3"/>
      <c r="EZ723" s="3"/>
      <c r="FA723" s="3"/>
      <c r="FD723" s="3"/>
      <c r="FE723" s="3"/>
      <c r="FF723" s="3"/>
      <c r="FI723" s="3"/>
      <c r="FJ723" s="3"/>
      <c r="FL723" s="3"/>
      <c r="FM723" s="3"/>
      <c r="FN723" s="3"/>
      <c r="FP723" s="3"/>
      <c r="FQ723" s="3"/>
      <c r="FR723" s="3"/>
      <c r="GA723" s="3"/>
      <c r="GB723" s="3"/>
      <c r="GC723" s="3"/>
      <c r="GD723" s="3"/>
      <c r="GG723" s="3"/>
      <c r="GH723" s="3"/>
      <c r="GJ723" s="3"/>
      <c r="GM723" s="3"/>
      <c r="GN723" s="3"/>
      <c r="GO723" s="3"/>
      <c r="GR723" s="3"/>
      <c r="GS723" s="3"/>
      <c r="GT723" s="3"/>
      <c r="GU723" s="3"/>
      <c r="GX723" s="3"/>
      <c r="GY723" s="3"/>
      <c r="HA723" s="3"/>
      <c r="HB723" s="3"/>
      <c r="HG723" s="3"/>
      <c r="HH723" s="3"/>
      <c r="HI723" s="3"/>
      <c r="HM723" s="3"/>
      <c r="HN723" s="3"/>
      <c r="HO723" s="3"/>
      <c r="HR723" s="99"/>
      <c r="HS723" s="41"/>
      <c r="HT723" s="100"/>
      <c r="HU723" s="108"/>
      <c r="HV723" s="109"/>
      <c r="HW723" s="110"/>
      <c r="HX723" s="111"/>
      <c r="HY723" s="105"/>
      <c r="HZ723" s="99"/>
      <c r="IA723" s="100"/>
      <c r="IB723" s="3"/>
      <c r="IC723" s="3"/>
      <c r="ID723" s="3"/>
      <c r="IE723" s="112"/>
    </row>
    <row r="724" spans="1:239" ht="18" hidden="1" customHeight="1">
      <c r="A724" s="3"/>
      <c r="B724" s="839" t="s">
        <v>11</v>
      </c>
      <c r="C724" s="763"/>
      <c r="D724" s="804">
        <f>'グランド整備実績記録 ( 入力 ）'!D38</f>
        <v>11</v>
      </c>
      <c r="E724" s="840"/>
      <c r="F724" s="806" t="str">
        <f>'グランド整備実績記録 ( 入力 ）'!F38</f>
        <v>91.7</v>
      </c>
      <c r="G724" s="807"/>
      <c r="H724" s="316" t="s">
        <v>62</v>
      </c>
      <c r="I724" s="491" t="str">
        <f>'グランド整備実績記録 ( 入力 ）'!I38</f>
        <v>○</v>
      </c>
      <c r="J724" s="450" t="str">
        <f>'グランド整備実績記録 ( 入力 ）'!J38</f>
        <v>○</v>
      </c>
      <c r="K724" s="458" t="str">
        <f>'グランド整備実績記録 ( 入力 ）'!K38</f>
        <v>×</v>
      </c>
      <c r="L724" s="450" t="str">
        <f>'グランド整備実績記録 ( 入力 ）'!L38</f>
        <v>○</v>
      </c>
      <c r="M724" s="473" t="str">
        <f>'グランド整備実績記録 ( 入力 ）'!M38</f>
        <v>○</v>
      </c>
      <c r="N724" s="450" t="str">
        <f>'グランド整備実績記録 ( 入力 ）'!N38</f>
        <v>○</v>
      </c>
      <c r="O724" s="804" t="str">
        <f>'グランド整備実績記録 ( 入力 ）'!O38</f>
        <v>5</v>
      </c>
      <c r="P724" s="805"/>
      <c r="Q724" s="804" t="str">
        <f>'グランド整備実績記録 ( 入力 ）'!Q38</f>
        <v>83.3</v>
      </c>
      <c r="R724" s="808"/>
      <c r="S724" s="316" t="s">
        <v>62</v>
      </c>
      <c r="T724" s="189"/>
      <c r="U724" s="189"/>
      <c r="V724" s="189"/>
      <c r="W724" s="135"/>
      <c r="X724" s="135"/>
      <c r="Y724" s="156"/>
      <c r="Z724" s="841"/>
      <c r="AA724" s="841"/>
      <c r="AB724" s="842"/>
      <c r="AC724" s="843"/>
      <c r="AD724" s="839"/>
      <c r="AE724" s="842"/>
      <c r="AF724" s="226" t="s">
        <v>62</v>
      </c>
      <c r="AG724" s="230"/>
      <c r="AH724" s="300"/>
      <c r="AI724" s="300"/>
      <c r="AJ724" s="278"/>
      <c r="AK724" s="847"/>
      <c r="AL724" s="794"/>
      <c r="AM724" s="839"/>
      <c r="AN724" s="842"/>
      <c r="AO724" s="226" t="s">
        <v>62</v>
      </c>
      <c r="AP724" s="189"/>
      <c r="AQ724" s="192"/>
      <c r="AR724" s="135"/>
      <c r="AS724" s="135"/>
      <c r="AT724" s="192"/>
      <c r="AU724" s="135"/>
      <c r="AV724" s="192"/>
      <c r="AW724" s="192"/>
      <c r="AX724" s="189"/>
      <c r="AY724" s="139"/>
      <c r="AZ724" s="192"/>
      <c r="BA724" s="135"/>
      <c r="BB724" s="192"/>
      <c r="BC724" s="192"/>
      <c r="BD724" s="189"/>
      <c r="BE724" s="192"/>
      <c r="BF724" s="135"/>
      <c r="BG724" s="192"/>
      <c r="BH724" s="192"/>
      <c r="BI724" s="189"/>
      <c r="BJ724" s="139"/>
      <c r="BK724" s="139"/>
      <c r="BL724" s="139"/>
      <c r="BM724" s="139"/>
      <c r="BN724" s="132"/>
      <c r="BO724" s="116"/>
      <c r="BP724" s="116"/>
      <c r="BQ724" s="116"/>
      <c r="BR724" s="139"/>
      <c r="BS724" s="116"/>
      <c r="BT724" s="116"/>
      <c r="BU724" s="139"/>
      <c r="BV724" s="139"/>
      <c r="BW724" s="116"/>
      <c r="BX724" s="116"/>
      <c r="BY724" s="116"/>
      <c r="BZ724" s="116"/>
      <c r="CA724" s="116"/>
      <c r="CB724" s="116"/>
      <c r="CC724" s="116"/>
      <c r="CD724" s="132"/>
      <c r="CE724" s="132"/>
      <c r="CF724" s="132"/>
      <c r="CG724" s="132"/>
      <c r="CH724" s="116"/>
      <c r="CI724" s="132"/>
      <c r="CJ724" s="116"/>
      <c r="CK724" s="139"/>
      <c r="CL724" s="139"/>
      <c r="CM724" s="139"/>
      <c r="CN724" s="139"/>
      <c r="CO724" s="139"/>
      <c r="CP724" s="139"/>
      <c r="CQ724" s="139"/>
      <c r="CR724" s="137"/>
      <c r="CS724" s="235"/>
      <c r="CT724" s="116"/>
      <c r="CU724" s="132"/>
      <c r="CV724" s="132"/>
      <c r="CW724" s="132"/>
      <c r="CX724" s="132"/>
      <c r="CY724" s="132"/>
      <c r="CZ724" s="132"/>
      <c r="DA724" s="132"/>
      <c r="DB724" s="132"/>
      <c r="DC724" s="132"/>
      <c r="DD724" s="132"/>
      <c r="DE724" s="132"/>
      <c r="DF724" s="132"/>
      <c r="DG724" s="116"/>
      <c r="DH724" s="116"/>
      <c r="DI724" s="116"/>
      <c r="DJ724" s="116"/>
      <c r="DK724" s="132"/>
      <c r="DL724" s="132"/>
      <c r="DM724" s="132"/>
      <c r="DN724" s="132"/>
      <c r="DO724" s="132"/>
      <c r="DP724" s="132"/>
      <c r="DQ724" s="132"/>
      <c r="DR724" s="132"/>
      <c r="DS724" s="3"/>
      <c r="DT724" s="41"/>
      <c r="DU724" s="41"/>
      <c r="DV724" s="98"/>
      <c r="DW724" s="3"/>
      <c r="DX724" s="3"/>
      <c r="DY724" s="3"/>
      <c r="DZ724" s="3"/>
      <c r="EA724" s="3"/>
      <c r="EB724" s="3"/>
      <c r="EC724" s="3"/>
      <c r="ED724" s="3"/>
      <c r="EE724" s="3"/>
      <c r="EF724" s="140"/>
      <c r="EG724" s="41"/>
      <c r="EH724" s="3"/>
      <c r="EI724" s="3"/>
      <c r="EJ724" s="3"/>
      <c r="EK724" s="3"/>
      <c r="EL724" s="3"/>
      <c r="EN724" s="3"/>
      <c r="EO724" s="3"/>
      <c r="EP724" s="3"/>
      <c r="EU724" s="3"/>
      <c r="EV724" s="3"/>
      <c r="EW724" s="3"/>
      <c r="EZ724" s="3"/>
      <c r="FA724" s="3"/>
      <c r="FD724" s="3"/>
      <c r="FE724" s="3"/>
      <c r="FF724" s="3"/>
      <c r="FI724" s="3"/>
      <c r="FJ724" s="3"/>
      <c r="FL724" s="3"/>
      <c r="FM724" s="3"/>
      <c r="FN724" s="3"/>
      <c r="FP724" s="3"/>
      <c r="FQ724" s="3"/>
      <c r="FR724" s="3"/>
      <c r="GA724" s="3"/>
      <c r="GB724" s="3"/>
      <c r="GC724" s="3"/>
      <c r="GD724" s="3"/>
      <c r="GG724" s="3"/>
      <c r="GH724" s="3"/>
      <c r="GJ724" s="3"/>
      <c r="GM724" s="3"/>
      <c r="GN724" s="3"/>
      <c r="GO724" s="3"/>
      <c r="GR724" s="3"/>
      <c r="GS724" s="3"/>
      <c r="GT724" s="3"/>
      <c r="GU724" s="3"/>
      <c r="GX724" s="3"/>
      <c r="GY724" s="3"/>
      <c r="HA724" s="3"/>
      <c r="HB724" s="3"/>
      <c r="HG724" s="3"/>
      <c r="HH724" s="3"/>
      <c r="HI724" s="3"/>
      <c r="HM724" s="3"/>
      <c r="HN724" s="3"/>
      <c r="HO724" s="3"/>
      <c r="HR724" s="99"/>
      <c r="HS724" s="41"/>
      <c r="HT724" s="100"/>
      <c r="HU724" s="108"/>
      <c r="HV724" s="109"/>
      <c r="HW724" s="110"/>
      <c r="HX724" s="111"/>
      <c r="HY724" s="105"/>
      <c r="HZ724" s="99"/>
      <c r="IA724" s="100"/>
      <c r="IB724" s="3"/>
      <c r="IC724" s="3"/>
      <c r="ID724" s="3"/>
      <c r="IE724" s="112"/>
    </row>
    <row r="725" spans="1:239" ht="18" hidden="1" customHeight="1">
      <c r="A725" s="3"/>
      <c r="B725" s="848" t="s">
        <v>15</v>
      </c>
      <c r="C725" s="768"/>
      <c r="D725" s="809">
        <f>'グランド整備実績記録 ( 入力 ）'!D39</f>
        <v>6</v>
      </c>
      <c r="E725" s="810"/>
      <c r="F725" s="809" t="s">
        <v>352</v>
      </c>
      <c r="G725" s="811"/>
      <c r="H725" s="318" t="s">
        <v>62</v>
      </c>
      <c r="I725" s="492" t="str">
        <f>'グランド整備実績記録 ( 入力 ）'!I39</f>
        <v>○</v>
      </c>
      <c r="J725" s="453" t="str">
        <f>'グランド整備実績記録 ( 入力 ）'!J39</f>
        <v>○</v>
      </c>
      <c r="K725" s="474" t="str">
        <f>'グランド整備実績記録 ( 入力 ）'!K39</f>
        <v>○</v>
      </c>
      <c r="L725" s="454" t="str">
        <f>'グランド整備実績記録 ( 入力 ）'!L39</f>
        <v>○</v>
      </c>
      <c r="M725" s="453" t="str">
        <f>'グランド整備実績記録 ( 入力 ）'!M39</f>
        <v>○</v>
      </c>
      <c r="N725" s="454" t="str">
        <f>'グランド整備実績記録 ( 入力 ）'!N39</f>
        <v>○</v>
      </c>
      <c r="O725" s="809" t="str">
        <f>'グランド整備実績記録 ( 入力 ）'!O39</f>
        <v>6</v>
      </c>
      <c r="P725" s="810"/>
      <c r="Q725" s="809" t="str">
        <f>'グランド整備実績記録 ( 入力 ）'!Q39</f>
        <v>100</v>
      </c>
      <c r="R725" s="811"/>
      <c r="S725" s="318" t="s">
        <v>62</v>
      </c>
      <c r="T725" s="189"/>
      <c r="U725" s="189"/>
      <c r="V725" s="189"/>
      <c r="W725" s="135"/>
      <c r="X725" s="135"/>
      <c r="Y725" s="156"/>
      <c r="Z725" s="841"/>
      <c r="AA725" s="841"/>
      <c r="AB725" s="846"/>
      <c r="AC725" s="793"/>
      <c r="AD725" s="845"/>
      <c r="AE725" s="846"/>
      <c r="AF725" s="240" t="s">
        <v>62</v>
      </c>
      <c r="AG725" s="269"/>
      <c r="AH725" s="302"/>
      <c r="AI725" s="303"/>
      <c r="AJ725" s="243"/>
      <c r="AK725" s="845"/>
      <c r="AL725" s="793"/>
      <c r="AM725" s="845"/>
      <c r="AN725" s="846"/>
      <c r="AO725" s="240" t="s">
        <v>62</v>
      </c>
      <c r="AP725" s="189"/>
      <c r="AQ725" s="192"/>
      <c r="AR725" s="135"/>
      <c r="AS725" s="135"/>
      <c r="AT725" s="192"/>
      <c r="AU725" s="135"/>
      <c r="AV725" s="192"/>
      <c r="AW725" s="192"/>
      <c r="AX725" s="189"/>
      <c r="AY725" s="139"/>
      <c r="AZ725" s="192"/>
      <c r="BA725" s="135"/>
      <c r="BB725" s="192"/>
      <c r="BC725" s="192"/>
      <c r="BD725" s="189"/>
      <c r="BE725" s="192"/>
      <c r="BF725" s="135"/>
      <c r="BG725" s="192"/>
      <c r="BH725" s="192"/>
      <c r="BI725" s="189"/>
      <c r="BJ725" s="139"/>
      <c r="BK725" s="139"/>
      <c r="BL725" s="139"/>
      <c r="BM725" s="139"/>
      <c r="BN725" s="132"/>
      <c r="BO725" s="116"/>
      <c r="BP725" s="116"/>
      <c r="BQ725" s="116"/>
      <c r="BR725" s="139"/>
      <c r="BS725" s="116"/>
      <c r="BT725" s="116"/>
      <c r="BU725" s="139"/>
      <c r="BV725" s="139"/>
      <c r="BW725" s="116"/>
      <c r="BX725" s="116"/>
      <c r="BY725" s="116"/>
      <c r="BZ725" s="116"/>
      <c r="CA725" s="116"/>
      <c r="CB725" s="116"/>
      <c r="CC725" s="116"/>
      <c r="CD725" s="132"/>
      <c r="CE725" s="132"/>
      <c r="CF725" s="132"/>
      <c r="CG725" s="132"/>
      <c r="CH725" s="116"/>
      <c r="CI725" s="132"/>
      <c r="CJ725" s="116"/>
      <c r="CK725" s="139"/>
      <c r="CL725" s="139"/>
      <c r="CM725" s="139"/>
      <c r="CN725" s="139"/>
      <c r="CO725" s="139"/>
      <c r="CP725" s="139"/>
      <c r="CQ725" s="139"/>
      <c r="CR725" s="137"/>
      <c r="CS725" s="235"/>
      <c r="CT725" s="116"/>
      <c r="CU725" s="132"/>
      <c r="CV725" s="132"/>
      <c r="CW725" s="132"/>
      <c r="CX725" s="132"/>
      <c r="CY725" s="132"/>
      <c r="CZ725" s="132"/>
      <c r="DA725" s="132"/>
      <c r="DB725" s="132"/>
      <c r="DC725" s="132"/>
      <c r="DD725" s="132"/>
      <c r="DE725" s="132"/>
      <c r="DF725" s="132"/>
      <c r="DG725" s="116"/>
      <c r="DH725" s="116"/>
      <c r="DI725" s="116"/>
      <c r="DJ725" s="116"/>
      <c r="DK725" s="132"/>
      <c r="DL725" s="132"/>
      <c r="DM725" s="132"/>
      <c r="DN725" s="132"/>
      <c r="DO725" s="132"/>
      <c r="DP725" s="132"/>
      <c r="DQ725" s="132"/>
      <c r="DR725" s="132"/>
      <c r="DS725" s="3"/>
      <c r="DT725" s="41"/>
      <c r="DU725" s="41"/>
      <c r="DV725" s="98"/>
      <c r="DW725" s="3"/>
      <c r="DX725" s="3"/>
      <c r="DY725" s="3"/>
      <c r="DZ725" s="3"/>
      <c r="EA725" s="3"/>
      <c r="EB725" s="3"/>
      <c r="EC725" s="3"/>
      <c r="ED725" s="3"/>
      <c r="EE725" s="3"/>
      <c r="EF725" s="140"/>
      <c r="EG725" s="41"/>
      <c r="EH725" s="3"/>
      <c r="EI725" s="3"/>
      <c r="EJ725" s="3"/>
      <c r="EK725" s="3"/>
      <c r="EL725" s="3"/>
      <c r="EN725" s="3"/>
      <c r="EO725" s="3"/>
      <c r="EP725" s="3"/>
      <c r="EU725" s="3"/>
      <c r="EV725" s="3"/>
      <c r="EW725" s="3"/>
      <c r="EZ725" s="3"/>
      <c r="FA725" s="3"/>
      <c r="FD725" s="3"/>
      <c r="FE725" s="3"/>
      <c r="FF725" s="3"/>
      <c r="FI725" s="3"/>
      <c r="FJ725" s="3"/>
      <c r="FL725" s="3"/>
      <c r="FM725" s="3"/>
      <c r="FN725" s="3"/>
      <c r="FP725" s="3"/>
      <c r="FQ725" s="3"/>
      <c r="FR725" s="3"/>
      <c r="GA725" s="3"/>
      <c r="GB725" s="3"/>
      <c r="GC725" s="3"/>
      <c r="GD725" s="3"/>
      <c r="GG725" s="3"/>
      <c r="GH725" s="3"/>
      <c r="GJ725" s="3"/>
      <c r="GM725" s="3"/>
      <c r="GN725" s="3"/>
      <c r="GO725" s="3"/>
      <c r="GR725" s="3"/>
      <c r="GS725" s="3"/>
      <c r="GT725" s="3"/>
      <c r="GU725" s="3"/>
      <c r="GX725" s="3"/>
      <c r="GY725" s="3"/>
      <c r="HA725" s="3"/>
      <c r="HB725" s="3"/>
      <c r="HG725" s="3"/>
      <c r="HH725" s="3"/>
      <c r="HI725" s="3"/>
      <c r="HM725" s="3"/>
      <c r="HN725" s="3"/>
      <c r="HO725" s="3"/>
      <c r="HR725" s="99"/>
      <c r="HS725" s="41"/>
      <c r="HT725" s="100"/>
      <c r="HU725" s="108"/>
      <c r="HV725" s="109"/>
      <c r="HW725" s="110"/>
      <c r="HX725" s="111"/>
      <c r="HY725" s="105"/>
      <c r="HZ725" s="99"/>
      <c r="IA725" s="100"/>
      <c r="IB725" s="3"/>
      <c r="IC725" s="3"/>
      <c r="ID725" s="3"/>
      <c r="IE725" s="112"/>
    </row>
    <row r="726" spans="1:239" ht="18" hidden="1" customHeight="1">
      <c r="A726" s="3"/>
      <c r="B726" s="845" t="s">
        <v>19</v>
      </c>
      <c r="C726" s="758"/>
      <c r="D726" s="809">
        <f>'グランド整備実績記録 ( 入力 ）'!D40</f>
        <v>11</v>
      </c>
      <c r="E726" s="810"/>
      <c r="F726" s="809" t="s">
        <v>268</v>
      </c>
      <c r="G726" s="811"/>
      <c r="H726" s="318" t="s">
        <v>62</v>
      </c>
      <c r="I726" s="493" t="str">
        <f>'グランド整備実績記録 ( 入力 ）'!I40</f>
        <v>○</v>
      </c>
      <c r="J726" s="453" t="str">
        <f>'グランド整備実績記録 ( 入力 ）'!J40</f>
        <v>○</v>
      </c>
      <c r="K726" s="460" t="str">
        <f>'グランド整備実績記録 ( 入力 ）'!K40</f>
        <v>×</v>
      </c>
      <c r="L726" s="453" t="str">
        <f>'グランド整備実績記録 ( 入力 ）'!L40</f>
        <v>○</v>
      </c>
      <c r="M726" s="453" t="str">
        <f>'グランド整備実績記録 ( 入力 ）'!M40</f>
        <v>○</v>
      </c>
      <c r="N726" s="453" t="str">
        <f>'グランド整備実績記録 ( 入力 ）'!N40</f>
        <v>○</v>
      </c>
      <c r="O726" s="809" t="str">
        <f>'グランド整備実績記録 ( 入力 ）'!O40</f>
        <v>5</v>
      </c>
      <c r="P726" s="810"/>
      <c r="Q726" s="809" t="str">
        <f>'グランド整備実績記録 ( 入力 ）'!Q40</f>
        <v>83.3</v>
      </c>
      <c r="R726" s="811"/>
      <c r="S726" s="318" t="s">
        <v>62</v>
      </c>
      <c r="T726" s="189"/>
      <c r="U726" s="189"/>
      <c r="V726" s="189"/>
      <c r="W726" s="135"/>
      <c r="X726" s="135"/>
      <c r="Y726" s="156"/>
      <c r="Z726" s="841"/>
      <c r="AA726" s="841"/>
      <c r="AB726" s="846"/>
      <c r="AC726" s="793"/>
      <c r="AD726" s="845"/>
      <c r="AE726" s="846"/>
      <c r="AF726" s="240" t="s">
        <v>62</v>
      </c>
      <c r="AG726" s="325"/>
      <c r="AH726" s="302"/>
      <c r="AI726" s="302"/>
      <c r="AJ726" s="243"/>
      <c r="AK726" s="845"/>
      <c r="AL726" s="793"/>
      <c r="AM726" s="845"/>
      <c r="AN726" s="846"/>
      <c r="AO726" s="240" t="s">
        <v>62</v>
      </c>
      <c r="AP726" s="189"/>
      <c r="AQ726" s="192"/>
      <c r="AR726" s="135"/>
      <c r="AS726" s="135"/>
      <c r="AT726" s="192"/>
      <c r="AU726" s="135"/>
      <c r="AV726" s="192"/>
      <c r="AW726" s="192"/>
      <c r="AX726" s="189"/>
      <c r="AY726" s="139"/>
      <c r="AZ726" s="192"/>
      <c r="BA726" s="135"/>
      <c r="BB726" s="192"/>
      <c r="BC726" s="192"/>
      <c r="BD726" s="189"/>
      <c r="BE726" s="192"/>
      <c r="BF726" s="135"/>
      <c r="BG726" s="192"/>
      <c r="BH726" s="192"/>
      <c r="BI726" s="189"/>
      <c r="BJ726" s="139"/>
      <c r="BK726" s="139"/>
      <c r="BL726" s="139"/>
      <c r="BM726" s="139"/>
      <c r="BN726" s="116"/>
      <c r="BO726" s="116"/>
      <c r="BP726" s="116"/>
      <c r="BQ726" s="116"/>
      <c r="BR726" s="139"/>
      <c r="BS726" s="116"/>
      <c r="BT726" s="116"/>
      <c r="BU726" s="139"/>
      <c r="BV726" s="139"/>
      <c r="BW726" s="116"/>
      <c r="BX726" s="116"/>
      <c r="BY726" s="116"/>
      <c r="BZ726" s="116"/>
      <c r="CA726" s="116"/>
      <c r="CB726" s="116"/>
      <c r="CC726" s="116"/>
      <c r="CD726" s="132"/>
      <c r="CE726" s="132"/>
      <c r="CF726" s="132"/>
      <c r="CG726" s="132"/>
      <c r="CH726" s="116"/>
      <c r="CI726" s="132"/>
      <c r="CJ726" s="116"/>
      <c r="CK726" s="139"/>
      <c r="CL726" s="139"/>
      <c r="CM726" s="139"/>
      <c r="CN726" s="139"/>
      <c r="CO726" s="139"/>
      <c r="CP726" s="139"/>
      <c r="CQ726" s="139"/>
      <c r="CR726" s="137"/>
      <c r="CS726" s="235"/>
      <c r="CT726" s="116"/>
      <c r="CU726" s="132"/>
      <c r="CV726" s="132"/>
      <c r="CW726" s="132"/>
      <c r="CX726" s="132"/>
      <c r="CY726" s="132"/>
      <c r="CZ726" s="132"/>
      <c r="DA726" s="132"/>
      <c r="DB726" s="132"/>
      <c r="DC726" s="132"/>
      <c r="DD726" s="132"/>
      <c r="DE726" s="132"/>
      <c r="DF726" s="132"/>
      <c r="DG726" s="116"/>
      <c r="DH726" s="116"/>
      <c r="DI726" s="116"/>
      <c r="DJ726" s="116"/>
      <c r="DK726" s="132"/>
      <c r="DL726" s="132"/>
      <c r="DM726" s="132"/>
      <c r="DN726" s="132"/>
      <c r="DO726" s="132"/>
      <c r="DP726" s="132"/>
      <c r="DQ726" s="132"/>
      <c r="DR726" s="132"/>
      <c r="DS726" s="3"/>
      <c r="DT726" s="41"/>
      <c r="DU726" s="41"/>
      <c r="DV726" s="98"/>
      <c r="DW726" s="3"/>
      <c r="DX726" s="3"/>
      <c r="DY726" s="3"/>
      <c r="DZ726" s="3"/>
      <c r="EA726" s="3"/>
      <c r="EB726" s="3"/>
      <c r="EC726" s="3"/>
      <c r="ED726" s="3"/>
      <c r="EE726" s="3"/>
      <c r="EF726" s="140"/>
      <c r="EG726" s="41"/>
      <c r="EH726" s="3"/>
      <c r="EI726" s="3"/>
      <c r="EJ726" s="3"/>
      <c r="EK726" s="3"/>
      <c r="EL726" s="3"/>
      <c r="EN726" s="3"/>
      <c r="EO726" s="3"/>
      <c r="EP726" s="3"/>
      <c r="EU726" s="3"/>
      <c r="EV726" s="3"/>
      <c r="EW726" s="3"/>
      <c r="EZ726" s="3"/>
      <c r="FA726" s="3"/>
      <c r="FD726" s="3"/>
      <c r="FE726" s="3"/>
      <c r="FF726" s="3"/>
      <c r="FI726" s="3"/>
      <c r="FJ726" s="3"/>
      <c r="FL726" s="3"/>
      <c r="FM726" s="3"/>
      <c r="FN726" s="3"/>
      <c r="FP726" s="3"/>
      <c r="FQ726" s="3"/>
      <c r="FR726" s="3"/>
      <c r="GA726" s="3"/>
      <c r="GB726" s="3"/>
      <c r="GC726" s="3"/>
      <c r="GD726" s="3"/>
      <c r="GG726" s="3"/>
      <c r="GH726" s="3"/>
      <c r="GJ726" s="3"/>
      <c r="GM726" s="3"/>
      <c r="GN726" s="3"/>
      <c r="GO726" s="3"/>
      <c r="GR726" s="3"/>
      <c r="GS726" s="3"/>
      <c r="GT726" s="3"/>
      <c r="GU726" s="3"/>
      <c r="GX726" s="3"/>
      <c r="GY726" s="3"/>
      <c r="HA726" s="3"/>
      <c r="HB726" s="3"/>
      <c r="HG726" s="3"/>
      <c r="HH726" s="3"/>
      <c r="HI726" s="3"/>
      <c r="HM726" s="3"/>
      <c r="HN726" s="3"/>
      <c r="HO726" s="3"/>
      <c r="HR726" s="99"/>
      <c r="HS726" s="41"/>
      <c r="HT726" s="100"/>
      <c r="HU726" s="108"/>
      <c r="HV726" s="109"/>
      <c r="HW726" s="110"/>
      <c r="HX726" s="111"/>
      <c r="HY726" s="105"/>
      <c r="HZ726" s="99"/>
      <c r="IA726" s="100"/>
      <c r="IB726" s="3"/>
      <c r="IC726" s="3"/>
      <c r="ID726" s="3"/>
      <c r="IE726" s="112"/>
    </row>
    <row r="727" spans="1:239" ht="18" hidden="1" customHeight="1">
      <c r="A727" s="3"/>
      <c r="B727" s="845" t="s">
        <v>16</v>
      </c>
      <c r="C727" s="758"/>
      <c r="D727" s="809">
        <f>'グランド整備実績記録 ( 入力 ）'!D41</f>
        <v>12</v>
      </c>
      <c r="E727" s="810"/>
      <c r="F727" s="809" t="s">
        <v>268</v>
      </c>
      <c r="G727" s="811"/>
      <c r="H727" s="318" t="s">
        <v>62</v>
      </c>
      <c r="I727" s="493" t="str">
        <f>'グランド整備実績記録 ( 入力 ）'!I41</f>
        <v>○</v>
      </c>
      <c r="J727" s="453" t="str">
        <f>'グランド整備実績記録 ( 入力 ）'!J41</f>
        <v>○</v>
      </c>
      <c r="K727" s="460" t="str">
        <f>'グランド整備実績記録 ( 入力 ）'!K41</f>
        <v>○</v>
      </c>
      <c r="L727" s="453" t="str">
        <f>'グランド整備実績記録 ( 入力 ）'!L41</f>
        <v>○</v>
      </c>
      <c r="M727" s="453" t="str">
        <f>'グランド整備実績記録 ( 入力 ）'!M41</f>
        <v>○</v>
      </c>
      <c r="N727" s="453" t="str">
        <f>'グランド整備実績記録 ( 入力 ）'!N41</f>
        <v>○</v>
      </c>
      <c r="O727" s="809" t="str">
        <f>'グランド整備実績記録 ( 入力 ）'!O41</f>
        <v>6</v>
      </c>
      <c r="P727" s="810"/>
      <c r="Q727" s="809" t="str">
        <f>'グランド整備実績記録 ( 入力 ）'!Q41</f>
        <v>100</v>
      </c>
      <c r="R727" s="811"/>
      <c r="S727" s="318" t="s">
        <v>62</v>
      </c>
      <c r="T727" s="189"/>
      <c r="U727" s="189"/>
      <c r="V727" s="189"/>
      <c r="W727" s="135"/>
      <c r="X727" s="135"/>
      <c r="Y727" s="156"/>
      <c r="Z727" s="841"/>
      <c r="AA727" s="841"/>
      <c r="AB727" s="846"/>
      <c r="AC727" s="793"/>
      <c r="AD727" s="845"/>
      <c r="AE727" s="846"/>
      <c r="AF727" s="240" t="s">
        <v>62</v>
      </c>
      <c r="AG727" s="325"/>
      <c r="AH727" s="302"/>
      <c r="AI727" s="302"/>
      <c r="AJ727" s="243"/>
      <c r="AK727" s="845"/>
      <c r="AL727" s="793"/>
      <c r="AM727" s="845"/>
      <c r="AN727" s="846"/>
      <c r="AO727" s="240" t="s">
        <v>62</v>
      </c>
      <c r="AP727" s="189"/>
      <c r="AQ727" s="192"/>
      <c r="AR727" s="135"/>
      <c r="AS727" s="135"/>
      <c r="AT727" s="192"/>
      <c r="AU727" s="135"/>
      <c r="AV727" s="192"/>
      <c r="AW727" s="192"/>
      <c r="AX727" s="189"/>
      <c r="AY727" s="139"/>
      <c r="AZ727" s="192"/>
      <c r="BA727" s="135"/>
      <c r="BB727" s="192"/>
      <c r="BC727" s="192"/>
      <c r="BD727" s="189"/>
      <c r="BE727" s="192"/>
      <c r="BF727" s="135"/>
      <c r="BG727" s="192"/>
      <c r="BH727" s="192"/>
      <c r="BI727" s="189"/>
      <c r="BJ727" s="139"/>
      <c r="BK727" s="139"/>
      <c r="BL727" s="139"/>
      <c r="BM727" s="139"/>
      <c r="BN727" s="132"/>
      <c r="BO727" s="116"/>
      <c r="BP727" s="116"/>
      <c r="BQ727" s="116"/>
      <c r="BR727" s="139"/>
      <c r="BS727" s="116"/>
      <c r="BT727" s="116"/>
      <c r="BU727" s="139"/>
      <c r="BV727" s="139"/>
      <c r="BW727" s="116"/>
      <c r="BX727" s="116"/>
      <c r="BY727" s="116"/>
      <c r="BZ727" s="116"/>
      <c r="CA727" s="116"/>
      <c r="CB727" s="116"/>
      <c r="CC727" s="116"/>
      <c r="CD727" s="132"/>
      <c r="CE727" s="132"/>
      <c r="CF727" s="132"/>
      <c r="CG727" s="132"/>
      <c r="CH727" s="116"/>
      <c r="CI727" s="132"/>
      <c r="CJ727" s="116"/>
      <c r="CK727" s="139"/>
      <c r="CL727" s="139"/>
      <c r="CM727" s="139"/>
      <c r="CN727" s="139"/>
      <c r="CO727" s="139"/>
      <c r="CP727" s="139"/>
      <c r="CQ727" s="139"/>
      <c r="CR727" s="137"/>
      <c r="CS727" s="235"/>
      <c r="CT727" s="116"/>
      <c r="CU727" s="132"/>
      <c r="CV727" s="132"/>
      <c r="CW727" s="132"/>
      <c r="CX727" s="132"/>
      <c r="CY727" s="132"/>
      <c r="CZ727" s="132"/>
      <c r="DA727" s="132"/>
      <c r="DB727" s="132"/>
      <c r="DC727" s="132"/>
      <c r="DD727" s="132"/>
      <c r="DE727" s="132"/>
      <c r="DF727" s="132"/>
      <c r="DG727" s="116"/>
      <c r="DH727" s="116"/>
      <c r="DI727" s="116"/>
      <c r="DJ727" s="116"/>
      <c r="DK727" s="132"/>
      <c r="DL727" s="132"/>
      <c r="DM727" s="132"/>
      <c r="DN727" s="132"/>
      <c r="DO727" s="132"/>
      <c r="DP727" s="132"/>
      <c r="DQ727" s="132"/>
      <c r="DR727" s="132"/>
      <c r="DS727" s="3"/>
      <c r="DT727" s="41"/>
      <c r="DU727" s="41"/>
      <c r="DV727" s="98"/>
      <c r="DW727" s="3"/>
      <c r="DX727" s="3"/>
      <c r="DY727" s="3"/>
      <c r="DZ727" s="3"/>
      <c r="EA727" s="3"/>
      <c r="EB727" s="3"/>
      <c r="EC727" s="3"/>
      <c r="ED727" s="3"/>
      <c r="EE727" s="3"/>
      <c r="EF727" s="140"/>
      <c r="EG727" s="41"/>
      <c r="EH727" s="3"/>
      <c r="EI727" s="3"/>
      <c r="EJ727" s="3"/>
      <c r="EK727" s="3"/>
      <c r="EL727" s="3"/>
      <c r="EN727" s="3"/>
      <c r="EO727" s="3"/>
      <c r="EP727" s="3"/>
      <c r="EU727" s="3"/>
      <c r="EV727" s="3"/>
      <c r="EW727" s="3"/>
      <c r="EZ727" s="3"/>
      <c r="FA727" s="3"/>
      <c r="FD727" s="3"/>
      <c r="FE727" s="3"/>
      <c r="FF727" s="3"/>
      <c r="FI727" s="3"/>
      <c r="FJ727" s="3"/>
      <c r="FL727" s="3"/>
      <c r="FM727" s="3"/>
      <c r="FN727" s="3"/>
      <c r="FP727" s="3"/>
      <c r="FQ727" s="3"/>
      <c r="FR727" s="3"/>
      <c r="GA727" s="3"/>
      <c r="GB727" s="3"/>
      <c r="GC727" s="3"/>
      <c r="GD727" s="3"/>
      <c r="GG727" s="3"/>
      <c r="GH727" s="3"/>
      <c r="GJ727" s="3"/>
      <c r="GM727" s="3"/>
      <c r="GN727" s="3"/>
      <c r="GO727" s="3"/>
      <c r="GR727" s="3"/>
      <c r="GS727" s="3"/>
      <c r="GT727" s="3"/>
      <c r="GU727" s="3"/>
      <c r="GX727" s="3"/>
      <c r="GY727" s="3"/>
      <c r="HA727" s="3"/>
      <c r="HB727" s="3"/>
      <c r="HG727" s="3"/>
      <c r="HH727" s="3"/>
      <c r="HI727" s="3"/>
      <c r="HM727" s="3"/>
      <c r="HN727" s="3"/>
      <c r="HO727" s="3"/>
      <c r="HR727" s="99"/>
      <c r="HS727" s="41"/>
      <c r="HT727" s="100"/>
      <c r="HU727" s="108"/>
      <c r="HV727" s="109"/>
      <c r="HW727" s="110"/>
      <c r="HX727" s="111"/>
      <c r="HY727" s="105"/>
      <c r="HZ727" s="99"/>
      <c r="IA727" s="100"/>
      <c r="IB727" s="3"/>
      <c r="IC727" s="3"/>
      <c r="ID727" s="3"/>
      <c r="IE727" s="112"/>
    </row>
    <row r="728" spans="1:239" ht="18" hidden="1" customHeight="1">
      <c r="A728" s="3"/>
      <c r="B728" s="845" t="s">
        <v>12</v>
      </c>
      <c r="C728" s="758"/>
      <c r="D728" s="809">
        <f>'グランド整備実績記録 ( 入力 ）'!D42</f>
        <v>0</v>
      </c>
      <c r="E728" s="810"/>
      <c r="F728" s="809" t="s">
        <v>353</v>
      </c>
      <c r="G728" s="811"/>
      <c r="H728" s="318" t="s">
        <v>62</v>
      </c>
      <c r="I728" s="494" t="str">
        <f>'グランド整備実績記録 ( 入力 ）'!I42</f>
        <v>×</v>
      </c>
      <c r="J728" s="466" t="str">
        <f>'グランド整備実績記録 ( 入力 ）'!J42</f>
        <v>×</v>
      </c>
      <c r="K728" s="474" t="str">
        <f>'グランド整備実績記録 ( 入力 ）'!K42</f>
        <v>×</v>
      </c>
      <c r="L728" s="453" t="str">
        <f>'グランド整備実績記録 ( 入力 ）'!L42</f>
        <v>×</v>
      </c>
      <c r="M728" s="466" t="str">
        <f>'グランド整備実績記録 ( 入力 ）'!M42</f>
        <v>×</v>
      </c>
      <c r="N728" s="466" t="str">
        <f>'グランド整備実績記録 ( 入力 ）'!N42</f>
        <v>×</v>
      </c>
      <c r="O728" s="809" t="str">
        <f>'グランド整備実績記録 ( 入力 ）'!O42</f>
        <v>0</v>
      </c>
      <c r="P728" s="810"/>
      <c r="Q728" s="809" t="str">
        <f>'グランド整備実績記録 ( 入力 ）'!Q42</f>
        <v>0</v>
      </c>
      <c r="R728" s="811"/>
      <c r="S728" s="318" t="s">
        <v>62</v>
      </c>
      <c r="T728" s="189"/>
      <c r="U728" s="189"/>
      <c r="V728" s="189"/>
      <c r="W728" s="135"/>
      <c r="X728" s="135"/>
      <c r="Y728" s="156"/>
      <c r="Z728" s="841"/>
      <c r="AA728" s="841"/>
      <c r="AB728" s="846"/>
      <c r="AC728" s="793"/>
      <c r="AD728" s="845"/>
      <c r="AE728" s="846"/>
      <c r="AF728" s="240" t="s">
        <v>62</v>
      </c>
      <c r="AG728" s="203"/>
      <c r="AH728" s="306"/>
      <c r="AI728" s="302"/>
      <c r="AJ728" s="243"/>
      <c r="AK728" s="845"/>
      <c r="AL728" s="793"/>
      <c r="AM728" s="845"/>
      <c r="AN728" s="846"/>
      <c r="AO728" s="240" t="s">
        <v>62</v>
      </c>
      <c r="AP728" s="189"/>
      <c r="AQ728" s="192"/>
      <c r="AR728" s="135"/>
      <c r="AS728" s="135"/>
      <c r="AT728" s="192"/>
      <c r="AU728" s="135"/>
      <c r="AV728" s="192"/>
      <c r="AW728" s="192"/>
      <c r="AX728" s="189"/>
      <c r="AY728" s="139"/>
      <c r="AZ728" s="192"/>
      <c r="BA728" s="135"/>
      <c r="BB728" s="192"/>
      <c r="BC728" s="192"/>
      <c r="BD728" s="189"/>
      <c r="BE728" s="192"/>
      <c r="BF728" s="135"/>
      <c r="BG728" s="192"/>
      <c r="BH728" s="192"/>
      <c r="BI728" s="189"/>
      <c r="BJ728" s="139"/>
      <c r="BK728" s="139"/>
      <c r="BL728" s="139"/>
      <c r="BM728" s="139"/>
      <c r="BN728" s="116"/>
      <c r="BO728" s="116"/>
      <c r="BP728" s="116"/>
      <c r="BQ728" s="116"/>
      <c r="BR728" s="139"/>
      <c r="BS728" s="116"/>
      <c r="BT728" s="116"/>
      <c r="BU728" s="139"/>
      <c r="BV728" s="139"/>
      <c r="BW728" s="116"/>
      <c r="BX728" s="116"/>
      <c r="BY728" s="116"/>
      <c r="BZ728" s="116"/>
      <c r="CA728" s="116"/>
      <c r="CB728" s="116"/>
      <c r="CC728" s="116"/>
      <c r="CD728" s="132"/>
      <c r="CE728" s="132"/>
      <c r="CF728" s="132"/>
      <c r="CG728" s="132"/>
      <c r="CH728" s="116"/>
      <c r="CI728" s="132"/>
      <c r="CJ728" s="116"/>
      <c r="CK728" s="139"/>
      <c r="CL728" s="139"/>
      <c r="CM728" s="139"/>
      <c r="CN728" s="139"/>
      <c r="CO728" s="139"/>
      <c r="CP728" s="139"/>
      <c r="CQ728" s="139"/>
      <c r="CR728" s="137"/>
      <c r="CS728" s="235"/>
      <c r="CT728" s="116"/>
      <c r="CU728" s="132"/>
      <c r="CV728" s="132"/>
      <c r="CW728" s="132"/>
      <c r="CX728" s="132"/>
      <c r="CY728" s="132"/>
      <c r="CZ728" s="132"/>
      <c r="DA728" s="132"/>
      <c r="DB728" s="132"/>
      <c r="DC728" s="132"/>
      <c r="DD728" s="132"/>
      <c r="DE728" s="132"/>
      <c r="DF728" s="132"/>
      <c r="DG728" s="116"/>
      <c r="DH728" s="116"/>
      <c r="DI728" s="116"/>
      <c r="DJ728" s="116"/>
      <c r="DK728" s="132"/>
      <c r="DL728" s="132"/>
      <c r="DM728" s="132"/>
      <c r="DN728" s="132"/>
      <c r="DO728" s="132"/>
      <c r="DP728" s="132"/>
      <c r="DQ728" s="132"/>
      <c r="DR728" s="132"/>
      <c r="DS728" s="3"/>
      <c r="DT728" s="41"/>
      <c r="DU728" s="41"/>
      <c r="DV728" s="98"/>
      <c r="DW728" s="3"/>
      <c r="DX728" s="3"/>
      <c r="DY728" s="3"/>
      <c r="DZ728" s="3"/>
      <c r="EA728" s="3"/>
      <c r="EB728" s="3"/>
      <c r="EC728" s="3"/>
      <c r="ED728" s="3"/>
      <c r="EE728" s="3"/>
      <c r="EF728" s="140"/>
      <c r="EG728" s="41"/>
      <c r="EH728" s="3"/>
      <c r="EI728" s="3"/>
      <c r="EJ728" s="3"/>
      <c r="EK728" s="3"/>
      <c r="EL728" s="3"/>
      <c r="EN728" s="3"/>
      <c r="EO728" s="3"/>
      <c r="EP728" s="3"/>
      <c r="EU728" s="3"/>
      <c r="EV728" s="3"/>
      <c r="EW728" s="3"/>
      <c r="EZ728" s="3"/>
      <c r="FA728" s="3"/>
      <c r="FD728" s="3"/>
      <c r="FE728" s="3"/>
      <c r="FF728" s="3"/>
      <c r="FI728" s="3"/>
      <c r="FJ728" s="3"/>
      <c r="FL728" s="3"/>
      <c r="FM728" s="3"/>
      <c r="FN728" s="3"/>
      <c r="FP728" s="3"/>
      <c r="FQ728" s="3"/>
      <c r="FR728" s="3"/>
      <c r="GA728" s="3"/>
      <c r="GB728" s="3"/>
      <c r="GC728" s="3"/>
      <c r="GD728" s="3"/>
      <c r="GG728" s="3"/>
      <c r="GH728" s="3"/>
      <c r="GJ728" s="3"/>
      <c r="GM728" s="3"/>
      <c r="GN728" s="3"/>
      <c r="GO728" s="3"/>
      <c r="GR728" s="3"/>
      <c r="GS728" s="3"/>
      <c r="GT728" s="3"/>
      <c r="GU728" s="3"/>
      <c r="GX728" s="3"/>
      <c r="GY728" s="3"/>
      <c r="HA728" s="3"/>
      <c r="HB728" s="3"/>
      <c r="HG728" s="3"/>
      <c r="HH728" s="3"/>
      <c r="HI728" s="3"/>
      <c r="HM728" s="3"/>
      <c r="HN728" s="3"/>
      <c r="HO728" s="3"/>
      <c r="HR728" s="99"/>
      <c r="HS728" s="41"/>
      <c r="HT728" s="100"/>
      <c r="HU728" s="108"/>
      <c r="HV728" s="109"/>
      <c r="HW728" s="110"/>
      <c r="HX728" s="111"/>
      <c r="HY728" s="105"/>
      <c r="HZ728" s="99"/>
      <c r="IA728" s="100"/>
      <c r="IB728" s="3"/>
      <c r="IC728" s="3"/>
      <c r="ID728" s="3"/>
      <c r="IE728" s="112"/>
    </row>
    <row r="729" spans="1:239" ht="18" hidden="1" customHeight="1">
      <c r="A729" s="3"/>
      <c r="B729" s="845" t="s">
        <v>20</v>
      </c>
      <c r="C729" s="758"/>
      <c r="D729" s="809">
        <f>'グランド整備実績記録 ( 入力 ）'!D43</f>
        <v>9</v>
      </c>
      <c r="E729" s="810"/>
      <c r="F729" s="809" t="s">
        <v>109</v>
      </c>
      <c r="G729" s="811"/>
      <c r="H729" s="318" t="s">
        <v>62</v>
      </c>
      <c r="I729" s="116" t="str">
        <f>'グランド整備実績記録 ( 入力 ）'!I43</f>
        <v>○</v>
      </c>
      <c r="J729" s="495" t="str">
        <f>'グランド整備実績記録 ( 入力 ）'!J43</f>
        <v>○</v>
      </c>
      <c r="K729" s="499" t="str">
        <f>'グランド整備実績記録 ( 入力 ）'!K43</f>
        <v>×</v>
      </c>
      <c r="L729" s="454" t="str">
        <f>'グランド整備実績記録 ( 入力 ）'!L43</f>
        <v>○</v>
      </c>
      <c r="M729" s="454" t="str">
        <f>'グランド整備実績記録 ( 入力 ）'!M43</f>
        <v>○</v>
      </c>
      <c r="N729" s="495" t="str">
        <f>'グランド整備実績記録 ( 入力 ）'!N43</f>
        <v>×</v>
      </c>
      <c r="O729" s="809" t="str">
        <f>'グランド整備実績記録 ( 入力 ）'!O43</f>
        <v>4</v>
      </c>
      <c r="P729" s="810"/>
      <c r="Q729" s="809" t="str">
        <f>'グランド整備実績記録 ( 入力 ）'!Q43</f>
        <v>66.7</v>
      </c>
      <c r="R729" s="811"/>
      <c r="S729" s="318" t="s">
        <v>62</v>
      </c>
      <c r="T729" s="189"/>
      <c r="U729" s="189"/>
      <c r="V729" s="189"/>
      <c r="W729" s="135"/>
      <c r="X729" s="135"/>
      <c r="Y729" s="156"/>
      <c r="Z729" s="841"/>
      <c r="AA729" s="841"/>
      <c r="AB729" s="846"/>
      <c r="AC729" s="793"/>
      <c r="AD729" s="845"/>
      <c r="AE729" s="846"/>
      <c r="AF729" s="240" t="s">
        <v>62</v>
      </c>
      <c r="AG729" s="158"/>
      <c r="AH729" s="297"/>
      <c r="AI729" s="297"/>
      <c r="AJ729" s="243"/>
      <c r="AK729" s="845"/>
      <c r="AL729" s="793"/>
      <c r="AM729" s="845"/>
      <c r="AN729" s="846"/>
      <c r="AO729" s="240" t="s">
        <v>62</v>
      </c>
      <c r="AP729" s="135"/>
      <c r="AQ729" s="135"/>
      <c r="AR729" s="135"/>
      <c r="AS729" s="135"/>
      <c r="AT729" s="192"/>
      <c r="AU729" s="135"/>
      <c r="AV729" s="192"/>
      <c r="AW729" s="192"/>
      <c r="AX729" s="189"/>
      <c r="AY729" s="41"/>
      <c r="AZ729" s="192"/>
      <c r="BA729" s="135"/>
      <c r="BB729" s="192"/>
      <c r="BC729" s="192"/>
      <c r="BD729" s="189"/>
      <c r="BE729" s="192"/>
      <c r="BF729" s="135"/>
      <c r="BG729" s="192"/>
      <c r="BH729" s="192"/>
      <c r="BI729" s="189"/>
      <c r="BJ729" s="41"/>
      <c r="BK729" s="41"/>
      <c r="BL729" s="41"/>
      <c r="BM729" s="41"/>
      <c r="BN729" s="133"/>
      <c r="BO729" s="133"/>
      <c r="BP729" s="133"/>
      <c r="BQ729" s="41"/>
      <c r="BR729" s="41"/>
      <c r="BS729" s="133"/>
      <c r="BT729" s="41"/>
      <c r="BU729" s="41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133"/>
      <c r="CI729" s="133"/>
      <c r="CJ729" s="41"/>
      <c r="CK729" s="41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116"/>
      <c r="DH729" s="116"/>
      <c r="DI729" s="116"/>
      <c r="DJ729" s="116"/>
      <c r="DK729" s="132"/>
      <c r="DL729" s="132"/>
      <c r="DM729" s="132"/>
      <c r="DN729" s="132"/>
      <c r="DO729" s="132"/>
      <c r="DP729" s="132"/>
      <c r="DQ729" s="132"/>
      <c r="DR729" s="132"/>
      <c r="DS729" s="3"/>
      <c r="DT729" s="41"/>
      <c r="DU729" s="41"/>
      <c r="DV729" s="98"/>
      <c r="DW729" s="3"/>
      <c r="DX729" s="3"/>
      <c r="DY729" s="3"/>
      <c r="DZ729" s="3"/>
      <c r="EA729" s="3"/>
      <c r="EB729" s="3"/>
      <c r="EC729" s="3"/>
      <c r="ED729" s="3"/>
      <c r="EE729" s="3"/>
      <c r="EF729" s="140"/>
      <c r="EG729" s="41"/>
      <c r="EH729" s="3"/>
      <c r="EI729" s="3"/>
      <c r="EJ729" s="3"/>
      <c r="EK729" s="3"/>
      <c r="EL729" s="3"/>
      <c r="EN729" s="3"/>
      <c r="EO729" s="3"/>
      <c r="EP729" s="3"/>
      <c r="EU729" s="3"/>
      <c r="EV729" s="3"/>
      <c r="EW729" s="3"/>
      <c r="EZ729" s="3"/>
      <c r="FA729" s="3"/>
      <c r="FD729" s="3"/>
      <c r="FE729" s="3"/>
      <c r="FF729" s="3"/>
      <c r="FI729" s="3"/>
      <c r="FJ729" s="3"/>
      <c r="FL729" s="3"/>
      <c r="FM729" s="3"/>
      <c r="FN729" s="3"/>
      <c r="FP729" s="3"/>
      <c r="FQ729" s="3"/>
      <c r="FR729" s="3"/>
      <c r="GA729" s="3"/>
      <c r="GB729" s="3"/>
      <c r="GC729" s="3"/>
      <c r="GD729" s="3"/>
      <c r="GG729" s="3"/>
      <c r="GH729" s="3"/>
      <c r="GJ729" s="3"/>
      <c r="GM729" s="3"/>
      <c r="GN729" s="3"/>
      <c r="GO729" s="3"/>
      <c r="GR729" s="3"/>
      <c r="GS729" s="3"/>
      <c r="GT729" s="3"/>
      <c r="GU729" s="3"/>
      <c r="GX729" s="3"/>
      <c r="GY729" s="3"/>
      <c r="HA729" s="3"/>
      <c r="HB729" s="3"/>
      <c r="HG729" s="3"/>
      <c r="HH729" s="3"/>
      <c r="HI729" s="3"/>
      <c r="HM729" s="3"/>
      <c r="HN729" s="3"/>
      <c r="HO729" s="3"/>
      <c r="HR729" s="99"/>
      <c r="HS729" s="41"/>
      <c r="HT729" s="100"/>
      <c r="HU729" s="108"/>
      <c r="HV729" s="109"/>
      <c r="HW729" s="110"/>
      <c r="HX729" s="111"/>
      <c r="HY729" s="105"/>
      <c r="HZ729" s="99"/>
      <c r="IA729" s="100"/>
      <c r="IB729" s="3"/>
      <c r="IC729" s="3"/>
      <c r="ID729" s="3"/>
      <c r="IE729" s="112"/>
    </row>
    <row r="730" spans="1:239" ht="18" hidden="1" customHeight="1" thickBot="1">
      <c r="A730" s="3"/>
      <c r="B730" s="849" t="s">
        <v>21</v>
      </c>
      <c r="C730" s="784"/>
      <c r="D730" s="809">
        <f>'グランド整備実績記録 ( 入力 ）'!D44</f>
        <v>9</v>
      </c>
      <c r="E730" s="810"/>
      <c r="F730" s="821" t="s">
        <v>109</v>
      </c>
      <c r="G730" s="822"/>
      <c r="H730" s="322" t="s">
        <v>62</v>
      </c>
      <c r="I730" s="496" t="str">
        <f>'グランド整備実績記録 ( 入力 ）'!I44</f>
        <v>×</v>
      </c>
      <c r="J730" s="457" t="str">
        <f>'グランド整備実績記録 ( 入力 ）'!J44</f>
        <v>○</v>
      </c>
      <c r="K730" s="470" t="str">
        <f>'グランド整備実績記録 ( 入力 ）'!K44</f>
        <v>○</v>
      </c>
      <c r="L730" s="457" t="str">
        <f>'グランド整備実績記録 ( 入力 ）'!L44</f>
        <v>○</v>
      </c>
      <c r="M730" s="457" t="str">
        <f>'グランド整備実績記録 ( 入力 ）'!M44</f>
        <v>×</v>
      </c>
      <c r="N730" s="457" t="str">
        <f>'グランド整備実績記録 ( 入力 ）'!N44</f>
        <v>○</v>
      </c>
      <c r="O730" s="809" t="str">
        <f>'グランド整備実績記録 ( 入力 ）'!O44</f>
        <v>4</v>
      </c>
      <c r="P730" s="810"/>
      <c r="Q730" s="821" t="str">
        <f>'グランド整備実績記録 ( 入力 ）'!Q44</f>
        <v>66.7</v>
      </c>
      <c r="R730" s="822"/>
      <c r="S730" s="322" t="s">
        <v>62</v>
      </c>
      <c r="T730" s="189"/>
      <c r="U730" s="189"/>
      <c r="V730" s="189"/>
      <c r="W730" s="135"/>
      <c r="X730" s="135"/>
      <c r="Y730" s="156"/>
      <c r="Z730" s="841"/>
      <c r="AA730" s="841"/>
      <c r="AB730" s="850"/>
      <c r="AC730" s="799"/>
      <c r="AD730" s="849"/>
      <c r="AE730" s="850"/>
      <c r="AF730" s="257" t="s">
        <v>62</v>
      </c>
      <c r="AG730" s="280"/>
      <c r="AH730" s="310"/>
      <c r="AI730" s="310"/>
      <c r="AJ730" s="243"/>
      <c r="AK730" s="845"/>
      <c r="AL730" s="793"/>
      <c r="AM730" s="849"/>
      <c r="AN730" s="850"/>
      <c r="AO730" s="257" t="s">
        <v>62</v>
      </c>
      <c r="AP730" s="135"/>
      <c r="AQ730" s="135"/>
      <c r="AR730" s="135"/>
      <c r="AS730" s="135"/>
      <c r="AT730" s="192"/>
      <c r="AU730" s="135"/>
      <c r="AV730" s="192"/>
      <c r="AW730" s="192"/>
      <c r="AX730" s="189"/>
      <c r="AY730" s="41"/>
      <c r="AZ730" s="192"/>
      <c r="BA730" s="135"/>
      <c r="BB730" s="192"/>
      <c r="BC730" s="192"/>
      <c r="BD730" s="189"/>
      <c r="BE730" s="192"/>
      <c r="BF730" s="135"/>
      <c r="BG730" s="192"/>
      <c r="BH730" s="192"/>
      <c r="BI730" s="189"/>
      <c r="BJ730" s="41"/>
      <c r="BK730" s="41"/>
      <c r="BL730" s="41"/>
      <c r="BM730" s="41"/>
      <c r="BN730" s="133"/>
      <c r="BO730" s="133"/>
      <c r="BP730" s="133"/>
      <c r="BQ730" s="41"/>
      <c r="BR730" s="41"/>
      <c r="BS730" s="133"/>
      <c r="BT730" s="41"/>
      <c r="BU730" s="41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133"/>
      <c r="CI730" s="133"/>
      <c r="CJ730" s="41"/>
      <c r="CK730" s="41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133"/>
      <c r="DH730" s="133"/>
      <c r="DI730" s="133"/>
      <c r="DJ730" s="133"/>
      <c r="DK730" s="140"/>
      <c r="DL730" s="140"/>
      <c r="DM730" s="140"/>
      <c r="DN730" s="140"/>
      <c r="DO730" s="140"/>
      <c r="DP730" s="140"/>
      <c r="DQ730" s="140"/>
      <c r="DR730" s="140"/>
      <c r="DS730" s="140"/>
      <c r="DT730" s="140"/>
      <c r="DU730" s="140"/>
      <c r="DV730" s="140"/>
      <c r="DW730" s="41"/>
      <c r="DX730" s="41"/>
      <c r="DY730" s="3"/>
      <c r="DZ730" s="3"/>
      <c r="EA730" s="3"/>
      <c r="EC730" s="3"/>
      <c r="ED730" s="3"/>
      <c r="EE730" s="3"/>
      <c r="EJ730" s="3"/>
      <c r="EK730" s="3"/>
      <c r="EL730" s="3"/>
      <c r="EN730" s="3"/>
      <c r="EO730" s="3"/>
      <c r="EP730" s="3"/>
      <c r="EU730" s="3"/>
      <c r="EV730" s="3"/>
      <c r="EW730" s="3"/>
      <c r="EZ730" s="3"/>
      <c r="FA730" s="3"/>
      <c r="FD730" s="3"/>
      <c r="FE730" s="3"/>
      <c r="FF730" s="3"/>
      <c r="FI730" s="3"/>
      <c r="FJ730" s="3"/>
      <c r="FL730" s="3"/>
      <c r="FM730" s="3"/>
      <c r="FN730" s="3"/>
      <c r="FP730" s="3"/>
      <c r="FQ730" s="3"/>
      <c r="FR730" s="3"/>
      <c r="GA730" s="3"/>
      <c r="GB730" s="3"/>
      <c r="GC730" s="3"/>
      <c r="GD730" s="3"/>
      <c r="GG730" s="3"/>
      <c r="GH730" s="3"/>
      <c r="GJ730" s="3"/>
      <c r="GM730" s="3"/>
      <c r="GN730" s="3"/>
      <c r="GO730" s="3"/>
      <c r="GR730" s="3"/>
      <c r="GS730" s="3"/>
      <c r="GT730" s="3"/>
      <c r="GU730" s="3"/>
      <c r="GX730" s="3"/>
      <c r="GY730" s="3"/>
      <c r="HA730" s="3"/>
      <c r="HB730" s="3"/>
      <c r="HG730" s="3"/>
      <c r="HH730" s="3"/>
      <c r="HI730" s="3"/>
      <c r="HM730" s="3"/>
      <c r="HN730" s="3"/>
      <c r="HO730" s="3"/>
      <c r="HR730" s="99"/>
      <c r="HS730" s="41"/>
      <c r="HT730" s="100"/>
      <c r="HU730" s="108"/>
      <c r="HV730" s="109"/>
      <c r="HW730" s="110"/>
      <c r="HX730" s="111"/>
      <c r="HY730" s="105"/>
      <c r="HZ730" s="99"/>
      <c r="IA730" s="100"/>
      <c r="IB730" s="3"/>
      <c r="IC730" s="3"/>
      <c r="ID730" s="3"/>
      <c r="IE730" s="112"/>
    </row>
    <row r="731" spans="1:239" ht="18" hidden="1" customHeight="1" thickTop="1" thickBot="1">
      <c r="A731" s="3"/>
      <c r="B731" s="262"/>
      <c r="C731" s="326"/>
      <c r="D731" s="781" t="s">
        <v>64</v>
      </c>
      <c r="E731" s="782"/>
      <c r="F731" s="795"/>
      <c r="G731" s="796"/>
      <c r="H731" s="262"/>
      <c r="I731" s="262"/>
      <c r="J731" s="789" t="s">
        <v>223</v>
      </c>
      <c r="K731" s="790"/>
      <c r="L731" s="791"/>
      <c r="M731" s="781" t="s">
        <v>64</v>
      </c>
      <c r="N731" s="782"/>
      <c r="O731" s="781" t="s">
        <v>261</v>
      </c>
      <c r="P731" s="782"/>
      <c r="Q731" s="192"/>
      <c r="R731" s="192"/>
      <c r="S731" s="192"/>
      <c r="T731" s="192"/>
      <c r="U731" s="192"/>
      <c r="V731" s="189"/>
      <c r="W731" s="192"/>
      <c r="X731" s="135"/>
      <c r="Y731" s="156"/>
      <c r="Z731" s="788"/>
      <c r="AA731" s="788"/>
      <c r="AB731" s="851" t="s">
        <v>64</v>
      </c>
      <c r="AC731" s="782"/>
      <c r="AD731" s="795"/>
      <c r="AE731" s="796"/>
      <c r="AF731" s="262"/>
      <c r="AG731" s="262"/>
      <c r="AH731" s="789" t="s">
        <v>223</v>
      </c>
      <c r="AI731" s="790"/>
      <c r="AJ731" s="791"/>
      <c r="AK731" s="781" t="s">
        <v>64</v>
      </c>
      <c r="AL731" s="782"/>
      <c r="AM731" s="795"/>
      <c r="AN731" s="796"/>
      <c r="AO731" s="262"/>
      <c r="AP731" s="156"/>
      <c r="AQ731" s="156"/>
      <c r="AR731" s="192"/>
      <c r="AS731" s="192"/>
      <c r="AT731" s="192"/>
      <c r="AU731" s="192"/>
      <c r="AV731" s="135"/>
      <c r="AW731" s="135"/>
      <c r="AX731" s="192"/>
      <c r="AY731" s="3"/>
      <c r="AZ731" s="192"/>
      <c r="BA731" s="192"/>
      <c r="BB731" s="192"/>
      <c r="BC731" s="192"/>
      <c r="BD731" s="192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132"/>
      <c r="DH731" s="132"/>
      <c r="DI731" s="132"/>
      <c r="DJ731" s="132"/>
      <c r="DK731" s="3"/>
      <c r="DQ731" s="3"/>
      <c r="DR731" s="3"/>
      <c r="DS731" s="3"/>
      <c r="DT731" s="3"/>
      <c r="DU731" s="3"/>
      <c r="DV731" s="3"/>
      <c r="DW731" s="3"/>
      <c r="DX731" s="3"/>
      <c r="DY731" s="3"/>
      <c r="EA731" s="3"/>
      <c r="EB731" s="3"/>
      <c r="EC731" s="3"/>
      <c r="EH731" s="3"/>
      <c r="EI731" s="3"/>
      <c r="EJ731" s="3"/>
      <c r="EM731" s="3"/>
      <c r="EO731" s="3"/>
      <c r="EP731" s="3"/>
      <c r="ES731" s="3"/>
      <c r="ET731" s="3"/>
      <c r="EU731" s="3"/>
      <c r="EX731" s="3"/>
      <c r="EY731" s="3"/>
      <c r="FA731" s="3"/>
      <c r="FB731" s="3"/>
      <c r="FC731" s="3"/>
      <c r="FE731" s="3"/>
      <c r="FF731" s="3"/>
      <c r="FG731" s="3"/>
      <c r="FP731" s="3"/>
      <c r="FQ731" s="3"/>
      <c r="FR731" s="3"/>
      <c r="FS731" s="3"/>
      <c r="FV731" s="3"/>
      <c r="FW731" s="3"/>
      <c r="FY731" s="3"/>
      <c r="GB731" s="3"/>
      <c r="GC731" s="3"/>
      <c r="GD731" s="3"/>
      <c r="GG731" s="3"/>
      <c r="GH731" s="3"/>
      <c r="GI731" s="3"/>
      <c r="GJ731" s="3"/>
      <c r="GM731" s="3"/>
      <c r="GN731" s="3"/>
      <c r="GP731" s="3"/>
      <c r="GQ731" s="3"/>
      <c r="GV731" s="3"/>
      <c r="GW731" s="3"/>
      <c r="GX731" s="3"/>
      <c r="HB731" s="3"/>
      <c r="HC731" s="3"/>
      <c r="HD731" s="3"/>
      <c r="HG731" s="99"/>
      <c r="HH731" s="41"/>
      <c r="HI731" s="100"/>
      <c r="HJ731" s="108"/>
      <c r="HK731" s="109"/>
      <c r="HL731" s="110"/>
      <c r="HM731" s="111"/>
      <c r="HN731" s="105"/>
      <c r="HO731" s="99"/>
      <c r="HP731" s="100"/>
      <c r="HQ731" s="3"/>
      <c r="HR731" s="3"/>
      <c r="HS731" s="3"/>
      <c r="HT731" s="112"/>
    </row>
    <row r="732" spans="1:239" ht="18" hidden="1" customHeight="1" thickTop="1" thickBot="1">
      <c r="A732" s="3"/>
      <c r="B732" s="135"/>
      <c r="C732" s="135"/>
      <c r="D732" s="781" t="s">
        <v>65</v>
      </c>
      <c r="E732" s="782"/>
      <c r="F732" s="795">
        <f>'グランド整備実績記録 ( 入力 ）'!$F$46</f>
        <v>12</v>
      </c>
      <c r="G732" s="796"/>
      <c r="H732" s="211"/>
      <c r="I732" s="192"/>
      <c r="J732" s="192"/>
      <c r="K732" s="189"/>
      <c r="L732" s="189"/>
      <c r="M732" s="781" t="s">
        <v>65</v>
      </c>
      <c r="N732" s="782"/>
      <c r="O732" s="781">
        <f>F732+O731</f>
        <v>18</v>
      </c>
      <c r="P732" s="796"/>
      <c r="Q732" s="192"/>
      <c r="R732" s="192"/>
      <c r="S732" s="192"/>
      <c r="T732" s="192"/>
      <c r="U732" s="192"/>
      <c r="V732" s="189"/>
      <c r="W732" s="192"/>
      <c r="X732" s="156"/>
      <c r="Y732" s="156"/>
      <c r="Z732" s="135"/>
      <c r="AA732" s="135"/>
      <c r="AB732" s="781" t="s">
        <v>65</v>
      </c>
      <c r="AC732" s="782"/>
      <c r="AD732" s="795"/>
      <c r="AE732" s="796"/>
      <c r="AF732" s="211"/>
      <c r="AG732" s="192"/>
      <c r="AH732" s="192"/>
      <c r="AI732" s="189"/>
      <c r="AJ732" s="189"/>
      <c r="AK732" s="781" t="s">
        <v>65</v>
      </c>
      <c r="AL732" s="782"/>
      <c r="AM732" s="795"/>
      <c r="AN732" s="796"/>
      <c r="AO732" s="192"/>
      <c r="AP732" s="192"/>
      <c r="AQ732" s="192"/>
      <c r="AR732" s="135"/>
      <c r="AS732" s="135"/>
      <c r="AT732" s="192"/>
      <c r="AU732" s="192"/>
      <c r="AV732" s="135"/>
      <c r="AW732" s="135"/>
      <c r="AX732" s="192"/>
      <c r="AY732" s="133"/>
      <c r="AZ732" s="192"/>
      <c r="BA732" s="135"/>
      <c r="BB732" s="192"/>
      <c r="BC732" s="192"/>
      <c r="BD732" s="192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  <c r="BR732" s="133"/>
      <c r="BS732" s="133"/>
      <c r="BT732" s="133"/>
      <c r="BU732" s="133"/>
      <c r="BV732" s="133"/>
      <c r="BW732" s="133"/>
      <c r="BX732" s="133"/>
      <c r="BY732" s="133"/>
      <c r="BZ732" s="133"/>
      <c r="CA732" s="133"/>
      <c r="CB732" s="133"/>
      <c r="CC732" s="133"/>
      <c r="CD732" s="133"/>
      <c r="CE732" s="133"/>
      <c r="CF732" s="133"/>
      <c r="CG732" s="133"/>
      <c r="CH732" s="133"/>
      <c r="CI732" s="133"/>
      <c r="CJ732" s="133"/>
      <c r="CK732" s="133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133"/>
      <c r="DE732" s="133"/>
      <c r="DF732" s="13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Q732" s="3"/>
      <c r="ER732" s="3"/>
      <c r="ES732" s="3"/>
      <c r="EV732" s="3"/>
      <c r="EW732" s="3"/>
      <c r="EY732" s="3"/>
      <c r="EZ732" s="3"/>
      <c r="FA732" s="3"/>
      <c r="FC732" s="3"/>
      <c r="FD732" s="3"/>
      <c r="FE732" s="3"/>
      <c r="FN732" s="3"/>
      <c r="FO732" s="3"/>
      <c r="FP732" s="3"/>
      <c r="FQ732" s="3"/>
      <c r="FT732" s="3"/>
      <c r="FU732" s="3"/>
      <c r="FW732" s="3"/>
      <c r="FZ732" s="3"/>
      <c r="GA732" s="3"/>
      <c r="GB732" s="3"/>
      <c r="GE732" s="3"/>
      <c r="GF732" s="3"/>
      <c r="GG732" s="3"/>
      <c r="GH732" s="3"/>
      <c r="GK732" s="3"/>
      <c r="GL732" s="3"/>
      <c r="GN732" s="3"/>
      <c r="GO732" s="3"/>
      <c r="GT732" s="3"/>
      <c r="GU732" s="3"/>
      <c r="GV732" s="3"/>
      <c r="GZ732" s="3"/>
      <c r="HA732" s="3"/>
      <c r="HB732" s="3"/>
      <c r="HE732" s="99"/>
      <c r="HF732" s="41"/>
      <c r="HG732" s="100"/>
      <c r="HH732" s="108"/>
      <c r="HI732" s="109"/>
      <c r="HJ732" s="110"/>
      <c r="HK732" s="111"/>
      <c r="HL732" s="105"/>
      <c r="HM732" s="99"/>
      <c r="HN732" s="100"/>
      <c r="HO732" s="3"/>
      <c r="HP732" s="3"/>
      <c r="HQ732" s="3"/>
      <c r="HR732" s="112"/>
    </row>
    <row r="733" spans="1:239" ht="18" hidden="1" customHeight="1" thickTop="1" thickBot="1">
      <c r="A733" s="3"/>
      <c r="B733" s="135"/>
      <c r="C733" s="135"/>
      <c r="D733" s="189"/>
      <c r="E733" s="189"/>
      <c r="F733" s="158"/>
      <c r="G733" s="158"/>
      <c r="H733" s="192"/>
      <c r="I733" s="192"/>
      <c r="J733" s="192"/>
      <c r="K733" s="189"/>
      <c r="L733" s="189"/>
      <c r="M733" s="189"/>
      <c r="N733" s="189"/>
      <c r="O733" s="189"/>
      <c r="P733" s="158"/>
      <c r="Q733" s="192"/>
      <c r="R733" s="192"/>
      <c r="S733" s="192"/>
      <c r="T733" s="192"/>
      <c r="U733" s="192"/>
      <c r="V733" s="189"/>
      <c r="W733" s="192"/>
      <c r="X733" s="156"/>
      <c r="Y733" s="156"/>
      <c r="Z733" s="135"/>
      <c r="AA733" s="135"/>
      <c r="AB733" s="189"/>
      <c r="AC733" s="189"/>
      <c r="AD733" s="158"/>
      <c r="AE733" s="158"/>
      <c r="AF733" s="192"/>
      <c r="AG733" s="192"/>
      <c r="AH733" s="192"/>
      <c r="AI733" s="189"/>
      <c r="AJ733" s="189"/>
      <c r="AK733" s="189"/>
      <c r="AL733" s="189"/>
      <c r="AM733" s="158"/>
      <c r="AN733" s="158"/>
      <c r="AO733" s="192"/>
      <c r="AP733" s="192"/>
      <c r="AQ733" s="192"/>
      <c r="AR733" s="135"/>
      <c r="AS733" s="135"/>
      <c r="AT733" s="192"/>
      <c r="AU733" s="192"/>
      <c r="AV733" s="135"/>
      <c r="AW733" s="135"/>
      <c r="AX733" s="192"/>
      <c r="AY733" s="133"/>
      <c r="AZ733" s="192"/>
      <c r="BA733" s="135"/>
      <c r="BB733" s="192"/>
      <c r="BC733" s="192"/>
      <c r="BD733" s="192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  <c r="BR733" s="133"/>
      <c r="BS733" s="133"/>
      <c r="BT733" s="133"/>
      <c r="BU733" s="133"/>
      <c r="BV733" s="133"/>
      <c r="BW733" s="133"/>
      <c r="BX733" s="133"/>
      <c r="BY733" s="133"/>
      <c r="BZ733" s="133"/>
      <c r="CA733" s="133"/>
      <c r="CB733" s="133"/>
      <c r="CC733" s="133"/>
      <c r="CD733" s="133"/>
      <c r="CE733" s="133"/>
      <c r="CF733" s="133"/>
      <c r="CG733" s="133"/>
      <c r="CH733" s="133"/>
      <c r="CI733" s="133"/>
      <c r="CJ733" s="133"/>
      <c r="CK733" s="133"/>
      <c r="CL733" s="133"/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133"/>
      <c r="DE733" s="133"/>
      <c r="DF733" s="13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Q733" s="3"/>
      <c r="ER733" s="3"/>
      <c r="ES733" s="3"/>
      <c r="EV733" s="3"/>
      <c r="EW733" s="3"/>
      <c r="EY733" s="3"/>
      <c r="EZ733" s="3"/>
      <c r="FA733" s="3"/>
      <c r="FC733" s="3"/>
      <c r="FD733" s="3"/>
      <c r="FE733" s="3"/>
      <c r="FN733" s="3"/>
      <c r="FO733" s="3"/>
      <c r="FP733" s="3"/>
      <c r="FQ733" s="3"/>
      <c r="FT733" s="3"/>
      <c r="FU733" s="3"/>
      <c r="FW733" s="3"/>
      <c r="FZ733" s="3"/>
      <c r="GA733" s="3"/>
      <c r="GB733" s="3"/>
      <c r="GE733" s="3"/>
      <c r="GF733" s="3"/>
      <c r="GG733" s="3"/>
      <c r="GH733" s="3"/>
      <c r="GK733" s="3"/>
      <c r="GL733" s="3"/>
      <c r="GN733" s="3"/>
      <c r="GO733" s="3"/>
      <c r="GT733" s="3"/>
      <c r="GU733" s="3"/>
      <c r="GV733" s="3"/>
      <c r="GZ733" s="3"/>
      <c r="HA733" s="3"/>
      <c r="HB733" s="3"/>
      <c r="HE733" s="41"/>
      <c r="HF733" s="41"/>
      <c r="HG733" s="41"/>
      <c r="HH733" s="109"/>
      <c r="HI733" s="109"/>
      <c r="HJ733" s="109"/>
      <c r="HK733" s="136"/>
      <c r="HL733" s="105"/>
      <c r="HM733" s="41"/>
      <c r="HN733" s="41"/>
      <c r="HO733" s="3"/>
      <c r="HP733" s="3"/>
      <c r="HQ733" s="3"/>
      <c r="HR733" s="148"/>
    </row>
    <row r="734" spans="1:239" ht="19.95" hidden="1" customHeight="1" thickBot="1">
      <c r="A734" s="3"/>
      <c r="B734" s="633"/>
      <c r="C734" s="852" t="s">
        <v>566</v>
      </c>
      <c r="D734" s="852"/>
      <c r="E734" s="852"/>
      <c r="F734" s="852"/>
      <c r="G734" s="852"/>
      <c r="H734" s="852"/>
      <c r="I734" s="852"/>
      <c r="J734" s="852"/>
      <c r="K734" s="852"/>
      <c r="L734" s="852"/>
      <c r="M734" s="418"/>
      <c r="N734" s="418"/>
      <c r="O734" s="418"/>
      <c r="P734" s="418"/>
      <c r="Q734" s="419"/>
      <c r="R734" s="419"/>
      <c r="S734" s="417"/>
      <c r="T734" s="417"/>
      <c r="U734" s="420"/>
    </row>
    <row r="735" spans="1:239" ht="19.95" hidden="1" customHeight="1">
      <c r="A735" s="3"/>
      <c r="B735" s="401" t="s">
        <v>127</v>
      </c>
      <c r="C735" s="701" t="s">
        <v>26</v>
      </c>
      <c r="D735" s="702"/>
      <c r="E735" s="702"/>
      <c r="F735" s="702"/>
      <c r="G735" s="702"/>
      <c r="H735" s="702"/>
      <c r="I735" s="702"/>
      <c r="J735" s="702"/>
      <c r="K735" s="702"/>
      <c r="L735" s="702"/>
      <c r="M735" s="702"/>
      <c r="N735" s="702"/>
      <c r="O735" s="702"/>
      <c r="P735" s="702"/>
      <c r="Q735" s="702"/>
      <c r="R735" s="702"/>
      <c r="S735" s="402"/>
      <c r="T735" s="402"/>
      <c r="U735" s="403"/>
    </row>
    <row r="736" spans="1:239" ht="9.9" hidden="1" customHeight="1">
      <c r="A736" s="3"/>
      <c r="B736" s="703"/>
      <c r="C736" s="407"/>
      <c r="D736" s="408"/>
      <c r="E736" s="408"/>
      <c r="F736" s="408"/>
      <c r="G736" s="408"/>
      <c r="H736" s="408"/>
      <c r="I736" s="408"/>
      <c r="J736" s="408"/>
      <c r="K736" s="408"/>
      <c r="L736" s="408"/>
      <c r="M736" s="408"/>
      <c r="N736" s="408"/>
      <c r="O736" s="408"/>
      <c r="P736" s="408"/>
      <c r="Q736" s="408"/>
      <c r="R736" s="408"/>
      <c r="S736" s="408"/>
      <c r="T736" s="408"/>
      <c r="U736" s="410"/>
    </row>
    <row r="737" spans="1:21" ht="9.9" hidden="1" customHeight="1">
      <c r="A737" s="3"/>
      <c r="B737" s="703"/>
      <c r="C737" s="407"/>
      <c r="D737" s="408"/>
      <c r="E737" s="698" t="s">
        <v>550</v>
      </c>
      <c r="F737" s="698"/>
      <c r="G737" s="698"/>
      <c r="H737" s="698"/>
      <c r="I737" s="698"/>
      <c r="J737" s="698"/>
      <c r="K737" s="698"/>
      <c r="L737" s="698"/>
      <c r="M737" s="698"/>
      <c r="N737" s="698"/>
      <c r="O737" s="126"/>
      <c r="P737" s="408"/>
      <c r="Q737" s="408"/>
      <c r="R737" s="704" t="s">
        <v>28</v>
      </c>
      <c r="S737" s="704"/>
      <c r="T737" s="704"/>
      <c r="U737" s="705"/>
    </row>
    <row r="738" spans="1:21" ht="9.9" hidden="1" customHeight="1">
      <c r="A738" s="3"/>
      <c r="B738" s="627"/>
      <c r="C738" s="407"/>
      <c r="D738" s="408"/>
      <c r="E738" s="698"/>
      <c r="F738" s="698"/>
      <c r="G738" s="698"/>
      <c r="H738" s="698"/>
      <c r="I738" s="698"/>
      <c r="J738" s="698"/>
      <c r="K738" s="698"/>
      <c r="L738" s="698"/>
      <c r="M738" s="698"/>
      <c r="N738" s="698"/>
      <c r="O738" s="126"/>
      <c r="P738" s="408"/>
      <c r="Q738" s="408"/>
      <c r="R738" s="704"/>
      <c r="S738" s="704"/>
      <c r="T738" s="704"/>
      <c r="U738" s="705"/>
    </row>
    <row r="739" spans="1:21" ht="9.9" hidden="1" customHeight="1">
      <c r="A739" s="3"/>
      <c r="B739" s="627"/>
      <c r="C739" s="407"/>
      <c r="D739" s="408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26"/>
      <c r="P739" s="408"/>
      <c r="Q739" s="408"/>
      <c r="R739" s="706">
        <v>0.33333333333333331</v>
      </c>
      <c r="S739" s="706"/>
      <c r="T739" s="706"/>
      <c r="U739" s="707"/>
    </row>
    <row r="740" spans="1:21" ht="9.9" hidden="1" customHeight="1">
      <c r="A740" s="3"/>
      <c r="B740" s="627"/>
      <c r="C740" s="407"/>
      <c r="D740" s="408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26"/>
      <c r="P740" s="408"/>
      <c r="Q740" s="408"/>
      <c r="R740" s="706"/>
      <c r="S740" s="706"/>
      <c r="T740" s="706"/>
      <c r="U740" s="707"/>
    </row>
    <row r="741" spans="1:21" ht="9.9" hidden="1" customHeight="1">
      <c r="A741" s="3"/>
      <c r="B741" s="627"/>
      <c r="C741" s="708" t="s">
        <v>29</v>
      </c>
      <c r="D741" s="408"/>
      <c r="E741" s="698" t="s">
        <v>32</v>
      </c>
      <c r="F741" s="698"/>
      <c r="G741" s="698"/>
      <c r="H741" s="698"/>
      <c r="I741" s="698"/>
      <c r="J741" s="698"/>
      <c r="K741" s="699"/>
      <c r="L741" s="700" t="s">
        <v>2</v>
      </c>
      <c r="M741" s="699"/>
      <c r="N741" s="698"/>
      <c r="O741" s="698"/>
      <c r="P741" s="698"/>
      <c r="Q741" s="698"/>
      <c r="R741" s="698"/>
      <c r="S741" s="698"/>
      <c r="T741" s="704"/>
      <c r="U741" s="705"/>
    </row>
    <row r="742" spans="1:21" ht="9.9" hidden="1" customHeight="1">
      <c r="A742" s="3"/>
      <c r="B742" s="627"/>
      <c r="C742" s="708"/>
      <c r="D742" s="408"/>
      <c r="E742" s="698"/>
      <c r="F742" s="698"/>
      <c r="G742" s="698"/>
      <c r="H742" s="698"/>
      <c r="I742" s="698"/>
      <c r="J742" s="698"/>
      <c r="K742" s="699"/>
      <c r="L742" s="700"/>
      <c r="M742" s="699"/>
      <c r="N742" s="698"/>
      <c r="O742" s="698"/>
      <c r="P742" s="698"/>
      <c r="Q742" s="698"/>
      <c r="R742" s="698"/>
      <c r="S742" s="698"/>
      <c r="T742" s="704"/>
      <c r="U742" s="705"/>
    </row>
    <row r="743" spans="1:21" ht="9.9" hidden="1" customHeight="1">
      <c r="A743" s="3"/>
      <c r="B743" s="627"/>
      <c r="C743" s="696">
        <v>0.41666666666666669</v>
      </c>
      <c r="D743" s="408"/>
      <c r="E743" s="698" t="s">
        <v>38</v>
      </c>
      <c r="F743" s="698"/>
      <c r="G743" s="698"/>
      <c r="H743" s="698"/>
      <c r="I743" s="698"/>
      <c r="J743" s="698"/>
      <c r="K743" s="698"/>
      <c r="L743" s="700" t="s">
        <v>2</v>
      </c>
      <c r="M743" s="699"/>
      <c r="N743" s="698" t="s">
        <v>34</v>
      </c>
      <c r="O743" s="698"/>
      <c r="P743" s="698"/>
      <c r="Q743" s="698"/>
      <c r="R743" s="698"/>
      <c r="S743" s="698"/>
      <c r="T743" s="149"/>
      <c r="U743" s="343"/>
    </row>
    <row r="744" spans="1:21" ht="9.9" hidden="1" customHeight="1">
      <c r="A744" s="3"/>
      <c r="B744" s="627"/>
      <c r="C744" s="697"/>
      <c r="D744" s="408"/>
      <c r="E744" s="698"/>
      <c r="F744" s="698"/>
      <c r="G744" s="698"/>
      <c r="H744" s="698"/>
      <c r="I744" s="698"/>
      <c r="J744" s="698"/>
      <c r="K744" s="698"/>
      <c r="L744" s="700"/>
      <c r="M744" s="699"/>
      <c r="N744" s="698"/>
      <c r="O744" s="698"/>
      <c r="P744" s="698"/>
      <c r="Q744" s="698"/>
      <c r="R744" s="698"/>
      <c r="S744" s="698"/>
      <c r="T744" s="149"/>
      <c r="U744" s="343"/>
    </row>
    <row r="745" spans="1:21" ht="9.9" hidden="1" customHeight="1">
      <c r="A745" s="3"/>
      <c r="B745" s="627"/>
      <c r="C745" s="411"/>
      <c r="D745" s="408"/>
      <c r="E745" s="145"/>
      <c r="F745" s="145"/>
      <c r="G745" s="145"/>
      <c r="H745" s="145"/>
      <c r="I745" s="145"/>
      <c r="J745" s="145"/>
      <c r="K745" s="145"/>
      <c r="L745" s="422"/>
      <c r="M745" s="421"/>
      <c r="N745" s="145"/>
      <c r="O745" s="145"/>
      <c r="P745" s="145"/>
      <c r="Q745" s="145"/>
      <c r="R745" s="145"/>
      <c r="S745" s="145"/>
      <c r="T745" s="149"/>
      <c r="U745" s="343"/>
    </row>
    <row r="746" spans="1:21" ht="9.9" hidden="1" customHeight="1">
      <c r="A746" s="3"/>
      <c r="B746" s="627"/>
      <c r="C746" s="411"/>
      <c r="D746" s="408"/>
      <c r="E746" s="698" t="s">
        <v>44</v>
      </c>
      <c r="F746" s="698"/>
      <c r="G746" s="698"/>
      <c r="H746" s="698"/>
      <c r="I746" s="698"/>
      <c r="J746" s="698"/>
      <c r="K746" s="698"/>
      <c r="L746" s="698"/>
      <c r="M746" s="698"/>
      <c r="N746" s="698"/>
      <c r="O746" s="145"/>
      <c r="P746" s="145"/>
      <c r="Q746" s="145"/>
      <c r="R746" s="145"/>
      <c r="S746" s="145"/>
      <c r="T746" s="149"/>
      <c r="U746" s="343"/>
    </row>
    <row r="747" spans="1:21" ht="9.9" hidden="1" customHeight="1">
      <c r="A747" s="3"/>
      <c r="B747" s="627"/>
      <c r="C747" s="411"/>
      <c r="D747" s="408"/>
      <c r="E747" s="698"/>
      <c r="F747" s="698"/>
      <c r="G747" s="698"/>
      <c r="H747" s="698"/>
      <c r="I747" s="698"/>
      <c r="J747" s="698"/>
      <c r="K747" s="698"/>
      <c r="L747" s="698"/>
      <c r="M747" s="698"/>
      <c r="N747" s="698"/>
      <c r="O747" s="145"/>
      <c r="P747" s="145"/>
      <c r="Q747" s="145"/>
      <c r="R747" s="145"/>
      <c r="S747" s="145"/>
      <c r="T747" s="149"/>
      <c r="U747" s="343"/>
    </row>
    <row r="748" spans="1:21" ht="9.9" hidden="1" customHeight="1">
      <c r="A748" s="3"/>
      <c r="B748" s="627"/>
      <c r="C748" s="411"/>
      <c r="D748" s="408"/>
      <c r="E748" s="145"/>
      <c r="F748" s="145"/>
      <c r="G748" s="145"/>
      <c r="H748" s="145"/>
      <c r="I748" s="145"/>
      <c r="J748" s="145"/>
      <c r="K748" s="145"/>
      <c r="L748" s="422"/>
      <c r="M748" s="421"/>
      <c r="N748" s="145"/>
      <c r="O748" s="145"/>
      <c r="P748" s="145"/>
      <c r="Q748" s="145"/>
      <c r="R748" s="145"/>
      <c r="S748" s="145"/>
      <c r="T748" s="149"/>
      <c r="U748" s="343"/>
    </row>
    <row r="749" spans="1:21" ht="9.9" hidden="1" customHeight="1">
      <c r="A749" s="3"/>
      <c r="B749" s="627"/>
      <c r="C749" s="696">
        <v>0.5</v>
      </c>
      <c r="D749" s="408"/>
      <c r="E749" s="698"/>
      <c r="F749" s="698"/>
      <c r="G749" s="698"/>
      <c r="H749" s="698"/>
      <c r="I749" s="698"/>
      <c r="J749" s="698"/>
      <c r="K749" s="698"/>
      <c r="L749" s="700" t="s">
        <v>2</v>
      </c>
      <c r="M749" s="699"/>
      <c r="N749" s="698"/>
      <c r="O749" s="698"/>
      <c r="P749" s="698"/>
      <c r="Q749" s="698"/>
      <c r="R749" s="698"/>
      <c r="S749" s="698"/>
      <c r="T749" s="149"/>
      <c r="U749" s="343"/>
    </row>
    <row r="750" spans="1:21" ht="9.9" hidden="1" customHeight="1">
      <c r="A750" s="3"/>
      <c r="B750" s="627"/>
      <c r="C750" s="697"/>
      <c r="D750" s="408"/>
      <c r="E750" s="698"/>
      <c r="F750" s="698"/>
      <c r="G750" s="698"/>
      <c r="H750" s="698"/>
      <c r="I750" s="698"/>
      <c r="J750" s="698"/>
      <c r="K750" s="698"/>
      <c r="L750" s="700"/>
      <c r="M750" s="699"/>
      <c r="N750" s="698"/>
      <c r="O750" s="698"/>
      <c r="P750" s="698"/>
      <c r="Q750" s="698"/>
      <c r="R750" s="698"/>
      <c r="S750" s="698"/>
      <c r="T750" s="149"/>
      <c r="U750" s="343"/>
    </row>
    <row r="751" spans="1:21" ht="9.9" hidden="1" customHeight="1">
      <c r="A751" s="3"/>
      <c r="B751" s="627"/>
      <c r="C751" s="696">
        <v>0.5625</v>
      </c>
      <c r="D751" s="408"/>
      <c r="E751" s="698" t="s">
        <v>52</v>
      </c>
      <c r="F751" s="698"/>
      <c r="G751" s="698"/>
      <c r="H751" s="698"/>
      <c r="I751" s="698"/>
      <c r="J751" s="698"/>
      <c r="K751" s="699"/>
      <c r="L751" s="700" t="s">
        <v>2</v>
      </c>
      <c r="M751" s="699"/>
      <c r="N751" s="698" t="s">
        <v>528</v>
      </c>
      <c r="O751" s="698"/>
      <c r="P751" s="698"/>
      <c r="Q751" s="698"/>
      <c r="R751" s="698"/>
      <c r="S751" s="698"/>
      <c r="T751" s="408"/>
      <c r="U751" s="410"/>
    </row>
    <row r="752" spans="1:21" ht="9.9" hidden="1" customHeight="1">
      <c r="A752" s="3"/>
      <c r="B752" s="627"/>
      <c r="C752" s="697"/>
      <c r="D752" s="408"/>
      <c r="E752" s="698"/>
      <c r="F752" s="698"/>
      <c r="G752" s="698"/>
      <c r="H752" s="698"/>
      <c r="I752" s="698"/>
      <c r="J752" s="698"/>
      <c r="K752" s="699"/>
      <c r="L752" s="700"/>
      <c r="M752" s="699"/>
      <c r="N752" s="698"/>
      <c r="O752" s="698"/>
      <c r="P752" s="698"/>
      <c r="Q752" s="698"/>
      <c r="R752" s="698"/>
      <c r="S752" s="698"/>
      <c r="T752" s="408"/>
      <c r="U752" s="410"/>
    </row>
    <row r="753" spans="1:22" ht="9.9" hidden="1" customHeight="1" thickBot="1">
      <c r="A753" s="3"/>
      <c r="B753" s="627"/>
      <c r="C753" s="411"/>
      <c r="D753" s="408"/>
      <c r="E753" s="145"/>
      <c r="F753" s="145"/>
      <c r="G753" s="145"/>
      <c r="H753" s="145"/>
      <c r="I753" s="145"/>
      <c r="J753" s="145"/>
      <c r="K753" s="421"/>
      <c r="L753" s="422"/>
      <c r="M753" s="421"/>
      <c r="N753" s="145"/>
      <c r="O753" s="145"/>
      <c r="P753" s="145"/>
      <c r="Q753" s="145"/>
      <c r="R753" s="145"/>
      <c r="S753" s="145"/>
      <c r="T753" s="408"/>
      <c r="U753" s="410"/>
    </row>
    <row r="754" spans="1:22" ht="19.95" hidden="1" customHeight="1" thickBot="1">
      <c r="A754" s="3"/>
      <c r="B754" s="509"/>
      <c r="C754" s="853" t="s">
        <v>554</v>
      </c>
      <c r="D754" s="853"/>
      <c r="E754" s="853"/>
      <c r="F754" s="853"/>
      <c r="G754" s="853"/>
      <c r="H754" s="853"/>
      <c r="I754" s="853"/>
      <c r="J754" s="853"/>
      <c r="K754" s="853"/>
      <c r="L754" s="853"/>
      <c r="M754" s="478"/>
      <c r="N754" s="478"/>
      <c r="O754" s="478"/>
      <c r="P754" s="478"/>
      <c r="Q754" s="511"/>
      <c r="R754" s="511"/>
      <c r="S754" s="510"/>
      <c r="T754" s="510"/>
      <c r="U754" s="526"/>
    </row>
    <row r="755" spans="1:22" ht="19.95" hidden="1" customHeight="1">
      <c r="A755" s="3"/>
      <c r="B755" s="401" t="s">
        <v>557</v>
      </c>
      <c r="C755" s="701" t="s">
        <v>120</v>
      </c>
      <c r="D755" s="702"/>
      <c r="E755" s="702"/>
      <c r="F755" s="702"/>
      <c r="G755" s="702"/>
      <c r="H755" s="702"/>
      <c r="I755" s="702"/>
      <c r="J755" s="702"/>
      <c r="K755" s="702"/>
      <c r="L755" s="702"/>
      <c r="M755" s="702"/>
      <c r="N755" s="702"/>
      <c r="O755" s="702"/>
      <c r="P755" s="702"/>
      <c r="Q755" s="702"/>
      <c r="R755" s="702"/>
      <c r="S755" s="426"/>
      <c r="T755" s="426"/>
      <c r="U755" s="427"/>
      <c r="V755" s="128"/>
    </row>
    <row r="756" spans="1:22" ht="9.9" hidden="1" customHeight="1">
      <c r="A756" s="3"/>
      <c r="B756" s="754" t="s">
        <v>85</v>
      </c>
      <c r="C756" s="411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358"/>
    </row>
    <row r="757" spans="1:22" ht="9.9" hidden="1" customHeight="1">
      <c r="A757" s="3"/>
      <c r="B757" s="754"/>
      <c r="C757" s="411"/>
      <c r="D757" s="125"/>
      <c r="E757" s="698" t="s">
        <v>44</v>
      </c>
      <c r="F757" s="698"/>
      <c r="G757" s="698"/>
      <c r="H757" s="698"/>
      <c r="I757" s="698"/>
      <c r="J757" s="698"/>
      <c r="K757" s="698"/>
      <c r="L757" s="698"/>
      <c r="M757" s="698"/>
      <c r="N757" s="698"/>
      <c r="O757" s="125"/>
      <c r="P757" s="125"/>
      <c r="Q757" s="125"/>
      <c r="R757" s="704" t="s">
        <v>28</v>
      </c>
      <c r="S757" s="704"/>
      <c r="T757" s="704"/>
      <c r="U757" s="705"/>
    </row>
    <row r="758" spans="1:22" ht="9.9" hidden="1" customHeight="1">
      <c r="A758" s="3"/>
      <c r="B758" s="414"/>
      <c r="C758" s="411"/>
      <c r="D758" s="125"/>
      <c r="E758" s="698"/>
      <c r="F758" s="698"/>
      <c r="G758" s="698"/>
      <c r="H758" s="698"/>
      <c r="I758" s="698"/>
      <c r="J758" s="698"/>
      <c r="K758" s="698"/>
      <c r="L758" s="698"/>
      <c r="M758" s="698"/>
      <c r="N758" s="698"/>
      <c r="O758" s="125"/>
      <c r="P758" s="125"/>
      <c r="Q758" s="125"/>
      <c r="R758" s="704"/>
      <c r="S758" s="704"/>
      <c r="T758" s="704"/>
      <c r="U758" s="705"/>
    </row>
    <row r="759" spans="1:22" ht="9.9" hidden="1" customHeight="1">
      <c r="A759" s="3"/>
      <c r="B759" s="754" t="s">
        <v>27</v>
      </c>
      <c r="C759" s="411"/>
      <c r="D759" s="125"/>
      <c r="E759" s="482"/>
      <c r="F759" s="482"/>
      <c r="G759" s="482"/>
      <c r="H759" s="482"/>
      <c r="I759" s="482"/>
      <c r="J759" s="482"/>
      <c r="K759" s="482"/>
      <c r="L759" s="482"/>
      <c r="M759" s="482"/>
      <c r="N759" s="482"/>
      <c r="O759" s="125"/>
      <c r="P759" s="125"/>
      <c r="Q759" s="125"/>
      <c r="R759" s="706">
        <v>0.33333333333333331</v>
      </c>
      <c r="S759" s="706"/>
      <c r="T759" s="706"/>
      <c r="U759" s="707"/>
    </row>
    <row r="760" spans="1:22" ht="9.9" hidden="1" customHeight="1">
      <c r="A760" s="3"/>
      <c r="B760" s="754"/>
      <c r="C760" s="411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706"/>
      <c r="S760" s="706"/>
      <c r="T760" s="706"/>
      <c r="U760" s="707"/>
    </row>
    <row r="761" spans="1:22" ht="9.9" hidden="1" customHeight="1">
      <c r="A761" s="3"/>
      <c r="B761" s="479"/>
      <c r="C761" s="708" t="s">
        <v>29</v>
      </c>
      <c r="D761" s="125"/>
      <c r="E761" s="801" t="s">
        <v>423</v>
      </c>
      <c r="F761" s="801"/>
      <c r="G761" s="801"/>
      <c r="H761" s="801"/>
      <c r="I761" s="801"/>
      <c r="J761" s="801"/>
      <c r="K761" s="704"/>
      <c r="L761" s="834" t="s">
        <v>2</v>
      </c>
      <c r="M761" s="704"/>
      <c r="N761" s="801" t="s">
        <v>38</v>
      </c>
      <c r="O761" s="801"/>
      <c r="P761" s="801"/>
      <c r="Q761" s="801"/>
      <c r="R761" s="801"/>
      <c r="S761" s="801"/>
      <c r="T761" s="127"/>
      <c r="U761" s="347"/>
    </row>
    <row r="762" spans="1:22" ht="9.9" hidden="1" customHeight="1">
      <c r="A762" s="3"/>
      <c r="B762" s="479"/>
      <c r="C762" s="708"/>
      <c r="D762" s="125"/>
      <c r="E762" s="801"/>
      <c r="F762" s="801"/>
      <c r="G762" s="801"/>
      <c r="H762" s="801"/>
      <c r="I762" s="801"/>
      <c r="J762" s="801"/>
      <c r="K762" s="704"/>
      <c r="L762" s="834"/>
      <c r="M762" s="704"/>
      <c r="N762" s="801"/>
      <c r="O762" s="801"/>
      <c r="P762" s="801"/>
      <c r="Q762" s="801"/>
      <c r="R762" s="801"/>
      <c r="S762" s="801"/>
      <c r="T762" s="125"/>
      <c r="U762" s="358"/>
    </row>
    <row r="763" spans="1:22" ht="9.9" hidden="1" customHeight="1">
      <c r="A763" s="3"/>
      <c r="B763" s="479"/>
      <c r="C763" s="696">
        <v>0.41666666666666669</v>
      </c>
      <c r="D763" s="125"/>
      <c r="E763" s="698" t="s">
        <v>68</v>
      </c>
      <c r="F763" s="698"/>
      <c r="G763" s="698"/>
      <c r="H763" s="698"/>
      <c r="I763" s="698"/>
      <c r="J763" s="698"/>
      <c r="K763" s="704"/>
      <c r="L763" s="834" t="s">
        <v>2</v>
      </c>
      <c r="M763" s="704"/>
      <c r="N763" s="698" t="s">
        <v>49</v>
      </c>
      <c r="O763" s="698"/>
      <c r="P763" s="698"/>
      <c r="Q763" s="698"/>
      <c r="R763" s="698"/>
      <c r="S763" s="698"/>
      <c r="T763" s="125"/>
      <c r="U763" s="358"/>
    </row>
    <row r="764" spans="1:22" ht="9.9" hidden="1" customHeight="1">
      <c r="A764" s="3"/>
      <c r="B764" s="479"/>
      <c r="C764" s="697"/>
      <c r="D764" s="125"/>
      <c r="E764" s="698"/>
      <c r="F764" s="698"/>
      <c r="G764" s="698"/>
      <c r="H764" s="698"/>
      <c r="I764" s="698"/>
      <c r="J764" s="698"/>
      <c r="K764" s="704"/>
      <c r="L764" s="834"/>
      <c r="M764" s="704"/>
      <c r="N764" s="698"/>
      <c r="O764" s="698"/>
      <c r="P764" s="698"/>
      <c r="Q764" s="698"/>
      <c r="R764" s="698"/>
      <c r="S764" s="698"/>
      <c r="T764" s="125"/>
      <c r="U764" s="358"/>
    </row>
    <row r="765" spans="1:22" ht="9.9" hidden="1" customHeight="1">
      <c r="A765" s="3"/>
      <c r="B765" s="479"/>
      <c r="C765" s="696">
        <v>0.5</v>
      </c>
      <c r="D765" s="125"/>
      <c r="E765" s="125"/>
      <c r="F765" s="125"/>
      <c r="G765" s="125"/>
      <c r="H765" s="125"/>
      <c r="I765" s="125"/>
      <c r="J765" s="125"/>
      <c r="K765" s="125"/>
      <c r="L765" s="381"/>
      <c r="M765" s="125"/>
      <c r="N765" s="125"/>
      <c r="O765" s="125"/>
      <c r="P765" s="125"/>
      <c r="Q765" s="125"/>
      <c r="R765" s="125"/>
      <c r="S765" s="125"/>
      <c r="T765" s="125"/>
      <c r="U765" s="358"/>
    </row>
    <row r="766" spans="1:22" ht="9.9" hidden="1" customHeight="1">
      <c r="A766" s="3"/>
      <c r="B766" s="479"/>
      <c r="C766" s="697"/>
      <c r="D766" s="125"/>
      <c r="E766" s="125"/>
      <c r="F766" s="125"/>
      <c r="G766" s="125"/>
      <c r="H766" s="125"/>
      <c r="I766" s="125"/>
      <c r="J766" s="125"/>
      <c r="K766" s="125"/>
      <c r="L766" s="381"/>
      <c r="M766" s="125"/>
      <c r="N766" s="125"/>
      <c r="O766" s="125"/>
      <c r="P766" s="125"/>
      <c r="Q766" s="125"/>
      <c r="R766" s="125"/>
      <c r="S766" s="125"/>
      <c r="T766" s="125"/>
      <c r="U766" s="358"/>
    </row>
    <row r="767" spans="1:22" ht="9.9" hidden="1" customHeight="1">
      <c r="A767" s="3"/>
      <c r="B767" s="479"/>
      <c r="C767" s="411"/>
      <c r="D767" s="125"/>
      <c r="E767" s="698" t="s">
        <v>560</v>
      </c>
      <c r="F767" s="698"/>
      <c r="G767" s="698"/>
      <c r="H767" s="698"/>
      <c r="I767" s="698"/>
      <c r="J767" s="698"/>
      <c r="K767" s="698"/>
      <c r="L767" s="698"/>
      <c r="M767" s="698"/>
      <c r="N767" s="482"/>
      <c r="O767" s="482"/>
      <c r="P767" s="482"/>
      <c r="Q767" s="482"/>
      <c r="R767" s="482"/>
      <c r="S767" s="482"/>
      <c r="T767" s="125"/>
      <c r="U767" s="358"/>
    </row>
    <row r="768" spans="1:22" ht="9.9" hidden="1" customHeight="1">
      <c r="A768" s="3"/>
      <c r="B768" s="479"/>
      <c r="C768" s="411"/>
      <c r="D768" s="125"/>
      <c r="E768" s="698"/>
      <c r="F768" s="698"/>
      <c r="G768" s="698"/>
      <c r="H768" s="698"/>
      <c r="I768" s="698"/>
      <c r="J768" s="698"/>
      <c r="K768" s="698"/>
      <c r="L768" s="698"/>
      <c r="M768" s="698"/>
      <c r="N768" s="482"/>
      <c r="O768" s="482"/>
      <c r="P768" s="482"/>
      <c r="Q768" s="482"/>
      <c r="R768" s="482"/>
      <c r="S768" s="482"/>
      <c r="T768" s="125"/>
      <c r="U768" s="358"/>
    </row>
    <row r="769" spans="1:22" ht="9.9" hidden="1" customHeight="1">
      <c r="A769" s="3"/>
      <c r="B769" s="479"/>
      <c r="C769" s="411"/>
      <c r="D769" s="125"/>
      <c r="E769" s="482"/>
      <c r="F769" s="482"/>
      <c r="G769" s="482"/>
      <c r="H769" s="482"/>
      <c r="I769" s="482"/>
      <c r="J769" s="482"/>
      <c r="K769" s="149"/>
      <c r="L769" s="483"/>
      <c r="M769" s="149"/>
      <c r="N769" s="482"/>
      <c r="O769" s="482"/>
      <c r="P769" s="482"/>
      <c r="Q769" s="482"/>
      <c r="R769" s="482"/>
      <c r="S769" s="482"/>
      <c r="T769" s="125"/>
      <c r="U769" s="358"/>
    </row>
    <row r="770" spans="1:22" ht="9.9" hidden="1" customHeight="1">
      <c r="A770" s="3"/>
      <c r="B770" s="479"/>
      <c r="C770" s="696">
        <v>0.5625</v>
      </c>
      <c r="D770" s="125"/>
      <c r="E770" s="698" t="s">
        <v>535</v>
      </c>
      <c r="F770" s="698"/>
      <c r="G770" s="698"/>
      <c r="H770" s="698"/>
      <c r="I770" s="698"/>
      <c r="J770" s="698"/>
      <c r="K770" s="704"/>
      <c r="L770" s="834" t="s">
        <v>2</v>
      </c>
      <c r="M770" s="704"/>
      <c r="N770" s="698" t="s">
        <v>167</v>
      </c>
      <c r="O770" s="698"/>
      <c r="P770" s="698"/>
      <c r="Q770" s="698"/>
      <c r="R770" s="698"/>
      <c r="S770" s="698"/>
      <c r="T770" s="125"/>
      <c r="U770" s="358"/>
    </row>
    <row r="771" spans="1:22" ht="9.9" hidden="1" customHeight="1">
      <c r="A771" s="3"/>
      <c r="B771" s="479"/>
      <c r="C771" s="696"/>
      <c r="D771" s="125"/>
      <c r="E771" s="698"/>
      <c r="F771" s="698"/>
      <c r="G771" s="698"/>
      <c r="H771" s="698"/>
      <c r="I771" s="698"/>
      <c r="J771" s="698"/>
      <c r="K771" s="704"/>
      <c r="L771" s="834"/>
      <c r="M771" s="704"/>
      <c r="N771" s="698"/>
      <c r="O771" s="698"/>
      <c r="P771" s="698"/>
      <c r="Q771" s="698"/>
      <c r="R771" s="698"/>
      <c r="S771" s="698"/>
      <c r="T771" s="125"/>
      <c r="U771" s="358"/>
    </row>
    <row r="772" spans="1:22" ht="9.9" hidden="1" customHeight="1">
      <c r="A772" s="3"/>
      <c r="B772" s="479"/>
      <c r="C772" s="409"/>
      <c r="D772" s="125"/>
      <c r="E772" s="145"/>
      <c r="F772" s="145"/>
      <c r="G772" s="145"/>
      <c r="H772" s="145"/>
      <c r="I772" s="145"/>
      <c r="J772" s="145"/>
      <c r="K772" s="149"/>
      <c r="L772" s="483"/>
      <c r="M772" s="149"/>
      <c r="N772" s="145"/>
      <c r="O772" s="145"/>
      <c r="P772" s="145"/>
      <c r="Q772" s="145"/>
      <c r="R772" s="145"/>
      <c r="S772" s="145"/>
      <c r="T772" s="125"/>
      <c r="U772" s="358"/>
    </row>
    <row r="773" spans="1:22" ht="9.9" hidden="1" customHeight="1">
      <c r="A773" s="3"/>
      <c r="B773" s="479"/>
      <c r="C773" s="409"/>
      <c r="D773" s="125"/>
      <c r="E773" s="698" t="s">
        <v>44</v>
      </c>
      <c r="F773" s="698"/>
      <c r="G773" s="698"/>
      <c r="H773" s="698"/>
      <c r="I773" s="698"/>
      <c r="J773" s="698"/>
      <c r="K773" s="698"/>
      <c r="L773" s="698"/>
      <c r="M773" s="698"/>
      <c r="N773" s="698"/>
      <c r="O773" s="145"/>
      <c r="P773" s="145"/>
      <c r="Q773" s="145"/>
      <c r="R773" s="145"/>
      <c r="S773" s="145"/>
      <c r="T773" s="125"/>
      <c r="U773" s="358"/>
    </row>
    <row r="774" spans="1:22" ht="9.9" hidden="1" customHeight="1">
      <c r="A774" s="3"/>
      <c r="B774" s="479"/>
      <c r="C774" s="409"/>
      <c r="D774" s="125"/>
      <c r="E774" s="698"/>
      <c r="F774" s="698"/>
      <c r="G774" s="698"/>
      <c r="H774" s="698"/>
      <c r="I774" s="698"/>
      <c r="J774" s="698"/>
      <c r="K774" s="698"/>
      <c r="L774" s="698"/>
      <c r="M774" s="698"/>
      <c r="N774" s="698"/>
      <c r="O774" s="145"/>
      <c r="P774" s="145"/>
      <c r="Q774" s="145"/>
      <c r="R774" s="145"/>
      <c r="S774" s="145"/>
      <c r="T774" s="125"/>
      <c r="U774" s="358"/>
    </row>
    <row r="775" spans="1:22" ht="9.9" hidden="1" customHeight="1">
      <c r="A775" s="3"/>
      <c r="B775" s="479"/>
      <c r="C775" s="409"/>
      <c r="D775" s="125"/>
      <c r="E775" s="145"/>
      <c r="F775" s="145"/>
      <c r="G775" s="145"/>
      <c r="H775" s="145"/>
      <c r="I775" s="145"/>
      <c r="J775" s="145"/>
      <c r="K775" s="149"/>
      <c r="L775" s="483"/>
      <c r="M775" s="149"/>
      <c r="N775" s="145"/>
      <c r="O775" s="145"/>
      <c r="P775" s="145"/>
      <c r="Q775" s="145"/>
      <c r="R775" s="145"/>
      <c r="S775" s="145"/>
      <c r="T775" s="125"/>
      <c r="U775" s="358"/>
    </row>
    <row r="776" spans="1:22" ht="9.9" hidden="1" customHeight="1">
      <c r="A776" s="3"/>
      <c r="B776" s="479"/>
      <c r="C776" s="696">
        <v>0.625</v>
      </c>
      <c r="D776" s="125"/>
      <c r="E776" s="698" t="s">
        <v>426</v>
      </c>
      <c r="F776" s="698"/>
      <c r="G776" s="698"/>
      <c r="H776" s="698"/>
      <c r="I776" s="698"/>
      <c r="J776" s="698"/>
      <c r="K776" s="704"/>
      <c r="L776" s="834" t="s">
        <v>2</v>
      </c>
      <c r="M776" s="704"/>
      <c r="N776" s="698" t="s">
        <v>170</v>
      </c>
      <c r="O776" s="698"/>
      <c r="P776" s="698"/>
      <c r="Q776" s="698"/>
      <c r="R776" s="698"/>
      <c r="S776" s="698"/>
      <c r="T776" s="125"/>
      <c r="U776" s="358"/>
    </row>
    <row r="777" spans="1:22" ht="9.9" hidden="1" customHeight="1">
      <c r="A777" s="3"/>
      <c r="B777" s="479"/>
      <c r="C777" s="696"/>
      <c r="D777" s="125"/>
      <c r="E777" s="698"/>
      <c r="F777" s="698"/>
      <c r="G777" s="698"/>
      <c r="H777" s="698"/>
      <c r="I777" s="698"/>
      <c r="J777" s="698"/>
      <c r="K777" s="704"/>
      <c r="L777" s="834"/>
      <c r="M777" s="704"/>
      <c r="N777" s="698"/>
      <c r="O777" s="698"/>
      <c r="P777" s="698"/>
      <c r="Q777" s="698"/>
      <c r="R777" s="698"/>
      <c r="S777" s="698"/>
      <c r="T777" s="125"/>
      <c r="U777" s="358"/>
    </row>
    <row r="778" spans="1:22" ht="9.9" hidden="1" customHeight="1" thickBot="1">
      <c r="A778" s="3"/>
      <c r="B778" s="479"/>
      <c r="C778" s="409"/>
      <c r="D778" s="125"/>
      <c r="E778" s="482"/>
      <c r="F778" s="482"/>
      <c r="G778" s="482"/>
      <c r="H778" s="482"/>
      <c r="I778" s="482"/>
      <c r="J778" s="482"/>
      <c r="K778" s="149"/>
      <c r="L778" s="483"/>
      <c r="M778" s="149"/>
      <c r="N778" s="482"/>
      <c r="O778" s="482"/>
      <c r="P778" s="482"/>
      <c r="Q778" s="482"/>
      <c r="R778" s="482"/>
      <c r="S778" s="482"/>
      <c r="T778" s="125"/>
      <c r="U778" s="358"/>
    </row>
    <row r="779" spans="1:22" ht="9.9" hidden="1" customHeight="1" thickTop="1">
      <c r="A779" s="3"/>
      <c r="B779" s="484"/>
      <c r="C779" s="411"/>
      <c r="D779" s="125"/>
      <c r="E779" s="125"/>
      <c r="F779" s="749" t="s">
        <v>37</v>
      </c>
      <c r="G779" s="750"/>
      <c r="H779" s="750"/>
      <c r="I779" s="750"/>
      <c r="J779" s="750"/>
      <c r="K779" s="753"/>
      <c r="L779" s="485"/>
      <c r="M779" s="749" t="s">
        <v>37</v>
      </c>
      <c r="N779" s="750"/>
      <c r="O779" s="750"/>
      <c r="P779" s="750"/>
      <c r="Q779" s="750"/>
      <c r="R779" s="753"/>
      <c r="S779" s="125"/>
      <c r="T779" s="125"/>
      <c r="U779" s="358"/>
      <c r="V779" s="128"/>
    </row>
    <row r="780" spans="1:22" ht="9.9" hidden="1" customHeight="1" thickBot="1">
      <c r="A780" s="3"/>
      <c r="B780" s="484"/>
      <c r="C780" s="411"/>
      <c r="D780" s="125"/>
      <c r="E780" s="125"/>
      <c r="F780" s="728"/>
      <c r="G780" s="729"/>
      <c r="H780" s="729"/>
      <c r="I780" s="729"/>
      <c r="J780" s="729"/>
      <c r="K780" s="747"/>
      <c r="L780" s="485"/>
      <c r="M780" s="728"/>
      <c r="N780" s="729"/>
      <c r="O780" s="729"/>
      <c r="P780" s="729"/>
      <c r="Q780" s="729"/>
      <c r="R780" s="747"/>
      <c r="S780" s="125"/>
      <c r="T780" s="125"/>
      <c r="U780" s="358"/>
      <c r="V780" s="128"/>
    </row>
    <row r="781" spans="1:22" ht="9.9" hidden="1" customHeight="1" thickTop="1">
      <c r="A781" s="3"/>
      <c r="B781" s="484"/>
      <c r="C781" s="411"/>
      <c r="D781" s="125"/>
      <c r="E781" s="125"/>
      <c r="F781" s="722" t="s">
        <v>11</v>
      </c>
      <c r="G781" s="704"/>
      <c r="H781" s="704"/>
      <c r="I781" s="704"/>
      <c r="J781" s="752"/>
      <c r="K781" s="753"/>
      <c r="L781" s="485"/>
      <c r="M781" s="722" t="s">
        <v>12</v>
      </c>
      <c r="N781" s="704"/>
      <c r="O781" s="704"/>
      <c r="P781" s="704"/>
      <c r="Q781" s="752"/>
      <c r="R781" s="753"/>
      <c r="S781" s="125"/>
      <c r="T781" s="125"/>
      <c r="U781" s="358"/>
      <c r="V781" s="128"/>
    </row>
    <row r="782" spans="1:22" ht="9.9" hidden="1" customHeight="1">
      <c r="A782" s="3"/>
      <c r="B782" s="484"/>
      <c r="C782" s="411"/>
      <c r="D782" s="125"/>
      <c r="E782" s="125"/>
      <c r="F782" s="722"/>
      <c r="G782" s="704"/>
      <c r="H782" s="704"/>
      <c r="I782" s="704"/>
      <c r="J782" s="860"/>
      <c r="K782" s="861"/>
      <c r="L782" s="485"/>
      <c r="M782" s="722"/>
      <c r="N782" s="704"/>
      <c r="O782" s="704"/>
      <c r="P782" s="704"/>
      <c r="Q782" s="860"/>
      <c r="R782" s="861"/>
      <c r="S782" s="125"/>
      <c r="T782" s="125"/>
      <c r="U782" s="358"/>
      <c r="V782" s="128"/>
    </row>
    <row r="783" spans="1:22" ht="9.9" hidden="1" customHeight="1">
      <c r="A783" s="3"/>
      <c r="B783" s="484"/>
      <c r="C783" s="411"/>
      <c r="D783" s="125"/>
      <c r="E783" s="125"/>
      <c r="F783" s="712" t="s">
        <v>15</v>
      </c>
      <c r="G783" s="713"/>
      <c r="H783" s="713"/>
      <c r="I783" s="713"/>
      <c r="J783" s="858"/>
      <c r="K783" s="859"/>
      <c r="L783" s="485"/>
      <c r="M783" s="712" t="s">
        <v>16</v>
      </c>
      <c r="N783" s="713"/>
      <c r="O783" s="713"/>
      <c r="P783" s="713"/>
      <c r="Q783" s="858"/>
      <c r="R783" s="859"/>
      <c r="S783" s="125"/>
      <c r="T783" s="125"/>
      <c r="U783" s="358"/>
      <c r="V783" s="128"/>
    </row>
    <row r="784" spans="1:22" ht="9.9" hidden="1" customHeight="1">
      <c r="A784" s="3"/>
      <c r="B784" s="484"/>
      <c r="C784" s="411"/>
      <c r="D784" s="125"/>
      <c r="E784" s="125"/>
      <c r="F784" s="712"/>
      <c r="G784" s="713"/>
      <c r="H784" s="713"/>
      <c r="I784" s="713"/>
      <c r="J784" s="858"/>
      <c r="K784" s="859"/>
      <c r="L784" s="485"/>
      <c r="M784" s="712"/>
      <c r="N784" s="713"/>
      <c r="O784" s="713"/>
      <c r="P784" s="713"/>
      <c r="Q784" s="858"/>
      <c r="R784" s="859"/>
      <c r="S784" s="125"/>
      <c r="T784" s="125"/>
      <c r="U784" s="358"/>
      <c r="V784" s="128"/>
    </row>
    <row r="785" spans="1:22" ht="9.9" hidden="1" customHeight="1">
      <c r="A785" s="3"/>
      <c r="B785" s="484"/>
      <c r="C785" s="411"/>
      <c r="D785" s="125"/>
      <c r="E785" s="125"/>
      <c r="F785" s="712" t="s">
        <v>19</v>
      </c>
      <c r="G785" s="713"/>
      <c r="H785" s="713"/>
      <c r="I785" s="713"/>
      <c r="J785" s="858"/>
      <c r="K785" s="859"/>
      <c r="L785" s="485"/>
      <c r="M785" s="712" t="s">
        <v>20</v>
      </c>
      <c r="N785" s="713"/>
      <c r="O785" s="713"/>
      <c r="P785" s="713"/>
      <c r="Q785" s="858"/>
      <c r="R785" s="859"/>
      <c r="S785" s="125"/>
      <c r="T785" s="125"/>
      <c r="U785" s="358"/>
      <c r="V785" s="128"/>
    </row>
    <row r="786" spans="1:22" ht="9.9" hidden="1" customHeight="1">
      <c r="A786" s="3"/>
      <c r="B786" s="484"/>
      <c r="C786" s="411"/>
      <c r="D786" s="125"/>
      <c r="E786" s="125"/>
      <c r="F786" s="712"/>
      <c r="G786" s="713"/>
      <c r="H786" s="713"/>
      <c r="I786" s="713"/>
      <c r="J786" s="858"/>
      <c r="K786" s="859"/>
      <c r="L786" s="485"/>
      <c r="M786" s="712"/>
      <c r="N786" s="713"/>
      <c r="O786" s="713"/>
      <c r="P786" s="713"/>
      <c r="Q786" s="858"/>
      <c r="R786" s="859"/>
      <c r="S786" s="125"/>
      <c r="T786" s="125"/>
      <c r="U786" s="358"/>
      <c r="V786" s="128"/>
    </row>
    <row r="787" spans="1:22" ht="9.9" hidden="1" customHeight="1">
      <c r="A787" s="3"/>
      <c r="B787" s="484"/>
      <c r="C787" s="411"/>
      <c r="D787" s="125"/>
      <c r="E787" s="125"/>
      <c r="F787" s="722"/>
      <c r="G787" s="704"/>
      <c r="H787" s="704"/>
      <c r="I787" s="704"/>
      <c r="J787" s="860"/>
      <c r="K787" s="861"/>
      <c r="L787" s="485"/>
      <c r="M787" s="722" t="s">
        <v>21</v>
      </c>
      <c r="N787" s="704"/>
      <c r="O787" s="704"/>
      <c r="P787" s="704"/>
      <c r="Q787" s="860"/>
      <c r="R787" s="861"/>
      <c r="S787" s="125"/>
      <c r="T787" s="125"/>
      <c r="U787" s="358"/>
      <c r="V787" s="128"/>
    </row>
    <row r="788" spans="1:22" ht="9.9" hidden="1" customHeight="1" thickBot="1">
      <c r="A788" s="3"/>
      <c r="B788" s="484"/>
      <c r="C788" s="411"/>
      <c r="D788" s="125"/>
      <c r="E788" s="125"/>
      <c r="F788" s="728"/>
      <c r="G788" s="729"/>
      <c r="H788" s="729"/>
      <c r="I788" s="729"/>
      <c r="J788" s="746"/>
      <c r="K788" s="747"/>
      <c r="L788" s="485"/>
      <c r="M788" s="728"/>
      <c r="N788" s="729"/>
      <c r="O788" s="729"/>
      <c r="P788" s="729"/>
      <c r="Q788" s="746"/>
      <c r="R788" s="747"/>
      <c r="S788" s="125"/>
      <c r="T788" s="125"/>
      <c r="U788" s="358"/>
      <c r="V788" s="128"/>
    </row>
    <row r="789" spans="1:22" ht="9.9" hidden="1" customHeight="1" thickTop="1" thickBot="1">
      <c r="A789" s="3"/>
      <c r="B789" s="484"/>
      <c r="C789" s="411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358"/>
      <c r="V789" s="128"/>
    </row>
    <row r="790" spans="1:22" ht="19.95" hidden="1" customHeight="1">
      <c r="A790" s="3"/>
      <c r="B790" s="401" t="s">
        <v>133</v>
      </c>
      <c r="C790" s="701" t="s">
        <v>26</v>
      </c>
      <c r="D790" s="702"/>
      <c r="E790" s="702"/>
      <c r="F790" s="702"/>
      <c r="G790" s="702"/>
      <c r="H790" s="702"/>
      <c r="I790" s="702"/>
      <c r="J790" s="702"/>
      <c r="K790" s="702"/>
      <c r="L790" s="702"/>
      <c r="M790" s="702"/>
      <c r="N790" s="702"/>
      <c r="O790" s="702"/>
      <c r="P790" s="702"/>
      <c r="Q790" s="702"/>
      <c r="R790" s="702"/>
      <c r="S790" s="402"/>
      <c r="T790" s="402"/>
      <c r="U790" s="403"/>
      <c r="V790" s="128"/>
    </row>
    <row r="791" spans="1:22" ht="9.9" hidden="1" customHeight="1">
      <c r="A791" s="3"/>
      <c r="B791" s="754" t="s">
        <v>27</v>
      </c>
      <c r="C791" s="407"/>
      <c r="D791" s="408"/>
      <c r="E791" s="408"/>
      <c r="F791" s="408"/>
      <c r="G791" s="408"/>
      <c r="H791" s="408"/>
      <c r="I791" s="408"/>
      <c r="J791" s="408"/>
      <c r="K791" s="408"/>
      <c r="L791" s="408"/>
      <c r="M791" s="408"/>
      <c r="N791" s="408"/>
      <c r="O791" s="408"/>
      <c r="P791" s="408"/>
      <c r="Q791" s="408"/>
      <c r="R791" s="408"/>
      <c r="S791" s="408"/>
      <c r="T791" s="408"/>
      <c r="U791" s="410"/>
      <c r="V791" s="128"/>
    </row>
    <row r="792" spans="1:22" ht="9.9" hidden="1" customHeight="1">
      <c r="A792" s="3"/>
      <c r="B792" s="754"/>
      <c r="C792" s="407"/>
      <c r="D792" s="408"/>
      <c r="E792" s="698" t="s">
        <v>44</v>
      </c>
      <c r="F792" s="698"/>
      <c r="G792" s="698"/>
      <c r="H792" s="698"/>
      <c r="I792" s="698"/>
      <c r="J792" s="698"/>
      <c r="K792" s="698"/>
      <c r="L792" s="698"/>
      <c r="M792" s="698"/>
      <c r="N792" s="698"/>
      <c r="O792" s="126"/>
      <c r="P792" s="408"/>
      <c r="Q792" s="408"/>
      <c r="R792" s="704" t="s">
        <v>28</v>
      </c>
      <c r="S792" s="704"/>
      <c r="T792" s="704"/>
      <c r="U792" s="705"/>
      <c r="V792" s="128"/>
    </row>
    <row r="793" spans="1:22" ht="9.9" hidden="1" customHeight="1">
      <c r="A793" s="3"/>
      <c r="B793" s="414"/>
      <c r="C793" s="407"/>
      <c r="D793" s="408"/>
      <c r="E793" s="698"/>
      <c r="F793" s="698"/>
      <c r="G793" s="698"/>
      <c r="H793" s="698"/>
      <c r="I793" s="698"/>
      <c r="J793" s="698"/>
      <c r="K793" s="698"/>
      <c r="L793" s="698"/>
      <c r="M793" s="698"/>
      <c r="N793" s="698"/>
      <c r="O793" s="126"/>
      <c r="P793" s="408"/>
      <c r="Q793" s="408"/>
      <c r="R793" s="704"/>
      <c r="S793" s="704"/>
      <c r="T793" s="704"/>
      <c r="U793" s="705"/>
      <c r="V793" s="128"/>
    </row>
    <row r="794" spans="1:22" ht="9.9" hidden="1" customHeight="1">
      <c r="A794" s="3"/>
      <c r="B794" s="862"/>
      <c r="C794" s="407"/>
      <c r="D794" s="408"/>
      <c r="E794" s="145"/>
      <c r="F794" s="145"/>
      <c r="G794" s="145"/>
      <c r="H794" s="145"/>
      <c r="I794" s="145"/>
      <c r="J794" s="145"/>
      <c r="K794" s="145"/>
      <c r="L794" s="145"/>
      <c r="M794" s="145"/>
      <c r="N794" s="145"/>
      <c r="O794" s="126"/>
      <c r="P794" s="408"/>
      <c r="Q794" s="408"/>
      <c r="R794" s="706">
        <v>0.33333333333333331</v>
      </c>
      <c r="S794" s="706"/>
      <c r="T794" s="706"/>
      <c r="U794" s="707"/>
      <c r="V794" s="128"/>
    </row>
    <row r="795" spans="1:22" ht="9.9" hidden="1" customHeight="1">
      <c r="A795" s="3"/>
      <c r="B795" s="862"/>
      <c r="C795" s="407"/>
      <c r="D795" s="408"/>
      <c r="E795" s="408"/>
      <c r="F795" s="408"/>
      <c r="G795" s="408"/>
      <c r="H795" s="408"/>
      <c r="I795" s="408"/>
      <c r="J795" s="408"/>
      <c r="K795" s="408"/>
      <c r="L795" s="408"/>
      <c r="M795" s="408"/>
      <c r="N795" s="408"/>
      <c r="O795" s="408"/>
      <c r="P795" s="408"/>
      <c r="Q795" s="408"/>
      <c r="R795" s="706"/>
      <c r="S795" s="706"/>
      <c r="T795" s="706"/>
      <c r="U795" s="707"/>
      <c r="V795" s="128"/>
    </row>
    <row r="796" spans="1:22" ht="9.9" hidden="1" customHeight="1">
      <c r="A796" s="3"/>
      <c r="B796" s="406"/>
      <c r="C796" s="708" t="s">
        <v>29</v>
      </c>
      <c r="D796" s="408"/>
      <c r="E796" s="698" t="s">
        <v>39</v>
      </c>
      <c r="F796" s="698"/>
      <c r="G796" s="698"/>
      <c r="H796" s="698"/>
      <c r="I796" s="698"/>
      <c r="J796" s="698"/>
      <c r="K796" s="833"/>
      <c r="L796" s="700" t="s">
        <v>2</v>
      </c>
      <c r="M796" s="699"/>
      <c r="N796" s="698" t="s">
        <v>80</v>
      </c>
      <c r="O796" s="698"/>
      <c r="P796" s="698"/>
      <c r="Q796" s="698"/>
      <c r="R796" s="698"/>
      <c r="S796" s="698"/>
      <c r="T796" s="706"/>
      <c r="U796" s="707"/>
      <c r="V796" s="128"/>
    </row>
    <row r="797" spans="1:22" ht="9.9" hidden="1" customHeight="1">
      <c r="A797" s="3"/>
      <c r="B797" s="406"/>
      <c r="C797" s="708"/>
      <c r="D797" s="408"/>
      <c r="E797" s="698"/>
      <c r="F797" s="698"/>
      <c r="G797" s="698"/>
      <c r="H797" s="698"/>
      <c r="I797" s="698"/>
      <c r="J797" s="698"/>
      <c r="K797" s="833"/>
      <c r="L797" s="700"/>
      <c r="M797" s="699"/>
      <c r="N797" s="698"/>
      <c r="O797" s="698"/>
      <c r="P797" s="698"/>
      <c r="Q797" s="698"/>
      <c r="R797" s="698"/>
      <c r="S797" s="698"/>
      <c r="T797" s="706"/>
      <c r="U797" s="707"/>
      <c r="V797" s="128"/>
    </row>
    <row r="798" spans="1:22" ht="9.9" hidden="1" customHeight="1">
      <c r="A798" s="3"/>
      <c r="B798" s="406"/>
      <c r="C798" s="425"/>
      <c r="D798" s="408"/>
      <c r="E798" s="145"/>
      <c r="F798" s="145"/>
      <c r="G798" s="145"/>
      <c r="H798" s="145"/>
      <c r="I798" s="145"/>
      <c r="J798" s="145"/>
      <c r="K798" s="428"/>
      <c r="L798" s="422"/>
      <c r="M798" s="421"/>
      <c r="N798" s="145"/>
      <c r="O798" s="145"/>
      <c r="P798" s="145"/>
      <c r="Q798" s="145"/>
      <c r="R798" s="145"/>
      <c r="S798" s="145"/>
      <c r="T798" s="423"/>
      <c r="U798" s="424"/>
      <c r="V798" s="128"/>
    </row>
    <row r="799" spans="1:22" ht="9.9" hidden="1" customHeight="1">
      <c r="A799" s="3"/>
      <c r="B799" s="406"/>
      <c r="C799" s="425"/>
      <c r="D799" s="408"/>
      <c r="E799" s="698" t="s">
        <v>550</v>
      </c>
      <c r="F799" s="698"/>
      <c r="G799" s="698"/>
      <c r="H799" s="698"/>
      <c r="I799" s="698"/>
      <c r="J799" s="698"/>
      <c r="K799" s="698"/>
      <c r="L799" s="698"/>
      <c r="M799" s="698"/>
      <c r="N799" s="145"/>
      <c r="O799" s="145"/>
      <c r="P799" s="145"/>
      <c r="Q799" s="145"/>
      <c r="R799" s="145"/>
      <c r="S799" s="145"/>
      <c r="T799" s="423"/>
      <c r="U799" s="424"/>
      <c r="V799" s="128"/>
    </row>
    <row r="800" spans="1:22" ht="9.9" hidden="1" customHeight="1">
      <c r="A800" s="3"/>
      <c r="B800" s="406"/>
      <c r="C800" s="425"/>
      <c r="D800" s="408"/>
      <c r="E800" s="698"/>
      <c r="F800" s="698"/>
      <c r="G800" s="698"/>
      <c r="H800" s="698"/>
      <c r="I800" s="698"/>
      <c r="J800" s="698"/>
      <c r="K800" s="698"/>
      <c r="L800" s="698"/>
      <c r="M800" s="698"/>
      <c r="N800" s="145"/>
      <c r="O800" s="145"/>
      <c r="P800" s="145"/>
      <c r="Q800" s="145"/>
      <c r="R800" s="145"/>
      <c r="S800" s="145"/>
      <c r="T800" s="423"/>
      <c r="U800" s="424"/>
      <c r="V800" s="128"/>
    </row>
    <row r="801" spans="1:27" ht="9.9" hidden="1" customHeight="1">
      <c r="A801" s="3"/>
      <c r="B801" s="406"/>
      <c r="C801" s="425"/>
      <c r="D801" s="408"/>
      <c r="E801" s="145"/>
      <c r="F801" s="145"/>
      <c r="G801" s="145"/>
      <c r="H801" s="145"/>
      <c r="I801" s="145"/>
      <c r="J801" s="145"/>
      <c r="K801" s="428"/>
      <c r="L801" s="422"/>
      <c r="M801" s="421"/>
      <c r="N801" s="145"/>
      <c r="O801" s="145"/>
      <c r="P801" s="145"/>
      <c r="Q801" s="145"/>
      <c r="R801" s="145"/>
      <c r="S801" s="145"/>
      <c r="T801" s="423"/>
      <c r="U801" s="424"/>
      <c r="V801" s="128"/>
    </row>
    <row r="802" spans="1:27" ht="9.9" hidden="1" customHeight="1">
      <c r="A802" s="3"/>
      <c r="B802" s="406"/>
      <c r="C802" s="696">
        <v>0.4375</v>
      </c>
      <c r="D802" s="408"/>
      <c r="E802" s="698" t="s">
        <v>38</v>
      </c>
      <c r="F802" s="698"/>
      <c r="G802" s="698"/>
      <c r="H802" s="698"/>
      <c r="I802" s="698"/>
      <c r="J802" s="698"/>
      <c r="K802" s="833"/>
      <c r="L802" s="700" t="s">
        <v>2</v>
      </c>
      <c r="M802" s="699"/>
      <c r="N802" s="698" t="s">
        <v>516</v>
      </c>
      <c r="O802" s="698"/>
      <c r="P802" s="698"/>
      <c r="Q802" s="698"/>
      <c r="R802" s="698"/>
      <c r="S802" s="698"/>
      <c r="T802" s="706" t="s">
        <v>571</v>
      </c>
      <c r="U802" s="707"/>
      <c r="V802" s="128"/>
    </row>
    <row r="803" spans="1:27" ht="9.9" hidden="1" customHeight="1">
      <c r="A803" s="3"/>
      <c r="B803" s="406"/>
      <c r="C803" s="697"/>
      <c r="D803" s="408"/>
      <c r="E803" s="698"/>
      <c r="F803" s="698"/>
      <c r="G803" s="698"/>
      <c r="H803" s="698"/>
      <c r="I803" s="698"/>
      <c r="J803" s="698"/>
      <c r="K803" s="833"/>
      <c r="L803" s="700"/>
      <c r="M803" s="699"/>
      <c r="N803" s="698"/>
      <c r="O803" s="698"/>
      <c r="P803" s="698"/>
      <c r="Q803" s="698"/>
      <c r="R803" s="698"/>
      <c r="S803" s="698"/>
      <c r="T803" s="706"/>
      <c r="U803" s="707"/>
      <c r="V803" s="128"/>
    </row>
    <row r="804" spans="1:27" ht="9.9" hidden="1" customHeight="1">
      <c r="A804" s="3"/>
      <c r="B804" s="406"/>
      <c r="C804" s="696">
        <v>0.5</v>
      </c>
      <c r="D804" s="125"/>
      <c r="E804" s="698" t="s">
        <v>36</v>
      </c>
      <c r="F804" s="698"/>
      <c r="G804" s="698"/>
      <c r="H804" s="698"/>
      <c r="I804" s="698"/>
      <c r="J804" s="698"/>
      <c r="K804" s="704"/>
      <c r="L804" s="834" t="s">
        <v>2</v>
      </c>
      <c r="M804" s="704"/>
      <c r="N804" s="801" t="s">
        <v>39</v>
      </c>
      <c r="O804" s="801"/>
      <c r="P804" s="801"/>
      <c r="Q804" s="801"/>
      <c r="R804" s="801"/>
      <c r="S804" s="801"/>
      <c r="T804" s="706" t="s">
        <v>43</v>
      </c>
      <c r="U804" s="707"/>
      <c r="V804" s="128"/>
    </row>
    <row r="805" spans="1:27" ht="9.9" hidden="1" customHeight="1">
      <c r="A805" s="3"/>
      <c r="B805" s="406"/>
      <c r="C805" s="697"/>
      <c r="D805" s="125"/>
      <c r="E805" s="698"/>
      <c r="F805" s="698"/>
      <c r="G805" s="698"/>
      <c r="H805" s="698"/>
      <c r="I805" s="698"/>
      <c r="J805" s="698"/>
      <c r="K805" s="704"/>
      <c r="L805" s="834"/>
      <c r="M805" s="704"/>
      <c r="N805" s="801"/>
      <c r="O805" s="801"/>
      <c r="P805" s="801"/>
      <c r="Q805" s="801"/>
      <c r="R805" s="801"/>
      <c r="S805" s="801"/>
      <c r="T805" s="706"/>
      <c r="U805" s="707"/>
      <c r="V805" s="128"/>
    </row>
    <row r="806" spans="1:27" ht="9.9" hidden="1" customHeight="1">
      <c r="A806" s="3"/>
      <c r="B806" s="406"/>
      <c r="C806" s="708" t="s">
        <v>131</v>
      </c>
      <c r="D806" s="724"/>
      <c r="E806" s="698"/>
      <c r="F806" s="698"/>
      <c r="G806" s="698"/>
      <c r="H806" s="698"/>
      <c r="I806" s="698"/>
      <c r="J806" s="698"/>
      <c r="K806" s="833"/>
      <c r="L806" s="700" t="s">
        <v>2</v>
      </c>
      <c r="M806" s="699"/>
      <c r="N806" s="698"/>
      <c r="O806" s="698"/>
      <c r="P806" s="698"/>
      <c r="Q806" s="698"/>
      <c r="R806" s="698"/>
      <c r="S806" s="698"/>
      <c r="T806" s="706"/>
      <c r="U806" s="707"/>
      <c r="V806" s="128"/>
    </row>
    <row r="807" spans="1:27" ht="9.9" hidden="1" customHeight="1">
      <c r="A807" s="3"/>
      <c r="B807" s="406"/>
      <c r="C807" s="708"/>
      <c r="D807" s="724"/>
      <c r="E807" s="698"/>
      <c r="F807" s="698"/>
      <c r="G807" s="698"/>
      <c r="H807" s="698"/>
      <c r="I807" s="698"/>
      <c r="J807" s="698"/>
      <c r="K807" s="833"/>
      <c r="L807" s="700"/>
      <c r="M807" s="699"/>
      <c r="N807" s="698"/>
      <c r="O807" s="698"/>
      <c r="P807" s="698"/>
      <c r="Q807" s="698"/>
      <c r="R807" s="698"/>
      <c r="S807" s="698"/>
      <c r="T807" s="706"/>
      <c r="U807" s="707"/>
      <c r="V807" s="128"/>
    </row>
    <row r="808" spans="1:27" ht="9.9" hidden="1" customHeight="1">
      <c r="A808" s="3"/>
      <c r="B808" s="406"/>
      <c r="C808" s="425"/>
      <c r="D808" s="428"/>
      <c r="E808" s="145"/>
      <c r="F808" s="145"/>
      <c r="G808" s="145"/>
      <c r="H808" s="145"/>
      <c r="I808" s="145"/>
      <c r="J808" s="145"/>
      <c r="K808" s="428"/>
      <c r="L808" s="422"/>
      <c r="M808" s="421"/>
      <c r="N808" s="145"/>
      <c r="O808" s="145"/>
      <c r="P808" s="145"/>
      <c r="Q808" s="145"/>
      <c r="R808" s="145"/>
      <c r="S808" s="145"/>
      <c r="T808" s="423"/>
      <c r="U808" s="424"/>
      <c r="V808" s="128"/>
    </row>
    <row r="809" spans="1:27" ht="9.9" hidden="1" customHeight="1">
      <c r="A809" s="3"/>
      <c r="B809" s="406"/>
      <c r="C809" s="425"/>
      <c r="D809" s="428"/>
      <c r="E809" s="698" t="s">
        <v>44</v>
      </c>
      <c r="F809" s="698"/>
      <c r="G809" s="698"/>
      <c r="H809" s="698"/>
      <c r="I809" s="698"/>
      <c r="J809" s="698"/>
      <c r="K809" s="698"/>
      <c r="L809" s="698"/>
      <c r="M809" s="698"/>
      <c r="N809" s="698"/>
      <c r="O809" s="145"/>
      <c r="P809" s="145"/>
      <c r="Q809" s="145"/>
      <c r="R809" s="145"/>
      <c r="S809" s="145"/>
      <c r="T809" s="423"/>
      <c r="U809" s="424"/>
      <c r="V809" s="128"/>
    </row>
    <row r="810" spans="1:27" ht="9.9" hidden="1" customHeight="1">
      <c r="A810" s="3"/>
      <c r="B810" s="406"/>
      <c r="C810" s="425"/>
      <c r="D810" s="428"/>
      <c r="E810" s="698"/>
      <c r="F810" s="698"/>
      <c r="G810" s="698"/>
      <c r="H810" s="698"/>
      <c r="I810" s="698"/>
      <c r="J810" s="698"/>
      <c r="K810" s="698"/>
      <c r="L810" s="698"/>
      <c r="M810" s="698"/>
      <c r="N810" s="698"/>
      <c r="O810" s="145"/>
      <c r="P810" s="145"/>
      <c r="Q810" s="145"/>
      <c r="R810" s="145"/>
      <c r="S810" s="145"/>
      <c r="T810" s="423"/>
      <c r="U810" s="424"/>
      <c r="V810" s="128"/>
    </row>
    <row r="811" spans="1:27" ht="9.9" hidden="1" customHeight="1">
      <c r="A811" s="3"/>
      <c r="B811" s="406"/>
      <c r="C811" s="425"/>
      <c r="D811" s="428"/>
      <c r="E811" s="145"/>
      <c r="F811" s="145"/>
      <c r="G811" s="145"/>
      <c r="H811" s="145"/>
      <c r="I811" s="145"/>
      <c r="J811" s="145"/>
      <c r="K811" s="428"/>
      <c r="L811" s="422"/>
      <c r="M811" s="421"/>
      <c r="N811" s="145"/>
      <c r="O811" s="145"/>
      <c r="P811" s="145"/>
      <c r="Q811" s="145"/>
      <c r="R811" s="145"/>
      <c r="S811" s="145"/>
      <c r="T811" s="423"/>
      <c r="U811" s="424"/>
      <c r="V811" s="128"/>
    </row>
    <row r="812" spans="1:27" ht="9.9" hidden="1" customHeight="1">
      <c r="A812" s="3"/>
      <c r="B812" s="406"/>
      <c r="C812" s="696">
        <v>0.625</v>
      </c>
      <c r="D812" s="408"/>
      <c r="E812" s="698" t="s">
        <v>82</v>
      </c>
      <c r="F812" s="698"/>
      <c r="G812" s="698"/>
      <c r="H812" s="698"/>
      <c r="I812" s="698"/>
      <c r="J812" s="698"/>
      <c r="K812" s="833"/>
      <c r="L812" s="700" t="s">
        <v>2</v>
      </c>
      <c r="M812" s="699"/>
      <c r="N812" s="698" t="s">
        <v>130</v>
      </c>
      <c r="O812" s="698"/>
      <c r="P812" s="698"/>
      <c r="Q812" s="698"/>
      <c r="R812" s="698"/>
      <c r="S812" s="698"/>
      <c r="T812" s="127"/>
      <c r="U812" s="347"/>
      <c r="V812" s="128"/>
    </row>
    <row r="813" spans="1:27" ht="9.9" hidden="1" customHeight="1">
      <c r="A813" s="3"/>
      <c r="B813" s="406"/>
      <c r="C813" s="697"/>
      <c r="D813" s="408"/>
      <c r="E813" s="698"/>
      <c r="F813" s="698"/>
      <c r="G813" s="698"/>
      <c r="H813" s="698"/>
      <c r="I813" s="698"/>
      <c r="J813" s="698"/>
      <c r="K813" s="833"/>
      <c r="L813" s="700"/>
      <c r="M813" s="699"/>
      <c r="N813" s="698"/>
      <c r="O813" s="698"/>
      <c r="P813" s="698"/>
      <c r="Q813" s="698"/>
      <c r="R813" s="698"/>
      <c r="S813" s="698"/>
      <c r="T813" s="127"/>
      <c r="U813" s="347"/>
      <c r="V813" s="128"/>
    </row>
    <row r="814" spans="1:27" ht="10.199999999999999" hidden="1" customHeight="1" thickBot="1">
      <c r="A814" s="3"/>
      <c r="B814" s="406"/>
      <c r="C814" s="411"/>
      <c r="D814" s="408"/>
      <c r="E814" s="145"/>
      <c r="F814" s="145"/>
      <c r="G814" s="145"/>
      <c r="H814" s="145"/>
      <c r="I814" s="145"/>
      <c r="J814" s="145"/>
      <c r="K814" s="428"/>
      <c r="L814" s="422"/>
      <c r="M814" s="421"/>
      <c r="N814" s="145"/>
      <c r="O814" s="145"/>
      <c r="P814" s="145"/>
      <c r="Q814" s="145"/>
      <c r="R814" s="145"/>
      <c r="S814" s="145"/>
      <c r="T814" s="423"/>
      <c r="U814" s="424"/>
      <c r="V814" s="3"/>
      <c r="W814" s="3"/>
      <c r="X814" s="3"/>
      <c r="Y814" s="3"/>
      <c r="Z814" s="3"/>
      <c r="AA814" s="3"/>
    </row>
    <row r="815" spans="1:27" ht="9.9" hidden="1" customHeight="1" thickTop="1">
      <c r="A815" s="3"/>
      <c r="B815" s="412"/>
      <c r="C815" s="411"/>
      <c r="D815" s="408"/>
      <c r="E815" s="408"/>
      <c r="F815" s="716" t="s">
        <v>37</v>
      </c>
      <c r="G815" s="717"/>
      <c r="H815" s="717"/>
      <c r="I815" s="717"/>
      <c r="J815" s="717"/>
      <c r="K815" s="720"/>
      <c r="L815" s="413"/>
      <c r="M815" s="716" t="s">
        <v>37</v>
      </c>
      <c r="N815" s="717"/>
      <c r="O815" s="717"/>
      <c r="P815" s="717"/>
      <c r="Q815" s="717"/>
      <c r="R815" s="720"/>
      <c r="S815" s="408"/>
      <c r="T815" s="408"/>
      <c r="U815" s="410"/>
    </row>
    <row r="816" spans="1:27" ht="9.9" hidden="1" customHeight="1" thickBot="1">
      <c r="A816" s="3"/>
      <c r="B816" s="412"/>
      <c r="C816" s="411"/>
      <c r="D816" s="408"/>
      <c r="E816" s="408"/>
      <c r="F816" s="718"/>
      <c r="G816" s="719"/>
      <c r="H816" s="719"/>
      <c r="I816" s="719"/>
      <c r="J816" s="719"/>
      <c r="K816" s="721"/>
      <c r="L816" s="413"/>
      <c r="M816" s="718"/>
      <c r="N816" s="719"/>
      <c r="O816" s="719"/>
      <c r="P816" s="719"/>
      <c r="Q816" s="719"/>
      <c r="R816" s="721"/>
      <c r="S816" s="408"/>
      <c r="T816" s="408"/>
      <c r="U816" s="410"/>
    </row>
    <row r="817" spans="1:21" ht="9.9" hidden="1" customHeight="1" thickTop="1">
      <c r="A817" s="3"/>
      <c r="B817" s="412"/>
      <c r="C817" s="411"/>
      <c r="D817" s="408"/>
      <c r="E817" s="408"/>
      <c r="F817" s="722" t="s">
        <v>11</v>
      </c>
      <c r="G817" s="704"/>
      <c r="H817" s="704"/>
      <c r="I817" s="704"/>
      <c r="J817" s="723"/>
      <c r="K817" s="725"/>
      <c r="L817" s="413"/>
      <c r="M817" s="722" t="s">
        <v>12</v>
      </c>
      <c r="N817" s="704"/>
      <c r="O817" s="704"/>
      <c r="P817" s="704"/>
      <c r="Q817" s="723"/>
      <c r="R817" s="725"/>
      <c r="S817" s="408"/>
      <c r="T817" s="408"/>
      <c r="U817" s="410"/>
    </row>
    <row r="818" spans="1:21" ht="9.9" hidden="1" customHeight="1">
      <c r="A818" s="3"/>
      <c r="B818" s="412"/>
      <c r="C818" s="411"/>
      <c r="D818" s="408"/>
      <c r="E818" s="408"/>
      <c r="F818" s="722"/>
      <c r="G818" s="704"/>
      <c r="H818" s="704"/>
      <c r="I818" s="704"/>
      <c r="J818" s="724"/>
      <c r="K818" s="726"/>
      <c r="L818" s="413"/>
      <c r="M818" s="722"/>
      <c r="N818" s="704"/>
      <c r="O818" s="704"/>
      <c r="P818" s="704"/>
      <c r="Q818" s="724"/>
      <c r="R818" s="726"/>
      <c r="S818" s="408"/>
      <c r="T818" s="408"/>
      <c r="U818" s="410"/>
    </row>
    <row r="819" spans="1:21" ht="9.9" hidden="1" customHeight="1">
      <c r="A819" s="3"/>
      <c r="B819" s="412"/>
      <c r="C819" s="411"/>
      <c r="D819" s="408"/>
      <c r="E819" s="408"/>
      <c r="F819" s="712" t="s">
        <v>15</v>
      </c>
      <c r="G819" s="713"/>
      <c r="H819" s="713"/>
      <c r="I819" s="713"/>
      <c r="J819" s="714"/>
      <c r="K819" s="715"/>
      <c r="L819" s="413"/>
      <c r="M819" s="712" t="s">
        <v>16</v>
      </c>
      <c r="N819" s="713"/>
      <c r="O819" s="713"/>
      <c r="P819" s="713"/>
      <c r="Q819" s="714"/>
      <c r="R819" s="715"/>
      <c r="S819" s="408"/>
      <c r="T819" s="408"/>
      <c r="U819" s="410"/>
    </row>
    <row r="820" spans="1:21" ht="9.9" hidden="1" customHeight="1">
      <c r="A820" s="3"/>
      <c r="B820" s="412"/>
      <c r="C820" s="411"/>
      <c r="D820" s="408"/>
      <c r="E820" s="408"/>
      <c r="F820" s="712"/>
      <c r="G820" s="713"/>
      <c r="H820" s="713"/>
      <c r="I820" s="713"/>
      <c r="J820" s="714"/>
      <c r="K820" s="715"/>
      <c r="L820" s="413"/>
      <c r="M820" s="712"/>
      <c r="N820" s="713"/>
      <c r="O820" s="713"/>
      <c r="P820" s="713"/>
      <c r="Q820" s="714"/>
      <c r="R820" s="715"/>
      <c r="S820" s="408"/>
      <c r="T820" s="408"/>
      <c r="U820" s="410"/>
    </row>
    <row r="821" spans="1:21" ht="9.9" hidden="1" customHeight="1">
      <c r="A821" s="3"/>
      <c r="B821" s="412"/>
      <c r="C821" s="411"/>
      <c r="D821" s="408"/>
      <c r="E821" s="408"/>
      <c r="F821" s="712" t="s">
        <v>19</v>
      </c>
      <c r="G821" s="713"/>
      <c r="H821" s="713"/>
      <c r="I821" s="713"/>
      <c r="J821" s="714"/>
      <c r="K821" s="715"/>
      <c r="L821" s="413"/>
      <c r="M821" s="712" t="s">
        <v>20</v>
      </c>
      <c r="N821" s="713"/>
      <c r="O821" s="713"/>
      <c r="P821" s="713"/>
      <c r="Q821" s="714"/>
      <c r="R821" s="715"/>
      <c r="S821" s="408"/>
      <c r="T821" s="408"/>
      <c r="U821" s="410"/>
    </row>
    <row r="822" spans="1:21" ht="9.9" hidden="1" customHeight="1">
      <c r="A822" s="3"/>
      <c r="B822" s="412"/>
      <c r="C822" s="411"/>
      <c r="D822" s="408"/>
      <c r="E822" s="408"/>
      <c r="F822" s="712"/>
      <c r="G822" s="713"/>
      <c r="H822" s="713"/>
      <c r="I822" s="713"/>
      <c r="J822" s="714"/>
      <c r="K822" s="715"/>
      <c r="L822" s="413"/>
      <c r="M822" s="712"/>
      <c r="N822" s="713"/>
      <c r="O822" s="713"/>
      <c r="P822" s="713"/>
      <c r="Q822" s="714"/>
      <c r="R822" s="715"/>
      <c r="S822" s="408"/>
      <c r="T822" s="408"/>
      <c r="U822" s="410"/>
    </row>
    <row r="823" spans="1:21" ht="9.9" hidden="1" customHeight="1">
      <c r="A823" s="3"/>
      <c r="B823" s="412"/>
      <c r="C823" s="411"/>
      <c r="D823" s="408"/>
      <c r="E823" s="408"/>
      <c r="F823" s="722"/>
      <c r="G823" s="704"/>
      <c r="H823" s="704"/>
      <c r="I823" s="704"/>
      <c r="J823" s="724"/>
      <c r="K823" s="726"/>
      <c r="L823" s="413"/>
      <c r="M823" s="722" t="s">
        <v>21</v>
      </c>
      <c r="N823" s="704"/>
      <c r="O823" s="704"/>
      <c r="P823" s="704"/>
      <c r="Q823" s="724"/>
      <c r="R823" s="726"/>
      <c r="S823" s="408"/>
      <c r="T823" s="408"/>
      <c r="U823" s="410"/>
    </row>
    <row r="824" spans="1:21" ht="9.9" hidden="1" customHeight="1" thickBot="1">
      <c r="A824" s="3"/>
      <c r="B824" s="412"/>
      <c r="C824" s="411"/>
      <c r="D824" s="408"/>
      <c r="E824" s="408"/>
      <c r="F824" s="728"/>
      <c r="G824" s="729"/>
      <c r="H824" s="729"/>
      <c r="I824" s="729"/>
      <c r="J824" s="730"/>
      <c r="K824" s="731"/>
      <c r="L824" s="413"/>
      <c r="M824" s="728"/>
      <c r="N824" s="729"/>
      <c r="O824" s="729"/>
      <c r="P824" s="729"/>
      <c r="Q824" s="730"/>
      <c r="R824" s="731"/>
      <c r="S824" s="408"/>
      <c r="T824" s="408"/>
      <c r="U824" s="410"/>
    </row>
    <row r="825" spans="1:21" ht="9.9" hidden="1" customHeight="1" thickTop="1" thickBot="1">
      <c r="A825" s="3"/>
      <c r="B825" s="412"/>
      <c r="C825" s="411"/>
      <c r="D825" s="408"/>
      <c r="E825" s="408"/>
      <c r="F825" s="408"/>
      <c r="G825" s="408"/>
      <c r="H825" s="408"/>
      <c r="I825" s="408"/>
      <c r="J825" s="408"/>
      <c r="K825" s="408"/>
      <c r="L825" s="408"/>
      <c r="M825" s="408"/>
      <c r="N825" s="408"/>
      <c r="O825" s="408"/>
      <c r="P825" s="408"/>
      <c r="Q825" s="408"/>
      <c r="R825" s="408"/>
      <c r="S825" s="408"/>
      <c r="T825" s="408"/>
      <c r="U825" s="410"/>
    </row>
    <row r="826" spans="1:21" ht="19.95" hidden="1" customHeight="1">
      <c r="A826" s="3"/>
      <c r="B826" s="401" t="s">
        <v>574</v>
      </c>
      <c r="C826" s="701" t="s">
        <v>575</v>
      </c>
      <c r="D826" s="702"/>
      <c r="E826" s="702"/>
      <c r="F826" s="702"/>
      <c r="G826" s="702"/>
      <c r="H826" s="702"/>
      <c r="I826" s="702"/>
      <c r="J826" s="702"/>
      <c r="K826" s="702"/>
      <c r="L826" s="702"/>
      <c r="M826" s="702"/>
      <c r="N826" s="702"/>
      <c r="O826" s="702"/>
      <c r="P826" s="702"/>
      <c r="Q826" s="702"/>
      <c r="R826" s="702"/>
      <c r="S826" s="402"/>
      <c r="T826" s="402"/>
      <c r="U826" s="403"/>
    </row>
    <row r="827" spans="1:21" ht="9.9" hidden="1" customHeight="1">
      <c r="A827" s="3"/>
      <c r="B827" s="754" t="s">
        <v>85</v>
      </c>
      <c r="C827" s="407"/>
      <c r="D827" s="408"/>
      <c r="E827" s="408"/>
      <c r="F827" s="408"/>
      <c r="G827" s="408"/>
      <c r="H827" s="408"/>
      <c r="I827" s="408"/>
      <c r="J827" s="408"/>
      <c r="K827" s="408"/>
      <c r="L827" s="408"/>
      <c r="M827" s="408"/>
      <c r="N827" s="408"/>
      <c r="O827" s="408"/>
      <c r="P827" s="408"/>
      <c r="Q827" s="408"/>
      <c r="R827" s="408"/>
      <c r="S827" s="408"/>
      <c r="T827" s="408"/>
      <c r="U827" s="410"/>
    </row>
    <row r="828" spans="1:21" ht="9.9" hidden="1" customHeight="1">
      <c r="A828" s="3"/>
      <c r="B828" s="754"/>
      <c r="C828" s="407"/>
      <c r="D828" s="408"/>
      <c r="E828" s="698" t="s">
        <v>44</v>
      </c>
      <c r="F828" s="698"/>
      <c r="G828" s="698"/>
      <c r="H828" s="698"/>
      <c r="I828" s="698"/>
      <c r="J828" s="698"/>
      <c r="K828" s="698"/>
      <c r="L828" s="698"/>
      <c r="M828" s="698"/>
      <c r="N828" s="698"/>
      <c r="O828" s="834"/>
      <c r="P828" s="834"/>
      <c r="Q828" s="834"/>
      <c r="R828" s="704" t="s">
        <v>28</v>
      </c>
      <c r="S828" s="704"/>
      <c r="T828" s="704"/>
      <c r="U828" s="705"/>
    </row>
    <row r="829" spans="1:21" ht="9.9" hidden="1" customHeight="1">
      <c r="A829" s="3"/>
      <c r="B829" s="703" t="s">
        <v>27</v>
      </c>
      <c r="C829" s="407"/>
      <c r="D829" s="408"/>
      <c r="E829" s="698"/>
      <c r="F829" s="698"/>
      <c r="G829" s="698"/>
      <c r="H829" s="698"/>
      <c r="I829" s="698"/>
      <c r="J829" s="698"/>
      <c r="K829" s="698"/>
      <c r="L829" s="698"/>
      <c r="M829" s="698"/>
      <c r="N829" s="698"/>
      <c r="O829" s="834"/>
      <c r="P829" s="834"/>
      <c r="Q829" s="834"/>
      <c r="R829" s="704"/>
      <c r="S829" s="704"/>
      <c r="T829" s="704"/>
      <c r="U829" s="705"/>
    </row>
    <row r="830" spans="1:21" ht="9.9" hidden="1" customHeight="1">
      <c r="A830" s="3"/>
      <c r="B830" s="703"/>
      <c r="C830" s="407"/>
      <c r="D830" s="408"/>
      <c r="E830" s="145"/>
      <c r="F830" s="145"/>
      <c r="G830" s="145"/>
      <c r="H830" s="145"/>
      <c r="I830" s="145"/>
      <c r="J830" s="145"/>
      <c r="K830" s="145"/>
      <c r="L830" s="145"/>
      <c r="M830" s="145"/>
      <c r="N830" s="145"/>
      <c r="O830" s="126"/>
      <c r="P830" s="408"/>
      <c r="Q830" s="408"/>
      <c r="R830" s="706">
        <v>0.58333333333333337</v>
      </c>
      <c r="S830" s="706"/>
      <c r="T830" s="706"/>
      <c r="U830" s="707"/>
    </row>
    <row r="831" spans="1:21" ht="9.9" hidden="1" customHeight="1">
      <c r="A831" s="3"/>
      <c r="B831" s="414"/>
      <c r="C831" s="407"/>
      <c r="D831" s="408"/>
      <c r="E831" s="408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706"/>
      <c r="S831" s="706"/>
      <c r="T831" s="706"/>
      <c r="U831" s="707"/>
    </row>
    <row r="832" spans="1:21" ht="9.9" hidden="1" customHeight="1">
      <c r="A832" s="3"/>
      <c r="B832" s="406"/>
      <c r="C832" s="708" t="s">
        <v>132</v>
      </c>
      <c r="D832" s="408"/>
      <c r="E832" s="698" t="s">
        <v>124</v>
      </c>
      <c r="F832" s="698"/>
      <c r="G832" s="698"/>
      <c r="H832" s="698"/>
      <c r="I832" s="698"/>
      <c r="J832" s="698"/>
      <c r="K832" s="699"/>
      <c r="L832" s="700" t="s">
        <v>2</v>
      </c>
      <c r="M832" s="699"/>
      <c r="N832" s="698" t="s">
        <v>164</v>
      </c>
      <c r="O832" s="698"/>
      <c r="P832" s="698"/>
      <c r="Q832" s="698"/>
      <c r="R832" s="698"/>
      <c r="S832" s="698"/>
      <c r="T832" s="834"/>
      <c r="U832" s="835"/>
    </row>
    <row r="833" spans="1:21" ht="9.9" hidden="1" customHeight="1">
      <c r="A833" s="3"/>
      <c r="B833" s="406"/>
      <c r="C833" s="708"/>
      <c r="D833" s="408"/>
      <c r="E833" s="698"/>
      <c r="F833" s="698"/>
      <c r="G833" s="698"/>
      <c r="H833" s="698"/>
      <c r="I833" s="698"/>
      <c r="J833" s="698"/>
      <c r="K833" s="699"/>
      <c r="L833" s="700"/>
      <c r="M833" s="699"/>
      <c r="N833" s="698"/>
      <c r="O833" s="698"/>
      <c r="P833" s="698"/>
      <c r="Q833" s="698"/>
      <c r="R833" s="698"/>
      <c r="S833" s="698"/>
      <c r="T833" s="834"/>
      <c r="U833" s="835"/>
    </row>
    <row r="834" spans="1:21" ht="9.9" hidden="1" customHeight="1" thickBot="1">
      <c r="A834" s="3"/>
      <c r="B834" s="412"/>
      <c r="C834" s="415"/>
      <c r="D834" s="408"/>
      <c r="E834" s="408"/>
      <c r="F834" s="408"/>
      <c r="G834" s="408"/>
      <c r="H834" s="408"/>
      <c r="I834" s="408"/>
      <c r="J834" s="408"/>
      <c r="K834" s="408"/>
      <c r="L834" s="408"/>
      <c r="M834" s="408"/>
      <c r="N834" s="408"/>
      <c r="O834" s="408"/>
      <c r="P834" s="408"/>
      <c r="Q834" s="408"/>
      <c r="R834" s="408"/>
      <c r="S834" s="408"/>
      <c r="T834" s="408"/>
      <c r="U834" s="410"/>
    </row>
    <row r="835" spans="1:21" ht="19.95" hidden="1" customHeight="1">
      <c r="A835" s="3"/>
      <c r="B835" s="401" t="s">
        <v>558</v>
      </c>
      <c r="C835" s="701" t="s">
        <v>26</v>
      </c>
      <c r="D835" s="702"/>
      <c r="E835" s="702"/>
      <c r="F835" s="702"/>
      <c r="G835" s="702"/>
      <c r="H835" s="702"/>
      <c r="I835" s="702"/>
      <c r="J835" s="702"/>
      <c r="K835" s="702"/>
      <c r="L835" s="702"/>
      <c r="M835" s="702"/>
      <c r="N835" s="702"/>
      <c r="O835" s="702"/>
      <c r="P835" s="702"/>
      <c r="Q835" s="702"/>
      <c r="R835" s="702"/>
      <c r="S835" s="402"/>
      <c r="T835" s="402"/>
      <c r="U835" s="403"/>
    </row>
    <row r="836" spans="1:21" ht="9.9" hidden="1" customHeight="1">
      <c r="A836" s="3"/>
      <c r="B836" s="703" t="s">
        <v>27</v>
      </c>
      <c r="C836" s="407"/>
      <c r="D836" s="408"/>
      <c r="E836" s="408"/>
      <c r="F836" s="408"/>
      <c r="G836" s="408"/>
      <c r="H836" s="408"/>
      <c r="I836" s="408"/>
      <c r="J836" s="408"/>
      <c r="K836" s="408"/>
      <c r="L836" s="408"/>
      <c r="M836" s="408"/>
      <c r="N836" s="408"/>
      <c r="O836" s="408"/>
      <c r="P836" s="408"/>
      <c r="Q836" s="408"/>
      <c r="R836" s="408"/>
      <c r="S836" s="408"/>
      <c r="T836" s="408"/>
      <c r="U836" s="410"/>
    </row>
    <row r="837" spans="1:21" ht="9.9" hidden="1" customHeight="1">
      <c r="A837" s="3"/>
      <c r="B837" s="703"/>
      <c r="C837" s="407"/>
      <c r="D837" s="408"/>
      <c r="E837" s="698" t="s">
        <v>44</v>
      </c>
      <c r="F837" s="698"/>
      <c r="G837" s="698"/>
      <c r="H837" s="698"/>
      <c r="I837" s="698"/>
      <c r="J837" s="698"/>
      <c r="K837" s="698"/>
      <c r="L837" s="698"/>
      <c r="M837" s="698"/>
      <c r="N837" s="698"/>
      <c r="O837" s="834"/>
      <c r="P837" s="834"/>
      <c r="Q837" s="834"/>
      <c r="R837" s="704" t="s">
        <v>28</v>
      </c>
      <c r="S837" s="704"/>
      <c r="T837" s="704"/>
      <c r="U837" s="705"/>
    </row>
    <row r="838" spans="1:21" ht="9.9" hidden="1" customHeight="1">
      <c r="A838" s="3"/>
      <c r="B838" s="414"/>
      <c r="C838" s="407"/>
      <c r="D838" s="408"/>
      <c r="E838" s="698"/>
      <c r="F838" s="698"/>
      <c r="G838" s="698"/>
      <c r="H838" s="698"/>
      <c r="I838" s="698"/>
      <c r="J838" s="698"/>
      <c r="K838" s="698"/>
      <c r="L838" s="698"/>
      <c r="M838" s="698"/>
      <c r="N838" s="698"/>
      <c r="O838" s="834"/>
      <c r="P838" s="834"/>
      <c r="Q838" s="834"/>
      <c r="R838" s="704"/>
      <c r="S838" s="704"/>
      <c r="T838" s="704"/>
      <c r="U838" s="705"/>
    </row>
    <row r="839" spans="1:21" ht="9.9" hidden="1" customHeight="1">
      <c r="A839" s="3"/>
      <c r="B839" s="414"/>
      <c r="C839" s="407"/>
      <c r="D839" s="408"/>
      <c r="E839" s="145"/>
      <c r="F839" s="145"/>
      <c r="G839" s="145"/>
      <c r="H839" s="145"/>
      <c r="I839" s="145"/>
      <c r="J839" s="145"/>
      <c r="K839" s="145"/>
      <c r="L839" s="145"/>
      <c r="M839" s="145"/>
      <c r="N839" s="145"/>
      <c r="O839" s="126"/>
      <c r="P839" s="408"/>
      <c r="Q839" s="408"/>
      <c r="R839" s="706">
        <v>0.33333333333333331</v>
      </c>
      <c r="S839" s="706"/>
      <c r="T839" s="706"/>
      <c r="U839" s="707"/>
    </row>
    <row r="840" spans="1:21" ht="9.9" hidden="1" customHeight="1">
      <c r="A840" s="3"/>
      <c r="B840" s="414"/>
      <c r="C840" s="407"/>
      <c r="D840" s="408"/>
      <c r="E840" s="408"/>
      <c r="F840" s="408"/>
      <c r="G840" s="408"/>
      <c r="H840" s="408"/>
      <c r="I840" s="408"/>
      <c r="J840" s="408"/>
      <c r="K840" s="408"/>
      <c r="L840" s="408"/>
      <c r="M840" s="408"/>
      <c r="N840" s="408"/>
      <c r="O840" s="408"/>
      <c r="P840" s="408"/>
      <c r="Q840" s="408"/>
      <c r="R840" s="706"/>
      <c r="S840" s="706"/>
      <c r="T840" s="706"/>
      <c r="U840" s="707"/>
    </row>
    <row r="841" spans="1:21" ht="9.9" hidden="1" customHeight="1">
      <c r="A841" s="3"/>
      <c r="B841" s="406"/>
      <c r="C841" s="708" t="s">
        <v>29</v>
      </c>
      <c r="D841" s="408"/>
      <c r="E841" s="698" t="s">
        <v>126</v>
      </c>
      <c r="F841" s="698"/>
      <c r="G841" s="698"/>
      <c r="H841" s="698"/>
      <c r="I841" s="698"/>
      <c r="J841" s="698"/>
      <c r="K841" s="699"/>
      <c r="L841" s="700" t="s">
        <v>2</v>
      </c>
      <c r="M841" s="699"/>
      <c r="N841" s="698" t="s">
        <v>568</v>
      </c>
      <c r="O841" s="698"/>
      <c r="P841" s="698"/>
      <c r="Q841" s="698"/>
      <c r="R841" s="698"/>
      <c r="S841" s="698"/>
      <c r="T841" s="834"/>
      <c r="U841" s="835"/>
    </row>
    <row r="842" spans="1:21" ht="9.9" hidden="1" customHeight="1">
      <c r="A842" s="3"/>
      <c r="B842" s="406"/>
      <c r="C842" s="708"/>
      <c r="D842" s="408"/>
      <c r="E842" s="698"/>
      <c r="F842" s="698"/>
      <c r="G842" s="698"/>
      <c r="H842" s="698"/>
      <c r="I842" s="698"/>
      <c r="J842" s="698"/>
      <c r="K842" s="699"/>
      <c r="L842" s="700"/>
      <c r="M842" s="699"/>
      <c r="N842" s="698"/>
      <c r="O842" s="698"/>
      <c r="P842" s="698"/>
      <c r="Q842" s="698"/>
      <c r="R842" s="698"/>
      <c r="S842" s="698"/>
      <c r="T842" s="834"/>
      <c r="U842" s="835"/>
    </row>
    <row r="843" spans="1:21" ht="9.9" hidden="1" customHeight="1">
      <c r="A843" s="3"/>
      <c r="B843" s="406"/>
      <c r="C843" s="425"/>
      <c r="D843" s="408"/>
      <c r="E843" s="145"/>
      <c r="F843" s="145"/>
      <c r="G843" s="145"/>
      <c r="H843" s="145"/>
      <c r="I843" s="145"/>
      <c r="J843" s="145"/>
      <c r="K843" s="421"/>
      <c r="L843" s="422"/>
      <c r="M843" s="421"/>
      <c r="N843" s="145"/>
      <c r="O843" s="145"/>
      <c r="P843" s="145"/>
      <c r="Q843" s="145"/>
      <c r="R843" s="145"/>
      <c r="S843" s="145"/>
      <c r="T843" s="483"/>
      <c r="U843" s="530"/>
    </row>
    <row r="844" spans="1:21" ht="9.9" hidden="1" customHeight="1">
      <c r="A844" s="3"/>
      <c r="B844" s="406"/>
      <c r="C844" s="425"/>
      <c r="D844" s="408"/>
      <c r="E844" s="698" t="s">
        <v>125</v>
      </c>
      <c r="F844" s="698"/>
      <c r="G844" s="698"/>
      <c r="H844" s="698"/>
      <c r="I844" s="698"/>
      <c r="J844" s="698"/>
      <c r="K844" s="698"/>
      <c r="L844" s="698"/>
      <c r="M844" s="698"/>
      <c r="N844" s="698"/>
      <c r="O844" s="145"/>
      <c r="P844" s="145"/>
      <c r="Q844" s="145"/>
      <c r="R844" s="145"/>
      <c r="S844" s="145"/>
      <c r="T844" s="483"/>
      <c r="U844" s="530"/>
    </row>
    <row r="845" spans="1:21" ht="9.9" hidden="1" customHeight="1">
      <c r="A845" s="3"/>
      <c r="B845" s="406"/>
      <c r="C845" s="425"/>
      <c r="D845" s="408"/>
      <c r="E845" s="698"/>
      <c r="F845" s="698"/>
      <c r="G845" s="698"/>
      <c r="H845" s="698"/>
      <c r="I845" s="698"/>
      <c r="J845" s="698"/>
      <c r="K845" s="698"/>
      <c r="L845" s="698"/>
      <c r="M845" s="698"/>
      <c r="N845" s="698"/>
      <c r="O845" s="145"/>
      <c r="P845" s="145"/>
      <c r="Q845" s="145"/>
      <c r="R845" s="145"/>
      <c r="S845" s="145"/>
      <c r="T845" s="483"/>
      <c r="U845" s="530"/>
    </row>
    <row r="846" spans="1:21" ht="9.9" hidden="1" customHeight="1">
      <c r="A846" s="3"/>
      <c r="B846" s="406"/>
      <c r="C846" s="425"/>
      <c r="D846" s="408"/>
      <c r="E846" s="145"/>
      <c r="F846" s="145"/>
      <c r="G846" s="145"/>
      <c r="H846" s="145"/>
      <c r="I846" s="145"/>
      <c r="J846" s="145"/>
      <c r="K846" s="421"/>
      <c r="L846" s="422"/>
      <c r="M846" s="421"/>
      <c r="N846" s="145"/>
      <c r="O846" s="145"/>
      <c r="P846" s="145"/>
      <c r="Q846" s="145"/>
      <c r="R846" s="145"/>
      <c r="S846" s="145"/>
      <c r="T846" s="483"/>
      <c r="U846" s="530"/>
    </row>
    <row r="847" spans="1:21" ht="9.9" hidden="1" customHeight="1">
      <c r="A847" s="3"/>
      <c r="B847" s="406"/>
      <c r="C847" s="696">
        <v>0.4375</v>
      </c>
      <c r="D847" s="408"/>
      <c r="E847" s="698" t="s">
        <v>39</v>
      </c>
      <c r="F847" s="698"/>
      <c r="G847" s="698"/>
      <c r="H847" s="698"/>
      <c r="I847" s="698"/>
      <c r="J847" s="698"/>
      <c r="K847" s="833"/>
      <c r="L847" s="700" t="s">
        <v>2</v>
      </c>
      <c r="M847" s="699"/>
      <c r="N847" s="698" t="s">
        <v>516</v>
      </c>
      <c r="O847" s="698"/>
      <c r="P847" s="698"/>
      <c r="Q847" s="698"/>
      <c r="R847" s="698"/>
      <c r="S847" s="698"/>
      <c r="T847" s="408"/>
      <c r="U847" s="410"/>
    </row>
    <row r="848" spans="1:21" ht="9.9" hidden="1" customHeight="1">
      <c r="A848" s="3"/>
      <c r="B848" s="406"/>
      <c r="C848" s="697"/>
      <c r="D848" s="408"/>
      <c r="E848" s="698"/>
      <c r="F848" s="698"/>
      <c r="G848" s="698"/>
      <c r="H848" s="698"/>
      <c r="I848" s="698"/>
      <c r="J848" s="698"/>
      <c r="K848" s="833"/>
      <c r="L848" s="700"/>
      <c r="M848" s="699"/>
      <c r="N848" s="698"/>
      <c r="O848" s="698"/>
      <c r="P848" s="698"/>
      <c r="Q848" s="698"/>
      <c r="R848" s="698"/>
      <c r="S848" s="698"/>
      <c r="T848" s="408"/>
      <c r="U848" s="410"/>
    </row>
    <row r="849" spans="1:42" ht="9.9" hidden="1" customHeight="1">
      <c r="A849" s="3"/>
      <c r="B849" s="406"/>
      <c r="C849" s="696">
        <v>0.5</v>
      </c>
      <c r="D849" s="408"/>
      <c r="E849" s="698"/>
      <c r="F849" s="698"/>
      <c r="G849" s="698"/>
      <c r="H849" s="698"/>
      <c r="I849" s="698"/>
      <c r="J849" s="698"/>
      <c r="K849" s="833"/>
      <c r="L849" s="700" t="s">
        <v>2</v>
      </c>
      <c r="M849" s="699"/>
      <c r="N849" s="698"/>
      <c r="O849" s="698"/>
      <c r="P849" s="698"/>
      <c r="Q849" s="698"/>
      <c r="R849" s="698"/>
      <c r="S849" s="698"/>
      <c r="T849" s="408"/>
      <c r="U849" s="410"/>
      <c r="Z849" s="863"/>
      <c r="AA849" s="863"/>
      <c r="AB849" s="863"/>
      <c r="AC849" s="863"/>
      <c r="AD849" s="863"/>
      <c r="AE849" s="863"/>
      <c r="AF849" s="146"/>
      <c r="AG849" s="147"/>
      <c r="AH849" s="148"/>
      <c r="AI849" s="863"/>
      <c r="AJ849" s="863"/>
      <c r="AK849" s="863"/>
      <c r="AL849" s="863"/>
      <c r="AM849" s="863"/>
      <c r="AN849" s="863"/>
      <c r="AO849" s="864"/>
      <c r="AP849" s="865"/>
    </row>
    <row r="850" spans="1:42" ht="9.9" hidden="1" customHeight="1">
      <c r="A850" s="3"/>
      <c r="B850" s="406"/>
      <c r="C850" s="697"/>
      <c r="D850" s="408"/>
      <c r="E850" s="698"/>
      <c r="F850" s="698"/>
      <c r="G850" s="698"/>
      <c r="H850" s="698"/>
      <c r="I850" s="698"/>
      <c r="J850" s="698"/>
      <c r="K850" s="833"/>
      <c r="L850" s="700"/>
      <c r="M850" s="699"/>
      <c r="N850" s="698"/>
      <c r="O850" s="698"/>
      <c r="P850" s="698"/>
      <c r="Q850" s="698"/>
      <c r="R850" s="698"/>
      <c r="S850" s="698"/>
      <c r="T850" s="423"/>
      <c r="U850" s="424"/>
    </row>
    <row r="851" spans="1:42" ht="9.9" hidden="1" customHeight="1">
      <c r="A851" s="3"/>
      <c r="B851" s="406"/>
      <c r="C851" s="411"/>
      <c r="D851" s="408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423"/>
      <c r="U851" s="424"/>
    </row>
    <row r="852" spans="1:42" ht="9.9" hidden="1" customHeight="1">
      <c r="A852" s="3"/>
      <c r="B852" s="406"/>
      <c r="C852" s="411"/>
      <c r="D852" s="408"/>
      <c r="E852" s="698" t="s">
        <v>44</v>
      </c>
      <c r="F852" s="698"/>
      <c r="G852" s="698"/>
      <c r="H852" s="698"/>
      <c r="I852" s="698"/>
      <c r="J852" s="698"/>
      <c r="K852" s="698"/>
      <c r="L852" s="698"/>
      <c r="M852" s="698"/>
      <c r="N852" s="698"/>
      <c r="O852" s="145"/>
      <c r="P852" s="145"/>
      <c r="Q852" s="145"/>
      <c r="R852" s="145"/>
      <c r="S852" s="145"/>
      <c r="T852" s="423"/>
      <c r="U852" s="424"/>
    </row>
    <row r="853" spans="1:42" ht="9.9" hidden="1" customHeight="1">
      <c r="A853" s="3"/>
      <c r="B853" s="406"/>
      <c r="C853" s="411"/>
      <c r="D853" s="408"/>
      <c r="E853" s="698"/>
      <c r="F853" s="698"/>
      <c r="G853" s="698"/>
      <c r="H853" s="698"/>
      <c r="I853" s="698"/>
      <c r="J853" s="698"/>
      <c r="K853" s="698"/>
      <c r="L853" s="698"/>
      <c r="M853" s="698"/>
      <c r="N853" s="698"/>
      <c r="O853" s="145"/>
      <c r="P853" s="145"/>
      <c r="Q853" s="145"/>
      <c r="R853" s="145"/>
      <c r="S853" s="145"/>
      <c r="T853" s="423"/>
      <c r="U853" s="424"/>
    </row>
    <row r="854" spans="1:42" ht="9.9" hidden="1" customHeight="1">
      <c r="A854" s="3"/>
      <c r="B854" s="406"/>
      <c r="C854" s="411"/>
      <c r="D854" s="408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423"/>
      <c r="U854" s="424"/>
    </row>
    <row r="855" spans="1:42" ht="9.9" hidden="1" customHeight="1">
      <c r="A855" s="3"/>
      <c r="B855" s="406"/>
      <c r="C855" s="696">
        <v>0.5625</v>
      </c>
      <c r="D855" s="408"/>
      <c r="E855" s="698" t="s">
        <v>53</v>
      </c>
      <c r="F855" s="698"/>
      <c r="G855" s="698"/>
      <c r="H855" s="698"/>
      <c r="I855" s="698"/>
      <c r="J855" s="698"/>
      <c r="K855" s="833"/>
      <c r="L855" s="700" t="s">
        <v>2</v>
      </c>
      <c r="M855" s="699"/>
      <c r="N855" s="698" t="s">
        <v>528</v>
      </c>
      <c r="O855" s="698"/>
      <c r="P855" s="698"/>
      <c r="Q855" s="698"/>
      <c r="R855" s="698"/>
      <c r="S855" s="698"/>
      <c r="T855" s="127"/>
      <c r="U855" s="347"/>
    </row>
    <row r="856" spans="1:42" ht="9.9" hidden="1" customHeight="1">
      <c r="A856" s="3"/>
      <c r="B856" s="406"/>
      <c r="C856" s="697"/>
      <c r="D856" s="408"/>
      <c r="E856" s="698"/>
      <c r="F856" s="698"/>
      <c r="G856" s="698"/>
      <c r="H856" s="698"/>
      <c r="I856" s="698"/>
      <c r="J856" s="698"/>
      <c r="K856" s="833"/>
      <c r="L856" s="700"/>
      <c r="M856" s="699"/>
      <c r="N856" s="698"/>
      <c r="O856" s="698"/>
      <c r="P856" s="698"/>
      <c r="Q856" s="698"/>
      <c r="R856" s="698"/>
      <c r="S856" s="698"/>
      <c r="T856" s="127"/>
      <c r="U856" s="347"/>
    </row>
    <row r="857" spans="1:42" ht="9.9" hidden="1" customHeight="1">
      <c r="A857" s="3"/>
      <c r="B857" s="406"/>
      <c r="C857" s="411"/>
      <c r="D857" s="408"/>
      <c r="E857" s="145"/>
      <c r="F857" s="145"/>
      <c r="G857" s="145"/>
      <c r="H857" s="145"/>
      <c r="I857" s="145"/>
      <c r="J857" s="145"/>
      <c r="K857" s="428"/>
      <c r="L857" s="422"/>
      <c r="M857" s="421"/>
      <c r="N857" s="145"/>
      <c r="O857" s="145"/>
      <c r="P857" s="145"/>
      <c r="Q857" s="145"/>
      <c r="R857" s="145"/>
      <c r="S857" s="145"/>
      <c r="T857" s="127"/>
      <c r="U857" s="347"/>
    </row>
    <row r="858" spans="1:42" ht="9.9" hidden="1" customHeight="1">
      <c r="A858" s="3"/>
      <c r="B858" s="406"/>
      <c r="C858" s="411"/>
      <c r="D858" s="408"/>
      <c r="E858" s="698" t="s">
        <v>573</v>
      </c>
      <c r="F858" s="698"/>
      <c r="G858" s="698"/>
      <c r="H858" s="698"/>
      <c r="I858" s="698"/>
      <c r="J858" s="698"/>
      <c r="K858" s="698"/>
      <c r="L858" s="698"/>
      <c r="M858" s="698"/>
      <c r="N858" s="698"/>
      <c r="O858" s="145"/>
      <c r="P858" s="145"/>
      <c r="Q858" s="145"/>
      <c r="R858" s="145"/>
      <c r="S858" s="145"/>
      <c r="T858" s="127"/>
      <c r="U858" s="347"/>
    </row>
    <row r="859" spans="1:42" ht="9.9" hidden="1" customHeight="1">
      <c r="A859" s="3"/>
      <c r="B859" s="406"/>
      <c r="C859" s="411"/>
      <c r="D859" s="408"/>
      <c r="E859" s="698"/>
      <c r="F859" s="698"/>
      <c r="G859" s="698"/>
      <c r="H859" s="698"/>
      <c r="I859" s="698"/>
      <c r="J859" s="698"/>
      <c r="K859" s="698"/>
      <c r="L859" s="698"/>
      <c r="M859" s="698"/>
      <c r="N859" s="698"/>
      <c r="O859" s="145"/>
      <c r="P859" s="145"/>
      <c r="Q859" s="145"/>
      <c r="R859" s="145"/>
      <c r="S859" s="145"/>
      <c r="T859" s="127"/>
      <c r="U859" s="347"/>
    </row>
    <row r="860" spans="1:42" ht="9.9" hidden="1" customHeight="1">
      <c r="A860" s="3"/>
      <c r="B860" s="406"/>
      <c r="C860" s="411"/>
      <c r="D860" s="408"/>
      <c r="E860" s="145"/>
      <c r="F860" s="145"/>
      <c r="G860" s="145"/>
      <c r="H860" s="145"/>
      <c r="I860" s="145"/>
      <c r="J860" s="145"/>
      <c r="K860" s="428"/>
      <c r="L860" s="422"/>
      <c r="M860" s="421"/>
      <c r="N860" s="145"/>
      <c r="O860" s="145"/>
      <c r="P860" s="145"/>
      <c r="Q860" s="145"/>
      <c r="R860" s="145"/>
      <c r="S860" s="145"/>
      <c r="T860" s="127"/>
      <c r="U860" s="347"/>
    </row>
    <row r="861" spans="1:42" ht="9.9" hidden="1" customHeight="1">
      <c r="A861" s="3"/>
      <c r="B861" s="406"/>
      <c r="C861" s="696">
        <v>0.625</v>
      </c>
      <c r="D861" s="408"/>
      <c r="E861" s="698" t="s">
        <v>535</v>
      </c>
      <c r="F861" s="698"/>
      <c r="G861" s="698"/>
      <c r="H861" s="698"/>
      <c r="I861" s="698"/>
      <c r="J861" s="698"/>
      <c r="K861" s="833"/>
      <c r="L861" s="700" t="s">
        <v>2</v>
      </c>
      <c r="M861" s="699"/>
      <c r="N861" s="698" t="s">
        <v>167</v>
      </c>
      <c r="O861" s="698"/>
      <c r="P861" s="698"/>
      <c r="Q861" s="698"/>
      <c r="R861" s="698"/>
      <c r="S861" s="698"/>
      <c r="T861" s="127"/>
      <c r="U861" s="347"/>
    </row>
    <row r="862" spans="1:42" ht="9.9" hidden="1" customHeight="1">
      <c r="A862" s="3"/>
      <c r="B862" s="406"/>
      <c r="C862" s="696"/>
      <c r="D862" s="408"/>
      <c r="E862" s="698"/>
      <c r="F862" s="698"/>
      <c r="G862" s="698"/>
      <c r="H862" s="698"/>
      <c r="I862" s="698"/>
      <c r="J862" s="698"/>
      <c r="K862" s="833"/>
      <c r="L862" s="700"/>
      <c r="M862" s="699"/>
      <c r="N862" s="698"/>
      <c r="O862" s="698"/>
      <c r="P862" s="698"/>
      <c r="Q862" s="698"/>
      <c r="R862" s="698"/>
      <c r="S862" s="698"/>
      <c r="T862" s="127"/>
      <c r="U862" s="347"/>
    </row>
    <row r="863" spans="1:42" ht="10.199999999999999" hidden="1" customHeight="1" thickBot="1">
      <c r="A863" s="3"/>
      <c r="B863" s="406"/>
      <c r="C863" s="411"/>
      <c r="D863" s="408"/>
      <c r="E863" s="408"/>
      <c r="F863" s="408"/>
      <c r="G863" s="408"/>
      <c r="H863" s="408"/>
      <c r="I863" s="408"/>
      <c r="J863" s="408"/>
      <c r="K863" s="408"/>
      <c r="L863" s="408"/>
      <c r="M863" s="408"/>
      <c r="N863" s="408"/>
      <c r="O863" s="408"/>
      <c r="P863" s="408"/>
      <c r="Q863" s="408"/>
      <c r="R863" s="408"/>
      <c r="S863" s="408"/>
      <c r="T863" s="408"/>
      <c r="U863" s="410"/>
    </row>
    <row r="864" spans="1:42" ht="9.9" hidden="1" customHeight="1" thickTop="1">
      <c r="A864" s="3"/>
      <c r="B864" s="412"/>
      <c r="C864" s="411"/>
      <c r="D864" s="408"/>
      <c r="E864" s="408"/>
      <c r="F864" s="716" t="s">
        <v>37</v>
      </c>
      <c r="G864" s="717"/>
      <c r="H864" s="717"/>
      <c r="I864" s="717"/>
      <c r="J864" s="717"/>
      <c r="K864" s="720"/>
      <c r="L864" s="413"/>
      <c r="M864" s="716" t="s">
        <v>37</v>
      </c>
      <c r="N864" s="717"/>
      <c r="O864" s="717"/>
      <c r="P864" s="717"/>
      <c r="Q864" s="717"/>
      <c r="R864" s="720"/>
      <c r="S864" s="408"/>
      <c r="T864" s="408"/>
      <c r="U864" s="410"/>
    </row>
    <row r="865" spans="1:21" ht="9.9" hidden="1" customHeight="1" thickBot="1">
      <c r="A865" s="3"/>
      <c r="B865" s="412"/>
      <c r="C865" s="411"/>
      <c r="D865" s="408"/>
      <c r="E865" s="408"/>
      <c r="F865" s="718"/>
      <c r="G865" s="719"/>
      <c r="H865" s="719"/>
      <c r="I865" s="719"/>
      <c r="J865" s="719"/>
      <c r="K865" s="721"/>
      <c r="L865" s="413"/>
      <c r="M865" s="718"/>
      <c r="N865" s="719"/>
      <c r="O865" s="719"/>
      <c r="P865" s="719"/>
      <c r="Q865" s="719"/>
      <c r="R865" s="721"/>
      <c r="S865" s="408"/>
      <c r="T865" s="408"/>
      <c r="U865" s="410"/>
    </row>
    <row r="866" spans="1:21" ht="9.9" hidden="1" customHeight="1" thickTop="1">
      <c r="A866" s="3"/>
      <c r="B866" s="412"/>
      <c r="C866" s="411"/>
      <c r="D866" s="408"/>
      <c r="E866" s="408"/>
      <c r="F866" s="722" t="s">
        <v>11</v>
      </c>
      <c r="G866" s="704"/>
      <c r="H866" s="704"/>
      <c r="I866" s="704"/>
      <c r="J866" s="723"/>
      <c r="K866" s="725"/>
      <c r="L866" s="413"/>
      <c r="M866" s="722" t="s">
        <v>12</v>
      </c>
      <c r="N866" s="704"/>
      <c r="O866" s="704"/>
      <c r="P866" s="704"/>
      <c r="Q866" s="723"/>
      <c r="R866" s="725"/>
      <c r="S866" s="408"/>
      <c r="T866" s="408"/>
      <c r="U866" s="410"/>
    </row>
    <row r="867" spans="1:21" ht="9.9" hidden="1" customHeight="1">
      <c r="A867" s="3"/>
      <c r="B867" s="412"/>
      <c r="C867" s="411"/>
      <c r="D867" s="408"/>
      <c r="E867" s="408"/>
      <c r="F867" s="722"/>
      <c r="G867" s="704"/>
      <c r="H867" s="704"/>
      <c r="I867" s="704"/>
      <c r="J867" s="724"/>
      <c r="K867" s="726"/>
      <c r="L867" s="413"/>
      <c r="M867" s="722"/>
      <c r="N867" s="704"/>
      <c r="O867" s="704"/>
      <c r="P867" s="704"/>
      <c r="Q867" s="724"/>
      <c r="R867" s="726"/>
      <c r="S867" s="408"/>
      <c r="T867" s="408"/>
      <c r="U867" s="410"/>
    </row>
    <row r="868" spans="1:21" ht="9.9" hidden="1" customHeight="1">
      <c r="A868" s="3"/>
      <c r="B868" s="412"/>
      <c r="C868" s="411"/>
      <c r="D868" s="408"/>
      <c r="E868" s="408"/>
      <c r="F868" s="712" t="s">
        <v>15</v>
      </c>
      <c r="G868" s="713"/>
      <c r="H868" s="713"/>
      <c r="I868" s="713"/>
      <c r="J868" s="714"/>
      <c r="K868" s="715"/>
      <c r="L868" s="413"/>
      <c r="M868" s="712" t="s">
        <v>16</v>
      </c>
      <c r="N868" s="713"/>
      <c r="O868" s="713"/>
      <c r="P868" s="713"/>
      <c r="Q868" s="714"/>
      <c r="R868" s="715"/>
      <c r="S868" s="408"/>
      <c r="T868" s="408"/>
      <c r="U868" s="410"/>
    </row>
    <row r="869" spans="1:21" ht="9.9" hidden="1" customHeight="1">
      <c r="A869" s="3"/>
      <c r="B869" s="412"/>
      <c r="C869" s="411"/>
      <c r="D869" s="408"/>
      <c r="E869" s="408"/>
      <c r="F869" s="712"/>
      <c r="G869" s="713"/>
      <c r="H869" s="713"/>
      <c r="I869" s="713"/>
      <c r="J869" s="714"/>
      <c r="K869" s="715"/>
      <c r="L869" s="413"/>
      <c r="M869" s="712"/>
      <c r="N869" s="713"/>
      <c r="O869" s="713"/>
      <c r="P869" s="713"/>
      <c r="Q869" s="714"/>
      <c r="R869" s="715"/>
      <c r="S869" s="408"/>
      <c r="T869" s="408"/>
      <c r="U869" s="410"/>
    </row>
    <row r="870" spans="1:21" ht="9.9" hidden="1" customHeight="1">
      <c r="A870" s="3"/>
      <c r="B870" s="412"/>
      <c r="C870" s="411"/>
      <c r="D870" s="408"/>
      <c r="E870" s="408"/>
      <c r="F870" s="712" t="s">
        <v>19</v>
      </c>
      <c r="G870" s="713"/>
      <c r="H870" s="713"/>
      <c r="I870" s="713"/>
      <c r="J870" s="714"/>
      <c r="K870" s="715"/>
      <c r="L870" s="413"/>
      <c r="M870" s="712" t="s">
        <v>20</v>
      </c>
      <c r="N870" s="713"/>
      <c r="O870" s="713"/>
      <c r="P870" s="713"/>
      <c r="Q870" s="714"/>
      <c r="R870" s="715"/>
      <c r="S870" s="408"/>
      <c r="T870" s="408"/>
      <c r="U870" s="410"/>
    </row>
    <row r="871" spans="1:21" ht="9.9" hidden="1" customHeight="1">
      <c r="A871" s="3"/>
      <c r="B871" s="412"/>
      <c r="C871" s="411"/>
      <c r="D871" s="408"/>
      <c r="E871" s="408"/>
      <c r="F871" s="712"/>
      <c r="G871" s="713"/>
      <c r="H871" s="713"/>
      <c r="I871" s="713"/>
      <c r="J871" s="714"/>
      <c r="K871" s="715"/>
      <c r="L871" s="413"/>
      <c r="M871" s="712"/>
      <c r="N871" s="713"/>
      <c r="O871" s="713"/>
      <c r="P871" s="713"/>
      <c r="Q871" s="714"/>
      <c r="R871" s="715"/>
      <c r="S871" s="408"/>
      <c r="T871" s="408"/>
      <c r="U871" s="410"/>
    </row>
    <row r="872" spans="1:21" ht="9.9" hidden="1" customHeight="1">
      <c r="A872" s="3"/>
      <c r="B872" s="412"/>
      <c r="C872" s="411"/>
      <c r="D872" s="408"/>
      <c r="E872" s="408"/>
      <c r="F872" s="722"/>
      <c r="G872" s="704"/>
      <c r="H872" s="704"/>
      <c r="I872" s="704"/>
      <c r="J872" s="724"/>
      <c r="K872" s="726"/>
      <c r="L872" s="413"/>
      <c r="M872" s="722" t="s">
        <v>21</v>
      </c>
      <c r="N872" s="704"/>
      <c r="O872" s="704"/>
      <c r="P872" s="704"/>
      <c r="Q872" s="724"/>
      <c r="R872" s="726"/>
      <c r="S872" s="408"/>
      <c r="T872" s="408"/>
      <c r="U872" s="410"/>
    </row>
    <row r="873" spans="1:21" ht="9.9" hidden="1" customHeight="1" thickBot="1">
      <c r="A873" s="3"/>
      <c r="B873" s="412"/>
      <c r="C873" s="411"/>
      <c r="D873" s="408"/>
      <c r="E873" s="408"/>
      <c r="F873" s="728"/>
      <c r="G873" s="729"/>
      <c r="H873" s="729"/>
      <c r="I873" s="729"/>
      <c r="J873" s="730"/>
      <c r="K873" s="731"/>
      <c r="L873" s="413"/>
      <c r="M873" s="728"/>
      <c r="N873" s="729"/>
      <c r="O873" s="729"/>
      <c r="P873" s="729"/>
      <c r="Q873" s="730"/>
      <c r="R873" s="731"/>
      <c r="S873" s="408"/>
      <c r="T873" s="408"/>
      <c r="U873" s="410"/>
    </row>
    <row r="874" spans="1:21" ht="9.9" hidden="1" customHeight="1" thickTop="1" thickBot="1">
      <c r="A874" s="3"/>
      <c r="B874" s="412"/>
      <c r="C874" s="411"/>
      <c r="D874" s="408"/>
      <c r="E874" s="408"/>
      <c r="F874" s="408"/>
      <c r="G874" s="408"/>
      <c r="H874" s="408"/>
      <c r="I874" s="408"/>
      <c r="J874" s="408"/>
      <c r="K874" s="408"/>
      <c r="L874" s="408"/>
      <c r="M874" s="408"/>
      <c r="N874" s="408"/>
      <c r="O874" s="408"/>
      <c r="P874" s="408"/>
      <c r="Q874" s="408"/>
      <c r="R874" s="408"/>
      <c r="S874" s="408"/>
      <c r="T874" s="408"/>
      <c r="U874" s="410"/>
    </row>
    <row r="875" spans="1:21" ht="19.95" hidden="1" customHeight="1">
      <c r="A875" s="3"/>
      <c r="B875" s="401" t="s">
        <v>137</v>
      </c>
      <c r="C875" s="701" t="s">
        <v>26</v>
      </c>
      <c r="D875" s="702"/>
      <c r="E875" s="702"/>
      <c r="F875" s="702"/>
      <c r="G875" s="702"/>
      <c r="H875" s="702"/>
      <c r="I875" s="702"/>
      <c r="J875" s="702"/>
      <c r="K875" s="702"/>
      <c r="L875" s="702"/>
      <c r="M875" s="702"/>
      <c r="N875" s="702"/>
      <c r="O875" s="702"/>
      <c r="P875" s="702"/>
      <c r="Q875" s="702"/>
      <c r="R875" s="702"/>
      <c r="S875" s="402"/>
      <c r="T875" s="402"/>
      <c r="U875" s="403"/>
    </row>
    <row r="876" spans="1:21" ht="9.9" hidden="1" customHeight="1">
      <c r="A876" s="3"/>
      <c r="B876" s="754" t="s">
        <v>359</v>
      </c>
      <c r="C876" s="407"/>
      <c r="D876" s="408"/>
      <c r="E876" s="408"/>
      <c r="F876" s="408"/>
      <c r="G876" s="408"/>
      <c r="H876" s="408"/>
      <c r="I876" s="408"/>
      <c r="J876" s="408"/>
      <c r="K876" s="408"/>
      <c r="L876" s="408"/>
      <c r="M876" s="408"/>
      <c r="N876" s="408"/>
      <c r="O876" s="408"/>
      <c r="P876" s="408"/>
      <c r="Q876" s="408"/>
      <c r="R876" s="408"/>
      <c r="S876" s="408"/>
      <c r="T876" s="408"/>
      <c r="U876" s="410"/>
    </row>
    <row r="877" spans="1:21" ht="9.9" hidden="1" customHeight="1">
      <c r="A877" s="3"/>
      <c r="B877" s="754"/>
      <c r="C877" s="407"/>
      <c r="D877" s="408"/>
      <c r="E877" s="698" t="s">
        <v>135</v>
      </c>
      <c r="F877" s="698"/>
      <c r="G877" s="698"/>
      <c r="H877" s="698"/>
      <c r="I877" s="698"/>
      <c r="J877" s="698"/>
      <c r="K877" s="698"/>
      <c r="L877" s="698"/>
      <c r="M877" s="698"/>
      <c r="N877" s="698"/>
      <c r="O877" s="126"/>
      <c r="P877" s="408"/>
      <c r="Q877" s="408"/>
      <c r="R877" s="704" t="s">
        <v>28</v>
      </c>
      <c r="S877" s="704"/>
      <c r="T877" s="704"/>
      <c r="U877" s="705"/>
    </row>
    <row r="878" spans="1:21" ht="9.9" hidden="1" customHeight="1">
      <c r="A878" s="3"/>
      <c r="B878" s="414"/>
      <c r="C878" s="407"/>
      <c r="D878" s="408"/>
      <c r="E878" s="698"/>
      <c r="F878" s="698"/>
      <c r="G878" s="698"/>
      <c r="H878" s="698"/>
      <c r="I878" s="698"/>
      <c r="J878" s="698"/>
      <c r="K878" s="698"/>
      <c r="L878" s="698"/>
      <c r="M878" s="698"/>
      <c r="N878" s="698"/>
      <c r="O878" s="126"/>
      <c r="P878" s="408"/>
      <c r="Q878" s="408"/>
      <c r="R878" s="704"/>
      <c r="S878" s="704"/>
      <c r="T878" s="704"/>
      <c r="U878" s="705"/>
    </row>
    <row r="879" spans="1:21" ht="9.9" hidden="1" customHeight="1">
      <c r="A879" s="3"/>
      <c r="B879" s="414"/>
      <c r="C879" s="407"/>
      <c r="D879" s="408"/>
      <c r="E879" s="145"/>
      <c r="F879" s="145"/>
      <c r="G879" s="145"/>
      <c r="H879" s="145"/>
      <c r="I879" s="145"/>
      <c r="J879" s="145"/>
      <c r="K879" s="145"/>
      <c r="L879" s="145"/>
      <c r="M879" s="145"/>
      <c r="N879" s="145"/>
      <c r="O879" s="126"/>
      <c r="P879" s="408"/>
      <c r="Q879" s="408"/>
      <c r="R879" s="706">
        <v>0.33333333333333331</v>
      </c>
      <c r="S879" s="706"/>
      <c r="T879" s="706"/>
      <c r="U879" s="707"/>
    </row>
    <row r="880" spans="1:21" ht="9.9" hidden="1" customHeight="1">
      <c r="A880" s="3"/>
      <c r="B880" s="414"/>
      <c r="C880" s="407"/>
      <c r="D880" s="408"/>
      <c r="E880" s="408"/>
      <c r="F880" s="408"/>
      <c r="G880" s="408"/>
      <c r="H880" s="408"/>
      <c r="I880" s="408"/>
      <c r="J880" s="408"/>
      <c r="K880" s="408"/>
      <c r="L880" s="408"/>
      <c r="M880" s="408"/>
      <c r="N880" s="408"/>
      <c r="O880" s="408"/>
      <c r="P880" s="408"/>
      <c r="Q880" s="408"/>
      <c r="R880" s="706"/>
      <c r="S880" s="706"/>
      <c r="T880" s="706"/>
      <c r="U880" s="707"/>
    </row>
    <row r="881" spans="1:21" ht="9.9" hidden="1" customHeight="1">
      <c r="A881" s="3"/>
      <c r="B881" s="406"/>
      <c r="C881" s="708" t="s">
        <v>29</v>
      </c>
      <c r="D881" s="408"/>
      <c r="E881" s="698" t="s">
        <v>32</v>
      </c>
      <c r="F881" s="698"/>
      <c r="G881" s="698"/>
      <c r="H881" s="698"/>
      <c r="I881" s="698"/>
      <c r="J881" s="698"/>
      <c r="K881" s="833"/>
      <c r="L881" s="700" t="s">
        <v>2</v>
      </c>
      <c r="M881" s="699"/>
      <c r="N881" s="698"/>
      <c r="O881" s="698"/>
      <c r="P881" s="698"/>
      <c r="Q881" s="698"/>
      <c r="R881" s="698"/>
      <c r="S881" s="698"/>
      <c r="T881" s="127"/>
      <c r="U881" s="347"/>
    </row>
    <row r="882" spans="1:21" ht="9.9" hidden="1" customHeight="1">
      <c r="A882" s="3"/>
      <c r="B882" s="406"/>
      <c r="C882" s="708"/>
      <c r="D882" s="408"/>
      <c r="E882" s="698"/>
      <c r="F882" s="698"/>
      <c r="G882" s="698"/>
      <c r="H882" s="698"/>
      <c r="I882" s="698"/>
      <c r="J882" s="698"/>
      <c r="K882" s="833"/>
      <c r="L882" s="700"/>
      <c r="M882" s="699"/>
      <c r="N882" s="698"/>
      <c r="O882" s="698"/>
      <c r="P882" s="698"/>
      <c r="Q882" s="698"/>
      <c r="R882" s="698"/>
      <c r="S882" s="698"/>
      <c r="T882" s="408"/>
      <c r="U882" s="410"/>
    </row>
    <row r="883" spans="1:21" ht="9.9" hidden="1" customHeight="1">
      <c r="A883" s="3"/>
      <c r="B883" s="406"/>
      <c r="C883" s="696">
        <v>0.41666666666666669</v>
      </c>
      <c r="D883" s="408"/>
      <c r="E883" s="698" t="s">
        <v>39</v>
      </c>
      <c r="F883" s="698"/>
      <c r="G883" s="698"/>
      <c r="H883" s="698"/>
      <c r="I883" s="698"/>
      <c r="J883" s="698"/>
      <c r="K883" s="833"/>
      <c r="L883" s="700" t="s">
        <v>2</v>
      </c>
      <c r="M883" s="699"/>
      <c r="N883" s="698" t="s">
        <v>38</v>
      </c>
      <c r="O883" s="698"/>
      <c r="P883" s="698"/>
      <c r="Q883" s="698"/>
      <c r="R883" s="698"/>
      <c r="S883" s="698"/>
      <c r="T883" s="408"/>
      <c r="U883" s="410"/>
    </row>
    <row r="884" spans="1:21" ht="9.9" hidden="1" customHeight="1">
      <c r="A884" s="3"/>
      <c r="B884" s="406"/>
      <c r="C884" s="696"/>
      <c r="D884" s="408"/>
      <c r="E884" s="698"/>
      <c r="F884" s="698"/>
      <c r="G884" s="698"/>
      <c r="H884" s="698"/>
      <c r="I884" s="698"/>
      <c r="J884" s="698"/>
      <c r="K884" s="833"/>
      <c r="L884" s="700"/>
      <c r="M884" s="699"/>
      <c r="N884" s="698"/>
      <c r="O884" s="698"/>
      <c r="P884" s="698"/>
      <c r="Q884" s="698"/>
      <c r="R884" s="698"/>
      <c r="S884" s="698"/>
      <c r="T884" s="408"/>
      <c r="U884" s="410"/>
    </row>
    <row r="885" spans="1:21" ht="9.9" hidden="1" customHeight="1">
      <c r="A885" s="3"/>
      <c r="B885" s="406"/>
      <c r="C885" s="696">
        <v>0.47916666666666669</v>
      </c>
      <c r="D885" s="408"/>
      <c r="E885" s="698" t="s">
        <v>35</v>
      </c>
      <c r="F885" s="698"/>
      <c r="G885" s="698"/>
      <c r="H885" s="698"/>
      <c r="I885" s="698"/>
      <c r="J885" s="698"/>
      <c r="K885" s="833"/>
      <c r="L885" s="700" t="s">
        <v>2</v>
      </c>
      <c r="M885" s="699"/>
      <c r="N885" s="698" t="s">
        <v>33</v>
      </c>
      <c r="O885" s="698"/>
      <c r="P885" s="698"/>
      <c r="Q885" s="698"/>
      <c r="R885" s="698"/>
      <c r="S885" s="698"/>
      <c r="T885" s="408"/>
      <c r="U885" s="410"/>
    </row>
    <row r="886" spans="1:21" ht="9.9" hidden="1" customHeight="1">
      <c r="A886" s="3"/>
      <c r="B886" s="406"/>
      <c r="C886" s="696"/>
      <c r="D886" s="408"/>
      <c r="E886" s="698"/>
      <c r="F886" s="698"/>
      <c r="G886" s="698"/>
      <c r="H886" s="698"/>
      <c r="I886" s="698"/>
      <c r="J886" s="698"/>
      <c r="K886" s="833"/>
      <c r="L886" s="700"/>
      <c r="M886" s="699"/>
      <c r="N886" s="698"/>
      <c r="O886" s="698"/>
      <c r="P886" s="698"/>
      <c r="Q886" s="698"/>
      <c r="R886" s="698"/>
      <c r="S886" s="698"/>
      <c r="T886" s="408"/>
      <c r="U886" s="410"/>
    </row>
    <row r="887" spans="1:21" ht="9.9" hidden="1" customHeight="1">
      <c r="A887" s="3"/>
      <c r="B887" s="406"/>
      <c r="C887" s="409"/>
      <c r="D887" s="408"/>
      <c r="E887" s="145"/>
      <c r="F887" s="145"/>
      <c r="G887" s="145"/>
      <c r="H887" s="145"/>
      <c r="I887" s="145"/>
      <c r="J887" s="145"/>
      <c r="K887" s="428"/>
      <c r="L887" s="422"/>
      <c r="M887" s="421"/>
      <c r="N887" s="145"/>
      <c r="O887" s="145"/>
      <c r="P887" s="145"/>
      <c r="Q887" s="145"/>
      <c r="R887" s="145"/>
      <c r="S887" s="145"/>
      <c r="T887" s="408"/>
      <c r="U887" s="410"/>
    </row>
    <row r="888" spans="1:21" ht="9.9" hidden="1" customHeight="1">
      <c r="A888" s="3"/>
      <c r="B888" s="406"/>
      <c r="C888" s="409"/>
      <c r="D888" s="408"/>
      <c r="E888" s="698" t="s">
        <v>129</v>
      </c>
      <c r="F888" s="698"/>
      <c r="G888" s="698"/>
      <c r="H888" s="698"/>
      <c r="I888" s="698"/>
      <c r="J888" s="698"/>
      <c r="K888" s="698"/>
      <c r="L888" s="698"/>
      <c r="M888" s="698"/>
      <c r="N888" s="698"/>
      <c r="O888" s="699" t="s">
        <v>354</v>
      </c>
      <c r="P888" s="699"/>
      <c r="Q888" s="699"/>
      <c r="R888" s="126"/>
      <c r="S888" s="145"/>
      <c r="T888" s="408"/>
      <c r="U888" s="410"/>
    </row>
    <row r="889" spans="1:21" ht="9.9" hidden="1" customHeight="1">
      <c r="A889" s="3"/>
      <c r="B889" s="406"/>
      <c r="C889" s="409"/>
      <c r="D889" s="408"/>
      <c r="E889" s="698"/>
      <c r="F889" s="698"/>
      <c r="G889" s="698"/>
      <c r="H889" s="698"/>
      <c r="I889" s="698"/>
      <c r="J889" s="698"/>
      <c r="K889" s="698"/>
      <c r="L889" s="698"/>
      <c r="M889" s="698"/>
      <c r="N889" s="698"/>
      <c r="O889" s="699"/>
      <c r="P889" s="699"/>
      <c r="Q889" s="699"/>
      <c r="R889" s="126"/>
      <c r="S889" s="145"/>
      <c r="T889" s="408"/>
      <c r="U889" s="410"/>
    </row>
    <row r="890" spans="1:21" ht="9.9" hidden="1" customHeight="1">
      <c r="A890" s="3"/>
      <c r="B890" s="406"/>
      <c r="C890" s="409"/>
      <c r="D890" s="408"/>
      <c r="E890" s="145"/>
      <c r="F890" s="145"/>
      <c r="G890" s="145"/>
      <c r="H890" s="145"/>
      <c r="I890" s="145"/>
      <c r="J890" s="145"/>
      <c r="K890" s="428"/>
      <c r="L890" s="422"/>
      <c r="M890" s="421"/>
      <c r="N890" s="145"/>
      <c r="O890" s="145"/>
      <c r="P890" s="145"/>
      <c r="Q890" s="145"/>
      <c r="R890" s="145"/>
      <c r="S890" s="145"/>
      <c r="T890" s="408"/>
      <c r="U890" s="410"/>
    </row>
    <row r="891" spans="1:21" ht="9.9" hidden="1" customHeight="1">
      <c r="A891" s="3"/>
      <c r="B891" s="406"/>
      <c r="C891" s="696">
        <v>0.54166666666666663</v>
      </c>
      <c r="D891" s="408"/>
      <c r="E891" s="698" t="s">
        <v>36</v>
      </c>
      <c r="F891" s="698"/>
      <c r="G891" s="698"/>
      <c r="H891" s="698"/>
      <c r="I891" s="698"/>
      <c r="J891" s="698"/>
      <c r="K891" s="699"/>
      <c r="L891" s="700" t="s">
        <v>2</v>
      </c>
      <c r="M891" s="699"/>
      <c r="N891" s="698" t="s">
        <v>34</v>
      </c>
      <c r="O891" s="698"/>
      <c r="P891" s="698"/>
      <c r="Q891" s="698"/>
      <c r="R891" s="698"/>
      <c r="S891" s="698"/>
      <c r="T891" s="834"/>
      <c r="U891" s="835"/>
    </row>
    <row r="892" spans="1:21" ht="9.9" hidden="1" customHeight="1">
      <c r="A892" s="3"/>
      <c r="B892" s="406"/>
      <c r="C892" s="696"/>
      <c r="D892" s="408"/>
      <c r="E892" s="698"/>
      <c r="F892" s="698"/>
      <c r="G892" s="698"/>
      <c r="H892" s="698"/>
      <c r="I892" s="698"/>
      <c r="J892" s="698"/>
      <c r="K892" s="699"/>
      <c r="L892" s="700"/>
      <c r="M892" s="699"/>
      <c r="N892" s="698"/>
      <c r="O892" s="698"/>
      <c r="P892" s="698"/>
      <c r="Q892" s="698"/>
      <c r="R892" s="698"/>
      <c r="S892" s="698"/>
      <c r="T892" s="834"/>
      <c r="U892" s="835"/>
    </row>
    <row r="893" spans="1:21" ht="10.199999999999999" hidden="1" customHeight="1" thickBot="1">
      <c r="A893" s="3"/>
      <c r="B893" s="406"/>
      <c r="C893" s="411"/>
      <c r="D893" s="408"/>
      <c r="E893" s="408"/>
      <c r="F893" s="408"/>
      <c r="G893" s="408"/>
      <c r="H893" s="408"/>
      <c r="I893" s="408"/>
      <c r="J893" s="408"/>
      <c r="K893" s="408"/>
      <c r="L893" s="408"/>
      <c r="M893" s="408"/>
      <c r="N893" s="408"/>
      <c r="O893" s="408"/>
      <c r="P893" s="408"/>
      <c r="Q893" s="408"/>
      <c r="R893" s="408"/>
      <c r="S893" s="408"/>
      <c r="T893" s="408"/>
      <c r="U893" s="410"/>
    </row>
    <row r="894" spans="1:21" ht="10.199999999999999" hidden="1" customHeight="1" thickTop="1">
      <c r="A894" s="3"/>
      <c r="B894" s="412"/>
      <c r="C894" s="411"/>
      <c r="D894" s="408"/>
      <c r="E894" s="408"/>
      <c r="F894" s="716" t="s">
        <v>37</v>
      </c>
      <c r="G894" s="717"/>
      <c r="H894" s="717"/>
      <c r="I894" s="717"/>
      <c r="J894" s="717"/>
      <c r="K894" s="720"/>
      <c r="L894" s="413"/>
      <c r="M894" s="716" t="s">
        <v>37</v>
      </c>
      <c r="N894" s="717"/>
      <c r="O894" s="717"/>
      <c r="P894" s="717"/>
      <c r="Q894" s="717"/>
      <c r="R894" s="720"/>
      <c r="S894" s="408"/>
      <c r="T894" s="408"/>
      <c r="U894" s="410"/>
    </row>
    <row r="895" spans="1:21" ht="10.199999999999999" hidden="1" customHeight="1" thickBot="1">
      <c r="A895" s="3"/>
      <c r="B895" s="412"/>
      <c r="C895" s="411"/>
      <c r="D895" s="408"/>
      <c r="E895" s="408"/>
      <c r="F895" s="718"/>
      <c r="G895" s="719"/>
      <c r="H895" s="719"/>
      <c r="I895" s="719"/>
      <c r="J895" s="719"/>
      <c r="K895" s="721"/>
      <c r="L895" s="413"/>
      <c r="M895" s="718"/>
      <c r="N895" s="719"/>
      <c r="O895" s="719"/>
      <c r="P895" s="719"/>
      <c r="Q895" s="719"/>
      <c r="R895" s="721"/>
      <c r="S895" s="408"/>
      <c r="T895" s="408"/>
      <c r="U895" s="410"/>
    </row>
    <row r="896" spans="1:21" ht="10.199999999999999" hidden="1" customHeight="1" thickTop="1">
      <c r="A896" s="3"/>
      <c r="B896" s="412"/>
      <c r="C896" s="411"/>
      <c r="D896" s="408"/>
      <c r="E896" s="408"/>
      <c r="F896" s="722" t="s">
        <v>11</v>
      </c>
      <c r="G896" s="704"/>
      <c r="H896" s="704"/>
      <c r="I896" s="704"/>
      <c r="J896" s="723"/>
      <c r="K896" s="725"/>
      <c r="L896" s="413"/>
      <c r="M896" s="722" t="s">
        <v>12</v>
      </c>
      <c r="N896" s="704"/>
      <c r="O896" s="704"/>
      <c r="P896" s="704"/>
      <c r="Q896" s="723"/>
      <c r="R896" s="725"/>
      <c r="S896" s="408"/>
      <c r="T896" s="408"/>
      <c r="U896" s="410"/>
    </row>
    <row r="897" spans="1:213" ht="10.199999999999999" hidden="1" customHeight="1">
      <c r="A897" s="3"/>
      <c r="B897" s="412"/>
      <c r="C897" s="411"/>
      <c r="D897" s="408"/>
      <c r="E897" s="408"/>
      <c r="F897" s="722"/>
      <c r="G897" s="704"/>
      <c r="H897" s="704"/>
      <c r="I897" s="704"/>
      <c r="J897" s="724"/>
      <c r="K897" s="726"/>
      <c r="L897" s="413"/>
      <c r="M897" s="722"/>
      <c r="N897" s="704"/>
      <c r="O897" s="704"/>
      <c r="P897" s="704"/>
      <c r="Q897" s="724"/>
      <c r="R897" s="726"/>
      <c r="S897" s="408"/>
      <c r="T897" s="408"/>
      <c r="U897" s="410"/>
    </row>
    <row r="898" spans="1:213" ht="10.199999999999999" hidden="1" customHeight="1">
      <c r="A898" s="3"/>
      <c r="B898" s="412"/>
      <c r="C898" s="411"/>
      <c r="D898" s="408"/>
      <c r="E898" s="408"/>
      <c r="F898" s="712" t="s">
        <v>15</v>
      </c>
      <c r="G898" s="713"/>
      <c r="H898" s="713"/>
      <c r="I898" s="713"/>
      <c r="J898" s="714"/>
      <c r="K898" s="715"/>
      <c r="L898" s="413"/>
      <c r="M898" s="712" t="s">
        <v>16</v>
      </c>
      <c r="N898" s="713"/>
      <c r="O898" s="713"/>
      <c r="P898" s="713"/>
      <c r="Q898" s="714"/>
      <c r="R898" s="715"/>
      <c r="S898" s="408"/>
      <c r="T898" s="408"/>
      <c r="U898" s="410"/>
    </row>
    <row r="899" spans="1:213" ht="10.199999999999999" hidden="1" customHeight="1">
      <c r="A899" s="3"/>
      <c r="B899" s="412"/>
      <c r="C899" s="411"/>
      <c r="D899" s="408"/>
      <c r="E899" s="408"/>
      <c r="F899" s="712"/>
      <c r="G899" s="713"/>
      <c r="H899" s="713"/>
      <c r="I899" s="713"/>
      <c r="J899" s="714"/>
      <c r="K899" s="715"/>
      <c r="L899" s="413"/>
      <c r="M899" s="712"/>
      <c r="N899" s="713"/>
      <c r="O899" s="713"/>
      <c r="P899" s="713"/>
      <c r="Q899" s="714"/>
      <c r="R899" s="715"/>
      <c r="S899" s="408"/>
      <c r="T899" s="408"/>
      <c r="U899" s="410"/>
    </row>
    <row r="900" spans="1:213" ht="10.199999999999999" hidden="1" customHeight="1">
      <c r="A900" s="3"/>
      <c r="B900" s="412"/>
      <c r="C900" s="411"/>
      <c r="D900" s="408"/>
      <c r="E900" s="408"/>
      <c r="F900" s="712" t="s">
        <v>19</v>
      </c>
      <c r="G900" s="713"/>
      <c r="H900" s="713"/>
      <c r="I900" s="713"/>
      <c r="J900" s="714"/>
      <c r="K900" s="715"/>
      <c r="L900" s="413"/>
      <c r="M900" s="712" t="s">
        <v>20</v>
      </c>
      <c r="N900" s="713"/>
      <c r="O900" s="713"/>
      <c r="P900" s="713"/>
      <c r="Q900" s="714"/>
      <c r="R900" s="715"/>
      <c r="S900" s="408"/>
      <c r="T900" s="408"/>
      <c r="U900" s="410"/>
    </row>
    <row r="901" spans="1:213" ht="10.199999999999999" hidden="1" customHeight="1">
      <c r="A901" s="3"/>
      <c r="B901" s="412"/>
      <c r="C901" s="411"/>
      <c r="D901" s="408"/>
      <c r="E901" s="408"/>
      <c r="F901" s="712"/>
      <c r="G901" s="713"/>
      <c r="H901" s="713"/>
      <c r="I901" s="713"/>
      <c r="J901" s="714"/>
      <c r="K901" s="715"/>
      <c r="L901" s="413"/>
      <c r="M901" s="712"/>
      <c r="N901" s="713"/>
      <c r="O901" s="713"/>
      <c r="P901" s="713"/>
      <c r="Q901" s="714"/>
      <c r="R901" s="715"/>
      <c r="S901" s="408"/>
      <c r="T901" s="408"/>
      <c r="U901" s="410"/>
    </row>
    <row r="902" spans="1:213" ht="10.199999999999999" hidden="1" customHeight="1">
      <c r="A902" s="3"/>
      <c r="B902" s="412"/>
      <c r="C902" s="411"/>
      <c r="D902" s="408"/>
      <c r="E902" s="408"/>
      <c r="F902" s="722"/>
      <c r="G902" s="704"/>
      <c r="H902" s="704"/>
      <c r="I902" s="704"/>
      <c r="J902" s="724"/>
      <c r="K902" s="726"/>
      <c r="L902" s="413"/>
      <c r="M902" s="722" t="s">
        <v>21</v>
      </c>
      <c r="N902" s="704"/>
      <c r="O902" s="704"/>
      <c r="P902" s="704"/>
      <c r="Q902" s="724"/>
      <c r="R902" s="726"/>
      <c r="S902" s="408"/>
      <c r="T902" s="408"/>
      <c r="U902" s="410"/>
    </row>
    <row r="903" spans="1:213" ht="10.199999999999999" hidden="1" customHeight="1" thickBot="1">
      <c r="A903" s="3"/>
      <c r="B903" s="412"/>
      <c r="C903" s="411"/>
      <c r="D903" s="408"/>
      <c r="E903" s="408"/>
      <c r="F903" s="728"/>
      <c r="G903" s="729"/>
      <c r="H903" s="729"/>
      <c r="I903" s="729"/>
      <c r="J903" s="730"/>
      <c r="K903" s="731"/>
      <c r="L903" s="413"/>
      <c r="M903" s="728"/>
      <c r="N903" s="729"/>
      <c r="O903" s="729"/>
      <c r="P903" s="729"/>
      <c r="Q903" s="730"/>
      <c r="R903" s="731"/>
      <c r="S903" s="408"/>
      <c r="T903" s="408"/>
      <c r="U903" s="410"/>
    </row>
    <row r="904" spans="1:213" ht="10.199999999999999" hidden="1" customHeight="1" thickTop="1" thickBot="1">
      <c r="A904" s="3"/>
      <c r="B904" s="412"/>
      <c r="C904" s="411"/>
      <c r="D904" s="408"/>
      <c r="E904" s="408"/>
      <c r="F904" s="408"/>
      <c r="G904" s="408"/>
      <c r="H904" s="408"/>
      <c r="I904" s="408"/>
      <c r="J904" s="417"/>
      <c r="K904" s="417"/>
      <c r="L904" s="417"/>
      <c r="M904" s="417"/>
      <c r="N904" s="417"/>
      <c r="O904" s="417"/>
      <c r="P904" s="417"/>
      <c r="Q904" s="417"/>
      <c r="R904" s="417"/>
      <c r="S904" s="417"/>
      <c r="T904" s="417"/>
      <c r="U904" s="420"/>
    </row>
    <row r="905" spans="1:213" ht="9.9" hidden="1" customHeight="1" thickBot="1">
      <c r="A905" s="3"/>
      <c r="B905" s="503"/>
      <c r="C905" s="812" t="s">
        <v>56</v>
      </c>
      <c r="D905" s="812"/>
      <c r="E905" s="812"/>
      <c r="F905" s="812"/>
      <c r="G905" s="812"/>
      <c r="H905" s="812"/>
      <c r="I905" s="812"/>
      <c r="J905" s="408"/>
      <c r="K905" s="408"/>
      <c r="L905" s="408"/>
      <c r="M905" s="408"/>
      <c r="N905" s="408"/>
      <c r="O905" s="408"/>
      <c r="P905" s="408"/>
      <c r="Q905" s="408"/>
      <c r="R905" s="408"/>
      <c r="S905" s="408"/>
      <c r="T905" s="408"/>
      <c r="U905" s="408"/>
    </row>
    <row r="906" spans="1:213" ht="9.9" hidden="1" customHeight="1" thickTop="1" thickBot="1">
      <c r="A906" s="3"/>
      <c r="B906" s="500"/>
      <c r="C906" s="149"/>
      <c r="D906" s="408"/>
      <c r="E906" s="408"/>
      <c r="F906" s="408"/>
      <c r="G906" s="408"/>
      <c r="H906" s="408"/>
      <c r="I906" s="408"/>
      <c r="J906" s="408"/>
      <c r="K906" s="408"/>
      <c r="L906" s="408"/>
      <c r="M906" s="408"/>
      <c r="N906" s="408"/>
      <c r="O906" s="408"/>
      <c r="P906" s="408"/>
      <c r="Q906" s="408"/>
      <c r="R906" s="408"/>
      <c r="S906" s="408"/>
      <c r="T906" s="408"/>
      <c r="U906" s="408"/>
    </row>
    <row r="907" spans="1:213" ht="18" hidden="1" customHeight="1" thickTop="1">
      <c r="A907" s="3"/>
      <c r="B907" s="836" t="s">
        <v>57</v>
      </c>
      <c r="C907" s="771"/>
      <c r="D907" s="813" t="s">
        <v>264</v>
      </c>
      <c r="E907" s="814"/>
      <c r="F907" s="814"/>
      <c r="G907" s="814"/>
      <c r="H907" s="815"/>
      <c r="I907" s="813" t="s">
        <v>199</v>
      </c>
      <c r="J907" s="814"/>
      <c r="K907" s="814"/>
      <c r="L907" s="814"/>
      <c r="M907" s="814"/>
      <c r="N907" s="814"/>
      <c r="O907" s="814"/>
      <c r="P907" s="814"/>
      <c r="Q907" s="815"/>
      <c r="R907" s="823" t="s">
        <v>265</v>
      </c>
      <c r="S907" s="824"/>
      <c r="T907" s="824"/>
      <c r="U907" s="824"/>
      <c r="V907" s="867"/>
      <c r="W907" s="192"/>
      <c r="X907" s="192"/>
      <c r="Y907" s="189"/>
      <c r="Z907" s="156"/>
      <c r="AA907" s="156"/>
      <c r="AB907" s="156"/>
      <c r="AC907" s="157"/>
      <c r="AD907" s="157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3"/>
      <c r="BJ907" s="133"/>
      <c r="BK907" s="133"/>
      <c r="BL907" s="133"/>
      <c r="BM907" s="132"/>
      <c r="BP907" s="4"/>
      <c r="BQ907" s="4"/>
      <c r="BR907" s="133"/>
      <c r="BS907" s="133"/>
      <c r="BT907" s="133"/>
      <c r="BU907" s="133"/>
      <c r="BV907" s="133"/>
      <c r="BW907" s="133"/>
      <c r="BX907" s="133"/>
      <c r="BY907" s="133"/>
      <c r="BZ907" s="133"/>
      <c r="CA907" s="133"/>
      <c r="CB907" s="133"/>
      <c r="CC907" s="133"/>
      <c r="CD907" s="133"/>
      <c r="CE907" s="133"/>
      <c r="CF907" s="133"/>
      <c r="CG907" s="133"/>
      <c r="CH907" s="133"/>
      <c r="CI907" s="133"/>
      <c r="CJ907" s="133"/>
      <c r="CK907" s="133"/>
      <c r="CL907" s="133"/>
      <c r="CM907" s="133"/>
      <c r="CN907" s="133"/>
      <c r="CO907" s="133"/>
      <c r="CP907" s="133"/>
      <c r="CQ907" s="133"/>
      <c r="CR907" s="133"/>
      <c r="CS907" s="133"/>
      <c r="CT907" s="116"/>
      <c r="CU907" s="116"/>
      <c r="CV907" s="116"/>
      <c r="CW907" s="116"/>
      <c r="CX907" s="116"/>
      <c r="CY907" s="116"/>
      <c r="CZ907" s="139"/>
      <c r="DA907" s="116"/>
      <c r="DB907" s="116"/>
      <c r="DC907" s="116"/>
      <c r="DD907" s="139"/>
      <c r="DE907" s="116"/>
      <c r="DF907" s="116"/>
      <c r="DG907" s="116"/>
      <c r="DH907" s="139"/>
      <c r="DI907" s="116"/>
      <c r="DJ907" s="116"/>
      <c r="DK907" s="116"/>
      <c r="DL907" s="139"/>
      <c r="DM907" s="116"/>
      <c r="DN907" s="116"/>
      <c r="DO907" s="116"/>
      <c r="DP907" s="139"/>
      <c r="DQ907" s="116"/>
      <c r="DR907" s="116"/>
      <c r="DS907" s="116"/>
      <c r="DT907" s="139"/>
      <c r="DU907" s="116"/>
      <c r="DV907" s="116"/>
      <c r="DW907" s="116"/>
      <c r="DX907" s="139"/>
      <c r="DY907" s="116"/>
      <c r="DZ907" s="116"/>
      <c r="EA907" s="116"/>
      <c r="EB907" s="139"/>
      <c r="EC907" s="139"/>
      <c r="ED907" s="139"/>
      <c r="EE907" s="116"/>
      <c r="EF907" s="116"/>
      <c r="EG907" s="116"/>
      <c r="EH907" s="139"/>
      <c r="EI907" s="116"/>
      <c r="EJ907" s="116"/>
      <c r="EK907" s="116"/>
      <c r="EL907" s="139"/>
      <c r="EM907" s="116"/>
      <c r="EN907" s="116"/>
      <c r="EO907" s="116"/>
      <c r="EP907" s="139"/>
      <c r="EQ907" s="116"/>
      <c r="ER907" s="116"/>
      <c r="ES907" s="116"/>
      <c r="ET907" s="139"/>
      <c r="EU907" s="139"/>
      <c r="EV907" s="139"/>
      <c r="EW907" s="139"/>
      <c r="EX907" s="139"/>
      <c r="EY907" s="139"/>
      <c r="EZ907" s="139"/>
      <c r="FA907" s="116"/>
      <c r="FB907" s="116"/>
      <c r="FC907" s="116"/>
      <c r="FD907" s="116"/>
      <c r="FE907" s="116"/>
      <c r="FF907" s="139"/>
      <c r="FG907" s="139"/>
      <c r="FH907" s="139"/>
      <c r="FI907" s="139"/>
      <c r="FJ907" s="139"/>
      <c r="FK907" s="139"/>
      <c r="FL907" s="139"/>
      <c r="FM907" s="116"/>
      <c r="FN907" s="116"/>
      <c r="FO907" s="116"/>
      <c r="FP907" s="116"/>
      <c r="FQ907" s="139"/>
      <c r="FR907" s="116"/>
      <c r="FS907" s="116"/>
      <c r="FT907" s="139"/>
      <c r="FU907" s="139"/>
      <c r="FV907" s="116"/>
      <c r="FW907" s="116"/>
      <c r="FX907" s="116"/>
      <c r="FY907" s="116"/>
      <c r="FZ907" s="116"/>
      <c r="GA907" s="116"/>
      <c r="GB907" s="116"/>
      <c r="GC907" s="132"/>
      <c r="GD907" s="132"/>
      <c r="GE907" s="132"/>
      <c r="GF907" s="132"/>
      <c r="GG907" s="132"/>
      <c r="GH907" s="132"/>
      <c r="GI907" s="132"/>
      <c r="GJ907" s="132"/>
      <c r="GK907" s="116"/>
      <c r="GL907" s="116"/>
      <c r="GM907" s="116"/>
      <c r="GN907" s="116"/>
      <c r="GO907" s="116"/>
      <c r="GP907" s="116"/>
      <c r="GQ907" s="132"/>
      <c r="GR907" s="116"/>
      <c r="GS907" s="132"/>
      <c r="GT907" s="132"/>
      <c r="GU907" s="132"/>
      <c r="GV907" s="132"/>
      <c r="GW907" s="132"/>
      <c r="GX907" s="132"/>
      <c r="GY907" s="132"/>
      <c r="GZ907" s="132"/>
      <c r="HA907" s="132"/>
      <c r="HB907" s="132"/>
      <c r="HC907" s="132"/>
      <c r="HD907" s="132"/>
      <c r="HE907" s="132"/>
    </row>
    <row r="908" spans="1:213" ht="18" hidden="1" customHeight="1" thickBot="1">
      <c r="A908" s="3"/>
      <c r="B908" s="866"/>
      <c r="C908" s="773"/>
      <c r="D908" s="817" t="s">
        <v>60</v>
      </c>
      <c r="E908" s="818"/>
      <c r="F908" s="817" t="s">
        <v>61</v>
      </c>
      <c r="G908" s="819"/>
      <c r="H908" s="820"/>
      <c r="I908" s="532" t="s">
        <v>101</v>
      </c>
      <c r="J908" s="219" t="s">
        <v>71</v>
      </c>
      <c r="K908" s="437" t="s">
        <v>221</v>
      </c>
      <c r="L908" s="214" t="s">
        <v>72</v>
      </c>
      <c r="M908" s="502" t="s">
        <v>217</v>
      </c>
      <c r="N908" s="497" t="s">
        <v>73</v>
      </c>
      <c r="O908" s="214" t="s">
        <v>74</v>
      </c>
      <c r="P908" s="497" t="s">
        <v>222</v>
      </c>
      <c r="Q908" s="214" t="s">
        <v>75</v>
      </c>
      <c r="R908" s="817" t="s">
        <v>60</v>
      </c>
      <c r="S908" s="818"/>
      <c r="T908" s="817" t="s">
        <v>61</v>
      </c>
      <c r="U908" s="819"/>
      <c r="V908" s="820"/>
      <c r="W908" s="192"/>
      <c r="X908" s="192"/>
      <c r="Y908" s="189"/>
      <c r="Z908" s="156"/>
      <c r="AA908" s="156"/>
      <c r="AB908" s="156"/>
      <c r="AC908" s="157"/>
      <c r="AD908" s="157"/>
      <c r="AE908" s="192"/>
      <c r="AF908" s="192"/>
      <c r="AG908" s="192"/>
      <c r="AH908" s="192"/>
      <c r="AI908" s="192"/>
      <c r="AJ908" s="158"/>
      <c r="AK908" s="158"/>
      <c r="AL908" s="158"/>
      <c r="AM908" s="158"/>
      <c r="AN908" s="158"/>
      <c r="AO908" s="158"/>
      <c r="AP908" s="192"/>
      <c r="AQ908" s="192"/>
      <c r="AR908" s="192"/>
      <c r="AS908" s="192"/>
      <c r="AT908" s="192"/>
      <c r="AU908" s="132"/>
      <c r="AV908" s="133"/>
      <c r="AW908" s="133"/>
      <c r="AX908" s="133"/>
      <c r="AY908" s="132"/>
      <c r="AZ908" s="132"/>
      <c r="BA908" s="132"/>
      <c r="BB908" s="132"/>
      <c r="BC908" s="133"/>
      <c r="BD908" s="133"/>
      <c r="BE908" s="133"/>
      <c r="BF908" s="133"/>
      <c r="BG908" s="133"/>
      <c r="BH908" s="133"/>
      <c r="BI908" s="133"/>
      <c r="BJ908" s="133"/>
      <c r="BK908" s="133"/>
      <c r="BL908" s="133"/>
      <c r="BM908" s="132"/>
      <c r="BO908" s="3"/>
      <c r="BP908" s="4"/>
      <c r="BQ908" s="4"/>
      <c r="BR908" s="133"/>
      <c r="BS908" s="133"/>
      <c r="BT908" s="132"/>
      <c r="BU908" s="133"/>
      <c r="BV908" s="133"/>
      <c r="BW908" s="133"/>
      <c r="BX908" s="133"/>
      <c r="BY908" s="133"/>
      <c r="BZ908" s="133"/>
      <c r="CA908" s="133"/>
      <c r="CB908" s="133"/>
      <c r="CC908" s="133"/>
      <c r="CD908" s="133"/>
      <c r="CE908" s="133"/>
      <c r="CF908" s="133"/>
      <c r="CG908" s="133"/>
      <c r="CH908" s="133"/>
      <c r="CI908" s="133"/>
      <c r="CJ908" s="133"/>
      <c r="CK908" s="133"/>
      <c r="CL908" s="133"/>
      <c r="CM908" s="133"/>
      <c r="CN908" s="133"/>
      <c r="CO908" s="133"/>
      <c r="CP908" s="133"/>
      <c r="CQ908" s="133"/>
      <c r="CR908" s="133"/>
      <c r="CS908" s="133"/>
      <c r="CT908" s="116"/>
      <c r="CU908" s="116"/>
      <c r="CV908" s="116"/>
      <c r="CW908" s="116"/>
      <c r="CX908" s="116"/>
      <c r="CY908" s="116"/>
      <c r="CZ908" s="139"/>
      <c r="DA908" s="116"/>
      <c r="DB908" s="116"/>
      <c r="DC908" s="116"/>
      <c r="DD908" s="139"/>
      <c r="DE908" s="116"/>
      <c r="DF908" s="116"/>
      <c r="DG908" s="116"/>
      <c r="DH908" s="139"/>
      <c r="DI908" s="116"/>
      <c r="DJ908" s="116"/>
      <c r="DK908" s="116"/>
      <c r="DL908" s="139"/>
      <c r="DM908" s="116"/>
      <c r="DN908" s="116"/>
      <c r="DO908" s="116"/>
      <c r="DP908" s="139"/>
      <c r="DQ908" s="116"/>
      <c r="DR908" s="116"/>
      <c r="DS908" s="116"/>
      <c r="DT908" s="139"/>
      <c r="DU908" s="116"/>
      <c r="DV908" s="116"/>
      <c r="DW908" s="116"/>
      <c r="DX908" s="139"/>
      <c r="DY908" s="116"/>
      <c r="DZ908" s="116"/>
      <c r="EA908" s="116"/>
      <c r="EB908" s="139"/>
      <c r="EC908" s="139"/>
      <c r="ED908" s="139"/>
      <c r="EE908" s="116"/>
      <c r="EF908" s="116"/>
      <c r="EG908" s="116"/>
      <c r="EH908" s="139"/>
      <c r="EI908" s="116"/>
      <c r="EJ908" s="116"/>
      <c r="EK908" s="116"/>
      <c r="EL908" s="139"/>
      <c r="EM908" s="116"/>
      <c r="EN908" s="116"/>
      <c r="EO908" s="116"/>
      <c r="EP908" s="139"/>
      <c r="EQ908" s="116"/>
      <c r="ER908" s="116"/>
      <c r="ES908" s="116"/>
      <c r="ET908" s="139"/>
      <c r="EU908" s="139"/>
      <c r="EV908" s="139"/>
      <c r="EW908" s="139"/>
      <c r="EX908" s="139"/>
      <c r="EY908" s="139"/>
      <c r="EZ908" s="139"/>
      <c r="FA908" s="116"/>
      <c r="FB908" s="116"/>
      <c r="FC908" s="116"/>
      <c r="FD908" s="116"/>
      <c r="FE908" s="116"/>
      <c r="FF908" s="139"/>
      <c r="FG908" s="139"/>
      <c r="FH908" s="139"/>
      <c r="FI908" s="139"/>
      <c r="FJ908" s="139"/>
      <c r="FK908" s="139"/>
      <c r="FL908" s="139"/>
      <c r="FM908" s="116"/>
      <c r="FN908" s="116"/>
      <c r="FO908" s="116"/>
      <c r="FP908" s="116"/>
      <c r="FQ908" s="139"/>
      <c r="FR908" s="116"/>
      <c r="FS908" s="116"/>
      <c r="FT908" s="139"/>
      <c r="FU908" s="139"/>
      <c r="FV908" s="116"/>
      <c r="FW908" s="116"/>
      <c r="FX908" s="116"/>
      <c r="FY908" s="116"/>
      <c r="FZ908" s="116"/>
      <c r="GA908" s="116"/>
      <c r="GB908" s="116"/>
      <c r="GC908" s="132"/>
      <c r="GD908" s="132"/>
      <c r="GE908" s="132"/>
      <c r="GF908" s="132"/>
      <c r="GG908" s="132"/>
      <c r="GH908" s="132"/>
      <c r="GI908" s="132"/>
      <c r="GJ908" s="132"/>
      <c r="GK908" s="116"/>
      <c r="GL908" s="116"/>
      <c r="GM908" s="116"/>
      <c r="GN908" s="116"/>
      <c r="GO908" s="116"/>
      <c r="GP908" s="116"/>
      <c r="GQ908" s="132"/>
      <c r="GR908" s="116"/>
      <c r="GS908" s="132"/>
      <c r="GT908" s="132"/>
      <c r="GU908" s="132"/>
      <c r="GV908" s="132"/>
      <c r="GW908" s="132"/>
      <c r="GX908" s="132"/>
      <c r="GY908" s="132"/>
      <c r="GZ908" s="132"/>
      <c r="HA908" s="132"/>
      <c r="HB908" s="132"/>
      <c r="HC908" s="132"/>
      <c r="HD908" s="132"/>
      <c r="HE908" s="132"/>
    </row>
    <row r="909" spans="1:213" ht="17.399999999999999" hidden="1">
      <c r="A909" s="3"/>
      <c r="B909" s="839" t="s">
        <v>11</v>
      </c>
      <c r="C909" s="763"/>
      <c r="D909" s="804">
        <f>'グランド整備実績記録 ( 入力 ）'!D50</f>
        <v>16</v>
      </c>
      <c r="E909" s="869"/>
      <c r="F909" s="804" t="str">
        <f>'グランド整備実績記録 ( 入力 ）'!F50</f>
        <v>88.9</v>
      </c>
      <c r="G909" s="808"/>
      <c r="H909" s="316" t="s">
        <v>62</v>
      </c>
      <c r="I909" s="535" t="str">
        <f>'グランド整備実績記録 ( 入力 ）'!I50</f>
        <v>×</v>
      </c>
      <c r="J909" s="491" t="str">
        <f>'グランド整備実績記録 ( 入力 ）'!J50</f>
        <v>○</v>
      </c>
      <c r="K909" s="458" t="str">
        <f>'グランド整備実績記録 ( 入力 ）'!K50</f>
        <v>×</v>
      </c>
      <c r="L909" s="450" t="str">
        <f>'グランド整備実績記録 ( 入力 ）'!L50</f>
        <v>○</v>
      </c>
      <c r="M909" s="459" t="str">
        <f>'グランド整備実績記録 ( 入力 ）'!M50</f>
        <v>○</v>
      </c>
      <c r="N909" s="554" t="str">
        <f>'グランド整備実績記録 ( 入力 ）'!N50</f>
        <v>×</v>
      </c>
      <c r="O909" s="473" t="str">
        <f>'グランド整備実績記録 ( 入力 ）'!O50</f>
        <v>ー</v>
      </c>
      <c r="P909" s="472">
        <f>'グランド整備実績記録 ( 入力 ）'!P50</f>
        <v>0</v>
      </c>
      <c r="Q909" s="450">
        <f>'グランド整備実績記録 ( 入力 ）'!Q50</f>
        <v>0</v>
      </c>
      <c r="R909" s="804" t="str">
        <f>'グランド整備実績記録 ( 入力 ）'!R50</f>
        <v>3</v>
      </c>
      <c r="S909" s="805"/>
      <c r="T909" s="806" t="str">
        <f>'グランド整備実績記録 ( 入力 ）'!T50</f>
        <v>50</v>
      </c>
      <c r="U909" s="807"/>
      <c r="V909" s="316" t="s">
        <v>62</v>
      </c>
      <c r="W909" s="135"/>
      <c r="X909" s="189"/>
      <c r="Y909" s="189"/>
      <c r="Z909" s="156"/>
      <c r="AA909" s="156"/>
      <c r="AB909" s="156"/>
      <c r="AC909" s="135"/>
      <c r="AD909" s="135"/>
      <c r="AE909" s="135"/>
      <c r="AF909" s="135"/>
      <c r="AG909" s="135"/>
      <c r="AH909" s="135"/>
      <c r="AI909" s="189"/>
      <c r="AJ909" s="158"/>
      <c r="AK909" s="158"/>
      <c r="AL909" s="158"/>
      <c r="AM909" s="158"/>
      <c r="AN909" s="158"/>
      <c r="AO909" s="158"/>
      <c r="AP909" s="135"/>
      <c r="AQ909" s="135"/>
      <c r="AR909" s="135"/>
      <c r="AS909" s="135"/>
      <c r="AT909" s="189"/>
      <c r="AU909" s="327"/>
      <c r="AV909" s="235"/>
      <c r="AW909" s="138"/>
      <c r="AX909" s="132"/>
      <c r="AY909" s="133"/>
      <c r="AZ909" s="133"/>
      <c r="BA909" s="132"/>
      <c r="BB909" s="132"/>
      <c r="BC909" s="133"/>
      <c r="BD909" s="41"/>
      <c r="BE909" s="235"/>
      <c r="BF909" s="138"/>
      <c r="BG909" s="132"/>
      <c r="BH909" s="139"/>
      <c r="BI909" s="139"/>
      <c r="BJ909" s="139"/>
      <c r="BK909" s="139"/>
      <c r="BL909" s="132"/>
      <c r="BM909" s="132"/>
      <c r="BN909" s="3"/>
      <c r="BO909" s="3"/>
      <c r="BP909" s="41"/>
      <c r="BQ909" s="41"/>
      <c r="BR909" s="328"/>
      <c r="BS909" s="328"/>
      <c r="BT909" s="137"/>
      <c r="BU909" s="235"/>
      <c r="BV909" s="138"/>
      <c r="BW909" s="132"/>
      <c r="BX909" s="139"/>
      <c r="BY909" s="328"/>
      <c r="BZ909" s="328"/>
      <c r="CA909" s="328"/>
      <c r="CB909" s="139"/>
      <c r="CC909" s="328"/>
      <c r="CD909" s="328"/>
      <c r="CE909" s="328"/>
      <c r="CF909" s="139"/>
      <c r="CG909" s="328"/>
      <c r="CH909" s="328"/>
      <c r="CI909" s="328"/>
      <c r="CJ909" s="139"/>
      <c r="CK909" s="328"/>
      <c r="CL909" s="328"/>
      <c r="CM909" s="328"/>
      <c r="CN909" s="139"/>
      <c r="CO909" s="328"/>
      <c r="CP909" s="328"/>
      <c r="CQ909" s="328"/>
      <c r="CR909" s="139"/>
      <c r="CS909" s="328"/>
      <c r="CT909" s="132"/>
      <c r="CU909" s="132"/>
      <c r="CV909" s="132"/>
      <c r="CW909" s="132"/>
      <c r="CX909" s="116"/>
      <c r="CY909" s="116"/>
      <c r="CZ909" s="139"/>
      <c r="DA909" s="132"/>
      <c r="DB909" s="116"/>
      <c r="DC909" s="116"/>
      <c r="DD909" s="139"/>
      <c r="DE909" s="132"/>
      <c r="DF909" s="116"/>
      <c r="DG909" s="116"/>
      <c r="DH909" s="139"/>
      <c r="DI909" s="132"/>
      <c r="DJ909" s="116"/>
      <c r="DK909" s="116"/>
      <c r="DL909" s="139"/>
      <c r="DM909" s="132"/>
      <c r="DN909" s="116"/>
      <c r="DO909" s="116"/>
      <c r="DP909" s="139"/>
      <c r="DQ909" s="132"/>
      <c r="DR909" s="116"/>
      <c r="DS909" s="116"/>
      <c r="DT909" s="139"/>
      <c r="DU909" s="132"/>
      <c r="DV909" s="116"/>
      <c r="DW909" s="116"/>
      <c r="DX909" s="139"/>
      <c r="DY909" s="132"/>
      <c r="DZ909" s="116"/>
      <c r="EA909" s="116"/>
      <c r="EB909" s="139"/>
      <c r="EC909" s="139"/>
      <c r="ED909" s="139"/>
      <c r="EE909" s="132"/>
      <c r="EF909" s="116"/>
      <c r="EG909" s="116"/>
      <c r="EH909" s="139"/>
      <c r="EI909" s="132"/>
      <c r="EJ909" s="116"/>
      <c r="EK909" s="116"/>
      <c r="EL909" s="139"/>
      <c r="EM909" s="132"/>
      <c r="EN909" s="116"/>
      <c r="EO909" s="116"/>
      <c r="EP909" s="139"/>
      <c r="EQ909" s="132"/>
      <c r="ER909" s="116"/>
      <c r="ES909" s="116"/>
      <c r="ET909" s="139"/>
      <c r="EU909" s="139"/>
      <c r="EV909" s="139"/>
      <c r="EW909" s="139"/>
      <c r="EX909" s="139"/>
      <c r="EY909" s="139"/>
      <c r="EZ909" s="139"/>
      <c r="FA909" s="116"/>
      <c r="FB909" s="116"/>
      <c r="FC909" s="132"/>
      <c r="FD909" s="116"/>
      <c r="FE909" s="116"/>
      <c r="FF909" s="139"/>
      <c r="FG909" s="139"/>
      <c r="FH909" s="139"/>
      <c r="FI909" s="139"/>
      <c r="FJ909" s="139"/>
      <c r="FK909" s="139"/>
      <c r="FL909" s="139"/>
      <c r="FM909" s="132"/>
      <c r="FN909" s="116"/>
      <c r="FO909" s="116"/>
      <c r="FP909" s="116"/>
      <c r="FQ909" s="139"/>
      <c r="FR909" s="116"/>
      <c r="FS909" s="116"/>
      <c r="FT909" s="139"/>
      <c r="FU909" s="139"/>
      <c r="FV909" s="116"/>
      <c r="FW909" s="116"/>
      <c r="FX909" s="116"/>
      <c r="FY909" s="116"/>
      <c r="FZ909" s="116"/>
      <c r="GA909" s="116"/>
      <c r="GB909" s="116"/>
      <c r="GC909" s="132"/>
      <c r="GD909" s="132"/>
      <c r="GE909" s="132"/>
      <c r="GF909" s="132"/>
      <c r="GG909" s="132"/>
      <c r="GH909" s="132"/>
      <c r="GI909" s="132"/>
      <c r="GJ909" s="132"/>
      <c r="GK909" s="116"/>
      <c r="GL909" s="116"/>
      <c r="GM909" s="116"/>
      <c r="GN909" s="116"/>
      <c r="GO909" s="116"/>
      <c r="GP909" s="116"/>
      <c r="GQ909" s="132"/>
      <c r="GR909" s="116"/>
      <c r="GS909" s="132"/>
      <c r="GT909" s="132"/>
      <c r="GU909" s="132"/>
      <c r="GV909" s="132"/>
      <c r="GW909" s="132"/>
      <c r="GX909" s="132"/>
      <c r="GY909" s="132"/>
      <c r="GZ909" s="132"/>
      <c r="HA909" s="132"/>
      <c r="HB909" s="132"/>
      <c r="HC909" s="132"/>
      <c r="HD909" s="132"/>
      <c r="HE909" s="132"/>
    </row>
    <row r="910" spans="1:213" ht="18" hidden="1" customHeight="1">
      <c r="A910" s="3"/>
      <c r="B910" s="848" t="s">
        <v>15</v>
      </c>
      <c r="C910" s="768"/>
      <c r="D910" s="809">
        <f>'グランド整備実績記録 ( 入力 ）'!D51</f>
        <v>12</v>
      </c>
      <c r="E910" s="868"/>
      <c r="F910" s="809" t="str">
        <f>'グランド整備実績記録 ( 入力 ）'!F51</f>
        <v>66.7</v>
      </c>
      <c r="G910" s="811"/>
      <c r="H910" s="318" t="s">
        <v>62</v>
      </c>
      <c r="I910" s="536" t="str">
        <f>'グランド整備実績記録 ( 入力 ）'!I51</f>
        <v>○</v>
      </c>
      <c r="J910" s="492" t="str">
        <f>'グランド整備実績記録 ( 入力 ）'!J51</f>
        <v>○</v>
      </c>
      <c r="K910" s="552" t="str">
        <f>'グランド整備実績記録 ( 入力 ）'!K51</f>
        <v>○</v>
      </c>
      <c r="L910" s="453" t="str">
        <f>'グランド整備実績記録 ( 入力 ）'!L51</f>
        <v>○</v>
      </c>
      <c r="M910" s="461" t="str">
        <f>'グランド整備実績記録 ( 入力 ）'!M51</f>
        <v>○</v>
      </c>
      <c r="N910" s="555" t="str">
        <f>'グランド整備実績記録 ( 入力 ）'!N51</f>
        <v>○</v>
      </c>
      <c r="O910" s="453" t="str">
        <f>'グランド整備実績記録 ( 入力 ）'!O51</f>
        <v>ー</v>
      </c>
      <c r="P910" s="460">
        <f>'グランド整備実績記録 ( 入力 ）'!P51</f>
        <v>0</v>
      </c>
      <c r="Q910" s="454">
        <f>'グランド整備実績記録 ( 入力 ）'!Q51</f>
        <v>0</v>
      </c>
      <c r="R910" s="809" t="str">
        <f>'グランド整備実績記録 ( 入力 ）'!R51</f>
        <v>6</v>
      </c>
      <c r="S910" s="810"/>
      <c r="T910" s="809" t="str">
        <f>'グランド整備実績記録 ( 入力 ）'!T51</f>
        <v>100</v>
      </c>
      <c r="U910" s="811"/>
      <c r="V910" s="318" t="s">
        <v>62</v>
      </c>
      <c r="W910" s="135"/>
      <c r="X910" s="189"/>
      <c r="Y910" s="189"/>
      <c r="Z910" s="156"/>
      <c r="AA910" s="156"/>
      <c r="AB910" s="156"/>
      <c r="AC910" s="135"/>
      <c r="AD910" s="135"/>
      <c r="AE910" s="135"/>
      <c r="AF910" s="135"/>
      <c r="AG910" s="135"/>
      <c r="AH910" s="135"/>
      <c r="AI910" s="189"/>
      <c r="AJ910" s="158"/>
      <c r="AK910" s="158"/>
      <c r="AL910" s="158"/>
      <c r="AM910" s="158"/>
      <c r="AN910" s="158"/>
      <c r="AO910" s="158"/>
      <c r="AP910" s="135"/>
      <c r="AQ910" s="135"/>
      <c r="AR910" s="135"/>
      <c r="AS910" s="135"/>
      <c r="AT910" s="189"/>
      <c r="AU910" s="327"/>
      <c r="AV910" s="235"/>
      <c r="AW910" s="138"/>
      <c r="AX910" s="132"/>
      <c r="AY910" s="116"/>
      <c r="AZ910" s="132"/>
      <c r="BA910" s="132"/>
      <c r="BB910" s="132"/>
      <c r="BC910" s="133"/>
      <c r="BD910" s="41"/>
      <c r="BE910" s="235"/>
      <c r="BF910" s="138"/>
      <c r="BG910" s="132"/>
      <c r="BH910" s="139"/>
      <c r="BI910" s="139"/>
      <c r="BJ910" s="139"/>
      <c r="BK910" s="139"/>
      <c r="BL910" s="132"/>
      <c r="BM910" s="132"/>
      <c r="BN910" s="3"/>
      <c r="BO910" s="3"/>
      <c r="BP910" s="41"/>
      <c r="BQ910" s="41"/>
      <c r="BR910" s="328"/>
      <c r="BS910" s="328"/>
      <c r="BT910" s="137"/>
      <c r="BU910" s="235"/>
      <c r="BV910" s="138"/>
      <c r="BW910" s="132"/>
      <c r="BX910" s="139"/>
      <c r="BY910" s="328"/>
      <c r="BZ910" s="328"/>
      <c r="CA910" s="328"/>
      <c r="CB910" s="139"/>
      <c r="CC910" s="328"/>
      <c r="CD910" s="328"/>
      <c r="CE910" s="328"/>
      <c r="CF910" s="139"/>
      <c r="CG910" s="328"/>
      <c r="CH910" s="328"/>
      <c r="CI910" s="328"/>
      <c r="CJ910" s="139"/>
      <c r="CK910" s="328"/>
      <c r="CL910" s="328"/>
      <c r="CM910" s="328"/>
      <c r="CN910" s="139"/>
      <c r="CO910" s="328"/>
      <c r="CP910" s="328"/>
      <c r="CQ910" s="328"/>
      <c r="CR910" s="139"/>
      <c r="CS910" s="328"/>
      <c r="CT910" s="132"/>
      <c r="CU910" s="132"/>
      <c r="CV910" s="132"/>
      <c r="CW910" s="132"/>
      <c r="CX910" s="116"/>
      <c r="CY910" s="116"/>
      <c r="CZ910" s="139"/>
      <c r="DA910" s="132"/>
      <c r="DB910" s="116"/>
      <c r="DC910" s="116"/>
      <c r="DD910" s="139"/>
      <c r="DE910" s="132"/>
      <c r="DF910" s="116"/>
      <c r="DG910" s="116"/>
      <c r="DH910" s="139"/>
      <c r="DI910" s="132"/>
      <c r="DJ910" s="116"/>
      <c r="DK910" s="116"/>
      <c r="DL910" s="139"/>
      <c r="DM910" s="132"/>
      <c r="DN910" s="116"/>
      <c r="DO910" s="116"/>
      <c r="DP910" s="139"/>
      <c r="DQ910" s="132"/>
      <c r="DR910" s="116"/>
      <c r="DS910" s="116"/>
      <c r="DT910" s="139"/>
      <c r="DU910" s="132"/>
      <c r="DV910" s="116"/>
      <c r="DW910" s="116"/>
      <c r="DX910" s="139"/>
      <c r="DY910" s="132"/>
      <c r="DZ910" s="116"/>
      <c r="EA910" s="116"/>
      <c r="EB910" s="139"/>
      <c r="EC910" s="139"/>
      <c r="ED910" s="139"/>
      <c r="EE910" s="132"/>
      <c r="EF910" s="116"/>
      <c r="EG910" s="116"/>
      <c r="EH910" s="139"/>
      <c r="EI910" s="132"/>
      <c r="EJ910" s="116"/>
      <c r="EK910" s="116"/>
      <c r="EL910" s="139"/>
      <c r="EM910" s="132"/>
      <c r="EN910" s="116"/>
      <c r="EO910" s="116"/>
      <c r="EP910" s="139"/>
      <c r="EQ910" s="132"/>
      <c r="ER910" s="116"/>
      <c r="ES910" s="116"/>
      <c r="ET910" s="139"/>
      <c r="EU910" s="139"/>
      <c r="EV910" s="139"/>
      <c r="EW910" s="139"/>
      <c r="EX910" s="139"/>
      <c r="EY910" s="139"/>
      <c r="EZ910" s="139"/>
      <c r="FA910" s="116"/>
      <c r="FB910" s="116"/>
      <c r="FC910" s="132"/>
      <c r="FD910" s="116"/>
      <c r="FE910" s="116"/>
      <c r="FF910" s="139"/>
      <c r="FG910" s="139"/>
      <c r="FH910" s="139"/>
      <c r="FI910" s="139"/>
      <c r="FJ910" s="139"/>
      <c r="FK910" s="139"/>
      <c r="FL910" s="139"/>
      <c r="FM910" s="132"/>
      <c r="FN910" s="116"/>
      <c r="FO910" s="116"/>
      <c r="FP910" s="116"/>
      <c r="FQ910" s="139"/>
      <c r="FR910" s="116"/>
      <c r="FS910" s="116"/>
      <c r="FT910" s="139"/>
      <c r="FU910" s="139"/>
      <c r="FV910" s="116"/>
      <c r="FW910" s="116"/>
      <c r="FX910" s="116"/>
      <c r="FY910" s="116"/>
      <c r="FZ910" s="116"/>
      <c r="GA910" s="116"/>
      <c r="GB910" s="116"/>
      <c r="GC910" s="132"/>
      <c r="GD910" s="132"/>
      <c r="GE910" s="132"/>
      <c r="GF910" s="132"/>
      <c r="GG910" s="132"/>
      <c r="GH910" s="132"/>
      <c r="GI910" s="132"/>
      <c r="GJ910" s="132"/>
      <c r="GK910" s="116"/>
      <c r="GL910" s="116"/>
      <c r="GM910" s="116"/>
      <c r="GN910" s="116"/>
      <c r="GO910" s="116"/>
      <c r="GP910" s="116"/>
      <c r="GQ910" s="132"/>
      <c r="GR910" s="116"/>
      <c r="GS910" s="132"/>
      <c r="GT910" s="132"/>
      <c r="GU910" s="132"/>
      <c r="GV910" s="132"/>
      <c r="GW910" s="132"/>
      <c r="GX910" s="132"/>
      <c r="GY910" s="132"/>
      <c r="GZ910" s="132"/>
      <c r="HA910" s="132"/>
      <c r="HB910" s="132"/>
      <c r="HC910" s="132"/>
      <c r="HD910" s="132"/>
      <c r="HE910" s="132"/>
    </row>
    <row r="911" spans="1:213" ht="18" hidden="1" customHeight="1">
      <c r="A911" s="3"/>
      <c r="B911" s="845" t="s">
        <v>19</v>
      </c>
      <c r="C911" s="758"/>
      <c r="D911" s="809">
        <f>'グランド整備実績記録 ( 入力 ）'!D52</f>
        <v>16</v>
      </c>
      <c r="E911" s="868"/>
      <c r="F911" s="809" t="str">
        <f>'グランド整備実績記録 ( 入力 ）'!F52</f>
        <v>88.9</v>
      </c>
      <c r="G911" s="811"/>
      <c r="H911" s="318" t="s">
        <v>62</v>
      </c>
      <c r="I911" s="536" t="str">
        <f>'グランド整備実績記録 ( 入力 ）'!I52</f>
        <v>×</v>
      </c>
      <c r="J911" s="492" t="str">
        <f>'グランド整備実績記録 ( 入力 ）'!J52</f>
        <v>○</v>
      </c>
      <c r="K911" s="553" t="str">
        <f>'グランド整備実績記録 ( 入力 ）'!K52</f>
        <v>×</v>
      </c>
      <c r="L911" s="463" t="str">
        <f>'グランド整備実績記録 ( 入力 ）'!L52</f>
        <v>○</v>
      </c>
      <c r="M911" s="465" t="str">
        <f>'グランド整備実績記録 ( 入力 ）'!M52</f>
        <v>○</v>
      </c>
      <c r="N911" s="468" t="str">
        <f>'グランド整備実績記録 ( 入力 ）'!N52</f>
        <v>○</v>
      </c>
      <c r="O911" s="453" t="str">
        <f>'グランド整備実績記録 ( 入力 ）'!O52</f>
        <v>ー</v>
      </c>
      <c r="P911" s="460">
        <f>'グランド整備実績記録 ( 入力 ）'!P52</f>
        <v>0</v>
      </c>
      <c r="Q911" s="453">
        <f>'グランド整備実績記録 ( 入力 ）'!Q52</f>
        <v>0</v>
      </c>
      <c r="R911" s="809" t="str">
        <f>'グランド整備実績記録 ( 入力 ）'!R52</f>
        <v>4</v>
      </c>
      <c r="S911" s="810"/>
      <c r="T911" s="809" t="str">
        <f>'グランド整備実績記録 ( 入力 ）'!T52</f>
        <v>66.7</v>
      </c>
      <c r="U911" s="811"/>
      <c r="V911" s="318" t="s">
        <v>62</v>
      </c>
      <c r="W911" s="135"/>
      <c r="X911" s="189"/>
      <c r="Y911" s="189"/>
      <c r="Z911" s="156"/>
      <c r="AA911" s="156"/>
      <c r="AB911" s="156"/>
      <c r="AC911" s="135"/>
      <c r="AD911" s="135"/>
      <c r="AE911" s="135"/>
      <c r="AF911" s="135"/>
      <c r="AG911" s="135"/>
      <c r="AH911" s="135"/>
      <c r="AI911" s="189"/>
      <c r="AJ911" s="158"/>
      <c r="AK911" s="158"/>
      <c r="AL911" s="158"/>
      <c r="AM911" s="158"/>
      <c r="AN911" s="158"/>
      <c r="AO911" s="158"/>
      <c r="AP911" s="135"/>
      <c r="AQ911" s="135"/>
      <c r="AR911" s="135"/>
      <c r="AS911" s="135"/>
      <c r="AT911" s="189"/>
      <c r="AU911" s="327"/>
      <c r="AV911" s="138"/>
      <c r="AW911" s="138"/>
      <c r="AX911" s="132"/>
      <c r="AY911" s="116"/>
      <c r="AZ911" s="132"/>
      <c r="BA911" s="132"/>
      <c r="BB911" s="132"/>
      <c r="BC911" s="133"/>
      <c r="BD911" s="41"/>
      <c r="BE911" s="235"/>
      <c r="BF911" s="138"/>
      <c r="BG911" s="132"/>
      <c r="BH911" s="139"/>
      <c r="BI911" s="139"/>
      <c r="BJ911" s="139"/>
      <c r="BK911" s="139"/>
      <c r="BL911" s="132"/>
      <c r="BM911" s="132"/>
      <c r="BN911" s="3"/>
      <c r="BO911" s="3"/>
      <c r="BP911" s="41"/>
      <c r="BQ911" s="41"/>
      <c r="BR911" s="328"/>
      <c r="BS911" s="328"/>
      <c r="BT911" s="137"/>
      <c r="BU911" s="138"/>
      <c r="BV911" s="138"/>
      <c r="BW911" s="132"/>
      <c r="BX911" s="139"/>
      <c r="BY911" s="328"/>
      <c r="BZ911" s="328"/>
      <c r="CA911" s="328"/>
      <c r="CB911" s="139"/>
      <c r="CC911" s="328"/>
      <c r="CD911" s="328"/>
      <c r="CE911" s="328"/>
      <c r="CF911" s="139"/>
      <c r="CG911" s="328"/>
      <c r="CH911" s="328"/>
      <c r="CI911" s="328"/>
      <c r="CJ911" s="139"/>
      <c r="CK911" s="328"/>
      <c r="CL911" s="328"/>
      <c r="CM911" s="328"/>
      <c r="CN911" s="139"/>
      <c r="CO911" s="328"/>
      <c r="CP911" s="328"/>
      <c r="CQ911" s="328"/>
      <c r="CR911" s="139"/>
      <c r="CS911" s="328"/>
      <c r="CT911" s="116"/>
      <c r="CU911" s="116"/>
      <c r="CV911" s="116"/>
      <c r="CW911" s="116"/>
      <c r="CX911" s="116"/>
      <c r="CY911" s="116"/>
      <c r="CZ911" s="139"/>
      <c r="DA911" s="116"/>
      <c r="DB911" s="116"/>
      <c r="DC911" s="116"/>
      <c r="DD911" s="139"/>
      <c r="DE911" s="116"/>
      <c r="DF911" s="116"/>
      <c r="DG911" s="116"/>
      <c r="DH911" s="139"/>
      <c r="DI911" s="116"/>
      <c r="DJ911" s="116"/>
      <c r="DK911" s="116"/>
      <c r="DL911" s="139"/>
      <c r="DM911" s="116"/>
      <c r="DN911" s="116"/>
      <c r="DO911" s="116"/>
      <c r="DP911" s="139"/>
      <c r="DQ911" s="116"/>
      <c r="DR911" s="116"/>
      <c r="DS911" s="116"/>
      <c r="DT911" s="139"/>
      <c r="DU911" s="116"/>
      <c r="DV911" s="116"/>
      <c r="DW911" s="116"/>
      <c r="DX911" s="139"/>
      <c r="DY911" s="116"/>
      <c r="DZ911" s="116"/>
      <c r="EA911" s="116"/>
      <c r="EB911" s="139"/>
      <c r="EC911" s="139"/>
      <c r="ED911" s="139"/>
      <c r="EE911" s="116"/>
      <c r="EF911" s="116"/>
      <c r="EG911" s="116"/>
      <c r="EH911" s="139"/>
      <c r="EI911" s="116"/>
      <c r="EJ911" s="116"/>
      <c r="EK911" s="116"/>
      <c r="EL911" s="139"/>
      <c r="EM911" s="116"/>
      <c r="EN911" s="116"/>
      <c r="EO911" s="116"/>
      <c r="EP911" s="139"/>
      <c r="EQ911" s="116"/>
      <c r="ER911" s="116"/>
      <c r="ES911" s="116"/>
      <c r="ET911" s="139"/>
      <c r="EU911" s="139"/>
      <c r="EV911" s="139"/>
      <c r="EW911" s="139"/>
      <c r="EX911" s="139"/>
      <c r="EY911" s="139"/>
      <c r="EZ911" s="139"/>
      <c r="FA911" s="116"/>
      <c r="FB911" s="116"/>
      <c r="FC911" s="116"/>
      <c r="FD911" s="116"/>
      <c r="FE911" s="116"/>
      <c r="FF911" s="139"/>
      <c r="FG911" s="139"/>
      <c r="FH911" s="139"/>
      <c r="FI911" s="139"/>
      <c r="FJ911" s="139"/>
      <c r="FK911" s="139"/>
      <c r="FL911" s="139"/>
      <c r="FM911" s="116"/>
      <c r="FN911" s="116"/>
      <c r="FO911" s="116"/>
      <c r="FP911" s="116"/>
      <c r="FQ911" s="139"/>
      <c r="FR911" s="116"/>
      <c r="FS911" s="116"/>
      <c r="FT911" s="139"/>
      <c r="FU911" s="139"/>
      <c r="FV911" s="116"/>
      <c r="FW911" s="116"/>
      <c r="FX911" s="116"/>
      <c r="FY911" s="116"/>
      <c r="FZ911" s="116"/>
      <c r="GA911" s="116"/>
      <c r="GB911" s="116"/>
      <c r="GC911" s="132"/>
      <c r="GD911" s="132"/>
      <c r="GE911" s="132"/>
      <c r="GF911" s="132"/>
      <c r="GG911" s="132"/>
      <c r="GH911" s="132"/>
      <c r="GI911" s="132"/>
      <c r="GJ911" s="132"/>
      <c r="GK911" s="116"/>
      <c r="GL911" s="116"/>
      <c r="GM911" s="116"/>
      <c r="GN911" s="116"/>
      <c r="GO911" s="116"/>
      <c r="GP911" s="116"/>
      <c r="GQ911" s="132"/>
      <c r="GR911" s="116"/>
      <c r="GS911" s="132"/>
      <c r="GT911" s="132"/>
      <c r="GU911" s="132"/>
      <c r="GV911" s="132"/>
      <c r="GW911" s="132"/>
      <c r="GX911" s="132"/>
      <c r="GY911" s="132"/>
      <c r="GZ911" s="132"/>
      <c r="HA911" s="132"/>
      <c r="HB911" s="132"/>
      <c r="HC911" s="132"/>
      <c r="HD911" s="132"/>
      <c r="HE911" s="132"/>
    </row>
    <row r="912" spans="1:213" ht="18" hidden="1" customHeight="1">
      <c r="A912" s="3"/>
      <c r="B912" s="845" t="s">
        <v>16</v>
      </c>
      <c r="C912" s="758"/>
      <c r="D912" s="809">
        <f>'グランド整備実績記録 ( 入力 ）'!D53</f>
        <v>18</v>
      </c>
      <c r="E912" s="868"/>
      <c r="F912" s="809" t="str">
        <f>'グランド整備実績記録 ( 入力 ）'!F53</f>
        <v>100</v>
      </c>
      <c r="G912" s="811"/>
      <c r="H912" s="318" t="s">
        <v>62</v>
      </c>
      <c r="I912" s="536" t="str">
        <f>'グランド整備実績記録 ( 入力 ）'!I53</f>
        <v>○</v>
      </c>
      <c r="J912" s="492" t="str">
        <f>'グランド整備実績記録 ( 入力 ）'!J53</f>
        <v>○</v>
      </c>
      <c r="K912" s="556" t="str">
        <f>'グランド整備実績記録 ( 入力 ）'!K53</f>
        <v>○</v>
      </c>
      <c r="L912" s="466" t="str">
        <f>'グランド整備実績記録 ( 入力 ）'!L53</f>
        <v>○</v>
      </c>
      <c r="M912" s="465" t="str">
        <f>'グランド整備実績記録 ( 入力 ）'!M53</f>
        <v>○</v>
      </c>
      <c r="N912" s="468" t="str">
        <f>'グランド整備実績記録 ( 入力 ）'!N53</f>
        <v>○</v>
      </c>
      <c r="O912" s="453" t="str">
        <f>'グランド整備実績記録 ( 入力 ）'!O53</f>
        <v>ー</v>
      </c>
      <c r="P912" s="468">
        <f>'グランド整備実績記録 ( 入力 ）'!P53</f>
        <v>0</v>
      </c>
      <c r="Q912" s="466">
        <f>'グランド整備実績記録 ( 入力 ）'!Q53</f>
        <v>0</v>
      </c>
      <c r="R912" s="809" t="str">
        <f>'グランド整備実績記録 ( 入力 ）'!R53</f>
        <v>6</v>
      </c>
      <c r="S912" s="810"/>
      <c r="T912" s="809" t="str">
        <f>'グランド整備実績記録 ( 入力 ）'!T53</f>
        <v>100</v>
      </c>
      <c r="U912" s="811"/>
      <c r="V912" s="318" t="s">
        <v>62</v>
      </c>
      <c r="W912" s="135"/>
      <c r="X912" s="189"/>
      <c r="Y912" s="189"/>
      <c r="Z912" s="156"/>
      <c r="AA912" s="156"/>
      <c r="AB912" s="156"/>
      <c r="AC912" s="135"/>
      <c r="AD912" s="135"/>
      <c r="AE912" s="135"/>
      <c r="AF912" s="135"/>
      <c r="AG912" s="135"/>
      <c r="AH912" s="135"/>
      <c r="AI912" s="189"/>
      <c r="AJ912" s="158"/>
      <c r="AK912" s="158"/>
      <c r="AL912" s="158"/>
      <c r="AM912" s="158"/>
      <c r="AN912" s="158"/>
      <c r="AO912" s="158"/>
      <c r="AP912" s="135"/>
      <c r="AQ912" s="135"/>
      <c r="AR912" s="135"/>
      <c r="AS912" s="135"/>
      <c r="AT912" s="189"/>
      <c r="AU912" s="327"/>
      <c r="AV912" s="138"/>
      <c r="AW912" s="138"/>
      <c r="AX912" s="132"/>
      <c r="AY912" s="116"/>
      <c r="AZ912" s="132"/>
      <c r="BA912" s="132"/>
      <c r="BB912" s="132"/>
      <c r="BC912" s="133"/>
      <c r="BD912" s="41"/>
      <c r="BE912" s="235"/>
      <c r="BF912" s="138"/>
      <c r="BG912" s="132"/>
      <c r="BH912" s="139"/>
      <c r="BI912" s="139"/>
      <c r="BJ912" s="139"/>
      <c r="BK912" s="139"/>
      <c r="BL912" s="132"/>
      <c r="BM912" s="132"/>
      <c r="BN912" s="3"/>
      <c r="BO912" s="3"/>
      <c r="BP912" s="41"/>
      <c r="BQ912" s="41"/>
      <c r="BR912" s="328"/>
      <c r="BS912" s="328"/>
      <c r="BT912" s="137"/>
      <c r="BU912" s="138"/>
      <c r="BV912" s="138"/>
      <c r="BW912" s="132"/>
      <c r="BX912" s="139"/>
      <c r="BY912" s="328"/>
      <c r="BZ912" s="328"/>
      <c r="CA912" s="328"/>
      <c r="CB912" s="139"/>
      <c r="CC912" s="328"/>
      <c r="CD912" s="328"/>
      <c r="CE912" s="328"/>
      <c r="CF912" s="139"/>
      <c r="CG912" s="328"/>
      <c r="CH912" s="328"/>
      <c r="CI912" s="328"/>
      <c r="CJ912" s="139"/>
      <c r="CK912" s="328"/>
      <c r="CL912" s="328"/>
      <c r="CM912" s="328"/>
      <c r="CN912" s="139"/>
      <c r="CO912" s="328"/>
      <c r="CP912" s="328"/>
      <c r="CQ912" s="328"/>
      <c r="CR912" s="139"/>
      <c r="CS912" s="328"/>
      <c r="CT912" s="132"/>
      <c r="CU912" s="132"/>
      <c r="CV912" s="132"/>
      <c r="CW912" s="132"/>
      <c r="CX912" s="116"/>
      <c r="CY912" s="116"/>
      <c r="CZ912" s="139"/>
      <c r="DA912" s="132"/>
      <c r="DB912" s="116"/>
      <c r="DC912" s="116"/>
      <c r="DD912" s="139"/>
      <c r="DE912" s="132"/>
      <c r="DF912" s="116"/>
      <c r="DG912" s="116"/>
      <c r="DH912" s="139"/>
      <c r="DI912" s="132"/>
      <c r="DJ912" s="116"/>
      <c r="DK912" s="116"/>
      <c r="DL912" s="139"/>
      <c r="DM912" s="132"/>
      <c r="DN912" s="116"/>
      <c r="DO912" s="116"/>
      <c r="DP912" s="139"/>
      <c r="DQ912" s="132"/>
      <c r="DR912" s="116"/>
      <c r="DS912" s="116"/>
      <c r="DT912" s="139"/>
      <c r="DU912" s="132"/>
      <c r="DV912" s="116"/>
      <c r="DW912" s="116"/>
      <c r="DX912" s="139"/>
      <c r="DY912" s="132"/>
      <c r="DZ912" s="116"/>
      <c r="EA912" s="116"/>
      <c r="EB912" s="139"/>
      <c r="EC912" s="139"/>
      <c r="ED912" s="139"/>
      <c r="EE912" s="132"/>
      <c r="EF912" s="116"/>
      <c r="EG912" s="116"/>
      <c r="EH912" s="139"/>
      <c r="EI912" s="132"/>
      <c r="EJ912" s="116"/>
      <c r="EK912" s="116"/>
      <c r="EL912" s="139"/>
      <c r="EM912" s="132"/>
      <c r="EN912" s="116"/>
      <c r="EO912" s="116"/>
      <c r="EP912" s="139"/>
      <c r="EQ912" s="132"/>
      <c r="ER912" s="116"/>
      <c r="ES912" s="116"/>
      <c r="ET912" s="139"/>
      <c r="EU912" s="139"/>
      <c r="EV912" s="139"/>
      <c r="EW912" s="139"/>
      <c r="EX912" s="139"/>
      <c r="EY912" s="139"/>
      <c r="EZ912" s="139"/>
      <c r="FA912" s="116"/>
      <c r="FB912" s="116"/>
      <c r="FC912" s="132"/>
      <c r="FD912" s="116"/>
      <c r="FE912" s="116"/>
      <c r="FF912" s="139"/>
      <c r="FG912" s="139"/>
      <c r="FH912" s="139"/>
      <c r="FI912" s="139"/>
      <c r="FJ912" s="139"/>
      <c r="FK912" s="139"/>
      <c r="FL912" s="139"/>
      <c r="FM912" s="132"/>
      <c r="FN912" s="116"/>
      <c r="FO912" s="116"/>
      <c r="FP912" s="116"/>
      <c r="FQ912" s="139"/>
      <c r="FR912" s="116"/>
      <c r="FS912" s="116"/>
      <c r="FT912" s="139"/>
      <c r="FU912" s="139"/>
      <c r="FV912" s="116"/>
      <c r="FW912" s="116"/>
      <c r="FX912" s="116"/>
      <c r="FY912" s="116"/>
      <c r="FZ912" s="116"/>
      <c r="GA912" s="116"/>
      <c r="GB912" s="116"/>
      <c r="GC912" s="132"/>
      <c r="GD912" s="132"/>
      <c r="GE912" s="132"/>
      <c r="GF912" s="132"/>
      <c r="GG912" s="132"/>
      <c r="GH912" s="132"/>
      <c r="GI912" s="132"/>
      <c r="GJ912" s="132"/>
      <c r="GK912" s="116"/>
      <c r="GL912" s="116"/>
      <c r="GM912" s="116"/>
      <c r="GN912" s="116"/>
      <c r="GO912" s="116"/>
      <c r="GP912" s="116"/>
      <c r="GQ912" s="132"/>
      <c r="GR912" s="116"/>
      <c r="GS912" s="132"/>
      <c r="GT912" s="132"/>
      <c r="GU912" s="132"/>
      <c r="GV912" s="132"/>
      <c r="GW912" s="132"/>
      <c r="GX912" s="132"/>
      <c r="GY912" s="132"/>
      <c r="GZ912" s="132"/>
      <c r="HA912" s="132"/>
      <c r="HB912" s="132"/>
      <c r="HC912" s="132"/>
      <c r="HD912" s="132"/>
      <c r="HE912" s="132"/>
    </row>
    <row r="913" spans="1:215" ht="18" hidden="1" customHeight="1">
      <c r="A913" s="3"/>
      <c r="B913" s="845" t="s">
        <v>12</v>
      </c>
      <c r="C913" s="758"/>
      <c r="D913" s="809">
        <f>'グランド整備実績記録 ( 入力 ）'!D54</f>
        <v>0</v>
      </c>
      <c r="E913" s="868"/>
      <c r="F913" s="809" t="str">
        <f>'グランド整備実績記録 ( 入力 ）'!F54</f>
        <v>0</v>
      </c>
      <c r="G913" s="811"/>
      <c r="H913" s="318" t="s">
        <v>62</v>
      </c>
      <c r="I913" s="536" t="str">
        <f>'グランド整備実績記録 ( 入力 ）'!I54</f>
        <v>×</v>
      </c>
      <c r="J913" s="492" t="str">
        <f>'グランド整備実績記録 ( 入力 ）'!J54</f>
        <v>×</v>
      </c>
      <c r="K913" s="556" t="str">
        <f>'グランド整備実績記録 ( 入力 ）'!K54</f>
        <v>×</v>
      </c>
      <c r="L913" s="466" t="str">
        <f>'グランド整備実績記録 ( 入力 ）'!L54</f>
        <v>×</v>
      </c>
      <c r="M913" s="465" t="str">
        <f>'グランド整備実績記録 ( 入力 ）'!M54</f>
        <v>×</v>
      </c>
      <c r="N913" s="468" t="str">
        <f>'グランド整備実績記録 ( 入力 ）'!N54</f>
        <v>×</v>
      </c>
      <c r="O913" s="453" t="str">
        <f>'グランド整備実績記録 ( 入力 ）'!O54</f>
        <v>ー</v>
      </c>
      <c r="P913" s="468">
        <f>'グランド整備実績記録 ( 入力 ）'!P54</f>
        <v>0</v>
      </c>
      <c r="Q913" s="466">
        <f>'グランド整備実績記録 ( 入力 ）'!Q54</f>
        <v>0</v>
      </c>
      <c r="R913" s="809" t="str">
        <f>'グランド整備実績記録 ( 入力 ）'!R54</f>
        <v>0</v>
      </c>
      <c r="S913" s="810"/>
      <c r="T913" s="809">
        <f>'グランド整備実績記録 ( 入力 ）'!T54</f>
        <v>0</v>
      </c>
      <c r="U913" s="811"/>
      <c r="V913" s="318" t="s">
        <v>62</v>
      </c>
      <c r="W913" s="135"/>
      <c r="X913" s="189"/>
      <c r="Y913" s="189"/>
      <c r="Z913" s="156"/>
      <c r="AA913" s="156"/>
      <c r="AB913" s="156"/>
      <c r="AC913" s="135"/>
      <c r="AD913" s="135"/>
      <c r="AE913" s="135"/>
      <c r="AF913" s="135"/>
      <c r="AG913" s="135"/>
      <c r="AH913" s="135"/>
      <c r="AI913" s="189"/>
      <c r="AJ913" s="158"/>
      <c r="AK913" s="158"/>
      <c r="AL913" s="158"/>
      <c r="AM913" s="158"/>
      <c r="AN913" s="158"/>
      <c r="AO913" s="158"/>
      <c r="AP913" s="135"/>
      <c r="AQ913" s="135"/>
      <c r="AR913" s="135"/>
      <c r="AS913" s="135"/>
      <c r="AT913" s="189"/>
      <c r="AU913" s="327"/>
      <c r="AV913" s="138"/>
      <c r="AW913" s="138"/>
      <c r="AX913" s="132"/>
      <c r="AY913" s="116"/>
      <c r="AZ913" s="132"/>
      <c r="BA913" s="132"/>
      <c r="BB913" s="132"/>
      <c r="BC913" s="133"/>
      <c r="BD913" s="41"/>
      <c r="BE913" s="235"/>
      <c r="BF913" s="138"/>
      <c r="BG913" s="132"/>
      <c r="BH913" s="139"/>
      <c r="BI913" s="139"/>
      <c r="BJ913" s="139"/>
      <c r="BK913" s="139"/>
      <c r="BL913" s="132"/>
      <c r="BM913" s="132"/>
      <c r="BN913" s="3"/>
      <c r="BO913" s="3"/>
      <c r="BP913" s="41"/>
      <c r="BQ913" s="41"/>
      <c r="BR913" s="328"/>
      <c r="BS913" s="328"/>
      <c r="BT913" s="137"/>
      <c r="BU913" s="138"/>
      <c r="BV913" s="138"/>
      <c r="BW913" s="132"/>
      <c r="BX913" s="139"/>
      <c r="BY913" s="328"/>
      <c r="BZ913" s="328"/>
      <c r="CA913" s="328"/>
      <c r="CB913" s="139"/>
      <c r="CC913" s="328"/>
      <c r="CD913" s="328"/>
      <c r="CE913" s="328"/>
      <c r="CF913" s="139"/>
      <c r="CG913" s="328"/>
      <c r="CH913" s="328"/>
      <c r="CI913" s="328"/>
      <c r="CJ913" s="139"/>
      <c r="CK913" s="328"/>
      <c r="CL913" s="328"/>
      <c r="CM913" s="328"/>
      <c r="CN913" s="139"/>
      <c r="CO913" s="328"/>
      <c r="CP913" s="328"/>
      <c r="CQ913" s="328"/>
      <c r="CR913" s="139"/>
      <c r="CS913" s="328"/>
      <c r="CT913" s="116"/>
      <c r="CU913" s="116"/>
      <c r="CV913" s="116"/>
      <c r="CW913" s="116"/>
      <c r="CX913" s="116"/>
      <c r="CY913" s="116"/>
      <c r="CZ913" s="139"/>
      <c r="DA913" s="116"/>
      <c r="DB913" s="116"/>
      <c r="DC913" s="116"/>
      <c r="DD913" s="139"/>
      <c r="DE913" s="116"/>
      <c r="DF913" s="116"/>
      <c r="DG913" s="116"/>
      <c r="DH913" s="139"/>
      <c r="DI913" s="116"/>
      <c r="DJ913" s="116"/>
      <c r="DK913" s="116"/>
      <c r="DL913" s="139"/>
      <c r="DM913" s="116"/>
      <c r="DN913" s="116"/>
      <c r="DO913" s="116"/>
      <c r="DP913" s="139"/>
      <c r="DQ913" s="116"/>
      <c r="DR913" s="116"/>
      <c r="DS913" s="116"/>
      <c r="DT913" s="139"/>
      <c r="DU913" s="116"/>
      <c r="DV913" s="116"/>
      <c r="DW913" s="116"/>
      <c r="DX913" s="139"/>
      <c r="DY913" s="116"/>
      <c r="DZ913" s="116"/>
      <c r="EA913" s="116"/>
      <c r="EB913" s="139"/>
      <c r="EC913" s="139"/>
      <c r="ED913" s="139"/>
      <c r="EE913" s="116"/>
      <c r="EF913" s="116"/>
      <c r="EG913" s="116"/>
      <c r="EH913" s="139"/>
      <c r="EI913" s="116"/>
      <c r="EJ913" s="116"/>
      <c r="EK913" s="116"/>
      <c r="EL913" s="139"/>
      <c r="EM913" s="116"/>
      <c r="EN913" s="116"/>
      <c r="EO913" s="116"/>
      <c r="EP913" s="139"/>
      <c r="EQ913" s="116"/>
      <c r="ER913" s="116"/>
      <c r="ES913" s="116"/>
      <c r="ET913" s="139"/>
      <c r="EU913" s="139"/>
      <c r="EV913" s="139"/>
      <c r="EW913" s="139"/>
      <c r="EX913" s="139"/>
      <c r="EY913" s="139"/>
      <c r="EZ913" s="139"/>
      <c r="FA913" s="116"/>
      <c r="FB913" s="116"/>
      <c r="FC913" s="116"/>
      <c r="FD913" s="116"/>
      <c r="FE913" s="116"/>
      <c r="FF913" s="139"/>
      <c r="FG913" s="139"/>
      <c r="FH913" s="139"/>
      <c r="FI913" s="139"/>
      <c r="FJ913" s="139"/>
      <c r="FK913" s="139"/>
      <c r="FL913" s="139"/>
      <c r="FM913" s="116"/>
      <c r="FN913" s="116"/>
      <c r="FO913" s="116"/>
      <c r="FP913" s="116"/>
      <c r="FQ913" s="139"/>
      <c r="FR913" s="116"/>
      <c r="FS913" s="116"/>
      <c r="FT913" s="139"/>
      <c r="FU913" s="139"/>
      <c r="FV913" s="116"/>
      <c r="FW913" s="116"/>
      <c r="FX913" s="116"/>
      <c r="FY913" s="116"/>
      <c r="FZ913" s="116"/>
      <c r="GA913" s="116"/>
      <c r="GB913" s="116"/>
      <c r="GC913" s="132"/>
      <c r="GD913" s="132"/>
      <c r="GE913" s="132"/>
      <c r="GF913" s="132"/>
      <c r="GG913" s="132"/>
      <c r="GH913" s="132"/>
      <c r="GI913" s="132"/>
      <c r="GJ913" s="132"/>
      <c r="GK913" s="116"/>
      <c r="GL913" s="116"/>
      <c r="GM913" s="116"/>
      <c r="GN913" s="116"/>
      <c r="GO913" s="116"/>
      <c r="GP913" s="116"/>
      <c r="GQ913" s="132"/>
      <c r="GR913" s="116"/>
      <c r="GS913" s="132"/>
      <c r="GT913" s="132"/>
      <c r="GU913" s="132"/>
      <c r="GV913" s="132"/>
      <c r="GW913" s="132"/>
      <c r="GX913" s="132"/>
      <c r="GY913" s="132"/>
      <c r="GZ913" s="132"/>
      <c r="HA913" s="132"/>
      <c r="HB913" s="132"/>
      <c r="HC913" s="132"/>
      <c r="HD913" s="132"/>
      <c r="HE913" s="132"/>
    </row>
    <row r="914" spans="1:215" ht="18" hidden="1" customHeight="1">
      <c r="A914" s="3"/>
      <c r="B914" s="845" t="s">
        <v>20</v>
      </c>
      <c r="C914" s="758"/>
      <c r="D914" s="809">
        <f>'グランド整備実績記録 ( 入力 ）'!D55</f>
        <v>13</v>
      </c>
      <c r="E914" s="868"/>
      <c r="F914" s="809" t="str">
        <f>'グランド整備実績記録 ( 入力 ）'!F55</f>
        <v>72.2</v>
      </c>
      <c r="G914" s="811"/>
      <c r="H914" s="318" t="s">
        <v>62</v>
      </c>
      <c r="I914" s="536" t="str">
        <f>'グランド整備実績記録 ( 入力 ）'!I55</f>
        <v>×</v>
      </c>
      <c r="J914" s="492" t="str">
        <f>'グランド整備実績記録 ( 入力 ）'!J55</f>
        <v>○</v>
      </c>
      <c r="K914" s="556" t="str">
        <f>'グランド整備実績記録 ( 入力 ）'!K55</f>
        <v>×</v>
      </c>
      <c r="L914" s="466" t="str">
        <f>'グランド整備実績記録 ( 入力 ）'!L55</f>
        <v>○</v>
      </c>
      <c r="M914" s="465" t="str">
        <f>'グランド整備実績記録 ( 入力 ）'!M55</f>
        <v>○</v>
      </c>
      <c r="N914" s="557" t="str">
        <f>'グランド整備実績記録 ( 入力 ）'!N55</f>
        <v>×</v>
      </c>
      <c r="O914" s="453" t="str">
        <f>'グランド整備実績記録 ( 入力 ）'!O55</f>
        <v>ー</v>
      </c>
      <c r="P914" s="468">
        <f>'グランド整備実績記録 ( 入力 ）'!P55</f>
        <v>0</v>
      </c>
      <c r="Q914" s="466">
        <f>'グランド整備実績記録 ( 入力 ）'!Q55</f>
        <v>0</v>
      </c>
      <c r="R914" s="809" t="str">
        <f>'グランド整備実績記録 ( 入力 ）'!R55</f>
        <v>3</v>
      </c>
      <c r="S914" s="810"/>
      <c r="T914" s="809" t="str">
        <f>'グランド整備実績記録 ( 入力 ）'!T55</f>
        <v>50</v>
      </c>
      <c r="U914" s="811"/>
      <c r="V914" s="318" t="s">
        <v>62</v>
      </c>
      <c r="W914" s="135"/>
      <c r="X914" s="189"/>
      <c r="Y914" s="189"/>
      <c r="Z914" s="156"/>
      <c r="AA914" s="156"/>
      <c r="AB914" s="156"/>
      <c r="AC914" s="135"/>
      <c r="AD914" s="135"/>
      <c r="AE914" s="135"/>
      <c r="AF914" s="135"/>
      <c r="AG914" s="135"/>
      <c r="AH914" s="135"/>
      <c r="AI914" s="189"/>
      <c r="AJ914" s="158"/>
      <c r="AK914" s="158"/>
      <c r="AL914" s="158"/>
      <c r="AM914" s="158"/>
      <c r="AN914" s="158"/>
      <c r="AO914" s="158"/>
      <c r="AP914" s="135"/>
      <c r="AQ914" s="135"/>
      <c r="AR914" s="135"/>
      <c r="AS914" s="135"/>
      <c r="AT914" s="189"/>
      <c r="AU914" s="327"/>
      <c r="AV914" s="138"/>
      <c r="AW914" s="138"/>
      <c r="AX914" s="132"/>
      <c r="AY914" s="116"/>
      <c r="AZ914" s="132"/>
      <c r="BA914" s="132"/>
      <c r="BB914" s="132"/>
      <c r="BC914" s="133"/>
      <c r="BD914" s="41"/>
      <c r="BE914" s="235"/>
      <c r="BF914" s="138"/>
      <c r="BG914" s="132"/>
      <c r="BH914" s="139"/>
      <c r="BI914" s="139"/>
      <c r="BJ914" s="139"/>
      <c r="BK914" s="139"/>
      <c r="BL914" s="132"/>
      <c r="BM914" s="132"/>
      <c r="BN914" s="3"/>
      <c r="BO914" s="3"/>
      <c r="BP914" s="41"/>
      <c r="BQ914" s="41"/>
      <c r="BR914" s="328"/>
      <c r="BS914" s="328"/>
      <c r="BT914" s="137"/>
      <c r="BU914" s="138"/>
      <c r="BV914" s="138"/>
      <c r="BW914" s="132"/>
      <c r="BX914" s="139"/>
      <c r="BY914" s="328"/>
      <c r="BZ914" s="328"/>
      <c r="CA914" s="328"/>
      <c r="CB914" s="139"/>
      <c r="CC914" s="328"/>
      <c r="CD914" s="328"/>
      <c r="CE914" s="328"/>
      <c r="CF914" s="139"/>
      <c r="CG914" s="328"/>
      <c r="CH914" s="328"/>
      <c r="CI914" s="328"/>
      <c r="CJ914" s="139"/>
      <c r="CK914" s="328"/>
      <c r="CL914" s="328"/>
      <c r="CM914" s="328"/>
      <c r="CN914" s="139"/>
      <c r="CO914" s="328"/>
      <c r="CP914" s="328"/>
      <c r="CQ914" s="328"/>
      <c r="CR914" s="139"/>
      <c r="CS914" s="328"/>
      <c r="CT914" s="133"/>
      <c r="CU914" s="133"/>
      <c r="CV914" s="133"/>
      <c r="CW914" s="133"/>
      <c r="CX914" s="133"/>
      <c r="CY914" s="41"/>
      <c r="CZ914" s="41"/>
      <c r="DA914" s="133"/>
      <c r="DB914" s="133"/>
      <c r="DC914" s="41"/>
      <c r="DD914" s="41"/>
      <c r="DE914" s="133"/>
      <c r="DF914" s="133"/>
      <c r="DG914" s="41"/>
      <c r="DH914" s="41"/>
      <c r="DI914" s="133"/>
      <c r="DJ914" s="133"/>
      <c r="DK914" s="41"/>
      <c r="DL914" s="41"/>
      <c r="DM914" s="133"/>
      <c r="DN914" s="133"/>
      <c r="DO914" s="41"/>
      <c r="DP914" s="41"/>
      <c r="DQ914" s="133"/>
      <c r="DR914" s="133"/>
      <c r="DS914" s="41"/>
      <c r="DT914" s="41"/>
      <c r="DU914" s="133"/>
      <c r="DV914" s="133"/>
      <c r="DW914" s="41"/>
      <c r="DX914" s="41"/>
      <c r="DY914" s="133"/>
      <c r="DZ914" s="133"/>
      <c r="EA914" s="41"/>
      <c r="EB914" s="41"/>
      <c r="EC914" s="41"/>
      <c r="ED914" s="41"/>
      <c r="EE914" s="133"/>
      <c r="EF914" s="133"/>
      <c r="EG914" s="41"/>
      <c r="EH914" s="41"/>
      <c r="EI914" s="133"/>
      <c r="EJ914" s="133"/>
      <c r="EK914" s="41"/>
      <c r="EL914" s="41"/>
      <c r="EM914" s="133"/>
      <c r="EN914" s="133"/>
      <c r="EO914" s="41"/>
      <c r="EP914" s="41"/>
      <c r="EQ914" s="133"/>
      <c r="ER914" s="133"/>
      <c r="ES914" s="41"/>
      <c r="ET914" s="41"/>
      <c r="EU914" s="41"/>
      <c r="EV914" s="41"/>
      <c r="EW914" s="41"/>
      <c r="EX914" s="41"/>
      <c r="EY914" s="41"/>
      <c r="EZ914" s="41"/>
      <c r="FA914" s="3"/>
      <c r="FB914" s="133"/>
      <c r="FC914" s="133"/>
      <c r="FD914" s="133"/>
      <c r="FE914" s="41"/>
      <c r="FF914" s="41"/>
      <c r="FG914" s="41"/>
      <c r="FH914" s="41"/>
      <c r="FI914" s="41"/>
      <c r="FJ914" s="41"/>
      <c r="FK914" s="41"/>
      <c r="FL914" s="41"/>
      <c r="FM914" s="133"/>
      <c r="FN914" s="133"/>
      <c r="FO914" s="133"/>
      <c r="FP914" s="41"/>
      <c r="FQ914" s="41"/>
      <c r="FR914" s="133"/>
      <c r="FS914" s="41"/>
      <c r="FT914" s="41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</row>
    <row r="915" spans="1:215" ht="18" hidden="1" thickBot="1">
      <c r="A915" s="3"/>
      <c r="B915" s="849" t="s">
        <v>21</v>
      </c>
      <c r="C915" s="784"/>
      <c r="D915" s="809">
        <f>'グランド整備実績記録 ( 入力 ）'!D56</f>
        <v>13</v>
      </c>
      <c r="E915" s="868"/>
      <c r="F915" s="809" t="str">
        <f>'グランド整備実績記録 ( 入力 ）'!F56</f>
        <v>72.2</v>
      </c>
      <c r="G915" s="811"/>
      <c r="H915" s="322" t="s">
        <v>62</v>
      </c>
      <c r="I915" s="558" t="str">
        <f>'グランド整備実績記録 ( 入力 ）'!I56</f>
        <v>○</v>
      </c>
      <c r="J915" s="492" t="str">
        <f>'グランド整備実績記録 ( 入力 ）'!J56</f>
        <v>○</v>
      </c>
      <c r="K915" s="559" t="str">
        <f>'グランド整備実績記録 ( 入力 ）'!K56</f>
        <v>○</v>
      </c>
      <c r="L915" s="469" t="str">
        <f>'グランド整備実績記録 ( 入力 ）'!L56</f>
        <v>○</v>
      </c>
      <c r="M915" s="461" t="str">
        <f>'グランド整備実績記録 ( 入力 ）'!M56</f>
        <v>○</v>
      </c>
      <c r="N915" s="470" t="str">
        <f>'グランド整備実績記録 ( 入力 ）'!N56</f>
        <v>○</v>
      </c>
      <c r="O915" s="469" t="str">
        <f>'グランド整備実績記録 ( 入力 ）'!O56</f>
        <v>ー</v>
      </c>
      <c r="P915" s="563">
        <f>'グランド整備実績記録 ( 入力 ）'!P56</f>
        <v>0</v>
      </c>
      <c r="Q915" s="469">
        <f>'グランド整備実績記録 ( 入力 ）'!Q56</f>
        <v>0</v>
      </c>
      <c r="R915" s="809" t="str">
        <f>'グランド整備実績記録 ( 入力 ）'!R56</f>
        <v>6</v>
      </c>
      <c r="S915" s="810"/>
      <c r="T915" s="809" t="str">
        <f>'グランド整備実績記録 ( 入力 ）'!T56</f>
        <v>100</v>
      </c>
      <c r="U915" s="811"/>
      <c r="V915" s="322" t="s">
        <v>62</v>
      </c>
      <c r="W915" s="135"/>
      <c r="X915" s="189"/>
      <c r="Y915" s="189"/>
      <c r="Z915" s="156"/>
      <c r="AA915" s="156"/>
      <c r="AB915" s="156"/>
      <c r="AC915" s="135"/>
      <c r="AD915" s="135"/>
      <c r="AE915" s="135"/>
      <c r="AF915" s="135"/>
      <c r="AG915" s="135"/>
      <c r="AH915" s="135"/>
      <c r="AI915" s="189"/>
      <c r="AJ915" s="158"/>
      <c r="AK915" s="158"/>
      <c r="AL915" s="158"/>
      <c r="AM915" s="158"/>
      <c r="AN915" s="158"/>
      <c r="AO915" s="158"/>
      <c r="AP915" s="135"/>
      <c r="AQ915" s="135"/>
      <c r="AR915" s="135"/>
      <c r="AS915" s="135"/>
      <c r="AT915" s="189"/>
      <c r="AU915" s="327"/>
      <c r="AV915" s="138"/>
      <c r="AW915" s="138"/>
      <c r="AX915" s="132"/>
      <c r="AY915" s="116"/>
      <c r="AZ915" s="132"/>
      <c r="BA915" s="132"/>
      <c r="BB915" s="132"/>
      <c r="BC915" s="133"/>
      <c r="BD915" s="41"/>
      <c r="BE915" s="235"/>
      <c r="BF915" s="138"/>
      <c r="BG915" s="132"/>
      <c r="BH915" s="139"/>
      <c r="BI915" s="139"/>
      <c r="BJ915" s="139"/>
      <c r="BK915" s="139"/>
      <c r="BL915" s="132"/>
      <c r="BM915" s="140"/>
      <c r="BN915" s="3"/>
      <c r="BP915" s="41"/>
      <c r="BQ915" s="41"/>
      <c r="BR915" s="328"/>
      <c r="BS915" s="328"/>
      <c r="BT915" s="137"/>
      <c r="BU915" s="138"/>
      <c r="BV915" s="138"/>
      <c r="BW915" s="132"/>
      <c r="BX915" s="139"/>
      <c r="BY915" s="328"/>
      <c r="BZ915" s="328"/>
      <c r="CA915" s="328"/>
      <c r="CB915" s="139"/>
      <c r="CC915" s="328"/>
      <c r="CD915" s="328"/>
      <c r="CE915" s="328"/>
      <c r="CF915" s="139"/>
      <c r="CG915" s="328"/>
      <c r="CH915" s="328"/>
      <c r="CI915" s="328"/>
      <c r="CJ915" s="139"/>
      <c r="CK915" s="328"/>
      <c r="CL915" s="328"/>
      <c r="CM915" s="328"/>
      <c r="CN915" s="139"/>
      <c r="CO915" s="328"/>
      <c r="CP915" s="328"/>
      <c r="CQ915" s="328"/>
      <c r="CR915" s="139"/>
      <c r="CS915" s="328"/>
      <c r="CT915" s="133"/>
      <c r="CU915" s="133"/>
      <c r="CV915" s="133"/>
      <c r="CW915" s="133"/>
      <c r="CX915" s="133"/>
      <c r="CY915" s="41"/>
      <c r="CZ915" s="41"/>
      <c r="DA915" s="133"/>
      <c r="DB915" s="133"/>
      <c r="DC915" s="41"/>
      <c r="DD915" s="41"/>
      <c r="DE915" s="133"/>
      <c r="DF915" s="133"/>
      <c r="DG915" s="41"/>
      <c r="DH915" s="41"/>
      <c r="DI915" s="133"/>
      <c r="DJ915" s="133"/>
      <c r="DK915" s="41"/>
      <c r="DL915" s="41"/>
      <c r="DM915" s="133"/>
      <c r="DN915" s="133"/>
      <c r="DO915" s="41"/>
      <c r="DP915" s="41"/>
      <c r="DQ915" s="133"/>
      <c r="DR915" s="133"/>
      <c r="DS915" s="41"/>
      <c r="DT915" s="41"/>
      <c r="DU915" s="133"/>
      <c r="DV915" s="133"/>
      <c r="DW915" s="41"/>
      <c r="DX915" s="41"/>
      <c r="DY915" s="133"/>
      <c r="DZ915" s="133"/>
      <c r="EA915" s="41"/>
      <c r="EB915" s="41"/>
      <c r="EC915" s="41"/>
      <c r="ED915" s="41"/>
      <c r="EE915" s="133"/>
      <c r="EF915" s="133"/>
      <c r="EG915" s="41"/>
      <c r="EH915" s="41"/>
      <c r="EI915" s="133"/>
      <c r="EJ915" s="133"/>
      <c r="EK915" s="41"/>
      <c r="EL915" s="41"/>
      <c r="EM915" s="133"/>
      <c r="EN915" s="133"/>
      <c r="EO915" s="41"/>
      <c r="EP915" s="41"/>
      <c r="EQ915" s="133"/>
      <c r="ER915" s="133"/>
      <c r="ES915" s="41"/>
      <c r="ET915" s="41"/>
      <c r="EU915" s="41"/>
      <c r="EV915" s="41"/>
      <c r="EW915" s="41"/>
      <c r="EX915" s="41"/>
      <c r="EY915" s="41"/>
      <c r="EZ915" s="41"/>
      <c r="FA915" s="3"/>
      <c r="FB915" s="133"/>
      <c r="FC915" s="133"/>
      <c r="FD915" s="133"/>
      <c r="FE915" s="41"/>
      <c r="FF915" s="41"/>
      <c r="FG915" s="41"/>
      <c r="FH915" s="41"/>
      <c r="FI915" s="41"/>
      <c r="FJ915" s="41"/>
      <c r="FK915" s="41"/>
      <c r="FL915" s="41"/>
      <c r="FM915" s="133"/>
      <c r="FN915" s="133"/>
      <c r="FO915" s="133"/>
      <c r="FP915" s="41"/>
      <c r="FQ915" s="41"/>
      <c r="FR915" s="133"/>
      <c r="FS915" s="41"/>
      <c r="FT915" s="41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</row>
    <row r="916" spans="1:215" ht="18" hidden="1" customHeight="1" thickTop="1" thickBot="1">
      <c r="A916" s="3"/>
      <c r="B916" s="262"/>
      <c r="C916" s="326"/>
      <c r="D916" s="781"/>
      <c r="E916" s="782"/>
      <c r="F916" s="795"/>
      <c r="G916" s="796"/>
      <c r="H916" s="262"/>
      <c r="I916" s="262"/>
      <c r="J916" s="262"/>
      <c r="K916" s="262"/>
      <c r="L916" s="264"/>
      <c r="M916" s="789" t="s">
        <v>224</v>
      </c>
      <c r="N916" s="790"/>
      <c r="O916" s="791"/>
      <c r="P916" s="781" t="s">
        <v>64</v>
      </c>
      <c r="Q916" s="782"/>
      <c r="R916" s="781" t="s">
        <v>243</v>
      </c>
      <c r="S916" s="782"/>
      <c r="T916" s="192"/>
      <c r="U916" s="135"/>
      <c r="V916" s="158"/>
      <c r="W916" s="189"/>
      <c r="X916" s="156"/>
      <c r="Y916" s="156"/>
      <c r="Z916" s="156"/>
      <c r="AA916" s="192"/>
      <c r="AB916" s="192"/>
      <c r="AC916" s="192"/>
      <c r="AD916" s="192"/>
      <c r="AE916" s="135"/>
      <c r="AF916" s="135"/>
      <c r="AG916" s="192"/>
      <c r="AH916" s="192"/>
      <c r="AI916" s="192"/>
      <c r="AJ916" s="193"/>
      <c r="AK916" s="193"/>
      <c r="AL916" s="193"/>
      <c r="AM916" s="193"/>
      <c r="AN916" s="192"/>
      <c r="AO916" s="192"/>
      <c r="AP916" s="135"/>
      <c r="AQ916" s="135"/>
      <c r="AR916" s="192"/>
      <c r="AS916" s="158"/>
      <c r="AT916" s="192"/>
      <c r="AU916" s="189"/>
      <c r="AV916" s="192"/>
      <c r="AW916" s="133"/>
      <c r="AX916" s="133"/>
      <c r="AY916" s="134"/>
      <c r="AZ916" s="134"/>
      <c r="BA916" s="41"/>
      <c r="BB916" s="41"/>
      <c r="BC916" s="133"/>
      <c r="BD916" s="133"/>
      <c r="BE916" s="133"/>
      <c r="BF916" s="41"/>
      <c r="BG916" s="41"/>
      <c r="BH916" s="41"/>
      <c r="BI916" s="41"/>
      <c r="BJ916" s="140"/>
      <c r="BK916" s="140"/>
      <c r="BN916" s="133"/>
      <c r="BO916" s="133"/>
      <c r="BP916" s="41"/>
      <c r="BQ916" s="41"/>
      <c r="BR916" s="140"/>
      <c r="BS916" s="133"/>
      <c r="BT916" s="132"/>
      <c r="BU916" s="133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</row>
    <row r="917" spans="1:215" ht="18" hidden="1" customHeight="1" thickTop="1" thickBot="1">
      <c r="A917" s="3"/>
      <c r="B917" s="135"/>
      <c r="C917" s="135"/>
      <c r="D917" s="781" t="s">
        <v>65</v>
      </c>
      <c r="E917" s="782"/>
      <c r="F917" s="781">
        <f>'グランド整備実績記録 ( 入力 ）'!$F$58</f>
        <v>18</v>
      </c>
      <c r="G917" s="796"/>
      <c r="H917" s="211"/>
      <c r="I917" s="192"/>
      <c r="J917" s="192"/>
      <c r="K917" s="192"/>
      <c r="L917" s="189"/>
      <c r="M917" s="192"/>
      <c r="N917" s="189"/>
      <c r="O917" s="189"/>
      <c r="P917" s="781" t="s">
        <v>65</v>
      </c>
      <c r="Q917" s="782"/>
      <c r="R917" s="781">
        <f>F917+R916</f>
        <v>25</v>
      </c>
      <c r="S917" s="796"/>
      <c r="T917" s="192"/>
      <c r="U917" s="135"/>
      <c r="V917" s="158"/>
      <c r="W917" s="189"/>
      <c r="X917" s="156"/>
      <c r="Y917" s="189"/>
      <c r="Z917" s="156"/>
      <c r="AA917" s="135"/>
      <c r="AB917" s="135"/>
      <c r="AC917" s="787" t="s">
        <v>65</v>
      </c>
      <c r="AD917" s="870"/>
      <c r="AE917" s="787"/>
      <c r="AF917" s="871"/>
      <c r="AG917" s="211"/>
      <c r="AH917" s="192"/>
      <c r="AI917" s="192"/>
      <c r="AJ917" s="189"/>
      <c r="AK917" s="192"/>
      <c r="AL917" s="189"/>
      <c r="AM917" s="189"/>
      <c r="AN917" s="872" t="s">
        <v>65</v>
      </c>
      <c r="AO917" s="873"/>
      <c r="AP917" s="874"/>
      <c r="AQ917" s="875"/>
      <c r="AR917" s="192"/>
      <c r="AS917" s="189"/>
      <c r="AT917" s="192"/>
      <c r="AU917" s="192"/>
      <c r="AV917" s="192"/>
      <c r="AW917" s="133"/>
      <c r="AX917" s="133"/>
      <c r="AY917" s="132"/>
      <c r="AZ917" s="132"/>
      <c r="BA917" s="132"/>
      <c r="BB917" s="132"/>
      <c r="BC917" s="133"/>
      <c r="BD917" s="133"/>
      <c r="BE917" s="133"/>
      <c r="BF917" s="41"/>
      <c r="BG917" s="41"/>
      <c r="BH917" s="41"/>
      <c r="BI917" s="41"/>
      <c r="BJ917" s="140"/>
      <c r="BK917" s="133"/>
      <c r="BN917" s="4"/>
      <c r="BO917" s="4"/>
      <c r="BP917" s="41"/>
      <c r="BQ917" s="41"/>
      <c r="BR917" s="132"/>
      <c r="BS917" s="133"/>
      <c r="BT917" s="133"/>
      <c r="BU917" s="133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</row>
    <row r="918" spans="1:215" ht="18" hidden="1" customHeight="1" thickTop="1" thickBot="1">
      <c r="A918" s="3"/>
      <c r="B918" s="135"/>
      <c r="C918" s="135"/>
      <c r="D918" s="573"/>
      <c r="E918" s="274"/>
      <c r="F918" s="274"/>
      <c r="G918" s="274"/>
      <c r="H918" s="192"/>
      <c r="I918" s="192"/>
      <c r="J918" s="192"/>
      <c r="K918" s="192"/>
      <c r="L918" s="189"/>
      <c r="M918" s="192"/>
      <c r="N918" s="189"/>
      <c r="O918" s="189"/>
      <c r="P918" s="274"/>
      <c r="Q918" s="274"/>
      <c r="R918" s="274"/>
      <c r="S918" s="158"/>
      <c r="T918" s="192"/>
      <c r="U918" s="135"/>
      <c r="V918" s="158"/>
      <c r="W918" s="189"/>
      <c r="X918" s="156"/>
      <c r="Y918" s="189"/>
      <c r="Z918" s="156"/>
      <c r="AA918" s="135"/>
      <c r="AB918" s="135"/>
      <c r="AC918" s="189"/>
      <c r="AD918" s="189"/>
      <c r="AE918" s="189"/>
      <c r="AF918" s="158"/>
      <c r="AG918" s="192"/>
      <c r="AH918" s="192"/>
      <c r="AI918" s="192"/>
      <c r="AJ918" s="189"/>
      <c r="AK918" s="192"/>
      <c r="AL918" s="189"/>
      <c r="AM918" s="189"/>
      <c r="AN918" s="189"/>
      <c r="AO918" s="189"/>
      <c r="AP918" s="158"/>
      <c r="AQ918" s="158"/>
      <c r="AR918" s="192"/>
      <c r="AS918" s="189"/>
      <c r="AT918" s="192"/>
      <c r="AU918" s="192"/>
      <c r="AV918" s="192"/>
      <c r="AW918" s="133"/>
      <c r="AX918" s="133"/>
      <c r="AY918" s="132"/>
      <c r="AZ918" s="132"/>
      <c r="BA918" s="132"/>
      <c r="BB918" s="132"/>
      <c r="BC918" s="133"/>
      <c r="BD918" s="133"/>
      <c r="BE918" s="133"/>
      <c r="BF918" s="41"/>
      <c r="BG918" s="41"/>
      <c r="BH918" s="41"/>
      <c r="BI918" s="41"/>
      <c r="BJ918" s="140"/>
      <c r="BK918" s="133"/>
      <c r="BN918" s="4"/>
      <c r="BO918" s="4"/>
      <c r="BP918" s="41"/>
      <c r="BQ918" s="41"/>
      <c r="BR918" s="132"/>
      <c r="BS918" s="133"/>
      <c r="BT918" s="133"/>
      <c r="BU918" s="133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</row>
    <row r="919" spans="1:215" ht="26.1" hidden="1" customHeight="1" thickBot="1">
      <c r="A919" s="3"/>
      <c r="B919" s="709" t="s">
        <v>23</v>
      </c>
      <c r="C919" s="710"/>
      <c r="D919" s="709" t="s">
        <v>24</v>
      </c>
      <c r="E919" s="711"/>
      <c r="F919" s="711"/>
      <c r="G919" s="711"/>
      <c r="H919" s="711"/>
      <c r="I919" s="711"/>
      <c r="J919" s="711"/>
      <c r="K919" s="711"/>
      <c r="L919" s="711"/>
      <c r="M919" s="711"/>
      <c r="N919" s="711"/>
      <c r="O919" s="711"/>
      <c r="P919" s="711"/>
      <c r="Q919" s="711"/>
      <c r="R919" s="711"/>
      <c r="S919" s="711"/>
      <c r="T919" s="711"/>
      <c r="U919" s="710"/>
      <c r="AA919" s="3"/>
      <c r="AB919" s="98"/>
      <c r="AC919" s="98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113" t="s">
        <v>25</v>
      </c>
      <c r="CZ919" s="3"/>
      <c r="DF919" s="3"/>
      <c r="DG919" s="3"/>
      <c r="DH919" s="3"/>
      <c r="DI919" s="3"/>
      <c r="DJ919" s="3"/>
      <c r="DK919" s="3"/>
      <c r="DL919" s="3"/>
      <c r="DM919" s="3"/>
      <c r="DN919" s="3"/>
      <c r="DO919" s="113" t="s">
        <v>25</v>
      </c>
      <c r="DP919" s="114" t="e">
        <f>SUM(#REF!+#REF!)</f>
        <v>#REF!</v>
      </c>
      <c r="DQ919" s="3"/>
      <c r="DR919" s="3"/>
      <c r="DV919" s="115"/>
      <c r="DW919" s="114"/>
      <c r="DX919" s="3"/>
      <c r="DY919" s="3"/>
      <c r="EB919" s="3"/>
      <c r="EC919" s="3"/>
      <c r="EE919" s="113" t="s">
        <v>25</v>
      </c>
      <c r="EF919" s="114" t="e">
        <f>SUM(DP919+#REF!)</f>
        <v>#REF!</v>
      </c>
      <c r="EG919" s="3"/>
      <c r="EH919" s="3"/>
      <c r="EK919" s="3"/>
      <c r="EL919" s="3"/>
      <c r="EN919" s="3"/>
      <c r="EO919" s="3"/>
      <c r="EP919" s="3"/>
      <c r="EQ919" s="113" t="s">
        <v>25</v>
      </c>
      <c r="ER919" s="114" t="e">
        <f>EF919+#REF!</f>
        <v>#REF!</v>
      </c>
      <c r="ES919" s="3"/>
      <c r="ET919" s="3"/>
      <c r="FA919" s="115"/>
      <c r="FB919" s="116"/>
      <c r="FC919" s="3"/>
      <c r="FD919" s="113" t="s">
        <v>25</v>
      </c>
      <c r="FE919" s="3" t="e">
        <f>ER919+#REF!</f>
        <v>#REF!</v>
      </c>
      <c r="FF919" s="3"/>
      <c r="FI919" s="3"/>
      <c r="FJ919" s="3"/>
      <c r="FL919" s="113" t="s">
        <v>25</v>
      </c>
      <c r="FM919" s="3" t="e">
        <f>FE919+#REF!</f>
        <v>#REF!</v>
      </c>
      <c r="FN919" s="115"/>
      <c r="FO919" s="3"/>
      <c r="FP919" s="3"/>
      <c r="FQ919" s="3"/>
      <c r="FR919" s="113" t="s">
        <v>25</v>
      </c>
      <c r="FS919" s="3" t="e">
        <f>FM919</f>
        <v>#REF!</v>
      </c>
      <c r="FT919" s="117"/>
      <c r="FU919" s="117"/>
      <c r="FV919" s="117"/>
      <c r="FW919" s="3"/>
      <c r="FZ919" s="3"/>
      <c r="GA919" s="3"/>
      <c r="GC919" s="3"/>
      <c r="GD919" s="3"/>
      <c r="GF919" s="113" t="s">
        <v>25</v>
      </c>
      <c r="GH919" s="113" t="s">
        <v>25</v>
      </c>
      <c r="GI919" s="3"/>
      <c r="GJ919" s="3"/>
      <c r="GK919" s="3"/>
      <c r="GN919" s="113" t="s">
        <v>25</v>
      </c>
      <c r="GO919" s="3"/>
      <c r="GP919" s="3"/>
      <c r="GQ919" s="3"/>
      <c r="GT919" s="113" t="s">
        <v>25</v>
      </c>
      <c r="GU919" s="118"/>
      <c r="GV919" s="119"/>
      <c r="GW919" s="120"/>
      <c r="GX919" s="121"/>
      <c r="GY919" s="122"/>
      <c r="GZ919" s="123"/>
      <c r="HA919" s="121"/>
      <c r="HB919" s="113" t="s">
        <v>25</v>
      </c>
      <c r="HC919" s="119"/>
      <c r="HD919" s="3"/>
      <c r="HE919" s="3"/>
      <c r="HF919" s="3"/>
      <c r="HG919" s="124"/>
    </row>
    <row r="920" spans="1:215" ht="19.95" hidden="1" customHeight="1">
      <c r="A920" s="3"/>
      <c r="B920" s="401" t="s">
        <v>360</v>
      </c>
      <c r="C920" s="701" t="s">
        <v>361</v>
      </c>
      <c r="D920" s="702"/>
      <c r="E920" s="702"/>
      <c r="F920" s="702"/>
      <c r="G920" s="702"/>
      <c r="H920" s="702"/>
      <c r="I920" s="702"/>
      <c r="J920" s="702"/>
      <c r="K920" s="702"/>
      <c r="L920" s="702"/>
      <c r="M920" s="702"/>
      <c r="N920" s="702"/>
      <c r="O920" s="702"/>
      <c r="P920" s="702"/>
      <c r="Q920" s="702"/>
      <c r="R920" s="702"/>
      <c r="S920" s="426"/>
      <c r="T920" s="426"/>
      <c r="U920" s="427"/>
    </row>
    <row r="921" spans="1:215" ht="9.9" hidden="1" customHeight="1">
      <c r="A921" s="3"/>
      <c r="B921" s="754" t="s">
        <v>146</v>
      </c>
      <c r="C921" s="411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358"/>
    </row>
    <row r="922" spans="1:215" ht="9.9" hidden="1" customHeight="1">
      <c r="A922" s="3"/>
      <c r="B922" s="754"/>
      <c r="C922" s="411"/>
      <c r="D922" s="125"/>
      <c r="E922" s="698" t="s">
        <v>44</v>
      </c>
      <c r="F922" s="698"/>
      <c r="G922" s="698"/>
      <c r="H922" s="698"/>
      <c r="I922" s="698"/>
      <c r="J922" s="698"/>
      <c r="K922" s="698"/>
      <c r="L922" s="698"/>
      <c r="M922" s="698"/>
      <c r="N922" s="698"/>
      <c r="O922" s="125"/>
      <c r="P922" s="125"/>
      <c r="Q922" s="125"/>
      <c r="R922" s="704" t="s">
        <v>28</v>
      </c>
      <c r="S922" s="704"/>
      <c r="T922" s="704"/>
      <c r="U922" s="705"/>
    </row>
    <row r="923" spans="1:215" ht="9.9" hidden="1" customHeight="1">
      <c r="A923" s="3"/>
      <c r="B923" s="703" t="s">
        <v>27</v>
      </c>
      <c r="C923" s="411"/>
      <c r="D923" s="125"/>
      <c r="E923" s="698"/>
      <c r="F923" s="698"/>
      <c r="G923" s="698"/>
      <c r="H923" s="698"/>
      <c r="I923" s="698"/>
      <c r="J923" s="698"/>
      <c r="K923" s="698"/>
      <c r="L923" s="698"/>
      <c r="M923" s="698"/>
      <c r="N923" s="698"/>
      <c r="O923" s="125"/>
      <c r="P923" s="125"/>
      <c r="Q923" s="125"/>
      <c r="R923" s="704"/>
      <c r="S923" s="704"/>
      <c r="T923" s="704"/>
      <c r="U923" s="705"/>
    </row>
    <row r="924" spans="1:215" ht="9.9" hidden="1" customHeight="1">
      <c r="A924" s="3"/>
      <c r="B924" s="703"/>
      <c r="C924" s="411"/>
      <c r="D924" s="125"/>
      <c r="E924" s="482"/>
      <c r="F924" s="482"/>
      <c r="G924" s="482"/>
      <c r="H924" s="482"/>
      <c r="I924" s="482"/>
      <c r="J924" s="482"/>
      <c r="K924" s="482"/>
      <c r="L924" s="482"/>
      <c r="M924" s="482"/>
      <c r="N924" s="482"/>
      <c r="O924" s="125"/>
      <c r="P924" s="125"/>
      <c r="Q924" s="125"/>
      <c r="R924" s="706">
        <v>0.33333333333333331</v>
      </c>
      <c r="S924" s="706"/>
      <c r="T924" s="706"/>
      <c r="U924" s="707"/>
    </row>
    <row r="925" spans="1:215" ht="9.9" hidden="1" customHeight="1">
      <c r="A925" s="3"/>
      <c r="B925" s="414"/>
      <c r="C925" s="411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706"/>
      <c r="S925" s="706"/>
      <c r="T925" s="706"/>
      <c r="U925" s="707"/>
    </row>
    <row r="926" spans="1:215" ht="9.9" hidden="1" customHeight="1">
      <c r="A926" s="3"/>
      <c r="B926" s="414"/>
      <c r="C926" s="708" t="s">
        <v>29</v>
      </c>
      <c r="D926" s="125"/>
      <c r="E926" s="698" t="s">
        <v>51</v>
      </c>
      <c r="F926" s="698"/>
      <c r="G926" s="698"/>
      <c r="H926" s="698"/>
      <c r="I926" s="698"/>
      <c r="J926" s="698"/>
      <c r="K926" s="704"/>
      <c r="L926" s="834" t="s">
        <v>2</v>
      </c>
      <c r="M926" s="704"/>
      <c r="N926" s="698" t="s">
        <v>94</v>
      </c>
      <c r="O926" s="698"/>
      <c r="P926" s="698"/>
      <c r="Q926" s="698"/>
      <c r="R926" s="698"/>
      <c r="S926" s="698"/>
      <c r="T926" s="149"/>
      <c r="U926" s="343"/>
    </row>
    <row r="927" spans="1:215" ht="9.9" hidden="1" customHeight="1">
      <c r="A927" s="3"/>
      <c r="B927" s="414"/>
      <c r="C927" s="708"/>
      <c r="D927" s="125"/>
      <c r="E927" s="698"/>
      <c r="F927" s="698"/>
      <c r="G927" s="698"/>
      <c r="H927" s="698"/>
      <c r="I927" s="698"/>
      <c r="J927" s="698"/>
      <c r="K927" s="704"/>
      <c r="L927" s="834"/>
      <c r="M927" s="704"/>
      <c r="N927" s="698"/>
      <c r="O927" s="698"/>
      <c r="P927" s="698"/>
      <c r="Q927" s="698"/>
      <c r="R927" s="698"/>
      <c r="S927" s="698"/>
      <c r="T927" s="149"/>
      <c r="U927" s="343"/>
    </row>
    <row r="928" spans="1:215" ht="9.9" hidden="1" customHeight="1">
      <c r="A928" s="3"/>
      <c r="B928" s="479"/>
      <c r="C928" s="708" t="s">
        <v>136</v>
      </c>
      <c r="D928" s="125"/>
      <c r="E928" s="801" t="s">
        <v>122</v>
      </c>
      <c r="F928" s="801"/>
      <c r="G928" s="801"/>
      <c r="H928" s="801"/>
      <c r="I928" s="801"/>
      <c r="J928" s="801"/>
      <c r="K928" s="704"/>
      <c r="L928" s="834" t="s">
        <v>2</v>
      </c>
      <c r="M928" s="704"/>
      <c r="N928" s="698" t="s">
        <v>124</v>
      </c>
      <c r="O928" s="698"/>
      <c r="P928" s="698"/>
      <c r="Q928" s="698"/>
      <c r="R928" s="698"/>
      <c r="S928" s="698"/>
      <c r="T928" s="127"/>
      <c r="U928" s="347"/>
    </row>
    <row r="929" spans="1:27" ht="9.9" hidden="1" customHeight="1">
      <c r="A929" s="3"/>
      <c r="B929" s="479"/>
      <c r="C929" s="708"/>
      <c r="D929" s="125"/>
      <c r="E929" s="801"/>
      <c r="F929" s="801"/>
      <c r="G929" s="801"/>
      <c r="H929" s="801"/>
      <c r="I929" s="801"/>
      <c r="J929" s="801"/>
      <c r="K929" s="704"/>
      <c r="L929" s="834"/>
      <c r="M929" s="704"/>
      <c r="N929" s="698"/>
      <c r="O929" s="698"/>
      <c r="P929" s="698"/>
      <c r="Q929" s="698"/>
      <c r="R929" s="698"/>
      <c r="S929" s="698"/>
      <c r="T929" s="125"/>
      <c r="U929" s="358"/>
    </row>
    <row r="930" spans="1:27" ht="9.9" hidden="1" customHeight="1">
      <c r="A930" s="3"/>
      <c r="B930" s="479"/>
      <c r="C930" s="696">
        <v>0.5</v>
      </c>
      <c r="D930" s="125"/>
      <c r="E930" s="698"/>
      <c r="F930" s="698"/>
      <c r="G930" s="698"/>
      <c r="H930" s="698"/>
      <c r="I930" s="698"/>
      <c r="J930" s="698"/>
      <c r="K930" s="704"/>
      <c r="L930" s="834" t="s">
        <v>2</v>
      </c>
      <c r="M930" s="704"/>
      <c r="N930" s="801"/>
      <c r="O930" s="801"/>
      <c r="P930" s="801"/>
      <c r="Q930" s="801"/>
      <c r="R930" s="801"/>
      <c r="S930" s="801"/>
      <c r="T930" s="125"/>
      <c r="U930" s="358"/>
    </row>
    <row r="931" spans="1:27" ht="9.9" hidden="1" customHeight="1">
      <c r="A931" s="3"/>
      <c r="B931" s="479"/>
      <c r="C931" s="696"/>
      <c r="D931" s="125"/>
      <c r="E931" s="698"/>
      <c r="F931" s="698"/>
      <c r="G931" s="698"/>
      <c r="H931" s="698"/>
      <c r="I931" s="698"/>
      <c r="J931" s="698"/>
      <c r="K931" s="704"/>
      <c r="L931" s="834"/>
      <c r="M931" s="704"/>
      <c r="N931" s="801"/>
      <c r="O931" s="801"/>
      <c r="P931" s="801"/>
      <c r="Q931" s="801"/>
      <c r="R931" s="801"/>
      <c r="S931" s="801"/>
      <c r="T931" s="125"/>
      <c r="U931" s="358"/>
    </row>
    <row r="932" spans="1:27" ht="10.050000000000001" hidden="1" customHeight="1" thickBot="1">
      <c r="A932" s="3"/>
      <c r="B932" s="479"/>
      <c r="C932" s="411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358"/>
      <c r="V932" s="3"/>
      <c r="W932" s="3"/>
      <c r="X932" s="3"/>
      <c r="Y932" s="3"/>
      <c r="Z932" s="3"/>
      <c r="AA932" s="3"/>
    </row>
    <row r="933" spans="1:27" ht="9.9" hidden="1" customHeight="1" thickTop="1">
      <c r="A933" s="3"/>
      <c r="B933" s="484"/>
      <c r="C933" s="411"/>
      <c r="D933" s="125"/>
      <c r="E933" s="125"/>
      <c r="F933" s="749" t="s">
        <v>37</v>
      </c>
      <c r="G933" s="750"/>
      <c r="H933" s="750"/>
      <c r="I933" s="750"/>
      <c r="J933" s="750"/>
      <c r="K933" s="753"/>
      <c r="L933" s="485"/>
      <c r="M933" s="749" t="s">
        <v>37</v>
      </c>
      <c r="N933" s="750"/>
      <c r="O933" s="750"/>
      <c r="P933" s="750"/>
      <c r="Q933" s="750"/>
      <c r="R933" s="753"/>
      <c r="S933" s="125"/>
      <c r="T933" s="125"/>
      <c r="U933" s="358"/>
    </row>
    <row r="934" spans="1:27" ht="9.9" hidden="1" customHeight="1" thickBot="1">
      <c r="A934" s="3"/>
      <c r="B934" s="484"/>
      <c r="C934" s="411"/>
      <c r="D934" s="125"/>
      <c r="E934" s="125"/>
      <c r="F934" s="728"/>
      <c r="G934" s="729"/>
      <c r="H934" s="729"/>
      <c r="I934" s="729"/>
      <c r="J934" s="729"/>
      <c r="K934" s="747"/>
      <c r="L934" s="485"/>
      <c r="M934" s="728"/>
      <c r="N934" s="729"/>
      <c r="O934" s="729"/>
      <c r="P934" s="729"/>
      <c r="Q934" s="729"/>
      <c r="R934" s="747"/>
      <c r="S934" s="125"/>
      <c r="T934" s="125"/>
      <c r="U934" s="358"/>
    </row>
    <row r="935" spans="1:27" ht="9.9" hidden="1" customHeight="1" thickTop="1">
      <c r="A935" s="3"/>
      <c r="B935" s="484"/>
      <c r="C935" s="411"/>
      <c r="D935" s="125"/>
      <c r="E935" s="125"/>
      <c r="F935" s="749" t="s">
        <v>11</v>
      </c>
      <c r="G935" s="750"/>
      <c r="H935" s="750"/>
      <c r="I935" s="751"/>
      <c r="J935" s="752"/>
      <c r="K935" s="753"/>
      <c r="L935" s="485"/>
      <c r="M935" s="749" t="s">
        <v>12</v>
      </c>
      <c r="N935" s="750"/>
      <c r="O935" s="750"/>
      <c r="P935" s="751"/>
      <c r="Q935" s="752"/>
      <c r="R935" s="753"/>
      <c r="S935" s="125"/>
      <c r="T935" s="125"/>
      <c r="U935" s="358"/>
    </row>
    <row r="936" spans="1:27" ht="9.9" hidden="1" customHeight="1">
      <c r="A936" s="3"/>
      <c r="B936" s="484"/>
      <c r="C936" s="411"/>
      <c r="D936" s="125"/>
      <c r="E936" s="125"/>
      <c r="F936" s="735"/>
      <c r="G936" s="736"/>
      <c r="H936" s="736"/>
      <c r="I936" s="737"/>
      <c r="J936" s="740"/>
      <c r="K936" s="741"/>
      <c r="L936" s="485"/>
      <c r="M936" s="735"/>
      <c r="N936" s="736"/>
      <c r="O936" s="736"/>
      <c r="P936" s="737"/>
      <c r="Q936" s="740"/>
      <c r="R936" s="741"/>
      <c r="S936" s="125"/>
      <c r="T936" s="125"/>
      <c r="U936" s="358"/>
    </row>
    <row r="937" spans="1:27" ht="9.9" hidden="1" customHeight="1">
      <c r="A937" s="3"/>
      <c r="B937" s="484"/>
      <c r="C937" s="411"/>
      <c r="D937" s="125"/>
      <c r="E937" s="125"/>
      <c r="F937" s="732" t="s">
        <v>15</v>
      </c>
      <c r="G937" s="733"/>
      <c r="H937" s="733"/>
      <c r="I937" s="734"/>
      <c r="J937" s="738"/>
      <c r="K937" s="739"/>
      <c r="L937" s="485"/>
      <c r="M937" s="732" t="s">
        <v>16</v>
      </c>
      <c r="N937" s="733"/>
      <c r="O937" s="733"/>
      <c r="P937" s="734"/>
      <c r="Q937" s="738"/>
      <c r="R937" s="739"/>
      <c r="S937" s="125"/>
      <c r="T937" s="125"/>
      <c r="U937" s="358"/>
    </row>
    <row r="938" spans="1:27" ht="9.9" hidden="1" customHeight="1">
      <c r="A938" s="3"/>
      <c r="B938" s="484"/>
      <c r="C938" s="411"/>
      <c r="D938" s="125"/>
      <c r="E938" s="125"/>
      <c r="F938" s="735"/>
      <c r="G938" s="736"/>
      <c r="H938" s="736"/>
      <c r="I938" s="737"/>
      <c r="J938" s="740"/>
      <c r="K938" s="741"/>
      <c r="L938" s="485"/>
      <c r="M938" s="735"/>
      <c r="N938" s="736"/>
      <c r="O938" s="736"/>
      <c r="P938" s="737"/>
      <c r="Q938" s="740"/>
      <c r="R938" s="741"/>
      <c r="S938" s="125"/>
      <c r="T938" s="125"/>
      <c r="U938" s="358"/>
    </row>
    <row r="939" spans="1:27" ht="9.9" hidden="1" customHeight="1">
      <c r="A939" s="3"/>
      <c r="B939" s="484"/>
      <c r="C939" s="411"/>
      <c r="D939" s="125"/>
      <c r="E939" s="125"/>
      <c r="F939" s="732" t="s">
        <v>19</v>
      </c>
      <c r="G939" s="733"/>
      <c r="H939" s="733"/>
      <c r="I939" s="734"/>
      <c r="J939" s="738"/>
      <c r="K939" s="739"/>
      <c r="L939" s="485"/>
      <c r="M939" s="732" t="s">
        <v>20</v>
      </c>
      <c r="N939" s="733"/>
      <c r="O939" s="733"/>
      <c r="P939" s="734"/>
      <c r="Q939" s="738"/>
      <c r="R939" s="739"/>
      <c r="S939" s="125"/>
      <c r="T939" s="125"/>
      <c r="U939" s="358"/>
    </row>
    <row r="940" spans="1:27" ht="9.9" hidden="1" customHeight="1">
      <c r="A940" s="3"/>
      <c r="B940" s="484"/>
      <c r="C940" s="411"/>
      <c r="D940" s="125"/>
      <c r="E940" s="125"/>
      <c r="F940" s="735"/>
      <c r="G940" s="736"/>
      <c r="H940" s="736"/>
      <c r="I940" s="737"/>
      <c r="J940" s="740"/>
      <c r="K940" s="741"/>
      <c r="L940" s="485"/>
      <c r="M940" s="735"/>
      <c r="N940" s="736"/>
      <c r="O940" s="736"/>
      <c r="P940" s="737"/>
      <c r="Q940" s="740"/>
      <c r="R940" s="741"/>
      <c r="S940" s="125"/>
      <c r="T940" s="125"/>
      <c r="U940" s="358"/>
    </row>
    <row r="941" spans="1:27" ht="9.9" hidden="1" customHeight="1">
      <c r="A941" s="3"/>
      <c r="B941" s="484"/>
      <c r="C941" s="411"/>
      <c r="D941" s="125"/>
      <c r="E941" s="125"/>
      <c r="F941" s="732"/>
      <c r="G941" s="733"/>
      <c r="H941" s="733"/>
      <c r="I941" s="734"/>
      <c r="J941" s="738"/>
      <c r="K941" s="739"/>
      <c r="L941" s="485"/>
      <c r="M941" s="732" t="s">
        <v>21</v>
      </c>
      <c r="N941" s="733"/>
      <c r="O941" s="733"/>
      <c r="P941" s="734"/>
      <c r="Q941" s="738"/>
      <c r="R941" s="739"/>
      <c r="S941" s="125"/>
      <c r="T941" s="125"/>
      <c r="U941" s="358"/>
    </row>
    <row r="942" spans="1:27" ht="9.9" hidden="1" customHeight="1" thickBot="1">
      <c r="A942" s="3"/>
      <c r="B942" s="484"/>
      <c r="C942" s="411"/>
      <c r="D942" s="125"/>
      <c r="E942" s="125"/>
      <c r="F942" s="728"/>
      <c r="G942" s="729"/>
      <c r="H942" s="729"/>
      <c r="I942" s="748"/>
      <c r="J942" s="746"/>
      <c r="K942" s="747"/>
      <c r="L942" s="485"/>
      <c r="M942" s="728"/>
      <c r="N942" s="729"/>
      <c r="O942" s="729"/>
      <c r="P942" s="748"/>
      <c r="Q942" s="746"/>
      <c r="R942" s="747"/>
      <c r="S942" s="125"/>
      <c r="T942" s="125"/>
      <c r="U942" s="358"/>
    </row>
    <row r="943" spans="1:27" ht="9.9" hidden="1" customHeight="1" thickTop="1" thickBot="1">
      <c r="A943" s="3"/>
      <c r="B943" s="484"/>
      <c r="C943" s="411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358"/>
    </row>
    <row r="944" spans="1:27" ht="19.95" hidden="1" customHeight="1">
      <c r="A944" s="3"/>
      <c r="B944" s="401" t="s">
        <v>138</v>
      </c>
      <c r="C944" s="701" t="s">
        <v>26</v>
      </c>
      <c r="D944" s="702"/>
      <c r="E944" s="702"/>
      <c r="F944" s="702"/>
      <c r="G944" s="702"/>
      <c r="H944" s="702"/>
      <c r="I944" s="702"/>
      <c r="J944" s="702"/>
      <c r="K944" s="702"/>
      <c r="L944" s="702"/>
      <c r="M944" s="702"/>
      <c r="N944" s="702"/>
      <c r="O944" s="702"/>
      <c r="P944" s="702"/>
      <c r="Q944" s="702"/>
      <c r="R944" s="702"/>
      <c r="S944" s="426"/>
      <c r="T944" s="426"/>
      <c r="U944" s="427"/>
    </row>
    <row r="945" spans="1:21" ht="9.9" hidden="1" customHeight="1">
      <c r="A945" s="3"/>
      <c r="B945" s="754" t="s">
        <v>27</v>
      </c>
      <c r="C945" s="411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358"/>
    </row>
    <row r="946" spans="1:21" ht="9.9" hidden="1" customHeight="1">
      <c r="A946" s="3"/>
      <c r="B946" s="754"/>
      <c r="C946" s="411"/>
      <c r="D946" s="125"/>
      <c r="E946" s="698" t="s">
        <v>44</v>
      </c>
      <c r="F946" s="698"/>
      <c r="G946" s="698"/>
      <c r="H946" s="698"/>
      <c r="I946" s="698"/>
      <c r="J946" s="698"/>
      <c r="K946" s="698"/>
      <c r="L946" s="698"/>
      <c r="M946" s="698"/>
      <c r="N946" s="698"/>
      <c r="O946" s="125"/>
      <c r="P946" s="125"/>
      <c r="Q946" s="125"/>
      <c r="R946" s="704" t="s">
        <v>28</v>
      </c>
      <c r="S946" s="704"/>
      <c r="T946" s="704"/>
      <c r="U946" s="705"/>
    </row>
    <row r="947" spans="1:21" ht="9.9" hidden="1" customHeight="1">
      <c r="A947" s="3"/>
      <c r="B947" s="414"/>
      <c r="C947" s="411"/>
      <c r="D947" s="125"/>
      <c r="E947" s="698"/>
      <c r="F947" s="698"/>
      <c r="G947" s="698"/>
      <c r="H947" s="698"/>
      <c r="I947" s="698"/>
      <c r="J947" s="698"/>
      <c r="K947" s="698"/>
      <c r="L947" s="698"/>
      <c r="M947" s="698"/>
      <c r="N947" s="698"/>
      <c r="O947" s="125"/>
      <c r="P947" s="125"/>
      <c r="Q947" s="125"/>
      <c r="R947" s="704"/>
      <c r="S947" s="704"/>
      <c r="T947" s="704"/>
      <c r="U947" s="705"/>
    </row>
    <row r="948" spans="1:21" ht="9.9" hidden="1" customHeight="1">
      <c r="A948" s="3"/>
      <c r="B948" s="414"/>
      <c r="C948" s="411"/>
      <c r="D948" s="125"/>
      <c r="E948" s="482"/>
      <c r="F948" s="482"/>
      <c r="G948" s="482"/>
      <c r="H948" s="482"/>
      <c r="I948" s="482"/>
      <c r="J948" s="482"/>
      <c r="K948" s="482"/>
      <c r="L948" s="482"/>
      <c r="M948" s="482"/>
      <c r="N948" s="482"/>
      <c r="O948" s="125"/>
      <c r="P948" s="125"/>
      <c r="Q948" s="125"/>
      <c r="R948" s="706">
        <v>0.33333333333333331</v>
      </c>
      <c r="S948" s="706"/>
      <c r="T948" s="706"/>
      <c r="U948" s="707"/>
    </row>
    <row r="949" spans="1:21" ht="9.9" hidden="1" customHeight="1">
      <c r="A949" s="3"/>
      <c r="B949" s="414"/>
      <c r="C949" s="411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706"/>
      <c r="S949" s="706"/>
      <c r="T949" s="706"/>
      <c r="U949" s="707"/>
    </row>
    <row r="950" spans="1:21" ht="9.9" hidden="1" customHeight="1">
      <c r="A950" s="3"/>
      <c r="B950" s="414"/>
      <c r="C950" s="708" t="s">
        <v>29</v>
      </c>
      <c r="D950" s="125"/>
      <c r="E950" s="698" t="s">
        <v>51</v>
      </c>
      <c r="F950" s="698"/>
      <c r="G950" s="698"/>
      <c r="H950" s="698"/>
      <c r="I950" s="698"/>
      <c r="J950" s="698"/>
      <c r="K950" s="704"/>
      <c r="L950" s="834" t="s">
        <v>2</v>
      </c>
      <c r="M950" s="704"/>
      <c r="N950" s="698" t="s">
        <v>357</v>
      </c>
      <c r="O950" s="698"/>
      <c r="P950" s="698"/>
      <c r="Q950" s="698"/>
      <c r="R950" s="698"/>
      <c r="S950" s="698"/>
      <c r="T950" s="149"/>
      <c r="U950" s="343"/>
    </row>
    <row r="951" spans="1:21" ht="9.9" hidden="1" customHeight="1">
      <c r="A951" s="3"/>
      <c r="B951" s="414"/>
      <c r="C951" s="708"/>
      <c r="D951" s="125"/>
      <c r="E951" s="698"/>
      <c r="F951" s="698"/>
      <c r="G951" s="698"/>
      <c r="H951" s="698"/>
      <c r="I951" s="698"/>
      <c r="J951" s="698"/>
      <c r="K951" s="704"/>
      <c r="L951" s="834"/>
      <c r="M951" s="704"/>
      <c r="N951" s="698"/>
      <c r="O951" s="698"/>
      <c r="P951" s="698"/>
      <c r="Q951" s="698"/>
      <c r="R951" s="698"/>
      <c r="S951" s="698"/>
      <c r="T951" s="149"/>
      <c r="U951" s="343"/>
    </row>
    <row r="952" spans="1:21" ht="9.9" hidden="1" customHeight="1">
      <c r="A952" s="3"/>
      <c r="B952" s="414"/>
      <c r="C952" s="425"/>
      <c r="D952" s="125"/>
      <c r="E952" s="482"/>
      <c r="F952" s="482"/>
      <c r="G952" s="482"/>
      <c r="H952" s="482"/>
      <c r="I952" s="482"/>
      <c r="J952" s="482"/>
      <c r="K952" s="149"/>
      <c r="L952" s="483"/>
      <c r="M952" s="149"/>
      <c r="N952" s="482"/>
      <c r="O952" s="482"/>
      <c r="P952" s="482"/>
      <c r="Q952" s="482"/>
      <c r="R952" s="482"/>
      <c r="S952" s="482"/>
      <c r="T952" s="149"/>
      <c r="U952" s="343"/>
    </row>
    <row r="953" spans="1:21" ht="9.9" hidden="1" customHeight="1">
      <c r="A953" s="3"/>
      <c r="B953" s="414"/>
      <c r="C953" s="425"/>
      <c r="D953" s="125"/>
      <c r="E953" s="698" t="s">
        <v>135</v>
      </c>
      <c r="F953" s="698"/>
      <c r="G953" s="698"/>
      <c r="H953" s="698"/>
      <c r="I953" s="698"/>
      <c r="J953" s="698"/>
      <c r="K953" s="698"/>
      <c r="L953" s="698"/>
      <c r="M953" s="698"/>
      <c r="N953" s="698"/>
      <c r="O953" s="482"/>
      <c r="P953" s="482"/>
      <c r="Q953" s="482"/>
      <c r="R953" s="482"/>
      <c r="S953" s="482"/>
      <c r="T953" s="149"/>
      <c r="U953" s="343"/>
    </row>
    <row r="954" spans="1:21" ht="9.9" hidden="1" customHeight="1">
      <c r="A954" s="3"/>
      <c r="B954" s="414"/>
      <c r="C954" s="425"/>
      <c r="D954" s="125"/>
      <c r="E954" s="698"/>
      <c r="F954" s="698"/>
      <c r="G954" s="698"/>
      <c r="H954" s="698"/>
      <c r="I954" s="698"/>
      <c r="J954" s="698"/>
      <c r="K954" s="698"/>
      <c r="L954" s="698"/>
      <c r="M954" s="698"/>
      <c r="N954" s="698"/>
      <c r="O954" s="482"/>
      <c r="P954" s="482"/>
      <c r="Q954" s="482"/>
      <c r="R954" s="482"/>
      <c r="S954" s="482"/>
      <c r="T954" s="149"/>
      <c r="U954" s="343"/>
    </row>
    <row r="955" spans="1:21" ht="9.9" hidden="1" customHeight="1">
      <c r="A955" s="3"/>
      <c r="B955" s="414"/>
      <c r="C955" s="425"/>
      <c r="D955" s="125"/>
      <c r="E955" s="482"/>
      <c r="F955" s="482"/>
      <c r="G955" s="482"/>
      <c r="H955" s="482"/>
      <c r="I955" s="482"/>
      <c r="J955" s="482"/>
      <c r="K955" s="149"/>
      <c r="L955" s="483"/>
      <c r="M955" s="149"/>
      <c r="N955" s="482"/>
      <c r="O955" s="482"/>
      <c r="P955" s="482"/>
      <c r="Q955" s="482"/>
      <c r="R955" s="482"/>
      <c r="S955" s="482"/>
      <c r="T955" s="149"/>
      <c r="U955" s="343"/>
    </row>
    <row r="956" spans="1:21" ht="9.9" hidden="1" customHeight="1">
      <c r="A956" s="3"/>
      <c r="B956" s="479"/>
      <c r="C956" s="708" t="s">
        <v>136</v>
      </c>
      <c r="D956" s="125"/>
      <c r="E956" s="801" t="s">
        <v>35</v>
      </c>
      <c r="F956" s="801"/>
      <c r="G956" s="801"/>
      <c r="H956" s="801"/>
      <c r="I956" s="801"/>
      <c r="J956" s="801"/>
      <c r="K956" s="704"/>
      <c r="L956" s="834" t="s">
        <v>2</v>
      </c>
      <c r="M956" s="704"/>
      <c r="N956" s="698" t="s">
        <v>34</v>
      </c>
      <c r="O956" s="698"/>
      <c r="P956" s="698"/>
      <c r="Q956" s="698"/>
      <c r="R956" s="698"/>
      <c r="S956" s="698"/>
      <c r="T956" s="127"/>
      <c r="U956" s="347"/>
    </row>
    <row r="957" spans="1:21" ht="9.9" hidden="1" customHeight="1">
      <c r="A957" s="3"/>
      <c r="B957" s="479"/>
      <c r="C957" s="708"/>
      <c r="D957" s="125"/>
      <c r="E957" s="801"/>
      <c r="F957" s="801"/>
      <c r="G957" s="801"/>
      <c r="H957" s="801"/>
      <c r="I957" s="801"/>
      <c r="J957" s="801"/>
      <c r="K957" s="704"/>
      <c r="L957" s="834"/>
      <c r="M957" s="704"/>
      <c r="N957" s="698"/>
      <c r="O957" s="698"/>
      <c r="P957" s="698"/>
      <c r="Q957" s="698"/>
      <c r="R957" s="698"/>
      <c r="S957" s="698"/>
      <c r="T957" s="125"/>
      <c r="U957" s="358"/>
    </row>
    <row r="958" spans="1:21" ht="9.9" hidden="1" customHeight="1">
      <c r="A958" s="3"/>
      <c r="B958" s="479"/>
      <c r="C958" s="696">
        <v>0.5</v>
      </c>
      <c r="D958" s="125"/>
      <c r="E958" s="698" t="s">
        <v>36</v>
      </c>
      <c r="F958" s="698"/>
      <c r="G958" s="698"/>
      <c r="H958" s="698"/>
      <c r="I958" s="698"/>
      <c r="J958" s="698"/>
      <c r="K958" s="704"/>
      <c r="L958" s="834" t="s">
        <v>2</v>
      </c>
      <c r="M958" s="704"/>
      <c r="N958" s="801" t="s">
        <v>38</v>
      </c>
      <c r="O958" s="801"/>
      <c r="P958" s="801"/>
      <c r="Q958" s="801"/>
      <c r="R958" s="801"/>
      <c r="S958" s="801"/>
      <c r="T958" s="125"/>
      <c r="U958" s="358"/>
    </row>
    <row r="959" spans="1:21" ht="9.9" hidden="1" customHeight="1">
      <c r="A959" s="3"/>
      <c r="B959" s="479"/>
      <c r="C959" s="696"/>
      <c r="D959" s="125"/>
      <c r="E959" s="698"/>
      <c r="F959" s="698"/>
      <c r="G959" s="698"/>
      <c r="H959" s="698"/>
      <c r="I959" s="698"/>
      <c r="J959" s="698"/>
      <c r="K959" s="704"/>
      <c r="L959" s="834"/>
      <c r="M959" s="704"/>
      <c r="N959" s="801"/>
      <c r="O959" s="801"/>
      <c r="P959" s="801"/>
      <c r="Q959" s="801"/>
      <c r="R959" s="801"/>
      <c r="S959" s="801"/>
      <c r="T959" s="125"/>
      <c r="U959" s="358"/>
    </row>
    <row r="960" spans="1:21" ht="9.9" hidden="1" customHeight="1">
      <c r="A960" s="3"/>
      <c r="B960" s="479"/>
      <c r="C960" s="425"/>
      <c r="D960" s="125"/>
      <c r="E960" s="482"/>
      <c r="F960" s="482"/>
      <c r="G960" s="482"/>
      <c r="H960" s="482"/>
      <c r="I960" s="482"/>
      <c r="J960" s="482"/>
      <c r="K960" s="149"/>
      <c r="L960" s="483"/>
      <c r="M960" s="149"/>
      <c r="N960" s="482"/>
      <c r="O960" s="482"/>
      <c r="P960" s="482"/>
      <c r="Q960" s="482"/>
      <c r="R960" s="482"/>
      <c r="S960" s="482"/>
      <c r="T960" s="125"/>
      <c r="U960" s="358"/>
    </row>
    <row r="961" spans="1:27" ht="9.9" hidden="1" customHeight="1">
      <c r="A961" s="3"/>
      <c r="B961" s="479"/>
      <c r="C961" s="425"/>
      <c r="D961" s="125"/>
      <c r="E961" s="698" t="s">
        <v>125</v>
      </c>
      <c r="F961" s="698"/>
      <c r="G961" s="698"/>
      <c r="H961" s="698"/>
      <c r="I961" s="698"/>
      <c r="J961" s="698"/>
      <c r="K961" s="698"/>
      <c r="L961" s="698"/>
      <c r="M961" s="698"/>
      <c r="N961" s="698"/>
      <c r="O961" s="482"/>
      <c r="P961" s="482"/>
      <c r="Q961" s="482"/>
      <c r="R961" s="482"/>
      <c r="S961" s="482"/>
      <c r="T961" s="125"/>
      <c r="U961" s="358"/>
    </row>
    <row r="962" spans="1:27" ht="9.9" hidden="1" customHeight="1">
      <c r="A962" s="3"/>
      <c r="B962" s="479"/>
      <c r="C962" s="425"/>
      <c r="D962" s="125"/>
      <c r="E962" s="698"/>
      <c r="F962" s="698"/>
      <c r="G962" s="698"/>
      <c r="H962" s="698"/>
      <c r="I962" s="698"/>
      <c r="J962" s="698"/>
      <c r="K962" s="698"/>
      <c r="L962" s="698"/>
      <c r="M962" s="698"/>
      <c r="N962" s="698"/>
      <c r="O962" s="482"/>
      <c r="P962" s="482"/>
      <c r="Q962" s="482"/>
      <c r="R962" s="482"/>
      <c r="S962" s="482"/>
      <c r="T962" s="125"/>
      <c r="U962" s="358"/>
    </row>
    <row r="963" spans="1:27" ht="9.9" hidden="1" customHeight="1">
      <c r="A963" s="3"/>
      <c r="B963" s="479"/>
      <c r="C963" s="425"/>
      <c r="D963" s="125"/>
      <c r="E963" s="482"/>
      <c r="F963" s="482"/>
      <c r="G963" s="482"/>
      <c r="H963" s="482"/>
      <c r="I963" s="482"/>
      <c r="J963" s="482"/>
      <c r="K963" s="149"/>
      <c r="L963" s="483"/>
      <c r="M963" s="149"/>
      <c r="N963" s="482"/>
      <c r="O963" s="482"/>
      <c r="P963" s="482"/>
      <c r="Q963" s="482"/>
      <c r="R963" s="482"/>
      <c r="S963" s="482"/>
      <c r="T963" s="125"/>
      <c r="U963" s="358"/>
    </row>
    <row r="964" spans="1:27" ht="9.9" hidden="1" customHeight="1">
      <c r="A964" s="3"/>
      <c r="B964" s="479"/>
      <c r="C964" s="696">
        <v>0.5625</v>
      </c>
      <c r="D964" s="125"/>
      <c r="E964" s="801" t="s">
        <v>38</v>
      </c>
      <c r="F964" s="801"/>
      <c r="G964" s="801"/>
      <c r="H964" s="801"/>
      <c r="I964" s="801"/>
      <c r="J964" s="801"/>
      <c r="K964" s="704"/>
      <c r="L964" s="834" t="s">
        <v>2</v>
      </c>
      <c r="M964" s="704"/>
      <c r="N964" s="801" t="s">
        <v>38</v>
      </c>
      <c r="O964" s="801"/>
      <c r="P964" s="801"/>
      <c r="Q964" s="801"/>
      <c r="R964" s="801"/>
      <c r="S964" s="801"/>
      <c r="T964" s="125"/>
      <c r="U964" s="358"/>
    </row>
    <row r="965" spans="1:27" ht="9.9" hidden="1" customHeight="1">
      <c r="A965" s="3"/>
      <c r="B965" s="479"/>
      <c r="C965" s="696"/>
      <c r="D965" s="125"/>
      <c r="E965" s="801"/>
      <c r="F965" s="801"/>
      <c r="G965" s="801"/>
      <c r="H965" s="801"/>
      <c r="I965" s="801"/>
      <c r="J965" s="801"/>
      <c r="K965" s="704"/>
      <c r="L965" s="834"/>
      <c r="M965" s="704"/>
      <c r="N965" s="801"/>
      <c r="O965" s="801"/>
      <c r="P965" s="801"/>
      <c r="Q965" s="801"/>
      <c r="R965" s="801"/>
      <c r="S965" s="801"/>
      <c r="T965" s="125"/>
      <c r="U965" s="358"/>
    </row>
    <row r="966" spans="1:27" ht="9.9" hidden="1" customHeight="1">
      <c r="A966" s="3"/>
      <c r="B966" s="479"/>
      <c r="C966" s="411"/>
      <c r="D966" s="125"/>
      <c r="E966" s="482"/>
      <c r="F966" s="482"/>
      <c r="G966" s="482"/>
      <c r="H966" s="482"/>
      <c r="I966" s="482"/>
      <c r="J966" s="482"/>
      <c r="K966" s="149"/>
      <c r="L966" s="483"/>
      <c r="M966" s="149"/>
      <c r="N966" s="482"/>
      <c r="O966" s="482"/>
      <c r="P966" s="482"/>
      <c r="Q966" s="482"/>
      <c r="R966" s="482"/>
      <c r="S966" s="482"/>
      <c r="T966" s="125"/>
      <c r="U966" s="358"/>
    </row>
    <row r="967" spans="1:27" ht="9.9" hidden="1" customHeight="1">
      <c r="A967" s="3"/>
      <c r="B967" s="479"/>
      <c r="C967" s="411"/>
      <c r="D967" s="125"/>
      <c r="E967" s="698" t="s">
        <v>44</v>
      </c>
      <c r="F967" s="698"/>
      <c r="G967" s="698"/>
      <c r="H967" s="698"/>
      <c r="I967" s="698"/>
      <c r="J967" s="698"/>
      <c r="K967" s="698"/>
      <c r="L967" s="698"/>
      <c r="M967" s="698"/>
      <c r="N967" s="698"/>
      <c r="O967" s="482"/>
      <c r="P967" s="482"/>
      <c r="Q967" s="482"/>
      <c r="R967" s="482"/>
      <c r="S967" s="482"/>
      <c r="T967" s="125"/>
      <c r="U967" s="358"/>
    </row>
    <row r="968" spans="1:27" ht="9.9" hidden="1" customHeight="1">
      <c r="A968" s="3"/>
      <c r="B968" s="479"/>
      <c r="C968" s="411"/>
      <c r="D968" s="125"/>
      <c r="E968" s="698"/>
      <c r="F968" s="698"/>
      <c r="G968" s="698"/>
      <c r="H968" s="698"/>
      <c r="I968" s="698"/>
      <c r="J968" s="698"/>
      <c r="K968" s="698"/>
      <c r="L968" s="698"/>
      <c r="M968" s="698"/>
      <c r="N968" s="698"/>
      <c r="O968" s="482"/>
      <c r="P968" s="482"/>
      <c r="Q968" s="482"/>
      <c r="R968" s="482"/>
      <c r="S968" s="482"/>
      <c r="T968" s="125"/>
      <c r="U968" s="358"/>
    </row>
    <row r="969" spans="1:27" ht="9.9" hidden="1" customHeight="1">
      <c r="A969" s="3"/>
      <c r="B969" s="479"/>
      <c r="C969" s="411"/>
      <c r="D969" s="125"/>
      <c r="E969" s="482"/>
      <c r="F969" s="482"/>
      <c r="G969" s="482"/>
      <c r="H969" s="482"/>
      <c r="I969" s="482"/>
      <c r="J969" s="482"/>
      <c r="K969" s="149"/>
      <c r="L969" s="483"/>
      <c r="M969" s="149"/>
      <c r="N969" s="482"/>
      <c r="O969" s="482"/>
      <c r="P969" s="482"/>
      <c r="Q969" s="482"/>
      <c r="R969" s="482"/>
      <c r="S969" s="482"/>
      <c r="T969" s="125"/>
      <c r="U969" s="358"/>
    </row>
    <row r="970" spans="1:27" ht="9.9" hidden="1" customHeight="1">
      <c r="A970" s="3"/>
      <c r="B970" s="479"/>
      <c r="C970" s="696">
        <v>0.64583333333333337</v>
      </c>
      <c r="D970" s="408"/>
      <c r="E970" s="698" t="s">
        <v>355</v>
      </c>
      <c r="F970" s="698"/>
      <c r="G970" s="698"/>
      <c r="H970" s="698"/>
      <c r="I970" s="698"/>
      <c r="J970" s="698"/>
      <c r="K970" s="833"/>
      <c r="L970" s="700" t="s">
        <v>2</v>
      </c>
      <c r="M970" s="699"/>
      <c r="N970" s="698" t="s">
        <v>356</v>
      </c>
      <c r="O970" s="698"/>
      <c r="P970" s="698"/>
      <c r="Q970" s="698"/>
      <c r="R970" s="698"/>
      <c r="S970" s="698"/>
      <c r="T970" s="125"/>
      <c r="U970" s="358"/>
    </row>
    <row r="971" spans="1:27" ht="9.9" hidden="1" customHeight="1">
      <c r="A971" s="3"/>
      <c r="B971" s="479"/>
      <c r="C971" s="696"/>
      <c r="D971" s="408"/>
      <c r="E971" s="698"/>
      <c r="F971" s="698"/>
      <c r="G971" s="698"/>
      <c r="H971" s="698"/>
      <c r="I971" s="698"/>
      <c r="J971" s="698"/>
      <c r="K971" s="833"/>
      <c r="L971" s="700"/>
      <c r="M971" s="699"/>
      <c r="N971" s="698"/>
      <c r="O971" s="698"/>
      <c r="P971" s="698"/>
      <c r="Q971" s="698"/>
      <c r="R971" s="698"/>
      <c r="S971" s="698"/>
      <c r="T971" s="125"/>
      <c r="U971" s="358"/>
    </row>
    <row r="972" spans="1:27" ht="10.050000000000001" hidden="1" customHeight="1" thickBot="1">
      <c r="A972" s="3"/>
      <c r="B972" s="479"/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  <c r="V972" s="3"/>
      <c r="W972" s="3"/>
      <c r="X972" s="3"/>
      <c r="Y972" s="3"/>
      <c r="Z972" s="3"/>
      <c r="AA972" s="3"/>
    </row>
    <row r="973" spans="1:27" ht="9.9" hidden="1" customHeight="1" thickTop="1">
      <c r="A973" s="3"/>
      <c r="B973" s="484"/>
      <c r="C973" s="411"/>
      <c r="D973" s="125"/>
      <c r="E973" s="125"/>
      <c r="F973" s="749" t="s">
        <v>37</v>
      </c>
      <c r="G973" s="750"/>
      <c r="H973" s="750"/>
      <c r="I973" s="750"/>
      <c r="J973" s="750"/>
      <c r="K973" s="753"/>
      <c r="L973" s="485"/>
      <c r="M973" s="749" t="s">
        <v>37</v>
      </c>
      <c r="N973" s="750"/>
      <c r="O973" s="750"/>
      <c r="P973" s="750"/>
      <c r="Q973" s="750"/>
      <c r="R973" s="753"/>
      <c r="S973" s="125"/>
      <c r="T973" s="125"/>
      <c r="U973" s="358"/>
    </row>
    <row r="974" spans="1:27" ht="9.9" hidden="1" customHeight="1" thickBot="1">
      <c r="A974" s="3"/>
      <c r="B974" s="484"/>
      <c r="C974" s="411"/>
      <c r="D974" s="125"/>
      <c r="E974" s="125"/>
      <c r="F974" s="728"/>
      <c r="G974" s="729"/>
      <c r="H974" s="729"/>
      <c r="I974" s="729"/>
      <c r="J974" s="729"/>
      <c r="K974" s="747"/>
      <c r="L974" s="485"/>
      <c r="M974" s="728"/>
      <c r="N974" s="729"/>
      <c r="O974" s="729"/>
      <c r="P974" s="729"/>
      <c r="Q974" s="729"/>
      <c r="R974" s="747"/>
      <c r="S974" s="125"/>
      <c r="T974" s="125"/>
      <c r="U974" s="358"/>
    </row>
    <row r="975" spans="1:27" ht="9.9" hidden="1" customHeight="1" thickTop="1">
      <c r="A975" s="3"/>
      <c r="B975" s="484"/>
      <c r="C975" s="411"/>
      <c r="D975" s="125"/>
      <c r="E975" s="125"/>
      <c r="F975" s="749" t="s">
        <v>11</v>
      </c>
      <c r="G975" s="750"/>
      <c r="H975" s="750"/>
      <c r="I975" s="751"/>
      <c r="J975" s="752"/>
      <c r="K975" s="753"/>
      <c r="L975" s="485"/>
      <c r="M975" s="749" t="s">
        <v>12</v>
      </c>
      <c r="N975" s="750"/>
      <c r="O975" s="750"/>
      <c r="P975" s="751"/>
      <c r="Q975" s="752"/>
      <c r="R975" s="753"/>
      <c r="S975" s="125"/>
      <c r="T975" s="125"/>
      <c r="U975" s="358"/>
    </row>
    <row r="976" spans="1:27" ht="9.9" hidden="1" customHeight="1">
      <c r="A976" s="3"/>
      <c r="B976" s="484"/>
      <c r="C976" s="411"/>
      <c r="D976" s="125"/>
      <c r="E976" s="125"/>
      <c r="F976" s="735"/>
      <c r="G976" s="736"/>
      <c r="H976" s="736"/>
      <c r="I976" s="737"/>
      <c r="J976" s="740"/>
      <c r="K976" s="741"/>
      <c r="L976" s="485"/>
      <c r="M976" s="735"/>
      <c r="N976" s="736"/>
      <c r="O976" s="736"/>
      <c r="P976" s="737"/>
      <c r="Q976" s="740"/>
      <c r="R976" s="741"/>
      <c r="S976" s="125"/>
      <c r="T976" s="125"/>
      <c r="U976" s="358"/>
    </row>
    <row r="977" spans="1:27" ht="9.9" hidden="1" customHeight="1">
      <c r="A977" s="3"/>
      <c r="B977" s="484"/>
      <c r="C977" s="411"/>
      <c r="D977" s="125"/>
      <c r="E977" s="125"/>
      <c r="F977" s="732" t="s">
        <v>15</v>
      </c>
      <c r="G977" s="733"/>
      <c r="H977" s="733"/>
      <c r="I977" s="734"/>
      <c r="J977" s="738"/>
      <c r="K977" s="739"/>
      <c r="L977" s="485"/>
      <c r="M977" s="732" t="s">
        <v>16</v>
      </c>
      <c r="N977" s="733"/>
      <c r="O977" s="733"/>
      <c r="P977" s="734"/>
      <c r="Q977" s="738"/>
      <c r="R977" s="739"/>
      <c r="S977" s="125"/>
      <c r="T977" s="125"/>
      <c r="U977" s="358"/>
    </row>
    <row r="978" spans="1:27" ht="9.9" hidden="1" customHeight="1">
      <c r="A978" s="3"/>
      <c r="B978" s="484"/>
      <c r="C978" s="411"/>
      <c r="D978" s="125"/>
      <c r="E978" s="125"/>
      <c r="F978" s="735"/>
      <c r="G978" s="736"/>
      <c r="H978" s="736"/>
      <c r="I978" s="737"/>
      <c r="J978" s="740"/>
      <c r="K978" s="741"/>
      <c r="L978" s="485"/>
      <c r="M978" s="735"/>
      <c r="N978" s="736"/>
      <c r="O978" s="736"/>
      <c r="P978" s="737"/>
      <c r="Q978" s="740"/>
      <c r="R978" s="741"/>
      <c r="S978" s="125"/>
      <c r="T978" s="125"/>
      <c r="U978" s="358"/>
    </row>
    <row r="979" spans="1:27" ht="9.9" hidden="1" customHeight="1">
      <c r="A979" s="3"/>
      <c r="B979" s="484"/>
      <c r="C979" s="411"/>
      <c r="D979" s="125"/>
      <c r="E979" s="125"/>
      <c r="F979" s="732" t="s">
        <v>19</v>
      </c>
      <c r="G979" s="733"/>
      <c r="H979" s="733"/>
      <c r="I979" s="734"/>
      <c r="J979" s="738"/>
      <c r="K979" s="739"/>
      <c r="L979" s="485"/>
      <c r="M979" s="732" t="s">
        <v>20</v>
      </c>
      <c r="N979" s="733"/>
      <c r="O979" s="733"/>
      <c r="P979" s="734"/>
      <c r="Q979" s="738"/>
      <c r="R979" s="739"/>
      <c r="S979" s="125"/>
      <c r="T979" s="125"/>
      <c r="U979" s="358"/>
    </row>
    <row r="980" spans="1:27" ht="9.9" hidden="1" customHeight="1">
      <c r="A980" s="3"/>
      <c r="B980" s="484"/>
      <c r="C980" s="411"/>
      <c r="D980" s="125"/>
      <c r="E980" s="125"/>
      <c r="F980" s="735"/>
      <c r="G980" s="736"/>
      <c r="H980" s="736"/>
      <c r="I980" s="737"/>
      <c r="J980" s="740"/>
      <c r="K980" s="741"/>
      <c r="L980" s="485"/>
      <c r="M980" s="735"/>
      <c r="N980" s="736"/>
      <c r="O980" s="736"/>
      <c r="P980" s="737"/>
      <c r="Q980" s="740"/>
      <c r="R980" s="741"/>
      <c r="S980" s="125"/>
      <c r="T980" s="125"/>
      <c r="U980" s="358"/>
    </row>
    <row r="981" spans="1:27" ht="9.9" hidden="1" customHeight="1">
      <c r="A981" s="3"/>
      <c r="B981" s="484"/>
      <c r="C981" s="411"/>
      <c r="D981" s="125"/>
      <c r="E981" s="125"/>
      <c r="F981" s="732"/>
      <c r="G981" s="733"/>
      <c r="H981" s="733"/>
      <c r="I981" s="734"/>
      <c r="J981" s="738"/>
      <c r="K981" s="739"/>
      <c r="L981" s="485"/>
      <c r="M981" s="732" t="s">
        <v>21</v>
      </c>
      <c r="N981" s="733"/>
      <c r="O981" s="733"/>
      <c r="P981" s="734"/>
      <c r="Q981" s="738"/>
      <c r="R981" s="739"/>
      <c r="S981" s="125"/>
      <c r="T981" s="125"/>
      <c r="U981" s="358"/>
    </row>
    <row r="982" spans="1:27" ht="9.9" hidden="1" customHeight="1" thickBot="1">
      <c r="A982" s="3"/>
      <c r="B982" s="484"/>
      <c r="C982" s="411"/>
      <c r="D982" s="125"/>
      <c r="E982" s="125"/>
      <c r="F982" s="728"/>
      <c r="G982" s="729"/>
      <c r="H982" s="729"/>
      <c r="I982" s="748"/>
      <c r="J982" s="746"/>
      <c r="K982" s="747"/>
      <c r="L982" s="485"/>
      <c r="M982" s="728"/>
      <c r="N982" s="729"/>
      <c r="O982" s="729"/>
      <c r="P982" s="748"/>
      <c r="Q982" s="746"/>
      <c r="R982" s="747"/>
      <c r="S982" s="125"/>
      <c r="T982" s="125"/>
      <c r="U982" s="358"/>
    </row>
    <row r="983" spans="1:27" ht="9.9" hidden="1" customHeight="1" thickTop="1" thickBot="1">
      <c r="A983" s="3"/>
      <c r="B983" s="484"/>
      <c r="C983" s="411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358"/>
    </row>
    <row r="984" spans="1:27" ht="19.95" hidden="1" customHeight="1">
      <c r="A984" s="3"/>
      <c r="B984" s="401" t="s">
        <v>362</v>
      </c>
      <c r="C984" s="701" t="s">
        <v>176</v>
      </c>
      <c r="D984" s="702"/>
      <c r="E984" s="702"/>
      <c r="F984" s="702"/>
      <c r="G984" s="702"/>
      <c r="H984" s="702"/>
      <c r="I984" s="702"/>
      <c r="J984" s="702"/>
      <c r="K984" s="702"/>
      <c r="L984" s="702"/>
      <c r="M984" s="702"/>
      <c r="N984" s="702"/>
      <c r="O984" s="702"/>
      <c r="P984" s="702"/>
      <c r="Q984" s="702"/>
      <c r="R984" s="702"/>
      <c r="S984" s="426"/>
      <c r="T984" s="426"/>
      <c r="U984" s="427"/>
    </row>
    <row r="985" spans="1:27" ht="9.9" hidden="1" customHeight="1">
      <c r="A985" s="3"/>
      <c r="B985" s="754" t="s">
        <v>146</v>
      </c>
      <c r="C985" s="411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358"/>
    </row>
    <row r="986" spans="1:27" ht="9.9" hidden="1" customHeight="1">
      <c r="A986" s="3"/>
      <c r="B986" s="754"/>
      <c r="C986" s="411"/>
      <c r="D986" s="125"/>
      <c r="E986" s="698" t="s">
        <v>44</v>
      </c>
      <c r="F986" s="698"/>
      <c r="G986" s="698"/>
      <c r="H986" s="698"/>
      <c r="I986" s="698"/>
      <c r="J986" s="698"/>
      <c r="K986" s="698"/>
      <c r="L986" s="698"/>
      <c r="M986" s="698"/>
      <c r="N986" s="698"/>
      <c r="O986" s="125"/>
      <c r="P986" s="125"/>
      <c r="Q986" s="125"/>
      <c r="R986" s="704" t="s">
        <v>28</v>
      </c>
      <c r="S986" s="704"/>
      <c r="T986" s="704"/>
      <c r="U986" s="705"/>
    </row>
    <row r="987" spans="1:27" ht="9.9" hidden="1" customHeight="1">
      <c r="A987" s="3"/>
      <c r="B987" s="754" t="s">
        <v>27</v>
      </c>
      <c r="C987" s="411"/>
      <c r="D987" s="125"/>
      <c r="E987" s="698"/>
      <c r="F987" s="698"/>
      <c r="G987" s="698"/>
      <c r="H987" s="698"/>
      <c r="I987" s="698"/>
      <c r="J987" s="698"/>
      <c r="K987" s="698"/>
      <c r="L987" s="698"/>
      <c r="M987" s="698"/>
      <c r="N987" s="698"/>
      <c r="O987" s="125"/>
      <c r="P987" s="125"/>
      <c r="Q987" s="125"/>
      <c r="R987" s="704"/>
      <c r="S987" s="704"/>
      <c r="T987" s="704"/>
      <c r="U987" s="705"/>
    </row>
    <row r="988" spans="1:27" ht="9.9" hidden="1" customHeight="1">
      <c r="A988" s="3"/>
      <c r="B988" s="754"/>
      <c r="C988" s="411"/>
      <c r="D988" s="125"/>
      <c r="E988" s="482"/>
      <c r="F988" s="482"/>
      <c r="G988" s="482"/>
      <c r="H988" s="482"/>
      <c r="I988" s="482"/>
      <c r="J988" s="482"/>
      <c r="K988" s="482"/>
      <c r="L988" s="482"/>
      <c r="M988" s="482"/>
      <c r="N988" s="482"/>
      <c r="O988" s="125"/>
      <c r="P988" s="125"/>
      <c r="Q988" s="125"/>
      <c r="R988" s="706">
        <v>0.31944444444444442</v>
      </c>
      <c r="S988" s="706"/>
      <c r="T988" s="706"/>
      <c r="U988" s="707"/>
    </row>
    <row r="989" spans="1:27" ht="9.9" hidden="1" customHeight="1">
      <c r="A989" s="3"/>
      <c r="B989" s="414"/>
      <c r="C989" s="411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706"/>
      <c r="S989" s="706"/>
      <c r="T989" s="706"/>
      <c r="U989" s="707"/>
    </row>
    <row r="990" spans="1:27" ht="9.9" hidden="1" customHeight="1">
      <c r="A990" s="3"/>
      <c r="B990" s="414"/>
      <c r="C990" s="708" t="s">
        <v>365</v>
      </c>
      <c r="D990" s="125"/>
      <c r="E990" s="698" t="s">
        <v>118</v>
      </c>
      <c r="F990" s="698"/>
      <c r="G990" s="698"/>
      <c r="H990" s="698"/>
      <c r="I990" s="698"/>
      <c r="J990" s="698"/>
      <c r="K990" s="704"/>
      <c r="L990" s="834" t="s">
        <v>2</v>
      </c>
      <c r="M990" s="704"/>
      <c r="N990" s="698" t="s">
        <v>87</v>
      </c>
      <c r="O990" s="698"/>
      <c r="P990" s="698"/>
      <c r="Q990" s="698"/>
      <c r="R990" s="698"/>
      <c r="S990" s="698"/>
      <c r="T990" s="149"/>
      <c r="U990" s="343"/>
    </row>
    <row r="991" spans="1:27" ht="9.9" hidden="1" customHeight="1">
      <c r="A991" s="3"/>
      <c r="B991" s="414"/>
      <c r="C991" s="708"/>
      <c r="D991" s="125"/>
      <c r="E991" s="698"/>
      <c r="F991" s="698"/>
      <c r="G991" s="698"/>
      <c r="H991" s="698"/>
      <c r="I991" s="698"/>
      <c r="J991" s="698"/>
      <c r="K991" s="704"/>
      <c r="L991" s="834"/>
      <c r="M991" s="704"/>
      <c r="N991" s="698"/>
      <c r="O991" s="698"/>
      <c r="P991" s="698"/>
      <c r="Q991" s="698"/>
      <c r="R991" s="698"/>
      <c r="S991" s="698"/>
      <c r="T991" s="149"/>
      <c r="U991" s="343"/>
    </row>
    <row r="992" spans="1:27" ht="10.050000000000001" hidden="1" customHeight="1" thickBot="1">
      <c r="A992" s="3"/>
      <c r="B992" s="479"/>
      <c r="C992" s="411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358"/>
      <c r="V992" s="3"/>
      <c r="W992" s="3"/>
      <c r="X992" s="3"/>
      <c r="Y992" s="3"/>
      <c r="Z992" s="3"/>
      <c r="AA992" s="3"/>
    </row>
    <row r="993" spans="1:21" ht="9.9" hidden="1" customHeight="1" thickTop="1">
      <c r="A993" s="3"/>
      <c r="B993" s="484"/>
      <c r="C993" s="411"/>
      <c r="D993" s="125"/>
      <c r="E993" s="125"/>
      <c r="F993" s="749" t="s">
        <v>37</v>
      </c>
      <c r="G993" s="750"/>
      <c r="H993" s="750"/>
      <c r="I993" s="750"/>
      <c r="J993" s="750"/>
      <c r="K993" s="753"/>
      <c r="L993" s="485"/>
      <c r="M993" s="749" t="s">
        <v>37</v>
      </c>
      <c r="N993" s="750"/>
      <c r="O993" s="750"/>
      <c r="P993" s="750"/>
      <c r="Q993" s="750"/>
      <c r="R993" s="753"/>
      <c r="S993" s="125"/>
      <c r="T993" s="125"/>
      <c r="U993" s="358"/>
    </row>
    <row r="994" spans="1:21" ht="9.9" hidden="1" customHeight="1" thickBot="1">
      <c r="A994" s="3"/>
      <c r="B994" s="484"/>
      <c r="C994" s="411"/>
      <c r="D994" s="125"/>
      <c r="E994" s="125"/>
      <c r="F994" s="728"/>
      <c r="G994" s="729"/>
      <c r="H994" s="729"/>
      <c r="I994" s="729"/>
      <c r="J994" s="729"/>
      <c r="K994" s="747"/>
      <c r="L994" s="485"/>
      <c r="M994" s="728"/>
      <c r="N994" s="729"/>
      <c r="O994" s="729"/>
      <c r="P994" s="729"/>
      <c r="Q994" s="729"/>
      <c r="R994" s="747"/>
      <c r="S994" s="125"/>
      <c r="T994" s="125"/>
      <c r="U994" s="358"/>
    </row>
    <row r="995" spans="1:21" ht="9.9" hidden="1" customHeight="1" thickTop="1">
      <c r="A995" s="3"/>
      <c r="B995" s="484"/>
      <c r="C995" s="411"/>
      <c r="D995" s="125"/>
      <c r="E995" s="125"/>
      <c r="F995" s="749" t="s">
        <v>11</v>
      </c>
      <c r="G995" s="750"/>
      <c r="H995" s="750"/>
      <c r="I995" s="751"/>
      <c r="J995" s="752"/>
      <c r="K995" s="753"/>
      <c r="L995" s="485"/>
      <c r="M995" s="749" t="s">
        <v>12</v>
      </c>
      <c r="N995" s="750"/>
      <c r="O995" s="750"/>
      <c r="P995" s="751"/>
      <c r="Q995" s="752"/>
      <c r="R995" s="753"/>
      <c r="S995" s="125"/>
      <c r="T995" s="125"/>
      <c r="U995" s="358"/>
    </row>
    <row r="996" spans="1:21" ht="9.9" hidden="1" customHeight="1">
      <c r="A996" s="3"/>
      <c r="B996" s="484"/>
      <c r="C996" s="411"/>
      <c r="D996" s="125"/>
      <c r="E996" s="125"/>
      <c r="F996" s="735"/>
      <c r="G996" s="736"/>
      <c r="H996" s="736"/>
      <c r="I996" s="737"/>
      <c r="J996" s="740"/>
      <c r="K996" s="741"/>
      <c r="L996" s="485"/>
      <c r="M996" s="735"/>
      <c r="N996" s="736"/>
      <c r="O996" s="736"/>
      <c r="P996" s="737"/>
      <c r="Q996" s="740"/>
      <c r="R996" s="741"/>
      <c r="S996" s="125"/>
      <c r="T996" s="125"/>
      <c r="U996" s="358"/>
    </row>
    <row r="997" spans="1:21" ht="9.9" hidden="1" customHeight="1">
      <c r="A997" s="3"/>
      <c r="B997" s="484"/>
      <c r="C997" s="411"/>
      <c r="D997" s="125"/>
      <c r="E997" s="125"/>
      <c r="F997" s="732" t="s">
        <v>15</v>
      </c>
      <c r="G997" s="733"/>
      <c r="H997" s="733"/>
      <c r="I997" s="734"/>
      <c r="J997" s="738"/>
      <c r="K997" s="739"/>
      <c r="L997" s="485"/>
      <c r="M997" s="732" t="s">
        <v>16</v>
      </c>
      <c r="N997" s="733"/>
      <c r="O997" s="733"/>
      <c r="P997" s="734"/>
      <c r="Q997" s="738"/>
      <c r="R997" s="739"/>
      <c r="S997" s="125"/>
      <c r="T997" s="125"/>
      <c r="U997" s="358"/>
    </row>
    <row r="998" spans="1:21" ht="9.9" hidden="1" customHeight="1">
      <c r="A998" s="3"/>
      <c r="B998" s="484"/>
      <c r="C998" s="411"/>
      <c r="D998" s="125"/>
      <c r="E998" s="125"/>
      <c r="F998" s="735"/>
      <c r="G998" s="736"/>
      <c r="H998" s="736"/>
      <c r="I998" s="737"/>
      <c r="J998" s="740"/>
      <c r="K998" s="741"/>
      <c r="L998" s="485"/>
      <c r="M998" s="735"/>
      <c r="N998" s="736"/>
      <c r="O998" s="736"/>
      <c r="P998" s="737"/>
      <c r="Q998" s="740"/>
      <c r="R998" s="741"/>
      <c r="S998" s="125"/>
      <c r="T998" s="125"/>
      <c r="U998" s="358"/>
    </row>
    <row r="999" spans="1:21" ht="9.9" hidden="1" customHeight="1">
      <c r="A999" s="3"/>
      <c r="B999" s="484"/>
      <c r="C999" s="411"/>
      <c r="D999" s="125"/>
      <c r="E999" s="125"/>
      <c r="F999" s="732" t="s">
        <v>19</v>
      </c>
      <c r="G999" s="733"/>
      <c r="H999" s="733"/>
      <c r="I999" s="734"/>
      <c r="J999" s="738"/>
      <c r="K999" s="739"/>
      <c r="L999" s="485"/>
      <c r="M999" s="732" t="s">
        <v>20</v>
      </c>
      <c r="N999" s="733"/>
      <c r="O999" s="733"/>
      <c r="P999" s="734"/>
      <c r="Q999" s="738"/>
      <c r="R999" s="739"/>
      <c r="S999" s="125"/>
      <c r="T999" s="125"/>
      <c r="U999" s="358"/>
    </row>
    <row r="1000" spans="1:21" ht="9.9" hidden="1" customHeight="1">
      <c r="A1000" s="3"/>
      <c r="B1000" s="484"/>
      <c r="C1000" s="411"/>
      <c r="D1000" s="125"/>
      <c r="E1000" s="125"/>
      <c r="F1000" s="735"/>
      <c r="G1000" s="736"/>
      <c r="H1000" s="736"/>
      <c r="I1000" s="737"/>
      <c r="J1000" s="740"/>
      <c r="K1000" s="741"/>
      <c r="L1000" s="485"/>
      <c r="M1000" s="735"/>
      <c r="N1000" s="736"/>
      <c r="O1000" s="736"/>
      <c r="P1000" s="737"/>
      <c r="Q1000" s="740"/>
      <c r="R1000" s="741"/>
      <c r="S1000" s="125"/>
      <c r="T1000" s="125"/>
      <c r="U1000" s="358"/>
    </row>
    <row r="1001" spans="1:21" ht="9.9" hidden="1" customHeight="1">
      <c r="A1001" s="3"/>
      <c r="B1001" s="484"/>
      <c r="C1001" s="411"/>
      <c r="D1001" s="125"/>
      <c r="E1001" s="125"/>
      <c r="F1001" s="732"/>
      <c r="G1001" s="733"/>
      <c r="H1001" s="733"/>
      <c r="I1001" s="734"/>
      <c r="J1001" s="738"/>
      <c r="K1001" s="739"/>
      <c r="L1001" s="485"/>
      <c r="M1001" s="732" t="s">
        <v>21</v>
      </c>
      <c r="N1001" s="733"/>
      <c r="O1001" s="733"/>
      <c r="P1001" s="734"/>
      <c r="Q1001" s="738"/>
      <c r="R1001" s="739"/>
      <c r="S1001" s="125"/>
      <c r="T1001" s="125"/>
      <c r="U1001" s="358"/>
    </row>
    <row r="1002" spans="1:21" ht="9.9" hidden="1" customHeight="1" thickBot="1">
      <c r="A1002" s="3"/>
      <c r="B1002" s="484"/>
      <c r="C1002" s="411"/>
      <c r="D1002" s="125"/>
      <c r="E1002" s="125"/>
      <c r="F1002" s="728"/>
      <c r="G1002" s="729"/>
      <c r="H1002" s="729"/>
      <c r="I1002" s="748"/>
      <c r="J1002" s="746"/>
      <c r="K1002" s="747"/>
      <c r="L1002" s="485"/>
      <c r="M1002" s="728"/>
      <c r="N1002" s="729"/>
      <c r="O1002" s="729"/>
      <c r="P1002" s="748"/>
      <c r="Q1002" s="746"/>
      <c r="R1002" s="747"/>
      <c r="S1002" s="125"/>
      <c r="T1002" s="125"/>
      <c r="U1002" s="358"/>
    </row>
    <row r="1003" spans="1:21" ht="9.9" hidden="1" customHeight="1" thickTop="1" thickBot="1">
      <c r="A1003" s="3"/>
      <c r="B1003" s="484"/>
      <c r="C1003" s="411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358"/>
    </row>
    <row r="1004" spans="1:21" ht="19.95" hidden="1" customHeight="1">
      <c r="A1004" s="3"/>
      <c r="B1004" s="401" t="s">
        <v>139</v>
      </c>
      <c r="C1004" s="701" t="s">
        <v>26</v>
      </c>
      <c r="D1004" s="702"/>
      <c r="E1004" s="702"/>
      <c r="F1004" s="702"/>
      <c r="G1004" s="702"/>
      <c r="H1004" s="702"/>
      <c r="I1004" s="702"/>
      <c r="J1004" s="702"/>
      <c r="K1004" s="702"/>
      <c r="L1004" s="702"/>
      <c r="M1004" s="702"/>
      <c r="N1004" s="702"/>
      <c r="O1004" s="702"/>
      <c r="P1004" s="702"/>
      <c r="Q1004" s="702"/>
      <c r="R1004" s="702"/>
      <c r="S1004" s="426"/>
      <c r="T1004" s="426"/>
      <c r="U1004" s="427"/>
    </row>
    <row r="1005" spans="1:21" ht="9.9" hidden="1" customHeight="1">
      <c r="A1005" s="3"/>
      <c r="B1005" s="754" t="s">
        <v>27</v>
      </c>
      <c r="C1005" s="411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358"/>
    </row>
    <row r="1006" spans="1:21" ht="9.9" hidden="1" customHeight="1">
      <c r="A1006" s="3"/>
      <c r="B1006" s="754"/>
      <c r="C1006" s="411"/>
      <c r="D1006" s="125"/>
      <c r="E1006" s="698" t="s">
        <v>44</v>
      </c>
      <c r="F1006" s="698"/>
      <c r="G1006" s="698"/>
      <c r="H1006" s="698"/>
      <c r="I1006" s="698"/>
      <c r="J1006" s="698"/>
      <c r="K1006" s="698"/>
      <c r="L1006" s="698"/>
      <c r="M1006" s="698"/>
      <c r="N1006" s="698"/>
      <c r="O1006" s="125"/>
      <c r="P1006" s="125"/>
      <c r="Q1006" s="125"/>
      <c r="R1006" s="704" t="s">
        <v>28</v>
      </c>
      <c r="S1006" s="704"/>
      <c r="T1006" s="704"/>
      <c r="U1006" s="705"/>
    </row>
    <row r="1007" spans="1:21" ht="9.9" hidden="1" customHeight="1">
      <c r="A1007" s="3"/>
      <c r="B1007" s="414"/>
      <c r="C1007" s="411"/>
      <c r="D1007" s="125"/>
      <c r="E1007" s="698"/>
      <c r="F1007" s="698"/>
      <c r="G1007" s="698"/>
      <c r="H1007" s="698"/>
      <c r="I1007" s="698"/>
      <c r="J1007" s="698"/>
      <c r="K1007" s="698"/>
      <c r="L1007" s="698"/>
      <c r="M1007" s="698"/>
      <c r="N1007" s="698"/>
      <c r="O1007" s="125"/>
      <c r="P1007" s="125"/>
      <c r="Q1007" s="125"/>
      <c r="R1007" s="704"/>
      <c r="S1007" s="704"/>
      <c r="T1007" s="704"/>
      <c r="U1007" s="705"/>
    </row>
    <row r="1008" spans="1:21" ht="9.9" hidden="1" customHeight="1">
      <c r="A1008" s="3"/>
      <c r="B1008" s="414"/>
      <c r="C1008" s="411"/>
      <c r="D1008" s="125"/>
      <c r="E1008" s="482"/>
      <c r="F1008" s="482"/>
      <c r="G1008" s="482"/>
      <c r="H1008" s="482"/>
      <c r="I1008" s="482"/>
      <c r="J1008" s="482"/>
      <c r="K1008" s="482"/>
      <c r="L1008" s="482"/>
      <c r="M1008" s="482"/>
      <c r="N1008" s="482"/>
      <c r="O1008" s="125"/>
      <c r="P1008" s="125"/>
      <c r="Q1008" s="125"/>
      <c r="R1008" s="706">
        <v>0.33333333333333331</v>
      </c>
      <c r="S1008" s="706"/>
      <c r="T1008" s="706"/>
      <c r="U1008" s="707"/>
    </row>
    <row r="1009" spans="1:27" ht="9.9" hidden="1" customHeight="1">
      <c r="A1009" s="3"/>
      <c r="B1009" s="414"/>
      <c r="C1009" s="411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706"/>
      <c r="S1009" s="706"/>
      <c r="T1009" s="706"/>
      <c r="U1009" s="707"/>
    </row>
    <row r="1010" spans="1:27" ht="9.9" hidden="1" customHeight="1">
      <c r="A1010" s="3"/>
      <c r="B1010" s="479"/>
      <c r="C1010" s="708" t="s">
        <v>29</v>
      </c>
      <c r="D1010" s="125"/>
      <c r="E1010" s="698" t="s">
        <v>363</v>
      </c>
      <c r="F1010" s="698"/>
      <c r="G1010" s="698"/>
      <c r="H1010" s="698"/>
      <c r="I1010" s="698"/>
      <c r="J1010" s="698"/>
      <c r="K1010" s="699"/>
      <c r="L1010" s="700" t="s">
        <v>2</v>
      </c>
      <c r="M1010" s="699"/>
      <c r="N1010" s="698" t="s">
        <v>94</v>
      </c>
      <c r="O1010" s="698"/>
      <c r="P1010" s="698"/>
      <c r="Q1010" s="698"/>
      <c r="R1010" s="698"/>
      <c r="S1010" s="698"/>
      <c r="T1010" s="381"/>
      <c r="U1010" s="531"/>
    </row>
    <row r="1011" spans="1:27" ht="9.9" hidden="1" customHeight="1">
      <c r="A1011" s="3"/>
      <c r="B1011" s="479"/>
      <c r="C1011" s="708"/>
      <c r="D1011" s="125"/>
      <c r="E1011" s="698"/>
      <c r="F1011" s="698"/>
      <c r="G1011" s="698"/>
      <c r="H1011" s="698"/>
      <c r="I1011" s="698"/>
      <c r="J1011" s="698"/>
      <c r="K1011" s="699"/>
      <c r="L1011" s="700"/>
      <c r="M1011" s="699"/>
      <c r="N1011" s="698"/>
      <c r="O1011" s="698"/>
      <c r="P1011" s="698"/>
      <c r="Q1011" s="698"/>
      <c r="R1011" s="698"/>
      <c r="S1011" s="698"/>
      <c r="T1011" s="381"/>
      <c r="U1011" s="531"/>
    </row>
    <row r="1012" spans="1:27" ht="9.9" hidden="1" customHeight="1">
      <c r="A1012" s="3"/>
      <c r="B1012" s="479"/>
      <c r="C1012" s="425"/>
      <c r="D1012" s="125"/>
      <c r="E1012" s="145"/>
      <c r="F1012" s="145"/>
      <c r="G1012" s="145"/>
      <c r="H1012" s="145"/>
      <c r="I1012" s="145"/>
      <c r="J1012" s="145"/>
      <c r="K1012" s="421"/>
      <c r="L1012" s="422"/>
      <c r="M1012" s="421"/>
      <c r="N1012" s="145"/>
      <c r="O1012" s="145"/>
      <c r="P1012" s="145"/>
      <c r="Q1012" s="145"/>
      <c r="R1012" s="145"/>
      <c r="S1012" s="145"/>
      <c r="T1012" s="483"/>
      <c r="U1012" s="530"/>
    </row>
    <row r="1013" spans="1:27" ht="9.9" hidden="1" customHeight="1">
      <c r="A1013" s="3"/>
      <c r="B1013" s="479"/>
      <c r="C1013" s="425"/>
      <c r="D1013" s="125"/>
      <c r="E1013" s="698" t="s">
        <v>135</v>
      </c>
      <c r="F1013" s="698"/>
      <c r="G1013" s="698"/>
      <c r="H1013" s="698"/>
      <c r="I1013" s="698"/>
      <c r="J1013" s="698"/>
      <c r="K1013" s="698"/>
      <c r="L1013" s="698"/>
      <c r="M1013" s="698"/>
      <c r="N1013" s="698"/>
      <c r="O1013" s="145"/>
      <c r="P1013" s="145"/>
      <c r="Q1013" s="145"/>
      <c r="R1013" s="145"/>
      <c r="S1013" s="145"/>
      <c r="T1013" s="483"/>
      <c r="U1013" s="530"/>
    </row>
    <row r="1014" spans="1:27" ht="9.9" hidden="1" customHeight="1">
      <c r="A1014" s="3"/>
      <c r="B1014" s="479"/>
      <c r="C1014" s="425"/>
      <c r="D1014" s="125"/>
      <c r="E1014" s="698"/>
      <c r="F1014" s="698"/>
      <c r="G1014" s="698"/>
      <c r="H1014" s="698"/>
      <c r="I1014" s="698"/>
      <c r="J1014" s="698"/>
      <c r="K1014" s="698"/>
      <c r="L1014" s="698"/>
      <c r="M1014" s="698"/>
      <c r="N1014" s="698"/>
      <c r="O1014" s="145"/>
      <c r="P1014" s="145"/>
      <c r="Q1014" s="145"/>
      <c r="R1014" s="145"/>
      <c r="S1014" s="145"/>
      <c r="T1014" s="483"/>
      <c r="U1014" s="530"/>
    </row>
    <row r="1015" spans="1:27" ht="9.9" hidden="1" customHeight="1">
      <c r="A1015" s="3"/>
      <c r="B1015" s="479"/>
      <c r="C1015" s="425"/>
      <c r="D1015" s="125"/>
      <c r="E1015" s="145"/>
      <c r="F1015" s="145"/>
      <c r="G1015" s="145"/>
      <c r="H1015" s="145"/>
      <c r="I1015" s="145"/>
      <c r="J1015" s="145"/>
      <c r="K1015" s="421"/>
      <c r="L1015" s="422"/>
      <c r="M1015" s="421"/>
      <c r="N1015" s="145"/>
      <c r="O1015" s="145"/>
      <c r="P1015" s="145"/>
      <c r="Q1015" s="145"/>
      <c r="R1015" s="145"/>
      <c r="S1015" s="145"/>
      <c r="T1015" s="483"/>
      <c r="U1015" s="530"/>
    </row>
    <row r="1016" spans="1:27" ht="9.9" hidden="1" customHeight="1">
      <c r="A1016" s="3"/>
      <c r="B1016" s="479"/>
      <c r="C1016" s="708" t="s">
        <v>136</v>
      </c>
      <c r="D1016" s="125"/>
      <c r="E1016" s="698" t="s">
        <v>38</v>
      </c>
      <c r="F1016" s="698"/>
      <c r="G1016" s="698"/>
      <c r="H1016" s="698"/>
      <c r="I1016" s="698"/>
      <c r="J1016" s="698"/>
      <c r="K1016" s="699"/>
      <c r="L1016" s="700" t="s">
        <v>2</v>
      </c>
      <c r="M1016" s="699"/>
      <c r="N1016" s="698" t="s">
        <v>34</v>
      </c>
      <c r="O1016" s="698"/>
      <c r="P1016" s="698"/>
      <c r="Q1016" s="698"/>
      <c r="R1016" s="698"/>
      <c r="S1016" s="698"/>
      <c r="T1016" s="834" t="s">
        <v>43</v>
      </c>
      <c r="U1016" s="835"/>
    </row>
    <row r="1017" spans="1:27" ht="9.9" hidden="1" customHeight="1">
      <c r="A1017" s="3"/>
      <c r="B1017" s="479"/>
      <c r="C1017" s="708"/>
      <c r="D1017" s="125"/>
      <c r="E1017" s="698"/>
      <c r="F1017" s="698"/>
      <c r="G1017" s="698"/>
      <c r="H1017" s="698"/>
      <c r="I1017" s="698"/>
      <c r="J1017" s="698"/>
      <c r="K1017" s="699"/>
      <c r="L1017" s="700"/>
      <c r="M1017" s="699"/>
      <c r="N1017" s="698"/>
      <c r="O1017" s="698"/>
      <c r="P1017" s="698"/>
      <c r="Q1017" s="698"/>
      <c r="R1017" s="698"/>
      <c r="S1017" s="698"/>
      <c r="T1017" s="834"/>
      <c r="U1017" s="835"/>
    </row>
    <row r="1018" spans="1:27" ht="20.100000000000001" hidden="1" customHeight="1">
      <c r="A1018" s="3"/>
      <c r="B1018" s="479"/>
      <c r="C1018" s="696">
        <v>0.54166666666666663</v>
      </c>
      <c r="D1018" s="125"/>
      <c r="E1018" s="698" t="s">
        <v>36</v>
      </c>
      <c r="F1018" s="698"/>
      <c r="G1018" s="698"/>
      <c r="H1018" s="698"/>
      <c r="I1018" s="698"/>
      <c r="J1018" s="698"/>
      <c r="K1018" s="704"/>
      <c r="L1018" s="834" t="s">
        <v>2</v>
      </c>
      <c r="M1018" s="704"/>
      <c r="N1018" s="698" t="s">
        <v>35</v>
      </c>
      <c r="O1018" s="698"/>
      <c r="P1018" s="698"/>
      <c r="Q1018" s="698"/>
      <c r="R1018" s="698"/>
      <c r="S1018" s="698"/>
      <c r="T1018" s="834" t="s">
        <v>42</v>
      </c>
      <c r="U1018" s="835"/>
      <c r="V1018" s="3"/>
      <c r="W1018" s="3"/>
      <c r="X1018" s="3"/>
      <c r="Y1018" s="3"/>
      <c r="Z1018" s="3"/>
    </row>
    <row r="1019" spans="1:27" ht="9.9" hidden="1" customHeight="1">
      <c r="A1019" s="3"/>
      <c r="B1019" s="479"/>
      <c r="C1019" s="696"/>
      <c r="D1019" s="125"/>
      <c r="E1019" s="698"/>
      <c r="F1019" s="698"/>
      <c r="G1019" s="698"/>
      <c r="H1019" s="698"/>
      <c r="I1019" s="698"/>
      <c r="J1019" s="698"/>
      <c r="K1019" s="704"/>
      <c r="L1019" s="834"/>
      <c r="M1019" s="704"/>
      <c r="N1019" s="698"/>
      <c r="O1019" s="698"/>
      <c r="P1019" s="698"/>
      <c r="Q1019" s="698"/>
      <c r="R1019" s="698"/>
      <c r="S1019" s="698"/>
      <c r="T1019" s="834"/>
      <c r="U1019" s="835"/>
    </row>
    <row r="1020" spans="1:27" ht="9.9" hidden="1" customHeight="1">
      <c r="A1020" s="3"/>
      <c r="B1020" s="479"/>
      <c r="C1020" s="425"/>
      <c r="D1020" s="125"/>
      <c r="E1020" s="698" t="s">
        <v>44</v>
      </c>
      <c r="F1020" s="698"/>
      <c r="G1020" s="698"/>
      <c r="H1020" s="698"/>
      <c r="I1020" s="698"/>
      <c r="J1020" s="698"/>
      <c r="K1020" s="698"/>
      <c r="L1020" s="698"/>
      <c r="M1020" s="698"/>
      <c r="N1020" s="698"/>
      <c r="O1020" s="486"/>
      <c r="P1020" s="486"/>
      <c r="Q1020" s="486"/>
      <c r="R1020" s="486"/>
      <c r="S1020" s="486"/>
      <c r="T1020" s="423"/>
      <c r="U1020" s="424"/>
    </row>
    <row r="1021" spans="1:27" ht="9.9" hidden="1" customHeight="1">
      <c r="A1021" s="3"/>
      <c r="B1021" s="479"/>
      <c r="C1021" s="425"/>
      <c r="D1021" s="125"/>
      <c r="E1021" s="698"/>
      <c r="F1021" s="698"/>
      <c r="G1021" s="698"/>
      <c r="H1021" s="698"/>
      <c r="I1021" s="698"/>
      <c r="J1021" s="698"/>
      <c r="K1021" s="698"/>
      <c r="L1021" s="698"/>
      <c r="M1021" s="698"/>
      <c r="N1021" s="698"/>
      <c r="O1021" s="486"/>
      <c r="P1021" s="486"/>
      <c r="Q1021" s="486"/>
      <c r="R1021" s="486"/>
      <c r="S1021" s="486"/>
      <c r="T1021" s="423"/>
      <c r="U1021" s="424"/>
    </row>
    <row r="1022" spans="1:27" ht="9.9" hidden="1" customHeight="1">
      <c r="A1022" s="3"/>
      <c r="B1022" s="479"/>
      <c r="C1022" s="425"/>
      <c r="D1022" s="125"/>
      <c r="E1022" s="482"/>
      <c r="F1022" s="482"/>
      <c r="G1022" s="482"/>
      <c r="H1022" s="482"/>
      <c r="I1022" s="482"/>
      <c r="J1022" s="482"/>
      <c r="K1022" s="482"/>
      <c r="L1022" s="482"/>
      <c r="M1022" s="482"/>
      <c r="N1022" s="482"/>
      <c r="O1022" s="486"/>
      <c r="P1022" s="486"/>
      <c r="Q1022" s="486"/>
      <c r="R1022" s="486"/>
      <c r="S1022" s="486"/>
      <c r="T1022" s="423"/>
      <c r="U1022" s="424"/>
    </row>
    <row r="1023" spans="1:27" ht="10.050000000000001" hidden="1" customHeight="1">
      <c r="A1023" s="3"/>
      <c r="B1023" s="479"/>
      <c r="C1023" s="708" t="s">
        <v>132</v>
      </c>
      <c r="D1023" s="125"/>
      <c r="E1023" s="698" t="s">
        <v>46</v>
      </c>
      <c r="F1023" s="698"/>
      <c r="G1023" s="698"/>
      <c r="H1023" s="698"/>
      <c r="I1023" s="698"/>
      <c r="J1023" s="698"/>
      <c r="K1023" s="704"/>
      <c r="L1023" s="834" t="s">
        <v>2</v>
      </c>
      <c r="M1023" s="704"/>
      <c r="N1023" s="698" t="s">
        <v>91</v>
      </c>
      <c r="O1023" s="698"/>
      <c r="P1023" s="698"/>
      <c r="Q1023" s="698"/>
      <c r="R1023" s="698"/>
      <c r="S1023" s="698"/>
      <c r="T1023" s="127"/>
      <c r="U1023" s="347"/>
    </row>
    <row r="1024" spans="1:27" ht="10.050000000000001" hidden="1" customHeight="1">
      <c r="A1024" s="3"/>
      <c r="B1024" s="479"/>
      <c r="C1024" s="708"/>
      <c r="D1024" s="125"/>
      <c r="E1024" s="698"/>
      <c r="F1024" s="698"/>
      <c r="G1024" s="698"/>
      <c r="H1024" s="698"/>
      <c r="I1024" s="698"/>
      <c r="J1024" s="698"/>
      <c r="K1024" s="704"/>
      <c r="L1024" s="834"/>
      <c r="M1024" s="704"/>
      <c r="N1024" s="698"/>
      <c r="O1024" s="698"/>
      <c r="P1024" s="698"/>
      <c r="Q1024" s="698"/>
      <c r="R1024" s="698"/>
      <c r="S1024" s="698"/>
      <c r="T1024" s="127"/>
      <c r="U1024" s="347"/>
      <c r="V1024" s="3"/>
      <c r="W1024" s="3"/>
      <c r="X1024" s="3"/>
      <c r="Y1024" s="3"/>
      <c r="Z1024" s="3"/>
      <c r="AA1024" s="3"/>
    </row>
    <row r="1025" spans="1:27" ht="10.050000000000001" hidden="1" customHeight="1" thickBot="1">
      <c r="A1025" s="3"/>
      <c r="B1025" s="479"/>
      <c r="C1025" s="425"/>
      <c r="D1025" s="125"/>
      <c r="E1025" s="486"/>
      <c r="F1025" s="486"/>
      <c r="G1025" s="486"/>
      <c r="H1025" s="486"/>
      <c r="I1025" s="486"/>
      <c r="J1025" s="486"/>
      <c r="K1025" s="149"/>
      <c r="L1025" s="483"/>
      <c r="M1025" s="149"/>
      <c r="N1025" s="486"/>
      <c r="O1025" s="486"/>
      <c r="P1025" s="486"/>
      <c r="Q1025" s="486"/>
      <c r="R1025" s="486"/>
      <c r="S1025" s="486"/>
      <c r="T1025" s="127"/>
      <c r="U1025" s="347"/>
      <c r="V1025" s="3"/>
      <c r="W1025" s="3"/>
      <c r="X1025" s="3"/>
      <c r="Y1025" s="3"/>
      <c r="Z1025" s="3"/>
      <c r="AA1025" s="3"/>
    </row>
    <row r="1026" spans="1:27" ht="10.050000000000001" hidden="1" customHeight="1" thickTop="1">
      <c r="A1026" s="3"/>
      <c r="B1026" s="479"/>
      <c r="C1026" s="425"/>
      <c r="D1026" s="125"/>
      <c r="E1026" s="749" t="s">
        <v>37</v>
      </c>
      <c r="F1026" s="750"/>
      <c r="G1026" s="750"/>
      <c r="H1026" s="750"/>
      <c r="I1026" s="750"/>
      <c r="J1026" s="753"/>
      <c r="K1026" s="485"/>
      <c r="L1026" s="749" t="s">
        <v>37</v>
      </c>
      <c r="M1026" s="750"/>
      <c r="N1026" s="750"/>
      <c r="O1026" s="750"/>
      <c r="P1026" s="750"/>
      <c r="Q1026" s="753"/>
      <c r="R1026" s="486"/>
      <c r="S1026" s="486"/>
      <c r="T1026" s="127"/>
      <c r="U1026" s="347"/>
      <c r="V1026" s="3"/>
      <c r="W1026" s="3"/>
      <c r="X1026" s="3"/>
      <c r="Y1026" s="3"/>
      <c r="Z1026" s="3"/>
      <c r="AA1026" s="3"/>
    </row>
    <row r="1027" spans="1:27" ht="10.050000000000001" hidden="1" customHeight="1" thickBot="1">
      <c r="A1027" s="3"/>
      <c r="B1027" s="479"/>
      <c r="C1027" s="425"/>
      <c r="D1027" s="125"/>
      <c r="E1027" s="728"/>
      <c r="F1027" s="729"/>
      <c r="G1027" s="729"/>
      <c r="H1027" s="729"/>
      <c r="I1027" s="729"/>
      <c r="J1027" s="747"/>
      <c r="K1027" s="485"/>
      <c r="L1027" s="728"/>
      <c r="M1027" s="729"/>
      <c r="N1027" s="729"/>
      <c r="O1027" s="729"/>
      <c r="P1027" s="729"/>
      <c r="Q1027" s="747"/>
      <c r="R1027" s="486"/>
      <c r="S1027" s="486"/>
      <c r="T1027" s="127"/>
      <c r="U1027" s="347"/>
      <c r="V1027" s="3"/>
      <c r="W1027" s="3"/>
      <c r="X1027" s="3"/>
      <c r="Y1027" s="3"/>
      <c r="Z1027" s="3"/>
      <c r="AA1027" s="3"/>
    </row>
    <row r="1028" spans="1:27" ht="10.050000000000001" hidden="1" customHeight="1" thickTop="1">
      <c r="A1028" s="3"/>
      <c r="B1028" s="479"/>
      <c r="C1028" s="425"/>
      <c r="D1028" s="125"/>
      <c r="E1028" s="749" t="s">
        <v>11</v>
      </c>
      <c r="F1028" s="750"/>
      <c r="G1028" s="750"/>
      <c r="H1028" s="751"/>
      <c r="I1028" s="752"/>
      <c r="J1028" s="753"/>
      <c r="K1028" s="485"/>
      <c r="L1028" s="749" t="s">
        <v>12</v>
      </c>
      <c r="M1028" s="750"/>
      <c r="N1028" s="750"/>
      <c r="O1028" s="751"/>
      <c r="P1028" s="752"/>
      <c r="Q1028" s="753"/>
      <c r="R1028" s="486"/>
      <c r="S1028" s="486"/>
      <c r="T1028" s="127"/>
      <c r="U1028" s="347"/>
      <c r="V1028" s="3"/>
      <c r="W1028" s="3"/>
      <c r="X1028" s="3"/>
      <c r="Y1028" s="3"/>
      <c r="Z1028" s="3"/>
      <c r="AA1028" s="3"/>
    </row>
    <row r="1029" spans="1:27" ht="10.050000000000001" hidden="1" customHeight="1">
      <c r="A1029" s="3"/>
      <c r="B1029" s="479"/>
      <c r="C1029" s="425"/>
      <c r="D1029" s="125"/>
      <c r="E1029" s="735"/>
      <c r="F1029" s="736"/>
      <c r="G1029" s="736"/>
      <c r="H1029" s="737"/>
      <c r="I1029" s="740"/>
      <c r="J1029" s="741"/>
      <c r="K1029" s="485"/>
      <c r="L1029" s="735"/>
      <c r="M1029" s="736"/>
      <c r="N1029" s="736"/>
      <c r="O1029" s="737"/>
      <c r="P1029" s="740"/>
      <c r="Q1029" s="741"/>
      <c r="R1029" s="486"/>
      <c r="S1029" s="486"/>
      <c r="T1029" s="127"/>
      <c r="U1029" s="347"/>
      <c r="V1029" s="3"/>
      <c r="W1029" s="3"/>
      <c r="X1029" s="3"/>
      <c r="Y1029" s="3"/>
      <c r="Z1029" s="3"/>
      <c r="AA1029" s="3"/>
    </row>
    <row r="1030" spans="1:27" ht="10.050000000000001" hidden="1" customHeight="1">
      <c r="A1030" s="3"/>
      <c r="B1030" s="479"/>
      <c r="C1030" s="425"/>
      <c r="D1030" s="125"/>
      <c r="E1030" s="732" t="s">
        <v>15</v>
      </c>
      <c r="F1030" s="733"/>
      <c r="G1030" s="733"/>
      <c r="H1030" s="734"/>
      <c r="I1030" s="738"/>
      <c r="J1030" s="739"/>
      <c r="K1030" s="485"/>
      <c r="L1030" s="732" t="s">
        <v>16</v>
      </c>
      <c r="M1030" s="733"/>
      <c r="N1030" s="733"/>
      <c r="O1030" s="734"/>
      <c r="P1030" s="738"/>
      <c r="Q1030" s="739"/>
      <c r="R1030" s="486"/>
      <c r="S1030" s="486"/>
      <c r="T1030" s="127"/>
      <c r="U1030" s="347"/>
      <c r="V1030" s="3"/>
      <c r="W1030" s="3"/>
      <c r="X1030" s="3"/>
      <c r="Y1030" s="3"/>
      <c r="Z1030" s="3"/>
      <c r="AA1030" s="3"/>
    </row>
    <row r="1031" spans="1:27" ht="10.050000000000001" hidden="1" customHeight="1">
      <c r="A1031" s="3"/>
      <c r="B1031" s="479"/>
      <c r="C1031" s="425"/>
      <c r="D1031" s="125"/>
      <c r="E1031" s="735"/>
      <c r="F1031" s="736"/>
      <c r="G1031" s="736"/>
      <c r="H1031" s="737"/>
      <c r="I1031" s="740"/>
      <c r="J1031" s="741"/>
      <c r="K1031" s="485"/>
      <c r="L1031" s="735"/>
      <c r="M1031" s="736"/>
      <c r="N1031" s="736"/>
      <c r="O1031" s="737"/>
      <c r="P1031" s="740"/>
      <c r="Q1031" s="741"/>
      <c r="R1031" s="486"/>
      <c r="S1031" s="486"/>
      <c r="T1031" s="127"/>
      <c r="U1031" s="347"/>
      <c r="V1031" s="3"/>
      <c r="W1031" s="3"/>
      <c r="X1031" s="3"/>
      <c r="Y1031" s="3"/>
      <c r="Z1031" s="3"/>
      <c r="AA1031" s="3"/>
    </row>
    <row r="1032" spans="1:27" ht="10.050000000000001" hidden="1" customHeight="1">
      <c r="A1032" s="3"/>
      <c r="B1032" s="479"/>
      <c r="C1032" s="425"/>
      <c r="D1032" s="125"/>
      <c r="E1032" s="732" t="s">
        <v>19</v>
      </c>
      <c r="F1032" s="733"/>
      <c r="G1032" s="733"/>
      <c r="H1032" s="734"/>
      <c r="I1032" s="738"/>
      <c r="J1032" s="739"/>
      <c r="K1032" s="485"/>
      <c r="L1032" s="732" t="s">
        <v>20</v>
      </c>
      <c r="M1032" s="733"/>
      <c r="N1032" s="733"/>
      <c r="O1032" s="734"/>
      <c r="P1032" s="738"/>
      <c r="Q1032" s="739"/>
      <c r="R1032" s="486"/>
      <c r="S1032" s="486"/>
      <c r="T1032" s="127"/>
      <c r="U1032" s="347"/>
      <c r="V1032" s="3"/>
      <c r="W1032" s="3"/>
      <c r="X1032" s="3"/>
      <c r="Y1032" s="3"/>
      <c r="Z1032" s="3"/>
      <c r="AA1032" s="3"/>
    </row>
    <row r="1033" spans="1:27" ht="10.050000000000001" hidden="1" customHeight="1">
      <c r="A1033" s="3"/>
      <c r="B1033" s="479"/>
      <c r="C1033" s="425"/>
      <c r="D1033" s="125"/>
      <c r="E1033" s="735"/>
      <c r="F1033" s="736"/>
      <c r="G1033" s="736"/>
      <c r="H1033" s="737"/>
      <c r="I1033" s="740"/>
      <c r="J1033" s="741"/>
      <c r="K1033" s="485"/>
      <c r="L1033" s="735"/>
      <c r="M1033" s="736"/>
      <c r="N1033" s="736"/>
      <c r="O1033" s="737"/>
      <c r="P1033" s="740"/>
      <c r="Q1033" s="741"/>
      <c r="R1033" s="486"/>
      <c r="S1033" s="486"/>
      <c r="T1033" s="127"/>
      <c r="U1033" s="347"/>
      <c r="V1033" s="3"/>
      <c r="W1033" s="3"/>
      <c r="X1033" s="3"/>
      <c r="Y1033" s="3"/>
      <c r="Z1033" s="3"/>
      <c r="AA1033" s="3"/>
    </row>
    <row r="1034" spans="1:27" ht="10.050000000000001" hidden="1" customHeight="1">
      <c r="A1034" s="3"/>
      <c r="B1034" s="479"/>
      <c r="C1034" s="425"/>
      <c r="D1034" s="125"/>
      <c r="E1034" s="732"/>
      <c r="F1034" s="733"/>
      <c r="G1034" s="733"/>
      <c r="H1034" s="734"/>
      <c r="I1034" s="738"/>
      <c r="J1034" s="739"/>
      <c r="K1034" s="485"/>
      <c r="L1034" s="732" t="s">
        <v>21</v>
      </c>
      <c r="M1034" s="733"/>
      <c r="N1034" s="733"/>
      <c r="O1034" s="734"/>
      <c r="P1034" s="738"/>
      <c r="Q1034" s="739"/>
      <c r="R1034" s="486"/>
      <c r="S1034" s="486"/>
      <c r="T1034" s="127"/>
      <c r="U1034" s="347"/>
      <c r="V1034" s="3"/>
      <c r="W1034" s="3"/>
      <c r="X1034" s="3"/>
      <c r="Y1034" s="3"/>
      <c r="Z1034" s="3"/>
      <c r="AA1034" s="3"/>
    </row>
    <row r="1035" spans="1:27" ht="10.050000000000001" hidden="1" customHeight="1" thickBot="1">
      <c r="A1035" s="3"/>
      <c r="B1035" s="479"/>
      <c r="C1035" s="425"/>
      <c r="D1035" s="125"/>
      <c r="E1035" s="728"/>
      <c r="F1035" s="729"/>
      <c r="G1035" s="729"/>
      <c r="H1035" s="748"/>
      <c r="I1035" s="746"/>
      <c r="J1035" s="747"/>
      <c r="K1035" s="485"/>
      <c r="L1035" s="728"/>
      <c r="M1035" s="729"/>
      <c r="N1035" s="729"/>
      <c r="O1035" s="748"/>
      <c r="P1035" s="746"/>
      <c r="Q1035" s="747"/>
      <c r="R1035" s="486"/>
      <c r="S1035" s="486"/>
      <c r="T1035" s="127"/>
      <c r="U1035" s="347"/>
      <c r="V1035" s="3"/>
      <c r="W1035" s="3"/>
      <c r="X1035" s="3"/>
      <c r="Y1035" s="3"/>
      <c r="Z1035" s="3"/>
      <c r="AA1035" s="3"/>
    </row>
    <row r="1036" spans="1:27" ht="10.050000000000001" hidden="1" customHeight="1" thickTop="1" thickBot="1">
      <c r="A1036" s="3"/>
      <c r="B1036" s="479"/>
      <c r="C1036" s="425"/>
      <c r="D1036" s="125"/>
      <c r="E1036" s="486"/>
      <c r="F1036" s="486"/>
      <c r="G1036" s="486"/>
      <c r="H1036" s="486"/>
      <c r="I1036" s="486"/>
      <c r="J1036" s="486"/>
      <c r="K1036" s="149"/>
      <c r="L1036" s="483"/>
      <c r="M1036" s="149"/>
      <c r="N1036" s="486"/>
      <c r="O1036" s="486"/>
      <c r="P1036" s="486"/>
      <c r="Q1036" s="486"/>
      <c r="R1036" s="486"/>
      <c r="S1036" s="486"/>
      <c r="T1036" s="127"/>
      <c r="U1036" s="347"/>
      <c r="V1036" s="3"/>
      <c r="W1036" s="3"/>
      <c r="X1036" s="3"/>
      <c r="Y1036" s="3"/>
      <c r="Z1036" s="3"/>
      <c r="AA1036" s="3"/>
    </row>
    <row r="1037" spans="1:27" ht="19.95" hidden="1" customHeight="1">
      <c r="A1037" s="3"/>
      <c r="B1037" s="404"/>
      <c r="C1037" s="701" t="s">
        <v>141</v>
      </c>
      <c r="D1037" s="702"/>
      <c r="E1037" s="702"/>
      <c r="F1037" s="702"/>
      <c r="G1037" s="702"/>
      <c r="H1037" s="702"/>
      <c r="I1037" s="702"/>
      <c r="J1037" s="702"/>
      <c r="K1037" s="702"/>
      <c r="L1037" s="702"/>
      <c r="M1037" s="702"/>
      <c r="N1037" s="702"/>
      <c r="O1037" s="702"/>
      <c r="P1037" s="702"/>
      <c r="Q1037" s="702"/>
      <c r="R1037" s="702"/>
      <c r="S1037" s="426"/>
      <c r="T1037" s="426"/>
      <c r="U1037" s="427"/>
    </row>
    <row r="1038" spans="1:27" ht="9.9" hidden="1" customHeight="1">
      <c r="A1038" s="3"/>
      <c r="B1038" s="479"/>
      <c r="C1038" s="411"/>
      <c r="D1038" s="125"/>
      <c r="E1038" s="487"/>
      <c r="F1038" s="487"/>
      <c r="G1038" s="487"/>
      <c r="H1038" s="487"/>
      <c r="I1038" s="487"/>
      <c r="J1038" s="487"/>
      <c r="K1038" s="487"/>
      <c r="L1038" s="487"/>
      <c r="M1038" s="487"/>
      <c r="N1038" s="487"/>
      <c r="O1038" s="482"/>
      <c r="P1038" s="482"/>
      <c r="Q1038" s="482"/>
      <c r="R1038" s="482"/>
      <c r="S1038" s="482"/>
      <c r="T1038" s="423"/>
      <c r="U1038" s="424"/>
    </row>
    <row r="1039" spans="1:27" ht="9.9" hidden="1" customHeight="1">
      <c r="A1039" s="3"/>
      <c r="B1039" s="754"/>
      <c r="C1039" s="411"/>
      <c r="D1039" s="125"/>
      <c r="E1039" s="698" t="s">
        <v>142</v>
      </c>
      <c r="F1039" s="698"/>
      <c r="G1039" s="698"/>
      <c r="H1039" s="698"/>
      <c r="I1039" s="698"/>
      <c r="J1039" s="698"/>
      <c r="K1039" s="698"/>
      <c r="L1039" s="698"/>
      <c r="M1039" s="698"/>
      <c r="N1039" s="698"/>
      <c r="O1039" s="482"/>
      <c r="P1039" s="482"/>
      <c r="Q1039" s="482"/>
      <c r="R1039" s="704" t="s">
        <v>28</v>
      </c>
      <c r="S1039" s="704"/>
      <c r="T1039" s="704"/>
      <c r="U1039" s="705"/>
    </row>
    <row r="1040" spans="1:27" ht="9.9" hidden="1" customHeight="1">
      <c r="A1040" s="3"/>
      <c r="B1040" s="754"/>
      <c r="C1040" s="411"/>
      <c r="D1040" s="125"/>
      <c r="E1040" s="698"/>
      <c r="F1040" s="698"/>
      <c r="G1040" s="698"/>
      <c r="H1040" s="698"/>
      <c r="I1040" s="698"/>
      <c r="J1040" s="698"/>
      <c r="K1040" s="698"/>
      <c r="L1040" s="698"/>
      <c r="M1040" s="698"/>
      <c r="N1040" s="698"/>
      <c r="O1040" s="482"/>
      <c r="P1040" s="482"/>
      <c r="Q1040" s="482"/>
      <c r="R1040" s="704"/>
      <c r="S1040" s="704"/>
      <c r="T1040" s="704"/>
      <c r="U1040" s="705"/>
    </row>
    <row r="1041" spans="1:21" ht="9.9" hidden="1" customHeight="1">
      <c r="A1041" s="3"/>
      <c r="B1041" s="479"/>
      <c r="C1041" s="411"/>
      <c r="D1041" s="125"/>
      <c r="E1041" s="482"/>
      <c r="F1041" s="482"/>
      <c r="G1041" s="482"/>
      <c r="H1041" s="482"/>
      <c r="I1041" s="482"/>
      <c r="J1041" s="482"/>
      <c r="K1041" s="482"/>
      <c r="L1041" s="482"/>
      <c r="M1041" s="482"/>
      <c r="N1041" s="482"/>
      <c r="O1041" s="482"/>
      <c r="P1041" s="482"/>
      <c r="Q1041" s="482"/>
      <c r="R1041" s="706">
        <v>0.75</v>
      </c>
      <c r="S1041" s="706"/>
      <c r="T1041" s="706"/>
      <c r="U1041" s="707"/>
    </row>
    <row r="1042" spans="1:21" ht="9.9" hidden="1" customHeight="1">
      <c r="A1042" s="3"/>
      <c r="B1042" s="479"/>
      <c r="C1042" s="411"/>
      <c r="D1042" s="125"/>
      <c r="E1042" s="482"/>
      <c r="F1042" s="482"/>
      <c r="G1042" s="482"/>
      <c r="H1042" s="482"/>
      <c r="I1042" s="482"/>
      <c r="J1042" s="482"/>
      <c r="K1042" s="149"/>
      <c r="L1042" s="125"/>
      <c r="M1042" s="149"/>
      <c r="N1042" s="482"/>
      <c r="O1042" s="482"/>
      <c r="P1042" s="482"/>
      <c r="Q1042" s="482"/>
      <c r="R1042" s="706"/>
      <c r="S1042" s="706"/>
      <c r="T1042" s="706"/>
      <c r="U1042" s="707"/>
    </row>
    <row r="1043" spans="1:21" ht="9.9" hidden="1" customHeight="1">
      <c r="A1043" s="3"/>
      <c r="B1043" s="479"/>
      <c r="C1043" s="708" t="s">
        <v>143</v>
      </c>
      <c r="D1043" s="125"/>
      <c r="E1043" s="801"/>
      <c r="F1043" s="801"/>
      <c r="G1043" s="801"/>
      <c r="H1043" s="801"/>
      <c r="I1043" s="801"/>
      <c r="J1043" s="801"/>
      <c r="K1043" s="704"/>
      <c r="L1043" s="834" t="s">
        <v>2</v>
      </c>
      <c r="M1043" s="704"/>
      <c r="N1043" s="801"/>
      <c r="O1043" s="801"/>
      <c r="P1043" s="801"/>
      <c r="Q1043" s="801"/>
      <c r="R1043" s="801"/>
      <c r="S1043" s="801"/>
      <c r="T1043" s="423"/>
      <c r="U1043" s="424"/>
    </row>
    <row r="1044" spans="1:21" ht="9.9" hidden="1" customHeight="1">
      <c r="A1044" s="3"/>
      <c r="B1044" s="479"/>
      <c r="C1044" s="708"/>
      <c r="D1044" s="125"/>
      <c r="E1044" s="801"/>
      <c r="F1044" s="801"/>
      <c r="G1044" s="801"/>
      <c r="H1044" s="801"/>
      <c r="I1044" s="801"/>
      <c r="J1044" s="801"/>
      <c r="K1044" s="704"/>
      <c r="L1044" s="834"/>
      <c r="M1044" s="704"/>
      <c r="N1044" s="801"/>
      <c r="O1044" s="801"/>
      <c r="P1044" s="801"/>
      <c r="Q1044" s="801"/>
      <c r="R1044" s="801"/>
      <c r="S1044" s="801"/>
      <c r="T1044" s="423"/>
      <c r="U1044" s="424"/>
    </row>
    <row r="1045" spans="1:21" ht="9.9" hidden="1" customHeight="1" thickBot="1">
      <c r="A1045" s="3"/>
      <c r="B1045" s="484"/>
      <c r="C1045" s="411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358"/>
    </row>
    <row r="1046" spans="1:21" ht="19.95" hidden="1" customHeight="1">
      <c r="A1046" s="3"/>
      <c r="B1046" s="401" t="s">
        <v>144</v>
      </c>
      <c r="C1046" s="701" t="s">
        <v>26</v>
      </c>
      <c r="D1046" s="702"/>
      <c r="E1046" s="702"/>
      <c r="F1046" s="702"/>
      <c r="G1046" s="702"/>
      <c r="H1046" s="702"/>
      <c r="I1046" s="702"/>
      <c r="J1046" s="702"/>
      <c r="K1046" s="702"/>
      <c r="L1046" s="702"/>
      <c r="M1046" s="702"/>
      <c r="N1046" s="702"/>
      <c r="O1046" s="702"/>
      <c r="P1046" s="702"/>
      <c r="Q1046" s="702"/>
      <c r="R1046" s="702"/>
      <c r="S1046" s="426"/>
      <c r="T1046" s="426"/>
      <c r="U1046" s="427"/>
    </row>
    <row r="1047" spans="1:21" ht="9.9" hidden="1" customHeight="1">
      <c r="A1047" s="3"/>
      <c r="B1047" s="754" t="s">
        <v>145</v>
      </c>
      <c r="C1047" s="411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358"/>
    </row>
    <row r="1048" spans="1:21" ht="9.9" hidden="1" customHeight="1">
      <c r="A1048" s="3"/>
      <c r="B1048" s="754"/>
      <c r="C1048" s="411"/>
      <c r="D1048" s="125"/>
      <c r="E1048" s="698" t="s">
        <v>364</v>
      </c>
      <c r="F1048" s="698"/>
      <c r="G1048" s="698"/>
      <c r="H1048" s="698"/>
      <c r="I1048" s="698"/>
      <c r="J1048" s="698"/>
      <c r="K1048" s="698"/>
      <c r="L1048" s="698"/>
      <c r="M1048" s="698"/>
      <c r="N1048" s="698"/>
      <c r="O1048" s="125"/>
      <c r="P1048" s="125"/>
      <c r="Q1048" s="125"/>
      <c r="R1048" s="704" t="s">
        <v>28</v>
      </c>
      <c r="S1048" s="704"/>
      <c r="T1048" s="704"/>
      <c r="U1048" s="705"/>
    </row>
    <row r="1049" spans="1:21" ht="9.9" hidden="1" customHeight="1">
      <c r="A1049" s="3"/>
      <c r="B1049" s="754" t="s">
        <v>27</v>
      </c>
      <c r="C1049" s="411"/>
      <c r="D1049" s="125"/>
      <c r="E1049" s="698"/>
      <c r="F1049" s="698"/>
      <c r="G1049" s="698"/>
      <c r="H1049" s="698"/>
      <c r="I1049" s="698"/>
      <c r="J1049" s="698"/>
      <c r="K1049" s="698"/>
      <c r="L1049" s="698"/>
      <c r="M1049" s="698"/>
      <c r="N1049" s="698"/>
      <c r="O1049" s="125"/>
      <c r="P1049" s="125"/>
      <c r="Q1049" s="125"/>
      <c r="R1049" s="704"/>
      <c r="S1049" s="704"/>
      <c r="T1049" s="704"/>
      <c r="U1049" s="705"/>
    </row>
    <row r="1050" spans="1:21" ht="9.9" hidden="1" customHeight="1">
      <c r="A1050" s="3"/>
      <c r="B1050" s="754"/>
      <c r="C1050" s="411"/>
      <c r="D1050" s="125"/>
      <c r="E1050" s="482"/>
      <c r="F1050" s="482"/>
      <c r="G1050" s="482"/>
      <c r="H1050" s="482"/>
      <c r="I1050" s="482"/>
      <c r="J1050" s="482"/>
      <c r="K1050" s="482"/>
      <c r="L1050" s="482"/>
      <c r="M1050" s="482"/>
      <c r="N1050" s="482"/>
      <c r="O1050" s="125"/>
      <c r="P1050" s="125"/>
      <c r="Q1050" s="125"/>
      <c r="R1050" s="706">
        <v>0.35416666666666669</v>
      </c>
      <c r="S1050" s="706"/>
      <c r="T1050" s="706"/>
      <c r="U1050" s="707"/>
    </row>
    <row r="1051" spans="1:21" ht="9.9" hidden="1" customHeight="1">
      <c r="A1051" s="3"/>
      <c r="B1051" s="414"/>
      <c r="C1051" s="411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706"/>
      <c r="S1051" s="706"/>
      <c r="T1051" s="706"/>
      <c r="U1051" s="707"/>
    </row>
    <row r="1052" spans="1:21" ht="9.9" hidden="1" customHeight="1">
      <c r="A1052" s="3"/>
      <c r="B1052" s="479"/>
      <c r="C1052" s="708" t="s">
        <v>151</v>
      </c>
      <c r="D1052" s="125"/>
      <c r="E1052" s="801" t="s">
        <v>38</v>
      </c>
      <c r="F1052" s="801"/>
      <c r="G1052" s="801"/>
      <c r="H1052" s="801"/>
      <c r="I1052" s="801"/>
      <c r="J1052" s="801"/>
      <c r="K1052" s="704"/>
      <c r="L1052" s="834" t="s">
        <v>2</v>
      </c>
      <c r="M1052" s="704"/>
      <c r="N1052" s="801" t="s">
        <v>39</v>
      </c>
      <c r="O1052" s="801"/>
      <c r="P1052" s="801"/>
      <c r="Q1052" s="801"/>
      <c r="R1052" s="801"/>
      <c r="S1052" s="801"/>
      <c r="T1052" s="706"/>
      <c r="U1052" s="707"/>
    </row>
    <row r="1053" spans="1:21" ht="9.9" hidden="1" customHeight="1">
      <c r="A1053" s="3"/>
      <c r="B1053" s="479"/>
      <c r="C1053" s="708"/>
      <c r="D1053" s="125"/>
      <c r="E1053" s="801"/>
      <c r="F1053" s="801"/>
      <c r="G1053" s="801"/>
      <c r="H1053" s="801"/>
      <c r="I1053" s="801"/>
      <c r="J1053" s="801"/>
      <c r="K1053" s="704"/>
      <c r="L1053" s="834"/>
      <c r="M1053" s="704"/>
      <c r="N1053" s="801"/>
      <c r="O1053" s="801"/>
      <c r="P1053" s="801"/>
      <c r="Q1053" s="801"/>
      <c r="R1053" s="801"/>
      <c r="S1053" s="801"/>
      <c r="T1053" s="706"/>
      <c r="U1053" s="707"/>
    </row>
    <row r="1054" spans="1:21" ht="9.9" hidden="1" customHeight="1" thickBot="1">
      <c r="A1054" s="3"/>
      <c r="B1054" s="479"/>
      <c r="C1054" s="4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49"/>
      <c r="N1054" s="482"/>
      <c r="O1054" s="482"/>
      <c r="P1054" s="482"/>
      <c r="Q1054" s="482"/>
      <c r="R1054" s="482"/>
      <c r="S1054" s="482"/>
      <c r="T1054" s="125"/>
      <c r="U1054" s="358"/>
    </row>
    <row r="1055" spans="1:21" ht="9.9" hidden="1" customHeight="1" thickTop="1">
      <c r="A1055" s="3"/>
      <c r="B1055" s="479"/>
      <c r="C1055" s="696"/>
      <c r="D1055" s="125"/>
      <c r="E1055" s="749" t="s">
        <v>37</v>
      </c>
      <c r="F1055" s="750"/>
      <c r="G1055" s="750"/>
      <c r="H1055" s="750"/>
      <c r="I1055" s="750"/>
      <c r="J1055" s="753"/>
      <c r="K1055" s="485"/>
      <c r="L1055" s="749" t="s">
        <v>37</v>
      </c>
      <c r="M1055" s="750"/>
      <c r="N1055" s="750"/>
      <c r="O1055" s="750"/>
      <c r="P1055" s="750"/>
      <c r="Q1055" s="753"/>
      <c r="R1055" s="125"/>
      <c r="S1055" s="125"/>
      <c r="T1055" s="423"/>
      <c r="U1055" s="424"/>
    </row>
    <row r="1056" spans="1:21" ht="9.9" hidden="1" customHeight="1" thickBot="1">
      <c r="A1056" s="3"/>
      <c r="B1056" s="479"/>
      <c r="C1056" s="697"/>
      <c r="D1056" s="125"/>
      <c r="E1056" s="728"/>
      <c r="F1056" s="729"/>
      <c r="G1056" s="729"/>
      <c r="H1056" s="729"/>
      <c r="I1056" s="729"/>
      <c r="J1056" s="747"/>
      <c r="K1056" s="485"/>
      <c r="L1056" s="728"/>
      <c r="M1056" s="729"/>
      <c r="N1056" s="729"/>
      <c r="O1056" s="729"/>
      <c r="P1056" s="729"/>
      <c r="Q1056" s="747"/>
      <c r="R1056" s="125"/>
      <c r="S1056" s="125"/>
      <c r="T1056" s="423"/>
      <c r="U1056" s="424"/>
    </row>
    <row r="1057" spans="1:27" ht="9.9" hidden="1" customHeight="1" thickTop="1">
      <c r="A1057" s="3"/>
      <c r="B1057" s="479"/>
      <c r="C1057" s="411"/>
      <c r="D1057" s="125"/>
      <c r="E1057" s="722" t="s">
        <v>11</v>
      </c>
      <c r="F1057" s="704"/>
      <c r="G1057" s="704"/>
      <c r="H1057" s="704"/>
      <c r="I1057" s="752"/>
      <c r="J1057" s="753"/>
      <c r="K1057" s="485"/>
      <c r="L1057" s="722" t="s">
        <v>12</v>
      </c>
      <c r="M1057" s="704"/>
      <c r="N1057" s="704"/>
      <c r="O1057" s="704"/>
      <c r="P1057" s="752"/>
      <c r="Q1057" s="753"/>
      <c r="R1057" s="482"/>
      <c r="S1057" s="482"/>
      <c r="T1057" s="423"/>
      <c r="U1057" s="424"/>
    </row>
    <row r="1058" spans="1:27" ht="9.9" hidden="1" customHeight="1">
      <c r="A1058" s="3"/>
      <c r="B1058" s="479"/>
      <c r="C1058" s="411"/>
      <c r="D1058" s="125"/>
      <c r="E1058" s="722"/>
      <c r="F1058" s="704"/>
      <c r="G1058" s="704"/>
      <c r="H1058" s="704"/>
      <c r="I1058" s="860"/>
      <c r="J1058" s="861"/>
      <c r="K1058" s="485"/>
      <c r="L1058" s="722"/>
      <c r="M1058" s="704"/>
      <c r="N1058" s="704"/>
      <c r="O1058" s="704"/>
      <c r="P1058" s="860"/>
      <c r="Q1058" s="861"/>
      <c r="R1058" s="482"/>
      <c r="S1058" s="482"/>
      <c r="T1058" s="423"/>
      <c r="U1058" s="424"/>
    </row>
    <row r="1059" spans="1:27" ht="9.9" hidden="1" customHeight="1">
      <c r="A1059" s="3"/>
      <c r="B1059" s="479"/>
      <c r="C1059" s="411"/>
      <c r="D1059" s="125"/>
      <c r="E1059" s="712" t="s">
        <v>15</v>
      </c>
      <c r="F1059" s="713"/>
      <c r="G1059" s="713"/>
      <c r="H1059" s="713"/>
      <c r="I1059" s="858"/>
      <c r="J1059" s="859"/>
      <c r="K1059" s="485"/>
      <c r="L1059" s="712" t="s">
        <v>16</v>
      </c>
      <c r="M1059" s="713"/>
      <c r="N1059" s="713"/>
      <c r="O1059" s="713"/>
      <c r="P1059" s="858"/>
      <c r="Q1059" s="859"/>
      <c r="R1059" s="482"/>
      <c r="S1059" s="482"/>
      <c r="T1059" s="423"/>
      <c r="U1059" s="424"/>
    </row>
    <row r="1060" spans="1:27" ht="9.9" hidden="1" customHeight="1">
      <c r="A1060" s="3"/>
      <c r="B1060" s="479"/>
      <c r="C1060" s="411"/>
      <c r="D1060" s="125"/>
      <c r="E1060" s="712"/>
      <c r="F1060" s="713"/>
      <c r="G1060" s="713"/>
      <c r="H1060" s="713"/>
      <c r="I1060" s="858"/>
      <c r="J1060" s="859"/>
      <c r="K1060" s="485"/>
      <c r="L1060" s="712"/>
      <c r="M1060" s="713"/>
      <c r="N1060" s="713"/>
      <c r="O1060" s="713"/>
      <c r="P1060" s="858"/>
      <c r="Q1060" s="859"/>
      <c r="R1060" s="482"/>
      <c r="S1060" s="482"/>
      <c r="T1060" s="423"/>
      <c r="U1060" s="424"/>
    </row>
    <row r="1061" spans="1:27" ht="9.9" hidden="1" customHeight="1">
      <c r="A1061" s="3"/>
      <c r="B1061" s="479"/>
      <c r="C1061" s="411"/>
      <c r="D1061" s="125"/>
      <c r="E1061" s="712" t="s">
        <v>19</v>
      </c>
      <c r="F1061" s="713"/>
      <c r="G1061" s="713"/>
      <c r="H1061" s="713"/>
      <c r="I1061" s="858"/>
      <c r="J1061" s="859"/>
      <c r="K1061" s="485"/>
      <c r="L1061" s="712" t="s">
        <v>20</v>
      </c>
      <c r="M1061" s="713"/>
      <c r="N1061" s="713"/>
      <c r="O1061" s="713"/>
      <c r="P1061" s="858"/>
      <c r="Q1061" s="859"/>
      <c r="R1061" s="482"/>
      <c r="S1061" s="482"/>
      <c r="T1061" s="423"/>
      <c r="U1061" s="424"/>
    </row>
    <row r="1062" spans="1:27" ht="9.9" hidden="1" customHeight="1">
      <c r="A1062" s="3"/>
      <c r="B1062" s="479"/>
      <c r="C1062" s="411"/>
      <c r="D1062" s="125"/>
      <c r="E1062" s="712"/>
      <c r="F1062" s="713"/>
      <c r="G1062" s="713"/>
      <c r="H1062" s="713"/>
      <c r="I1062" s="858"/>
      <c r="J1062" s="859"/>
      <c r="K1062" s="485"/>
      <c r="L1062" s="712"/>
      <c r="M1062" s="713"/>
      <c r="N1062" s="713"/>
      <c r="O1062" s="713"/>
      <c r="P1062" s="858"/>
      <c r="Q1062" s="859"/>
      <c r="R1062" s="482"/>
      <c r="S1062" s="482"/>
      <c r="T1062" s="423"/>
      <c r="U1062" s="424"/>
    </row>
    <row r="1063" spans="1:27" ht="9.9" hidden="1" customHeight="1">
      <c r="A1063" s="3"/>
      <c r="B1063" s="479"/>
      <c r="C1063" s="411"/>
      <c r="D1063" s="125"/>
      <c r="E1063" s="722"/>
      <c r="F1063" s="704"/>
      <c r="G1063" s="704"/>
      <c r="H1063" s="704"/>
      <c r="I1063" s="860"/>
      <c r="J1063" s="861"/>
      <c r="K1063" s="485"/>
      <c r="L1063" s="722" t="s">
        <v>21</v>
      </c>
      <c r="M1063" s="704"/>
      <c r="N1063" s="704"/>
      <c r="O1063" s="704"/>
      <c r="P1063" s="860"/>
      <c r="Q1063" s="861"/>
      <c r="R1063" s="482"/>
      <c r="S1063" s="482"/>
      <c r="T1063" s="423"/>
      <c r="U1063" s="424"/>
    </row>
    <row r="1064" spans="1:27" ht="9.9" hidden="1" customHeight="1" thickBot="1">
      <c r="A1064" s="3"/>
      <c r="B1064" s="479"/>
      <c r="C1064" s="411"/>
      <c r="D1064" s="125"/>
      <c r="E1064" s="728"/>
      <c r="F1064" s="729"/>
      <c r="G1064" s="729"/>
      <c r="H1064" s="729"/>
      <c r="I1064" s="746"/>
      <c r="J1064" s="747"/>
      <c r="K1064" s="485"/>
      <c r="L1064" s="728"/>
      <c r="M1064" s="729"/>
      <c r="N1064" s="729"/>
      <c r="O1064" s="729"/>
      <c r="P1064" s="746"/>
      <c r="Q1064" s="747"/>
      <c r="R1064" s="482"/>
      <c r="S1064" s="482"/>
      <c r="T1064" s="423"/>
      <c r="U1064" s="424"/>
    </row>
    <row r="1065" spans="1:27" ht="9.9" hidden="1" customHeight="1" thickTop="1" thickBot="1">
      <c r="A1065" s="3"/>
      <c r="B1065" s="479"/>
      <c r="C1065" s="431"/>
      <c r="D1065" s="125"/>
      <c r="E1065" s="125"/>
      <c r="F1065" s="125"/>
      <c r="G1065" s="125"/>
      <c r="H1065" s="125"/>
      <c r="I1065" s="125"/>
      <c r="J1065" s="125"/>
      <c r="K1065" s="125"/>
      <c r="L1065" s="381"/>
      <c r="M1065" s="125"/>
      <c r="N1065" s="125"/>
      <c r="O1065" s="125"/>
      <c r="P1065" s="125"/>
      <c r="Q1065" s="125"/>
      <c r="R1065" s="125"/>
      <c r="S1065" s="125"/>
      <c r="T1065" s="125"/>
      <c r="U1065" s="358"/>
    </row>
    <row r="1066" spans="1:27" ht="19.95" hidden="1" customHeight="1">
      <c r="A1066" s="3"/>
      <c r="B1066" s="401" t="s">
        <v>366</v>
      </c>
      <c r="C1066" s="701" t="s">
        <v>367</v>
      </c>
      <c r="D1066" s="702"/>
      <c r="E1066" s="702"/>
      <c r="F1066" s="702"/>
      <c r="G1066" s="702"/>
      <c r="H1066" s="702"/>
      <c r="I1066" s="702"/>
      <c r="J1066" s="702"/>
      <c r="K1066" s="702"/>
      <c r="L1066" s="702"/>
      <c r="M1066" s="702"/>
      <c r="N1066" s="702"/>
      <c r="O1066" s="702"/>
      <c r="P1066" s="702"/>
      <c r="Q1066" s="702"/>
      <c r="R1066" s="702"/>
      <c r="S1066" s="426"/>
      <c r="T1066" s="426"/>
      <c r="U1066" s="427"/>
    </row>
    <row r="1067" spans="1:27" ht="9.9" hidden="1" customHeight="1">
      <c r="A1067" s="3"/>
      <c r="B1067" s="754" t="s">
        <v>85</v>
      </c>
      <c r="C1067" s="481"/>
      <c r="D1067" s="125"/>
      <c r="E1067" s="482"/>
      <c r="F1067" s="482"/>
      <c r="G1067" s="482"/>
      <c r="H1067" s="482"/>
      <c r="I1067" s="482"/>
      <c r="J1067" s="482"/>
      <c r="K1067" s="149"/>
      <c r="L1067" s="483"/>
      <c r="M1067" s="149"/>
      <c r="N1067" s="482"/>
      <c r="O1067" s="482"/>
      <c r="P1067" s="482"/>
      <c r="Q1067" s="482"/>
      <c r="R1067" s="482"/>
      <c r="S1067" s="482"/>
      <c r="T1067" s="125"/>
      <c r="U1067" s="358"/>
    </row>
    <row r="1068" spans="1:27" ht="10.050000000000001" hidden="1" customHeight="1">
      <c r="A1068" s="3"/>
      <c r="B1068" s="754"/>
      <c r="C1068" s="411"/>
      <c r="D1068" s="125"/>
      <c r="E1068" s="801" t="s">
        <v>50</v>
      </c>
      <c r="F1068" s="801"/>
      <c r="G1068" s="801"/>
      <c r="H1068" s="801"/>
      <c r="I1068" s="801"/>
      <c r="J1068" s="801"/>
      <c r="K1068" s="801"/>
      <c r="L1068" s="801"/>
      <c r="M1068" s="801"/>
      <c r="N1068" s="801"/>
      <c r="O1068" s="125"/>
      <c r="P1068" s="125"/>
      <c r="Q1068" s="125"/>
      <c r="R1068" s="704" t="s">
        <v>28</v>
      </c>
      <c r="S1068" s="704"/>
      <c r="T1068" s="704"/>
      <c r="U1068" s="705"/>
      <c r="V1068" s="3"/>
      <c r="W1068" s="3"/>
      <c r="X1068" s="3"/>
      <c r="Y1068" s="3"/>
      <c r="Z1068" s="3"/>
      <c r="AA1068" s="3"/>
    </row>
    <row r="1069" spans="1:27" ht="9.9" hidden="1" customHeight="1">
      <c r="A1069" s="3"/>
      <c r="B1069" s="479"/>
      <c r="C1069" s="411"/>
      <c r="D1069" s="125"/>
      <c r="E1069" s="801"/>
      <c r="F1069" s="801"/>
      <c r="G1069" s="801"/>
      <c r="H1069" s="801"/>
      <c r="I1069" s="801"/>
      <c r="J1069" s="801"/>
      <c r="K1069" s="801"/>
      <c r="L1069" s="801"/>
      <c r="M1069" s="801"/>
      <c r="N1069" s="801"/>
      <c r="O1069" s="125"/>
      <c r="P1069" s="125"/>
      <c r="Q1069" s="125"/>
      <c r="R1069" s="704"/>
      <c r="S1069" s="704"/>
      <c r="T1069" s="704"/>
      <c r="U1069" s="705"/>
    </row>
    <row r="1070" spans="1:27" ht="9.9" hidden="1" customHeight="1">
      <c r="A1070" s="3"/>
      <c r="B1070" s="754" t="s">
        <v>27</v>
      </c>
      <c r="C1070" s="411"/>
      <c r="D1070" s="125"/>
      <c r="E1070" s="482"/>
      <c r="F1070" s="482"/>
      <c r="G1070" s="482"/>
      <c r="H1070" s="482"/>
      <c r="I1070" s="482"/>
      <c r="J1070" s="482"/>
      <c r="K1070" s="482"/>
      <c r="L1070" s="482"/>
      <c r="M1070" s="482"/>
      <c r="N1070" s="482"/>
      <c r="O1070" s="125"/>
      <c r="P1070" s="125"/>
      <c r="Q1070" s="125"/>
      <c r="R1070" s="706">
        <v>0.58333333333333337</v>
      </c>
      <c r="S1070" s="706"/>
      <c r="T1070" s="706"/>
      <c r="U1070" s="707"/>
    </row>
    <row r="1071" spans="1:27" ht="9.9" hidden="1" customHeight="1">
      <c r="A1071" s="3"/>
      <c r="B1071" s="754"/>
      <c r="C1071" s="411"/>
      <c r="D1071" s="125"/>
      <c r="E1071" s="482"/>
      <c r="F1071" s="482"/>
      <c r="G1071" s="482"/>
      <c r="H1071" s="482"/>
      <c r="I1071" s="482"/>
      <c r="J1071" s="482"/>
      <c r="K1071" s="482"/>
      <c r="L1071" s="482"/>
      <c r="M1071" s="482"/>
      <c r="N1071" s="482"/>
      <c r="O1071" s="125"/>
      <c r="P1071" s="125"/>
      <c r="Q1071" s="125"/>
      <c r="R1071" s="706"/>
      <c r="S1071" s="706"/>
      <c r="T1071" s="706"/>
      <c r="U1071" s="707"/>
    </row>
    <row r="1072" spans="1:27" ht="9.9" hidden="1" customHeight="1">
      <c r="A1072" s="3"/>
      <c r="B1072" s="479"/>
      <c r="C1072" s="708" t="s">
        <v>132</v>
      </c>
      <c r="D1072" s="125"/>
      <c r="E1072" s="801" t="s">
        <v>35</v>
      </c>
      <c r="F1072" s="801"/>
      <c r="G1072" s="801"/>
      <c r="H1072" s="801"/>
      <c r="I1072" s="801"/>
      <c r="J1072" s="801"/>
      <c r="K1072" s="704"/>
      <c r="L1072" s="834" t="s">
        <v>2</v>
      </c>
      <c r="M1072" s="704"/>
      <c r="N1072" s="801" t="s">
        <v>368</v>
      </c>
      <c r="O1072" s="801"/>
      <c r="P1072" s="801"/>
      <c r="Q1072" s="801"/>
      <c r="R1072" s="801"/>
      <c r="S1072" s="801"/>
      <c r="T1072" s="149"/>
      <c r="U1072" s="343"/>
    </row>
    <row r="1073" spans="1:21" ht="10.050000000000001" hidden="1" customHeight="1">
      <c r="A1073" s="3"/>
      <c r="B1073" s="479"/>
      <c r="C1073" s="708"/>
      <c r="D1073" s="125"/>
      <c r="E1073" s="801"/>
      <c r="F1073" s="801"/>
      <c r="G1073" s="801"/>
      <c r="H1073" s="801"/>
      <c r="I1073" s="801"/>
      <c r="J1073" s="801"/>
      <c r="K1073" s="704"/>
      <c r="L1073" s="834"/>
      <c r="M1073" s="704"/>
      <c r="N1073" s="801"/>
      <c r="O1073" s="801"/>
      <c r="P1073" s="801"/>
      <c r="Q1073" s="801"/>
      <c r="R1073" s="801"/>
      <c r="S1073" s="801"/>
      <c r="T1073" s="149"/>
      <c r="U1073" s="343"/>
    </row>
    <row r="1074" spans="1:21" ht="10.050000000000001" hidden="1" customHeight="1" thickBot="1">
      <c r="A1074" s="3"/>
      <c r="B1074" s="479"/>
      <c r="C1074" s="425"/>
      <c r="D1074" s="125"/>
      <c r="E1074" s="482"/>
      <c r="F1074" s="482"/>
      <c r="G1074" s="482"/>
      <c r="H1074" s="482"/>
      <c r="I1074" s="482"/>
      <c r="J1074" s="482"/>
      <c r="K1074" s="149"/>
      <c r="L1074" s="483"/>
      <c r="M1074" s="149"/>
      <c r="N1074" s="482"/>
      <c r="O1074" s="482"/>
      <c r="P1074" s="482"/>
      <c r="Q1074" s="482"/>
      <c r="R1074" s="482"/>
      <c r="S1074" s="482"/>
      <c r="T1074" s="149"/>
      <c r="U1074" s="343"/>
    </row>
    <row r="1075" spans="1:21" ht="10.050000000000001" hidden="1" customHeight="1" thickTop="1">
      <c r="A1075" s="3"/>
      <c r="B1075" s="479"/>
      <c r="C1075" s="425"/>
      <c r="D1075" s="125"/>
      <c r="E1075" s="749" t="s">
        <v>37</v>
      </c>
      <c r="F1075" s="750"/>
      <c r="G1075" s="750"/>
      <c r="H1075" s="750"/>
      <c r="I1075" s="750"/>
      <c r="J1075" s="753"/>
      <c r="K1075" s="485"/>
      <c r="L1075" s="749" t="s">
        <v>37</v>
      </c>
      <c r="M1075" s="750"/>
      <c r="N1075" s="750"/>
      <c r="O1075" s="750"/>
      <c r="P1075" s="750"/>
      <c r="Q1075" s="753"/>
      <c r="R1075" s="482"/>
      <c r="S1075" s="482"/>
      <c r="T1075" s="149"/>
      <c r="U1075" s="343"/>
    </row>
    <row r="1076" spans="1:21" ht="10.050000000000001" hidden="1" customHeight="1" thickBot="1">
      <c r="A1076" s="3"/>
      <c r="B1076" s="479"/>
      <c r="C1076" s="425"/>
      <c r="D1076" s="125"/>
      <c r="E1076" s="728"/>
      <c r="F1076" s="729"/>
      <c r="G1076" s="729"/>
      <c r="H1076" s="729"/>
      <c r="I1076" s="729"/>
      <c r="J1076" s="747"/>
      <c r="K1076" s="485"/>
      <c r="L1076" s="728"/>
      <c r="M1076" s="729"/>
      <c r="N1076" s="729"/>
      <c r="O1076" s="729"/>
      <c r="P1076" s="729"/>
      <c r="Q1076" s="747"/>
      <c r="R1076" s="482"/>
      <c r="S1076" s="482"/>
      <c r="T1076" s="149"/>
      <c r="U1076" s="343"/>
    </row>
    <row r="1077" spans="1:21" ht="10.050000000000001" hidden="1" customHeight="1" thickTop="1">
      <c r="A1077" s="3"/>
      <c r="B1077" s="479"/>
      <c r="C1077" s="425"/>
      <c r="D1077" s="125"/>
      <c r="E1077" s="722" t="s">
        <v>11</v>
      </c>
      <c r="F1077" s="704"/>
      <c r="G1077" s="704"/>
      <c r="H1077" s="704"/>
      <c r="I1077" s="752"/>
      <c r="J1077" s="753"/>
      <c r="K1077" s="485"/>
      <c r="L1077" s="722" t="s">
        <v>12</v>
      </c>
      <c r="M1077" s="704"/>
      <c r="N1077" s="704"/>
      <c r="O1077" s="704"/>
      <c r="P1077" s="752"/>
      <c r="Q1077" s="753"/>
      <c r="R1077" s="482"/>
      <c r="S1077" s="482"/>
      <c r="T1077" s="149"/>
      <c r="U1077" s="343"/>
    </row>
    <row r="1078" spans="1:21" ht="10.050000000000001" hidden="1" customHeight="1">
      <c r="A1078" s="3"/>
      <c r="B1078" s="479"/>
      <c r="C1078" s="425"/>
      <c r="D1078" s="125"/>
      <c r="E1078" s="722"/>
      <c r="F1078" s="704"/>
      <c r="G1078" s="704"/>
      <c r="H1078" s="704"/>
      <c r="I1078" s="860"/>
      <c r="J1078" s="861"/>
      <c r="K1078" s="485"/>
      <c r="L1078" s="722"/>
      <c r="M1078" s="704"/>
      <c r="N1078" s="704"/>
      <c r="O1078" s="704"/>
      <c r="P1078" s="860"/>
      <c r="Q1078" s="861"/>
      <c r="R1078" s="482"/>
      <c r="S1078" s="482"/>
      <c r="T1078" s="149"/>
      <c r="U1078" s="343"/>
    </row>
    <row r="1079" spans="1:21" ht="10.050000000000001" hidden="1" customHeight="1">
      <c r="A1079" s="3"/>
      <c r="B1079" s="479"/>
      <c r="C1079" s="425"/>
      <c r="D1079" s="125"/>
      <c r="E1079" s="712" t="s">
        <v>15</v>
      </c>
      <c r="F1079" s="713"/>
      <c r="G1079" s="713"/>
      <c r="H1079" s="713"/>
      <c r="I1079" s="858"/>
      <c r="J1079" s="859"/>
      <c r="K1079" s="485"/>
      <c r="L1079" s="712" t="s">
        <v>16</v>
      </c>
      <c r="M1079" s="713"/>
      <c r="N1079" s="713"/>
      <c r="O1079" s="713"/>
      <c r="P1079" s="858"/>
      <c r="Q1079" s="859"/>
      <c r="R1079" s="482"/>
      <c r="S1079" s="482"/>
      <c r="T1079" s="149"/>
      <c r="U1079" s="343"/>
    </row>
    <row r="1080" spans="1:21" ht="10.050000000000001" hidden="1" customHeight="1">
      <c r="A1080" s="3"/>
      <c r="B1080" s="479"/>
      <c r="C1080" s="425"/>
      <c r="D1080" s="125"/>
      <c r="E1080" s="712"/>
      <c r="F1080" s="713"/>
      <c r="G1080" s="713"/>
      <c r="H1080" s="713"/>
      <c r="I1080" s="858"/>
      <c r="J1080" s="859"/>
      <c r="K1080" s="485"/>
      <c r="L1080" s="712"/>
      <c r="M1080" s="713"/>
      <c r="N1080" s="713"/>
      <c r="O1080" s="713"/>
      <c r="P1080" s="858"/>
      <c r="Q1080" s="859"/>
      <c r="R1080" s="482"/>
      <c r="S1080" s="482"/>
      <c r="T1080" s="149"/>
      <c r="U1080" s="343"/>
    </row>
    <row r="1081" spans="1:21" ht="10.050000000000001" hidden="1" customHeight="1">
      <c r="A1081" s="3"/>
      <c r="B1081" s="479"/>
      <c r="C1081" s="425"/>
      <c r="D1081" s="125"/>
      <c r="E1081" s="712" t="s">
        <v>19</v>
      </c>
      <c r="F1081" s="713"/>
      <c r="G1081" s="713"/>
      <c r="H1081" s="713"/>
      <c r="I1081" s="858"/>
      <c r="J1081" s="859"/>
      <c r="K1081" s="485"/>
      <c r="L1081" s="712" t="s">
        <v>20</v>
      </c>
      <c r="M1081" s="713"/>
      <c r="N1081" s="713"/>
      <c r="O1081" s="713"/>
      <c r="P1081" s="858"/>
      <c r="Q1081" s="859"/>
      <c r="R1081" s="482"/>
      <c r="S1081" s="482"/>
      <c r="T1081" s="149"/>
      <c r="U1081" s="343"/>
    </row>
    <row r="1082" spans="1:21" ht="10.050000000000001" hidden="1" customHeight="1">
      <c r="A1082" s="3"/>
      <c r="B1082" s="479"/>
      <c r="C1082" s="425"/>
      <c r="D1082" s="125"/>
      <c r="E1082" s="712"/>
      <c r="F1082" s="713"/>
      <c r="G1082" s="713"/>
      <c r="H1082" s="713"/>
      <c r="I1082" s="858"/>
      <c r="J1082" s="859"/>
      <c r="K1082" s="485"/>
      <c r="L1082" s="712"/>
      <c r="M1082" s="713"/>
      <c r="N1082" s="713"/>
      <c r="O1082" s="713"/>
      <c r="P1082" s="858"/>
      <c r="Q1082" s="859"/>
      <c r="R1082" s="482"/>
      <c r="S1082" s="482"/>
      <c r="T1082" s="149"/>
      <c r="U1082" s="343"/>
    </row>
    <row r="1083" spans="1:21" ht="10.050000000000001" hidden="1" customHeight="1">
      <c r="A1083" s="3"/>
      <c r="B1083" s="479"/>
      <c r="C1083" s="425"/>
      <c r="D1083" s="125"/>
      <c r="E1083" s="722"/>
      <c r="F1083" s="704"/>
      <c r="G1083" s="704"/>
      <c r="H1083" s="704"/>
      <c r="I1083" s="860"/>
      <c r="J1083" s="861"/>
      <c r="K1083" s="485"/>
      <c r="L1083" s="722" t="s">
        <v>21</v>
      </c>
      <c r="M1083" s="704"/>
      <c r="N1083" s="704"/>
      <c r="O1083" s="704"/>
      <c r="P1083" s="860"/>
      <c r="Q1083" s="861"/>
      <c r="R1083" s="482"/>
      <c r="S1083" s="482"/>
      <c r="T1083" s="149"/>
      <c r="U1083" s="343"/>
    </row>
    <row r="1084" spans="1:21" ht="10.050000000000001" hidden="1" customHeight="1" thickBot="1">
      <c r="A1084" s="3"/>
      <c r="B1084" s="479"/>
      <c r="C1084" s="425"/>
      <c r="D1084" s="125"/>
      <c r="E1084" s="728"/>
      <c r="F1084" s="729"/>
      <c r="G1084" s="729"/>
      <c r="H1084" s="729"/>
      <c r="I1084" s="746"/>
      <c r="J1084" s="747"/>
      <c r="K1084" s="485"/>
      <c r="L1084" s="728"/>
      <c r="M1084" s="729"/>
      <c r="N1084" s="729"/>
      <c r="O1084" s="729"/>
      <c r="P1084" s="746"/>
      <c r="Q1084" s="747"/>
      <c r="R1084" s="482"/>
      <c r="S1084" s="482"/>
      <c r="T1084" s="149"/>
      <c r="U1084" s="343"/>
    </row>
    <row r="1085" spans="1:21" ht="10.050000000000001" hidden="1" customHeight="1" thickTop="1" thickBot="1">
      <c r="A1085" s="3"/>
      <c r="B1085" s="479"/>
      <c r="C1085" s="425"/>
      <c r="D1085" s="125"/>
      <c r="E1085" s="482"/>
      <c r="F1085" s="482"/>
      <c r="G1085" s="482"/>
      <c r="H1085" s="482"/>
      <c r="I1085" s="482"/>
      <c r="J1085" s="482"/>
      <c r="K1085" s="149"/>
      <c r="L1085" s="483"/>
      <c r="M1085" s="149"/>
      <c r="N1085" s="482"/>
      <c r="O1085" s="482"/>
      <c r="P1085" s="482"/>
      <c r="Q1085" s="482"/>
      <c r="R1085" s="482"/>
      <c r="S1085" s="482"/>
      <c r="T1085" s="149"/>
      <c r="U1085" s="343"/>
    </row>
    <row r="1086" spans="1:21" ht="19.95" hidden="1" customHeight="1">
      <c r="A1086" s="3"/>
      <c r="B1086" s="401" t="s">
        <v>147</v>
      </c>
      <c r="C1086" s="701" t="s">
        <v>26</v>
      </c>
      <c r="D1086" s="702"/>
      <c r="E1086" s="702"/>
      <c r="F1086" s="702"/>
      <c r="G1086" s="702"/>
      <c r="H1086" s="702"/>
      <c r="I1086" s="702"/>
      <c r="J1086" s="702"/>
      <c r="K1086" s="702"/>
      <c r="L1086" s="702"/>
      <c r="M1086" s="702"/>
      <c r="N1086" s="702"/>
      <c r="O1086" s="702"/>
      <c r="P1086" s="702"/>
      <c r="Q1086" s="702"/>
      <c r="R1086" s="702"/>
      <c r="S1086" s="426"/>
      <c r="T1086" s="426"/>
      <c r="U1086" s="427"/>
    </row>
    <row r="1087" spans="1:21" ht="9.9" hidden="1" customHeight="1">
      <c r="A1087" s="3"/>
      <c r="B1087" s="754" t="s">
        <v>27</v>
      </c>
      <c r="C1087" s="411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358"/>
    </row>
    <row r="1088" spans="1:21" ht="9.9" hidden="1" customHeight="1">
      <c r="A1088" s="3"/>
      <c r="B1088" s="754"/>
      <c r="C1088" s="411"/>
      <c r="D1088" s="125"/>
      <c r="E1088" s="801" t="s">
        <v>50</v>
      </c>
      <c r="F1088" s="801"/>
      <c r="G1088" s="801"/>
      <c r="H1088" s="801"/>
      <c r="I1088" s="801"/>
      <c r="J1088" s="801"/>
      <c r="K1088" s="801"/>
      <c r="L1088" s="801"/>
      <c r="M1088" s="801"/>
      <c r="N1088" s="125"/>
      <c r="O1088" s="125"/>
      <c r="P1088" s="125"/>
      <c r="Q1088" s="125"/>
      <c r="R1088" s="704" t="s">
        <v>28</v>
      </c>
      <c r="S1088" s="704"/>
      <c r="T1088" s="704"/>
      <c r="U1088" s="705"/>
    </row>
    <row r="1089" spans="1:21" ht="10.050000000000001" hidden="1" customHeight="1">
      <c r="A1089" s="3"/>
      <c r="B1089" s="414"/>
      <c r="C1089" s="411"/>
      <c r="D1089" s="125"/>
      <c r="E1089" s="801"/>
      <c r="F1089" s="801"/>
      <c r="G1089" s="801"/>
      <c r="H1089" s="801"/>
      <c r="I1089" s="801"/>
      <c r="J1089" s="801"/>
      <c r="K1089" s="801"/>
      <c r="L1089" s="801"/>
      <c r="M1089" s="801"/>
      <c r="N1089" s="125"/>
      <c r="O1089" s="125"/>
      <c r="P1089" s="125"/>
      <c r="Q1089" s="125"/>
      <c r="R1089" s="704"/>
      <c r="S1089" s="704"/>
      <c r="T1089" s="704"/>
      <c r="U1089" s="705"/>
    </row>
    <row r="1090" spans="1:21" ht="10.050000000000001" hidden="1" customHeight="1">
      <c r="A1090" s="3"/>
      <c r="B1090" s="414"/>
      <c r="C1090" s="411"/>
      <c r="D1090" s="125"/>
      <c r="E1090" s="482"/>
      <c r="F1090" s="482"/>
      <c r="G1090" s="482"/>
      <c r="H1090" s="482"/>
      <c r="I1090" s="482"/>
      <c r="J1090" s="482"/>
      <c r="K1090" s="482"/>
      <c r="L1090" s="482"/>
      <c r="M1090" s="482"/>
      <c r="N1090" s="482"/>
      <c r="O1090" s="125"/>
      <c r="P1090" s="125"/>
      <c r="Q1090" s="125"/>
      <c r="R1090" s="706">
        <v>0.5</v>
      </c>
      <c r="S1090" s="706"/>
      <c r="T1090" s="706"/>
      <c r="U1090" s="707"/>
    </row>
    <row r="1091" spans="1:21" ht="10.050000000000001" hidden="1" customHeight="1">
      <c r="A1091" s="3"/>
      <c r="B1091" s="414"/>
      <c r="C1091" s="411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706"/>
      <c r="S1091" s="706"/>
      <c r="T1091" s="706"/>
      <c r="U1091" s="707"/>
    </row>
    <row r="1092" spans="1:21" ht="10.050000000000001" hidden="1" customHeight="1">
      <c r="A1092" s="3"/>
      <c r="B1092" s="479"/>
      <c r="C1092" s="708" t="s">
        <v>370</v>
      </c>
      <c r="D1092" s="125"/>
      <c r="E1092" s="801" t="s">
        <v>39</v>
      </c>
      <c r="F1092" s="801"/>
      <c r="G1092" s="801"/>
      <c r="H1092" s="801"/>
      <c r="I1092" s="801"/>
      <c r="J1092" s="801"/>
      <c r="K1092" s="704"/>
      <c r="L1092" s="834" t="s">
        <v>2</v>
      </c>
      <c r="M1092" s="704"/>
      <c r="N1092" s="801" t="s">
        <v>36</v>
      </c>
      <c r="O1092" s="801"/>
      <c r="P1092" s="801"/>
      <c r="Q1092" s="801"/>
      <c r="R1092" s="801"/>
      <c r="S1092" s="801"/>
      <c r="T1092" s="127"/>
      <c r="U1092" s="347"/>
    </row>
    <row r="1093" spans="1:21" ht="10.050000000000001" hidden="1" customHeight="1">
      <c r="A1093" s="3"/>
      <c r="B1093" s="479"/>
      <c r="C1093" s="708"/>
      <c r="D1093" s="125"/>
      <c r="E1093" s="801"/>
      <c r="F1093" s="801"/>
      <c r="G1093" s="801"/>
      <c r="H1093" s="801"/>
      <c r="I1093" s="801"/>
      <c r="J1093" s="801"/>
      <c r="K1093" s="704"/>
      <c r="L1093" s="834"/>
      <c r="M1093" s="704"/>
      <c r="N1093" s="801"/>
      <c r="O1093" s="801"/>
      <c r="P1093" s="801"/>
      <c r="Q1093" s="801"/>
      <c r="R1093" s="801"/>
      <c r="S1093" s="801"/>
      <c r="T1093" s="125"/>
      <c r="U1093" s="358"/>
    </row>
    <row r="1094" spans="1:21" ht="10.050000000000001" hidden="1" customHeight="1">
      <c r="A1094" s="3"/>
      <c r="B1094" s="479"/>
      <c r="C1094" s="425"/>
      <c r="D1094" s="125"/>
      <c r="E1094" s="482"/>
      <c r="F1094" s="482"/>
      <c r="G1094" s="482"/>
      <c r="H1094" s="482"/>
      <c r="I1094" s="482"/>
      <c r="J1094" s="482"/>
      <c r="K1094" s="149"/>
      <c r="L1094" s="483"/>
      <c r="M1094" s="149"/>
      <c r="N1094" s="482"/>
      <c r="O1094" s="482"/>
      <c r="P1094" s="482"/>
      <c r="Q1094" s="482"/>
      <c r="R1094" s="482"/>
      <c r="S1094" s="482"/>
      <c r="T1094" s="125"/>
      <c r="U1094" s="358"/>
    </row>
    <row r="1095" spans="1:21" ht="10.050000000000001" hidden="1" customHeight="1">
      <c r="A1095" s="3"/>
      <c r="B1095" s="479"/>
      <c r="C1095" s="425"/>
      <c r="D1095" s="125"/>
      <c r="E1095" s="698" t="s">
        <v>44</v>
      </c>
      <c r="F1095" s="698"/>
      <c r="G1095" s="698"/>
      <c r="H1095" s="698"/>
      <c r="I1095" s="698"/>
      <c r="J1095" s="698"/>
      <c r="K1095" s="698"/>
      <c r="L1095" s="698"/>
      <c r="M1095" s="698"/>
      <c r="N1095" s="698"/>
      <c r="O1095" s="482"/>
      <c r="P1095" s="482"/>
      <c r="Q1095" s="482"/>
      <c r="R1095" s="482"/>
      <c r="S1095" s="482"/>
      <c r="T1095" s="125"/>
      <c r="U1095" s="358"/>
    </row>
    <row r="1096" spans="1:21" ht="10.050000000000001" hidden="1" customHeight="1">
      <c r="A1096" s="3"/>
      <c r="B1096" s="479"/>
      <c r="C1096" s="425"/>
      <c r="D1096" s="125"/>
      <c r="E1096" s="698"/>
      <c r="F1096" s="698"/>
      <c r="G1096" s="698"/>
      <c r="H1096" s="698"/>
      <c r="I1096" s="698"/>
      <c r="J1096" s="698"/>
      <c r="K1096" s="698"/>
      <c r="L1096" s="698"/>
      <c r="M1096" s="698"/>
      <c r="N1096" s="698"/>
      <c r="O1096" s="482"/>
      <c r="P1096" s="482"/>
      <c r="Q1096" s="482"/>
      <c r="R1096" s="482"/>
      <c r="S1096" s="482"/>
      <c r="T1096" s="125"/>
      <c r="U1096" s="358"/>
    </row>
    <row r="1097" spans="1:21" ht="10.050000000000001" hidden="1" customHeight="1">
      <c r="A1097" s="3"/>
      <c r="B1097" s="479"/>
      <c r="C1097" s="425"/>
      <c r="D1097" s="125"/>
      <c r="E1097" s="145"/>
      <c r="F1097" s="145"/>
      <c r="G1097" s="145"/>
      <c r="H1097" s="145"/>
      <c r="I1097" s="145"/>
      <c r="J1097" s="145"/>
      <c r="K1097" s="145"/>
      <c r="L1097" s="145"/>
      <c r="M1097" s="145"/>
      <c r="N1097" s="145"/>
      <c r="O1097" s="482"/>
      <c r="P1097" s="482"/>
      <c r="Q1097" s="482"/>
      <c r="R1097" s="482"/>
      <c r="S1097" s="482"/>
      <c r="T1097" s="125"/>
      <c r="U1097" s="358"/>
    </row>
    <row r="1098" spans="1:21" ht="10.050000000000001" hidden="1" customHeight="1">
      <c r="A1098" s="3"/>
      <c r="B1098" s="479"/>
      <c r="C1098" s="708" t="s">
        <v>132</v>
      </c>
      <c r="D1098" s="125"/>
      <c r="E1098" s="801" t="s">
        <v>48</v>
      </c>
      <c r="F1098" s="801"/>
      <c r="G1098" s="801"/>
      <c r="H1098" s="801"/>
      <c r="I1098" s="801"/>
      <c r="J1098" s="801"/>
      <c r="K1098" s="704"/>
      <c r="L1098" s="834" t="s">
        <v>2</v>
      </c>
      <c r="M1098" s="704"/>
      <c r="N1098" s="801" t="s">
        <v>358</v>
      </c>
      <c r="O1098" s="801"/>
      <c r="P1098" s="801"/>
      <c r="Q1098" s="801"/>
      <c r="R1098" s="801"/>
      <c r="S1098" s="801"/>
      <c r="T1098" s="125"/>
      <c r="U1098" s="358"/>
    </row>
    <row r="1099" spans="1:21" ht="10.050000000000001" hidden="1" customHeight="1">
      <c r="A1099" s="3"/>
      <c r="B1099" s="479"/>
      <c r="C1099" s="708"/>
      <c r="D1099" s="125"/>
      <c r="E1099" s="801"/>
      <c r="F1099" s="801"/>
      <c r="G1099" s="801"/>
      <c r="H1099" s="801"/>
      <c r="I1099" s="801"/>
      <c r="J1099" s="801"/>
      <c r="K1099" s="704"/>
      <c r="L1099" s="834"/>
      <c r="M1099" s="704"/>
      <c r="N1099" s="801"/>
      <c r="O1099" s="801"/>
      <c r="P1099" s="801"/>
      <c r="Q1099" s="801"/>
      <c r="R1099" s="801"/>
      <c r="S1099" s="801"/>
      <c r="T1099" s="125"/>
      <c r="U1099" s="358"/>
    </row>
    <row r="1100" spans="1:21" ht="10.050000000000001" hidden="1" customHeight="1" thickBot="1">
      <c r="A1100" s="3"/>
      <c r="B1100" s="479"/>
      <c r="C1100" s="425"/>
      <c r="D1100" s="125"/>
      <c r="E1100" s="482"/>
      <c r="F1100" s="482"/>
      <c r="G1100" s="482"/>
      <c r="H1100" s="482"/>
      <c r="I1100" s="482"/>
      <c r="J1100" s="482"/>
      <c r="K1100" s="149"/>
      <c r="L1100" s="483"/>
      <c r="M1100" s="149"/>
      <c r="N1100" s="482"/>
      <c r="O1100" s="482"/>
      <c r="P1100" s="482"/>
      <c r="Q1100" s="482"/>
      <c r="R1100" s="482"/>
      <c r="S1100" s="482"/>
      <c r="T1100" s="125"/>
      <c r="U1100" s="358"/>
    </row>
    <row r="1101" spans="1:21" ht="10.050000000000001" hidden="1" customHeight="1" thickTop="1">
      <c r="A1101" s="3"/>
      <c r="B1101" s="479"/>
      <c r="C1101" s="425"/>
      <c r="D1101" s="125"/>
      <c r="E1101" s="749" t="s">
        <v>37</v>
      </c>
      <c r="F1101" s="750"/>
      <c r="G1101" s="750"/>
      <c r="H1101" s="750"/>
      <c r="I1101" s="750"/>
      <c r="J1101" s="753"/>
      <c r="K1101" s="485"/>
      <c r="L1101" s="749" t="s">
        <v>37</v>
      </c>
      <c r="M1101" s="750"/>
      <c r="N1101" s="750"/>
      <c r="O1101" s="750"/>
      <c r="P1101" s="750"/>
      <c r="Q1101" s="753"/>
      <c r="R1101" s="482"/>
      <c r="S1101" s="482"/>
      <c r="T1101" s="125"/>
      <c r="U1101" s="358"/>
    </row>
    <row r="1102" spans="1:21" ht="10.050000000000001" hidden="1" customHeight="1" thickBot="1">
      <c r="A1102" s="3"/>
      <c r="B1102" s="479"/>
      <c r="C1102" s="425"/>
      <c r="D1102" s="125"/>
      <c r="E1102" s="728"/>
      <c r="F1102" s="729"/>
      <c r="G1102" s="729"/>
      <c r="H1102" s="729"/>
      <c r="I1102" s="729"/>
      <c r="J1102" s="747"/>
      <c r="K1102" s="485"/>
      <c r="L1102" s="728"/>
      <c r="M1102" s="729"/>
      <c r="N1102" s="729"/>
      <c r="O1102" s="729"/>
      <c r="P1102" s="729"/>
      <c r="Q1102" s="747"/>
      <c r="R1102" s="482"/>
      <c r="S1102" s="482"/>
      <c r="T1102" s="125"/>
      <c r="U1102" s="358"/>
    </row>
    <row r="1103" spans="1:21" ht="10.050000000000001" hidden="1" customHeight="1" thickTop="1">
      <c r="A1103" s="3"/>
      <c r="B1103" s="479"/>
      <c r="C1103" s="425"/>
      <c r="D1103" s="125"/>
      <c r="E1103" s="722" t="s">
        <v>11</v>
      </c>
      <c r="F1103" s="704"/>
      <c r="G1103" s="704"/>
      <c r="H1103" s="704"/>
      <c r="I1103" s="752"/>
      <c r="J1103" s="753"/>
      <c r="K1103" s="485"/>
      <c r="L1103" s="722" t="s">
        <v>12</v>
      </c>
      <c r="M1103" s="704"/>
      <c r="N1103" s="704"/>
      <c r="O1103" s="704"/>
      <c r="P1103" s="752"/>
      <c r="Q1103" s="753"/>
      <c r="R1103" s="482"/>
      <c r="S1103" s="482"/>
      <c r="T1103" s="125"/>
      <c r="U1103" s="358"/>
    </row>
    <row r="1104" spans="1:21" ht="10.050000000000001" hidden="1" customHeight="1">
      <c r="A1104" s="3"/>
      <c r="B1104" s="479"/>
      <c r="C1104" s="425"/>
      <c r="D1104" s="125"/>
      <c r="E1104" s="722"/>
      <c r="F1104" s="704"/>
      <c r="G1104" s="704"/>
      <c r="H1104" s="704"/>
      <c r="I1104" s="860"/>
      <c r="J1104" s="861"/>
      <c r="K1104" s="485"/>
      <c r="L1104" s="722"/>
      <c r="M1104" s="704"/>
      <c r="N1104" s="704"/>
      <c r="O1104" s="704"/>
      <c r="P1104" s="860"/>
      <c r="Q1104" s="861"/>
      <c r="R1104" s="482"/>
      <c r="S1104" s="482"/>
      <c r="T1104" s="125"/>
      <c r="U1104" s="358"/>
    </row>
    <row r="1105" spans="1:27" ht="10.050000000000001" hidden="1" customHeight="1">
      <c r="A1105" s="3"/>
      <c r="B1105" s="479"/>
      <c r="C1105" s="425"/>
      <c r="D1105" s="125"/>
      <c r="E1105" s="712" t="s">
        <v>15</v>
      </c>
      <c r="F1105" s="713"/>
      <c r="G1105" s="713"/>
      <c r="H1105" s="713"/>
      <c r="I1105" s="858"/>
      <c r="J1105" s="859"/>
      <c r="K1105" s="485"/>
      <c r="L1105" s="712" t="s">
        <v>16</v>
      </c>
      <c r="M1105" s="713"/>
      <c r="N1105" s="713"/>
      <c r="O1105" s="713"/>
      <c r="P1105" s="858"/>
      <c r="Q1105" s="859"/>
      <c r="R1105" s="482"/>
      <c r="S1105" s="482"/>
      <c r="T1105" s="125"/>
      <c r="U1105" s="358"/>
    </row>
    <row r="1106" spans="1:27" ht="10.050000000000001" hidden="1" customHeight="1">
      <c r="A1106" s="3"/>
      <c r="B1106" s="479"/>
      <c r="C1106" s="425"/>
      <c r="D1106" s="125"/>
      <c r="E1106" s="712"/>
      <c r="F1106" s="713"/>
      <c r="G1106" s="713"/>
      <c r="H1106" s="713"/>
      <c r="I1106" s="858"/>
      <c r="J1106" s="859"/>
      <c r="K1106" s="485"/>
      <c r="L1106" s="712"/>
      <c r="M1106" s="713"/>
      <c r="N1106" s="713"/>
      <c r="O1106" s="713"/>
      <c r="P1106" s="858"/>
      <c r="Q1106" s="859"/>
      <c r="R1106" s="482"/>
      <c r="S1106" s="482"/>
      <c r="T1106" s="125"/>
      <c r="U1106" s="358"/>
    </row>
    <row r="1107" spans="1:27" ht="10.050000000000001" hidden="1" customHeight="1">
      <c r="A1107" s="3"/>
      <c r="B1107" s="479"/>
      <c r="C1107" s="425"/>
      <c r="D1107" s="125"/>
      <c r="E1107" s="712" t="s">
        <v>19</v>
      </c>
      <c r="F1107" s="713"/>
      <c r="G1107" s="713"/>
      <c r="H1107" s="713"/>
      <c r="I1107" s="858"/>
      <c r="J1107" s="859"/>
      <c r="K1107" s="485"/>
      <c r="L1107" s="712" t="s">
        <v>20</v>
      </c>
      <c r="M1107" s="713"/>
      <c r="N1107" s="713"/>
      <c r="O1107" s="713"/>
      <c r="P1107" s="858"/>
      <c r="Q1107" s="859"/>
      <c r="R1107" s="482"/>
      <c r="S1107" s="482"/>
      <c r="T1107" s="125"/>
      <c r="U1107" s="358"/>
    </row>
    <row r="1108" spans="1:27" ht="10.050000000000001" hidden="1" customHeight="1">
      <c r="A1108" s="3"/>
      <c r="B1108" s="479"/>
      <c r="C1108" s="425"/>
      <c r="D1108" s="125"/>
      <c r="E1108" s="712"/>
      <c r="F1108" s="713"/>
      <c r="G1108" s="713"/>
      <c r="H1108" s="713"/>
      <c r="I1108" s="858"/>
      <c r="J1108" s="859"/>
      <c r="K1108" s="485"/>
      <c r="L1108" s="712"/>
      <c r="M1108" s="713"/>
      <c r="N1108" s="713"/>
      <c r="O1108" s="713"/>
      <c r="P1108" s="858"/>
      <c r="Q1108" s="859"/>
      <c r="R1108" s="482"/>
      <c r="S1108" s="482"/>
      <c r="T1108" s="125"/>
      <c r="U1108" s="358"/>
    </row>
    <row r="1109" spans="1:27" ht="10.050000000000001" hidden="1" customHeight="1">
      <c r="A1109" s="3"/>
      <c r="B1109" s="479"/>
      <c r="C1109" s="425"/>
      <c r="D1109" s="125"/>
      <c r="E1109" s="722"/>
      <c r="F1109" s="704"/>
      <c r="G1109" s="704"/>
      <c r="H1109" s="704"/>
      <c r="I1109" s="860"/>
      <c r="J1109" s="861"/>
      <c r="K1109" s="485"/>
      <c r="L1109" s="722" t="s">
        <v>21</v>
      </c>
      <c r="M1109" s="704"/>
      <c r="N1109" s="704"/>
      <c r="O1109" s="704"/>
      <c r="P1109" s="860"/>
      <c r="Q1109" s="861"/>
      <c r="R1109" s="482"/>
      <c r="S1109" s="482"/>
      <c r="T1109" s="125"/>
      <c r="U1109" s="358"/>
    </row>
    <row r="1110" spans="1:27" ht="10.050000000000001" hidden="1" customHeight="1" thickBot="1">
      <c r="A1110" s="3"/>
      <c r="B1110" s="479"/>
      <c r="C1110" s="425"/>
      <c r="D1110" s="125"/>
      <c r="E1110" s="728"/>
      <c r="F1110" s="729"/>
      <c r="G1110" s="729"/>
      <c r="H1110" s="729"/>
      <c r="I1110" s="746"/>
      <c r="J1110" s="747"/>
      <c r="K1110" s="485"/>
      <c r="L1110" s="728"/>
      <c r="M1110" s="729"/>
      <c r="N1110" s="729"/>
      <c r="O1110" s="729"/>
      <c r="P1110" s="746"/>
      <c r="Q1110" s="747"/>
      <c r="R1110" s="482"/>
      <c r="S1110" s="482"/>
      <c r="T1110" s="125"/>
      <c r="U1110" s="358"/>
    </row>
    <row r="1111" spans="1:27" ht="10.050000000000001" hidden="1" customHeight="1" thickTop="1" thickBot="1">
      <c r="A1111" s="3"/>
      <c r="B1111" s="479"/>
      <c r="C1111" s="425"/>
      <c r="D1111" s="125"/>
      <c r="E1111" s="482"/>
      <c r="F1111" s="482"/>
      <c r="G1111" s="482"/>
      <c r="H1111" s="482"/>
      <c r="I1111" s="482"/>
      <c r="J1111" s="482"/>
      <c r="K1111" s="149"/>
      <c r="L1111" s="483"/>
      <c r="M1111" s="149"/>
      <c r="N1111" s="482"/>
      <c r="O1111" s="482"/>
      <c r="P1111" s="482"/>
      <c r="Q1111" s="482"/>
      <c r="R1111" s="482"/>
      <c r="S1111" s="482"/>
      <c r="T1111" s="125"/>
      <c r="U1111" s="358"/>
    </row>
    <row r="1112" spans="1:27" ht="19.95" hidden="1" customHeight="1">
      <c r="A1112" s="3"/>
      <c r="B1112" s="401" t="s">
        <v>369</v>
      </c>
      <c r="C1112" s="701" t="s">
        <v>26</v>
      </c>
      <c r="D1112" s="702"/>
      <c r="E1112" s="702"/>
      <c r="F1112" s="702"/>
      <c r="G1112" s="702"/>
      <c r="H1112" s="702"/>
      <c r="I1112" s="702"/>
      <c r="J1112" s="702"/>
      <c r="K1112" s="702"/>
      <c r="L1112" s="702"/>
      <c r="M1112" s="702"/>
      <c r="N1112" s="702"/>
      <c r="O1112" s="702"/>
      <c r="P1112" s="702"/>
      <c r="Q1112" s="702"/>
      <c r="R1112" s="702"/>
      <c r="S1112" s="426"/>
      <c r="T1112" s="426"/>
      <c r="U1112" s="427"/>
    </row>
    <row r="1113" spans="1:27" ht="9.9" hidden="1" customHeight="1">
      <c r="A1113" s="3"/>
      <c r="B1113" s="754" t="s">
        <v>85</v>
      </c>
      <c r="C1113" s="481"/>
      <c r="D1113" s="125"/>
      <c r="E1113" s="482"/>
      <c r="F1113" s="482"/>
      <c r="G1113" s="482"/>
      <c r="H1113" s="482"/>
      <c r="I1113" s="482"/>
      <c r="J1113" s="482"/>
      <c r="K1113" s="149"/>
      <c r="L1113" s="483"/>
      <c r="M1113" s="149"/>
      <c r="N1113" s="482"/>
      <c r="O1113" s="482"/>
      <c r="P1113" s="482"/>
      <c r="Q1113" s="482"/>
      <c r="R1113" s="482"/>
      <c r="S1113" s="482"/>
      <c r="T1113" s="125"/>
      <c r="U1113" s="358"/>
    </row>
    <row r="1114" spans="1:27" ht="10.050000000000001" hidden="1" customHeight="1">
      <c r="A1114" s="3"/>
      <c r="B1114" s="754"/>
      <c r="C1114" s="411"/>
      <c r="D1114" s="125"/>
      <c r="E1114" s="801" t="s">
        <v>50</v>
      </c>
      <c r="F1114" s="801"/>
      <c r="G1114" s="801"/>
      <c r="H1114" s="801"/>
      <c r="I1114" s="801"/>
      <c r="J1114" s="801"/>
      <c r="K1114" s="801"/>
      <c r="L1114" s="801"/>
      <c r="M1114" s="801"/>
      <c r="N1114" s="801"/>
      <c r="O1114" s="125"/>
      <c r="P1114" s="125"/>
      <c r="Q1114" s="125"/>
      <c r="R1114" s="704" t="s">
        <v>28</v>
      </c>
      <c r="S1114" s="704"/>
      <c r="T1114" s="704"/>
      <c r="U1114" s="705"/>
      <c r="V1114" s="3"/>
      <c r="W1114" s="3"/>
      <c r="X1114" s="3"/>
      <c r="Y1114" s="3"/>
      <c r="Z1114" s="3"/>
      <c r="AA1114" s="3"/>
    </row>
    <row r="1115" spans="1:27" ht="9.9" hidden="1" customHeight="1">
      <c r="A1115" s="3"/>
      <c r="B1115" s="479"/>
      <c r="C1115" s="411"/>
      <c r="D1115" s="125"/>
      <c r="E1115" s="801"/>
      <c r="F1115" s="801"/>
      <c r="G1115" s="801"/>
      <c r="H1115" s="801"/>
      <c r="I1115" s="801"/>
      <c r="J1115" s="801"/>
      <c r="K1115" s="801"/>
      <c r="L1115" s="801"/>
      <c r="M1115" s="801"/>
      <c r="N1115" s="801"/>
      <c r="O1115" s="125"/>
      <c r="P1115" s="125"/>
      <c r="Q1115" s="125"/>
      <c r="R1115" s="704"/>
      <c r="S1115" s="704"/>
      <c r="T1115" s="704"/>
      <c r="U1115" s="705"/>
    </row>
    <row r="1116" spans="1:27" ht="9.9" hidden="1" customHeight="1">
      <c r="A1116" s="3"/>
      <c r="B1116" s="754" t="s">
        <v>27</v>
      </c>
      <c r="C1116" s="411"/>
      <c r="D1116" s="125"/>
      <c r="E1116" s="482"/>
      <c r="F1116" s="482"/>
      <c r="G1116" s="482"/>
      <c r="H1116" s="482"/>
      <c r="I1116" s="482"/>
      <c r="J1116" s="482"/>
      <c r="K1116" s="482"/>
      <c r="L1116" s="482"/>
      <c r="M1116" s="482"/>
      <c r="N1116" s="482"/>
      <c r="O1116" s="125"/>
      <c r="P1116" s="125"/>
      <c r="Q1116" s="125"/>
      <c r="R1116" s="706">
        <v>0.33333333333333331</v>
      </c>
      <c r="S1116" s="706"/>
      <c r="T1116" s="706"/>
      <c r="U1116" s="707"/>
    </row>
    <row r="1117" spans="1:27" ht="9.9" hidden="1" customHeight="1">
      <c r="A1117" s="3"/>
      <c r="B1117" s="754"/>
      <c r="C1117" s="411"/>
      <c r="D1117" s="125"/>
      <c r="E1117" s="482"/>
      <c r="F1117" s="482"/>
      <c r="G1117" s="482"/>
      <c r="H1117" s="482"/>
      <c r="I1117" s="482"/>
      <c r="J1117" s="482"/>
      <c r="K1117" s="482"/>
      <c r="L1117" s="482"/>
      <c r="M1117" s="482"/>
      <c r="N1117" s="482"/>
      <c r="O1117" s="125"/>
      <c r="P1117" s="125"/>
      <c r="Q1117" s="125"/>
      <c r="R1117" s="706"/>
      <c r="S1117" s="706"/>
      <c r="T1117" s="706"/>
      <c r="U1117" s="707"/>
    </row>
    <row r="1118" spans="1:27" ht="9.9" hidden="1" customHeight="1">
      <c r="A1118" s="3"/>
      <c r="B1118" s="479"/>
      <c r="C1118" s="708" t="s">
        <v>29</v>
      </c>
      <c r="D1118" s="125"/>
      <c r="E1118" s="801" t="s">
        <v>35</v>
      </c>
      <c r="F1118" s="801"/>
      <c r="G1118" s="801"/>
      <c r="H1118" s="801"/>
      <c r="I1118" s="801"/>
      <c r="J1118" s="801"/>
      <c r="K1118" s="704"/>
      <c r="L1118" s="834" t="s">
        <v>2</v>
      </c>
      <c r="M1118" s="704"/>
      <c r="N1118" s="801" t="s">
        <v>36</v>
      </c>
      <c r="O1118" s="801"/>
      <c r="P1118" s="801"/>
      <c r="Q1118" s="801"/>
      <c r="R1118" s="801"/>
      <c r="S1118" s="801"/>
      <c r="T1118" s="149"/>
      <c r="U1118" s="343"/>
    </row>
    <row r="1119" spans="1:27" ht="10.050000000000001" hidden="1" customHeight="1">
      <c r="A1119" s="3"/>
      <c r="B1119" s="479"/>
      <c r="C1119" s="708"/>
      <c r="D1119" s="125"/>
      <c r="E1119" s="801"/>
      <c r="F1119" s="801"/>
      <c r="G1119" s="801"/>
      <c r="H1119" s="801"/>
      <c r="I1119" s="801"/>
      <c r="J1119" s="801"/>
      <c r="K1119" s="704"/>
      <c r="L1119" s="834"/>
      <c r="M1119" s="704"/>
      <c r="N1119" s="801"/>
      <c r="O1119" s="801"/>
      <c r="P1119" s="801"/>
      <c r="Q1119" s="801"/>
      <c r="R1119" s="801"/>
      <c r="S1119" s="801"/>
      <c r="T1119" s="149"/>
      <c r="U1119" s="343"/>
    </row>
    <row r="1120" spans="1:27" ht="10.050000000000001" hidden="1" customHeight="1">
      <c r="A1120" s="3"/>
      <c r="B1120" s="479"/>
      <c r="C1120" s="708" t="s">
        <v>136</v>
      </c>
      <c r="D1120" s="125"/>
      <c r="E1120" s="801" t="s">
        <v>368</v>
      </c>
      <c r="F1120" s="801"/>
      <c r="G1120" s="801"/>
      <c r="H1120" s="801"/>
      <c r="I1120" s="801"/>
      <c r="J1120" s="801"/>
      <c r="K1120" s="704"/>
      <c r="L1120" s="834" t="s">
        <v>2</v>
      </c>
      <c r="M1120" s="704"/>
      <c r="N1120" s="801" t="s">
        <v>39</v>
      </c>
      <c r="O1120" s="801"/>
      <c r="P1120" s="801"/>
      <c r="Q1120" s="801"/>
      <c r="R1120" s="801"/>
      <c r="S1120" s="801"/>
      <c r="T1120" s="149"/>
      <c r="U1120" s="343"/>
    </row>
    <row r="1121" spans="1:21" ht="10.050000000000001" hidden="1" customHeight="1">
      <c r="A1121" s="3"/>
      <c r="B1121" s="479"/>
      <c r="C1121" s="708"/>
      <c r="D1121" s="125"/>
      <c r="E1121" s="801"/>
      <c r="F1121" s="801"/>
      <c r="G1121" s="801"/>
      <c r="H1121" s="801"/>
      <c r="I1121" s="801"/>
      <c r="J1121" s="801"/>
      <c r="K1121" s="704"/>
      <c r="L1121" s="834"/>
      <c r="M1121" s="704"/>
      <c r="N1121" s="801"/>
      <c r="O1121" s="801"/>
      <c r="P1121" s="801"/>
      <c r="Q1121" s="801"/>
      <c r="R1121" s="801"/>
      <c r="S1121" s="801"/>
      <c r="T1121" s="149"/>
      <c r="U1121" s="343"/>
    </row>
    <row r="1122" spans="1:21" ht="10.050000000000001" hidden="1" customHeight="1" thickBot="1">
      <c r="A1122" s="3"/>
      <c r="B1122" s="479"/>
      <c r="C1122" s="425"/>
      <c r="D1122" s="125"/>
      <c r="E1122" s="482"/>
      <c r="F1122" s="482"/>
      <c r="G1122" s="482"/>
      <c r="H1122" s="482"/>
      <c r="I1122" s="482"/>
      <c r="J1122" s="482"/>
      <c r="K1122" s="149"/>
      <c r="L1122" s="483"/>
      <c r="M1122" s="149"/>
      <c r="N1122" s="482"/>
      <c r="O1122" s="482"/>
      <c r="P1122" s="482"/>
      <c r="Q1122" s="482"/>
      <c r="R1122" s="482"/>
      <c r="S1122" s="482"/>
      <c r="T1122" s="149"/>
      <c r="U1122" s="343"/>
    </row>
    <row r="1123" spans="1:21" ht="10.050000000000001" hidden="1" customHeight="1" thickTop="1">
      <c r="A1123" s="3"/>
      <c r="B1123" s="479"/>
      <c r="C1123" s="425"/>
      <c r="D1123" s="125"/>
      <c r="E1123" s="749" t="s">
        <v>37</v>
      </c>
      <c r="F1123" s="750"/>
      <c r="G1123" s="750"/>
      <c r="H1123" s="750"/>
      <c r="I1123" s="750"/>
      <c r="J1123" s="753"/>
      <c r="K1123" s="485"/>
      <c r="L1123" s="749" t="s">
        <v>37</v>
      </c>
      <c r="M1123" s="750"/>
      <c r="N1123" s="750"/>
      <c r="O1123" s="750"/>
      <c r="P1123" s="750"/>
      <c r="Q1123" s="753"/>
      <c r="R1123" s="482"/>
      <c r="S1123" s="482"/>
      <c r="T1123" s="149"/>
      <c r="U1123" s="343"/>
    </row>
    <row r="1124" spans="1:21" ht="10.050000000000001" hidden="1" customHeight="1" thickBot="1">
      <c r="A1124" s="3"/>
      <c r="B1124" s="479"/>
      <c r="C1124" s="425"/>
      <c r="D1124" s="125"/>
      <c r="E1124" s="728"/>
      <c r="F1124" s="729"/>
      <c r="G1124" s="729"/>
      <c r="H1124" s="729"/>
      <c r="I1124" s="729"/>
      <c r="J1124" s="747"/>
      <c r="K1124" s="485"/>
      <c r="L1124" s="728"/>
      <c r="M1124" s="729"/>
      <c r="N1124" s="729"/>
      <c r="O1124" s="729"/>
      <c r="P1124" s="729"/>
      <c r="Q1124" s="747"/>
      <c r="R1124" s="482"/>
      <c r="S1124" s="482"/>
      <c r="T1124" s="149"/>
      <c r="U1124" s="343"/>
    </row>
    <row r="1125" spans="1:21" ht="10.050000000000001" hidden="1" customHeight="1" thickTop="1">
      <c r="A1125" s="3"/>
      <c r="B1125" s="479"/>
      <c r="C1125" s="425"/>
      <c r="D1125" s="125"/>
      <c r="E1125" s="722" t="s">
        <v>11</v>
      </c>
      <c r="F1125" s="704"/>
      <c r="G1125" s="704"/>
      <c r="H1125" s="704"/>
      <c r="I1125" s="752"/>
      <c r="J1125" s="753"/>
      <c r="K1125" s="485"/>
      <c r="L1125" s="722" t="s">
        <v>12</v>
      </c>
      <c r="M1125" s="704"/>
      <c r="N1125" s="704"/>
      <c r="O1125" s="704"/>
      <c r="P1125" s="752"/>
      <c r="Q1125" s="753"/>
      <c r="R1125" s="482"/>
      <c r="S1125" s="482"/>
      <c r="T1125" s="149"/>
      <c r="U1125" s="343"/>
    </row>
    <row r="1126" spans="1:21" ht="10.050000000000001" hidden="1" customHeight="1">
      <c r="A1126" s="3"/>
      <c r="B1126" s="479"/>
      <c r="C1126" s="425"/>
      <c r="D1126" s="125"/>
      <c r="E1126" s="722"/>
      <c r="F1126" s="704"/>
      <c r="G1126" s="704"/>
      <c r="H1126" s="704"/>
      <c r="I1126" s="860"/>
      <c r="J1126" s="861"/>
      <c r="K1126" s="485"/>
      <c r="L1126" s="722"/>
      <c r="M1126" s="704"/>
      <c r="N1126" s="704"/>
      <c r="O1126" s="704"/>
      <c r="P1126" s="860"/>
      <c r="Q1126" s="861"/>
      <c r="R1126" s="482"/>
      <c r="S1126" s="482"/>
      <c r="T1126" s="149"/>
      <c r="U1126" s="343"/>
    </row>
    <row r="1127" spans="1:21" ht="10.050000000000001" hidden="1" customHeight="1">
      <c r="A1127" s="3"/>
      <c r="B1127" s="479"/>
      <c r="C1127" s="425"/>
      <c r="D1127" s="125"/>
      <c r="E1127" s="712" t="s">
        <v>15</v>
      </c>
      <c r="F1127" s="713"/>
      <c r="G1127" s="713"/>
      <c r="H1127" s="713"/>
      <c r="I1127" s="858"/>
      <c r="J1127" s="859"/>
      <c r="K1127" s="485"/>
      <c r="L1127" s="712" t="s">
        <v>16</v>
      </c>
      <c r="M1127" s="713"/>
      <c r="N1127" s="713"/>
      <c r="O1127" s="713"/>
      <c r="P1127" s="858"/>
      <c r="Q1127" s="859"/>
      <c r="R1127" s="482"/>
      <c r="S1127" s="482"/>
      <c r="T1127" s="149"/>
      <c r="U1127" s="343"/>
    </row>
    <row r="1128" spans="1:21" ht="10.050000000000001" hidden="1" customHeight="1">
      <c r="A1128" s="3"/>
      <c r="B1128" s="479"/>
      <c r="C1128" s="425"/>
      <c r="D1128" s="125"/>
      <c r="E1128" s="712"/>
      <c r="F1128" s="713"/>
      <c r="G1128" s="713"/>
      <c r="H1128" s="713"/>
      <c r="I1128" s="858"/>
      <c r="J1128" s="859"/>
      <c r="K1128" s="485"/>
      <c r="L1128" s="712"/>
      <c r="M1128" s="713"/>
      <c r="N1128" s="713"/>
      <c r="O1128" s="713"/>
      <c r="P1128" s="858"/>
      <c r="Q1128" s="859"/>
      <c r="R1128" s="482"/>
      <c r="S1128" s="482"/>
      <c r="T1128" s="149"/>
      <c r="U1128" s="343"/>
    </row>
    <row r="1129" spans="1:21" ht="10.050000000000001" hidden="1" customHeight="1">
      <c r="A1129" s="3"/>
      <c r="B1129" s="479"/>
      <c r="C1129" s="425"/>
      <c r="D1129" s="125"/>
      <c r="E1129" s="712" t="s">
        <v>19</v>
      </c>
      <c r="F1129" s="713"/>
      <c r="G1129" s="713"/>
      <c r="H1129" s="713"/>
      <c r="I1129" s="858"/>
      <c r="J1129" s="859"/>
      <c r="K1129" s="485"/>
      <c r="L1129" s="712" t="s">
        <v>20</v>
      </c>
      <c r="M1129" s="713"/>
      <c r="N1129" s="713"/>
      <c r="O1129" s="713"/>
      <c r="P1129" s="858"/>
      <c r="Q1129" s="859"/>
      <c r="R1129" s="482"/>
      <c r="S1129" s="482"/>
      <c r="T1129" s="149"/>
      <c r="U1129" s="343"/>
    </row>
    <row r="1130" spans="1:21" ht="10.050000000000001" hidden="1" customHeight="1">
      <c r="A1130" s="3"/>
      <c r="B1130" s="479"/>
      <c r="C1130" s="425"/>
      <c r="D1130" s="125"/>
      <c r="E1130" s="712"/>
      <c r="F1130" s="713"/>
      <c r="G1130" s="713"/>
      <c r="H1130" s="713"/>
      <c r="I1130" s="858"/>
      <c r="J1130" s="859"/>
      <c r="K1130" s="485"/>
      <c r="L1130" s="712"/>
      <c r="M1130" s="713"/>
      <c r="N1130" s="713"/>
      <c r="O1130" s="713"/>
      <c r="P1130" s="858"/>
      <c r="Q1130" s="859"/>
      <c r="R1130" s="482"/>
      <c r="S1130" s="482"/>
      <c r="T1130" s="149"/>
      <c r="U1130" s="343"/>
    </row>
    <row r="1131" spans="1:21" ht="10.050000000000001" hidden="1" customHeight="1">
      <c r="A1131" s="3"/>
      <c r="B1131" s="479"/>
      <c r="C1131" s="425"/>
      <c r="D1131" s="125"/>
      <c r="E1131" s="722"/>
      <c r="F1131" s="704"/>
      <c r="G1131" s="704"/>
      <c r="H1131" s="704"/>
      <c r="I1131" s="860"/>
      <c r="J1131" s="861"/>
      <c r="K1131" s="485"/>
      <c r="L1131" s="722" t="s">
        <v>21</v>
      </c>
      <c r="M1131" s="704"/>
      <c r="N1131" s="704"/>
      <c r="O1131" s="704"/>
      <c r="P1131" s="860"/>
      <c r="Q1131" s="861"/>
      <c r="R1131" s="482"/>
      <c r="S1131" s="482"/>
      <c r="T1131" s="149"/>
      <c r="U1131" s="343"/>
    </row>
    <row r="1132" spans="1:21" ht="10.050000000000001" hidden="1" customHeight="1" thickBot="1">
      <c r="A1132" s="3"/>
      <c r="B1132" s="479"/>
      <c r="C1132" s="425"/>
      <c r="D1132" s="125"/>
      <c r="E1132" s="728"/>
      <c r="F1132" s="729"/>
      <c r="G1132" s="729"/>
      <c r="H1132" s="729"/>
      <c r="I1132" s="746"/>
      <c r="J1132" s="747"/>
      <c r="K1132" s="485"/>
      <c r="L1132" s="728"/>
      <c r="M1132" s="729"/>
      <c r="N1132" s="729"/>
      <c r="O1132" s="729"/>
      <c r="P1132" s="746"/>
      <c r="Q1132" s="747"/>
      <c r="R1132" s="482"/>
      <c r="S1132" s="482"/>
      <c r="T1132" s="149"/>
      <c r="U1132" s="343"/>
    </row>
    <row r="1133" spans="1:21" ht="10.050000000000001" hidden="1" customHeight="1" thickTop="1" thickBot="1">
      <c r="A1133" s="3"/>
      <c r="B1133" s="479"/>
      <c r="C1133" s="425"/>
      <c r="D1133" s="125"/>
      <c r="E1133" s="482"/>
      <c r="F1133" s="482"/>
      <c r="G1133" s="482"/>
      <c r="H1133" s="482"/>
      <c r="I1133" s="482"/>
      <c r="J1133" s="482"/>
      <c r="K1133" s="149"/>
      <c r="L1133" s="483"/>
      <c r="M1133" s="149"/>
      <c r="N1133" s="482"/>
      <c r="O1133" s="482"/>
      <c r="P1133" s="482"/>
      <c r="Q1133" s="482"/>
      <c r="R1133" s="482"/>
      <c r="S1133" s="482"/>
      <c r="T1133" s="149"/>
      <c r="U1133" s="343"/>
    </row>
    <row r="1134" spans="1:21" ht="19.95" hidden="1" customHeight="1">
      <c r="A1134" s="3"/>
      <c r="B1134" s="401" t="s">
        <v>148</v>
      </c>
      <c r="C1134" s="701" t="s">
        <v>26</v>
      </c>
      <c r="D1134" s="702"/>
      <c r="E1134" s="702"/>
      <c r="F1134" s="702"/>
      <c r="G1134" s="702"/>
      <c r="H1134" s="702"/>
      <c r="I1134" s="702"/>
      <c r="J1134" s="702"/>
      <c r="K1134" s="702"/>
      <c r="L1134" s="702"/>
      <c r="M1134" s="702"/>
      <c r="N1134" s="702"/>
      <c r="O1134" s="702"/>
      <c r="P1134" s="702"/>
      <c r="Q1134" s="702"/>
      <c r="R1134" s="702"/>
      <c r="S1134" s="426"/>
      <c r="T1134" s="426"/>
      <c r="U1134" s="427"/>
    </row>
    <row r="1135" spans="1:21" ht="10.050000000000001" hidden="1" customHeight="1">
      <c r="A1135" s="3"/>
      <c r="B1135" s="754" t="s">
        <v>27</v>
      </c>
      <c r="C1135" s="411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358"/>
    </row>
    <row r="1136" spans="1:21" ht="10.050000000000001" hidden="1" customHeight="1">
      <c r="A1136" s="3"/>
      <c r="B1136" s="754"/>
      <c r="C1136" s="411"/>
      <c r="D1136" s="125"/>
      <c r="E1136" s="698" t="s">
        <v>44</v>
      </c>
      <c r="F1136" s="698"/>
      <c r="G1136" s="698"/>
      <c r="H1136" s="698"/>
      <c r="I1136" s="698"/>
      <c r="J1136" s="698"/>
      <c r="K1136" s="698"/>
      <c r="L1136" s="698"/>
      <c r="M1136" s="698"/>
      <c r="N1136" s="698"/>
      <c r="O1136" s="125"/>
      <c r="P1136" s="125"/>
      <c r="Q1136" s="125"/>
      <c r="R1136" s="704" t="s">
        <v>28</v>
      </c>
      <c r="S1136" s="704"/>
      <c r="T1136" s="704"/>
      <c r="U1136" s="705"/>
    </row>
    <row r="1137" spans="1:21" ht="10.050000000000001" hidden="1" customHeight="1">
      <c r="A1137" s="3"/>
      <c r="B1137" s="537"/>
      <c r="C1137" s="411"/>
      <c r="D1137" s="125"/>
      <c r="E1137" s="698"/>
      <c r="F1137" s="698"/>
      <c r="G1137" s="698"/>
      <c r="H1137" s="698"/>
      <c r="I1137" s="698"/>
      <c r="J1137" s="698"/>
      <c r="K1137" s="698"/>
      <c r="L1137" s="698"/>
      <c r="M1137" s="698"/>
      <c r="N1137" s="698"/>
      <c r="O1137" s="125"/>
      <c r="P1137" s="125"/>
      <c r="Q1137" s="125"/>
      <c r="R1137" s="704"/>
      <c r="S1137" s="704"/>
      <c r="T1137" s="704"/>
      <c r="U1137" s="705"/>
    </row>
    <row r="1138" spans="1:21" ht="10.050000000000001" hidden="1" customHeight="1">
      <c r="A1138" s="3"/>
      <c r="B1138" s="537"/>
      <c r="C1138" s="539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706">
        <v>0.33333333333333331</v>
      </c>
      <c r="S1138" s="706"/>
      <c r="T1138" s="706"/>
      <c r="U1138" s="707"/>
    </row>
    <row r="1139" spans="1:21" ht="10.050000000000001" hidden="1" customHeight="1">
      <c r="A1139" s="3"/>
      <c r="B1139" s="537"/>
      <c r="C1139" s="539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706"/>
      <c r="S1139" s="706"/>
      <c r="T1139" s="706"/>
      <c r="U1139" s="707"/>
    </row>
    <row r="1140" spans="1:21" ht="10.050000000000001" hidden="1" customHeight="1">
      <c r="A1140" s="3"/>
      <c r="B1140" s="537"/>
      <c r="C1140" s="708" t="s">
        <v>29</v>
      </c>
      <c r="D1140" s="125"/>
      <c r="E1140" s="801" t="s">
        <v>94</v>
      </c>
      <c r="F1140" s="801"/>
      <c r="G1140" s="801"/>
      <c r="H1140" s="801"/>
      <c r="I1140" s="801"/>
      <c r="J1140" s="801"/>
      <c r="K1140" s="704"/>
      <c r="L1140" s="834" t="s">
        <v>2</v>
      </c>
      <c r="M1140" s="704"/>
      <c r="N1140" s="801" t="s">
        <v>87</v>
      </c>
      <c r="O1140" s="801"/>
      <c r="P1140" s="801"/>
      <c r="Q1140" s="801"/>
      <c r="R1140" s="801"/>
      <c r="S1140" s="801"/>
      <c r="T1140" s="125"/>
      <c r="U1140" s="358"/>
    </row>
    <row r="1141" spans="1:21" ht="10.050000000000001" hidden="1" customHeight="1">
      <c r="A1141" s="3"/>
      <c r="B1141" s="537"/>
      <c r="C1141" s="708"/>
      <c r="D1141" s="125"/>
      <c r="E1141" s="801"/>
      <c r="F1141" s="801"/>
      <c r="G1141" s="801"/>
      <c r="H1141" s="801"/>
      <c r="I1141" s="801"/>
      <c r="J1141" s="801"/>
      <c r="K1141" s="704"/>
      <c r="L1141" s="834"/>
      <c r="M1141" s="704"/>
      <c r="N1141" s="801"/>
      <c r="O1141" s="801"/>
      <c r="P1141" s="801"/>
      <c r="Q1141" s="801"/>
      <c r="R1141" s="801"/>
      <c r="S1141" s="801"/>
      <c r="T1141" s="125"/>
      <c r="U1141" s="358"/>
    </row>
    <row r="1142" spans="1:21" ht="10.050000000000001" hidden="1" customHeight="1">
      <c r="A1142" s="3"/>
      <c r="B1142" s="537"/>
      <c r="C1142" s="425"/>
      <c r="D1142" s="125"/>
      <c r="E1142" s="876"/>
      <c r="F1142" s="876"/>
      <c r="G1142" s="876"/>
      <c r="H1142" s="876"/>
      <c r="I1142" s="876"/>
      <c r="J1142" s="876"/>
      <c r="K1142" s="149"/>
      <c r="L1142" s="483"/>
      <c r="M1142" s="149"/>
      <c r="N1142" s="876"/>
      <c r="O1142" s="876"/>
      <c r="P1142" s="876"/>
      <c r="Q1142" s="876"/>
      <c r="R1142" s="876"/>
      <c r="S1142" s="876"/>
      <c r="T1142" s="125"/>
      <c r="U1142" s="358"/>
    </row>
    <row r="1143" spans="1:21" ht="10.050000000000001" hidden="1" customHeight="1">
      <c r="A1143" s="3"/>
      <c r="B1143" s="414"/>
      <c r="C1143" s="539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7"/>
      <c r="S1143" s="127"/>
      <c r="T1143" s="127"/>
      <c r="U1143" s="347"/>
    </row>
    <row r="1144" spans="1:21" ht="10.050000000000001" hidden="1" customHeight="1">
      <c r="A1144" s="3"/>
      <c r="B1144" s="414"/>
      <c r="C1144" s="696">
        <v>0.45833333333333331</v>
      </c>
      <c r="D1144" s="125"/>
      <c r="E1144" s="698" t="s">
        <v>385</v>
      </c>
      <c r="F1144" s="698"/>
      <c r="G1144" s="698"/>
      <c r="H1144" s="698"/>
      <c r="I1144" s="698"/>
      <c r="J1144" s="698"/>
      <c r="K1144" s="698"/>
      <c r="L1144" s="698"/>
      <c r="M1144" s="698"/>
      <c r="N1144" s="698"/>
      <c r="O1144" s="698"/>
      <c r="P1144" s="698"/>
      <c r="Q1144" s="698"/>
      <c r="R1144" s="698"/>
      <c r="S1144" s="698"/>
      <c r="T1144" s="698"/>
      <c r="U1144" s="347"/>
    </row>
    <row r="1145" spans="1:21" ht="10.050000000000001" hidden="1" customHeight="1">
      <c r="A1145" s="3"/>
      <c r="B1145" s="414"/>
      <c r="C1145" s="696"/>
      <c r="D1145" s="125"/>
      <c r="E1145" s="698"/>
      <c r="F1145" s="698"/>
      <c r="G1145" s="698"/>
      <c r="H1145" s="698"/>
      <c r="I1145" s="698"/>
      <c r="J1145" s="698"/>
      <c r="K1145" s="698"/>
      <c r="L1145" s="698"/>
      <c r="M1145" s="698"/>
      <c r="N1145" s="698"/>
      <c r="O1145" s="698"/>
      <c r="P1145" s="698"/>
      <c r="Q1145" s="698"/>
      <c r="R1145" s="698"/>
      <c r="S1145" s="698"/>
      <c r="T1145" s="698"/>
      <c r="U1145" s="347"/>
    </row>
    <row r="1146" spans="1:21" ht="10.050000000000001" hidden="1" customHeight="1">
      <c r="A1146" s="3"/>
      <c r="B1146" s="414"/>
      <c r="C1146" s="696"/>
      <c r="D1146" s="125"/>
      <c r="E1146" s="698"/>
      <c r="F1146" s="698"/>
      <c r="G1146" s="698"/>
      <c r="H1146" s="698"/>
      <c r="I1146" s="698"/>
      <c r="J1146" s="698"/>
      <c r="K1146" s="698"/>
      <c r="L1146" s="698"/>
      <c r="M1146" s="698"/>
      <c r="N1146" s="698"/>
      <c r="O1146" s="698"/>
      <c r="P1146" s="698"/>
      <c r="Q1146" s="698"/>
      <c r="R1146" s="698"/>
      <c r="S1146" s="698"/>
      <c r="T1146" s="698"/>
      <c r="U1146" s="347"/>
    </row>
    <row r="1147" spans="1:21" ht="10.050000000000001" hidden="1" customHeight="1">
      <c r="A1147" s="3"/>
      <c r="B1147" s="414"/>
      <c r="C1147" s="877" t="s">
        <v>386</v>
      </c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7"/>
      <c r="S1147" s="127"/>
      <c r="T1147" s="127"/>
      <c r="U1147" s="347"/>
    </row>
    <row r="1148" spans="1:21" ht="10.050000000000001" hidden="1" customHeight="1">
      <c r="A1148" s="3"/>
      <c r="B1148" s="414"/>
      <c r="C1148" s="877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7"/>
      <c r="S1148" s="127"/>
      <c r="T1148" s="127"/>
      <c r="U1148" s="347"/>
    </row>
    <row r="1149" spans="1:21" ht="10.050000000000001" hidden="1" customHeight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25"/>
      <c r="U1149" s="358"/>
    </row>
    <row r="1150" spans="1:21" ht="10.050000000000001" hidden="1" customHeight="1" thickTop="1">
      <c r="A1150" s="3"/>
      <c r="B1150" s="479"/>
      <c r="C1150" s="425"/>
      <c r="D1150" s="125"/>
      <c r="E1150" s="749" t="s">
        <v>37</v>
      </c>
      <c r="F1150" s="750"/>
      <c r="G1150" s="750"/>
      <c r="H1150" s="750"/>
      <c r="I1150" s="750"/>
      <c r="J1150" s="753"/>
      <c r="K1150" s="485"/>
      <c r="L1150" s="749" t="s">
        <v>37</v>
      </c>
      <c r="M1150" s="750"/>
      <c r="N1150" s="750"/>
      <c r="O1150" s="750"/>
      <c r="P1150" s="750"/>
      <c r="Q1150" s="753"/>
      <c r="R1150" s="482"/>
      <c r="S1150" s="482"/>
      <c r="T1150" s="125"/>
      <c r="U1150" s="358"/>
    </row>
    <row r="1151" spans="1:21" ht="10.050000000000001" hidden="1" customHeight="1" thickBot="1">
      <c r="A1151" s="3"/>
      <c r="B1151" s="479"/>
      <c r="C1151" s="425"/>
      <c r="D1151" s="125"/>
      <c r="E1151" s="728"/>
      <c r="F1151" s="729"/>
      <c r="G1151" s="729"/>
      <c r="H1151" s="729"/>
      <c r="I1151" s="729"/>
      <c r="J1151" s="747"/>
      <c r="K1151" s="485"/>
      <c r="L1151" s="728"/>
      <c r="M1151" s="729"/>
      <c r="N1151" s="729"/>
      <c r="O1151" s="729"/>
      <c r="P1151" s="729"/>
      <c r="Q1151" s="747"/>
      <c r="R1151" s="482"/>
      <c r="S1151" s="482"/>
      <c r="T1151" s="125"/>
      <c r="U1151" s="358"/>
    </row>
    <row r="1152" spans="1:21" ht="10.050000000000001" hidden="1" customHeight="1" thickTop="1">
      <c r="A1152" s="3"/>
      <c r="B1152" s="479"/>
      <c r="C1152" s="425"/>
      <c r="D1152" s="125"/>
      <c r="E1152" s="722" t="s">
        <v>11</v>
      </c>
      <c r="F1152" s="704"/>
      <c r="G1152" s="704"/>
      <c r="H1152" s="704"/>
      <c r="I1152" s="752"/>
      <c r="J1152" s="753"/>
      <c r="K1152" s="485"/>
      <c r="L1152" s="722" t="s">
        <v>12</v>
      </c>
      <c r="M1152" s="704"/>
      <c r="N1152" s="704"/>
      <c r="O1152" s="704"/>
      <c r="P1152" s="752"/>
      <c r="Q1152" s="753"/>
      <c r="R1152" s="482"/>
      <c r="S1152" s="482"/>
      <c r="T1152" s="125"/>
      <c r="U1152" s="358"/>
    </row>
    <row r="1153" spans="1:79" ht="10.050000000000001" hidden="1" customHeight="1">
      <c r="A1153" s="3"/>
      <c r="B1153" s="479"/>
      <c r="C1153" s="425"/>
      <c r="D1153" s="125"/>
      <c r="E1153" s="722"/>
      <c r="F1153" s="704"/>
      <c r="G1153" s="704"/>
      <c r="H1153" s="704"/>
      <c r="I1153" s="860"/>
      <c r="J1153" s="861"/>
      <c r="K1153" s="485"/>
      <c r="L1153" s="722"/>
      <c r="M1153" s="704"/>
      <c r="N1153" s="704"/>
      <c r="O1153" s="704"/>
      <c r="P1153" s="860"/>
      <c r="Q1153" s="861"/>
      <c r="R1153" s="482"/>
      <c r="S1153" s="482"/>
      <c r="T1153" s="125"/>
      <c r="U1153" s="358"/>
    </row>
    <row r="1154" spans="1:79" ht="10.050000000000001" hidden="1" customHeight="1">
      <c r="A1154" s="3"/>
      <c r="B1154" s="479"/>
      <c r="C1154" s="425"/>
      <c r="D1154" s="125"/>
      <c r="E1154" s="712" t="s">
        <v>15</v>
      </c>
      <c r="F1154" s="713"/>
      <c r="G1154" s="713"/>
      <c r="H1154" s="713"/>
      <c r="I1154" s="858"/>
      <c r="J1154" s="859"/>
      <c r="K1154" s="485"/>
      <c r="L1154" s="712" t="s">
        <v>16</v>
      </c>
      <c r="M1154" s="713"/>
      <c r="N1154" s="713"/>
      <c r="O1154" s="713"/>
      <c r="P1154" s="858"/>
      <c r="Q1154" s="859"/>
      <c r="R1154" s="482"/>
      <c r="S1154" s="482"/>
      <c r="T1154" s="125"/>
      <c r="U1154" s="358"/>
    </row>
    <row r="1155" spans="1:79" ht="10.050000000000001" hidden="1" customHeight="1">
      <c r="A1155" s="3"/>
      <c r="B1155" s="479"/>
      <c r="C1155" s="425"/>
      <c r="D1155" s="125"/>
      <c r="E1155" s="712"/>
      <c r="F1155" s="713"/>
      <c r="G1155" s="713"/>
      <c r="H1155" s="713"/>
      <c r="I1155" s="858"/>
      <c r="J1155" s="859"/>
      <c r="K1155" s="485"/>
      <c r="L1155" s="712"/>
      <c r="M1155" s="713"/>
      <c r="N1155" s="713"/>
      <c r="O1155" s="713"/>
      <c r="P1155" s="858"/>
      <c r="Q1155" s="859"/>
      <c r="R1155" s="482"/>
      <c r="S1155" s="482"/>
      <c r="T1155" s="125"/>
      <c r="U1155" s="358"/>
    </row>
    <row r="1156" spans="1:79" ht="10.050000000000001" hidden="1" customHeight="1">
      <c r="A1156" s="3"/>
      <c r="B1156" s="479"/>
      <c r="C1156" s="425"/>
      <c r="D1156" s="125"/>
      <c r="E1156" s="712" t="s">
        <v>19</v>
      </c>
      <c r="F1156" s="713"/>
      <c r="G1156" s="713"/>
      <c r="H1156" s="713"/>
      <c r="I1156" s="858"/>
      <c r="J1156" s="859"/>
      <c r="K1156" s="485"/>
      <c r="L1156" s="712" t="s">
        <v>20</v>
      </c>
      <c r="M1156" s="713"/>
      <c r="N1156" s="713"/>
      <c r="O1156" s="713"/>
      <c r="P1156" s="858"/>
      <c r="Q1156" s="859"/>
      <c r="R1156" s="482"/>
      <c r="S1156" s="482"/>
      <c r="T1156" s="125"/>
      <c r="U1156" s="358"/>
    </row>
    <row r="1157" spans="1:79" ht="10.050000000000001" hidden="1" customHeight="1">
      <c r="A1157" s="3"/>
      <c r="B1157" s="479"/>
      <c r="C1157" s="425"/>
      <c r="D1157" s="125"/>
      <c r="E1157" s="712"/>
      <c r="F1157" s="713"/>
      <c r="G1157" s="713"/>
      <c r="H1157" s="713"/>
      <c r="I1157" s="858"/>
      <c r="J1157" s="859"/>
      <c r="K1157" s="485"/>
      <c r="L1157" s="712"/>
      <c r="M1157" s="713"/>
      <c r="N1157" s="713"/>
      <c r="O1157" s="713"/>
      <c r="P1157" s="858"/>
      <c r="Q1157" s="859"/>
      <c r="R1157" s="482"/>
      <c r="S1157" s="482"/>
      <c r="T1157" s="125"/>
      <c r="U1157" s="358"/>
    </row>
    <row r="1158" spans="1:79" ht="10.050000000000001" hidden="1" customHeight="1">
      <c r="A1158" s="3"/>
      <c r="B1158" s="479"/>
      <c r="C1158" s="425"/>
      <c r="D1158" s="125"/>
      <c r="E1158" s="722"/>
      <c r="F1158" s="704"/>
      <c r="G1158" s="704"/>
      <c r="H1158" s="704"/>
      <c r="I1158" s="860"/>
      <c r="J1158" s="861"/>
      <c r="K1158" s="485"/>
      <c r="L1158" s="722" t="s">
        <v>21</v>
      </c>
      <c r="M1158" s="704"/>
      <c r="N1158" s="704"/>
      <c r="O1158" s="704"/>
      <c r="P1158" s="860"/>
      <c r="Q1158" s="861"/>
      <c r="R1158" s="482"/>
      <c r="S1158" s="482"/>
      <c r="T1158" s="125"/>
      <c r="U1158" s="358"/>
    </row>
    <row r="1159" spans="1:79" ht="10.050000000000001" hidden="1" customHeight="1" thickBot="1">
      <c r="A1159" s="3"/>
      <c r="B1159" s="479"/>
      <c r="C1159" s="425"/>
      <c r="D1159" s="125"/>
      <c r="E1159" s="728"/>
      <c r="F1159" s="729"/>
      <c r="G1159" s="729"/>
      <c r="H1159" s="729"/>
      <c r="I1159" s="746"/>
      <c r="J1159" s="747"/>
      <c r="K1159" s="485"/>
      <c r="L1159" s="728"/>
      <c r="M1159" s="729"/>
      <c r="N1159" s="729"/>
      <c r="O1159" s="729"/>
      <c r="P1159" s="746"/>
      <c r="Q1159" s="747"/>
      <c r="R1159" s="482"/>
      <c r="S1159" s="482"/>
      <c r="T1159" s="125"/>
      <c r="U1159" s="358"/>
    </row>
    <row r="1160" spans="1:79" ht="10.050000000000001" hidden="1" customHeight="1" thickTop="1" thickBot="1">
      <c r="A1160" s="3"/>
      <c r="B1160" s="479"/>
      <c r="C1160" s="425"/>
      <c r="D1160" s="125"/>
      <c r="E1160" s="482"/>
      <c r="F1160" s="482"/>
      <c r="G1160" s="482"/>
      <c r="H1160" s="482"/>
      <c r="I1160" s="482"/>
      <c r="J1160" s="482"/>
      <c r="K1160" s="149"/>
      <c r="L1160" s="483"/>
      <c r="M1160" s="149"/>
      <c r="N1160" s="482"/>
      <c r="O1160" s="482"/>
      <c r="P1160" s="482"/>
      <c r="Q1160" s="482"/>
      <c r="R1160" s="482"/>
      <c r="S1160" s="482"/>
      <c r="T1160" s="125"/>
      <c r="U1160" s="358"/>
    </row>
    <row r="1161" spans="1:79" ht="10.050000000000001" hidden="1" customHeight="1">
      <c r="A1161" s="3"/>
      <c r="B1161" s="540"/>
      <c r="C1161" s="541"/>
      <c r="D1161" s="480"/>
      <c r="E1161" s="480"/>
      <c r="F1161" s="480"/>
      <c r="G1161" s="480"/>
      <c r="H1161" s="480"/>
      <c r="I1161" s="480"/>
      <c r="J1161" s="480"/>
      <c r="K1161" s="480"/>
      <c r="L1161" s="542"/>
      <c r="M1161" s="480"/>
      <c r="N1161" s="480"/>
      <c r="O1161" s="480"/>
      <c r="P1161" s="480"/>
      <c r="Q1161" s="480"/>
      <c r="R1161" s="480"/>
      <c r="S1161" s="480"/>
      <c r="T1161" s="480"/>
      <c r="U1161" s="543"/>
    </row>
    <row r="1162" spans="1:79" ht="10.050000000000001" hidden="1" customHeight="1" thickBot="1">
      <c r="A1162" s="3"/>
      <c r="B1162" s="125"/>
      <c r="C1162" s="812" t="s">
        <v>56</v>
      </c>
      <c r="D1162" s="812"/>
      <c r="E1162" s="812"/>
      <c r="F1162" s="812"/>
      <c r="G1162" s="812"/>
      <c r="H1162" s="812"/>
      <c r="I1162" s="812"/>
      <c r="J1162" s="125"/>
      <c r="K1162" s="125"/>
      <c r="L1162" s="381"/>
      <c r="M1162" s="125"/>
      <c r="N1162" s="125"/>
      <c r="O1162" s="125"/>
      <c r="P1162" s="125"/>
      <c r="Q1162" s="125"/>
      <c r="R1162" s="125"/>
      <c r="S1162" s="125"/>
      <c r="T1162" s="125"/>
      <c r="U1162" s="125"/>
    </row>
    <row r="1163" spans="1:79" ht="18" hidden="1" customHeight="1" thickTop="1">
      <c r="A1163" s="3"/>
      <c r="B1163" s="836" t="s">
        <v>57</v>
      </c>
      <c r="C1163" s="771"/>
      <c r="D1163" s="813" t="s">
        <v>266</v>
      </c>
      <c r="E1163" s="814"/>
      <c r="F1163" s="814"/>
      <c r="G1163" s="814"/>
      <c r="H1163" s="815"/>
      <c r="I1163" s="774" t="s">
        <v>200</v>
      </c>
      <c r="J1163" s="775"/>
      <c r="K1163" s="775"/>
      <c r="L1163" s="775"/>
      <c r="M1163" s="776"/>
      <c r="N1163" s="774" t="s">
        <v>267</v>
      </c>
      <c r="O1163" s="775"/>
      <c r="P1163" s="775"/>
      <c r="Q1163" s="775"/>
      <c r="R1163" s="776"/>
      <c r="S1163" s="211"/>
      <c r="T1163" s="192"/>
      <c r="U1163" s="192"/>
      <c r="V1163" s="192"/>
      <c r="W1163" s="192"/>
      <c r="X1163" s="189"/>
      <c r="Y1163" s="156"/>
      <c r="Z1163" s="156"/>
      <c r="AA1163" s="844"/>
      <c r="AB1163" s="844"/>
      <c r="AC1163" s="788"/>
      <c r="AD1163" s="788"/>
      <c r="AE1163" s="788"/>
      <c r="AF1163" s="788"/>
      <c r="AG1163" s="788"/>
      <c r="AH1163" s="775" t="s">
        <v>200</v>
      </c>
      <c r="AI1163" s="775"/>
      <c r="AJ1163" s="775"/>
      <c r="AK1163" s="776"/>
      <c r="AL1163" s="774" t="s">
        <v>267</v>
      </c>
      <c r="AM1163" s="775"/>
      <c r="AN1163" s="775"/>
      <c r="AO1163" s="775"/>
      <c r="AP1163" s="776"/>
      <c r="AQ1163" s="158"/>
      <c r="AR1163" s="158"/>
      <c r="AS1163" s="158"/>
      <c r="AT1163" s="158"/>
      <c r="AU1163" s="192"/>
      <c r="AV1163" s="156"/>
      <c r="AW1163" s="156"/>
      <c r="AX1163" s="4"/>
      <c r="AY1163" s="4"/>
      <c r="AZ1163" s="140"/>
      <c r="BA1163" s="140"/>
      <c r="BB1163" s="132"/>
      <c r="BC1163" s="133"/>
      <c r="BD1163" s="133"/>
      <c r="BE1163" s="133"/>
      <c r="BF1163" s="140"/>
      <c r="BG1163" s="140"/>
      <c r="BH1163" s="140"/>
      <c r="BI1163" s="140"/>
      <c r="BJ1163" s="140"/>
      <c r="BK1163" s="140"/>
      <c r="BL1163" s="140"/>
      <c r="BM1163" s="140"/>
      <c r="BN1163" s="140"/>
      <c r="BO1163" s="140"/>
      <c r="BP1163" s="140"/>
      <c r="BQ1163" s="140"/>
      <c r="BR1163" s="140"/>
      <c r="BS1163" s="140"/>
      <c r="BT1163" s="140"/>
      <c r="BU1163" s="140"/>
      <c r="BV1163" s="140"/>
      <c r="BW1163" s="140"/>
      <c r="BX1163" s="140"/>
      <c r="BY1163" s="140"/>
      <c r="BZ1163" s="140"/>
      <c r="CA1163" s="140"/>
    </row>
    <row r="1164" spans="1:79" ht="18" hidden="1" customHeight="1" thickBot="1">
      <c r="A1164" s="3"/>
      <c r="B1164" s="866"/>
      <c r="C1164" s="773"/>
      <c r="D1164" s="817" t="s">
        <v>60</v>
      </c>
      <c r="E1164" s="818"/>
      <c r="F1164" s="817" t="s">
        <v>61</v>
      </c>
      <c r="G1164" s="819"/>
      <c r="H1164" s="820"/>
      <c r="I1164" s="213" t="s">
        <v>99</v>
      </c>
      <c r="J1164" s="497" t="s">
        <v>207</v>
      </c>
      <c r="K1164" s="497" t="s">
        <v>208</v>
      </c>
      <c r="L1164" s="215" t="s">
        <v>103</v>
      </c>
      <c r="M1164" s="217"/>
      <c r="N1164" s="777" t="s">
        <v>60</v>
      </c>
      <c r="O1164" s="778"/>
      <c r="P1164" s="777" t="s">
        <v>61</v>
      </c>
      <c r="Q1164" s="779"/>
      <c r="R1164" s="780"/>
      <c r="S1164" s="211"/>
      <c r="T1164" s="192"/>
      <c r="U1164" s="192"/>
      <c r="V1164" s="192"/>
      <c r="W1164" s="192"/>
      <c r="X1164" s="189"/>
      <c r="Y1164" s="156"/>
      <c r="Z1164" s="156"/>
      <c r="AA1164" s="844"/>
      <c r="AB1164" s="844"/>
      <c r="AC1164" s="788"/>
      <c r="AD1164" s="788"/>
      <c r="AE1164" s="788"/>
      <c r="AF1164" s="788"/>
      <c r="AG1164" s="788"/>
      <c r="AH1164" s="565"/>
      <c r="AI1164" s="293"/>
      <c r="AJ1164" s="294"/>
      <c r="AK1164" s="295"/>
      <c r="AL1164" s="777" t="s">
        <v>60</v>
      </c>
      <c r="AM1164" s="778"/>
      <c r="AN1164" s="777" t="s">
        <v>61</v>
      </c>
      <c r="AO1164" s="779"/>
      <c r="AP1164" s="780"/>
      <c r="AQ1164" s="158"/>
      <c r="AR1164" s="158"/>
      <c r="AS1164" s="158"/>
      <c r="AT1164" s="158"/>
      <c r="AU1164" s="192"/>
      <c r="AV1164" s="156"/>
      <c r="AW1164" s="156"/>
      <c r="AX1164" s="4"/>
      <c r="AY1164" s="4"/>
      <c r="AZ1164" s="140"/>
      <c r="BA1164" s="140"/>
      <c r="BB1164" s="132"/>
      <c r="BC1164" s="133"/>
      <c r="BD1164" s="133"/>
      <c r="BE1164" s="133"/>
      <c r="BF1164" s="140"/>
      <c r="BG1164" s="140"/>
      <c r="BH1164" s="140"/>
      <c r="BI1164" s="140"/>
      <c r="BJ1164" s="140"/>
      <c r="BK1164" s="140"/>
      <c r="BL1164" s="140"/>
      <c r="BM1164" s="140"/>
      <c r="BN1164" s="140"/>
      <c r="BO1164" s="140"/>
      <c r="BP1164" s="140"/>
      <c r="BQ1164" s="140"/>
      <c r="BR1164" s="140"/>
      <c r="BS1164" s="140"/>
      <c r="BT1164" s="140"/>
      <c r="BU1164" s="140"/>
      <c r="BV1164" s="140"/>
      <c r="BW1164" s="140"/>
      <c r="BX1164" s="140"/>
      <c r="BY1164" s="140"/>
      <c r="BZ1164" s="140"/>
      <c r="CA1164" s="140"/>
    </row>
    <row r="1165" spans="1:79" ht="18" hidden="1" customHeight="1">
      <c r="A1165" s="3"/>
      <c r="B1165" s="839" t="s">
        <v>11</v>
      </c>
      <c r="C1165" s="763"/>
      <c r="D1165" s="804">
        <f>'グランド整備実績記録 ( 入力 ）'!D62</f>
        <v>19</v>
      </c>
      <c r="E1165" s="805"/>
      <c r="F1165" s="804" t="str">
        <f>'グランド整備実績記録 ( 入力 ）'!F62</f>
        <v>79.2</v>
      </c>
      <c r="G1165" s="808"/>
      <c r="H1165" s="316" t="s">
        <v>62</v>
      </c>
      <c r="I1165" s="223" t="str">
        <f>'グランド整備実績記録 ( 入力 ）'!I62</f>
        <v>○</v>
      </c>
      <c r="J1165" s="458" t="str">
        <f>'グランド整備実績記録 ( 入力 ）'!J62</f>
        <v>○</v>
      </c>
      <c r="K1165" s="438">
        <f>'グランド整備実績記録 ( 入力 ）'!K62</f>
        <v>0</v>
      </c>
      <c r="L1165" s="450">
        <f>'グランド整備実績記録 ( 入力 ）'!L62</f>
        <v>0</v>
      </c>
      <c r="M1165" s="225">
        <f>'グランド整備実績記録 ( 入力 ）'!M318</f>
        <v>0</v>
      </c>
      <c r="N1165" s="847">
        <v>2</v>
      </c>
      <c r="O1165" s="794"/>
      <c r="P1165" s="764" t="str">
        <f>'グランド整備実績記録 ( 入力 ）'!P62</f>
        <v>100</v>
      </c>
      <c r="Q1165" s="878"/>
      <c r="R1165" s="226" t="s">
        <v>62</v>
      </c>
      <c r="S1165" s="211"/>
      <c r="T1165" s="192"/>
      <c r="U1165" s="192"/>
      <c r="V1165" s="192"/>
      <c r="W1165" s="189"/>
      <c r="X1165" s="189"/>
      <c r="Y1165" s="156"/>
      <c r="Z1165" s="156"/>
      <c r="AA1165" s="841"/>
      <c r="AB1165" s="841"/>
      <c r="AC1165" s="841"/>
      <c r="AD1165" s="841"/>
      <c r="AE1165" s="841"/>
      <c r="AF1165" s="841"/>
      <c r="AG1165" s="189"/>
      <c r="AH1165" s="566"/>
      <c r="AI1165" s="330"/>
      <c r="AJ1165" s="300"/>
      <c r="AK1165" s="278"/>
      <c r="AL1165" s="847"/>
      <c r="AM1165" s="794"/>
      <c r="AN1165" s="839"/>
      <c r="AO1165" s="842"/>
      <c r="AP1165" s="226" t="s">
        <v>62</v>
      </c>
      <c r="AQ1165" s="158"/>
      <c r="AR1165" s="158"/>
      <c r="AS1165" s="158"/>
      <c r="AT1165" s="158"/>
      <c r="AU1165" s="192"/>
      <c r="AV1165" s="156"/>
      <c r="AW1165" s="156"/>
      <c r="AX1165" s="4"/>
      <c r="AY1165" s="4"/>
      <c r="AZ1165" s="140"/>
      <c r="BA1165" s="140"/>
      <c r="BB1165" s="132"/>
      <c r="BC1165" s="133"/>
      <c r="BD1165" s="133"/>
      <c r="BE1165" s="133"/>
      <c r="BF1165" s="140"/>
      <c r="BG1165" s="140"/>
      <c r="BH1165" s="140"/>
      <c r="BI1165" s="140"/>
      <c r="BJ1165" s="140"/>
      <c r="BK1165" s="140"/>
      <c r="BL1165" s="140"/>
      <c r="BM1165" s="140"/>
      <c r="BN1165" s="140"/>
      <c r="BO1165" s="140"/>
      <c r="BP1165" s="140"/>
      <c r="BQ1165" s="140"/>
      <c r="BR1165" s="140"/>
      <c r="BS1165" s="140"/>
      <c r="BT1165" s="140"/>
      <c r="BU1165" s="140"/>
      <c r="BV1165" s="140"/>
      <c r="BW1165" s="140"/>
      <c r="BX1165" s="140"/>
      <c r="BY1165" s="140"/>
      <c r="BZ1165" s="140"/>
      <c r="CA1165" s="140"/>
    </row>
    <row r="1166" spans="1:79" ht="18" hidden="1" customHeight="1">
      <c r="A1166" s="3"/>
      <c r="B1166" s="848" t="s">
        <v>15</v>
      </c>
      <c r="C1166" s="768"/>
      <c r="D1166" s="809">
        <f>'グランド整備実績記録 ( 入力 ）'!D63</f>
        <v>18</v>
      </c>
      <c r="E1166" s="810"/>
      <c r="F1166" s="809" t="str">
        <f>'グランド整備実績記録 ( 入力 ）'!F63</f>
        <v>75</v>
      </c>
      <c r="G1166" s="811"/>
      <c r="H1166" s="318" t="s">
        <v>62</v>
      </c>
      <c r="I1166" s="237" t="str">
        <f>'グランド整備実績記録 ( 入力 ）'!I63</f>
        <v>×</v>
      </c>
      <c r="J1166" s="439" t="str">
        <f>'グランド整備実績記録 ( 入力 ）'!J63</f>
        <v>○</v>
      </c>
      <c r="K1166" s="445">
        <f>'グランド整備実績記録 ( 入力 ）'!K63</f>
        <v>0</v>
      </c>
      <c r="L1166" s="454">
        <f>'グランド整備実績記録 ( 入力 ）'!L63</f>
        <v>0</v>
      </c>
      <c r="M1166" s="240">
        <f>'グランド整備実績記録 ( 入力 ）'!M319</f>
        <v>0</v>
      </c>
      <c r="N1166" s="845">
        <v>3</v>
      </c>
      <c r="O1166" s="793"/>
      <c r="P1166" s="759" t="str">
        <f>'グランド整備実績記録 ( 入力 ）'!P63</f>
        <v>50</v>
      </c>
      <c r="Q1166" s="846"/>
      <c r="R1166" s="240" t="s">
        <v>62</v>
      </c>
      <c r="S1166" s="211"/>
      <c r="T1166" s="192"/>
      <c r="U1166" s="192"/>
      <c r="V1166" s="192"/>
      <c r="W1166" s="189"/>
      <c r="X1166" s="189"/>
      <c r="Y1166" s="156"/>
      <c r="Z1166" s="156"/>
      <c r="AA1166" s="841"/>
      <c r="AB1166" s="841"/>
      <c r="AC1166" s="841"/>
      <c r="AD1166" s="841"/>
      <c r="AE1166" s="841"/>
      <c r="AF1166" s="841"/>
      <c r="AG1166" s="189"/>
      <c r="AH1166" s="269"/>
      <c r="AI1166" s="302"/>
      <c r="AJ1166" s="303"/>
      <c r="AK1166" s="243"/>
      <c r="AL1166" s="845"/>
      <c r="AM1166" s="793"/>
      <c r="AN1166" s="845"/>
      <c r="AO1166" s="846"/>
      <c r="AP1166" s="240" t="s">
        <v>62</v>
      </c>
      <c r="AQ1166" s="158"/>
      <c r="AR1166" s="158"/>
      <c r="AS1166" s="158"/>
      <c r="AT1166" s="158"/>
      <c r="AU1166" s="192"/>
      <c r="AV1166" s="156"/>
      <c r="AW1166" s="156"/>
      <c r="AX1166" s="4"/>
      <c r="AY1166" s="4"/>
      <c r="AZ1166" s="140"/>
      <c r="BA1166" s="140"/>
      <c r="BB1166" s="132"/>
      <c r="BC1166" s="133"/>
      <c r="BD1166" s="133"/>
      <c r="BE1166" s="133"/>
      <c r="BF1166" s="140"/>
      <c r="BG1166" s="140"/>
      <c r="BH1166" s="140"/>
      <c r="BI1166" s="140"/>
      <c r="BJ1166" s="140"/>
      <c r="BK1166" s="140"/>
      <c r="BL1166" s="140"/>
      <c r="BM1166" s="140"/>
      <c r="BN1166" s="140"/>
      <c r="BO1166" s="140"/>
      <c r="BP1166" s="140"/>
      <c r="BQ1166" s="140"/>
      <c r="BR1166" s="140"/>
      <c r="BS1166" s="140"/>
      <c r="BT1166" s="140"/>
      <c r="BU1166" s="140"/>
      <c r="BV1166" s="140"/>
      <c r="BW1166" s="140"/>
      <c r="BX1166" s="140"/>
      <c r="BY1166" s="140"/>
      <c r="BZ1166" s="140"/>
      <c r="CA1166" s="140"/>
    </row>
    <row r="1167" spans="1:79" ht="18" hidden="1" customHeight="1">
      <c r="A1167" s="3"/>
      <c r="B1167" s="845" t="s">
        <v>19</v>
      </c>
      <c r="C1167" s="758"/>
      <c r="D1167" s="809">
        <f>'グランド整備実績記録 ( 入力 ）'!D64</f>
        <v>20</v>
      </c>
      <c r="E1167" s="810"/>
      <c r="F1167" s="809" t="str">
        <f>'グランド整備実績記録 ( 入力 ）'!F64</f>
        <v>83.3</v>
      </c>
      <c r="G1167" s="811"/>
      <c r="H1167" s="318" t="s">
        <v>62</v>
      </c>
      <c r="I1167" s="462" t="str">
        <f>'グランド整備実績記録 ( 入力 ）'!I64</f>
        <v>○</v>
      </c>
      <c r="J1167" s="440" t="str">
        <f>'グランド整備実績記録 ( 入力 ）'!J64</f>
        <v>○</v>
      </c>
      <c r="K1167" s="460">
        <f>'グランド整備実績記録 ( 入力 ）'!K64</f>
        <v>0</v>
      </c>
      <c r="L1167" s="453">
        <f>'グランド整備実績記録 ( 入力 ）'!L64</f>
        <v>0</v>
      </c>
      <c r="M1167" s="240">
        <f>'グランド整備実績記録 ( 入力 ）'!M320</f>
        <v>0</v>
      </c>
      <c r="N1167" s="845">
        <v>1</v>
      </c>
      <c r="O1167" s="793"/>
      <c r="P1167" s="759" t="str">
        <f>'グランド整備実績記録 ( 入力 ）'!P64</f>
        <v>100</v>
      </c>
      <c r="Q1167" s="846"/>
      <c r="R1167" s="240" t="s">
        <v>62</v>
      </c>
      <c r="S1167" s="211"/>
      <c r="T1167" s="192"/>
      <c r="U1167" s="192"/>
      <c r="V1167" s="192"/>
      <c r="W1167" s="189"/>
      <c r="X1167" s="189"/>
      <c r="Y1167" s="156"/>
      <c r="Z1167" s="156"/>
      <c r="AA1167" s="841"/>
      <c r="AB1167" s="841"/>
      <c r="AC1167" s="841"/>
      <c r="AD1167" s="841"/>
      <c r="AE1167" s="841"/>
      <c r="AF1167" s="841"/>
      <c r="AG1167" s="189"/>
      <c r="AH1167" s="567"/>
      <c r="AI1167" s="305"/>
      <c r="AJ1167" s="302"/>
      <c r="AK1167" s="243"/>
      <c r="AL1167" s="845"/>
      <c r="AM1167" s="793"/>
      <c r="AN1167" s="845"/>
      <c r="AO1167" s="846"/>
      <c r="AP1167" s="240" t="s">
        <v>62</v>
      </c>
      <c r="AQ1167" s="158"/>
      <c r="AR1167" s="158"/>
      <c r="AS1167" s="158"/>
      <c r="AT1167" s="158"/>
      <c r="AU1167" s="192"/>
      <c r="AV1167" s="156"/>
      <c r="AW1167" s="156"/>
      <c r="AX1167" s="4"/>
      <c r="AY1167" s="4"/>
      <c r="AZ1167" s="140"/>
      <c r="BA1167" s="140"/>
      <c r="BB1167" s="132"/>
      <c r="BC1167" s="133"/>
      <c r="BD1167" s="133"/>
      <c r="BE1167" s="133"/>
      <c r="BF1167" s="140"/>
      <c r="BG1167" s="140"/>
      <c r="BH1167" s="140"/>
      <c r="BI1167" s="140"/>
      <c r="BJ1167" s="140"/>
      <c r="BK1167" s="140"/>
      <c r="BL1167" s="140"/>
      <c r="BM1167" s="140"/>
      <c r="BN1167" s="140"/>
      <c r="BO1167" s="140"/>
      <c r="BP1167" s="140"/>
      <c r="BQ1167" s="140"/>
      <c r="BR1167" s="140"/>
      <c r="BS1167" s="140"/>
      <c r="BT1167" s="140"/>
      <c r="BU1167" s="140"/>
      <c r="BV1167" s="140"/>
      <c r="BW1167" s="140"/>
      <c r="BX1167" s="140"/>
      <c r="BY1167" s="140"/>
      <c r="BZ1167" s="140"/>
      <c r="CA1167" s="140"/>
    </row>
    <row r="1168" spans="1:79" ht="18" hidden="1" customHeight="1">
      <c r="A1168" s="3"/>
      <c r="B1168" s="845" t="s">
        <v>16</v>
      </c>
      <c r="C1168" s="758"/>
      <c r="D1168" s="809">
        <f>'グランド整備実績記録 ( 入力 ）'!D65</f>
        <v>24</v>
      </c>
      <c r="E1168" s="810"/>
      <c r="F1168" s="809" t="str">
        <f>'グランド整備実績記録 ( 入力 ）'!F65</f>
        <v>100</v>
      </c>
      <c r="G1168" s="811"/>
      <c r="H1168" s="318" t="s">
        <v>62</v>
      </c>
      <c r="I1168" s="237" t="str">
        <f>'グランド整備実績記録 ( 入力 ）'!I65</f>
        <v>○</v>
      </c>
      <c r="J1168" s="441" t="str">
        <f>'グランド整備実績記録 ( 入力 ）'!J65</f>
        <v>○</v>
      </c>
      <c r="K1168" s="441">
        <f>'グランド整備実績記録 ( 入力 ）'!K65</f>
        <v>0</v>
      </c>
      <c r="L1168" s="453">
        <f>'グランド整備実績記録 ( 入力 ）'!L65</f>
        <v>0</v>
      </c>
      <c r="M1168" s="240">
        <f>'グランド整備実績記録 ( 入力 ）'!M321</f>
        <v>0</v>
      </c>
      <c r="N1168" s="845">
        <v>3</v>
      </c>
      <c r="O1168" s="793"/>
      <c r="P1168" s="759" t="str">
        <f>'グランド整備実績記録 ( 入力 ）'!P65</f>
        <v>100</v>
      </c>
      <c r="Q1168" s="846"/>
      <c r="R1168" s="240" t="s">
        <v>62</v>
      </c>
      <c r="S1168" s="211"/>
      <c r="T1168" s="192"/>
      <c r="U1168" s="192"/>
      <c r="V1168" s="192"/>
      <c r="W1168" s="189"/>
      <c r="X1168" s="189"/>
      <c r="Y1168" s="156"/>
      <c r="Z1168" s="156"/>
      <c r="AA1168" s="841"/>
      <c r="AB1168" s="841"/>
      <c r="AC1168" s="841"/>
      <c r="AD1168" s="841"/>
      <c r="AE1168" s="841"/>
      <c r="AF1168" s="841"/>
      <c r="AG1168" s="189"/>
      <c r="AH1168" s="269"/>
      <c r="AI1168" s="306"/>
      <c r="AJ1168" s="302"/>
      <c r="AK1168" s="243"/>
      <c r="AL1168" s="845"/>
      <c r="AM1168" s="793"/>
      <c r="AN1168" s="845"/>
      <c r="AO1168" s="846"/>
      <c r="AP1168" s="240" t="s">
        <v>62</v>
      </c>
      <c r="AQ1168" s="158"/>
      <c r="AR1168" s="158"/>
      <c r="AS1168" s="158"/>
      <c r="AT1168" s="158"/>
      <c r="AU1168" s="192"/>
      <c r="AV1168" s="156"/>
      <c r="AW1168" s="156"/>
      <c r="AX1168" s="4"/>
      <c r="AY1168" s="4"/>
      <c r="AZ1168" s="140"/>
      <c r="BA1168" s="140"/>
      <c r="BB1168" s="132"/>
      <c r="BC1168" s="133"/>
      <c r="BD1168" s="133"/>
      <c r="BE1168" s="133"/>
      <c r="BF1168" s="140"/>
      <c r="BG1168" s="140"/>
      <c r="BH1168" s="140"/>
      <c r="BI1168" s="140"/>
      <c r="BJ1168" s="140"/>
      <c r="BK1168" s="140"/>
      <c r="BL1168" s="140"/>
      <c r="BM1168" s="140"/>
      <c r="BN1168" s="140"/>
      <c r="BO1168" s="140"/>
      <c r="BP1168" s="140"/>
      <c r="BQ1168" s="140"/>
      <c r="BR1168" s="140"/>
      <c r="BS1168" s="140"/>
      <c r="BT1168" s="140"/>
      <c r="BU1168" s="140"/>
      <c r="BV1168" s="140"/>
      <c r="BW1168" s="140"/>
      <c r="BX1168" s="140"/>
      <c r="BY1168" s="140"/>
      <c r="BZ1168" s="140"/>
      <c r="CA1168" s="140"/>
    </row>
    <row r="1169" spans="1:79" ht="18" hidden="1" customHeight="1">
      <c r="A1169" s="3"/>
      <c r="B1169" s="845" t="s">
        <v>12</v>
      </c>
      <c r="C1169" s="758"/>
      <c r="D1169" s="809">
        <f>'グランド整備実績記録 ( 入力 ）'!D66</f>
        <v>0</v>
      </c>
      <c r="E1169" s="810"/>
      <c r="F1169" s="809">
        <f>'グランド整備実績記録 ( 入力 ）'!F66</f>
        <v>0</v>
      </c>
      <c r="G1169" s="811"/>
      <c r="H1169" s="318" t="s">
        <v>62</v>
      </c>
      <c r="I1169" s="237" t="str">
        <f>'グランド整備実績記録 ( 入力 ）'!I66</f>
        <v>×</v>
      </c>
      <c r="J1169" s="441" t="str">
        <f>'グランド整備実績記録 ( 入力 ）'!J66</f>
        <v>×</v>
      </c>
      <c r="K1169" s="441">
        <f>'グランド整備実績記録 ( 入力 ）'!K66</f>
        <v>0</v>
      </c>
      <c r="L1169" s="453">
        <f>'グランド整備実績記録 ( 入力 ）'!L66</f>
        <v>0</v>
      </c>
      <c r="M1169" s="240">
        <f>'グランド整備実績記録 ( 入力 ）'!M322</f>
        <v>0</v>
      </c>
      <c r="N1169" s="845">
        <v>3</v>
      </c>
      <c r="O1169" s="793"/>
      <c r="P1169" s="759">
        <f>'グランド整備実績記録 ( 入力 ）'!P66</f>
        <v>0</v>
      </c>
      <c r="Q1169" s="846"/>
      <c r="R1169" s="240" t="s">
        <v>62</v>
      </c>
      <c r="S1169" s="211"/>
      <c r="T1169" s="192"/>
      <c r="U1169" s="192"/>
      <c r="V1169" s="192"/>
      <c r="W1169" s="189"/>
      <c r="X1169" s="189"/>
      <c r="Y1169" s="156"/>
      <c r="Z1169" s="156"/>
      <c r="AA1169" s="841"/>
      <c r="AB1169" s="841"/>
      <c r="AC1169" s="841"/>
      <c r="AD1169" s="841"/>
      <c r="AE1169" s="841"/>
      <c r="AF1169" s="841"/>
      <c r="AG1169" s="189"/>
      <c r="AH1169" s="269"/>
      <c r="AI1169" s="306"/>
      <c r="AJ1169" s="302"/>
      <c r="AK1169" s="243"/>
      <c r="AL1169" s="845"/>
      <c r="AM1169" s="793"/>
      <c r="AN1169" s="845"/>
      <c r="AO1169" s="846"/>
      <c r="AP1169" s="240" t="s">
        <v>62</v>
      </c>
      <c r="AQ1169" s="158"/>
      <c r="AR1169" s="158"/>
      <c r="AS1169" s="158"/>
      <c r="AT1169" s="158"/>
      <c r="AU1169" s="192"/>
      <c r="AV1169" s="156"/>
      <c r="AW1169" s="156"/>
      <c r="AX1169" s="4"/>
      <c r="AY1169" s="4"/>
      <c r="AZ1169" s="140"/>
      <c r="BA1169" s="140"/>
      <c r="BB1169" s="132"/>
      <c r="BC1169" s="133"/>
      <c r="BD1169" s="133"/>
      <c r="BE1169" s="133"/>
      <c r="BF1169" s="140"/>
      <c r="BG1169" s="140"/>
      <c r="BH1169" s="140"/>
      <c r="BI1169" s="140"/>
      <c r="BJ1169" s="140"/>
      <c r="BK1169" s="140"/>
      <c r="BL1169" s="140"/>
      <c r="BM1169" s="140"/>
      <c r="BN1169" s="140"/>
      <c r="BO1169" s="140"/>
      <c r="BP1169" s="140"/>
      <c r="BQ1169" s="140"/>
      <c r="BR1169" s="140"/>
      <c r="BS1169" s="140"/>
      <c r="BT1169" s="140"/>
      <c r="BU1169" s="140"/>
      <c r="BV1169" s="140"/>
      <c r="BW1169" s="140"/>
      <c r="BX1169" s="140"/>
      <c r="BY1169" s="140"/>
      <c r="BZ1169" s="140"/>
      <c r="CA1169" s="140"/>
    </row>
    <row r="1170" spans="1:79" ht="18" hidden="1" customHeight="1">
      <c r="A1170" s="3"/>
      <c r="B1170" s="845" t="s">
        <v>20</v>
      </c>
      <c r="C1170" s="758"/>
      <c r="D1170" s="809">
        <f>'グランド整備実績記録 ( 入力 ）'!D67</f>
        <v>16</v>
      </c>
      <c r="E1170" s="810"/>
      <c r="F1170" s="809" t="str">
        <f>'グランド整備実績記録 ( 入力 ）'!F67</f>
        <v>66.7</v>
      </c>
      <c r="G1170" s="811"/>
      <c r="H1170" s="318" t="s">
        <v>62</v>
      </c>
      <c r="I1170" s="253" t="str">
        <f>'グランド整備実績記録 ( 入力 ）'!I67</f>
        <v>○</v>
      </c>
      <c r="J1170" s="441" t="str">
        <f>'グランド整備実績記録 ( 入力 ）'!J67</f>
        <v>○</v>
      </c>
      <c r="K1170" s="441">
        <f>'グランド整備実績記録 ( 入力 ）'!K67</f>
        <v>0</v>
      </c>
      <c r="L1170" s="453">
        <f>'グランド整備実績記録 ( 入力 ）'!L67</f>
        <v>0</v>
      </c>
      <c r="M1170" s="240">
        <f>'グランド整備実績記録 ( 入力 ）'!M323</f>
        <v>0</v>
      </c>
      <c r="N1170" s="845">
        <v>3</v>
      </c>
      <c r="O1170" s="793"/>
      <c r="P1170" s="759" t="str">
        <f>'グランド整備実績記録 ( 入力 ）'!P67</f>
        <v>100</v>
      </c>
      <c r="Q1170" s="846"/>
      <c r="R1170" s="240" t="s">
        <v>62</v>
      </c>
      <c r="S1170" s="211"/>
      <c r="T1170" s="192"/>
      <c r="U1170" s="192"/>
      <c r="V1170" s="192"/>
      <c r="W1170" s="189"/>
      <c r="X1170" s="189"/>
      <c r="Y1170" s="156"/>
      <c r="Z1170" s="156"/>
      <c r="AA1170" s="841"/>
      <c r="AB1170" s="841"/>
      <c r="AC1170" s="841"/>
      <c r="AD1170" s="841"/>
      <c r="AE1170" s="841"/>
      <c r="AF1170" s="841"/>
      <c r="AG1170" s="189"/>
      <c r="AH1170" s="568"/>
      <c r="AI1170" s="306"/>
      <c r="AJ1170" s="302"/>
      <c r="AK1170" s="243"/>
      <c r="AL1170" s="845"/>
      <c r="AM1170" s="793"/>
      <c r="AN1170" s="845"/>
      <c r="AO1170" s="846"/>
      <c r="AP1170" s="240" t="s">
        <v>62</v>
      </c>
      <c r="AQ1170" s="158"/>
      <c r="AR1170" s="158"/>
      <c r="AS1170" s="158"/>
      <c r="AT1170" s="158"/>
      <c r="AU1170" s="192"/>
      <c r="AV1170" s="156"/>
      <c r="AW1170" s="156"/>
      <c r="AX1170" s="4"/>
      <c r="AY1170" s="4"/>
      <c r="AZ1170" s="140"/>
      <c r="BA1170" s="140"/>
      <c r="BB1170" s="132"/>
      <c r="BC1170" s="133"/>
      <c r="BD1170" s="133"/>
      <c r="BE1170" s="133"/>
      <c r="BF1170" s="140"/>
      <c r="BG1170" s="140"/>
      <c r="BH1170" s="140"/>
      <c r="BI1170" s="140"/>
      <c r="BJ1170" s="140"/>
      <c r="BK1170" s="140"/>
      <c r="BL1170" s="140"/>
      <c r="BM1170" s="140"/>
      <c r="BN1170" s="140"/>
      <c r="BO1170" s="140"/>
      <c r="BP1170" s="140"/>
      <c r="BQ1170" s="140"/>
      <c r="BR1170" s="140"/>
      <c r="BS1170" s="140"/>
      <c r="BT1170" s="140"/>
      <c r="BU1170" s="140"/>
      <c r="BV1170" s="140"/>
      <c r="BW1170" s="140"/>
      <c r="BX1170" s="140"/>
      <c r="BY1170" s="140"/>
      <c r="BZ1170" s="140"/>
      <c r="CA1170" s="140"/>
    </row>
    <row r="1171" spans="1:79" ht="18" hidden="1" customHeight="1" thickBot="1">
      <c r="A1171" s="3"/>
      <c r="B1171" s="849" t="s">
        <v>21</v>
      </c>
      <c r="C1171" s="784"/>
      <c r="D1171" s="809">
        <f>'グランド整備実績記録 ( 入力 ）'!D68</f>
        <v>19</v>
      </c>
      <c r="E1171" s="810"/>
      <c r="F1171" s="809" t="str">
        <f>'グランド整備実績記録 ( 入力 ）'!F68</f>
        <v>79.2</v>
      </c>
      <c r="G1171" s="811"/>
      <c r="H1171" s="322" t="s">
        <v>62</v>
      </c>
      <c r="I1171" s="113" t="str">
        <f>'グランド整備実績記録 ( 入力 ）'!I68</f>
        <v>×</v>
      </c>
      <c r="J1171" s="564" t="str">
        <f>'グランド整備実績記録 ( 入力 ）'!J68</f>
        <v>×</v>
      </c>
      <c r="K1171" s="564">
        <f>'グランド整備実績記録 ( 入力 ）'!K68</f>
        <v>0</v>
      </c>
      <c r="L1171" s="457">
        <f>'グランド整備実績記録 ( 入力 ）'!L68</f>
        <v>0</v>
      </c>
      <c r="M1171" s="257">
        <f>'グランド整備実績記録 ( 入力 ）'!M324</f>
        <v>0</v>
      </c>
      <c r="N1171" s="845">
        <v>2</v>
      </c>
      <c r="O1171" s="793"/>
      <c r="P1171" s="759">
        <f>'グランド整備実績記録 ( 入力 ）'!P68</f>
        <v>0</v>
      </c>
      <c r="Q1171" s="846"/>
      <c r="R1171" s="257" t="s">
        <v>62</v>
      </c>
      <c r="S1171" s="211"/>
      <c r="T1171" s="192"/>
      <c r="U1171" s="192"/>
      <c r="V1171" s="192"/>
      <c r="W1171" s="189"/>
      <c r="X1171" s="158"/>
      <c r="Y1171" s="156"/>
      <c r="Z1171" s="156"/>
      <c r="AA1171" s="841"/>
      <c r="AB1171" s="841"/>
      <c r="AC1171" s="841"/>
      <c r="AD1171" s="841"/>
      <c r="AE1171" s="841"/>
      <c r="AF1171" s="841"/>
      <c r="AG1171" s="189"/>
      <c r="AH1171" s="569"/>
      <c r="AI1171" s="309"/>
      <c r="AJ1171" s="310"/>
      <c r="AK1171" s="281"/>
      <c r="AL1171" s="845"/>
      <c r="AM1171" s="793"/>
      <c r="AN1171" s="849"/>
      <c r="AO1171" s="850"/>
      <c r="AP1171" s="257" t="s">
        <v>62</v>
      </c>
      <c r="AQ1171" s="158"/>
      <c r="AR1171" s="158"/>
      <c r="AS1171" s="158"/>
      <c r="AT1171" s="158"/>
      <c r="AU1171" s="192"/>
      <c r="AV1171" s="156"/>
      <c r="AW1171" s="156"/>
      <c r="AX1171" s="4"/>
      <c r="AY1171" s="4"/>
      <c r="AZ1171" s="140"/>
      <c r="BA1171" s="140"/>
      <c r="BB1171" s="132"/>
      <c r="BC1171" s="133"/>
      <c r="BD1171" s="133"/>
      <c r="BE1171" s="133"/>
      <c r="BF1171" s="140"/>
      <c r="BG1171" s="140"/>
      <c r="BH1171" s="140"/>
      <c r="BI1171" s="140"/>
      <c r="BJ1171" s="140"/>
      <c r="BK1171" s="140"/>
      <c r="BL1171" s="140"/>
      <c r="BM1171" s="140"/>
      <c r="BN1171" s="140"/>
      <c r="BO1171" s="140"/>
      <c r="BP1171" s="140"/>
      <c r="BQ1171" s="140"/>
      <c r="BR1171" s="140"/>
      <c r="BS1171" s="140"/>
      <c r="BT1171" s="140"/>
      <c r="BU1171" s="140"/>
      <c r="BV1171" s="140"/>
      <c r="BW1171" s="140"/>
      <c r="BX1171" s="140"/>
      <c r="BY1171" s="140"/>
      <c r="BZ1171" s="140"/>
      <c r="CA1171" s="140"/>
    </row>
    <row r="1172" spans="1:79" ht="18" hidden="1" customHeight="1" thickTop="1" thickBot="1">
      <c r="A1172" s="3"/>
      <c r="B1172" s="262"/>
      <c r="C1172" s="326"/>
      <c r="D1172" s="781"/>
      <c r="E1172" s="782"/>
      <c r="F1172" s="781"/>
      <c r="G1172" s="782"/>
      <c r="H1172" s="262"/>
      <c r="I1172" s="262"/>
      <c r="J1172" s="789" t="s">
        <v>225</v>
      </c>
      <c r="K1172" s="790"/>
      <c r="L1172" s="791"/>
      <c r="M1172" s="781" t="s">
        <v>64</v>
      </c>
      <c r="N1172" s="782"/>
      <c r="O1172" s="781" t="s">
        <v>234</v>
      </c>
      <c r="P1172" s="782"/>
      <c r="Q1172" s="311"/>
      <c r="R1172" s="135"/>
      <c r="S1172" s="135"/>
      <c r="T1172" s="135"/>
      <c r="U1172" s="135"/>
      <c r="V1172" s="158"/>
      <c r="W1172" s="158"/>
      <c r="X1172" s="156"/>
      <c r="Y1172" s="156"/>
      <c r="Z1172" s="192"/>
      <c r="AA1172" s="192"/>
      <c r="AB1172" s="788"/>
      <c r="AC1172" s="788"/>
      <c r="AD1172" s="841"/>
      <c r="AE1172" s="841"/>
      <c r="AF1172" s="192"/>
      <c r="AG1172" s="192"/>
      <c r="AH1172" s="790" t="s">
        <v>225</v>
      </c>
      <c r="AI1172" s="790"/>
      <c r="AJ1172" s="791"/>
      <c r="AK1172" s="781" t="s">
        <v>64</v>
      </c>
      <c r="AL1172" s="782"/>
      <c r="AM1172" s="795"/>
      <c r="AN1172" s="796"/>
      <c r="AO1172" s="311"/>
      <c r="AP1172" s="158"/>
      <c r="AQ1172" s="158"/>
      <c r="AR1172" s="158"/>
      <c r="AS1172" s="158"/>
      <c r="AT1172" s="192"/>
      <c r="AU1172" s="156"/>
      <c r="AV1172" s="156"/>
      <c r="AW1172" s="4"/>
      <c r="AX1172" s="4"/>
      <c r="AY1172" s="140"/>
      <c r="AZ1172" s="140"/>
      <c r="BA1172" s="132"/>
      <c r="BB1172" s="133"/>
      <c r="BC1172" s="133"/>
      <c r="BD1172" s="133"/>
      <c r="BE1172" s="140"/>
      <c r="BF1172" s="140"/>
      <c r="BG1172" s="140"/>
      <c r="BH1172" s="140"/>
      <c r="BI1172" s="140"/>
      <c r="BJ1172" s="140"/>
      <c r="BK1172" s="140"/>
      <c r="BL1172" s="140"/>
      <c r="BM1172" s="140"/>
      <c r="BN1172" s="140"/>
      <c r="BO1172" s="140"/>
      <c r="BP1172" s="140"/>
      <c r="BQ1172" s="140"/>
      <c r="BR1172" s="140"/>
      <c r="BS1172" s="140"/>
      <c r="BT1172" s="140"/>
      <c r="BU1172" s="140"/>
      <c r="BV1172" s="140"/>
      <c r="BW1172" s="140"/>
      <c r="BX1172" s="140"/>
      <c r="BY1172" s="140"/>
      <c r="BZ1172" s="140"/>
    </row>
    <row r="1173" spans="1:79" ht="18" hidden="1" customHeight="1" thickTop="1" thickBot="1">
      <c r="A1173" s="3"/>
      <c r="B1173" s="135"/>
      <c r="C1173" s="135"/>
      <c r="D1173" s="781" t="s">
        <v>65</v>
      </c>
      <c r="E1173" s="782"/>
      <c r="F1173" s="781">
        <f>'グランド整備実績記録 ( 入力 ）'!$F$70</f>
        <v>24</v>
      </c>
      <c r="G1173" s="796"/>
      <c r="H1173" s="211"/>
      <c r="I1173" s="192"/>
      <c r="J1173" s="192"/>
      <c r="K1173" s="189"/>
      <c r="L1173" s="189"/>
      <c r="M1173" s="781" t="s">
        <v>65</v>
      </c>
      <c r="N1173" s="782"/>
      <c r="O1173" s="781">
        <f>F1173+O1172</f>
        <v>27</v>
      </c>
      <c r="P1173" s="796"/>
      <c r="Q1173" s="192"/>
      <c r="R1173" s="192"/>
      <c r="S1173" s="192"/>
      <c r="T1173" s="192"/>
      <c r="U1173" s="192"/>
      <c r="V1173" s="189"/>
      <c r="W1173" s="189"/>
      <c r="X1173" s="189"/>
      <c r="Y1173" s="156"/>
      <c r="Z1173" s="135"/>
      <c r="AA1173" s="135"/>
      <c r="AB1173" s="872" t="s">
        <v>65</v>
      </c>
      <c r="AC1173" s="873"/>
      <c r="AD1173" s="874"/>
      <c r="AE1173" s="875"/>
      <c r="AF1173" s="211"/>
      <c r="AG1173" s="192"/>
      <c r="AH1173" s="192"/>
      <c r="AI1173" s="189"/>
      <c r="AJ1173" s="189"/>
      <c r="AK1173" s="781" t="s">
        <v>65</v>
      </c>
      <c r="AL1173" s="782"/>
      <c r="AM1173" s="795"/>
      <c r="AN1173" s="796"/>
      <c r="AO1173" s="192"/>
      <c r="AP1173" s="158"/>
      <c r="AQ1173" s="158"/>
      <c r="AR1173" s="158"/>
      <c r="AS1173" s="158"/>
      <c r="AT1173" s="192"/>
      <c r="AU1173" s="156"/>
      <c r="AV1173" s="156"/>
      <c r="AW1173" s="4"/>
      <c r="AX1173" s="4"/>
      <c r="AY1173" s="140"/>
      <c r="AZ1173" s="140"/>
      <c r="BA1173" s="132"/>
      <c r="BB1173" s="133"/>
      <c r="BC1173" s="133"/>
      <c r="BD1173" s="133"/>
      <c r="BE1173" s="140"/>
      <c r="BF1173" s="140"/>
      <c r="BG1173" s="140"/>
      <c r="BH1173" s="140"/>
      <c r="BI1173" s="140"/>
      <c r="BJ1173" s="140"/>
      <c r="BK1173" s="140"/>
      <c r="BL1173" s="140"/>
      <c r="BM1173" s="140"/>
      <c r="BN1173" s="140"/>
      <c r="BO1173" s="140"/>
      <c r="BP1173" s="140"/>
      <c r="BQ1173" s="140"/>
      <c r="BR1173" s="140"/>
      <c r="BS1173" s="140"/>
      <c r="BT1173" s="140"/>
      <c r="BU1173" s="140"/>
      <c r="BV1173" s="140"/>
      <c r="BW1173" s="140"/>
      <c r="BX1173" s="140"/>
      <c r="BY1173" s="140"/>
      <c r="BZ1173" s="140"/>
    </row>
    <row r="1174" spans="1:79" ht="18" hidden="1" customHeight="1" thickTop="1" thickBot="1">
      <c r="A1174" s="3"/>
      <c r="B1174" s="135"/>
      <c r="C1174" s="135"/>
      <c r="D1174" s="189"/>
      <c r="E1174" s="192"/>
      <c r="F1174" s="192"/>
      <c r="G1174" s="192"/>
      <c r="H1174" s="192"/>
      <c r="I1174" s="192"/>
      <c r="J1174" s="189"/>
      <c r="K1174" s="189"/>
      <c r="L1174" s="189"/>
      <c r="M1174" s="189"/>
      <c r="N1174" s="192"/>
      <c r="O1174" s="189"/>
      <c r="P1174" s="189"/>
      <c r="Q1174" s="158"/>
      <c r="R1174" s="158"/>
      <c r="S1174" s="158"/>
      <c r="T1174" s="158"/>
      <c r="U1174" s="158"/>
      <c r="V1174" s="192"/>
      <c r="W1174" s="156"/>
      <c r="X1174" s="156"/>
      <c r="Y1174" s="156"/>
      <c r="Z1174" s="135"/>
      <c r="AA1174" s="135"/>
      <c r="AB1174" s="189"/>
      <c r="AC1174" s="192"/>
      <c r="AD1174" s="192"/>
      <c r="AE1174" s="192"/>
      <c r="AF1174" s="192"/>
      <c r="AG1174" s="192"/>
      <c r="AH1174" s="189"/>
      <c r="AI1174" s="189"/>
      <c r="AJ1174" s="189"/>
      <c r="AK1174" s="189"/>
      <c r="AL1174" s="192"/>
      <c r="AM1174" s="189"/>
      <c r="AN1174" s="189"/>
      <c r="AO1174" s="158"/>
      <c r="AP1174" s="158"/>
      <c r="AQ1174" s="158"/>
      <c r="AR1174" s="158"/>
      <c r="AS1174" s="158"/>
      <c r="AT1174" s="192"/>
      <c r="AU1174" s="156"/>
      <c r="AV1174" s="156"/>
      <c r="AW1174" s="4"/>
      <c r="AX1174" s="4"/>
      <c r="AY1174" s="140"/>
      <c r="AZ1174" s="140"/>
      <c r="BA1174" s="132"/>
      <c r="BB1174" s="133"/>
      <c r="BC1174" s="133"/>
      <c r="BD1174" s="133"/>
      <c r="BE1174" s="140"/>
      <c r="BF1174" s="140"/>
      <c r="BG1174" s="140"/>
      <c r="BH1174" s="140"/>
      <c r="BI1174" s="140"/>
      <c r="BJ1174" s="140"/>
      <c r="BK1174" s="140"/>
      <c r="BL1174" s="140"/>
      <c r="BM1174" s="140"/>
      <c r="BN1174" s="140"/>
      <c r="BO1174" s="140"/>
      <c r="BP1174" s="140"/>
      <c r="BQ1174" s="140"/>
      <c r="BR1174" s="140"/>
      <c r="BS1174" s="140"/>
      <c r="BT1174" s="140"/>
      <c r="BU1174" s="140"/>
      <c r="BV1174" s="140"/>
      <c r="BW1174" s="140"/>
      <c r="BX1174" s="140"/>
      <c r="BY1174" s="140"/>
      <c r="BZ1174" s="140"/>
    </row>
    <row r="1175" spans="1:79" ht="19.95" hidden="1" customHeight="1">
      <c r="A1175" s="3"/>
      <c r="B1175" s="401" t="s">
        <v>392</v>
      </c>
      <c r="C1175" s="701" t="s">
        <v>393</v>
      </c>
      <c r="D1175" s="702"/>
      <c r="E1175" s="702"/>
      <c r="F1175" s="702"/>
      <c r="G1175" s="702"/>
      <c r="H1175" s="702"/>
      <c r="I1175" s="702"/>
      <c r="J1175" s="702"/>
      <c r="K1175" s="702"/>
      <c r="L1175" s="702"/>
      <c r="M1175" s="702"/>
      <c r="N1175" s="702"/>
      <c r="O1175" s="702"/>
      <c r="P1175" s="702"/>
      <c r="Q1175" s="702"/>
      <c r="R1175" s="702"/>
      <c r="S1175" s="426"/>
      <c r="T1175" s="426"/>
      <c r="U1175" s="427"/>
    </row>
    <row r="1176" spans="1:79" ht="9.9" hidden="1" customHeight="1">
      <c r="A1176" s="3"/>
      <c r="B1176" s="754" t="s">
        <v>85</v>
      </c>
      <c r="C1176" s="481"/>
      <c r="D1176" s="125"/>
      <c r="E1176" s="482"/>
      <c r="F1176" s="482"/>
      <c r="G1176" s="482"/>
      <c r="H1176" s="482"/>
      <c r="I1176" s="482"/>
      <c r="J1176" s="482"/>
      <c r="K1176" s="149"/>
      <c r="L1176" s="483"/>
      <c r="M1176" s="149"/>
      <c r="N1176" s="482"/>
      <c r="O1176" s="482"/>
      <c r="P1176" s="482"/>
      <c r="Q1176" s="482"/>
      <c r="R1176" s="482"/>
      <c r="S1176" s="482"/>
      <c r="T1176" s="125"/>
      <c r="U1176" s="358"/>
    </row>
    <row r="1177" spans="1:79" ht="10.050000000000001" hidden="1" customHeight="1">
      <c r="A1177" s="3"/>
      <c r="B1177" s="754"/>
      <c r="C1177" s="411"/>
      <c r="D1177" s="125"/>
      <c r="E1177" s="801" t="s">
        <v>394</v>
      </c>
      <c r="F1177" s="801"/>
      <c r="G1177" s="801"/>
      <c r="H1177" s="801"/>
      <c r="I1177" s="801"/>
      <c r="J1177" s="801"/>
      <c r="K1177" s="801"/>
      <c r="L1177" s="801"/>
      <c r="M1177" s="801"/>
      <c r="N1177" s="801"/>
      <c r="O1177" s="125"/>
      <c r="P1177" s="125"/>
      <c r="Q1177" s="125"/>
      <c r="R1177" s="704" t="s">
        <v>28</v>
      </c>
      <c r="S1177" s="704"/>
      <c r="T1177" s="704"/>
      <c r="U1177" s="705"/>
      <c r="V1177" s="3"/>
      <c r="W1177" s="3"/>
      <c r="X1177" s="3"/>
      <c r="Y1177" s="3"/>
      <c r="Z1177" s="3"/>
      <c r="AA1177" s="3"/>
    </row>
    <row r="1178" spans="1:79" ht="9.9" hidden="1" customHeight="1">
      <c r="A1178" s="3"/>
      <c r="B1178" s="479"/>
      <c r="C1178" s="411"/>
      <c r="D1178" s="125"/>
      <c r="E1178" s="801"/>
      <c r="F1178" s="801"/>
      <c r="G1178" s="801"/>
      <c r="H1178" s="801"/>
      <c r="I1178" s="801"/>
      <c r="J1178" s="801"/>
      <c r="K1178" s="801"/>
      <c r="L1178" s="801"/>
      <c r="M1178" s="801"/>
      <c r="N1178" s="801"/>
      <c r="O1178" s="125"/>
      <c r="P1178" s="125"/>
      <c r="Q1178" s="125"/>
      <c r="R1178" s="704"/>
      <c r="S1178" s="704"/>
      <c r="T1178" s="704"/>
      <c r="U1178" s="705"/>
    </row>
    <row r="1179" spans="1:79" ht="9.9" hidden="1" customHeight="1">
      <c r="A1179" s="3"/>
      <c r="B1179" s="754" t="s">
        <v>27</v>
      </c>
      <c r="C1179" s="411"/>
      <c r="D1179" s="125"/>
      <c r="E1179" s="482"/>
      <c r="F1179" s="482"/>
      <c r="G1179" s="482"/>
      <c r="H1179" s="482"/>
      <c r="I1179" s="482"/>
      <c r="J1179" s="482"/>
      <c r="K1179" s="482"/>
      <c r="L1179" s="482"/>
      <c r="M1179" s="482"/>
      <c r="N1179" s="482"/>
      <c r="O1179" s="125"/>
      <c r="P1179" s="125"/>
      <c r="Q1179" s="125"/>
      <c r="R1179" s="706">
        <v>0.3125</v>
      </c>
      <c r="S1179" s="706"/>
      <c r="T1179" s="706"/>
      <c r="U1179" s="707"/>
    </row>
    <row r="1180" spans="1:79" ht="9.9" hidden="1" customHeight="1">
      <c r="A1180" s="3"/>
      <c r="B1180" s="754"/>
      <c r="C1180" s="411"/>
      <c r="D1180" s="125"/>
      <c r="E1180" s="482"/>
      <c r="F1180" s="482"/>
      <c r="G1180" s="482"/>
      <c r="H1180" s="482"/>
      <c r="I1180" s="482"/>
      <c r="J1180" s="482"/>
      <c r="K1180" s="482"/>
      <c r="L1180" s="482"/>
      <c r="M1180" s="482"/>
      <c r="N1180" s="482"/>
      <c r="O1180" s="125"/>
      <c r="P1180" s="125"/>
      <c r="Q1180" s="125"/>
      <c r="R1180" s="706"/>
      <c r="S1180" s="706"/>
      <c r="T1180" s="706"/>
      <c r="U1180" s="707"/>
    </row>
    <row r="1181" spans="1:79" ht="9.9" hidden="1" customHeight="1">
      <c r="A1181" s="3"/>
      <c r="B1181" s="479"/>
      <c r="C1181" s="708" t="s">
        <v>29</v>
      </c>
      <c r="D1181" s="125"/>
      <c r="E1181" s="704" t="s">
        <v>395</v>
      </c>
      <c r="F1181" s="704"/>
      <c r="G1181" s="704"/>
      <c r="H1181" s="704"/>
      <c r="I1181" s="125"/>
      <c r="J1181" s="704" t="s">
        <v>396</v>
      </c>
      <c r="K1181" s="704"/>
      <c r="L1181" s="704"/>
      <c r="M1181" s="704"/>
      <c r="N1181" s="704"/>
      <c r="O1181" s="704"/>
      <c r="P1181" s="704"/>
      <c r="Q1181" s="704"/>
      <c r="R1181" s="125"/>
      <c r="S1181" s="125"/>
      <c r="T1181" s="149"/>
      <c r="U1181" s="343"/>
    </row>
    <row r="1182" spans="1:79" ht="10.050000000000001" hidden="1" customHeight="1">
      <c r="A1182" s="3"/>
      <c r="B1182" s="479"/>
      <c r="C1182" s="708"/>
      <c r="D1182" s="125"/>
      <c r="E1182" s="704"/>
      <c r="F1182" s="704"/>
      <c r="G1182" s="704"/>
      <c r="H1182" s="704"/>
      <c r="I1182" s="125"/>
      <c r="J1182" s="704"/>
      <c r="K1182" s="704"/>
      <c r="L1182" s="704"/>
      <c r="M1182" s="704"/>
      <c r="N1182" s="704"/>
      <c r="O1182" s="704"/>
      <c r="P1182" s="704"/>
      <c r="Q1182" s="704"/>
      <c r="R1182" s="125"/>
      <c r="S1182" s="125"/>
      <c r="T1182" s="149"/>
      <c r="U1182" s="343"/>
    </row>
    <row r="1183" spans="1:79" ht="10.050000000000001" hidden="1" customHeight="1">
      <c r="A1183" s="3"/>
      <c r="B1183" s="479"/>
      <c r="C1183" s="425"/>
      <c r="D1183" s="125"/>
      <c r="E1183" s="125"/>
      <c r="F1183" s="125"/>
      <c r="G1183" s="125"/>
      <c r="H1183" s="125"/>
      <c r="I1183" s="125"/>
      <c r="J1183" s="125"/>
      <c r="K1183" s="125"/>
      <c r="L1183" s="381"/>
      <c r="M1183" s="125"/>
      <c r="N1183" s="125"/>
      <c r="O1183" s="125"/>
      <c r="P1183" s="125"/>
      <c r="Q1183" s="125"/>
      <c r="R1183" s="125"/>
      <c r="S1183" s="125"/>
      <c r="T1183" s="149"/>
      <c r="U1183" s="343"/>
    </row>
    <row r="1184" spans="1:79" ht="10.050000000000001" hidden="1" customHeight="1" thickBot="1">
      <c r="A1184" s="3"/>
      <c r="B1184" s="488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381"/>
      <c r="M1184" s="125"/>
      <c r="N1184" s="125"/>
      <c r="O1184" s="125"/>
      <c r="P1184" s="125"/>
      <c r="Q1184" s="125"/>
      <c r="R1184" s="125"/>
      <c r="S1184" s="125"/>
      <c r="T1184" s="125"/>
      <c r="U1184" s="488"/>
    </row>
    <row r="1185" spans="1:27" ht="19.95" hidden="1" customHeight="1">
      <c r="A1185" s="3"/>
      <c r="B1185" s="401" t="s">
        <v>371</v>
      </c>
      <c r="C1185" s="701" t="s">
        <v>26</v>
      </c>
      <c r="D1185" s="702"/>
      <c r="E1185" s="702"/>
      <c r="F1185" s="702"/>
      <c r="G1185" s="702"/>
      <c r="H1185" s="702"/>
      <c r="I1185" s="702"/>
      <c r="J1185" s="702"/>
      <c r="K1185" s="702"/>
      <c r="L1185" s="702"/>
      <c r="M1185" s="702"/>
      <c r="N1185" s="702"/>
      <c r="O1185" s="702"/>
      <c r="P1185" s="702"/>
      <c r="Q1185" s="702"/>
      <c r="R1185" s="702"/>
      <c r="S1185" s="426"/>
      <c r="T1185" s="426"/>
      <c r="U1185" s="427"/>
    </row>
    <row r="1186" spans="1:27" ht="10.050000000000001" hidden="1" customHeight="1">
      <c r="A1186" s="3"/>
      <c r="B1186" s="754" t="s">
        <v>27</v>
      </c>
      <c r="C1186" s="481"/>
      <c r="D1186" s="125"/>
      <c r="E1186" s="482"/>
      <c r="F1186" s="482"/>
      <c r="G1186" s="482"/>
      <c r="H1186" s="482"/>
      <c r="I1186" s="482"/>
      <c r="J1186" s="482"/>
      <c r="K1186" s="149"/>
      <c r="L1186" s="483"/>
      <c r="M1186" s="149"/>
      <c r="N1186" s="482"/>
      <c r="O1186" s="482"/>
      <c r="P1186" s="482"/>
      <c r="Q1186" s="482"/>
      <c r="R1186" s="482"/>
      <c r="S1186" s="482"/>
      <c r="T1186" s="125"/>
      <c r="U1186" s="358"/>
    </row>
    <row r="1187" spans="1:27" ht="10.050000000000001" hidden="1" customHeight="1">
      <c r="A1187" s="3"/>
      <c r="B1187" s="754"/>
      <c r="C1187" s="411"/>
      <c r="D1187" s="125"/>
      <c r="E1187" s="801" t="s">
        <v>373</v>
      </c>
      <c r="F1187" s="801"/>
      <c r="G1187" s="801"/>
      <c r="H1187" s="801"/>
      <c r="I1187" s="801"/>
      <c r="J1187" s="801"/>
      <c r="K1187" s="801"/>
      <c r="L1187" s="801"/>
      <c r="M1187" s="801"/>
      <c r="N1187" s="801"/>
      <c r="O1187" s="125"/>
      <c r="P1187" s="125"/>
      <c r="Q1187" s="125"/>
      <c r="R1187" s="704" t="s">
        <v>28</v>
      </c>
      <c r="S1187" s="704"/>
      <c r="T1187" s="704"/>
      <c r="U1187" s="705"/>
      <c r="V1187" s="3"/>
      <c r="W1187" s="3"/>
      <c r="X1187" s="3"/>
      <c r="Y1187" s="3"/>
      <c r="Z1187" s="3"/>
      <c r="AA1187" s="3"/>
    </row>
    <row r="1188" spans="1:27" ht="10.050000000000001" hidden="1" customHeight="1">
      <c r="A1188" s="3"/>
      <c r="B1188" s="479"/>
      <c r="C1188" s="411"/>
      <c r="D1188" s="125"/>
      <c r="E1188" s="801"/>
      <c r="F1188" s="801"/>
      <c r="G1188" s="801"/>
      <c r="H1188" s="801"/>
      <c r="I1188" s="801"/>
      <c r="J1188" s="801"/>
      <c r="K1188" s="801"/>
      <c r="L1188" s="801"/>
      <c r="M1188" s="801"/>
      <c r="N1188" s="801"/>
      <c r="O1188" s="125"/>
      <c r="P1188" s="125"/>
      <c r="Q1188" s="125"/>
      <c r="R1188" s="704"/>
      <c r="S1188" s="704"/>
      <c r="T1188" s="704"/>
      <c r="U1188" s="705"/>
    </row>
    <row r="1189" spans="1:27" ht="10.050000000000001" hidden="1" customHeight="1">
      <c r="A1189" s="3"/>
      <c r="B1189" s="754"/>
      <c r="C1189" s="411"/>
      <c r="D1189" s="125"/>
      <c r="E1189" s="482"/>
      <c r="F1189" s="482"/>
      <c r="G1189" s="482"/>
      <c r="H1189" s="482"/>
      <c r="I1189" s="482"/>
      <c r="J1189" s="482"/>
      <c r="K1189" s="482"/>
      <c r="L1189" s="482"/>
      <c r="M1189" s="482"/>
      <c r="N1189" s="482"/>
      <c r="O1189" s="125"/>
      <c r="P1189" s="125"/>
      <c r="Q1189" s="125"/>
      <c r="R1189" s="706">
        <v>0.33333333333333331</v>
      </c>
      <c r="S1189" s="706"/>
      <c r="T1189" s="706"/>
      <c r="U1189" s="707"/>
    </row>
    <row r="1190" spans="1:27" ht="10.050000000000001" hidden="1" customHeight="1">
      <c r="A1190" s="3"/>
      <c r="B1190" s="754"/>
      <c r="C1190" s="411"/>
      <c r="D1190" s="125"/>
      <c r="E1190" s="482"/>
      <c r="F1190" s="482"/>
      <c r="G1190" s="482"/>
      <c r="H1190" s="482"/>
      <c r="I1190" s="482"/>
      <c r="J1190" s="482"/>
      <c r="K1190" s="482"/>
      <c r="L1190" s="482"/>
      <c r="M1190" s="482"/>
      <c r="N1190" s="482"/>
      <c r="O1190" s="125"/>
      <c r="P1190" s="125"/>
      <c r="Q1190" s="125"/>
      <c r="R1190" s="706"/>
      <c r="S1190" s="706"/>
      <c r="T1190" s="706"/>
      <c r="U1190" s="707"/>
    </row>
    <row r="1191" spans="1:27" ht="10.050000000000001" hidden="1" customHeight="1">
      <c r="A1191" s="3"/>
      <c r="B1191" s="479"/>
      <c r="C1191" s="708" t="s">
        <v>29</v>
      </c>
      <c r="D1191" s="125"/>
      <c r="E1191" s="801" t="s">
        <v>387</v>
      </c>
      <c r="F1191" s="801"/>
      <c r="G1191" s="801"/>
      <c r="H1191" s="801"/>
      <c r="I1191" s="801"/>
      <c r="J1191" s="801"/>
      <c r="K1191" s="704"/>
      <c r="L1191" s="834" t="s">
        <v>2</v>
      </c>
      <c r="M1191" s="704"/>
      <c r="N1191" s="801" t="s">
        <v>167</v>
      </c>
      <c r="O1191" s="801"/>
      <c r="P1191" s="801"/>
      <c r="Q1191" s="801"/>
      <c r="R1191" s="801"/>
      <c r="S1191" s="801"/>
      <c r="T1191" s="149"/>
      <c r="U1191" s="343"/>
    </row>
    <row r="1192" spans="1:27" ht="10.050000000000001" hidden="1" customHeight="1">
      <c r="A1192" s="3"/>
      <c r="B1192" s="479"/>
      <c r="C1192" s="708"/>
      <c r="D1192" s="125"/>
      <c r="E1192" s="801"/>
      <c r="F1192" s="801"/>
      <c r="G1192" s="801"/>
      <c r="H1192" s="801"/>
      <c r="I1192" s="801"/>
      <c r="J1192" s="801"/>
      <c r="K1192" s="704"/>
      <c r="L1192" s="834"/>
      <c r="M1192" s="704"/>
      <c r="N1192" s="801"/>
      <c r="O1192" s="801"/>
      <c r="P1192" s="801"/>
      <c r="Q1192" s="801"/>
      <c r="R1192" s="801"/>
      <c r="S1192" s="801"/>
      <c r="T1192" s="149"/>
      <c r="U1192" s="343"/>
    </row>
    <row r="1193" spans="1:27" ht="10.050000000000001" hidden="1" customHeight="1">
      <c r="A1193" s="3"/>
      <c r="B1193" s="479"/>
      <c r="C1193" s="708" t="s">
        <v>374</v>
      </c>
      <c r="D1193" s="125"/>
      <c r="E1193" s="801" t="s">
        <v>49</v>
      </c>
      <c r="F1193" s="801"/>
      <c r="G1193" s="801"/>
      <c r="H1193" s="801"/>
      <c r="I1193" s="801"/>
      <c r="J1193" s="801"/>
      <c r="K1193" s="704"/>
      <c r="L1193" s="834" t="s">
        <v>2</v>
      </c>
      <c r="M1193" s="704"/>
      <c r="N1193" s="801" t="s">
        <v>388</v>
      </c>
      <c r="O1193" s="801"/>
      <c r="P1193" s="801"/>
      <c r="Q1193" s="801"/>
      <c r="R1193" s="801"/>
      <c r="S1193" s="801"/>
      <c r="T1193" s="149"/>
      <c r="U1193" s="343"/>
    </row>
    <row r="1194" spans="1:27" ht="10.050000000000001" hidden="1" customHeight="1">
      <c r="A1194" s="3"/>
      <c r="B1194" s="479"/>
      <c r="C1194" s="708"/>
      <c r="D1194" s="125"/>
      <c r="E1194" s="801"/>
      <c r="F1194" s="801"/>
      <c r="G1194" s="801"/>
      <c r="H1194" s="801"/>
      <c r="I1194" s="801"/>
      <c r="J1194" s="801"/>
      <c r="K1194" s="704"/>
      <c r="L1194" s="834"/>
      <c r="M1194" s="704"/>
      <c r="N1194" s="801"/>
      <c r="O1194" s="801"/>
      <c r="P1194" s="801"/>
      <c r="Q1194" s="801"/>
      <c r="R1194" s="801"/>
      <c r="S1194" s="801"/>
      <c r="T1194" s="149"/>
      <c r="U1194" s="343"/>
    </row>
    <row r="1195" spans="1:27" ht="10.050000000000001" hidden="1" customHeight="1">
      <c r="A1195" s="3"/>
      <c r="B1195" s="479"/>
      <c r="C1195" s="708" t="s">
        <v>375</v>
      </c>
      <c r="D1195" s="125"/>
      <c r="E1195" s="801" t="s">
        <v>35</v>
      </c>
      <c r="F1195" s="801"/>
      <c r="G1195" s="801"/>
      <c r="H1195" s="801"/>
      <c r="I1195" s="801"/>
      <c r="J1195" s="801"/>
      <c r="K1195" s="704"/>
      <c r="L1195" s="834" t="s">
        <v>2</v>
      </c>
      <c r="M1195" s="704"/>
      <c r="N1195" s="801" t="s">
        <v>389</v>
      </c>
      <c r="O1195" s="801"/>
      <c r="P1195" s="801"/>
      <c r="Q1195" s="801"/>
      <c r="R1195" s="801"/>
      <c r="S1195" s="801"/>
      <c r="T1195" s="149"/>
      <c r="U1195" s="343"/>
    </row>
    <row r="1196" spans="1:27" ht="10.050000000000001" hidden="1" customHeight="1">
      <c r="A1196" s="3"/>
      <c r="B1196" s="479"/>
      <c r="C1196" s="708"/>
      <c r="D1196" s="125"/>
      <c r="E1196" s="801"/>
      <c r="F1196" s="801"/>
      <c r="G1196" s="801"/>
      <c r="H1196" s="801"/>
      <c r="I1196" s="801"/>
      <c r="J1196" s="801"/>
      <c r="K1196" s="704"/>
      <c r="L1196" s="834"/>
      <c r="M1196" s="704"/>
      <c r="N1196" s="801"/>
      <c r="O1196" s="801"/>
      <c r="P1196" s="801"/>
      <c r="Q1196" s="801"/>
      <c r="R1196" s="801"/>
      <c r="S1196" s="801"/>
      <c r="T1196" s="149"/>
      <c r="U1196" s="343"/>
    </row>
    <row r="1197" spans="1:27" ht="10.050000000000001" hidden="1" customHeight="1">
      <c r="A1197" s="3"/>
      <c r="B1197" s="479"/>
      <c r="C1197" s="708" t="s">
        <v>376</v>
      </c>
      <c r="D1197" s="125"/>
      <c r="E1197" s="801" t="s">
        <v>390</v>
      </c>
      <c r="F1197" s="801"/>
      <c r="G1197" s="801"/>
      <c r="H1197" s="801"/>
      <c r="I1197" s="801"/>
      <c r="J1197" s="801"/>
      <c r="K1197" s="704"/>
      <c r="L1197" s="834" t="s">
        <v>2</v>
      </c>
      <c r="M1197" s="704"/>
      <c r="N1197" s="801" t="s">
        <v>177</v>
      </c>
      <c r="O1197" s="801"/>
      <c r="P1197" s="801"/>
      <c r="Q1197" s="801"/>
      <c r="R1197" s="801"/>
      <c r="S1197" s="801"/>
      <c r="T1197" s="149"/>
      <c r="U1197" s="343"/>
    </row>
    <row r="1198" spans="1:27" ht="10.050000000000001" hidden="1" customHeight="1">
      <c r="A1198" s="3"/>
      <c r="B1198" s="479"/>
      <c r="C1198" s="708"/>
      <c r="D1198" s="125"/>
      <c r="E1198" s="801"/>
      <c r="F1198" s="801"/>
      <c r="G1198" s="801"/>
      <c r="H1198" s="801"/>
      <c r="I1198" s="801"/>
      <c r="J1198" s="801"/>
      <c r="K1198" s="704"/>
      <c r="L1198" s="834"/>
      <c r="M1198" s="704"/>
      <c r="N1198" s="801"/>
      <c r="O1198" s="801"/>
      <c r="P1198" s="801"/>
      <c r="Q1198" s="801"/>
      <c r="R1198" s="801"/>
      <c r="S1198" s="801"/>
      <c r="T1198" s="149"/>
      <c r="U1198" s="343"/>
    </row>
    <row r="1199" spans="1:27" ht="10.050000000000001" hidden="1" customHeight="1">
      <c r="A1199" s="3"/>
      <c r="B1199" s="479"/>
      <c r="C1199" s="708" t="s">
        <v>377</v>
      </c>
      <c r="D1199" s="125"/>
      <c r="E1199" s="801" t="s">
        <v>80</v>
      </c>
      <c r="F1199" s="801"/>
      <c r="G1199" s="801"/>
      <c r="H1199" s="801"/>
      <c r="I1199" s="801"/>
      <c r="J1199" s="801"/>
      <c r="K1199" s="704"/>
      <c r="L1199" s="834" t="s">
        <v>2</v>
      </c>
      <c r="M1199" s="704"/>
      <c r="N1199" s="801" t="s">
        <v>391</v>
      </c>
      <c r="O1199" s="801"/>
      <c r="P1199" s="801"/>
      <c r="Q1199" s="801"/>
      <c r="R1199" s="801"/>
      <c r="S1199" s="801"/>
      <c r="T1199" s="149"/>
      <c r="U1199" s="343"/>
    </row>
    <row r="1200" spans="1:27" ht="10.050000000000001" hidden="1" customHeight="1">
      <c r="A1200" s="3"/>
      <c r="B1200" s="479"/>
      <c r="C1200" s="708"/>
      <c r="D1200" s="125"/>
      <c r="E1200" s="801"/>
      <c r="F1200" s="801"/>
      <c r="G1200" s="801"/>
      <c r="H1200" s="801"/>
      <c r="I1200" s="801"/>
      <c r="J1200" s="801"/>
      <c r="K1200" s="704"/>
      <c r="L1200" s="834"/>
      <c r="M1200" s="704"/>
      <c r="N1200" s="801"/>
      <c r="O1200" s="801"/>
      <c r="P1200" s="801"/>
      <c r="Q1200" s="801"/>
      <c r="R1200" s="801"/>
      <c r="S1200" s="801"/>
      <c r="T1200" s="149"/>
      <c r="U1200" s="343"/>
    </row>
    <row r="1201" spans="1:27" ht="10.050000000000001" hidden="1" customHeight="1" thickBot="1">
      <c r="A1201" s="3"/>
      <c r="B1201" s="479"/>
      <c r="C1201" s="425"/>
      <c r="D1201" s="125"/>
      <c r="E1201" s="482"/>
      <c r="F1201" s="482"/>
      <c r="G1201" s="482"/>
      <c r="H1201" s="482"/>
      <c r="I1201" s="482"/>
      <c r="J1201" s="482"/>
      <c r="K1201" s="149"/>
      <c r="L1201" s="483"/>
      <c r="M1201" s="149"/>
      <c r="N1201" s="482"/>
      <c r="O1201" s="482"/>
      <c r="P1201" s="482"/>
      <c r="Q1201" s="482"/>
      <c r="R1201" s="482"/>
      <c r="S1201" s="482"/>
      <c r="T1201" s="149"/>
      <c r="U1201" s="343"/>
    </row>
    <row r="1202" spans="1:27" ht="10.050000000000001" hidden="1" customHeight="1" thickTop="1">
      <c r="A1202" s="3"/>
      <c r="B1202" s="479"/>
      <c r="C1202" s="425"/>
      <c r="D1202" s="125"/>
      <c r="E1202" s="749" t="s">
        <v>37</v>
      </c>
      <c r="F1202" s="750"/>
      <c r="G1202" s="750"/>
      <c r="H1202" s="750"/>
      <c r="I1202" s="750"/>
      <c r="J1202" s="753"/>
      <c r="K1202" s="485"/>
      <c r="L1202" s="749" t="s">
        <v>37</v>
      </c>
      <c r="M1202" s="750"/>
      <c r="N1202" s="750"/>
      <c r="O1202" s="750"/>
      <c r="P1202" s="750"/>
      <c r="Q1202" s="753"/>
      <c r="R1202" s="482"/>
      <c r="S1202" s="482"/>
      <c r="T1202" s="149"/>
      <c r="U1202" s="343"/>
    </row>
    <row r="1203" spans="1:27" ht="10.050000000000001" hidden="1" customHeight="1" thickBot="1">
      <c r="A1203" s="3"/>
      <c r="B1203" s="479"/>
      <c r="C1203" s="425"/>
      <c r="D1203" s="125"/>
      <c r="E1203" s="728"/>
      <c r="F1203" s="729"/>
      <c r="G1203" s="729"/>
      <c r="H1203" s="729"/>
      <c r="I1203" s="729"/>
      <c r="J1203" s="747"/>
      <c r="K1203" s="485"/>
      <c r="L1203" s="728"/>
      <c r="M1203" s="729"/>
      <c r="N1203" s="729"/>
      <c r="O1203" s="729"/>
      <c r="P1203" s="729"/>
      <c r="Q1203" s="747"/>
      <c r="R1203" s="482"/>
      <c r="S1203" s="482"/>
      <c r="T1203" s="149"/>
      <c r="U1203" s="343"/>
    </row>
    <row r="1204" spans="1:27" ht="10.050000000000001" hidden="1" customHeight="1" thickTop="1">
      <c r="A1204" s="3"/>
      <c r="B1204" s="479"/>
      <c r="C1204" s="425"/>
      <c r="D1204" s="125"/>
      <c r="E1204" s="722" t="s">
        <v>11</v>
      </c>
      <c r="F1204" s="704"/>
      <c r="G1204" s="704"/>
      <c r="H1204" s="704"/>
      <c r="I1204" s="752"/>
      <c r="J1204" s="753"/>
      <c r="K1204" s="485"/>
      <c r="L1204" s="722" t="s">
        <v>12</v>
      </c>
      <c r="M1204" s="704"/>
      <c r="N1204" s="704"/>
      <c r="O1204" s="704"/>
      <c r="P1204" s="752"/>
      <c r="Q1204" s="753"/>
      <c r="R1204" s="482"/>
      <c r="S1204" s="482"/>
      <c r="T1204" s="149"/>
      <c r="U1204" s="343"/>
    </row>
    <row r="1205" spans="1:27" ht="10.050000000000001" hidden="1" customHeight="1">
      <c r="A1205" s="3"/>
      <c r="B1205" s="479"/>
      <c r="C1205" s="425"/>
      <c r="D1205" s="125"/>
      <c r="E1205" s="722"/>
      <c r="F1205" s="704"/>
      <c r="G1205" s="704"/>
      <c r="H1205" s="704"/>
      <c r="I1205" s="860"/>
      <c r="J1205" s="861"/>
      <c r="K1205" s="485"/>
      <c r="L1205" s="722"/>
      <c r="M1205" s="704"/>
      <c r="N1205" s="704"/>
      <c r="O1205" s="704"/>
      <c r="P1205" s="860"/>
      <c r="Q1205" s="861"/>
      <c r="R1205" s="482"/>
      <c r="S1205" s="482"/>
      <c r="T1205" s="149"/>
      <c r="U1205" s="343"/>
    </row>
    <row r="1206" spans="1:27" ht="10.050000000000001" hidden="1" customHeight="1">
      <c r="A1206" s="3"/>
      <c r="B1206" s="479"/>
      <c r="C1206" s="425"/>
      <c r="D1206" s="125"/>
      <c r="E1206" s="712" t="s">
        <v>15</v>
      </c>
      <c r="F1206" s="713"/>
      <c r="G1206" s="713"/>
      <c r="H1206" s="713"/>
      <c r="I1206" s="858"/>
      <c r="J1206" s="859"/>
      <c r="K1206" s="485"/>
      <c r="L1206" s="712" t="s">
        <v>16</v>
      </c>
      <c r="M1206" s="713"/>
      <c r="N1206" s="713"/>
      <c r="O1206" s="713"/>
      <c r="P1206" s="858"/>
      <c r="Q1206" s="859"/>
      <c r="R1206" s="482"/>
      <c r="S1206" s="482"/>
      <c r="T1206" s="149"/>
      <c r="U1206" s="343"/>
    </row>
    <row r="1207" spans="1:27" ht="10.050000000000001" hidden="1" customHeight="1">
      <c r="A1207" s="3"/>
      <c r="B1207" s="479"/>
      <c r="C1207" s="425"/>
      <c r="D1207" s="125"/>
      <c r="E1207" s="712"/>
      <c r="F1207" s="713"/>
      <c r="G1207" s="713"/>
      <c r="H1207" s="713"/>
      <c r="I1207" s="858"/>
      <c r="J1207" s="859"/>
      <c r="K1207" s="485"/>
      <c r="L1207" s="712"/>
      <c r="M1207" s="713"/>
      <c r="N1207" s="713"/>
      <c r="O1207" s="713"/>
      <c r="P1207" s="858"/>
      <c r="Q1207" s="859"/>
      <c r="R1207" s="482"/>
      <c r="S1207" s="482"/>
      <c r="T1207" s="149"/>
      <c r="U1207" s="343"/>
    </row>
    <row r="1208" spans="1:27" ht="10.050000000000001" hidden="1" customHeight="1">
      <c r="A1208" s="3"/>
      <c r="B1208" s="479"/>
      <c r="C1208" s="425"/>
      <c r="D1208" s="125"/>
      <c r="E1208" s="712" t="s">
        <v>19</v>
      </c>
      <c r="F1208" s="713"/>
      <c r="G1208" s="713"/>
      <c r="H1208" s="713"/>
      <c r="I1208" s="858"/>
      <c r="J1208" s="859"/>
      <c r="K1208" s="485"/>
      <c r="L1208" s="712" t="s">
        <v>20</v>
      </c>
      <c r="M1208" s="713"/>
      <c r="N1208" s="713"/>
      <c r="O1208" s="713"/>
      <c r="P1208" s="858"/>
      <c r="Q1208" s="859"/>
      <c r="R1208" s="482"/>
      <c r="S1208" s="482"/>
      <c r="T1208" s="149"/>
      <c r="U1208" s="343"/>
    </row>
    <row r="1209" spans="1:27" ht="10.050000000000001" hidden="1" customHeight="1">
      <c r="A1209" s="3"/>
      <c r="B1209" s="479"/>
      <c r="C1209" s="425"/>
      <c r="D1209" s="125"/>
      <c r="E1209" s="712"/>
      <c r="F1209" s="713"/>
      <c r="G1209" s="713"/>
      <c r="H1209" s="713"/>
      <c r="I1209" s="858"/>
      <c r="J1209" s="859"/>
      <c r="K1209" s="485"/>
      <c r="L1209" s="712"/>
      <c r="M1209" s="713"/>
      <c r="N1209" s="713"/>
      <c r="O1209" s="713"/>
      <c r="P1209" s="858"/>
      <c r="Q1209" s="859"/>
      <c r="R1209" s="482"/>
      <c r="S1209" s="482"/>
      <c r="T1209" s="149"/>
      <c r="U1209" s="343"/>
    </row>
    <row r="1210" spans="1:27" ht="10.050000000000001" hidden="1" customHeight="1">
      <c r="A1210" s="3"/>
      <c r="B1210" s="479"/>
      <c r="C1210" s="425"/>
      <c r="D1210" s="125"/>
      <c r="E1210" s="722"/>
      <c r="F1210" s="704"/>
      <c r="G1210" s="704"/>
      <c r="H1210" s="704"/>
      <c r="I1210" s="860"/>
      <c r="J1210" s="861"/>
      <c r="K1210" s="485"/>
      <c r="L1210" s="722" t="s">
        <v>21</v>
      </c>
      <c r="M1210" s="704"/>
      <c r="N1210" s="704"/>
      <c r="O1210" s="704"/>
      <c r="P1210" s="860"/>
      <c r="Q1210" s="861"/>
      <c r="R1210" s="482"/>
      <c r="S1210" s="482"/>
      <c r="T1210" s="149"/>
      <c r="U1210" s="343"/>
    </row>
    <row r="1211" spans="1:27" ht="10.050000000000001" hidden="1" customHeight="1" thickBot="1">
      <c r="A1211" s="3"/>
      <c r="B1211" s="479"/>
      <c r="C1211" s="425"/>
      <c r="D1211" s="125"/>
      <c r="E1211" s="728"/>
      <c r="F1211" s="729"/>
      <c r="G1211" s="729"/>
      <c r="H1211" s="729"/>
      <c r="I1211" s="746"/>
      <c r="J1211" s="747"/>
      <c r="K1211" s="485"/>
      <c r="L1211" s="728"/>
      <c r="M1211" s="729"/>
      <c r="N1211" s="729"/>
      <c r="O1211" s="729"/>
      <c r="P1211" s="746"/>
      <c r="Q1211" s="747"/>
      <c r="R1211" s="482"/>
      <c r="S1211" s="482"/>
      <c r="T1211" s="149"/>
      <c r="U1211" s="343"/>
    </row>
    <row r="1212" spans="1:27" ht="10.050000000000001" hidden="1" customHeight="1" thickTop="1" thickBot="1">
      <c r="A1212" s="3"/>
      <c r="B1212" s="479"/>
      <c r="C1212" s="425"/>
      <c r="D1212" s="125"/>
      <c r="E1212" s="482"/>
      <c r="F1212" s="482"/>
      <c r="G1212" s="482"/>
      <c r="H1212" s="482"/>
      <c r="I1212" s="482"/>
      <c r="J1212" s="482"/>
      <c r="K1212" s="149"/>
      <c r="L1212" s="483"/>
      <c r="M1212" s="149"/>
      <c r="N1212" s="482"/>
      <c r="O1212" s="482"/>
      <c r="P1212" s="482"/>
      <c r="Q1212" s="482"/>
      <c r="R1212" s="482"/>
      <c r="S1212" s="482"/>
      <c r="T1212" s="149"/>
      <c r="U1212" s="343"/>
    </row>
    <row r="1213" spans="1:27" ht="19.95" hidden="1" customHeight="1">
      <c r="A1213" s="3"/>
      <c r="B1213" s="401" t="s">
        <v>372</v>
      </c>
      <c r="C1213" s="701" t="s">
        <v>26</v>
      </c>
      <c r="D1213" s="702"/>
      <c r="E1213" s="702"/>
      <c r="F1213" s="702"/>
      <c r="G1213" s="702"/>
      <c r="H1213" s="702"/>
      <c r="I1213" s="702"/>
      <c r="J1213" s="702"/>
      <c r="K1213" s="702"/>
      <c r="L1213" s="702"/>
      <c r="M1213" s="702"/>
      <c r="N1213" s="702"/>
      <c r="O1213" s="702"/>
      <c r="P1213" s="702"/>
      <c r="Q1213" s="702"/>
      <c r="R1213" s="702"/>
      <c r="S1213" s="426"/>
      <c r="T1213" s="426"/>
      <c r="U1213" s="427"/>
    </row>
    <row r="1214" spans="1:27" ht="10.050000000000001" hidden="1" customHeight="1">
      <c r="A1214" s="3"/>
      <c r="B1214" s="754" t="s">
        <v>85</v>
      </c>
      <c r="C1214" s="481"/>
      <c r="D1214" s="125"/>
      <c r="E1214" s="482"/>
      <c r="F1214" s="482"/>
      <c r="G1214" s="482"/>
      <c r="H1214" s="482"/>
      <c r="I1214" s="482"/>
      <c r="J1214" s="482"/>
      <c r="K1214" s="149"/>
      <c r="L1214" s="483"/>
      <c r="M1214" s="149"/>
      <c r="N1214" s="482"/>
      <c r="O1214" s="482"/>
      <c r="P1214" s="482"/>
      <c r="Q1214" s="482"/>
      <c r="R1214" s="482"/>
      <c r="S1214" s="482"/>
      <c r="T1214" s="125"/>
      <c r="U1214" s="358"/>
    </row>
    <row r="1215" spans="1:27" ht="10.050000000000001" hidden="1" customHeight="1">
      <c r="A1215" s="3"/>
      <c r="B1215" s="754"/>
      <c r="C1215" s="411"/>
      <c r="D1215" s="125"/>
      <c r="E1215" s="801" t="s">
        <v>373</v>
      </c>
      <c r="F1215" s="801"/>
      <c r="G1215" s="801"/>
      <c r="H1215" s="801"/>
      <c r="I1215" s="801"/>
      <c r="J1215" s="801"/>
      <c r="K1215" s="801"/>
      <c r="L1215" s="801"/>
      <c r="M1215" s="801"/>
      <c r="N1215" s="801"/>
      <c r="O1215" s="125"/>
      <c r="P1215" s="125"/>
      <c r="Q1215" s="125"/>
      <c r="R1215" s="704" t="s">
        <v>28</v>
      </c>
      <c r="S1215" s="704"/>
      <c r="T1215" s="704"/>
      <c r="U1215" s="705"/>
      <c r="V1215" s="3"/>
      <c r="W1215" s="3"/>
      <c r="X1215" s="3"/>
      <c r="Y1215" s="3"/>
      <c r="Z1215" s="3"/>
      <c r="AA1215" s="3"/>
    </row>
    <row r="1216" spans="1:27" ht="10.050000000000001" hidden="1" customHeight="1">
      <c r="A1216" s="3"/>
      <c r="B1216" s="479"/>
      <c r="C1216" s="411"/>
      <c r="D1216" s="125"/>
      <c r="E1216" s="801"/>
      <c r="F1216" s="801"/>
      <c r="G1216" s="801"/>
      <c r="H1216" s="801"/>
      <c r="I1216" s="801"/>
      <c r="J1216" s="801"/>
      <c r="K1216" s="801"/>
      <c r="L1216" s="801"/>
      <c r="M1216" s="801"/>
      <c r="N1216" s="801"/>
      <c r="O1216" s="125"/>
      <c r="P1216" s="125"/>
      <c r="Q1216" s="125"/>
      <c r="R1216" s="704"/>
      <c r="S1216" s="704"/>
      <c r="T1216" s="704"/>
      <c r="U1216" s="705"/>
    </row>
    <row r="1217" spans="1:21" ht="10.050000000000001" hidden="1" customHeight="1">
      <c r="A1217" s="3"/>
      <c r="B1217" s="754" t="s">
        <v>27</v>
      </c>
      <c r="C1217" s="411"/>
      <c r="D1217" s="125"/>
      <c r="E1217" s="482"/>
      <c r="F1217" s="482"/>
      <c r="G1217" s="482"/>
      <c r="H1217" s="482"/>
      <c r="I1217" s="482"/>
      <c r="J1217" s="482"/>
      <c r="K1217" s="482"/>
      <c r="L1217" s="482"/>
      <c r="M1217" s="482"/>
      <c r="N1217" s="482"/>
      <c r="O1217" s="125"/>
      <c r="P1217" s="125"/>
      <c r="Q1217" s="125"/>
      <c r="R1217" s="706">
        <v>0.33333333333333331</v>
      </c>
      <c r="S1217" s="706"/>
      <c r="T1217" s="706"/>
      <c r="U1217" s="707"/>
    </row>
    <row r="1218" spans="1:21" ht="10.050000000000001" hidden="1" customHeight="1">
      <c r="A1218" s="3"/>
      <c r="B1218" s="754"/>
      <c r="C1218" s="411"/>
      <c r="D1218" s="125"/>
      <c r="E1218" s="482"/>
      <c r="F1218" s="482"/>
      <c r="G1218" s="482"/>
      <c r="H1218" s="482"/>
      <c r="I1218" s="482"/>
      <c r="J1218" s="482"/>
      <c r="K1218" s="482"/>
      <c r="L1218" s="482"/>
      <c r="M1218" s="482"/>
      <c r="N1218" s="482"/>
      <c r="O1218" s="125"/>
      <c r="P1218" s="125"/>
      <c r="Q1218" s="125"/>
      <c r="R1218" s="706"/>
      <c r="S1218" s="706"/>
      <c r="T1218" s="706"/>
      <c r="U1218" s="707"/>
    </row>
    <row r="1219" spans="1:21" ht="10.050000000000001" hidden="1" customHeight="1">
      <c r="A1219" s="3"/>
      <c r="B1219" s="479"/>
      <c r="C1219" s="708" t="s">
        <v>29</v>
      </c>
      <c r="D1219" s="125"/>
      <c r="E1219" s="801"/>
      <c r="F1219" s="801"/>
      <c r="G1219" s="801"/>
      <c r="H1219" s="801"/>
      <c r="I1219" s="801"/>
      <c r="J1219" s="801"/>
      <c r="K1219" s="704"/>
      <c r="L1219" s="834" t="s">
        <v>2</v>
      </c>
      <c r="M1219" s="704"/>
      <c r="N1219" s="801"/>
      <c r="O1219" s="801"/>
      <c r="P1219" s="801"/>
      <c r="Q1219" s="801"/>
      <c r="R1219" s="801"/>
      <c r="S1219" s="801"/>
      <c r="T1219" s="149"/>
      <c r="U1219" s="343"/>
    </row>
    <row r="1220" spans="1:21" ht="10.050000000000001" hidden="1" customHeight="1">
      <c r="A1220" s="3"/>
      <c r="B1220" s="479"/>
      <c r="C1220" s="708"/>
      <c r="D1220" s="125"/>
      <c r="E1220" s="801"/>
      <c r="F1220" s="801"/>
      <c r="G1220" s="801"/>
      <c r="H1220" s="801"/>
      <c r="I1220" s="801"/>
      <c r="J1220" s="801"/>
      <c r="K1220" s="704"/>
      <c r="L1220" s="834"/>
      <c r="M1220" s="704"/>
      <c r="N1220" s="801"/>
      <c r="O1220" s="801"/>
      <c r="P1220" s="801"/>
      <c r="Q1220" s="801"/>
      <c r="R1220" s="801"/>
      <c r="S1220" s="801"/>
      <c r="T1220" s="149"/>
      <c r="U1220" s="343"/>
    </row>
    <row r="1221" spans="1:21" ht="10.050000000000001" hidden="1" customHeight="1">
      <c r="A1221" s="3"/>
      <c r="B1221" s="479"/>
      <c r="C1221" s="708" t="s">
        <v>374</v>
      </c>
      <c r="D1221" s="125"/>
      <c r="E1221" s="801"/>
      <c r="F1221" s="801"/>
      <c r="G1221" s="801"/>
      <c r="H1221" s="801"/>
      <c r="I1221" s="801"/>
      <c r="J1221" s="801"/>
      <c r="K1221" s="704"/>
      <c r="L1221" s="834" t="s">
        <v>2</v>
      </c>
      <c r="M1221" s="704"/>
      <c r="N1221" s="801"/>
      <c r="O1221" s="801"/>
      <c r="P1221" s="801"/>
      <c r="Q1221" s="801"/>
      <c r="R1221" s="801"/>
      <c r="S1221" s="801"/>
      <c r="T1221" s="149"/>
      <c r="U1221" s="343"/>
    </row>
    <row r="1222" spans="1:21" ht="10.050000000000001" hidden="1" customHeight="1">
      <c r="A1222" s="3"/>
      <c r="B1222" s="479"/>
      <c r="C1222" s="708"/>
      <c r="D1222" s="125"/>
      <c r="E1222" s="801"/>
      <c r="F1222" s="801"/>
      <c r="G1222" s="801"/>
      <c r="H1222" s="801"/>
      <c r="I1222" s="801"/>
      <c r="J1222" s="801"/>
      <c r="K1222" s="704"/>
      <c r="L1222" s="834"/>
      <c r="M1222" s="704"/>
      <c r="N1222" s="801"/>
      <c r="O1222" s="801"/>
      <c r="P1222" s="801"/>
      <c r="Q1222" s="801"/>
      <c r="R1222" s="801"/>
      <c r="S1222" s="801"/>
      <c r="T1222" s="149"/>
      <c r="U1222" s="343"/>
    </row>
    <row r="1223" spans="1:21" ht="10.050000000000001" hidden="1" customHeight="1">
      <c r="A1223" s="3"/>
      <c r="B1223" s="479"/>
      <c r="C1223" s="708" t="s">
        <v>375</v>
      </c>
      <c r="D1223" s="125"/>
      <c r="E1223" s="801"/>
      <c r="F1223" s="801"/>
      <c r="G1223" s="801"/>
      <c r="H1223" s="801"/>
      <c r="I1223" s="801"/>
      <c r="J1223" s="801"/>
      <c r="K1223" s="704"/>
      <c r="L1223" s="834" t="s">
        <v>2</v>
      </c>
      <c r="M1223" s="704"/>
      <c r="N1223" s="801"/>
      <c r="O1223" s="801"/>
      <c r="P1223" s="801"/>
      <c r="Q1223" s="801"/>
      <c r="R1223" s="801"/>
      <c r="S1223" s="801"/>
      <c r="T1223" s="125"/>
      <c r="U1223" s="343"/>
    </row>
    <row r="1224" spans="1:21" ht="10.050000000000001" hidden="1" customHeight="1">
      <c r="A1224" s="3"/>
      <c r="B1224" s="479"/>
      <c r="C1224" s="708"/>
      <c r="D1224" s="125"/>
      <c r="E1224" s="801"/>
      <c r="F1224" s="801"/>
      <c r="G1224" s="801"/>
      <c r="H1224" s="801"/>
      <c r="I1224" s="801"/>
      <c r="J1224" s="801"/>
      <c r="K1224" s="704"/>
      <c r="L1224" s="834"/>
      <c r="M1224" s="704"/>
      <c r="N1224" s="801"/>
      <c r="O1224" s="801"/>
      <c r="P1224" s="801"/>
      <c r="Q1224" s="801"/>
      <c r="R1224" s="801"/>
      <c r="S1224" s="801"/>
      <c r="T1224" s="125"/>
      <c r="U1224" s="343"/>
    </row>
    <row r="1225" spans="1:21" ht="10.050000000000001" hidden="1" customHeight="1">
      <c r="A1225" s="3"/>
      <c r="B1225" s="479"/>
      <c r="C1225" s="708" t="s">
        <v>376</v>
      </c>
      <c r="D1225" s="125"/>
      <c r="E1225" s="801"/>
      <c r="F1225" s="801"/>
      <c r="G1225" s="801"/>
      <c r="H1225" s="801"/>
      <c r="I1225" s="801"/>
      <c r="J1225" s="801"/>
      <c r="K1225" s="704"/>
      <c r="L1225" s="834" t="s">
        <v>2</v>
      </c>
      <c r="M1225" s="704"/>
      <c r="N1225" s="801"/>
      <c r="O1225" s="801"/>
      <c r="P1225" s="801"/>
      <c r="Q1225" s="801"/>
      <c r="R1225" s="801"/>
      <c r="S1225" s="801"/>
      <c r="T1225" s="149"/>
      <c r="U1225" s="343"/>
    </row>
    <row r="1226" spans="1:21" ht="10.050000000000001" hidden="1" customHeight="1">
      <c r="A1226" s="3"/>
      <c r="B1226" s="479"/>
      <c r="C1226" s="708"/>
      <c r="D1226" s="125"/>
      <c r="E1226" s="801"/>
      <c r="F1226" s="801"/>
      <c r="G1226" s="801"/>
      <c r="H1226" s="801"/>
      <c r="I1226" s="801"/>
      <c r="J1226" s="801"/>
      <c r="K1226" s="704"/>
      <c r="L1226" s="834"/>
      <c r="M1226" s="704"/>
      <c r="N1226" s="801"/>
      <c r="O1226" s="801"/>
      <c r="P1226" s="801"/>
      <c r="Q1226" s="801"/>
      <c r="R1226" s="801"/>
      <c r="S1226" s="801"/>
      <c r="T1226" s="149"/>
      <c r="U1226" s="343"/>
    </row>
    <row r="1227" spans="1:21" ht="10.050000000000001" hidden="1" customHeight="1">
      <c r="A1227" s="3"/>
      <c r="B1227" s="479"/>
      <c r="C1227" s="708" t="s">
        <v>377</v>
      </c>
      <c r="D1227" s="125"/>
      <c r="E1227" s="801"/>
      <c r="F1227" s="801"/>
      <c r="G1227" s="801"/>
      <c r="H1227" s="801"/>
      <c r="I1227" s="801"/>
      <c r="J1227" s="801"/>
      <c r="K1227" s="704"/>
      <c r="L1227" s="834" t="s">
        <v>2</v>
      </c>
      <c r="M1227" s="704"/>
      <c r="N1227" s="801"/>
      <c r="O1227" s="801"/>
      <c r="P1227" s="801"/>
      <c r="Q1227" s="801"/>
      <c r="R1227" s="801"/>
      <c r="S1227" s="801"/>
      <c r="T1227" s="149"/>
      <c r="U1227" s="343"/>
    </row>
    <row r="1228" spans="1:21" ht="10.050000000000001" hidden="1" customHeight="1">
      <c r="A1228" s="3"/>
      <c r="B1228" s="479"/>
      <c r="C1228" s="708"/>
      <c r="D1228" s="125"/>
      <c r="E1228" s="801"/>
      <c r="F1228" s="801"/>
      <c r="G1228" s="801"/>
      <c r="H1228" s="801"/>
      <c r="I1228" s="801"/>
      <c r="J1228" s="801"/>
      <c r="K1228" s="704"/>
      <c r="L1228" s="834"/>
      <c r="M1228" s="704"/>
      <c r="N1228" s="801"/>
      <c r="O1228" s="801"/>
      <c r="P1228" s="801"/>
      <c r="Q1228" s="801"/>
      <c r="R1228" s="801"/>
      <c r="S1228" s="801"/>
      <c r="T1228" s="149"/>
      <c r="U1228" s="343"/>
    </row>
    <row r="1229" spans="1:21" ht="10.050000000000001" hidden="1" customHeight="1">
      <c r="A1229" s="3"/>
      <c r="B1229" s="479"/>
      <c r="C1229" s="708" t="s">
        <v>383</v>
      </c>
      <c r="D1229" s="125"/>
      <c r="E1229" s="801"/>
      <c r="F1229" s="801"/>
      <c r="G1229" s="801"/>
      <c r="H1229" s="801"/>
      <c r="I1229" s="801"/>
      <c r="J1229" s="801"/>
      <c r="K1229" s="704"/>
      <c r="L1229" s="834" t="s">
        <v>2</v>
      </c>
      <c r="M1229" s="704"/>
      <c r="N1229" s="801"/>
      <c r="O1229" s="801"/>
      <c r="P1229" s="801"/>
      <c r="Q1229" s="801"/>
      <c r="R1229" s="801"/>
      <c r="S1229" s="801"/>
      <c r="T1229" s="149"/>
      <c r="U1229" s="343"/>
    </row>
    <row r="1230" spans="1:21" ht="10.050000000000001" hidden="1" customHeight="1">
      <c r="A1230" s="3"/>
      <c r="B1230" s="479"/>
      <c r="C1230" s="708"/>
      <c r="D1230" s="125"/>
      <c r="E1230" s="801"/>
      <c r="F1230" s="801"/>
      <c r="G1230" s="801"/>
      <c r="H1230" s="801"/>
      <c r="I1230" s="801"/>
      <c r="J1230" s="801"/>
      <c r="K1230" s="704"/>
      <c r="L1230" s="834"/>
      <c r="M1230" s="704"/>
      <c r="N1230" s="801"/>
      <c r="O1230" s="801"/>
      <c r="P1230" s="801"/>
      <c r="Q1230" s="801"/>
      <c r="R1230" s="801"/>
      <c r="S1230" s="801"/>
      <c r="T1230" s="149"/>
      <c r="U1230" s="343"/>
    </row>
    <row r="1231" spans="1:21" ht="10.050000000000001" hidden="1" customHeight="1">
      <c r="A1231" s="3"/>
      <c r="B1231" s="479"/>
      <c r="C1231" s="425"/>
      <c r="D1231" s="125"/>
      <c r="E1231" s="149"/>
      <c r="F1231" s="149"/>
      <c r="G1231" s="149"/>
      <c r="H1231" s="149"/>
      <c r="I1231" s="149"/>
      <c r="J1231" s="149"/>
      <c r="K1231" s="125"/>
      <c r="L1231" s="381"/>
      <c r="M1231" s="125"/>
      <c r="N1231" s="149"/>
      <c r="O1231" s="149"/>
      <c r="P1231" s="149"/>
      <c r="Q1231" s="149"/>
      <c r="R1231" s="149"/>
      <c r="S1231" s="149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698" t="s">
        <v>44</v>
      </c>
      <c r="F1232" s="698"/>
      <c r="G1232" s="698"/>
      <c r="H1232" s="698"/>
      <c r="I1232" s="698"/>
      <c r="J1232" s="698"/>
      <c r="K1232" s="698"/>
      <c r="L1232" s="698"/>
      <c r="M1232" s="698"/>
      <c r="N1232" s="698"/>
      <c r="O1232" s="149"/>
      <c r="P1232" s="149"/>
      <c r="Q1232" s="149"/>
      <c r="R1232" s="149"/>
      <c r="S1232" s="149"/>
      <c r="T1232" s="149"/>
      <c r="U1232" s="343"/>
    </row>
    <row r="1233" spans="1:21" ht="10.050000000000001" hidden="1" customHeight="1">
      <c r="A1233" s="3"/>
      <c r="B1233" s="479"/>
      <c r="C1233" s="425"/>
      <c r="D1233" s="125"/>
      <c r="E1233" s="698"/>
      <c r="F1233" s="698"/>
      <c r="G1233" s="698"/>
      <c r="H1233" s="698"/>
      <c r="I1233" s="698"/>
      <c r="J1233" s="698"/>
      <c r="K1233" s="698"/>
      <c r="L1233" s="698"/>
      <c r="M1233" s="698"/>
      <c r="N1233" s="698"/>
      <c r="O1233" s="149"/>
      <c r="P1233" s="149"/>
      <c r="Q1233" s="149"/>
      <c r="R1233" s="149"/>
      <c r="S1233" s="149"/>
      <c r="T1233" s="149"/>
      <c r="U1233" s="343"/>
    </row>
    <row r="1234" spans="1:21" ht="10.050000000000001" hidden="1" customHeight="1">
      <c r="A1234" s="3"/>
      <c r="B1234" s="479"/>
      <c r="C1234" s="425"/>
      <c r="D1234" s="125"/>
      <c r="E1234" s="149"/>
      <c r="F1234" s="149"/>
      <c r="G1234" s="149"/>
      <c r="H1234" s="149"/>
      <c r="I1234" s="149"/>
      <c r="J1234" s="149"/>
      <c r="K1234" s="125"/>
      <c r="L1234" s="381"/>
      <c r="M1234" s="125"/>
      <c r="N1234" s="149"/>
      <c r="O1234" s="149"/>
      <c r="P1234" s="149"/>
      <c r="Q1234" s="149"/>
      <c r="R1234" s="149"/>
      <c r="S1234" s="149"/>
      <c r="T1234" s="149"/>
      <c r="U1234" s="343"/>
    </row>
    <row r="1235" spans="1:21" ht="10.050000000000001" hidden="1" customHeight="1">
      <c r="A1235" s="3"/>
      <c r="B1235" s="479"/>
      <c r="C1235" s="708" t="s">
        <v>384</v>
      </c>
      <c r="D1235" s="125"/>
      <c r="E1235" s="801" t="s">
        <v>164</v>
      </c>
      <c r="F1235" s="801"/>
      <c r="G1235" s="801"/>
      <c r="H1235" s="801"/>
      <c r="I1235" s="801"/>
      <c r="J1235" s="801"/>
      <c r="K1235" s="125"/>
      <c r="L1235" s="381" t="s">
        <v>2</v>
      </c>
      <c r="M1235" s="125"/>
      <c r="N1235" s="801" t="s">
        <v>122</v>
      </c>
      <c r="O1235" s="801"/>
      <c r="P1235" s="801"/>
      <c r="Q1235" s="801"/>
      <c r="R1235" s="801"/>
      <c r="S1235" s="801"/>
      <c r="T1235" s="149"/>
      <c r="U1235" s="343"/>
    </row>
    <row r="1236" spans="1:21" ht="10.050000000000001" hidden="1" customHeight="1">
      <c r="A1236" s="3"/>
      <c r="B1236" s="479"/>
      <c r="C1236" s="708"/>
      <c r="D1236" s="125"/>
      <c r="E1236" s="801"/>
      <c r="F1236" s="801"/>
      <c r="G1236" s="801"/>
      <c r="H1236" s="801"/>
      <c r="I1236" s="801"/>
      <c r="J1236" s="801"/>
      <c r="K1236" s="125"/>
      <c r="L1236" s="381"/>
      <c r="M1236" s="125"/>
      <c r="N1236" s="801"/>
      <c r="O1236" s="801"/>
      <c r="P1236" s="801"/>
      <c r="Q1236" s="801"/>
      <c r="R1236" s="801"/>
      <c r="S1236" s="801"/>
      <c r="T1236" s="149"/>
      <c r="U1236" s="343"/>
    </row>
    <row r="1237" spans="1:21" ht="10.050000000000001" hidden="1" customHeight="1" thickBot="1">
      <c r="A1237" s="3"/>
      <c r="B1237" s="479"/>
      <c r="C1237" s="425"/>
      <c r="D1237" s="125"/>
      <c r="E1237" s="149"/>
      <c r="F1237" s="149"/>
      <c r="G1237" s="149"/>
      <c r="H1237" s="149"/>
      <c r="I1237" s="149"/>
      <c r="J1237" s="149"/>
      <c r="K1237" s="125"/>
      <c r="L1237" s="381"/>
      <c r="M1237" s="125"/>
      <c r="N1237" s="149"/>
      <c r="O1237" s="149"/>
      <c r="P1237" s="149"/>
      <c r="Q1237" s="149"/>
      <c r="R1237" s="149"/>
      <c r="S1237" s="149"/>
      <c r="T1237" s="149"/>
      <c r="U1237" s="343"/>
    </row>
    <row r="1238" spans="1:21" ht="10.050000000000001" hidden="1" customHeight="1" thickTop="1">
      <c r="A1238" s="3"/>
      <c r="B1238" s="479"/>
      <c r="C1238" s="425"/>
      <c r="D1238" s="125"/>
      <c r="E1238" s="749" t="s">
        <v>37</v>
      </c>
      <c r="F1238" s="750"/>
      <c r="G1238" s="750"/>
      <c r="H1238" s="750"/>
      <c r="I1238" s="750"/>
      <c r="J1238" s="753"/>
      <c r="K1238" s="485"/>
      <c r="L1238" s="749" t="s">
        <v>37</v>
      </c>
      <c r="M1238" s="750"/>
      <c r="N1238" s="750"/>
      <c r="O1238" s="750"/>
      <c r="P1238" s="750"/>
      <c r="Q1238" s="753"/>
      <c r="R1238" s="149"/>
      <c r="S1238" s="149"/>
      <c r="T1238" s="149"/>
      <c r="U1238" s="343"/>
    </row>
    <row r="1239" spans="1:21" ht="10.050000000000001" hidden="1" customHeight="1" thickBot="1">
      <c r="A1239" s="3"/>
      <c r="B1239" s="479"/>
      <c r="C1239" s="425"/>
      <c r="D1239" s="125"/>
      <c r="E1239" s="728"/>
      <c r="F1239" s="729"/>
      <c r="G1239" s="729"/>
      <c r="H1239" s="729"/>
      <c r="I1239" s="729"/>
      <c r="J1239" s="747"/>
      <c r="K1239" s="485"/>
      <c r="L1239" s="728"/>
      <c r="M1239" s="729"/>
      <c r="N1239" s="729"/>
      <c r="O1239" s="729"/>
      <c r="P1239" s="729"/>
      <c r="Q1239" s="747"/>
      <c r="R1239" s="149"/>
      <c r="S1239" s="149"/>
      <c r="T1239" s="149"/>
      <c r="U1239" s="343"/>
    </row>
    <row r="1240" spans="1:21" ht="10.050000000000001" hidden="1" customHeight="1" thickTop="1">
      <c r="A1240" s="3"/>
      <c r="B1240" s="479"/>
      <c r="C1240" s="425"/>
      <c r="D1240" s="125"/>
      <c r="E1240" s="722" t="s">
        <v>11</v>
      </c>
      <c r="F1240" s="704"/>
      <c r="G1240" s="704"/>
      <c r="H1240" s="704"/>
      <c r="I1240" s="752"/>
      <c r="J1240" s="753"/>
      <c r="K1240" s="485"/>
      <c r="L1240" s="722" t="s">
        <v>12</v>
      </c>
      <c r="M1240" s="704"/>
      <c r="N1240" s="704"/>
      <c r="O1240" s="704"/>
      <c r="P1240" s="752"/>
      <c r="Q1240" s="753"/>
      <c r="R1240" s="149"/>
      <c r="S1240" s="149"/>
      <c r="T1240" s="149"/>
      <c r="U1240" s="343"/>
    </row>
    <row r="1241" spans="1:21" ht="10.050000000000001" hidden="1" customHeight="1">
      <c r="A1241" s="3"/>
      <c r="B1241" s="479"/>
      <c r="C1241" s="425"/>
      <c r="D1241" s="125"/>
      <c r="E1241" s="722"/>
      <c r="F1241" s="704"/>
      <c r="G1241" s="704"/>
      <c r="H1241" s="704"/>
      <c r="I1241" s="860"/>
      <c r="J1241" s="861"/>
      <c r="K1241" s="485"/>
      <c r="L1241" s="722"/>
      <c r="M1241" s="704"/>
      <c r="N1241" s="704"/>
      <c r="O1241" s="704"/>
      <c r="P1241" s="860"/>
      <c r="Q1241" s="861"/>
      <c r="R1241" s="149"/>
      <c r="S1241" s="149"/>
      <c r="T1241" s="149"/>
      <c r="U1241" s="343"/>
    </row>
    <row r="1242" spans="1:21" ht="10.050000000000001" hidden="1" customHeight="1">
      <c r="A1242" s="3"/>
      <c r="B1242" s="479"/>
      <c r="C1242" s="425"/>
      <c r="D1242" s="125"/>
      <c r="E1242" s="712" t="s">
        <v>15</v>
      </c>
      <c r="F1242" s="713"/>
      <c r="G1242" s="713"/>
      <c r="H1242" s="713"/>
      <c r="I1242" s="858"/>
      <c r="J1242" s="859"/>
      <c r="K1242" s="485"/>
      <c r="L1242" s="712" t="s">
        <v>16</v>
      </c>
      <c r="M1242" s="713"/>
      <c r="N1242" s="713"/>
      <c r="O1242" s="713"/>
      <c r="P1242" s="858"/>
      <c r="Q1242" s="859"/>
      <c r="R1242" s="149"/>
      <c r="S1242" s="149"/>
      <c r="T1242" s="149"/>
      <c r="U1242" s="343"/>
    </row>
    <row r="1243" spans="1:21" ht="10.050000000000001" hidden="1" customHeight="1">
      <c r="A1243" s="3"/>
      <c r="B1243" s="479"/>
      <c r="C1243" s="425"/>
      <c r="D1243" s="125"/>
      <c r="E1243" s="712"/>
      <c r="F1243" s="713"/>
      <c r="G1243" s="713"/>
      <c r="H1243" s="713"/>
      <c r="I1243" s="858"/>
      <c r="J1243" s="859"/>
      <c r="K1243" s="485"/>
      <c r="L1243" s="712"/>
      <c r="M1243" s="713"/>
      <c r="N1243" s="713"/>
      <c r="O1243" s="713"/>
      <c r="P1243" s="858"/>
      <c r="Q1243" s="859"/>
      <c r="R1243" s="149"/>
      <c r="S1243" s="149"/>
      <c r="T1243" s="149"/>
      <c r="U1243" s="343"/>
    </row>
    <row r="1244" spans="1:21" ht="10.050000000000001" hidden="1" customHeight="1">
      <c r="A1244" s="3"/>
      <c r="B1244" s="479"/>
      <c r="C1244" s="425"/>
      <c r="D1244" s="125"/>
      <c r="E1244" s="712" t="s">
        <v>19</v>
      </c>
      <c r="F1244" s="713"/>
      <c r="G1244" s="713"/>
      <c r="H1244" s="713"/>
      <c r="I1244" s="858"/>
      <c r="J1244" s="859"/>
      <c r="K1244" s="485"/>
      <c r="L1244" s="712" t="s">
        <v>20</v>
      </c>
      <c r="M1244" s="713"/>
      <c r="N1244" s="713"/>
      <c r="O1244" s="713"/>
      <c r="P1244" s="858"/>
      <c r="Q1244" s="859"/>
      <c r="R1244" s="149"/>
      <c r="S1244" s="149"/>
      <c r="T1244" s="149"/>
      <c r="U1244" s="343"/>
    </row>
    <row r="1245" spans="1:21" ht="10.050000000000001" hidden="1" customHeight="1">
      <c r="A1245" s="3"/>
      <c r="B1245" s="479"/>
      <c r="C1245" s="425"/>
      <c r="D1245" s="125"/>
      <c r="E1245" s="712"/>
      <c r="F1245" s="713"/>
      <c r="G1245" s="713"/>
      <c r="H1245" s="713"/>
      <c r="I1245" s="858"/>
      <c r="J1245" s="859"/>
      <c r="K1245" s="485"/>
      <c r="L1245" s="712"/>
      <c r="M1245" s="713"/>
      <c r="N1245" s="713"/>
      <c r="O1245" s="713"/>
      <c r="P1245" s="858"/>
      <c r="Q1245" s="859"/>
      <c r="R1245" s="149"/>
      <c r="S1245" s="149"/>
      <c r="T1245" s="149"/>
      <c r="U1245" s="343"/>
    </row>
    <row r="1246" spans="1:21" ht="10.050000000000001" hidden="1" customHeight="1">
      <c r="A1246" s="3"/>
      <c r="B1246" s="479"/>
      <c r="C1246" s="425"/>
      <c r="D1246" s="125"/>
      <c r="E1246" s="722"/>
      <c r="F1246" s="704"/>
      <c r="G1246" s="704"/>
      <c r="H1246" s="704"/>
      <c r="I1246" s="860"/>
      <c r="J1246" s="861"/>
      <c r="K1246" s="485"/>
      <c r="L1246" s="722" t="s">
        <v>21</v>
      </c>
      <c r="M1246" s="704"/>
      <c r="N1246" s="704"/>
      <c r="O1246" s="704"/>
      <c r="P1246" s="860"/>
      <c r="Q1246" s="861"/>
      <c r="R1246" s="149"/>
      <c r="S1246" s="149"/>
      <c r="T1246" s="149"/>
      <c r="U1246" s="343"/>
    </row>
    <row r="1247" spans="1:21" ht="10.050000000000001" hidden="1" customHeight="1" thickBot="1">
      <c r="A1247" s="3"/>
      <c r="B1247" s="479"/>
      <c r="C1247" s="425"/>
      <c r="D1247" s="125"/>
      <c r="E1247" s="728"/>
      <c r="F1247" s="729"/>
      <c r="G1247" s="729"/>
      <c r="H1247" s="729"/>
      <c r="I1247" s="746"/>
      <c r="J1247" s="747"/>
      <c r="K1247" s="485"/>
      <c r="L1247" s="728"/>
      <c r="M1247" s="729"/>
      <c r="N1247" s="729"/>
      <c r="O1247" s="729"/>
      <c r="P1247" s="746"/>
      <c r="Q1247" s="747"/>
      <c r="R1247" s="149"/>
      <c r="S1247" s="149"/>
      <c r="T1247" s="149"/>
      <c r="U1247" s="343"/>
    </row>
    <row r="1248" spans="1:21" ht="10.050000000000001" hidden="1" customHeight="1" thickTop="1" thickBot="1">
      <c r="A1248" s="3"/>
      <c r="B1248" s="479"/>
      <c r="C1248" s="411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7"/>
      <c r="S1248" s="127"/>
      <c r="T1248" s="127"/>
      <c r="U1248" s="347"/>
    </row>
    <row r="1249" spans="1:27" ht="19.95" hidden="1" customHeight="1">
      <c r="A1249" s="3"/>
      <c r="B1249" s="401" t="s">
        <v>149</v>
      </c>
      <c r="C1249" s="701" t="s">
        <v>26</v>
      </c>
      <c r="D1249" s="702"/>
      <c r="E1249" s="702"/>
      <c r="F1249" s="702"/>
      <c r="G1249" s="702"/>
      <c r="H1249" s="702"/>
      <c r="I1249" s="702"/>
      <c r="J1249" s="702"/>
      <c r="K1249" s="702"/>
      <c r="L1249" s="702"/>
      <c r="M1249" s="702"/>
      <c r="N1249" s="702"/>
      <c r="O1249" s="702"/>
      <c r="P1249" s="702"/>
      <c r="Q1249" s="702"/>
      <c r="R1249" s="702"/>
      <c r="S1249" s="426"/>
      <c r="T1249" s="426"/>
      <c r="U1249" s="427"/>
    </row>
    <row r="1250" spans="1:27" ht="10.050000000000001" hidden="1" customHeight="1">
      <c r="A1250" s="3"/>
      <c r="B1250" s="754" t="s">
        <v>85</v>
      </c>
      <c r="C1250" s="481"/>
      <c r="D1250" s="125"/>
      <c r="E1250" s="482"/>
      <c r="F1250" s="482"/>
      <c r="G1250" s="482"/>
      <c r="H1250" s="482"/>
      <c r="I1250" s="482"/>
      <c r="J1250" s="482"/>
      <c r="K1250" s="149"/>
      <c r="L1250" s="483"/>
      <c r="M1250" s="149"/>
      <c r="N1250" s="482"/>
      <c r="O1250" s="482"/>
      <c r="P1250" s="482"/>
      <c r="Q1250" s="482"/>
      <c r="R1250" s="482"/>
      <c r="S1250" s="482"/>
      <c r="T1250" s="125"/>
      <c r="U1250" s="358"/>
    </row>
    <row r="1251" spans="1:27" ht="10.050000000000001" hidden="1" customHeight="1">
      <c r="A1251" s="3"/>
      <c r="B1251" s="754"/>
      <c r="C1251" s="411"/>
      <c r="D1251" s="125"/>
      <c r="E1251" s="801" t="s">
        <v>150</v>
      </c>
      <c r="F1251" s="801"/>
      <c r="G1251" s="801"/>
      <c r="H1251" s="801"/>
      <c r="I1251" s="801"/>
      <c r="J1251" s="801"/>
      <c r="K1251" s="801"/>
      <c r="L1251" s="801"/>
      <c r="M1251" s="801"/>
      <c r="N1251" s="801"/>
      <c r="O1251" s="125"/>
      <c r="P1251" s="125"/>
      <c r="Q1251" s="125"/>
      <c r="R1251" s="704" t="s">
        <v>28</v>
      </c>
      <c r="S1251" s="704"/>
      <c r="T1251" s="704"/>
      <c r="U1251" s="705"/>
      <c r="V1251" s="3"/>
      <c r="W1251" s="3"/>
      <c r="X1251" s="3"/>
      <c r="Y1251" s="3"/>
      <c r="Z1251" s="3"/>
      <c r="AA1251" s="3"/>
    </row>
    <row r="1252" spans="1:27" ht="10.050000000000001" hidden="1" customHeight="1">
      <c r="A1252" s="3"/>
      <c r="B1252" s="479"/>
      <c r="C1252" s="411"/>
      <c r="D1252" s="125"/>
      <c r="E1252" s="801"/>
      <c r="F1252" s="801"/>
      <c r="G1252" s="801"/>
      <c r="H1252" s="801"/>
      <c r="I1252" s="801"/>
      <c r="J1252" s="801"/>
      <c r="K1252" s="801"/>
      <c r="L1252" s="801"/>
      <c r="M1252" s="801"/>
      <c r="N1252" s="801"/>
      <c r="O1252" s="125"/>
      <c r="P1252" s="125"/>
      <c r="Q1252" s="125"/>
      <c r="R1252" s="704"/>
      <c r="S1252" s="704"/>
      <c r="T1252" s="704"/>
      <c r="U1252" s="705"/>
    </row>
    <row r="1253" spans="1:27" ht="10.050000000000001" hidden="1" customHeight="1">
      <c r="A1253" s="3"/>
      <c r="B1253" s="754"/>
      <c r="C1253" s="411"/>
      <c r="D1253" s="125"/>
      <c r="E1253" s="482"/>
      <c r="F1253" s="482"/>
      <c r="G1253" s="482"/>
      <c r="H1253" s="482"/>
      <c r="I1253" s="482"/>
      <c r="J1253" s="482"/>
      <c r="K1253" s="482"/>
      <c r="L1253" s="482"/>
      <c r="M1253" s="482"/>
      <c r="N1253" s="482"/>
      <c r="O1253" s="125"/>
      <c r="P1253" s="125"/>
      <c r="Q1253" s="125"/>
      <c r="R1253" s="706">
        <v>0.33333333333333331</v>
      </c>
      <c r="S1253" s="706"/>
      <c r="T1253" s="706"/>
      <c r="U1253" s="707"/>
    </row>
    <row r="1254" spans="1:27" ht="10.050000000000001" hidden="1" customHeight="1">
      <c r="A1254" s="3"/>
      <c r="B1254" s="754"/>
      <c r="C1254" s="411"/>
      <c r="D1254" s="125"/>
      <c r="E1254" s="482"/>
      <c r="F1254" s="482"/>
      <c r="G1254" s="482"/>
      <c r="H1254" s="482"/>
      <c r="I1254" s="482"/>
      <c r="J1254" s="482"/>
      <c r="K1254" s="482"/>
      <c r="L1254" s="482"/>
      <c r="M1254" s="482"/>
      <c r="N1254" s="482"/>
      <c r="O1254" s="125"/>
      <c r="P1254" s="125"/>
      <c r="Q1254" s="125"/>
      <c r="R1254" s="706"/>
      <c r="S1254" s="706"/>
      <c r="T1254" s="706"/>
      <c r="U1254" s="707"/>
    </row>
    <row r="1255" spans="1:27" ht="10.050000000000001" hidden="1" customHeight="1">
      <c r="A1255" s="3"/>
      <c r="B1255" s="479"/>
      <c r="C1255" s="708" t="s">
        <v>151</v>
      </c>
      <c r="D1255" s="125"/>
      <c r="E1255" s="801" t="s">
        <v>152</v>
      </c>
      <c r="F1255" s="801"/>
      <c r="G1255" s="801"/>
      <c r="H1255" s="801"/>
      <c r="I1255" s="801"/>
      <c r="J1255" s="801"/>
      <c r="K1255" s="704"/>
      <c r="L1255" s="834" t="s">
        <v>2</v>
      </c>
      <c r="M1255" s="704"/>
      <c r="N1255" s="801" t="s">
        <v>153</v>
      </c>
      <c r="O1255" s="801"/>
      <c r="P1255" s="801"/>
      <c r="Q1255" s="801"/>
      <c r="R1255" s="801"/>
      <c r="S1255" s="801"/>
      <c r="T1255" s="149"/>
      <c r="U1255" s="343"/>
    </row>
    <row r="1256" spans="1:27" ht="10.050000000000001" hidden="1" customHeight="1">
      <c r="A1256" s="3"/>
      <c r="B1256" s="479"/>
      <c r="C1256" s="708"/>
      <c r="D1256" s="125"/>
      <c r="E1256" s="801"/>
      <c r="F1256" s="801"/>
      <c r="G1256" s="801"/>
      <c r="H1256" s="801"/>
      <c r="I1256" s="801"/>
      <c r="J1256" s="801"/>
      <c r="K1256" s="704"/>
      <c r="L1256" s="834"/>
      <c r="M1256" s="704"/>
      <c r="N1256" s="801"/>
      <c r="O1256" s="801"/>
      <c r="P1256" s="801"/>
      <c r="Q1256" s="801"/>
      <c r="R1256" s="801"/>
      <c r="S1256" s="801"/>
      <c r="T1256" s="149"/>
      <c r="U1256" s="343"/>
    </row>
    <row r="1257" spans="1:27" ht="10.050000000000001" hidden="1" customHeight="1" thickBot="1">
      <c r="A1257" s="3"/>
      <c r="B1257" s="479"/>
      <c r="C1257" s="431"/>
      <c r="D1257" s="125"/>
      <c r="E1257" s="125"/>
      <c r="F1257" s="125"/>
      <c r="G1257" s="125"/>
      <c r="H1257" s="125"/>
      <c r="I1257" s="125"/>
      <c r="J1257" s="125"/>
      <c r="K1257" s="125"/>
      <c r="L1257" s="381"/>
      <c r="M1257" s="125"/>
      <c r="N1257" s="125"/>
      <c r="O1257" s="125"/>
      <c r="P1257" s="125"/>
      <c r="Q1257" s="125"/>
      <c r="R1257" s="125"/>
      <c r="S1257" s="125"/>
      <c r="T1257" s="149"/>
      <c r="U1257" s="343"/>
    </row>
    <row r="1258" spans="1:27" ht="10.050000000000001" hidden="1" customHeight="1" thickTop="1">
      <c r="A1258" s="3"/>
      <c r="B1258" s="479"/>
      <c r="C1258" s="431"/>
      <c r="D1258" s="125"/>
      <c r="E1258" s="749" t="s">
        <v>37</v>
      </c>
      <c r="F1258" s="750"/>
      <c r="G1258" s="750"/>
      <c r="H1258" s="750"/>
      <c r="I1258" s="750"/>
      <c r="J1258" s="753"/>
      <c r="K1258" s="485"/>
      <c r="L1258" s="749" t="s">
        <v>37</v>
      </c>
      <c r="M1258" s="750"/>
      <c r="N1258" s="750"/>
      <c r="O1258" s="750"/>
      <c r="P1258" s="750"/>
      <c r="Q1258" s="753"/>
      <c r="R1258" s="125"/>
      <c r="S1258" s="125"/>
      <c r="T1258" s="149"/>
      <c r="U1258" s="343"/>
    </row>
    <row r="1259" spans="1:27" ht="10.050000000000001" hidden="1" customHeight="1" thickBot="1">
      <c r="A1259" s="3"/>
      <c r="B1259" s="479"/>
      <c r="C1259" s="431"/>
      <c r="D1259" s="125"/>
      <c r="E1259" s="728"/>
      <c r="F1259" s="729"/>
      <c r="G1259" s="729"/>
      <c r="H1259" s="729"/>
      <c r="I1259" s="729"/>
      <c r="J1259" s="747"/>
      <c r="K1259" s="485"/>
      <c r="L1259" s="728"/>
      <c r="M1259" s="729"/>
      <c r="N1259" s="729"/>
      <c r="O1259" s="729"/>
      <c r="P1259" s="729"/>
      <c r="Q1259" s="747"/>
      <c r="R1259" s="125"/>
      <c r="S1259" s="125"/>
      <c r="T1259" s="149"/>
      <c r="U1259" s="343"/>
    </row>
    <row r="1260" spans="1:27" ht="10.050000000000001" hidden="1" customHeight="1" thickTop="1">
      <c r="A1260" s="3"/>
      <c r="B1260" s="479"/>
      <c r="C1260" s="431"/>
      <c r="D1260" s="125"/>
      <c r="E1260" s="722" t="s">
        <v>11</v>
      </c>
      <c r="F1260" s="704"/>
      <c r="G1260" s="704"/>
      <c r="H1260" s="704"/>
      <c r="I1260" s="752"/>
      <c r="J1260" s="753"/>
      <c r="K1260" s="485"/>
      <c r="L1260" s="722" t="s">
        <v>12</v>
      </c>
      <c r="M1260" s="704"/>
      <c r="N1260" s="704"/>
      <c r="O1260" s="704"/>
      <c r="P1260" s="752"/>
      <c r="Q1260" s="753"/>
      <c r="R1260" s="125"/>
      <c r="S1260" s="125"/>
      <c r="T1260" s="149"/>
      <c r="U1260" s="343"/>
    </row>
    <row r="1261" spans="1:27" ht="10.050000000000001" hidden="1" customHeight="1">
      <c r="A1261" s="3"/>
      <c r="B1261" s="479"/>
      <c r="C1261" s="431"/>
      <c r="D1261" s="125"/>
      <c r="E1261" s="722"/>
      <c r="F1261" s="704"/>
      <c r="G1261" s="704"/>
      <c r="H1261" s="704"/>
      <c r="I1261" s="860"/>
      <c r="J1261" s="861"/>
      <c r="K1261" s="485"/>
      <c r="L1261" s="722"/>
      <c r="M1261" s="704"/>
      <c r="N1261" s="704"/>
      <c r="O1261" s="704"/>
      <c r="P1261" s="860"/>
      <c r="Q1261" s="861"/>
      <c r="R1261" s="125"/>
      <c r="S1261" s="125"/>
      <c r="T1261" s="149"/>
      <c r="U1261" s="343"/>
    </row>
    <row r="1262" spans="1:27" ht="10.050000000000001" hidden="1" customHeight="1">
      <c r="A1262" s="3"/>
      <c r="B1262" s="479"/>
      <c r="C1262" s="431"/>
      <c r="D1262" s="125"/>
      <c r="E1262" s="712" t="s">
        <v>15</v>
      </c>
      <c r="F1262" s="713"/>
      <c r="G1262" s="713"/>
      <c r="H1262" s="713"/>
      <c r="I1262" s="858"/>
      <c r="J1262" s="859"/>
      <c r="K1262" s="485"/>
      <c r="L1262" s="712" t="s">
        <v>16</v>
      </c>
      <c r="M1262" s="713"/>
      <c r="N1262" s="713"/>
      <c r="O1262" s="713"/>
      <c r="P1262" s="858"/>
      <c r="Q1262" s="859"/>
      <c r="R1262" s="125"/>
      <c r="S1262" s="125"/>
      <c r="T1262" s="149"/>
      <c r="U1262" s="343"/>
    </row>
    <row r="1263" spans="1:27" ht="10.050000000000001" hidden="1" customHeight="1">
      <c r="A1263" s="3"/>
      <c r="B1263" s="479"/>
      <c r="C1263" s="431"/>
      <c r="D1263" s="125"/>
      <c r="E1263" s="712"/>
      <c r="F1263" s="713"/>
      <c r="G1263" s="713"/>
      <c r="H1263" s="713"/>
      <c r="I1263" s="858"/>
      <c r="J1263" s="859"/>
      <c r="K1263" s="485"/>
      <c r="L1263" s="712"/>
      <c r="M1263" s="713"/>
      <c r="N1263" s="713"/>
      <c r="O1263" s="713"/>
      <c r="P1263" s="858"/>
      <c r="Q1263" s="859"/>
      <c r="R1263" s="125"/>
      <c r="S1263" s="125"/>
      <c r="T1263" s="149"/>
      <c r="U1263" s="343"/>
    </row>
    <row r="1264" spans="1:27" ht="10.050000000000001" hidden="1" customHeight="1">
      <c r="A1264" s="3"/>
      <c r="B1264" s="479"/>
      <c r="C1264" s="431"/>
      <c r="D1264" s="125"/>
      <c r="E1264" s="712" t="s">
        <v>19</v>
      </c>
      <c r="F1264" s="713"/>
      <c r="G1264" s="713"/>
      <c r="H1264" s="713"/>
      <c r="I1264" s="879" t="s">
        <v>3</v>
      </c>
      <c r="J1264" s="859"/>
      <c r="K1264" s="485"/>
      <c r="L1264" s="712" t="s">
        <v>20</v>
      </c>
      <c r="M1264" s="713"/>
      <c r="N1264" s="713"/>
      <c r="O1264" s="713"/>
      <c r="P1264" s="858"/>
      <c r="Q1264" s="859"/>
      <c r="R1264" s="125"/>
      <c r="S1264" s="125"/>
      <c r="T1264" s="149"/>
      <c r="U1264" s="343"/>
    </row>
    <row r="1265" spans="1:91" ht="10.050000000000001" hidden="1" customHeight="1">
      <c r="A1265" s="3"/>
      <c r="B1265" s="479"/>
      <c r="C1265" s="431"/>
      <c r="D1265" s="125"/>
      <c r="E1265" s="712"/>
      <c r="F1265" s="713"/>
      <c r="G1265" s="713"/>
      <c r="H1265" s="713"/>
      <c r="I1265" s="858"/>
      <c r="J1265" s="859"/>
      <c r="K1265" s="485"/>
      <c r="L1265" s="712"/>
      <c r="M1265" s="713"/>
      <c r="N1265" s="713"/>
      <c r="O1265" s="713"/>
      <c r="P1265" s="858"/>
      <c r="Q1265" s="859"/>
      <c r="R1265" s="125"/>
      <c r="S1265" s="125"/>
      <c r="T1265" s="149"/>
      <c r="U1265" s="343"/>
    </row>
    <row r="1266" spans="1:91" ht="10.050000000000001" hidden="1" customHeight="1">
      <c r="A1266" s="3"/>
      <c r="B1266" s="479"/>
      <c r="C1266" s="431"/>
      <c r="D1266" s="125"/>
      <c r="E1266" s="722"/>
      <c r="F1266" s="704"/>
      <c r="G1266" s="704"/>
      <c r="H1266" s="704"/>
      <c r="I1266" s="860"/>
      <c r="J1266" s="861"/>
      <c r="K1266" s="485"/>
      <c r="L1266" s="722" t="s">
        <v>21</v>
      </c>
      <c r="M1266" s="704"/>
      <c r="N1266" s="704"/>
      <c r="O1266" s="704"/>
      <c r="P1266" s="860"/>
      <c r="Q1266" s="861"/>
      <c r="R1266" s="125"/>
      <c r="S1266" s="125"/>
      <c r="T1266" s="149"/>
      <c r="U1266" s="343"/>
    </row>
    <row r="1267" spans="1:91" ht="10.050000000000001" hidden="1" customHeight="1" thickBot="1">
      <c r="A1267" s="3"/>
      <c r="B1267" s="479"/>
      <c r="C1267" s="431"/>
      <c r="D1267" s="125"/>
      <c r="E1267" s="728"/>
      <c r="F1267" s="729"/>
      <c r="G1267" s="729"/>
      <c r="H1267" s="729"/>
      <c r="I1267" s="746"/>
      <c r="J1267" s="747"/>
      <c r="K1267" s="485"/>
      <c r="L1267" s="728"/>
      <c r="M1267" s="729"/>
      <c r="N1267" s="729"/>
      <c r="O1267" s="729"/>
      <c r="P1267" s="746"/>
      <c r="Q1267" s="747"/>
      <c r="R1267" s="125"/>
      <c r="S1267" s="125"/>
      <c r="T1267" s="149"/>
      <c r="U1267" s="343"/>
    </row>
    <row r="1268" spans="1:91" ht="10.050000000000001" hidden="1" customHeight="1" thickTop="1" thickBot="1">
      <c r="A1268" s="3"/>
      <c r="B1268" s="479"/>
      <c r="C1268" s="411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7"/>
      <c r="S1268" s="127"/>
      <c r="T1268" s="127"/>
      <c r="U1268" s="347"/>
    </row>
    <row r="1269" spans="1:91" ht="9.9" hidden="1" customHeight="1" thickBot="1">
      <c r="A1269" s="3"/>
      <c r="B1269" s="480"/>
      <c r="C1269" s="478"/>
      <c r="D1269" s="480"/>
      <c r="E1269" s="489"/>
      <c r="F1269" s="489"/>
      <c r="G1269" s="489"/>
      <c r="H1269" s="489"/>
      <c r="I1269" s="489"/>
      <c r="J1269" s="489"/>
      <c r="K1269" s="478"/>
      <c r="L1269" s="490"/>
      <c r="M1269" s="478"/>
      <c r="N1269" s="489"/>
      <c r="O1269" s="489"/>
      <c r="P1269" s="489"/>
      <c r="Q1269" s="489"/>
      <c r="R1269" s="489"/>
      <c r="S1269" s="489"/>
      <c r="T1269" s="480"/>
      <c r="U1269" s="480"/>
    </row>
    <row r="1270" spans="1:91" ht="18" hidden="1" customHeight="1" thickTop="1">
      <c r="A1270" s="3"/>
      <c r="B1270" s="836" t="s">
        <v>57</v>
      </c>
      <c r="C1270" s="771"/>
      <c r="D1270" s="774" t="s">
        <v>269</v>
      </c>
      <c r="E1270" s="775"/>
      <c r="F1270" s="775"/>
      <c r="G1270" s="775"/>
      <c r="H1270" s="776"/>
      <c r="I1270" s="774" t="s">
        <v>201</v>
      </c>
      <c r="J1270" s="775"/>
      <c r="K1270" s="775"/>
      <c r="L1270" s="775"/>
      <c r="M1270" s="775"/>
      <c r="N1270" s="775"/>
      <c r="O1270" s="775"/>
      <c r="P1270" s="776"/>
      <c r="Q1270" s="774" t="s">
        <v>405</v>
      </c>
      <c r="R1270" s="775"/>
      <c r="S1270" s="775"/>
      <c r="T1270" s="775"/>
      <c r="U1270" s="776"/>
      <c r="V1270" s="211"/>
      <c r="W1270" s="192"/>
      <c r="X1270" s="192"/>
      <c r="Y1270" s="192"/>
      <c r="Z1270" s="192"/>
      <c r="AA1270" s="192"/>
      <c r="AB1270" s="192"/>
      <c r="AC1270" s="192"/>
      <c r="AD1270" s="192"/>
      <c r="AE1270" s="158"/>
      <c r="AF1270" s="158"/>
      <c r="AG1270" s="158"/>
      <c r="AH1270" s="158"/>
      <c r="AI1270" s="158"/>
      <c r="AJ1270" s="192"/>
      <c r="AK1270" s="156"/>
      <c r="AL1270" s="156"/>
      <c r="AM1270" s="135"/>
      <c r="AN1270" s="135"/>
      <c r="AO1270" s="189"/>
      <c r="AP1270" s="192"/>
      <c r="AQ1270" s="192"/>
      <c r="AR1270" s="192"/>
      <c r="AS1270" s="192"/>
      <c r="AT1270" s="192"/>
      <c r="AU1270" s="189"/>
      <c r="AV1270" s="189"/>
      <c r="AW1270" s="189"/>
      <c r="AX1270" s="132"/>
      <c r="AY1270" s="133"/>
      <c r="AZ1270" s="132"/>
      <c r="BA1270" s="132"/>
      <c r="BB1270" s="140"/>
      <c r="BC1270" s="140"/>
      <c r="BD1270" s="140"/>
      <c r="BE1270" s="140"/>
      <c r="BF1270" s="140"/>
      <c r="BG1270" s="133"/>
      <c r="BJ1270" s="4"/>
      <c r="BK1270" s="4"/>
      <c r="BL1270" s="140"/>
      <c r="BM1270" s="140"/>
      <c r="BN1270" s="132"/>
      <c r="BO1270" s="133"/>
      <c r="BP1270" s="133"/>
      <c r="BQ1270" s="133"/>
      <c r="BR1270" s="140"/>
      <c r="BS1270" s="140"/>
      <c r="BT1270" s="140"/>
      <c r="BU1270" s="140"/>
      <c r="BV1270" s="140"/>
      <c r="BW1270" s="140"/>
      <c r="BX1270" s="140"/>
      <c r="BY1270" s="140"/>
      <c r="BZ1270" s="140"/>
      <c r="CA1270" s="140"/>
      <c r="CB1270" s="140"/>
      <c r="CC1270" s="140"/>
      <c r="CD1270" s="140"/>
      <c r="CE1270" s="140"/>
      <c r="CF1270" s="140"/>
      <c r="CG1270" s="140"/>
      <c r="CH1270" s="140"/>
      <c r="CI1270" s="140"/>
      <c r="CJ1270" s="140"/>
      <c r="CK1270" s="140"/>
      <c r="CL1270" s="140"/>
      <c r="CM1270" s="140"/>
    </row>
    <row r="1271" spans="1:91" ht="18" hidden="1" customHeight="1" thickBot="1">
      <c r="A1271" s="3"/>
      <c r="B1271" s="866"/>
      <c r="C1271" s="773"/>
      <c r="D1271" s="777" t="s">
        <v>60</v>
      </c>
      <c r="E1271" s="778"/>
      <c r="F1271" s="777" t="s">
        <v>61</v>
      </c>
      <c r="G1271" s="779"/>
      <c r="H1271" s="780"/>
      <c r="I1271" s="218" t="s">
        <v>213</v>
      </c>
      <c r="J1271" s="215" t="s">
        <v>215</v>
      </c>
      <c r="K1271" s="215" t="s">
        <v>217</v>
      </c>
      <c r="L1271" s="576" t="s">
        <v>218</v>
      </c>
      <c r="M1271" s="215" t="s">
        <v>219</v>
      </c>
      <c r="N1271" s="576" t="s">
        <v>212</v>
      </c>
      <c r="O1271" s="571" t="s">
        <v>75</v>
      </c>
      <c r="P1271" s="221" t="s">
        <v>76</v>
      </c>
      <c r="Q1271" s="777" t="s">
        <v>60</v>
      </c>
      <c r="R1271" s="778"/>
      <c r="S1271" s="777" t="s">
        <v>61</v>
      </c>
      <c r="T1271" s="779"/>
      <c r="U1271" s="780"/>
      <c r="V1271" s="222"/>
      <c r="W1271" s="189"/>
      <c r="X1271" s="189"/>
      <c r="Y1271" s="189"/>
      <c r="Z1271" s="192"/>
      <c r="AA1271" s="192"/>
      <c r="AB1271" s="192"/>
      <c r="AC1271" s="192"/>
      <c r="AD1271" s="192"/>
      <c r="AE1271" s="158"/>
      <c r="AF1271" s="158"/>
      <c r="AG1271" s="158"/>
      <c r="AH1271" s="158"/>
      <c r="AI1271" s="158"/>
      <c r="AJ1271" s="192"/>
      <c r="AK1271" s="156"/>
      <c r="AL1271" s="156"/>
      <c r="AM1271" s="135"/>
      <c r="AN1271" s="135"/>
      <c r="AO1271" s="189"/>
      <c r="AP1271" s="192"/>
      <c r="AQ1271" s="192"/>
      <c r="AR1271" s="192"/>
      <c r="AS1271" s="192"/>
      <c r="AT1271" s="192"/>
      <c r="AU1271" s="189"/>
      <c r="AV1271" s="189"/>
      <c r="AW1271" s="189"/>
      <c r="AX1271" s="132"/>
      <c r="AY1271" s="133"/>
      <c r="AZ1271" s="132"/>
      <c r="BA1271" s="132"/>
      <c r="BB1271" s="140"/>
      <c r="BC1271" s="140"/>
      <c r="BD1271" s="140"/>
      <c r="BE1271" s="140"/>
      <c r="BF1271" s="140"/>
      <c r="BG1271" s="133"/>
      <c r="BJ1271" s="4"/>
      <c r="BK1271" s="4"/>
      <c r="BL1271" s="140"/>
      <c r="BM1271" s="140"/>
      <c r="BN1271" s="132"/>
      <c r="BO1271" s="133"/>
      <c r="BP1271" s="133"/>
      <c r="BQ1271" s="133"/>
      <c r="BR1271" s="140"/>
      <c r="BS1271" s="140"/>
      <c r="BT1271" s="140"/>
      <c r="BU1271" s="140"/>
      <c r="BV1271" s="140"/>
      <c r="BW1271" s="140"/>
      <c r="BX1271" s="140"/>
      <c r="BY1271" s="140"/>
      <c r="BZ1271" s="140"/>
      <c r="CA1271" s="140"/>
      <c r="CB1271" s="140"/>
      <c r="CC1271" s="140"/>
      <c r="CD1271" s="140"/>
      <c r="CE1271" s="140"/>
      <c r="CF1271" s="140"/>
      <c r="CG1271" s="140"/>
      <c r="CH1271" s="140"/>
      <c r="CI1271" s="140"/>
      <c r="CJ1271" s="140"/>
      <c r="CK1271" s="140"/>
      <c r="CL1271" s="140"/>
      <c r="CM1271" s="140"/>
    </row>
    <row r="1272" spans="1:91" ht="18" hidden="1" customHeight="1">
      <c r="A1272" s="3"/>
      <c r="B1272" s="839" t="s">
        <v>11</v>
      </c>
      <c r="C1272" s="763"/>
      <c r="D1272" s="764">
        <f>'グランド整備実績記録 ( 入力 ）'!D87</f>
        <v>21</v>
      </c>
      <c r="E1272" s="794"/>
      <c r="F1272" s="764" t="str">
        <f>'グランド整備実績記録 ( 入力 ）'!F87</f>
        <v>80.8</v>
      </c>
      <c r="G1272" s="878"/>
      <c r="H1272" s="226" t="s">
        <v>62</v>
      </c>
      <c r="I1272" s="448" t="s">
        <v>2</v>
      </c>
      <c r="J1272" s="229" t="s">
        <v>420</v>
      </c>
      <c r="K1272" s="229" t="str">
        <f>'グランド整備実績記録 ( 入力 ）'!K87</f>
        <v>○</v>
      </c>
      <c r="L1272" s="577" t="str">
        <f>'グランド整備実績記録 ( 入力 ）'!L87</f>
        <v>○</v>
      </c>
      <c r="M1272" s="229" t="str">
        <f>'グランド整備実績記録 ( 入力 ）'!M87</f>
        <v>○</v>
      </c>
      <c r="N1272" s="577" t="str">
        <f>'グランド整備実績記録 ( 入力 ）'!N87</f>
        <v>○</v>
      </c>
      <c r="O1272" s="444" t="str">
        <f>'グランド整備実績記録 ( 入力 ）'!O87</f>
        <v>○</v>
      </c>
      <c r="P1272" s="229">
        <f>'グランド整備実績記録 ( 入力 ）'!P87</f>
        <v>0</v>
      </c>
      <c r="Q1272" s="764" t="str">
        <f>'グランド整備実績記録 ( 入力 ）'!Q87</f>
        <v>5</v>
      </c>
      <c r="R1272" s="794"/>
      <c r="S1272" s="806" t="s">
        <v>499</v>
      </c>
      <c r="T1272" s="807"/>
      <c r="U1272" s="227" t="s">
        <v>62</v>
      </c>
      <c r="V1272" s="211"/>
      <c r="W1272" s="192"/>
      <c r="X1272" s="189"/>
      <c r="Y1272" s="189"/>
      <c r="Z1272" s="192"/>
      <c r="AA1272" s="135"/>
      <c r="AB1272" s="192"/>
      <c r="AC1272" s="192"/>
      <c r="AD1272" s="189"/>
      <c r="AE1272" s="158"/>
      <c r="AF1272" s="158"/>
      <c r="AG1272" s="158"/>
      <c r="AH1272" s="158"/>
      <c r="AI1272" s="158"/>
      <c r="AJ1272" s="192"/>
      <c r="AK1272" s="156"/>
      <c r="AL1272" s="156"/>
      <c r="AM1272" s="135"/>
      <c r="AN1272" s="135"/>
      <c r="AO1272" s="189"/>
      <c r="AP1272" s="192"/>
      <c r="AQ1272" s="192"/>
      <c r="AR1272" s="192"/>
      <c r="AS1272" s="192"/>
      <c r="AT1272" s="192"/>
      <c r="AU1272" s="189"/>
      <c r="AV1272" s="189"/>
      <c r="AW1272" s="189"/>
      <c r="AX1272" s="132"/>
      <c r="AY1272" s="133"/>
      <c r="AZ1272" s="132"/>
      <c r="BA1272" s="132"/>
      <c r="BB1272" s="140"/>
      <c r="BC1272" s="140"/>
      <c r="BD1272" s="140"/>
      <c r="BE1272" s="140"/>
      <c r="BF1272" s="140"/>
      <c r="BG1272" s="133"/>
      <c r="BJ1272" s="4"/>
      <c r="BK1272" s="4"/>
      <c r="BL1272" s="140"/>
      <c r="BM1272" s="140"/>
      <c r="BN1272" s="132"/>
      <c r="BO1272" s="133"/>
      <c r="BP1272" s="133"/>
      <c r="BQ1272" s="133"/>
      <c r="BR1272" s="140"/>
      <c r="BS1272" s="140"/>
      <c r="BT1272" s="140"/>
      <c r="BU1272" s="140"/>
      <c r="BV1272" s="140"/>
      <c r="BW1272" s="140"/>
      <c r="BX1272" s="140"/>
      <c r="BY1272" s="140"/>
      <c r="BZ1272" s="140"/>
      <c r="CA1272" s="140"/>
      <c r="CB1272" s="140"/>
      <c r="CC1272" s="140"/>
      <c r="CD1272" s="140"/>
      <c r="CE1272" s="140"/>
      <c r="CF1272" s="140"/>
      <c r="CG1272" s="140"/>
      <c r="CH1272" s="140"/>
      <c r="CI1272" s="140"/>
      <c r="CJ1272" s="140"/>
      <c r="CK1272" s="140"/>
      <c r="CL1272" s="140"/>
      <c r="CM1272" s="140"/>
    </row>
    <row r="1273" spans="1:91" ht="18" hidden="1" customHeight="1">
      <c r="A1273" s="3"/>
      <c r="B1273" s="848" t="s">
        <v>15</v>
      </c>
      <c r="C1273" s="768"/>
      <c r="D1273" s="759">
        <f>'グランド整備実績記録 ( 入力 ）'!D88</f>
        <v>19</v>
      </c>
      <c r="E1273" s="793"/>
      <c r="F1273" s="759" t="str">
        <f>'グランド整備実績記録 ( 入力 ）'!F88</f>
        <v>73.1</v>
      </c>
      <c r="G1273" s="846"/>
      <c r="H1273" s="240" t="s">
        <v>62</v>
      </c>
      <c r="I1273" s="449" t="s">
        <v>2</v>
      </c>
      <c r="J1273" s="238" t="s">
        <v>420</v>
      </c>
      <c r="K1273" s="238" t="str">
        <f>'グランド整備実績記録 ( 入力 ）'!K88</f>
        <v>○</v>
      </c>
      <c r="L1273" s="578" t="str">
        <f>'グランド整備実績記録 ( 入力 ）'!L88</f>
        <v>○</v>
      </c>
      <c r="M1273" s="238" t="str">
        <f>'グランド整備実績記録 ( 入力 ）'!M88</f>
        <v>○</v>
      </c>
      <c r="N1273" s="578" t="str">
        <f>'グランド整備実績記録 ( 入力 ）'!N88</f>
        <v>○</v>
      </c>
      <c r="O1273" s="574" t="str">
        <f>'グランド整備実績記録 ( 入力 ）'!O88</f>
        <v>○</v>
      </c>
      <c r="P1273" s="245">
        <f>'グランド整備実績記録 ( 入力 ）'!P88</f>
        <v>0</v>
      </c>
      <c r="Q1273" s="759" t="str">
        <f>'グランド整備実績記録 ( 入力 ）'!Q88</f>
        <v>6</v>
      </c>
      <c r="R1273" s="793"/>
      <c r="S1273" s="809" t="s">
        <v>500</v>
      </c>
      <c r="T1273" s="811"/>
      <c r="U1273" s="242" t="s">
        <v>62</v>
      </c>
      <c r="V1273" s="222"/>
      <c r="W1273" s="189"/>
      <c r="X1273" s="189"/>
      <c r="Y1273" s="189"/>
      <c r="Z1273" s="192"/>
      <c r="AA1273" s="135"/>
      <c r="AB1273" s="192"/>
      <c r="AC1273" s="192"/>
      <c r="AD1273" s="189"/>
      <c r="AE1273" s="158"/>
      <c r="AF1273" s="158"/>
      <c r="AG1273" s="158"/>
      <c r="AH1273" s="158"/>
      <c r="AI1273" s="158"/>
      <c r="AJ1273" s="192"/>
      <c r="AK1273" s="156"/>
      <c r="AL1273" s="156"/>
      <c r="AM1273" s="135"/>
      <c r="AN1273" s="135"/>
      <c r="AO1273" s="189"/>
      <c r="AP1273" s="192"/>
      <c r="AQ1273" s="192"/>
      <c r="AR1273" s="192"/>
      <c r="AS1273" s="192"/>
      <c r="AT1273" s="192"/>
      <c r="AU1273" s="189"/>
      <c r="AV1273" s="189"/>
      <c r="AW1273" s="189"/>
      <c r="AX1273" s="132"/>
      <c r="AY1273" s="133"/>
      <c r="AZ1273" s="132"/>
      <c r="BA1273" s="132"/>
      <c r="BB1273" s="140"/>
      <c r="BC1273" s="140"/>
      <c r="BD1273" s="140"/>
      <c r="BE1273" s="140"/>
      <c r="BF1273" s="140"/>
      <c r="BG1273" s="133"/>
      <c r="BJ1273" s="4"/>
      <c r="BK1273" s="4"/>
      <c r="BL1273" s="140"/>
      <c r="BM1273" s="140"/>
      <c r="BN1273" s="132"/>
      <c r="BO1273" s="133"/>
      <c r="BP1273" s="133"/>
      <c r="BQ1273" s="133"/>
      <c r="BR1273" s="140"/>
      <c r="BS1273" s="140"/>
      <c r="BT1273" s="140"/>
      <c r="BU1273" s="140"/>
      <c r="BV1273" s="140"/>
      <c r="BW1273" s="140"/>
      <c r="BX1273" s="140"/>
      <c r="BY1273" s="140"/>
      <c r="BZ1273" s="140"/>
      <c r="CA1273" s="140"/>
      <c r="CB1273" s="140"/>
      <c r="CC1273" s="140"/>
      <c r="CD1273" s="140"/>
      <c r="CE1273" s="140"/>
      <c r="CF1273" s="140"/>
      <c r="CG1273" s="140"/>
      <c r="CH1273" s="140"/>
      <c r="CI1273" s="140"/>
      <c r="CJ1273" s="140"/>
      <c r="CK1273" s="140"/>
      <c r="CL1273" s="140"/>
      <c r="CM1273" s="140"/>
    </row>
    <row r="1274" spans="1:91" ht="18" hidden="1" customHeight="1">
      <c r="A1274" s="3"/>
      <c r="B1274" s="845" t="s">
        <v>19</v>
      </c>
      <c r="C1274" s="758"/>
      <c r="D1274" s="759">
        <f>'グランド整備実績記録 ( 入力 ）'!D89</f>
        <v>22</v>
      </c>
      <c r="E1274" s="793"/>
      <c r="F1274" s="759" t="str">
        <f>'グランド整備実績記録 ( 入力 ）'!F89</f>
        <v>84.6</v>
      </c>
      <c r="G1274" s="846"/>
      <c r="H1274" s="240" t="s">
        <v>62</v>
      </c>
      <c r="I1274" s="449" t="s">
        <v>2</v>
      </c>
      <c r="J1274" s="238" t="s">
        <v>420</v>
      </c>
      <c r="K1274" s="238" t="str">
        <f>'グランド整備実績記録 ( 入力 ）'!K89</f>
        <v>○</v>
      </c>
      <c r="L1274" s="578" t="str">
        <f>'グランド整備実績記録 ( 入力 ）'!L89</f>
        <v>○</v>
      </c>
      <c r="M1274" s="238" t="str">
        <f>'グランド整備実績記録 ( 入力 ）'!M89</f>
        <v>○</v>
      </c>
      <c r="N1274" s="578" t="str">
        <f>'グランド整備実績記録 ( 入力 ）'!N89</f>
        <v>○</v>
      </c>
      <c r="O1274" s="575" t="str">
        <f>'グランド整備実績記録 ( 入力 ）'!O89</f>
        <v>○</v>
      </c>
      <c r="P1274" s="248">
        <f>'グランド整備実績記録 ( 入力 ）'!P89</f>
        <v>0</v>
      </c>
      <c r="Q1274" s="759" t="str">
        <f>'グランド整備実績記録 ( 入力 ）'!Q89</f>
        <v>5</v>
      </c>
      <c r="R1274" s="793"/>
      <c r="S1274" s="809" t="s">
        <v>500</v>
      </c>
      <c r="T1274" s="811"/>
      <c r="U1274" s="242" t="s">
        <v>62</v>
      </c>
      <c r="V1274" s="222"/>
      <c r="W1274" s="189"/>
      <c r="X1274" s="189"/>
      <c r="Y1274" s="189"/>
      <c r="Z1274" s="192"/>
      <c r="AA1274" s="135"/>
      <c r="AB1274" s="192"/>
      <c r="AC1274" s="192"/>
      <c r="AD1274" s="189"/>
      <c r="AE1274" s="158"/>
      <c r="AF1274" s="158"/>
      <c r="AG1274" s="158"/>
      <c r="AH1274" s="158"/>
      <c r="AI1274" s="158"/>
      <c r="AJ1274" s="192"/>
      <c r="AK1274" s="156"/>
      <c r="AL1274" s="156"/>
      <c r="AM1274" s="135"/>
      <c r="AN1274" s="135"/>
      <c r="AO1274" s="189"/>
      <c r="AP1274" s="192"/>
      <c r="AQ1274" s="192"/>
      <c r="AR1274" s="192"/>
      <c r="AS1274" s="192"/>
      <c r="AT1274" s="192"/>
      <c r="AU1274" s="189"/>
      <c r="AV1274" s="189"/>
      <c r="AW1274" s="189"/>
      <c r="AX1274" s="132"/>
      <c r="AY1274" s="133"/>
      <c r="AZ1274" s="132"/>
      <c r="BA1274" s="132"/>
      <c r="BB1274" s="140"/>
      <c r="BC1274" s="140"/>
      <c r="BD1274" s="140"/>
      <c r="BE1274" s="140"/>
      <c r="BF1274" s="140"/>
      <c r="BG1274" s="133"/>
      <c r="BJ1274" s="4"/>
      <c r="BK1274" s="4"/>
      <c r="BL1274" s="140"/>
      <c r="BM1274" s="140"/>
      <c r="BN1274" s="132"/>
      <c r="BO1274" s="133"/>
      <c r="BP1274" s="133"/>
      <c r="BQ1274" s="133"/>
      <c r="BR1274" s="140"/>
      <c r="BS1274" s="140"/>
      <c r="BT1274" s="140"/>
      <c r="BU1274" s="140"/>
      <c r="BV1274" s="140"/>
      <c r="BW1274" s="140"/>
      <c r="BX1274" s="140"/>
      <c r="BY1274" s="140"/>
      <c r="BZ1274" s="140"/>
      <c r="CA1274" s="140"/>
      <c r="CB1274" s="140"/>
      <c r="CC1274" s="140"/>
      <c r="CD1274" s="140"/>
      <c r="CE1274" s="140"/>
      <c r="CF1274" s="140"/>
      <c r="CG1274" s="140"/>
      <c r="CH1274" s="140"/>
      <c r="CI1274" s="140"/>
      <c r="CJ1274" s="140"/>
      <c r="CK1274" s="140"/>
      <c r="CL1274" s="140"/>
      <c r="CM1274" s="140"/>
    </row>
    <row r="1275" spans="1:91" ht="18" hidden="1" customHeight="1">
      <c r="A1275" s="3"/>
      <c r="B1275" s="845" t="s">
        <v>16</v>
      </c>
      <c r="C1275" s="758"/>
      <c r="D1275" s="759">
        <f>'グランド整備実績記録 ( 入力 ）'!D90</f>
        <v>26</v>
      </c>
      <c r="E1275" s="793"/>
      <c r="F1275" s="759" t="str">
        <f>'グランド整備実績記録 ( 入力 ）'!F90</f>
        <v>100</v>
      </c>
      <c r="G1275" s="846"/>
      <c r="H1275" s="240" t="s">
        <v>62</v>
      </c>
      <c r="I1275" s="449" t="s">
        <v>2</v>
      </c>
      <c r="J1275" s="238" t="s">
        <v>420</v>
      </c>
      <c r="K1275" s="238" t="str">
        <f>'グランド整備実績記録 ( 入力 ）'!K90</f>
        <v>○</v>
      </c>
      <c r="L1275" s="578" t="str">
        <f>'グランド整備実績記録 ( 入力 ）'!L90</f>
        <v>○</v>
      </c>
      <c r="M1275" s="238" t="str">
        <f>'グランド整備実績記録 ( 入力 ）'!M90</f>
        <v>○</v>
      </c>
      <c r="N1275" s="578" t="str">
        <f>'グランド整備実績記録 ( 入力 ）'!N90</f>
        <v>○</v>
      </c>
      <c r="O1275" s="575" t="str">
        <f>'グランド整備実績記録 ( 入力 ）'!O90</f>
        <v>○</v>
      </c>
      <c r="P1275" s="248">
        <f>'グランド整備実績記録 ( 入力 ）'!P90</f>
        <v>0</v>
      </c>
      <c r="Q1275" s="759" t="str">
        <f>'グランド整備実績記録 ( 入力 ）'!Q90</f>
        <v>6</v>
      </c>
      <c r="R1275" s="793"/>
      <c r="S1275" s="809" t="s">
        <v>500</v>
      </c>
      <c r="T1275" s="811"/>
      <c r="U1275" s="242" t="s">
        <v>62</v>
      </c>
      <c r="V1275" s="222"/>
      <c r="W1275" s="189"/>
      <c r="X1275" s="189"/>
      <c r="Y1275" s="189"/>
      <c r="Z1275" s="192"/>
      <c r="AA1275" s="135"/>
      <c r="AB1275" s="192"/>
      <c r="AC1275" s="192"/>
      <c r="AD1275" s="189"/>
      <c r="AE1275" s="158"/>
      <c r="AF1275" s="158"/>
      <c r="AG1275" s="158"/>
      <c r="AH1275" s="158"/>
      <c r="AI1275" s="158"/>
      <c r="AJ1275" s="192"/>
      <c r="AK1275" s="156"/>
      <c r="AL1275" s="156"/>
      <c r="AM1275" s="135"/>
      <c r="AN1275" s="135"/>
      <c r="AO1275" s="189"/>
      <c r="AP1275" s="192"/>
      <c r="AQ1275" s="192"/>
      <c r="AR1275" s="192"/>
      <c r="AS1275" s="192"/>
      <c r="AT1275" s="192"/>
      <c r="AU1275" s="189"/>
      <c r="AV1275" s="189"/>
      <c r="AW1275" s="189"/>
      <c r="AX1275" s="132"/>
      <c r="AY1275" s="133"/>
      <c r="AZ1275" s="132"/>
      <c r="BA1275" s="132"/>
      <c r="BB1275" s="140"/>
      <c r="BC1275" s="140"/>
      <c r="BD1275" s="140"/>
      <c r="BE1275" s="140"/>
      <c r="BF1275" s="140"/>
      <c r="BG1275" s="133"/>
      <c r="BJ1275" s="4"/>
      <c r="BK1275" s="4"/>
      <c r="BL1275" s="140"/>
      <c r="BM1275" s="140"/>
      <c r="BN1275" s="132"/>
      <c r="BO1275" s="133"/>
      <c r="BP1275" s="133"/>
      <c r="BQ1275" s="133"/>
      <c r="BR1275" s="140"/>
      <c r="BS1275" s="140"/>
      <c r="BT1275" s="140"/>
      <c r="BU1275" s="140"/>
      <c r="BV1275" s="140"/>
      <c r="BW1275" s="140"/>
      <c r="BX1275" s="140"/>
      <c r="BY1275" s="140"/>
      <c r="BZ1275" s="140"/>
      <c r="CA1275" s="140"/>
      <c r="CB1275" s="140"/>
      <c r="CC1275" s="140"/>
      <c r="CD1275" s="140"/>
      <c r="CE1275" s="140"/>
      <c r="CF1275" s="140"/>
      <c r="CG1275" s="140"/>
      <c r="CH1275" s="140"/>
      <c r="CI1275" s="140"/>
      <c r="CJ1275" s="140"/>
      <c r="CK1275" s="140"/>
      <c r="CL1275" s="140"/>
      <c r="CM1275" s="140"/>
    </row>
    <row r="1276" spans="1:91" ht="18" hidden="1" customHeight="1">
      <c r="A1276" s="3"/>
      <c r="B1276" s="845" t="s">
        <v>12</v>
      </c>
      <c r="C1276" s="758"/>
      <c r="D1276" s="759">
        <f>'グランド整備実績記録 ( 入力 ）'!D91</f>
        <v>0</v>
      </c>
      <c r="E1276" s="793"/>
      <c r="F1276" s="759">
        <f>'グランド整備実績記録 ( 入力 ）'!F91</f>
        <v>0</v>
      </c>
      <c r="G1276" s="846"/>
      <c r="H1276" s="240" t="s">
        <v>62</v>
      </c>
      <c r="I1276" s="449" t="s">
        <v>2</v>
      </c>
      <c r="J1276" s="238" t="s">
        <v>420</v>
      </c>
      <c r="K1276" s="238" t="str">
        <f>'グランド整備実績記録 ( 入力 ）'!K91</f>
        <v>×</v>
      </c>
      <c r="L1276" s="578" t="str">
        <f>'グランド整備実績記録 ( 入力 ）'!L91</f>
        <v>×</v>
      </c>
      <c r="M1276" s="238" t="str">
        <f>'グランド整備実績記録 ( 入力 ）'!M91</f>
        <v>×</v>
      </c>
      <c r="N1276" s="579" t="str">
        <f>'グランド整備実績記録 ( 入力 ）'!N91</f>
        <v>×</v>
      </c>
      <c r="O1276" s="575" t="str">
        <f>'グランド整備実績記録 ( 入力 ）'!O91</f>
        <v>×</v>
      </c>
      <c r="P1276" s="248">
        <f>'グランド整備実績記録 ( 入力 ）'!P91</f>
        <v>0</v>
      </c>
      <c r="Q1276" s="759">
        <f>'グランド整備実績記録 ( 入力 ）'!Q91</f>
        <v>0</v>
      </c>
      <c r="R1276" s="793"/>
      <c r="S1276" s="809" t="s">
        <v>500</v>
      </c>
      <c r="T1276" s="811"/>
      <c r="U1276" s="242" t="s">
        <v>62</v>
      </c>
      <c r="V1276" s="222"/>
      <c r="W1276" s="189"/>
      <c r="X1276" s="189"/>
      <c r="Y1276" s="189"/>
      <c r="Z1276" s="192"/>
      <c r="AA1276" s="135"/>
      <c r="AB1276" s="192"/>
      <c r="AC1276" s="192"/>
      <c r="AD1276" s="189"/>
      <c r="AE1276" s="158"/>
      <c r="AF1276" s="158"/>
      <c r="AG1276" s="158"/>
      <c r="AH1276" s="158"/>
      <c r="AI1276" s="158"/>
      <c r="AJ1276" s="192"/>
      <c r="AK1276" s="156"/>
      <c r="AL1276" s="156"/>
      <c r="AM1276" s="135"/>
      <c r="AN1276" s="135"/>
      <c r="AO1276" s="189"/>
      <c r="AP1276" s="192"/>
      <c r="AQ1276" s="192"/>
      <c r="AR1276" s="192"/>
      <c r="AS1276" s="192"/>
      <c r="AT1276" s="192"/>
      <c r="AU1276" s="189"/>
      <c r="AV1276" s="189"/>
      <c r="AW1276" s="189"/>
      <c r="AX1276" s="132"/>
      <c r="AY1276" s="133"/>
      <c r="AZ1276" s="132"/>
      <c r="BA1276" s="132"/>
      <c r="BB1276" s="140"/>
      <c r="BC1276" s="140"/>
      <c r="BD1276" s="140"/>
      <c r="BE1276" s="140"/>
      <c r="BF1276" s="140"/>
      <c r="BG1276" s="133"/>
      <c r="BJ1276" s="4"/>
      <c r="BK1276" s="4"/>
      <c r="BL1276" s="140"/>
      <c r="BM1276" s="140"/>
      <c r="BN1276" s="132"/>
      <c r="BO1276" s="133"/>
      <c r="BP1276" s="133"/>
      <c r="BQ1276" s="133"/>
      <c r="BR1276" s="140"/>
      <c r="BS1276" s="140"/>
      <c r="BT1276" s="140"/>
      <c r="BU1276" s="140"/>
      <c r="BV1276" s="140"/>
      <c r="BW1276" s="140"/>
      <c r="BX1276" s="140"/>
      <c r="BY1276" s="140"/>
      <c r="BZ1276" s="140"/>
      <c r="CA1276" s="140"/>
      <c r="CB1276" s="140"/>
      <c r="CC1276" s="140"/>
      <c r="CD1276" s="140"/>
      <c r="CE1276" s="140"/>
      <c r="CF1276" s="140"/>
      <c r="CG1276" s="140"/>
      <c r="CH1276" s="140"/>
      <c r="CI1276" s="140"/>
      <c r="CJ1276" s="140"/>
      <c r="CK1276" s="140"/>
      <c r="CL1276" s="140"/>
      <c r="CM1276" s="140"/>
    </row>
    <row r="1277" spans="1:91" ht="18" hidden="1" customHeight="1">
      <c r="A1277" s="3"/>
      <c r="B1277" s="845" t="s">
        <v>20</v>
      </c>
      <c r="C1277" s="758"/>
      <c r="D1277" s="759">
        <f>'グランド整備実績記録 ( 入力 ）'!D92</f>
        <v>18</v>
      </c>
      <c r="E1277" s="793"/>
      <c r="F1277" s="759" t="str">
        <f>'グランド整備実績記録 ( 入力 ）'!F92</f>
        <v>69.2</v>
      </c>
      <c r="G1277" s="846"/>
      <c r="H1277" s="240" t="s">
        <v>62</v>
      </c>
      <c r="I1277" s="449" t="s">
        <v>2</v>
      </c>
      <c r="J1277" s="238" t="s">
        <v>420</v>
      </c>
      <c r="K1277" s="238" t="str">
        <f>'グランド整備実績記録 ( 入力 ）'!K92</f>
        <v>×</v>
      </c>
      <c r="L1277" s="578" t="str">
        <f>'グランド整備実績記録 ( 入力 ）'!L92</f>
        <v>○</v>
      </c>
      <c r="M1277" s="238" t="str">
        <f>'グランド整備実績記録 ( 入力 ）'!M92</f>
        <v>○</v>
      </c>
      <c r="N1277" s="578" t="str">
        <f>'グランド整備実績記録 ( 入力 ）'!N92</f>
        <v>○</v>
      </c>
      <c r="O1277" s="575" t="str">
        <f>'グランド整備実績記録 ( 入力 ）'!O92</f>
        <v>○</v>
      </c>
      <c r="P1277" s="248">
        <f>'グランド整備実績記録 ( 入力 ）'!P92</f>
        <v>0</v>
      </c>
      <c r="Q1277" s="759" t="str">
        <f>'グランド整備実績記録 ( 入力 ）'!Q92</f>
        <v>4</v>
      </c>
      <c r="R1277" s="793"/>
      <c r="S1277" s="809" t="s">
        <v>499</v>
      </c>
      <c r="T1277" s="811"/>
      <c r="U1277" s="242" t="s">
        <v>62</v>
      </c>
      <c r="V1277" s="222"/>
      <c r="W1277" s="189"/>
      <c r="X1277" s="189"/>
      <c r="Y1277" s="189"/>
      <c r="Z1277" s="192"/>
      <c r="AA1277" s="135"/>
      <c r="AB1277" s="192"/>
      <c r="AC1277" s="192"/>
      <c r="AD1277" s="189"/>
      <c r="AE1277" s="158"/>
      <c r="AF1277" s="158"/>
      <c r="AG1277" s="158"/>
      <c r="AH1277" s="158"/>
      <c r="AI1277" s="158"/>
      <c r="AJ1277" s="192"/>
      <c r="AK1277" s="156"/>
      <c r="AL1277" s="156"/>
      <c r="AM1277" s="135"/>
      <c r="AN1277" s="135"/>
      <c r="AO1277" s="189"/>
      <c r="AP1277" s="192"/>
      <c r="AQ1277" s="192"/>
      <c r="AR1277" s="192"/>
      <c r="AS1277" s="192"/>
      <c r="AT1277" s="192"/>
      <c r="AU1277" s="189"/>
      <c r="AV1277" s="189"/>
      <c r="AW1277" s="189"/>
      <c r="AX1277" s="132"/>
      <c r="AY1277" s="133"/>
      <c r="AZ1277" s="132"/>
      <c r="BA1277" s="132"/>
      <c r="BB1277" s="140"/>
      <c r="BC1277" s="140"/>
      <c r="BD1277" s="140"/>
      <c r="BE1277" s="140"/>
      <c r="BF1277" s="140"/>
      <c r="BG1277" s="133"/>
      <c r="BJ1277" s="4"/>
      <c r="BK1277" s="4"/>
      <c r="BL1277" s="140"/>
      <c r="BM1277" s="140"/>
      <c r="BN1277" s="132"/>
      <c r="BO1277" s="133"/>
      <c r="BP1277" s="133"/>
      <c r="BQ1277" s="133"/>
      <c r="BR1277" s="140"/>
      <c r="BS1277" s="140"/>
      <c r="BT1277" s="140"/>
      <c r="BU1277" s="140"/>
      <c r="BV1277" s="140"/>
      <c r="BW1277" s="140"/>
      <c r="BX1277" s="140"/>
      <c r="BY1277" s="140"/>
      <c r="BZ1277" s="140"/>
      <c r="CA1277" s="140"/>
      <c r="CB1277" s="140"/>
      <c r="CC1277" s="140"/>
      <c r="CD1277" s="140"/>
      <c r="CE1277" s="140"/>
      <c r="CF1277" s="140"/>
      <c r="CG1277" s="140"/>
      <c r="CH1277" s="140"/>
      <c r="CI1277" s="140"/>
      <c r="CJ1277" s="140"/>
      <c r="CK1277" s="140"/>
      <c r="CL1277" s="140"/>
      <c r="CM1277" s="140"/>
    </row>
    <row r="1278" spans="1:91" ht="18" hidden="1" customHeight="1" thickBot="1">
      <c r="A1278" s="3"/>
      <c r="B1278" s="849" t="s">
        <v>21</v>
      </c>
      <c r="C1278" s="784"/>
      <c r="D1278" s="759">
        <f>'グランド整備実績記録 ( 入力 ）'!D93</f>
        <v>19</v>
      </c>
      <c r="E1278" s="793"/>
      <c r="F1278" s="759" t="str">
        <f>'グランド整備実績記録 ( 入力 ）'!F93</f>
        <v>73.1</v>
      </c>
      <c r="G1278" s="846"/>
      <c r="H1278" s="257" t="s">
        <v>62</v>
      </c>
      <c r="I1278" s="449" t="s">
        <v>2</v>
      </c>
      <c r="J1278" s="248" t="s">
        <v>420</v>
      </c>
      <c r="K1278" s="238" t="str">
        <f>'グランド整備実績記録 ( 入力 ）'!K93</f>
        <v>○</v>
      </c>
      <c r="L1278" s="580" t="str">
        <f>'グランド整備実績記録 ( 入力 ）'!L93</f>
        <v>○</v>
      </c>
      <c r="M1278" s="239" t="str">
        <f>'グランド整備実績記録 ( 入力 ）'!M93</f>
        <v>○</v>
      </c>
      <c r="N1278" s="580" t="str">
        <f>'グランド整備実績記録 ( 入力 ）'!N93</f>
        <v>○</v>
      </c>
      <c r="O1278" s="445" t="str">
        <f>'グランド整備実績記録 ( 入力 ）'!O93</f>
        <v>○</v>
      </c>
      <c r="P1278" s="248">
        <f>'グランド整備実績記録 ( 入力 ）'!P93</f>
        <v>0</v>
      </c>
      <c r="Q1278" s="759" t="str">
        <f>'グランド整備実績記録 ( 入力 ）'!Q93</f>
        <v>6</v>
      </c>
      <c r="R1278" s="793"/>
      <c r="S1278" s="821" t="s">
        <v>500</v>
      </c>
      <c r="T1278" s="822"/>
      <c r="U1278" s="259" t="s">
        <v>62</v>
      </c>
      <c r="V1278" s="222"/>
      <c r="W1278" s="189"/>
      <c r="X1278" s="189"/>
      <c r="Y1278" s="189"/>
      <c r="Z1278" s="192"/>
      <c r="AA1278" s="135"/>
      <c r="AB1278" s="192"/>
      <c r="AC1278" s="192"/>
      <c r="AD1278" s="189"/>
      <c r="AE1278" s="158"/>
      <c r="AF1278" s="158"/>
      <c r="AG1278" s="158"/>
      <c r="AH1278" s="158"/>
      <c r="AI1278" s="158"/>
      <c r="AJ1278" s="192"/>
      <c r="AK1278" s="156"/>
      <c r="AL1278" s="156"/>
      <c r="AM1278" s="135"/>
      <c r="AN1278" s="135"/>
      <c r="AO1278" s="189"/>
      <c r="AP1278" s="192"/>
      <c r="AQ1278" s="192"/>
      <c r="AR1278" s="192"/>
      <c r="AS1278" s="192"/>
      <c r="AT1278" s="192"/>
      <c r="AU1278" s="189"/>
      <c r="AV1278" s="189"/>
      <c r="AW1278" s="189"/>
      <c r="AX1278" s="132"/>
      <c r="AY1278" s="133"/>
      <c r="AZ1278" s="132"/>
      <c r="BA1278" s="132"/>
      <c r="BB1278" s="140"/>
      <c r="BC1278" s="140"/>
      <c r="BD1278" s="140"/>
      <c r="BE1278" s="140"/>
      <c r="BF1278" s="140"/>
      <c r="BG1278" s="133"/>
      <c r="BJ1278" s="4"/>
      <c r="BK1278" s="4"/>
      <c r="BL1278" s="140"/>
      <c r="BM1278" s="140"/>
      <c r="BN1278" s="132"/>
      <c r="BO1278" s="133"/>
      <c r="BP1278" s="133"/>
      <c r="BQ1278" s="133"/>
      <c r="BR1278" s="140"/>
      <c r="BS1278" s="140"/>
      <c r="BT1278" s="140"/>
      <c r="BU1278" s="140"/>
      <c r="BV1278" s="140"/>
      <c r="BW1278" s="140"/>
      <c r="BX1278" s="140"/>
      <c r="BY1278" s="140"/>
      <c r="BZ1278" s="140"/>
      <c r="CA1278" s="140"/>
      <c r="CB1278" s="140"/>
      <c r="CC1278" s="140"/>
      <c r="CD1278" s="140"/>
      <c r="CE1278" s="140"/>
      <c r="CF1278" s="140"/>
      <c r="CG1278" s="140"/>
      <c r="CH1278" s="140"/>
      <c r="CI1278" s="140"/>
      <c r="CJ1278" s="140"/>
      <c r="CK1278" s="140"/>
      <c r="CL1278" s="140"/>
      <c r="CM1278" s="140"/>
    </row>
    <row r="1279" spans="1:91" ht="18" hidden="1" customHeight="1" thickTop="1" thickBot="1">
      <c r="A1279" s="3"/>
      <c r="B1279" s="262"/>
      <c r="C1279" s="326"/>
      <c r="D1279" s="781" t="s">
        <v>64</v>
      </c>
      <c r="E1279" s="782"/>
      <c r="F1279" s="795"/>
      <c r="G1279" s="796"/>
      <c r="H1279" s="262"/>
      <c r="I1279" s="262"/>
      <c r="J1279" s="262"/>
      <c r="K1279" s="262"/>
      <c r="L1279" s="262"/>
      <c r="M1279" s="789" t="s">
        <v>226</v>
      </c>
      <c r="N1279" s="790"/>
      <c r="O1279" s="791"/>
      <c r="P1279" s="781" t="s">
        <v>64</v>
      </c>
      <c r="Q1279" s="782"/>
      <c r="R1279" s="781" t="s">
        <v>501</v>
      </c>
      <c r="S1279" s="782"/>
      <c r="T1279" s="262"/>
      <c r="U1279" s="192"/>
      <c r="V1279" s="193"/>
      <c r="W1279" s="193"/>
      <c r="X1279" s="193"/>
      <c r="Y1279" s="192"/>
      <c r="Z1279" s="192"/>
      <c r="AA1279" s="192"/>
      <c r="AB1279" s="192"/>
      <c r="AC1279" s="192"/>
      <c r="AD1279" s="158"/>
      <c r="AE1279" s="158"/>
      <c r="AF1279" s="158"/>
      <c r="AG1279" s="158"/>
      <c r="AH1279" s="158"/>
      <c r="AI1279" s="192"/>
      <c r="AJ1279" s="156"/>
      <c r="AK1279" s="156"/>
      <c r="AL1279" s="135"/>
      <c r="AM1279" s="135"/>
      <c r="AN1279" s="189"/>
      <c r="AO1279" s="192"/>
      <c r="AP1279" s="192"/>
      <c r="AQ1279" s="192"/>
      <c r="AR1279" s="192"/>
      <c r="AS1279" s="192"/>
      <c r="AT1279" s="189"/>
      <c r="AU1279" s="189"/>
      <c r="AV1279" s="189"/>
      <c r="AW1279" s="132"/>
      <c r="AX1279" s="133"/>
      <c r="AY1279" s="132"/>
      <c r="AZ1279" s="132"/>
      <c r="BA1279" s="140"/>
      <c r="BB1279" s="140"/>
      <c r="BC1279" s="140"/>
      <c r="BD1279" s="140"/>
      <c r="BE1279" s="140"/>
      <c r="BF1279" s="133"/>
      <c r="BI1279" s="4"/>
      <c r="BJ1279" s="4"/>
      <c r="BK1279" s="140"/>
      <c r="BL1279" s="140"/>
      <c r="BM1279" s="132"/>
      <c r="BN1279" s="133"/>
      <c r="BO1279" s="133"/>
      <c r="BP1279" s="133"/>
      <c r="BQ1279" s="140"/>
      <c r="BR1279" s="140"/>
      <c r="BS1279" s="140"/>
      <c r="BT1279" s="140"/>
      <c r="BU1279" s="140"/>
      <c r="BV1279" s="140"/>
      <c r="BW1279" s="140"/>
      <c r="BX1279" s="140"/>
      <c r="BY1279" s="140"/>
      <c r="BZ1279" s="140"/>
      <c r="CA1279" s="140"/>
      <c r="CB1279" s="140"/>
      <c r="CC1279" s="140"/>
      <c r="CD1279" s="140"/>
      <c r="CE1279" s="140"/>
      <c r="CF1279" s="140"/>
      <c r="CG1279" s="140"/>
      <c r="CH1279" s="140"/>
      <c r="CI1279" s="140"/>
      <c r="CJ1279" s="140"/>
      <c r="CK1279" s="140"/>
      <c r="CL1279" s="140"/>
    </row>
    <row r="1280" spans="1:91" ht="18" hidden="1" customHeight="1" thickTop="1" thickBot="1">
      <c r="A1280" s="3"/>
      <c r="B1280" s="135"/>
      <c r="C1280" s="135"/>
      <c r="D1280" s="781" t="s">
        <v>65</v>
      </c>
      <c r="E1280" s="782"/>
      <c r="F1280" s="781">
        <f>'グランド整備実績記録 ( 入力 ）'!$F$95</f>
        <v>26</v>
      </c>
      <c r="G1280" s="796"/>
      <c r="H1280" s="211"/>
      <c r="I1280" s="192"/>
      <c r="J1280" s="192"/>
      <c r="K1280" s="192"/>
      <c r="L1280" s="192"/>
      <c r="M1280" s="192"/>
      <c r="N1280" s="189"/>
      <c r="O1280" s="189"/>
      <c r="P1280" s="781" t="s">
        <v>65</v>
      </c>
      <c r="Q1280" s="782"/>
      <c r="R1280" s="781">
        <f>F1280+R1279</f>
        <v>33</v>
      </c>
      <c r="S1280" s="796"/>
      <c r="T1280" s="192"/>
      <c r="U1280" s="192"/>
      <c r="V1280" s="192"/>
      <c r="W1280" s="189"/>
      <c r="X1280" s="189"/>
      <c r="Y1280" s="192"/>
      <c r="Z1280" s="192"/>
      <c r="AA1280" s="192"/>
      <c r="AB1280" s="135"/>
      <c r="AC1280" s="192"/>
      <c r="AD1280" s="158"/>
      <c r="AE1280" s="158"/>
      <c r="AF1280" s="158"/>
      <c r="AG1280" s="158"/>
      <c r="AH1280" s="158"/>
      <c r="AI1280" s="192"/>
      <c r="AJ1280" s="156"/>
      <c r="AK1280" s="156"/>
      <c r="AL1280" s="135"/>
      <c r="AM1280" s="135"/>
      <c r="AN1280" s="189"/>
      <c r="AO1280" s="192"/>
      <c r="AP1280" s="192"/>
      <c r="AQ1280" s="192"/>
      <c r="AR1280" s="192"/>
      <c r="AS1280" s="192"/>
      <c r="AT1280" s="189"/>
      <c r="AU1280" s="189"/>
      <c r="AV1280" s="189"/>
      <c r="AW1280" s="132"/>
      <c r="AX1280" s="133"/>
      <c r="AY1280" s="132"/>
      <c r="AZ1280" s="132"/>
      <c r="BA1280" s="140"/>
      <c r="BB1280" s="140"/>
      <c r="BC1280" s="140"/>
      <c r="BD1280" s="140"/>
      <c r="BE1280" s="140"/>
      <c r="BF1280" s="133"/>
      <c r="BI1280" s="4"/>
      <c r="BJ1280" s="4"/>
      <c r="BK1280" s="140"/>
      <c r="BL1280" s="140"/>
      <c r="BM1280" s="132"/>
      <c r="BN1280" s="133"/>
      <c r="BO1280" s="133"/>
      <c r="BP1280" s="133"/>
      <c r="BQ1280" s="140"/>
      <c r="BR1280" s="140"/>
      <c r="BS1280" s="140"/>
      <c r="BT1280" s="140"/>
      <c r="BU1280" s="140"/>
      <c r="BV1280" s="140"/>
      <c r="BW1280" s="140"/>
      <c r="BX1280" s="140"/>
      <c r="BY1280" s="140"/>
      <c r="BZ1280" s="140"/>
      <c r="CA1280" s="140"/>
      <c r="CB1280" s="140"/>
      <c r="CC1280" s="140"/>
      <c r="CD1280" s="140"/>
      <c r="CE1280" s="140"/>
      <c r="CF1280" s="140"/>
      <c r="CG1280" s="140"/>
      <c r="CH1280" s="140"/>
      <c r="CI1280" s="140"/>
      <c r="CJ1280" s="140"/>
      <c r="CK1280" s="140"/>
      <c r="CL1280" s="140"/>
    </row>
    <row r="1281" spans="1:215" ht="9.9" hidden="1" customHeight="1" thickTop="1" thickBot="1">
      <c r="A1281" s="3"/>
      <c r="B1281" s="130"/>
      <c r="C1281" s="140"/>
      <c r="D1281" s="3"/>
      <c r="E1281" s="206"/>
      <c r="F1281" s="206"/>
      <c r="G1281" s="206"/>
      <c r="H1281" s="206"/>
      <c r="I1281" s="206"/>
      <c r="J1281" s="206"/>
      <c r="K1281" s="98"/>
      <c r="L1281" s="477"/>
      <c r="M1281" s="148"/>
      <c r="N1281" s="206"/>
      <c r="O1281" s="206"/>
      <c r="P1281" s="206"/>
      <c r="Q1281" s="206"/>
      <c r="R1281" s="206"/>
      <c r="S1281" s="206"/>
      <c r="T1281" s="3"/>
      <c r="U1281" s="3"/>
    </row>
    <row r="1282" spans="1:215" ht="18" hidden="1" customHeight="1" thickTop="1">
      <c r="A1282" s="3"/>
      <c r="B1282" s="836" t="s">
        <v>57</v>
      </c>
      <c r="C1282" s="771"/>
      <c r="D1282" s="774" t="s">
        <v>273</v>
      </c>
      <c r="E1282" s="775"/>
      <c r="F1282" s="775"/>
      <c r="G1282" s="775"/>
      <c r="H1282" s="776"/>
      <c r="I1282" s="774" t="s">
        <v>202</v>
      </c>
      <c r="J1282" s="775"/>
      <c r="K1282" s="775"/>
      <c r="L1282" s="775"/>
      <c r="M1282" s="775"/>
      <c r="N1282" s="775"/>
      <c r="O1282" s="775"/>
      <c r="P1282" s="775"/>
      <c r="Q1282" s="776"/>
      <c r="R1282" s="774" t="s">
        <v>274</v>
      </c>
      <c r="S1282" s="775"/>
      <c r="T1282" s="775"/>
      <c r="U1282" s="775"/>
      <c r="V1282" s="776"/>
      <c r="W1282" s="156"/>
      <c r="X1282" s="135"/>
      <c r="Y1282" s="135"/>
      <c r="Z1282" s="189"/>
      <c r="AA1282" s="192"/>
      <c r="AB1282" s="192"/>
      <c r="AC1282" s="192"/>
      <c r="AD1282" s="192"/>
      <c r="AE1282" s="192"/>
      <c r="AF1282" s="189"/>
      <c r="AG1282" s="189"/>
      <c r="AH1282" s="189"/>
      <c r="AI1282" s="189"/>
      <c r="AJ1282" s="192"/>
      <c r="AK1282" s="189"/>
      <c r="AL1282" s="189"/>
      <c r="AM1282" s="158"/>
      <c r="AN1282" s="158"/>
      <c r="AO1282" s="158"/>
      <c r="AP1282" s="158"/>
      <c r="AQ1282" s="158"/>
      <c r="AR1282" s="192"/>
      <c r="AS1282" s="156"/>
      <c r="AT1282" s="156"/>
      <c r="AU1282" s="4"/>
      <c r="AV1282" s="4"/>
      <c r="AW1282" s="140"/>
      <c r="AX1282" s="140"/>
      <c r="AY1282" s="132"/>
      <c r="AZ1282" s="133"/>
      <c r="BA1282" s="133"/>
      <c r="BB1282" s="133"/>
      <c r="BC1282" s="140"/>
      <c r="BD1282" s="140"/>
      <c r="BE1282" s="140"/>
      <c r="BF1282" s="140"/>
      <c r="BG1282" s="140"/>
      <c r="BH1282" s="140"/>
      <c r="BI1282" s="140"/>
      <c r="BJ1282" s="140"/>
      <c r="BK1282" s="140"/>
      <c r="BL1282" s="140"/>
      <c r="BM1282" s="140"/>
      <c r="BN1282" s="140"/>
      <c r="BO1282" s="140"/>
      <c r="BP1282" s="140"/>
      <c r="BQ1282" s="140"/>
      <c r="BR1282" s="140"/>
      <c r="BS1282" s="140"/>
      <c r="BT1282" s="140"/>
      <c r="BU1282" s="140"/>
      <c r="BV1282" s="140"/>
      <c r="BW1282" s="140"/>
      <c r="BX1282" s="140"/>
    </row>
    <row r="1283" spans="1:215" ht="18" hidden="1" customHeight="1" thickBot="1">
      <c r="A1283" s="3"/>
      <c r="B1283" s="866"/>
      <c r="C1283" s="773"/>
      <c r="D1283" s="777" t="s">
        <v>60</v>
      </c>
      <c r="E1283" s="778"/>
      <c r="F1283" s="777" t="s">
        <v>61</v>
      </c>
      <c r="G1283" s="779"/>
      <c r="H1283" s="780"/>
      <c r="I1283" s="581" t="s">
        <v>100</v>
      </c>
      <c r="J1283" s="215" t="s">
        <v>101</v>
      </c>
      <c r="K1283" s="437" t="s">
        <v>102</v>
      </c>
      <c r="L1283" s="215" t="s">
        <v>221</v>
      </c>
      <c r="M1283" s="576" t="s">
        <v>72</v>
      </c>
      <c r="N1283" s="437" t="s">
        <v>104</v>
      </c>
      <c r="O1283" s="215" t="s">
        <v>73</v>
      </c>
      <c r="P1283" s="437" t="s">
        <v>106</v>
      </c>
      <c r="Q1283" s="215" t="s">
        <v>222</v>
      </c>
      <c r="R1283" s="777" t="s">
        <v>60</v>
      </c>
      <c r="S1283" s="778"/>
      <c r="T1283" s="777" t="s">
        <v>61</v>
      </c>
      <c r="U1283" s="779"/>
      <c r="V1283" s="780"/>
      <c r="W1283" s="156"/>
      <c r="X1283" s="135"/>
      <c r="Y1283" s="135"/>
      <c r="Z1283" s="189"/>
      <c r="AA1283" s="192"/>
      <c r="AB1283" s="192"/>
      <c r="AC1283" s="192"/>
      <c r="AD1283" s="192"/>
      <c r="AE1283" s="192"/>
      <c r="AF1283" s="189"/>
      <c r="AG1283" s="189"/>
      <c r="AH1283" s="189"/>
      <c r="AI1283" s="189"/>
      <c r="AJ1283" s="192"/>
      <c r="AK1283" s="189"/>
      <c r="AL1283" s="189"/>
      <c r="AM1283" s="158"/>
      <c r="AN1283" s="158"/>
      <c r="AO1283" s="158"/>
      <c r="AP1283" s="158"/>
      <c r="AQ1283" s="158"/>
      <c r="AR1283" s="192"/>
      <c r="AS1283" s="156"/>
      <c r="AT1283" s="156"/>
      <c r="AU1283" s="4"/>
      <c r="AV1283" s="4"/>
      <c r="AW1283" s="140"/>
      <c r="AX1283" s="140"/>
      <c r="AY1283" s="132"/>
      <c r="AZ1283" s="133"/>
      <c r="BA1283" s="133"/>
      <c r="BB1283" s="133"/>
      <c r="BC1283" s="140"/>
      <c r="BD1283" s="140"/>
      <c r="BE1283" s="140"/>
      <c r="BF1283" s="140"/>
      <c r="BG1283" s="140"/>
      <c r="BH1283" s="140"/>
      <c r="BI1283" s="140"/>
      <c r="BJ1283" s="140"/>
      <c r="BK1283" s="140"/>
      <c r="BL1283" s="140"/>
      <c r="BM1283" s="140"/>
      <c r="BN1283" s="140"/>
      <c r="BO1283" s="140"/>
      <c r="BP1283" s="140"/>
      <c r="BQ1283" s="140"/>
      <c r="BR1283" s="140"/>
      <c r="BS1283" s="140"/>
      <c r="BT1283" s="140"/>
      <c r="BU1283" s="140"/>
      <c r="BV1283" s="140"/>
      <c r="BW1283" s="140"/>
      <c r="BX1283" s="140"/>
    </row>
    <row r="1284" spans="1:215" ht="18" hidden="1" customHeight="1">
      <c r="A1284" s="3"/>
      <c r="B1284" s="839" t="s">
        <v>11</v>
      </c>
      <c r="C1284" s="763"/>
      <c r="D1284" s="764">
        <f t="shared" ref="D1284:D1290" si="2">D1272+Q1272</f>
        <v>26</v>
      </c>
      <c r="E1284" s="794"/>
      <c r="F1284" s="764" t="s">
        <v>502</v>
      </c>
      <c r="G1284" s="766"/>
      <c r="H1284" s="226" t="s">
        <v>62</v>
      </c>
      <c r="I1284" s="583"/>
      <c r="J1284" s="229"/>
      <c r="K1284" s="444"/>
      <c r="L1284" s="229"/>
      <c r="M1284" s="577"/>
      <c r="N1284" s="444"/>
      <c r="O1284" s="229"/>
      <c r="P1284" s="444"/>
      <c r="Q1284" s="224"/>
      <c r="R1284" s="764"/>
      <c r="S1284" s="794"/>
      <c r="T1284" s="881"/>
      <c r="U1284" s="882"/>
      <c r="V1284" s="226" t="s">
        <v>62</v>
      </c>
      <c r="W1284" s="156"/>
      <c r="X1284" s="135"/>
      <c r="Y1284" s="135"/>
      <c r="Z1284" s="189"/>
      <c r="AA1284" s="192"/>
      <c r="AB1284" s="192"/>
      <c r="AC1284" s="192"/>
      <c r="AD1284" s="192"/>
      <c r="AE1284" s="192"/>
      <c r="AF1284" s="189"/>
      <c r="AG1284" s="189"/>
      <c r="AH1284" s="189"/>
      <c r="AI1284" s="189"/>
      <c r="AJ1284" s="192"/>
      <c r="AK1284" s="189"/>
      <c r="AL1284" s="189"/>
      <c r="AM1284" s="158"/>
      <c r="AN1284" s="158"/>
      <c r="AO1284" s="158"/>
      <c r="AP1284" s="158"/>
      <c r="AQ1284" s="158"/>
      <c r="AR1284" s="192"/>
      <c r="AS1284" s="156"/>
      <c r="AT1284" s="156"/>
      <c r="AU1284" s="4"/>
      <c r="AV1284" s="4"/>
      <c r="AW1284" s="140"/>
      <c r="AX1284" s="140"/>
      <c r="AY1284" s="132"/>
      <c r="AZ1284" s="133"/>
      <c r="BA1284" s="133"/>
      <c r="BB1284" s="133"/>
      <c r="BC1284" s="140"/>
      <c r="BD1284" s="140"/>
      <c r="BE1284" s="140"/>
      <c r="BF1284" s="140"/>
      <c r="BG1284" s="140"/>
      <c r="BH1284" s="140"/>
      <c r="BI1284" s="140"/>
      <c r="BJ1284" s="140"/>
      <c r="BK1284" s="140"/>
      <c r="BL1284" s="140"/>
      <c r="BM1284" s="140"/>
      <c r="BN1284" s="140"/>
      <c r="BO1284" s="140"/>
      <c r="BP1284" s="140"/>
      <c r="BQ1284" s="140"/>
      <c r="BR1284" s="140"/>
      <c r="BS1284" s="140"/>
      <c r="BT1284" s="140"/>
      <c r="BU1284" s="140"/>
      <c r="BV1284" s="140"/>
      <c r="BW1284" s="140"/>
      <c r="BX1284" s="140"/>
    </row>
    <row r="1285" spans="1:215" ht="18" hidden="1" customHeight="1">
      <c r="A1285" s="3"/>
      <c r="B1285" s="848" t="s">
        <v>15</v>
      </c>
      <c r="C1285" s="768"/>
      <c r="D1285" s="759">
        <f t="shared" si="2"/>
        <v>25</v>
      </c>
      <c r="E1285" s="793"/>
      <c r="F1285" s="759" t="s">
        <v>503</v>
      </c>
      <c r="G1285" s="761"/>
      <c r="H1285" s="240" t="s">
        <v>62</v>
      </c>
      <c r="I1285" s="582"/>
      <c r="J1285" s="238"/>
      <c r="K1285" s="439"/>
      <c r="L1285" s="238"/>
      <c r="M1285" s="578"/>
      <c r="N1285" s="439"/>
      <c r="O1285" s="238"/>
      <c r="P1285" s="439"/>
      <c r="Q1285" s="239"/>
      <c r="R1285" s="759"/>
      <c r="S1285" s="793"/>
      <c r="T1285" s="759"/>
      <c r="U1285" s="761"/>
      <c r="V1285" s="240" t="s">
        <v>62</v>
      </c>
      <c r="W1285" s="156"/>
      <c r="X1285" s="135"/>
      <c r="Y1285" s="135"/>
      <c r="Z1285" s="189"/>
      <c r="AA1285" s="192"/>
      <c r="AB1285" s="192"/>
      <c r="AC1285" s="192"/>
      <c r="AD1285" s="192"/>
      <c r="AE1285" s="192"/>
      <c r="AF1285" s="189"/>
      <c r="AG1285" s="189"/>
      <c r="AH1285" s="189"/>
      <c r="AI1285" s="189"/>
      <c r="AJ1285" s="192"/>
      <c r="AK1285" s="189"/>
      <c r="AL1285" s="189"/>
      <c r="AM1285" s="158"/>
      <c r="AN1285" s="158"/>
      <c r="AO1285" s="158"/>
      <c r="AP1285" s="158"/>
      <c r="AQ1285" s="158"/>
      <c r="AR1285" s="192"/>
      <c r="AS1285" s="156"/>
      <c r="AT1285" s="156"/>
      <c r="AU1285" s="4"/>
      <c r="AV1285" s="4"/>
      <c r="AW1285" s="140"/>
      <c r="AX1285" s="140"/>
      <c r="AY1285" s="132"/>
      <c r="AZ1285" s="133"/>
      <c r="BA1285" s="133"/>
      <c r="BB1285" s="133"/>
      <c r="BC1285" s="140"/>
      <c r="BD1285" s="140"/>
      <c r="BE1285" s="140"/>
      <c r="BF1285" s="140"/>
      <c r="BG1285" s="140"/>
      <c r="BH1285" s="140"/>
      <c r="BI1285" s="140"/>
      <c r="BJ1285" s="140"/>
      <c r="BK1285" s="140"/>
      <c r="BL1285" s="140"/>
      <c r="BM1285" s="140"/>
      <c r="BN1285" s="140"/>
      <c r="BO1285" s="140"/>
      <c r="BP1285" s="140"/>
      <c r="BQ1285" s="140"/>
      <c r="BR1285" s="140"/>
      <c r="BS1285" s="140"/>
      <c r="BT1285" s="140"/>
      <c r="BU1285" s="140"/>
      <c r="BV1285" s="140"/>
      <c r="BW1285" s="140"/>
      <c r="BX1285" s="140"/>
    </row>
    <row r="1286" spans="1:215" ht="18" hidden="1" customHeight="1">
      <c r="A1286" s="3"/>
      <c r="B1286" s="845" t="s">
        <v>19</v>
      </c>
      <c r="C1286" s="758"/>
      <c r="D1286" s="787">
        <f t="shared" si="2"/>
        <v>27</v>
      </c>
      <c r="E1286" s="880"/>
      <c r="F1286" s="759" t="s">
        <v>504</v>
      </c>
      <c r="G1286" s="761"/>
      <c r="H1286" s="240" t="s">
        <v>62</v>
      </c>
      <c r="I1286" s="584"/>
      <c r="J1286" s="248"/>
      <c r="K1286" s="439"/>
      <c r="L1286" s="248"/>
      <c r="M1286" s="578"/>
      <c r="N1286" s="439"/>
      <c r="O1286" s="248"/>
      <c r="P1286" s="439"/>
      <c r="Q1286" s="238"/>
      <c r="R1286" s="759"/>
      <c r="S1286" s="793"/>
      <c r="T1286" s="759"/>
      <c r="U1286" s="761"/>
      <c r="V1286" s="240" t="s">
        <v>62</v>
      </c>
      <c r="W1286" s="156"/>
      <c r="X1286" s="135"/>
      <c r="Y1286" s="135"/>
      <c r="Z1286" s="189"/>
      <c r="AA1286" s="192"/>
      <c r="AB1286" s="192"/>
      <c r="AC1286" s="192"/>
      <c r="AD1286" s="192"/>
      <c r="AE1286" s="192"/>
      <c r="AF1286" s="189"/>
      <c r="AG1286" s="189"/>
      <c r="AH1286" s="189"/>
      <c r="AI1286" s="189"/>
      <c r="AJ1286" s="192"/>
      <c r="AK1286" s="189"/>
      <c r="AL1286" s="189"/>
      <c r="AM1286" s="158"/>
      <c r="AN1286" s="158"/>
      <c r="AO1286" s="158"/>
      <c r="AP1286" s="158"/>
      <c r="AQ1286" s="158"/>
      <c r="AR1286" s="192"/>
      <c r="AS1286" s="156"/>
      <c r="AT1286" s="156"/>
      <c r="AU1286" s="4"/>
      <c r="AV1286" s="4"/>
      <c r="AW1286" s="140"/>
      <c r="AX1286" s="140"/>
      <c r="AY1286" s="132"/>
      <c r="AZ1286" s="133"/>
      <c r="BA1286" s="133"/>
      <c r="BB1286" s="133"/>
      <c r="BC1286" s="140"/>
      <c r="BD1286" s="140"/>
      <c r="BE1286" s="140"/>
      <c r="BF1286" s="140"/>
      <c r="BG1286" s="140"/>
      <c r="BH1286" s="140"/>
      <c r="BI1286" s="140"/>
      <c r="BJ1286" s="140"/>
      <c r="BK1286" s="140"/>
      <c r="BL1286" s="140"/>
      <c r="BM1286" s="140"/>
      <c r="BN1286" s="140"/>
      <c r="BO1286" s="140"/>
      <c r="BP1286" s="140"/>
      <c r="BQ1286" s="140"/>
      <c r="BR1286" s="140"/>
      <c r="BS1286" s="140"/>
      <c r="BT1286" s="140"/>
      <c r="BU1286" s="140"/>
      <c r="BV1286" s="140"/>
      <c r="BW1286" s="140"/>
      <c r="BX1286" s="140"/>
    </row>
    <row r="1287" spans="1:215" ht="18" hidden="1" customHeight="1">
      <c r="A1287" s="3"/>
      <c r="B1287" s="845" t="s">
        <v>16</v>
      </c>
      <c r="C1287" s="758"/>
      <c r="D1287" s="759">
        <f t="shared" si="2"/>
        <v>32</v>
      </c>
      <c r="E1287" s="793"/>
      <c r="F1287" s="759" t="s">
        <v>505</v>
      </c>
      <c r="G1287" s="761"/>
      <c r="H1287" s="240" t="s">
        <v>62</v>
      </c>
      <c r="I1287" s="582"/>
      <c r="J1287" s="238"/>
      <c r="K1287" s="439"/>
      <c r="L1287" s="248"/>
      <c r="M1287" s="578"/>
      <c r="N1287" s="439"/>
      <c r="O1287" s="238"/>
      <c r="P1287" s="439"/>
      <c r="Q1287" s="238"/>
      <c r="R1287" s="759"/>
      <c r="S1287" s="793"/>
      <c r="T1287" s="759"/>
      <c r="U1287" s="761"/>
      <c r="V1287" s="240" t="s">
        <v>62</v>
      </c>
      <c r="W1287" s="156"/>
      <c r="X1287" s="135"/>
      <c r="Y1287" s="135"/>
      <c r="Z1287" s="189"/>
      <c r="AA1287" s="192"/>
      <c r="AB1287" s="192"/>
      <c r="AC1287" s="192"/>
      <c r="AD1287" s="192"/>
      <c r="AE1287" s="192"/>
      <c r="AF1287" s="189"/>
      <c r="AG1287" s="189"/>
      <c r="AH1287" s="189"/>
      <c r="AI1287" s="189"/>
      <c r="AJ1287" s="192"/>
      <c r="AK1287" s="189"/>
      <c r="AL1287" s="189"/>
      <c r="AM1287" s="158"/>
      <c r="AN1287" s="158"/>
      <c r="AO1287" s="158"/>
      <c r="AP1287" s="158"/>
      <c r="AQ1287" s="158"/>
      <c r="AR1287" s="192"/>
      <c r="AS1287" s="156"/>
      <c r="AT1287" s="156"/>
      <c r="AU1287" s="4"/>
      <c r="AV1287" s="4"/>
      <c r="AW1287" s="140"/>
      <c r="AX1287" s="140"/>
      <c r="AY1287" s="132"/>
      <c r="AZ1287" s="133"/>
      <c r="BA1287" s="133"/>
      <c r="BB1287" s="133"/>
      <c r="BC1287" s="140"/>
      <c r="BD1287" s="140"/>
      <c r="BE1287" s="140"/>
      <c r="BF1287" s="140"/>
      <c r="BG1287" s="140"/>
      <c r="BH1287" s="140"/>
      <c r="BI1287" s="140"/>
      <c r="BJ1287" s="140"/>
      <c r="BK1287" s="140"/>
      <c r="BL1287" s="140"/>
      <c r="BM1287" s="140"/>
      <c r="BN1287" s="140"/>
      <c r="BO1287" s="140"/>
      <c r="BP1287" s="140"/>
      <c r="BQ1287" s="140"/>
      <c r="BR1287" s="140"/>
      <c r="BS1287" s="140"/>
      <c r="BT1287" s="140"/>
      <c r="BU1287" s="140"/>
      <c r="BV1287" s="140"/>
      <c r="BW1287" s="140"/>
      <c r="BX1287" s="140"/>
    </row>
    <row r="1288" spans="1:215" ht="18" hidden="1" customHeight="1">
      <c r="A1288" s="3"/>
      <c r="B1288" s="845" t="s">
        <v>12</v>
      </c>
      <c r="C1288" s="758"/>
      <c r="D1288" s="759">
        <f t="shared" si="2"/>
        <v>0</v>
      </c>
      <c r="E1288" s="793"/>
      <c r="F1288" s="759" t="s">
        <v>506</v>
      </c>
      <c r="G1288" s="761"/>
      <c r="H1288" s="240" t="s">
        <v>62</v>
      </c>
      <c r="I1288" s="582"/>
      <c r="J1288" s="238"/>
      <c r="K1288" s="439"/>
      <c r="L1288" s="248"/>
      <c r="M1288" s="578"/>
      <c r="N1288" s="439"/>
      <c r="O1288" s="238"/>
      <c r="P1288" s="439"/>
      <c r="Q1288" s="238"/>
      <c r="R1288" s="759"/>
      <c r="S1288" s="793"/>
      <c r="T1288" s="759"/>
      <c r="U1288" s="761"/>
      <c r="V1288" s="240" t="s">
        <v>62</v>
      </c>
      <c r="W1288" s="156"/>
      <c r="X1288" s="135"/>
      <c r="Y1288" s="135"/>
      <c r="Z1288" s="189"/>
      <c r="AA1288" s="192"/>
      <c r="AB1288" s="192"/>
      <c r="AC1288" s="192"/>
      <c r="AD1288" s="192"/>
      <c r="AE1288" s="192"/>
      <c r="AF1288" s="189"/>
      <c r="AG1288" s="189"/>
      <c r="AH1288" s="189"/>
      <c r="AI1288" s="189"/>
      <c r="AJ1288" s="192"/>
      <c r="AK1288" s="189"/>
      <c r="AL1288" s="189"/>
      <c r="AM1288" s="158"/>
      <c r="AN1288" s="158"/>
      <c r="AO1288" s="158"/>
      <c r="AP1288" s="158"/>
      <c r="AQ1288" s="158"/>
      <c r="AR1288" s="192"/>
      <c r="AS1288" s="156"/>
      <c r="AT1288" s="156"/>
      <c r="AU1288" s="4"/>
      <c r="AV1288" s="4"/>
      <c r="AW1288" s="140"/>
      <c r="AX1288" s="140"/>
      <c r="AY1288" s="132"/>
      <c r="AZ1288" s="133"/>
      <c r="BA1288" s="133"/>
      <c r="BB1288" s="133"/>
      <c r="BC1288" s="140"/>
      <c r="BD1288" s="140"/>
      <c r="BE1288" s="140"/>
      <c r="BF1288" s="140"/>
      <c r="BG1288" s="140"/>
      <c r="BH1288" s="140"/>
      <c r="BI1288" s="140"/>
      <c r="BJ1288" s="140"/>
      <c r="BK1288" s="140"/>
      <c r="BL1288" s="140"/>
      <c r="BM1288" s="140"/>
      <c r="BN1288" s="140"/>
      <c r="BO1288" s="140"/>
      <c r="BP1288" s="140"/>
      <c r="BQ1288" s="140"/>
      <c r="BR1288" s="140"/>
      <c r="BS1288" s="140"/>
      <c r="BT1288" s="140"/>
      <c r="BU1288" s="140"/>
      <c r="BV1288" s="140"/>
      <c r="BW1288" s="140"/>
      <c r="BX1288" s="140"/>
    </row>
    <row r="1289" spans="1:215" ht="18" hidden="1" customHeight="1">
      <c r="A1289" s="3"/>
      <c r="B1289" s="845" t="s">
        <v>20</v>
      </c>
      <c r="C1289" s="758"/>
      <c r="D1289" s="759">
        <f t="shared" si="2"/>
        <v>22</v>
      </c>
      <c r="E1289" s="793"/>
      <c r="F1289" s="759" t="s">
        <v>507</v>
      </c>
      <c r="G1289" s="761"/>
      <c r="H1289" s="240" t="s">
        <v>62</v>
      </c>
      <c r="I1289" s="582"/>
      <c r="J1289" s="239"/>
      <c r="K1289" s="439"/>
      <c r="L1289" s="248"/>
      <c r="M1289" s="578"/>
      <c r="N1289" s="439"/>
      <c r="O1289" s="238"/>
      <c r="P1289" s="439"/>
      <c r="Q1289" s="238"/>
      <c r="R1289" s="759"/>
      <c r="S1289" s="793"/>
      <c r="T1289" s="759"/>
      <c r="U1289" s="761"/>
      <c r="V1289" s="240" t="s">
        <v>62</v>
      </c>
      <c r="W1289" s="156"/>
      <c r="X1289" s="135"/>
      <c r="Y1289" s="135"/>
      <c r="Z1289" s="189"/>
      <c r="AA1289" s="192"/>
      <c r="AB1289" s="192"/>
      <c r="AC1289" s="192"/>
      <c r="AD1289" s="192"/>
      <c r="AE1289" s="192"/>
      <c r="AF1289" s="189"/>
      <c r="AG1289" s="189"/>
      <c r="AH1289" s="189"/>
      <c r="AI1289" s="189"/>
      <c r="AJ1289" s="192"/>
      <c r="AK1289" s="189"/>
      <c r="AL1289" s="189"/>
      <c r="AM1289" s="158"/>
      <c r="AN1289" s="158"/>
      <c r="AO1289" s="158"/>
      <c r="AP1289" s="158"/>
      <c r="AQ1289" s="158"/>
      <c r="AR1289" s="192"/>
      <c r="AS1289" s="156"/>
      <c r="AT1289" s="156"/>
      <c r="AU1289" s="4"/>
      <c r="AV1289" s="4"/>
      <c r="AW1289" s="140"/>
      <c r="AX1289" s="140"/>
      <c r="AY1289" s="132"/>
      <c r="AZ1289" s="133"/>
      <c r="BA1289" s="133"/>
      <c r="BB1289" s="133"/>
      <c r="BC1289" s="140"/>
      <c r="BD1289" s="140"/>
      <c r="BE1289" s="140"/>
      <c r="BF1289" s="140"/>
      <c r="BG1289" s="140"/>
      <c r="BH1289" s="140"/>
      <c r="BI1289" s="140"/>
      <c r="BJ1289" s="140"/>
      <c r="BK1289" s="140"/>
      <c r="BL1289" s="140"/>
      <c r="BM1289" s="140"/>
      <c r="BN1289" s="140"/>
      <c r="BO1289" s="140"/>
      <c r="BP1289" s="140"/>
      <c r="BQ1289" s="140"/>
      <c r="BR1289" s="140"/>
      <c r="BS1289" s="140"/>
      <c r="BT1289" s="140"/>
      <c r="BU1289" s="140"/>
      <c r="BV1289" s="140"/>
      <c r="BW1289" s="140"/>
      <c r="BX1289" s="140"/>
    </row>
    <row r="1290" spans="1:215" ht="18" hidden="1" customHeight="1" thickBot="1">
      <c r="A1290" s="3"/>
      <c r="B1290" s="849" t="s">
        <v>21</v>
      </c>
      <c r="C1290" s="784"/>
      <c r="D1290" s="787">
        <f t="shared" si="2"/>
        <v>25</v>
      </c>
      <c r="E1290" s="880"/>
      <c r="F1290" s="759" t="s">
        <v>507</v>
      </c>
      <c r="G1290" s="761"/>
      <c r="H1290" s="257" t="s">
        <v>62</v>
      </c>
      <c r="I1290" s="582"/>
      <c r="J1290" s="256"/>
      <c r="K1290" s="442"/>
      <c r="L1290" s="256"/>
      <c r="M1290" s="585"/>
      <c r="N1290" s="442"/>
      <c r="O1290" s="238"/>
      <c r="P1290" s="442"/>
      <c r="Q1290" s="239"/>
      <c r="R1290" s="759"/>
      <c r="S1290" s="793"/>
      <c r="T1290" s="797"/>
      <c r="U1290" s="800"/>
      <c r="V1290" s="257" t="s">
        <v>62</v>
      </c>
      <c r="W1290" s="156"/>
      <c r="X1290" s="135"/>
      <c r="Y1290" s="135"/>
      <c r="Z1290" s="189"/>
      <c r="AA1290" s="192"/>
      <c r="AB1290" s="192"/>
      <c r="AC1290" s="192"/>
      <c r="AD1290" s="192"/>
      <c r="AE1290" s="192"/>
      <c r="AF1290" s="189"/>
      <c r="AG1290" s="189"/>
      <c r="AH1290" s="189"/>
      <c r="AI1290" s="189"/>
      <c r="AJ1290" s="192"/>
      <c r="AK1290" s="189"/>
      <c r="AL1290" s="189"/>
      <c r="AM1290" s="158"/>
      <c r="AN1290" s="158"/>
      <c r="AO1290" s="158"/>
      <c r="AP1290" s="158"/>
      <c r="AQ1290" s="158"/>
      <c r="AR1290" s="192"/>
      <c r="AS1290" s="156"/>
      <c r="AT1290" s="156"/>
      <c r="AU1290" s="4"/>
      <c r="AV1290" s="4"/>
      <c r="AW1290" s="140"/>
      <c r="AX1290" s="140"/>
      <c r="AY1290" s="132"/>
      <c r="AZ1290" s="133"/>
      <c r="BA1290" s="133"/>
      <c r="BB1290" s="133"/>
      <c r="BC1290" s="140"/>
      <c r="BD1290" s="140"/>
      <c r="BE1290" s="140"/>
      <c r="BF1290" s="140"/>
      <c r="BG1290" s="140"/>
      <c r="BH1290" s="140"/>
      <c r="BI1290" s="140"/>
      <c r="BJ1290" s="140"/>
      <c r="BK1290" s="140"/>
      <c r="BL1290" s="140"/>
      <c r="BM1290" s="140"/>
      <c r="BN1290" s="140"/>
      <c r="BO1290" s="140"/>
      <c r="BP1290" s="140"/>
      <c r="BQ1290" s="140"/>
      <c r="BR1290" s="140"/>
      <c r="BS1290" s="140"/>
      <c r="BT1290" s="140"/>
      <c r="BU1290" s="140"/>
      <c r="BV1290" s="140"/>
      <c r="BW1290" s="140"/>
      <c r="BX1290" s="140"/>
    </row>
    <row r="1291" spans="1:215" ht="18" hidden="1" customHeight="1" thickTop="1" thickBot="1">
      <c r="A1291" s="3"/>
      <c r="B1291" s="262"/>
      <c r="C1291" s="326"/>
      <c r="D1291" s="781" t="s">
        <v>64</v>
      </c>
      <c r="E1291" s="782"/>
      <c r="F1291" s="795"/>
      <c r="G1291" s="796"/>
      <c r="H1291" s="262"/>
      <c r="I1291" s="262"/>
      <c r="J1291" s="262"/>
      <c r="K1291" s="262"/>
      <c r="L1291" s="262"/>
      <c r="M1291" s="789" t="s">
        <v>227</v>
      </c>
      <c r="N1291" s="790"/>
      <c r="O1291" s="791"/>
      <c r="P1291" s="781" t="s">
        <v>64</v>
      </c>
      <c r="Q1291" s="782"/>
      <c r="R1291" s="781"/>
      <c r="S1291" s="782"/>
      <c r="T1291" s="311"/>
      <c r="U1291" s="156"/>
      <c r="V1291" s="135"/>
      <c r="W1291" s="135"/>
      <c r="X1291" s="189"/>
      <c r="Y1291" s="192"/>
      <c r="Z1291" s="192"/>
      <c r="AA1291" s="192"/>
      <c r="AB1291" s="192"/>
      <c r="AC1291" s="192"/>
      <c r="AD1291" s="189"/>
      <c r="AE1291" s="189"/>
      <c r="AF1291" s="189"/>
      <c r="AG1291" s="189"/>
      <c r="AH1291" s="192"/>
      <c r="AI1291" s="189"/>
      <c r="AJ1291" s="189"/>
      <c r="AK1291" s="158"/>
      <c r="AL1291" s="158"/>
      <c r="AM1291" s="158"/>
      <c r="AN1291" s="158"/>
      <c r="AO1291" s="158"/>
      <c r="AP1291" s="192"/>
      <c r="AQ1291" s="156"/>
      <c r="AR1291" s="156"/>
      <c r="AS1291" s="4"/>
      <c r="AT1291" s="4"/>
      <c r="AU1291" s="140"/>
      <c r="AV1291" s="140"/>
      <c r="AW1291" s="132"/>
      <c r="AX1291" s="133"/>
      <c r="AY1291" s="133"/>
      <c r="AZ1291" s="133"/>
      <c r="BA1291" s="140"/>
      <c r="BB1291" s="140"/>
      <c r="BC1291" s="140"/>
      <c r="BD1291" s="140"/>
      <c r="BE1291" s="140"/>
      <c r="BF1291" s="140"/>
      <c r="BG1291" s="140"/>
      <c r="BH1291" s="140"/>
      <c r="BI1291" s="140"/>
      <c r="BJ1291" s="140"/>
      <c r="BK1291" s="140"/>
      <c r="BL1291" s="140"/>
      <c r="BM1291" s="140"/>
      <c r="BN1291" s="140"/>
      <c r="BO1291" s="140"/>
      <c r="BP1291" s="140"/>
      <c r="BQ1291" s="140"/>
      <c r="BR1291" s="140"/>
      <c r="BS1291" s="140"/>
      <c r="BT1291" s="140"/>
      <c r="BU1291" s="140"/>
      <c r="BV1291" s="140"/>
    </row>
    <row r="1292" spans="1:215" ht="18" hidden="1" customHeight="1" thickTop="1" thickBot="1">
      <c r="A1292" s="3"/>
      <c r="B1292" s="135"/>
      <c r="C1292" s="135"/>
      <c r="D1292" s="781" t="s">
        <v>65</v>
      </c>
      <c r="E1292" s="782"/>
      <c r="F1292" s="781">
        <f>'グランド整備実績記録 ( 入力 ）'!$F$107</f>
        <v>32</v>
      </c>
      <c r="G1292" s="796"/>
      <c r="H1292" s="211"/>
      <c r="I1292" s="192"/>
      <c r="J1292" s="192"/>
      <c r="K1292" s="192"/>
      <c r="L1292" s="192"/>
      <c r="M1292" s="192"/>
      <c r="N1292" s="189"/>
      <c r="O1292" s="276"/>
      <c r="P1292" s="781" t="s">
        <v>65</v>
      </c>
      <c r="Q1292" s="782"/>
      <c r="R1292" s="781">
        <f>F1292+R1291</f>
        <v>32</v>
      </c>
      <c r="S1292" s="796"/>
      <c r="T1292" s="192"/>
      <c r="U1292" s="156"/>
      <c r="V1292" s="135"/>
      <c r="W1292" s="135"/>
      <c r="X1292" s="189"/>
      <c r="Y1292" s="192"/>
      <c r="Z1292" s="192"/>
      <c r="AA1292" s="192"/>
      <c r="AB1292" s="192"/>
      <c r="AC1292" s="192"/>
      <c r="AD1292" s="189"/>
      <c r="AE1292" s="189"/>
      <c r="AF1292" s="189"/>
      <c r="AG1292" s="189"/>
      <c r="AH1292" s="192"/>
      <c r="AI1292" s="189"/>
      <c r="AJ1292" s="189"/>
      <c r="AK1292" s="158"/>
      <c r="AL1292" s="158"/>
      <c r="AM1292" s="158"/>
      <c r="AN1292" s="158"/>
      <c r="AO1292" s="158"/>
      <c r="AP1292" s="192"/>
      <c r="AQ1292" s="156"/>
      <c r="AR1292" s="156"/>
      <c r="AS1292" s="4"/>
      <c r="AT1292" s="4"/>
      <c r="AU1292" s="140"/>
      <c r="AV1292" s="140"/>
      <c r="AW1292" s="132"/>
      <c r="AX1292" s="133"/>
      <c r="AY1292" s="133"/>
      <c r="AZ1292" s="133"/>
      <c r="BA1292" s="140"/>
      <c r="BB1292" s="140"/>
      <c r="BC1292" s="140"/>
      <c r="BD1292" s="140"/>
      <c r="BE1292" s="140"/>
      <c r="BF1292" s="140"/>
      <c r="BG1292" s="140"/>
      <c r="BH1292" s="140"/>
      <c r="BI1292" s="140"/>
      <c r="BJ1292" s="140"/>
      <c r="BK1292" s="140"/>
      <c r="BL1292" s="140"/>
      <c r="BM1292" s="140"/>
      <c r="BN1292" s="140"/>
      <c r="BO1292" s="140"/>
      <c r="BP1292" s="140"/>
      <c r="BQ1292" s="140"/>
      <c r="BR1292" s="140"/>
      <c r="BS1292" s="140"/>
      <c r="BT1292" s="140"/>
      <c r="BU1292" s="140"/>
      <c r="BV1292" s="140"/>
    </row>
    <row r="1293" spans="1:215" ht="9.9" hidden="1" customHeight="1" thickTop="1" thickBot="1">
      <c r="A1293" s="3"/>
      <c r="B1293" s="135"/>
      <c r="C1293" s="135"/>
      <c r="D1293" s="189"/>
      <c r="E1293" s="189"/>
      <c r="F1293" s="189"/>
      <c r="G1293" s="158"/>
      <c r="H1293" s="192"/>
      <c r="I1293" s="192"/>
      <c r="J1293" s="192"/>
      <c r="K1293" s="192"/>
      <c r="L1293" s="192"/>
      <c r="M1293" s="192"/>
      <c r="N1293" s="189"/>
      <c r="O1293" s="189"/>
      <c r="P1293" s="189"/>
      <c r="Q1293" s="189"/>
      <c r="R1293" s="189"/>
      <c r="S1293" s="158"/>
      <c r="T1293" s="192"/>
      <c r="U1293" s="156"/>
      <c r="V1293" s="135"/>
      <c r="W1293" s="135"/>
      <c r="X1293" s="189"/>
      <c r="Y1293" s="192"/>
      <c r="Z1293" s="192"/>
      <c r="AA1293" s="192"/>
      <c r="AB1293" s="192"/>
      <c r="AC1293" s="192"/>
      <c r="AD1293" s="189"/>
      <c r="AE1293" s="189"/>
      <c r="AF1293" s="189"/>
      <c r="AG1293" s="189"/>
      <c r="AH1293" s="192"/>
      <c r="AI1293" s="189"/>
      <c r="AJ1293" s="189"/>
      <c r="AK1293" s="158"/>
      <c r="AL1293" s="158"/>
      <c r="AM1293" s="158"/>
      <c r="AN1293" s="158"/>
      <c r="AO1293" s="158"/>
      <c r="AP1293" s="192"/>
      <c r="AQ1293" s="156"/>
      <c r="AR1293" s="156"/>
      <c r="AS1293" s="4"/>
      <c r="AT1293" s="4"/>
      <c r="AU1293" s="140"/>
      <c r="AV1293" s="140"/>
      <c r="AW1293" s="132"/>
      <c r="AX1293" s="133"/>
      <c r="AY1293" s="133"/>
      <c r="AZ1293" s="133"/>
      <c r="BA1293" s="140"/>
      <c r="BB1293" s="140"/>
      <c r="BC1293" s="140"/>
      <c r="BD1293" s="140"/>
      <c r="BE1293" s="140"/>
      <c r="BF1293" s="140"/>
      <c r="BG1293" s="140"/>
      <c r="BH1293" s="140"/>
      <c r="BI1293" s="140"/>
      <c r="BJ1293" s="140"/>
      <c r="BK1293" s="140"/>
      <c r="BL1293" s="140"/>
      <c r="BM1293" s="140"/>
      <c r="BN1293" s="140"/>
      <c r="BO1293" s="140"/>
      <c r="BP1293" s="140"/>
      <c r="BQ1293" s="140"/>
      <c r="BR1293" s="140"/>
      <c r="BS1293" s="140"/>
      <c r="BT1293" s="140"/>
      <c r="BU1293" s="140"/>
      <c r="BV1293" s="140"/>
    </row>
    <row r="1294" spans="1:215" ht="26.1" hidden="1" customHeight="1" thickBot="1">
      <c r="A1294" s="3"/>
      <c r="B1294" s="709" t="s">
        <v>23</v>
      </c>
      <c r="C1294" s="710"/>
      <c r="D1294" s="709" t="s">
        <v>24</v>
      </c>
      <c r="E1294" s="711"/>
      <c r="F1294" s="711"/>
      <c r="G1294" s="711"/>
      <c r="H1294" s="711"/>
      <c r="I1294" s="711"/>
      <c r="J1294" s="711"/>
      <c r="K1294" s="711"/>
      <c r="L1294" s="711"/>
      <c r="M1294" s="711"/>
      <c r="N1294" s="711"/>
      <c r="O1294" s="711"/>
      <c r="P1294" s="711"/>
      <c r="Q1294" s="711"/>
      <c r="R1294" s="711"/>
      <c r="S1294" s="711"/>
      <c r="T1294" s="711"/>
      <c r="U1294" s="711"/>
      <c r="AA1294" s="3"/>
      <c r="AB1294" s="98"/>
      <c r="AC1294" s="98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113" t="s">
        <v>25</v>
      </c>
      <c r="CZ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113" t="s">
        <v>25</v>
      </c>
      <c r="DP1294" s="114" t="e">
        <f>SUM(#REF!+#REF!)</f>
        <v>#REF!</v>
      </c>
      <c r="DQ1294" s="3"/>
      <c r="DR1294" s="3"/>
      <c r="DV1294" s="115"/>
      <c r="DW1294" s="114"/>
      <c r="DX1294" s="3"/>
      <c r="DY1294" s="3"/>
      <c r="EB1294" s="3"/>
      <c r="EC1294" s="3"/>
      <c r="EE1294" s="113" t="s">
        <v>25</v>
      </c>
      <c r="EF1294" s="114" t="e">
        <f>SUM(DP1294+#REF!)</f>
        <v>#REF!</v>
      </c>
      <c r="EG1294" s="3"/>
      <c r="EH1294" s="3"/>
      <c r="EK1294" s="3"/>
      <c r="EL1294" s="3"/>
      <c r="EN1294" s="3"/>
      <c r="EO1294" s="3"/>
      <c r="EP1294" s="3"/>
      <c r="EQ1294" s="113" t="s">
        <v>25</v>
      </c>
      <c r="ER1294" s="114" t="e">
        <f>EF1294+#REF!</f>
        <v>#REF!</v>
      </c>
      <c r="ES1294" s="3"/>
      <c r="ET1294" s="3"/>
      <c r="FA1294" s="115"/>
      <c r="FB1294" s="116"/>
      <c r="FC1294" s="3"/>
      <c r="FD1294" s="113" t="s">
        <v>25</v>
      </c>
      <c r="FE1294" s="3" t="e">
        <f>ER1294+#REF!</f>
        <v>#REF!</v>
      </c>
      <c r="FF1294" s="3"/>
      <c r="FI1294" s="3"/>
      <c r="FJ1294" s="3"/>
      <c r="FL1294" s="113" t="s">
        <v>25</v>
      </c>
      <c r="FM1294" s="3" t="e">
        <f>FE1294+#REF!</f>
        <v>#REF!</v>
      </c>
      <c r="FN1294" s="115"/>
      <c r="FO1294" s="3"/>
      <c r="FP1294" s="3"/>
      <c r="FQ1294" s="3"/>
      <c r="FR1294" s="113" t="s">
        <v>25</v>
      </c>
      <c r="FS1294" s="3" t="e">
        <f>FM1294</f>
        <v>#REF!</v>
      </c>
      <c r="FT1294" s="117"/>
      <c r="FU1294" s="117"/>
      <c r="FV1294" s="117"/>
      <c r="FW1294" s="3"/>
      <c r="FZ1294" s="3"/>
      <c r="GA1294" s="3"/>
      <c r="GC1294" s="3"/>
      <c r="GD1294" s="3"/>
      <c r="GF1294" s="113" t="s">
        <v>25</v>
      </c>
      <c r="GH1294" s="113" t="s">
        <v>25</v>
      </c>
      <c r="GI1294" s="3"/>
      <c r="GJ1294" s="3"/>
      <c r="GK1294" s="3"/>
      <c r="GN1294" s="113" t="s">
        <v>25</v>
      </c>
      <c r="GO1294" s="3"/>
      <c r="GP1294" s="3"/>
      <c r="GQ1294" s="3"/>
      <c r="GT1294" s="113" t="s">
        <v>25</v>
      </c>
      <c r="GU1294" s="118"/>
      <c r="GV1294" s="119"/>
      <c r="GW1294" s="120"/>
      <c r="GX1294" s="121"/>
      <c r="GY1294" s="122"/>
      <c r="GZ1294" s="123"/>
      <c r="HA1294" s="121"/>
      <c r="HB1294" s="113" t="s">
        <v>25</v>
      </c>
      <c r="HC1294" s="119"/>
      <c r="HD1294" s="3"/>
      <c r="HE1294" s="3"/>
      <c r="HF1294" s="3"/>
      <c r="HG1294" s="124"/>
    </row>
    <row r="1295" spans="1:215" ht="19.95" hidden="1" customHeight="1">
      <c r="A1295" s="3"/>
      <c r="B1295" s="401" t="s">
        <v>378</v>
      </c>
      <c r="C1295" s="701" t="s">
        <v>379</v>
      </c>
      <c r="D1295" s="702"/>
      <c r="E1295" s="702"/>
      <c r="F1295" s="702"/>
      <c r="G1295" s="702"/>
      <c r="H1295" s="702"/>
      <c r="I1295" s="702"/>
      <c r="J1295" s="702"/>
      <c r="K1295" s="702"/>
      <c r="L1295" s="702"/>
      <c r="M1295" s="702"/>
      <c r="N1295" s="702"/>
      <c r="O1295" s="702"/>
      <c r="P1295" s="702"/>
      <c r="Q1295" s="702"/>
      <c r="R1295" s="702"/>
      <c r="S1295" s="402"/>
      <c r="T1295" s="402"/>
      <c r="U1295" s="403"/>
    </row>
    <row r="1296" spans="1:215" ht="9.9" hidden="1" customHeight="1">
      <c r="A1296" s="3"/>
      <c r="B1296" s="754"/>
      <c r="C1296" s="407"/>
      <c r="D1296" s="408"/>
      <c r="E1296" s="408"/>
      <c r="F1296" s="408"/>
      <c r="G1296" s="408"/>
      <c r="H1296" s="408"/>
      <c r="I1296" s="408"/>
      <c r="J1296" s="408"/>
      <c r="K1296" s="408"/>
      <c r="L1296" s="408"/>
      <c r="M1296" s="408"/>
      <c r="N1296" s="408"/>
      <c r="O1296" s="408"/>
      <c r="P1296" s="408"/>
      <c r="Q1296" s="408"/>
      <c r="R1296" s="408"/>
      <c r="S1296" s="408"/>
      <c r="T1296" s="408"/>
      <c r="U1296" s="410"/>
    </row>
    <row r="1297" spans="1:27" ht="9.9" hidden="1" customHeight="1">
      <c r="A1297" s="3"/>
      <c r="B1297" s="754"/>
      <c r="C1297" s="407"/>
      <c r="D1297" s="408"/>
      <c r="E1297" s="699" t="s">
        <v>154</v>
      </c>
      <c r="F1297" s="699"/>
      <c r="G1297" s="699"/>
      <c r="H1297" s="699"/>
      <c r="I1297" s="699"/>
      <c r="J1297" s="699"/>
      <c r="K1297" s="699"/>
      <c r="L1297" s="699"/>
      <c r="M1297" s="699"/>
      <c r="N1297" s="699"/>
      <c r="O1297" s="126"/>
      <c r="P1297" s="408"/>
      <c r="Q1297" s="408"/>
      <c r="R1297" s="704"/>
      <c r="S1297" s="704"/>
      <c r="T1297" s="704"/>
      <c r="U1297" s="705"/>
    </row>
    <row r="1298" spans="1:27" ht="9.9" hidden="1" customHeight="1">
      <c r="A1298" s="3"/>
      <c r="B1298" s="414"/>
      <c r="C1298" s="407"/>
      <c r="D1298" s="408"/>
      <c r="E1298" s="699"/>
      <c r="F1298" s="699"/>
      <c r="G1298" s="699"/>
      <c r="H1298" s="699"/>
      <c r="I1298" s="699"/>
      <c r="J1298" s="699"/>
      <c r="K1298" s="699"/>
      <c r="L1298" s="699"/>
      <c r="M1298" s="699"/>
      <c r="N1298" s="699"/>
      <c r="O1298" s="126"/>
      <c r="P1298" s="408"/>
      <c r="Q1298" s="408"/>
      <c r="R1298" s="704"/>
      <c r="S1298" s="704"/>
      <c r="T1298" s="704"/>
      <c r="U1298" s="705"/>
    </row>
    <row r="1299" spans="1:27" ht="9.9" hidden="1" customHeight="1" thickBot="1">
      <c r="A1299" s="3"/>
      <c r="B1299" s="412"/>
      <c r="C1299" s="411"/>
      <c r="D1299" s="408"/>
      <c r="E1299" s="408"/>
      <c r="F1299" s="408"/>
      <c r="G1299" s="408"/>
      <c r="H1299" s="408"/>
      <c r="I1299" s="408"/>
      <c r="J1299" s="408"/>
      <c r="K1299" s="408"/>
      <c r="L1299" s="408"/>
      <c r="M1299" s="408"/>
      <c r="N1299" s="408"/>
      <c r="O1299" s="408"/>
      <c r="P1299" s="408"/>
      <c r="Q1299" s="408"/>
      <c r="R1299" s="408"/>
      <c r="S1299" s="408"/>
      <c r="T1299" s="408"/>
      <c r="U1299" s="410"/>
    </row>
    <row r="1300" spans="1:27" ht="19.95" hidden="1" customHeight="1">
      <c r="A1300" s="3"/>
      <c r="B1300" s="401" t="s">
        <v>380</v>
      </c>
      <c r="C1300" s="701" t="s">
        <v>26</v>
      </c>
      <c r="D1300" s="702"/>
      <c r="E1300" s="702"/>
      <c r="F1300" s="702"/>
      <c r="G1300" s="702"/>
      <c r="H1300" s="702"/>
      <c r="I1300" s="702"/>
      <c r="J1300" s="702"/>
      <c r="K1300" s="702"/>
      <c r="L1300" s="702"/>
      <c r="M1300" s="702"/>
      <c r="N1300" s="702"/>
      <c r="O1300" s="702"/>
      <c r="P1300" s="702"/>
      <c r="Q1300" s="702"/>
      <c r="R1300" s="702"/>
      <c r="S1300" s="402"/>
      <c r="T1300" s="402"/>
      <c r="U1300" s="403"/>
    </row>
    <row r="1301" spans="1:27" ht="10.050000000000001" hidden="1" customHeight="1">
      <c r="A1301" s="3"/>
      <c r="B1301" s="754" t="s">
        <v>27</v>
      </c>
      <c r="C1301" s="407"/>
      <c r="D1301" s="408"/>
      <c r="E1301" s="408"/>
      <c r="F1301" s="408"/>
      <c r="G1301" s="408"/>
      <c r="H1301" s="408"/>
      <c r="I1301" s="408"/>
      <c r="J1301" s="408"/>
      <c r="K1301" s="408"/>
      <c r="L1301" s="408"/>
      <c r="M1301" s="408"/>
      <c r="N1301" s="408"/>
      <c r="O1301" s="408"/>
      <c r="P1301" s="408"/>
      <c r="Q1301" s="408"/>
      <c r="R1301" s="408"/>
      <c r="S1301" s="408"/>
      <c r="T1301" s="408"/>
      <c r="U1301" s="410"/>
      <c r="V1301" s="3"/>
      <c r="W1301" s="3"/>
      <c r="X1301" s="3"/>
      <c r="Y1301" s="3"/>
      <c r="Z1301" s="3"/>
      <c r="AA1301" s="3"/>
    </row>
    <row r="1302" spans="1:27" ht="9.9" hidden="1" customHeight="1">
      <c r="A1302" s="3"/>
      <c r="B1302" s="754"/>
      <c r="C1302" s="407"/>
      <c r="D1302" s="408"/>
      <c r="E1302" s="698" t="s">
        <v>155</v>
      </c>
      <c r="F1302" s="698"/>
      <c r="G1302" s="698"/>
      <c r="H1302" s="698"/>
      <c r="I1302" s="698"/>
      <c r="J1302" s="698"/>
      <c r="K1302" s="698"/>
      <c r="L1302" s="698"/>
      <c r="M1302" s="698"/>
      <c r="N1302" s="698"/>
      <c r="O1302" s="126"/>
      <c r="P1302" s="408"/>
      <c r="Q1302" s="408"/>
      <c r="R1302" s="704" t="s">
        <v>28</v>
      </c>
      <c r="S1302" s="704"/>
      <c r="T1302" s="704"/>
      <c r="U1302" s="705"/>
    </row>
    <row r="1303" spans="1:27" ht="9.9" hidden="1" customHeight="1">
      <c r="A1303" s="3"/>
      <c r="B1303" s="414"/>
      <c r="C1303" s="407"/>
      <c r="D1303" s="408"/>
      <c r="E1303" s="698"/>
      <c r="F1303" s="698"/>
      <c r="G1303" s="698"/>
      <c r="H1303" s="698"/>
      <c r="I1303" s="698"/>
      <c r="J1303" s="698"/>
      <c r="K1303" s="698"/>
      <c r="L1303" s="698"/>
      <c r="M1303" s="698"/>
      <c r="N1303" s="698"/>
      <c r="O1303" s="126"/>
      <c r="P1303" s="408"/>
      <c r="Q1303" s="408"/>
      <c r="R1303" s="704"/>
      <c r="S1303" s="704"/>
      <c r="T1303" s="704"/>
      <c r="U1303" s="705"/>
    </row>
    <row r="1304" spans="1:27" ht="9.9" hidden="1" customHeight="1">
      <c r="A1304" s="3"/>
      <c r="B1304" s="414"/>
      <c r="C1304" s="407"/>
      <c r="D1304" s="408"/>
      <c r="E1304" s="145"/>
      <c r="F1304" s="145"/>
      <c r="G1304" s="145"/>
      <c r="H1304" s="145"/>
      <c r="I1304" s="145"/>
      <c r="J1304" s="145"/>
      <c r="K1304" s="145"/>
      <c r="L1304" s="145"/>
      <c r="M1304" s="145"/>
      <c r="N1304" s="145"/>
      <c r="O1304" s="126"/>
      <c r="P1304" s="408"/>
      <c r="Q1304" s="408"/>
      <c r="R1304" s="706">
        <v>0.33333333333333331</v>
      </c>
      <c r="S1304" s="706"/>
      <c r="T1304" s="706"/>
      <c r="U1304" s="707"/>
    </row>
    <row r="1305" spans="1:27" ht="9.9" hidden="1" customHeight="1">
      <c r="A1305" s="3"/>
      <c r="B1305" s="414"/>
      <c r="C1305" s="407"/>
      <c r="D1305" s="408"/>
      <c r="E1305" s="408"/>
      <c r="F1305" s="408"/>
      <c r="G1305" s="408"/>
      <c r="H1305" s="408"/>
      <c r="I1305" s="408"/>
      <c r="J1305" s="408"/>
      <c r="K1305" s="408"/>
      <c r="L1305" s="408"/>
      <c r="M1305" s="408"/>
      <c r="N1305" s="408"/>
      <c r="O1305" s="408"/>
      <c r="P1305" s="408"/>
      <c r="Q1305" s="408"/>
      <c r="R1305" s="706"/>
      <c r="S1305" s="706"/>
      <c r="T1305" s="706"/>
      <c r="U1305" s="707"/>
    </row>
    <row r="1306" spans="1:27" ht="9.9" hidden="1" customHeight="1">
      <c r="A1306" s="3"/>
      <c r="B1306" s="406"/>
      <c r="C1306" s="708" t="s">
        <v>29</v>
      </c>
      <c r="D1306" s="408"/>
      <c r="E1306" s="698" t="s">
        <v>32</v>
      </c>
      <c r="F1306" s="698"/>
      <c r="G1306" s="698"/>
      <c r="H1306" s="698"/>
      <c r="I1306" s="698"/>
      <c r="J1306" s="698"/>
      <c r="K1306" s="699"/>
      <c r="L1306" s="700" t="s">
        <v>2</v>
      </c>
      <c r="M1306" s="699"/>
      <c r="N1306" s="698"/>
      <c r="O1306" s="698"/>
      <c r="P1306" s="698"/>
      <c r="Q1306" s="698"/>
      <c r="R1306" s="698"/>
      <c r="S1306" s="698"/>
      <c r="T1306" s="127"/>
      <c r="U1306" s="347"/>
    </row>
    <row r="1307" spans="1:27" ht="9.9" hidden="1" customHeight="1">
      <c r="A1307" s="3"/>
      <c r="B1307" s="406"/>
      <c r="C1307" s="708"/>
      <c r="D1307" s="408"/>
      <c r="E1307" s="698"/>
      <c r="F1307" s="698"/>
      <c r="G1307" s="698"/>
      <c r="H1307" s="698"/>
      <c r="I1307" s="698"/>
      <c r="J1307" s="698"/>
      <c r="K1307" s="699"/>
      <c r="L1307" s="700"/>
      <c r="M1307" s="699"/>
      <c r="N1307" s="698"/>
      <c r="O1307" s="698"/>
      <c r="P1307" s="698"/>
      <c r="Q1307" s="698"/>
      <c r="R1307" s="698"/>
      <c r="S1307" s="698"/>
      <c r="T1307" s="408"/>
      <c r="U1307" s="410"/>
    </row>
    <row r="1308" spans="1:27" ht="9.9" hidden="1" customHeight="1">
      <c r="A1308" s="3"/>
      <c r="B1308" s="406"/>
      <c r="C1308" s="708" t="s">
        <v>151</v>
      </c>
      <c r="D1308" s="408"/>
      <c r="E1308" s="698" t="s">
        <v>39</v>
      </c>
      <c r="F1308" s="698"/>
      <c r="G1308" s="698"/>
      <c r="H1308" s="698"/>
      <c r="I1308" s="698"/>
      <c r="J1308" s="698"/>
      <c r="K1308" s="699"/>
      <c r="L1308" s="700" t="s">
        <v>2</v>
      </c>
      <c r="M1308" s="699"/>
      <c r="N1308" s="698" t="s">
        <v>38</v>
      </c>
      <c r="O1308" s="698"/>
      <c r="P1308" s="698"/>
      <c r="Q1308" s="698"/>
      <c r="R1308" s="698"/>
      <c r="S1308" s="698"/>
      <c r="T1308" s="408"/>
      <c r="U1308" s="410"/>
    </row>
    <row r="1309" spans="1:27" ht="9.9" hidden="1" customHeight="1">
      <c r="A1309" s="3"/>
      <c r="B1309" s="406"/>
      <c r="C1309" s="708"/>
      <c r="D1309" s="408"/>
      <c r="E1309" s="698"/>
      <c r="F1309" s="698"/>
      <c r="G1309" s="698"/>
      <c r="H1309" s="698"/>
      <c r="I1309" s="698"/>
      <c r="J1309" s="698"/>
      <c r="K1309" s="699"/>
      <c r="L1309" s="700"/>
      <c r="M1309" s="699"/>
      <c r="N1309" s="698"/>
      <c r="O1309" s="698"/>
      <c r="P1309" s="698"/>
      <c r="Q1309" s="698"/>
      <c r="R1309" s="698"/>
      <c r="S1309" s="698"/>
      <c r="T1309" s="408"/>
      <c r="U1309" s="410"/>
    </row>
    <row r="1310" spans="1:27" ht="9.9" hidden="1" customHeight="1">
      <c r="A1310" s="3"/>
      <c r="B1310" s="406"/>
      <c r="C1310" s="696">
        <v>0.47916666666666669</v>
      </c>
      <c r="D1310" s="408"/>
      <c r="E1310" s="698" t="s">
        <v>33</v>
      </c>
      <c r="F1310" s="698"/>
      <c r="G1310" s="698"/>
      <c r="H1310" s="698"/>
      <c r="I1310" s="698"/>
      <c r="J1310" s="698"/>
      <c r="K1310" s="699"/>
      <c r="L1310" s="700" t="s">
        <v>2</v>
      </c>
      <c r="M1310" s="699"/>
      <c r="N1310" s="698" t="s">
        <v>35</v>
      </c>
      <c r="O1310" s="698"/>
      <c r="P1310" s="698"/>
      <c r="Q1310" s="698"/>
      <c r="R1310" s="698"/>
      <c r="S1310" s="698"/>
      <c r="T1310" s="408"/>
      <c r="U1310" s="410"/>
    </row>
    <row r="1311" spans="1:27" ht="9.9" hidden="1" customHeight="1">
      <c r="A1311" s="3"/>
      <c r="B1311" s="406"/>
      <c r="C1311" s="697"/>
      <c r="D1311" s="408"/>
      <c r="E1311" s="698"/>
      <c r="F1311" s="698"/>
      <c r="G1311" s="698"/>
      <c r="H1311" s="698"/>
      <c r="I1311" s="698"/>
      <c r="J1311" s="698"/>
      <c r="K1311" s="699"/>
      <c r="L1311" s="700"/>
      <c r="M1311" s="699"/>
      <c r="N1311" s="698"/>
      <c r="O1311" s="698"/>
      <c r="P1311" s="698"/>
      <c r="Q1311" s="698"/>
      <c r="R1311" s="698"/>
      <c r="S1311" s="698"/>
      <c r="T1311" s="408"/>
      <c r="U1311" s="410"/>
    </row>
    <row r="1312" spans="1:27" ht="9.9" hidden="1" customHeight="1">
      <c r="A1312" s="3"/>
      <c r="B1312" s="412"/>
      <c r="C1312" s="411"/>
      <c r="D1312" s="408"/>
      <c r="E1312" s="145"/>
      <c r="F1312" s="145"/>
      <c r="G1312" s="145"/>
      <c r="H1312" s="145"/>
      <c r="I1312" s="145"/>
      <c r="J1312" s="145"/>
      <c r="K1312" s="421"/>
      <c r="L1312" s="422"/>
      <c r="M1312" s="421"/>
      <c r="N1312" s="145"/>
      <c r="O1312" s="145"/>
      <c r="P1312" s="145"/>
      <c r="Q1312" s="145"/>
      <c r="R1312" s="145"/>
      <c r="S1312" s="145"/>
      <c r="T1312" s="408"/>
      <c r="U1312" s="410"/>
    </row>
    <row r="1313" spans="1:21" ht="9.9" hidden="1" customHeight="1">
      <c r="A1313" s="3"/>
      <c r="B1313" s="412"/>
      <c r="C1313" s="411"/>
      <c r="D1313" s="408"/>
      <c r="E1313" s="698" t="s">
        <v>125</v>
      </c>
      <c r="F1313" s="698"/>
      <c r="G1313" s="698"/>
      <c r="H1313" s="698"/>
      <c r="I1313" s="698"/>
      <c r="J1313" s="698"/>
      <c r="K1313" s="698"/>
      <c r="L1313" s="698"/>
      <c r="M1313" s="698"/>
      <c r="N1313" s="698"/>
      <c r="O1313" s="145"/>
      <c r="P1313" s="145"/>
      <c r="Q1313" s="145"/>
      <c r="R1313" s="145"/>
      <c r="S1313" s="145"/>
      <c r="T1313" s="408"/>
      <c r="U1313" s="410"/>
    </row>
    <row r="1314" spans="1:21" ht="9.9" hidden="1" customHeight="1">
      <c r="A1314" s="3"/>
      <c r="B1314" s="412"/>
      <c r="C1314" s="411"/>
      <c r="D1314" s="408"/>
      <c r="E1314" s="698"/>
      <c r="F1314" s="698"/>
      <c r="G1314" s="698"/>
      <c r="H1314" s="698"/>
      <c r="I1314" s="698"/>
      <c r="J1314" s="698"/>
      <c r="K1314" s="698"/>
      <c r="L1314" s="698"/>
      <c r="M1314" s="698"/>
      <c r="N1314" s="698"/>
      <c r="O1314" s="145"/>
      <c r="P1314" s="145"/>
      <c r="Q1314" s="145"/>
      <c r="R1314" s="145"/>
      <c r="S1314" s="145"/>
      <c r="T1314" s="408"/>
      <c r="U1314" s="410"/>
    </row>
    <row r="1315" spans="1:21" ht="9.9" hidden="1" customHeight="1">
      <c r="A1315" s="3"/>
      <c r="B1315" s="412"/>
      <c r="C1315" s="411"/>
      <c r="D1315" s="408"/>
      <c r="E1315" s="145"/>
      <c r="F1315" s="145"/>
      <c r="G1315" s="145"/>
      <c r="H1315" s="145"/>
      <c r="I1315" s="145"/>
      <c r="J1315" s="145"/>
      <c r="K1315" s="145"/>
      <c r="L1315" s="145"/>
      <c r="M1315" s="145"/>
      <c r="N1315" s="145"/>
      <c r="O1315" s="145"/>
      <c r="P1315" s="145"/>
      <c r="Q1315" s="145"/>
      <c r="R1315" s="145"/>
      <c r="S1315" s="145"/>
      <c r="T1315" s="408"/>
      <c r="U1315" s="410"/>
    </row>
    <row r="1316" spans="1:21" ht="9.9" hidden="1" customHeight="1">
      <c r="A1316" s="3"/>
      <c r="B1316" s="412"/>
      <c r="C1316" s="708" t="s">
        <v>370</v>
      </c>
      <c r="D1316" s="408"/>
      <c r="E1316" s="698" t="s">
        <v>38</v>
      </c>
      <c r="F1316" s="698"/>
      <c r="G1316" s="698"/>
      <c r="H1316" s="698"/>
      <c r="I1316" s="698"/>
      <c r="J1316" s="698"/>
      <c r="K1316" s="699"/>
      <c r="L1316" s="700" t="s">
        <v>2</v>
      </c>
      <c r="M1316" s="699"/>
      <c r="N1316" s="698" t="s">
        <v>36</v>
      </c>
      <c r="O1316" s="698"/>
      <c r="P1316" s="698"/>
      <c r="Q1316" s="698"/>
      <c r="R1316" s="698"/>
      <c r="S1316" s="698"/>
      <c r="T1316" s="408"/>
      <c r="U1316" s="410"/>
    </row>
    <row r="1317" spans="1:21" ht="9.9" hidden="1" customHeight="1">
      <c r="A1317" s="3"/>
      <c r="B1317" s="412"/>
      <c r="C1317" s="708"/>
      <c r="D1317" s="408"/>
      <c r="E1317" s="698"/>
      <c r="F1317" s="698"/>
      <c r="G1317" s="698"/>
      <c r="H1317" s="698"/>
      <c r="I1317" s="698"/>
      <c r="J1317" s="698"/>
      <c r="K1317" s="699"/>
      <c r="L1317" s="700"/>
      <c r="M1317" s="699"/>
      <c r="N1317" s="698"/>
      <c r="O1317" s="698"/>
      <c r="P1317" s="698"/>
      <c r="Q1317" s="698"/>
      <c r="R1317" s="698"/>
      <c r="S1317" s="698"/>
      <c r="T1317" s="408"/>
      <c r="U1317" s="410"/>
    </row>
    <row r="1318" spans="1:21" ht="9.9" hidden="1" customHeight="1">
      <c r="A1318" s="3"/>
      <c r="B1318" s="412"/>
      <c r="C1318" s="411"/>
      <c r="D1318" s="408"/>
      <c r="E1318" s="145"/>
      <c r="F1318" s="145"/>
      <c r="G1318" s="145"/>
      <c r="H1318" s="145"/>
      <c r="I1318" s="145"/>
      <c r="J1318" s="145"/>
      <c r="K1318" s="421"/>
      <c r="L1318" s="422"/>
      <c r="M1318" s="421"/>
      <c r="N1318" s="145"/>
      <c r="O1318" s="145"/>
      <c r="P1318" s="145"/>
      <c r="Q1318" s="145"/>
      <c r="R1318" s="145"/>
      <c r="S1318" s="145"/>
      <c r="T1318" s="408"/>
      <c r="U1318" s="410"/>
    </row>
    <row r="1319" spans="1:21" ht="9.9" hidden="1" customHeight="1">
      <c r="A1319" s="3"/>
      <c r="B1319" s="412"/>
      <c r="C1319" s="411"/>
      <c r="D1319" s="408"/>
      <c r="E1319" s="698" t="s">
        <v>44</v>
      </c>
      <c r="F1319" s="698"/>
      <c r="G1319" s="698"/>
      <c r="H1319" s="698"/>
      <c r="I1319" s="698"/>
      <c r="J1319" s="698"/>
      <c r="K1319" s="698"/>
      <c r="L1319" s="698"/>
      <c r="M1319" s="698"/>
      <c r="N1319" s="698"/>
      <c r="O1319" s="145"/>
      <c r="P1319" s="145"/>
      <c r="Q1319" s="145"/>
      <c r="R1319" s="145"/>
      <c r="S1319" s="145"/>
      <c r="T1319" s="408"/>
      <c r="U1319" s="410"/>
    </row>
    <row r="1320" spans="1:21" ht="9.9" hidden="1" customHeight="1">
      <c r="A1320" s="3"/>
      <c r="B1320" s="412"/>
      <c r="C1320" s="411"/>
      <c r="D1320" s="408"/>
      <c r="E1320" s="698"/>
      <c r="F1320" s="698"/>
      <c r="G1320" s="698"/>
      <c r="H1320" s="698"/>
      <c r="I1320" s="698"/>
      <c r="J1320" s="698"/>
      <c r="K1320" s="698"/>
      <c r="L1320" s="698"/>
      <c r="M1320" s="698"/>
      <c r="N1320" s="698"/>
      <c r="O1320" s="145"/>
      <c r="P1320" s="145"/>
      <c r="Q1320" s="145"/>
      <c r="R1320" s="145"/>
      <c r="S1320" s="145"/>
      <c r="T1320" s="408"/>
      <c r="U1320" s="410"/>
    </row>
    <row r="1321" spans="1:21" ht="9.9" hidden="1" customHeight="1">
      <c r="A1321" s="3"/>
      <c r="B1321" s="412"/>
      <c r="C1321" s="411"/>
      <c r="D1321" s="408"/>
      <c r="E1321" s="145"/>
      <c r="F1321" s="145"/>
      <c r="G1321" s="145"/>
      <c r="H1321" s="145"/>
      <c r="I1321" s="145"/>
      <c r="J1321" s="145"/>
      <c r="K1321" s="421"/>
      <c r="L1321" s="422"/>
      <c r="M1321" s="421"/>
      <c r="N1321" s="145"/>
      <c r="O1321" s="145"/>
      <c r="P1321" s="145"/>
      <c r="Q1321" s="145"/>
      <c r="R1321" s="145"/>
      <c r="S1321" s="145"/>
      <c r="T1321" s="408"/>
      <c r="U1321" s="410"/>
    </row>
    <row r="1322" spans="1:21" ht="9.9" hidden="1" customHeight="1">
      <c r="A1322" s="3"/>
      <c r="B1322" s="412"/>
      <c r="C1322" s="696">
        <v>0.625</v>
      </c>
      <c r="D1322" s="408"/>
      <c r="E1322" s="698" t="s">
        <v>94</v>
      </c>
      <c r="F1322" s="698"/>
      <c r="G1322" s="698"/>
      <c r="H1322" s="698"/>
      <c r="I1322" s="698"/>
      <c r="J1322" s="698"/>
      <c r="K1322" s="699"/>
      <c r="L1322" s="700" t="s">
        <v>2</v>
      </c>
      <c r="M1322" s="699"/>
      <c r="N1322" s="698" t="s">
        <v>122</v>
      </c>
      <c r="O1322" s="698"/>
      <c r="P1322" s="698"/>
      <c r="Q1322" s="698"/>
      <c r="R1322" s="698"/>
      <c r="S1322" s="698"/>
      <c r="T1322" s="704" t="s">
        <v>43</v>
      </c>
      <c r="U1322" s="705"/>
    </row>
    <row r="1323" spans="1:21" ht="9.9" hidden="1" customHeight="1">
      <c r="A1323" s="3"/>
      <c r="B1323" s="412"/>
      <c r="C1323" s="697"/>
      <c r="D1323" s="408"/>
      <c r="E1323" s="698"/>
      <c r="F1323" s="698"/>
      <c r="G1323" s="698"/>
      <c r="H1323" s="698"/>
      <c r="I1323" s="698"/>
      <c r="J1323" s="698"/>
      <c r="K1323" s="699"/>
      <c r="L1323" s="700"/>
      <c r="M1323" s="699"/>
      <c r="N1323" s="698"/>
      <c r="O1323" s="698"/>
      <c r="P1323" s="698"/>
      <c r="Q1323" s="698"/>
      <c r="R1323" s="698"/>
      <c r="S1323" s="698"/>
      <c r="T1323" s="704"/>
      <c r="U1323" s="705"/>
    </row>
    <row r="1324" spans="1:21" ht="9.9" hidden="1" customHeight="1" thickBot="1">
      <c r="A1324" s="3"/>
      <c r="B1324" s="412"/>
      <c r="C1324" s="411"/>
      <c r="D1324" s="408"/>
      <c r="E1324" s="145"/>
      <c r="F1324" s="145"/>
      <c r="G1324" s="145"/>
      <c r="H1324" s="145"/>
      <c r="I1324" s="145"/>
      <c r="J1324" s="145"/>
      <c r="K1324" s="421"/>
      <c r="L1324" s="422"/>
      <c r="M1324" s="421"/>
      <c r="N1324" s="145"/>
      <c r="O1324" s="145"/>
      <c r="P1324" s="145"/>
      <c r="Q1324" s="145"/>
      <c r="R1324" s="145"/>
      <c r="S1324" s="145"/>
      <c r="T1324" s="408"/>
      <c r="U1324" s="410"/>
    </row>
    <row r="1325" spans="1:21" ht="9.9" hidden="1" customHeight="1" thickTop="1">
      <c r="A1325" s="3"/>
      <c r="B1325" s="412"/>
      <c r="C1325" s="411"/>
      <c r="D1325" s="408"/>
      <c r="E1325" s="749" t="s">
        <v>37</v>
      </c>
      <c r="F1325" s="750"/>
      <c r="G1325" s="750"/>
      <c r="H1325" s="750"/>
      <c r="I1325" s="750"/>
      <c r="J1325" s="753"/>
      <c r="K1325" s="485"/>
      <c r="L1325" s="749" t="s">
        <v>37</v>
      </c>
      <c r="M1325" s="750"/>
      <c r="N1325" s="750"/>
      <c r="O1325" s="750"/>
      <c r="P1325" s="750"/>
      <c r="Q1325" s="753"/>
      <c r="R1325" s="145"/>
      <c r="S1325" s="145"/>
      <c r="T1325" s="408"/>
      <c r="U1325" s="410"/>
    </row>
    <row r="1326" spans="1:21" ht="9.9" hidden="1" customHeight="1" thickBot="1">
      <c r="A1326" s="3"/>
      <c r="B1326" s="412"/>
      <c r="C1326" s="411"/>
      <c r="D1326" s="408"/>
      <c r="E1326" s="728"/>
      <c r="F1326" s="729"/>
      <c r="G1326" s="729"/>
      <c r="H1326" s="729"/>
      <c r="I1326" s="729"/>
      <c r="J1326" s="747"/>
      <c r="K1326" s="485"/>
      <c r="L1326" s="728"/>
      <c r="M1326" s="729"/>
      <c r="N1326" s="729"/>
      <c r="O1326" s="729"/>
      <c r="P1326" s="729"/>
      <c r="Q1326" s="747"/>
      <c r="R1326" s="145"/>
      <c r="S1326" s="145"/>
      <c r="T1326" s="408"/>
      <c r="U1326" s="410"/>
    </row>
    <row r="1327" spans="1:21" ht="9.9" hidden="1" customHeight="1" thickTop="1">
      <c r="A1327" s="3"/>
      <c r="B1327" s="412"/>
      <c r="C1327" s="411"/>
      <c r="D1327" s="408"/>
      <c r="E1327" s="722" t="s">
        <v>11</v>
      </c>
      <c r="F1327" s="704"/>
      <c r="G1327" s="704"/>
      <c r="H1327" s="704"/>
      <c r="I1327" s="752"/>
      <c r="J1327" s="753"/>
      <c r="K1327" s="485"/>
      <c r="L1327" s="722" t="s">
        <v>12</v>
      </c>
      <c r="M1327" s="704"/>
      <c r="N1327" s="704"/>
      <c r="O1327" s="704"/>
      <c r="P1327" s="752"/>
      <c r="Q1327" s="753"/>
      <c r="R1327" s="145"/>
      <c r="S1327" s="145"/>
      <c r="T1327" s="408"/>
      <c r="U1327" s="410"/>
    </row>
    <row r="1328" spans="1:21" ht="9.9" hidden="1" customHeight="1">
      <c r="A1328" s="3"/>
      <c r="B1328" s="412"/>
      <c r="C1328" s="411"/>
      <c r="D1328" s="408"/>
      <c r="E1328" s="722"/>
      <c r="F1328" s="704"/>
      <c r="G1328" s="704"/>
      <c r="H1328" s="704"/>
      <c r="I1328" s="860"/>
      <c r="J1328" s="861"/>
      <c r="K1328" s="485"/>
      <c r="L1328" s="722"/>
      <c r="M1328" s="704"/>
      <c r="N1328" s="704"/>
      <c r="O1328" s="704"/>
      <c r="P1328" s="860"/>
      <c r="Q1328" s="861"/>
      <c r="R1328" s="145"/>
      <c r="S1328" s="145"/>
      <c r="T1328" s="408"/>
      <c r="U1328" s="410"/>
    </row>
    <row r="1329" spans="1:27" ht="9.9" hidden="1" customHeight="1">
      <c r="A1329" s="3"/>
      <c r="B1329" s="412"/>
      <c r="C1329" s="411"/>
      <c r="D1329" s="408"/>
      <c r="E1329" s="712" t="s">
        <v>15</v>
      </c>
      <c r="F1329" s="713"/>
      <c r="G1329" s="713"/>
      <c r="H1329" s="713"/>
      <c r="I1329" s="858"/>
      <c r="J1329" s="859"/>
      <c r="K1329" s="485"/>
      <c r="L1329" s="712" t="s">
        <v>16</v>
      </c>
      <c r="M1329" s="713"/>
      <c r="N1329" s="713"/>
      <c r="O1329" s="713"/>
      <c r="P1329" s="858"/>
      <c r="Q1329" s="859"/>
      <c r="R1329" s="145"/>
      <c r="S1329" s="145"/>
      <c r="T1329" s="408"/>
      <c r="U1329" s="410"/>
    </row>
    <row r="1330" spans="1:27" ht="9.9" hidden="1" customHeight="1">
      <c r="A1330" s="3"/>
      <c r="B1330" s="412"/>
      <c r="C1330" s="411"/>
      <c r="D1330" s="408"/>
      <c r="E1330" s="712"/>
      <c r="F1330" s="713"/>
      <c r="G1330" s="713"/>
      <c r="H1330" s="713"/>
      <c r="I1330" s="858"/>
      <c r="J1330" s="859"/>
      <c r="K1330" s="485"/>
      <c r="L1330" s="712"/>
      <c r="M1330" s="713"/>
      <c r="N1330" s="713"/>
      <c r="O1330" s="713"/>
      <c r="P1330" s="858"/>
      <c r="Q1330" s="859"/>
      <c r="R1330" s="145"/>
      <c r="S1330" s="145"/>
      <c r="T1330" s="408"/>
      <c r="U1330" s="410"/>
    </row>
    <row r="1331" spans="1:27" ht="9.9" hidden="1" customHeight="1">
      <c r="A1331" s="3"/>
      <c r="B1331" s="412"/>
      <c r="C1331" s="411"/>
      <c r="D1331" s="408"/>
      <c r="E1331" s="712" t="s">
        <v>19</v>
      </c>
      <c r="F1331" s="713"/>
      <c r="G1331" s="713"/>
      <c r="H1331" s="713"/>
      <c r="I1331" s="858"/>
      <c r="J1331" s="859"/>
      <c r="K1331" s="485"/>
      <c r="L1331" s="712" t="s">
        <v>20</v>
      </c>
      <c r="M1331" s="713"/>
      <c r="N1331" s="713"/>
      <c r="O1331" s="713"/>
      <c r="P1331" s="858"/>
      <c r="Q1331" s="859"/>
      <c r="R1331" s="145"/>
      <c r="S1331" s="145"/>
      <c r="T1331" s="408"/>
      <c r="U1331" s="410"/>
    </row>
    <row r="1332" spans="1:27" ht="9.9" hidden="1" customHeight="1">
      <c r="A1332" s="3"/>
      <c r="B1332" s="412"/>
      <c r="C1332" s="411"/>
      <c r="D1332" s="408"/>
      <c r="E1332" s="712"/>
      <c r="F1332" s="713"/>
      <c r="G1332" s="713"/>
      <c r="H1332" s="713"/>
      <c r="I1332" s="858"/>
      <c r="J1332" s="859"/>
      <c r="K1332" s="485"/>
      <c r="L1332" s="712"/>
      <c r="M1332" s="713"/>
      <c r="N1332" s="713"/>
      <c r="O1332" s="713"/>
      <c r="P1332" s="858"/>
      <c r="Q1332" s="859"/>
      <c r="R1332" s="145"/>
      <c r="S1332" s="145"/>
      <c r="T1332" s="408"/>
      <c r="U1332" s="410"/>
    </row>
    <row r="1333" spans="1:27" ht="9.9" hidden="1" customHeight="1">
      <c r="A1333" s="3"/>
      <c r="B1333" s="412"/>
      <c r="C1333" s="411"/>
      <c r="D1333" s="408"/>
      <c r="E1333" s="722"/>
      <c r="F1333" s="704"/>
      <c r="G1333" s="704"/>
      <c r="H1333" s="704"/>
      <c r="I1333" s="860"/>
      <c r="J1333" s="861"/>
      <c r="K1333" s="485"/>
      <c r="L1333" s="722" t="s">
        <v>21</v>
      </c>
      <c r="M1333" s="704"/>
      <c r="N1333" s="704"/>
      <c r="O1333" s="704"/>
      <c r="P1333" s="860"/>
      <c r="Q1333" s="861"/>
      <c r="R1333" s="145"/>
      <c r="S1333" s="145"/>
      <c r="T1333" s="408"/>
      <c r="U1333" s="410"/>
    </row>
    <row r="1334" spans="1:27" ht="9.9" hidden="1" customHeight="1" thickBot="1">
      <c r="A1334" s="3"/>
      <c r="B1334" s="412"/>
      <c r="C1334" s="411"/>
      <c r="D1334" s="408"/>
      <c r="E1334" s="728"/>
      <c r="F1334" s="729"/>
      <c r="G1334" s="729"/>
      <c r="H1334" s="729"/>
      <c r="I1334" s="746"/>
      <c r="J1334" s="747"/>
      <c r="K1334" s="485"/>
      <c r="L1334" s="728"/>
      <c r="M1334" s="729"/>
      <c r="N1334" s="729"/>
      <c r="O1334" s="729"/>
      <c r="P1334" s="746"/>
      <c r="Q1334" s="747"/>
      <c r="R1334" s="145"/>
      <c r="S1334" s="145"/>
      <c r="T1334" s="408"/>
      <c r="U1334" s="410"/>
    </row>
    <row r="1335" spans="1:27" ht="9.9" hidden="1" customHeight="1" thickTop="1" thickBot="1">
      <c r="A1335" s="3"/>
      <c r="B1335" s="412"/>
      <c r="C1335" s="411"/>
      <c r="D1335" s="408"/>
      <c r="E1335" s="145"/>
      <c r="F1335" s="145"/>
      <c r="G1335" s="145"/>
      <c r="H1335" s="145"/>
      <c r="I1335" s="145"/>
      <c r="J1335" s="145"/>
      <c r="K1335" s="421"/>
      <c r="L1335" s="422"/>
      <c r="M1335" s="421"/>
      <c r="N1335" s="145"/>
      <c r="O1335" s="145"/>
      <c r="P1335" s="145"/>
      <c r="Q1335" s="145"/>
      <c r="R1335" s="145"/>
      <c r="S1335" s="145"/>
      <c r="T1335" s="408"/>
      <c r="U1335" s="410"/>
    </row>
    <row r="1336" spans="1:27" ht="19.95" hidden="1" customHeight="1">
      <c r="A1336" s="3"/>
      <c r="B1336" s="401" t="s">
        <v>381</v>
      </c>
      <c r="C1336" s="701" t="s">
        <v>26</v>
      </c>
      <c r="D1336" s="702"/>
      <c r="E1336" s="702"/>
      <c r="F1336" s="702"/>
      <c r="G1336" s="702"/>
      <c r="H1336" s="702"/>
      <c r="I1336" s="702"/>
      <c r="J1336" s="702"/>
      <c r="K1336" s="702"/>
      <c r="L1336" s="702"/>
      <c r="M1336" s="702"/>
      <c r="N1336" s="702"/>
      <c r="O1336" s="702"/>
      <c r="P1336" s="702"/>
      <c r="Q1336" s="702"/>
      <c r="R1336" s="702"/>
      <c r="S1336" s="402"/>
      <c r="T1336" s="402"/>
      <c r="U1336" s="403"/>
    </row>
    <row r="1337" spans="1:27" ht="10.050000000000001" hidden="1" customHeight="1">
      <c r="A1337" s="3"/>
      <c r="C1337" s="407"/>
      <c r="D1337" s="408"/>
      <c r="E1337" s="408"/>
      <c r="F1337" s="408"/>
      <c r="G1337" s="408"/>
      <c r="H1337" s="408"/>
      <c r="I1337" s="408"/>
      <c r="J1337" s="408"/>
      <c r="K1337" s="408"/>
      <c r="L1337" s="408"/>
      <c r="M1337" s="408"/>
      <c r="N1337" s="408"/>
      <c r="O1337" s="408"/>
      <c r="P1337" s="408"/>
      <c r="Q1337" s="408"/>
      <c r="R1337" s="408"/>
      <c r="S1337" s="408"/>
      <c r="T1337" s="408"/>
      <c r="U1337" s="410"/>
      <c r="V1337" s="3"/>
      <c r="W1337" s="3"/>
      <c r="X1337" s="3"/>
      <c r="Y1337" s="3"/>
      <c r="Z1337" s="3"/>
      <c r="AA1337" s="3"/>
    </row>
    <row r="1338" spans="1:27" ht="9.9" hidden="1" customHeight="1">
      <c r="A1338" s="3"/>
      <c r="C1338" s="407"/>
      <c r="D1338" s="408"/>
      <c r="E1338" s="698" t="s">
        <v>155</v>
      </c>
      <c r="F1338" s="698"/>
      <c r="G1338" s="698"/>
      <c r="H1338" s="698"/>
      <c r="I1338" s="698"/>
      <c r="J1338" s="698"/>
      <c r="K1338" s="698"/>
      <c r="L1338" s="698"/>
      <c r="M1338" s="698"/>
      <c r="N1338" s="698"/>
      <c r="O1338" s="126"/>
      <c r="P1338" s="408"/>
      <c r="Q1338" s="408"/>
      <c r="R1338" s="704" t="s">
        <v>28</v>
      </c>
      <c r="S1338" s="704"/>
      <c r="T1338" s="704"/>
      <c r="U1338" s="705"/>
    </row>
    <row r="1339" spans="1:27" ht="9.9" hidden="1" customHeight="1">
      <c r="A1339" s="3"/>
      <c r="B1339" s="414"/>
      <c r="C1339" s="407"/>
      <c r="D1339" s="408"/>
      <c r="E1339" s="698"/>
      <c r="F1339" s="698"/>
      <c r="G1339" s="698"/>
      <c r="H1339" s="698"/>
      <c r="I1339" s="698"/>
      <c r="J1339" s="698"/>
      <c r="K1339" s="698"/>
      <c r="L1339" s="698"/>
      <c r="M1339" s="698"/>
      <c r="N1339" s="698"/>
      <c r="O1339" s="126"/>
      <c r="P1339" s="408"/>
      <c r="Q1339" s="408"/>
      <c r="R1339" s="704"/>
      <c r="S1339" s="704"/>
      <c r="T1339" s="704"/>
      <c r="U1339" s="705"/>
    </row>
    <row r="1340" spans="1:27" ht="9.9" hidden="1" customHeight="1">
      <c r="A1340" s="3"/>
      <c r="B1340" s="414"/>
      <c r="C1340" s="407"/>
      <c r="D1340" s="408"/>
      <c r="E1340" s="145"/>
      <c r="F1340" s="145"/>
      <c r="G1340" s="145"/>
      <c r="H1340" s="145"/>
      <c r="I1340" s="145"/>
      <c r="J1340" s="145"/>
      <c r="K1340" s="145"/>
      <c r="L1340" s="145"/>
      <c r="M1340" s="145"/>
      <c r="N1340" s="145"/>
      <c r="O1340" s="126"/>
      <c r="P1340" s="408"/>
      <c r="Q1340" s="408"/>
      <c r="R1340" s="706">
        <v>0.33333333333333331</v>
      </c>
      <c r="S1340" s="706"/>
      <c r="T1340" s="706"/>
      <c r="U1340" s="707"/>
    </row>
    <row r="1341" spans="1:27" ht="9.9" hidden="1" customHeight="1">
      <c r="A1341" s="3"/>
      <c r="B1341" s="414"/>
      <c r="C1341" s="407"/>
      <c r="D1341" s="408"/>
      <c r="E1341" s="408"/>
      <c r="F1341" s="408"/>
      <c r="G1341" s="408"/>
      <c r="H1341" s="408"/>
      <c r="I1341" s="408"/>
      <c r="J1341" s="408"/>
      <c r="K1341" s="408"/>
      <c r="L1341" s="408"/>
      <c r="M1341" s="408"/>
      <c r="N1341" s="408"/>
      <c r="O1341" s="408"/>
      <c r="P1341" s="408"/>
      <c r="Q1341" s="408"/>
      <c r="R1341" s="706"/>
      <c r="S1341" s="706"/>
      <c r="T1341" s="706"/>
      <c r="U1341" s="707"/>
    </row>
    <row r="1342" spans="1:27" ht="9.9" hidden="1" customHeight="1">
      <c r="A1342" s="3"/>
      <c r="B1342" s="406"/>
      <c r="C1342" s="708" t="s">
        <v>29</v>
      </c>
      <c r="D1342" s="408"/>
      <c r="E1342" s="698" t="s">
        <v>36</v>
      </c>
      <c r="F1342" s="698"/>
      <c r="G1342" s="698"/>
      <c r="H1342" s="698"/>
      <c r="I1342" s="698"/>
      <c r="J1342" s="698"/>
      <c r="K1342" s="699"/>
      <c r="L1342" s="700" t="s">
        <v>2</v>
      </c>
      <c r="M1342" s="699"/>
      <c r="N1342" s="698" t="s">
        <v>38</v>
      </c>
      <c r="O1342" s="698"/>
      <c r="P1342" s="698"/>
      <c r="Q1342" s="698"/>
      <c r="R1342" s="698"/>
      <c r="S1342" s="698"/>
      <c r="T1342" s="127"/>
      <c r="U1342" s="347"/>
    </row>
    <row r="1343" spans="1:27" ht="9.9" hidden="1" customHeight="1">
      <c r="A1343" s="3"/>
      <c r="B1343" s="406"/>
      <c r="C1343" s="708"/>
      <c r="D1343" s="408"/>
      <c r="E1343" s="698"/>
      <c r="F1343" s="698"/>
      <c r="G1343" s="698"/>
      <c r="H1343" s="698"/>
      <c r="I1343" s="698"/>
      <c r="J1343" s="698"/>
      <c r="K1343" s="699"/>
      <c r="L1343" s="700"/>
      <c r="M1343" s="699"/>
      <c r="N1343" s="698"/>
      <c r="O1343" s="698"/>
      <c r="P1343" s="698"/>
      <c r="Q1343" s="698"/>
      <c r="R1343" s="698"/>
      <c r="S1343" s="698"/>
      <c r="T1343" s="408"/>
      <c r="U1343" s="410"/>
    </row>
    <row r="1344" spans="1:27" ht="9.9" hidden="1" customHeight="1">
      <c r="A1344" s="3"/>
      <c r="B1344" s="406"/>
      <c r="C1344" s="708" t="s">
        <v>136</v>
      </c>
      <c r="D1344" s="408"/>
      <c r="E1344" s="698" t="s">
        <v>35</v>
      </c>
      <c r="F1344" s="698"/>
      <c r="G1344" s="698"/>
      <c r="H1344" s="698"/>
      <c r="I1344" s="698"/>
      <c r="J1344" s="698"/>
      <c r="K1344" s="699"/>
      <c r="L1344" s="700" t="s">
        <v>2</v>
      </c>
      <c r="M1344" s="699"/>
      <c r="N1344" s="698" t="s">
        <v>34</v>
      </c>
      <c r="O1344" s="698"/>
      <c r="P1344" s="698"/>
      <c r="Q1344" s="698"/>
      <c r="R1344" s="698"/>
      <c r="S1344" s="698"/>
      <c r="T1344" s="408"/>
      <c r="U1344" s="410"/>
    </row>
    <row r="1345" spans="1:21" ht="9.9" hidden="1" customHeight="1">
      <c r="A1345" s="3"/>
      <c r="B1345" s="406"/>
      <c r="C1345" s="708"/>
      <c r="D1345" s="408"/>
      <c r="E1345" s="698"/>
      <c r="F1345" s="698"/>
      <c r="G1345" s="698"/>
      <c r="H1345" s="698"/>
      <c r="I1345" s="698"/>
      <c r="J1345" s="698"/>
      <c r="K1345" s="699"/>
      <c r="L1345" s="700"/>
      <c r="M1345" s="699"/>
      <c r="N1345" s="698"/>
      <c r="O1345" s="698"/>
      <c r="P1345" s="698"/>
      <c r="Q1345" s="698"/>
      <c r="R1345" s="698"/>
      <c r="S1345" s="698"/>
      <c r="T1345" s="408"/>
      <c r="U1345" s="410"/>
    </row>
    <row r="1346" spans="1:21" ht="9.9" hidden="1" customHeight="1">
      <c r="A1346" s="3"/>
      <c r="B1346" s="412"/>
      <c r="C1346" s="411"/>
      <c r="D1346" s="408"/>
      <c r="E1346" s="145"/>
      <c r="F1346" s="145"/>
      <c r="G1346" s="145"/>
      <c r="H1346" s="145"/>
      <c r="I1346" s="145"/>
      <c r="J1346" s="145"/>
      <c r="K1346" s="421"/>
      <c r="L1346" s="422"/>
      <c r="M1346" s="421"/>
      <c r="N1346" s="145"/>
      <c r="O1346" s="145"/>
      <c r="P1346" s="145"/>
      <c r="Q1346" s="145"/>
      <c r="R1346" s="145"/>
      <c r="S1346" s="145"/>
      <c r="T1346" s="408"/>
      <c r="U1346" s="410"/>
    </row>
    <row r="1347" spans="1:21" ht="9.9" hidden="1" customHeight="1">
      <c r="A1347" s="3"/>
      <c r="B1347" s="412"/>
      <c r="C1347" s="411"/>
      <c r="D1347" s="408"/>
      <c r="E1347" s="698" t="s">
        <v>44</v>
      </c>
      <c r="F1347" s="698"/>
      <c r="G1347" s="698"/>
      <c r="H1347" s="698"/>
      <c r="I1347" s="698"/>
      <c r="J1347" s="698"/>
      <c r="K1347" s="698"/>
      <c r="L1347" s="698"/>
      <c r="M1347" s="698"/>
      <c r="N1347" s="698"/>
      <c r="O1347" s="145"/>
      <c r="P1347" s="145"/>
      <c r="Q1347" s="145"/>
      <c r="R1347" s="145"/>
      <c r="S1347" s="145"/>
      <c r="T1347" s="408"/>
      <c r="U1347" s="410"/>
    </row>
    <row r="1348" spans="1:21" ht="9.9" hidden="1" customHeight="1">
      <c r="A1348" s="3"/>
      <c r="B1348" s="412"/>
      <c r="C1348" s="411"/>
      <c r="D1348" s="408"/>
      <c r="E1348" s="698"/>
      <c r="F1348" s="698"/>
      <c r="G1348" s="698"/>
      <c r="H1348" s="698"/>
      <c r="I1348" s="698"/>
      <c r="J1348" s="698"/>
      <c r="K1348" s="698"/>
      <c r="L1348" s="698"/>
      <c r="M1348" s="698"/>
      <c r="N1348" s="698"/>
      <c r="O1348" s="145"/>
      <c r="P1348" s="145"/>
      <c r="Q1348" s="145"/>
      <c r="R1348" s="145"/>
      <c r="S1348" s="145"/>
      <c r="T1348" s="408"/>
      <c r="U1348" s="410"/>
    </row>
    <row r="1349" spans="1:21" ht="9.9" hidden="1" customHeight="1">
      <c r="A1349" s="3"/>
      <c r="B1349" s="412"/>
      <c r="C1349" s="411"/>
      <c r="D1349" s="408"/>
      <c r="E1349" s="145"/>
      <c r="F1349" s="145"/>
      <c r="G1349" s="145"/>
      <c r="H1349" s="145"/>
      <c r="I1349" s="145"/>
      <c r="J1349" s="145"/>
      <c r="K1349" s="421"/>
      <c r="L1349" s="422"/>
      <c r="M1349" s="421"/>
      <c r="N1349" s="145"/>
      <c r="O1349" s="145"/>
      <c r="P1349" s="145"/>
      <c r="Q1349" s="145"/>
      <c r="R1349" s="145"/>
      <c r="S1349" s="145"/>
      <c r="T1349" s="408"/>
      <c r="U1349" s="410"/>
    </row>
    <row r="1350" spans="1:21" ht="9.9" hidden="1" customHeight="1">
      <c r="A1350" s="3"/>
      <c r="B1350" s="412"/>
      <c r="C1350" s="696">
        <v>0.54166666666666663</v>
      </c>
      <c r="D1350" s="408"/>
      <c r="E1350" s="698" t="s">
        <v>87</v>
      </c>
      <c r="F1350" s="698"/>
      <c r="G1350" s="698"/>
      <c r="H1350" s="698"/>
      <c r="I1350" s="698"/>
      <c r="J1350" s="698"/>
      <c r="K1350" s="699"/>
      <c r="L1350" s="700" t="s">
        <v>2</v>
      </c>
      <c r="M1350" s="699"/>
      <c r="N1350" s="698" t="s">
        <v>91</v>
      </c>
      <c r="O1350" s="698"/>
      <c r="P1350" s="698"/>
      <c r="Q1350" s="698"/>
      <c r="R1350" s="698"/>
      <c r="S1350" s="698"/>
      <c r="T1350" s="704" t="s">
        <v>397</v>
      </c>
      <c r="U1350" s="705"/>
    </row>
    <row r="1351" spans="1:21" ht="9.9" hidden="1" customHeight="1">
      <c r="A1351" s="3"/>
      <c r="B1351" s="412"/>
      <c r="C1351" s="697"/>
      <c r="D1351" s="408"/>
      <c r="E1351" s="698"/>
      <c r="F1351" s="698"/>
      <c r="G1351" s="698"/>
      <c r="H1351" s="698"/>
      <c r="I1351" s="698"/>
      <c r="J1351" s="698"/>
      <c r="K1351" s="699"/>
      <c r="L1351" s="700"/>
      <c r="M1351" s="699"/>
      <c r="N1351" s="698"/>
      <c r="O1351" s="698"/>
      <c r="P1351" s="698"/>
      <c r="Q1351" s="698"/>
      <c r="R1351" s="698"/>
      <c r="S1351" s="698"/>
      <c r="T1351" s="704"/>
      <c r="U1351" s="705"/>
    </row>
    <row r="1352" spans="1:21" ht="9.9" hidden="1" customHeight="1">
      <c r="A1352" s="3"/>
      <c r="B1352" s="412"/>
      <c r="C1352" s="411"/>
      <c r="D1352" s="408"/>
      <c r="E1352" s="145"/>
      <c r="F1352" s="145"/>
      <c r="G1352" s="145"/>
      <c r="H1352" s="145"/>
      <c r="I1352" s="145"/>
      <c r="J1352" s="145"/>
      <c r="K1352" s="421"/>
      <c r="L1352" s="422"/>
      <c r="M1352" s="421"/>
      <c r="N1352" s="145"/>
      <c r="O1352" s="145"/>
      <c r="P1352" s="145"/>
      <c r="Q1352" s="145"/>
      <c r="R1352" s="145"/>
      <c r="S1352" s="145"/>
      <c r="T1352" s="149"/>
      <c r="U1352" s="343"/>
    </row>
    <row r="1353" spans="1:21" ht="9.9" hidden="1" customHeight="1">
      <c r="A1353" s="3"/>
      <c r="B1353" s="412"/>
      <c r="C1353" s="411"/>
      <c r="D1353" s="408"/>
      <c r="E1353" s="698" t="s">
        <v>125</v>
      </c>
      <c r="F1353" s="698"/>
      <c r="G1353" s="698"/>
      <c r="H1353" s="698"/>
      <c r="I1353" s="698"/>
      <c r="J1353" s="698"/>
      <c r="K1353" s="698"/>
      <c r="L1353" s="698"/>
      <c r="M1353" s="698"/>
      <c r="N1353" s="698"/>
      <c r="O1353" s="145"/>
      <c r="P1353" s="145"/>
      <c r="Q1353" s="145"/>
      <c r="R1353" s="145"/>
      <c r="S1353" s="145"/>
      <c r="T1353" s="149"/>
      <c r="U1353" s="343"/>
    </row>
    <row r="1354" spans="1:21" ht="9.9" hidden="1" customHeight="1">
      <c r="A1354" s="3"/>
      <c r="B1354" s="412"/>
      <c r="C1354" s="411"/>
      <c r="D1354" s="408"/>
      <c r="E1354" s="698"/>
      <c r="F1354" s="698"/>
      <c r="G1354" s="698"/>
      <c r="H1354" s="698"/>
      <c r="I1354" s="698"/>
      <c r="J1354" s="698"/>
      <c r="K1354" s="698"/>
      <c r="L1354" s="698"/>
      <c r="M1354" s="698"/>
      <c r="N1354" s="698"/>
      <c r="O1354" s="145"/>
      <c r="P1354" s="145"/>
      <c r="Q1354" s="145"/>
      <c r="R1354" s="145"/>
      <c r="S1354" s="145"/>
      <c r="T1354" s="149"/>
      <c r="U1354" s="343"/>
    </row>
    <row r="1355" spans="1:21" ht="9.9" hidden="1" customHeight="1">
      <c r="A1355" s="3"/>
      <c r="B1355" s="412"/>
      <c r="C1355" s="411"/>
      <c r="D1355" s="408"/>
      <c r="E1355" s="145"/>
      <c r="F1355" s="145"/>
      <c r="G1355" s="145"/>
      <c r="H1355" s="145"/>
      <c r="I1355" s="145"/>
      <c r="J1355" s="145"/>
      <c r="K1355" s="421"/>
      <c r="L1355" s="422"/>
      <c r="M1355" s="421"/>
      <c r="N1355" s="145"/>
      <c r="O1355" s="145"/>
      <c r="P1355" s="145"/>
      <c r="Q1355" s="145"/>
      <c r="R1355" s="145"/>
      <c r="S1355" s="145"/>
      <c r="T1355" s="149"/>
      <c r="U1355" s="343"/>
    </row>
    <row r="1356" spans="1:21" ht="9.9" hidden="1" customHeight="1">
      <c r="A1356" s="3"/>
      <c r="B1356" s="412"/>
      <c r="C1356" s="708" t="s">
        <v>123</v>
      </c>
      <c r="D1356" s="408"/>
      <c r="E1356" s="698" t="s">
        <v>39</v>
      </c>
      <c r="F1356" s="698"/>
      <c r="G1356" s="698"/>
      <c r="H1356" s="698"/>
      <c r="I1356" s="698"/>
      <c r="J1356" s="698"/>
      <c r="K1356" s="699"/>
      <c r="L1356" s="700" t="s">
        <v>2</v>
      </c>
      <c r="M1356" s="699"/>
      <c r="N1356" s="698" t="s">
        <v>368</v>
      </c>
      <c r="O1356" s="698"/>
      <c r="P1356" s="698"/>
      <c r="Q1356" s="698"/>
      <c r="R1356" s="698"/>
      <c r="S1356" s="698"/>
      <c r="T1356" s="149"/>
      <c r="U1356" s="343"/>
    </row>
    <row r="1357" spans="1:21" ht="9.9" hidden="1" customHeight="1">
      <c r="A1357" s="3"/>
      <c r="B1357" s="412"/>
      <c r="C1357" s="708"/>
      <c r="D1357" s="408"/>
      <c r="E1357" s="698"/>
      <c r="F1357" s="698"/>
      <c r="G1357" s="698"/>
      <c r="H1357" s="698"/>
      <c r="I1357" s="698"/>
      <c r="J1357" s="698"/>
      <c r="K1357" s="699"/>
      <c r="L1357" s="700"/>
      <c r="M1357" s="699"/>
      <c r="N1357" s="698"/>
      <c r="O1357" s="698"/>
      <c r="P1357" s="698"/>
      <c r="Q1357" s="698"/>
      <c r="R1357" s="698"/>
      <c r="S1357" s="698"/>
      <c r="T1357" s="149"/>
      <c r="U1357" s="343"/>
    </row>
    <row r="1358" spans="1:21" ht="9.9" hidden="1" customHeight="1" thickBot="1">
      <c r="A1358" s="3"/>
      <c r="B1358" s="412"/>
      <c r="C1358" s="411"/>
      <c r="D1358" s="408"/>
      <c r="E1358" s="145"/>
      <c r="F1358" s="145"/>
      <c r="G1358" s="145"/>
      <c r="H1358" s="145"/>
      <c r="I1358" s="145"/>
      <c r="J1358" s="145"/>
      <c r="K1358" s="421"/>
      <c r="L1358" s="422"/>
      <c r="M1358" s="421"/>
      <c r="N1358" s="145"/>
      <c r="O1358" s="145"/>
      <c r="P1358" s="145"/>
      <c r="Q1358" s="145"/>
      <c r="R1358" s="145"/>
      <c r="S1358" s="145"/>
      <c r="T1358" s="408"/>
      <c r="U1358" s="410"/>
    </row>
    <row r="1359" spans="1:21" ht="9.9" hidden="1" customHeight="1" thickTop="1">
      <c r="A1359" s="3"/>
      <c r="B1359" s="412"/>
      <c r="C1359" s="411"/>
      <c r="D1359" s="408"/>
      <c r="E1359" s="749" t="s">
        <v>37</v>
      </c>
      <c r="F1359" s="750"/>
      <c r="G1359" s="750"/>
      <c r="H1359" s="750"/>
      <c r="I1359" s="750"/>
      <c r="J1359" s="753"/>
      <c r="K1359" s="485"/>
      <c r="L1359" s="749" t="s">
        <v>37</v>
      </c>
      <c r="M1359" s="750"/>
      <c r="N1359" s="750"/>
      <c r="O1359" s="750"/>
      <c r="P1359" s="750"/>
      <c r="Q1359" s="753"/>
      <c r="R1359" s="145"/>
      <c r="S1359" s="145"/>
      <c r="T1359" s="408"/>
      <c r="U1359" s="410"/>
    </row>
    <row r="1360" spans="1:21" ht="9.9" hidden="1" customHeight="1" thickBot="1">
      <c r="A1360" s="3"/>
      <c r="B1360" s="412"/>
      <c r="C1360" s="411"/>
      <c r="D1360" s="408"/>
      <c r="E1360" s="728"/>
      <c r="F1360" s="729"/>
      <c r="G1360" s="729"/>
      <c r="H1360" s="729"/>
      <c r="I1360" s="729"/>
      <c r="J1360" s="747"/>
      <c r="K1360" s="485"/>
      <c r="L1360" s="728"/>
      <c r="M1360" s="729"/>
      <c r="N1360" s="729"/>
      <c r="O1360" s="729"/>
      <c r="P1360" s="729"/>
      <c r="Q1360" s="747"/>
      <c r="R1360" s="145"/>
      <c r="S1360" s="145"/>
      <c r="T1360" s="408"/>
      <c r="U1360" s="410"/>
    </row>
    <row r="1361" spans="1:27" ht="9.9" hidden="1" customHeight="1" thickTop="1">
      <c r="A1361" s="3"/>
      <c r="B1361" s="412"/>
      <c r="C1361" s="411"/>
      <c r="D1361" s="408"/>
      <c r="E1361" s="722" t="s">
        <v>11</v>
      </c>
      <c r="F1361" s="704"/>
      <c r="G1361" s="704"/>
      <c r="H1361" s="704"/>
      <c r="I1361" s="752"/>
      <c r="J1361" s="753"/>
      <c r="K1361" s="485"/>
      <c r="L1361" s="722" t="s">
        <v>12</v>
      </c>
      <c r="M1361" s="704"/>
      <c r="N1361" s="704"/>
      <c r="O1361" s="704"/>
      <c r="P1361" s="752"/>
      <c r="Q1361" s="753"/>
      <c r="R1361" s="145"/>
      <c r="S1361" s="145"/>
      <c r="T1361" s="408"/>
      <c r="U1361" s="410"/>
    </row>
    <row r="1362" spans="1:27" ht="9.9" hidden="1" customHeight="1">
      <c r="A1362" s="3"/>
      <c r="B1362" s="412"/>
      <c r="C1362" s="411"/>
      <c r="D1362" s="408"/>
      <c r="E1362" s="722"/>
      <c r="F1362" s="704"/>
      <c r="G1362" s="704"/>
      <c r="H1362" s="704"/>
      <c r="I1362" s="860"/>
      <c r="J1362" s="861"/>
      <c r="K1362" s="485"/>
      <c r="L1362" s="722"/>
      <c r="M1362" s="704"/>
      <c r="N1362" s="704"/>
      <c r="O1362" s="704"/>
      <c r="P1362" s="860"/>
      <c r="Q1362" s="861"/>
      <c r="R1362" s="145"/>
      <c r="S1362" s="145"/>
      <c r="T1362" s="408"/>
      <c r="U1362" s="410"/>
    </row>
    <row r="1363" spans="1:27" ht="9.9" hidden="1" customHeight="1">
      <c r="A1363" s="3"/>
      <c r="B1363" s="412"/>
      <c r="C1363" s="411"/>
      <c r="D1363" s="408"/>
      <c r="E1363" s="712" t="s">
        <v>15</v>
      </c>
      <c r="F1363" s="713"/>
      <c r="G1363" s="713"/>
      <c r="H1363" s="713"/>
      <c r="I1363" s="858"/>
      <c r="J1363" s="859"/>
      <c r="K1363" s="485"/>
      <c r="L1363" s="712" t="s">
        <v>16</v>
      </c>
      <c r="M1363" s="713"/>
      <c r="N1363" s="713"/>
      <c r="O1363" s="713"/>
      <c r="P1363" s="858"/>
      <c r="Q1363" s="859"/>
      <c r="R1363" s="145"/>
      <c r="S1363" s="145"/>
      <c r="T1363" s="408"/>
      <c r="U1363" s="410"/>
    </row>
    <row r="1364" spans="1:27" ht="9.9" hidden="1" customHeight="1">
      <c r="A1364" s="3"/>
      <c r="B1364" s="412"/>
      <c r="C1364" s="411"/>
      <c r="D1364" s="408"/>
      <c r="E1364" s="712"/>
      <c r="F1364" s="713"/>
      <c r="G1364" s="713"/>
      <c r="H1364" s="713"/>
      <c r="I1364" s="858"/>
      <c r="J1364" s="859"/>
      <c r="K1364" s="485"/>
      <c r="L1364" s="712"/>
      <c r="M1364" s="713"/>
      <c r="N1364" s="713"/>
      <c r="O1364" s="713"/>
      <c r="P1364" s="858"/>
      <c r="Q1364" s="859"/>
      <c r="R1364" s="145"/>
      <c r="S1364" s="145"/>
      <c r="T1364" s="408"/>
      <c r="U1364" s="410"/>
    </row>
    <row r="1365" spans="1:27" ht="9.9" hidden="1" customHeight="1">
      <c r="A1365" s="3"/>
      <c r="B1365" s="412"/>
      <c r="C1365" s="411"/>
      <c r="D1365" s="408"/>
      <c r="E1365" s="712" t="s">
        <v>19</v>
      </c>
      <c r="F1365" s="713"/>
      <c r="G1365" s="713"/>
      <c r="H1365" s="713"/>
      <c r="I1365" s="858"/>
      <c r="J1365" s="859"/>
      <c r="K1365" s="485"/>
      <c r="L1365" s="712" t="s">
        <v>20</v>
      </c>
      <c r="M1365" s="713"/>
      <c r="N1365" s="713"/>
      <c r="O1365" s="713"/>
      <c r="P1365" s="858"/>
      <c r="Q1365" s="859"/>
      <c r="R1365" s="145"/>
      <c r="S1365" s="145"/>
      <c r="T1365" s="408"/>
      <c r="U1365" s="410"/>
    </row>
    <row r="1366" spans="1:27" ht="9.9" hidden="1" customHeight="1">
      <c r="A1366" s="3"/>
      <c r="B1366" s="412"/>
      <c r="C1366" s="411"/>
      <c r="D1366" s="408"/>
      <c r="E1366" s="712"/>
      <c r="F1366" s="713"/>
      <c r="G1366" s="713"/>
      <c r="H1366" s="713"/>
      <c r="I1366" s="858"/>
      <c r="J1366" s="859"/>
      <c r="K1366" s="485"/>
      <c r="L1366" s="712"/>
      <c r="M1366" s="713"/>
      <c r="N1366" s="713"/>
      <c r="O1366" s="713"/>
      <c r="P1366" s="858"/>
      <c r="Q1366" s="859"/>
      <c r="R1366" s="145"/>
      <c r="S1366" s="145"/>
      <c r="T1366" s="408"/>
      <c r="U1366" s="410"/>
    </row>
    <row r="1367" spans="1:27" ht="9.9" hidden="1" customHeight="1">
      <c r="A1367" s="3"/>
      <c r="B1367" s="412"/>
      <c r="C1367" s="411"/>
      <c r="D1367" s="408"/>
      <c r="E1367" s="722"/>
      <c r="F1367" s="704"/>
      <c r="G1367" s="704"/>
      <c r="H1367" s="704"/>
      <c r="I1367" s="860"/>
      <c r="J1367" s="861"/>
      <c r="K1367" s="485"/>
      <c r="L1367" s="722" t="s">
        <v>21</v>
      </c>
      <c r="M1367" s="704"/>
      <c r="N1367" s="704"/>
      <c r="O1367" s="704"/>
      <c r="P1367" s="860"/>
      <c r="Q1367" s="861"/>
      <c r="R1367" s="145"/>
      <c r="S1367" s="145"/>
      <c r="T1367" s="408"/>
      <c r="U1367" s="410"/>
    </row>
    <row r="1368" spans="1:27" ht="9.9" hidden="1" customHeight="1" thickBot="1">
      <c r="A1368" s="3"/>
      <c r="B1368" s="412"/>
      <c r="C1368" s="411"/>
      <c r="D1368" s="408"/>
      <c r="E1368" s="728"/>
      <c r="F1368" s="729"/>
      <c r="G1368" s="729"/>
      <c r="H1368" s="729"/>
      <c r="I1368" s="746"/>
      <c r="J1368" s="747"/>
      <c r="K1368" s="485"/>
      <c r="L1368" s="728"/>
      <c r="M1368" s="729"/>
      <c r="N1368" s="729"/>
      <c r="O1368" s="729"/>
      <c r="P1368" s="746"/>
      <c r="Q1368" s="747"/>
      <c r="R1368" s="145"/>
      <c r="S1368" s="145"/>
      <c r="T1368" s="408"/>
      <c r="U1368" s="410"/>
    </row>
    <row r="1369" spans="1:27" ht="10.050000000000001" hidden="1" customHeight="1" thickTop="1" thickBot="1">
      <c r="A1369" s="3"/>
      <c r="B1369" s="412"/>
      <c r="C1369" s="411"/>
      <c r="D1369" s="408"/>
      <c r="E1369" s="145"/>
      <c r="F1369" s="145"/>
      <c r="G1369" s="145"/>
      <c r="H1369" s="145"/>
      <c r="I1369" s="145"/>
      <c r="J1369" s="145"/>
      <c r="K1369" s="428"/>
      <c r="L1369" s="422"/>
      <c r="M1369" s="421"/>
      <c r="N1369" s="145"/>
      <c r="O1369" s="145"/>
      <c r="P1369" s="145"/>
      <c r="Q1369" s="145"/>
      <c r="R1369" s="145"/>
      <c r="S1369" s="145"/>
      <c r="T1369" s="408"/>
      <c r="U1369" s="410"/>
      <c r="V1369" s="3"/>
      <c r="W1369" s="3"/>
      <c r="X1369" s="3"/>
      <c r="Y1369" s="3"/>
      <c r="Z1369" s="3"/>
      <c r="AA1369" s="3"/>
    </row>
    <row r="1370" spans="1:27" ht="19.95" hidden="1" customHeight="1">
      <c r="A1370" s="3"/>
      <c r="B1370" s="401" t="s">
        <v>381</v>
      </c>
      <c r="C1370" s="701" t="s">
        <v>26</v>
      </c>
      <c r="D1370" s="702"/>
      <c r="E1370" s="702"/>
      <c r="F1370" s="702"/>
      <c r="G1370" s="702"/>
      <c r="H1370" s="702"/>
      <c r="I1370" s="702"/>
      <c r="J1370" s="702"/>
      <c r="K1370" s="702"/>
      <c r="L1370" s="702"/>
      <c r="M1370" s="702"/>
      <c r="N1370" s="702"/>
      <c r="O1370" s="702"/>
      <c r="P1370" s="702"/>
      <c r="Q1370" s="702"/>
      <c r="R1370" s="702"/>
      <c r="S1370" s="402"/>
      <c r="T1370" s="402"/>
      <c r="U1370" s="403"/>
    </row>
    <row r="1371" spans="1:27" ht="9.9" hidden="1" customHeight="1">
      <c r="A1371" s="3"/>
      <c r="B1371" s="754"/>
      <c r="C1371" s="407"/>
      <c r="D1371" s="408"/>
      <c r="E1371" s="408"/>
      <c r="F1371" s="408"/>
      <c r="G1371" s="408"/>
      <c r="H1371" s="408"/>
      <c r="I1371" s="408"/>
      <c r="J1371" s="408"/>
      <c r="K1371" s="408"/>
      <c r="L1371" s="408"/>
      <c r="M1371" s="408"/>
      <c r="N1371" s="408"/>
      <c r="O1371" s="408"/>
      <c r="P1371" s="408"/>
      <c r="Q1371" s="408"/>
      <c r="R1371" s="408"/>
      <c r="S1371" s="408"/>
      <c r="T1371" s="408"/>
      <c r="U1371" s="410"/>
    </row>
    <row r="1372" spans="1:27" ht="9.9" hidden="1" customHeight="1">
      <c r="A1372" s="3"/>
      <c r="B1372" s="754"/>
      <c r="C1372" s="407"/>
      <c r="D1372" s="408"/>
      <c r="E1372" s="698" t="s">
        <v>155</v>
      </c>
      <c r="F1372" s="698"/>
      <c r="G1372" s="698"/>
      <c r="H1372" s="698"/>
      <c r="I1372" s="698"/>
      <c r="J1372" s="698"/>
      <c r="K1372" s="698"/>
      <c r="L1372" s="698"/>
      <c r="M1372" s="698"/>
      <c r="N1372" s="698"/>
      <c r="O1372" s="126"/>
      <c r="P1372" s="408"/>
      <c r="Q1372" s="408"/>
      <c r="R1372" s="704" t="s">
        <v>28</v>
      </c>
      <c r="S1372" s="704"/>
      <c r="T1372" s="704"/>
      <c r="U1372" s="705"/>
    </row>
    <row r="1373" spans="1:27" ht="9.9" hidden="1" customHeight="1">
      <c r="A1373" s="3"/>
      <c r="B1373" s="703"/>
      <c r="C1373" s="407"/>
      <c r="D1373" s="408"/>
      <c r="E1373" s="698"/>
      <c r="F1373" s="698"/>
      <c r="G1373" s="698"/>
      <c r="H1373" s="698"/>
      <c r="I1373" s="698"/>
      <c r="J1373" s="698"/>
      <c r="K1373" s="698"/>
      <c r="L1373" s="698"/>
      <c r="M1373" s="698"/>
      <c r="N1373" s="698"/>
      <c r="O1373" s="126"/>
      <c r="P1373" s="408"/>
      <c r="Q1373" s="408"/>
      <c r="R1373" s="704"/>
      <c r="S1373" s="704"/>
      <c r="T1373" s="704"/>
      <c r="U1373" s="705"/>
    </row>
    <row r="1374" spans="1:27" ht="9.9" hidden="1" customHeight="1">
      <c r="A1374" s="3"/>
      <c r="B1374" s="703"/>
      <c r="C1374" s="407"/>
      <c r="D1374" s="408"/>
      <c r="E1374" s="145"/>
      <c r="F1374" s="145"/>
      <c r="G1374" s="145"/>
      <c r="H1374" s="145"/>
      <c r="I1374" s="145"/>
      <c r="J1374" s="145"/>
      <c r="K1374" s="145"/>
      <c r="L1374" s="145"/>
      <c r="M1374" s="145"/>
      <c r="N1374" s="145"/>
      <c r="O1374" s="126"/>
      <c r="P1374" s="408"/>
      <c r="Q1374" s="408"/>
      <c r="R1374" s="706">
        <v>0.33333333333333331</v>
      </c>
      <c r="S1374" s="706"/>
      <c r="T1374" s="706"/>
      <c r="U1374" s="707"/>
    </row>
    <row r="1375" spans="1:27" ht="9.9" hidden="1" customHeight="1">
      <c r="A1375" s="3"/>
      <c r="B1375" s="414"/>
      <c r="C1375" s="407"/>
      <c r="D1375" s="408"/>
      <c r="E1375" s="408"/>
      <c r="F1375" s="408"/>
      <c r="G1375" s="408"/>
      <c r="H1375" s="408"/>
      <c r="I1375" s="408"/>
      <c r="J1375" s="408"/>
      <c r="K1375" s="408"/>
      <c r="L1375" s="408"/>
      <c r="M1375" s="408"/>
      <c r="N1375" s="408"/>
      <c r="O1375" s="408"/>
      <c r="P1375" s="408"/>
      <c r="Q1375" s="408"/>
      <c r="R1375" s="706"/>
      <c r="S1375" s="706"/>
      <c r="T1375" s="706"/>
      <c r="U1375" s="707"/>
    </row>
    <row r="1376" spans="1:27" ht="9.9" hidden="1" customHeight="1">
      <c r="A1376" s="3"/>
      <c r="B1376" s="406"/>
      <c r="C1376" s="708" t="s">
        <v>29</v>
      </c>
      <c r="D1376" s="408"/>
      <c r="E1376" s="698"/>
      <c r="F1376" s="698"/>
      <c r="G1376" s="698"/>
      <c r="H1376" s="698"/>
      <c r="I1376" s="698"/>
      <c r="J1376" s="698"/>
      <c r="K1376" s="699"/>
      <c r="L1376" s="700" t="s">
        <v>2</v>
      </c>
      <c r="M1376" s="699"/>
      <c r="N1376" s="698"/>
      <c r="O1376" s="698"/>
      <c r="P1376" s="698"/>
      <c r="Q1376" s="698"/>
      <c r="R1376" s="698"/>
      <c r="S1376" s="698"/>
      <c r="T1376" s="127"/>
      <c r="U1376" s="347"/>
    </row>
    <row r="1377" spans="1:21" ht="9.9" hidden="1" customHeight="1">
      <c r="A1377" s="3"/>
      <c r="B1377" s="406"/>
      <c r="C1377" s="708"/>
      <c r="D1377" s="408"/>
      <c r="E1377" s="698"/>
      <c r="F1377" s="698"/>
      <c r="G1377" s="698"/>
      <c r="H1377" s="698"/>
      <c r="I1377" s="698"/>
      <c r="J1377" s="698"/>
      <c r="K1377" s="699"/>
      <c r="L1377" s="700"/>
      <c r="M1377" s="699"/>
      <c r="N1377" s="698"/>
      <c r="O1377" s="698"/>
      <c r="P1377" s="698"/>
      <c r="Q1377" s="698"/>
      <c r="R1377" s="698"/>
      <c r="S1377" s="698"/>
      <c r="T1377" s="408"/>
      <c r="U1377" s="410"/>
    </row>
    <row r="1378" spans="1:21" ht="9.9" hidden="1" customHeight="1">
      <c r="A1378" s="3"/>
      <c r="B1378" s="406"/>
      <c r="C1378" s="696">
        <v>0.4375</v>
      </c>
      <c r="D1378" s="408"/>
      <c r="E1378" s="698"/>
      <c r="F1378" s="698"/>
      <c r="G1378" s="698"/>
      <c r="H1378" s="698"/>
      <c r="I1378" s="698"/>
      <c r="J1378" s="698"/>
      <c r="K1378" s="699"/>
      <c r="L1378" s="700" t="s">
        <v>2</v>
      </c>
      <c r="M1378" s="699"/>
      <c r="N1378" s="698"/>
      <c r="O1378" s="698"/>
      <c r="P1378" s="698"/>
      <c r="Q1378" s="698"/>
      <c r="R1378" s="698"/>
      <c r="S1378" s="698"/>
      <c r="T1378" s="408"/>
      <c r="U1378" s="410"/>
    </row>
    <row r="1379" spans="1:21" ht="9.9" hidden="1" customHeight="1">
      <c r="A1379" s="3"/>
      <c r="B1379" s="406"/>
      <c r="C1379" s="696"/>
      <c r="D1379" s="408"/>
      <c r="E1379" s="698"/>
      <c r="F1379" s="698"/>
      <c r="G1379" s="698"/>
      <c r="H1379" s="698"/>
      <c r="I1379" s="698"/>
      <c r="J1379" s="698"/>
      <c r="K1379" s="699"/>
      <c r="L1379" s="700"/>
      <c r="M1379" s="699"/>
      <c r="N1379" s="698"/>
      <c r="O1379" s="698"/>
      <c r="P1379" s="698"/>
      <c r="Q1379" s="698"/>
      <c r="R1379" s="698"/>
      <c r="S1379" s="698"/>
      <c r="T1379" s="408"/>
      <c r="U1379" s="410"/>
    </row>
    <row r="1380" spans="1:21" ht="9.9" hidden="1" customHeight="1">
      <c r="A1380" s="3"/>
      <c r="B1380" s="406"/>
      <c r="C1380" s="409"/>
      <c r="D1380" s="408"/>
      <c r="E1380" s="145"/>
      <c r="F1380" s="145"/>
      <c r="G1380" s="145"/>
      <c r="H1380" s="145"/>
      <c r="I1380" s="145"/>
      <c r="J1380" s="145"/>
      <c r="K1380" s="421"/>
      <c r="L1380" s="422"/>
      <c r="M1380" s="421"/>
      <c r="N1380" s="145"/>
      <c r="O1380" s="145"/>
      <c r="P1380" s="145"/>
      <c r="Q1380" s="145"/>
      <c r="R1380" s="145"/>
      <c r="S1380" s="145"/>
      <c r="T1380" s="408"/>
      <c r="U1380" s="410"/>
    </row>
    <row r="1381" spans="1:21" ht="9.9" hidden="1" customHeight="1">
      <c r="A1381" s="3"/>
      <c r="B1381" s="406"/>
      <c r="C1381" s="409"/>
      <c r="D1381" s="408"/>
      <c r="E1381" s="801" t="s">
        <v>50</v>
      </c>
      <c r="F1381" s="801"/>
      <c r="G1381" s="801"/>
      <c r="H1381" s="801"/>
      <c r="I1381" s="801"/>
      <c r="J1381" s="801"/>
      <c r="K1381" s="801"/>
      <c r="L1381" s="801"/>
      <c r="M1381" s="801"/>
      <c r="N1381" s="801"/>
      <c r="O1381" s="145"/>
      <c r="P1381" s="145"/>
      <c r="Q1381" s="145"/>
      <c r="R1381" s="145"/>
      <c r="S1381" s="145"/>
      <c r="T1381" s="408"/>
      <c r="U1381" s="410"/>
    </row>
    <row r="1382" spans="1:21" ht="9.9" hidden="1" customHeight="1">
      <c r="A1382" s="3"/>
      <c r="B1382" s="406"/>
      <c r="C1382" s="409"/>
      <c r="D1382" s="408"/>
      <c r="E1382" s="801"/>
      <c r="F1382" s="801"/>
      <c r="G1382" s="801"/>
      <c r="H1382" s="801"/>
      <c r="I1382" s="801"/>
      <c r="J1382" s="801"/>
      <c r="K1382" s="801"/>
      <c r="L1382" s="801"/>
      <c r="M1382" s="801"/>
      <c r="N1382" s="801"/>
      <c r="O1382" s="145"/>
      <c r="P1382" s="145"/>
      <c r="Q1382" s="145"/>
      <c r="R1382" s="145"/>
      <c r="S1382" s="145"/>
      <c r="T1382" s="408"/>
      <c r="U1382" s="410"/>
    </row>
    <row r="1383" spans="1:21" ht="9.9" hidden="1" customHeight="1">
      <c r="A1383" s="3"/>
      <c r="B1383" s="406"/>
      <c r="C1383" s="409"/>
      <c r="D1383" s="408"/>
      <c r="E1383" s="145"/>
      <c r="F1383" s="145"/>
      <c r="G1383" s="145"/>
      <c r="H1383" s="145"/>
      <c r="I1383" s="145"/>
      <c r="J1383" s="145"/>
      <c r="K1383" s="421"/>
      <c r="L1383" s="422"/>
      <c r="M1383" s="421"/>
      <c r="N1383" s="145"/>
      <c r="O1383" s="145"/>
      <c r="P1383" s="145"/>
      <c r="Q1383" s="145"/>
      <c r="R1383" s="145"/>
      <c r="S1383" s="145"/>
      <c r="T1383" s="408"/>
      <c r="U1383" s="410"/>
    </row>
    <row r="1384" spans="1:21" ht="9.9" hidden="1" customHeight="1">
      <c r="A1384" s="3"/>
      <c r="B1384" s="406"/>
      <c r="C1384" s="409"/>
      <c r="D1384" s="408"/>
      <c r="E1384" s="145"/>
      <c r="F1384" s="145"/>
      <c r="G1384" s="145"/>
      <c r="H1384" s="145"/>
      <c r="I1384" s="145"/>
      <c r="J1384" s="145"/>
      <c r="K1384" s="421"/>
      <c r="L1384" s="422"/>
      <c r="M1384" s="421"/>
      <c r="N1384" s="145"/>
      <c r="O1384" s="145"/>
      <c r="P1384" s="145"/>
      <c r="Q1384" s="145"/>
      <c r="R1384" s="145"/>
      <c r="S1384" s="145"/>
      <c r="T1384" s="408"/>
      <c r="U1384" s="410"/>
    </row>
    <row r="1385" spans="1:21" ht="9.9" hidden="1" customHeight="1">
      <c r="A1385" s="3"/>
      <c r="B1385" s="406"/>
      <c r="C1385" s="409"/>
      <c r="D1385" s="408"/>
      <c r="E1385" s="145"/>
      <c r="F1385" s="145"/>
      <c r="G1385" s="145"/>
      <c r="H1385" s="145"/>
      <c r="I1385" s="145"/>
      <c r="J1385" s="145"/>
      <c r="K1385" s="421"/>
      <c r="L1385" s="422"/>
      <c r="M1385" s="421"/>
      <c r="N1385" s="145"/>
      <c r="O1385" s="145"/>
      <c r="P1385" s="145"/>
      <c r="Q1385" s="145"/>
      <c r="R1385" s="145"/>
      <c r="S1385" s="145"/>
      <c r="T1385" s="408"/>
      <c r="U1385" s="410"/>
    </row>
    <row r="1386" spans="1:21" ht="9.9" hidden="1" customHeight="1" thickBot="1">
      <c r="A1386" s="3"/>
      <c r="B1386" s="406"/>
      <c r="C1386" s="409"/>
      <c r="D1386" s="408"/>
      <c r="E1386" s="145"/>
      <c r="F1386" s="145"/>
      <c r="G1386" s="145"/>
      <c r="H1386" s="145"/>
      <c r="I1386" s="145"/>
      <c r="J1386" s="145"/>
      <c r="K1386" s="421"/>
      <c r="L1386" s="422"/>
      <c r="M1386" s="421"/>
      <c r="N1386" s="145"/>
      <c r="O1386" s="145"/>
      <c r="P1386" s="145"/>
      <c r="Q1386" s="145"/>
      <c r="R1386" s="145"/>
      <c r="S1386" s="145"/>
      <c r="T1386" s="408"/>
      <c r="U1386" s="410"/>
    </row>
    <row r="1387" spans="1:21" ht="9.9" hidden="1" customHeight="1" thickTop="1">
      <c r="A1387" s="3"/>
      <c r="B1387" s="406"/>
      <c r="C1387" s="409"/>
      <c r="D1387" s="408"/>
      <c r="E1387" s="749" t="s">
        <v>37</v>
      </c>
      <c r="F1387" s="750"/>
      <c r="G1387" s="750"/>
      <c r="H1387" s="750"/>
      <c r="I1387" s="750"/>
      <c r="J1387" s="753"/>
      <c r="K1387" s="485"/>
      <c r="L1387" s="749" t="s">
        <v>37</v>
      </c>
      <c r="M1387" s="750"/>
      <c r="N1387" s="750"/>
      <c r="O1387" s="750"/>
      <c r="P1387" s="750"/>
      <c r="Q1387" s="753"/>
      <c r="R1387" s="145"/>
      <c r="S1387" s="145"/>
      <c r="T1387" s="408"/>
      <c r="U1387" s="410"/>
    </row>
    <row r="1388" spans="1:21" ht="9.9" hidden="1" customHeight="1" thickBot="1">
      <c r="A1388" s="3"/>
      <c r="B1388" s="406"/>
      <c r="C1388" s="409"/>
      <c r="D1388" s="408"/>
      <c r="E1388" s="728"/>
      <c r="F1388" s="729"/>
      <c r="G1388" s="729"/>
      <c r="H1388" s="729"/>
      <c r="I1388" s="729"/>
      <c r="J1388" s="747"/>
      <c r="K1388" s="485"/>
      <c r="L1388" s="728"/>
      <c r="M1388" s="729"/>
      <c r="N1388" s="729"/>
      <c r="O1388" s="729"/>
      <c r="P1388" s="729"/>
      <c r="Q1388" s="747"/>
      <c r="R1388" s="145"/>
      <c r="S1388" s="145"/>
      <c r="T1388" s="408"/>
      <c r="U1388" s="410"/>
    </row>
    <row r="1389" spans="1:21" ht="9.9" hidden="1" customHeight="1" thickTop="1">
      <c r="A1389" s="3"/>
      <c r="B1389" s="406"/>
      <c r="C1389" s="409"/>
      <c r="D1389" s="408"/>
      <c r="E1389" s="722" t="s">
        <v>11</v>
      </c>
      <c r="F1389" s="704"/>
      <c r="G1389" s="704"/>
      <c r="H1389" s="704"/>
      <c r="I1389" s="752"/>
      <c r="J1389" s="753"/>
      <c r="K1389" s="485"/>
      <c r="L1389" s="722" t="s">
        <v>12</v>
      </c>
      <c r="M1389" s="704"/>
      <c r="N1389" s="704"/>
      <c r="O1389" s="704"/>
      <c r="P1389" s="752"/>
      <c r="Q1389" s="753"/>
      <c r="R1389" s="145"/>
      <c r="S1389" s="145"/>
      <c r="T1389" s="408"/>
      <c r="U1389" s="410"/>
    </row>
    <row r="1390" spans="1:21" ht="9.9" hidden="1" customHeight="1">
      <c r="A1390" s="3"/>
      <c r="B1390" s="406"/>
      <c r="C1390" s="409"/>
      <c r="D1390" s="408"/>
      <c r="E1390" s="722"/>
      <c r="F1390" s="704"/>
      <c r="G1390" s="704"/>
      <c r="H1390" s="704"/>
      <c r="I1390" s="860"/>
      <c r="J1390" s="861"/>
      <c r="K1390" s="485"/>
      <c r="L1390" s="722"/>
      <c r="M1390" s="704"/>
      <c r="N1390" s="704"/>
      <c r="O1390" s="704"/>
      <c r="P1390" s="860"/>
      <c r="Q1390" s="861"/>
      <c r="R1390" s="145"/>
      <c r="S1390" s="145"/>
      <c r="T1390" s="408"/>
      <c r="U1390" s="410"/>
    </row>
    <row r="1391" spans="1:21" ht="9.9" hidden="1" customHeight="1">
      <c r="A1391" s="3"/>
      <c r="B1391" s="406"/>
      <c r="C1391" s="409"/>
      <c r="D1391" s="408"/>
      <c r="E1391" s="712" t="s">
        <v>15</v>
      </c>
      <c r="F1391" s="713"/>
      <c r="G1391" s="713"/>
      <c r="H1391" s="713"/>
      <c r="I1391" s="858"/>
      <c r="J1391" s="859"/>
      <c r="K1391" s="485"/>
      <c r="L1391" s="712" t="s">
        <v>16</v>
      </c>
      <c r="M1391" s="713"/>
      <c r="N1391" s="713"/>
      <c r="O1391" s="713"/>
      <c r="P1391" s="858"/>
      <c r="Q1391" s="859"/>
      <c r="R1391" s="145"/>
      <c r="S1391" s="145"/>
      <c r="T1391" s="408"/>
      <c r="U1391" s="410"/>
    </row>
    <row r="1392" spans="1:21" ht="9.9" hidden="1" customHeight="1">
      <c r="A1392" s="3"/>
      <c r="B1392" s="406"/>
      <c r="C1392" s="409"/>
      <c r="D1392" s="408"/>
      <c r="E1392" s="712"/>
      <c r="F1392" s="713"/>
      <c r="G1392" s="713"/>
      <c r="H1392" s="713"/>
      <c r="I1392" s="858"/>
      <c r="J1392" s="859"/>
      <c r="K1392" s="485"/>
      <c r="L1392" s="712"/>
      <c r="M1392" s="713"/>
      <c r="N1392" s="713"/>
      <c r="O1392" s="713"/>
      <c r="P1392" s="858"/>
      <c r="Q1392" s="859"/>
      <c r="R1392" s="145"/>
      <c r="S1392" s="145"/>
      <c r="T1392" s="408"/>
      <c r="U1392" s="410"/>
    </row>
    <row r="1393" spans="1:21" ht="9.9" hidden="1" customHeight="1">
      <c r="A1393" s="3"/>
      <c r="B1393" s="406"/>
      <c r="C1393" s="409"/>
      <c r="D1393" s="408"/>
      <c r="E1393" s="712" t="s">
        <v>19</v>
      </c>
      <c r="F1393" s="713"/>
      <c r="G1393" s="713"/>
      <c r="H1393" s="713"/>
      <c r="I1393" s="858"/>
      <c r="J1393" s="859"/>
      <c r="K1393" s="485"/>
      <c r="L1393" s="712" t="s">
        <v>20</v>
      </c>
      <c r="M1393" s="713"/>
      <c r="N1393" s="713"/>
      <c r="O1393" s="713"/>
      <c r="P1393" s="858"/>
      <c r="Q1393" s="859"/>
      <c r="R1393" s="145"/>
      <c r="S1393" s="145"/>
      <c r="T1393" s="408"/>
      <c r="U1393" s="410"/>
    </row>
    <row r="1394" spans="1:21" ht="9.9" hidden="1" customHeight="1">
      <c r="A1394" s="3"/>
      <c r="B1394" s="406"/>
      <c r="C1394" s="409"/>
      <c r="D1394" s="408"/>
      <c r="E1394" s="712"/>
      <c r="F1394" s="713"/>
      <c r="G1394" s="713"/>
      <c r="H1394" s="713"/>
      <c r="I1394" s="858"/>
      <c r="J1394" s="859"/>
      <c r="K1394" s="485"/>
      <c r="L1394" s="712"/>
      <c r="M1394" s="713"/>
      <c r="N1394" s="713"/>
      <c r="O1394" s="713"/>
      <c r="P1394" s="858"/>
      <c r="Q1394" s="859"/>
      <c r="R1394" s="145"/>
      <c r="S1394" s="145"/>
      <c r="T1394" s="408"/>
      <c r="U1394" s="410"/>
    </row>
    <row r="1395" spans="1:21" ht="9.9" hidden="1" customHeight="1">
      <c r="A1395" s="3"/>
      <c r="B1395" s="406"/>
      <c r="C1395" s="409"/>
      <c r="D1395" s="408"/>
      <c r="E1395" s="722"/>
      <c r="F1395" s="704"/>
      <c r="G1395" s="704"/>
      <c r="H1395" s="704"/>
      <c r="I1395" s="860"/>
      <c r="J1395" s="861"/>
      <c r="K1395" s="485"/>
      <c r="L1395" s="722" t="s">
        <v>21</v>
      </c>
      <c r="M1395" s="704"/>
      <c r="N1395" s="704"/>
      <c r="O1395" s="704"/>
      <c r="P1395" s="860"/>
      <c r="Q1395" s="861"/>
      <c r="R1395" s="145"/>
      <c r="S1395" s="145"/>
      <c r="T1395" s="408"/>
      <c r="U1395" s="410"/>
    </row>
    <row r="1396" spans="1:21" ht="9.9" hidden="1" customHeight="1" thickBot="1">
      <c r="A1396" s="3"/>
      <c r="B1396" s="406"/>
      <c r="C1396" s="409"/>
      <c r="D1396" s="408"/>
      <c r="E1396" s="728"/>
      <c r="F1396" s="729"/>
      <c r="G1396" s="729"/>
      <c r="H1396" s="729"/>
      <c r="I1396" s="746"/>
      <c r="J1396" s="747"/>
      <c r="K1396" s="485"/>
      <c r="L1396" s="728"/>
      <c r="M1396" s="729"/>
      <c r="N1396" s="729"/>
      <c r="O1396" s="729"/>
      <c r="P1396" s="746"/>
      <c r="Q1396" s="747"/>
      <c r="R1396" s="145"/>
      <c r="S1396" s="145"/>
      <c r="T1396" s="408"/>
      <c r="U1396" s="410"/>
    </row>
    <row r="1397" spans="1:21" ht="9.9" hidden="1" customHeight="1" thickTop="1">
      <c r="A1397" s="3"/>
      <c r="B1397" s="406"/>
      <c r="C1397" s="409"/>
      <c r="D1397" s="408"/>
      <c r="E1397" s="145"/>
      <c r="F1397" s="145"/>
      <c r="G1397" s="145"/>
      <c r="H1397" s="145"/>
      <c r="I1397" s="145"/>
      <c r="J1397" s="145"/>
      <c r="K1397" s="421"/>
      <c r="L1397" s="422"/>
      <c r="M1397" s="421"/>
      <c r="N1397" s="145"/>
      <c r="O1397" s="145"/>
      <c r="P1397" s="145"/>
      <c r="Q1397" s="145"/>
      <c r="R1397" s="145"/>
      <c r="S1397" s="145"/>
      <c r="T1397" s="408"/>
      <c r="U1397" s="410"/>
    </row>
    <row r="1398" spans="1:21" ht="9.9" hidden="1" customHeight="1" thickBot="1">
      <c r="A1398" s="3"/>
      <c r="B1398" s="406"/>
      <c r="C1398" s="411"/>
      <c r="D1398" s="408"/>
      <c r="E1398" s="145"/>
      <c r="F1398" s="145"/>
      <c r="G1398" s="145"/>
      <c r="H1398" s="145"/>
      <c r="I1398" s="145"/>
      <c r="J1398" s="145"/>
      <c r="K1398" s="428"/>
      <c r="L1398" s="422"/>
      <c r="M1398" s="421"/>
      <c r="N1398" s="145"/>
      <c r="O1398" s="145"/>
      <c r="P1398" s="145"/>
      <c r="Q1398" s="145"/>
      <c r="R1398" s="145"/>
      <c r="S1398" s="145"/>
      <c r="T1398" s="408"/>
      <c r="U1398" s="410"/>
    </row>
    <row r="1399" spans="1:21" ht="19.95" hidden="1" customHeight="1">
      <c r="A1399" s="3"/>
      <c r="B1399" s="401" t="s">
        <v>382</v>
      </c>
      <c r="C1399" s="701" t="s">
        <v>26</v>
      </c>
      <c r="D1399" s="702"/>
      <c r="E1399" s="702"/>
      <c r="F1399" s="702"/>
      <c r="G1399" s="702"/>
      <c r="H1399" s="702"/>
      <c r="I1399" s="702"/>
      <c r="J1399" s="702"/>
      <c r="K1399" s="702"/>
      <c r="L1399" s="702"/>
      <c r="M1399" s="702"/>
      <c r="N1399" s="702"/>
      <c r="O1399" s="702"/>
      <c r="P1399" s="702"/>
      <c r="Q1399" s="702"/>
      <c r="R1399" s="702"/>
      <c r="S1399" s="402"/>
      <c r="T1399" s="402"/>
      <c r="U1399" s="403"/>
    </row>
    <row r="1400" spans="1:21" ht="9.9" hidden="1" customHeight="1">
      <c r="A1400" s="3"/>
      <c r="B1400" s="754"/>
      <c r="C1400" s="407"/>
      <c r="D1400" s="408"/>
      <c r="E1400" s="408"/>
      <c r="F1400" s="408"/>
      <c r="G1400" s="408"/>
      <c r="H1400" s="408"/>
      <c r="I1400" s="408"/>
      <c r="J1400" s="408"/>
      <c r="K1400" s="408"/>
      <c r="L1400" s="408"/>
      <c r="M1400" s="408"/>
      <c r="N1400" s="408"/>
      <c r="O1400" s="408"/>
      <c r="P1400" s="408"/>
      <c r="Q1400" s="408"/>
      <c r="R1400" s="408"/>
      <c r="S1400" s="408"/>
      <c r="T1400" s="408"/>
      <c r="U1400" s="410"/>
    </row>
    <row r="1401" spans="1:21" ht="9.9" hidden="1" customHeight="1">
      <c r="A1401" s="3"/>
      <c r="B1401" s="754"/>
      <c r="C1401" s="407"/>
      <c r="D1401" s="408"/>
      <c r="E1401" s="698" t="s">
        <v>155</v>
      </c>
      <c r="F1401" s="698"/>
      <c r="G1401" s="698"/>
      <c r="H1401" s="698"/>
      <c r="I1401" s="698"/>
      <c r="J1401" s="698"/>
      <c r="K1401" s="698"/>
      <c r="L1401" s="698"/>
      <c r="M1401" s="698"/>
      <c r="N1401" s="698"/>
      <c r="O1401" s="126"/>
      <c r="P1401" s="408"/>
      <c r="Q1401" s="408"/>
      <c r="R1401" s="704" t="s">
        <v>28</v>
      </c>
      <c r="S1401" s="704"/>
      <c r="T1401" s="704"/>
      <c r="U1401" s="705"/>
    </row>
    <row r="1402" spans="1:21" ht="9.9" hidden="1" customHeight="1">
      <c r="A1402" s="3"/>
      <c r="B1402" s="703"/>
      <c r="C1402" s="407"/>
      <c r="D1402" s="408"/>
      <c r="E1402" s="698"/>
      <c r="F1402" s="698"/>
      <c r="G1402" s="698"/>
      <c r="H1402" s="698"/>
      <c r="I1402" s="698"/>
      <c r="J1402" s="698"/>
      <c r="K1402" s="698"/>
      <c r="L1402" s="698"/>
      <c r="M1402" s="698"/>
      <c r="N1402" s="698"/>
      <c r="O1402" s="126"/>
      <c r="P1402" s="408"/>
      <c r="Q1402" s="408"/>
      <c r="R1402" s="704"/>
      <c r="S1402" s="704"/>
      <c r="T1402" s="704"/>
      <c r="U1402" s="705"/>
    </row>
    <row r="1403" spans="1:21" ht="9.9" hidden="1" customHeight="1">
      <c r="A1403" s="3"/>
      <c r="B1403" s="703"/>
      <c r="C1403" s="407"/>
      <c r="D1403" s="408"/>
      <c r="E1403" s="145"/>
      <c r="F1403" s="145"/>
      <c r="G1403" s="145"/>
      <c r="H1403" s="145"/>
      <c r="I1403" s="145"/>
      <c r="J1403" s="145"/>
      <c r="K1403" s="145"/>
      <c r="L1403" s="145"/>
      <c r="M1403" s="145"/>
      <c r="N1403" s="145"/>
      <c r="O1403" s="126"/>
      <c r="P1403" s="408"/>
      <c r="Q1403" s="408"/>
      <c r="R1403" s="706">
        <v>0.33333333333333331</v>
      </c>
      <c r="S1403" s="706"/>
      <c r="T1403" s="706"/>
      <c r="U1403" s="707"/>
    </row>
    <row r="1404" spans="1:21" ht="20.100000000000001" hidden="1" customHeight="1">
      <c r="A1404" s="3"/>
      <c r="B1404" s="414"/>
      <c r="C1404" s="407"/>
      <c r="D1404" s="408"/>
      <c r="E1404" s="408"/>
      <c r="F1404" s="408"/>
      <c r="G1404" s="408"/>
      <c r="H1404" s="408"/>
      <c r="I1404" s="408"/>
      <c r="J1404" s="408"/>
      <c r="K1404" s="408"/>
      <c r="L1404" s="408"/>
      <c r="M1404" s="408"/>
      <c r="N1404" s="408"/>
      <c r="O1404" s="408"/>
      <c r="P1404" s="408"/>
      <c r="Q1404" s="408"/>
      <c r="R1404" s="706"/>
      <c r="S1404" s="706"/>
      <c r="T1404" s="706"/>
      <c r="U1404" s="707"/>
    </row>
    <row r="1405" spans="1:21" ht="9.9" hidden="1" customHeight="1">
      <c r="A1405" s="3"/>
      <c r="B1405" s="414"/>
      <c r="C1405" s="407"/>
      <c r="D1405" s="408"/>
      <c r="E1405" s="883"/>
      <c r="F1405" s="883"/>
      <c r="G1405" s="883"/>
      <c r="H1405" s="883"/>
      <c r="I1405" s="883"/>
      <c r="J1405" s="883"/>
      <c r="K1405" s="883"/>
      <c r="L1405" s="408"/>
      <c r="M1405" s="408"/>
      <c r="N1405" s="408"/>
      <c r="O1405" s="408"/>
      <c r="P1405" s="408"/>
      <c r="Q1405" s="408"/>
      <c r="R1405" s="127"/>
      <c r="S1405" s="127"/>
      <c r="T1405" s="127"/>
      <c r="U1405" s="347"/>
    </row>
    <row r="1406" spans="1:21" ht="9.9" hidden="1" customHeight="1">
      <c r="A1406" s="3"/>
      <c r="B1406" s="414"/>
      <c r="C1406" s="407"/>
      <c r="D1406" s="408"/>
      <c r="E1406" s="883"/>
      <c r="F1406" s="883"/>
      <c r="G1406" s="883"/>
      <c r="H1406" s="883"/>
      <c r="I1406" s="883"/>
      <c r="J1406" s="883"/>
      <c r="K1406" s="883"/>
      <c r="L1406" s="408"/>
      <c r="M1406" s="408"/>
      <c r="N1406" s="408"/>
      <c r="O1406" s="408"/>
      <c r="P1406" s="408"/>
      <c r="Q1406" s="408"/>
      <c r="R1406" s="127"/>
      <c r="S1406" s="127"/>
      <c r="T1406" s="127"/>
      <c r="U1406" s="347"/>
    </row>
    <row r="1407" spans="1:21" ht="9.9" hidden="1" customHeight="1">
      <c r="A1407" s="3"/>
      <c r="B1407" s="406"/>
      <c r="C1407" s="708" t="s">
        <v>29</v>
      </c>
      <c r="D1407" s="408"/>
      <c r="E1407" s="698"/>
      <c r="F1407" s="698"/>
      <c r="G1407" s="698"/>
      <c r="H1407" s="698"/>
      <c r="I1407" s="698"/>
      <c r="J1407" s="698"/>
      <c r="K1407" s="833"/>
      <c r="L1407" s="700" t="s">
        <v>2</v>
      </c>
      <c r="M1407" s="699"/>
      <c r="N1407" s="698"/>
      <c r="O1407" s="698"/>
      <c r="P1407" s="698"/>
      <c r="Q1407" s="698"/>
      <c r="R1407" s="698"/>
      <c r="S1407" s="698"/>
      <c r="T1407" s="127"/>
      <c r="U1407" s="347"/>
    </row>
    <row r="1408" spans="1:21" ht="9.9" hidden="1" customHeight="1">
      <c r="A1408" s="3"/>
      <c r="B1408" s="406"/>
      <c r="C1408" s="708"/>
      <c r="D1408" s="408"/>
      <c r="E1408" s="698"/>
      <c r="F1408" s="698"/>
      <c r="G1408" s="698"/>
      <c r="H1408" s="698"/>
      <c r="I1408" s="698"/>
      <c r="J1408" s="698"/>
      <c r="K1408" s="833"/>
      <c r="L1408" s="700"/>
      <c r="M1408" s="699"/>
      <c r="N1408" s="698"/>
      <c r="O1408" s="698"/>
      <c r="P1408" s="698"/>
      <c r="Q1408" s="698"/>
      <c r="R1408" s="698"/>
      <c r="S1408" s="698"/>
      <c r="T1408" s="408"/>
      <c r="U1408" s="410"/>
    </row>
    <row r="1409" spans="1:21" ht="9.9" hidden="1" customHeight="1">
      <c r="A1409" s="3"/>
      <c r="B1409" s="406"/>
      <c r="C1409" s="425"/>
      <c r="D1409" s="408"/>
      <c r="E1409" s="145"/>
      <c r="F1409" s="145"/>
      <c r="G1409" s="145"/>
      <c r="H1409" s="145"/>
      <c r="I1409" s="145"/>
      <c r="J1409" s="145"/>
      <c r="K1409" s="428"/>
      <c r="L1409" s="422"/>
      <c r="M1409" s="421"/>
      <c r="N1409" s="145"/>
      <c r="O1409" s="145"/>
      <c r="P1409" s="145"/>
      <c r="Q1409" s="145"/>
      <c r="R1409" s="145"/>
      <c r="S1409" s="145"/>
      <c r="T1409" s="408"/>
      <c r="U1409" s="410"/>
    </row>
    <row r="1410" spans="1:21" ht="9.9" hidden="1" customHeight="1">
      <c r="A1410" s="3"/>
      <c r="B1410" s="406"/>
      <c r="C1410" s="425"/>
      <c r="D1410" s="408"/>
      <c r="E1410" s="698" t="s">
        <v>158</v>
      </c>
      <c r="F1410" s="698"/>
      <c r="G1410" s="698"/>
      <c r="H1410" s="698"/>
      <c r="I1410" s="698"/>
      <c r="J1410" s="698"/>
      <c r="K1410" s="428"/>
      <c r="L1410" s="422"/>
      <c r="M1410" s="421"/>
      <c r="N1410" s="145"/>
      <c r="O1410" s="145"/>
      <c r="P1410" s="145"/>
      <c r="Q1410" s="145"/>
      <c r="R1410" s="145"/>
      <c r="S1410" s="145"/>
      <c r="T1410" s="408"/>
      <c r="U1410" s="410"/>
    </row>
    <row r="1411" spans="1:21" ht="9.9" hidden="1" customHeight="1">
      <c r="A1411" s="3"/>
      <c r="B1411" s="406"/>
      <c r="C1411" s="425"/>
      <c r="D1411" s="408"/>
      <c r="E1411" s="698"/>
      <c r="F1411" s="698"/>
      <c r="G1411" s="698"/>
      <c r="H1411" s="698"/>
      <c r="I1411" s="698"/>
      <c r="J1411" s="698"/>
      <c r="K1411" s="428"/>
      <c r="L1411" s="422"/>
      <c r="M1411" s="421"/>
      <c r="N1411" s="145"/>
      <c r="O1411" s="145"/>
      <c r="P1411" s="145"/>
      <c r="Q1411" s="145"/>
      <c r="R1411" s="145"/>
      <c r="S1411" s="145"/>
      <c r="T1411" s="408"/>
      <c r="U1411" s="410"/>
    </row>
    <row r="1412" spans="1:21" ht="9.9" hidden="1" customHeight="1">
      <c r="A1412" s="3"/>
      <c r="B1412" s="406"/>
      <c r="C1412" s="425"/>
      <c r="D1412" s="408"/>
      <c r="E1412" s="145"/>
      <c r="F1412" s="145"/>
      <c r="G1412" s="145"/>
      <c r="H1412" s="145"/>
      <c r="I1412" s="145"/>
      <c r="J1412" s="145"/>
      <c r="K1412" s="428"/>
      <c r="L1412" s="422"/>
      <c r="M1412" s="421"/>
      <c r="N1412" s="145"/>
      <c r="O1412" s="145"/>
      <c r="P1412" s="145"/>
      <c r="Q1412" s="145"/>
      <c r="R1412" s="145"/>
      <c r="S1412" s="145"/>
      <c r="T1412" s="408"/>
      <c r="U1412" s="410"/>
    </row>
    <row r="1413" spans="1:21" ht="9.9" hidden="1" customHeight="1">
      <c r="A1413" s="3"/>
      <c r="B1413" s="406"/>
      <c r="C1413" s="696">
        <v>0.4375</v>
      </c>
      <c r="D1413" s="408"/>
      <c r="E1413" s="698"/>
      <c r="F1413" s="698"/>
      <c r="G1413" s="698"/>
      <c r="H1413" s="698"/>
      <c r="I1413" s="698"/>
      <c r="J1413" s="698"/>
      <c r="K1413" s="833"/>
      <c r="L1413" s="700" t="s">
        <v>2</v>
      </c>
      <c r="M1413" s="699"/>
      <c r="N1413" s="698"/>
      <c r="O1413" s="698"/>
      <c r="P1413" s="698"/>
      <c r="Q1413" s="698"/>
      <c r="R1413" s="698"/>
      <c r="S1413" s="698"/>
      <c r="T1413" s="408"/>
      <c r="U1413" s="410"/>
    </row>
    <row r="1414" spans="1:21" ht="9.9" hidden="1" customHeight="1">
      <c r="A1414" s="3"/>
      <c r="B1414" s="406"/>
      <c r="C1414" s="696"/>
      <c r="D1414" s="408"/>
      <c r="E1414" s="698"/>
      <c r="F1414" s="698"/>
      <c r="G1414" s="698"/>
      <c r="H1414" s="698"/>
      <c r="I1414" s="698"/>
      <c r="J1414" s="698"/>
      <c r="K1414" s="833"/>
      <c r="L1414" s="700"/>
      <c r="M1414" s="699"/>
      <c r="N1414" s="698"/>
      <c r="O1414" s="698"/>
      <c r="P1414" s="698"/>
      <c r="Q1414" s="698"/>
      <c r="R1414" s="698"/>
      <c r="S1414" s="698"/>
      <c r="T1414" s="408"/>
      <c r="U1414" s="410"/>
    </row>
    <row r="1415" spans="1:21" ht="9.9" hidden="1" customHeight="1">
      <c r="A1415" s="3"/>
      <c r="B1415" s="406"/>
      <c r="C1415" s="409"/>
      <c r="D1415" s="408"/>
      <c r="E1415" s="145"/>
      <c r="F1415" s="145"/>
      <c r="G1415" s="145"/>
      <c r="H1415" s="145"/>
      <c r="I1415" s="145"/>
      <c r="J1415" s="145"/>
      <c r="K1415" s="428"/>
      <c r="L1415" s="422"/>
      <c r="M1415" s="421"/>
      <c r="N1415" s="145"/>
      <c r="O1415" s="145"/>
      <c r="P1415" s="145"/>
      <c r="Q1415" s="145"/>
      <c r="R1415" s="145"/>
      <c r="S1415" s="145"/>
      <c r="T1415" s="408"/>
      <c r="U1415" s="410"/>
    </row>
    <row r="1416" spans="1:21" ht="9.9" hidden="1" customHeight="1">
      <c r="A1416" s="3"/>
      <c r="B1416" s="406"/>
      <c r="C1416" s="409"/>
      <c r="D1416" s="408"/>
      <c r="E1416" s="145"/>
      <c r="F1416" s="145"/>
      <c r="G1416" s="145"/>
      <c r="H1416" s="145"/>
      <c r="I1416" s="145"/>
      <c r="J1416" s="145"/>
      <c r="K1416" s="428"/>
      <c r="L1416" s="422"/>
      <c r="M1416" s="421"/>
      <c r="N1416" s="145"/>
      <c r="O1416" s="145"/>
      <c r="P1416" s="145"/>
      <c r="Q1416" s="145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801" t="s">
        <v>50</v>
      </c>
      <c r="F1417" s="801"/>
      <c r="G1417" s="801"/>
      <c r="H1417" s="801"/>
      <c r="I1417" s="801"/>
      <c r="J1417" s="801"/>
      <c r="K1417" s="801"/>
      <c r="L1417" s="801"/>
      <c r="M1417" s="801"/>
      <c r="N1417" s="801"/>
      <c r="O1417" s="145"/>
      <c r="P1417" s="145"/>
      <c r="Q1417" s="145"/>
      <c r="R1417" s="145"/>
      <c r="S1417" s="145"/>
      <c r="T1417" s="408"/>
      <c r="U1417" s="410"/>
    </row>
    <row r="1418" spans="1:21" ht="9.9" hidden="1" customHeight="1">
      <c r="A1418" s="3"/>
      <c r="B1418" s="406"/>
      <c r="C1418" s="409"/>
      <c r="D1418" s="408"/>
      <c r="E1418" s="801"/>
      <c r="F1418" s="801"/>
      <c r="G1418" s="801"/>
      <c r="H1418" s="801"/>
      <c r="I1418" s="801"/>
      <c r="J1418" s="801"/>
      <c r="K1418" s="801"/>
      <c r="L1418" s="801"/>
      <c r="M1418" s="801"/>
      <c r="N1418" s="801"/>
      <c r="O1418" s="145"/>
      <c r="P1418" s="145"/>
      <c r="Q1418" s="145"/>
      <c r="R1418" s="145"/>
      <c r="S1418" s="145"/>
      <c r="T1418" s="408"/>
      <c r="U1418" s="410"/>
    </row>
    <row r="1419" spans="1:21" ht="9.9" hidden="1" customHeight="1" thickBot="1">
      <c r="A1419" s="3"/>
      <c r="B1419" s="406"/>
      <c r="C1419" s="409"/>
      <c r="D1419" s="408"/>
      <c r="E1419" s="145"/>
      <c r="F1419" s="145"/>
      <c r="G1419" s="145"/>
      <c r="H1419" s="145"/>
      <c r="I1419" s="145"/>
      <c r="J1419" s="145"/>
      <c r="K1419" s="428"/>
      <c r="L1419" s="422"/>
      <c r="M1419" s="421"/>
      <c r="N1419" s="145"/>
      <c r="O1419" s="145"/>
      <c r="P1419" s="145"/>
      <c r="Q1419" s="145"/>
      <c r="R1419" s="145"/>
      <c r="S1419" s="145"/>
      <c r="T1419" s="408"/>
      <c r="U1419" s="410"/>
    </row>
    <row r="1420" spans="1:21" ht="9.9" hidden="1" customHeight="1" thickTop="1">
      <c r="A1420" s="3"/>
      <c r="B1420" s="406"/>
      <c r="C1420" s="409"/>
      <c r="D1420" s="408"/>
      <c r="E1420" s="749" t="s">
        <v>37</v>
      </c>
      <c r="F1420" s="750"/>
      <c r="G1420" s="750"/>
      <c r="H1420" s="750"/>
      <c r="I1420" s="750"/>
      <c r="J1420" s="753"/>
      <c r="K1420" s="485"/>
      <c r="L1420" s="749" t="s">
        <v>37</v>
      </c>
      <c r="M1420" s="750"/>
      <c r="N1420" s="750"/>
      <c r="O1420" s="750"/>
      <c r="P1420" s="750"/>
      <c r="Q1420" s="753"/>
      <c r="R1420" s="145"/>
      <c r="S1420" s="145"/>
      <c r="T1420" s="408"/>
      <c r="U1420" s="410"/>
    </row>
    <row r="1421" spans="1:21" ht="9.9" hidden="1" customHeight="1" thickBot="1">
      <c r="A1421" s="3"/>
      <c r="B1421" s="406"/>
      <c r="C1421" s="409"/>
      <c r="D1421" s="408"/>
      <c r="E1421" s="728"/>
      <c r="F1421" s="729"/>
      <c r="G1421" s="729"/>
      <c r="H1421" s="729"/>
      <c r="I1421" s="729"/>
      <c r="J1421" s="747"/>
      <c r="K1421" s="485"/>
      <c r="L1421" s="728"/>
      <c r="M1421" s="729"/>
      <c r="N1421" s="729"/>
      <c r="O1421" s="729"/>
      <c r="P1421" s="729"/>
      <c r="Q1421" s="747"/>
      <c r="R1421" s="145"/>
      <c r="S1421" s="145"/>
      <c r="T1421" s="408"/>
      <c r="U1421" s="410"/>
    </row>
    <row r="1422" spans="1:21" ht="9.9" hidden="1" customHeight="1" thickTop="1">
      <c r="A1422" s="3"/>
      <c r="B1422" s="406"/>
      <c r="C1422" s="409"/>
      <c r="D1422" s="408"/>
      <c r="E1422" s="722" t="s">
        <v>11</v>
      </c>
      <c r="F1422" s="704"/>
      <c r="G1422" s="704"/>
      <c r="H1422" s="704"/>
      <c r="I1422" s="752"/>
      <c r="J1422" s="753"/>
      <c r="K1422" s="485"/>
      <c r="L1422" s="722" t="s">
        <v>12</v>
      </c>
      <c r="M1422" s="704"/>
      <c r="N1422" s="704"/>
      <c r="O1422" s="704"/>
      <c r="P1422" s="752"/>
      <c r="Q1422" s="753"/>
      <c r="R1422" s="145"/>
      <c r="S1422" s="145"/>
      <c r="T1422" s="408"/>
      <c r="U1422" s="410"/>
    </row>
    <row r="1423" spans="1:21" ht="9.9" hidden="1" customHeight="1">
      <c r="A1423" s="3"/>
      <c r="B1423" s="406"/>
      <c r="C1423" s="409"/>
      <c r="D1423" s="408"/>
      <c r="E1423" s="722"/>
      <c r="F1423" s="704"/>
      <c r="G1423" s="704"/>
      <c r="H1423" s="704"/>
      <c r="I1423" s="860"/>
      <c r="J1423" s="861"/>
      <c r="K1423" s="485"/>
      <c r="L1423" s="722"/>
      <c r="M1423" s="704"/>
      <c r="N1423" s="704"/>
      <c r="O1423" s="704"/>
      <c r="P1423" s="860"/>
      <c r="Q1423" s="861"/>
      <c r="R1423" s="145"/>
      <c r="S1423" s="145"/>
      <c r="T1423" s="408"/>
      <c r="U1423" s="410"/>
    </row>
    <row r="1424" spans="1:21" ht="9.9" hidden="1" customHeight="1">
      <c r="A1424" s="3"/>
      <c r="B1424" s="406"/>
      <c r="C1424" s="409"/>
      <c r="D1424" s="408"/>
      <c r="E1424" s="712" t="s">
        <v>15</v>
      </c>
      <c r="F1424" s="713"/>
      <c r="G1424" s="713"/>
      <c r="H1424" s="713"/>
      <c r="I1424" s="858"/>
      <c r="J1424" s="859"/>
      <c r="K1424" s="485"/>
      <c r="L1424" s="712" t="s">
        <v>16</v>
      </c>
      <c r="M1424" s="713"/>
      <c r="N1424" s="713"/>
      <c r="O1424" s="713"/>
      <c r="P1424" s="858"/>
      <c r="Q1424" s="859"/>
      <c r="R1424" s="145"/>
      <c r="S1424" s="145"/>
      <c r="T1424" s="408"/>
      <c r="U1424" s="410"/>
    </row>
    <row r="1425" spans="1:21" ht="9.9" hidden="1" customHeight="1">
      <c r="A1425" s="3"/>
      <c r="B1425" s="406"/>
      <c r="C1425" s="409"/>
      <c r="D1425" s="408"/>
      <c r="E1425" s="712"/>
      <c r="F1425" s="713"/>
      <c r="G1425" s="713"/>
      <c r="H1425" s="713"/>
      <c r="I1425" s="858"/>
      <c r="J1425" s="859"/>
      <c r="K1425" s="485"/>
      <c r="L1425" s="712"/>
      <c r="M1425" s="713"/>
      <c r="N1425" s="713"/>
      <c r="O1425" s="713"/>
      <c r="P1425" s="858"/>
      <c r="Q1425" s="859"/>
      <c r="R1425" s="145"/>
      <c r="S1425" s="145"/>
      <c r="T1425" s="408"/>
      <c r="U1425" s="410"/>
    </row>
    <row r="1426" spans="1:21" ht="9.9" hidden="1" customHeight="1">
      <c r="A1426" s="3"/>
      <c r="B1426" s="406"/>
      <c r="C1426" s="409"/>
      <c r="D1426" s="408"/>
      <c r="E1426" s="712" t="s">
        <v>19</v>
      </c>
      <c r="F1426" s="713"/>
      <c r="G1426" s="713"/>
      <c r="H1426" s="713"/>
      <c r="I1426" s="858"/>
      <c r="J1426" s="859"/>
      <c r="K1426" s="485"/>
      <c r="L1426" s="712" t="s">
        <v>20</v>
      </c>
      <c r="M1426" s="713"/>
      <c r="N1426" s="713"/>
      <c r="O1426" s="713"/>
      <c r="P1426" s="858"/>
      <c r="Q1426" s="859"/>
      <c r="R1426" s="145"/>
      <c r="S1426" s="145"/>
      <c r="T1426" s="408"/>
      <c r="U1426" s="410"/>
    </row>
    <row r="1427" spans="1:21" ht="9.9" hidden="1" customHeight="1">
      <c r="A1427" s="3"/>
      <c r="B1427" s="406"/>
      <c r="C1427" s="409"/>
      <c r="D1427" s="408"/>
      <c r="E1427" s="712"/>
      <c r="F1427" s="713"/>
      <c r="G1427" s="713"/>
      <c r="H1427" s="713"/>
      <c r="I1427" s="858"/>
      <c r="J1427" s="859"/>
      <c r="K1427" s="485"/>
      <c r="L1427" s="712"/>
      <c r="M1427" s="713"/>
      <c r="N1427" s="713"/>
      <c r="O1427" s="713"/>
      <c r="P1427" s="858"/>
      <c r="Q1427" s="859"/>
      <c r="R1427" s="145"/>
      <c r="S1427" s="145"/>
      <c r="T1427" s="408"/>
      <c r="U1427" s="410"/>
    </row>
    <row r="1428" spans="1:21" ht="9.9" hidden="1" customHeight="1">
      <c r="A1428" s="3"/>
      <c r="B1428" s="406"/>
      <c r="C1428" s="409"/>
      <c r="D1428" s="408"/>
      <c r="E1428" s="722"/>
      <c r="F1428" s="704"/>
      <c r="G1428" s="704"/>
      <c r="H1428" s="704"/>
      <c r="I1428" s="860"/>
      <c r="J1428" s="861"/>
      <c r="K1428" s="485"/>
      <c r="L1428" s="722" t="s">
        <v>21</v>
      </c>
      <c r="M1428" s="704"/>
      <c r="N1428" s="704"/>
      <c r="O1428" s="704"/>
      <c r="P1428" s="860"/>
      <c r="Q1428" s="861"/>
      <c r="R1428" s="145"/>
      <c r="S1428" s="145"/>
      <c r="T1428" s="408"/>
      <c r="U1428" s="410"/>
    </row>
    <row r="1429" spans="1:21" ht="9.9" hidden="1" customHeight="1" thickBot="1">
      <c r="A1429" s="3"/>
      <c r="B1429" s="406"/>
      <c r="C1429" s="409"/>
      <c r="D1429" s="408"/>
      <c r="E1429" s="728"/>
      <c r="F1429" s="729"/>
      <c r="G1429" s="729"/>
      <c r="H1429" s="729"/>
      <c r="I1429" s="746"/>
      <c r="J1429" s="747"/>
      <c r="K1429" s="485"/>
      <c r="L1429" s="728"/>
      <c r="M1429" s="729"/>
      <c r="N1429" s="729"/>
      <c r="O1429" s="729"/>
      <c r="P1429" s="746"/>
      <c r="Q1429" s="747"/>
      <c r="R1429" s="145"/>
      <c r="S1429" s="145"/>
      <c r="T1429" s="408"/>
      <c r="U1429" s="410"/>
    </row>
    <row r="1430" spans="1:21" ht="9.9" hidden="1" customHeight="1" thickTop="1">
      <c r="A1430" s="3"/>
      <c r="B1430" s="406"/>
      <c r="C1430" s="409"/>
      <c r="D1430" s="408"/>
      <c r="E1430" s="145"/>
      <c r="F1430" s="145"/>
      <c r="G1430" s="145"/>
      <c r="H1430" s="145"/>
      <c r="I1430" s="145"/>
      <c r="J1430" s="145"/>
      <c r="K1430" s="428"/>
      <c r="L1430" s="422"/>
      <c r="M1430" s="421"/>
      <c r="N1430" s="145"/>
      <c r="O1430" s="145"/>
      <c r="P1430" s="145"/>
      <c r="Q1430" s="145"/>
      <c r="R1430" s="145"/>
      <c r="S1430" s="145"/>
      <c r="T1430" s="408"/>
      <c r="U1430" s="410"/>
    </row>
    <row r="1431" spans="1:21" ht="9.9" hidden="1" customHeight="1">
      <c r="A1431" s="3"/>
      <c r="B1431" s="406"/>
      <c r="C1431" s="409"/>
      <c r="D1431" s="408"/>
      <c r="E1431" s="145"/>
      <c r="F1431" s="145"/>
      <c r="G1431" s="145"/>
      <c r="H1431" s="145"/>
      <c r="I1431" s="145"/>
      <c r="J1431" s="145"/>
      <c r="K1431" s="428"/>
      <c r="L1431" s="422"/>
      <c r="M1431" s="421"/>
      <c r="N1431" s="145"/>
      <c r="O1431" s="145"/>
      <c r="P1431" s="145"/>
      <c r="Q1431" s="145"/>
      <c r="R1431" s="145"/>
      <c r="S1431" s="145"/>
      <c r="T1431" s="408"/>
      <c r="U1431" s="410"/>
    </row>
    <row r="1432" spans="1:21" ht="9.9" hidden="1" customHeight="1">
      <c r="A1432" s="3"/>
      <c r="B1432" s="406"/>
      <c r="C1432" s="409"/>
      <c r="D1432" s="408"/>
      <c r="E1432" s="145"/>
      <c r="F1432" s="145"/>
      <c r="G1432" s="145"/>
      <c r="H1432" s="145"/>
      <c r="I1432" s="145"/>
      <c r="J1432" s="145"/>
      <c r="K1432" s="428"/>
      <c r="L1432" s="422"/>
      <c r="M1432" s="421"/>
      <c r="N1432" s="145"/>
      <c r="O1432" s="145"/>
      <c r="P1432" s="145"/>
      <c r="Q1432" s="145"/>
      <c r="R1432" s="145"/>
      <c r="S1432" s="145"/>
      <c r="T1432" s="408"/>
      <c r="U1432" s="410"/>
    </row>
    <row r="1433" spans="1:21" ht="9.9" hidden="1" customHeight="1">
      <c r="A1433" s="3"/>
      <c r="B1433" s="406"/>
      <c r="C1433" s="409"/>
      <c r="D1433" s="408"/>
      <c r="E1433" s="145"/>
      <c r="F1433" s="145"/>
      <c r="G1433" s="145"/>
      <c r="H1433" s="145"/>
      <c r="I1433" s="145"/>
      <c r="J1433" s="145"/>
      <c r="K1433" s="428"/>
      <c r="L1433" s="422"/>
      <c r="M1433" s="421"/>
      <c r="N1433" s="145"/>
      <c r="O1433" s="145"/>
      <c r="P1433" s="145"/>
      <c r="Q1433" s="145"/>
      <c r="R1433" s="145"/>
      <c r="S1433" s="145"/>
      <c r="T1433" s="408"/>
      <c r="U1433" s="410"/>
    </row>
    <row r="1434" spans="1:21" ht="9.9" hidden="1" customHeight="1">
      <c r="A1434" s="3"/>
      <c r="B1434" s="406"/>
      <c r="C1434" s="409"/>
      <c r="D1434" s="408"/>
      <c r="E1434" s="145"/>
      <c r="F1434" s="145"/>
      <c r="G1434" s="145"/>
      <c r="H1434" s="145"/>
      <c r="I1434" s="145"/>
      <c r="J1434" s="145"/>
      <c r="K1434" s="428"/>
      <c r="L1434" s="422"/>
      <c r="M1434" s="421"/>
      <c r="N1434" s="145"/>
      <c r="O1434" s="145"/>
      <c r="P1434" s="145"/>
      <c r="Q1434" s="145"/>
      <c r="R1434" s="145"/>
      <c r="S1434" s="145"/>
      <c r="T1434" s="408"/>
      <c r="U1434" s="410"/>
    </row>
    <row r="1435" spans="1:21" ht="9.9" hidden="1" customHeight="1">
      <c r="A1435" s="3"/>
      <c r="B1435" s="406"/>
      <c r="C1435" s="409"/>
      <c r="D1435" s="408"/>
      <c r="E1435" s="145"/>
      <c r="F1435" s="145"/>
      <c r="G1435" s="145"/>
      <c r="H1435" s="145"/>
      <c r="I1435" s="145"/>
      <c r="J1435" s="145"/>
      <c r="K1435" s="428"/>
      <c r="L1435" s="422"/>
      <c r="M1435" s="421"/>
      <c r="N1435" s="145"/>
      <c r="O1435" s="145"/>
      <c r="P1435" s="145"/>
      <c r="Q1435" s="145"/>
      <c r="R1435" s="145"/>
      <c r="S1435" s="145"/>
      <c r="T1435" s="408"/>
      <c r="U1435" s="410"/>
    </row>
    <row r="1436" spans="1:21" ht="9.9" hidden="1" customHeight="1">
      <c r="A1436" s="3"/>
      <c r="B1436" s="406"/>
      <c r="C1436" s="409"/>
      <c r="D1436" s="408"/>
      <c r="E1436" s="145"/>
      <c r="F1436" s="145"/>
      <c r="G1436" s="145"/>
      <c r="H1436" s="145"/>
      <c r="I1436" s="145"/>
      <c r="J1436" s="145"/>
      <c r="K1436" s="428"/>
      <c r="L1436" s="422"/>
      <c r="M1436" s="421"/>
      <c r="N1436" s="145"/>
      <c r="O1436" s="145"/>
      <c r="P1436" s="145"/>
      <c r="Q1436" s="145"/>
      <c r="R1436" s="145"/>
      <c r="S1436" s="145"/>
      <c r="T1436" s="408"/>
      <c r="U1436" s="410"/>
    </row>
    <row r="1437" spans="1:21" ht="9.9" hidden="1" customHeight="1">
      <c r="A1437" s="3"/>
      <c r="B1437" s="406"/>
      <c r="C1437" s="409"/>
      <c r="D1437" s="408"/>
      <c r="E1437" s="145"/>
      <c r="F1437" s="145"/>
      <c r="G1437" s="145"/>
      <c r="H1437" s="145"/>
      <c r="I1437" s="145"/>
      <c r="J1437" s="145"/>
      <c r="K1437" s="428"/>
      <c r="L1437" s="422"/>
      <c r="M1437" s="421"/>
      <c r="N1437" s="145"/>
      <c r="O1437" s="145"/>
      <c r="P1437" s="145"/>
      <c r="Q1437" s="145"/>
      <c r="R1437" s="145"/>
      <c r="S1437" s="145"/>
      <c r="T1437" s="408"/>
      <c r="U1437" s="410"/>
    </row>
    <row r="1438" spans="1:21" ht="9.9" hidden="1" customHeight="1">
      <c r="A1438" s="3"/>
      <c r="B1438" s="406"/>
      <c r="C1438" s="409"/>
      <c r="D1438" s="408"/>
      <c r="E1438" s="145"/>
      <c r="F1438" s="145"/>
      <c r="G1438" s="145"/>
      <c r="H1438" s="145"/>
      <c r="I1438" s="145"/>
      <c r="J1438" s="145"/>
      <c r="K1438" s="428"/>
      <c r="L1438" s="422"/>
      <c r="M1438" s="421"/>
      <c r="N1438" s="145"/>
      <c r="O1438" s="145"/>
      <c r="P1438" s="145"/>
      <c r="Q1438" s="145"/>
      <c r="R1438" s="145"/>
      <c r="S1438" s="145"/>
      <c r="T1438" s="408"/>
      <c r="U1438" s="410"/>
    </row>
    <row r="1439" spans="1:21" ht="9.9" hidden="1" customHeight="1">
      <c r="A1439" s="3"/>
      <c r="B1439" s="406"/>
      <c r="C1439" s="409"/>
      <c r="D1439" s="408"/>
      <c r="E1439" s="145"/>
      <c r="F1439" s="145"/>
      <c r="G1439" s="145"/>
      <c r="H1439" s="145"/>
      <c r="I1439" s="145"/>
      <c r="J1439" s="145"/>
      <c r="K1439" s="428"/>
      <c r="L1439" s="422"/>
      <c r="M1439" s="421"/>
      <c r="N1439" s="145"/>
      <c r="O1439" s="145"/>
      <c r="P1439" s="145"/>
      <c r="Q1439" s="145"/>
      <c r="R1439" s="145"/>
      <c r="S1439" s="145"/>
      <c r="T1439" s="408"/>
      <c r="U1439" s="410"/>
    </row>
    <row r="1440" spans="1:21" ht="9.9" hidden="1" customHeight="1" thickBot="1">
      <c r="A1440" s="3"/>
      <c r="B1440" s="406"/>
      <c r="C1440" s="415"/>
      <c r="D1440" s="408"/>
      <c r="E1440" s="145"/>
      <c r="F1440" s="145"/>
      <c r="G1440" s="145"/>
      <c r="H1440" s="145"/>
      <c r="I1440" s="145"/>
      <c r="J1440" s="145"/>
      <c r="K1440" s="428"/>
      <c r="L1440" s="422"/>
      <c r="M1440" s="421"/>
      <c r="N1440" s="145"/>
      <c r="O1440" s="145"/>
      <c r="P1440" s="145"/>
      <c r="Q1440" s="145"/>
      <c r="R1440" s="145"/>
      <c r="S1440" s="145"/>
      <c r="T1440" s="408"/>
      <c r="U1440" s="410"/>
    </row>
    <row r="1441" spans="1:21" ht="19.95" hidden="1" customHeight="1">
      <c r="A1441" s="3"/>
      <c r="B1441" s="401" t="s">
        <v>159</v>
      </c>
      <c r="C1441" s="701" t="s">
        <v>26</v>
      </c>
      <c r="D1441" s="702"/>
      <c r="E1441" s="702"/>
      <c r="F1441" s="702"/>
      <c r="G1441" s="702"/>
      <c r="H1441" s="702"/>
      <c r="I1441" s="702"/>
      <c r="J1441" s="702"/>
      <c r="K1441" s="702"/>
      <c r="L1441" s="702"/>
      <c r="M1441" s="702"/>
      <c r="N1441" s="702"/>
      <c r="O1441" s="702"/>
      <c r="P1441" s="702"/>
      <c r="Q1441" s="702"/>
      <c r="R1441" s="702"/>
      <c r="S1441" s="402"/>
      <c r="T1441" s="402"/>
      <c r="U1441" s="403"/>
    </row>
    <row r="1442" spans="1:21" ht="9.9" hidden="1" customHeight="1">
      <c r="A1442" s="3"/>
      <c r="B1442" s="754" t="s">
        <v>41</v>
      </c>
      <c r="C1442" s="407"/>
      <c r="D1442" s="408"/>
      <c r="E1442" s="408"/>
      <c r="F1442" s="408"/>
      <c r="G1442" s="408"/>
      <c r="H1442" s="408"/>
      <c r="I1442" s="408"/>
      <c r="J1442" s="408"/>
      <c r="K1442" s="408"/>
      <c r="L1442" s="408"/>
      <c r="M1442" s="408"/>
      <c r="N1442" s="408"/>
      <c r="O1442" s="408"/>
      <c r="P1442" s="408"/>
      <c r="Q1442" s="408"/>
      <c r="R1442" s="408"/>
      <c r="S1442" s="408"/>
      <c r="T1442" s="408"/>
      <c r="U1442" s="410"/>
    </row>
    <row r="1443" spans="1:21" ht="9.9" hidden="1" customHeight="1">
      <c r="A1443" s="3"/>
      <c r="B1443" s="754"/>
      <c r="C1443" s="407"/>
      <c r="D1443" s="408"/>
      <c r="E1443" s="698" t="s">
        <v>160</v>
      </c>
      <c r="F1443" s="698"/>
      <c r="G1443" s="698"/>
      <c r="H1443" s="698"/>
      <c r="I1443" s="698"/>
      <c r="J1443" s="698"/>
      <c r="K1443" s="698"/>
      <c r="L1443" s="698"/>
      <c r="M1443" s="698"/>
      <c r="N1443" s="698"/>
      <c r="O1443" s="126"/>
      <c r="P1443" s="408"/>
      <c r="Q1443" s="408"/>
      <c r="R1443" s="704" t="s">
        <v>28</v>
      </c>
      <c r="S1443" s="704"/>
      <c r="T1443" s="704"/>
      <c r="U1443" s="705"/>
    </row>
    <row r="1444" spans="1:21" ht="9.9" hidden="1" customHeight="1">
      <c r="A1444" s="3"/>
      <c r="B1444" s="703"/>
      <c r="C1444" s="407"/>
      <c r="D1444" s="408"/>
      <c r="E1444" s="698"/>
      <c r="F1444" s="698"/>
      <c r="G1444" s="698"/>
      <c r="H1444" s="698"/>
      <c r="I1444" s="698"/>
      <c r="J1444" s="698"/>
      <c r="K1444" s="698"/>
      <c r="L1444" s="698"/>
      <c r="M1444" s="698"/>
      <c r="N1444" s="698"/>
      <c r="O1444" s="126"/>
      <c r="P1444" s="408"/>
      <c r="Q1444" s="408"/>
      <c r="R1444" s="704"/>
      <c r="S1444" s="704"/>
      <c r="T1444" s="704"/>
      <c r="U1444" s="705"/>
    </row>
    <row r="1445" spans="1:21" ht="9.9" hidden="1" customHeight="1">
      <c r="A1445" s="3"/>
      <c r="B1445" s="703"/>
      <c r="C1445" s="407"/>
      <c r="D1445" s="408"/>
      <c r="E1445" s="145"/>
      <c r="F1445" s="145"/>
      <c r="G1445" s="145"/>
      <c r="H1445" s="145"/>
      <c r="I1445" s="145"/>
      <c r="J1445" s="145"/>
      <c r="K1445" s="145"/>
      <c r="L1445" s="145"/>
      <c r="M1445" s="145"/>
      <c r="N1445" s="145"/>
      <c r="O1445" s="126"/>
      <c r="P1445" s="408"/>
      <c r="Q1445" s="408"/>
      <c r="R1445" s="706">
        <v>0.33333333333333331</v>
      </c>
      <c r="S1445" s="706"/>
      <c r="T1445" s="706"/>
      <c r="U1445" s="707"/>
    </row>
    <row r="1446" spans="1:21" ht="9.9" hidden="1" customHeight="1">
      <c r="A1446" s="3"/>
      <c r="B1446" s="414"/>
      <c r="C1446" s="407"/>
      <c r="D1446" s="408"/>
      <c r="E1446" s="408"/>
      <c r="F1446" s="408"/>
      <c r="G1446" s="408"/>
      <c r="H1446" s="408"/>
      <c r="I1446" s="408"/>
      <c r="J1446" s="408"/>
      <c r="K1446" s="408"/>
      <c r="L1446" s="408"/>
      <c r="M1446" s="408"/>
      <c r="N1446" s="408"/>
      <c r="O1446" s="408"/>
      <c r="P1446" s="408"/>
      <c r="Q1446" s="408"/>
      <c r="R1446" s="706"/>
      <c r="S1446" s="706"/>
      <c r="T1446" s="706"/>
      <c r="U1446" s="707"/>
    </row>
    <row r="1447" spans="1:21" ht="9.9" hidden="1" customHeight="1">
      <c r="A1447" s="3"/>
      <c r="B1447" s="406"/>
      <c r="C1447" s="708" t="s">
        <v>29</v>
      </c>
      <c r="D1447" s="408"/>
      <c r="E1447" s="698" t="s">
        <v>32</v>
      </c>
      <c r="F1447" s="698"/>
      <c r="G1447" s="698"/>
      <c r="H1447" s="698"/>
      <c r="I1447" s="698"/>
      <c r="J1447" s="698"/>
      <c r="K1447" s="833"/>
      <c r="L1447" s="700" t="s">
        <v>2</v>
      </c>
      <c r="M1447" s="699"/>
      <c r="N1447" s="698"/>
      <c r="O1447" s="698"/>
      <c r="P1447" s="698"/>
      <c r="Q1447" s="698"/>
      <c r="R1447" s="698"/>
      <c r="S1447" s="698"/>
      <c r="T1447" s="127"/>
      <c r="U1447" s="347"/>
    </row>
    <row r="1448" spans="1:21" ht="9.9" hidden="1" customHeight="1">
      <c r="A1448" s="3"/>
      <c r="B1448" s="406"/>
      <c r="C1448" s="708"/>
      <c r="D1448" s="408"/>
      <c r="E1448" s="698"/>
      <c r="F1448" s="698"/>
      <c r="G1448" s="698"/>
      <c r="H1448" s="698"/>
      <c r="I1448" s="698"/>
      <c r="J1448" s="698"/>
      <c r="K1448" s="833"/>
      <c r="L1448" s="700"/>
      <c r="M1448" s="699"/>
      <c r="N1448" s="698"/>
      <c r="O1448" s="698"/>
      <c r="P1448" s="698"/>
      <c r="Q1448" s="698"/>
      <c r="R1448" s="698"/>
      <c r="S1448" s="698"/>
      <c r="T1448" s="408"/>
      <c r="U1448" s="410"/>
    </row>
    <row r="1449" spans="1:21" ht="9.9" hidden="1" customHeight="1">
      <c r="A1449" s="3"/>
      <c r="B1449" s="406"/>
      <c r="C1449" s="696">
        <v>0.4375</v>
      </c>
      <c r="D1449" s="408"/>
      <c r="E1449" s="698"/>
      <c r="F1449" s="698"/>
      <c r="G1449" s="698"/>
      <c r="H1449" s="698"/>
      <c r="I1449" s="698"/>
      <c r="J1449" s="698"/>
      <c r="K1449" s="833"/>
      <c r="L1449" s="700" t="s">
        <v>2</v>
      </c>
      <c r="M1449" s="699"/>
      <c r="N1449" s="698"/>
      <c r="O1449" s="698"/>
      <c r="P1449" s="698"/>
      <c r="Q1449" s="698"/>
      <c r="R1449" s="698"/>
      <c r="S1449" s="698"/>
      <c r="T1449" s="408"/>
      <c r="U1449" s="410"/>
    </row>
    <row r="1450" spans="1:21" ht="9.9" hidden="1" customHeight="1">
      <c r="A1450" s="3"/>
      <c r="B1450" s="406"/>
      <c r="C1450" s="697"/>
      <c r="D1450" s="408"/>
      <c r="E1450" s="698"/>
      <c r="F1450" s="698"/>
      <c r="G1450" s="698"/>
      <c r="H1450" s="698"/>
      <c r="I1450" s="698"/>
      <c r="J1450" s="698"/>
      <c r="K1450" s="833"/>
      <c r="L1450" s="700"/>
      <c r="M1450" s="699"/>
      <c r="N1450" s="698"/>
      <c r="O1450" s="698"/>
      <c r="P1450" s="698"/>
      <c r="Q1450" s="698"/>
      <c r="R1450" s="698"/>
      <c r="S1450" s="698"/>
      <c r="T1450" s="408"/>
      <c r="U1450" s="410"/>
    </row>
    <row r="1451" spans="1:21" ht="9.9" hidden="1" customHeight="1">
      <c r="A1451" s="3"/>
      <c r="B1451" s="406"/>
      <c r="C1451" s="411"/>
      <c r="D1451" s="408"/>
      <c r="E1451" s="145"/>
      <c r="F1451" s="145"/>
      <c r="G1451" s="145"/>
      <c r="H1451" s="145"/>
      <c r="I1451" s="145"/>
      <c r="J1451" s="145"/>
      <c r="K1451" s="428"/>
      <c r="L1451" s="422"/>
      <c r="M1451" s="421"/>
      <c r="N1451" s="145"/>
      <c r="O1451" s="145"/>
      <c r="P1451" s="145"/>
      <c r="Q1451" s="145"/>
      <c r="R1451" s="145"/>
      <c r="S1451" s="145"/>
      <c r="T1451" s="408"/>
      <c r="U1451" s="410"/>
    </row>
    <row r="1452" spans="1:21" ht="9.9" hidden="1" customHeight="1">
      <c r="A1452" s="3"/>
      <c r="B1452" s="406"/>
      <c r="C1452" s="411"/>
      <c r="D1452" s="408"/>
      <c r="E1452" s="698"/>
      <c r="F1452" s="698"/>
      <c r="G1452" s="698"/>
      <c r="H1452" s="698"/>
      <c r="I1452" s="698"/>
      <c r="J1452" s="698"/>
      <c r="K1452" s="698"/>
      <c r="L1452" s="698"/>
      <c r="M1452" s="698"/>
      <c r="N1452" s="698"/>
      <c r="O1452" s="145"/>
      <c r="P1452" s="145"/>
      <c r="Q1452" s="145"/>
      <c r="R1452" s="145"/>
      <c r="S1452" s="145"/>
      <c r="T1452" s="408"/>
      <c r="U1452" s="410"/>
    </row>
    <row r="1453" spans="1:21" ht="9.9" hidden="1" customHeight="1">
      <c r="A1453" s="3"/>
      <c r="B1453" s="406"/>
      <c r="C1453" s="411"/>
      <c r="D1453" s="408"/>
      <c r="E1453" s="698"/>
      <c r="F1453" s="698"/>
      <c r="G1453" s="698"/>
      <c r="H1453" s="698"/>
      <c r="I1453" s="698"/>
      <c r="J1453" s="698"/>
      <c r="K1453" s="698"/>
      <c r="L1453" s="698"/>
      <c r="M1453" s="698"/>
      <c r="N1453" s="698"/>
      <c r="O1453" s="145"/>
      <c r="P1453" s="145"/>
      <c r="Q1453" s="145"/>
      <c r="R1453" s="145"/>
      <c r="S1453" s="145"/>
      <c r="T1453" s="408"/>
      <c r="U1453" s="410"/>
    </row>
    <row r="1454" spans="1:21" ht="20.100000000000001" hidden="1" customHeight="1">
      <c r="A1454" s="3"/>
      <c r="B1454" s="406"/>
      <c r="C1454" s="411"/>
      <c r="D1454" s="408"/>
      <c r="E1454" s="145"/>
      <c r="F1454" s="145"/>
      <c r="G1454" s="145"/>
      <c r="H1454" s="145"/>
      <c r="I1454" s="145"/>
      <c r="J1454" s="145"/>
      <c r="K1454" s="428"/>
      <c r="L1454" s="422"/>
      <c r="M1454" s="421"/>
      <c r="N1454" s="145"/>
      <c r="O1454" s="145"/>
      <c r="P1454" s="145"/>
      <c r="Q1454" s="145"/>
      <c r="R1454" s="145"/>
      <c r="S1454" s="145"/>
      <c r="T1454" s="408"/>
      <c r="U1454" s="410"/>
    </row>
    <row r="1455" spans="1:21" ht="9.9" hidden="1" customHeight="1">
      <c r="A1455" s="3"/>
      <c r="B1455" s="406"/>
      <c r="C1455" s="696">
        <v>0.5</v>
      </c>
      <c r="D1455" s="408"/>
      <c r="E1455" s="698"/>
      <c r="F1455" s="698"/>
      <c r="G1455" s="698"/>
      <c r="H1455" s="698"/>
      <c r="I1455" s="698"/>
      <c r="J1455" s="698"/>
      <c r="K1455" s="833"/>
      <c r="L1455" s="700" t="s">
        <v>2</v>
      </c>
      <c r="M1455" s="699"/>
      <c r="N1455" s="698"/>
      <c r="O1455" s="698"/>
      <c r="P1455" s="698"/>
      <c r="Q1455" s="698"/>
      <c r="R1455" s="698"/>
      <c r="S1455" s="698"/>
      <c r="T1455" s="408"/>
      <c r="U1455" s="410"/>
    </row>
    <row r="1456" spans="1:21" ht="9.9" hidden="1" customHeight="1">
      <c r="A1456" s="3"/>
      <c r="B1456" s="406"/>
      <c r="C1456" s="697"/>
      <c r="D1456" s="408"/>
      <c r="E1456" s="698"/>
      <c r="F1456" s="698"/>
      <c r="G1456" s="698"/>
      <c r="H1456" s="698"/>
      <c r="I1456" s="698"/>
      <c r="J1456" s="698"/>
      <c r="K1456" s="833"/>
      <c r="L1456" s="700"/>
      <c r="M1456" s="699"/>
      <c r="N1456" s="698"/>
      <c r="O1456" s="698"/>
      <c r="P1456" s="698"/>
      <c r="Q1456" s="698"/>
      <c r="R1456" s="698"/>
      <c r="S1456" s="698"/>
      <c r="T1456" s="408"/>
      <c r="U1456" s="410"/>
    </row>
    <row r="1457" spans="1:27" ht="9.9" hidden="1" customHeight="1">
      <c r="A1457" s="3"/>
      <c r="B1457" s="406"/>
      <c r="C1457" s="411"/>
      <c r="D1457" s="408"/>
      <c r="E1457" s="145"/>
      <c r="F1457" s="145"/>
      <c r="G1457" s="145"/>
      <c r="H1457" s="145"/>
      <c r="I1457" s="145"/>
      <c r="J1457" s="145"/>
      <c r="K1457" s="428"/>
      <c r="L1457" s="422"/>
      <c r="M1457" s="421"/>
      <c r="N1457" s="145"/>
      <c r="O1457" s="145"/>
      <c r="P1457" s="145"/>
      <c r="Q1457" s="145"/>
      <c r="R1457" s="145"/>
      <c r="S1457" s="145"/>
      <c r="T1457" s="408"/>
      <c r="U1457" s="410"/>
    </row>
    <row r="1458" spans="1:27" ht="9.9" hidden="1" customHeight="1">
      <c r="A1458" s="3"/>
      <c r="B1458" s="406"/>
      <c r="C1458" s="411"/>
      <c r="D1458" s="408"/>
      <c r="E1458" s="698" t="s">
        <v>160</v>
      </c>
      <c r="F1458" s="698"/>
      <c r="G1458" s="698"/>
      <c r="H1458" s="698"/>
      <c r="I1458" s="698"/>
      <c r="J1458" s="698"/>
      <c r="K1458" s="698"/>
      <c r="L1458" s="698"/>
      <c r="M1458" s="698"/>
      <c r="N1458" s="698"/>
      <c r="O1458" s="145"/>
      <c r="P1458" s="145"/>
      <c r="Q1458" s="145"/>
      <c r="R1458" s="145"/>
      <c r="S1458" s="145"/>
      <c r="T1458" s="408"/>
      <c r="U1458" s="410"/>
    </row>
    <row r="1459" spans="1:27" ht="9.9" hidden="1" customHeight="1">
      <c r="A1459" s="3"/>
      <c r="B1459" s="406"/>
      <c r="C1459" s="411"/>
      <c r="D1459" s="408"/>
      <c r="E1459" s="698"/>
      <c r="F1459" s="698"/>
      <c r="G1459" s="698"/>
      <c r="H1459" s="698"/>
      <c r="I1459" s="698"/>
      <c r="J1459" s="698"/>
      <c r="K1459" s="698"/>
      <c r="L1459" s="698"/>
      <c r="M1459" s="698"/>
      <c r="N1459" s="698"/>
      <c r="O1459" s="145"/>
      <c r="P1459" s="145"/>
      <c r="Q1459" s="145"/>
      <c r="R1459" s="145"/>
      <c r="S1459" s="145"/>
      <c r="T1459" s="408"/>
      <c r="U1459" s="410"/>
    </row>
    <row r="1460" spans="1:27" ht="9.9" hidden="1" customHeight="1">
      <c r="A1460" s="3"/>
      <c r="B1460" s="406"/>
      <c r="C1460" s="411"/>
      <c r="D1460" s="408"/>
      <c r="E1460" s="145"/>
      <c r="F1460" s="145"/>
      <c r="G1460" s="145"/>
      <c r="H1460" s="145"/>
      <c r="I1460" s="145"/>
      <c r="J1460" s="145"/>
      <c r="K1460" s="428"/>
      <c r="L1460" s="422"/>
      <c r="M1460" s="421"/>
      <c r="N1460" s="145"/>
      <c r="O1460" s="145"/>
      <c r="P1460" s="145"/>
      <c r="Q1460" s="145"/>
      <c r="R1460" s="145"/>
      <c r="S1460" s="145"/>
      <c r="T1460" s="408"/>
      <c r="U1460" s="410"/>
    </row>
    <row r="1461" spans="1:27" ht="9.9" hidden="1" customHeight="1">
      <c r="A1461" s="3"/>
      <c r="B1461" s="406"/>
      <c r="C1461" s="696">
        <v>0.5625</v>
      </c>
      <c r="D1461" s="408"/>
      <c r="E1461" s="698"/>
      <c r="F1461" s="698"/>
      <c r="G1461" s="698"/>
      <c r="H1461" s="698"/>
      <c r="I1461" s="698"/>
      <c r="J1461" s="698"/>
      <c r="K1461" s="833"/>
      <c r="L1461" s="700" t="s">
        <v>2</v>
      </c>
      <c r="M1461" s="699"/>
      <c r="N1461" s="698"/>
      <c r="O1461" s="698"/>
      <c r="P1461" s="698"/>
      <c r="Q1461" s="698"/>
      <c r="R1461" s="698"/>
      <c r="S1461" s="698"/>
      <c r="T1461" s="408"/>
      <c r="U1461" s="410"/>
    </row>
    <row r="1462" spans="1:27" ht="9.9" hidden="1" customHeight="1">
      <c r="A1462" s="3"/>
      <c r="B1462" s="406"/>
      <c r="C1462" s="697"/>
      <c r="D1462" s="408"/>
      <c r="E1462" s="698"/>
      <c r="F1462" s="698"/>
      <c r="G1462" s="698"/>
      <c r="H1462" s="698"/>
      <c r="I1462" s="698"/>
      <c r="J1462" s="698"/>
      <c r="K1462" s="833"/>
      <c r="L1462" s="700"/>
      <c r="M1462" s="699"/>
      <c r="N1462" s="698"/>
      <c r="O1462" s="698"/>
      <c r="P1462" s="698"/>
      <c r="Q1462" s="698"/>
      <c r="R1462" s="698"/>
      <c r="S1462" s="698"/>
      <c r="T1462" s="408"/>
      <c r="U1462" s="410"/>
    </row>
    <row r="1463" spans="1:27" ht="9.9" hidden="1" customHeight="1">
      <c r="A1463" s="3"/>
      <c r="B1463" s="406"/>
      <c r="C1463" s="696">
        <v>0.625</v>
      </c>
      <c r="D1463" s="408"/>
      <c r="E1463" s="698"/>
      <c r="F1463" s="698"/>
      <c r="G1463" s="698"/>
      <c r="H1463" s="698"/>
      <c r="I1463" s="698"/>
      <c r="J1463" s="698"/>
      <c r="K1463" s="833"/>
      <c r="L1463" s="700" t="s">
        <v>2</v>
      </c>
      <c r="M1463" s="699"/>
      <c r="N1463" s="698"/>
      <c r="O1463" s="698"/>
      <c r="P1463" s="698"/>
      <c r="Q1463" s="698"/>
      <c r="R1463" s="698"/>
      <c r="S1463" s="698"/>
      <c r="T1463" s="408"/>
      <c r="U1463" s="410"/>
    </row>
    <row r="1464" spans="1:27" ht="9.9" hidden="1" customHeight="1">
      <c r="A1464" s="3"/>
      <c r="B1464" s="406"/>
      <c r="C1464" s="697"/>
      <c r="D1464" s="408"/>
      <c r="E1464" s="698"/>
      <c r="F1464" s="698"/>
      <c r="G1464" s="698"/>
      <c r="H1464" s="698"/>
      <c r="I1464" s="698"/>
      <c r="J1464" s="698"/>
      <c r="K1464" s="833"/>
      <c r="L1464" s="700"/>
      <c r="M1464" s="699"/>
      <c r="N1464" s="698"/>
      <c r="O1464" s="698"/>
      <c r="P1464" s="698"/>
      <c r="Q1464" s="698"/>
      <c r="R1464" s="698"/>
      <c r="S1464" s="698"/>
      <c r="T1464" s="408"/>
      <c r="U1464" s="410"/>
    </row>
    <row r="1465" spans="1:27" ht="9.9" hidden="1" customHeight="1" thickBot="1">
      <c r="A1465" s="3"/>
      <c r="B1465" s="406"/>
      <c r="C1465" s="411"/>
      <c r="D1465" s="408"/>
      <c r="E1465" s="145"/>
      <c r="F1465" s="145"/>
      <c r="G1465" s="145"/>
      <c r="H1465" s="145"/>
      <c r="I1465" s="145"/>
      <c r="J1465" s="145"/>
      <c r="K1465" s="428"/>
      <c r="L1465" s="422"/>
      <c r="M1465" s="421"/>
      <c r="N1465" s="145"/>
      <c r="O1465" s="145"/>
      <c r="P1465" s="145"/>
      <c r="Q1465" s="145"/>
      <c r="R1465" s="145"/>
      <c r="S1465" s="145"/>
      <c r="T1465" s="408"/>
      <c r="U1465" s="410"/>
    </row>
    <row r="1466" spans="1:27" ht="19.95" hidden="1" customHeight="1">
      <c r="A1466" s="3"/>
      <c r="B1466" s="404"/>
      <c r="C1466" s="701" t="s">
        <v>161</v>
      </c>
      <c r="D1466" s="702"/>
      <c r="E1466" s="702"/>
      <c r="F1466" s="702"/>
      <c r="G1466" s="702"/>
      <c r="H1466" s="702"/>
      <c r="I1466" s="702"/>
      <c r="J1466" s="702"/>
      <c r="K1466" s="702"/>
      <c r="L1466" s="702"/>
      <c r="M1466" s="702"/>
      <c r="N1466" s="702"/>
      <c r="O1466" s="702"/>
      <c r="P1466" s="702"/>
      <c r="Q1466" s="702"/>
      <c r="R1466" s="702"/>
      <c r="S1466" s="402"/>
      <c r="T1466" s="402"/>
      <c r="U1466" s="403"/>
    </row>
    <row r="1467" spans="1:27" ht="20.100000000000001" hidden="1" customHeight="1">
      <c r="A1467" s="3"/>
      <c r="B1467" s="479"/>
      <c r="C1467" s="407"/>
      <c r="D1467" s="408"/>
      <c r="E1467" s="408"/>
      <c r="F1467" s="408"/>
      <c r="G1467" s="408"/>
      <c r="H1467" s="408"/>
      <c r="I1467" s="408"/>
      <c r="J1467" s="408"/>
      <c r="K1467" s="408"/>
      <c r="L1467" s="408"/>
      <c r="M1467" s="408"/>
      <c r="N1467" s="408"/>
      <c r="O1467" s="408"/>
      <c r="P1467" s="408"/>
      <c r="Q1467" s="408"/>
      <c r="R1467" s="408"/>
      <c r="S1467" s="408"/>
      <c r="T1467" s="408"/>
      <c r="U1467" s="410"/>
      <c r="V1467" s="3"/>
      <c r="W1467" s="3"/>
      <c r="X1467" s="3"/>
      <c r="Y1467" s="3"/>
      <c r="Z1467" s="3"/>
      <c r="AA1467" s="3"/>
    </row>
    <row r="1468" spans="1:27" ht="9.9" hidden="1" customHeight="1">
      <c r="A1468" s="3"/>
      <c r="B1468" s="479"/>
      <c r="C1468" s="407"/>
      <c r="D1468" s="408"/>
      <c r="E1468" s="698" t="s">
        <v>160</v>
      </c>
      <c r="F1468" s="698"/>
      <c r="G1468" s="698"/>
      <c r="H1468" s="698"/>
      <c r="I1468" s="698"/>
      <c r="J1468" s="698"/>
      <c r="K1468" s="698"/>
      <c r="L1468" s="698"/>
      <c r="M1468" s="698"/>
      <c r="N1468" s="698"/>
      <c r="O1468" s="126"/>
      <c r="P1468" s="408"/>
      <c r="Q1468" s="408"/>
      <c r="R1468" s="704" t="s">
        <v>28</v>
      </c>
      <c r="S1468" s="704"/>
      <c r="T1468" s="704"/>
      <c r="U1468" s="705"/>
    </row>
    <row r="1469" spans="1:27" ht="9.9" hidden="1" customHeight="1">
      <c r="A1469" s="3"/>
      <c r="B1469" s="414"/>
      <c r="C1469" s="407"/>
      <c r="D1469" s="408"/>
      <c r="E1469" s="698"/>
      <c r="F1469" s="698"/>
      <c r="G1469" s="698"/>
      <c r="H1469" s="698"/>
      <c r="I1469" s="698"/>
      <c r="J1469" s="698"/>
      <c r="K1469" s="698"/>
      <c r="L1469" s="698"/>
      <c r="M1469" s="698"/>
      <c r="N1469" s="698"/>
      <c r="O1469" s="126"/>
      <c r="P1469" s="408"/>
      <c r="Q1469" s="408"/>
      <c r="R1469" s="704"/>
      <c r="S1469" s="704"/>
      <c r="T1469" s="704"/>
      <c r="U1469" s="705"/>
    </row>
    <row r="1470" spans="1:27" ht="9.9" hidden="1" customHeight="1">
      <c r="A1470" s="3"/>
      <c r="B1470" s="414"/>
      <c r="C1470" s="407"/>
      <c r="D1470" s="408"/>
      <c r="E1470" s="145"/>
      <c r="F1470" s="145"/>
      <c r="G1470" s="145"/>
      <c r="H1470" s="145"/>
      <c r="I1470" s="145"/>
      <c r="J1470" s="145"/>
      <c r="K1470" s="145"/>
      <c r="L1470" s="145"/>
      <c r="M1470" s="145"/>
      <c r="N1470" s="145"/>
      <c r="O1470" s="126"/>
      <c r="P1470" s="408"/>
      <c r="Q1470" s="408"/>
      <c r="R1470" s="706">
        <v>0.41666666666666669</v>
      </c>
      <c r="S1470" s="706"/>
      <c r="T1470" s="706"/>
      <c r="U1470" s="707"/>
    </row>
    <row r="1471" spans="1:27" ht="9.9" hidden="1" customHeight="1">
      <c r="A1471" s="3"/>
      <c r="B1471" s="414"/>
      <c r="C1471" s="407"/>
      <c r="D1471" s="408"/>
      <c r="E1471" s="408"/>
      <c r="F1471" s="408"/>
      <c r="G1471" s="408"/>
      <c r="H1471" s="408"/>
      <c r="I1471" s="408"/>
      <c r="J1471" s="408"/>
      <c r="K1471" s="408"/>
      <c r="L1471" s="408"/>
      <c r="M1471" s="408"/>
      <c r="N1471" s="408"/>
      <c r="O1471" s="408"/>
      <c r="P1471" s="408"/>
      <c r="Q1471" s="408"/>
      <c r="R1471" s="706"/>
      <c r="S1471" s="706"/>
      <c r="T1471" s="706"/>
      <c r="U1471" s="707"/>
    </row>
    <row r="1472" spans="1:27" ht="9.9" hidden="1" customHeight="1">
      <c r="A1472" s="3"/>
      <c r="B1472" s="406"/>
      <c r="C1472" s="708" t="s">
        <v>162</v>
      </c>
      <c r="D1472" s="408"/>
      <c r="E1472" s="698"/>
      <c r="F1472" s="698"/>
      <c r="G1472" s="698"/>
      <c r="H1472" s="698"/>
      <c r="I1472" s="698"/>
      <c r="J1472" s="698"/>
      <c r="K1472" s="833"/>
      <c r="L1472" s="700" t="s">
        <v>2</v>
      </c>
      <c r="M1472" s="699"/>
      <c r="N1472" s="698"/>
      <c r="O1472" s="698"/>
      <c r="P1472" s="698"/>
      <c r="Q1472" s="698"/>
      <c r="R1472" s="698"/>
      <c r="S1472" s="698"/>
      <c r="T1472" s="127"/>
      <c r="U1472" s="347"/>
    </row>
    <row r="1473" spans="1:27" ht="9.9" hidden="1" customHeight="1">
      <c r="A1473" s="3"/>
      <c r="B1473" s="406"/>
      <c r="C1473" s="708"/>
      <c r="D1473" s="408"/>
      <c r="E1473" s="698"/>
      <c r="F1473" s="698"/>
      <c r="G1473" s="698"/>
      <c r="H1473" s="698"/>
      <c r="I1473" s="698"/>
      <c r="J1473" s="698"/>
      <c r="K1473" s="833"/>
      <c r="L1473" s="700"/>
      <c r="M1473" s="699"/>
      <c r="N1473" s="698"/>
      <c r="O1473" s="698"/>
      <c r="P1473" s="698"/>
      <c r="Q1473" s="698"/>
      <c r="R1473" s="698"/>
      <c r="S1473" s="698"/>
      <c r="T1473" s="408"/>
      <c r="U1473" s="410"/>
    </row>
    <row r="1474" spans="1:27" ht="9.9" hidden="1" customHeight="1">
      <c r="A1474" s="3"/>
      <c r="B1474" s="406"/>
      <c r="C1474" s="696">
        <v>0.54166666666666663</v>
      </c>
      <c r="D1474" s="408"/>
      <c r="E1474" s="698"/>
      <c r="F1474" s="698"/>
      <c r="G1474" s="698"/>
      <c r="H1474" s="698"/>
      <c r="I1474" s="698"/>
      <c r="J1474" s="698"/>
      <c r="K1474" s="833"/>
      <c r="L1474" s="700" t="s">
        <v>2</v>
      </c>
      <c r="M1474" s="699"/>
      <c r="N1474" s="698"/>
      <c r="O1474" s="698"/>
      <c r="P1474" s="698"/>
      <c r="Q1474" s="698"/>
      <c r="R1474" s="698"/>
      <c r="S1474" s="698"/>
      <c r="T1474" s="408"/>
      <c r="U1474" s="410"/>
    </row>
    <row r="1475" spans="1:27" ht="9.9" hidden="1" customHeight="1">
      <c r="A1475" s="3"/>
      <c r="B1475" s="406"/>
      <c r="C1475" s="697"/>
      <c r="D1475" s="408"/>
      <c r="E1475" s="698"/>
      <c r="F1475" s="698"/>
      <c r="G1475" s="698"/>
      <c r="H1475" s="698"/>
      <c r="I1475" s="698"/>
      <c r="J1475" s="698"/>
      <c r="K1475" s="833"/>
      <c r="L1475" s="700"/>
      <c r="M1475" s="699"/>
      <c r="N1475" s="698"/>
      <c r="O1475" s="698"/>
      <c r="P1475" s="698"/>
      <c r="Q1475" s="698"/>
      <c r="R1475" s="698"/>
      <c r="S1475" s="698"/>
      <c r="T1475" s="408"/>
      <c r="U1475" s="410"/>
    </row>
    <row r="1476" spans="1:27" ht="9.9" hidden="1" customHeight="1">
      <c r="A1476" s="3"/>
      <c r="B1476" s="406"/>
      <c r="C1476" s="696">
        <v>0.60416666666666663</v>
      </c>
      <c r="D1476" s="408"/>
      <c r="E1476" s="698"/>
      <c r="F1476" s="698"/>
      <c r="G1476" s="698"/>
      <c r="H1476" s="698"/>
      <c r="I1476" s="698"/>
      <c r="J1476" s="698"/>
      <c r="K1476" s="833"/>
      <c r="L1476" s="700" t="s">
        <v>2</v>
      </c>
      <c r="M1476" s="699"/>
      <c r="N1476" s="698"/>
      <c r="O1476" s="698"/>
      <c r="P1476" s="698"/>
      <c r="Q1476" s="698"/>
      <c r="R1476" s="698"/>
      <c r="S1476" s="698"/>
      <c r="T1476" s="408"/>
      <c r="U1476" s="410"/>
    </row>
    <row r="1477" spans="1:27" ht="9.9" hidden="1" customHeight="1">
      <c r="A1477" s="3"/>
      <c r="B1477" s="406"/>
      <c r="C1477" s="697"/>
      <c r="D1477" s="408"/>
      <c r="E1477" s="698"/>
      <c r="F1477" s="698"/>
      <c r="G1477" s="698"/>
      <c r="H1477" s="698"/>
      <c r="I1477" s="698"/>
      <c r="J1477" s="698"/>
      <c r="K1477" s="833"/>
      <c r="L1477" s="700"/>
      <c r="M1477" s="699"/>
      <c r="N1477" s="698"/>
      <c r="O1477" s="698"/>
      <c r="P1477" s="698"/>
      <c r="Q1477" s="698"/>
      <c r="R1477" s="698"/>
      <c r="S1477" s="698"/>
      <c r="T1477" s="408"/>
      <c r="U1477" s="410"/>
    </row>
    <row r="1478" spans="1:27" ht="9.9" hidden="1" customHeight="1" thickBot="1">
      <c r="A1478" s="3"/>
      <c r="B1478" s="412"/>
      <c r="C1478" s="411"/>
      <c r="D1478" s="408"/>
      <c r="E1478" s="408"/>
      <c r="F1478" s="408"/>
      <c r="G1478" s="408"/>
      <c r="H1478" s="408"/>
      <c r="I1478" s="408"/>
      <c r="J1478" s="408"/>
      <c r="K1478" s="408"/>
      <c r="L1478" s="408"/>
      <c r="M1478" s="408"/>
      <c r="N1478" s="408"/>
      <c r="O1478" s="408"/>
      <c r="P1478" s="408"/>
      <c r="Q1478" s="408"/>
      <c r="R1478" s="408"/>
      <c r="S1478" s="408"/>
      <c r="T1478" s="408"/>
      <c r="U1478" s="410"/>
    </row>
    <row r="1479" spans="1:27" ht="19.95" hidden="1" customHeight="1">
      <c r="A1479" s="3"/>
      <c r="B1479" s="401" t="s">
        <v>163</v>
      </c>
      <c r="C1479" s="701" t="s">
        <v>26</v>
      </c>
      <c r="D1479" s="702"/>
      <c r="E1479" s="702"/>
      <c r="F1479" s="702"/>
      <c r="G1479" s="702"/>
      <c r="H1479" s="702"/>
      <c r="I1479" s="702"/>
      <c r="J1479" s="702"/>
      <c r="K1479" s="702"/>
      <c r="L1479" s="702"/>
      <c r="M1479" s="702"/>
      <c r="N1479" s="702"/>
      <c r="O1479" s="702"/>
      <c r="P1479" s="702"/>
      <c r="Q1479" s="702"/>
      <c r="R1479" s="702"/>
      <c r="S1479" s="402"/>
      <c r="T1479" s="402"/>
      <c r="U1479" s="403"/>
    </row>
    <row r="1480" spans="1:27" ht="9.9" hidden="1" customHeight="1">
      <c r="A1480" s="3"/>
      <c r="B1480" s="754"/>
      <c r="C1480" s="407"/>
      <c r="D1480" s="408"/>
      <c r="E1480" s="408"/>
      <c r="F1480" s="408"/>
      <c r="G1480" s="408"/>
      <c r="H1480" s="408"/>
      <c r="I1480" s="408"/>
      <c r="J1480" s="408"/>
      <c r="K1480" s="408"/>
      <c r="L1480" s="408"/>
      <c r="M1480" s="408"/>
      <c r="N1480" s="408"/>
      <c r="O1480" s="408"/>
      <c r="P1480" s="408"/>
      <c r="Q1480" s="408"/>
      <c r="R1480" s="408"/>
      <c r="S1480" s="408"/>
      <c r="T1480" s="408"/>
      <c r="U1480" s="410"/>
    </row>
    <row r="1481" spans="1:27" ht="9.9" hidden="1" customHeight="1">
      <c r="A1481" s="3"/>
      <c r="B1481" s="754"/>
      <c r="C1481" s="407"/>
      <c r="D1481" s="408"/>
      <c r="E1481" s="698" t="s">
        <v>160</v>
      </c>
      <c r="F1481" s="698"/>
      <c r="G1481" s="698"/>
      <c r="H1481" s="698"/>
      <c r="I1481" s="698"/>
      <c r="J1481" s="698"/>
      <c r="K1481" s="698"/>
      <c r="L1481" s="698"/>
      <c r="M1481" s="698"/>
      <c r="N1481" s="698"/>
      <c r="O1481" s="126"/>
      <c r="P1481" s="408"/>
      <c r="Q1481" s="408"/>
      <c r="R1481" s="704" t="s">
        <v>28</v>
      </c>
      <c r="S1481" s="704"/>
      <c r="T1481" s="704"/>
      <c r="U1481" s="705"/>
    </row>
    <row r="1482" spans="1:27" ht="9.9" hidden="1" customHeight="1">
      <c r="A1482" s="3"/>
      <c r="B1482" s="703"/>
      <c r="C1482" s="407"/>
      <c r="D1482" s="408"/>
      <c r="E1482" s="698"/>
      <c r="F1482" s="698"/>
      <c r="G1482" s="698"/>
      <c r="H1482" s="698"/>
      <c r="I1482" s="698"/>
      <c r="J1482" s="698"/>
      <c r="K1482" s="698"/>
      <c r="L1482" s="698"/>
      <c r="M1482" s="698"/>
      <c r="N1482" s="698"/>
      <c r="O1482" s="126"/>
      <c r="P1482" s="408"/>
      <c r="Q1482" s="408"/>
      <c r="R1482" s="704"/>
      <c r="S1482" s="704"/>
      <c r="T1482" s="704"/>
      <c r="U1482" s="705"/>
    </row>
    <row r="1483" spans="1:27" ht="9.9" hidden="1" customHeight="1">
      <c r="A1483" s="3"/>
      <c r="B1483" s="703"/>
      <c r="C1483" s="407"/>
      <c r="D1483" s="408"/>
      <c r="E1483" s="145"/>
      <c r="F1483" s="145"/>
      <c r="G1483" s="145"/>
      <c r="H1483" s="145"/>
      <c r="I1483" s="145"/>
      <c r="J1483" s="145"/>
      <c r="K1483" s="145"/>
      <c r="L1483" s="145"/>
      <c r="M1483" s="145"/>
      <c r="N1483" s="145"/>
      <c r="O1483" s="126"/>
      <c r="P1483" s="408"/>
      <c r="Q1483" s="408"/>
      <c r="R1483" s="706">
        <v>0.33333333333333331</v>
      </c>
      <c r="S1483" s="706"/>
      <c r="T1483" s="706"/>
      <c r="U1483" s="707"/>
    </row>
    <row r="1484" spans="1:27" ht="20.100000000000001" hidden="1" customHeight="1">
      <c r="A1484" s="3"/>
      <c r="B1484" s="414"/>
      <c r="C1484" s="407"/>
      <c r="D1484" s="408"/>
      <c r="E1484" s="408"/>
      <c r="F1484" s="408"/>
      <c r="G1484" s="408"/>
      <c r="H1484" s="408"/>
      <c r="I1484" s="408"/>
      <c r="J1484" s="408"/>
      <c r="K1484" s="408"/>
      <c r="L1484" s="408"/>
      <c r="M1484" s="408"/>
      <c r="N1484" s="408"/>
      <c r="O1484" s="408"/>
      <c r="P1484" s="408"/>
      <c r="Q1484" s="408"/>
      <c r="R1484" s="706"/>
      <c r="S1484" s="706"/>
      <c r="T1484" s="706"/>
      <c r="U1484" s="707"/>
      <c r="V1484" s="3"/>
      <c r="W1484" s="3"/>
      <c r="X1484" s="3"/>
      <c r="Y1484" s="3"/>
      <c r="Z1484" s="3"/>
      <c r="AA1484" s="3"/>
    </row>
    <row r="1485" spans="1:27" ht="9.9" hidden="1" customHeight="1">
      <c r="A1485" s="3"/>
      <c r="B1485" s="406"/>
      <c r="C1485" s="708" t="s">
        <v>29</v>
      </c>
      <c r="D1485" s="408"/>
      <c r="E1485" s="698"/>
      <c r="F1485" s="698"/>
      <c r="G1485" s="698"/>
      <c r="H1485" s="698"/>
      <c r="I1485" s="698"/>
      <c r="J1485" s="698"/>
      <c r="K1485" s="833"/>
      <c r="L1485" s="700" t="s">
        <v>2</v>
      </c>
      <c r="M1485" s="699"/>
      <c r="N1485" s="698"/>
      <c r="O1485" s="698"/>
      <c r="P1485" s="698"/>
      <c r="Q1485" s="698"/>
      <c r="R1485" s="698"/>
      <c r="S1485" s="698"/>
      <c r="T1485" s="127"/>
      <c r="U1485" s="347"/>
    </row>
    <row r="1486" spans="1:27" ht="9.9" hidden="1" customHeight="1">
      <c r="A1486" s="3"/>
      <c r="B1486" s="406"/>
      <c r="C1486" s="708"/>
      <c r="D1486" s="408"/>
      <c r="E1486" s="698"/>
      <c r="F1486" s="698"/>
      <c r="G1486" s="698"/>
      <c r="H1486" s="698"/>
      <c r="I1486" s="698"/>
      <c r="J1486" s="698"/>
      <c r="K1486" s="833"/>
      <c r="L1486" s="700"/>
      <c r="M1486" s="699"/>
      <c r="N1486" s="698"/>
      <c r="O1486" s="698"/>
      <c r="P1486" s="698"/>
      <c r="Q1486" s="698"/>
      <c r="R1486" s="698"/>
      <c r="S1486" s="698"/>
      <c r="T1486" s="408"/>
      <c r="U1486" s="410"/>
    </row>
    <row r="1487" spans="1:27" ht="9.9" hidden="1" customHeight="1">
      <c r="A1487" s="3"/>
      <c r="B1487" s="406"/>
      <c r="C1487" s="696">
        <v>0.4375</v>
      </c>
      <c r="D1487" s="408"/>
      <c r="E1487" s="698"/>
      <c r="F1487" s="698"/>
      <c r="G1487" s="698"/>
      <c r="H1487" s="698"/>
      <c r="I1487" s="698"/>
      <c r="J1487" s="698"/>
      <c r="K1487" s="833"/>
      <c r="L1487" s="700" t="s">
        <v>2</v>
      </c>
      <c r="M1487" s="699"/>
      <c r="N1487" s="698"/>
      <c r="O1487" s="698"/>
      <c r="P1487" s="698"/>
      <c r="Q1487" s="698"/>
      <c r="R1487" s="698"/>
      <c r="S1487" s="698"/>
      <c r="T1487" s="408"/>
      <c r="U1487" s="410"/>
    </row>
    <row r="1488" spans="1:27" ht="9.9" hidden="1" customHeight="1">
      <c r="A1488" s="3"/>
      <c r="B1488" s="406"/>
      <c r="C1488" s="697"/>
      <c r="D1488" s="408"/>
      <c r="E1488" s="698"/>
      <c r="F1488" s="698"/>
      <c r="G1488" s="698"/>
      <c r="H1488" s="698"/>
      <c r="I1488" s="698"/>
      <c r="J1488" s="698"/>
      <c r="K1488" s="833"/>
      <c r="L1488" s="700"/>
      <c r="M1488" s="699"/>
      <c r="N1488" s="698"/>
      <c r="O1488" s="698"/>
      <c r="P1488" s="698"/>
      <c r="Q1488" s="698"/>
      <c r="R1488" s="698"/>
      <c r="S1488" s="698"/>
      <c r="T1488" s="408"/>
      <c r="U1488" s="410"/>
    </row>
    <row r="1489" spans="1:27" ht="9.9" hidden="1" customHeight="1">
      <c r="A1489" s="3"/>
      <c r="B1489" s="406"/>
      <c r="C1489" s="696">
        <v>0.5</v>
      </c>
      <c r="D1489" s="408"/>
      <c r="E1489" s="698"/>
      <c r="F1489" s="698"/>
      <c r="G1489" s="698"/>
      <c r="H1489" s="698"/>
      <c r="I1489" s="698"/>
      <c r="J1489" s="698"/>
      <c r="K1489" s="833"/>
      <c r="L1489" s="700" t="s">
        <v>2</v>
      </c>
      <c r="M1489" s="699"/>
      <c r="N1489" s="698"/>
      <c r="O1489" s="698"/>
      <c r="P1489" s="698"/>
      <c r="Q1489" s="698"/>
      <c r="R1489" s="698"/>
      <c r="S1489" s="698"/>
      <c r="T1489" s="408"/>
      <c r="U1489" s="410"/>
    </row>
    <row r="1490" spans="1:27" ht="9.9" hidden="1" customHeight="1">
      <c r="A1490" s="3"/>
      <c r="B1490" s="406"/>
      <c r="C1490" s="697"/>
      <c r="D1490" s="408"/>
      <c r="E1490" s="698"/>
      <c r="F1490" s="698"/>
      <c r="G1490" s="698"/>
      <c r="H1490" s="698"/>
      <c r="I1490" s="698"/>
      <c r="J1490" s="698"/>
      <c r="K1490" s="833"/>
      <c r="L1490" s="700"/>
      <c r="M1490" s="699"/>
      <c r="N1490" s="698"/>
      <c r="O1490" s="698"/>
      <c r="P1490" s="698"/>
      <c r="Q1490" s="698"/>
      <c r="R1490" s="698"/>
      <c r="S1490" s="698"/>
      <c r="T1490" s="408"/>
      <c r="U1490" s="410"/>
      <c r="V1490" s="128"/>
    </row>
    <row r="1491" spans="1:27" ht="9.9" hidden="1" customHeight="1">
      <c r="A1491" s="3"/>
      <c r="B1491" s="406"/>
      <c r="C1491" s="696">
        <v>0.5625</v>
      </c>
      <c r="D1491" s="408"/>
      <c r="E1491" s="698"/>
      <c r="F1491" s="698"/>
      <c r="G1491" s="698"/>
      <c r="H1491" s="698"/>
      <c r="I1491" s="698"/>
      <c r="J1491" s="698"/>
      <c r="K1491" s="833"/>
      <c r="L1491" s="700" t="s">
        <v>2</v>
      </c>
      <c r="M1491" s="699"/>
      <c r="N1491" s="698"/>
      <c r="O1491" s="698"/>
      <c r="P1491" s="698"/>
      <c r="Q1491" s="698"/>
      <c r="R1491" s="698"/>
      <c r="S1491" s="698"/>
      <c r="T1491" s="408"/>
      <c r="U1491" s="410"/>
      <c r="V1491" s="128"/>
    </row>
    <row r="1492" spans="1:27" ht="9.9" hidden="1" customHeight="1">
      <c r="A1492" s="3"/>
      <c r="B1492" s="406"/>
      <c r="C1492" s="697"/>
      <c r="D1492" s="408"/>
      <c r="E1492" s="698"/>
      <c r="F1492" s="698"/>
      <c r="G1492" s="698"/>
      <c r="H1492" s="698"/>
      <c r="I1492" s="698"/>
      <c r="J1492" s="698"/>
      <c r="K1492" s="833"/>
      <c r="L1492" s="700"/>
      <c r="M1492" s="699"/>
      <c r="N1492" s="698"/>
      <c r="O1492" s="698"/>
      <c r="P1492" s="698"/>
      <c r="Q1492" s="698"/>
      <c r="R1492" s="698"/>
      <c r="S1492" s="698"/>
      <c r="T1492" s="408"/>
      <c r="U1492" s="410"/>
      <c r="V1492" s="128"/>
    </row>
    <row r="1493" spans="1:27" ht="9.9" hidden="1" customHeight="1">
      <c r="A1493" s="3"/>
      <c r="B1493" s="406"/>
      <c r="C1493" s="696">
        <v>0.625</v>
      </c>
      <c r="D1493" s="408"/>
      <c r="E1493" s="698"/>
      <c r="F1493" s="698"/>
      <c r="G1493" s="698"/>
      <c r="H1493" s="698"/>
      <c r="I1493" s="698"/>
      <c r="J1493" s="698"/>
      <c r="K1493" s="833"/>
      <c r="L1493" s="700" t="s">
        <v>2</v>
      </c>
      <c r="M1493" s="699"/>
      <c r="N1493" s="698"/>
      <c r="O1493" s="698"/>
      <c r="P1493" s="698"/>
      <c r="Q1493" s="698"/>
      <c r="R1493" s="698"/>
      <c r="S1493" s="698"/>
      <c r="T1493" s="408"/>
      <c r="U1493" s="410"/>
      <c r="V1493" s="128"/>
    </row>
    <row r="1494" spans="1:27" ht="9.9" hidden="1" customHeight="1">
      <c r="A1494" s="3"/>
      <c r="B1494" s="412"/>
      <c r="C1494" s="697"/>
      <c r="D1494" s="408"/>
      <c r="E1494" s="698"/>
      <c r="F1494" s="698"/>
      <c r="G1494" s="698"/>
      <c r="H1494" s="698"/>
      <c r="I1494" s="698"/>
      <c r="J1494" s="698"/>
      <c r="K1494" s="833"/>
      <c r="L1494" s="700"/>
      <c r="M1494" s="699"/>
      <c r="N1494" s="698"/>
      <c r="O1494" s="698"/>
      <c r="P1494" s="698"/>
      <c r="Q1494" s="698"/>
      <c r="R1494" s="698"/>
      <c r="S1494" s="698"/>
      <c r="T1494" s="408"/>
      <c r="U1494" s="410"/>
    </row>
    <row r="1495" spans="1:27" ht="9.9" hidden="1" customHeight="1" thickBot="1">
      <c r="A1495" s="3"/>
      <c r="B1495" s="412"/>
      <c r="C1495" s="411"/>
      <c r="D1495" s="408"/>
      <c r="E1495" s="408"/>
      <c r="F1495" s="408"/>
      <c r="G1495" s="408"/>
      <c r="H1495" s="408"/>
      <c r="I1495" s="408"/>
      <c r="J1495" s="408"/>
      <c r="K1495" s="408"/>
      <c r="L1495" s="408"/>
      <c r="M1495" s="408"/>
      <c r="N1495" s="408"/>
      <c r="O1495" s="408"/>
      <c r="P1495" s="408"/>
      <c r="Q1495" s="408"/>
      <c r="R1495" s="408"/>
      <c r="S1495" s="408"/>
      <c r="T1495" s="408"/>
      <c r="U1495" s="410"/>
    </row>
    <row r="1496" spans="1:27" ht="19.95" hidden="1" customHeight="1">
      <c r="A1496" s="3"/>
      <c r="B1496" s="432" t="s">
        <v>165</v>
      </c>
      <c r="C1496" s="701" t="s">
        <v>26</v>
      </c>
      <c r="D1496" s="702"/>
      <c r="E1496" s="702"/>
      <c r="F1496" s="702"/>
      <c r="G1496" s="702"/>
      <c r="H1496" s="702"/>
      <c r="I1496" s="702"/>
      <c r="J1496" s="702"/>
      <c r="K1496" s="702"/>
      <c r="L1496" s="702"/>
      <c r="M1496" s="702"/>
      <c r="N1496" s="702"/>
      <c r="O1496" s="702"/>
      <c r="P1496" s="702"/>
      <c r="Q1496" s="702"/>
      <c r="R1496" s="702"/>
      <c r="S1496" s="402"/>
      <c r="T1496" s="402"/>
      <c r="U1496" s="403"/>
    </row>
    <row r="1497" spans="1:27" ht="9.9" hidden="1" customHeight="1">
      <c r="A1497" s="3"/>
      <c r="B1497" s="703" t="s">
        <v>85</v>
      </c>
      <c r="C1497" s="407"/>
      <c r="D1497" s="408"/>
      <c r="E1497" s="408"/>
      <c r="F1497" s="408"/>
      <c r="G1497" s="408"/>
      <c r="H1497" s="408"/>
      <c r="I1497" s="408"/>
      <c r="J1497" s="408"/>
      <c r="K1497" s="408"/>
      <c r="L1497" s="408"/>
      <c r="M1497" s="408"/>
      <c r="N1497" s="408"/>
      <c r="O1497" s="408"/>
      <c r="P1497" s="408"/>
      <c r="Q1497" s="408"/>
      <c r="R1497" s="408"/>
      <c r="S1497" s="408"/>
      <c r="T1497" s="408"/>
      <c r="U1497" s="410"/>
    </row>
    <row r="1498" spans="1:27" ht="9.9" hidden="1" customHeight="1">
      <c r="A1498" s="3"/>
      <c r="B1498" s="703"/>
      <c r="C1498" s="407"/>
      <c r="D1498" s="408"/>
      <c r="E1498" s="698" t="s">
        <v>160</v>
      </c>
      <c r="F1498" s="698"/>
      <c r="G1498" s="698"/>
      <c r="H1498" s="698"/>
      <c r="I1498" s="698"/>
      <c r="J1498" s="698"/>
      <c r="K1498" s="698"/>
      <c r="L1498" s="698"/>
      <c r="M1498" s="698"/>
      <c r="N1498" s="698"/>
      <c r="O1498" s="126"/>
      <c r="P1498" s="408"/>
      <c r="Q1498" s="408"/>
      <c r="R1498" s="704" t="s">
        <v>28</v>
      </c>
      <c r="S1498" s="704"/>
      <c r="T1498" s="704"/>
      <c r="U1498" s="705"/>
    </row>
    <row r="1499" spans="1:27" ht="9.9" hidden="1" customHeight="1">
      <c r="A1499" s="3"/>
      <c r="B1499" s="703"/>
      <c r="C1499" s="407"/>
      <c r="D1499" s="408"/>
      <c r="E1499" s="698"/>
      <c r="F1499" s="698"/>
      <c r="G1499" s="698"/>
      <c r="H1499" s="698"/>
      <c r="I1499" s="698"/>
      <c r="J1499" s="698"/>
      <c r="K1499" s="698"/>
      <c r="L1499" s="698"/>
      <c r="M1499" s="698"/>
      <c r="N1499" s="698"/>
      <c r="O1499" s="126"/>
      <c r="P1499" s="408"/>
      <c r="Q1499" s="408"/>
      <c r="R1499" s="704"/>
      <c r="S1499" s="704"/>
      <c r="T1499" s="704"/>
      <c r="U1499" s="705"/>
    </row>
    <row r="1500" spans="1:27" ht="9.9" hidden="1" customHeight="1">
      <c r="A1500" s="3"/>
      <c r="B1500" s="703"/>
      <c r="C1500" s="407"/>
      <c r="D1500" s="408"/>
      <c r="E1500" s="145"/>
      <c r="F1500" s="145"/>
      <c r="G1500" s="145"/>
      <c r="H1500" s="145"/>
      <c r="I1500" s="145"/>
      <c r="J1500" s="145"/>
      <c r="K1500" s="145"/>
      <c r="L1500" s="145"/>
      <c r="M1500" s="145"/>
      <c r="N1500" s="145"/>
      <c r="O1500" s="126"/>
      <c r="P1500" s="408"/>
      <c r="Q1500" s="408"/>
      <c r="R1500" s="706">
        <v>0.45833333333333331</v>
      </c>
      <c r="S1500" s="706"/>
      <c r="T1500" s="706"/>
      <c r="U1500" s="707"/>
    </row>
    <row r="1501" spans="1:27" ht="20.100000000000001" hidden="1" customHeight="1" thickBot="1">
      <c r="A1501" s="3"/>
      <c r="B1501" s="414"/>
      <c r="C1501" s="407"/>
      <c r="D1501" s="408"/>
      <c r="E1501" s="408"/>
      <c r="F1501" s="408"/>
      <c r="G1501" s="408"/>
      <c r="H1501" s="408"/>
      <c r="I1501" s="408"/>
      <c r="J1501" s="408"/>
      <c r="K1501" s="408"/>
      <c r="L1501" s="408"/>
      <c r="M1501" s="408"/>
      <c r="N1501" s="408"/>
      <c r="O1501" s="408"/>
      <c r="P1501" s="408"/>
      <c r="Q1501" s="408"/>
      <c r="R1501" s="706"/>
      <c r="S1501" s="706"/>
      <c r="T1501" s="706"/>
      <c r="U1501" s="707"/>
      <c r="V1501" s="3"/>
      <c r="W1501" s="3"/>
      <c r="X1501" s="3"/>
      <c r="Y1501" s="3"/>
      <c r="Z1501" s="3"/>
      <c r="AA1501" s="3"/>
    </row>
    <row r="1502" spans="1:27" ht="9.9" hidden="1" customHeight="1" thickTop="1">
      <c r="A1502" s="3"/>
      <c r="B1502" s="406"/>
      <c r="C1502" s="708" t="s">
        <v>29</v>
      </c>
      <c r="D1502" s="408"/>
      <c r="E1502" s="544"/>
      <c r="F1502" s="545"/>
      <c r="G1502" s="545"/>
      <c r="H1502" s="545"/>
      <c r="I1502" s="545"/>
      <c r="J1502" s="545"/>
      <c r="K1502" s="545"/>
      <c r="L1502" s="545"/>
      <c r="M1502" s="545"/>
      <c r="N1502" s="545"/>
      <c r="O1502" s="545"/>
      <c r="P1502" s="545"/>
      <c r="Q1502" s="545"/>
      <c r="R1502" s="545"/>
      <c r="S1502" s="545"/>
      <c r="T1502" s="546"/>
      <c r="U1502" s="501"/>
    </row>
    <row r="1503" spans="1:27" ht="9.9" hidden="1" customHeight="1">
      <c r="A1503" s="3"/>
      <c r="B1503" s="406"/>
      <c r="C1503" s="708"/>
      <c r="D1503" s="408"/>
      <c r="E1503" s="501"/>
      <c r="F1503" s="429"/>
      <c r="G1503" s="429"/>
      <c r="H1503" s="429"/>
      <c r="I1503" s="429"/>
      <c r="J1503" s="429"/>
      <c r="K1503" s="429"/>
      <c r="L1503" s="429"/>
      <c r="M1503" s="429"/>
      <c r="N1503" s="429"/>
      <c r="O1503" s="429"/>
      <c r="P1503" s="429"/>
      <c r="Q1503" s="429"/>
      <c r="R1503" s="429"/>
      <c r="S1503" s="429"/>
      <c r="T1503" s="547"/>
      <c r="U1503" s="501"/>
    </row>
    <row r="1504" spans="1:27" ht="9.9" hidden="1" customHeight="1">
      <c r="A1504" s="3"/>
      <c r="B1504" s="406"/>
      <c r="C1504" s="696">
        <v>0.4375</v>
      </c>
      <c r="D1504" s="408"/>
      <c r="E1504" s="501"/>
      <c r="F1504" s="429"/>
      <c r="G1504" s="429"/>
      <c r="H1504" s="429"/>
      <c r="I1504" s="429"/>
      <c r="J1504" s="429"/>
      <c r="K1504" s="429"/>
      <c r="L1504" s="429"/>
      <c r="M1504" s="429"/>
      <c r="N1504" s="429"/>
      <c r="O1504" s="429"/>
      <c r="P1504" s="429"/>
      <c r="Q1504" s="429"/>
      <c r="R1504" s="429"/>
      <c r="S1504" s="429"/>
      <c r="T1504" s="547"/>
      <c r="U1504" s="501"/>
    </row>
    <row r="1505" spans="1:21" ht="9.9" hidden="1" customHeight="1" thickBot="1">
      <c r="A1505" s="3"/>
      <c r="B1505" s="406"/>
      <c r="C1505" s="697"/>
      <c r="D1505" s="408"/>
      <c r="E1505" s="548"/>
      <c r="F1505" s="549"/>
      <c r="G1505" s="549"/>
      <c r="H1505" s="549"/>
      <c r="I1505" s="549"/>
      <c r="J1505" s="549"/>
      <c r="K1505" s="549"/>
      <c r="L1505" s="549"/>
      <c r="M1505" s="549"/>
      <c r="N1505" s="549"/>
      <c r="O1505" s="549"/>
      <c r="P1505" s="549"/>
      <c r="Q1505" s="549"/>
      <c r="R1505" s="549"/>
      <c r="S1505" s="549"/>
      <c r="T1505" s="550"/>
      <c r="U1505" s="501"/>
    </row>
    <row r="1506" spans="1:21" ht="9.9" hidden="1" customHeight="1" thickTop="1">
      <c r="A1506" s="3"/>
      <c r="B1506" s="406"/>
      <c r="C1506" s="696">
        <v>0.5</v>
      </c>
      <c r="D1506" s="408"/>
      <c r="E1506" s="698"/>
      <c r="F1506" s="698"/>
      <c r="G1506" s="698"/>
      <c r="H1506" s="698"/>
      <c r="I1506" s="698"/>
      <c r="J1506" s="698"/>
      <c r="K1506" s="833"/>
      <c r="L1506" s="700" t="s">
        <v>2</v>
      </c>
      <c r="M1506" s="699"/>
      <c r="N1506" s="698"/>
      <c r="O1506" s="698"/>
      <c r="P1506" s="698"/>
      <c r="Q1506" s="698"/>
      <c r="R1506" s="698"/>
      <c r="S1506" s="698"/>
      <c r="T1506" s="408"/>
      <c r="U1506" s="410"/>
    </row>
    <row r="1507" spans="1:21" ht="9.9" hidden="1" customHeight="1">
      <c r="A1507" s="3"/>
      <c r="B1507" s="406"/>
      <c r="C1507" s="697"/>
      <c r="D1507" s="408"/>
      <c r="E1507" s="698"/>
      <c r="F1507" s="698"/>
      <c r="G1507" s="698"/>
      <c r="H1507" s="698"/>
      <c r="I1507" s="698"/>
      <c r="J1507" s="698"/>
      <c r="K1507" s="833"/>
      <c r="L1507" s="700"/>
      <c r="M1507" s="699"/>
      <c r="N1507" s="698"/>
      <c r="O1507" s="698"/>
      <c r="P1507" s="698"/>
      <c r="Q1507" s="698"/>
      <c r="R1507" s="698"/>
      <c r="S1507" s="698"/>
      <c r="T1507" s="408"/>
      <c r="U1507" s="410"/>
    </row>
    <row r="1508" spans="1:21" ht="9.9" hidden="1" customHeight="1">
      <c r="A1508" s="3"/>
      <c r="B1508" s="406"/>
      <c r="C1508" s="696">
        <v>0.5625</v>
      </c>
      <c r="D1508" s="408"/>
      <c r="E1508" s="698"/>
      <c r="F1508" s="698"/>
      <c r="G1508" s="698"/>
      <c r="H1508" s="698"/>
      <c r="I1508" s="698"/>
      <c r="J1508" s="698"/>
      <c r="K1508" s="833"/>
      <c r="L1508" s="700" t="s">
        <v>2</v>
      </c>
      <c r="M1508" s="699"/>
      <c r="N1508" s="698"/>
      <c r="O1508" s="698"/>
      <c r="P1508" s="698"/>
      <c r="Q1508" s="698"/>
      <c r="R1508" s="698"/>
      <c r="S1508" s="698"/>
      <c r="T1508" s="408"/>
      <c r="U1508" s="410"/>
    </row>
    <row r="1509" spans="1:21" ht="9.9" hidden="1" customHeight="1">
      <c r="A1509" s="3"/>
      <c r="B1509" s="406"/>
      <c r="C1509" s="697"/>
      <c r="D1509" s="408"/>
      <c r="E1509" s="698"/>
      <c r="F1509" s="698"/>
      <c r="G1509" s="698"/>
      <c r="H1509" s="698"/>
      <c r="I1509" s="698"/>
      <c r="J1509" s="698"/>
      <c r="K1509" s="833"/>
      <c r="L1509" s="700"/>
      <c r="M1509" s="699"/>
      <c r="N1509" s="698"/>
      <c r="O1509" s="698"/>
      <c r="P1509" s="698"/>
      <c r="Q1509" s="698"/>
      <c r="R1509" s="698"/>
      <c r="S1509" s="698"/>
      <c r="T1509" s="408"/>
      <c r="U1509" s="410"/>
    </row>
    <row r="1510" spans="1:21" ht="20.100000000000001" hidden="1" customHeight="1">
      <c r="A1510" s="3"/>
      <c r="B1510" s="406"/>
      <c r="C1510" s="696">
        <v>0.625</v>
      </c>
      <c r="D1510" s="408"/>
      <c r="E1510" s="698"/>
      <c r="F1510" s="698"/>
      <c r="G1510" s="698"/>
      <c r="H1510" s="698"/>
      <c r="I1510" s="698"/>
      <c r="J1510" s="698"/>
      <c r="K1510" s="833"/>
      <c r="L1510" s="700" t="s">
        <v>2</v>
      </c>
      <c r="M1510" s="699"/>
      <c r="N1510" s="698"/>
      <c r="O1510" s="698"/>
      <c r="P1510" s="698"/>
      <c r="Q1510" s="698"/>
      <c r="R1510" s="698"/>
      <c r="S1510" s="698"/>
      <c r="T1510" s="408"/>
      <c r="U1510" s="410"/>
    </row>
    <row r="1511" spans="1:21" ht="9.9" hidden="1" customHeight="1">
      <c r="A1511" s="3"/>
      <c r="B1511" s="406"/>
      <c r="C1511" s="697"/>
      <c r="D1511" s="408"/>
      <c r="E1511" s="698"/>
      <c r="F1511" s="698"/>
      <c r="G1511" s="698"/>
      <c r="H1511" s="698"/>
      <c r="I1511" s="698"/>
      <c r="J1511" s="698"/>
      <c r="K1511" s="833"/>
      <c r="L1511" s="700"/>
      <c r="M1511" s="699"/>
      <c r="N1511" s="698"/>
      <c r="O1511" s="698"/>
      <c r="P1511" s="698"/>
      <c r="Q1511" s="698"/>
      <c r="R1511" s="698"/>
      <c r="S1511" s="698"/>
      <c r="T1511" s="408"/>
      <c r="U1511" s="410"/>
    </row>
    <row r="1512" spans="1:21" ht="9.9" hidden="1" customHeight="1" thickBot="1">
      <c r="A1512" s="3"/>
      <c r="B1512" s="406"/>
      <c r="C1512" s="411"/>
      <c r="D1512" s="408"/>
      <c r="E1512" s="145"/>
      <c r="F1512" s="145"/>
      <c r="G1512" s="145"/>
      <c r="H1512" s="145"/>
      <c r="I1512" s="145"/>
      <c r="J1512" s="145"/>
      <c r="K1512" s="428"/>
      <c r="L1512" s="422"/>
      <c r="M1512" s="421"/>
      <c r="N1512" s="145"/>
      <c r="O1512" s="145"/>
      <c r="P1512" s="145"/>
      <c r="Q1512" s="145"/>
      <c r="R1512" s="145"/>
      <c r="S1512" s="145"/>
      <c r="T1512" s="408"/>
      <c r="U1512" s="410"/>
    </row>
    <row r="1513" spans="1:21" ht="19.95" hidden="1" customHeight="1">
      <c r="A1513" s="3"/>
      <c r="B1513" s="404"/>
      <c r="C1513" s="701" t="s">
        <v>161</v>
      </c>
      <c r="D1513" s="702"/>
      <c r="E1513" s="702"/>
      <c r="F1513" s="702"/>
      <c r="G1513" s="702"/>
      <c r="H1513" s="702"/>
      <c r="I1513" s="702"/>
      <c r="J1513" s="702"/>
      <c r="K1513" s="702"/>
      <c r="L1513" s="702"/>
      <c r="M1513" s="702"/>
      <c r="N1513" s="702"/>
      <c r="O1513" s="702"/>
      <c r="P1513" s="702"/>
      <c r="Q1513" s="702"/>
      <c r="R1513" s="702"/>
      <c r="S1513" s="402"/>
      <c r="T1513" s="402"/>
      <c r="U1513" s="403"/>
    </row>
    <row r="1514" spans="1:21" ht="9.9" hidden="1" customHeight="1">
      <c r="A1514" s="3"/>
      <c r="B1514" s="479"/>
      <c r="C1514" s="407"/>
      <c r="D1514" s="408"/>
      <c r="E1514" s="408"/>
      <c r="F1514" s="408"/>
      <c r="G1514" s="408"/>
      <c r="H1514" s="408"/>
      <c r="I1514" s="408"/>
      <c r="J1514" s="408"/>
      <c r="K1514" s="408"/>
      <c r="L1514" s="408"/>
      <c r="M1514" s="408"/>
      <c r="N1514" s="408"/>
      <c r="O1514" s="408"/>
      <c r="P1514" s="408"/>
      <c r="Q1514" s="408"/>
      <c r="R1514" s="408"/>
      <c r="S1514" s="408"/>
      <c r="T1514" s="408"/>
      <c r="U1514" s="410"/>
    </row>
    <row r="1515" spans="1:21" ht="9.9" hidden="1" customHeight="1">
      <c r="A1515" s="3"/>
      <c r="B1515" s="479"/>
      <c r="C1515" s="407"/>
      <c r="D1515" s="408"/>
      <c r="E1515" s="698" t="s">
        <v>160</v>
      </c>
      <c r="F1515" s="698"/>
      <c r="G1515" s="698"/>
      <c r="H1515" s="698"/>
      <c r="I1515" s="698"/>
      <c r="J1515" s="698"/>
      <c r="K1515" s="698"/>
      <c r="L1515" s="698"/>
      <c r="M1515" s="698"/>
      <c r="N1515" s="698"/>
      <c r="O1515" s="126"/>
      <c r="P1515" s="408"/>
      <c r="Q1515" s="408"/>
      <c r="R1515" s="704" t="s">
        <v>28</v>
      </c>
      <c r="S1515" s="704"/>
      <c r="T1515" s="704"/>
      <c r="U1515" s="705"/>
    </row>
    <row r="1516" spans="1:21" ht="9.9" hidden="1" customHeight="1">
      <c r="A1516" s="3"/>
      <c r="B1516" s="414"/>
      <c r="C1516" s="407"/>
      <c r="D1516" s="408"/>
      <c r="E1516" s="698"/>
      <c r="F1516" s="698"/>
      <c r="G1516" s="698"/>
      <c r="H1516" s="698"/>
      <c r="I1516" s="698"/>
      <c r="J1516" s="698"/>
      <c r="K1516" s="698"/>
      <c r="L1516" s="698"/>
      <c r="M1516" s="698"/>
      <c r="N1516" s="698"/>
      <c r="O1516" s="126"/>
      <c r="P1516" s="408"/>
      <c r="Q1516" s="408"/>
      <c r="R1516" s="704"/>
      <c r="S1516" s="704"/>
      <c r="T1516" s="704"/>
      <c r="U1516" s="705"/>
    </row>
    <row r="1517" spans="1:21" ht="9.9" hidden="1" customHeight="1">
      <c r="A1517" s="3"/>
      <c r="B1517" s="414"/>
      <c r="C1517" s="407"/>
      <c r="D1517" s="408"/>
      <c r="E1517" s="145"/>
      <c r="F1517" s="145"/>
      <c r="G1517" s="145"/>
      <c r="H1517" s="145"/>
      <c r="I1517" s="145"/>
      <c r="J1517" s="145"/>
      <c r="K1517" s="145"/>
      <c r="L1517" s="145"/>
      <c r="M1517" s="145"/>
      <c r="N1517" s="145"/>
      <c r="O1517" s="126"/>
      <c r="P1517" s="408"/>
      <c r="Q1517" s="408"/>
      <c r="R1517" s="706">
        <v>0.5</v>
      </c>
      <c r="S1517" s="706"/>
      <c r="T1517" s="706"/>
      <c r="U1517" s="707"/>
    </row>
    <row r="1518" spans="1:21" ht="9.9" hidden="1" customHeight="1">
      <c r="A1518" s="3"/>
      <c r="B1518" s="414"/>
      <c r="C1518" s="407"/>
      <c r="D1518" s="408"/>
      <c r="E1518" s="408"/>
      <c r="F1518" s="408"/>
      <c r="G1518" s="408"/>
      <c r="H1518" s="408"/>
      <c r="I1518" s="408"/>
      <c r="J1518" s="408"/>
      <c r="K1518" s="408"/>
      <c r="L1518" s="408"/>
      <c r="M1518" s="408"/>
      <c r="N1518" s="408"/>
      <c r="O1518" s="408"/>
      <c r="P1518" s="408"/>
      <c r="Q1518" s="408"/>
      <c r="R1518" s="706"/>
      <c r="S1518" s="706"/>
      <c r="T1518" s="706"/>
      <c r="U1518" s="707"/>
    </row>
    <row r="1519" spans="1:21" ht="9.9" hidden="1" customHeight="1">
      <c r="A1519" s="3"/>
      <c r="B1519" s="406"/>
      <c r="C1519" s="696">
        <v>0.60416666666666663</v>
      </c>
      <c r="D1519" s="408"/>
      <c r="E1519" s="698"/>
      <c r="F1519" s="698"/>
      <c r="G1519" s="698"/>
      <c r="H1519" s="698"/>
      <c r="I1519" s="698"/>
      <c r="J1519" s="698"/>
      <c r="K1519" s="833"/>
      <c r="L1519" s="700" t="s">
        <v>2</v>
      </c>
      <c r="M1519" s="699"/>
      <c r="N1519" s="698"/>
      <c r="O1519" s="698"/>
      <c r="P1519" s="698"/>
      <c r="Q1519" s="698"/>
      <c r="R1519" s="698"/>
      <c r="S1519" s="698"/>
      <c r="T1519" s="408"/>
      <c r="U1519" s="410"/>
    </row>
    <row r="1520" spans="1:21" ht="9.9" hidden="1" customHeight="1">
      <c r="A1520" s="3"/>
      <c r="B1520" s="412"/>
      <c r="C1520" s="697"/>
      <c r="D1520" s="408"/>
      <c r="E1520" s="698"/>
      <c r="F1520" s="698"/>
      <c r="G1520" s="698"/>
      <c r="H1520" s="698"/>
      <c r="I1520" s="698"/>
      <c r="J1520" s="698"/>
      <c r="K1520" s="833"/>
      <c r="L1520" s="700"/>
      <c r="M1520" s="699"/>
      <c r="N1520" s="698"/>
      <c r="O1520" s="698"/>
      <c r="P1520" s="698"/>
      <c r="Q1520" s="698"/>
      <c r="R1520" s="698"/>
      <c r="S1520" s="698"/>
      <c r="T1520" s="408"/>
      <c r="U1520" s="410"/>
    </row>
    <row r="1521" spans="1:27" ht="9.9" hidden="1" customHeight="1">
      <c r="A1521" s="3"/>
      <c r="B1521" s="412"/>
      <c r="C1521" s="411"/>
      <c r="D1521" s="408"/>
      <c r="E1521" s="408"/>
      <c r="F1521" s="408"/>
      <c r="G1521" s="408"/>
      <c r="H1521" s="408"/>
      <c r="I1521" s="408"/>
      <c r="J1521" s="408"/>
      <c r="K1521" s="408"/>
      <c r="L1521" s="408"/>
      <c r="M1521" s="408"/>
      <c r="N1521" s="408"/>
      <c r="O1521" s="408"/>
      <c r="P1521" s="408"/>
      <c r="Q1521" s="408"/>
      <c r="R1521" s="408"/>
      <c r="S1521" s="408"/>
      <c r="T1521" s="408"/>
      <c r="U1521" s="410"/>
    </row>
    <row r="1522" spans="1:27" ht="9.9" hidden="1" customHeight="1">
      <c r="A1522" s="3"/>
      <c r="B1522" s="157"/>
      <c r="C1522" s="158"/>
      <c r="D1522" s="156"/>
      <c r="E1522" s="156"/>
      <c r="F1522" s="135"/>
      <c r="G1522" s="135"/>
      <c r="H1522" s="135"/>
      <c r="I1522" s="135"/>
      <c r="J1522" s="156"/>
      <c r="K1522" s="156"/>
      <c r="L1522" s="156"/>
      <c r="M1522" s="135"/>
      <c r="N1522" s="135"/>
      <c r="O1522" s="135"/>
      <c r="P1522" s="135"/>
      <c r="Q1522" s="156"/>
      <c r="R1522" s="156"/>
      <c r="S1522" s="156"/>
      <c r="T1522" s="156"/>
      <c r="U1522" s="156"/>
    </row>
    <row r="1523" spans="1:27" ht="9.9" hidden="1" customHeight="1" thickBot="1">
      <c r="A1523" s="3"/>
      <c r="B1523" s="173"/>
      <c r="C1523" s="158"/>
      <c r="D1523" s="156"/>
      <c r="E1523" s="156"/>
      <c r="F1523" s="135"/>
      <c r="G1523" s="135"/>
      <c r="H1523" s="135"/>
      <c r="I1523" s="135"/>
      <c r="J1523" s="156"/>
      <c r="K1523" s="156"/>
      <c r="L1523" s="156"/>
      <c r="M1523" s="135"/>
      <c r="N1523" s="135"/>
      <c r="O1523" s="135"/>
      <c r="P1523" s="135"/>
      <c r="Q1523" s="156"/>
      <c r="R1523" s="156"/>
      <c r="S1523" s="156"/>
      <c r="T1523" s="156"/>
      <c r="U1523" s="156"/>
    </row>
    <row r="1524" spans="1:27" ht="19.95" hidden="1" customHeight="1">
      <c r="A1524" s="3"/>
      <c r="B1524" s="401" t="s">
        <v>382</v>
      </c>
      <c r="C1524" s="701" t="s">
        <v>26</v>
      </c>
      <c r="D1524" s="702"/>
      <c r="E1524" s="702"/>
      <c r="F1524" s="702"/>
      <c r="G1524" s="702"/>
      <c r="H1524" s="702"/>
      <c r="I1524" s="702"/>
      <c r="J1524" s="702"/>
      <c r="K1524" s="702"/>
      <c r="L1524" s="702"/>
      <c r="M1524" s="702"/>
      <c r="N1524" s="702"/>
      <c r="O1524" s="702"/>
      <c r="P1524" s="702"/>
      <c r="Q1524" s="702"/>
      <c r="R1524" s="702"/>
      <c r="S1524" s="402"/>
      <c r="T1524" s="402"/>
      <c r="U1524" s="403"/>
    </row>
    <row r="1525" spans="1:27" ht="10.050000000000001" hidden="1" customHeight="1">
      <c r="A1525" s="3"/>
      <c r="B1525" s="754" t="s">
        <v>41</v>
      </c>
      <c r="C1525" s="407"/>
      <c r="D1525" s="408"/>
      <c r="E1525" s="408"/>
      <c r="F1525" s="408"/>
      <c r="G1525" s="408"/>
      <c r="H1525" s="408"/>
      <c r="I1525" s="408"/>
      <c r="J1525" s="408"/>
      <c r="K1525" s="408"/>
      <c r="L1525" s="408"/>
      <c r="M1525" s="408"/>
      <c r="N1525" s="408"/>
      <c r="O1525" s="408"/>
      <c r="P1525" s="408"/>
      <c r="Q1525" s="408"/>
      <c r="R1525" s="408"/>
      <c r="S1525" s="408"/>
      <c r="T1525" s="408"/>
      <c r="U1525" s="410"/>
      <c r="V1525" s="3"/>
      <c r="W1525" s="3"/>
      <c r="X1525" s="3"/>
      <c r="Y1525" s="3"/>
      <c r="Z1525" s="3"/>
      <c r="AA1525" s="3"/>
    </row>
    <row r="1526" spans="1:27" ht="9.9" hidden="1" customHeight="1">
      <c r="A1526" s="3"/>
      <c r="B1526" s="754"/>
      <c r="C1526" s="407"/>
      <c r="D1526" s="408"/>
      <c r="E1526" s="698" t="s">
        <v>155</v>
      </c>
      <c r="F1526" s="698"/>
      <c r="G1526" s="698"/>
      <c r="H1526" s="698"/>
      <c r="I1526" s="698"/>
      <c r="J1526" s="698"/>
      <c r="K1526" s="698"/>
      <c r="L1526" s="698"/>
      <c r="M1526" s="698"/>
      <c r="N1526" s="698"/>
      <c r="O1526" s="699"/>
      <c r="P1526" s="699"/>
      <c r="Q1526" s="408"/>
      <c r="R1526" s="704" t="s">
        <v>28</v>
      </c>
      <c r="S1526" s="704"/>
      <c r="T1526" s="704"/>
      <c r="U1526" s="705"/>
    </row>
    <row r="1527" spans="1:27" ht="9.9" hidden="1" customHeight="1">
      <c r="A1527" s="3"/>
      <c r="B1527" s="754" t="s">
        <v>419</v>
      </c>
      <c r="C1527" s="407"/>
      <c r="D1527" s="408"/>
      <c r="E1527" s="698"/>
      <c r="F1527" s="698"/>
      <c r="G1527" s="698"/>
      <c r="H1527" s="698"/>
      <c r="I1527" s="698"/>
      <c r="J1527" s="698"/>
      <c r="K1527" s="698"/>
      <c r="L1527" s="698"/>
      <c r="M1527" s="698"/>
      <c r="N1527" s="698"/>
      <c r="O1527" s="699"/>
      <c r="P1527" s="699"/>
      <c r="Q1527" s="408"/>
      <c r="R1527" s="704"/>
      <c r="S1527" s="704"/>
      <c r="T1527" s="704"/>
      <c r="U1527" s="705"/>
    </row>
    <row r="1528" spans="1:27" ht="9.9" hidden="1" customHeight="1">
      <c r="A1528" s="3"/>
      <c r="B1528" s="754"/>
      <c r="C1528" s="407"/>
      <c r="D1528" s="408"/>
      <c r="E1528" s="145"/>
      <c r="F1528" s="145"/>
      <c r="G1528" s="145"/>
      <c r="H1528" s="145"/>
      <c r="I1528" s="145"/>
      <c r="J1528" s="145"/>
      <c r="K1528" s="145"/>
      <c r="L1528" s="145"/>
      <c r="M1528" s="145"/>
      <c r="N1528" s="145"/>
      <c r="O1528" s="126"/>
      <c r="P1528" s="408"/>
      <c r="Q1528" s="408"/>
      <c r="R1528" s="706">
        <v>0.33333333333333331</v>
      </c>
      <c r="S1528" s="706"/>
      <c r="T1528" s="706"/>
      <c r="U1528" s="707"/>
    </row>
    <row r="1529" spans="1:27" ht="9.9" hidden="1" customHeight="1">
      <c r="A1529" s="3"/>
      <c r="B1529" s="414"/>
      <c r="C1529" s="407"/>
      <c r="D1529" s="408"/>
      <c r="E1529" s="408"/>
      <c r="F1529" s="408"/>
      <c r="G1529" s="408"/>
      <c r="H1529" s="408"/>
      <c r="I1529" s="408"/>
      <c r="J1529" s="408"/>
      <c r="K1529" s="408"/>
      <c r="L1529" s="408"/>
      <c r="M1529" s="408"/>
      <c r="N1529" s="408"/>
      <c r="O1529" s="408"/>
      <c r="P1529" s="408"/>
      <c r="Q1529" s="408"/>
      <c r="R1529" s="706"/>
      <c r="S1529" s="706"/>
      <c r="T1529" s="706"/>
      <c r="U1529" s="707"/>
    </row>
    <row r="1530" spans="1:27" ht="9.9" hidden="1" customHeight="1">
      <c r="A1530" s="3"/>
      <c r="B1530" s="406"/>
      <c r="C1530" s="708" t="s">
        <v>29</v>
      </c>
      <c r="D1530" s="408"/>
      <c r="E1530" s="698" t="s">
        <v>36</v>
      </c>
      <c r="F1530" s="698"/>
      <c r="G1530" s="698"/>
      <c r="H1530" s="698"/>
      <c r="I1530" s="698"/>
      <c r="J1530" s="698"/>
      <c r="K1530" s="699"/>
      <c r="L1530" s="700" t="s">
        <v>2</v>
      </c>
      <c r="M1530" s="699"/>
      <c r="N1530" s="698" t="s">
        <v>35</v>
      </c>
      <c r="O1530" s="698"/>
      <c r="P1530" s="698"/>
      <c r="Q1530" s="698"/>
      <c r="R1530" s="698"/>
      <c r="S1530" s="698"/>
      <c r="T1530" s="706" t="s">
        <v>398</v>
      </c>
      <c r="U1530" s="707"/>
    </row>
    <row r="1531" spans="1:27" ht="9.9" hidden="1" customHeight="1">
      <c r="A1531" s="3"/>
      <c r="B1531" s="406"/>
      <c r="C1531" s="708"/>
      <c r="D1531" s="408"/>
      <c r="E1531" s="698"/>
      <c r="F1531" s="698"/>
      <c r="G1531" s="698"/>
      <c r="H1531" s="698"/>
      <c r="I1531" s="698"/>
      <c r="J1531" s="698"/>
      <c r="K1531" s="699"/>
      <c r="L1531" s="700"/>
      <c r="M1531" s="699"/>
      <c r="N1531" s="698"/>
      <c r="O1531" s="698"/>
      <c r="P1531" s="698"/>
      <c r="Q1531" s="698"/>
      <c r="R1531" s="698"/>
      <c r="S1531" s="698"/>
      <c r="T1531" s="706"/>
      <c r="U1531" s="707"/>
    </row>
    <row r="1532" spans="1:27" ht="9.9" hidden="1" customHeight="1">
      <c r="A1532" s="3"/>
      <c r="B1532" s="406"/>
      <c r="C1532" s="708" t="s">
        <v>136</v>
      </c>
      <c r="D1532" s="408"/>
      <c r="E1532" s="698" t="s">
        <v>38</v>
      </c>
      <c r="F1532" s="698"/>
      <c r="G1532" s="698"/>
      <c r="H1532" s="698"/>
      <c r="I1532" s="698"/>
      <c r="J1532" s="698"/>
      <c r="K1532" s="699"/>
      <c r="L1532" s="700" t="s">
        <v>2</v>
      </c>
      <c r="M1532" s="699"/>
      <c r="N1532" s="698" t="s">
        <v>34</v>
      </c>
      <c r="O1532" s="698"/>
      <c r="P1532" s="698"/>
      <c r="Q1532" s="698"/>
      <c r="R1532" s="698"/>
      <c r="S1532" s="698"/>
      <c r="T1532" s="704" t="s">
        <v>43</v>
      </c>
      <c r="U1532" s="705"/>
    </row>
    <row r="1533" spans="1:27" ht="9.9" hidden="1" customHeight="1">
      <c r="A1533" s="3"/>
      <c r="B1533" s="406"/>
      <c r="C1533" s="708"/>
      <c r="D1533" s="408"/>
      <c r="E1533" s="698"/>
      <c r="F1533" s="698"/>
      <c r="G1533" s="698"/>
      <c r="H1533" s="698"/>
      <c r="I1533" s="698"/>
      <c r="J1533" s="698"/>
      <c r="K1533" s="699"/>
      <c r="L1533" s="700"/>
      <c r="M1533" s="699"/>
      <c r="N1533" s="698"/>
      <c r="O1533" s="698"/>
      <c r="P1533" s="698"/>
      <c r="Q1533" s="698"/>
      <c r="R1533" s="698"/>
      <c r="S1533" s="698"/>
      <c r="T1533" s="704"/>
      <c r="U1533" s="705"/>
    </row>
    <row r="1534" spans="1:27" ht="9.9" hidden="1" customHeight="1" thickBot="1">
      <c r="A1534" s="3"/>
      <c r="B1534" s="412"/>
      <c r="C1534" s="411"/>
      <c r="D1534" s="408"/>
      <c r="E1534" s="145"/>
      <c r="F1534" s="145"/>
      <c r="G1534" s="145"/>
      <c r="H1534" s="145"/>
      <c r="I1534" s="145"/>
      <c r="J1534" s="145"/>
      <c r="K1534" s="421"/>
      <c r="L1534" s="422"/>
      <c r="M1534" s="421"/>
      <c r="N1534" s="145"/>
      <c r="O1534" s="145"/>
      <c r="P1534" s="145"/>
      <c r="Q1534" s="145"/>
      <c r="R1534" s="145"/>
      <c r="S1534" s="145"/>
      <c r="T1534" s="408"/>
      <c r="U1534" s="410"/>
    </row>
    <row r="1535" spans="1:27" ht="9.9" hidden="1" customHeight="1" thickTop="1">
      <c r="A1535" s="3"/>
      <c r="B1535" s="412"/>
      <c r="C1535" s="411"/>
      <c r="D1535" s="408"/>
      <c r="E1535" s="749" t="s">
        <v>37</v>
      </c>
      <c r="F1535" s="750"/>
      <c r="G1535" s="750"/>
      <c r="H1535" s="750"/>
      <c r="I1535" s="750"/>
      <c r="J1535" s="753"/>
      <c r="K1535" s="485"/>
      <c r="L1535" s="749" t="s">
        <v>37</v>
      </c>
      <c r="M1535" s="750"/>
      <c r="N1535" s="750"/>
      <c r="O1535" s="750"/>
      <c r="P1535" s="750"/>
      <c r="Q1535" s="753"/>
      <c r="R1535" s="145"/>
      <c r="S1535" s="145"/>
      <c r="T1535" s="408"/>
      <c r="U1535" s="410"/>
    </row>
    <row r="1536" spans="1:27" ht="9.9" hidden="1" customHeight="1" thickBot="1">
      <c r="A1536" s="3"/>
      <c r="B1536" s="412"/>
      <c r="C1536" s="411"/>
      <c r="D1536" s="408"/>
      <c r="E1536" s="728"/>
      <c r="F1536" s="729"/>
      <c r="G1536" s="729"/>
      <c r="H1536" s="729"/>
      <c r="I1536" s="729"/>
      <c r="J1536" s="747"/>
      <c r="K1536" s="485"/>
      <c r="L1536" s="728"/>
      <c r="M1536" s="729"/>
      <c r="N1536" s="729"/>
      <c r="O1536" s="729"/>
      <c r="P1536" s="729"/>
      <c r="Q1536" s="747"/>
      <c r="R1536" s="145"/>
      <c r="S1536" s="145"/>
      <c r="T1536" s="408"/>
      <c r="U1536" s="410"/>
    </row>
    <row r="1537" spans="1:27" ht="9.9" hidden="1" customHeight="1" thickTop="1">
      <c r="A1537" s="3"/>
      <c r="B1537" s="412"/>
      <c r="C1537" s="411"/>
      <c r="D1537" s="408"/>
      <c r="E1537" s="722" t="s">
        <v>11</v>
      </c>
      <c r="F1537" s="704"/>
      <c r="G1537" s="704"/>
      <c r="H1537" s="704"/>
      <c r="I1537" s="752"/>
      <c r="J1537" s="753"/>
      <c r="K1537" s="485"/>
      <c r="L1537" s="722" t="s">
        <v>12</v>
      </c>
      <c r="M1537" s="704"/>
      <c r="N1537" s="704"/>
      <c r="O1537" s="704"/>
      <c r="P1537" s="752"/>
      <c r="Q1537" s="753"/>
      <c r="R1537" s="145"/>
      <c r="S1537" s="145"/>
      <c r="T1537" s="408"/>
      <c r="U1537" s="410"/>
    </row>
    <row r="1538" spans="1:27" ht="9.9" hidden="1" customHeight="1">
      <c r="A1538" s="3"/>
      <c r="B1538" s="412"/>
      <c r="C1538" s="411"/>
      <c r="D1538" s="408"/>
      <c r="E1538" s="722"/>
      <c r="F1538" s="704"/>
      <c r="G1538" s="704"/>
      <c r="H1538" s="704"/>
      <c r="I1538" s="860"/>
      <c r="J1538" s="861"/>
      <c r="K1538" s="485"/>
      <c r="L1538" s="722"/>
      <c r="M1538" s="704"/>
      <c r="N1538" s="704"/>
      <c r="O1538" s="704"/>
      <c r="P1538" s="860"/>
      <c r="Q1538" s="861"/>
      <c r="R1538" s="145"/>
      <c r="S1538" s="145"/>
      <c r="T1538" s="408"/>
      <c r="U1538" s="410"/>
    </row>
    <row r="1539" spans="1:27" ht="9.9" hidden="1" customHeight="1">
      <c r="A1539" s="3"/>
      <c r="B1539" s="412"/>
      <c r="C1539" s="411"/>
      <c r="D1539" s="408"/>
      <c r="E1539" s="712" t="s">
        <v>15</v>
      </c>
      <c r="F1539" s="713"/>
      <c r="G1539" s="713"/>
      <c r="H1539" s="713"/>
      <c r="I1539" s="858"/>
      <c r="J1539" s="859"/>
      <c r="K1539" s="485"/>
      <c r="L1539" s="712" t="s">
        <v>16</v>
      </c>
      <c r="M1539" s="713"/>
      <c r="N1539" s="713"/>
      <c r="O1539" s="713"/>
      <c r="P1539" s="858"/>
      <c r="Q1539" s="859"/>
      <c r="R1539" s="145"/>
      <c r="S1539" s="145"/>
      <c r="T1539" s="408"/>
      <c r="U1539" s="410"/>
    </row>
    <row r="1540" spans="1:27" ht="9.9" hidden="1" customHeight="1">
      <c r="A1540" s="3"/>
      <c r="B1540" s="412"/>
      <c r="C1540" s="411"/>
      <c r="D1540" s="408"/>
      <c r="E1540" s="712"/>
      <c r="F1540" s="713"/>
      <c r="G1540" s="713"/>
      <c r="H1540" s="713"/>
      <c r="I1540" s="858"/>
      <c r="J1540" s="859"/>
      <c r="K1540" s="485"/>
      <c r="L1540" s="712"/>
      <c r="M1540" s="713"/>
      <c r="N1540" s="713"/>
      <c r="O1540" s="713"/>
      <c r="P1540" s="858"/>
      <c r="Q1540" s="859"/>
      <c r="R1540" s="145"/>
      <c r="S1540" s="145"/>
      <c r="T1540" s="408"/>
      <c r="U1540" s="410"/>
    </row>
    <row r="1541" spans="1:27" ht="9.9" hidden="1" customHeight="1">
      <c r="A1541" s="3"/>
      <c r="B1541" s="412"/>
      <c r="C1541" s="411"/>
      <c r="D1541" s="408"/>
      <c r="E1541" s="712" t="s">
        <v>19</v>
      </c>
      <c r="F1541" s="713"/>
      <c r="G1541" s="713"/>
      <c r="H1541" s="713"/>
      <c r="I1541" s="858"/>
      <c r="J1541" s="859"/>
      <c r="K1541" s="485"/>
      <c r="L1541" s="712" t="s">
        <v>20</v>
      </c>
      <c r="M1541" s="713"/>
      <c r="N1541" s="713"/>
      <c r="O1541" s="713"/>
      <c r="P1541" s="858"/>
      <c r="Q1541" s="859"/>
      <c r="R1541" s="145"/>
      <c r="S1541" s="145"/>
      <c r="T1541" s="408"/>
      <c r="U1541" s="410"/>
    </row>
    <row r="1542" spans="1:27" ht="9.9" hidden="1" customHeight="1">
      <c r="A1542" s="3"/>
      <c r="B1542" s="412"/>
      <c r="C1542" s="411"/>
      <c r="D1542" s="408"/>
      <c r="E1542" s="712"/>
      <c r="F1542" s="713"/>
      <c r="G1542" s="713"/>
      <c r="H1542" s="713"/>
      <c r="I1542" s="858"/>
      <c r="J1542" s="859"/>
      <c r="K1542" s="485"/>
      <c r="L1542" s="712"/>
      <c r="M1542" s="713"/>
      <c r="N1542" s="713"/>
      <c r="O1542" s="713"/>
      <c r="P1542" s="858"/>
      <c r="Q1542" s="859"/>
      <c r="R1542" s="145"/>
      <c r="S1542" s="145"/>
      <c r="T1542" s="408"/>
      <c r="U1542" s="410"/>
    </row>
    <row r="1543" spans="1:27" ht="9.9" hidden="1" customHeight="1">
      <c r="A1543" s="3"/>
      <c r="B1543" s="412"/>
      <c r="C1543" s="411"/>
      <c r="D1543" s="408"/>
      <c r="E1543" s="722"/>
      <c r="F1543" s="704"/>
      <c r="G1543" s="704"/>
      <c r="H1543" s="704"/>
      <c r="I1543" s="860"/>
      <c r="J1543" s="861"/>
      <c r="K1543" s="485"/>
      <c r="L1543" s="722" t="s">
        <v>21</v>
      </c>
      <c r="M1543" s="704"/>
      <c r="N1543" s="704"/>
      <c r="O1543" s="704"/>
      <c r="P1543" s="860"/>
      <c r="Q1543" s="861"/>
      <c r="R1543" s="145"/>
      <c r="S1543" s="145"/>
      <c r="T1543" s="408"/>
      <c r="U1543" s="410"/>
    </row>
    <row r="1544" spans="1:27" ht="9.9" hidden="1" customHeight="1" thickBot="1">
      <c r="A1544" s="3"/>
      <c r="B1544" s="412"/>
      <c r="C1544" s="411"/>
      <c r="D1544" s="408"/>
      <c r="E1544" s="728"/>
      <c r="F1544" s="729"/>
      <c r="G1544" s="729"/>
      <c r="H1544" s="729"/>
      <c r="I1544" s="746"/>
      <c r="J1544" s="747"/>
      <c r="K1544" s="485"/>
      <c r="L1544" s="728"/>
      <c r="M1544" s="729"/>
      <c r="N1544" s="729"/>
      <c r="O1544" s="729"/>
      <c r="P1544" s="746"/>
      <c r="Q1544" s="747"/>
      <c r="R1544" s="145"/>
      <c r="S1544" s="145"/>
      <c r="T1544" s="408"/>
      <c r="U1544" s="410"/>
    </row>
    <row r="1545" spans="1:27" ht="9.9" hidden="1" customHeight="1" thickTop="1" thickBot="1">
      <c r="A1545" s="3"/>
      <c r="B1545" s="412"/>
      <c r="C1545" s="411"/>
      <c r="D1545" s="408"/>
      <c r="E1545" s="145"/>
      <c r="F1545" s="145"/>
      <c r="G1545" s="145"/>
      <c r="H1545" s="145"/>
      <c r="I1545" s="145"/>
      <c r="J1545" s="145"/>
      <c r="K1545" s="421"/>
      <c r="L1545" s="422"/>
      <c r="M1545" s="421"/>
      <c r="N1545" s="145"/>
      <c r="O1545" s="145"/>
      <c r="P1545" s="145"/>
      <c r="Q1545" s="145"/>
      <c r="R1545" s="145"/>
      <c r="S1545" s="145"/>
      <c r="T1545" s="408"/>
      <c r="U1545" s="410"/>
    </row>
    <row r="1546" spans="1:27" ht="19.95" hidden="1" customHeight="1">
      <c r="A1546" s="3"/>
      <c r="B1546" s="401" t="s">
        <v>418</v>
      </c>
      <c r="C1546" s="701" t="s">
        <v>26</v>
      </c>
      <c r="D1546" s="702"/>
      <c r="E1546" s="702"/>
      <c r="F1546" s="702"/>
      <c r="G1546" s="702"/>
      <c r="H1546" s="702"/>
      <c r="I1546" s="702"/>
      <c r="J1546" s="702"/>
      <c r="K1546" s="702"/>
      <c r="L1546" s="702"/>
      <c r="M1546" s="702"/>
      <c r="N1546" s="702"/>
      <c r="O1546" s="702"/>
      <c r="P1546" s="702"/>
      <c r="Q1546" s="702"/>
      <c r="R1546" s="702"/>
      <c r="S1546" s="402"/>
      <c r="T1546" s="402"/>
      <c r="U1546" s="403"/>
    </row>
    <row r="1547" spans="1:27" ht="10.050000000000001" hidden="1" customHeight="1">
      <c r="A1547" s="3"/>
      <c r="B1547" s="754" t="s">
        <v>27</v>
      </c>
      <c r="C1547" s="407"/>
      <c r="D1547" s="408"/>
      <c r="E1547" s="408"/>
      <c r="F1547" s="408"/>
      <c r="G1547" s="408"/>
      <c r="H1547" s="408"/>
      <c r="I1547" s="408"/>
      <c r="J1547" s="408"/>
      <c r="K1547" s="408"/>
      <c r="L1547" s="408"/>
      <c r="M1547" s="408"/>
      <c r="N1547" s="408"/>
      <c r="O1547" s="408"/>
      <c r="P1547" s="408"/>
      <c r="Q1547" s="408"/>
      <c r="R1547" s="408"/>
      <c r="S1547" s="408"/>
      <c r="T1547" s="408"/>
      <c r="U1547" s="410"/>
      <c r="V1547" s="3"/>
      <c r="W1547" s="3"/>
      <c r="X1547" s="3"/>
      <c r="Y1547" s="3"/>
      <c r="Z1547" s="3"/>
      <c r="AA1547" s="3"/>
    </row>
    <row r="1548" spans="1:27" ht="9.9" hidden="1" customHeight="1">
      <c r="A1548" s="3"/>
      <c r="B1548" s="754"/>
      <c r="C1548" s="407"/>
      <c r="D1548" s="408"/>
      <c r="E1548" s="698" t="s">
        <v>125</v>
      </c>
      <c r="F1548" s="698"/>
      <c r="G1548" s="698"/>
      <c r="H1548" s="698"/>
      <c r="I1548" s="698"/>
      <c r="J1548" s="698"/>
      <c r="K1548" s="698"/>
      <c r="L1548" s="698"/>
      <c r="M1548" s="698"/>
      <c r="N1548" s="698"/>
      <c r="O1548" s="699"/>
      <c r="P1548" s="699"/>
      <c r="Q1548" s="408"/>
      <c r="R1548" s="704" t="s">
        <v>28</v>
      </c>
      <c r="S1548" s="704"/>
      <c r="T1548" s="704"/>
      <c r="U1548" s="705"/>
    </row>
    <row r="1549" spans="1:27" ht="9.9" hidden="1" customHeight="1">
      <c r="A1549" s="3"/>
      <c r="B1549" s="414"/>
      <c r="C1549" s="407"/>
      <c r="D1549" s="408"/>
      <c r="E1549" s="698"/>
      <c r="F1549" s="698"/>
      <c r="G1549" s="698"/>
      <c r="H1549" s="698"/>
      <c r="I1549" s="698"/>
      <c r="J1549" s="698"/>
      <c r="K1549" s="698"/>
      <c r="L1549" s="698"/>
      <c r="M1549" s="698"/>
      <c r="N1549" s="698"/>
      <c r="O1549" s="699"/>
      <c r="P1549" s="699"/>
      <c r="Q1549" s="408"/>
      <c r="R1549" s="704"/>
      <c r="S1549" s="704"/>
      <c r="T1549" s="704"/>
      <c r="U1549" s="705"/>
    </row>
    <row r="1550" spans="1:27" ht="9.9" hidden="1" customHeight="1">
      <c r="A1550" s="3"/>
      <c r="B1550" s="414"/>
      <c r="C1550" s="407"/>
      <c r="D1550" s="408"/>
      <c r="E1550" s="145"/>
      <c r="F1550" s="145"/>
      <c r="G1550" s="145"/>
      <c r="H1550" s="145"/>
      <c r="I1550" s="145"/>
      <c r="J1550" s="145"/>
      <c r="K1550" s="145"/>
      <c r="L1550" s="145"/>
      <c r="M1550" s="145"/>
      <c r="N1550" s="145"/>
      <c r="O1550" s="126"/>
      <c r="P1550" s="408"/>
      <c r="Q1550" s="408"/>
      <c r="R1550" s="706">
        <v>0.33333333333333331</v>
      </c>
      <c r="S1550" s="706"/>
      <c r="T1550" s="706"/>
      <c r="U1550" s="707"/>
    </row>
    <row r="1551" spans="1:27" ht="9.9" hidden="1" customHeight="1">
      <c r="A1551" s="3"/>
      <c r="B1551" s="414"/>
      <c r="C1551" s="407"/>
      <c r="D1551" s="408"/>
      <c r="E1551" s="408"/>
      <c r="F1551" s="408"/>
      <c r="G1551" s="408"/>
      <c r="H1551" s="408"/>
      <c r="I1551" s="408"/>
      <c r="J1551" s="408"/>
      <c r="K1551" s="408"/>
      <c r="L1551" s="408"/>
      <c r="M1551" s="408"/>
      <c r="N1551" s="408"/>
      <c r="O1551" s="408"/>
      <c r="P1551" s="408"/>
      <c r="Q1551" s="408"/>
      <c r="R1551" s="706"/>
      <c r="S1551" s="706"/>
      <c r="T1551" s="706"/>
      <c r="U1551" s="707"/>
    </row>
    <row r="1552" spans="1:27" ht="9.9" hidden="1" customHeight="1">
      <c r="A1552" s="3"/>
      <c r="B1552" s="412"/>
      <c r="C1552" s="708" t="s">
        <v>151</v>
      </c>
      <c r="D1552" s="408"/>
      <c r="E1552" s="698" t="s">
        <v>421</v>
      </c>
      <c r="F1552" s="698"/>
      <c r="G1552" s="698"/>
      <c r="H1552" s="698"/>
      <c r="I1552" s="698"/>
      <c r="J1552" s="698"/>
      <c r="K1552" s="699"/>
      <c r="L1552" s="700" t="s">
        <v>2</v>
      </c>
      <c r="M1552" s="699"/>
      <c r="N1552" s="698" t="s">
        <v>422</v>
      </c>
      <c r="O1552" s="698"/>
      <c r="P1552" s="698"/>
      <c r="Q1552" s="698"/>
      <c r="R1552" s="698"/>
      <c r="S1552" s="698"/>
      <c r="T1552" s="704" t="s">
        <v>43</v>
      </c>
      <c r="U1552" s="705"/>
    </row>
    <row r="1553" spans="1:27" ht="9.9" hidden="1" customHeight="1">
      <c r="A1553" s="3"/>
      <c r="B1553" s="412"/>
      <c r="C1553" s="708"/>
      <c r="D1553" s="408"/>
      <c r="E1553" s="698"/>
      <c r="F1553" s="698"/>
      <c r="G1553" s="698"/>
      <c r="H1553" s="698"/>
      <c r="I1553" s="698"/>
      <c r="J1553" s="698"/>
      <c r="K1553" s="699"/>
      <c r="L1553" s="700"/>
      <c r="M1553" s="699"/>
      <c r="N1553" s="698"/>
      <c r="O1553" s="698"/>
      <c r="P1553" s="698"/>
      <c r="Q1553" s="698"/>
      <c r="R1553" s="698"/>
      <c r="S1553" s="698"/>
      <c r="T1553" s="704"/>
      <c r="U1553" s="705"/>
    </row>
    <row r="1554" spans="1:27" ht="9.9" hidden="1" customHeight="1" thickBot="1">
      <c r="A1554" s="3"/>
      <c r="B1554" s="412"/>
      <c r="C1554" s="411"/>
      <c r="D1554" s="408"/>
      <c r="E1554" s="145"/>
      <c r="F1554" s="145"/>
      <c r="G1554" s="145"/>
      <c r="H1554" s="145"/>
      <c r="I1554" s="145"/>
      <c r="J1554" s="145"/>
      <c r="K1554" s="421"/>
      <c r="L1554" s="422"/>
      <c r="M1554" s="421"/>
      <c r="N1554" s="145"/>
      <c r="O1554" s="145"/>
      <c r="P1554" s="145"/>
      <c r="Q1554" s="145"/>
      <c r="R1554" s="145"/>
      <c r="S1554" s="145"/>
      <c r="T1554" s="408"/>
      <c r="U1554" s="410"/>
    </row>
    <row r="1555" spans="1:27" ht="9.9" hidden="1" customHeight="1" thickTop="1">
      <c r="A1555" s="3"/>
      <c r="B1555" s="412"/>
      <c r="C1555" s="411"/>
      <c r="D1555" s="408"/>
      <c r="E1555" s="749" t="s">
        <v>37</v>
      </c>
      <c r="F1555" s="750"/>
      <c r="G1555" s="750"/>
      <c r="H1555" s="750"/>
      <c r="I1555" s="750"/>
      <c r="J1555" s="753"/>
      <c r="K1555" s="485"/>
      <c r="L1555" s="749" t="s">
        <v>37</v>
      </c>
      <c r="M1555" s="750"/>
      <c r="N1555" s="750"/>
      <c r="O1555" s="750"/>
      <c r="P1555" s="750"/>
      <c r="Q1555" s="753"/>
      <c r="R1555" s="145"/>
      <c r="S1555" s="145"/>
      <c r="T1555" s="408"/>
      <c r="U1555" s="410"/>
    </row>
    <row r="1556" spans="1:27" ht="9.9" hidden="1" customHeight="1" thickBot="1">
      <c r="A1556" s="3"/>
      <c r="B1556" s="412"/>
      <c r="C1556" s="411"/>
      <c r="D1556" s="408"/>
      <c r="E1556" s="728"/>
      <c r="F1556" s="729"/>
      <c r="G1556" s="729"/>
      <c r="H1556" s="729"/>
      <c r="I1556" s="729"/>
      <c r="J1556" s="747"/>
      <c r="K1556" s="485"/>
      <c r="L1556" s="728"/>
      <c r="M1556" s="729"/>
      <c r="N1556" s="729"/>
      <c r="O1556" s="729"/>
      <c r="P1556" s="729"/>
      <c r="Q1556" s="747"/>
      <c r="R1556" s="145"/>
      <c r="S1556" s="145"/>
      <c r="T1556" s="408"/>
      <c r="U1556" s="410"/>
    </row>
    <row r="1557" spans="1:27" ht="9.9" hidden="1" customHeight="1" thickTop="1">
      <c r="A1557" s="3"/>
      <c r="B1557" s="412"/>
      <c r="C1557" s="411"/>
      <c r="D1557" s="408"/>
      <c r="E1557" s="722" t="s">
        <v>11</v>
      </c>
      <c r="F1557" s="704"/>
      <c r="G1557" s="704"/>
      <c r="H1557" s="704"/>
      <c r="I1557" s="752"/>
      <c r="J1557" s="753"/>
      <c r="K1557" s="485"/>
      <c r="L1557" s="722" t="s">
        <v>12</v>
      </c>
      <c r="M1557" s="704"/>
      <c r="N1557" s="704"/>
      <c r="O1557" s="704"/>
      <c r="P1557" s="752"/>
      <c r="Q1557" s="753"/>
      <c r="R1557" s="145"/>
      <c r="S1557" s="145"/>
      <c r="T1557" s="408"/>
      <c r="U1557" s="410"/>
    </row>
    <row r="1558" spans="1:27" ht="9.9" hidden="1" customHeight="1">
      <c r="A1558" s="3"/>
      <c r="B1558" s="412"/>
      <c r="C1558" s="411"/>
      <c r="D1558" s="408"/>
      <c r="E1558" s="722"/>
      <c r="F1558" s="704"/>
      <c r="G1558" s="704"/>
      <c r="H1558" s="704"/>
      <c r="I1558" s="860"/>
      <c r="J1558" s="861"/>
      <c r="K1558" s="485"/>
      <c r="L1558" s="722"/>
      <c r="M1558" s="704"/>
      <c r="N1558" s="704"/>
      <c r="O1558" s="704"/>
      <c r="P1558" s="860"/>
      <c r="Q1558" s="861"/>
      <c r="R1558" s="145"/>
      <c r="S1558" s="145"/>
      <c r="T1558" s="408"/>
      <c r="U1558" s="410"/>
    </row>
    <row r="1559" spans="1:27" ht="9.9" hidden="1" customHeight="1">
      <c r="A1559" s="3"/>
      <c r="B1559" s="412"/>
      <c r="C1559" s="411"/>
      <c r="D1559" s="408"/>
      <c r="E1559" s="712" t="s">
        <v>15</v>
      </c>
      <c r="F1559" s="713"/>
      <c r="G1559" s="713"/>
      <c r="H1559" s="713"/>
      <c r="I1559" s="858"/>
      <c r="J1559" s="859"/>
      <c r="K1559" s="485"/>
      <c r="L1559" s="712" t="s">
        <v>16</v>
      </c>
      <c r="M1559" s="713"/>
      <c r="N1559" s="713"/>
      <c r="O1559" s="713"/>
      <c r="P1559" s="858"/>
      <c r="Q1559" s="859"/>
      <c r="R1559" s="145"/>
      <c r="S1559" s="145"/>
      <c r="T1559" s="408"/>
      <c r="U1559" s="410"/>
    </row>
    <row r="1560" spans="1:27" ht="9.9" hidden="1" customHeight="1">
      <c r="A1560" s="3"/>
      <c r="B1560" s="412"/>
      <c r="C1560" s="411"/>
      <c r="D1560" s="408"/>
      <c r="E1560" s="712"/>
      <c r="F1560" s="713"/>
      <c r="G1560" s="713"/>
      <c r="H1560" s="713"/>
      <c r="I1560" s="858"/>
      <c r="J1560" s="859"/>
      <c r="K1560" s="485"/>
      <c r="L1560" s="712"/>
      <c r="M1560" s="713"/>
      <c r="N1560" s="713"/>
      <c r="O1560" s="713"/>
      <c r="P1560" s="858"/>
      <c r="Q1560" s="859"/>
      <c r="R1560" s="145"/>
      <c r="S1560" s="145"/>
      <c r="T1560" s="408"/>
      <c r="U1560" s="410"/>
    </row>
    <row r="1561" spans="1:27" ht="9.9" hidden="1" customHeight="1">
      <c r="A1561" s="3"/>
      <c r="B1561" s="412"/>
      <c r="C1561" s="411"/>
      <c r="D1561" s="408"/>
      <c r="E1561" s="712" t="s">
        <v>19</v>
      </c>
      <c r="F1561" s="713"/>
      <c r="G1561" s="713"/>
      <c r="H1561" s="713"/>
      <c r="I1561" s="858"/>
      <c r="J1561" s="859"/>
      <c r="K1561" s="485"/>
      <c r="L1561" s="712" t="s">
        <v>20</v>
      </c>
      <c r="M1561" s="713"/>
      <c r="N1561" s="713"/>
      <c r="O1561" s="713"/>
      <c r="P1561" s="858"/>
      <c r="Q1561" s="859"/>
      <c r="R1561" s="145"/>
      <c r="S1561" s="145"/>
      <c r="T1561" s="408"/>
      <c r="U1561" s="410"/>
    </row>
    <row r="1562" spans="1:27" ht="9.9" hidden="1" customHeight="1">
      <c r="A1562" s="3"/>
      <c r="B1562" s="412"/>
      <c r="C1562" s="411"/>
      <c r="D1562" s="408"/>
      <c r="E1562" s="712"/>
      <c r="F1562" s="713"/>
      <c r="G1562" s="713"/>
      <c r="H1562" s="713"/>
      <c r="I1562" s="858"/>
      <c r="J1562" s="859"/>
      <c r="K1562" s="485"/>
      <c r="L1562" s="712"/>
      <c r="M1562" s="713"/>
      <c r="N1562" s="713"/>
      <c r="O1562" s="713"/>
      <c r="P1562" s="858"/>
      <c r="Q1562" s="859"/>
      <c r="R1562" s="145"/>
      <c r="S1562" s="145"/>
      <c r="T1562" s="408"/>
      <c r="U1562" s="410"/>
    </row>
    <row r="1563" spans="1:27" ht="9.9" hidden="1" customHeight="1">
      <c r="A1563" s="3"/>
      <c r="B1563" s="412"/>
      <c r="C1563" s="411"/>
      <c r="D1563" s="408"/>
      <c r="E1563" s="722"/>
      <c r="F1563" s="704"/>
      <c r="G1563" s="704"/>
      <c r="H1563" s="704"/>
      <c r="I1563" s="860"/>
      <c r="J1563" s="861"/>
      <c r="K1563" s="485"/>
      <c r="L1563" s="722" t="s">
        <v>21</v>
      </c>
      <c r="M1563" s="704"/>
      <c r="N1563" s="704"/>
      <c r="O1563" s="704"/>
      <c r="P1563" s="860"/>
      <c r="Q1563" s="861"/>
      <c r="R1563" s="145"/>
      <c r="S1563" s="145"/>
      <c r="T1563" s="408"/>
      <c r="U1563" s="410"/>
    </row>
    <row r="1564" spans="1:27" ht="9.9" hidden="1" customHeight="1" thickBot="1">
      <c r="A1564" s="3"/>
      <c r="B1564" s="412"/>
      <c r="C1564" s="411"/>
      <c r="D1564" s="408"/>
      <c r="E1564" s="728"/>
      <c r="F1564" s="729"/>
      <c r="G1564" s="729"/>
      <c r="H1564" s="729"/>
      <c r="I1564" s="746"/>
      <c r="J1564" s="747"/>
      <c r="K1564" s="485"/>
      <c r="L1564" s="728"/>
      <c r="M1564" s="729"/>
      <c r="N1564" s="729"/>
      <c r="O1564" s="729"/>
      <c r="P1564" s="746"/>
      <c r="Q1564" s="747"/>
      <c r="R1564" s="145"/>
      <c r="S1564" s="145"/>
      <c r="T1564" s="408"/>
      <c r="U1564" s="410"/>
    </row>
    <row r="1565" spans="1:27" ht="9.9" hidden="1" customHeight="1" thickTop="1" thickBot="1">
      <c r="A1565" s="3"/>
      <c r="B1565" s="412"/>
      <c r="C1565" s="411"/>
      <c r="D1565" s="408"/>
      <c r="E1565" s="145"/>
      <c r="F1565" s="145"/>
      <c r="G1565" s="145"/>
      <c r="H1565" s="145"/>
      <c r="I1565" s="145"/>
      <c r="J1565" s="145"/>
      <c r="K1565" s="421"/>
      <c r="L1565" s="422"/>
      <c r="M1565" s="421"/>
      <c r="N1565" s="145"/>
      <c r="O1565" s="145"/>
      <c r="P1565" s="145"/>
      <c r="Q1565" s="145"/>
      <c r="R1565" s="145"/>
      <c r="S1565" s="145"/>
      <c r="T1565" s="408"/>
      <c r="U1565" s="410"/>
    </row>
    <row r="1566" spans="1:27" ht="19.95" hidden="1" customHeight="1">
      <c r="A1566" s="3"/>
      <c r="B1566" s="401" t="s">
        <v>159</v>
      </c>
      <c r="C1566" s="701" t="s">
        <v>26</v>
      </c>
      <c r="D1566" s="702"/>
      <c r="E1566" s="702"/>
      <c r="F1566" s="702"/>
      <c r="G1566" s="702"/>
      <c r="H1566" s="702"/>
      <c r="I1566" s="702"/>
      <c r="J1566" s="702"/>
      <c r="K1566" s="702"/>
      <c r="L1566" s="702"/>
      <c r="M1566" s="702"/>
      <c r="N1566" s="702"/>
      <c r="O1566" s="702"/>
      <c r="P1566" s="702"/>
      <c r="Q1566" s="702"/>
      <c r="R1566" s="702"/>
      <c r="S1566" s="402"/>
      <c r="T1566" s="402"/>
      <c r="U1566" s="403"/>
    </row>
    <row r="1567" spans="1:27" ht="10.050000000000001" hidden="1" customHeight="1">
      <c r="A1567" s="3"/>
      <c r="B1567" s="754" t="s">
        <v>41</v>
      </c>
      <c r="C1567" s="407"/>
      <c r="D1567" s="408"/>
      <c r="E1567" s="408"/>
      <c r="F1567" s="408"/>
      <c r="G1567" s="408"/>
      <c r="H1567" s="408"/>
      <c r="I1567" s="408"/>
      <c r="J1567" s="408"/>
      <c r="K1567" s="408"/>
      <c r="L1567" s="408"/>
      <c r="M1567" s="408"/>
      <c r="N1567" s="408"/>
      <c r="O1567" s="408"/>
      <c r="P1567" s="408"/>
      <c r="Q1567" s="408"/>
      <c r="R1567" s="408"/>
      <c r="S1567" s="408"/>
      <c r="T1567" s="408"/>
      <c r="U1567" s="410"/>
      <c r="V1567" s="3"/>
      <c r="W1567" s="3"/>
      <c r="X1567" s="3"/>
      <c r="Y1567" s="3"/>
      <c r="Z1567" s="3"/>
      <c r="AA1567" s="3"/>
    </row>
    <row r="1568" spans="1:27" ht="9.9" hidden="1" customHeight="1">
      <c r="A1568" s="3"/>
      <c r="B1568" s="754"/>
      <c r="C1568" s="407"/>
      <c r="D1568" s="408"/>
      <c r="E1568" s="698" t="s">
        <v>160</v>
      </c>
      <c r="F1568" s="698"/>
      <c r="G1568" s="698"/>
      <c r="H1568" s="698"/>
      <c r="I1568" s="698"/>
      <c r="J1568" s="698"/>
      <c r="K1568" s="698"/>
      <c r="L1568" s="698"/>
      <c r="M1568" s="698"/>
      <c r="N1568" s="698"/>
      <c r="O1568" s="126"/>
      <c r="P1568" s="408"/>
      <c r="Q1568" s="408"/>
      <c r="R1568" s="704" t="s">
        <v>28</v>
      </c>
      <c r="S1568" s="704"/>
      <c r="T1568" s="704"/>
      <c r="U1568" s="705"/>
    </row>
    <row r="1569" spans="1:21" ht="9.9" hidden="1" customHeight="1">
      <c r="A1569" s="3"/>
      <c r="B1569" s="754" t="s">
        <v>27</v>
      </c>
      <c r="C1569" s="407"/>
      <c r="D1569" s="408"/>
      <c r="E1569" s="698"/>
      <c r="F1569" s="698"/>
      <c r="G1569" s="698"/>
      <c r="H1569" s="698"/>
      <c r="I1569" s="698"/>
      <c r="J1569" s="698"/>
      <c r="K1569" s="698"/>
      <c r="L1569" s="698"/>
      <c r="M1569" s="698"/>
      <c r="N1569" s="698"/>
      <c r="O1569" s="126"/>
      <c r="P1569" s="408"/>
      <c r="Q1569" s="408"/>
      <c r="R1569" s="704"/>
      <c r="S1569" s="704"/>
      <c r="T1569" s="704"/>
      <c r="U1569" s="705"/>
    </row>
    <row r="1570" spans="1:21" ht="9.9" hidden="1" customHeight="1">
      <c r="A1570" s="3"/>
      <c r="B1570" s="754"/>
      <c r="C1570" s="407"/>
      <c r="D1570" s="408"/>
      <c r="E1570" s="145"/>
      <c r="F1570" s="145"/>
      <c r="G1570" s="145"/>
      <c r="H1570" s="145"/>
      <c r="I1570" s="145"/>
      <c r="J1570" s="145"/>
      <c r="K1570" s="145"/>
      <c r="L1570" s="145"/>
      <c r="M1570" s="145"/>
      <c r="N1570" s="145"/>
      <c r="O1570" s="126"/>
      <c r="P1570" s="408"/>
      <c r="Q1570" s="408"/>
      <c r="R1570" s="706">
        <v>0.33333333333333331</v>
      </c>
      <c r="S1570" s="706"/>
      <c r="T1570" s="706"/>
      <c r="U1570" s="707"/>
    </row>
    <row r="1571" spans="1:21" ht="9.9" hidden="1" customHeight="1">
      <c r="A1571" s="3"/>
      <c r="B1571" s="414"/>
      <c r="C1571" s="407"/>
      <c r="D1571" s="408"/>
      <c r="E1571" s="408"/>
      <c r="F1571" s="408"/>
      <c r="G1571" s="408"/>
      <c r="H1571" s="408"/>
      <c r="I1571" s="408"/>
      <c r="J1571" s="408"/>
      <c r="K1571" s="408"/>
      <c r="L1571" s="408"/>
      <c r="M1571" s="408"/>
      <c r="N1571" s="408"/>
      <c r="O1571" s="408"/>
      <c r="P1571" s="408"/>
      <c r="Q1571" s="408"/>
      <c r="R1571" s="706"/>
      <c r="S1571" s="706"/>
      <c r="T1571" s="706"/>
      <c r="U1571" s="707"/>
    </row>
    <row r="1572" spans="1:21" ht="9.9" hidden="1" customHeight="1">
      <c r="A1572" s="3"/>
      <c r="B1572" s="406"/>
      <c r="C1572" s="708" t="s">
        <v>29</v>
      </c>
      <c r="D1572" s="408"/>
      <c r="E1572" s="698" t="s">
        <v>32</v>
      </c>
      <c r="F1572" s="698"/>
      <c r="G1572" s="698"/>
      <c r="H1572" s="698"/>
      <c r="I1572" s="698"/>
      <c r="J1572" s="698"/>
      <c r="K1572" s="699"/>
      <c r="L1572" s="700" t="s">
        <v>2</v>
      </c>
      <c r="M1572" s="699"/>
      <c r="N1572" s="698"/>
      <c r="O1572" s="698"/>
      <c r="P1572" s="698"/>
      <c r="Q1572" s="698"/>
      <c r="R1572" s="698"/>
      <c r="S1572" s="698"/>
      <c r="T1572" s="706"/>
      <c r="U1572" s="707"/>
    </row>
    <row r="1573" spans="1:21" ht="9.9" hidden="1" customHeight="1">
      <c r="A1573" s="3"/>
      <c r="B1573" s="406"/>
      <c r="C1573" s="708"/>
      <c r="D1573" s="408"/>
      <c r="E1573" s="698"/>
      <c r="F1573" s="698"/>
      <c r="G1573" s="698"/>
      <c r="H1573" s="698"/>
      <c r="I1573" s="698"/>
      <c r="J1573" s="698"/>
      <c r="K1573" s="699"/>
      <c r="L1573" s="700"/>
      <c r="M1573" s="699"/>
      <c r="N1573" s="698"/>
      <c r="O1573" s="698"/>
      <c r="P1573" s="698"/>
      <c r="Q1573" s="698"/>
      <c r="R1573" s="698"/>
      <c r="S1573" s="698"/>
      <c r="T1573" s="706"/>
      <c r="U1573" s="707"/>
    </row>
    <row r="1574" spans="1:21" ht="9.9" hidden="1" customHeight="1">
      <c r="A1574" s="3"/>
      <c r="B1574" s="406"/>
      <c r="C1574" s="708" t="s">
        <v>136</v>
      </c>
      <c r="D1574" s="408"/>
      <c r="E1574" s="698" t="s">
        <v>423</v>
      </c>
      <c r="F1574" s="698"/>
      <c r="G1574" s="698"/>
      <c r="H1574" s="698"/>
      <c r="I1574" s="698"/>
      <c r="J1574" s="698"/>
      <c r="K1574" s="830">
        <v>10</v>
      </c>
      <c r="L1574" s="700" t="s">
        <v>2</v>
      </c>
      <c r="M1574" s="884">
        <v>0</v>
      </c>
      <c r="N1574" s="698" t="s">
        <v>424</v>
      </c>
      <c r="O1574" s="698"/>
      <c r="P1574" s="698"/>
      <c r="Q1574" s="698"/>
      <c r="R1574" s="698"/>
      <c r="S1574" s="698"/>
      <c r="T1574" s="704"/>
      <c r="U1574" s="705"/>
    </row>
    <row r="1575" spans="1:21" ht="9.9" hidden="1" customHeight="1">
      <c r="A1575" s="3"/>
      <c r="B1575" s="406"/>
      <c r="C1575" s="708"/>
      <c r="D1575" s="408"/>
      <c r="E1575" s="698"/>
      <c r="F1575" s="698"/>
      <c r="G1575" s="698"/>
      <c r="H1575" s="698"/>
      <c r="I1575" s="698"/>
      <c r="J1575" s="698"/>
      <c r="K1575" s="830"/>
      <c r="L1575" s="700"/>
      <c r="M1575" s="884"/>
      <c r="N1575" s="698"/>
      <c r="O1575" s="698"/>
      <c r="P1575" s="698"/>
      <c r="Q1575" s="698"/>
      <c r="R1575" s="698"/>
      <c r="S1575" s="698"/>
      <c r="T1575" s="704"/>
      <c r="U1575" s="705"/>
    </row>
    <row r="1576" spans="1:21" ht="9.9" hidden="1" customHeight="1" thickBot="1">
      <c r="A1576" s="3"/>
      <c r="B1576" s="412"/>
      <c r="C1576" s="411"/>
      <c r="D1576" s="408"/>
      <c r="E1576" s="145"/>
      <c r="F1576" s="145"/>
      <c r="G1576" s="145"/>
      <c r="H1576" s="145"/>
      <c r="I1576" s="145"/>
      <c r="J1576" s="145"/>
      <c r="K1576" s="421"/>
      <c r="L1576" s="422"/>
      <c r="M1576" s="421"/>
      <c r="N1576" s="145"/>
      <c r="O1576" s="145"/>
      <c r="P1576" s="145"/>
      <c r="Q1576" s="145"/>
      <c r="R1576" s="145"/>
      <c r="S1576" s="145"/>
      <c r="T1576" s="408"/>
      <c r="U1576" s="410"/>
    </row>
    <row r="1577" spans="1:21" ht="9.9" hidden="1" customHeight="1" thickTop="1">
      <c r="A1577" s="3"/>
      <c r="B1577" s="412"/>
      <c r="C1577" s="411"/>
      <c r="D1577" s="408"/>
      <c r="E1577" s="749" t="s">
        <v>37</v>
      </c>
      <c r="F1577" s="750"/>
      <c r="G1577" s="750"/>
      <c r="H1577" s="750"/>
      <c r="I1577" s="750"/>
      <c r="J1577" s="753"/>
      <c r="K1577" s="485"/>
      <c r="L1577" s="749" t="s">
        <v>37</v>
      </c>
      <c r="M1577" s="750"/>
      <c r="N1577" s="750"/>
      <c r="O1577" s="750"/>
      <c r="P1577" s="750"/>
      <c r="Q1577" s="753"/>
      <c r="R1577" s="145"/>
      <c r="S1577" s="145"/>
      <c r="T1577" s="408"/>
      <c r="U1577" s="410"/>
    </row>
    <row r="1578" spans="1:21" ht="9.9" hidden="1" customHeight="1" thickBot="1">
      <c r="A1578" s="3"/>
      <c r="B1578" s="412"/>
      <c r="C1578" s="411"/>
      <c r="D1578" s="408"/>
      <c r="E1578" s="728"/>
      <c r="F1578" s="729"/>
      <c r="G1578" s="729"/>
      <c r="H1578" s="729"/>
      <c r="I1578" s="729"/>
      <c r="J1578" s="747"/>
      <c r="K1578" s="485"/>
      <c r="L1578" s="728"/>
      <c r="M1578" s="729"/>
      <c r="N1578" s="729"/>
      <c r="O1578" s="729"/>
      <c r="P1578" s="729"/>
      <c r="Q1578" s="747"/>
      <c r="R1578" s="145"/>
      <c r="S1578" s="145"/>
      <c r="T1578" s="408"/>
      <c r="U1578" s="410"/>
    </row>
    <row r="1579" spans="1:21" ht="9.9" hidden="1" customHeight="1" thickTop="1">
      <c r="A1579" s="3"/>
      <c r="B1579" s="412"/>
      <c r="C1579" s="411"/>
      <c r="D1579" s="408"/>
      <c r="E1579" s="749" t="s">
        <v>11</v>
      </c>
      <c r="F1579" s="750"/>
      <c r="G1579" s="750"/>
      <c r="H1579" s="751"/>
      <c r="I1579" s="752"/>
      <c r="J1579" s="753"/>
      <c r="K1579" s="485"/>
      <c r="L1579" s="749" t="s">
        <v>12</v>
      </c>
      <c r="M1579" s="750"/>
      <c r="N1579" s="750"/>
      <c r="O1579" s="751"/>
      <c r="P1579" s="752"/>
      <c r="Q1579" s="753"/>
      <c r="R1579" s="145"/>
      <c r="S1579" s="145"/>
      <c r="T1579" s="408"/>
      <c r="U1579" s="410"/>
    </row>
    <row r="1580" spans="1:21" ht="9.9" hidden="1" customHeight="1">
      <c r="A1580" s="3"/>
      <c r="B1580" s="412"/>
      <c r="C1580" s="411"/>
      <c r="D1580" s="408"/>
      <c r="E1580" s="735"/>
      <c r="F1580" s="736"/>
      <c r="G1580" s="736"/>
      <c r="H1580" s="737"/>
      <c r="I1580" s="740"/>
      <c r="J1580" s="741"/>
      <c r="K1580" s="485"/>
      <c r="L1580" s="735"/>
      <c r="M1580" s="736"/>
      <c r="N1580" s="736"/>
      <c r="O1580" s="737"/>
      <c r="P1580" s="740"/>
      <c r="Q1580" s="741"/>
      <c r="R1580" s="145"/>
      <c r="S1580" s="145"/>
      <c r="T1580" s="408"/>
      <c r="U1580" s="410"/>
    </row>
    <row r="1581" spans="1:21" ht="9.9" hidden="1" customHeight="1">
      <c r="A1581" s="3"/>
      <c r="B1581" s="412"/>
      <c r="C1581" s="411"/>
      <c r="D1581" s="408"/>
      <c r="E1581" s="732" t="s">
        <v>15</v>
      </c>
      <c r="F1581" s="733"/>
      <c r="G1581" s="733"/>
      <c r="H1581" s="734"/>
      <c r="I1581" s="738"/>
      <c r="J1581" s="739"/>
      <c r="K1581" s="485"/>
      <c r="L1581" s="732" t="s">
        <v>16</v>
      </c>
      <c r="M1581" s="733"/>
      <c r="N1581" s="733"/>
      <c r="O1581" s="734"/>
      <c r="P1581" s="738"/>
      <c r="Q1581" s="739"/>
      <c r="R1581" s="145"/>
      <c r="S1581" s="145"/>
      <c r="T1581" s="408"/>
      <c r="U1581" s="410"/>
    </row>
    <row r="1582" spans="1:21" ht="9.9" hidden="1" customHeight="1">
      <c r="A1582" s="3"/>
      <c r="B1582" s="412"/>
      <c r="C1582" s="411"/>
      <c r="D1582" s="408"/>
      <c r="E1582" s="735"/>
      <c r="F1582" s="736"/>
      <c r="G1582" s="736"/>
      <c r="H1582" s="737"/>
      <c r="I1582" s="740"/>
      <c r="J1582" s="741"/>
      <c r="K1582" s="485"/>
      <c r="L1582" s="735"/>
      <c r="M1582" s="736"/>
      <c r="N1582" s="736"/>
      <c r="O1582" s="737"/>
      <c r="P1582" s="740"/>
      <c r="Q1582" s="741"/>
      <c r="R1582" s="145"/>
      <c r="S1582" s="145"/>
      <c r="T1582" s="408"/>
      <c r="U1582" s="410"/>
    </row>
    <row r="1583" spans="1:21" ht="9.9" hidden="1" customHeight="1">
      <c r="A1583" s="3"/>
      <c r="B1583" s="412"/>
      <c r="C1583" s="411"/>
      <c r="D1583" s="408"/>
      <c r="E1583" s="732" t="s">
        <v>19</v>
      </c>
      <c r="F1583" s="733"/>
      <c r="G1583" s="733"/>
      <c r="H1583" s="734"/>
      <c r="I1583" s="738"/>
      <c r="J1583" s="739"/>
      <c r="K1583" s="485"/>
      <c r="L1583" s="732" t="s">
        <v>20</v>
      </c>
      <c r="M1583" s="733"/>
      <c r="N1583" s="733"/>
      <c r="O1583" s="734"/>
      <c r="P1583" s="738"/>
      <c r="Q1583" s="739"/>
      <c r="R1583" s="145"/>
      <c r="S1583" s="145"/>
      <c r="T1583" s="408"/>
      <c r="U1583" s="410"/>
    </row>
    <row r="1584" spans="1:21" ht="9.9" hidden="1" customHeight="1">
      <c r="A1584" s="3"/>
      <c r="B1584" s="412"/>
      <c r="C1584" s="411"/>
      <c r="D1584" s="408"/>
      <c r="E1584" s="735"/>
      <c r="F1584" s="736"/>
      <c r="G1584" s="736"/>
      <c r="H1584" s="737"/>
      <c r="I1584" s="740"/>
      <c r="J1584" s="741"/>
      <c r="K1584" s="485"/>
      <c r="L1584" s="735"/>
      <c r="M1584" s="736"/>
      <c r="N1584" s="736"/>
      <c r="O1584" s="737"/>
      <c r="P1584" s="740"/>
      <c r="Q1584" s="741"/>
      <c r="R1584" s="145"/>
      <c r="S1584" s="145"/>
      <c r="T1584" s="408"/>
      <c r="U1584" s="410"/>
    </row>
    <row r="1585" spans="1:27" ht="9.9" hidden="1" customHeight="1">
      <c r="A1585" s="3"/>
      <c r="B1585" s="412"/>
      <c r="C1585" s="411"/>
      <c r="D1585" s="408"/>
      <c r="E1585" s="732"/>
      <c r="F1585" s="733"/>
      <c r="G1585" s="733"/>
      <c r="H1585" s="734"/>
      <c r="I1585" s="738"/>
      <c r="J1585" s="739"/>
      <c r="K1585" s="485"/>
      <c r="L1585" s="732" t="s">
        <v>21</v>
      </c>
      <c r="M1585" s="733"/>
      <c r="N1585" s="733"/>
      <c r="O1585" s="734"/>
      <c r="P1585" s="738"/>
      <c r="Q1585" s="739"/>
      <c r="R1585" s="145"/>
      <c r="S1585" s="145"/>
      <c r="T1585" s="408"/>
      <c r="U1585" s="410"/>
    </row>
    <row r="1586" spans="1:27" ht="9.9" hidden="1" customHeight="1" thickBot="1">
      <c r="A1586" s="3"/>
      <c r="B1586" s="412"/>
      <c r="C1586" s="411"/>
      <c r="D1586" s="408"/>
      <c r="E1586" s="728"/>
      <c r="F1586" s="729"/>
      <c r="G1586" s="729"/>
      <c r="H1586" s="748"/>
      <c r="I1586" s="746"/>
      <c r="J1586" s="747"/>
      <c r="K1586" s="485"/>
      <c r="L1586" s="728"/>
      <c r="M1586" s="729"/>
      <c r="N1586" s="729"/>
      <c r="O1586" s="748"/>
      <c r="P1586" s="746"/>
      <c r="Q1586" s="747"/>
      <c r="R1586" s="145"/>
      <c r="S1586" s="145"/>
      <c r="T1586" s="408"/>
      <c r="U1586" s="410"/>
    </row>
    <row r="1587" spans="1:27" ht="9.9" hidden="1" customHeight="1" thickTop="1" thickBot="1">
      <c r="A1587" s="3"/>
      <c r="B1587" s="412"/>
      <c r="C1587" s="411"/>
      <c r="D1587" s="408"/>
      <c r="E1587" s="145"/>
      <c r="F1587" s="145"/>
      <c r="G1587" s="145"/>
      <c r="H1587" s="145"/>
      <c r="I1587" s="145"/>
      <c r="J1587" s="145"/>
      <c r="K1587" s="421"/>
      <c r="L1587" s="422"/>
      <c r="M1587" s="421"/>
      <c r="N1587" s="145"/>
      <c r="O1587" s="145"/>
      <c r="P1587" s="145"/>
      <c r="Q1587" s="145"/>
      <c r="R1587" s="145"/>
      <c r="S1587" s="145"/>
      <c r="T1587" s="408"/>
      <c r="U1587" s="410"/>
    </row>
    <row r="1588" spans="1:27" ht="19.95" hidden="1" customHeight="1">
      <c r="A1588" s="3"/>
      <c r="B1588" s="401" t="s">
        <v>408</v>
      </c>
      <c r="C1588" s="701" t="s">
        <v>84</v>
      </c>
      <c r="D1588" s="702"/>
      <c r="E1588" s="702"/>
      <c r="F1588" s="702"/>
      <c r="G1588" s="702"/>
      <c r="H1588" s="702"/>
      <c r="I1588" s="702"/>
      <c r="J1588" s="702"/>
      <c r="K1588" s="702"/>
      <c r="L1588" s="702"/>
      <c r="M1588" s="702"/>
      <c r="N1588" s="702"/>
      <c r="O1588" s="702"/>
      <c r="P1588" s="702"/>
      <c r="Q1588" s="702"/>
      <c r="R1588" s="702"/>
      <c r="S1588" s="402"/>
      <c r="T1588" s="402"/>
      <c r="U1588" s="403"/>
    </row>
    <row r="1589" spans="1:27" ht="10.050000000000001" hidden="1" customHeight="1">
      <c r="A1589" s="3"/>
      <c r="B1589" s="754" t="s">
        <v>85</v>
      </c>
      <c r="C1589" s="407"/>
      <c r="D1589" s="408"/>
      <c r="E1589" s="408"/>
      <c r="F1589" s="408"/>
      <c r="G1589" s="408"/>
      <c r="H1589" s="408"/>
      <c r="I1589" s="408"/>
      <c r="J1589" s="408"/>
      <c r="K1589" s="408"/>
      <c r="L1589" s="408"/>
      <c r="M1589" s="408"/>
      <c r="N1589" s="408"/>
      <c r="O1589" s="408"/>
      <c r="P1589" s="408"/>
      <c r="Q1589" s="408"/>
      <c r="R1589" s="408"/>
      <c r="S1589" s="408"/>
      <c r="T1589" s="408"/>
      <c r="U1589" s="410"/>
      <c r="V1589" s="3"/>
      <c r="W1589" s="3"/>
      <c r="X1589" s="3"/>
      <c r="Y1589" s="3"/>
      <c r="Z1589" s="3"/>
      <c r="AA1589" s="3"/>
    </row>
    <row r="1590" spans="1:27" ht="9.9" hidden="1" customHeight="1">
      <c r="A1590" s="3"/>
      <c r="B1590" s="754"/>
      <c r="C1590" s="407"/>
      <c r="D1590" s="408"/>
      <c r="E1590" s="698" t="s">
        <v>160</v>
      </c>
      <c r="F1590" s="698"/>
      <c r="G1590" s="698"/>
      <c r="H1590" s="698"/>
      <c r="I1590" s="698"/>
      <c r="J1590" s="698"/>
      <c r="K1590" s="698"/>
      <c r="L1590" s="698"/>
      <c r="M1590" s="698"/>
      <c r="N1590" s="698"/>
      <c r="O1590" s="699"/>
      <c r="P1590" s="699"/>
      <c r="Q1590" s="408"/>
      <c r="R1590" s="704" t="s">
        <v>28</v>
      </c>
      <c r="S1590" s="704"/>
      <c r="T1590" s="704"/>
      <c r="U1590" s="705"/>
    </row>
    <row r="1591" spans="1:27" ht="9.9" hidden="1" customHeight="1">
      <c r="A1591" s="3"/>
      <c r="B1591" s="414"/>
      <c r="C1591" s="407"/>
      <c r="D1591" s="408"/>
      <c r="E1591" s="698"/>
      <c r="F1591" s="698"/>
      <c r="G1591" s="698"/>
      <c r="H1591" s="698"/>
      <c r="I1591" s="698"/>
      <c r="J1591" s="698"/>
      <c r="K1591" s="698"/>
      <c r="L1591" s="698"/>
      <c r="M1591" s="698"/>
      <c r="N1591" s="698"/>
      <c r="O1591" s="699"/>
      <c r="P1591" s="699"/>
      <c r="Q1591" s="408"/>
      <c r="R1591" s="704"/>
      <c r="S1591" s="704"/>
      <c r="T1591" s="704"/>
      <c r="U1591" s="705"/>
    </row>
    <row r="1592" spans="1:27" ht="9.9" hidden="1" customHeight="1">
      <c r="A1592" s="3"/>
      <c r="B1592" s="414"/>
      <c r="C1592" s="407"/>
      <c r="D1592" s="408"/>
      <c r="E1592" s="145"/>
      <c r="F1592" s="145"/>
      <c r="G1592" s="145"/>
      <c r="H1592" s="145"/>
      <c r="I1592" s="145"/>
      <c r="J1592" s="145"/>
      <c r="K1592" s="145"/>
      <c r="L1592" s="145"/>
      <c r="M1592" s="145"/>
      <c r="N1592" s="145"/>
      <c r="O1592" s="126"/>
      <c r="P1592" s="408"/>
      <c r="Q1592" s="408"/>
      <c r="R1592" s="706">
        <v>0.33333333333333331</v>
      </c>
      <c r="S1592" s="706"/>
      <c r="T1592" s="706"/>
      <c r="U1592" s="707"/>
    </row>
    <row r="1593" spans="1:27" ht="9.9" hidden="1" customHeight="1">
      <c r="A1593" s="3"/>
      <c r="B1593" s="414"/>
      <c r="C1593" s="407"/>
      <c r="D1593" s="408"/>
      <c r="E1593" s="408"/>
      <c r="F1593" s="408"/>
      <c r="G1593" s="408"/>
      <c r="H1593" s="408"/>
      <c r="I1593" s="408"/>
      <c r="J1593" s="408"/>
      <c r="K1593" s="408"/>
      <c r="L1593" s="408"/>
      <c r="M1593" s="408"/>
      <c r="N1593" s="408"/>
      <c r="O1593" s="408"/>
      <c r="P1593" s="408"/>
      <c r="Q1593" s="408"/>
      <c r="R1593" s="706"/>
      <c r="S1593" s="706"/>
      <c r="T1593" s="706"/>
      <c r="U1593" s="707"/>
    </row>
    <row r="1594" spans="1:27" ht="9.9" hidden="1" customHeight="1">
      <c r="A1594" s="3"/>
      <c r="B1594" s="406"/>
      <c r="C1594" s="708" t="s">
        <v>29</v>
      </c>
      <c r="D1594" s="408"/>
      <c r="E1594" s="698"/>
      <c r="F1594" s="698"/>
      <c r="G1594" s="698"/>
      <c r="H1594" s="698"/>
      <c r="I1594" s="698"/>
      <c r="J1594" s="698"/>
      <c r="K1594" s="699"/>
      <c r="L1594" s="700" t="s">
        <v>2</v>
      </c>
      <c r="M1594" s="699"/>
      <c r="N1594" s="698"/>
      <c r="O1594" s="698"/>
      <c r="P1594" s="698"/>
      <c r="Q1594" s="698"/>
      <c r="R1594" s="698"/>
      <c r="S1594" s="698"/>
      <c r="T1594" s="127"/>
      <c r="U1594" s="347"/>
    </row>
    <row r="1595" spans="1:27" ht="9.9" hidden="1" customHeight="1">
      <c r="A1595" s="3"/>
      <c r="B1595" s="406"/>
      <c r="C1595" s="708"/>
      <c r="D1595" s="408"/>
      <c r="E1595" s="698"/>
      <c r="F1595" s="698"/>
      <c r="G1595" s="698"/>
      <c r="H1595" s="698"/>
      <c r="I1595" s="698"/>
      <c r="J1595" s="698"/>
      <c r="K1595" s="699"/>
      <c r="L1595" s="700"/>
      <c r="M1595" s="699"/>
      <c r="N1595" s="698"/>
      <c r="O1595" s="698"/>
      <c r="P1595" s="698"/>
      <c r="Q1595" s="698"/>
      <c r="R1595" s="698"/>
      <c r="S1595" s="698"/>
      <c r="T1595" s="127"/>
      <c r="U1595" s="347"/>
    </row>
    <row r="1596" spans="1:27" ht="9.9" hidden="1" customHeight="1">
      <c r="A1596" s="3"/>
      <c r="B1596" s="406"/>
      <c r="C1596" s="708" t="s">
        <v>136</v>
      </c>
      <c r="D1596" s="408"/>
      <c r="E1596" s="698" t="s">
        <v>425</v>
      </c>
      <c r="F1596" s="698"/>
      <c r="G1596" s="698"/>
      <c r="H1596" s="698"/>
      <c r="I1596" s="698"/>
      <c r="J1596" s="698"/>
      <c r="K1596" s="699"/>
      <c r="L1596" s="700" t="s">
        <v>2</v>
      </c>
      <c r="M1596" s="699"/>
      <c r="N1596" s="698" t="s">
        <v>426</v>
      </c>
      <c r="O1596" s="698"/>
      <c r="P1596" s="698"/>
      <c r="Q1596" s="698"/>
      <c r="R1596" s="698"/>
      <c r="S1596" s="698"/>
      <c r="T1596" s="125"/>
      <c r="U1596" s="358"/>
    </row>
    <row r="1597" spans="1:27" ht="9.9" hidden="1" customHeight="1">
      <c r="A1597" s="3"/>
      <c r="B1597" s="406"/>
      <c r="C1597" s="708"/>
      <c r="D1597" s="408"/>
      <c r="E1597" s="698"/>
      <c r="F1597" s="698"/>
      <c r="G1597" s="698"/>
      <c r="H1597" s="698"/>
      <c r="I1597" s="698"/>
      <c r="J1597" s="698"/>
      <c r="K1597" s="699"/>
      <c r="L1597" s="700"/>
      <c r="M1597" s="699"/>
      <c r="N1597" s="698"/>
      <c r="O1597" s="698"/>
      <c r="P1597" s="698"/>
      <c r="Q1597" s="698"/>
      <c r="R1597" s="698"/>
      <c r="S1597" s="698"/>
      <c r="T1597" s="125"/>
      <c r="U1597" s="358"/>
    </row>
    <row r="1598" spans="1:27" ht="9.9" hidden="1" customHeight="1">
      <c r="A1598" s="3"/>
      <c r="B1598" s="412"/>
      <c r="C1598" s="708" t="s">
        <v>407</v>
      </c>
      <c r="D1598" s="408"/>
      <c r="E1598" s="698" t="s">
        <v>427</v>
      </c>
      <c r="F1598" s="698"/>
      <c r="G1598" s="698"/>
      <c r="H1598" s="698"/>
      <c r="I1598" s="698"/>
      <c r="J1598" s="698"/>
      <c r="K1598" s="699"/>
      <c r="L1598" s="700" t="s">
        <v>2</v>
      </c>
      <c r="M1598" s="699"/>
      <c r="N1598" s="698" t="s">
        <v>428</v>
      </c>
      <c r="O1598" s="698"/>
      <c r="P1598" s="698"/>
      <c r="Q1598" s="698"/>
      <c r="R1598" s="698"/>
      <c r="S1598" s="698"/>
      <c r="T1598" s="149"/>
      <c r="U1598" s="343"/>
    </row>
    <row r="1599" spans="1:27" ht="9.9" hidden="1" customHeight="1">
      <c r="A1599" s="3"/>
      <c r="B1599" s="412"/>
      <c r="C1599" s="708"/>
      <c r="D1599" s="408"/>
      <c r="E1599" s="698"/>
      <c r="F1599" s="698"/>
      <c r="G1599" s="698"/>
      <c r="H1599" s="698"/>
      <c r="I1599" s="698"/>
      <c r="J1599" s="698"/>
      <c r="K1599" s="699"/>
      <c r="L1599" s="700"/>
      <c r="M1599" s="699"/>
      <c r="N1599" s="698"/>
      <c r="O1599" s="698"/>
      <c r="P1599" s="698"/>
      <c r="Q1599" s="698"/>
      <c r="R1599" s="698"/>
      <c r="S1599" s="698"/>
      <c r="T1599" s="149"/>
      <c r="U1599" s="343"/>
    </row>
    <row r="1600" spans="1:27" ht="9.9" hidden="1" customHeight="1">
      <c r="A1600" s="3"/>
      <c r="B1600" s="412"/>
      <c r="C1600" s="708" t="s">
        <v>131</v>
      </c>
      <c r="D1600" s="408"/>
      <c r="E1600" s="698"/>
      <c r="F1600" s="698"/>
      <c r="G1600" s="698"/>
      <c r="H1600" s="698"/>
      <c r="I1600" s="698"/>
      <c r="J1600" s="698"/>
      <c r="K1600" s="699"/>
      <c r="L1600" s="700" t="s">
        <v>2</v>
      </c>
      <c r="M1600" s="699"/>
      <c r="N1600" s="698"/>
      <c r="O1600" s="698"/>
      <c r="P1600" s="698"/>
      <c r="Q1600" s="698"/>
      <c r="R1600" s="698"/>
      <c r="S1600" s="698"/>
      <c r="T1600" s="149"/>
      <c r="U1600" s="343"/>
    </row>
    <row r="1601" spans="1:21" ht="9.9" hidden="1" customHeight="1">
      <c r="A1601" s="3"/>
      <c r="B1601" s="412"/>
      <c r="C1601" s="708"/>
      <c r="D1601" s="408"/>
      <c r="E1601" s="698"/>
      <c r="F1601" s="698"/>
      <c r="G1601" s="698"/>
      <c r="H1601" s="698"/>
      <c r="I1601" s="698"/>
      <c r="J1601" s="698"/>
      <c r="K1601" s="699"/>
      <c r="L1601" s="700"/>
      <c r="M1601" s="699"/>
      <c r="N1601" s="698"/>
      <c r="O1601" s="698"/>
      <c r="P1601" s="698"/>
      <c r="Q1601" s="698"/>
      <c r="R1601" s="698"/>
      <c r="S1601" s="698"/>
      <c r="T1601" s="149"/>
      <c r="U1601" s="343"/>
    </row>
    <row r="1602" spans="1:21" ht="9.9" hidden="1" customHeight="1">
      <c r="A1602" s="3"/>
      <c r="B1602" s="412"/>
      <c r="C1602" s="708" t="s">
        <v>132</v>
      </c>
      <c r="D1602" s="408"/>
      <c r="E1602" s="698" t="s">
        <v>429</v>
      </c>
      <c r="F1602" s="698"/>
      <c r="G1602" s="698"/>
      <c r="H1602" s="698"/>
      <c r="I1602" s="698"/>
      <c r="J1602" s="698"/>
      <c r="K1602" s="699"/>
      <c r="L1602" s="700" t="s">
        <v>2</v>
      </c>
      <c r="M1602" s="699"/>
      <c r="N1602" s="698" t="s">
        <v>430</v>
      </c>
      <c r="O1602" s="698"/>
      <c r="P1602" s="698"/>
      <c r="Q1602" s="698"/>
      <c r="R1602" s="698"/>
      <c r="S1602" s="698"/>
      <c r="T1602" s="149"/>
      <c r="U1602" s="343"/>
    </row>
    <row r="1603" spans="1:21" ht="9.9" hidden="1" customHeight="1">
      <c r="A1603" s="3"/>
      <c r="B1603" s="412"/>
      <c r="C1603" s="708"/>
      <c r="D1603" s="408"/>
      <c r="E1603" s="698"/>
      <c r="F1603" s="698"/>
      <c r="G1603" s="698"/>
      <c r="H1603" s="698"/>
      <c r="I1603" s="698"/>
      <c r="J1603" s="698"/>
      <c r="K1603" s="699"/>
      <c r="L1603" s="700"/>
      <c r="M1603" s="699"/>
      <c r="N1603" s="698"/>
      <c r="O1603" s="698"/>
      <c r="P1603" s="698"/>
      <c r="Q1603" s="698"/>
      <c r="R1603" s="698"/>
      <c r="S1603" s="698"/>
      <c r="T1603" s="149"/>
      <c r="U1603" s="343"/>
    </row>
    <row r="1604" spans="1:21" ht="9.9" hidden="1" customHeight="1" thickBot="1">
      <c r="A1604" s="3"/>
      <c r="B1604" s="412"/>
      <c r="C1604" s="411"/>
      <c r="D1604" s="408"/>
      <c r="E1604" s="145"/>
      <c r="F1604" s="145"/>
      <c r="G1604" s="145"/>
      <c r="H1604" s="145"/>
      <c r="I1604" s="145"/>
      <c r="J1604" s="145"/>
      <c r="K1604" s="421"/>
      <c r="L1604" s="422"/>
      <c r="M1604" s="421"/>
      <c r="N1604" s="145"/>
      <c r="O1604" s="145"/>
      <c r="P1604" s="145"/>
      <c r="Q1604" s="145"/>
      <c r="R1604" s="145"/>
      <c r="S1604" s="145"/>
      <c r="T1604" s="408"/>
      <c r="U1604" s="410"/>
    </row>
    <row r="1605" spans="1:21" ht="9.9" hidden="1" customHeight="1" thickTop="1">
      <c r="A1605" s="3"/>
      <c r="B1605" s="412"/>
      <c r="C1605" s="411"/>
      <c r="D1605" s="408"/>
      <c r="E1605" s="749" t="s">
        <v>37</v>
      </c>
      <c r="F1605" s="750"/>
      <c r="G1605" s="750"/>
      <c r="H1605" s="750"/>
      <c r="I1605" s="750"/>
      <c r="J1605" s="753"/>
      <c r="K1605" s="485"/>
      <c r="L1605" s="749" t="s">
        <v>37</v>
      </c>
      <c r="M1605" s="750"/>
      <c r="N1605" s="750"/>
      <c r="O1605" s="750"/>
      <c r="P1605" s="750"/>
      <c r="Q1605" s="753"/>
      <c r="R1605" s="145"/>
      <c r="S1605" s="145"/>
      <c r="T1605" s="408"/>
      <c r="U1605" s="410"/>
    </row>
    <row r="1606" spans="1:21" ht="9.9" hidden="1" customHeight="1" thickBot="1">
      <c r="A1606" s="3"/>
      <c r="B1606" s="412"/>
      <c r="C1606" s="411"/>
      <c r="D1606" s="408"/>
      <c r="E1606" s="728"/>
      <c r="F1606" s="729"/>
      <c r="G1606" s="729"/>
      <c r="H1606" s="729"/>
      <c r="I1606" s="729"/>
      <c r="J1606" s="747"/>
      <c r="K1606" s="485"/>
      <c r="L1606" s="728"/>
      <c r="M1606" s="729"/>
      <c r="N1606" s="729"/>
      <c r="O1606" s="729"/>
      <c r="P1606" s="729"/>
      <c r="Q1606" s="747"/>
      <c r="R1606" s="145"/>
      <c r="S1606" s="145"/>
      <c r="T1606" s="408"/>
      <c r="U1606" s="410"/>
    </row>
    <row r="1607" spans="1:21" ht="9.9" hidden="1" customHeight="1" thickTop="1">
      <c r="A1607" s="3"/>
      <c r="B1607" s="412"/>
      <c r="C1607" s="411"/>
      <c r="D1607" s="408"/>
      <c r="E1607" s="722" t="s">
        <v>11</v>
      </c>
      <c r="F1607" s="704"/>
      <c r="G1607" s="704"/>
      <c r="H1607" s="704"/>
      <c r="I1607" s="752"/>
      <c r="J1607" s="753"/>
      <c r="K1607" s="485"/>
      <c r="L1607" s="722" t="s">
        <v>12</v>
      </c>
      <c r="M1607" s="704"/>
      <c r="N1607" s="704"/>
      <c r="O1607" s="704"/>
      <c r="P1607" s="752"/>
      <c r="Q1607" s="753"/>
      <c r="R1607" s="145"/>
      <c r="S1607" s="145"/>
      <c r="T1607" s="408"/>
      <c r="U1607" s="410"/>
    </row>
    <row r="1608" spans="1:21" ht="9.9" hidden="1" customHeight="1">
      <c r="A1608" s="3"/>
      <c r="B1608" s="412"/>
      <c r="C1608" s="411"/>
      <c r="D1608" s="408"/>
      <c r="E1608" s="722"/>
      <c r="F1608" s="704"/>
      <c r="G1608" s="704"/>
      <c r="H1608" s="704"/>
      <c r="I1608" s="860"/>
      <c r="J1608" s="861"/>
      <c r="K1608" s="485"/>
      <c r="L1608" s="722"/>
      <c r="M1608" s="704"/>
      <c r="N1608" s="704"/>
      <c r="O1608" s="704"/>
      <c r="P1608" s="860"/>
      <c r="Q1608" s="861"/>
      <c r="R1608" s="145"/>
      <c r="S1608" s="145"/>
      <c r="T1608" s="408"/>
      <c r="U1608" s="410"/>
    </row>
    <row r="1609" spans="1:21" ht="9.9" hidden="1" customHeight="1">
      <c r="A1609" s="3"/>
      <c r="B1609" s="412"/>
      <c r="C1609" s="411"/>
      <c r="D1609" s="408"/>
      <c r="E1609" s="712" t="s">
        <v>15</v>
      </c>
      <c r="F1609" s="713"/>
      <c r="G1609" s="713"/>
      <c r="H1609" s="713"/>
      <c r="I1609" s="858"/>
      <c r="J1609" s="859"/>
      <c r="K1609" s="485"/>
      <c r="L1609" s="712" t="s">
        <v>16</v>
      </c>
      <c r="M1609" s="713"/>
      <c r="N1609" s="713"/>
      <c r="O1609" s="713"/>
      <c r="P1609" s="858"/>
      <c r="Q1609" s="859"/>
      <c r="R1609" s="145"/>
      <c r="S1609" s="145"/>
      <c r="T1609" s="408"/>
      <c r="U1609" s="410"/>
    </row>
    <row r="1610" spans="1:21" ht="9.9" hidden="1" customHeight="1">
      <c r="A1610" s="3"/>
      <c r="B1610" s="412"/>
      <c r="C1610" s="411"/>
      <c r="D1610" s="408"/>
      <c r="E1610" s="712"/>
      <c r="F1610" s="713"/>
      <c r="G1610" s="713"/>
      <c r="H1610" s="713"/>
      <c r="I1610" s="858"/>
      <c r="J1610" s="859"/>
      <c r="K1610" s="485"/>
      <c r="L1610" s="712"/>
      <c r="M1610" s="713"/>
      <c r="N1610" s="713"/>
      <c r="O1610" s="713"/>
      <c r="P1610" s="858"/>
      <c r="Q1610" s="859"/>
      <c r="R1610" s="145"/>
      <c r="S1610" s="145"/>
      <c r="T1610" s="408"/>
      <c r="U1610" s="410"/>
    </row>
    <row r="1611" spans="1:21" ht="9.9" hidden="1" customHeight="1">
      <c r="A1611" s="3"/>
      <c r="B1611" s="412"/>
      <c r="C1611" s="411"/>
      <c r="D1611" s="408"/>
      <c r="E1611" s="712" t="s">
        <v>19</v>
      </c>
      <c r="F1611" s="713"/>
      <c r="G1611" s="713"/>
      <c r="H1611" s="713"/>
      <c r="I1611" s="858"/>
      <c r="J1611" s="859"/>
      <c r="K1611" s="485"/>
      <c r="L1611" s="712" t="s">
        <v>20</v>
      </c>
      <c r="M1611" s="713"/>
      <c r="N1611" s="713"/>
      <c r="O1611" s="713"/>
      <c r="P1611" s="858"/>
      <c r="Q1611" s="859"/>
      <c r="R1611" s="145"/>
      <c r="S1611" s="145"/>
      <c r="T1611" s="408"/>
      <c r="U1611" s="410"/>
    </row>
    <row r="1612" spans="1:21" ht="9.9" hidden="1" customHeight="1">
      <c r="A1612" s="3"/>
      <c r="B1612" s="412"/>
      <c r="C1612" s="411"/>
      <c r="D1612" s="408"/>
      <c r="E1612" s="712"/>
      <c r="F1612" s="713"/>
      <c r="G1612" s="713"/>
      <c r="H1612" s="713"/>
      <c r="I1612" s="858"/>
      <c r="J1612" s="859"/>
      <c r="K1612" s="485"/>
      <c r="L1612" s="712"/>
      <c r="M1612" s="713"/>
      <c r="N1612" s="713"/>
      <c r="O1612" s="713"/>
      <c r="P1612" s="858"/>
      <c r="Q1612" s="859"/>
      <c r="R1612" s="145"/>
      <c r="S1612" s="145"/>
      <c r="T1612" s="408"/>
      <c r="U1612" s="410"/>
    </row>
    <row r="1613" spans="1:21" ht="9.9" hidden="1" customHeight="1">
      <c r="A1613" s="3"/>
      <c r="B1613" s="412"/>
      <c r="C1613" s="411"/>
      <c r="D1613" s="408"/>
      <c r="E1613" s="722"/>
      <c r="F1613" s="704"/>
      <c r="G1613" s="704"/>
      <c r="H1613" s="704"/>
      <c r="I1613" s="860"/>
      <c r="J1613" s="861"/>
      <c r="K1613" s="485"/>
      <c r="L1613" s="722" t="s">
        <v>21</v>
      </c>
      <c r="M1613" s="704"/>
      <c r="N1613" s="704"/>
      <c r="O1613" s="704"/>
      <c r="P1613" s="860"/>
      <c r="Q1613" s="861"/>
      <c r="R1613" s="145"/>
      <c r="S1613" s="145"/>
      <c r="T1613" s="408"/>
      <c r="U1613" s="410"/>
    </row>
    <row r="1614" spans="1:21" ht="9.9" hidden="1" customHeight="1" thickBot="1">
      <c r="A1614" s="3"/>
      <c r="B1614" s="412"/>
      <c r="C1614" s="411"/>
      <c r="D1614" s="408"/>
      <c r="E1614" s="728"/>
      <c r="F1614" s="729"/>
      <c r="G1614" s="729"/>
      <c r="H1614" s="729"/>
      <c r="I1614" s="746"/>
      <c r="J1614" s="747"/>
      <c r="K1614" s="485"/>
      <c r="L1614" s="728"/>
      <c r="M1614" s="729"/>
      <c r="N1614" s="729"/>
      <c r="O1614" s="729"/>
      <c r="P1614" s="746"/>
      <c r="Q1614" s="747"/>
      <c r="R1614" s="145"/>
      <c r="S1614" s="145"/>
      <c r="T1614" s="408"/>
      <c r="U1614" s="410"/>
    </row>
    <row r="1615" spans="1:21" ht="9.9" hidden="1" customHeight="1" thickTop="1" thickBot="1">
      <c r="A1615" s="3"/>
      <c r="B1615" s="412"/>
      <c r="C1615" s="411"/>
      <c r="D1615" s="408"/>
      <c r="E1615" s="145"/>
      <c r="F1615" s="145"/>
      <c r="G1615" s="145"/>
      <c r="H1615" s="145"/>
      <c r="I1615" s="145"/>
      <c r="J1615" s="145"/>
      <c r="K1615" s="421"/>
      <c r="L1615" s="422"/>
      <c r="M1615" s="421"/>
      <c r="N1615" s="145"/>
      <c r="O1615" s="145"/>
      <c r="P1615" s="145"/>
      <c r="Q1615" s="145"/>
      <c r="R1615" s="145"/>
      <c r="S1615" s="145"/>
      <c r="T1615" s="408"/>
      <c r="U1615" s="410"/>
    </row>
    <row r="1616" spans="1:21" ht="19.95" hidden="1" customHeight="1">
      <c r="A1616" s="3"/>
      <c r="B1616" s="401" t="s">
        <v>406</v>
      </c>
      <c r="C1616" s="701" t="s">
        <v>26</v>
      </c>
      <c r="D1616" s="702"/>
      <c r="E1616" s="702"/>
      <c r="F1616" s="702"/>
      <c r="G1616" s="702"/>
      <c r="H1616" s="702"/>
      <c r="I1616" s="702"/>
      <c r="J1616" s="702"/>
      <c r="K1616" s="702"/>
      <c r="L1616" s="702"/>
      <c r="M1616" s="702"/>
      <c r="N1616" s="702"/>
      <c r="O1616" s="702"/>
      <c r="P1616" s="702"/>
      <c r="Q1616" s="702"/>
      <c r="R1616" s="702"/>
      <c r="S1616" s="402"/>
      <c r="T1616" s="402"/>
      <c r="U1616" s="403"/>
    </row>
    <row r="1617" spans="1:27" ht="10.050000000000001" hidden="1" customHeight="1">
      <c r="A1617" s="3"/>
      <c r="B1617" s="754"/>
      <c r="C1617" s="407"/>
      <c r="D1617" s="408"/>
      <c r="E1617" s="408"/>
      <c r="F1617" s="408"/>
      <c r="G1617" s="408"/>
      <c r="H1617" s="408"/>
      <c r="I1617" s="408"/>
      <c r="J1617" s="408"/>
      <c r="K1617" s="408"/>
      <c r="L1617" s="408"/>
      <c r="M1617" s="408"/>
      <c r="N1617" s="408"/>
      <c r="O1617" s="408"/>
      <c r="P1617" s="408"/>
      <c r="Q1617" s="408"/>
      <c r="R1617" s="408"/>
      <c r="S1617" s="408"/>
      <c r="T1617" s="408"/>
      <c r="U1617" s="410"/>
      <c r="V1617" s="3"/>
      <c r="W1617" s="3"/>
      <c r="X1617" s="3"/>
      <c r="Y1617" s="3"/>
      <c r="Z1617" s="3"/>
      <c r="AA1617" s="3"/>
    </row>
    <row r="1618" spans="1:27" ht="9.9" hidden="1" customHeight="1">
      <c r="A1618" s="3"/>
      <c r="B1618" s="754"/>
      <c r="C1618" s="407"/>
      <c r="D1618" s="408"/>
      <c r="E1618" s="698" t="s">
        <v>160</v>
      </c>
      <c r="F1618" s="698"/>
      <c r="G1618" s="698"/>
      <c r="H1618" s="698"/>
      <c r="I1618" s="698"/>
      <c r="J1618" s="698"/>
      <c r="K1618" s="698"/>
      <c r="L1618" s="698"/>
      <c r="M1618" s="698"/>
      <c r="N1618" s="698"/>
      <c r="O1618" s="699"/>
      <c r="P1618" s="699"/>
      <c r="Q1618" s="408"/>
      <c r="R1618" s="704" t="s">
        <v>28</v>
      </c>
      <c r="S1618" s="704"/>
      <c r="T1618" s="704"/>
      <c r="U1618" s="705"/>
    </row>
    <row r="1619" spans="1:27" ht="9.9" hidden="1" customHeight="1">
      <c r="A1619" s="3"/>
      <c r="B1619" s="414"/>
      <c r="C1619" s="407"/>
      <c r="D1619" s="408"/>
      <c r="E1619" s="698"/>
      <c r="F1619" s="698"/>
      <c r="G1619" s="698"/>
      <c r="H1619" s="698"/>
      <c r="I1619" s="698"/>
      <c r="J1619" s="698"/>
      <c r="K1619" s="698"/>
      <c r="L1619" s="698"/>
      <c r="M1619" s="698"/>
      <c r="N1619" s="698"/>
      <c r="O1619" s="699"/>
      <c r="P1619" s="699"/>
      <c r="Q1619" s="408"/>
      <c r="R1619" s="704"/>
      <c r="S1619" s="704"/>
      <c r="T1619" s="704"/>
      <c r="U1619" s="705"/>
    </row>
    <row r="1620" spans="1:27" ht="9.9" hidden="1" customHeight="1">
      <c r="A1620" s="3"/>
      <c r="B1620" s="414"/>
      <c r="C1620" s="407"/>
      <c r="D1620" s="408"/>
      <c r="E1620" s="145"/>
      <c r="F1620" s="145"/>
      <c r="G1620" s="145"/>
      <c r="H1620" s="145"/>
      <c r="I1620" s="145"/>
      <c r="J1620" s="145"/>
      <c r="K1620" s="145"/>
      <c r="L1620" s="145"/>
      <c r="M1620" s="145"/>
      <c r="N1620" s="145"/>
      <c r="O1620" s="126"/>
      <c r="P1620" s="408"/>
      <c r="Q1620" s="408"/>
      <c r="R1620" s="706">
        <v>0.33333333333333331</v>
      </c>
      <c r="S1620" s="706"/>
      <c r="T1620" s="706"/>
      <c r="U1620" s="707"/>
    </row>
    <row r="1621" spans="1:27" ht="9.9" hidden="1" customHeight="1">
      <c r="A1621" s="3"/>
      <c r="B1621" s="414"/>
      <c r="C1621" s="407"/>
      <c r="D1621" s="408"/>
      <c r="E1621" s="408"/>
      <c r="F1621" s="408"/>
      <c r="G1621" s="408"/>
      <c r="H1621" s="408"/>
      <c r="I1621" s="408"/>
      <c r="J1621" s="408"/>
      <c r="K1621" s="408"/>
      <c r="L1621" s="408"/>
      <c r="M1621" s="408"/>
      <c r="N1621" s="408"/>
      <c r="O1621" s="408"/>
      <c r="P1621" s="408"/>
      <c r="Q1621" s="408"/>
      <c r="R1621" s="706"/>
      <c r="S1621" s="706"/>
      <c r="T1621" s="706"/>
      <c r="U1621" s="707"/>
    </row>
    <row r="1622" spans="1:27" ht="9.9" hidden="1" customHeight="1">
      <c r="A1622" s="3"/>
      <c r="B1622" s="406"/>
      <c r="C1622" s="708" t="s">
        <v>29</v>
      </c>
      <c r="D1622" s="408"/>
      <c r="E1622" s="698" t="s">
        <v>431</v>
      </c>
      <c r="F1622" s="698"/>
      <c r="G1622" s="698"/>
      <c r="H1622" s="698"/>
      <c r="I1622" s="698"/>
      <c r="J1622" s="698"/>
      <c r="K1622" s="699"/>
      <c r="L1622" s="700" t="s">
        <v>2</v>
      </c>
      <c r="M1622" s="699"/>
      <c r="N1622" s="698" t="s">
        <v>432</v>
      </c>
      <c r="O1622" s="698"/>
      <c r="P1622" s="698"/>
      <c r="Q1622" s="698"/>
      <c r="R1622" s="698"/>
      <c r="S1622" s="698"/>
      <c r="T1622" s="127"/>
      <c r="U1622" s="347"/>
    </row>
    <row r="1623" spans="1:27" ht="9.9" hidden="1" customHeight="1">
      <c r="A1623" s="3"/>
      <c r="B1623" s="406"/>
      <c r="C1623" s="708"/>
      <c r="D1623" s="408"/>
      <c r="E1623" s="698"/>
      <c r="F1623" s="698"/>
      <c r="G1623" s="698"/>
      <c r="H1623" s="698"/>
      <c r="I1623" s="698"/>
      <c r="J1623" s="698"/>
      <c r="K1623" s="699"/>
      <c r="L1623" s="700"/>
      <c r="M1623" s="699"/>
      <c r="N1623" s="698"/>
      <c r="O1623" s="698"/>
      <c r="P1623" s="698"/>
      <c r="Q1623" s="698"/>
      <c r="R1623" s="698"/>
      <c r="S1623" s="698"/>
      <c r="T1623" s="127"/>
      <c r="U1623" s="347"/>
    </row>
    <row r="1624" spans="1:27" ht="9.9" hidden="1" customHeight="1">
      <c r="A1624" s="3"/>
      <c r="B1624" s="406"/>
      <c r="C1624" s="708" t="s">
        <v>136</v>
      </c>
      <c r="D1624" s="408"/>
      <c r="E1624" s="698" t="s">
        <v>433</v>
      </c>
      <c r="F1624" s="698"/>
      <c r="G1624" s="698"/>
      <c r="H1624" s="698"/>
      <c r="I1624" s="698"/>
      <c r="J1624" s="698"/>
      <c r="K1624" s="699"/>
      <c r="L1624" s="700" t="s">
        <v>2</v>
      </c>
      <c r="M1624" s="699"/>
      <c r="N1624" s="698" t="s">
        <v>434</v>
      </c>
      <c r="O1624" s="698"/>
      <c r="P1624" s="698"/>
      <c r="Q1624" s="698"/>
      <c r="R1624" s="698"/>
      <c r="S1624" s="698"/>
      <c r="T1624" s="125"/>
      <c r="U1624" s="358"/>
    </row>
    <row r="1625" spans="1:27" ht="9.9" hidden="1" customHeight="1">
      <c r="A1625" s="3"/>
      <c r="B1625" s="406"/>
      <c r="C1625" s="708"/>
      <c r="D1625" s="408"/>
      <c r="E1625" s="698"/>
      <c r="F1625" s="698"/>
      <c r="G1625" s="698"/>
      <c r="H1625" s="698"/>
      <c r="I1625" s="698"/>
      <c r="J1625" s="698"/>
      <c r="K1625" s="699"/>
      <c r="L1625" s="700"/>
      <c r="M1625" s="699"/>
      <c r="N1625" s="698"/>
      <c r="O1625" s="698"/>
      <c r="P1625" s="698"/>
      <c r="Q1625" s="698"/>
      <c r="R1625" s="698"/>
      <c r="S1625" s="698"/>
      <c r="T1625" s="125"/>
      <c r="U1625" s="358"/>
    </row>
    <row r="1626" spans="1:27" ht="9.9" hidden="1" customHeight="1">
      <c r="A1626" s="3"/>
      <c r="B1626" s="412"/>
      <c r="C1626" s="708" t="s">
        <v>407</v>
      </c>
      <c r="D1626" s="408"/>
      <c r="E1626" s="698" t="s">
        <v>435</v>
      </c>
      <c r="F1626" s="698"/>
      <c r="G1626" s="698"/>
      <c r="H1626" s="698"/>
      <c r="I1626" s="698"/>
      <c r="J1626" s="698"/>
      <c r="K1626" s="699"/>
      <c r="L1626" s="700" t="s">
        <v>2</v>
      </c>
      <c r="M1626" s="699"/>
      <c r="N1626" s="698" t="s">
        <v>436</v>
      </c>
      <c r="O1626" s="698"/>
      <c r="P1626" s="698"/>
      <c r="Q1626" s="698"/>
      <c r="R1626" s="698"/>
      <c r="S1626" s="698"/>
      <c r="T1626" s="149"/>
      <c r="U1626" s="343"/>
    </row>
    <row r="1627" spans="1:27" ht="9.9" hidden="1" customHeight="1">
      <c r="A1627" s="3"/>
      <c r="B1627" s="412"/>
      <c r="C1627" s="708"/>
      <c r="D1627" s="408"/>
      <c r="E1627" s="698"/>
      <c r="F1627" s="698"/>
      <c r="G1627" s="698"/>
      <c r="H1627" s="698"/>
      <c r="I1627" s="698"/>
      <c r="J1627" s="698"/>
      <c r="K1627" s="699"/>
      <c r="L1627" s="700"/>
      <c r="M1627" s="699"/>
      <c r="N1627" s="698"/>
      <c r="O1627" s="698"/>
      <c r="P1627" s="698"/>
      <c r="Q1627" s="698"/>
      <c r="R1627" s="698"/>
      <c r="S1627" s="698"/>
      <c r="T1627" s="149"/>
      <c r="U1627" s="343"/>
    </row>
    <row r="1628" spans="1:27" ht="9.9" hidden="1" customHeight="1">
      <c r="A1628" s="3"/>
      <c r="B1628" s="412"/>
      <c r="C1628" s="708" t="s">
        <v>131</v>
      </c>
      <c r="D1628" s="408"/>
      <c r="E1628" s="698" t="s">
        <v>437</v>
      </c>
      <c r="F1628" s="698"/>
      <c r="G1628" s="698"/>
      <c r="H1628" s="698"/>
      <c r="I1628" s="698"/>
      <c r="J1628" s="698"/>
      <c r="K1628" s="699"/>
      <c r="L1628" s="700" t="s">
        <v>2</v>
      </c>
      <c r="M1628" s="699"/>
      <c r="N1628" s="698" t="s">
        <v>438</v>
      </c>
      <c r="O1628" s="698"/>
      <c r="P1628" s="698"/>
      <c r="Q1628" s="698"/>
      <c r="R1628" s="698"/>
      <c r="S1628" s="698"/>
      <c r="T1628" s="149"/>
      <c r="U1628" s="343"/>
    </row>
    <row r="1629" spans="1:27" ht="9.9" hidden="1" customHeight="1">
      <c r="A1629" s="3"/>
      <c r="B1629" s="412"/>
      <c r="C1629" s="708"/>
      <c r="D1629" s="408"/>
      <c r="E1629" s="698"/>
      <c r="F1629" s="698"/>
      <c r="G1629" s="698"/>
      <c r="H1629" s="698"/>
      <c r="I1629" s="698"/>
      <c r="J1629" s="698"/>
      <c r="K1629" s="699"/>
      <c r="L1629" s="700"/>
      <c r="M1629" s="699"/>
      <c r="N1629" s="698"/>
      <c r="O1629" s="698"/>
      <c r="P1629" s="698"/>
      <c r="Q1629" s="698"/>
      <c r="R1629" s="698"/>
      <c r="S1629" s="698"/>
      <c r="T1629" s="149"/>
      <c r="U1629" s="343"/>
    </row>
    <row r="1630" spans="1:27" ht="9.9" hidden="1" customHeight="1">
      <c r="A1630" s="3"/>
      <c r="B1630" s="412"/>
      <c r="C1630" s="708" t="s">
        <v>132</v>
      </c>
      <c r="D1630" s="408"/>
      <c r="E1630" s="698" t="s">
        <v>439</v>
      </c>
      <c r="F1630" s="698"/>
      <c r="G1630" s="698"/>
      <c r="H1630" s="698"/>
      <c r="I1630" s="698"/>
      <c r="J1630" s="698"/>
      <c r="K1630" s="699"/>
      <c r="L1630" s="700" t="s">
        <v>2</v>
      </c>
      <c r="M1630" s="699"/>
      <c r="N1630" s="698" t="s">
        <v>440</v>
      </c>
      <c r="O1630" s="698"/>
      <c r="P1630" s="698"/>
      <c r="Q1630" s="698"/>
      <c r="R1630" s="698"/>
      <c r="S1630" s="698"/>
      <c r="T1630" s="149"/>
      <c r="U1630" s="343"/>
    </row>
    <row r="1631" spans="1:27" ht="9.9" hidden="1" customHeight="1">
      <c r="A1631" s="3"/>
      <c r="B1631" s="412"/>
      <c r="C1631" s="708"/>
      <c r="D1631" s="408"/>
      <c r="E1631" s="698"/>
      <c r="F1631" s="698"/>
      <c r="G1631" s="698"/>
      <c r="H1631" s="698"/>
      <c r="I1631" s="698"/>
      <c r="J1631" s="698"/>
      <c r="K1631" s="699"/>
      <c r="L1631" s="700"/>
      <c r="M1631" s="699"/>
      <c r="N1631" s="698"/>
      <c r="O1631" s="698"/>
      <c r="P1631" s="698"/>
      <c r="Q1631" s="698"/>
      <c r="R1631" s="698"/>
      <c r="S1631" s="698"/>
      <c r="T1631" s="149"/>
      <c r="U1631" s="343"/>
    </row>
    <row r="1632" spans="1:27" ht="9.9" hidden="1" customHeight="1" thickBot="1">
      <c r="A1632" s="3"/>
      <c r="B1632" s="412"/>
      <c r="C1632" s="411"/>
      <c r="D1632" s="408"/>
      <c r="E1632" s="145"/>
      <c r="F1632" s="145"/>
      <c r="G1632" s="145"/>
      <c r="H1632" s="145"/>
      <c r="I1632" s="145"/>
      <c r="J1632" s="145"/>
      <c r="K1632" s="421"/>
      <c r="L1632" s="422"/>
      <c r="M1632" s="421"/>
      <c r="N1632" s="145"/>
      <c r="O1632" s="145"/>
      <c r="P1632" s="145"/>
      <c r="Q1632" s="145"/>
      <c r="R1632" s="145"/>
      <c r="S1632" s="145"/>
      <c r="T1632" s="408"/>
      <c r="U1632" s="410"/>
    </row>
    <row r="1633" spans="1:27" ht="9.9" hidden="1" customHeight="1" thickTop="1">
      <c r="A1633" s="3"/>
      <c r="B1633" s="412"/>
      <c r="C1633" s="411"/>
      <c r="D1633" s="408"/>
      <c r="E1633" s="749" t="s">
        <v>37</v>
      </c>
      <c r="F1633" s="750"/>
      <c r="G1633" s="750"/>
      <c r="H1633" s="750"/>
      <c r="I1633" s="750"/>
      <c r="J1633" s="753"/>
      <c r="K1633" s="485"/>
      <c r="L1633" s="749" t="s">
        <v>37</v>
      </c>
      <c r="M1633" s="750"/>
      <c r="N1633" s="750"/>
      <c r="O1633" s="750"/>
      <c r="P1633" s="750"/>
      <c r="Q1633" s="753"/>
      <c r="R1633" s="145"/>
      <c r="S1633" s="145"/>
      <c r="T1633" s="408"/>
      <c r="U1633" s="410"/>
    </row>
    <row r="1634" spans="1:27" ht="9.9" hidden="1" customHeight="1" thickBot="1">
      <c r="A1634" s="3"/>
      <c r="B1634" s="412"/>
      <c r="C1634" s="411"/>
      <c r="D1634" s="408"/>
      <c r="E1634" s="728"/>
      <c r="F1634" s="729"/>
      <c r="G1634" s="729"/>
      <c r="H1634" s="729"/>
      <c r="I1634" s="729"/>
      <c r="J1634" s="747"/>
      <c r="K1634" s="485"/>
      <c r="L1634" s="728"/>
      <c r="M1634" s="729"/>
      <c r="N1634" s="729"/>
      <c r="O1634" s="729"/>
      <c r="P1634" s="729"/>
      <c r="Q1634" s="747"/>
      <c r="R1634" s="145"/>
      <c r="S1634" s="145"/>
      <c r="T1634" s="408"/>
      <c r="U1634" s="410"/>
    </row>
    <row r="1635" spans="1:27" ht="9.9" hidden="1" customHeight="1" thickTop="1">
      <c r="A1635" s="3"/>
      <c r="B1635" s="412"/>
      <c r="C1635" s="411"/>
      <c r="D1635" s="408"/>
      <c r="E1635" s="722" t="s">
        <v>11</v>
      </c>
      <c r="F1635" s="704"/>
      <c r="G1635" s="704"/>
      <c r="H1635" s="704"/>
      <c r="I1635" s="752"/>
      <c r="J1635" s="753"/>
      <c r="K1635" s="485"/>
      <c r="L1635" s="722" t="s">
        <v>12</v>
      </c>
      <c r="M1635" s="704"/>
      <c r="N1635" s="704"/>
      <c r="O1635" s="704"/>
      <c r="P1635" s="752"/>
      <c r="Q1635" s="753"/>
      <c r="R1635" s="145"/>
      <c r="S1635" s="145"/>
      <c r="T1635" s="408"/>
      <c r="U1635" s="410"/>
    </row>
    <row r="1636" spans="1:27" ht="9.9" hidden="1" customHeight="1">
      <c r="A1636" s="3"/>
      <c r="B1636" s="412"/>
      <c r="C1636" s="411"/>
      <c r="D1636" s="408"/>
      <c r="E1636" s="722"/>
      <c r="F1636" s="704"/>
      <c r="G1636" s="704"/>
      <c r="H1636" s="704"/>
      <c r="I1636" s="860"/>
      <c r="J1636" s="861"/>
      <c r="K1636" s="485"/>
      <c r="L1636" s="722"/>
      <c r="M1636" s="704"/>
      <c r="N1636" s="704"/>
      <c r="O1636" s="704"/>
      <c r="P1636" s="860"/>
      <c r="Q1636" s="861"/>
      <c r="R1636" s="145"/>
      <c r="S1636" s="145"/>
      <c r="T1636" s="408"/>
      <c r="U1636" s="410"/>
    </row>
    <row r="1637" spans="1:27" ht="9.9" hidden="1" customHeight="1">
      <c r="A1637" s="3"/>
      <c r="B1637" s="412"/>
      <c r="C1637" s="411"/>
      <c r="D1637" s="408"/>
      <c r="E1637" s="712" t="s">
        <v>15</v>
      </c>
      <c r="F1637" s="713"/>
      <c r="G1637" s="713"/>
      <c r="H1637" s="713"/>
      <c r="I1637" s="858"/>
      <c r="J1637" s="859"/>
      <c r="K1637" s="485"/>
      <c r="L1637" s="712" t="s">
        <v>16</v>
      </c>
      <c r="M1637" s="713"/>
      <c r="N1637" s="713"/>
      <c r="O1637" s="713"/>
      <c r="P1637" s="858"/>
      <c r="Q1637" s="859"/>
      <c r="R1637" s="145"/>
      <c r="S1637" s="145"/>
      <c r="T1637" s="408"/>
      <c r="U1637" s="410"/>
    </row>
    <row r="1638" spans="1:27" ht="9.9" hidden="1" customHeight="1">
      <c r="A1638" s="3"/>
      <c r="B1638" s="412"/>
      <c r="C1638" s="411"/>
      <c r="D1638" s="408"/>
      <c r="E1638" s="712"/>
      <c r="F1638" s="713"/>
      <c r="G1638" s="713"/>
      <c r="H1638" s="713"/>
      <c r="I1638" s="858"/>
      <c r="J1638" s="859"/>
      <c r="K1638" s="485"/>
      <c r="L1638" s="712"/>
      <c r="M1638" s="713"/>
      <c r="N1638" s="713"/>
      <c r="O1638" s="713"/>
      <c r="P1638" s="858"/>
      <c r="Q1638" s="859"/>
      <c r="R1638" s="145"/>
      <c r="S1638" s="145"/>
      <c r="T1638" s="408"/>
      <c r="U1638" s="410"/>
    </row>
    <row r="1639" spans="1:27" ht="9.9" hidden="1" customHeight="1">
      <c r="A1639" s="3"/>
      <c r="B1639" s="412"/>
      <c r="C1639" s="411"/>
      <c r="D1639" s="408"/>
      <c r="E1639" s="712" t="s">
        <v>19</v>
      </c>
      <c r="F1639" s="713"/>
      <c r="G1639" s="713"/>
      <c r="H1639" s="713"/>
      <c r="I1639" s="858"/>
      <c r="J1639" s="859"/>
      <c r="K1639" s="485"/>
      <c r="L1639" s="712" t="s">
        <v>20</v>
      </c>
      <c r="M1639" s="713"/>
      <c r="N1639" s="713"/>
      <c r="O1639" s="713"/>
      <c r="P1639" s="858"/>
      <c r="Q1639" s="859"/>
      <c r="R1639" s="145"/>
      <c r="S1639" s="145"/>
      <c r="T1639" s="408"/>
      <c r="U1639" s="410"/>
    </row>
    <row r="1640" spans="1:27" ht="9.9" hidden="1" customHeight="1">
      <c r="A1640" s="3"/>
      <c r="B1640" s="412"/>
      <c r="C1640" s="411"/>
      <c r="D1640" s="408"/>
      <c r="E1640" s="712"/>
      <c r="F1640" s="713"/>
      <c r="G1640" s="713"/>
      <c r="H1640" s="713"/>
      <c r="I1640" s="858"/>
      <c r="J1640" s="859"/>
      <c r="K1640" s="485"/>
      <c r="L1640" s="712"/>
      <c r="M1640" s="713"/>
      <c r="N1640" s="713"/>
      <c r="O1640" s="713"/>
      <c r="P1640" s="858"/>
      <c r="Q1640" s="859"/>
      <c r="R1640" s="145"/>
      <c r="S1640" s="145"/>
      <c r="T1640" s="408"/>
      <c r="U1640" s="410"/>
    </row>
    <row r="1641" spans="1:27" ht="9.9" hidden="1" customHeight="1">
      <c r="A1641" s="3"/>
      <c r="B1641" s="412"/>
      <c r="C1641" s="411"/>
      <c r="D1641" s="408"/>
      <c r="E1641" s="722"/>
      <c r="F1641" s="704"/>
      <c r="G1641" s="704"/>
      <c r="H1641" s="704"/>
      <c r="I1641" s="860"/>
      <c r="J1641" s="861"/>
      <c r="K1641" s="485"/>
      <c r="L1641" s="722" t="s">
        <v>21</v>
      </c>
      <c r="M1641" s="704"/>
      <c r="N1641" s="704"/>
      <c r="O1641" s="704"/>
      <c r="P1641" s="860"/>
      <c r="Q1641" s="861"/>
      <c r="R1641" s="145"/>
      <c r="S1641" s="145"/>
      <c r="T1641" s="408"/>
      <c r="U1641" s="410"/>
    </row>
    <row r="1642" spans="1:27" ht="9.9" hidden="1" customHeight="1" thickBot="1">
      <c r="A1642" s="3"/>
      <c r="B1642" s="412"/>
      <c r="C1642" s="411"/>
      <c r="D1642" s="408"/>
      <c r="E1642" s="728"/>
      <c r="F1642" s="729"/>
      <c r="G1642" s="729"/>
      <c r="H1642" s="729"/>
      <c r="I1642" s="746"/>
      <c r="J1642" s="747"/>
      <c r="K1642" s="485"/>
      <c r="L1642" s="728"/>
      <c r="M1642" s="729"/>
      <c r="N1642" s="729"/>
      <c r="O1642" s="729"/>
      <c r="P1642" s="746"/>
      <c r="Q1642" s="747"/>
      <c r="R1642" s="145"/>
      <c r="S1642" s="145"/>
      <c r="T1642" s="408"/>
      <c r="U1642" s="410"/>
    </row>
    <row r="1643" spans="1:27" ht="9.9" hidden="1" customHeight="1" thickTop="1" thickBot="1">
      <c r="A1643" s="3"/>
      <c r="B1643" s="412"/>
      <c r="C1643" s="411"/>
      <c r="D1643" s="408"/>
      <c r="E1643" s="145"/>
      <c r="F1643" s="145"/>
      <c r="G1643" s="145"/>
      <c r="H1643" s="145"/>
      <c r="I1643" s="145"/>
      <c r="J1643" s="145"/>
      <c r="K1643" s="421"/>
      <c r="L1643" s="422"/>
      <c r="M1643" s="421"/>
      <c r="N1643" s="145"/>
      <c r="O1643" s="145"/>
      <c r="P1643" s="145"/>
      <c r="Q1643" s="145"/>
      <c r="R1643" s="145"/>
      <c r="S1643" s="145"/>
      <c r="T1643" s="408"/>
      <c r="U1643" s="410"/>
    </row>
    <row r="1644" spans="1:27" ht="19.95" hidden="1" customHeight="1">
      <c r="A1644" s="3"/>
      <c r="B1644" s="404"/>
      <c r="C1644" s="701" t="s">
        <v>84</v>
      </c>
      <c r="D1644" s="702"/>
      <c r="E1644" s="702"/>
      <c r="F1644" s="702"/>
      <c r="G1644" s="702"/>
      <c r="H1644" s="702"/>
      <c r="I1644" s="702"/>
      <c r="J1644" s="702"/>
      <c r="K1644" s="702"/>
      <c r="L1644" s="702"/>
      <c r="M1644" s="702"/>
      <c r="N1644" s="702"/>
      <c r="O1644" s="702"/>
      <c r="P1644" s="702"/>
      <c r="Q1644" s="702"/>
      <c r="R1644" s="702"/>
      <c r="S1644" s="402"/>
      <c r="T1644" s="402"/>
      <c r="U1644" s="403"/>
    </row>
    <row r="1645" spans="1:27" ht="10.050000000000001" hidden="1" customHeight="1">
      <c r="A1645" s="3"/>
      <c r="B1645" s="479"/>
      <c r="C1645" s="407"/>
      <c r="D1645" s="408"/>
      <c r="E1645" s="408"/>
      <c r="F1645" s="408"/>
      <c r="G1645" s="408"/>
      <c r="H1645" s="408"/>
      <c r="I1645" s="408"/>
      <c r="J1645" s="408"/>
      <c r="K1645" s="408"/>
      <c r="L1645" s="408"/>
      <c r="M1645" s="408"/>
      <c r="N1645" s="408"/>
      <c r="O1645" s="408"/>
      <c r="P1645" s="408"/>
      <c r="Q1645" s="408"/>
      <c r="R1645" s="408"/>
      <c r="S1645" s="408"/>
      <c r="T1645" s="408"/>
      <c r="U1645" s="410"/>
      <c r="V1645" s="3"/>
      <c r="W1645" s="3"/>
      <c r="X1645" s="3"/>
      <c r="Y1645" s="3"/>
      <c r="Z1645" s="3"/>
      <c r="AA1645" s="3"/>
    </row>
    <row r="1646" spans="1:27" ht="9.9" hidden="1" customHeight="1">
      <c r="A1646" s="3"/>
      <c r="B1646" s="479"/>
      <c r="C1646" s="407"/>
      <c r="D1646" s="408"/>
      <c r="E1646" s="698" t="s">
        <v>160</v>
      </c>
      <c r="F1646" s="698"/>
      <c r="G1646" s="698"/>
      <c r="H1646" s="698"/>
      <c r="I1646" s="698"/>
      <c r="J1646" s="698"/>
      <c r="K1646" s="698"/>
      <c r="L1646" s="698"/>
      <c r="M1646" s="698"/>
      <c r="N1646" s="698"/>
      <c r="O1646" s="699"/>
      <c r="P1646" s="699"/>
      <c r="Q1646" s="408"/>
      <c r="R1646" s="704" t="s">
        <v>28</v>
      </c>
      <c r="S1646" s="704"/>
      <c r="T1646" s="704"/>
      <c r="U1646" s="705"/>
    </row>
    <row r="1647" spans="1:27" ht="9.9" hidden="1" customHeight="1">
      <c r="A1647" s="3"/>
      <c r="B1647" s="414"/>
      <c r="C1647" s="407"/>
      <c r="D1647" s="408"/>
      <c r="E1647" s="698"/>
      <c r="F1647" s="698"/>
      <c r="G1647" s="698"/>
      <c r="H1647" s="698"/>
      <c r="I1647" s="698"/>
      <c r="J1647" s="698"/>
      <c r="K1647" s="698"/>
      <c r="L1647" s="698"/>
      <c r="M1647" s="698"/>
      <c r="N1647" s="698"/>
      <c r="O1647" s="699"/>
      <c r="P1647" s="699"/>
      <c r="Q1647" s="408"/>
      <c r="R1647" s="704"/>
      <c r="S1647" s="704"/>
      <c r="T1647" s="704"/>
      <c r="U1647" s="705"/>
    </row>
    <row r="1648" spans="1:27" ht="9.9" hidden="1" customHeight="1">
      <c r="A1648" s="3"/>
      <c r="B1648" s="414"/>
      <c r="C1648" s="407"/>
      <c r="D1648" s="408"/>
      <c r="E1648" s="145"/>
      <c r="F1648" s="145"/>
      <c r="G1648" s="145"/>
      <c r="H1648" s="145"/>
      <c r="I1648" s="145"/>
      <c r="J1648" s="145"/>
      <c r="K1648" s="145"/>
      <c r="L1648" s="145"/>
      <c r="M1648" s="145"/>
      <c r="N1648" s="145"/>
      <c r="O1648" s="126"/>
      <c r="P1648" s="408"/>
      <c r="Q1648" s="408"/>
      <c r="R1648" s="706">
        <v>0.33333333333333331</v>
      </c>
      <c r="S1648" s="706"/>
      <c r="T1648" s="706"/>
      <c r="U1648" s="707"/>
    </row>
    <row r="1649" spans="1:21" ht="9.9" hidden="1" customHeight="1">
      <c r="A1649" s="3"/>
      <c r="B1649" s="414"/>
      <c r="C1649" s="407"/>
      <c r="D1649" s="408"/>
      <c r="E1649" s="408"/>
      <c r="F1649" s="408"/>
      <c r="G1649" s="408"/>
      <c r="H1649" s="408"/>
      <c r="I1649" s="408"/>
      <c r="J1649" s="408"/>
      <c r="K1649" s="408"/>
      <c r="L1649" s="408"/>
      <c r="M1649" s="408"/>
      <c r="N1649" s="408"/>
      <c r="O1649" s="408"/>
      <c r="P1649" s="408"/>
      <c r="Q1649" s="408"/>
      <c r="R1649" s="706"/>
      <c r="S1649" s="706"/>
      <c r="T1649" s="706"/>
      <c r="U1649" s="707"/>
    </row>
    <row r="1650" spans="1:21" ht="9.9" hidden="1" customHeight="1">
      <c r="A1650" s="3"/>
      <c r="B1650" s="406"/>
      <c r="C1650" s="708" t="s">
        <v>29</v>
      </c>
      <c r="D1650" s="408"/>
      <c r="E1650" s="698"/>
      <c r="F1650" s="698"/>
      <c r="G1650" s="698"/>
      <c r="H1650" s="698"/>
      <c r="I1650" s="698"/>
      <c r="J1650" s="698"/>
      <c r="K1650" s="699"/>
      <c r="L1650" s="700" t="s">
        <v>2</v>
      </c>
      <c r="M1650" s="699"/>
      <c r="N1650" s="698"/>
      <c r="O1650" s="698"/>
      <c r="P1650" s="698"/>
      <c r="Q1650" s="698"/>
      <c r="R1650" s="698"/>
      <c r="S1650" s="698"/>
      <c r="T1650" s="127"/>
      <c r="U1650" s="347"/>
    </row>
    <row r="1651" spans="1:21" ht="9.9" hidden="1" customHeight="1">
      <c r="A1651" s="3"/>
      <c r="B1651" s="406"/>
      <c r="C1651" s="708"/>
      <c r="D1651" s="408"/>
      <c r="E1651" s="698"/>
      <c r="F1651" s="698"/>
      <c r="G1651" s="698"/>
      <c r="H1651" s="698"/>
      <c r="I1651" s="698"/>
      <c r="J1651" s="698"/>
      <c r="K1651" s="699"/>
      <c r="L1651" s="700"/>
      <c r="M1651" s="699"/>
      <c r="N1651" s="698"/>
      <c r="O1651" s="698"/>
      <c r="P1651" s="698"/>
      <c r="Q1651" s="698"/>
      <c r="R1651" s="698"/>
      <c r="S1651" s="698"/>
      <c r="T1651" s="127"/>
      <c r="U1651" s="347"/>
    </row>
    <row r="1652" spans="1:21" ht="9.9" hidden="1" customHeight="1">
      <c r="A1652" s="3"/>
      <c r="B1652" s="406"/>
      <c r="C1652" s="708" t="s">
        <v>136</v>
      </c>
      <c r="D1652" s="408"/>
      <c r="E1652" s="698" t="s">
        <v>441</v>
      </c>
      <c r="F1652" s="698"/>
      <c r="G1652" s="698"/>
      <c r="H1652" s="698"/>
      <c r="I1652" s="698"/>
      <c r="J1652" s="698"/>
      <c r="K1652" s="699"/>
      <c r="L1652" s="700" t="s">
        <v>2</v>
      </c>
      <c r="M1652" s="699"/>
      <c r="N1652" s="698" t="s">
        <v>442</v>
      </c>
      <c r="O1652" s="698"/>
      <c r="P1652" s="698"/>
      <c r="Q1652" s="698"/>
      <c r="R1652" s="698"/>
      <c r="S1652" s="698"/>
      <c r="T1652" s="125"/>
      <c r="U1652" s="358"/>
    </row>
    <row r="1653" spans="1:21" ht="9.9" hidden="1" customHeight="1">
      <c r="A1653" s="3"/>
      <c r="B1653" s="406"/>
      <c r="C1653" s="708"/>
      <c r="D1653" s="408"/>
      <c r="E1653" s="698"/>
      <c r="F1653" s="698"/>
      <c r="G1653" s="698"/>
      <c r="H1653" s="698"/>
      <c r="I1653" s="698"/>
      <c r="J1653" s="698"/>
      <c r="K1653" s="699"/>
      <c r="L1653" s="700"/>
      <c r="M1653" s="699"/>
      <c r="N1653" s="698"/>
      <c r="O1653" s="698"/>
      <c r="P1653" s="698"/>
      <c r="Q1653" s="698"/>
      <c r="R1653" s="698"/>
      <c r="S1653" s="698"/>
      <c r="T1653" s="125"/>
      <c r="U1653" s="358"/>
    </row>
    <row r="1654" spans="1:21" ht="9.9" hidden="1" customHeight="1">
      <c r="A1654" s="3"/>
      <c r="B1654" s="412"/>
      <c r="C1654" s="708" t="s">
        <v>407</v>
      </c>
      <c r="D1654" s="408"/>
      <c r="E1654" s="698" t="s">
        <v>443</v>
      </c>
      <c r="F1654" s="698"/>
      <c r="G1654" s="698"/>
      <c r="H1654" s="698"/>
      <c r="I1654" s="698"/>
      <c r="J1654" s="698"/>
      <c r="K1654" s="699"/>
      <c r="L1654" s="700" t="s">
        <v>2</v>
      </c>
      <c r="M1654" s="699"/>
      <c r="N1654" s="698" t="s">
        <v>444</v>
      </c>
      <c r="O1654" s="698"/>
      <c r="P1654" s="698"/>
      <c r="Q1654" s="698"/>
      <c r="R1654" s="698"/>
      <c r="S1654" s="698"/>
      <c r="T1654" s="149"/>
      <c r="U1654" s="343"/>
    </row>
    <row r="1655" spans="1:21" ht="9.9" hidden="1" customHeight="1">
      <c r="A1655" s="3"/>
      <c r="B1655" s="412"/>
      <c r="C1655" s="708"/>
      <c r="D1655" s="408"/>
      <c r="E1655" s="698"/>
      <c r="F1655" s="698"/>
      <c r="G1655" s="698"/>
      <c r="H1655" s="698"/>
      <c r="I1655" s="698"/>
      <c r="J1655" s="698"/>
      <c r="K1655" s="699"/>
      <c r="L1655" s="700"/>
      <c r="M1655" s="699"/>
      <c r="N1655" s="698"/>
      <c r="O1655" s="698"/>
      <c r="P1655" s="698"/>
      <c r="Q1655" s="698"/>
      <c r="R1655" s="698"/>
      <c r="S1655" s="698"/>
      <c r="T1655" s="149"/>
      <c r="U1655" s="343"/>
    </row>
    <row r="1656" spans="1:21" ht="9.9" hidden="1" customHeight="1">
      <c r="A1656" s="3"/>
      <c r="B1656" s="412"/>
      <c r="C1656" s="708" t="s">
        <v>131</v>
      </c>
      <c r="D1656" s="408"/>
      <c r="E1656" s="698" t="s">
        <v>445</v>
      </c>
      <c r="F1656" s="698"/>
      <c r="G1656" s="698"/>
      <c r="H1656" s="698"/>
      <c r="I1656" s="698"/>
      <c r="J1656" s="698"/>
      <c r="K1656" s="699"/>
      <c r="L1656" s="700" t="s">
        <v>2</v>
      </c>
      <c r="M1656" s="699"/>
      <c r="N1656" s="801" t="s">
        <v>446</v>
      </c>
      <c r="O1656" s="801"/>
      <c r="P1656" s="801"/>
      <c r="Q1656" s="801"/>
      <c r="R1656" s="801"/>
      <c r="S1656" s="801"/>
      <c r="T1656" s="149"/>
      <c r="U1656" s="343"/>
    </row>
    <row r="1657" spans="1:21" ht="9.9" hidden="1" customHeight="1">
      <c r="A1657" s="3"/>
      <c r="B1657" s="412"/>
      <c r="C1657" s="708"/>
      <c r="D1657" s="408"/>
      <c r="E1657" s="698"/>
      <c r="F1657" s="698"/>
      <c r="G1657" s="698"/>
      <c r="H1657" s="698"/>
      <c r="I1657" s="698"/>
      <c r="J1657" s="698"/>
      <c r="K1657" s="699"/>
      <c r="L1657" s="700"/>
      <c r="M1657" s="699"/>
      <c r="N1657" s="801"/>
      <c r="O1657" s="801"/>
      <c r="P1657" s="801"/>
      <c r="Q1657" s="801"/>
      <c r="R1657" s="801"/>
      <c r="S1657" s="801"/>
      <c r="T1657" s="149"/>
      <c r="U1657" s="343"/>
    </row>
    <row r="1658" spans="1:21" ht="9.9" hidden="1" customHeight="1">
      <c r="A1658" s="3"/>
      <c r="B1658" s="412"/>
      <c r="C1658" s="708" t="s">
        <v>132</v>
      </c>
      <c r="D1658" s="408"/>
      <c r="E1658" s="698"/>
      <c r="F1658" s="698"/>
      <c r="G1658" s="698"/>
      <c r="H1658" s="698"/>
      <c r="I1658" s="698"/>
      <c r="J1658" s="698"/>
      <c r="K1658" s="699"/>
      <c r="L1658" s="700" t="s">
        <v>2</v>
      </c>
      <c r="M1658" s="699"/>
      <c r="N1658" s="698"/>
      <c r="O1658" s="698"/>
      <c r="P1658" s="698"/>
      <c r="Q1658" s="698"/>
      <c r="R1658" s="698"/>
      <c r="S1658" s="698"/>
      <c r="T1658" s="149"/>
      <c r="U1658" s="343"/>
    </row>
    <row r="1659" spans="1:21" ht="9.9" hidden="1" customHeight="1">
      <c r="A1659" s="3"/>
      <c r="B1659" s="412"/>
      <c r="C1659" s="708"/>
      <c r="D1659" s="408"/>
      <c r="E1659" s="698"/>
      <c r="F1659" s="698"/>
      <c r="G1659" s="698"/>
      <c r="H1659" s="698"/>
      <c r="I1659" s="698"/>
      <c r="J1659" s="698"/>
      <c r="K1659" s="699"/>
      <c r="L1659" s="700"/>
      <c r="M1659" s="699"/>
      <c r="N1659" s="698"/>
      <c r="O1659" s="698"/>
      <c r="P1659" s="698"/>
      <c r="Q1659" s="698"/>
      <c r="R1659" s="698"/>
      <c r="S1659" s="698"/>
      <c r="T1659" s="149"/>
      <c r="U1659" s="343"/>
    </row>
    <row r="1660" spans="1:21" ht="9.9" hidden="1" customHeight="1" thickBot="1">
      <c r="A1660" s="3"/>
      <c r="B1660" s="412"/>
      <c r="C1660" s="411"/>
      <c r="D1660" s="408"/>
      <c r="E1660" s="145"/>
      <c r="F1660" s="145"/>
      <c r="G1660" s="145"/>
      <c r="H1660" s="145"/>
      <c r="I1660" s="145"/>
      <c r="J1660" s="145"/>
      <c r="K1660" s="421"/>
      <c r="L1660" s="422"/>
      <c r="M1660" s="421"/>
      <c r="N1660" s="145"/>
      <c r="O1660" s="145"/>
      <c r="P1660" s="145"/>
      <c r="Q1660" s="145"/>
      <c r="R1660" s="145"/>
      <c r="S1660" s="145"/>
      <c r="T1660" s="408"/>
      <c r="U1660" s="410"/>
    </row>
    <row r="1661" spans="1:21" ht="9.9" hidden="1" customHeight="1" thickTop="1">
      <c r="A1661" s="3"/>
      <c r="B1661" s="412"/>
      <c r="C1661" s="411"/>
      <c r="D1661" s="408"/>
      <c r="E1661" s="749" t="s">
        <v>37</v>
      </c>
      <c r="F1661" s="750"/>
      <c r="G1661" s="750"/>
      <c r="H1661" s="750"/>
      <c r="I1661" s="750"/>
      <c r="J1661" s="753"/>
      <c r="K1661" s="485"/>
      <c r="L1661" s="749" t="s">
        <v>37</v>
      </c>
      <c r="M1661" s="750"/>
      <c r="N1661" s="750"/>
      <c r="O1661" s="750"/>
      <c r="P1661" s="750"/>
      <c r="Q1661" s="753"/>
      <c r="R1661" s="145"/>
      <c r="S1661" s="145"/>
      <c r="T1661" s="408"/>
      <c r="U1661" s="410"/>
    </row>
    <row r="1662" spans="1:21" ht="9.9" hidden="1" customHeight="1" thickBot="1">
      <c r="A1662" s="3"/>
      <c r="B1662" s="412"/>
      <c r="C1662" s="411"/>
      <c r="D1662" s="408"/>
      <c r="E1662" s="728"/>
      <c r="F1662" s="729"/>
      <c r="G1662" s="729"/>
      <c r="H1662" s="729"/>
      <c r="I1662" s="729"/>
      <c r="J1662" s="747"/>
      <c r="K1662" s="485"/>
      <c r="L1662" s="728"/>
      <c r="M1662" s="729"/>
      <c r="N1662" s="729"/>
      <c r="O1662" s="729"/>
      <c r="P1662" s="729"/>
      <c r="Q1662" s="747"/>
      <c r="R1662" s="145"/>
      <c r="S1662" s="145"/>
      <c r="T1662" s="408"/>
      <c r="U1662" s="410"/>
    </row>
    <row r="1663" spans="1:21" ht="9.9" hidden="1" customHeight="1" thickTop="1">
      <c r="A1663" s="3"/>
      <c r="B1663" s="412"/>
      <c r="C1663" s="411"/>
      <c r="D1663" s="408"/>
      <c r="E1663" s="722" t="s">
        <v>11</v>
      </c>
      <c r="F1663" s="704"/>
      <c r="G1663" s="704"/>
      <c r="H1663" s="704"/>
      <c r="I1663" s="752"/>
      <c r="J1663" s="753"/>
      <c r="K1663" s="485"/>
      <c r="L1663" s="722" t="s">
        <v>12</v>
      </c>
      <c r="M1663" s="704"/>
      <c r="N1663" s="704"/>
      <c r="O1663" s="704"/>
      <c r="P1663" s="752"/>
      <c r="Q1663" s="753"/>
      <c r="R1663" s="145"/>
      <c r="S1663" s="145"/>
      <c r="T1663" s="408"/>
      <c r="U1663" s="410"/>
    </row>
    <row r="1664" spans="1:21" ht="9.9" hidden="1" customHeight="1">
      <c r="A1664" s="3"/>
      <c r="B1664" s="412"/>
      <c r="C1664" s="411"/>
      <c r="D1664" s="408"/>
      <c r="E1664" s="722"/>
      <c r="F1664" s="704"/>
      <c r="G1664" s="704"/>
      <c r="H1664" s="704"/>
      <c r="I1664" s="860"/>
      <c r="J1664" s="861"/>
      <c r="K1664" s="485"/>
      <c r="L1664" s="722"/>
      <c r="M1664" s="704"/>
      <c r="N1664" s="704"/>
      <c r="O1664" s="704"/>
      <c r="P1664" s="860"/>
      <c r="Q1664" s="861"/>
      <c r="R1664" s="145"/>
      <c r="S1664" s="145"/>
      <c r="T1664" s="408"/>
      <c r="U1664" s="410"/>
    </row>
    <row r="1665" spans="1:27" ht="9.9" hidden="1" customHeight="1">
      <c r="A1665" s="3"/>
      <c r="B1665" s="412"/>
      <c r="C1665" s="411"/>
      <c r="D1665" s="408"/>
      <c r="E1665" s="712" t="s">
        <v>15</v>
      </c>
      <c r="F1665" s="713"/>
      <c r="G1665" s="713"/>
      <c r="H1665" s="713"/>
      <c r="I1665" s="858"/>
      <c r="J1665" s="859"/>
      <c r="K1665" s="485"/>
      <c r="L1665" s="712" t="s">
        <v>16</v>
      </c>
      <c r="M1665" s="713"/>
      <c r="N1665" s="713"/>
      <c r="O1665" s="713"/>
      <c r="P1665" s="858"/>
      <c r="Q1665" s="859"/>
      <c r="R1665" s="145"/>
      <c r="S1665" s="145"/>
      <c r="T1665" s="408"/>
      <c r="U1665" s="410"/>
    </row>
    <row r="1666" spans="1:27" ht="9.9" hidden="1" customHeight="1">
      <c r="A1666" s="3"/>
      <c r="B1666" s="412"/>
      <c r="C1666" s="411"/>
      <c r="D1666" s="408"/>
      <c r="E1666" s="712"/>
      <c r="F1666" s="713"/>
      <c r="G1666" s="713"/>
      <c r="H1666" s="713"/>
      <c r="I1666" s="858"/>
      <c r="J1666" s="859"/>
      <c r="K1666" s="485"/>
      <c r="L1666" s="712"/>
      <c r="M1666" s="713"/>
      <c r="N1666" s="713"/>
      <c r="O1666" s="713"/>
      <c r="P1666" s="858"/>
      <c r="Q1666" s="859"/>
      <c r="R1666" s="145"/>
      <c r="S1666" s="145"/>
      <c r="T1666" s="408"/>
      <c r="U1666" s="410"/>
    </row>
    <row r="1667" spans="1:27" ht="9.9" hidden="1" customHeight="1">
      <c r="A1667" s="3"/>
      <c r="B1667" s="412"/>
      <c r="C1667" s="411"/>
      <c r="D1667" s="408"/>
      <c r="E1667" s="712" t="s">
        <v>19</v>
      </c>
      <c r="F1667" s="713"/>
      <c r="G1667" s="713"/>
      <c r="H1667" s="713"/>
      <c r="I1667" s="858"/>
      <c r="J1667" s="859"/>
      <c r="K1667" s="485"/>
      <c r="L1667" s="712" t="s">
        <v>20</v>
      </c>
      <c r="M1667" s="713"/>
      <c r="N1667" s="713"/>
      <c r="O1667" s="713"/>
      <c r="P1667" s="858"/>
      <c r="Q1667" s="859"/>
      <c r="R1667" s="145"/>
      <c r="S1667" s="145"/>
      <c r="T1667" s="408"/>
      <c r="U1667" s="410"/>
    </row>
    <row r="1668" spans="1:27" ht="9.9" hidden="1" customHeight="1">
      <c r="A1668" s="3"/>
      <c r="B1668" s="412"/>
      <c r="C1668" s="411"/>
      <c r="D1668" s="408"/>
      <c r="E1668" s="712"/>
      <c r="F1668" s="713"/>
      <c r="G1668" s="713"/>
      <c r="H1668" s="713"/>
      <c r="I1668" s="858"/>
      <c r="J1668" s="859"/>
      <c r="K1668" s="485"/>
      <c r="L1668" s="712"/>
      <c r="M1668" s="713"/>
      <c r="N1668" s="713"/>
      <c r="O1668" s="713"/>
      <c r="P1668" s="858"/>
      <c r="Q1668" s="859"/>
      <c r="R1668" s="145"/>
      <c r="S1668" s="145"/>
      <c r="T1668" s="408"/>
      <c r="U1668" s="410"/>
    </row>
    <row r="1669" spans="1:27" ht="9.9" hidden="1" customHeight="1">
      <c r="A1669" s="3"/>
      <c r="B1669" s="412"/>
      <c r="C1669" s="411"/>
      <c r="D1669" s="408"/>
      <c r="E1669" s="722"/>
      <c r="F1669" s="704"/>
      <c r="G1669" s="704"/>
      <c r="H1669" s="704"/>
      <c r="I1669" s="860"/>
      <c r="J1669" s="861"/>
      <c r="K1669" s="485"/>
      <c r="L1669" s="722" t="s">
        <v>21</v>
      </c>
      <c r="M1669" s="704"/>
      <c r="N1669" s="704"/>
      <c r="O1669" s="704"/>
      <c r="P1669" s="860"/>
      <c r="Q1669" s="861"/>
      <c r="R1669" s="145"/>
      <c r="S1669" s="145"/>
      <c r="T1669" s="408"/>
      <c r="U1669" s="410"/>
    </row>
    <row r="1670" spans="1:27" ht="9.9" hidden="1" customHeight="1" thickBot="1">
      <c r="A1670" s="3"/>
      <c r="B1670" s="412"/>
      <c r="C1670" s="411"/>
      <c r="D1670" s="408"/>
      <c r="E1670" s="728"/>
      <c r="F1670" s="729"/>
      <c r="G1670" s="729"/>
      <c r="H1670" s="729"/>
      <c r="I1670" s="746"/>
      <c r="J1670" s="747"/>
      <c r="K1670" s="485"/>
      <c r="L1670" s="728"/>
      <c r="M1670" s="729"/>
      <c r="N1670" s="729"/>
      <c r="O1670" s="729"/>
      <c r="P1670" s="746"/>
      <c r="Q1670" s="747"/>
      <c r="R1670" s="145"/>
      <c r="S1670" s="145"/>
      <c r="T1670" s="408"/>
      <c r="U1670" s="410"/>
    </row>
    <row r="1671" spans="1:27" ht="9.9" hidden="1" customHeight="1" thickTop="1" thickBot="1">
      <c r="A1671" s="3"/>
      <c r="B1671" s="412"/>
      <c r="C1671" s="411"/>
      <c r="D1671" s="408"/>
      <c r="E1671" s="145"/>
      <c r="F1671" s="145"/>
      <c r="G1671" s="145"/>
      <c r="H1671" s="145"/>
      <c r="I1671" s="145"/>
      <c r="J1671" s="145"/>
      <c r="K1671" s="421"/>
      <c r="L1671" s="422"/>
      <c r="M1671" s="421"/>
      <c r="N1671" s="145"/>
      <c r="O1671" s="145"/>
      <c r="P1671" s="145"/>
      <c r="Q1671" s="145"/>
      <c r="R1671" s="145"/>
      <c r="S1671" s="145"/>
      <c r="T1671" s="408"/>
      <c r="U1671" s="410"/>
    </row>
    <row r="1672" spans="1:27" ht="19.95" hidden="1" customHeight="1">
      <c r="A1672" s="3"/>
      <c r="B1672" s="401" t="s">
        <v>409</v>
      </c>
      <c r="C1672" s="701" t="s">
        <v>120</v>
      </c>
      <c r="D1672" s="702"/>
      <c r="E1672" s="702"/>
      <c r="F1672" s="702"/>
      <c r="G1672" s="702"/>
      <c r="H1672" s="702"/>
      <c r="I1672" s="702"/>
      <c r="J1672" s="702"/>
      <c r="K1672" s="702"/>
      <c r="L1672" s="702"/>
      <c r="M1672" s="702"/>
      <c r="N1672" s="702"/>
      <c r="O1672" s="702"/>
      <c r="P1672" s="702"/>
      <c r="Q1672" s="702"/>
      <c r="R1672" s="702"/>
      <c r="S1672" s="402"/>
      <c r="T1672" s="402"/>
      <c r="U1672" s="403"/>
    </row>
    <row r="1673" spans="1:27" ht="10.050000000000001" hidden="1" customHeight="1">
      <c r="A1673" s="3"/>
      <c r="B1673" s="754" t="s">
        <v>85</v>
      </c>
      <c r="C1673" s="407"/>
      <c r="D1673" s="408"/>
      <c r="E1673" s="408"/>
      <c r="F1673" s="408"/>
      <c r="G1673" s="408"/>
      <c r="H1673" s="408"/>
      <c r="I1673" s="408"/>
      <c r="J1673" s="408"/>
      <c r="K1673" s="408"/>
      <c r="L1673" s="408"/>
      <c r="M1673" s="408"/>
      <c r="N1673" s="408"/>
      <c r="O1673" s="408"/>
      <c r="P1673" s="408"/>
      <c r="Q1673" s="408"/>
      <c r="R1673" s="408"/>
      <c r="S1673" s="408"/>
      <c r="T1673" s="408"/>
      <c r="U1673" s="410"/>
      <c r="V1673" s="3"/>
      <c r="W1673" s="3"/>
      <c r="X1673" s="3"/>
      <c r="Y1673" s="3"/>
      <c r="Z1673" s="3"/>
      <c r="AA1673" s="3"/>
    </row>
    <row r="1674" spans="1:27" ht="9.9" hidden="1" customHeight="1">
      <c r="A1674" s="3"/>
      <c r="B1674" s="754"/>
      <c r="C1674" s="407"/>
      <c r="D1674" s="408"/>
      <c r="E1674" s="698" t="s">
        <v>160</v>
      </c>
      <c r="F1674" s="698"/>
      <c r="G1674" s="698"/>
      <c r="H1674" s="698"/>
      <c r="I1674" s="698"/>
      <c r="J1674" s="698"/>
      <c r="K1674" s="698"/>
      <c r="L1674" s="698"/>
      <c r="M1674" s="698"/>
      <c r="N1674" s="698"/>
      <c r="O1674" s="699"/>
      <c r="P1674" s="699"/>
      <c r="Q1674" s="408"/>
      <c r="R1674" s="704" t="s">
        <v>28</v>
      </c>
      <c r="S1674" s="704"/>
      <c r="T1674" s="704"/>
      <c r="U1674" s="705"/>
    </row>
    <row r="1675" spans="1:27" ht="9.9" hidden="1" customHeight="1">
      <c r="A1675" s="3"/>
      <c r="B1675" s="414"/>
      <c r="C1675" s="407"/>
      <c r="D1675" s="408"/>
      <c r="E1675" s="698"/>
      <c r="F1675" s="698"/>
      <c r="G1675" s="698"/>
      <c r="H1675" s="698"/>
      <c r="I1675" s="698"/>
      <c r="J1675" s="698"/>
      <c r="K1675" s="698"/>
      <c r="L1675" s="698"/>
      <c r="M1675" s="698"/>
      <c r="N1675" s="698"/>
      <c r="O1675" s="699"/>
      <c r="P1675" s="699"/>
      <c r="Q1675" s="408"/>
      <c r="R1675" s="704"/>
      <c r="S1675" s="704"/>
      <c r="T1675" s="704"/>
      <c r="U1675" s="705"/>
    </row>
    <row r="1676" spans="1:27" ht="9.9" hidden="1" customHeight="1">
      <c r="A1676" s="3"/>
      <c r="B1676" s="703" t="s">
        <v>466</v>
      </c>
      <c r="C1676" s="407"/>
      <c r="D1676" s="408"/>
      <c r="E1676" s="145"/>
      <c r="F1676" s="145"/>
      <c r="G1676" s="145"/>
      <c r="H1676" s="145"/>
      <c r="I1676" s="145"/>
      <c r="J1676" s="145"/>
      <c r="K1676" s="145"/>
      <c r="L1676" s="145"/>
      <c r="M1676" s="145"/>
      <c r="N1676" s="145"/>
      <c r="O1676" s="126"/>
      <c r="P1676" s="408"/>
      <c r="Q1676" s="408"/>
      <c r="R1676" s="706">
        <v>0.33333333333333331</v>
      </c>
      <c r="S1676" s="706"/>
      <c r="T1676" s="706"/>
      <c r="U1676" s="707"/>
    </row>
    <row r="1677" spans="1:27" ht="9.9" hidden="1" customHeight="1">
      <c r="A1677" s="3"/>
      <c r="B1677" s="703"/>
      <c r="C1677" s="407"/>
      <c r="D1677" s="408"/>
      <c r="E1677" s="408"/>
      <c r="F1677" s="408"/>
      <c r="G1677" s="408"/>
      <c r="H1677" s="408"/>
      <c r="I1677" s="408"/>
      <c r="J1677" s="408"/>
      <c r="K1677" s="408"/>
      <c r="L1677" s="408"/>
      <c r="M1677" s="408"/>
      <c r="N1677" s="408"/>
      <c r="O1677" s="408"/>
      <c r="P1677" s="408"/>
      <c r="Q1677" s="408"/>
      <c r="R1677" s="706"/>
      <c r="S1677" s="706"/>
      <c r="T1677" s="706"/>
      <c r="U1677" s="707"/>
    </row>
    <row r="1678" spans="1:27" ht="9.9" hidden="1" customHeight="1">
      <c r="A1678" s="3"/>
      <c r="B1678" s="406"/>
      <c r="C1678" s="708" t="s">
        <v>29</v>
      </c>
      <c r="D1678" s="408"/>
      <c r="E1678" s="698" t="s">
        <v>447</v>
      </c>
      <c r="F1678" s="698"/>
      <c r="G1678" s="698"/>
      <c r="H1678" s="698"/>
      <c r="I1678" s="698"/>
      <c r="J1678" s="698"/>
      <c r="K1678" s="699"/>
      <c r="L1678" s="700" t="s">
        <v>2</v>
      </c>
      <c r="M1678" s="699"/>
      <c r="N1678" s="698" t="s">
        <v>448</v>
      </c>
      <c r="O1678" s="698"/>
      <c r="P1678" s="698"/>
      <c r="Q1678" s="698"/>
      <c r="R1678" s="698"/>
      <c r="S1678" s="698"/>
      <c r="T1678" s="127"/>
      <c r="U1678" s="347"/>
    </row>
    <row r="1679" spans="1:27" ht="9.9" hidden="1" customHeight="1">
      <c r="A1679" s="3"/>
      <c r="B1679" s="406"/>
      <c r="C1679" s="708"/>
      <c r="D1679" s="408"/>
      <c r="E1679" s="698"/>
      <c r="F1679" s="698"/>
      <c r="G1679" s="698"/>
      <c r="H1679" s="698"/>
      <c r="I1679" s="698"/>
      <c r="J1679" s="698"/>
      <c r="K1679" s="699"/>
      <c r="L1679" s="700"/>
      <c r="M1679" s="699"/>
      <c r="N1679" s="698"/>
      <c r="O1679" s="698"/>
      <c r="P1679" s="698"/>
      <c r="Q1679" s="698"/>
      <c r="R1679" s="698"/>
      <c r="S1679" s="698"/>
      <c r="T1679" s="127"/>
      <c r="U1679" s="347"/>
    </row>
    <row r="1680" spans="1:27" ht="9.9" hidden="1" customHeight="1">
      <c r="A1680" s="3"/>
      <c r="B1680" s="406"/>
      <c r="C1680" s="708" t="s">
        <v>136</v>
      </c>
      <c r="D1680" s="408"/>
      <c r="E1680" s="885" t="s">
        <v>449</v>
      </c>
      <c r="F1680" s="885"/>
      <c r="G1680" s="885"/>
      <c r="H1680" s="885"/>
      <c r="I1680" s="885"/>
      <c r="J1680" s="885"/>
      <c r="K1680" s="699"/>
      <c r="L1680" s="700" t="s">
        <v>2</v>
      </c>
      <c r="M1680" s="699"/>
      <c r="N1680" s="698" t="s">
        <v>450</v>
      </c>
      <c r="O1680" s="698"/>
      <c r="P1680" s="698"/>
      <c r="Q1680" s="698"/>
      <c r="R1680" s="698"/>
      <c r="S1680" s="698"/>
      <c r="T1680" s="125"/>
      <c r="U1680" s="358"/>
    </row>
    <row r="1681" spans="1:21" ht="9.9" hidden="1" customHeight="1">
      <c r="A1681" s="3"/>
      <c r="B1681" s="406"/>
      <c r="C1681" s="708"/>
      <c r="D1681" s="408"/>
      <c r="E1681" s="885"/>
      <c r="F1681" s="885"/>
      <c r="G1681" s="885"/>
      <c r="H1681" s="885"/>
      <c r="I1681" s="885"/>
      <c r="J1681" s="885"/>
      <c r="K1681" s="699"/>
      <c r="L1681" s="700"/>
      <c r="M1681" s="699"/>
      <c r="N1681" s="698"/>
      <c r="O1681" s="698"/>
      <c r="P1681" s="698"/>
      <c r="Q1681" s="698"/>
      <c r="R1681" s="698"/>
      <c r="S1681" s="698"/>
      <c r="T1681" s="125"/>
      <c r="U1681" s="358"/>
    </row>
    <row r="1682" spans="1:21" ht="9.9" hidden="1" customHeight="1">
      <c r="A1682" s="3"/>
      <c r="B1682" s="412"/>
      <c r="C1682" s="708" t="s">
        <v>407</v>
      </c>
      <c r="D1682" s="408"/>
      <c r="E1682" s="698"/>
      <c r="F1682" s="698"/>
      <c r="G1682" s="698"/>
      <c r="H1682" s="698"/>
      <c r="I1682" s="698"/>
      <c r="J1682" s="698"/>
      <c r="K1682" s="699"/>
      <c r="L1682" s="700" t="s">
        <v>2</v>
      </c>
      <c r="M1682" s="699"/>
      <c r="N1682" s="698"/>
      <c r="O1682" s="698"/>
      <c r="P1682" s="698"/>
      <c r="Q1682" s="698"/>
      <c r="R1682" s="698"/>
      <c r="S1682" s="698"/>
      <c r="T1682" s="149"/>
      <c r="U1682" s="343"/>
    </row>
    <row r="1683" spans="1:21" ht="9.9" hidden="1" customHeight="1">
      <c r="A1683" s="3"/>
      <c r="B1683" s="412"/>
      <c r="C1683" s="708"/>
      <c r="D1683" s="408"/>
      <c r="E1683" s="698"/>
      <c r="F1683" s="698"/>
      <c r="G1683" s="698"/>
      <c r="H1683" s="698"/>
      <c r="I1683" s="698"/>
      <c r="J1683" s="698"/>
      <c r="K1683" s="699"/>
      <c r="L1683" s="700"/>
      <c r="M1683" s="699"/>
      <c r="N1683" s="698"/>
      <c r="O1683" s="698"/>
      <c r="P1683" s="698"/>
      <c r="Q1683" s="698"/>
      <c r="R1683" s="698"/>
      <c r="S1683" s="698"/>
      <c r="T1683" s="149"/>
      <c r="U1683" s="343"/>
    </row>
    <row r="1684" spans="1:21" ht="9.9" hidden="1" customHeight="1">
      <c r="A1684" s="3"/>
      <c r="B1684" s="412"/>
      <c r="C1684" s="708" t="s">
        <v>131</v>
      </c>
      <c r="D1684" s="408"/>
      <c r="E1684" s="698" t="s">
        <v>451</v>
      </c>
      <c r="F1684" s="698"/>
      <c r="G1684" s="698"/>
      <c r="H1684" s="698"/>
      <c r="I1684" s="698"/>
      <c r="J1684" s="698"/>
      <c r="K1684" s="699"/>
      <c r="L1684" s="700" t="s">
        <v>2</v>
      </c>
      <c r="M1684" s="699"/>
      <c r="N1684" s="698" t="s">
        <v>452</v>
      </c>
      <c r="O1684" s="698"/>
      <c r="P1684" s="698"/>
      <c r="Q1684" s="698"/>
      <c r="R1684" s="698"/>
      <c r="S1684" s="698"/>
      <c r="T1684" s="149"/>
      <c r="U1684" s="343"/>
    </row>
    <row r="1685" spans="1:21" ht="9.9" hidden="1" customHeight="1">
      <c r="A1685" s="3"/>
      <c r="B1685" s="412"/>
      <c r="C1685" s="708"/>
      <c r="D1685" s="408"/>
      <c r="E1685" s="698"/>
      <c r="F1685" s="698"/>
      <c r="G1685" s="698"/>
      <c r="H1685" s="698"/>
      <c r="I1685" s="698"/>
      <c r="J1685" s="698"/>
      <c r="K1685" s="699"/>
      <c r="L1685" s="700"/>
      <c r="M1685" s="699"/>
      <c r="N1685" s="698"/>
      <c r="O1685" s="698"/>
      <c r="P1685" s="698"/>
      <c r="Q1685" s="698"/>
      <c r="R1685" s="698"/>
      <c r="S1685" s="698"/>
      <c r="T1685" s="149"/>
      <c r="U1685" s="343"/>
    </row>
    <row r="1686" spans="1:21" ht="9.9" hidden="1" customHeight="1">
      <c r="A1686" s="3"/>
      <c r="B1686" s="412"/>
      <c r="C1686" s="708" t="s">
        <v>132</v>
      </c>
      <c r="D1686" s="408"/>
      <c r="E1686" s="698" t="s">
        <v>453</v>
      </c>
      <c r="F1686" s="698"/>
      <c r="G1686" s="698"/>
      <c r="H1686" s="698"/>
      <c r="I1686" s="698"/>
      <c r="J1686" s="698"/>
      <c r="K1686" s="699"/>
      <c r="L1686" s="700" t="s">
        <v>2</v>
      </c>
      <c r="M1686" s="699"/>
      <c r="N1686" s="698" t="s">
        <v>454</v>
      </c>
      <c r="O1686" s="698"/>
      <c r="P1686" s="698"/>
      <c r="Q1686" s="698"/>
      <c r="R1686" s="698"/>
      <c r="S1686" s="698"/>
      <c r="T1686" s="149"/>
      <c r="U1686" s="343"/>
    </row>
    <row r="1687" spans="1:21" ht="9.9" hidden="1" customHeight="1">
      <c r="A1687" s="3"/>
      <c r="B1687" s="412"/>
      <c r="C1687" s="708"/>
      <c r="D1687" s="408"/>
      <c r="E1687" s="698"/>
      <c r="F1687" s="698"/>
      <c r="G1687" s="698"/>
      <c r="H1687" s="698"/>
      <c r="I1687" s="698"/>
      <c r="J1687" s="698"/>
      <c r="K1687" s="699"/>
      <c r="L1687" s="700"/>
      <c r="M1687" s="699"/>
      <c r="N1687" s="698"/>
      <c r="O1687" s="698"/>
      <c r="P1687" s="698"/>
      <c r="Q1687" s="698"/>
      <c r="R1687" s="698"/>
      <c r="S1687" s="698"/>
      <c r="T1687" s="149"/>
      <c r="U1687" s="343"/>
    </row>
    <row r="1688" spans="1:21" ht="9.9" hidden="1" customHeight="1" thickBot="1">
      <c r="A1688" s="3"/>
      <c r="B1688" s="412"/>
      <c r="C1688" s="411"/>
      <c r="D1688" s="408"/>
      <c r="E1688" s="145"/>
      <c r="F1688" s="145"/>
      <c r="G1688" s="145"/>
      <c r="H1688" s="145"/>
      <c r="I1688" s="145"/>
      <c r="J1688" s="145"/>
      <c r="K1688" s="421"/>
      <c r="L1688" s="422"/>
      <c r="M1688" s="421"/>
      <c r="N1688" s="145"/>
      <c r="O1688" s="145"/>
      <c r="P1688" s="145"/>
      <c r="Q1688" s="145"/>
      <c r="R1688" s="145"/>
      <c r="S1688" s="145"/>
      <c r="T1688" s="408"/>
      <c r="U1688" s="410"/>
    </row>
    <row r="1689" spans="1:21" ht="9.9" hidden="1" customHeight="1" thickTop="1">
      <c r="A1689" s="3"/>
      <c r="B1689" s="412"/>
      <c r="C1689" s="411"/>
      <c r="D1689" s="408"/>
      <c r="E1689" s="749" t="s">
        <v>37</v>
      </c>
      <c r="F1689" s="750"/>
      <c r="G1689" s="750"/>
      <c r="H1689" s="750"/>
      <c r="I1689" s="750"/>
      <c r="J1689" s="753"/>
      <c r="K1689" s="485"/>
      <c r="L1689" s="749" t="s">
        <v>37</v>
      </c>
      <c r="M1689" s="750"/>
      <c r="N1689" s="750"/>
      <c r="O1689" s="750"/>
      <c r="P1689" s="750"/>
      <c r="Q1689" s="753"/>
      <c r="R1689" s="145"/>
      <c r="S1689" s="145"/>
      <c r="T1689" s="408"/>
      <c r="U1689" s="410"/>
    </row>
    <row r="1690" spans="1:21" ht="9.9" hidden="1" customHeight="1" thickBot="1">
      <c r="A1690" s="3"/>
      <c r="B1690" s="412"/>
      <c r="C1690" s="411"/>
      <c r="D1690" s="408"/>
      <c r="E1690" s="728"/>
      <c r="F1690" s="729"/>
      <c r="G1690" s="729"/>
      <c r="H1690" s="729"/>
      <c r="I1690" s="729"/>
      <c r="J1690" s="747"/>
      <c r="K1690" s="485"/>
      <c r="L1690" s="728"/>
      <c r="M1690" s="729"/>
      <c r="N1690" s="729"/>
      <c r="O1690" s="729"/>
      <c r="P1690" s="729"/>
      <c r="Q1690" s="747"/>
      <c r="R1690" s="145"/>
      <c r="S1690" s="145"/>
      <c r="T1690" s="408"/>
      <c r="U1690" s="410"/>
    </row>
    <row r="1691" spans="1:21" ht="9.9" hidden="1" customHeight="1" thickTop="1">
      <c r="A1691" s="3"/>
      <c r="B1691" s="412"/>
      <c r="C1691" s="411"/>
      <c r="D1691" s="408"/>
      <c r="E1691" s="722" t="s">
        <v>11</v>
      </c>
      <c r="F1691" s="704"/>
      <c r="G1691" s="704"/>
      <c r="H1691" s="704"/>
      <c r="I1691" s="752"/>
      <c r="J1691" s="753"/>
      <c r="K1691" s="485"/>
      <c r="L1691" s="722" t="s">
        <v>12</v>
      </c>
      <c r="M1691" s="704"/>
      <c r="N1691" s="704"/>
      <c r="O1691" s="704"/>
      <c r="P1691" s="752"/>
      <c r="Q1691" s="753"/>
      <c r="R1691" s="145"/>
      <c r="S1691" s="145"/>
      <c r="T1691" s="408"/>
      <c r="U1691" s="410"/>
    </row>
    <row r="1692" spans="1:21" ht="9.9" hidden="1" customHeight="1">
      <c r="A1692" s="3"/>
      <c r="B1692" s="412"/>
      <c r="C1692" s="411"/>
      <c r="D1692" s="408"/>
      <c r="E1692" s="722"/>
      <c r="F1692" s="704"/>
      <c r="G1692" s="704"/>
      <c r="H1692" s="704"/>
      <c r="I1692" s="860"/>
      <c r="J1692" s="861"/>
      <c r="K1692" s="485"/>
      <c r="L1692" s="722"/>
      <c r="M1692" s="704"/>
      <c r="N1692" s="704"/>
      <c r="O1692" s="704"/>
      <c r="P1692" s="860"/>
      <c r="Q1692" s="861"/>
      <c r="R1692" s="145"/>
      <c r="S1692" s="145"/>
      <c r="T1692" s="408"/>
      <c r="U1692" s="410"/>
    </row>
    <row r="1693" spans="1:21" ht="9.9" hidden="1" customHeight="1">
      <c r="A1693" s="3"/>
      <c r="B1693" s="412"/>
      <c r="C1693" s="411"/>
      <c r="D1693" s="408"/>
      <c r="E1693" s="712" t="s">
        <v>15</v>
      </c>
      <c r="F1693" s="713"/>
      <c r="G1693" s="713"/>
      <c r="H1693" s="713"/>
      <c r="I1693" s="858"/>
      <c r="J1693" s="859"/>
      <c r="K1693" s="485"/>
      <c r="L1693" s="712" t="s">
        <v>16</v>
      </c>
      <c r="M1693" s="713"/>
      <c r="N1693" s="713"/>
      <c r="O1693" s="713"/>
      <c r="P1693" s="858"/>
      <c r="Q1693" s="859"/>
      <c r="R1693" s="145"/>
      <c r="S1693" s="145"/>
      <c r="T1693" s="408"/>
      <c r="U1693" s="410"/>
    </row>
    <row r="1694" spans="1:21" ht="9.9" hidden="1" customHeight="1">
      <c r="A1694" s="3"/>
      <c r="B1694" s="412"/>
      <c r="C1694" s="411"/>
      <c r="D1694" s="408"/>
      <c r="E1694" s="712"/>
      <c r="F1694" s="713"/>
      <c r="G1694" s="713"/>
      <c r="H1694" s="713"/>
      <c r="I1694" s="858"/>
      <c r="J1694" s="859"/>
      <c r="K1694" s="485"/>
      <c r="L1694" s="712"/>
      <c r="M1694" s="713"/>
      <c r="N1694" s="713"/>
      <c r="O1694" s="713"/>
      <c r="P1694" s="858"/>
      <c r="Q1694" s="859"/>
      <c r="R1694" s="145"/>
      <c r="S1694" s="145"/>
      <c r="T1694" s="408"/>
      <c r="U1694" s="410"/>
    </row>
    <row r="1695" spans="1:21" ht="9.9" hidden="1" customHeight="1">
      <c r="A1695" s="3"/>
      <c r="B1695" s="412"/>
      <c r="C1695" s="411"/>
      <c r="D1695" s="408"/>
      <c r="E1695" s="712" t="s">
        <v>19</v>
      </c>
      <c r="F1695" s="713"/>
      <c r="G1695" s="713"/>
      <c r="H1695" s="713"/>
      <c r="I1695" s="858"/>
      <c r="J1695" s="859"/>
      <c r="K1695" s="485"/>
      <c r="L1695" s="712" t="s">
        <v>20</v>
      </c>
      <c r="M1695" s="713"/>
      <c r="N1695" s="713"/>
      <c r="O1695" s="713"/>
      <c r="P1695" s="858"/>
      <c r="Q1695" s="859"/>
      <c r="R1695" s="145"/>
      <c r="S1695" s="145"/>
      <c r="T1695" s="408"/>
      <c r="U1695" s="410"/>
    </row>
    <row r="1696" spans="1:21" ht="9.9" hidden="1" customHeight="1">
      <c r="A1696" s="3"/>
      <c r="B1696" s="412"/>
      <c r="C1696" s="411"/>
      <c r="D1696" s="408"/>
      <c r="E1696" s="712"/>
      <c r="F1696" s="713"/>
      <c r="G1696" s="713"/>
      <c r="H1696" s="713"/>
      <c r="I1696" s="858"/>
      <c r="J1696" s="859"/>
      <c r="K1696" s="485"/>
      <c r="L1696" s="712"/>
      <c r="M1696" s="713"/>
      <c r="N1696" s="713"/>
      <c r="O1696" s="713"/>
      <c r="P1696" s="858"/>
      <c r="Q1696" s="859"/>
      <c r="R1696" s="145"/>
      <c r="S1696" s="145"/>
      <c r="T1696" s="408"/>
      <c r="U1696" s="410"/>
    </row>
    <row r="1697" spans="1:27" ht="9.9" hidden="1" customHeight="1">
      <c r="A1697" s="3"/>
      <c r="B1697" s="412"/>
      <c r="C1697" s="411"/>
      <c r="D1697" s="408"/>
      <c r="E1697" s="722"/>
      <c r="F1697" s="704"/>
      <c r="G1697" s="704"/>
      <c r="H1697" s="704"/>
      <c r="I1697" s="860"/>
      <c r="J1697" s="861"/>
      <c r="K1697" s="485"/>
      <c r="L1697" s="722" t="s">
        <v>21</v>
      </c>
      <c r="M1697" s="704"/>
      <c r="N1697" s="704"/>
      <c r="O1697" s="704"/>
      <c r="P1697" s="860"/>
      <c r="Q1697" s="861"/>
      <c r="R1697" s="145"/>
      <c r="S1697" s="145"/>
      <c r="T1697" s="408"/>
      <c r="U1697" s="410"/>
    </row>
    <row r="1698" spans="1:27" ht="9.9" hidden="1" customHeight="1" thickBot="1">
      <c r="A1698" s="3"/>
      <c r="B1698" s="412"/>
      <c r="C1698" s="411"/>
      <c r="D1698" s="408"/>
      <c r="E1698" s="728"/>
      <c r="F1698" s="729"/>
      <c r="G1698" s="729"/>
      <c r="H1698" s="729"/>
      <c r="I1698" s="746"/>
      <c r="J1698" s="747"/>
      <c r="K1698" s="485"/>
      <c r="L1698" s="728"/>
      <c r="M1698" s="729"/>
      <c r="N1698" s="729"/>
      <c r="O1698" s="729"/>
      <c r="P1698" s="746"/>
      <c r="Q1698" s="747"/>
      <c r="R1698" s="145"/>
      <c r="S1698" s="145"/>
      <c r="T1698" s="408"/>
      <c r="U1698" s="410"/>
    </row>
    <row r="1699" spans="1:27" ht="9.9" hidden="1" customHeight="1" thickTop="1" thickBot="1">
      <c r="A1699" s="3"/>
      <c r="B1699" s="412"/>
      <c r="C1699" s="411"/>
      <c r="D1699" s="408"/>
      <c r="E1699" s="145"/>
      <c r="F1699" s="145"/>
      <c r="G1699" s="145"/>
      <c r="H1699" s="145"/>
      <c r="I1699" s="145"/>
      <c r="J1699" s="145"/>
      <c r="K1699" s="421"/>
      <c r="L1699" s="422"/>
      <c r="M1699" s="421"/>
      <c r="N1699" s="145"/>
      <c r="O1699" s="145"/>
      <c r="P1699" s="145"/>
      <c r="Q1699" s="145"/>
      <c r="R1699" s="145"/>
      <c r="S1699" s="145"/>
      <c r="T1699" s="408"/>
      <c r="U1699" s="410"/>
    </row>
    <row r="1700" spans="1:27" ht="19.95" hidden="1" customHeight="1">
      <c r="A1700" s="3"/>
      <c r="B1700" s="401" t="s">
        <v>410</v>
      </c>
      <c r="C1700" s="701" t="s">
        <v>26</v>
      </c>
      <c r="D1700" s="702"/>
      <c r="E1700" s="702"/>
      <c r="F1700" s="702"/>
      <c r="G1700" s="702"/>
      <c r="H1700" s="702"/>
      <c r="I1700" s="702"/>
      <c r="J1700" s="702"/>
      <c r="K1700" s="702"/>
      <c r="L1700" s="702"/>
      <c r="M1700" s="702"/>
      <c r="N1700" s="702"/>
      <c r="O1700" s="702"/>
      <c r="P1700" s="702"/>
      <c r="Q1700" s="702"/>
      <c r="R1700" s="702"/>
      <c r="S1700" s="402"/>
      <c r="T1700" s="402"/>
      <c r="U1700" s="403"/>
    </row>
    <row r="1701" spans="1:27" ht="10.050000000000001" hidden="1" customHeight="1">
      <c r="A1701" s="3"/>
      <c r="B1701" s="754" t="s">
        <v>465</v>
      </c>
      <c r="C1701" s="407"/>
      <c r="D1701" s="408"/>
      <c r="E1701" s="408"/>
      <c r="F1701" s="408"/>
      <c r="G1701" s="408"/>
      <c r="H1701" s="408"/>
      <c r="I1701" s="408"/>
      <c r="J1701" s="408"/>
      <c r="K1701" s="408"/>
      <c r="L1701" s="408"/>
      <c r="M1701" s="408"/>
      <c r="N1701" s="408"/>
      <c r="O1701" s="408"/>
      <c r="P1701" s="408"/>
      <c r="Q1701" s="408"/>
      <c r="R1701" s="408"/>
      <c r="S1701" s="408"/>
      <c r="T1701" s="408"/>
      <c r="U1701" s="410"/>
      <c r="V1701" s="3"/>
      <c r="W1701" s="3"/>
      <c r="X1701" s="3"/>
      <c r="Y1701" s="3"/>
      <c r="Z1701" s="3"/>
      <c r="AA1701" s="3"/>
    </row>
    <row r="1702" spans="1:27" ht="9.9" hidden="1" customHeight="1">
      <c r="A1702" s="3"/>
      <c r="B1702" s="754"/>
      <c r="C1702" s="407"/>
      <c r="D1702" s="408"/>
      <c r="E1702" s="698" t="s">
        <v>160</v>
      </c>
      <c r="F1702" s="698"/>
      <c r="G1702" s="698"/>
      <c r="H1702" s="698"/>
      <c r="I1702" s="698"/>
      <c r="J1702" s="698"/>
      <c r="K1702" s="698"/>
      <c r="L1702" s="698"/>
      <c r="M1702" s="698"/>
      <c r="N1702" s="698"/>
      <c r="O1702" s="699"/>
      <c r="P1702" s="699"/>
      <c r="Q1702" s="408"/>
      <c r="R1702" s="704" t="s">
        <v>28</v>
      </c>
      <c r="S1702" s="704"/>
      <c r="T1702" s="704"/>
      <c r="U1702" s="705"/>
    </row>
    <row r="1703" spans="1:27" ht="9.9" hidden="1" customHeight="1">
      <c r="A1703" s="3"/>
      <c r="B1703" s="414"/>
      <c r="C1703" s="407"/>
      <c r="D1703" s="408"/>
      <c r="E1703" s="698"/>
      <c r="F1703" s="698"/>
      <c r="G1703" s="698"/>
      <c r="H1703" s="698"/>
      <c r="I1703" s="698"/>
      <c r="J1703" s="698"/>
      <c r="K1703" s="698"/>
      <c r="L1703" s="698"/>
      <c r="M1703" s="698"/>
      <c r="N1703" s="698"/>
      <c r="O1703" s="699"/>
      <c r="P1703" s="699"/>
      <c r="Q1703" s="408"/>
      <c r="R1703" s="704"/>
      <c r="S1703" s="704"/>
      <c r="T1703" s="704"/>
      <c r="U1703" s="705"/>
    </row>
    <row r="1704" spans="1:27" ht="9.9" hidden="1" customHeight="1">
      <c r="A1704" s="3"/>
      <c r="B1704" s="414"/>
      <c r="C1704" s="407"/>
      <c r="D1704" s="408"/>
      <c r="E1704" s="145"/>
      <c r="F1704" s="145"/>
      <c r="G1704" s="145"/>
      <c r="H1704" s="145"/>
      <c r="I1704" s="145"/>
      <c r="J1704" s="145"/>
      <c r="K1704" s="145"/>
      <c r="L1704" s="145"/>
      <c r="M1704" s="145"/>
      <c r="N1704" s="145"/>
      <c r="O1704" s="126"/>
      <c r="P1704" s="408"/>
      <c r="Q1704" s="408"/>
      <c r="R1704" s="706">
        <v>0.33333333333333331</v>
      </c>
      <c r="S1704" s="706"/>
      <c r="T1704" s="706"/>
      <c r="U1704" s="707"/>
    </row>
    <row r="1705" spans="1:27" ht="9.9" hidden="1" customHeight="1">
      <c r="A1705" s="3"/>
      <c r="B1705" s="414"/>
      <c r="C1705" s="407"/>
      <c r="D1705" s="408"/>
      <c r="E1705" s="408"/>
      <c r="F1705" s="408"/>
      <c r="G1705" s="408"/>
      <c r="H1705" s="408"/>
      <c r="I1705" s="408"/>
      <c r="J1705" s="408"/>
      <c r="K1705" s="408"/>
      <c r="L1705" s="408"/>
      <c r="M1705" s="408"/>
      <c r="N1705" s="408"/>
      <c r="O1705" s="408"/>
      <c r="P1705" s="408"/>
      <c r="Q1705" s="408"/>
      <c r="R1705" s="706"/>
      <c r="S1705" s="706"/>
      <c r="T1705" s="706"/>
      <c r="U1705" s="707"/>
    </row>
    <row r="1706" spans="1:27" ht="9.9" hidden="1" customHeight="1">
      <c r="A1706" s="3"/>
      <c r="B1706" s="406"/>
      <c r="C1706" s="708" t="s">
        <v>29</v>
      </c>
      <c r="D1706" s="408"/>
      <c r="E1706" s="698" t="s">
        <v>455</v>
      </c>
      <c r="F1706" s="698"/>
      <c r="G1706" s="698"/>
      <c r="H1706" s="698"/>
      <c r="I1706" s="698"/>
      <c r="J1706" s="698"/>
      <c r="K1706" s="699"/>
      <c r="L1706" s="700" t="s">
        <v>2</v>
      </c>
      <c r="M1706" s="699"/>
      <c r="N1706" s="698" t="s">
        <v>456</v>
      </c>
      <c r="O1706" s="698"/>
      <c r="P1706" s="698"/>
      <c r="Q1706" s="698"/>
      <c r="R1706" s="698"/>
      <c r="S1706" s="698"/>
      <c r="T1706" s="127"/>
      <c r="U1706" s="347"/>
    </row>
    <row r="1707" spans="1:27" ht="9.9" hidden="1" customHeight="1">
      <c r="A1707" s="3"/>
      <c r="B1707" s="406"/>
      <c r="C1707" s="708"/>
      <c r="D1707" s="408"/>
      <c r="E1707" s="698"/>
      <c r="F1707" s="698"/>
      <c r="G1707" s="698"/>
      <c r="H1707" s="698"/>
      <c r="I1707" s="698"/>
      <c r="J1707" s="698"/>
      <c r="K1707" s="699"/>
      <c r="L1707" s="700"/>
      <c r="M1707" s="699"/>
      <c r="N1707" s="698"/>
      <c r="O1707" s="698"/>
      <c r="P1707" s="698"/>
      <c r="Q1707" s="698"/>
      <c r="R1707" s="698"/>
      <c r="S1707" s="698"/>
      <c r="T1707" s="127"/>
      <c r="U1707" s="347"/>
    </row>
    <row r="1708" spans="1:27" ht="9.9" hidden="1" customHeight="1">
      <c r="A1708" s="3"/>
      <c r="B1708" s="406"/>
      <c r="C1708" s="708" t="s">
        <v>136</v>
      </c>
      <c r="D1708" s="408"/>
      <c r="E1708" s="886" t="s">
        <v>457</v>
      </c>
      <c r="F1708" s="886"/>
      <c r="G1708" s="886"/>
      <c r="H1708" s="886"/>
      <c r="I1708" s="886"/>
      <c r="J1708" s="886"/>
      <c r="K1708" s="699"/>
      <c r="L1708" s="700" t="s">
        <v>2</v>
      </c>
      <c r="M1708" s="699"/>
      <c r="N1708" s="698" t="s">
        <v>458</v>
      </c>
      <c r="O1708" s="698"/>
      <c r="P1708" s="698"/>
      <c r="Q1708" s="698"/>
      <c r="R1708" s="698"/>
      <c r="S1708" s="698"/>
      <c r="T1708" s="125"/>
      <c r="U1708" s="358"/>
    </row>
    <row r="1709" spans="1:27" ht="9.9" hidden="1" customHeight="1">
      <c r="A1709" s="3"/>
      <c r="B1709" s="406"/>
      <c r="C1709" s="708"/>
      <c r="D1709" s="408"/>
      <c r="E1709" s="886"/>
      <c r="F1709" s="886"/>
      <c r="G1709" s="886"/>
      <c r="H1709" s="886"/>
      <c r="I1709" s="886"/>
      <c r="J1709" s="886"/>
      <c r="K1709" s="699"/>
      <c r="L1709" s="700"/>
      <c r="M1709" s="699"/>
      <c r="N1709" s="698"/>
      <c r="O1709" s="698"/>
      <c r="P1709" s="698"/>
      <c r="Q1709" s="698"/>
      <c r="R1709" s="698"/>
      <c r="S1709" s="698"/>
      <c r="T1709" s="125"/>
      <c r="U1709" s="358"/>
    </row>
    <row r="1710" spans="1:27" ht="9.9" hidden="1" customHeight="1">
      <c r="A1710" s="3"/>
      <c r="B1710" s="412"/>
      <c r="C1710" s="708" t="s">
        <v>407</v>
      </c>
      <c r="D1710" s="408"/>
      <c r="E1710" s="698" t="s">
        <v>459</v>
      </c>
      <c r="F1710" s="698"/>
      <c r="G1710" s="698"/>
      <c r="H1710" s="698"/>
      <c r="I1710" s="698"/>
      <c r="J1710" s="698"/>
      <c r="K1710" s="699"/>
      <c r="L1710" s="700" t="s">
        <v>2</v>
      </c>
      <c r="M1710" s="699"/>
      <c r="N1710" s="698" t="s">
        <v>460</v>
      </c>
      <c r="O1710" s="698"/>
      <c r="P1710" s="698"/>
      <c r="Q1710" s="698"/>
      <c r="R1710" s="698"/>
      <c r="S1710" s="698"/>
      <c r="T1710" s="149"/>
      <c r="U1710" s="343"/>
    </row>
    <row r="1711" spans="1:27" ht="9.9" hidden="1" customHeight="1">
      <c r="A1711" s="3"/>
      <c r="B1711" s="412"/>
      <c r="C1711" s="708"/>
      <c r="D1711" s="408"/>
      <c r="E1711" s="698"/>
      <c r="F1711" s="698"/>
      <c r="G1711" s="698"/>
      <c r="H1711" s="698"/>
      <c r="I1711" s="698"/>
      <c r="J1711" s="698"/>
      <c r="K1711" s="699"/>
      <c r="L1711" s="700"/>
      <c r="M1711" s="699"/>
      <c r="N1711" s="698"/>
      <c r="O1711" s="698"/>
      <c r="P1711" s="698"/>
      <c r="Q1711" s="698"/>
      <c r="R1711" s="698"/>
      <c r="S1711" s="698"/>
      <c r="T1711" s="149"/>
      <c r="U1711" s="343"/>
    </row>
    <row r="1712" spans="1:27" ht="9.9" hidden="1" customHeight="1">
      <c r="A1712" s="3"/>
      <c r="B1712" s="412"/>
      <c r="C1712" s="708" t="s">
        <v>131</v>
      </c>
      <c r="D1712" s="408"/>
      <c r="E1712" s="698" t="s">
        <v>461</v>
      </c>
      <c r="F1712" s="698"/>
      <c r="G1712" s="698"/>
      <c r="H1712" s="698"/>
      <c r="I1712" s="698"/>
      <c r="J1712" s="698"/>
      <c r="K1712" s="699"/>
      <c r="L1712" s="700" t="s">
        <v>2</v>
      </c>
      <c r="M1712" s="699"/>
      <c r="N1712" s="698" t="s">
        <v>462</v>
      </c>
      <c r="O1712" s="698"/>
      <c r="P1712" s="698"/>
      <c r="Q1712" s="698"/>
      <c r="R1712" s="698"/>
      <c r="S1712" s="698"/>
      <c r="T1712" s="149"/>
      <c r="U1712" s="343"/>
    </row>
    <row r="1713" spans="1:21" ht="9.9" hidden="1" customHeight="1">
      <c r="A1713" s="3"/>
      <c r="B1713" s="412"/>
      <c r="C1713" s="708"/>
      <c r="D1713" s="408"/>
      <c r="E1713" s="698"/>
      <c r="F1713" s="698"/>
      <c r="G1713" s="698"/>
      <c r="H1713" s="698"/>
      <c r="I1713" s="698"/>
      <c r="J1713" s="698"/>
      <c r="K1713" s="699"/>
      <c r="L1713" s="700"/>
      <c r="M1713" s="699"/>
      <c r="N1713" s="698"/>
      <c r="O1713" s="698"/>
      <c r="P1713" s="698"/>
      <c r="Q1713" s="698"/>
      <c r="R1713" s="698"/>
      <c r="S1713" s="698"/>
      <c r="T1713" s="149"/>
      <c r="U1713" s="343"/>
    </row>
    <row r="1714" spans="1:21" ht="9.9" hidden="1" customHeight="1">
      <c r="A1714" s="3"/>
      <c r="B1714" s="412"/>
      <c r="C1714" s="708" t="s">
        <v>132</v>
      </c>
      <c r="D1714" s="408"/>
      <c r="E1714" s="698" t="s">
        <v>463</v>
      </c>
      <c r="F1714" s="698"/>
      <c r="G1714" s="698"/>
      <c r="H1714" s="698"/>
      <c r="I1714" s="698"/>
      <c r="J1714" s="698"/>
      <c r="K1714" s="699"/>
      <c r="L1714" s="700" t="s">
        <v>2</v>
      </c>
      <c r="M1714" s="699"/>
      <c r="N1714" s="698" t="s">
        <v>464</v>
      </c>
      <c r="O1714" s="698"/>
      <c r="P1714" s="698"/>
      <c r="Q1714" s="698"/>
      <c r="R1714" s="698"/>
      <c r="S1714" s="698"/>
      <c r="T1714" s="149"/>
      <c r="U1714" s="343"/>
    </row>
    <row r="1715" spans="1:21" ht="9.9" hidden="1" customHeight="1">
      <c r="A1715" s="3"/>
      <c r="B1715" s="412"/>
      <c r="C1715" s="708"/>
      <c r="D1715" s="408"/>
      <c r="E1715" s="698"/>
      <c r="F1715" s="698"/>
      <c r="G1715" s="698"/>
      <c r="H1715" s="698"/>
      <c r="I1715" s="698"/>
      <c r="J1715" s="698"/>
      <c r="K1715" s="699"/>
      <c r="L1715" s="700"/>
      <c r="M1715" s="699"/>
      <c r="N1715" s="698"/>
      <c r="O1715" s="698"/>
      <c r="P1715" s="698"/>
      <c r="Q1715" s="698"/>
      <c r="R1715" s="698"/>
      <c r="S1715" s="698"/>
      <c r="T1715" s="149"/>
      <c r="U1715" s="343"/>
    </row>
    <row r="1716" spans="1:21" ht="9.9" hidden="1" customHeight="1" thickBot="1">
      <c r="A1716" s="3"/>
      <c r="B1716" s="412"/>
      <c r="C1716" s="411"/>
      <c r="D1716" s="408"/>
      <c r="E1716" s="145"/>
      <c r="F1716" s="145"/>
      <c r="G1716" s="145"/>
      <c r="H1716" s="145"/>
      <c r="I1716" s="145"/>
      <c r="J1716" s="145"/>
      <c r="K1716" s="421"/>
      <c r="L1716" s="422"/>
      <c r="M1716" s="421"/>
      <c r="N1716" s="145"/>
      <c r="O1716" s="145"/>
      <c r="P1716" s="145"/>
      <c r="Q1716" s="145"/>
      <c r="R1716" s="145"/>
      <c r="S1716" s="145"/>
      <c r="T1716" s="408"/>
      <c r="U1716" s="410"/>
    </row>
    <row r="1717" spans="1:21" ht="9.9" hidden="1" customHeight="1" thickTop="1">
      <c r="A1717" s="3"/>
      <c r="B1717" s="412"/>
      <c r="C1717" s="411"/>
      <c r="D1717" s="408"/>
      <c r="E1717" s="749" t="s">
        <v>37</v>
      </c>
      <c r="F1717" s="750"/>
      <c r="G1717" s="750"/>
      <c r="H1717" s="750"/>
      <c r="I1717" s="750"/>
      <c r="J1717" s="753"/>
      <c r="K1717" s="485"/>
      <c r="L1717" s="749" t="s">
        <v>37</v>
      </c>
      <c r="M1717" s="750"/>
      <c r="N1717" s="750"/>
      <c r="O1717" s="750"/>
      <c r="P1717" s="750"/>
      <c r="Q1717" s="753"/>
      <c r="R1717" s="145"/>
      <c r="S1717" s="145"/>
      <c r="T1717" s="408"/>
      <c r="U1717" s="410"/>
    </row>
    <row r="1718" spans="1:21" ht="9.9" hidden="1" customHeight="1" thickBot="1">
      <c r="A1718" s="3"/>
      <c r="B1718" s="412"/>
      <c r="C1718" s="411"/>
      <c r="D1718" s="408"/>
      <c r="E1718" s="728"/>
      <c r="F1718" s="729"/>
      <c r="G1718" s="729"/>
      <c r="H1718" s="729"/>
      <c r="I1718" s="729"/>
      <c r="J1718" s="747"/>
      <c r="K1718" s="485"/>
      <c r="L1718" s="728"/>
      <c r="M1718" s="729"/>
      <c r="N1718" s="729"/>
      <c r="O1718" s="729"/>
      <c r="P1718" s="729"/>
      <c r="Q1718" s="747"/>
      <c r="R1718" s="145"/>
      <c r="S1718" s="145"/>
      <c r="T1718" s="408"/>
      <c r="U1718" s="410"/>
    </row>
    <row r="1719" spans="1:21" ht="9.9" hidden="1" customHeight="1" thickTop="1">
      <c r="A1719" s="3"/>
      <c r="B1719" s="412"/>
      <c r="C1719" s="411"/>
      <c r="D1719" s="408"/>
      <c r="E1719" s="722" t="s">
        <v>11</v>
      </c>
      <c r="F1719" s="704"/>
      <c r="G1719" s="704"/>
      <c r="H1719" s="704"/>
      <c r="I1719" s="752"/>
      <c r="J1719" s="753"/>
      <c r="K1719" s="485"/>
      <c r="L1719" s="722" t="s">
        <v>12</v>
      </c>
      <c r="M1719" s="704"/>
      <c r="N1719" s="704"/>
      <c r="O1719" s="704"/>
      <c r="P1719" s="752"/>
      <c r="Q1719" s="753"/>
      <c r="R1719" s="145"/>
      <c r="S1719" s="145"/>
      <c r="T1719" s="408"/>
      <c r="U1719" s="410"/>
    </row>
    <row r="1720" spans="1:21" ht="9.9" hidden="1" customHeight="1">
      <c r="A1720" s="3"/>
      <c r="B1720" s="412"/>
      <c r="C1720" s="411"/>
      <c r="D1720" s="408"/>
      <c r="E1720" s="722"/>
      <c r="F1720" s="704"/>
      <c r="G1720" s="704"/>
      <c r="H1720" s="704"/>
      <c r="I1720" s="860"/>
      <c r="J1720" s="861"/>
      <c r="K1720" s="485"/>
      <c r="L1720" s="722"/>
      <c r="M1720" s="704"/>
      <c r="N1720" s="704"/>
      <c r="O1720" s="704"/>
      <c r="P1720" s="860"/>
      <c r="Q1720" s="861"/>
      <c r="R1720" s="145"/>
      <c r="S1720" s="145"/>
      <c r="T1720" s="408"/>
      <c r="U1720" s="410"/>
    </row>
    <row r="1721" spans="1:21" ht="9.9" hidden="1" customHeight="1">
      <c r="A1721" s="3"/>
      <c r="B1721" s="412"/>
      <c r="C1721" s="411"/>
      <c r="D1721" s="408"/>
      <c r="E1721" s="712" t="s">
        <v>15</v>
      </c>
      <c r="F1721" s="713"/>
      <c r="G1721" s="713"/>
      <c r="H1721" s="713"/>
      <c r="I1721" s="858"/>
      <c r="J1721" s="859"/>
      <c r="K1721" s="485"/>
      <c r="L1721" s="712" t="s">
        <v>16</v>
      </c>
      <c r="M1721" s="713"/>
      <c r="N1721" s="713"/>
      <c r="O1721" s="713"/>
      <c r="P1721" s="858"/>
      <c r="Q1721" s="859"/>
      <c r="R1721" s="145"/>
      <c r="S1721" s="145"/>
      <c r="T1721" s="408"/>
      <c r="U1721" s="410"/>
    </row>
    <row r="1722" spans="1:21" ht="9.9" hidden="1" customHeight="1">
      <c r="A1722" s="3"/>
      <c r="B1722" s="412"/>
      <c r="C1722" s="411"/>
      <c r="D1722" s="408"/>
      <c r="E1722" s="712"/>
      <c r="F1722" s="713"/>
      <c r="G1722" s="713"/>
      <c r="H1722" s="713"/>
      <c r="I1722" s="858"/>
      <c r="J1722" s="859"/>
      <c r="K1722" s="485"/>
      <c r="L1722" s="712"/>
      <c r="M1722" s="713"/>
      <c r="N1722" s="713"/>
      <c r="O1722" s="713"/>
      <c r="P1722" s="858"/>
      <c r="Q1722" s="859"/>
      <c r="R1722" s="145"/>
      <c r="S1722" s="145"/>
      <c r="T1722" s="408"/>
      <c r="U1722" s="410"/>
    </row>
    <row r="1723" spans="1:21" ht="9.9" hidden="1" customHeight="1">
      <c r="A1723" s="3"/>
      <c r="B1723" s="412"/>
      <c r="C1723" s="411"/>
      <c r="D1723" s="408"/>
      <c r="E1723" s="712" t="s">
        <v>19</v>
      </c>
      <c r="F1723" s="713"/>
      <c r="G1723" s="713"/>
      <c r="H1723" s="713"/>
      <c r="I1723" s="858"/>
      <c r="J1723" s="859"/>
      <c r="K1723" s="485"/>
      <c r="L1723" s="712" t="s">
        <v>20</v>
      </c>
      <c r="M1723" s="713"/>
      <c r="N1723" s="713"/>
      <c r="O1723" s="713"/>
      <c r="P1723" s="858"/>
      <c r="Q1723" s="859"/>
      <c r="R1723" s="145"/>
      <c r="S1723" s="145"/>
      <c r="T1723" s="408"/>
      <c r="U1723" s="410"/>
    </row>
    <row r="1724" spans="1:21" ht="9.9" hidden="1" customHeight="1">
      <c r="A1724" s="3"/>
      <c r="B1724" s="412"/>
      <c r="C1724" s="411"/>
      <c r="D1724" s="408"/>
      <c r="E1724" s="712"/>
      <c r="F1724" s="713"/>
      <c r="G1724" s="713"/>
      <c r="H1724" s="713"/>
      <c r="I1724" s="858"/>
      <c r="J1724" s="859"/>
      <c r="K1724" s="485"/>
      <c r="L1724" s="712"/>
      <c r="M1724" s="713"/>
      <c r="N1724" s="713"/>
      <c r="O1724" s="713"/>
      <c r="P1724" s="858"/>
      <c r="Q1724" s="859"/>
      <c r="R1724" s="145"/>
      <c r="S1724" s="145"/>
      <c r="T1724" s="408"/>
      <c r="U1724" s="410"/>
    </row>
    <row r="1725" spans="1:21" ht="9.9" hidden="1" customHeight="1">
      <c r="A1725" s="3"/>
      <c r="B1725" s="412"/>
      <c r="C1725" s="411"/>
      <c r="D1725" s="408"/>
      <c r="E1725" s="722"/>
      <c r="F1725" s="704"/>
      <c r="G1725" s="704"/>
      <c r="H1725" s="704"/>
      <c r="I1725" s="860"/>
      <c r="J1725" s="861"/>
      <c r="K1725" s="485"/>
      <c r="L1725" s="722" t="s">
        <v>21</v>
      </c>
      <c r="M1725" s="704"/>
      <c r="N1725" s="704"/>
      <c r="O1725" s="704"/>
      <c r="P1725" s="860"/>
      <c r="Q1725" s="861"/>
      <c r="R1725" s="145"/>
      <c r="S1725" s="145"/>
      <c r="T1725" s="408"/>
      <c r="U1725" s="410"/>
    </row>
    <row r="1726" spans="1:21" ht="9.9" hidden="1" customHeight="1" thickBot="1">
      <c r="A1726" s="3"/>
      <c r="B1726" s="412"/>
      <c r="C1726" s="411"/>
      <c r="D1726" s="408"/>
      <c r="E1726" s="728"/>
      <c r="F1726" s="729"/>
      <c r="G1726" s="729"/>
      <c r="H1726" s="729"/>
      <c r="I1726" s="746"/>
      <c r="J1726" s="747"/>
      <c r="K1726" s="485"/>
      <c r="L1726" s="728"/>
      <c r="M1726" s="729"/>
      <c r="N1726" s="729"/>
      <c r="O1726" s="729"/>
      <c r="P1726" s="746"/>
      <c r="Q1726" s="747"/>
      <c r="R1726" s="145"/>
      <c r="S1726" s="145"/>
      <c r="T1726" s="408"/>
      <c r="U1726" s="410"/>
    </row>
    <row r="1727" spans="1:21" ht="9.9" hidden="1" customHeight="1" thickTop="1" thickBot="1">
      <c r="A1727" s="3"/>
      <c r="B1727" s="412"/>
      <c r="C1727" s="411"/>
      <c r="D1727" s="408"/>
      <c r="E1727" s="145"/>
      <c r="F1727" s="145"/>
      <c r="G1727" s="145"/>
      <c r="H1727" s="145"/>
      <c r="I1727" s="145"/>
      <c r="J1727" s="145"/>
      <c r="K1727" s="421"/>
      <c r="L1727" s="422"/>
      <c r="M1727" s="421"/>
      <c r="N1727" s="145"/>
      <c r="O1727" s="145"/>
      <c r="P1727" s="145"/>
      <c r="Q1727" s="145"/>
      <c r="R1727" s="145"/>
      <c r="S1727" s="145"/>
      <c r="T1727" s="408"/>
      <c r="U1727" s="410"/>
    </row>
    <row r="1728" spans="1:21" ht="19.95" hidden="1" customHeight="1">
      <c r="A1728" s="3"/>
      <c r="B1728" s="401" t="s">
        <v>411</v>
      </c>
      <c r="C1728" s="701" t="s">
        <v>120</v>
      </c>
      <c r="D1728" s="702"/>
      <c r="E1728" s="702"/>
      <c r="F1728" s="702"/>
      <c r="G1728" s="702"/>
      <c r="H1728" s="702"/>
      <c r="I1728" s="702"/>
      <c r="J1728" s="702"/>
      <c r="K1728" s="702"/>
      <c r="L1728" s="702"/>
      <c r="M1728" s="702"/>
      <c r="N1728" s="702"/>
      <c r="O1728" s="702"/>
      <c r="P1728" s="702"/>
      <c r="Q1728" s="702"/>
      <c r="R1728" s="702"/>
      <c r="S1728" s="402"/>
      <c r="T1728" s="402"/>
      <c r="U1728" s="403"/>
    </row>
    <row r="1729" spans="1:27" ht="10.050000000000001" hidden="1" customHeight="1">
      <c r="A1729" s="3"/>
      <c r="B1729" s="754" t="s">
        <v>85</v>
      </c>
      <c r="C1729" s="407"/>
      <c r="D1729" s="408"/>
      <c r="E1729" s="408"/>
      <c r="F1729" s="408"/>
      <c r="G1729" s="408"/>
      <c r="H1729" s="408"/>
      <c r="I1729" s="408"/>
      <c r="J1729" s="408"/>
      <c r="K1729" s="408"/>
      <c r="L1729" s="408"/>
      <c r="M1729" s="408"/>
      <c r="N1729" s="408"/>
      <c r="O1729" s="408"/>
      <c r="P1729" s="408"/>
      <c r="Q1729" s="408"/>
      <c r="R1729" s="408"/>
      <c r="S1729" s="408"/>
      <c r="T1729" s="408"/>
      <c r="U1729" s="410"/>
      <c r="V1729" s="3"/>
      <c r="W1729" s="3"/>
      <c r="X1729" s="3"/>
      <c r="Y1729" s="3"/>
      <c r="Z1729" s="3"/>
      <c r="AA1729" s="3"/>
    </row>
    <row r="1730" spans="1:27" ht="9.9" hidden="1" customHeight="1">
      <c r="A1730" s="3"/>
      <c r="B1730" s="754"/>
      <c r="C1730" s="407"/>
      <c r="D1730" s="408"/>
      <c r="E1730" s="698" t="s">
        <v>160</v>
      </c>
      <c r="F1730" s="698"/>
      <c r="G1730" s="698"/>
      <c r="H1730" s="698"/>
      <c r="I1730" s="698"/>
      <c r="J1730" s="698"/>
      <c r="K1730" s="698"/>
      <c r="L1730" s="698"/>
      <c r="M1730" s="698"/>
      <c r="N1730" s="698"/>
      <c r="O1730" s="699"/>
      <c r="P1730" s="699"/>
      <c r="Q1730" s="408"/>
      <c r="R1730" s="704" t="s">
        <v>28</v>
      </c>
      <c r="S1730" s="704"/>
      <c r="T1730" s="704"/>
      <c r="U1730" s="705"/>
    </row>
    <row r="1731" spans="1:27" ht="9.9" hidden="1" customHeight="1">
      <c r="A1731" s="3"/>
      <c r="B1731" s="414"/>
      <c r="C1731" s="407"/>
      <c r="D1731" s="408"/>
      <c r="E1731" s="698"/>
      <c r="F1731" s="698"/>
      <c r="G1731" s="698"/>
      <c r="H1731" s="698"/>
      <c r="I1731" s="698"/>
      <c r="J1731" s="698"/>
      <c r="K1731" s="698"/>
      <c r="L1731" s="698"/>
      <c r="M1731" s="698"/>
      <c r="N1731" s="698"/>
      <c r="O1731" s="699"/>
      <c r="P1731" s="699"/>
      <c r="Q1731" s="408"/>
      <c r="R1731" s="704"/>
      <c r="S1731" s="704"/>
      <c r="T1731" s="704"/>
      <c r="U1731" s="705"/>
    </row>
    <row r="1732" spans="1:27" ht="9.9" hidden="1" customHeight="1">
      <c r="A1732" s="3"/>
      <c r="B1732" s="754" t="s">
        <v>27</v>
      </c>
      <c r="C1732" s="407"/>
      <c r="D1732" s="408"/>
      <c r="E1732" s="145"/>
      <c r="F1732" s="145"/>
      <c r="G1732" s="145"/>
      <c r="H1732" s="145"/>
      <c r="I1732" s="145"/>
      <c r="J1732" s="145"/>
      <c r="K1732" s="145"/>
      <c r="L1732" s="145"/>
      <c r="M1732" s="145"/>
      <c r="N1732" s="145"/>
      <c r="O1732" s="126"/>
      <c r="P1732" s="408"/>
      <c r="Q1732" s="408"/>
      <c r="R1732" s="706">
        <v>0.33333333333333331</v>
      </c>
      <c r="S1732" s="706"/>
      <c r="T1732" s="706"/>
      <c r="U1732" s="707"/>
    </row>
    <row r="1733" spans="1:27" ht="9.9" hidden="1" customHeight="1">
      <c r="A1733" s="3"/>
      <c r="B1733" s="754"/>
      <c r="C1733" s="407"/>
      <c r="D1733" s="408"/>
      <c r="E1733" s="408"/>
      <c r="F1733" s="408"/>
      <c r="G1733" s="408"/>
      <c r="H1733" s="408"/>
      <c r="I1733" s="408"/>
      <c r="J1733" s="408"/>
      <c r="K1733" s="408"/>
      <c r="L1733" s="408"/>
      <c r="M1733" s="408"/>
      <c r="N1733" s="408"/>
      <c r="O1733" s="408"/>
      <c r="P1733" s="408"/>
      <c r="Q1733" s="408"/>
      <c r="R1733" s="706"/>
      <c r="S1733" s="706"/>
      <c r="T1733" s="706"/>
      <c r="U1733" s="707"/>
    </row>
    <row r="1734" spans="1:27" ht="9.9" hidden="1" customHeight="1">
      <c r="A1734" s="3"/>
      <c r="B1734" s="406"/>
      <c r="C1734" s="708" t="s">
        <v>29</v>
      </c>
      <c r="D1734" s="408"/>
      <c r="E1734" s="698" t="s">
        <v>467</v>
      </c>
      <c r="F1734" s="698"/>
      <c r="G1734" s="698"/>
      <c r="H1734" s="698"/>
      <c r="I1734" s="698"/>
      <c r="J1734" s="698"/>
      <c r="K1734" s="699"/>
      <c r="L1734" s="700" t="s">
        <v>2</v>
      </c>
      <c r="M1734" s="699"/>
      <c r="N1734" s="698" t="s">
        <v>468</v>
      </c>
      <c r="O1734" s="698"/>
      <c r="P1734" s="698"/>
      <c r="Q1734" s="698"/>
      <c r="R1734" s="698"/>
      <c r="S1734" s="698"/>
      <c r="T1734" s="127"/>
      <c r="U1734" s="347"/>
    </row>
    <row r="1735" spans="1:27" ht="9.9" hidden="1" customHeight="1">
      <c r="A1735" s="3"/>
      <c r="B1735" s="406"/>
      <c r="C1735" s="708"/>
      <c r="D1735" s="408"/>
      <c r="E1735" s="698"/>
      <c r="F1735" s="698"/>
      <c r="G1735" s="698"/>
      <c r="H1735" s="698"/>
      <c r="I1735" s="698"/>
      <c r="J1735" s="698"/>
      <c r="K1735" s="699"/>
      <c r="L1735" s="700"/>
      <c r="M1735" s="699"/>
      <c r="N1735" s="698"/>
      <c r="O1735" s="698"/>
      <c r="P1735" s="698"/>
      <c r="Q1735" s="698"/>
      <c r="R1735" s="698"/>
      <c r="S1735" s="698"/>
      <c r="T1735" s="127"/>
      <c r="U1735" s="347"/>
    </row>
    <row r="1736" spans="1:27" ht="9.9" hidden="1" customHeight="1">
      <c r="A1736" s="3"/>
      <c r="B1736" s="406"/>
      <c r="C1736" s="708" t="s">
        <v>136</v>
      </c>
      <c r="D1736" s="408"/>
      <c r="E1736" s="698" t="s">
        <v>469</v>
      </c>
      <c r="F1736" s="698"/>
      <c r="G1736" s="698"/>
      <c r="H1736" s="698"/>
      <c r="I1736" s="698"/>
      <c r="J1736" s="698"/>
      <c r="K1736" s="699"/>
      <c r="L1736" s="700" t="s">
        <v>2</v>
      </c>
      <c r="M1736" s="699"/>
      <c r="N1736" s="698" t="s">
        <v>470</v>
      </c>
      <c r="O1736" s="698"/>
      <c r="P1736" s="698"/>
      <c r="Q1736" s="698"/>
      <c r="R1736" s="698"/>
      <c r="S1736" s="698"/>
      <c r="T1736" s="125"/>
      <c r="U1736" s="358"/>
    </row>
    <row r="1737" spans="1:27" ht="9.9" hidden="1" customHeight="1">
      <c r="A1737" s="3"/>
      <c r="B1737" s="406"/>
      <c r="C1737" s="708"/>
      <c r="D1737" s="408"/>
      <c r="E1737" s="698"/>
      <c r="F1737" s="698"/>
      <c r="G1737" s="698"/>
      <c r="H1737" s="698"/>
      <c r="I1737" s="698"/>
      <c r="J1737" s="698"/>
      <c r="K1737" s="699"/>
      <c r="L1737" s="700"/>
      <c r="M1737" s="699"/>
      <c r="N1737" s="698"/>
      <c r="O1737" s="698"/>
      <c r="P1737" s="698"/>
      <c r="Q1737" s="698"/>
      <c r="R1737" s="698"/>
      <c r="S1737" s="698"/>
      <c r="T1737" s="125"/>
      <c r="U1737" s="358"/>
    </row>
    <row r="1738" spans="1:27" ht="9.9" hidden="1" customHeight="1">
      <c r="A1738" s="3"/>
      <c r="B1738" s="412"/>
      <c r="C1738" s="708" t="s">
        <v>407</v>
      </c>
      <c r="D1738" s="408"/>
      <c r="E1738" s="698"/>
      <c r="F1738" s="698"/>
      <c r="G1738" s="698"/>
      <c r="H1738" s="698"/>
      <c r="I1738" s="698"/>
      <c r="J1738" s="698"/>
      <c r="K1738" s="699"/>
      <c r="L1738" s="700" t="s">
        <v>2</v>
      </c>
      <c r="M1738" s="699"/>
      <c r="N1738" s="698"/>
      <c r="O1738" s="698"/>
      <c r="P1738" s="698"/>
      <c r="Q1738" s="698"/>
      <c r="R1738" s="698"/>
      <c r="S1738" s="698"/>
      <c r="T1738" s="149"/>
      <c r="U1738" s="343"/>
    </row>
    <row r="1739" spans="1:27" ht="9.9" hidden="1" customHeight="1">
      <c r="A1739" s="3"/>
      <c r="B1739" s="412"/>
      <c r="C1739" s="708"/>
      <c r="D1739" s="408"/>
      <c r="E1739" s="698"/>
      <c r="F1739" s="698"/>
      <c r="G1739" s="698"/>
      <c r="H1739" s="698"/>
      <c r="I1739" s="698"/>
      <c r="J1739" s="698"/>
      <c r="K1739" s="699"/>
      <c r="L1739" s="700"/>
      <c r="M1739" s="699"/>
      <c r="N1739" s="698"/>
      <c r="O1739" s="698"/>
      <c r="P1739" s="698"/>
      <c r="Q1739" s="698"/>
      <c r="R1739" s="698"/>
      <c r="S1739" s="698"/>
      <c r="T1739" s="149"/>
      <c r="U1739" s="343"/>
    </row>
    <row r="1740" spans="1:27" ht="9.9" hidden="1" customHeight="1">
      <c r="A1740" s="3"/>
      <c r="B1740" s="412"/>
      <c r="C1740" s="708" t="s">
        <v>131</v>
      </c>
      <c r="D1740" s="408"/>
      <c r="E1740" s="698" t="s">
        <v>471</v>
      </c>
      <c r="F1740" s="698"/>
      <c r="G1740" s="698"/>
      <c r="H1740" s="698"/>
      <c r="I1740" s="698"/>
      <c r="J1740" s="698"/>
      <c r="K1740" s="699"/>
      <c r="L1740" s="700" t="s">
        <v>2</v>
      </c>
      <c r="M1740" s="699"/>
      <c r="N1740" s="801" t="s">
        <v>472</v>
      </c>
      <c r="O1740" s="801"/>
      <c r="P1740" s="801"/>
      <c r="Q1740" s="801"/>
      <c r="R1740" s="801"/>
      <c r="S1740" s="801"/>
      <c r="T1740" s="149"/>
      <c r="U1740" s="343"/>
    </row>
    <row r="1741" spans="1:27" ht="9.9" hidden="1" customHeight="1">
      <c r="A1741" s="3"/>
      <c r="B1741" s="412"/>
      <c r="C1741" s="708"/>
      <c r="D1741" s="408"/>
      <c r="E1741" s="698"/>
      <c r="F1741" s="698"/>
      <c r="G1741" s="698"/>
      <c r="H1741" s="698"/>
      <c r="I1741" s="698"/>
      <c r="J1741" s="698"/>
      <c r="K1741" s="699"/>
      <c r="L1741" s="700"/>
      <c r="M1741" s="699"/>
      <c r="N1741" s="801"/>
      <c r="O1741" s="801"/>
      <c r="P1741" s="801"/>
      <c r="Q1741" s="801"/>
      <c r="R1741" s="801"/>
      <c r="S1741" s="801"/>
      <c r="T1741" s="149"/>
      <c r="U1741" s="343"/>
    </row>
    <row r="1742" spans="1:27" ht="9.9" hidden="1" customHeight="1">
      <c r="A1742" s="3"/>
      <c r="B1742" s="412"/>
      <c r="C1742" s="708" t="s">
        <v>132</v>
      </c>
      <c r="D1742" s="408"/>
      <c r="E1742" s="698" t="s">
        <v>473</v>
      </c>
      <c r="F1742" s="698"/>
      <c r="G1742" s="698"/>
      <c r="H1742" s="698"/>
      <c r="I1742" s="698"/>
      <c r="J1742" s="698"/>
      <c r="K1742" s="699"/>
      <c r="L1742" s="700" t="s">
        <v>2</v>
      </c>
      <c r="M1742" s="699"/>
      <c r="N1742" s="698" t="s">
        <v>474</v>
      </c>
      <c r="O1742" s="698"/>
      <c r="P1742" s="698"/>
      <c r="Q1742" s="698"/>
      <c r="R1742" s="698"/>
      <c r="S1742" s="698"/>
      <c r="T1742" s="149"/>
      <c r="U1742" s="343"/>
    </row>
    <row r="1743" spans="1:27" ht="9.9" hidden="1" customHeight="1">
      <c r="A1743" s="3"/>
      <c r="B1743" s="412"/>
      <c r="C1743" s="708"/>
      <c r="D1743" s="408"/>
      <c r="E1743" s="698"/>
      <c r="F1743" s="698"/>
      <c r="G1743" s="698"/>
      <c r="H1743" s="698"/>
      <c r="I1743" s="698"/>
      <c r="J1743" s="698"/>
      <c r="K1743" s="699"/>
      <c r="L1743" s="700"/>
      <c r="M1743" s="699"/>
      <c r="N1743" s="698"/>
      <c r="O1743" s="698"/>
      <c r="P1743" s="698"/>
      <c r="Q1743" s="698"/>
      <c r="R1743" s="698"/>
      <c r="S1743" s="698"/>
      <c r="T1743" s="149"/>
      <c r="U1743" s="343"/>
    </row>
    <row r="1744" spans="1:27" ht="9.9" hidden="1" customHeight="1" thickBot="1">
      <c r="A1744" s="3"/>
      <c r="B1744" s="412"/>
      <c r="C1744" s="411"/>
      <c r="D1744" s="408"/>
      <c r="E1744" s="145"/>
      <c r="F1744" s="145"/>
      <c r="G1744" s="145"/>
      <c r="H1744" s="145"/>
      <c r="I1744" s="145"/>
      <c r="J1744" s="145"/>
      <c r="K1744" s="421"/>
      <c r="L1744" s="422"/>
      <c r="M1744" s="421"/>
      <c r="N1744" s="145"/>
      <c r="O1744" s="145"/>
      <c r="P1744" s="145"/>
      <c r="Q1744" s="145"/>
      <c r="R1744" s="145"/>
      <c r="S1744" s="145"/>
      <c r="T1744" s="408"/>
      <c r="U1744" s="410"/>
    </row>
    <row r="1745" spans="1:27" ht="9.9" hidden="1" customHeight="1" thickTop="1">
      <c r="A1745" s="3"/>
      <c r="B1745" s="412"/>
      <c r="C1745" s="411"/>
      <c r="D1745" s="408"/>
      <c r="E1745" s="749" t="s">
        <v>37</v>
      </c>
      <c r="F1745" s="750"/>
      <c r="G1745" s="750"/>
      <c r="H1745" s="750"/>
      <c r="I1745" s="750"/>
      <c r="J1745" s="753"/>
      <c r="K1745" s="485"/>
      <c r="L1745" s="749" t="s">
        <v>37</v>
      </c>
      <c r="M1745" s="750"/>
      <c r="N1745" s="750"/>
      <c r="O1745" s="750"/>
      <c r="P1745" s="750"/>
      <c r="Q1745" s="753"/>
      <c r="R1745" s="145"/>
      <c r="S1745" s="145"/>
      <c r="T1745" s="408"/>
      <c r="U1745" s="410"/>
    </row>
    <row r="1746" spans="1:27" ht="9.9" hidden="1" customHeight="1" thickBot="1">
      <c r="A1746" s="3"/>
      <c r="B1746" s="412"/>
      <c r="C1746" s="411"/>
      <c r="D1746" s="408"/>
      <c r="E1746" s="728"/>
      <c r="F1746" s="729"/>
      <c r="G1746" s="729"/>
      <c r="H1746" s="729"/>
      <c r="I1746" s="729"/>
      <c r="J1746" s="747"/>
      <c r="K1746" s="485"/>
      <c r="L1746" s="728"/>
      <c r="M1746" s="729"/>
      <c r="N1746" s="729"/>
      <c r="O1746" s="729"/>
      <c r="P1746" s="729"/>
      <c r="Q1746" s="747"/>
      <c r="R1746" s="145"/>
      <c r="S1746" s="145"/>
      <c r="T1746" s="408"/>
      <c r="U1746" s="410"/>
    </row>
    <row r="1747" spans="1:27" ht="9.9" hidden="1" customHeight="1" thickTop="1">
      <c r="A1747" s="3"/>
      <c r="B1747" s="412"/>
      <c r="C1747" s="411"/>
      <c r="D1747" s="408"/>
      <c r="E1747" s="722" t="s">
        <v>11</v>
      </c>
      <c r="F1747" s="704"/>
      <c r="G1747" s="704"/>
      <c r="H1747" s="704"/>
      <c r="I1747" s="752"/>
      <c r="J1747" s="753"/>
      <c r="K1747" s="485"/>
      <c r="L1747" s="722" t="s">
        <v>12</v>
      </c>
      <c r="M1747" s="704"/>
      <c r="N1747" s="704"/>
      <c r="O1747" s="704"/>
      <c r="P1747" s="752"/>
      <c r="Q1747" s="753"/>
      <c r="R1747" s="145"/>
      <c r="S1747" s="145"/>
      <c r="T1747" s="408"/>
      <c r="U1747" s="410"/>
    </row>
    <row r="1748" spans="1:27" ht="9.9" hidden="1" customHeight="1">
      <c r="A1748" s="3"/>
      <c r="B1748" s="412"/>
      <c r="C1748" s="411"/>
      <c r="D1748" s="408"/>
      <c r="E1748" s="722"/>
      <c r="F1748" s="704"/>
      <c r="G1748" s="704"/>
      <c r="H1748" s="704"/>
      <c r="I1748" s="860"/>
      <c r="J1748" s="861"/>
      <c r="K1748" s="485"/>
      <c r="L1748" s="722"/>
      <c r="M1748" s="704"/>
      <c r="N1748" s="704"/>
      <c r="O1748" s="704"/>
      <c r="P1748" s="860"/>
      <c r="Q1748" s="861"/>
      <c r="R1748" s="145"/>
      <c r="S1748" s="145"/>
      <c r="T1748" s="408"/>
      <c r="U1748" s="410"/>
    </row>
    <row r="1749" spans="1:27" ht="9.9" hidden="1" customHeight="1">
      <c r="A1749" s="3"/>
      <c r="B1749" s="412"/>
      <c r="C1749" s="411"/>
      <c r="D1749" s="408"/>
      <c r="E1749" s="712" t="s">
        <v>15</v>
      </c>
      <c r="F1749" s="713"/>
      <c r="G1749" s="713"/>
      <c r="H1749" s="713"/>
      <c r="I1749" s="858"/>
      <c r="J1749" s="859"/>
      <c r="K1749" s="485"/>
      <c r="L1749" s="712" t="s">
        <v>16</v>
      </c>
      <c r="M1749" s="713"/>
      <c r="N1749" s="713"/>
      <c r="O1749" s="713"/>
      <c r="P1749" s="858"/>
      <c r="Q1749" s="859"/>
      <c r="R1749" s="145"/>
      <c r="S1749" s="145"/>
      <c r="T1749" s="408"/>
      <c r="U1749" s="410"/>
    </row>
    <row r="1750" spans="1:27" ht="9.9" hidden="1" customHeight="1">
      <c r="A1750" s="3"/>
      <c r="B1750" s="412"/>
      <c r="C1750" s="411"/>
      <c r="D1750" s="408"/>
      <c r="E1750" s="712"/>
      <c r="F1750" s="713"/>
      <c r="G1750" s="713"/>
      <c r="H1750" s="713"/>
      <c r="I1750" s="858"/>
      <c r="J1750" s="859"/>
      <c r="K1750" s="485"/>
      <c r="L1750" s="712"/>
      <c r="M1750" s="713"/>
      <c r="N1750" s="713"/>
      <c r="O1750" s="713"/>
      <c r="P1750" s="858"/>
      <c r="Q1750" s="859"/>
      <c r="R1750" s="145"/>
      <c r="S1750" s="145"/>
      <c r="T1750" s="408"/>
      <c r="U1750" s="410"/>
    </row>
    <row r="1751" spans="1:27" ht="9.9" hidden="1" customHeight="1">
      <c r="A1751" s="3"/>
      <c r="B1751" s="412"/>
      <c r="C1751" s="411"/>
      <c r="D1751" s="408"/>
      <c r="E1751" s="712" t="s">
        <v>19</v>
      </c>
      <c r="F1751" s="713"/>
      <c r="G1751" s="713"/>
      <c r="H1751" s="713"/>
      <c r="I1751" s="858"/>
      <c r="J1751" s="859"/>
      <c r="K1751" s="485"/>
      <c r="L1751" s="712" t="s">
        <v>20</v>
      </c>
      <c r="M1751" s="713"/>
      <c r="N1751" s="713"/>
      <c r="O1751" s="713"/>
      <c r="P1751" s="858"/>
      <c r="Q1751" s="859"/>
      <c r="R1751" s="145"/>
      <c r="S1751" s="145"/>
      <c r="T1751" s="408"/>
      <c r="U1751" s="410"/>
    </row>
    <row r="1752" spans="1:27" ht="9.9" hidden="1" customHeight="1">
      <c r="A1752" s="3"/>
      <c r="B1752" s="412"/>
      <c r="C1752" s="411"/>
      <c r="D1752" s="408"/>
      <c r="E1752" s="712"/>
      <c r="F1752" s="713"/>
      <c r="G1752" s="713"/>
      <c r="H1752" s="713"/>
      <c r="I1752" s="858"/>
      <c r="J1752" s="859"/>
      <c r="K1752" s="485"/>
      <c r="L1752" s="712"/>
      <c r="M1752" s="713"/>
      <c r="N1752" s="713"/>
      <c r="O1752" s="713"/>
      <c r="P1752" s="858"/>
      <c r="Q1752" s="859"/>
      <c r="R1752" s="145"/>
      <c r="S1752" s="145"/>
      <c r="T1752" s="408"/>
      <c r="U1752" s="410"/>
    </row>
    <row r="1753" spans="1:27" ht="9.9" hidden="1" customHeight="1">
      <c r="A1753" s="3"/>
      <c r="B1753" s="412"/>
      <c r="C1753" s="411"/>
      <c r="D1753" s="408"/>
      <c r="E1753" s="722"/>
      <c r="F1753" s="704"/>
      <c r="G1753" s="704"/>
      <c r="H1753" s="704"/>
      <c r="I1753" s="860"/>
      <c r="J1753" s="861"/>
      <c r="K1753" s="485"/>
      <c r="L1753" s="722" t="s">
        <v>21</v>
      </c>
      <c r="M1753" s="704"/>
      <c r="N1753" s="704"/>
      <c r="O1753" s="704"/>
      <c r="P1753" s="860"/>
      <c r="Q1753" s="861"/>
      <c r="R1753" s="145"/>
      <c r="S1753" s="145"/>
      <c r="T1753" s="408"/>
      <c r="U1753" s="410"/>
    </row>
    <row r="1754" spans="1:27" ht="9.9" hidden="1" customHeight="1" thickBot="1">
      <c r="A1754" s="3"/>
      <c r="B1754" s="412"/>
      <c r="C1754" s="411"/>
      <c r="D1754" s="408"/>
      <c r="E1754" s="728"/>
      <c r="F1754" s="729"/>
      <c r="G1754" s="729"/>
      <c r="H1754" s="729"/>
      <c r="I1754" s="746"/>
      <c r="J1754" s="747"/>
      <c r="K1754" s="485"/>
      <c r="L1754" s="728"/>
      <c r="M1754" s="729"/>
      <c r="N1754" s="729"/>
      <c r="O1754" s="729"/>
      <c r="P1754" s="746"/>
      <c r="Q1754" s="747"/>
      <c r="R1754" s="145"/>
      <c r="S1754" s="145"/>
      <c r="T1754" s="408"/>
      <c r="U1754" s="410"/>
    </row>
    <row r="1755" spans="1:27" ht="9.9" hidden="1" customHeight="1" thickTop="1" thickBot="1">
      <c r="A1755" s="3"/>
      <c r="B1755" s="412"/>
      <c r="C1755" s="411"/>
      <c r="D1755" s="408"/>
      <c r="E1755" s="145"/>
      <c r="F1755" s="145"/>
      <c r="G1755" s="145"/>
      <c r="H1755" s="145"/>
      <c r="I1755" s="145"/>
      <c r="J1755" s="145"/>
      <c r="K1755" s="421"/>
      <c r="L1755" s="422"/>
      <c r="M1755" s="421"/>
      <c r="N1755" s="145"/>
      <c r="O1755" s="145"/>
      <c r="P1755" s="145"/>
      <c r="Q1755" s="145"/>
      <c r="R1755" s="145"/>
      <c r="S1755" s="145"/>
      <c r="T1755" s="408"/>
      <c r="U1755" s="410"/>
    </row>
    <row r="1756" spans="1:27" ht="19.95" hidden="1" customHeight="1">
      <c r="A1756" s="3"/>
      <c r="B1756" s="401" t="s">
        <v>412</v>
      </c>
      <c r="C1756" s="701" t="s">
        <v>26</v>
      </c>
      <c r="D1756" s="702"/>
      <c r="E1756" s="702"/>
      <c r="F1756" s="702"/>
      <c r="G1756" s="702"/>
      <c r="H1756" s="702"/>
      <c r="I1756" s="702"/>
      <c r="J1756" s="702"/>
      <c r="K1756" s="702"/>
      <c r="L1756" s="702"/>
      <c r="M1756" s="702"/>
      <c r="N1756" s="702"/>
      <c r="O1756" s="702"/>
      <c r="P1756" s="702"/>
      <c r="Q1756" s="702"/>
      <c r="R1756" s="702"/>
      <c r="S1756" s="402"/>
      <c r="T1756" s="402"/>
      <c r="U1756" s="403"/>
    </row>
    <row r="1757" spans="1:27" ht="10.050000000000001" hidden="1" customHeight="1">
      <c r="A1757" s="3"/>
      <c r="B1757" s="754" t="s">
        <v>27</v>
      </c>
      <c r="C1757" s="407"/>
      <c r="D1757" s="408"/>
      <c r="E1757" s="408"/>
      <c r="F1757" s="408"/>
      <c r="G1757" s="408"/>
      <c r="H1757" s="408"/>
      <c r="I1757" s="408"/>
      <c r="J1757" s="408"/>
      <c r="K1757" s="408"/>
      <c r="L1757" s="408"/>
      <c r="M1757" s="408"/>
      <c r="N1757" s="408"/>
      <c r="O1757" s="408"/>
      <c r="P1757" s="408"/>
      <c r="Q1757" s="408"/>
      <c r="R1757" s="408"/>
      <c r="S1757" s="408"/>
      <c r="T1757" s="408"/>
      <c r="U1757" s="410"/>
      <c r="V1757" s="3"/>
      <c r="W1757" s="3"/>
      <c r="X1757" s="3"/>
      <c r="Y1757" s="3"/>
      <c r="Z1757" s="3"/>
      <c r="AA1757" s="3"/>
    </row>
    <row r="1758" spans="1:27" ht="9.9" hidden="1" customHeight="1">
      <c r="A1758" s="3"/>
      <c r="B1758" s="754"/>
      <c r="C1758" s="407"/>
      <c r="D1758" s="408"/>
      <c r="E1758" s="698" t="s">
        <v>160</v>
      </c>
      <c r="F1758" s="698"/>
      <c r="G1758" s="698"/>
      <c r="H1758" s="698"/>
      <c r="I1758" s="698"/>
      <c r="J1758" s="698"/>
      <c r="K1758" s="698"/>
      <c r="L1758" s="698"/>
      <c r="M1758" s="698"/>
      <c r="N1758" s="698"/>
      <c r="O1758" s="699"/>
      <c r="P1758" s="699"/>
      <c r="Q1758" s="408"/>
      <c r="R1758" s="704" t="s">
        <v>28</v>
      </c>
      <c r="S1758" s="704"/>
      <c r="T1758" s="704"/>
      <c r="U1758" s="705"/>
    </row>
    <row r="1759" spans="1:27" ht="9.9" hidden="1" customHeight="1">
      <c r="A1759" s="3"/>
      <c r="B1759" s="414"/>
      <c r="C1759" s="407"/>
      <c r="D1759" s="408"/>
      <c r="E1759" s="698"/>
      <c r="F1759" s="698"/>
      <c r="G1759" s="698"/>
      <c r="H1759" s="698"/>
      <c r="I1759" s="698"/>
      <c r="J1759" s="698"/>
      <c r="K1759" s="698"/>
      <c r="L1759" s="698"/>
      <c r="M1759" s="698"/>
      <c r="N1759" s="698"/>
      <c r="O1759" s="699"/>
      <c r="P1759" s="699"/>
      <c r="Q1759" s="408"/>
      <c r="R1759" s="704"/>
      <c r="S1759" s="704"/>
      <c r="T1759" s="704"/>
      <c r="U1759" s="705"/>
    </row>
    <row r="1760" spans="1:27" ht="9.9" hidden="1" customHeight="1">
      <c r="A1760" s="3"/>
      <c r="B1760" s="414"/>
      <c r="C1760" s="407"/>
      <c r="D1760" s="408"/>
      <c r="E1760" s="145"/>
      <c r="F1760" s="145"/>
      <c r="G1760" s="145"/>
      <c r="H1760" s="145"/>
      <c r="I1760" s="145"/>
      <c r="J1760" s="145"/>
      <c r="K1760" s="145"/>
      <c r="L1760" s="145"/>
      <c r="M1760" s="145"/>
      <c r="N1760" s="145"/>
      <c r="O1760" s="126"/>
      <c r="P1760" s="408"/>
      <c r="Q1760" s="408"/>
      <c r="R1760" s="706">
        <v>0.33333333333333331</v>
      </c>
      <c r="S1760" s="706"/>
      <c r="T1760" s="706"/>
      <c r="U1760" s="707"/>
    </row>
    <row r="1761" spans="1:21" ht="9.9" hidden="1" customHeight="1">
      <c r="A1761" s="3"/>
      <c r="B1761" s="414"/>
      <c r="C1761" s="407"/>
      <c r="D1761" s="408"/>
      <c r="E1761" s="408"/>
      <c r="F1761" s="408"/>
      <c r="G1761" s="408"/>
      <c r="H1761" s="408"/>
      <c r="I1761" s="408"/>
      <c r="J1761" s="408"/>
      <c r="K1761" s="408"/>
      <c r="L1761" s="408"/>
      <c r="M1761" s="408"/>
      <c r="N1761" s="408"/>
      <c r="O1761" s="408"/>
      <c r="P1761" s="408"/>
      <c r="Q1761" s="408"/>
      <c r="R1761" s="706"/>
      <c r="S1761" s="706"/>
      <c r="T1761" s="706"/>
      <c r="U1761" s="707"/>
    </row>
    <row r="1762" spans="1:21" ht="9.9" hidden="1" customHeight="1">
      <c r="A1762" s="3"/>
      <c r="B1762" s="406"/>
      <c r="C1762" s="708" t="s">
        <v>29</v>
      </c>
      <c r="D1762" s="408"/>
      <c r="E1762" s="698" t="s">
        <v>475</v>
      </c>
      <c r="F1762" s="698"/>
      <c r="G1762" s="698"/>
      <c r="H1762" s="698"/>
      <c r="I1762" s="698"/>
      <c r="J1762" s="698"/>
      <c r="K1762" s="699"/>
      <c r="L1762" s="700" t="s">
        <v>2</v>
      </c>
      <c r="M1762" s="699"/>
      <c r="N1762" s="698" t="s">
        <v>476</v>
      </c>
      <c r="O1762" s="698"/>
      <c r="P1762" s="698"/>
      <c r="Q1762" s="698"/>
      <c r="R1762" s="698"/>
      <c r="S1762" s="698"/>
      <c r="T1762" s="127"/>
      <c r="U1762" s="347"/>
    </row>
    <row r="1763" spans="1:21" ht="9.9" hidden="1" customHeight="1">
      <c r="A1763" s="3"/>
      <c r="B1763" s="406"/>
      <c r="C1763" s="708"/>
      <c r="D1763" s="408"/>
      <c r="E1763" s="698"/>
      <c r="F1763" s="698"/>
      <c r="G1763" s="698"/>
      <c r="H1763" s="698"/>
      <c r="I1763" s="698"/>
      <c r="J1763" s="698"/>
      <c r="K1763" s="699"/>
      <c r="L1763" s="700"/>
      <c r="M1763" s="699"/>
      <c r="N1763" s="698"/>
      <c r="O1763" s="698"/>
      <c r="P1763" s="698"/>
      <c r="Q1763" s="698"/>
      <c r="R1763" s="698"/>
      <c r="S1763" s="698"/>
      <c r="T1763" s="127"/>
      <c r="U1763" s="347"/>
    </row>
    <row r="1764" spans="1:21" ht="9.9" hidden="1" customHeight="1">
      <c r="A1764" s="3"/>
      <c r="B1764" s="406"/>
      <c r="C1764" s="708" t="s">
        <v>136</v>
      </c>
      <c r="D1764" s="408"/>
      <c r="E1764" s="698" t="s">
        <v>477</v>
      </c>
      <c r="F1764" s="698"/>
      <c r="G1764" s="698"/>
      <c r="H1764" s="698"/>
      <c r="I1764" s="698"/>
      <c r="J1764" s="698"/>
      <c r="K1764" s="699"/>
      <c r="L1764" s="700" t="s">
        <v>2</v>
      </c>
      <c r="M1764" s="699"/>
      <c r="N1764" s="698" t="s">
        <v>478</v>
      </c>
      <c r="O1764" s="698"/>
      <c r="P1764" s="698"/>
      <c r="Q1764" s="698"/>
      <c r="R1764" s="698"/>
      <c r="S1764" s="698"/>
      <c r="T1764" s="125"/>
      <c r="U1764" s="358"/>
    </row>
    <row r="1765" spans="1:21" ht="9.9" hidden="1" customHeight="1">
      <c r="A1765" s="3"/>
      <c r="B1765" s="406"/>
      <c r="C1765" s="708"/>
      <c r="D1765" s="408"/>
      <c r="E1765" s="698"/>
      <c r="F1765" s="698"/>
      <c r="G1765" s="698"/>
      <c r="H1765" s="698"/>
      <c r="I1765" s="698"/>
      <c r="J1765" s="698"/>
      <c r="K1765" s="699"/>
      <c r="L1765" s="700"/>
      <c r="M1765" s="699"/>
      <c r="N1765" s="698"/>
      <c r="O1765" s="698"/>
      <c r="P1765" s="698"/>
      <c r="Q1765" s="698"/>
      <c r="R1765" s="698"/>
      <c r="S1765" s="698"/>
      <c r="T1765" s="125"/>
      <c r="U1765" s="358"/>
    </row>
    <row r="1766" spans="1:21" ht="9.9" hidden="1" customHeight="1">
      <c r="A1766" s="3"/>
      <c r="B1766" s="412"/>
      <c r="C1766" s="708" t="s">
        <v>407</v>
      </c>
      <c r="D1766" s="408"/>
      <c r="E1766" s="698"/>
      <c r="F1766" s="698"/>
      <c r="G1766" s="698"/>
      <c r="H1766" s="698"/>
      <c r="I1766" s="698"/>
      <c r="J1766" s="698"/>
      <c r="K1766" s="699"/>
      <c r="L1766" s="700" t="s">
        <v>2</v>
      </c>
      <c r="M1766" s="699"/>
      <c r="N1766" s="698"/>
      <c r="O1766" s="698"/>
      <c r="P1766" s="698"/>
      <c r="Q1766" s="698"/>
      <c r="R1766" s="698"/>
      <c r="S1766" s="698"/>
      <c r="T1766" s="149"/>
      <c r="U1766" s="343"/>
    </row>
    <row r="1767" spans="1:21" ht="9.9" hidden="1" customHeight="1">
      <c r="A1767" s="3"/>
      <c r="B1767" s="412"/>
      <c r="C1767" s="708"/>
      <c r="D1767" s="408"/>
      <c r="E1767" s="698"/>
      <c r="F1767" s="698"/>
      <c r="G1767" s="698"/>
      <c r="H1767" s="698"/>
      <c r="I1767" s="698"/>
      <c r="J1767" s="698"/>
      <c r="K1767" s="699"/>
      <c r="L1767" s="700"/>
      <c r="M1767" s="699"/>
      <c r="N1767" s="698"/>
      <c r="O1767" s="698"/>
      <c r="P1767" s="698"/>
      <c r="Q1767" s="698"/>
      <c r="R1767" s="698"/>
      <c r="S1767" s="698"/>
      <c r="T1767" s="149"/>
      <c r="U1767" s="343"/>
    </row>
    <row r="1768" spans="1:21" ht="9.9" hidden="1" customHeight="1">
      <c r="A1768" s="3"/>
      <c r="B1768" s="412"/>
      <c r="C1768" s="708" t="s">
        <v>131</v>
      </c>
      <c r="D1768" s="408"/>
      <c r="E1768" s="698" t="s">
        <v>479</v>
      </c>
      <c r="F1768" s="698"/>
      <c r="G1768" s="698"/>
      <c r="H1768" s="698"/>
      <c r="I1768" s="698"/>
      <c r="J1768" s="698"/>
      <c r="K1768" s="699"/>
      <c r="L1768" s="700" t="s">
        <v>2</v>
      </c>
      <c r="M1768" s="699"/>
      <c r="N1768" s="698" t="s">
        <v>480</v>
      </c>
      <c r="O1768" s="698"/>
      <c r="P1768" s="698"/>
      <c r="Q1768" s="698"/>
      <c r="R1768" s="698"/>
      <c r="S1768" s="698"/>
      <c r="T1768" s="149"/>
      <c r="U1768" s="343"/>
    </row>
    <row r="1769" spans="1:21" ht="9.9" hidden="1" customHeight="1">
      <c r="A1769" s="3"/>
      <c r="B1769" s="412"/>
      <c r="C1769" s="708"/>
      <c r="D1769" s="408"/>
      <c r="E1769" s="698"/>
      <c r="F1769" s="698"/>
      <c r="G1769" s="698"/>
      <c r="H1769" s="698"/>
      <c r="I1769" s="698"/>
      <c r="J1769" s="698"/>
      <c r="K1769" s="699"/>
      <c r="L1769" s="700"/>
      <c r="M1769" s="699"/>
      <c r="N1769" s="698"/>
      <c r="O1769" s="698"/>
      <c r="P1769" s="698"/>
      <c r="Q1769" s="698"/>
      <c r="R1769" s="698"/>
      <c r="S1769" s="698"/>
      <c r="T1769" s="149"/>
      <c r="U1769" s="343"/>
    </row>
    <row r="1770" spans="1:21" ht="9.9" hidden="1" customHeight="1">
      <c r="A1770" s="3"/>
      <c r="B1770" s="412"/>
      <c r="C1770" s="708" t="s">
        <v>132</v>
      </c>
      <c r="D1770" s="408"/>
      <c r="E1770" s="698" t="s">
        <v>481</v>
      </c>
      <c r="F1770" s="698"/>
      <c r="G1770" s="698"/>
      <c r="H1770" s="698"/>
      <c r="I1770" s="698"/>
      <c r="J1770" s="698"/>
      <c r="K1770" s="699"/>
      <c r="L1770" s="700" t="s">
        <v>2</v>
      </c>
      <c r="M1770" s="699"/>
      <c r="N1770" s="698" t="s">
        <v>482</v>
      </c>
      <c r="O1770" s="698"/>
      <c r="P1770" s="698"/>
      <c r="Q1770" s="698"/>
      <c r="R1770" s="698"/>
      <c r="S1770" s="698"/>
      <c r="T1770" s="149"/>
      <c r="U1770" s="343"/>
    </row>
    <row r="1771" spans="1:21" ht="9.9" hidden="1" customHeight="1">
      <c r="A1771" s="3"/>
      <c r="B1771" s="412"/>
      <c r="C1771" s="708"/>
      <c r="D1771" s="408"/>
      <c r="E1771" s="698"/>
      <c r="F1771" s="698"/>
      <c r="G1771" s="698"/>
      <c r="H1771" s="698"/>
      <c r="I1771" s="698"/>
      <c r="J1771" s="698"/>
      <c r="K1771" s="699"/>
      <c r="L1771" s="700"/>
      <c r="M1771" s="699"/>
      <c r="N1771" s="698"/>
      <c r="O1771" s="698"/>
      <c r="P1771" s="698"/>
      <c r="Q1771" s="698"/>
      <c r="R1771" s="698"/>
      <c r="S1771" s="698"/>
      <c r="T1771" s="149"/>
      <c r="U1771" s="343"/>
    </row>
    <row r="1772" spans="1:21" ht="9.9" hidden="1" customHeight="1" thickBot="1">
      <c r="A1772" s="3"/>
      <c r="B1772" s="412"/>
      <c r="C1772" s="411"/>
      <c r="D1772" s="408"/>
      <c r="E1772" s="145"/>
      <c r="F1772" s="145"/>
      <c r="G1772" s="145"/>
      <c r="H1772" s="145"/>
      <c r="I1772" s="145"/>
      <c r="J1772" s="145"/>
      <c r="K1772" s="421"/>
      <c r="L1772" s="422"/>
      <c r="M1772" s="421"/>
      <c r="N1772" s="145"/>
      <c r="O1772" s="145"/>
      <c r="P1772" s="145"/>
      <c r="Q1772" s="145"/>
      <c r="R1772" s="145"/>
      <c r="S1772" s="145"/>
      <c r="T1772" s="408"/>
      <c r="U1772" s="410"/>
    </row>
    <row r="1773" spans="1:21" ht="9.9" hidden="1" customHeight="1" thickTop="1">
      <c r="A1773" s="3"/>
      <c r="B1773" s="412"/>
      <c r="C1773" s="411"/>
      <c r="D1773" s="408"/>
      <c r="E1773" s="749" t="s">
        <v>37</v>
      </c>
      <c r="F1773" s="750"/>
      <c r="G1773" s="750"/>
      <c r="H1773" s="750"/>
      <c r="I1773" s="750"/>
      <c r="J1773" s="753"/>
      <c r="K1773" s="485"/>
      <c r="L1773" s="749" t="s">
        <v>37</v>
      </c>
      <c r="M1773" s="750"/>
      <c r="N1773" s="750"/>
      <c r="O1773" s="750"/>
      <c r="P1773" s="750"/>
      <c r="Q1773" s="753"/>
      <c r="R1773" s="145"/>
      <c r="S1773" s="145"/>
      <c r="T1773" s="408"/>
      <c r="U1773" s="410"/>
    </row>
    <row r="1774" spans="1:21" ht="9.9" hidden="1" customHeight="1" thickBot="1">
      <c r="A1774" s="3"/>
      <c r="B1774" s="412"/>
      <c r="C1774" s="411"/>
      <c r="D1774" s="408"/>
      <c r="E1774" s="728"/>
      <c r="F1774" s="729"/>
      <c r="G1774" s="729"/>
      <c r="H1774" s="729"/>
      <c r="I1774" s="729"/>
      <c r="J1774" s="747"/>
      <c r="K1774" s="485"/>
      <c r="L1774" s="728"/>
      <c r="M1774" s="729"/>
      <c r="N1774" s="729"/>
      <c r="O1774" s="729"/>
      <c r="P1774" s="729"/>
      <c r="Q1774" s="747"/>
      <c r="R1774" s="145"/>
      <c r="S1774" s="145"/>
      <c r="T1774" s="408"/>
      <c r="U1774" s="410"/>
    </row>
    <row r="1775" spans="1:21" ht="9.9" hidden="1" customHeight="1" thickTop="1">
      <c r="A1775" s="3"/>
      <c r="B1775" s="412"/>
      <c r="C1775" s="411"/>
      <c r="D1775" s="408"/>
      <c r="E1775" s="722" t="s">
        <v>11</v>
      </c>
      <c r="F1775" s="704"/>
      <c r="G1775" s="704"/>
      <c r="H1775" s="704"/>
      <c r="I1775" s="752"/>
      <c r="J1775" s="753"/>
      <c r="K1775" s="485"/>
      <c r="L1775" s="722" t="s">
        <v>12</v>
      </c>
      <c r="M1775" s="704"/>
      <c r="N1775" s="704"/>
      <c r="O1775" s="704"/>
      <c r="P1775" s="752"/>
      <c r="Q1775" s="753"/>
      <c r="R1775" s="145"/>
      <c r="S1775" s="145"/>
      <c r="T1775" s="408"/>
      <c r="U1775" s="410"/>
    </row>
    <row r="1776" spans="1:21" ht="9.9" hidden="1" customHeight="1">
      <c r="A1776" s="3"/>
      <c r="B1776" s="412"/>
      <c r="C1776" s="411"/>
      <c r="D1776" s="408"/>
      <c r="E1776" s="722"/>
      <c r="F1776" s="704"/>
      <c r="G1776" s="704"/>
      <c r="H1776" s="704"/>
      <c r="I1776" s="860"/>
      <c r="J1776" s="861"/>
      <c r="K1776" s="485"/>
      <c r="L1776" s="722"/>
      <c r="M1776" s="704"/>
      <c r="N1776" s="704"/>
      <c r="O1776" s="704"/>
      <c r="P1776" s="860"/>
      <c r="Q1776" s="861"/>
      <c r="R1776" s="145"/>
      <c r="S1776" s="145"/>
      <c r="T1776" s="408"/>
      <c r="U1776" s="410"/>
    </row>
    <row r="1777" spans="1:27" ht="9.9" hidden="1" customHeight="1">
      <c r="A1777" s="3"/>
      <c r="B1777" s="412"/>
      <c r="C1777" s="411"/>
      <c r="D1777" s="408"/>
      <c r="E1777" s="712" t="s">
        <v>15</v>
      </c>
      <c r="F1777" s="713"/>
      <c r="G1777" s="713"/>
      <c r="H1777" s="713"/>
      <c r="I1777" s="858"/>
      <c r="J1777" s="859"/>
      <c r="K1777" s="485"/>
      <c r="L1777" s="712" t="s">
        <v>16</v>
      </c>
      <c r="M1777" s="713"/>
      <c r="N1777" s="713"/>
      <c r="O1777" s="713"/>
      <c r="P1777" s="858"/>
      <c r="Q1777" s="859"/>
      <c r="R1777" s="145"/>
      <c r="S1777" s="145"/>
      <c r="T1777" s="408"/>
      <c r="U1777" s="410"/>
    </row>
    <row r="1778" spans="1:27" ht="9.9" hidden="1" customHeight="1">
      <c r="A1778" s="3"/>
      <c r="B1778" s="412"/>
      <c r="C1778" s="411"/>
      <c r="D1778" s="408"/>
      <c r="E1778" s="712"/>
      <c r="F1778" s="713"/>
      <c r="G1778" s="713"/>
      <c r="H1778" s="713"/>
      <c r="I1778" s="858"/>
      <c r="J1778" s="859"/>
      <c r="K1778" s="485"/>
      <c r="L1778" s="712"/>
      <c r="M1778" s="713"/>
      <c r="N1778" s="713"/>
      <c r="O1778" s="713"/>
      <c r="P1778" s="858"/>
      <c r="Q1778" s="859"/>
      <c r="R1778" s="145"/>
      <c r="S1778" s="145"/>
      <c r="T1778" s="408"/>
      <c r="U1778" s="410"/>
    </row>
    <row r="1779" spans="1:27" ht="9.9" hidden="1" customHeight="1">
      <c r="A1779" s="3"/>
      <c r="B1779" s="412"/>
      <c r="C1779" s="411"/>
      <c r="D1779" s="408"/>
      <c r="E1779" s="712" t="s">
        <v>19</v>
      </c>
      <c r="F1779" s="713"/>
      <c r="G1779" s="713"/>
      <c r="H1779" s="713"/>
      <c r="I1779" s="858"/>
      <c r="J1779" s="859"/>
      <c r="K1779" s="485"/>
      <c r="L1779" s="712" t="s">
        <v>20</v>
      </c>
      <c r="M1779" s="713"/>
      <c r="N1779" s="713"/>
      <c r="O1779" s="713"/>
      <c r="P1779" s="858"/>
      <c r="Q1779" s="859"/>
      <c r="R1779" s="145"/>
      <c r="S1779" s="145"/>
      <c r="T1779" s="408"/>
      <c r="U1779" s="410"/>
    </row>
    <row r="1780" spans="1:27" ht="9.9" hidden="1" customHeight="1">
      <c r="A1780" s="3"/>
      <c r="B1780" s="412"/>
      <c r="C1780" s="411"/>
      <c r="D1780" s="408"/>
      <c r="E1780" s="712"/>
      <c r="F1780" s="713"/>
      <c r="G1780" s="713"/>
      <c r="H1780" s="713"/>
      <c r="I1780" s="858"/>
      <c r="J1780" s="859"/>
      <c r="K1780" s="485"/>
      <c r="L1780" s="712"/>
      <c r="M1780" s="713"/>
      <c r="N1780" s="713"/>
      <c r="O1780" s="713"/>
      <c r="P1780" s="858"/>
      <c r="Q1780" s="859"/>
      <c r="R1780" s="145"/>
      <c r="S1780" s="145"/>
      <c r="T1780" s="408"/>
      <c r="U1780" s="410"/>
    </row>
    <row r="1781" spans="1:27" ht="9.9" hidden="1" customHeight="1">
      <c r="A1781" s="3"/>
      <c r="B1781" s="412"/>
      <c r="C1781" s="411"/>
      <c r="D1781" s="408"/>
      <c r="E1781" s="722"/>
      <c r="F1781" s="704"/>
      <c r="G1781" s="704"/>
      <c r="H1781" s="704"/>
      <c r="I1781" s="860"/>
      <c r="J1781" s="861"/>
      <c r="K1781" s="485"/>
      <c r="L1781" s="722" t="s">
        <v>21</v>
      </c>
      <c r="M1781" s="704"/>
      <c r="N1781" s="704"/>
      <c r="O1781" s="704"/>
      <c r="P1781" s="860"/>
      <c r="Q1781" s="861"/>
      <c r="R1781" s="145"/>
      <c r="S1781" s="145"/>
      <c r="T1781" s="408"/>
      <c r="U1781" s="410"/>
    </row>
    <row r="1782" spans="1:27" ht="9.9" hidden="1" customHeight="1" thickBot="1">
      <c r="A1782" s="3"/>
      <c r="B1782" s="412"/>
      <c r="C1782" s="411"/>
      <c r="D1782" s="408"/>
      <c r="E1782" s="728"/>
      <c r="F1782" s="729"/>
      <c r="G1782" s="729"/>
      <c r="H1782" s="729"/>
      <c r="I1782" s="746"/>
      <c r="J1782" s="747"/>
      <c r="K1782" s="485"/>
      <c r="L1782" s="728"/>
      <c r="M1782" s="729"/>
      <c r="N1782" s="729"/>
      <c r="O1782" s="729"/>
      <c r="P1782" s="746"/>
      <c r="Q1782" s="747"/>
      <c r="R1782" s="145"/>
      <c r="S1782" s="145"/>
      <c r="T1782" s="408"/>
      <c r="U1782" s="410"/>
    </row>
    <row r="1783" spans="1:27" ht="9.9" hidden="1" customHeight="1" thickTop="1" thickBot="1">
      <c r="A1783" s="3"/>
      <c r="B1783" s="412"/>
      <c r="C1783" s="411"/>
      <c r="D1783" s="408"/>
      <c r="E1783" s="145"/>
      <c r="F1783" s="145"/>
      <c r="G1783" s="145"/>
      <c r="H1783" s="145"/>
      <c r="I1783" s="145"/>
      <c r="J1783" s="145"/>
      <c r="K1783" s="421"/>
      <c r="L1783" s="422"/>
      <c r="M1783" s="421"/>
      <c r="N1783" s="145"/>
      <c r="O1783" s="145"/>
      <c r="P1783" s="145"/>
      <c r="Q1783" s="145"/>
      <c r="R1783" s="145"/>
      <c r="S1783" s="145"/>
      <c r="T1783" s="408"/>
      <c r="U1783" s="410"/>
    </row>
    <row r="1784" spans="1:27" ht="19.95" hidden="1" customHeight="1">
      <c r="A1784" s="3"/>
      <c r="B1784" s="404"/>
      <c r="C1784" s="701" t="s">
        <v>84</v>
      </c>
      <c r="D1784" s="702"/>
      <c r="E1784" s="702"/>
      <c r="F1784" s="702"/>
      <c r="G1784" s="702"/>
      <c r="H1784" s="702"/>
      <c r="I1784" s="702"/>
      <c r="J1784" s="702"/>
      <c r="K1784" s="702"/>
      <c r="L1784" s="702"/>
      <c r="M1784" s="702"/>
      <c r="N1784" s="702"/>
      <c r="O1784" s="702"/>
      <c r="P1784" s="702"/>
      <c r="Q1784" s="702"/>
      <c r="R1784" s="702"/>
      <c r="S1784" s="402"/>
      <c r="T1784" s="402"/>
      <c r="U1784" s="403"/>
    </row>
    <row r="1785" spans="1:27" ht="10.050000000000001" hidden="1" customHeight="1">
      <c r="A1785" s="3"/>
      <c r="B1785" s="479"/>
      <c r="C1785" s="407"/>
      <c r="D1785" s="408"/>
      <c r="E1785" s="408"/>
      <c r="F1785" s="408"/>
      <c r="G1785" s="408"/>
      <c r="H1785" s="408"/>
      <c r="I1785" s="408"/>
      <c r="J1785" s="408"/>
      <c r="K1785" s="408"/>
      <c r="L1785" s="408"/>
      <c r="M1785" s="408"/>
      <c r="N1785" s="408"/>
      <c r="O1785" s="408"/>
      <c r="P1785" s="408"/>
      <c r="Q1785" s="408"/>
      <c r="R1785" s="408"/>
      <c r="S1785" s="408"/>
      <c r="T1785" s="408"/>
      <c r="U1785" s="410"/>
      <c r="V1785" s="3"/>
      <c r="W1785" s="3"/>
      <c r="X1785" s="3"/>
      <c r="Y1785" s="3"/>
      <c r="Z1785" s="3"/>
      <c r="AA1785" s="3"/>
    </row>
    <row r="1786" spans="1:27" ht="9.9" hidden="1" customHeight="1">
      <c r="A1786" s="3"/>
      <c r="B1786" s="479"/>
      <c r="C1786" s="407"/>
      <c r="D1786" s="408"/>
      <c r="E1786" s="698" t="s">
        <v>160</v>
      </c>
      <c r="F1786" s="698"/>
      <c r="G1786" s="698"/>
      <c r="H1786" s="698"/>
      <c r="I1786" s="698"/>
      <c r="J1786" s="698"/>
      <c r="K1786" s="698"/>
      <c r="L1786" s="698"/>
      <c r="M1786" s="698"/>
      <c r="N1786" s="698"/>
      <c r="O1786" s="699"/>
      <c r="P1786" s="699"/>
      <c r="Q1786" s="408"/>
      <c r="R1786" s="704" t="s">
        <v>28</v>
      </c>
      <c r="S1786" s="704"/>
      <c r="T1786" s="704"/>
      <c r="U1786" s="705"/>
    </row>
    <row r="1787" spans="1:27" ht="9.9" hidden="1" customHeight="1">
      <c r="A1787" s="3"/>
      <c r="B1787" s="414"/>
      <c r="C1787" s="407"/>
      <c r="D1787" s="408"/>
      <c r="E1787" s="698"/>
      <c r="F1787" s="698"/>
      <c r="G1787" s="698"/>
      <c r="H1787" s="698"/>
      <c r="I1787" s="698"/>
      <c r="J1787" s="698"/>
      <c r="K1787" s="698"/>
      <c r="L1787" s="698"/>
      <c r="M1787" s="698"/>
      <c r="N1787" s="698"/>
      <c r="O1787" s="699"/>
      <c r="P1787" s="699"/>
      <c r="Q1787" s="408"/>
      <c r="R1787" s="704"/>
      <c r="S1787" s="704"/>
      <c r="T1787" s="704"/>
      <c r="U1787" s="705"/>
    </row>
    <row r="1788" spans="1:27" ht="9.9" hidden="1" customHeight="1">
      <c r="A1788" s="3"/>
      <c r="B1788" s="414"/>
      <c r="C1788" s="407"/>
      <c r="D1788" s="408"/>
      <c r="E1788" s="145"/>
      <c r="F1788" s="145"/>
      <c r="G1788" s="145"/>
      <c r="H1788" s="145"/>
      <c r="I1788" s="145"/>
      <c r="J1788" s="145"/>
      <c r="K1788" s="145"/>
      <c r="L1788" s="145"/>
      <c r="M1788" s="145"/>
      <c r="N1788" s="145"/>
      <c r="O1788" s="126"/>
      <c r="P1788" s="408"/>
      <c r="Q1788" s="408"/>
      <c r="R1788" s="706">
        <v>0.33333333333333331</v>
      </c>
      <c r="S1788" s="706"/>
      <c r="T1788" s="706"/>
      <c r="U1788" s="707"/>
    </row>
    <row r="1789" spans="1:27" ht="9.9" hidden="1" customHeight="1">
      <c r="A1789" s="3"/>
      <c r="B1789" s="414"/>
      <c r="C1789" s="407"/>
      <c r="D1789" s="408"/>
      <c r="E1789" s="408"/>
      <c r="F1789" s="408"/>
      <c r="G1789" s="408"/>
      <c r="H1789" s="408"/>
      <c r="I1789" s="408"/>
      <c r="J1789" s="408"/>
      <c r="K1789" s="408"/>
      <c r="L1789" s="408"/>
      <c r="M1789" s="408"/>
      <c r="N1789" s="408"/>
      <c r="O1789" s="408"/>
      <c r="P1789" s="408"/>
      <c r="Q1789" s="408"/>
      <c r="R1789" s="706"/>
      <c r="S1789" s="706"/>
      <c r="T1789" s="706"/>
      <c r="U1789" s="707"/>
    </row>
    <row r="1790" spans="1:27" ht="9.9" hidden="1" customHeight="1">
      <c r="A1790" s="3"/>
      <c r="B1790" s="406"/>
      <c r="C1790" s="708" t="s">
        <v>29</v>
      </c>
      <c r="D1790" s="408"/>
      <c r="E1790" s="698"/>
      <c r="F1790" s="698"/>
      <c r="G1790" s="698"/>
      <c r="H1790" s="698"/>
      <c r="I1790" s="698"/>
      <c r="J1790" s="698"/>
      <c r="K1790" s="699"/>
      <c r="L1790" s="700" t="s">
        <v>2</v>
      </c>
      <c r="M1790" s="699"/>
      <c r="N1790" s="698"/>
      <c r="O1790" s="698"/>
      <c r="P1790" s="698"/>
      <c r="Q1790" s="698"/>
      <c r="R1790" s="698"/>
      <c r="S1790" s="698"/>
      <c r="T1790" s="127"/>
      <c r="U1790" s="347"/>
    </row>
    <row r="1791" spans="1:27" ht="9.9" hidden="1" customHeight="1">
      <c r="A1791" s="3"/>
      <c r="B1791" s="406"/>
      <c r="C1791" s="708"/>
      <c r="D1791" s="408"/>
      <c r="E1791" s="698"/>
      <c r="F1791" s="698"/>
      <c r="G1791" s="698"/>
      <c r="H1791" s="698"/>
      <c r="I1791" s="698"/>
      <c r="J1791" s="698"/>
      <c r="K1791" s="699"/>
      <c r="L1791" s="700"/>
      <c r="M1791" s="699"/>
      <c r="N1791" s="698"/>
      <c r="O1791" s="698"/>
      <c r="P1791" s="698"/>
      <c r="Q1791" s="698"/>
      <c r="R1791" s="698"/>
      <c r="S1791" s="698"/>
      <c r="T1791" s="127"/>
      <c r="U1791" s="347"/>
    </row>
    <row r="1792" spans="1:27" ht="9.9" hidden="1" customHeight="1">
      <c r="A1792" s="3"/>
      <c r="B1792" s="406"/>
      <c r="C1792" s="708" t="s">
        <v>136</v>
      </c>
      <c r="D1792" s="408"/>
      <c r="E1792" s="698" t="s">
        <v>483</v>
      </c>
      <c r="F1792" s="698"/>
      <c r="G1792" s="698"/>
      <c r="H1792" s="698"/>
      <c r="I1792" s="698"/>
      <c r="J1792" s="698"/>
      <c r="K1792" s="699"/>
      <c r="L1792" s="700" t="s">
        <v>2</v>
      </c>
      <c r="M1792" s="699"/>
      <c r="N1792" s="698" t="s">
        <v>484</v>
      </c>
      <c r="O1792" s="698"/>
      <c r="P1792" s="698"/>
      <c r="Q1792" s="698"/>
      <c r="R1792" s="698"/>
      <c r="S1792" s="698"/>
      <c r="T1792" s="125"/>
      <c r="U1792" s="358"/>
    </row>
    <row r="1793" spans="1:21" ht="9.9" hidden="1" customHeight="1">
      <c r="A1793" s="3"/>
      <c r="B1793" s="406"/>
      <c r="C1793" s="708"/>
      <c r="D1793" s="408"/>
      <c r="E1793" s="698"/>
      <c r="F1793" s="698"/>
      <c r="G1793" s="698"/>
      <c r="H1793" s="698"/>
      <c r="I1793" s="698"/>
      <c r="J1793" s="698"/>
      <c r="K1793" s="699"/>
      <c r="L1793" s="700"/>
      <c r="M1793" s="699"/>
      <c r="N1793" s="698"/>
      <c r="O1793" s="698"/>
      <c r="P1793" s="698"/>
      <c r="Q1793" s="698"/>
      <c r="R1793" s="698"/>
      <c r="S1793" s="698"/>
      <c r="T1793" s="125"/>
      <c r="U1793" s="358"/>
    </row>
    <row r="1794" spans="1:21" ht="9.9" hidden="1" customHeight="1">
      <c r="A1794" s="3"/>
      <c r="B1794" s="412"/>
      <c r="C1794" s="708" t="s">
        <v>407</v>
      </c>
      <c r="D1794" s="408"/>
      <c r="E1794" s="698"/>
      <c r="F1794" s="698"/>
      <c r="G1794" s="698"/>
      <c r="H1794" s="698"/>
      <c r="I1794" s="698"/>
      <c r="J1794" s="698"/>
      <c r="K1794" s="699"/>
      <c r="L1794" s="700" t="s">
        <v>2</v>
      </c>
      <c r="M1794" s="699"/>
      <c r="N1794" s="698"/>
      <c r="O1794" s="698"/>
      <c r="P1794" s="698"/>
      <c r="Q1794" s="698"/>
      <c r="R1794" s="698"/>
      <c r="S1794" s="698"/>
      <c r="T1794" s="149"/>
      <c r="U1794" s="343"/>
    </row>
    <row r="1795" spans="1:21" ht="9.9" hidden="1" customHeight="1">
      <c r="A1795" s="3"/>
      <c r="B1795" s="412"/>
      <c r="C1795" s="708"/>
      <c r="D1795" s="408"/>
      <c r="E1795" s="698"/>
      <c r="F1795" s="698"/>
      <c r="G1795" s="698"/>
      <c r="H1795" s="698"/>
      <c r="I1795" s="698"/>
      <c r="J1795" s="698"/>
      <c r="K1795" s="699"/>
      <c r="L1795" s="700"/>
      <c r="M1795" s="699"/>
      <c r="N1795" s="698"/>
      <c r="O1795" s="698"/>
      <c r="P1795" s="698"/>
      <c r="Q1795" s="698"/>
      <c r="R1795" s="698"/>
      <c r="S1795" s="698"/>
      <c r="T1795" s="149"/>
      <c r="U1795" s="343"/>
    </row>
    <row r="1796" spans="1:21" ht="9.9" hidden="1" customHeight="1">
      <c r="A1796" s="3"/>
      <c r="B1796" s="412"/>
      <c r="C1796" s="708" t="s">
        <v>131</v>
      </c>
      <c r="D1796" s="408"/>
      <c r="E1796" s="698"/>
      <c r="F1796" s="698"/>
      <c r="G1796" s="698"/>
      <c r="H1796" s="698"/>
      <c r="I1796" s="698"/>
      <c r="J1796" s="698"/>
      <c r="K1796" s="699"/>
      <c r="L1796" s="700" t="s">
        <v>2</v>
      </c>
      <c r="M1796" s="699"/>
      <c r="N1796" s="698"/>
      <c r="O1796" s="698"/>
      <c r="P1796" s="698"/>
      <c r="Q1796" s="698"/>
      <c r="R1796" s="698"/>
      <c r="S1796" s="698"/>
      <c r="T1796" s="149"/>
      <c r="U1796" s="343"/>
    </row>
    <row r="1797" spans="1:21" ht="9.9" hidden="1" customHeight="1">
      <c r="A1797" s="3"/>
      <c r="B1797" s="412"/>
      <c r="C1797" s="708"/>
      <c r="D1797" s="408"/>
      <c r="E1797" s="698"/>
      <c r="F1797" s="698"/>
      <c r="G1797" s="698"/>
      <c r="H1797" s="698"/>
      <c r="I1797" s="698"/>
      <c r="J1797" s="698"/>
      <c r="K1797" s="699"/>
      <c r="L1797" s="700"/>
      <c r="M1797" s="699"/>
      <c r="N1797" s="698"/>
      <c r="O1797" s="698"/>
      <c r="P1797" s="698"/>
      <c r="Q1797" s="698"/>
      <c r="R1797" s="698"/>
      <c r="S1797" s="698"/>
      <c r="T1797" s="149"/>
      <c r="U1797" s="343"/>
    </row>
    <row r="1798" spans="1:21" ht="9.9" hidden="1" customHeight="1">
      <c r="A1798" s="3"/>
      <c r="B1798" s="412"/>
      <c r="C1798" s="708" t="s">
        <v>132</v>
      </c>
      <c r="D1798" s="408"/>
      <c r="E1798" s="698" t="s">
        <v>485</v>
      </c>
      <c r="F1798" s="698"/>
      <c r="G1798" s="698"/>
      <c r="H1798" s="698"/>
      <c r="I1798" s="698"/>
      <c r="J1798" s="698"/>
      <c r="K1798" s="699"/>
      <c r="L1798" s="700" t="s">
        <v>2</v>
      </c>
      <c r="M1798" s="699"/>
      <c r="N1798" s="698" t="s">
        <v>486</v>
      </c>
      <c r="O1798" s="698"/>
      <c r="P1798" s="698"/>
      <c r="Q1798" s="698"/>
      <c r="R1798" s="698"/>
      <c r="S1798" s="698"/>
      <c r="T1798" s="149"/>
      <c r="U1798" s="343"/>
    </row>
    <row r="1799" spans="1:21" ht="9.9" hidden="1" customHeight="1">
      <c r="A1799" s="3"/>
      <c r="B1799" s="412"/>
      <c r="C1799" s="708"/>
      <c r="D1799" s="408"/>
      <c r="E1799" s="698"/>
      <c r="F1799" s="698"/>
      <c r="G1799" s="698"/>
      <c r="H1799" s="698"/>
      <c r="I1799" s="698"/>
      <c r="J1799" s="698"/>
      <c r="K1799" s="699"/>
      <c r="L1799" s="700"/>
      <c r="M1799" s="699"/>
      <c r="N1799" s="698"/>
      <c r="O1799" s="698"/>
      <c r="P1799" s="698"/>
      <c r="Q1799" s="698"/>
      <c r="R1799" s="698"/>
      <c r="S1799" s="698"/>
      <c r="T1799" s="149"/>
      <c r="U1799" s="343"/>
    </row>
    <row r="1800" spans="1:21" ht="9.9" hidden="1" customHeight="1" thickBot="1">
      <c r="A1800" s="3"/>
      <c r="B1800" s="412"/>
      <c r="C1800" s="411"/>
      <c r="D1800" s="408"/>
      <c r="E1800" s="145"/>
      <c r="F1800" s="145"/>
      <c r="G1800" s="145"/>
      <c r="H1800" s="145"/>
      <c r="I1800" s="145"/>
      <c r="J1800" s="145"/>
      <c r="K1800" s="421"/>
      <c r="L1800" s="422"/>
      <c r="M1800" s="421"/>
      <c r="N1800" s="145"/>
      <c r="O1800" s="145"/>
      <c r="P1800" s="145"/>
      <c r="Q1800" s="145"/>
      <c r="R1800" s="145"/>
      <c r="S1800" s="145"/>
      <c r="T1800" s="408"/>
      <c r="U1800" s="410"/>
    </row>
    <row r="1801" spans="1:21" ht="9.9" hidden="1" customHeight="1" thickTop="1">
      <c r="A1801" s="3"/>
      <c r="B1801" s="412"/>
      <c r="C1801" s="411"/>
      <c r="D1801" s="408"/>
      <c r="E1801" s="749" t="s">
        <v>37</v>
      </c>
      <c r="F1801" s="750"/>
      <c r="G1801" s="750"/>
      <c r="H1801" s="750"/>
      <c r="I1801" s="750"/>
      <c r="J1801" s="753"/>
      <c r="K1801" s="485"/>
      <c r="L1801" s="749" t="s">
        <v>37</v>
      </c>
      <c r="M1801" s="750"/>
      <c r="N1801" s="750"/>
      <c r="O1801" s="750"/>
      <c r="P1801" s="750"/>
      <c r="Q1801" s="753"/>
      <c r="R1801" s="145"/>
      <c r="S1801" s="145"/>
      <c r="T1801" s="408"/>
      <c r="U1801" s="410"/>
    </row>
    <row r="1802" spans="1:21" ht="9.9" hidden="1" customHeight="1" thickBot="1">
      <c r="A1802" s="3"/>
      <c r="B1802" s="412"/>
      <c r="C1802" s="411"/>
      <c r="D1802" s="408"/>
      <c r="E1802" s="728"/>
      <c r="F1802" s="729"/>
      <c r="G1802" s="729"/>
      <c r="H1802" s="729"/>
      <c r="I1802" s="729"/>
      <c r="J1802" s="747"/>
      <c r="K1802" s="485"/>
      <c r="L1802" s="728"/>
      <c r="M1802" s="729"/>
      <c r="N1802" s="729"/>
      <c r="O1802" s="729"/>
      <c r="P1802" s="729"/>
      <c r="Q1802" s="747"/>
      <c r="R1802" s="145"/>
      <c r="S1802" s="145"/>
      <c r="T1802" s="408"/>
      <c r="U1802" s="410"/>
    </row>
    <row r="1803" spans="1:21" ht="9.9" hidden="1" customHeight="1" thickTop="1">
      <c r="A1803" s="3"/>
      <c r="B1803" s="412"/>
      <c r="C1803" s="411"/>
      <c r="D1803" s="408"/>
      <c r="E1803" s="722" t="s">
        <v>11</v>
      </c>
      <c r="F1803" s="704"/>
      <c r="G1803" s="704"/>
      <c r="H1803" s="704"/>
      <c r="I1803" s="752"/>
      <c r="J1803" s="753"/>
      <c r="K1803" s="485"/>
      <c r="L1803" s="722" t="s">
        <v>12</v>
      </c>
      <c r="M1803" s="704"/>
      <c r="N1803" s="704"/>
      <c r="O1803" s="704"/>
      <c r="P1803" s="752"/>
      <c r="Q1803" s="753"/>
      <c r="R1803" s="145"/>
      <c r="S1803" s="145"/>
      <c r="T1803" s="408"/>
      <c r="U1803" s="410"/>
    </row>
    <row r="1804" spans="1:21" ht="9.9" hidden="1" customHeight="1">
      <c r="A1804" s="3"/>
      <c r="B1804" s="412"/>
      <c r="C1804" s="411"/>
      <c r="D1804" s="408"/>
      <c r="E1804" s="722"/>
      <c r="F1804" s="704"/>
      <c r="G1804" s="704"/>
      <c r="H1804" s="704"/>
      <c r="I1804" s="860"/>
      <c r="J1804" s="861"/>
      <c r="K1804" s="485"/>
      <c r="L1804" s="722"/>
      <c r="M1804" s="704"/>
      <c r="N1804" s="704"/>
      <c r="O1804" s="704"/>
      <c r="P1804" s="860"/>
      <c r="Q1804" s="861"/>
      <c r="R1804" s="145"/>
      <c r="S1804" s="145"/>
      <c r="T1804" s="408"/>
      <c r="U1804" s="410"/>
    </row>
    <row r="1805" spans="1:21" ht="9.9" hidden="1" customHeight="1">
      <c r="A1805" s="3"/>
      <c r="B1805" s="412"/>
      <c r="C1805" s="411"/>
      <c r="D1805" s="408"/>
      <c r="E1805" s="712" t="s">
        <v>15</v>
      </c>
      <c r="F1805" s="713"/>
      <c r="G1805" s="713"/>
      <c r="H1805" s="713"/>
      <c r="I1805" s="858"/>
      <c r="J1805" s="859"/>
      <c r="K1805" s="485"/>
      <c r="L1805" s="712" t="s">
        <v>16</v>
      </c>
      <c r="M1805" s="713"/>
      <c r="N1805" s="713"/>
      <c r="O1805" s="713"/>
      <c r="P1805" s="858"/>
      <c r="Q1805" s="859"/>
      <c r="R1805" s="145"/>
      <c r="S1805" s="145"/>
      <c r="T1805" s="408"/>
      <c r="U1805" s="410"/>
    </row>
    <row r="1806" spans="1:21" ht="9.9" hidden="1" customHeight="1">
      <c r="A1806" s="3"/>
      <c r="B1806" s="412"/>
      <c r="C1806" s="411"/>
      <c r="D1806" s="408"/>
      <c r="E1806" s="712"/>
      <c r="F1806" s="713"/>
      <c r="G1806" s="713"/>
      <c r="H1806" s="713"/>
      <c r="I1806" s="858"/>
      <c r="J1806" s="859"/>
      <c r="K1806" s="485"/>
      <c r="L1806" s="712"/>
      <c r="M1806" s="713"/>
      <c r="N1806" s="713"/>
      <c r="O1806" s="713"/>
      <c r="P1806" s="858"/>
      <c r="Q1806" s="859"/>
      <c r="R1806" s="145"/>
      <c r="S1806" s="145"/>
      <c r="T1806" s="408"/>
      <c r="U1806" s="410"/>
    </row>
    <row r="1807" spans="1:21" ht="9.9" hidden="1" customHeight="1">
      <c r="A1807" s="3"/>
      <c r="B1807" s="412"/>
      <c r="C1807" s="411"/>
      <c r="D1807" s="408"/>
      <c r="E1807" s="712" t="s">
        <v>19</v>
      </c>
      <c r="F1807" s="713"/>
      <c r="G1807" s="713"/>
      <c r="H1807" s="713"/>
      <c r="I1807" s="858"/>
      <c r="J1807" s="859"/>
      <c r="K1807" s="485"/>
      <c r="L1807" s="712" t="s">
        <v>20</v>
      </c>
      <c r="M1807" s="713"/>
      <c r="N1807" s="713"/>
      <c r="O1807" s="713"/>
      <c r="P1807" s="858"/>
      <c r="Q1807" s="859"/>
      <c r="R1807" s="145"/>
      <c r="S1807" s="145"/>
      <c r="T1807" s="408"/>
      <c r="U1807" s="410"/>
    </row>
    <row r="1808" spans="1:21" ht="9.9" hidden="1" customHeight="1">
      <c r="A1808" s="3"/>
      <c r="B1808" s="412"/>
      <c r="C1808" s="411"/>
      <c r="D1808" s="408"/>
      <c r="E1808" s="712"/>
      <c r="F1808" s="713"/>
      <c r="G1808" s="713"/>
      <c r="H1808" s="713"/>
      <c r="I1808" s="858"/>
      <c r="J1808" s="859"/>
      <c r="K1808" s="485"/>
      <c r="L1808" s="712"/>
      <c r="M1808" s="713"/>
      <c r="N1808" s="713"/>
      <c r="O1808" s="713"/>
      <c r="P1808" s="858"/>
      <c r="Q1808" s="859"/>
      <c r="R1808" s="145"/>
      <c r="S1808" s="145"/>
      <c r="T1808" s="408"/>
      <c r="U1808" s="410"/>
    </row>
    <row r="1809" spans="1:27" ht="9.9" hidden="1" customHeight="1">
      <c r="A1809" s="3"/>
      <c r="B1809" s="412"/>
      <c r="C1809" s="411"/>
      <c r="D1809" s="408"/>
      <c r="E1809" s="722"/>
      <c r="F1809" s="704"/>
      <c r="G1809" s="704"/>
      <c r="H1809" s="704"/>
      <c r="I1809" s="860"/>
      <c r="J1809" s="861"/>
      <c r="K1809" s="485"/>
      <c r="L1809" s="722" t="s">
        <v>21</v>
      </c>
      <c r="M1809" s="704"/>
      <c r="N1809" s="704"/>
      <c r="O1809" s="704"/>
      <c r="P1809" s="860"/>
      <c r="Q1809" s="861"/>
      <c r="R1809" s="145"/>
      <c r="S1809" s="145"/>
      <c r="T1809" s="408"/>
      <c r="U1809" s="410"/>
    </row>
    <row r="1810" spans="1:27" ht="9.9" hidden="1" customHeight="1" thickBot="1">
      <c r="A1810" s="3"/>
      <c r="B1810" s="412"/>
      <c r="C1810" s="411"/>
      <c r="D1810" s="408"/>
      <c r="E1810" s="728"/>
      <c r="F1810" s="729"/>
      <c r="G1810" s="729"/>
      <c r="H1810" s="729"/>
      <c r="I1810" s="746"/>
      <c r="J1810" s="747"/>
      <c r="K1810" s="485"/>
      <c r="L1810" s="728"/>
      <c r="M1810" s="729"/>
      <c r="N1810" s="729"/>
      <c r="O1810" s="729"/>
      <c r="P1810" s="746"/>
      <c r="Q1810" s="747"/>
      <c r="R1810" s="145"/>
      <c r="S1810" s="145"/>
      <c r="T1810" s="408"/>
      <c r="U1810" s="410"/>
    </row>
    <row r="1811" spans="1:27" ht="9.9" hidden="1" customHeight="1" thickTop="1" thickBot="1">
      <c r="A1811" s="3"/>
      <c r="B1811" s="412"/>
      <c r="C1811" s="411"/>
      <c r="D1811" s="408"/>
      <c r="E1811" s="145"/>
      <c r="F1811" s="145"/>
      <c r="G1811" s="145"/>
      <c r="H1811" s="145"/>
      <c r="I1811" s="145"/>
      <c r="J1811" s="145"/>
      <c r="K1811" s="421"/>
      <c r="L1811" s="422"/>
      <c r="M1811" s="421"/>
      <c r="N1811" s="145"/>
      <c r="O1811" s="145"/>
      <c r="P1811" s="145"/>
      <c r="Q1811" s="145"/>
      <c r="R1811" s="145"/>
      <c r="S1811" s="145"/>
      <c r="T1811" s="408"/>
      <c r="U1811" s="410"/>
    </row>
    <row r="1812" spans="1:27" ht="19.95" hidden="1" customHeight="1">
      <c r="A1812" s="3"/>
      <c r="B1812" s="401" t="s">
        <v>171</v>
      </c>
      <c r="C1812" s="701" t="s">
        <v>26</v>
      </c>
      <c r="D1812" s="702"/>
      <c r="E1812" s="702"/>
      <c r="F1812" s="702"/>
      <c r="G1812" s="702"/>
      <c r="H1812" s="702"/>
      <c r="I1812" s="702"/>
      <c r="J1812" s="702"/>
      <c r="K1812" s="702"/>
      <c r="L1812" s="702"/>
      <c r="M1812" s="702"/>
      <c r="N1812" s="702"/>
      <c r="O1812" s="702"/>
      <c r="P1812" s="702"/>
      <c r="Q1812" s="702"/>
      <c r="R1812" s="702"/>
      <c r="S1812" s="402"/>
      <c r="T1812" s="402"/>
      <c r="U1812" s="403"/>
    </row>
    <row r="1813" spans="1:27" ht="10.050000000000001" hidden="1" customHeight="1">
      <c r="A1813" s="3"/>
      <c r="B1813" s="754" t="s">
        <v>41</v>
      </c>
      <c r="C1813" s="407"/>
      <c r="D1813" s="408"/>
      <c r="E1813" s="408"/>
      <c r="F1813" s="408"/>
      <c r="G1813" s="408"/>
      <c r="H1813" s="408"/>
      <c r="I1813" s="408"/>
      <c r="J1813" s="408"/>
      <c r="K1813" s="408"/>
      <c r="L1813" s="408"/>
      <c r="M1813" s="408"/>
      <c r="N1813" s="408"/>
      <c r="O1813" s="408"/>
      <c r="P1813" s="408"/>
      <c r="Q1813" s="408"/>
      <c r="R1813" s="408"/>
      <c r="S1813" s="408"/>
      <c r="T1813" s="408"/>
      <c r="U1813" s="410"/>
      <c r="V1813" s="3"/>
      <c r="W1813" s="3"/>
      <c r="X1813" s="3"/>
      <c r="Y1813" s="3"/>
      <c r="Z1813" s="3"/>
      <c r="AA1813" s="3"/>
    </row>
    <row r="1814" spans="1:27" ht="9.9" hidden="1" customHeight="1">
      <c r="A1814" s="3"/>
      <c r="B1814" s="754"/>
      <c r="C1814" s="407"/>
      <c r="D1814" s="408"/>
      <c r="E1814" s="698" t="s">
        <v>160</v>
      </c>
      <c r="F1814" s="698"/>
      <c r="G1814" s="698"/>
      <c r="H1814" s="698"/>
      <c r="I1814" s="698"/>
      <c r="J1814" s="698"/>
      <c r="K1814" s="698"/>
      <c r="L1814" s="698"/>
      <c r="M1814" s="698"/>
      <c r="N1814" s="698"/>
      <c r="O1814" s="699"/>
      <c r="P1814" s="699"/>
      <c r="Q1814" s="408"/>
      <c r="R1814" s="704" t="s">
        <v>28</v>
      </c>
      <c r="S1814" s="704"/>
      <c r="T1814" s="704"/>
      <c r="U1814" s="705"/>
    </row>
    <row r="1815" spans="1:27" ht="9.9" hidden="1" customHeight="1">
      <c r="A1815" s="3"/>
      <c r="B1815" s="414"/>
      <c r="C1815" s="407"/>
      <c r="D1815" s="408"/>
      <c r="E1815" s="698"/>
      <c r="F1815" s="698"/>
      <c r="G1815" s="698"/>
      <c r="H1815" s="698"/>
      <c r="I1815" s="698"/>
      <c r="J1815" s="698"/>
      <c r="K1815" s="698"/>
      <c r="L1815" s="698"/>
      <c r="M1815" s="698"/>
      <c r="N1815" s="698"/>
      <c r="O1815" s="699"/>
      <c r="P1815" s="699"/>
      <c r="Q1815" s="408"/>
      <c r="R1815" s="704"/>
      <c r="S1815" s="704"/>
      <c r="T1815" s="704"/>
      <c r="U1815" s="705"/>
    </row>
    <row r="1816" spans="1:27" ht="9.9" hidden="1" customHeight="1">
      <c r="A1816" s="3"/>
      <c r="B1816" s="754" t="s">
        <v>27</v>
      </c>
      <c r="C1816" s="407"/>
      <c r="D1816" s="408"/>
      <c r="E1816" s="145"/>
      <c r="F1816" s="145"/>
      <c r="G1816" s="145"/>
      <c r="H1816" s="145"/>
      <c r="I1816" s="145"/>
      <c r="J1816" s="145"/>
      <c r="K1816" s="145"/>
      <c r="L1816" s="145"/>
      <c r="M1816" s="145"/>
      <c r="N1816" s="145"/>
      <c r="O1816" s="126"/>
      <c r="P1816" s="408"/>
      <c r="Q1816" s="408"/>
      <c r="R1816" s="706">
        <v>0.33333333333333331</v>
      </c>
      <c r="S1816" s="706"/>
      <c r="T1816" s="706"/>
      <c r="U1816" s="707"/>
    </row>
    <row r="1817" spans="1:27" ht="9.9" hidden="1" customHeight="1">
      <c r="A1817" s="3"/>
      <c r="B1817" s="754"/>
      <c r="C1817" s="407"/>
      <c r="D1817" s="408"/>
      <c r="E1817" s="408"/>
      <c r="F1817" s="408"/>
      <c r="G1817" s="408"/>
      <c r="H1817" s="408"/>
      <c r="I1817" s="408"/>
      <c r="J1817" s="408"/>
      <c r="K1817" s="408"/>
      <c r="L1817" s="408"/>
      <c r="M1817" s="408"/>
      <c r="N1817" s="408"/>
      <c r="O1817" s="408"/>
      <c r="P1817" s="408"/>
      <c r="Q1817" s="408"/>
      <c r="R1817" s="706"/>
      <c r="S1817" s="706"/>
      <c r="T1817" s="706"/>
      <c r="U1817" s="707"/>
    </row>
    <row r="1818" spans="1:27" ht="9.9" hidden="1" customHeight="1">
      <c r="A1818" s="3"/>
      <c r="B1818" s="406"/>
      <c r="C1818" s="708" t="s">
        <v>29</v>
      </c>
      <c r="D1818" s="408"/>
      <c r="E1818" s="698" t="s">
        <v>487</v>
      </c>
      <c r="F1818" s="698"/>
      <c r="G1818" s="698"/>
      <c r="H1818" s="698"/>
      <c r="I1818" s="698"/>
      <c r="J1818" s="698"/>
      <c r="K1818" s="699"/>
      <c r="L1818" s="700" t="s">
        <v>2</v>
      </c>
      <c r="M1818" s="699"/>
      <c r="N1818" s="698" t="s">
        <v>488</v>
      </c>
      <c r="O1818" s="698"/>
      <c r="P1818" s="698"/>
      <c r="Q1818" s="698"/>
      <c r="R1818" s="698"/>
      <c r="S1818" s="698"/>
      <c r="T1818" s="127"/>
      <c r="U1818" s="347"/>
    </row>
    <row r="1819" spans="1:27" ht="9.9" hidden="1" customHeight="1">
      <c r="A1819" s="3"/>
      <c r="B1819" s="406"/>
      <c r="C1819" s="708"/>
      <c r="D1819" s="408"/>
      <c r="E1819" s="698"/>
      <c r="F1819" s="698"/>
      <c r="G1819" s="698"/>
      <c r="H1819" s="698"/>
      <c r="I1819" s="698"/>
      <c r="J1819" s="698"/>
      <c r="K1819" s="699"/>
      <c r="L1819" s="700"/>
      <c r="M1819" s="699"/>
      <c r="N1819" s="698"/>
      <c r="O1819" s="698"/>
      <c r="P1819" s="698"/>
      <c r="Q1819" s="698"/>
      <c r="R1819" s="698"/>
      <c r="S1819" s="698"/>
      <c r="T1819" s="127"/>
      <c r="U1819" s="347"/>
    </row>
    <row r="1820" spans="1:27" ht="9.9" hidden="1" customHeight="1">
      <c r="A1820" s="3"/>
      <c r="B1820" s="406"/>
      <c r="C1820" s="708" t="s">
        <v>136</v>
      </c>
      <c r="D1820" s="408"/>
      <c r="E1820" s="698"/>
      <c r="F1820" s="698"/>
      <c r="G1820" s="698"/>
      <c r="H1820" s="698"/>
      <c r="I1820" s="698"/>
      <c r="J1820" s="698"/>
      <c r="K1820" s="699"/>
      <c r="L1820" s="700" t="s">
        <v>2</v>
      </c>
      <c r="M1820" s="699"/>
      <c r="N1820" s="698"/>
      <c r="O1820" s="698"/>
      <c r="P1820" s="698"/>
      <c r="Q1820" s="698"/>
      <c r="R1820" s="698"/>
      <c r="S1820" s="698"/>
      <c r="T1820" s="125"/>
      <c r="U1820" s="358"/>
    </row>
    <row r="1821" spans="1:27" ht="9.9" hidden="1" customHeight="1">
      <c r="A1821" s="3"/>
      <c r="B1821" s="406"/>
      <c r="C1821" s="708"/>
      <c r="D1821" s="408"/>
      <c r="E1821" s="698"/>
      <c r="F1821" s="698"/>
      <c r="G1821" s="698"/>
      <c r="H1821" s="698"/>
      <c r="I1821" s="698"/>
      <c r="J1821" s="698"/>
      <c r="K1821" s="699"/>
      <c r="L1821" s="700"/>
      <c r="M1821" s="699"/>
      <c r="N1821" s="698"/>
      <c r="O1821" s="698"/>
      <c r="P1821" s="698"/>
      <c r="Q1821" s="698"/>
      <c r="R1821" s="698"/>
      <c r="S1821" s="698"/>
      <c r="T1821" s="125"/>
      <c r="U1821" s="358"/>
    </row>
    <row r="1822" spans="1:27" ht="9.9" hidden="1" customHeight="1">
      <c r="A1822" s="3"/>
      <c r="B1822" s="412"/>
      <c r="C1822" s="708" t="s">
        <v>407</v>
      </c>
      <c r="D1822" s="408"/>
      <c r="E1822" s="698" t="s">
        <v>489</v>
      </c>
      <c r="F1822" s="698"/>
      <c r="G1822" s="698"/>
      <c r="H1822" s="698"/>
      <c r="I1822" s="698"/>
      <c r="J1822" s="698"/>
      <c r="K1822" s="699"/>
      <c r="L1822" s="700" t="s">
        <v>2</v>
      </c>
      <c r="M1822" s="699"/>
      <c r="N1822" s="698" t="s">
        <v>490</v>
      </c>
      <c r="O1822" s="698"/>
      <c r="P1822" s="698"/>
      <c r="Q1822" s="698"/>
      <c r="R1822" s="698"/>
      <c r="S1822" s="698"/>
      <c r="T1822" s="149"/>
      <c r="U1822" s="343"/>
    </row>
    <row r="1823" spans="1:27" ht="9.9" hidden="1" customHeight="1">
      <c r="A1823" s="3"/>
      <c r="B1823" s="412"/>
      <c r="C1823" s="708"/>
      <c r="D1823" s="408"/>
      <c r="E1823" s="698"/>
      <c r="F1823" s="698"/>
      <c r="G1823" s="698"/>
      <c r="H1823" s="698"/>
      <c r="I1823" s="698"/>
      <c r="J1823" s="698"/>
      <c r="K1823" s="699"/>
      <c r="L1823" s="700"/>
      <c r="M1823" s="699"/>
      <c r="N1823" s="698"/>
      <c r="O1823" s="698"/>
      <c r="P1823" s="698"/>
      <c r="Q1823" s="698"/>
      <c r="R1823" s="698"/>
      <c r="S1823" s="698"/>
      <c r="T1823" s="149"/>
      <c r="U1823" s="343"/>
    </row>
    <row r="1824" spans="1:27" ht="9.9" hidden="1" customHeight="1">
      <c r="A1824" s="3"/>
      <c r="B1824" s="412"/>
      <c r="C1824" s="708" t="s">
        <v>131</v>
      </c>
      <c r="D1824" s="408"/>
      <c r="E1824" s="698" t="s">
        <v>491</v>
      </c>
      <c r="F1824" s="698"/>
      <c r="G1824" s="698"/>
      <c r="H1824" s="698"/>
      <c r="I1824" s="698"/>
      <c r="J1824" s="698"/>
      <c r="K1824" s="699"/>
      <c r="L1824" s="700" t="s">
        <v>2</v>
      </c>
      <c r="M1824" s="699"/>
      <c r="N1824" s="698" t="s">
        <v>492</v>
      </c>
      <c r="O1824" s="698"/>
      <c r="P1824" s="698"/>
      <c r="Q1824" s="698"/>
      <c r="R1824" s="698"/>
      <c r="S1824" s="698"/>
      <c r="T1824" s="149"/>
      <c r="U1824" s="343"/>
    </row>
    <row r="1825" spans="1:21" ht="9.9" hidden="1" customHeight="1">
      <c r="A1825" s="3"/>
      <c r="B1825" s="412"/>
      <c r="C1825" s="708"/>
      <c r="D1825" s="408"/>
      <c r="E1825" s="698"/>
      <c r="F1825" s="698"/>
      <c r="G1825" s="698"/>
      <c r="H1825" s="698"/>
      <c r="I1825" s="698"/>
      <c r="J1825" s="698"/>
      <c r="K1825" s="699"/>
      <c r="L1825" s="700"/>
      <c r="M1825" s="699"/>
      <c r="N1825" s="698"/>
      <c r="O1825" s="698"/>
      <c r="P1825" s="698"/>
      <c r="Q1825" s="698"/>
      <c r="R1825" s="698"/>
      <c r="S1825" s="698"/>
      <c r="T1825" s="149"/>
      <c r="U1825" s="343"/>
    </row>
    <row r="1826" spans="1:21" ht="9.9" hidden="1" customHeight="1">
      <c r="A1826" s="3"/>
      <c r="B1826" s="412"/>
      <c r="C1826" s="708" t="s">
        <v>132</v>
      </c>
      <c r="D1826" s="408"/>
      <c r="E1826" s="698" t="s">
        <v>493</v>
      </c>
      <c r="F1826" s="698"/>
      <c r="G1826" s="698"/>
      <c r="H1826" s="698"/>
      <c r="I1826" s="698"/>
      <c r="J1826" s="698"/>
      <c r="K1826" s="699"/>
      <c r="L1826" s="700" t="s">
        <v>2</v>
      </c>
      <c r="M1826" s="699"/>
      <c r="N1826" s="698" t="s">
        <v>494</v>
      </c>
      <c r="O1826" s="698"/>
      <c r="P1826" s="698"/>
      <c r="Q1826" s="698"/>
      <c r="R1826" s="698"/>
      <c r="S1826" s="698"/>
      <c r="T1826" s="149"/>
      <c r="U1826" s="343"/>
    </row>
    <row r="1827" spans="1:21" ht="9.9" hidden="1" customHeight="1">
      <c r="A1827" s="3"/>
      <c r="B1827" s="412"/>
      <c r="C1827" s="708"/>
      <c r="D1827" s="408"/>
      <c r="E1827" s="698"/>
      <c r="F1827" s="698"/>
      <c r="G1827" s="698"/>
      <c r="H1827" s="698"/>
      <c r="I1827" s="698"/>
      <c r="J1827" s="698"/>
      <c r="K1827" s="699"/>
      <c r="L1827" s="700"/>
      <c r="M1827" s="699"/>
      <c r="N1827" s="698"/>
      <c r="O1827" s="698"/>
      <c r="P1827" s="698"/>
      <c r="Q1827" s="698"/>
      <c r="R1827" s="698"/>
      <c r="S1827" s="698"/>
      <c r="T1827" s="149"/>
      <c r="U1827" s="343"/>
    </row>
    <row r="1828" spans="1:21" ht="9.9" hidden="1" customHeight="1" thickBot="1">
      <c r="A1828" s="3"/>
      <c r="B1828" s="412"/>
      <c r="C1828" s="411"/>
      <c r="D1828" s="408"/>
      <c r="E1828" s="145"/>
      <c r="F1828" s="145"/>
      <c r="G1828" s="145"/>
      <c r="H1828" s="145"/>
      <c r="I1828" s="145"/>
      <c r="J1828" s="145"/>
      <c r="K1828" s="421"/>
      <c r="L1828" s="422"/>
      <c r="M1828" s="421"/>
      <c r="N1828" s="145"/>
      <c r="O1828" s="145"/>
      <c r="P1828" s="145"/>
      <c r="Q1828" s="145"/>
      <c r="R1828" s="145"/>
      <c r="S1828" s="145"/>
      <c r="T1828" s="408"/>
      <c r="U1828" s="410"/>
    </row>
    <row r="1829" spans="1:21" ht="9.9" hidden="1" customHeight="1" thickTop="1">
      <c r="A1829" s="3"/>
      <c r="B1829" s="412"/>
      <c r="C1829" s="411"/>
      <c r="D1829" s="408"/>
      <c r="E1829" s="749" t="s">
        <v>37</v>
      </c>
      <c r="F1829" s="750"/>
      <c r="G1829" s="750"/>
      <c r="H1829" s="750"/>
      <c r="I1829" s="750"/>
      <c r="J1829" s="753"/>
      <c r="K1829" s="485"/>
      <c r="L1829" s="749" t="s">
        <v>37</v>
      </c>
      <c r="M1829" s="750"/>
      <c r="N1829" s="750"/>
      <c r="O1829" s="750"/>
      <c r="P1829" s="750"/>
      <c r="Q1829" s="753"/>
      <c r="R1829" s="145"/>
      <c r="S1829" s="145"/>
      <c r="T1829" s="408"/>
      <c r="U1829" s="410"/>
    </row>
    <row r="1830" spans="1:21" ht="9.9" hidden="1" customHeight="1" thickBot="1">
      <c r="A1830" s="3"/>
      <c r="B1830" s="412"/>
      <c r="C1830" s="411"/>
      <c r="D1830" s="408"/>
      <c r="E1830" s="728"/>
      <c r="F1830" s="729"/>
      <c r="G1830" s="729"/>
      <c r="H1830" s="729"/>
      <c r="I1830" s="729"/>
      <c r="J1830" s="747"/>
      <c r="K1830" s="485"/>
      <c r="L1830" s="728"/>
      <c r="M1830" s="729"/>
      <c r="N1830" s="729"/>
      <c r="O1830" s="729"/>
      <c r="P1830" s="729"/>
      <c r="Q1830" s="747"/>
      <c r="R1830" s="145"/>
      <c r="S1830" s="145"/>
      <c r="T1830" s="408"/>
      <c r="U1830" s="410"/>
    </row>
    <row r="1831" spans="1:21" ht="9.9" hidden="1" customHeight="1" thickTop="1">
      <c r="A1831" s="3"/>
      <c r="B1831" s="412"/>
      <c r="C1831" s="411"/>
      <c r="D1831" s="408"/>
      <c r="E1831" s="722" t="s">
        <v>11</v>
      </c>
      <c r="F1831" s="704"/>
      <c r="G1831" s="704"/>
      <c r="H1831" s="704"/>
      <c r="I1831" s="752"/>
      <c r="J1831" s="753"/>
      <c r="K1831" s="485"/>
      <c r="L1831" s="722" t="s">
        <v>12</v>
      </c>
      <c r="M1831" s="704"/>
      <c r="N1831" s="704"/>
      <c r="O1831" s="704"/>
      <c r="P1831" s="752"/>
      <c r="Q1831" s="753"/>
      <c r="R1831" s="145"/>
      <c r="S1831" s="145"/>
      <c r="T1831" s="408"/>
      <c r="U1831" s="410"/>
    </row>
    <row r="1832" spans="1:21" ht="9.9" hidden="1" customHeight="1">
      <c r="A1832" s="3"/>
      <c r="B1832" s="412"/>
      <c r="C1832" s="411"/>
      <c r="D1832" s="408"/>
      <c r="E1832" s="722"/>
      <c r="F1832" s="704"/>
      <c r="G1832" s="704"/>
      <c r="H1832" s="704"/>
      <c r="I1832" s="860"/>
      <c r="J1832" s="861"/>
      <c r="K1832" s="485"/>
      <c r="L1832" s="722"/>
      <c r="M1832" s="704"/>
      <c r="N1832" s="704"/>
      <c r="O1832" s="704"/>
      <c r="P1832" s="860"/>
      <c r="Q1832" s="861"/>
      <c r="R1832" s="145"/>
      <c r="S1832" s="145"/>
      <c r="T1832" s="408"/>
      <c r="U1832" s="410"/>
    </row>
    <row r="1833" spans="1:21" ht="9.9" hidden="1" customHeight="1">
      <c r="A1833" s="3"/>
      <c r="B1833" s="412"/>
      <c r="C1833" s="411"/>
      <c r="D1833" s="408"/>
      <c r="E1833" s="712" t="s">
        <v>15</v>
      </c>
      <c r="F1833" s="713"/>
      <c r="G1833" s="713"/>
      <c r="H1833" s="713"/>
      <c r="I1833" s="858"/>
      <c r="J1833" s="859"/>
      <c r="K1833" s="485"/>
      <c r="L1833" s="712" t="s">
        <v>16</v>
      </c>
      <c r="M1833" s="713"/>
      <c r="N1833" s="713"/>
      <c r="O1833" s="713"/>
      <c r="P1833" s="858"/>
      <c r="Q1833" s="859"/>
      <c r="R1833" s="145"/>
      <c r="S1833" s="145"/>
      <c r="T1833" s="408"/>
      <c r="U1833" s="410"/>
    </row>
    <row r="1834" spans="1:21" ht="9.9" hidden="1" customHeight="1">
      <c r="A1834" s="3"/>
      <c r="B1834" s="412"/>
      <c r="C1834" s="411"/>
      <c r="D1834" s="408"/>
      <c r="E1834" s="712"/>
      <c r="F1834" s="713"/>
      <c r="G1834" s="713"/>
      <c r="H1834" s="713"/>
      <c r="I1834" s="858"/>
      <c r="J1834" s="859"/>
      <c r="K1834" s="485"/>
      <c r="L1834" s="712"/>
      <c r="M1834" s="713"/>
      <c r="N1834" s="713"/>
      <c r="O1834" s="713"/>
      <c r="P1834" s="858"/>
      <c r="Q1834" s="859"/>
      <c r="R1834" s="145"/>
      <c r="S1834" s="145"/>
      <c r="T1834" s="408"/>
      <c r="U1834" s="410"/>
    </row>
    <row r="1835" spans="1:21" ht="9.9" hidden="1" customHeight="1">
      <c r="A1835" s="3"/>
      <c r="B1835" s="412"/>
      <c r="C1835" s="411"/>
      <c r="D1835" s="408"/>
      <c r="E1835" s="712" t="s">
        <v>19</v>
      </c>
      <c r="F1835" s="713"/>
      <c r="G1835" s="713"/>
      <c r="H1835" s="713"/>
      <c r="I1835" s="858"/>
      <c r="J1835" s="859"/>
      <c r="K1835" s="485"/>
      <c r="L1835" s="712" t="s">
        <v>20</v>
      </c>
      <c r="M1835" s="713"/>
      <c r="N1835" s="713"/>
      <c r="O1835" s="713"/>
      <c r="P1835" s="858"/>
      <c r="Q1835" s="859"/>
      <c r="R1835" s="145"/>
      <c r="S1835" s="145"/>
      <c r="T1835" s="408"/>
      <c r="U1835" s="410"/>
    </row>
    <row r="1836" spans="1:21" ht="9.9" hidden="1" customHeight="1">
      <c r="A1836" s="3"/>
      <c r="B1836" s="412"/>
      <c r="C1836" s="411"/>
      <c r="D1836" s="408"/>
      <c r="E1836" s="712"/>
      <c r="F1836" s="713"/>
      <c r="G1836" s="713"/>
      <c r="H1836" s="713"/>
      <c r="I1836" s="858"/>
      <c r="J1836" s="859"/>
      <c r="K1836" s="485"/>
      <c r="L1836" s="712"/>
      <c r="M1836" s="713"/>
      <c r="N1836" s="713"/>
      <c r="O1836" s="713"/>
      <c r="P1836" s="858"/>
      <c r="Q1836" s="859"/>
      <c r="R1836" s="145"/>
      <c r="S1836" s="145"/>
      <c r="T1836" s="408"/>
      <c r="U1836" s="410"/>
    </row>
    <row r="1837" spans="1:21" ht="9.9" hidden="1" customHeight="1">
      <c r="A1837" s="3"/>
      <c r="B1837" s="412"/>
      <c r="C1837" s="411"/>
      <c r="D1837" s="408"/>
      <c r="E1837" s="722"/>
      <c r="F1837" s="704"/>
      <c r="G1837" s="704"/>
      <c r="H1837" s="704"/>
      <c r="I1837" s="860"/>
      <c r="J1837" s="861"/>
      <c r="K1837" s="485"/>
      <c r="L1837" s="722" t="s">
        <v>21</v>
      </c>
      <c r="M1837" s="704"/>
      <c r="N1837" s="704"/>
      <c r="O1837" s="704"/>
      <c r="P1837" s="860"/>
      <c r="Q1837" s="861"/>
      <c r="R1837" s="145"/>
      <c r="S1837" s="145"/>
      <c r="T1837" s="408"/>
      <c r="U1837" s="410"/>
    </row>
    <row r="1838" spans="1:21" ht="9.9" hidden="1" customHeight="1" thickBot="1">
      <c r="A1838" s="3"/>
      <c r="B1838" s="412"/>
      <c r="C1838" s="411"/>
      <c r="D1838" s="408"/>
      <c r="E1838" s="728"/>
      <c r="F1838" s="729"/>
      <c r="G1838" s="729"/>
      <c r="H1838" s="729"/>
      <c r="I1838" s="746"/>
      <c r="J1838" s="747"/>
      <c r="K1838" s="485"/>
      <c r="L1838" s="728"/>
      <c r="M1838" s="729"/>
      <c r="N1838" s="729"/>
      <c r="O1838" s="729"/>
      <c r="P1838" s="746"/>
      <c r="Q1838" s="747"/>
      <c r="R1838" s="145"/>
      <c r="S1838" s="145"/>
      <c r="T1838" s="408"/>
      <c r="U1838" s="410"/>
    </row>
    <row r="1839" spans="1:21" ht="9.9" hidden="1" customHeight="1" thickTop="1" thickBot="1">
      <c r="A1839" s="3"/>
      <c r="B1839" s="412"/>
      <c r="C1839" s="411"/>
      <c r="D1839" s="408"/>
      <c r="E1839" s="145"/>
      <c r="F1839" s="145"/>
      <c r="G1839" s="145"/>
      <c r="H1839" s="145"/>
      <c r="I1839" s="145"/>
      <c r="J1839" s="145"/>
      <c r="K1839" s="421"/>
      <c r="L1839" s="422"/>
      <c r="M1839" s="421"/>
      <c r="N1839" s="145"/>
      <c r="O1839" s="145"/>
      <c r="P1839" s="145"/>
      <c r="Q1839" s="145"/>
      <c r="R1839" s="145"/>
      <c r="S1839" s="145"/>
      <c r="T1839" s="408"/>
      <c r="U1839" s="410"/>
    </row>
    <row r="1840" spans="1:21" ht="19.95" hidden="1" customHeight="1">
      <c r="A1840" s="3"/>
      <c r="B1840" s="401" t="s">
        <v>413</v>
      </c>
      <c r="C1840" s="701" t="s">
        <v>120</v>
      </c>
      <c r="D1840" s="702"/>
      <c r="E1840" s="702"/>
      <c r="F1840" s="702"/>
      <c r="G1840" s="702"/>
      <c r="H1840" s="702"/>
      <c r="I1840" s="702"/>
      <c r="J1840" s="702"/>
      <c r="K1840" s="702"/>
      <c r="L1840" s="702"/>
      <c r="M1840" s="702"/>
      <c r="N1840" s="702"/>
      <c r="O1840" s="702"/>
      <c r="P1840" s="702"/>
      <c r="Q1840" s="702"/>
      <c r="R1840" s="702"/>
      <c r="S1840" s="402"/>
      <c r="T1840" s="402"/>
      <c r="U1840" s="403"/>
    </row>
    <row r="1841" spans="1:27" ht="10.050000000000001" hidden="1" customHeight="1">
      <c r="A1841" s="3"/>
      <c r="B1841" s="754" t="s">
        <v>85</v>
      </c>
      <c r="C1841" s="407"/>
      <c r="D1841" s="408"/>
      <c r="E1841" s="408"/>
      <c r="F1841" s="408"/>
      <c r="G1841" s="408"/>
      <c r="H1841" s="408"/>
      <c r="I1841" s="408"/>
      <c r="J1841" s="408"/>
      <c r="K1841" s="408"/>
      <c r="L1841" s="408"/>
      <c r="M1841" s="408"/>
      <c r="N1841" s="408"/>
      <c r="O1841" s="408"/>
      <c r="P1841" s="408"/>
      <c r="Q1841" s="408"/>
      <c r="R1841" s="408"/>
      <c r="S1841" s="408"/>
      <c r="T1841" s="408"/>
      <c r="U1841" s="410"/>
      <c r="V1841" s="3"/>
      <c r="W1841" s="3"/>
      <c r="X1841" s="3"/>
      <c r="Y1841" s="3"/>
      <c r="Z1841" s="3"/>
      <c r="AA1841" s="3"/>
    </row>
    <row r="1842" spans="1:27" ht="9.9" hidden="1" customHeight="1">
      <c r="A1842" s="3"/>
      <c r="B1842" s="754"/>
      <c r="C1842" s="407"/>
      <c r="D1842" s="408"/>
      <c r="E1842" s="698" t="s">
        <v>160</v>
      </c>
      <c r="F1842" s="698"/>
      <c r="G1842" s="698"/>
      <c r="H1842" s="698"/>
      <c r="I1842" s="698"/>
      <c r="J1842" s="698"/>
      <c r="K1842" s="698"/>
      <c r="L1842" s="698"/>
      <c r="M1842" s="698"/>
      <c r="N1842" s="698"/>
      <c r="O1842" s="699"/>
      <c r="P1842" s="699"/>
      <c r="Q1842" s="408"/>
      <c r="R1842" s="704" t="s">
        <v>28</v>
      </c>
      <c r="S1842" s="704"/>
      <c r="T1842" s="704"/>
      <c r="U1842" s="705"/>
    </row>
    <row r="1843" spans="1:27" ht="9.9" hidden="1" customHeight="1">
      <c r="A1843" s="3"/>
      <c r="B1843" s="414"/>
      <c r="C1843" s="407"/>
      <c r="D1843" s="408"/>
      <c r="E1843" s="698"/>
      <c r="F1843" s="698"/>
      <c r="G1843" s="698"/>
      <c r="H1843" s="698"/>
      <c r="I1843" s="698"/>
      <c r="J1843" s="698"/>
      <c r="K1843" s="698"/>
      <c r="L1843" s="698"/>
      <c r="M1843" s="698"/>
      <c r="N1843" s="698"/>
      <c r="O1843" s="699"/>
      <c r="P1843" s="699"/>
      <c r="Q1843" s="408"/>
      <c r="R1843" s="704"/>
      <c r="S1843" s="704"/>
      <c r="T1843" s="704"/>
      <c r="U1843" s="705"/>
    </row>
    <row r="1844" spans="1:27" ht="9.9" hidden="1" customHeight="1">
      <c r="A1844" s="3"/>
      <c r="B1844" s="414"/>
      <c r="C1844" s="407"/>
      <c r="D1844" s="408"/>
      <c r="E1844" s="145"/>
      <c r="F1844" s="145"/>
      <c r="G1844" s="145"/>
      <c r="H1844" s="145"/>
      <c r="I1844" s="145"/>
      <c r="J1844" s="145"/>
      <c r="K1844" s="145"/>
      <c r="L1844" s="145"/>
      <c r="M1844" s="145"/>
      <c r="N1844" s="145"/>
      <c r="O1844" s="126"/>
      <c r="P1844" s="408"/>
      <c r="Q1844" s="408"/>
      <c r="R1844" s="706">
        <v>0.33333333333333331</v>
      </c>
      <c r="S1844" s="706"/>
      <c r="T1844" s="706"/>
      <c r="U1844" s="707"/>
    </row>
    <row r="1845" spans="1:27" ht="9.9" hidden="1" customHeight="1">
      <c r="A1845" s="3"/>
      <c r="B1845" s="414"/>
      <c r="C1845" s="407"/>
      <c r="D1845" s="408"/>
      <c r="E1845" s="408"/>
      <c r="F1845" s="408"/>
      <c r="G1845" s="408"/>
      <c r="H1845" s="408"/>
      <c r="I1845" s="408"/>
      <c r="J1845" s="408"/>
      <c r="K1845" s="408"/>
      <c r="L1845" s="408"/>
      <c r="M1845" s="408"/>
      <c r="N1845" s="408"/>
      <c r="O1845" s="408"/>
      <c r="P1845" s="408"/>
      <c r="Q1845" s="408"/>
      <c r="R1845" s="706"/>
      <c r="S1845" s="706"/>
      <c r="T1845" s="706"/>
      <c r="U1845" s="707"/>
    </row>
    <row r="1846" spans="1:27" ht="9.9" hidden="1" customHeight="1">
      <c r="A1846" s="3"/>
      <c r="B1846" s="406"/>
      <c r="C1846" s="708" t="s">
        <v>121</v>
      </c>
      <c r="D1846" s="408"/>
      <c r="E1846" s="698" t="s">
        <v>497</v>
      </c>
      <c r="F1846" s="698"/>
      <c r="G1846" s="698"/>
      <c r="H1846" s="698"/>
      <c r="I1846" s="698"/>
      <c r="J1846" s="698"/>
      <c r="K1846" s="699"/>
      <c r="L1846" s="700" t="s">
        <v>2</v>
      </c>
      <c r="M1846" s="699"/>
      <c r="N1846" s="698" t="s">
        <v>498</v>
      </c>
      <c r="O1846" s="698"/>
      <c r="P1846" s="698"/>
      <c r="Q1846" s="698"/>
      <c r="R1846" s="698"/>
      <c r="S1846" s="698"/>
      <c r="T1846" s="127"/>
      <c r="U1846" s="347"/>
    </row>
    <row r="1847" spans="1:27" ht="9.9" hidden="1" customHeight="1">
      <c r="A1847" s="3"/>
      <c r="B1847" s="406"/>
      <c r="C1847" s="708"/>
      <c r="D1847" s="408"/>
      <c r="E1847" s="698"/>
      <c r="F1847" s="698"/>
      <c r="G1847" s="698"/>
      <c r="H1847" s="698"/>
      <c r="I1847" s="698"/>
      <c r="J1847" s="698"/>
      <c r="K1847" s="699"/>
      <c r="L1847" s="700"/>
      <c r="M1847" s="699"/>
      <c r="N1847" s="698"/>
      <c r="O1847" s="698"/>
      <c r="P1847" s="698"/>
      <c r="Q1847" s="698"/>
      <c r="R1847" s="698"/>
      <c r="S1847" s="698"/>
      <c r="T1847" s="127"/>
      <c r="U1847" s="347"/>
    </row>
    <row r="1848" spans="1:27" ht="9.9" hidden="1" customHeight="1">
      <c r="A1848" s="3"/>
      <c r="B1848" s="406"/>
      <c r="C1848" s="708" t="s">
        <v>136</v>
      </c>
      <c r="D1848" s="408"/>
      <c r="E1848" s="698"/>
      <c r="F1848" s="698"/>
      <c r="G1848" s="698"/>
      <c r="H1848" s="698"/>
      <c r="I1848" s="698"/>
      <c r="J1848" s="698"/>
      <c r="K1848" s="699"/>
      <c r="L1848" s="700" t="s">
        <v>2</v>
      </c>
      <c r="M1848" s="699"/>
      <c r="N1848" s="698"/>
      <c r="O1848" s="698"/>
      <c r="P1848" s="698"/>
      <c r="Q1848" s="698"/>
      <c r="R1848" s="698"/>
      <c r="S1848" s="698"/>
      <c r="T1848" s="125"/>
      <c r="U1848" s="358"/>
    </row>
    <row r="1849" spans="1:27" ht="9.9" hidden="1" customHeight="1">
      <c r="A1849" s="3"/>
      <c r="B1849" s="406"/>
      <c r="C1849" s="708"/>
      <c r="D1849" s="408"/>
      <c r="E1849" s="698"/>
      <c r="F1849" s="698"/>
      <c r="G1849" s="698"/>
      <c r="H1849" s="698"/>
      <c r="I1849" s="698"/>
      <c r="J1849" s="698"/>
      <c r="K1849" s="699"/>
      <c r="L1849" s="700"/>
      <c r="M1849" s="699"/>
      <c r="N1849" s="698"/>
      <c r="O1849" s="698"/>
      <c r="P1849" s="698"/>
      <c r="Q1849" s="698"/>
      <c r="R1849" s="698"/>
      <c r="S1849" s="698"/>
      <c r="T1849" s="125"/>
      <c r="U1849" s="358"/>
    </row>
    <row r="1850" spans="1:27" ht="9.9" hidden="1" customHeight="1">
      <c r="A1850" s="3"/>
      <c r="B1850" s="412"/>
      <c r="C1850" s="708" t="s">
        <v>407</v>
      </c>
      <c r="D1850" s="408"/>
      <c r="E1850" s="698"/>
      <c r="F1850" s="698"/>
      <c r="G1850" s="698"/>
      <c r="H1850" s="698"/>
      <c r="I1850" s="698"/>
      <c r="J1850" s="698"/>
      <c r="K1850" s="699"/>
      <c r="L1850" s="700" t="s">
        <v>2</v>
      </c>
      <c r="M1850" s="699"/>
      <c r="N1850" s="698"/>
      <c r="O1850" s="698"/>
      <c r="P1850" s="698"/>
      <c r="Q1850" s="698"/>
      <c r="R1850" s="698"/>
      <c r="S1850" s="698"/>
      <c r="T1850" s="149"/>
      <c r="U1850" s="343"/>
    </row>
    <row r="1851" spans="1:27" ht="9.9" hidden="1" customHeight="1">
      <c r="A1851" s="3"/>
      <c r="B1851" s="412"/>
      <c r="C1851" s="708"/>
      <c r="D1851" s="408"/>
      <c r="E1851" s="698"/>
      <c r="F1851" s="698"/>
      <c r="G1851" s="698"/>
      <c r="H1851" s="698"/>
      <c r="I1851" s="698"/>
      <c r="J1851" s="698"/>
      <c r="K1851" s="699"/>
      <c r="L1851" s="700"/>
      <c r="M1851" s="699"/>
      <c r="N1851" s="698"/>
      <c r="O1851" s="698"/>
      <c r="P1851" s="698"/>
      <c r="Q1851" s="698"/>
      <c r="R1851" s="698"/>
      <c r="S1851" s="698"/>
      <c r="T1851" s="149"/>
      <c r="U1851" s="343"/>
    </row>
    <row r="1852" spans="1:27" ht="9.9" hidden="1" customHeight="1">
      <c r="A1852" s="3"/>
      <c r="B1852" s="412"/>
      <c r="C1852" s="708" t="s">
        <v>131</v>
      </c>
      <c r="D1852" s="408"/>
      <c r="E1852" s="698"/>
      <c r="F1852" s="698"/>
      <c r="G1852" s="698"/>
      <c r="H1852" s="698"/>
      <c r="I1852" s="698"/>
      <c r="J1852" s="698"/>
      <c r="K1852" s="699"/>
      <c r="L1852" s="700" t="s">
        <v>2</v>
      </c>
      <c r="M1852" s="699"/>
      <c r="N1852" s="698"/>
      <c r="O1852" s="698"/>
      <c r="P1852" s="698"/>
      <c r="Q1852" s="698"/>
      <c r="R1852" s="698"/>
      <c r="S1852" s="698"/>
      <c r="T1852" s="149"/>
      <c r="U1852" s="343"/>
    </row>
    <row r="1853" spans="1:27" ht="9.9" hidden="1" customHeight="1">
      <c r="A1853" s="3"/>
      <c r="B1853" s="412"/>
      <c r="C1853" s="708"/>
      <c r="D1853" s="408"/>
      <c r="E1853" s="698"/>
      <c r="F1853" s="698"/>
      <c r="G1853" s="698"/>
      <c r="H1853" s="698"/>
      <c r="I1853" s="698"/>
      <c r="J1853" s="698"/>
      <c r="K1853" s="699"/>
      <c r="L1853" s="700"/>
      <c r="M1853" s="699"/>
      <c r="N1853" s="698"/>
      <c r="O1853" s="698"/>
      <c r="P1853" s="698"/>
      <c r="Q1853" s="698"/>
      <c r="R1853" s="698"/>
      <c r="S1853" s="698"/>
      <c r="T1853" s="149"/>
      <c r="U1853" s="343"/>
    </row>
    <row r="1854" spans="1:27" ht="9.9" hidden="1" customHeight="1">
      <c r="A1854" s="3"/>
      <c r="B1854" s="412"/>
      <c r="C1854" s="708" t="s">
        <v>132</v>
      </c>
      <c r="D1854" s="408"/>
      <c r="E1854" s="698"/>
      <c r="F1854" s="698"/>
      <c r="G1854" s="698"/>
      <c r="H1854" s="698"/>
      <c r="I1854" s="698"/>
      <c r="J1854" s="698"/>
      <c r="K1854" s="699"/>
      <c r="L1854" s="700" t="s">
        <v>2</v>
      </c>
      <c r="M1854" s="699"/>
      <c r="N1854" s="698"/>
      <c r="O1854" s="698"/>
      <c r="P1854" s="698"/>
      <c r="Q1854" s="698"/>
      <c r="R1854" s="698"/>
      <c r="S1854" s="698"/>
      <c r="T1854" s="149"/>
      <c r="U1854" s="343"/>
    </row>
    <row r="1855" spans="1:27" ht="9.9" hidden="1" customHeight="1">
      <c r="A1855" s="3"/>
      <c r="B1855" s="412"/>
      <c r="C1855" s="708"/>
      <c r="D1855" s="408"/>
      <c r="E1855" s="698"/>
      <c r="F1855" s="698"/>
      <c r="G1855" s="698"/>
      <c r="H1855" s="698"/>
      <c r="I1855" s="698"/>
      <c r="J1855" s="698"/>
      <c r="K1855" s="699"/>
      <c r="L1855" s="700"/>
      <c r="M1855" s="699"/>
      <c r="N1855" s="698"/>
      <c r="O1855" s="698"/>
      <c r="P1855" s="698"/>
      <c r="Q1855" s="698"/>
      <c r="R1855" s="698"/>
      <c r="S1855" s="698"/>
      <c r="T1855" s="149"/>
      <c r="U1855" s="343"/>
    </row>
    <row r="1856" spans="1:27" ht="9.9" hidden="1" customHeight="1" thickBot="1">
      <c r="A1856" s="3"/>
      <c r="B1856" s="412"/>
      <c r="C1856" s="411"/>
      <c r="D1856" s="408"/>
      <c r="E1856" s="145"/>
      <c r="F1856" s="145"/>
      <c r="G1856" s="145"/>
      <c r="H1856" s="145"/>
      <c r="I1856" s="145"/>
      <c r="J1856" s="145"/>
      <c r="K1856" s="421"/>
      <c r="L1856" s="422"/>
      <c r="M1856" s="421"/>
      <c r="N1856" s="145"/>
      <c r="O1856" s="145"/>
      <c r="P1856" s="145"/>
      <c r="Q1856" s="145"/>
      <c r="R1856" s="145"/>
      <c r="S1856" s="145"/>
      <c r="T1856" s="408"/>
      <c r="U1856" s="410"/>
    </row>
    <row r="1857" spans="1:27" ht="9.9" hidden="1" customHeight="1" thickTop="1">
      <c r="A1857" s="3"/>
      <c r="B1857" s="412"/>
      <c r="C1857" s="411"/>
      <c r="D1857" s="408"/>
      <c r="E1857" s="749" t="s">
        <v>37</v>
      </c>
      <c r="F1857" s="750"/>
      <c r="G1857" s="750"/>
      <c r="H1857" s="750"/>
      <c r="I1857" s="750"/>
      <c r="J1857" s="753"/>
      <c r="K1857" s="485"/>
      <c r="L1857" s="749" t="s">
        <v>37</v>
      </c>
      <c r="M1857" s="750"/>
      <c r="N1857" s="750"/>
      <c r="O1857" s="750"/>
      <c r="P1857" s="750"/>
      <c r="Q1857" s="753"/>
      <c r="R1857" s="145"/>
      <c r="S1857" s="145"/>
      <c r="T1857" s="408"/>
      <c r="U1857" s="410"/>
    </row>
    <row r="1858" spans="1:27" ht="9.9" hidden="1" customHeight="1" thickBot="1">
      <c r="A1858" s="3"/>
      <c r="B1858" s="412"/>
      <c r="C1858" s="411"/>
      <c r="D1858" s="408"/>
      <c r="E1858" s="728"/>
      <c r="F1858" s="729"/>
      <c r="G1858" s="729"/>
      <c r="H1858" s="729"/>
      <c r="I1858" s="729"/>
      <c r="J1858" s="747"/>
      <c r="K1858" s="485"/>
      <c r="L1858" s="728"/>
      <c r="M1858" s="729"/>
      <c r="N1858" s="729"/>
      <c r="O1858" s="729"/>
      <c r="P1858" s="729"/>
      <c r="Q1858" s="747"/>
      <c r="R1858" s="145"/>
      <c r="S1858" s="145"/>
      <c r="T1858" s="408"/>
      <c r="U1858" s="410"/>
    </row>
    <row r="1859" spans="1:27" ht="9.9" hidden="1" customHeight="1" thickTop="1">
      <c r="A1859" s="3"/>
      <c r="B1859" s="412"/>
      <c r="C1859" s="411"/>
      <c r="D1859" s="408"/>
      <c r="E1859" s="722" t="s">
        <v>11</v>
      </c>
      <c r="F1859" s="704"/>
      <c r="G1859" s="704"/>
      <c r="H1859" s="704"/>
      <c r="I1859" s="752"/>
      <c r="J1859" s="753"/>
      <c r="K1859" s="485"/>
      <c r="L1859" s="722" t="s">
        <v>12</v>
      </c>
      <c r="M1859" s="704"/>
      <c r="N1859" s="704"/>
      <c r="O1859" s="704"/>
      <c r="P1859" s="752"/>
      <c r="Q1859" s="753"/>
      <c r="R1859" s="145"/>
      <c r="S1859" s="145"/>
      <c r="T1859" s="408"/>
      <c r="U1859" s="410"/>
    </row>
    <row r="1860" spans="1:27" ht="9.9" hidden="1" customHeight="1">
      <c r="A1860" s="3"/>
      <c r="B1860" s="412"/>
      <c r="C1860" s="411"/>
      <c r="D1860" s="408"/>
      <c r="E1860" s="722"/>
      <c r="F1860" s="704"/>
      <c r="G1860" s="704"/>
      <c r="H1860" s="704"/>
      <c r="I1860" s="860"/>
      <c r="J1860" s="861"/>
      <c r="K1860" s="485"/>
      <c r="L1860" s="722"/>
      <c r="M1860" s="704"/>
      <c r="N1860" s="704"/>
      <c r="O1860" s="704"/>
      <c r="P1860" s="860"/>
      <c r="Q1860" s="861"/>
      <c r="R1860" s="145"/>
      <c r="S1860" s="145"/>
      <c r="T1860" s="408"/>
      <c r="U1860" s="410"/>
    </row>
    <row r="1861" spans="1:27" ht="9.9" hidden="1" customHeight="1">
      <c r="A1861" s="3"/>
      <c r="B1861" s="412"/>
      <c r="C1861" s="411"/>
      <c r="D1861" s="408"/>
      <c r="E1861" s="712" t="s">
        <v>15</v>
      </c>
      <c r="F1861" s="713"/>
      <c r="G1861" s="713"/>
      <c r="H1861" s="713"/>
      <c r="I1861" s="858"/>
      <c r="J1861" s="859"/>
      <c r="K1861" s="485"/>
      <c r="L1861" s="712" t="s">
        <v>16</v>
      </c>
      <c r="M1861" s="713"/>
      <c r="N1861" s="713"/>
      <c r="O1861" s="713"/>
      <c r="P1861" s="858"/>
      <c r="Q1861" s="859"/>
      <c r="R1861" s="145"/>
      <c r="S1861" s="145"/>
      <c r="T1861" s="408"/>
      <c r="U1861" s="410"/>
    </row>
    <row r="1862" spans="1:27" ht="9.9" hidden="1" customHeight="1">
      <c r="A1862" s="3"/>
      <c r="B1862" s="412"/>
      <c r="C1862" s="411"/>
      <c r="D1862" s="408"/>
      <c r="E1862" s="712"/>
      <c r="F1862" s="713"/>
      <c r="G1862" s="713"/>
      <c r="H1862" s="713"/>
      <c r="I1862" s="858"/>
      <c r="J1862" s="859"/>
      <c r="K1862" s="485"/>
      <c r="L1862" s="712"/>
      <c r="M1862" s="713"/>
      <c r="N1862" s="713"/>
      <c r="O1862" s="713"/>
      <c r="P1862" s="858"/>
      <c r="Q1862" s="859"/>
      <c r="R1862" s="145"/>
      <c r="S1862" s="145"/>
      <c r="T1862" s="408"/>
      <c r="U1862" s="410"/>
    </row>
    <row r="1863" spans="1:27" ht="9.9" hidden="1" customHeight="1">
      <c r="A1863" s="3"/>
      <c r="B1863" s="412"/>
      <c r="C1863" s="411"/>
      <c r="D1863" s="408"/>
      <c r="E1863" s="712" t="s">
        <v>19</v>
      </c>
      <c r="F1863" s="713"/>
      <c r="G1863" s="713"/>
      <c r="H1863" s="713"/>
      <c r="I1863" s="858"/>
      <c r="J1863" s="859"/>
      <c r="K1863" s="485"/>
      <c r="L1863" s="712" t="s">
        <v>20</v>
      </c>
      <c r="M1863" s="713"/>
      <c r="N1863" s="713"/>
      <c r="O1863" s="713"/>
      <c r="P1863" s="858"/>
      <c r="Q1863" s="859"/>
      <c r="R1863" s="145"/>
      <c r="S1863" s="145"/>
      <c r="T1863" s="408"/>
      <c r="U1863" s="410"/>
    </row>
    <row r="1864" spans="1:27" ht="9.9" hidden="1" customHeight="1">
      <c r="A1864" s="3"/>
      <c r="B1864" s="412"/>
      <c r="C1864" s="411"/>
      <c r="D1864" s="408"/>
      <c r="E1864" s="712"/>
      <c r="F1864" s="713"/>
      <c r="G1864" s="713"/>
      <c r="H1864" s="713"/>
      <c r="I1864" s="858"/>
      <c r="J1864" s="859"/>
      <c r="K1864" s="485"/>
      <c r="L1864" s="712"/>
      <c r="M1864" s="713"/>
      <c r="N1864" s="713"/>
      <c r="O1864" s="713"/>
      <c r="P1864" s="858"/>
      <c r="Q1864" s="859"/>
      <c r="R1864" s="145"/>
      <c r="S1864" s="145"/>
      <c r="T1864" s="408"/>
      <c r="U1864" s="410"/>
    </row>
    <row r="1865" spans="1:27" ht="9.9" hidden="1" customHeight="1">
      <c r="A1865" s="3"/>
      <c r="B1865" s="412"/>
      <c r="C1865" s="411"/>
      <c r="D1865" s="408"/>
      <c r="E1865" s="722"/>
      <c r="F1865" s="704"/>
      <c r="G1865" s="704"/>
      <c r="H1865" s="704"/>
      <c r="I1865" s="860"/>
      <c r="J1865" s="861"/>
      <c r="K1865" s="485"/>
      <c r="L1865" s="722" t="s">
        <v>21</v>
      </c>
      <c r="M1865" s="704"/>
      <c r="N1865" s="704"/>
      <c r="O1865" s="704"/>
      <c r="P1865" s="860"/>
      <c r="Q1865" s="861"/>
      <c r="R1865" s="145"/>
      <c r="S1865" s="145"/>
      <c r="T1865" s="408"/>
      <c r="U1865" s="410"/>
    </row>
    <row r="1866" spans="1:27" ht="9.9" hidden="1" customHeight="1" thickBot="1">
      <c r="A1866" s="3"/>
      <c r="B1866" s="412"/>
      <c r="C1866" s="411"/>
      <c r="D1866" s="408"/>
      <c r="E1866" s="728"/>
      <c r="F1866" s="729"/>
      <c r="G1866" s="729"/>
      <c r="H1866" s="729"/>
      <c r="I1866" s="746"/>
      <c r="J1866" s="747"/>
      <c r="K1866" s="485"/>
      <c r="L1866" s="728"/>
      <c r="M1866" s="729"/>
      <c r="N1866" s="729"/>
      <c r="O1866" s="729"/>
      <c r="P1866" s="746"/>
      <c r="Q1866" s="747"/>
      <c r="R1866" s="145"/>
      <c r="S1866" s="145"/>
      <c r="T1866" s="408"/>
      <c r="U1866" s="410"/>
    </row>
    <row r="1867" spans="1:27" ht="9.9" hidden="1" customHeight="1" thickTop="1" thickBot="1">
      <c r="A1867" s="3"/>
      <c r="B1867" s="412"/>
      <c r="C1867" s="411"/>
      <c r="D1867" s="408"/>
      <c r="E1867" s="145"/>
      <c r="F1867" s="145"/>
      <c r="G1867" s="145"/>
      <c r="H1867" s="145"/>
      <c r="I1867" s="145"/>
      <c r="J1867" s="145"/>
      <c r="K1867" s="421"/>
      <c r="L1867" s="422"/>
      <c r="M1867" s="421"/>
      <c r="N1867" s="145"/>
      <c r="O1867" s="145"/>
      <c r="P1867" s="145"/>
      <c r="Q1867" s="145"/>
      <c r="R1867" s="145"/>
      <c r="S1867" s="145"/>
      <c r="T1867" s="408"/>
      <c r="U1867" s="410"/>
    </row>
    <row r="1868" spans="1:27" ht="19.95" hidden="1" customHeight="1">
      <c r="A1868" s="3"/>
      <c r="B1868" s="401" t="s">
        <v>414</v>
      </c>
      <c r="C1868" s="701" t="s">
        <v>26</v>
      </c>
      <c r="D1868" s="702"/>
      <c r="E1868" s="702"/>
      <c r="F1868" s="702"/>
      <c r="G1868" s="702"/>
      <c r="H1868" s="702"/>
      <c r="I1868" s="702"/>
      <c r="J1868" s="702"/>
      <c r="K1868" s="702"/>
      <c r="L1868" s="702"/>
      <c r="M1868" s="702"/>
      <c r="N1868" s="702"/>
      <c r="O1868" s="702"/>
      <c r="P1868" s="702"/>
      <c r="Q1868" s="702"/>
      <c r="R1868" s="702"/>
      <c r="S1868" s="402"/>
      <c r="T1868" s="402"/>
      <c r="U1868" s="403"/>
    </row>
    <row r="1869" spans="1:27" ht="10.050000000000001" hidden="1" customHeight="1">
      <c r="A1869" s="3"/>
      <c r="B1869" s="754"/>
      <c r="C1869" s="407"/>
      <c r="D1869" s="408"/>
      <c r="E1869" s="408"/>
      <c r="F1869" s="408"/>
      <c r="G1869" s="408"/>
      <c r="H1869" s="408"/>
      <c r="I1869" s="408"/>
      <c r="J1869" s="408"/>
      <c r="K1869" s="408"/>
      <c r="L1869" s="408"/>
      <c r="M1869" s="408"/>
      <c r="N1869" s="408"/>
      <c r="O1869" s="408"/>
      <c r="P1869" s="408"/>
      <c r="Q1869" s="408"/>
      <c r="R1869" s="408"/>
      <c r="S1869" s="408"/>
      <c r="T1869" s="408"/>
      <c r="U1869" s="410"/>
      <c r="V1869" s="3"/>
      <c r="W1869" s="3"/>
      <c r="X1869" s="3"/>
      <c r="Y1869" s="3"/>
      <c r="Z1869" s="3"/>
      <c r="AA1869" s="3"/>
    </row>
    <row r="1870" spans="1:27" ht="9.9" hidden="1" customHeight="1">
      <c r="A1870" s="3"/>
      <c r="B1870" s="754"/>
      <c r="C1870" s="407"/>
      <c r="D1870" s="408"/>
      <c r="E1870" s="698" t="s">
        <v>160</v>
      </c>
      <c r="F1870" s="698"/>
      <c r="G1870" s="698"/>
      <c r="H1870" s="698"/>
      <c r="I1870" s="698"/>
      <c r="J1870" s="698"/>
      <c r="K1870" s="698"/>
      <c r="L1870" s="698"/>
      <c r="M1870" s="698"/>
      <c r="N1870" s="698"/>
      <c r="O1870" s="699"/>
      <c r="P1870" s="699"/>
      <c r="Q1870" s="408"/>
      <c r="R1870" s="704" t="s">
        <v>28</v>
      </c>
      <c r="S1870" s="704"/>
      <c r="T1870" s="704"/>
      <c r="U1870" s="705"/>
    </row>
    <row r="1871" spans="1:27" ht="9.9" hidden="1" customHeight="1">
      <c r="A1871" s="3"/>
      <c r="B1871" s="414"/>
      <c r="C1871" s="407"/>
      <c r="D1871" s="408"/>
      <c r="E1871" s="698"/>
      <c r="F1871" s="698"/>
      <c r="G1871" s="698"/>
      <c r="H1871" s="698"/>
      <c r="I1871" s="698"/>
      <c r="J1871" s="698"/>
      <c r="K1871" s="698"/>
      <c r="L1871" s="698"/>
      <c r="M1871" s="698"/>
      <c r="N1871" s="698"/>
      <c r="O1871" s="699"/>
      <c r="P1871" s="699"/>
      <c r="Q1871" s="408"/>
      <c r="R1871" s="704"/>
      <c r="S1871" s="704"/>
      <c r="T1871" s="704"/>
      <c r="U1871" s="705"/>
    </row>
    <row r="1872" spans="1:27" ht="9.9" hidden="1" customHeight="1">
      <c r="A1872" s="3"/>
      <c r="B1872" s="414"/>
      <c r="C1872" s="407"/>
      <c r="D1872" s="408"/>
      <c r="E1872" s="145"/>
      <c r="F1872" s="145"/>
      <c r="G1872" s="145"/>
      <c r="H1872" s="145"/>
      <c r="I1872" s="145"/>
      <c r="J1872" s="145"/>
      <c r="K1872" s="145"/>
      <c r="L1872" s="145"/>
      <c r="M1872" s="145"/>
      <c r="N1872" s="145"/>
      <c r="O1872" s="126"/>
      <c r="P1872" s="408"/>
      <c r="Q1872" s="408"/>
      <c r="R1872" s="706">
        <v>0.33333333333333331</v>
      </c>
      <c r="S1872" s="706"/>
      <c r="T1872" s="706"/>
      <c r="U1872" s="707"/>
    </row>
    <row r="1873" spans="1:21" ht="9.9" hidden="1" customHeight="1">
      <c r="A1873" s="3"/>
      <c r="B1873" s="414"/>
      <c r="C1873" s="407"/>
      <c r="D1873" s="408"/>
      <c r="E1873" s="408"/>
      <c r="F1873" s="408"/>
      <c r="G1873" s="408"/>
      <c r="H1873" s="408"/>
      <c r="I1873" s="408"/>
      <c r="J1873" s="408"/>
      <c r="K1873" s="408"/>
      <c r="L1873" s="408"/>
      <c r="M1873" s="408"/>
      <c r="N1873" s="408"/>
      <c r="O1873" s="408"/>
      <c r="P1873" s="408"/>
      <c r="Q1873" s="408"/>
      <c r="R1873" s="706"/>
      <c r="S1873" s="706"/>
      <c r="T1873" s="706"/>
      <c r="U1873" s="707"/>
    </row>
    <row r="1874" spans="1:21" ht="9.9" hidden="1" customHeight="1">
      <c r="A1874" s="3"/>
      <c r="B1874" s="406"/>
      <c r="C1874" s="708" t="s">
        <v>29</v>
      </c>
      <c r="D1874" s="408"/>
      <c r="E1874" s="698"/>
      <c r="F1874" s="698"/>
      <c r="G1874" s="698"/>
      <c r="H1874" s="698"/>
      <c r="I1874" s="698"/>
      <c r="J1874" s="698"/>
      <c r="K1874" s="699"/>
      <c r="L1874" s="700" t="s">
        <v>2</v>
      </c>
      <c r="M1874" s="699"/>
      <c r="N1874" s="698"/>
      <c r="O1874" s="698"/>
      <c r="P1874" s="698"/>
      <c r="Q1874" s="698"/>
      <c r="R1874" s="698"/>
      <c r="S1874" s="698"/>
      <c r="T1874" s="127"/>
      <c r="U1874" s="347"/>
    </row>
    <row r="1875" spans="1:21" ht="9.9" hidden="1" customHeight="1">
      <c r="A1875" s="3"/>
      <c r="B1875" s="406"/>
      <c r="C1875" s="708"/>
      <c r="D1875" s="408"/>
      <c r="E1875" s="698"/>
      <c r="F1875" s="698"/>
      <c r="G1875" s="698"/>
      <c r="H1875" s="698"/>
      <c r="I1875" s="698"/>
      <c r="J1875" s="698"/>
      <c r="K1875" s="699"/>
      <c r="L1875" s="700"/>
      <c r="M1875" s="699"/>
      <c r="N1875" s="698"/>
      <c r="O1875" s="698"/>
      <c r="P1875" s="698"/>
      <c r="Q1875" s="698"/>
      <c r="R1875" s="698"/>
      <c r="S1875" s="698"/>
      <c r="T1875" s="127"/>
      <c r="U1875" s="347"/>
    </row>
    <row r="1876" spans="1:21" ht="9.9" hidden="1" customHeight="1">
      <c r="A1876" s="3"/>
      <c r="B1876" s="406"/>
      <c r="C1876" s="708" t="s">
        <v>136</v>
      </c>
      <c r="D1876" s="408"/>
      <c r="E1876" s="698"/>
      <c r="F1876" s="698"/>
      <c r="G1876" s="698"/>
      <c r="H1876" s="698"/>
      <c r="I1876" s="698"/>
      <c r="J1876" s="698"/>
      <c r="K1876" s="699"/>
      <c r="L1876" s="700" t="s">
        <v>2</v>
      </c>
      <c r="M1876" s="699"/>
      <c r="N1876" s="698"/>
      <c r="O1876" s="698"/>
      <c r="P1876" s="698"/>
      <c r="Q1876" s="698"/>
      <c r="R1876" s="698"/>
      <c r="S1876" s="698"/>
      <c r="T1876" s="125"/>
      <c r="U1876" s="358"/>
    </row>
    <row r="1877" spans="1:21" ht="9.9" hidden="1" customHeight="1">
      <c r="A1877" s="3"/>
      <c r="B1877" s="406"/>
      <c r="C1877" s="708"/>
      <c r="D1877" s="408"/>
      <c r="E1877" s="698"/>
      <c r="F1877" s="698"/>
      <c r="G1877" s="698"/>
      <c r="H1877" s="698"/>
      <c r="I1877" s="698"/>
      <c r="J1877" s="698"/>
      <c r="K1877" s="699"/>
      <c r="L1877" s="700"/>
      <c r="M1877" s="699"/>
      <c r="N1877" s="698"/>
      <c r="O1877" s="698"/>
      <c r="P1877" s="698"/>
      <c r="Q1877" s="698"/>
      <c r="R1877" s="698"/>
      <c r="S1877" s="698"/>
      <c r="T1877" s="125"/>
      <c r="U1877" s="358"/>
    </row>
    <row r="1878" spans="1:21" ht="9.9" hidden="1" customHeight="1">
      <c r="A1878" s="3"/>
      <c r="B1878" s="412"/>
      <c r="C1878" s="708" t="s">
        <v>407</v>
      </c>
      <c r="D1878" s="408"/>
      <c r="E1878" s="698"/>
      <c r="F1878" s="698"/>
      <c r="G1878" s="698"/>
      <c r="H1878" s="698"/>
      <c r="I1878" s="698"/>
      <c r="J1878" s="698"/>
      <c r="K1878" s="699"/>
      <c r="L1878" s="700" t="s">
        <v>2</v>
      </c>
      <c r="M1878" s="699"/>
      <c r="N1878" s="698"/>
      <c r="O1878" s="698"/>
      <c r="P1878" s="698"/>
      <c r="Q1878" s="698"/>
      <c r="R1878" s="698"/>
      <c r="S1878" s="698"/>
      <c r="T1878" s="149"/>
      <c r="U1878" s="343"/>
    </row>
    <row r="1879" spans="1:21" ht="9.9" hidden="1" customHeight="1">
      <c r="A1879" s="3"/>
      <c r="B1879" s="412"/>
      <c r="C1879" s="708"/>
      <c r="D1879" s="408"/>
      <c r="E1879" s="698"/>
      <c r="F1879" s="698"/>
      <c r="G1879" s="698"/>
      <c r="H1879" s="698"/>
      <c r="I1879" s="698"/>
      <c r="J1879" s="698"/>
      <c r="K1879" s="699"/>
      <c r="L1879" s="700"/>
      <c r="M1879" s="699"/>
      <c r="N1879" s="698"/>
      <c r="O1879" s="698"/>
      <c r="P1879" s="698"/>
      <c r="Q1879" s="698"/>
      <c r="R1879" s="698"/>
      <c r="S1879" s="698"/>
      <c r="T1879" s="149"/>
      <c r="U1879" s="343"/>
    </row>
    <row r="1880" spans="1:21" ht="9.9" hidden="1" customHeight="1">
      <c r="A1880" s="3"/>
      <c r="B1880" s="412"/>
      <c r="C1880" s="708" t="s">
        <v>131</v>
      </c>
      <c r="D1880" s="408"/>
      <c r="E1880" s="698"/>
      <c r="F1880" s="698"/>
      <c r="G1880" s="698"/>
      <c r="H1880" s="698"/>
      <c r="I1880" s="698"/>
      <c r="J1880" s="698"/>
      <c r="K1880" s="699"/>
      <c r="L1880" s="700" t="s">
        <v>2</v>
      </c>
      <c r="M1880" s="699"/>
      <c r="N1880" s="698"/>
      <c r="O1880" s="698"/>
      <c r="P1880" s="698"/>
      <c r="Q1880" s="698"/>
      <c r="R1880" s="698"/>
      <c r="S1880" s="698"/>
      <c r="T1880" s="149"/>
      <c r="U1880" s="343"/>
    </row>
    <row r="1881" spans="1:21" ht="9.9" hidden="1" customHeight="1">
      <c r="A1881" s="3"/>
      <c r="B1881" s="412"/>
      <c r="C1881" s="708"/>
      <c r="D1881" s="408"/>
      <c r="E1881" s="698"/>
      <c r="F1881" s="698"/>
      <c r="G1881" s="698"/>
      <c r="H1881" s="698"/>
      <c r="I1881" s="698"/>
      <c r="J1881" s="698"/>
      <c r="K1881" s="699"/>
      <c r="L1881" s="700"/>
      <c r="M1881" s="699"/>
      <c r="N1881" s="698"/>
      <c r="O1881" s="698"/>
      <c r="P1881" s="698"/>
      <c r="Q1881" s="698"/>
      <c r="R1881" s="698"/>
      <c r="S1881" s="698"/>
      <c r="T1881" s="149"/>
      <c r="U1881" s="343"/>
    </row>
    <row r="1882" spans="1:21" ht="9.9" hidden="1" customHeight="1">
      <c r="A1882" s="3"/>
      <c r="B1882" s="412"/>
      <c r="C1882" s="708" t="s">
        <v>132</v>
      </c>
      <c r="D1882" s="408"/>
      <c r="E1882" s="698" t="s">
        <v>495</v>
      </c>
      <c r="F1882" s="698"/>
      <c r="G1882" s="698"/>
      <c r="H1882" s="698"/>
      <c r="I1882" s="698"/>
      <c r="J1882" s="698"/>
      <c r="K1882" s="699"/>
      <c r="L1882" s="700" t="s">
        <v>2</v>
      </c>
      <c r="M1882" s="699"/>
      <c r="N1882" s="698" t="s">
        <v>496</v>
      </c>
      <c r="O1882" s="698"/>
      <c r="P1882" s="698"/>
      <c r="Q1882" s="698"/>
      <c r="R1882" s="698"/>
      <c r="S1882" s="698"/>
      <c r="T1882" s="149"/>
      <c r="U1882" s="343"/>
    </row>
    <row r="1883" spans="1:21" ht="9.9" hidden="1" customHeight="1">
      <c r="A1883" s="3"/>
      <c r="B1883" s="412"/>
      <c r="C1883" s="708"/>
      <c r="D1883" s="408"/>
      <c r="E1883" s="698"/>
      <c r="F1883" s="698"/>
      <c r="G1883" s="698"/>
      <c r="H1883" s="698"/>
      <c r="I1883" s="698"/>
      <c r="J1883" s="698"/>
      <c r="K1883" s="699"/>
      <c r="L1883" s="700"/>
      <c r="M1883" s="699"/>
      <c r="N1883" s="698"/>
      <c r="O1883" s="698"/>
      <c r="P1883" s="698"/>
      <c r="Q1883" s="698"/>
      <c r="R1883" s="698"/>
      <c r="S1883" s="698"/>
      <c r="T1883" s="149"/>
      <c r="U1883" s="343"/>
    </row>
    <row r="1884" spans="1:21" ht="9.9" hidden="1" customHeight="1" thickBot="1">
      <c r="A1884" s="3"/>
      <c r="B1884" s="412"/>
      <c r="C1884" s="411"/>
      <c r="D1884" s="408"/>
      <c r="E1884" s="145"/>
      <c r="F1884" s="145"/>
      <c r="G1884" s="145"/>
      <c r="H1884" s="145"/>
      <c r="I1884" s="145"/>
      <c r="J1884" s="145"/>
      <c r="K1884" s="421"/>
      <c r="L1884" s="422"/>
      <c r="M1884" s="421"/>
      <c r="N1884" s="145"/>
      <c r="O1884" s="145"/>
      <c r="P1884" s="145"/>
      <c r="Q1884" s="145"/>
      <c r="R1884" s="145"/>
      <c r="S1884" s="145"/>
      <c r="T1884" s="408"/>
      <c r="U1884" s="410"/>
    </row>
    <row r="1885" spans="1:21" ht="9.9" hidden="1" customHeight="1" thickTop="1">
      <c r="A1885" s="3"/>
      <c r="B1885" s="412"/>
      <c r="C1885" s="411"/>
      <c r="D1885" s="408"/>
      <c r="E1885" s="749" t="s">
        <v>37</v>
      </c>
      <c r="F1885" s="750"/>
      <c r="G1885" s="750"/>
      <c r="H1885" s="750"/>
      <c r="I1885" s="750"/>
      <c r="J1885" s="753"/>
      <c r="K1885" s="485"/>
      <c r="L1885" s="749" t="s">
        <v>37</v>
      </c>
      <c r="M1885" s="750"/>
      <c r="N1885" s="750"/>
      <c r="O1885" s="750"/>
      <c r="P1885" s="750"/>
      <c r="Q1885" s="753"/>
      <c r="R1885" s="145"/>
      <c r="S1885" s="145"/>
      <c r="T1885" s="408"/>
      <c r="U1885" s="410"/>
    </row>
    <row r="1886" spans="1:21" ht="9.9" hidden="1" customHeight="1" thickBot="1">
      <c r="A1886" s="3"/>
      <c r="B1886" s="412"/>
      <c r="C1886" s="411"/>
      <c r="D1886" s="408"/>
      <c r="E1886" s="728"/>
      <c r="F1886" s="729"/>
      <c r="G1886" s="729"/>
      <c r="H1886" s="729"/>
      <c r="I1886" s="729"/>
      <c r="J1886" s="747"/>
      <c r="K1886" s="485"/>
      <c r="L1886" s="728"/>
      <c r="M1886" s="729"/>
      <c r="N1886" s="729"/>
      <c r="O1886" s="729"/>
      <c r="P1886" s="729"/>
      <c r="Q1886" s="747"/>
      <c r="R1886" s="145"/>
      <c r="S1886" s="145"/>
      <c r="T1886" s="408"/>
      <c r="U1886" s="410"/>
    </row>
    <row r="1887" spans="1:21" ht="9.9" hidden="1" customHeight="1" thickTop="1">
      <c r="A1887" s="3"/>
      <c r="B1887" s="412"/>
      <c r="C1887" s="411"/>
      <c r="D1887" s="408"/>
      <c r="E1887" s="722" t="s">
        <v>11</v>
      </c>
      <c r="F1887" s="704"/>
      <c r="G1887" s="704"/>
      <c r="H1887" s="704"/>
      <c r="I1887" s="752"/>
      <c r="J1887" s="753"/>
      <c r="K1887" s="485"/>
      <c r="L1887" s="722" t="s">
        <v>12</v>
      </c>
      <c r="M1887" s="704"/>
      <c r="N1887" s="704"/>
      <c r="O1887" s="704"/>
      <c r="P1887" s="752"/>
      <c r="Q1887" s="753"/>
      <c r="R1887" s="145"/>
      <c r="S1887" s="145"/>
      <c r="T1887" s="408"/>
      <c r="U1887" s="410"/>
    </row>
    <row r="1888" spans="1:21" ht="9.9" hidden="1" customHeight="1">
      <c r="A1888" s="3"/>
      <c r="B1888" s="412"/>
      <c r="C1888" s="411"/>
      <c r="D1888" s="408"/>
      <c r="E1888" s="722"/>
      <c r="F1888" s="704"/>
      <c r="G1888" s="704"/>
      <c r="H1888" s="704"/>
      <c r="I1888" s="860"/>
      <c r="J1888" s="861"/>
      <c r="K1888" s="485"/>
      <c r="L1888" s="722"/>
      <c r="M1888" s="704"/>
      <c r="N1888" s="704"/>
      <c r="O1888" s="704"/>
      <c r="P1888" s="860"/>
      <c r="Q1888" s="861"/>
      <c r="R1888" s="145"/>
      <c r="S1888" s="145"/>
      <c r="T1888" s="408"/>
      <c r="U1888" s="410"/>
    </row>
    <row r="1889" spans="1:27" ht="9.9" hidden="1" customHeight="1">
      <c r="A1889" s="3"/>
      <c r="B1889" s="412"/>
      <c r="C1889" s="411"/>
      <c r="D1889" s="408"/>
      <c r="E1889" s="712" t="s">
        <v>15</v>
      </c>
      <c r="F1889" s="713"/>
      <c r="G1889" s="713"/>
      <c r="H1889" s="713"/>
      <c r="I1889" s="858"/>
      <c r="J1889" s="859"/>
      <c r="K1889" s="485"/>
      <c r="L1889" s="712" t="s">
        <v>16</v>
      </c>
      <c r="M1889" s="713"/>
      <c r="N1889" s="713"/>
      <c r="O1889" s="713"/>
      <c r="P1889" s="858"/>
      <c r="Q1889" s="859"/>
      <c r="R1889" s="145"/>
      <c r="S1889" s="145"/>
      <c r="T1889" s="408"/>
      <c r="U1889" s="410"/>
    </row>
    <row r="1890" spans="1:27" ht="9.9" hidden="1" customHeight="1">
      <c r="A1890" s="3"/>
      <c r="B1890" s="412"/>
      <c r="C1890" s="411"/>
      <c r="D1890" s="408"/>
      <c r="E1890" s="712"/>
      <c r="F1890" s="713"/>
      <c r="G1890" s="713"/>
      <c r="H1890" s="713"/>
      <c r="I1890" s="858"/>
      <c r="J1890" s="859"/>
      <c r="K1890" s="485"/>
      <c r="L1890" s="712"/>
      <c r="M1890" s="713"/>
      <c r="N1890" s="713"/>
      <c r="O1890" s="713"/>
      <c r="P1890" s="858"/>
      <c r="Q1890" s="859"/>
      <c r="R1890" s="145"/>
      <c r="S1890" s="145"/>
      <c r="T1890" s="408"/>
      <c r="U1890" s="410"/>
    </row>
    <row r="1891" spans="1:27" ht="9.9" hidden="1" customHeight="1">
      <c r="A1891" s="3"/>
      <c r="B1891" s="412"/>
      <c r="C1891" s="411"/>
      <c r="D1891" s="408"/>
      <c r="E1891" s="712" t="s">
        <v>19</v>
      </c>
      <c r="F1891" s="713"/>
      <c r="G1891" s="713"/>
      <c r="H1891" s="713"/>
      <c r="I1891" s="858"/>
      <c r="J1891" s="859"/>
      <c r="K1891" s="485"/>
      <c r="L1891" s="712" t="s">
        <v>20</v>
      </c>
      <c r="M1891" s="713"/>
      <c r="N1891" s="713"/>
      <c r="O1891" s="713"/>
      <c r="P1891" s="858"/>
      <c r="Q1891" s="859"/>
      <c r="R1891" s="145"/>
      <c r="S1891" s="145"/>
      <c r="T1891" s="408"/>
      <c r="U1891" s="410"/>
    </row>
    <row r="1892" spans="1:27" ht="9.9" hidden="1" customHeight="1">
      <c r="A1892" s="3"/>
      <c r="B1892" s="412"/>
      <c r="C1892" s="411"/>
      <c r="D1892" s="408"/>
      <c r="E1892" s="712"/>
      <c r="F1892" s="713"/>
      <c r="G1892" s="713"/>
      <c r="H1892" s="713"/>
      <c r="I1892" s="858"/>
      <c r="J1892" s="859"/>
      <c r="K1892" s="485"/>
      <c r="L1892" s="712"/>
      <c r="M1892" s="713"/>
      <c r="N1892" s="713"/>
      <c r="O1892" s="713"/>
      <c r="P1892" s="858"/>
      <c r="Q1892" s="859"/>
      <c r="R1892" s="145"/>
      <c r="S1892" s="145"/>
      <c r="T1892" s="408"/>
      <c r="U1892" s="410"/>
    </row>
    <row r="1893" spans="1:27" ht="9.9" hidden="1" customHeight="1">
      <c r="A1893" s="3"/>
      <c r="B1893" s="412"/>
      <c r="C1893" s="411"/>
      <c r="D1893" s="408"/>
      <c r="E1893" s="722"/>
      <c r="F1893" s="704"/>
      <c r="G1893" s="704"/>
      <c r="H1893" s="704"/>
      <c r="I1893" s="860"/>
      <c r="J1893" s="861"/>
      <c r="K1893" s="485"/>
      <c r="L1893" s="722" t="s">
        <v>21</v>
      </c>
      <c r="M1893" s="704"/>
      <c r="N1893" s="704"/>
      <c r="O1893" s="704"/>
      <c r="P1893" s="860"/>
      <c r="Q1893" s="861"/>
      <c r="R1893" s="145"/>
      <c r="S1893" s="145"/>
      <c r="T1893" s="408"/>
      <c r="U1893" s="410"/>
    </row>
    <row r="1894" spans="1:27" ht="9.9" hidden="1" customHeight="1" thickBot="1">
      <c r="A1894" s="3"/>
      <c r="B1894" s="412"/>
      <c r="C1894" s="411"/>
      <c r="D1894" s="408"/>
      <c r="E1894" s="728"/>
      <c r="F1894" s="729"/>
      <c r="G1894" s="729"/>
      <c r="H1894" s="729"/>
      <c r="I1894" s="746"/>
      <c r="J1894" s="747"/>
      <c r="K1894" s="485"/>
      <c r="L1894" s="728"/>
      <c r="M1894" s="729"/>
      <c r="N1894" s="729"/>
      <c r="O1894" s="729"/>
      <c r="P1894" s="746"/>
      <c r="Q1894" s="747"/>
      <c r="R1894" s="145"/>
      <c r="S1894" s="145"/>
      <c r="T1894" s="408"/>
      <c r="U1894" s="410"/>
    </row>
    <row r="1895" spans="1:27" ht="9.9" hidden="1" customHeight="1" thickTop="1" thickBot="1">
      <c r="A1895" s="3"/>
      <c r="B1895" s="412"/>
      <c r="C1895" s="411"/>
      <c r="D1895" s="408"/>
      <c r="E1895" s="145"/>
      <c r="F1895" s="145"/>
      <c r="G1895" s="145"/>
      <c r="H1895" s="145"/>
      <c r="I1895" s="145"/>
      <c r="J1895" s="145"/>
      <c r="K1895" s="421"/>
      <c r="L1895" s="422"/>
      <c r="M1895" s="421"/>
      <c r="N1895" s="145"/>
      <c r="O1895" s="145"/>
      <c r="P1895" s="145"/>
      <c r="Q1895" s="145"/>
      <c r="R1895" s="145"/>
      <c r="S1895" s="145"/>
      <c r="T1895" s="408"/>
      <c r="U1895" s="410"/>
    </row>
    <row r="1896" spans="1:27" ht="19.95" hidden="1" customHeight="1">
      <c r="A1896" s="3"/>
      <c r="B1896" s="401" t="s">
        <v>415</v>
      </c>
      <c r="C1896" s="701" t="s">
        <v>26</v>
      </c>
      <c r="D1896" s="702"/>
      <c r="E1896" s="702"/>
      <c r="F1896" s="702"/>
      <c r="G1896" s="702"/>
      <c r="H1896" s="702"/>
      <c r="I1896" s="702"/>
      <c r="J1896" s="702"/>
      <c r="K1896" s="702"/>
      <c r="L1896" s="702"/>
      <c r="M1896" s="702"/>
      <c r="N1896" s="702"/>
      <c r="O1896" s="702"/>
      <c r="P1896" s="702"/>
      <c r="Q1896" s="702"/>
      <c r="R1896" s="702"/>
      <c r="S1896" s="402"/>
      <c r="T1896" s="402"/>
      <c r="U1896" s="403"/>
    </row>
    <row r="1897" spans="1:27" ht="10.050000000000001" hidden="1" customHeight="1">
      <c r="A1897" s="3"/>
      <c r="B1897" s="754" t="s">
        <v>85</v>
      </c>
      <c r="C1897" s="407"/>
      <c r="D1897" s="408"/>
      <c r="E1897" s="408"/>
      <c r="F1897" s="408"/>
      <c r="G1897" s="408"/>
      <c r="H1897" s="408"/>
      <c r="I1897" s="408"/>
      <c r="J1897" s="408"/>
      <c r="K1897" s="408"/>
      <c r="L1897" s="408"/>
      <c r="M1897" s="408"/>
      <c r="N1897" s="408"/>
      <c r="O1897" s="408"/>
      <c r="P1897" s="408"/>
      <c r="Q1897" s="408"/>
      <c r="R1897" s="408"/>
      <c r="S1897" s="408"/>
      <c r="T1897" s="408"/>
      <c r="U1897" s="410"/>
      <c r="V1897" s="3"/>
      <c r="W1897" s="3"/>
      <c r="X1897" s="3"/>
      <c r="Y1897" s="3"/>
      <c r="Z1897" s="3"/>
      <c r="AA1897" s="3"/>
    </row>
    <row r="1898" spans="1:27" ht="9.9" hidden="1" customHeight="1">
      <c r="A1898" s="3"/>
      <c r="B1898" s="754"/>
      <c r="C1898" s="407"/>
      <c r="D1898" s="408"/>
      <c r="E1898" s="698" t="s">
        <v>160</v>
      </c>
      <c r="F1898" s="698"/>
      <c r="G1898" s="698"/>
      <c r="H1898" s="698"/>
      <c r="I1898" s="698"/>
      <c r="J1898" s="698"/>
      <c r="K1898" s="698"/>
      <c r="L1898" s="698"/>
      <c r="M1898" s="698"/>
      <c r="N1898" s="698"/>
      <c r="O1898" s="699"/>
      <c r="P1898" s="699"/>
      <c r="Q1898" s="408"/>
      <c r="R1898" s="704" t="s">
        <v>28</v>
      </c>
      <c r="S1898" s="704"/>
      <c r="T1898" s="704"/>
      <c r="U1898" s="705"/>
    </row>
    <row r="1899" spans="1:27" ht="9.9" hidden="1" customHeight="1">
      <c r="A1899" s="3"/>
      <c r="B1899" s="414"/>
      <c r="C1899" s="407"/>
      <c r="D1899" s="408"/>
      <c r="E1899" s="698"/>
      <c r="F1899" s="698"/>
      <c r="G1899" s="698"/>
      <c r="H1899" s="698"/>
      <c r="I1899" s="698"/>
      <c r="J1899" s="698"/>
      <c r="K1899" s="698"/>
      <c r="L1899" s="698"/>
      <c r="M1899" s="698"/>
      <c r="N1899" s="698"/>
      <c r="O1899" s="699"/>
      <c r="P1899" s="699"/>
      <c r="Q1899" s="408"/>
      <c r="R1899" s="704"/>
      <c r="S1899" s="704"/>
      <c r="T1899" s="704"/>
      <c r="U1899" s="705"/>
    </row>
    <row r="1900" spans="1:27" ht="9.9" hidden="1" customHeight="1">
      <c r="A1900" s="3"/>
      <c r="B1900" s="414"/>
      <c r="C1900" s="407"/>
      <c r="D1900" s="408"/>
      <c r="E1900" s="145"/>
      <c r="F1900" s="145"/>
      <c r="G1900" s="145"/>
      <c r="H1900" s="145"/>
      <c r="I1900" s="145"/>
      <c r="J1900" s="145"/>
      <c r="K1900" s="145"/>
      <c r="L1900" s="145"/>
      <c r="M1900" s="145"/>
      <c r="N1900" s="145"/>
      <c r="O1900" s="126"/>
      <c r="P1900" s="408"/>
      <c r="Q1900" s="408"/>
      <c r="R1900" s="706">
        <v>0.33333333333333331</v>
      </c>
      <c r="S1900" s="706"/>
      <c r="T1900" s="706"/>
      <c r="U1900" s="707"/>
    </row>
    <row r="1901" spans="1:27" ht="9.9" hidden="1" customHeight="1">
      <c r="A1901" s="3"/>
      <c r="B1901" s="414"/>
      <c r="C1901" s="407"/>
      <c r="D1901" s="408"/>
      <c r="E1901" s="408"/>
      <c r="F1901" s="408"/>
      <c r="G1901" s="408"/>
      <c r="H1901" s="408"/>
      <c r="I1901" s="408"/>
      <c r="J1901" s="408"/>
      <c r="K1901" s="408"/>
      <c r="L1901" s="408"/>
      <c r="M1901" s="408"/>
      <c r="N1901" s="408"/>
      <c r="O1901" s="408"/>
      <c r="P1901" s="408"/>
      <c r="Q1901" s="408"/>
      <c r="R1901" s="706"/>
      <c r="S1901" s="706"/>
      <c r="T1901" s="706"/>
      <c r="U1901" s="707"/>
    </row>
    <row r="1902" spans="1:27" ht="9.9" hidden="1" customHeight="1">
      <c r="A1902" s="3"/>
      <c r="B1902" s="406"/>
      <c r="C1902" s="708" t="s">
        <v>29</v>
      </c>
      <c r="D1902" s="408"/>
      <c r="E1902" s="698"/>
      <c r="F1902" s="698"/>
      <c r="G1902" s="698"/>
      <c r="H1902" s="698"/>
      <c r="I1902" s="698"/>
      <c r="J1902" s="698"/>
      <c r="K1902" s="699"/>
      <c r="L1902" s="700" t="s">
        <v>2</v>
      </c>
      <c r="M1902" s="699"/>
      <c r="N1902" s="698"/>
      <c r="O1902" s="698"/>
      <c r="P1902" s="698"/>
      <c r="Q1902" s="698"/>
      <c r="R1902" s="698"/>
      <c r="S1902" s="698"/>
      <c r="T1902" s="127"/>
      <c r="U1902" s="347"/>
    </row>
    <row r="1903" spans="1:27" ht="9.9" hidden="1" customHeight="1">
      <c r="A1903" s="3"/>
      <c r="B1903" s="406"/>
      <c r="C1903" s="708"/>
      <c r="D1903" s="408"/>
      <c r="E1903" s="698"/>
      <c r="F1903" s="698"/>
      <c r="G1903" s="698"/>
      <c r="H1903" s="698"/>
      <c r="I1903" s="698"/>
      <c r="J1903" s="698"/>
      <c r="K1903" s="699"/>
      <c r="L1903" s="700"/>
      <c r="M1903" s="699"/>
      <c r="N1903" s="698"/>
      <c r="O1903" s="698"/>
      <c r="P1903" s="698"/>
      <c r="Q1903" s="698"/>
      <c r="R1903" s="698"/>
      <c r="S1903" s="698"/>
      <c r="T1903" s="127"/>
      <c r="U1903" s="347"/>
    </row>
    <row r="1904" spans="1:27" ht="9.9" hidden="1" customHeight="1">
      <c r="A1904" s="3"/>
      <c r="B1904" s="406"/>
      <c r="C1904" s="708" t="s">
        <v>136</v>
      </c>
      <c r="D1904" s="408"/>
      <c r="E1904" s="698"/>
      <c r="F1904" s="698"/>
      <c r="G1904" s="698"/>
      <c r="H1904" s="698"/>
      <c r="I1904" s="698"/>
      <c r="J1904" s="698"/>
      <c r="K1904" s="699"/>
      <c r="L1904" s="700" t="s">
        <v>2</v>
      </c>
      <c r="M1904" s="699"/>
      <c r="N1904" s="698"/>
      <c r="O1904" s="698"/>
      <c r="P1904" s="698"/>
      <c r="Q1904" s="698"/>
      <c r="R1904" s="698"/>
      <c r="S1904" s="698"/>
      <c r="T1904" s="125"/>
      <c r="U1904" s="358"/>
    </row>
    <row r="1905" spans="1:21" ht="9.9" hidden="1" customHeight="1">
      <c r="A1905" s="3"/>
      <c r="B1905" s="406"/>
      <c r="C1905" s="708"/>
      <c r="D1905" s="408"/>
      <c r="E1905" s="698"/>
      <c r="F1905" s="698"/>
      <c r="G1905" s="698"/>
      <c r="H1905" s="698"/>
      <c r="I1905" s="698"/>
      <c r="J1905" s="698"/>
      <c r="K1905" s="699"/>
      <c r="L1905" s="700"/>
      <c r="M1905" s="699"/>
      <c r="N1905" s="698"/>
      <c r="O1905" s="698"/>
      <c r="P1905" s="698"/>
      <c r="Q1905" s="698"/>
      <c r="R1905" s="698"/>
      <c r="S1905" s="698"/>
      <c r="T1905" s="125"/>
      <c r="U1905" s="358"/>
    </row>
    <row r="1906" spans="1:21" ht="9.9" hidden="1" customHeight="1">
      <c r="A1906" s="3"/>
      <c r="B1906" s="412"/>
      <c r="C1906" s="708" t="s">
        <v>407</v>
      </c>
      <c r="D1906" s="408"/>
      <c r="E1906" s="698"/>
      <c r="F1906" s="698"/>
      <c r="G1906" s="698"/>
      <c r="H1906" s="698"/>
      <c r="I1906" s="698"/>
      <c r="J1906" s="698"/>
      <c r="K1906" s="699"/>
      <c r="L1906" s="700" t="s">
        <v>2</v>
      </c>
      <c r="M1906" s="699"/>
      <c r="N1906" s="698"/>
      <c r="O1906" s="698"/>
      <c r="P1906" s="698"/>
      <c r="Q1906" s="698"/>
      <c r="R1906" s="698"/>
      <c r="S1906" s="698"/>
      <c r="T1906" s="149"/>
      <c r="U1906" s="343"/>
    </row>
    <row r="1907" spans="1:21" ht="9.9" hidden="1" customHeight="1">
      <c r="A1907" s="3"/>
      <c r="B1907" s="412"/>
      <c r="C1907" s="708"/>
      <c r="D1907" s="408"/>
      <c r="E1907" s="698"/>
      <c r="F1907" s="698"/>
      <c r="G1907" s="698"/>
      <c r="H1907" s="698"/>
      <c r="I1907" s="698"/>
      <c r="J1907" s="698"/>
      <c r="K1907" s="699"/>
      <c r="L1907" s="700"/>
      <c r="M1907" s="699"/>
      <c r="N1907" s="698"/>
      <c r="O1907" s="698"/>
      <c r="P1907" s="698"/>
      <c r="Q1907" s="698"/>
      <c r="R1907" s="698"/>
      <c r="S1907" s="698"/>
      <c r="T1907" s="149"/>
      <c r="U1907" s="343"/>
    </row>
    <row r="1908" spans="1:21" ht="9.9" hidden="1" customHeight="1">
      <c r="A1908" s="3"/>
      <c r="B1908" s="412"/>
      <c r="C1908" s="708" t="s">
        <v>131</v>
      </c>
      <c r="D1908" s="408"/>
      <c r="E1908" s="698"/>
      <c r="F1908" s="698"/>
      <c r="G1908" s="698"/>
      <c r="H1908" s="698"/>
      <c r="I1908" s="698"/>
      <c r="J1908" s="698"/>
      <c r="K1908" s="699"/>
      <c r="L1908" s="700" t="s">
        <v>2</v>
      </c>
      <c r="M1908" s="699"/>
      <c r="N1908" s="698"/>
      <c r="O1908" s="698"/>
      <c r="P1908" s="698"/>
      <c r="Q1908" s="698"/>
      <c r="R1908" s="698"/>
      <c r="S1908" s="698"/>
      <c r="T1908" s="149"/>
      <c r="U1908" s="343"/>
    </row>
    <row r="1909" spans="1:21" ht="9.9" hidden="1" customHeight="1">
      <c r="A1909" s="3"/>
      <c r="B1909" s="412"/>
      <c r="C1909" s="708"/>
      <c r="D1909" s="408"/>
      <c r="E1909" s="698"/>
      <c r="F1909" s="698"/>
      <c r="G1909" s="698"/>
      <c r="H1909" s="698"/>
      <c r="I1909" s="698"/>
      <c r="J1909" s="698"/>
      <c r="K1909" s="699"/>
      <c r="L1909" s="700"/>
      <c r="M1909" s="699"/>
      <c r="N1909" s="698"/>
      <c r="O1909" s="698"/>
      <c r="P1909" s="698"/>
      <c r="Q1909" s="698"/>
      <c r="R1909" s="698"/>
      <c r="S1909" s="698"/>
      <c r="T1909" s="149"/>
      <c r="U1909" s="343"/>
    </row>
    <row r="1910" spans="1:21" ht="9.9" hidden="1" customHeight="1">
      <c r="A1910" s="3"/>
      <c r="B1910" s="412"/>
      <c r="C1910" s="708" t="s">
        <v>132</v>
      </c>
      <c r="D1910" s="408"/>
      <c r="E1910" s="698"/>
      <c r="F1910" s="698"/>
      <c r="G1910" s="698"/>
      <c r="H1910" s="698"/>
      <c r="I1910" s="698"/>
      <c r="J1910" s="698"/>
      <c r="K1910" s="699"/>
      <c r="L1910" s="700" t="s">
        <v>2</v>
      </c>
      <c r="M1910" s="699"/>
      <c r="N1910" s="698"/>
      <c r="O1910" s="698"/>
      <c r="P1910" s="698"/>
      <c r="Q1910" s="698"/>
      <c r="R1910" s="698"/>
      <c r="S1910" s="698"/>
      <c r="T1910" s="149"/>
      <c r="U1910" s="343"/>
    </row>
    <row r="1911" spans="1:21" ht="9.9" hidden="1" customHeight="1">
      <c r="A1911" s="3"/>
      <c r="B1911" s="412"/>
      <c r="C1911" s="708"/>
      <c r="D1911" s="408"/>
      <c r="E1911" s="698"/>
      <c r="F1911" s="698"/>
      <c r="G1911" s="698"/>
      <c r="H1911" s="698"/>
      <c r="I1911" s="698"/>
      <c r="J1911" s="698"/>
      <c r="K1911" s="699"/>
      <c r="L1911" s="700"/>
      <c r="M1911" s="699"/>
      <c r="N1911" s="698"/>
      <c r="O1911" s="698"/>
      <c r="P1911" s="698"/>
      <c r="Q1911" s="698"/>
      <c r="R1911" s="698"/>
      <c r="S1911" s="698"/>
      <c r="T1911" s="149"/>
      <c r="U1911" s="343"/>
    </row>
    <row r="1912" spans="1:21" ht="9.9" hidden="1" customHeight="1" thickBot="1">
      <c r="A1912" s="3"/>
      <c r="B1912" s="412"/>
      <c r="C1912" s="411"/>
      <c r="D1912" s="408"/>
      <c r="E1912" s="145"/>
      <c r="F1912" s="145"/>
      <c r="G1912" s="145"/>
      <c r="H1912" s="145"/>
      <c r="I1912" s="145"/>
      <c r="J1912" s="145"/>
      <c r="K1912" s="421"/>
      <c r="L1912" s="422"/>
      <c r="M1912" s="421"/>
      <c r="N1912" s="145"/>
      <c r="O1912" s="145"/>
      <c r="P1912" s="145"/>
      <c r="Q1912" s="145"/>
      <c r="R1912" s="145"/>
      <c r="S1912" s="145"/>
      <c r="T1912" s="408"/>
      <c r="U1912" s="410"/>
    </row>
    <row r="1913" spans="1:21" ht="9.9" hidden="1" customHeight="1" thickTop="1">
      <c r="A1913" s="3"/>
      <c r="B1913" s="412"/>
      <c r="C1913" s="411"/>
      <c r="D1913" s="408"/>
      <c r="E1913" s="749" t="s">
        <v>37</v>
      </c>
      <c r="F1913" s="750"/>
      <c r="G1913" s="750"/>
      <c r="H1913" s="750"/>
      <c r="I1913" s="750"/>
      <c r="J1913" s="753"/>
      <c r="K1913" s="485"/>
      <c r="L1913" s="749" t="s">
        <v>37</v>
      </c>
      <c r="M1913" s="750"/>
      <c r="N1913" s="750"/>
      <c r="O1913" s="750"/>
      <c r="P1913" s="750"/>
      <c r="Q1913" s="753"/>
      <c r="R1913" s="145"/>
      <c r="S1913" s="145"/>
      <c r="T1913" s="408"/>
      <c r="U1913" s="410"/>
    </row>
    <row r="1914" spans="1:21" ht="9.9" hidden="1" customHeight="1" thickBot="1">
      <c r="A1914" s="3"/>
      <c r="B1914" s="412"/>
      <c r="C1914" s="411"/>
      <c r="D1914" s="408"/>
      <c r="E1914" s="728"/>
      <c r="F1914" s="729"/>
      <c r="G1914" s="729"/>
      <c r="H1914" s="729"/>
      <c r="I1914" s="729"/>
      <c r="J1914" s="747"/>
      <c r="K1914" s="485"/>
      <c r="L1914" s="728"/>
      <c r="M1914" s="729"/>
      <c r="N1914" s="729"/>
      <c r="O1914" s="729"/>
      <c r="P1914" s="729"/>
      <c r="Q1914" s="747"/>
      <c r="R1914" s="145"/>
      <c r="S1914" s="145"/>
      <c r="T1914" s="408"/>
      <c r="U1914" s="410"/>
    </row>
    <row r="1915" spans="1:21" ht="9.9" hidden="1" customHeight="1" thickTop="1">
      <c r="A1915" s="3"/>
      <c r="B1915" s="412"/>
      <c r="C1915" s="411"/>
      <c r="D1915" s="408"/>
      <c r="E1915" s="722" t="s">
        <v>11</v>
      </c>
      <c r="F1915" s="704"/>
      <c r="G1915" s="704"/>
      <c r="H1915" s="704"/>
      <c r="I1915" s="752"/>
      <c r="J1915" s="753"/>
      <c r="K1915" s="485"/>
      <c r="L1915" s="722" t="s">
        <v>12</v>
      </c>
      <c r="M1915" s="704"/>
      <c r="N1915" s="704"/>
      <c r="O1915" s="704"/>
      <c r="P1915" s="752"/>
      <c r="Q1915" s="753"/>
      <c r="R1915" s="145"/>
      <c r="S1915" s="145"/>
      <c r="T1915" s="408"/>
      <c r="U1915" s="410"/>
    </row>
    <row r="1916" spans="1:21" ht="9.9" hidden="1" customHeight="1">
      <c r="A1916" s="3"/>
      <c r="B1916" s="412"/>
      <c r="C1916" s="411"/>
      <c r="D1916" s="408"/>
      <c r="E1916" s="722"/>
      <c r="F1916" s="704"/>
      <c r="G1916" s="704"/>
      <c r="H1916" s="704"/>
      <c r="I1916" s="860"/>
      <c r="J1916" s="861"/>
      <c r="K1916" s="485"/>
      <c r="L1916" s="722"/>
      <c r="M1916" s="704"/>
      <c r="N1916" s="704"/>
      <c r="O1916" s="704"/>
      <c r="P1916" s="860"/>
      <c r="Q1916" s="861"/>
      <c r="R1916" s="145"/>
      <c r="S1916" s="145"/>
      <c r="T1916" s="408"/>
      <c r="U1916" s="410"/>
    </row>
    <row r="1917" spans="1:21" ht="9.9" hidden="1" customHeight="1">
      <c r="A1917" s="3"/>
      <c r="B1917" s="412"/>
      <c r="C1917" s="411"/>
      <c r="D1917" s="408"/>
      <c r="E1917" s="712" t="s">
        <v>15</v>
      </c>
      <c r="F1917" s="713"/>
      <c r="G1917" s="713"/>
      <c r="H1917" s="713"/>
      <c r="I1917" s="858"/>
      <c r="J1917" s="859"/>
      <c r="K1917" s="485"/>
      <c r="L1917" s="712" t="s">
        <v>16</v>
      </c>
      <c r="M1917" s="713"/>
      <c r="N1917" s="713"/>
      <c r="O1917" s="713"/>
      <c r="P1917" s="858"/>
      <c r="Q1917" s="859"/>
      <c r="R1917" s="145"/>
      <c r="S1917" s="145"/>
      <c r="T1917" s="408"/>
      <c r="U1917" s="410"/>
    </row>
    <row r="1918" spans="1:21" ht="9.9" hidden="1" customHeight="1">
      <c r="A1918" s="3"/>
      <c r="B1918" s="412"/>
      <c r="C1918" s="411"/>
      <c r="D1918" s="408"/>
      <c r="E1918" s="712"/>
      <c r="F1918" s="713"/>
      <c r="G1918" s="713"/>
      <c r="H1918" s="713"/>
      <c r="I1918" s="858"/>
      <c r="J1918" s="859"/>
      <c r="K1918" s="485"/>
      <c r="L1918" s="712"/>
      <c r="M1918" s="713"/>
      <c r="N1918" s="713"/>
      <c r="O1918" s="713"/>
      <c r="P1918" s="858"/>
      <c r="Q1918" s="859"/>
      <c r="R1918" s="145"/>
      <c r="S1918" s="145"/>
      <c r="T1918" s="408"/>
      <c r="U1918" s="410"/>
    </row>
    <row r="1919" spans="1:21" ht="9.9" hidden="1" customHeight="1">
      <c r="A1919" s="3"/>
      <c r="B1919" s="412"/>
      <c r="C1919" s="411"/>
      <c r="D1919" s="408"/>
      <c r="E1919" s="712" t="s">
        <v>19</v>
      </c>
      <c r="F1919" s="713"/>
      <c r="G1919" s="713"/>
      <c r="H1919" s="713"/>
      <c r="I1919" s="858"/>
      <c r="J1919" s="859"/>
      <c r="K1919" s="485"/>
      <c r="L1919" s="712" t="s">
        <v>20</v>
      </c>
      <c r="M1919" s="713"/>
      <c r="N1919" s="713"/>
      <c r="O1919" s="713"/>
      <c r="P1919" s="858"/>
      <c r="Q1919" s="859"/>
      <c r="R1919" s="145"/>
      <c r="S1919" s="145"/>
      <c r="T1919" s="408"/>
      <c r="U1919" s="410"/>
    </row>
    <row r="1920" spans="1:21" ht="9.9" hidden="1" customHeight="1">
      <c r="A1920" s="3"/>
      <c r="B1920" s="412"/>
      <c r="C1920" s="411"/>
      <c r="D1920" s="408"/>
      <c r="E1920" s="712"/>
      <c r="F1920" s="713"/>
      <c r="G1920" s="713"/>
      <c r="H1920" s="713"/>
      <c r="I1920" s="858"/>
      <c r="J1920" s="859"/>
      <c r="K1920" s="485"/>
      <c r="L1920" s="712"/>
      <c r="M1920" s="713"/>
      <c r="N1920" s="713"/>
      <c r="O1920" s="713"/>
      <c r="P1920" s="858"/>
      <c r="Q1920" s="859"/>
      <c r="R1920" s="145"/>
      <c r="S1920" s="145"/>
      <c r="T1920" s="408"/>
      <c r="U1920" s="410"/>
    </row>
    <row r="1921" spans="1:27" ht="9.9" hidden="1" customHeight="1">
      <c r="A1921" s="3"/>
      <c r="B1921" s="412"/>
      <c r="C1921" s="411"/>
      <c r="D1921" s="408"/>
      <c r="E1921" s="722"/>
      <c r="F1921" s="704"/>
      <c r="G1921" s="704"/>
      <c r="H1921" s="704"/>
      <c r="I1921" s="860"/>
      <c r="J1921" s="861"/>
      <c r="K1921" s="485"/>
      <c r="L1921" s="722" t="s">
        <v>21</v>
      </c>
      <c r="M1921" s="704"/>
      <c r="N1921" s="704"/>
      <c r="O1921" s="704"/>
      <c r="P1921" s="860"/>
      <c r="Q1921" s="861"/>
      <c r="R1921" s="145"/>
      <c r="S1921" s="145"/>
      <c r="T1921" s="408"/>
      <c r="U1921" s="410"/>
    </row>
    <row r="1922" spans="1:27" ht="9.9" hidden="1" customHeight="1" thickBot="1">
      <c r="A1922" s="3"/>
      <c r="B1922" s="412"/>
      <c r="C1922" s="411"/>
      <c r="D1922" s="408"/>
      <c r="E1922" s="728"/>
      <c r="F1922" s="729"/>
      <c r="G1922" s="729"/>
      <c r="H1922" s="729"/>
      <c r="I1922" s="746"/>
      <c r="J1922" s="747"/>
      <c r="K1922" s="485"/>
      <c r="L1922" s="728"/>
      <c r="M1922" s="729"/>
      <c r="N1922" s="729"/>
      <c r="O1922" s="729"/>
      <c r="P1922" s="746"/>
      <c r="Q1922" s="747"/>
      <c r="R1922" s="145"/>
      <c r="S1922" s="145"/>
      <c r="T1922" s="408"/>
      <c r="U1922" s="410"/>
    </row>
    <row r="1923" spans="1:27" ht="9.9" hidden="1" customHeight="1" thickTop="1" thickBot="1">
      <c r="A1923" s="3"/>
      <c r="B1923" s="412"/>
      <c r="C1923" s="411"/>
      <c r="D1923" s="408"/>
      <c r="E1923" s="145"/>
      <c r="F1923" s="145"/>
      <c r="G1923" s="145"/>
      <c r="H1923" s="145"/>
      <c r="I1923" s="145"/>
      <c r="J1923" s="145"/>
      <c r="K1923" s="421"/>
      <c r="L1923" s="422"/>
      <c r="M1923" s="421"/>
      <c r="N1923" s="145"/>
      <c r="O1923" s="145"/>
      <c r="P1923" s="145"/>
      <c r="Q1923" s="145"/>
      <c r="R1923" s="145"/>
      <c r="S1923" s="145"/>
      <c r="T1923" s="408"/>
      <c r="U1923" s="410"/>
    </row>
    <row r="1924" spans="1:27" ht="19.95" hidden="1" customHeight="1">
      <c r="A1924" s="3"/>
      <c r="B1924" s="401" t="s">
        <v>416</v>
      </c>
      <c r="C1924" s="701" t="s">
        <v>26</v>
      </c>
      <c r="D1924" s="702"/>
      <c r="E1924" s="702"/>
      <c r="F1924" s="702"/>
      <c r="G1924" s="702"/>
      <c r="H1924" s="702"/>
      <c r="I1924" s="702"/>
      <c r="J1924" s="702"/>
      <c r="K1924" s="702"/>
      <c r="L1924" s="702"/>
      <c r="M1924" s="702"/>
      <c r="N1924" s="702"/>
      <c r="O1924" s="702"/>
      <c r="P1924" s="702"/>
      <c r="Q1924" s="702"/>
      <c r="R1924" s="702"/>
      <c r="S1924" s="402"/>
      <c r="T1924" s="402"/>
      <c r="U1924" s="403"/>
    </row>
    <row r="1925" spans="1:27" ht="10.050000000000001" hidden="1" customHeight="1">
      <c r="A1925" s="3"/>
      <c r="B1925" s="754"/>
      <c r="C1925" s="407"/>
      <c r="D1925" s="408"/>
      <c r="E1925" s="408"/>
      <c r="F1925" s="408"/>
      <c r="G1925" s="408"/>
      <c r="H1925" s="408"/>
      <c r="I1925" s="408"/>
      <c r="J1925" s="408"/>
      <c r="K1925" s="408"/>
      <c r="L1925" s="408"/>
      <c r="M1925" s="408"/>
      <c r="N1925" s="408"/>
      <c r="O1925" s="408"/>
      <c r="P1925" s="408"/>
      <c r="Q1925" s="408"/>
      <c r="R1925" s="408"/>
      <c r="S1925" s="408"/>
      <c r="T1925" s="408"/>
      <c r="U1925" s="410"/>
      <c r="V1925" s="3"/>
      <c r="W1925" s="3"/>
      <c r="X1925" s="3"/>
      <c r="Y1925" s="3"/>
      <c r="Z1925" s="3"/>
      <c r="AA1925" s="3"/>
    </row>
    <row r="1926" spans="1:27" ht="9.9" hidden="1" customHeight="1">
      <c r="A1926" s="3"/>
      <c r="B1926" s="754"/>
      <c r="C1926" s="407"/>
      <c r="D1926" s="408"/>
      <c r="E1926" s="698" t="s">
        <v>160</v>
      </c>
      <c r="F1926" s="698"/>
      <c r="G1926" s="698"/>
      <c r="H1926" s="698"/>
      <c r="I1926" s="698"/>
      <c r="J1926" s="698"/>
      <c r="K1926" s="698"/>
      <c r="L1926" s="698"/>
      <c r="M1926" s="698"/>
      <c r="N1926" s="698"/>
      <c r="O1926" s="699"/>
      <c r="P1926" s="699"/>
      <c r="Q1926" s="408"/>
      <c r="R1926" s="704" t="s">
        <v>28</v>
      </c>
      <c r="S1926" s="704"/>
      <c r="T1926" s="704"/>
      <c r="U1926" s="705"/>
    </row>
    <row r="1927" spans="1:27" ht="9.9" hidden="1" customHeight="1">
      <c r="A1927" s="3"/>
      <c r="B1927" s="414"/>
      <c r="C1927" s="407"/>
      <c r="D1927" s="408"/>
      <c r="E1927" s="698"/>
      <c r="F1927" s="698"/>
      <c r="G1927" s="698"/>
      <c r="H1927" s="698"/>
      <c r="I1927" s="698"/>
      <c r="J1927" s="698"/>
      <c r="K1927" s="698"/>
      <c r="L1927" s="698"/>
      <c r="M1927" s="698"/>
      <c r="N1927" s="698"/>
      <c r="O1927" s="699"/>
      <c r="P1927" s="699"/>
      <c r="Q1927" s="408"/>
      <c r="R1927" s="704"/>
      <c r="S1927" s="704"/>
      <c r="T1927" s="704"/>
      <c r="U1927" s="705"/>
    </row>
    <row r="1928" spans="1:27" ht="9.9" hidden="1" customHeight="1">
      <c r="A1928" s="3"/>
      <c r="B1928" s="414"/>
      <c r="C1928" s="407"/>
      <c r="D1928" s="408"/>
      <c r="E1928" s="145"/>
      <c r="F1928" s="145"/>
      <c r="G1928" s="145"/>
      <c r="H1928" s="145"/>
      <c r="I1928" s="145"/>
      <c r="J1928" s="145"/>
      <c r="K1928" s="145"/>
      <c r="L1928" s="145"/>
      <c r="M1928" s="145"/>
      <c r="N1928" s="145"/>
      <c r="O1928" s="126"/>
      <c r="P1928" s="408"/>
      <c r="Q1928" s="408"/>
      <c r="R1928" s="706">
        <v>0.33333333333333331</v>
      </c>
      <c r="S1928" s="706"/>
      <c r="T1928" s="706"/>
      <c r="U1928" s="707"/>
    </row>
    <row r="1929" spans="1:27" ht="9.9" hidden="1" customHeight="1">
      <c r="A1929" s="3"/>
      <c r="B1929" s="414"/>
      <c r="C1929" s="407"/>
      <c r="D1929" s="408"/>
      <c r="E1929" s="408"/>
      <c r="F1929" s="408"/>
      <c r="G1929" s="408"/>
      <c r="H1929" s="408"/>
      <c r="I1929" s="408"/>
      <c r="J1929" s="408"/>
      <c r="K1929" s="408"/>
      <c r="L1929" s="408"/>
      <c r="M1929" s="408"/>
      <c r="N1929" s="408"/>
      <c r="O1929" s="408"/>
      <c r="P1929" s="408"/>
      <c r="Q1929" s="408"/>
      <c r="R1929" s="706"/>
      <c r="S1929" s="706"/>
      <c r="T1929" s="706"/>
      <c r="U1929" s="707"/>
    </row>
    <row r="1930" spans="1:27" ht="9.9" hidden="1" customHeight="1">
      <c r="A1930" s="3"/>
      <c r="B1930" s="406"/>
      <c r="C1930" s="708" t="s">
        <v>29</v>
      </c>
      <c r="D1930" s="408"/>
      <c r="E1930" s="698"/>
      <c r="F1930" s="698"/>
      <c r="G1930" s="698"/>
      <c r="H1930" s="698"/>
      <c r="I1930" s="698"/>
      <c r="J1930" s="698"/>
      <c r="K1930" s="699"/>
      <c r="L1930" s="700" t="s">
        <v>2</v>
      </c>
      <c r="M1930" s="699"/>
      <c r="N1930" s="698"/>
      <c r="O1930" s="698"/>
      <c r="P1930" s="698"/>
      <c r="Q1930" s="698"/>
      <c r="R1930" s="698"/>
      <c r="S1930" s="698"/>
      <c r="T1930" s="127"/>
      <c r="U1930" s="347"/>
    </row>
    <row r="1931" spans="1:27" ht="9.9" hidden="1" customHeight="1">
      <c r="A1931" s="3"/>
      <c r="B1931" s="406"/>
      <c r="C1931" s="708"/>
      <c r="D1931" s="408"/>
      <c r="E1931" s="698"/>
      <c r="F1931" s="698"/>
      <c r="G1931" s="698"/>
      <c r="H1931" s="698"/>
      <c r="I1931" s="698"/>
      <c r="J1931" s="698"/>
      <c r="K1931" s="699"/>
      <c r="L1931" s="700"/>
      <c r="M1931" s="699"/>
      <c r="N1931" s="698"/>
      <c r="O1931" s="698"/>
      <c r="P1931" s="698"/>
      <c r="Q1931" s="698"/>
      <c r="R1931" s="698"/>
      <c r="S1931" s="698"/>
      <c r="T1931" s="127"/>
      <c r="U1931" s="347"/>
    </row>
    <row r="1932" spans="1:27" ht="9.9" hidden="1" customHeight="1">
      <c r="A1932" s="3"/>
      <c r="B1932" s="406"/>
      <c r="C1932" s="708" t="s">
        <v>136</v>
      </c>
      <c r="D1932" s="408"/>
      <c r="E1932" s="698"/>
      <c r="F1932" s="698"/>
      <c r="G1932" s="698"/>
      <c r="H1932" s="698"/>
      <c r="I1932" s="698"/>
      <c r="J1932" s="698"/>
      <c r="K1932" s="699"/>
      <c r="L1932" s="700" t="s">
        <v>2</v>
      </c>
      <c r="M1932" s="699"/>
      <c r="N1932" s="698"/>
      <c r="O1932" s="698"/>
      <c r="P1932" s="698"/>
      <c r="Q1932" s="698"/>
      <c r="R1932" s="698"/>
      <c r="S1932" s="698"/>
      <c r="T1932" s="125"/>
      <c r="U1932" s="358"/>
    </row>
    <row r="1933" spans="1:27" ht="9.9" hidden="1" customHeight="1">
      <c r="A1933" s="3"/>
      <c r="B1933" s="406"/>
      <c r="C1933" s="708"/>
      <c r="D1933" s="408"/>
      <c r="E1933" s="698"/>
      <c r="F1933" s="698"/>
      <c r="G1933" s="698"/>
      <c r="H1933" s="698"/>
      <c r="I1933" s="698"/>
      <c r="J1933" s="698"/>
      <c r="K1933" s="699"/>
      <c r="L1933" s="700"/>
      <c r="M1933" s="699"/>
      <c r="N1933" s="698"/>
      <c r="O1933" s="698"/>
      <c r="P1933" s="698"/>
      <c r="Q1933" s="698"/>
      <c r="R1933" s="698"/>
      <c r="S1933" s="698"/>
      <c r="T1933" s="125"/>
      <c r="U1933" s="358"/>
    </row>
    <row r="1934" spans="1:27" ht="9.9" hidden="1" customHeight="1">
      <c r="A1934" s="3"/>
      <c r="B1934" s="412"/>
      <c r="C1934" s="708" t="s">
        <v>407</v>
      </c>
      <c r="D1934" s="408"/>
      <c r="E1934" s="698"/>
      <c r="F1934" s="698"/>
      <c r="G1934" s="698"/>
      <c r="H1934" s="698"/>
      <c r="I1934" s="698"/>
      <c r="J1934" s="698"/>
      <c r="K1934" s="699"/>
      <c r="L1934" s="700" t="s">
        <v>2</v>
      </c>
      <c r="M1934" s="699"/>
      <c r="N1934" s="698"/>
      <c r="O1934" s="698"/>
      <c r="P1934" s="698"/>
      <c r="Q1934" s="698"/>
      <c r="R1934" s="698"/>
      <c r="S1934" s="698"/>
      <c r="T1934" s="149"/>
      <c r="U1934" s="343"/>
    </row>
    <row r="1935" spans="1:27" ht="9.9" hidden="1" customHeight="1">
      <c r="A1935" s="3"/>
      <c r="B1935" s="412"/>
      <c r="C1935" s="708"/>
      <c r="D1935" s="408"/>
      <c r="E1935" s="698"/>
      <c r="F1935" s="698"/>
      <c r="G1935" s="698"/>
      <c r="H1935" s="698"/>
      <c r="I1935" s="698"/>
      <c r="J1935" s="698"/>
      <c r="K1935" s="699"/>
      <c r="L1935" s="700"/>
      <c r="M1935" s="699"/>
      <c r="N1935" s="698"/>
      <c r="O1935" s="698"/>
      <c r="P1935" s="698"/>
      <c r="Q1935" s="698"/>
      <c r="R1935" s="698"/>
      <c r="S1935" s="698"/>
      <c r="T1935" s="149"/>
      <c r="U1935" s="343"/>
    </row>
    <row r="1936" spans="1:27" ht="9.9" hidden="1" customHeight="1">
      <c r="A1936" s="3"/>
      <c r="B1936" s="412"/>
      <c r="C1936" s="708" t="s">
        <v>131</v>
      </c>
      <c r="D1936" s="408"/>
      <c r="E1936" s="698"/>
      <c r="F1936" s="698"/>
      <c r="G1936" s="698"/>
      <c r="H1936" s="698"/>
      <c r="I1936" s="698"/>
      <c r="J1936" s="698"/>
      <c r="K1936" s="699"/>
      <c r="L1936" s="700" t="s">
        <v>2</v>
      </c>
      <c r="M1936" s="699"/>
      <c r="N1936" s="698"/>
      <c r="O1936" s="698"/>
      <c r="P1936" s="698"/>
      <c r="Q1936" s="698"/>
      <c r="R1936" s="698"/>
      <c r="S1936" s="698"/>
      <c r="T1936" s="149"/>
      <c r="U1936" s="343"/>
    </row>
    <row r="1937" spans="1:21" ht="9.9" hidden="1" customHeight="1">
      <c r="A1937" s="3"/>
      <c r="B1937" s="412"/>
      <c r="C1937" s="708"/>
      <c r="D1937" s="408"/>
      <c r="E1937" s="698"/>
      <c r="F1937" s="698"/>
      <c r="G1937" s="698"/>
      <c r="H1937" s="698"/>
      <c r="I1937" s="698"/>
      <c r="J1937" s="698"/>
      <c r="K1937" s="699"/>
      <c r="L1937" s="700"/>
      <c r="M1937" s="699"/>
      <c r="N1937" s="698"/>
      <c r="O1937" s="698"/>
      <c r="P1937" s="698"/>
      <c r="Q1937" s="698"/>
      <c r="R1937" s="698"/>
      <c r="S1937" s="698"/>
      <c r="T1937" s="149"/>
      <c r="U1937" s="343"/>
    </row>
    <row r="1938" spans="1:21" ht="9.9" hidden="1" customHeight="1">
      <c r="A1938" s="3"/>
      <c r="B1938" s="412"/>
      <c r="C1938" s="708" t="s">
        <v>132</v>
      </c>
      <c r="D1938" s="408"/>
      <c r="E1938" s="698"/>
      <c r="F1938" s="698"/>
      <c r="G1938" s="698"/>
      <c r="H1938" s="698"/>
      <c r="I1938" s="698"/>
      <c r="J1938" s="698"/>
      <c r="K1938" s="699"/>
      <c r="L1938" s="700" t="s">
        <v>2</v>
      </c>
      <c r="M1938" s="699"/>
      <c r="N1938" s="698"/>
      <c r="O1938" s="698"/>
      <c r="P1938" s="698"/>
      <c r="Q1938" s="698"/>
      <c r="R1938" s="698"/>
      <c r="S1938" s="698"/>
      <c r="T1938" s="149"/>
      <c r="U1938" s="343"/>
    </row>
    <row r="1939" spans="1:21" ht="9.9" hidden="1" customHeight="1">
      <c r="A1939" s="3"/>
      <c r="B1939" s="412"/>
      <c r="C1939" s="708"/>
      <c r="D1939" s="408"/>
      <c r="E1939" s="698"/>
      <c r="F1939" s="698"/>
      <c r="G1939" s="698"/>
      <c r="H1939" s="698"/>
      <c r="I1939" s="698"/>
      <c r="J1939" s="698"/>
      <c r="K1939" s="699"/>
      <c r="L1939" s="700"/>
      <c r="M1939" s="699"/>
      <c r="N1939" s="698"/>
      <c r="O1939" s="698"/>
      <c r="P1939" s="698"/>
      <c r="Q1939" s="698"/>
      <c r="R1939" s="698"/>
      <c r="S1939" s="698"/>
      <c r="T1939" s="149"/>
      <c r="U1939" s="343"/>
    </row>
    <row r="1940" spans="1:21" ht="9.9" hidden="1" customHeight="1" thickBot="1">
      <c r="A1940" s="3"/>
      <c r="B1940" s="412"/>
      <c r="C1940" s="411"/>
      <c r="D1940" s="408"/>
      <c r="E1940" s="145"/>
      <c r="F1940" s="145"/>
      <c r="G1940" s="145"/>
      <c r="H1940" s="145"/>
      <c r="I1940" s="145"/>
      <c r="J1940" s="145"/>
      <c r="K1940" s="421"/>
      <c r="L1940" s="422"/>
      <c r="M1940" s="421"/>
      <c r="N1940" s="145"/>
      <c r="O1940" s="145"/>
      <c r="P1940" s="145"/>
      <c r="Q1940" s="145"/>
      <c r="R1940" s="145"/>
      <c r="S1940" s="145"/>
      <c r="T1940" s="408"/>
      <c r="U1940" s="410"/>
    </row>
    <row r="1941" spans="1:21" ht="9.9" hidden="1" customHeight="1" thickTop="1">
      <c r="A1941" s="3"/>
      <c r="B1941" s="412"/>
      <c r="C1941" s="411"/>
      <c r="D1941" s="408"/>
      <c r="E1941" s="749" t="s">
        <v>37</v>
      </c>
      <c r="F1941" s="750"/>
      <c r="G1941" s="750"/>
      <c r="H1941" s="750"/>
      <c r="I1941" s="750"/>
      <c r="J1941" s="753"/>
      <c r="K1941" s="485"/>
      <c r="L1941" s="749" t="s">
        <v>37</v>
      </c>
      <c r="M1941" s="750"/>
      <c r="N1941" s="750"/>
      <c r="O1941" s="750"/>
      <c r="P1941" s="750"/>
      <c r="Q1941" s="753"/>
      <c r="R1941" s="145"/>
      <c r="S1941" s="145"/>
      <c r="T1941" s="408"/>
      <c r="U1941" s="410"/>
    </row>
    <row r="1942" spans="1:21" ht="9.9" hidden="1" customHeight="1" thickBot="1">
      <c r="A1942" s="3"/>
      <c r="B1942" s="412"/>
      <c r="C1942" s="411"/>
      <c r="D1942" s="408"/>
      <c r="E1942" s="728"/>
      <c r="F1942" s="729"/>
      <c r="G1942" s="729"/>
      <c r="H1942" s="729"/>
      <c r="I1942" s="729"/>
      <c r="J1942" s="747"/>
      <c r="K1942" s="485"/>
      <c r="L1942" s="728"/>
      <c r="M1942" s="729"/>
      <c r="N1942" s="729"/>
      <c r="O1942" s="729"/>
      <c r="P1942" s="729"/>
      <c r="Q1942" s="747"/>
      <c r="R1942" s="145"/>
      <c r="S1942" s="145"/>
      <c r="T1942" s="408"/>
      <c r="U1942" s="410"/>
    </row>
    <row r="1943" spans="1:21" ht="9.9" hidden="1" customHeight="1" thickTop="1">
      <c r="A1943" s="3"/>
      <c r="B1943" s="412"/>
      <c r="C1943" s="411"/>
      <c r="D1943" s="408"/>
      <c r="E1943" s="722" t="s">
        <v>11</v>
      </c>
      <c r="F1943" s="704"/>
      <c r="G1943" s="704"/>
      <c r="H1943" s="704"/>
      <c r="I1943" s="752"/>
      <c r="J1943" s="753"/>
      <c r="K1943" s="485"/>
      <c r="L1943" s="722" t="s">
        <v>12</v>
      </c>
      <c r="M1943" s="704"/>
      <c r="N1943" s="704"/>
      <c r="O1943" s="704"/>
      <c r="P1943" s="752"/>
      <c r="Q1943" s="753"/>
      <c r="R1943" s="145"/>
      <c r="S1943" s="145"/>
      <c r="T1943" s="408"/>
      <c r="U1943" s="410"/>
    </row>
    <row r="1944" spans="1:21" ht="9.9" hidden="1" customHeight="1">
      <c r="A1944" s="3"/>
      <c r="B1944" s="412"/>
      <c r="C1944" s="411"/>
      <c r="D1944" s="408"/>
      <c r="E1944" s="722"/>
      <c r="F1944" s="704"/>
      <c r="G1944" s="704"/>
      <c r="H1944" s="704"/>
      <c r="I1944" s="860"/>
      <c r="J1944" s="861"/>
      <c r="K1944" s="485"/>
      <c r="L1944" s="722"/>
      <c r="M1944" s="704"/>
      <c r="N1944" s="704"/>
      <c r="O1944" s="704"/>
      <c r="P1944" s="860"/>
      <c r="Q1944" s="861"/>
      <c r="R1944" s="145"/>
      <c r="S1944" s="145"/>
      <c r="T1944" s="408"/>
      <c r="U1944" s="410"/>
    </row>
    <row r="1945" spans="1:21" ht="9.9" hidden="1" customHeight="1">
      <c r="A1945" s="3"/>
      <c r="B1945" s="412"/>
      <c r="C1945" s="411"/>
      <c r="D1945" s="408"/>
      <c r="E1945" s="712" t="s">
        <v>15</v>
      </c>
      <c r="F1945" s="713"/>
      <c r="G1945" s="713"/>
      <c r="H1945" s="713"/>
      <c r="I1945" s="858"/>
      <c r="J1945" s="859"/>
      <c r="K1945" s="485"/>
      <c r="L1945" s="712" t="s">
        <v>16</v>
      </c>
      <c r="M1945" s="713"/>
      <c r="N1945" s="713"/>
      <c r="O1945" s="713"/>
      <c r="P1945" s="858"/>
      <c r="Q1945" s="859"/>
      <c r="R1945" s="145"/>
      <c r="S1945" s="145"/>
      <c r="T1945" s="408"/>
      <c r="U1945" s="410"/>
    </row>
    <row r="1946" spans="1:21" ht="9.9" hidden="1" customHeight="1">
      <c r="A1946" s="3"/>
      <c r="B1946" s="412"/>
      <c r="C1946" s="411"/>
      <c r="D1946" s="408"/>
      <c r="E1946" s="712"/>
      <c r="F1946" s="713"/>
      <c r="G1946" s="713"/>
      <c r="H1946" s="713"/>
      <c r="I1946" s="858"/>
      <c r="J1946" s="859"/>
      <c r="K1946" s="485"/>
      <c r="L1946" s="712"/>
      <c r="M1946" s="713"/>
      <c r="N1946" s="713"/>
      <c r="O1946" s="713"/>
      <c r="P1946" s="858"/>
      <c r="Q1946" s="859"/>
      <c r="R1946" s="145"/>
      <c r="S1946" s="145"/>
      <c r="T1946" s="408"/>
      <c r="U1946" s="410"/>
    </row>
    <row r="1947" spans="1:21" ht="9.9" hidden="1" customHeight="1">
      <c r="A1947" s="3"/>
      <c r="B1947" s="412"/>
      <c r="C1947" s="411"/>
      <c r="D1947" s="408"/>
      <c r="E1947" s="712" t="s">
        <v>19</v>
      </c>
      <c r="F1947" s="713"/>
      <c r="G1947" s="713"/>
      <c r="H1947" s="713"/>
      <c r="I1947" s="858"/>
      <c r="J1947" s="859"/>
      <c r="K1947" s="485"/>
      <c r="L1947" s="712" t="s">
        <v>20</v>
      </c>
      <c r="M1947" s="713"/>
      <c r="N1947" s="713"/>
      <c r="O1947" s="713"/>
      <c r="P1947" s="858"/>
      <c r="Q1947" s="859"/>
      <c r="R1947" s="145"/>
      <c r="S1947" s="145"/>
      <c r="T1947" s="408"/>
      <c r="U1947" s="410"/>
    </row>
    <row r="1948" spans="1:21" ht="9.9" hidden="1" customHeight="1">
      <c r="A1948" s="3"/>
      <c r="B1948" s="412"/>
      <c r="C1948" s="411"/>
      <c r="D1948" s="408"/>
      <c r="E1948" s="712"/>
      <c r="F1948" s="713"/>
      <c r="G1948" s="713"/>
      <c r="H1948" s="713"/>
      <c r="I1948" s="858"/>
      <c r="J1948" s="859"/>
      <c r="K1948" s="485"/>
      <c r="L1948" s="712"/>
      <c r="M1948" s="713"/>
      <c r="N1948" s="713"/>
      <c r="O1948" s="713"/>
      <c r="P1948" s="858"/>
      <c r="Q1948" s="859"/>
      <c r="R1948" s="145"/>
      <c r="S1948" s="145"/>
      <c r="T1948" s="408"/>
      <c r="U1948" s="410"/>
    </row>
    <row r="1949" spans="1:21" ht="9.9" hidden="1" customHeight="1">
      <c r="A1949" s="3"/>
      <c r="B1949" s="412"/>
      <c r="C1949" s="411"/>
      <c r="D1949" s="408"/>
      <c r="E1949" s="722"/>
      <c r="F1949" s="704"/>
      <c r="G1949" s="704"/>
      <c r="H1949" s="704"/>
      <c r="I1949" s="860"/>
      <c r="J1949" s="861"/>
      <c r="K1949" s="485"/>
      <c r="L1949" s="722" t="s">
        <v>21</v>
      </c>
      <c r="M1949" s="704"/>
      <c r="N1949" s="704"/>
      <c r="O1949" s="704"/>
      <c r="P1949" s="860"/>
      <c r="Q1949" s="861"/>
      <c r="R1949" s="145"/>
      <c r="S1949" s="145"/>
      <c r="T1949" s="408"/>
      <c r="U1949" s="410"/>
    </row>
    <row r="1950" spans="1:21" ht="9.9" hidden="1" customHeight="1" thickBot="1">
      <c r="A1950" s="3"/>
      <c r="B1950" s="412"/>
      <c r="C1950" s="411"/>
      <c r="D1950" s="408"/>
      <c r="E1950" s="728"/>
      <c r="F1950" s="729"/>
      <c r="G1950" s="729"/>
      <c r="H1950" s="729"/>
      <c r="I1950" s="746"/>
      <c r="J1950" s="747"/>
      <c r="K1950" s="485"/>
      <c r="L1950" s="728"/>
      <c r="M1950" s="729"/>
      <c r="N1950" s="729"/>
      <c r="O1950" s="729"/>
      <c r="P1950" s="746"/>
      <c r="Q1950" s="747"/>
      <c r="R1950" s="145"/>
      <c r="S1950" s="145"/>
      <c r="T1950" s="408"/>
      <c r="U1950" s="410"/>
    </row>
    <row r="1951" spans="1:21" ht="9.9" hidden="1" customHeight="1" thickTop="1" thickBot="1">
      <c r="A1951" s="3"/>
      <c r="B1951" s="412"/>
      <c r="C1951" s="411"/>
      <c r="D1951" s="408"/>
      <c r="E1951" s="145"/>
      <c r="F1951" s="145"/>
      <c r="G1951" s="145"/>
      <c r="H1951" s="145"/>
      <c r="I1951" s="145"/>
      <c r="J1951" s="145"/>
      <c r="K1951" s="421"/>
      <c r="L1951" s="422"/>
      <c r="M1951" s="421"/>
      <c r="N1951" s="145"/>
      <c r="O1951" s="145"/>
      <c r="P1951" s="145"/>
      <c r="Q1951" s="145"/>
      <c r="R1951" s="145"/>
      <c r="S1951" s="145"/>
      <c r="T1951" s="408"/>
      <c r="U1951" s="410"/>
    </row>
    <row r="1952" spans="1:21" ht="19.95" hidden="1" customHeight="1">
      <c r="A1952" s="3"/>
      <c r="B1952" s="401" t="s">
        <v>417</v>
      </c>
      <c r="C1952" s="701" t="s">
        <v>120</v>
      </c>
      <c r="D1952" s="702"/>
      <c r="E1952" s="702"/>
      <c r="F1952" s="702"/>
      <c r="G1952" s="702"/>
      <c r="H1952" s="702"/>
      <c r="I1952" s="702"/>
      <c r="J1952" s="702"/>
      <c r="K1952" s="702"/>
      <c r="L1952" s="702"/>
      <c r="M1952" s="702"/>
      <c r="N1952" s="702"/>
      <c r="O1952" s="702"/>
      <c r="P1952" s="702"/>
      <c r="Q1952" s="702"/>
      <c r="R1952" s="702"/>
      <c r="S1952" s="402"/>
      <c r="T1952" s="402"/>
      <c r="U1952" s="403"/>
    </row>
    <row r="1953" spans="1:27" ht="10.050000000000001" hidden="1" customHeight="1">
      <c r="A1953" s="3"/>
      <c r="B1953" s="754" t="s">
        <v>85</v>
      </c>
      <c r="C1953" s="407"/>
      <c r="D1953" s="408"/>
      <c r="E1953" s="408"/>
      <c r="F1953" s="408"/>
      <c r="G1953" s="408"/>
      <c r="H1953" s="408"/>
      <c r="I1953" s="408"/>
      <c r="J1953" s="408"/>
      <c r="K1953" s="408"/>
      <c r="L1953" s="408"/>
      <c r="M1953" s="408"/>
      <c r="N1953" s="408"/>
      <c r="O1953" s="408"/>
      <c r="P1953" s="408"/>
      <c r="Q1953" s="408"/>
      <c r="R1953" s="408"/>
      <c r="S1953" s="408"/>
      <c r="T1953" s="408"/>
      <c r="U1953" s="410"/>
      <c r="V1953" s="3"/>
      <c r="W1953" s="3"/>
      <c r="X1953" s="3"/>
      <c r="Y1953" s="3"/>
      <c r="Z1953" s="3"/>
      <c r="AA1953" s="3"/>
    </row>
    <row r="1954" spans="1:27" ht="9.9" hidden="1" customHeight="1">
      <c r="A1954" s="3"/>
      <c r="B1954" s="754"/>
      <c r="C1954" s="407"/>
      <c r="D1954" s="408"/>
      <c r="E1954" s="698" t="s">
        <v>160</v>
      </c>
      <c r="F1954" s="698"/>
      <c r="G1954" s="698"/>
      <c r="H1954" s="698"/>
      <c r="I1954" s="698"/>
      <c r="J1954" s="698"/>
      <c r="K1954" s="698"/>
      <c r="L1954" s="698"/>
      <c r="M1954" s="698"/>
      <c r="N1954" s="698"/>
      <c r="O1954" s="699"/>
      <c r="P1954" s="699"/>
      <c r="Q1954" s="408"/>
      <c r="R1954" s="704" t="s">
        <v>28</v>
      </c>
      <c r="S1954" s="704"/>
      <c r="T1954" s="704"/>
      <c r="U1954" s="705"/>
    </row>
    <row r="1955" spans="1:27" ht="9.9" hidden="1" customHeight="1">
      <c r="A1955" s="3"/>
      <c r="B1955" s="414"/>
      <c r="C1955" s="407"/>
      <c r="D1955" s="408"/>
      <c r="E1955" s="698"/>
      <c r="F1955" s="698"/>
      <c r="G1955" s="698"/>
      <c r="H1955" s="698"/>
      <c r="I1955" s="698"/>
      <c r="J1955" s="698"/>
      <c r="K1955" s="698"/>
      <c r="L1955" s="698"/>
      <c r="M1955" s="698"/>
      <c r="N1955" s="698"/>
      <c r="O1955" s="699"/>
      <c r="P1955" s="699"/>
      <c r="Q1955" s="408"/>
      <c r="R1955" s="704"/>
      <c r="S1955" s="704"/>
      <c r="T1955" s="704"/>
      <c r="U1955" s="705"/>
    </row>
    <row r="1956" spans="1:27" ht="9.9" hidden="1" customHeight="1">
      <c r="A1956" s="3"/>
      <c r="B1956" s="414"/>
      <c r="C1956" s="407"/>
      <c r="D1956" s="408"/>
      <c r="E1956" s="145"/>
      <c r="F1956" s="145"/>
      <c r="G1956" s="145"/>
      <c r="H1956" s="145"/>
      <c r="I1956" s="145"/>
      <c r="J1956" s="145"/>
      <c r="K1956" s="145"/>
      <c r="L1956" s="145"/>
      <c r="M1956" s="145"/>
      <c r="N1956" s="145"/>
      <c r="O1956" s="126"/>
      <c r="P1956" s="408"/>
      <c r="Q1956" s="408"/>
      <c r="R1956" s="706">
        <v>0.33333333333333331</v>
      </c>
      <c r="S1956" s="706"/>
      <c r="T1956" s="706"/>
      <c r="U1956" s="707"/>
    </row>
    <row r="1957" spans="1:27" ht="9.9" hidden="1" customHeight="1">
      <c r="A1957" s="3"/>
      <c r="B1957" s="414"/>
      <c r="C1957" s="407"/>
      <c r="D1957" s="408"/>
      <c r="E1957" s="408"/>
      <c r="F1957" s="408"/>
      <c r="G1957" s="408"/>
      <c r="H1957" s="408"/>
      <c r="I1957" s="408"/>
      <c r="J1957" s="408"/>
      <c r="K1957" s="408"/>
      <c r="L1957" s="408"/>
      <c r="M1957" s="408"/>
      <c r="N1957" s="408"/>
      <c r="O1957" s="408"/>
      <c r="P1957" s="408"/>
      <c r="Q1957" s="408"/>
      <c r="R1957" s="706"/>
      <c r="S1957" s="706"/>
      <c r="T1957" s="706"/>
      <c r="U1957" s="707"/>
    </row>
    <row r="1958" spans="1:27" ht="9.9" hidden="1" customHeight="1">
      <c r="A1958" s="3"/>
      <c r="B1958" s="406"/>
      <c r="C1958" s="708" t="s">
        <v>29</v>
      </c>
      <c r="D1958" s="408"/>
      <c r="E1958" s="698"/>
      <c r="F1958" s="698"/>
      <c r="G1958" s="698"/>
      <c r="H1958" s="698"/>
      <c r="I1958" s="698"/>
      <c r="J1958" s="698"/>
      <c r="K1958" s="699"/>
      <c r="L1958" s="700" t="s">
        <v>2</v>
      </c>
      <c r="M1958" s="699"/>
      <c r="N1958" s="698"/>
      <c r="O1958" s="698"/>
      <c r="P1958" s="698"/>
      <c r="Q1958" s="698"/>
      <c r="R1958" s="698"/>
      <c r="S1958" s="698"/>
      <c r="T1958" s="127"/>
      <c r="U1958" s="347"/>
    </row>
    <row r="1959" spans="1:27" ht="9.9" hidden="1" customHeight="1">
      <c r="A1959" s="3"/>
      <c r="B1959" s="406"/>
      <c r="C1959" s="708"/>
      <c r="D1959" s="408"/>
      <c r="E1959" s="698"/>
      <c r="F1959" s="698"/>
      <c r="G1959" s="698"/>
      <c r="H1959" s="698"/>
      <c r="I1959" s="698"/>
      <c r="J1959" s="698"/>
      <c r="K1959" s="699"/>
      <c r="L1959" s="700"/>
      <c r="M1959" s="699"/>
      <c r="N1959" s="698"/>
      <c r="O1959" s="698"/>
      <c r="P1959" s="698"/>
      <c r="Q1959" s="698"/>
      <c r="R1959" s="698"/>
      <c r="S1959" s="698"/>
      <c r="T1959" s="127"/>
      <c r="U1959" s="347"/>
    </row>
    <row r="1960" spans="1:27" ht="9.9" hidden="1" customHeight="1">
      <c r="A1960" s="3"/>
      <c r="B1960" s="406"/>
      <c r="C1960" s="708" t="s">
        <v>136</v>
      </c>
      <c r="D1960" s="408"/>
      <c r="E1960" s="698"/>
      <c r="F1960" s="698"/>
      <c r="G1960" s="698"/>
      <c r="H1960" s="698"/>
      <c r="I1960" s="698"/>
      <c r="J1960" s="698"/>
      <c r="K1960" s="699"/>
      <c r="L1960" s="700" t="s">
        <v>2</v>
      </c>
      <c r="M1960" s="699"/>
      <c r="N1960" s="698"/>
      <c r="O1960" s="698"/>
      <c r="P1960" s="698"/>
      <c r="Q1960" s="698"/>
      <c r="R1960" s="698"/>
      <c r="S1960" s="698"/>
      <c r="T1960" s="125"/>
      <c r="U1960" s="358"/>
    </row>
    <row r="1961" spans="1:27" ht="9.9" hidden="1" customHeight="1">
      <c r="A1961" s="3"/>
      <c r="B1961" s="406"/>
      <c r="C1961" s="708"/>
      <c r="D1961" s="408"/>
      <c r="E1961" s="698"/>
      <c r="F1961" s="698"/>
      <c r="G1961" s="698"/>
      <c r="H1961" s="698"/>
      <c r="I1961" s="698"/>
      <c r="J1961" s="698"/>
      <c r="K1961" s="699"/>
      <c r="L1961" s="700"/>
      <c r="M1961" s="699"/>
      <c r="N1961" s="698"/>
      <c r="O1961" s="698"/>
      <c r="P1961" s="698"/>
      <c r="Q1961" s="698"/>
      <c r="R1961" s="698"/>
      <c r="S1961" s="698"/>
      <c r="T1961" s="125"/>
      <c r="U1961" s="358"/>
    </row>
    <row r="1962" spans="1:27" ht="9.9" hidden="1" customHeight="1">
      <c r="A1962" s="3"/>
      <c r="B1962" s="412"/>
      <c r="C1962" s="708" t="s">
        <v>407</v>
      </c>
      <c r="D1962" s="408"/>
      <c r="E1962" s="698"/>
      <c r="F1962" s="698"/>
      <c r="G1962" s="698"/>
      <c r="H1962" s="698"/>
      <c r="I1962" s="698"/>
      <c r="J1962" s="698"/>
      <c r="K1962" s="699"/>
      <c r="L1962" s="700" t="s">
        <v>2</v>
      </c>
      <c r="M1962" s="699"/>
      <c r="N1962" s="698"/>
      <c r="O1962" s="698"/>
      <c r="P1962" s="698"/>
      <c r="Q1962" s="698"/>
      <c r="R1962" s="698"/>
      <c r="S1962" s="698"/>
      <c r="T1962" s="149"/>
      <c r="U1962" s="343"/>
    </row>
    <row r="1963" spans="1:27" ht="9.9" hidden="1" customHeight="1">
      <c r="A1963" s="3"/>
      <c r="B1963" s="412"/>
      <c r="C1963" s="708"/>
      <c r="D1963" s="408"/>
      <c r="E1963" s="698"/>
      <c r="F1963" s="698"/>
      <c r="G1963" s="698"/>
      <c r="H1963" s="698"/>
      <c r="I1963" s="698"/>
      <c r="J1963" s="698"/>
      <c r="K1963" s="699"/>
      <c r="L1963" s="700"/>
      <c r="M1963" s="699"/>
      <c r="N1963" s="698"/>
      <c r="O1963" s="698"/>
      <c r="P1963" s="698"/>
      <c r="Q1963" s="698"/>
      <c r="R1963" s="698"/>
      <c r="S1963" s="698"/>
      <c r="T1963" s="149"/>
      <c r="U1963" s="343"/>
    </row>
    <row r="1964" spans="1:27" ht="9.9" hidden="1" customHeight="1">
      <c r="A1964" s="3"/>
      <c r="B1964" s="412"/>
      <c r="C1964" s="708" t="s">
        <v>131</v>
      </c>
      <c r="D1964" s="408"/>
      <c r="E1964" s="698"/>
      <c r="F1964" s="698"/>
      <c r="G1964" s="698"/>
      <c r="H1964" s="698"/>
      <c r="I1964" s="698"/>
      <c r="J1964" s="698"/>
      <c r="K1964" s="699"/>
      <c r="L1964" s="700" t="s">
        <v>2</v>
      </c>
      <c r="M1964" s="699"/>
      <c r="N1964" s="698"/>
      <c r="O1964" s="698"/>
      <c r="P1964" s="698"/>
      <c r="Q1964" s="698"/>
      <c r="R1964" s="698"/>
      <c r="S1964" s="698"/>
      <c r="T1964" s="149"/>
      <c r="U1964" s="343"/>
    </row>
    <row r="1965" spans="1:27" ht="9.9" hidden="1" customHeight="1">
      <c r="A1965" s="3"/>
      <c r="B1965" s="412"/>
      <c r="C1965" s="708"/>
      <c r="D1965" s="408"/>
      <c r="E1965" s="698"/>
      <c r="F1965" s="698"/>
      <c r="G1965" s="698"/>
      <c r="H1965" s="698"/>
      <c r="I1965" s="698"/>
      <c r="J1965" s="698"/>
      <c r="K1965" s="699"/>
      <c r="L1965" s="700"/>
      <c r="M1965" s="699"/>
      <c r="N1965" s="698"/>
      <c r="O1965" s="698"/>
      <c r="P1965" s="698"/>
      <c r="Q1965" s="698"/>
      <c r="R1965" s="698"/>
      <c r="S1965" s="698"/>
      <c r="T1965" s="149"/>
      <c r="U1965" s="343"/>
    </row>
    <row r="1966" spans="1:27" ht="9.9" hidden="1" customHeight="1">
      <c r="A1966" s="3"/>
      <c r="B1966" s="412"/>
      <c r="C1966" s="708" t="s">
        <v>132</v>
      </c>
      <c r="D1966" s="408"/>
      <c r="E1966" s="698"/>
      <c r="F1966" s="698"/>
      <c r="G1966" s="698"/>
      <c r="H1966" s="698"/>
      <c r="I1966" s="698"/>
      <c r="J1966" s="698"/>
      <c r="K1966" s="699"/>
      <c r="L1966" s="700" t="s">
        <v>2</v>
      </c>
      <c r="M1966" s="699"/>
      <c r="N1966" s="698"/>
      <c r="O1966" s="698"/>
      <c r="P1966" s="698"/>
      <c r="Q1966" s="698"/>
      <c r="R1966" s="698"/>
      <c r="S1966" s="698"/>
      <c r="T1966" s="149"/>
      <c r="U1966" s="343"/>
    </row>
    <row r="1967" spans="1:27" ht="9.9" hidden="1" customHeight="1">
      <c r="A1967" s="3"/>
      <c r="B1967" s="412"/>
      <c r="C1967" s="708"/>
      <c r="D1967" s="408"/>
      <c r="E1967" s="698"/>
      <c r="F1967" s="698"/>
      <c r="G1967" s="698"/>
      <c r="H1967" s="698"/>
      <c r="I1967" s="698"/>
      <c r="J1967" s="698"/>
      <c r="K1967" s="699"/>
      <c r="L1967" s="700"/>
      <c r="M1967" s="699"/>
      <c r="N1967" s="698"/>
      <c r="O1967" s="698"/>
      <c r="P1967" s="698"/>
      <c r="Q1967" s="698"/>
      <c r="R1967" s="698"/>
      <c r="S1967" s="698"/>
      <c r="T1967" s="149"/>
      <c r="U1967" s="343"/>
    </row>
    <row r="1968" spans="1:27" ht="9.9" hidden="1" customHeight="1" thickBot="1">
      <c r="A1968" s="3"/>
      <c r="B1968" s="412"/>
      <c r="C1968" s="411"/>
      <c r="D1968" s="408"/>
      <c r="E1968" s="145"/>
      <c r="F1968" s="145"/>
      <c r="G1968" s="145"/>
      <c r="H1968" s="145"/>
      <c r="I1968" s="145"/>
      <c r="J1968" s="145"/>
      <c r="K1968" s="421"/>
      <c r="L1968" s="422"/>
      <c r="M1968" s="421"/>
      <c r="N1968" s="145"/>
      <c r="O1968" s="145"/>
      <c r="P1968" s="145"/>
      <c r="Q1968" s="145"/>
      <c r="R1968" s="145"/>
      <c r="S1968" s="145"/>
      <c r="T1968" s="408"/>
      <c r="U1968" s="410"/>
    </row>
    <row r="1969" spans="1:27" ht="9.9" hidden="1" customHeight="1" thickTop="1">
      <c r="A1969" s="3"/>
      <c r="B1969" s="412"/>
      <c r="C1969" s="411"/>
      <c r="D1969" s="408"/>
      <c r="E1969" s="749" t="s">
        <v>37</v>
      </c>
      <c r="F1969" s="750"/>
      <c r="G1969" s="750"/>
      <c r="H1969" s="750"/>
      <c r="I1969" s="750"/>
      <c r="J1969" s="753"/>
      <c r="K1969" s="485"/>
      <c r="L1969" s="749" t="s">
        <v>37</v>
      </c>
      <c r="M1969" s="750"/>
      <c r="N1969" s="750"/>
      <c r="O1969" s="750"/>
      <c r="P1969" s="750"/>
      <c r="Q1969" s="753"/>
      <c r="R1969" s="145"/>
      <c r="S1969" s="145"/>
      <c r="T1969" s="408"/>
      <c r="U1969" s="410"/>
    </row>
    <row r="1970" spans="1:27" ht="9.9" hidden="1" customHeight="1" thickBot="1">
      <c r="A1970" s="3"/>
      <c r="B1970" s="412"/>
      <c r="C1970" s="411"/>
      <c r="D1970" s="408"/>
      <c r="E1970" s="728"/>
      <c r="F1970" s="729"/>
      <c r="G1970" s="729"/>
      <c r="H1970" s="729"/>
      <c r="I1970" s="729"/>
      <c r="J1970" s="747"/>
      <c r="K1970" s="485"/>
      <c r="L1970" s="728"/>
      <c r="M1970" s="729"/>
      <c r="N1970" s="729"/>
      <c r="O1970" s="729"/>
      <c r="P1970" s="729"/>
      <c r="Q1970" s="747"/>
      <c r="R1970" s="145"/>
      <c r="S1970" s="145"/>
      <c r="T1970" s="408"/>
      <c r="U1970" s="410"/>
    </row>
    <row r="1971" spans="1:27" ht="9.9" hidden="1" customHeight="1" thickTop="1">
      <c r="A1971" s="3"/>
      <c r="B1971" s="412"/>
      <c r="C1971" s="411"/>
      <c r="D1971" s="408"/>
      <c r="E1971" s="722" t="s">
        <v>11</v>
      </c>
      <c r="F1971" s="704"/>
      <c r="G1971" s="704"/>
      <c r="H1971" s="704"/>
      <c r="I1971" s="752"/>
      <c r="J1971" s="753"/>
      <c r="K1971" s="485"/>
      <c r="L1971" s="722" t="s">
        <v>12</v>
      </c>
      <c r="M1971" s="704"/>
      <c r="N1971" s="704"/>
      <c r="O1971" s="704"/>
      <c r="P1971" s="752"/>
      <c r="Q1971" s="753"/>
      <c r="R1971" s="145"/>
      <c r="S1971" s="145"/>
      <c r="T1971" s="408"/>
      <c r="U1971" s="410"/>
    </row>
    <row r="1972" spans="1:27" ht="9.9" hidden="1" customHeight="1">
      <c r="A1972" s="3"/>
      <c r="B1972" s="412"/>
      <c r="C1972" s="411"/>
      <c r="D1972" s="408"/>
      <c r="E1972" s="722"/>
      <c r="F1972" s="704"/>
      <c r="G1972" s="704"/>
      <c r="H1972" s="704"/>
      <c r="I1972" s="860"/>
      <c r="J1972" s="861"/>
      <c r="K1972" s="485"/>
      <c r="L1972" s="722"/>
      <c r="M1972" s="704"/>
      <c r="N1972" s="704"/>
      <c r="O1972" s="704"/>
      <c r="P1972" s="860"/>
      <c r="Q1972" s="861"/>
      <c r="R1972" s="145"/>
      <c r="S1972" s="145"/>
      <c r="T1972" s="408"/>
      <c r="U1972" s="410"/>
    </row>
    <row r="1973" spans="1:27" ht="9.9" hidden="1" customHeight="1">
      <c r="A1973" s="3"/>
      <c r="B1973" s="412"/>
      <c r="C1973" s="411"/>
      <c r="D1973" s="408"/>
      <c r="E1973" s="712" t="s">
        <v>15</v>
      </c>
      <c r="F1973" s="713"/>
      <c r="G1973" s="713"/>
      <c r="H1973" s="713"/>
      <c r="I1973" s="858"/>
      <c r="J1973" s="859"/>
      <c r="K1973" s="485"/>
      <c r="L1973" s="712" t="s">
        <v>16</v>
      </c>
      <c r="M1973" s="713"/>
      <c r="N1973" s="713"/>
      <c r="O1973" s="713"/>
      <c r="P1973" s="858"/>
      <c r="Q1973" s="859"/>
      <c r="R1973" s="145"/>
      <c r="S1973" s="145"/>
      <c r="T1973" s="408"/>
      <c r="U1973" s="410"/>
    </row>
    <row r="1974" spans="1:27" ht="9.9" hidden="1" customHeight="1">
      <c r="A1974" s="3"/>
      <c r="B1974" s="412"/>
      <c r="C1974" s="411"/>
      <c r="D1974" s="408"/>
      <c r="E1974" s="712"/>
      <c r="F1974" s="713"/>
      <c r="G1974" s="713"/>
      <c r="H1974" s="713"/>
      <c r="I1974" s="858"/>
      <c r="J1974" s="859"/>
      <c r="K1974" s="485"/>
      <c r="L1974" s="712"/>
      <c r="M1974" s="713"/>
      <c r="N1974" s="713"/>
      <c r="O1974" s="713"/>
      <c r="P1974" s="858"/>
      <c r="Q1974" s="859"/>
      <c r="R1974" s="145"/>
      <c r="S1974" s="145"/>
      <c r="T1974" s="408"/>
      <c r="U1974" s="410"/>
    </row>
    <row r="1975" spans="1:27" ht="9.9" hidden="1" customHeight="1">
      <c r="A1975" s="3"/>
      <c r="B1975" s="412"/>
      <c r="C1975" s="411"/>
      <c r="D1975" s="408"/>
      <c r="E1975" s="712" t="s">
        <v>19</v>
      </c>
      <c r="F1975" s="713"/>
      <c r="G1975" s="713"/>
      <c r="H1975" s="713"/>
      <c r="I1975" s="858"/>
      <c r="J1975" s="859"/>
      <c r="K1975" s="485"/>
      <c r="L1975" s="712" t="s">
        <v>20</v>
      </c>
      <c r="M1975" s="713"/>
      <c r="N1975" s="713"/>
      <c r="O1975" s="713"/>
      <c r="P1975" s="858"/>
      <c r="Q1975" s="859"/>
      <c r="R1975" s="145"/>
      <c r="S1975" s="145"/>
      <c r="T1975" s="408"/>
      <c r="U1975" s="410"/>
    </row>
    <row r="1976" spans="1:27" ht="9.9" hidden="1" customHeight="1">
      <c r="A1976" s="3"/>
      <c r="B1976" s="412"/>
      <c r="C1976" s="411"/>
      <c r="D1976" s="408"/>
      <c r="E1976" s="712"/>
      <c r="F1976" s="713"/>
      <c r="G1976" s="713"/>
      <c r="H1976" s="713"/>
      <c r="I1976" s="858"/>
      <c r="J1976" s="859"/>
      <c r="K1976" s="485"/>
      <c r="L1976" s="712"/>
      <c r="M1976" s="713"/>
      <c r="N1976" s="713"/>
      <c r="O1976" s="713"/>
      <c r="P1976" s="858"/>
      <c r="Q1976" s="859"/>
      <c r="R1976" s="145"/>
      <c r="S1976" s="145"/>
      <c r="T1976" s="408"/>
      <c r="U1976" s="410"/>
    </row>
    <row r="1977" spans="1:27" ht="9.9" hidden="1" customHeight="1">
      <c r="A1977" s="3"/>
      <c r="B1977" s="412"/>
      <c r="C1977" s="411"/>
      <c r="D1977" s="408"/>
      <c r="E1977" s="722"/>
      <c r="F1977" s="704"/>
      <c r="G1977" s="704"/>
      <c r="H1977" s="704"/>
      <c r="I1977" s="860"/>
      <c r="J1977" s="861"/>
      <c r="K1977" s="485"/>
      <c r="L1977" s="722" t="s">
        <v>21</v>
      </c>
      <c r="M1977" s="704"/>
      <c r="N1977" s="704"/>
      <c r="O1977" s="704"/>
      <c r="P1977" s="860"/>
      <c r="Q1977" s="861"/>
      <c r="R1977" s="145"/>
      <c r="S1977" s="145"/>
      <c r="T1977" s="408"/>
      <c r="U1977" s="410"/>
    </row>
    <row r="1978" spans="1:27" ht="9.9" hidden="1" customHeight="1" thickBot="1">
      <c r="A1978" s="3"/>
      <c r="B1978" s="412"/>
      <c r="C1978" s="411"/>
      <c r="D1978" s="408"/>
      <c r="E1978" s="728"/>
      <c r="F1978" s="729"/>
      <c r="G1978" s="729"/>
      <c r="H1978" s="729"/>
      <c r="I1978" s="746"/>
      <c r="J1978" s="747"/>
      <c r="K1978" s="485"/>
      <c r="L1978" s="728"/>
      <c r="M1978" s="729"/>
      <c r="N1978" s="729"/>
      <c r="O1978" s="729"/>
      <c r="P1978" s="746"/>
      <c r="Q1978" s="747"/>
      <c r="R1978" s="145"/>
      <c r="S1978" s="145"/>
      <c r="T1978" s="408"/>
      <c r="U1978" s="410"/>
    </row>
    <row r="1979" spans="1:27" ht="9.9" hidden="1" customHeight="1" thickTop="1">
      <c r="A1979" s="3"/>
      <c r="B1979" s="412"/>
      <c r="C1979" s="411"/>
      <c r="D1979" s="408"/>
      <c r="E1979" s="145"/>
      <c r="F1979" s="145"/>
      <c r="G1979" s="145"/>
      <c r="H1979" s="145"/>
      <c r="I1979" s="145"/>
      <c r="J1979" s="145"/>
      <c r="K1979" s="421"/>
      <c r="L1979" s="422"/>
      <c r="M1979" s="421"/>
      <c r="N1979" s="145"/>
      <c r="O1979" s="145"/>
      <c r="P1979" s="145"/>
      <c r="Q1979" s="145"/>
      <c r="R1979" s="145"/>
      <c r="S1979" s="145"/>
      <c r="T1979" s="408"/>
      <c r="U1979" s="410"/>
    </row>
    <row r="1980" spans="1:27" ht="9.9" hidden="1" customHeight="1">
      <c r="A1980" s="3"/>
      <c r="B1980" s="412"/>
      <c r="C1980" s="411"/>
      <c r="D1980" s="408"/>
      <c r="E1980" s="145"/>
      <c r="F1980" s="145"/>
      <c r="G1980" s="145"/>
      <c r="H1980" s="145"/>
      <c r="I1980" s="145"/>
      <c r="J1980" s="145"/>
      <c r="K1980" s="421"/>
      <c r="L1980" s="422"/>
      <c r="M1980" s="421"/>
      <c r="N1980" s="145"/>
      <c r="O1980" s="145"/>
      <c r="P1980" s="145"/>
      <c r="Q1980" s="145"/>
      <c r="R1980" s="145"/>
      <c r="S1980" s="145"/>
      <c r="T1980" s="408"/>
      <c r="U1980" s="410"/>
    </row>
    <row r="1981" spans="1:27" ht="9.9" hidden="1" customHeight="1">
      <c r="A1981" s="3"/>
      <c r="B1981" s="412"/>
      <c r="C1981" s="411"/>
      <c r="D1981" s="408"/>
      <c r="E1981" s="145"/>
      <c r="F1981" s="145"/>
      <c r="G1981" s="145"/>
      <c r="H1981" s="145"/>
      <c r="I1981" s="145"/>
      <c r="J1981" s="145"/>
      <c r="K1981" s="421"/>
      <c r="L1981" s="422"/>
      <c r="M1981" s="421"/>
      <c r="N1981" s="145"/>
      <c r="O1981" s="145"/>
      <c r="P1981" s="145"/>
      <c r="Q1981" s="145"/>
      <c r="R1981" s="145"/>
      <c r="S1981" s="145"/>
      <c r="T1981" s="408"/>
      <c r="U1981" s="410"/>
    </row>
    <row r="1982" spans="1:27" ht="9.9" hidden="1" customHeight="1">
      <c r="A1982" s="3"/>
      <c r="B1982" s="412"/>
      <c r="C1982" s="411"/>
      <c r="D1982" s="408"/>
      <c r="E1982" s="145"/>
      <c r="F1982" s="145"/>
      <c r="G1982" s="145"/>
      <c r="H1982" s="145"/>
      <c r="I1982" s="145"/>
      <c r="J1982" s="145"/>
      <c r="K1982" s="421"/>
      <c r="L1982" s="422"/>
      <c r="M1982" s="421"/>
      <c r="N1982" s="145"/>
      <c r="O1982" s="145"/>
      <c r="P1982" s="145"/>
      <c r="Q1982" s="145"/>
      <c r="R1982" s="145"/>
      <c r="S1982" s="145"/>
      <c r="T1982" s="408"/>
      <c r="U1982" s="410"/>
    </row>
    <row r="1983" spans="1:27" ht="10.050000000000001" hidden="1" customHeight="1">
      <c r="A1983" s="3"/>
      <c r="B1983" s="412"/>
      <c r="C1983" s="411"/>
      <c r="D1983" s="408"/>
      <c r="E1983" s="145"/>
      <c r="F1983" s="145"/>
      <c r="G1983" s="145"/>
      <c r="H1983" s="145"/>
      <c r="I1983" s="145"/>
      <c r="J1983" s="145"/>
      <c r="K1983" s="428"/>
      <c r="L1983" s="422"/>
      <c r="M1983" s="421"/>
      <c r="N1983" s="145"/>
      <c r="O1983" s="145"/>
      <c r="P1983" s="145"/>
      <c r="Q1983" s="145"/>
      <c r="R1983" s="145"/>
      <c r="S1983" s="145"/>
      <c r="T1983" s="408"/>
      <c r="U1983" s="410"/>
      <c r="V1983" s="3"/>
      <c r="W1983" s="3"/>
      <c r="X1983" s="3"/>
      <c r="Y1983" s="3"/>
      <c r="Z1983" s="3"/>
      <c r="AA1983" s="3"/>
    </row>
    <row r="1984" spans="1:27" ht="9.9" hidden="1" customHeight="1">
      <c r="A1984" s="3"/>
      <c r="B1984" s="173"/>
      <c r="C1984" s="158"/>
      <c r="D1984" s="156"/>
      <c r="E1984" s="156"/>
      <c r="F1984" s="135"/>
      <c r="G1984" s="135"/>
      <c r="H1984" s="135"/>
      <c r="I1984" s="135"/>
      <c r="J1984" s="156"/>
      <c r="K1984" s="156"/>
      <c r="L1984" s="156"/>
      <c r="M1984" s="135"/>
      <c r="N1984" s="135"/>
      <c r="O1984" s="135"/>
      <c r="P1984" s="135"/>
      <c r="Q1984" s="156"/>
      <c r="R1984" s="156"/>
      <c r="S1984" s="156"/>
      <c r="T1984" s="156"/>
      <c r="U1984" s="156"/>
    </row>
    <row r="1985" spans="1:21" ht="9.9" hidden="1" customHeight="1">
      <c r="A1985" s="3"/>
      <c r="B1985" s="173"/>
      <c r="C1985" s="158"/>
      <c r="D1985" s="156"/>
      <c r="E1985" s="156"/>
      <c r="F1985" s="156"/>
      <c r="G1985" s="156"/>
      <c r="H1985" s="156"/>
      <c r="I1985" s="156"/>
      <c r="J1985" s="156"/>
      <c r="K1985" s="156"/>
      <c r="L1985" s="156"/>
      <c r="M1985" s="156"/>
      <c r="N1985" s="156"/>
      <c r="O1985" s="156"/>
      <c r="P1985" s="156"/>
      <c r="Q1985" s="156"/>
      <c r="R1985" s="156"/>
      <c r="S1985" s="156"/>
      <c r="T1985" s="156"/>
      <c r="U1985" s="156"/>
    </row>
    <row r="1986" spans="1:21" ht="9.9" hidden="1" customHeight="1">
      <c r="A1986" s="3"/>
      <c r="B1986" s="189"/>
      <c r="C1986" s="180"/>
      <c r="D1986" s="180"/>
      <c r="E1986" s="180"/>
      <c r="F1986" s="180"/>
      <c r="G1986" s="180"/>
      <c r="H1986" s="180"/>
      <c r="I1986" s="180"/>
      <c r="J1986" s="180"/>
      <c r="K1986" s="180"/>
      <c r="L1986" s="180"/>
      <c r="M1986" s="180"/>
      <c r="N1986" s="180"/>
      <c r="O1986" s="180"/>
      <c r="P1986" s="180"/>
      <c r="Q1986" s="180"/>
      <c r="R1986" s="180"/>
      <c r="S1986" s="156"/>
      <c r="T1986" s="156"/>
      <c r="U1986" s="156"/>
    </row>
    <row r="1987" spans="1:21" ht="9.9" hidden="1" customHeight="1">
      <c r="A1987" s="3"/>
      <c r="B1987" s="157"/>
      <c r="C1987" s="190"/>
      <c r="D1987" s="156"/>
      <c r="E1987" s="156"/>
      <c r="F1987" s="156"/>
      <c r="G1987" s="156"/>
      <c r="H1987" s="156"/>
      <c r="I1987" s="156"/>
      <c r="J1987" s="156"/>
      <c r="K1987" s="156"/>
      <c r="L1987" s="156"/>
      <c r="M1987" s="156"/>
      <c r="N1987" s="156"/>
      <c r="O1987" s="156"/>
      <c r="P1987" s="156"/>
      <c r="Q1987" s="156"/>
      <c r="R1987" s="156"/>
      <c r="S1987" s="156"/>
      <c r="T1987" s="156"/>
      <c r="U1987" s="156"/>
    </row>
    <row r="1988" spans="1:21" ht="9.9" hidden="1" customHeight="1">
      <c r="A1988" s="3"/>
      <c r="B1988" s="157"/>
      <c r="C1988" s="190"/>
      <c r="D1988" s="156"/>
      <c r="E1988" s="171"/>
      <c r="F1988" s="171"/>
      <c r="G1988" s="171"/>
      <c r="H1988" s="171"/>
      <c r="I1988" s="171"/>
      <c r="J1988" s="171"/>
      <c r="K1988" s="171"/>
      <c r="L1988" s="171"/>
      <c r="M1988" s="171"/>
      <c r="N1988" s="171"/>
      <c r="O1988" s="171"/>
      <c r="P1988" s="156"/>
      <c r="Q1988" s="156"/>
      <c r="R1988" s="180"/>
      <c r="S1988" s="180"/>
      <c r="T1988" s="180"/>
      <c r="U1988" s="180"/>
    </row>
    <row r="1989" spans="1:21" ht="20.100000000000001" hidden="1" customHeight="1">
      <c r="A1989" s="3"/>
      <c r="B1989" s="157"/>
      <c r="C1989" s="190"/>
      <c r="D1989" s="156"/>
      <c r="E1989" s="171"/>
      <c r="F1989" s="171"/>
      <c r="G1989" s="171"/>
      <c r="H1989" s="171"/>
      <c r="I1989" s="171"/>
      <c r="J1989" s="171"/>
      <c r="K1989" s="171"/>
      <c r="L1989" s="171"/>
      <c r="M1989" s="171"/>
      <c r="N1989" s="171"/>
      <c r="O1989" s="171"/>
      <c r="P1989" s="156"/>
      <c r="Q1989" s="156"/>
      <c r="R1989" s="180"/>
      <c r="S1989" s="180"/>
      <c r="T1989" s="180"/>
      <c r="U1989" s="180"/>
    </row>
    <row r="1990" spans="1:21" ht="9.9" hidden="1" customHeight="1">
      <c r="A1990" s="3"/>
      <c r="B1990" s="157"/>
      <c r="C1990" s="190"/>
      <c r="D1990" s="156"/>
      <c r="E1990" s="156"/>
      <c r="F1990" s="156"/>
      <c r="G1990" s="156"/>
      <c r="H1990" s="156"/>
      <c r="I1990" s="156"/>
      <c r="J1990" s="156"/>
      <c r="K1990" s="156"/>
      <c r="L1990" s="156"/>
      <c r="M1990" s="156"/>
      <c r="N1990" s="156"/>
      <c r="O1990" s="156"/>
      <c r="P1990" s="156"/>
      <c r="Q1990" s="156"/>
      <c r="R1990" s="178"/>
      <c r="S1990" s="178"/>
      <c r="T1990" s="178"/>
      <c r="U1990" s="178"/>
    </row>
    <row r="1991" spans="1:21" ht="9.9" hidden="1" customHeight="1">
      <c r="A1991" s="3"/>
      <c r="B1991" s="194"/>
      <c r="C1991" s="158"/>
      <c r="D1991" s="156"/>
      <c r="E1991" s="172"/>
      <c r="F1991" s="172"/>
      <c r="G1991" s="172"/>
      <c r="H1991" s="172"/>
      <c r="I1991" s="172"/>
      <c r="J1991" s="172"/>
      <c r="K1991" s="181"/>
      <c r="L1991" s="156"/>
      <c r="M1991" s="173"/>
      <c r="N1991" s="172"/>
      <c r="O1991" s="172"/>
      <c r="P1991" s="172"/>
      <c r="Q1991" s="172"/>
      <c r="R1991" s="172"/>
      <c r="S1991" s="172"/>
      <c r="T1991" s="156"/>
      <c r="U1991" s="156"/>
    </row>
    <row r="1992" spans="1:21" ht="9.9" hidden="1" customHeight="1">
      <c r="A1992" s="3"/>
      <c r="B1992" s="194"/>
      <c r="C1992" s="158"/>
      <c r="D1992" s="156"/>
      <c r="E1992" s="156"/>
      <c r="F1992" s="157"/>
      <c r="G1992" s="157"/>
      <c r="H1992" s="157"/>
      <c r="I1992" s="157"/>
      <c r="J1992" s="157"/>
      <c r="K1992" s="157"/>
      <c r="L1992" s="156"/>
      <c r="M1992" s="157"/>
      <c r="N1992" s="157"/>
      <c r="O1992" s="157"/>
      <c r="P1992" s="157"/>
      <c r="Q1992" s="157"/>
      <c r="R1992" s="157"/>
      <c r="S1992" s="156"/>
      <c r="T1992" s="156"/>
      <c r="U1992" s="156"/>
    </row>
    <row r="1993" spans="1:21" ht="9.9" hidden="1" customHeight="1">
      <c r="A1993" s="3"/>
      <c r="B1993" s="194"/>
      <c r="C1993" s="158"/>
      <c r="D1993" s="156"/>
      <c r="E1993" s="156"/>
      <c r="F1993" s="157"/>
      <c r="G1993" s="157"/>
      <c r="H1993" s="157"/>
      <c r="I1993" s="157"/>
      <c r="J1993" s="157"/>
      <c r="K1993" s="157"/>
      <c r="L1993" s="156"/>
      <c r="M1993" s="157"/>
      <c r="N1993" s="157"/>
      <c r="O1993" s="157"/>
      <c r="P1993" s="157"/>
      <c r="Q1993" s="157"/>
      <c r="R1993" s="157"/>
      <c r="S1993" s="156"/>
      <c r="T1993" s="156"/>
      <c r="U1993" s="156"/>
    </row>
    <row r="1994" spans="1:21" ht="9.9" hidden="1" customHeight="1">
      <c r="A1994" s="3"/>
      <c r="B1994" s="189"/>
      <c r="C1994" s="158"/>
      <c r="D1994" s="156"/>
      <c r="E1994" s="156"/>
      <c r="F1994" s="135"/>
      <c r="G1994" s="135"/>
      <c r="H1994" s="135"/>
      <c r="I1994" s="135"/>
      <c r="J1994" s="156"/>
      <c r="K1994" s="156"/>
      <c r="L1994" s="156"/>
      <c r="M1994" s="135"/>
      <c r="N1994" s="135"/>
      <c r="O1994" s="135"/>
      <c r="P1994" s="135"/>
      <c r="Q1994" s="156"/>
      <c r="R1994" s="156"/>
      <c r="S1994" s="156"/>
      <c r="T1994" s="156"/>
      <c r="U1994" s="156"/>
    </row>
    <row r="1995" spans="1:21" ht="9.9" hidden="1" customHeight="1">
      <c r="A1995" s="3"/>
      <c r="B1995" s="135"/>
      <c r="C1995" s="158"/>
      <c r="D1995" s="156"/>
      <c r="E1995" s="156"/>
      <c r="F1995" s="135"/>
      <c r="G1995" s="135"/>
      <c r="H1995" s="135"/>
      <c r="I1995" s="135"/>
      <c r="J1995" s="156"/>
      <c r="K1995" s="156"/>
      <c r="L1995" s="156"/>
      <c r="M1995" s="135"/>
      <c r="N1995" s="135"/>
      <c r="O1995" s="135"/>
      <c r="P1995" s="135"/>
      <c r="Q1995" s="156"/>
      <c r="R1995" s="156"/>
      <c r="S1995" s="156"/>
      <c r="T1995" s="156"/>
      <c r="U1995" s="156"/>
    </row>
    <row r="1996" spans="1:21" ht="9.9" hidden="1" customHeight="1">
      <c r="A1996" s="3"/>
      <c r="B1996" s="135"/>
      <c r="C1996" s="158"/>
      <c r="D1996" s="156"/>
      <c r="E1996" s="156"/>
      <c r="F1996" s="135"/>
      <c r="G1996" s="135"/>
      <c r="H1996" s="135"/>
      <c r="I1996" s="135"/>
      <c r="J1996" s="156"/>
      <c r="K1996" s="156"/>
      <c r="L1996" s="156"/>
      <c r="M1996" s="135"/>
      <c r="N1996" s="135"/>
      <c r="O1996" s="135"/>
      <c r="P1996" s="135"/>
      <c r="Q1996" s="156"/>
      <c r="R1996" s="156"/>
      <c r="S1996" s="156"/>
      <c r="T1996" s="156"/>
      <c r="U1996" s="156"/>
    </row>
    <row r="1997" spans="1:21" ht="9.9" hidden="1" customHeight="1">
      <c r="A1997" s="3"/>
      <c r="B1997" s="157"/>
      <c r="C1997" s="158"/>
      <c r="D1997" s="156"/>
      <c r="E1997" s="156"/>
      <c r="F1997" s="135"/>
      <c r="G1997" s="135"/>
      <c r="H1997" s="135"/>
      <c r="I1997" s="135"/>
      <c r="J1997" s="156"/>
      <c r="K1997" s="156"/>
      <c r="L1997" s="156"/>
      <c r="M1997" s="135"/>
      <c r="N1997" s="135"/>
      <c r="O1997" s="135"/>
      <c r="P1997" s="135"/>
      <c r="Q1997" s="156"/>
      <c r="R1997" s="156"/>
      <c r="S1997" s="156"/>
      <c r="T1997" s="156"/>
      <c r="U1997" s="156"/>
    </row>
    <row r="1998" spans="1:21" ht="9.9" hidden="1" customHeight="1">
      <c r="A1998" s="3"/>
      <c r="B1998" s="157"/>
      <c r="C1998" s="158"/>
      <c r="D1998" s="156"/>
      <c r="E1998" s="156"/>
      <c r="F1998" s="135"/>
      <c r="G1998" s="135"/>
      <c r="H1998" s="135"/>
      <c r="I1998" s="135"/>
      <c r="J1998" s="156"/>
      <c r="K1998" s="156"/>
      <c r="L1998" s="156"/>
      <c r="M1998" s="135"/>
      <c r="N1998" s="135"/>
      <c r="O1998" s="135"/>
      <c r="P1998" s="135"/>
      <c r="Q1998" s="156"/>
      <c r="R1998" s="156"/>
      <c r="S1998" s="156"/>
      <c r="T1998" s="156"/>
      <c r="U1998" s="156"/>
    </row>
    <row r="1999" spans="1:21" ht="9.9" hidden="1" customHeight="1">
      <c r="A1999" s="3"/>
      <c r="B1999" s="157"/>
      <c r="C1999" s="158"/>
      <c r="D1999" s="156"/>
      <c r="E1999" s="156"/>
      <c r="F1999" s="135"/>
      <c r="G1999" s="135"/>
      <c r="H1999" s="135"/>
      <c r="I1999" s="135"/>
      <c r="J1999" s="156"/>
      <c r="K1999" s="156"/>
      <c r="L1999" s="156"/>
      <c r="M1999" s="135"/>
      <c r="N1999" s="135"/>
      <c r="O1999" s="135"/>
      <c r="P1999" s="135"/>
      <c r="Q1999" s="156"/>
      <c r="R1999" s="156"/>
      <c r="S1999" s="156"/>
      <c r="T1999" s="156"/>
      <c r="U1999" s="156"/>
    </row>
    <row r="2000" spans="1:21" ht="9.9" hidden="1" customHeight="1">
      <c r="A2000" s="3"/>
      <c r="B2000" s="173"/>
      <c r="C2000" s="158"/>
      <c r="D2000" s="156"/>
      <c r="E2000" s="156"/>
      <c r="F2000" s="135"/>
      <c r="G2000" s="135"/>
      <c r="H2000" s="135"/>
      <c r="I2000" s="135"/>
      <c r="J2000" s="156"/>
      <c r="K2000" s="156"/>
      <c r="L2000" s="156"/>
      <c r="M2000" s="135"/>
      <c r="N2000" s="135"/>
      <c r="O2000" s="135"/>
      <c r="P2000" s="135"/>
      <c r="Q2000" s="156"/>
      <c r="R2000" s="156"/>
      <c r="S2000" s="156"/>
      <c r="T2000" s="156"/>
      <c r="U2000" s="156"/>
    </row>
    <row r="2001" spans="1:21" ht="9.9" hidden="1" customHeight="1">
      <c r="A2001" s="3"/>
      <c r="B2001" s="173"/>
      <c r="C2001" s="158"/>
      <c r="D2001" s="156"/>
      <c r="E2001" s="156"/>
      <c r="F2001" s="135"/>
      <c r="G2001" s="135"/>
      <c r="H2001" s="135"/>
      <c r="I2001" s="135"/>
      <c r="J2001" s="156"/>
      <c r="K2001" s="156"/>
      <c r="L2001" s="156"/>
      <c r="M2001" s="135"/>
      <c r="N2001" s="135"/>
      <c r="O2001" s="135"/>
      <c r="P2001" s="135"/>
      <c r="Q2001" s="156"/>
      <c r="R2001" s="156"/>
      <c r="S2001" s="156"/>
      <c r="T2001" s="156"/>
      <c r="U2001" s="156"/>
    </row>
    <row r="2002" spans="1:21" ht="9.9" hidden="1" customHeight="1">
      <c r="A2002" s="3"/>
      <c r="B2002" s="173"/>
      <c r="C2002" s="158"/>
      <c r="D2002" s="156"/>
      <c r="E2002" s="156"/>
      <c r="F2002" s="156"/>
      <c r="G2002" s="156"/>
      <c r="H2002" s="156"/>
      <c r="I2002" s="156"/>
      <c r="J2002" s="156"/>
      <c r="K2002" s="156"/>
      <c r="L2002" s="156"/>
      <c r="M2002" s="156"/>
      <c r="N2002" s="156"/>
      <c r="O2002" s="156"/>
      <c r="P2002" s="156"/>
      <c r="Q2002" s="156"/>
      <c r="R2002" s="156"/>
      <c r="S2002" s="156"/>
      <c r="T2002" s="156"/>
      <c r="U2002" s="156"/>
    </row>
    <row r="2003" spans="1:21" ht="9.9" hidden="1" customHeight="1">
      <c r="A2003" s="3"/>
      <c r="B2003" s="189"/>
      <c r="C2003" s="180"/>
      <c r="D2003" s="180"/>
      <c r="E2003" s="180"/>
      <c r="F2003" s="180"/>
      <c r="G2003" s="180"/>
      <c r="H2003" s="180"/>
      <c r="I2003" s="180"/>
      <c r="J2003" s="180"/>
      <c r="K2003" s="180"/>
      <c r="L2003" s="180"/>
      <c r="M2003" s="180"/>
      <c r="N2003" s="180"/>
      <c r="O2003" s="180"/>
      <c r="P2003" s="180"/>
      <c r="Q2003" s="180"/>
      <c r="R2003" s="180"/>
      <c r="S2003" s="156"/>
      <c r="T2003" s="156"/>
      <c r="U2003" s="156"/>
    </row>
    <row r="2004" spans="1:21" ht="9.9" hidden="1" customHeight="1">
      <c r="A2004" s="3"/>
      <c r="B2004" s="135"/>
      <c r="C2004" s="190"/>
      <c r="D2004" s="156"/>
      <c r="E2004" s="156"/>
      <c r="F2004" s="156"/>
      <c r="G2004" s="156"/>
      <c r="H2004" s="156"/>
      <c r="I2004" s="156"/>
      <c r="J2004" s="156"/>
      <c r="K2004" s="156"/>
      <c r="L2004" s="156"/>
      <c r="M2004" s="156"/>
      <c r="N2004" s="156"/>
      <c r="O2004" s="156"/>
      <c r="P2004" s="156"/>
      <c r="Q2004" s="156"/>
      <c r="R2004" s="156"/>
      <c r="S2004" s="156"/>
      <c r="T2004" s="156"/>
      <c r="U2004" s="156"/>
    </row>
    <row r="2005" spans="1:21" ht="9.9" hidden="1" customHeight="1">
      <c r="A2005" s="3"/>
      <c r="B2005" s="135"/>
      <c r="C2005" s="190"/>
      <c r="D2005" s="156"/>
      <c r="E2005" s="171"/>
      <c r="F2005" s="171"/>
      <c r="G2005" s="171"/>
      <c r="H2005" s="171"/>
      <c r="I2005" s="171"/>
      <c r="J2005" s="171"/>
      <c r="K2005" s="171"/>
      <c r="L2005" s="171"/>
      <c r="M2005" s="171"/>
      <c r="N2005" s="171"/>
      <c r="O2005" s="171"/>
      <c r="P2005" s="156"/>
      <c r="Q2005" s="156"/>
      <c r="R2005" s="180"/>
      <c r="S2005" s="180"/>
      <c r="T2005" s="180"/>
      <c r="U2005" s="180"/>
    </row>
    <row r="2006" spans="1:21" ht="9.9" hidden="1" customHeight="1">
      <c r="A2006" s="3"/>
      <c r="B2006" s="157"/>
      <c r="C2006" s="190"/>
      <c r="D2006" s="156"/>
      <c r="E2006" s="171"/>
      <c r="F2006" s="171"/>
      <c r="G2006" s="171"/>
      <c r="H2006" s="171"/>
      <c r="I2006" s="171"/>
      <c r="J2006" s="171"/>
      <c r="K2006" s="171"/>
      <c r="L2006" s="171"/>
      <c r="M2006" s="171"/>
      <c r="N2006" s="171"/>
      <c r="O2006" s="171"/>
      <c r="P2006" s="156"/>
      <c r="Q2006" s="156"/>
      <c r="R2006" s="180"/>
      <c r="S2006" s="180"/>
      <c r="T2006" s="180"/>
      <c r="U2006" s="180"/>
    </row>
    <row r="2007" spans="1:21" ht="9.9" hidden="1" customHeight="1">
      <c r="A2007" s="3"/>
      <c r="B2007" s="157"/>
      <c r="C2007" s="190"/>
      <c r="D2007" s="156"/>
      <c r="E2007" s="156"/>
      <c r="F2007" s="156"/>
      <c r="G2007" s="156"/>
      <c r="H2007" s="156"/>
      <c r="I2007" s="156"/>
      <c r="J2007" s="156"/>
      <c r="K2007" s="156"/>
      <c r="L2007" s="156"/>
      <c r="M2007" s="156"/>
      <c r="N2007" s="156"/>
      <c r="O2007" s="156"/>
      <c r="P2007" s="156"/>
      <c r="Q2007" s="156"/>
      <c r="R2007" s="178"/>
      <c r="S2007" s="178"/>
      <c r="T2007" s="178"/>
      <c r="U2007" s="178"/>
    </row>
    <row r="2008" spans="1:21" ht="9.9" hidden="1" customHeight="1">
      <c r="A2008" s="3"/>
      <c r="B2008" s="157"/>
      <c r="C2008" s="192"/>
      <c r="D2008" s="156"/>
      <c r="E2008" s="157"/>
      <c r="F2008" s="157"/>
      <c r="G2008" s="157"/>
      <c r="H2008" s="157"/>
      <c r="I2008" s="157"/>
      <c r="J2008" s="157"/>
      <c r="K2008" s="157"/>
      <c r="L2008" s="156"/>
      <c r="M2008" s="156"/>
      <c r="N2008" s="156"/>
      <c r="O2008" s="156"/>
      <c r="P2008" s="156"/>
      <c r="Q2008" s="156"/>
      <c r="R2008" s="178"/>
      <c r="S2008" s="178"/>
      <c r="T2008" s="178"/>
      <c r="U2008" s="178"/>
    </row>
    <row r="2009" spans="1:21" ht="9.9" hidden="1" customHeight="1">
      <c r="A2009" s="3"/>
      <c r="B2009" s="194"/>
      <c r="C2009" s="158"/>
      <c r="D2009" s="156"/>
      <c r="E2009" s="172"/>
      <c r="F2009" s="172"/>
      <c r="G2009" s="172"/>
      <c r="H2009" s="172"/>
      <c r="I2009" s="172"/>
      <c r="J2009" s="172"/>
      <c r="K2009" s="181"/>
      <c r="L2009" s="156"/>
      <c r="M2009" s="173"/>
      <c r="N2009" s="172"/>
      <c r="O2009" s="172"/>
      <c r="P2009" s="172"/>
      <c r="Q2009" s="172"/>
      <c r="R2009" s="172"/>
      <c r="S2009" s="172"/>
      <c r="T2009" s="156"/>
      <c r="U2009" s="156"/>
    </row>
    <row r="2010" spans="1:21" ht="9.9" hidden="1" customHeight="1">
      <c r="A2010" s="3"/>
      <c r="B2010" s="194"/>
      <c r="C2010" s="158"/>
      <c r="D2010" s="156"/>
      <c r="E2010" s="156"/>
      <c r="F2010" s="157"/>
      <c r="G2010" s="157"/>
      <c r="H2010" s="157"/>
      <c r="I2010" s="157"/>
      <c r="J2010" s="157"/>
      <c r="K2010" s="157"/>
      <c r="L2010" s="156"/>
      <c r="M2010" s="157"/>
      <c r="N2010" s="157"/>
      <c r="O2010" s="157"/>
      <c r="P2010" s="157"/>
      <c r="Q2010" s="157"/>
      <c r="R2010" s="157"/>
      <c r="S2010" s="156"/>
      <c r="T2010" s="156"/>
      <c r="U2010" s="156"/>
    </row>
    <row r="2011" spans="1:21" ht="9.9" hidden="1" customHeight="1">
      <c r="A2011" s="3"/>
      <c r="B2011" s="194"/>
      <c r="C2011" s="158"/>
      <c r="D2011" s="156"/>
      <c r="E2011" s="156"/>
      <c r="F2011" s="157"/>
      <c r="G2011" s="157"/>
      <c r="H2011" s="157"/>
      <c r="I2011" s="157"/>
      <c r="J2011" s="157"/>
      <c r="K2011" s="157"/>
      <c r="L2011" s="156"/>
      <c r="M2011" s="157"/>
      <c r="N2011" s="157"/>
      <c r="O2011" s="157"/>
      <c r="P2011" s="157"/>
      <c r="Q2011" s="157"/>
      <c r="R2011" s="157"/>
      <c r="S2011" s="156"/>
      <c r="T2011" s="156"/>
      <c r="U2011" s="156"/>
    </row>
    <row r="2012" spans="1:21" ht="9.9" hidden="1" customHeight="1">
      <c r="A2012" s="3"/>
      <c r="B2012" s="189"/>
      <c r="C2012" s="158"/>
      <c r="D2012" s="156"/>
      <c r="E2012" s="156"/>
      <c r="F2012" s="135"/>
      <c r="G2012" s="135"/>
      <c r="H2012" s="135"/>
      <c r="I2012" s="135"/>
      <c r="J2012" s="156"/>
      <c r="K2012" s="156"/>
      <c r="L2012" s="156"/>
      <c r="M2012" s="135"/>
      <c r="N2012" s="135"/>
      <c r="O2012" s="135"/>
      <c r="P2012" s="135"/>
      <c r="Q2012" s="156"/>
      <c r="R2012" s="156"/>
      <c r="S2012" s="156"/>
      <c r="T2012" s="156"/>
      <c r="U2012" s="156"/>
    </row>
    <row r="2013" spans="1:21" ht="20.100000000000001" hidden="1" customHeight="1">
      <c r="A2013" s="3"/>
      <c r="B2013" s="135"/>
      <c r="C2013" s="158"/>
      <c r="D2013" s="156"/>
      <c r="E2013" s="156"/>
      <c r="F2013" s="135"/>
      <c r="G2013" s="135"/>
      <c r="H2013" s="135"/>
      <c r="I2013" s="135"/>
      <c r="J2013" s="156"/>
      <c r="K2013" s="156"/>
      <c r="L2013" s="156"/>
      <c r="M2013" s="135"/>
      <c r="N2013" s="135"/>
      <c r="O2013" s="135"/>
      <c r="P2013" s="135"/>
      <c r="Q2013" s="156"/>
      <c r="R2013" s="156"/>
      <c r="S2013" s="156"/>
      <c r="T2013" s="156"/>
      <c r="U2013" s="156"/>
    </row>
    <row r="2014" spans="1:21" ht="9.9" hidden="1" customHeight="1">
      <c r="A2014" s="3"/>
      <c r="B2014" s="135"/>
      <c r="C2014" s="158"/>
      <c r="D2014" s="156"/>
      <c r="E2014" s="156"/>
      <c r="F2014" s="135"/>
      <c r="G2014" s="135"/>
      <c r="H2014" s="135"/>
      <c r="I2014" s="135"/>
      <c r="J2014" s="156"/>
      <c r="K2014" s="156"/>
      <c r="L2014" s="156"/>
      <c r="M2014" s="135"/>
      <c r="N2014" s="135"/>
      <c r="O2014" s="135"/>
      <c r="P2014" s="135"/>
      <c r="Q2014" s="156"/>
      <c r="R2014" s="156"/>
      <c r="S2014" s="156"/>
      <c r="T2014" s="156"/>
      <c r="U2014" s="156"/>
    </row>
    <row r="2015" spans="1:21" ht="9.9" hidden="1" customHeight="1">
      <c r="A2015" s="3"/>
      <c r="B2015" s="157"/>
      <c r="C2015" s="158"/>
      <c r="D2015" s="156"/>
      <c r="E2015" s="156"/>
      <c r="F2015" s="135"/>
      <c r="G2015" s="135"/>
      <c r="H2015" s="135"/>
      <c r="I2015" s="135"/>
      <c r="J2015" s="156"/>
      <c r="K2015" s="156"/>
      <c r="L2015" s="156"/>
      <c r="M2015" s="135"/>
      <c r="N2015" s="135"/>
      <c r="O2015" s="135"/>
      <c r="P2015" s="135"/>
      <c r="Q2015" s="156"/>
      <c r="R2015" s="156"/>
      <c r="S2015" s="156"/>
      <c r="T2015" s="156"/>
      <c r="U2015" s="156"/>
    </row>
    <row r="2016" spans="1:21" ht="9.9" hidden="1" customHeight="1">
      <c r="A2016" s="3"/>
      <c r="B2016" s="157"/>
      <c r="C2016" s="158"/>
      <c r="D2016" s="156"/>
      <c r="E2016" s="156"/>
      <c r="F2016" s="135"/>
      <c r="G2016" s="135"/>
      <c r="H2016" s="135"/>
      <c r="I2016" s="135"/>
      <c r="J2016" s="156"/>
      <c r="K2016" s="156"/>
      <c r="L2016" s="156"/>
      <c r="M2016" s="135"/>
      <c r="N2016" s="135"/>
      <c r="O2016" s="135"/>
      <c r="P2016" s="135"/>
      <c r="Q2016" s="156"/>
      <c r="R2016" s="156"/>
      <c r="S2016" s="156"/>
      <c r="T2016" s="156"/>
      <c r="U2016" s="156"/>
    </row>
    <row r="2017" spans="1:215" ht="9.9" hidden="1" customHeight="1">
      <c r="A2017" s="3"/>
      <c r="B2017" s="157"/>
      <c r="C2017" s="158"/>
      <c r="D2017" s="156"/>
      <c r="E2017" s="156"/>
      <c r="F2017" s="135"/>
      <c r="G2017" s="135"/>
      <c r="H2017" s="135"/>
      <c r="I2017" s="135"/>
      <c r="J2017" s="156"/>
      <c r="K2017" s="156"/>
      <c r="L2017" s="156"/>
      <c r="M2017" s="135"/>
      <c r="N2017" s="135"/>
      <c r="O2017" s="135"/>
      <c r="P2017" s="135"/>
      <c r="Q2017" s="156"/>
      <c r="R2017" s="156"/>
      <c r="S2017" s="156"/>
      <c r="T2017" s="156"/>
      <c r="U2017" s="156"/>
    </row>
    <row r="2018" spans="1:215" ht="9.9" hidden="1" customHeight="1">
      <c r="A2018" s="3"/>
      <c r="B2018" s="173"/>
      <c r="C2018" s="158"/>
      <c r="D2018" s="156"/>
      <c r="E2018" s="156"/>
      <c r="F2018" s="135"/>
      <c r="G2018" s="135"/>
      <c r="H2018" s="135"/>
      <c r="I2018" s="135"/>
      <c r="J2018" s="156"/>
      <c r="K2018" s="156"/>
      <c r="L2018" s="156"/>
      <c r="M2018" s="135"/>
      <c r="N2018" s="135"/>
      <c r="O2018" s="135"/>
      <c r="P2018" s="135"/>
      <c r="Q2018" s="156"/>
      <c r="R2018" s="156"/>
      <c r="S2018" s="156"/>
      <c r="T2018" s="156"/>
      <c r="U2018" s="156"/>
    </row>
    <row r="2019" spans="1:215" ht="9.9" hidden="1" customHeight="1">
      <c r="A2019" s="3"/>
      <c r="B2019" s="173"/>
      <c r="C2019" s="158"/>
      <c r="D2019" s="156"/>
      <c r="E2019" s="156"/>
      <c r="F2019" s="135"/>
      <c r="G2019" s="135"/>
      <c r="H2019" s="135"/>
      <c r="I2019" s="135"/>
      <c r="J2019" s="156"/>
      <c r="K2019" s="156"/>
      <c r="L2019" s="156"/>
      <c r="M2019" s="135"/>
      <c r="N2019" s="135"/>
      <c r="O2019" s="135"/>
      <c r="P2019" s="135"/>
      <c r="Q2019" s="156"/>
      <c r="R2019" s="156"/>
      <c r="S2019" s="156"/>
      <c r="T2019" s="156"/>
      <c r="U2019" s="156"/>
    </row>
    <row r="2020" spans="1:215" ht="9.9" hidden="1" customHeight="1">
      <c r="A2020" s="3"/>
      <c r="B2020" s="173"/>
      <c r="C2020" s="158"/>
      <c r="D2020" s="156"/>
      <c r="E2020" s="156"/>
      <c r="F2020" s="156"/>
      <c r="G2020" s="156"/>
      <c r="H2020" s="156"/>
      <c r="I2020" s="156"/>
      <c r="J2020" s="156"/>
      <c r="K2020" s="156"/>
      <c r="L2020" s="156"/>
      <c r="M2020" s="156"/>
      <c r="N2020" s="156"/>
      <c r="O2020" s="156"/>
      <c r="P2020" s="156"/>
      <c r="Q2020" s="156"/>
      <c r="R2020" s="156"/>
      <c r="S2020" s="156"/>
      <c r="T2020" s="156"/>
      <c r="U2020" s="156"/>
    </row>
    <row r="2021" spans="1:215" ht="9.9" hidden="1" customHeight="1">
      <c r="A2021" s="3"/>
      <c r="B2021" s="189"/>
      <c r="C2021" s="180"/>
      <c r="D2021" s="180"/>
      <c r="E2021" s="180"/>
      <c r="F2021" s="180"/>
      <c r="G2021" s="180"/>
      <c r="H2021" s="180"/>
      <c r="I2021" s="180"/>
      <c r="J2021" s="180"/>
      <c r="K2021" s="180"/>
      <c r="L2021" s="180"/>
      <c r="M2021" s="180"/>
      <c r="N2021" s="180"/>
      <c r="O2021" s="180"/>
      <c r="P2021" s="180"/>
      <c r="Q2021" s="180"/>
      <c r="R2021" s="180"/>
      <c r="S2021" s="156"/>
      <c r="T2021" s="156"/>
      <c r="U2021" s="156"/>
    </row>
    <row r="2022" spans="1:215" ht="20.100000000000001" hidden="1" customHeight="1">
      <c r="A2022" s="3"/>
      <c r="B2022" s="157"/>
      <c r="C2022" s="190"/>
      <c r="D2022" s="156"/>
      <c r="E2022" s="156"/>
      <c r="F2022" s="156"/>
      <c r="G2022" s="156"/>
      <c r="H2022" s="156"/>
      <c r="I2022" s="156"/>
      <c r="J2022" s="156"/>
      <c r="K2022" s="156"/>
      <c r="L2022" s="156"/>
      <c r="M2022" s="156"/>
      <c r="N2022" s="156"/>
      <c r="O2022" s="156"/>
      <c r="P2022" s="156"/>
      <c r="Q2022" s="156"/>
      <c r="R2022" s="156"/>
      <c r="S2022" s="156"/>
      <c r="T2022" s="156"/>
      <c r="U2022" s="156"/>
    </row>
    <row r="2023" spans="1:215" ht="9.9" hidden="1" customHeight="1">
      <c r="A2023" s="3"/>
      <c r="B2023" s="157"/>
      <c r="C2023" s="190"/>
      <c r="D2023" s="156"/>
      <c r="E2023" s="171"/>
      <c r="F2023" s="171"/>
      <c r="G2023" s="171"/>
      <c r="H2023" s="171"/>
      <c r="I2023" s="171"/>
      <c r="J2023" s="171"/>
      <c r="K2023" s="171"/>
      <c r="L2023" s="171"/>
      <c r="M2023" s="171"/>
      <c r="N2023" s="171"/>
      <c r="O2023" s="171"/>
      <c r="P2023" s="156"/>
      <c r="Q2023" s="156"/>
      <c r="R2023" s="180"/>
      <c r="S2023" s="180"/>
      <c r="T2023" s="180"/>
      <c r="U2023" s="180"/>
    </row>
    <row r="2024" spans="1:215" ht="9.9" hidden="1" customHeight="1">
      <c r="A2024" s="3"/>
      <c r="B2024" s="157"/>
      <c r="C2024" s="190"/>
      <c r="D2024" s="156"/>
      <c r="E2024" s="171"/>
      <c r="F2024" s="171"/>
      <c r="G2024" s="171"/>
      <c r="H2024" s="171"/>
      <c r="I2024" s="171"/>
      <c r="J2024" s="171"/>
      <c r="K2024" s="171"/>
      <c r="L2024" s="171"/>
      <c r="M2024" s="171"/>
      <c r="N2024" s="171"/>
      <c r="O2024" s="171"/>
      <c r="P2024" s="156"/>
      <c r="Q2024" s="156"/>
      <c r="R2024" s="180"/>
      <c r="S2024" s="180"/>
      <c r="T2024" s="180"/>
      <c r="U2024" s="180"/>
    </row>
    <row r="2025" spans="1:215" ht="9.9" hidden="1" customHeight="1">
      <c r="A2025" s="3"/>
      <c r="B2025" s="157"/>
      <c r="C2025" s="190"/>
      <c r="D2025" s="156"/>
      <c r="E2025" s="156"/>
      <c r="F2025" s="156"/>
      <c r="G2025" s="156"/>
      <c r="H2025" s="156"/>
      <c r="I2025" s="156"/>
      <c r="J2025" s="156"/>
      <c r="K2025" s="156"/>
      <c r="L2025" s="156"/>
      <c r="M2025" s="156"/>
      <c r="N2025" s="156"/>
      <c r="O2025" s="156"/>
      <c r="P2025" s="156"/>
      <c r="Q2025" s="156"/>
      <c r="R2025" s="178"/>
      <c r="S2025" s="178"/>
      <c r="T2025" s="178"/>
      <c r="U2025" s="178"/>
    </row>
    <row r="2026" spans="1:215" ht="9.9" hidden="1" customHeight="1">
      <c r="A2026" s="3"/>
      <c r="B2026" s="157"/>
      <c r="C2026" s="192"/>
      <c r="D2026" s="156"/>
      <c r="E2026" s="157"/>
      <c r="F2026" s="157"/>
      <c r="G2026" s="157"/>
      <c r="H2026" s="157"/>
      <c r="I2026" s="157"/>
      <c r="J2026" s="157"/>
      <c r="K2026" s="157"/>
      <c r="L2026" s="156"/>
      <c r="M2026" s="156"/>
      <c r="N2026" s="156"/>
      <c r="O2026" s="156"/>
      <c r="P2026" s="156"/>
      <c r="Q2026" s="156"/>
      <c r="R2026" s="178"/>
      <c r="S2026" s="178"/>
      <c r="T2026" s="178"/>
      <c r="U2026" s="178"/>
    </row>
    <row r="2027" spans="1:215" ht="9.9" hidden="1" customHeight="1">
      <c r="A2027" s="3"/>
      <c r="B2027" s="173"/>
      <c r="C2027" s="192"/>
      <c r="D2027" s="156"/>
      <c r="E2027" s="193"/>
      <c r="F2027" s="193"/>
      <c r="G2027" s="193"/>
      <c r="H2027" s="193"/>
      <c r="I2027" s="193"/>
      <c r="J2027" s="193"/>
      <c r="K2027" s="157"/>
      <c r="L2027" s="156"/>
      <c r="M2027" s="156"/>
      <c r="N2027" s="193"/>
      <c r="O2027" s="193"/>
      <c r="P2027" s="193"/>
      <c r="Q2027" s="193"/>
      <c r="R2027" s="193"/>
      <c r="S2027" s="193"/>
      <c r="T2027" s="135"/>
      <c r="U2027" s="135"/>
    </row>
    <row r="2028" spans="1:215" ht="9.9" hidden="1" customHeight="1">
      <c r="A2028" s="3"/>
      <c r="B2028" s="173"/>
      <c r="C2028" s="192"/>
      <c r="D2028" s="156"/>
      <c r="E2028" s="193"/>
      <c r="F2028" s="193"/>
      <c r="G2028" s="193"/>
      <c r="H2028" s="193"/>
      <c r="I2028" s="193"/>
      <c r="J2028" s="193"/>
      <c r="K2028" s="157"/>
      <c r="L2028" s="156"/>
      <c r="M2028" s="156"/>
      <c r="N2028" s="193"/>
      <c r="O2028" s="193"/>
      <c r="P2028" s="193"/>
      <c r="Q2028" s="193"/>
      <c r="R2028" s="193"/>
      <c r="S2028" s="193"/>
      <c r="T2028" s="135"/>
      <c r="U2028" s="135"/>
    </row>
    <row r="2029" spans="1:215" ht="9.9" hidden="1" customHeight="1">
      <c r="A2029" s="3"/>
      <c r="B2029" s="173"/>
      <c r="C2029" s="192"/>
      <c r="D2029" s="156"/>
      <c r="E2029" s="195"/>
      <c r="F2029" s="195"/>
      <c r="G2029" s="195"/>
      <c r="H2029" s="195"/>
      <c r="I2029" s="195"/>
      <c r="J2029" s="195"/>
      <c r="K2029" s="157"/>
      <c r="L2029" s="156"/>
      <c r="M2029" s="156"/>
      <c r="N2029" s="193"/>
      <c r="O2029" s="193"/>
      <c r="P2029" s="193"/>
      <c r="Q2029" s="193"/>
      <c r="R2029" s="193"/>
      <c r="S2029" s="193"/>
      <c r="T2029" s="156"/>
      <c r="U2029" s="156"/>
    </row>
    <row r="2030" spans="1:215" ht="9.9" hidden="1" customHeight="1">
      <c r="A2030" s="3"/>
      <c r="B2030" s="194"/>
      <c r="C2030" s="192"/>
      <c r="D2030" s="156"/>
      <c r="E2030" s="195"/>
      <c r="F2030" s="195"/>
      <c r="G2030" s="195"/>
      <c r="H2030" s="195"/>
      <c r="I2030" s="195"/>
      <c r="J2030" s="195"/>
      <c r="K2030" s="157"/>
      <c r="L2030" s="156"/>
      <c r="M2030" s="156"/>
      <c r="N2030" s="193"/>
      <c r="O2030" s="193"/>
      <c r="P2030" s="193"/>
      <c r="Q2030" s="193"/>
      <c r="R2030" s="193"/>
      <c r="S2030" s="193"/>
      <c r="T2030" s="156"/>
      <c r="U2030" s="156"/>
    </row>
    <row r="2031" spans="1:215" ht="26.1" hidden="1" customHeight="1">
      <c r="A2031" s="3"/>
      <c r="B2031" s="194"/>
      <c r="C2031" s="158"/>
      <c r="D2031" s="156"/>
      <c r="E2031" s="172"/>
      <c r="F2031" s="172"/>
      <c r="G2031" s="172"/>
      <c r="H2031" s="172"/>
      <c r="I2031" s="172"/>
      <c r="J2031" s="172"/>
      <c r="K2031" s="181"/>
      <c r="L2031" s="156"/>
      <c r="M2031" s="173"/>
      <c r="N2031" s="172"/>
      <c r="O2031" s="172"/>
      <c r="P2031" s="172"/>
      <c r="Q2031" s="172"/>
      <c r="R2031" s="172"/>
      <c r="S2031" s="172"/>
      <c r="T2031" s="156"/>
      <c r="U2031" s="156"/>
      <c r="AA2031" s="3"/>
      <c r="AB2031" s="98"/>
      <c r="AC2031" s="98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116"/>
      <c r="CZ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116"/>
      <c r="DP2031" s="114"/>
      <c r="DQ2031" s="3"/>
      <c r="DR2031" s="3"/>
      <c r="DV2031" s="116"/>
      <c r="DW2031" s="114"/>
      <c r="DX2031" s="3"/>
      <c r="DY2031" s="3"/>
      <c r="EB2031" s="3"/>
      <c r="EC2031" s="3"/>
      <c r="EE2031" s="116"/>
      <c r="EF2031" s="114"/>
      <c r="EG2031" s="3"/>
      <c r="EH2031" s="3"/>
      <c r="EK2031" s="3"/>
      <c r="EL2031" s="3"/>
      <c r="EN2031" s="3"/>
      <c r="EO2031" s="3"/>
      <c r="EP2031" s="3"/>
      <c r="EQ2031" s="116"/>
      <c r="ER2031" s="114"/>
      <c r="ES2031" s="3"/>
      <c r="ET2031" s="3"/>
      <c r="FA2031" s="116"/>
      <c r="FB2031" s="116"/>
      <c r="FC2031" s="3"/>
      <c r="FD2031" s="116"/>
      <c r="FE2031" s="3"/>
      <c r="FF2031" s="3"/>
      <c r="FI2031" s="3"/>
      <c r="FJ2031" s="3"/>
      <c r="FL2031" s="116"/>
      <c r="FM2031" s="3"/>
      <c r="FN2031" s="116"/>
      <c r="FO2031" s="3"/>
      <c r="FP2031" s="3"/>
      <c r="FQ2031" s="3"/>
      <c r="FR2031" s="116"/>
      <c r="FS2031" s="3"/>
      <c r="FT2031" s="117"/>
      <c r="FU2031" s="117"/>
      <c r="FV2031" s="117"/>
      <c r="FW2031" s="3"/>
      <c r="FZ2031" s="3"/>
      <c r="GA2031" s="3"/>
      <c r="GC2031" s="3"/>
      <c r="GD2031" s="3"/>
      <c r="GF2031" s="116"/>
      <c r="GH2031" s="116"/>
      <c r="GI2031" s="3"/>
      <c r="GJ2031" s="3"/>
      <c r="GK2031" s="3"/>
      <c r="GN2031" s="116"/>
      <c r="GO2031" s="3"/>
      <c r="GP2031" s="3"/>
      <c r="GQ2031" s="3"/>
      <c r="GT2031" s="116"/>
      <c r="GU2031" s="116"/>
      <c r="GV2031" s="148"/>
      <c r="GW2031" s="148"/>
      <c r="GX2031" s="148"/>
      <c r="GY2031" s="148"/>
      <c r="GZ2031" s="136"/>
      <c r="HA2031" s="148"/>
      <c r="HB2031" s="116"/>
      <c r="HC2031" s="148"/>
      <c r="HD2031" s="3"/>
      <c r="HE2031" s="3"/>
      <c r="HF2031" s="3"/>
      <c r="HG2031" s="3"/>
    </row>
    <row r="2032" spans="1:215" ht="20.100000000000001" hidden="1" customHeight="1">
      <c r="A2032" s="3"/>
      <c r="B2032" s="194"/>
      <c r="C2032" s="158"/>
      <c r="D2032" s="156"/>
      <c r="E2032" s="156"/>
      <c r="F2032" s="157"/>
      <c r="G2032" s="157"/>
      <c r="H2032" s="157"/>
      <c r="I2032" s="157"/>
      <c r="J2032" s="157"/>
      <c r="K2032" s="157"/>
      <c r="L2032" s="156"/>
      <c r="M2032" s="157"/>
      <c r="N2032" s="157"/>
      <c r="O2032" s="157"/>
      <c r="P2032" s="157"/>
      <c r="Q2032" s="157"/>
      <c r="R2032" s="157"/>
      <c r="S2032" s="156"/>
      <c r="T2032" s="156"/>
      <c r="U2032" s="156"/>
    </row>
    <row r="2033" spans="1:28" ht="9.9" hidden="1" customHeight="1">
      <c r="A2033" s="3"/>
      <c r="B2033" s="194"/>
      <c r="C2033" s="158"/>
      <c r="D2033" s="156"/>
      <c r="E2033" s="156"/>
      <c r="F2033" s="157"/>
      <c r="G2033" s="157"/>
      <c r="H2033" s="157"/>
      <c r="I2033" s="157"/>
      <c r="J2033" s="157"/>
      <c r="K2033" s="157"/>
      <c r="L2033" s="156"/>
      <c r="M2033" s="157"/>
      <c r="N2033" s="157"/>
      <c r="O2033" s="157"/>
      <c r="P2033" s="157"/>
      <c r="Q2033" s="157"/>
      <c r="R2033" s="157"/>
      <c r="S2033" s="156"/>
      <c r="T2033" s="156"/>
      <c r="U2033" s="156"/>
    </row>
    <row r="2034" spans="1:28" ht="9.9" hidden="1" customHeight="1">
      <c r="A2034" s="3"/>
      <c r="B2034" s="189"/>
      <c r="C2034" s="158"/>
      <c r="D2034" s="156"/>
      <c r="E2034" s="156"/>
      <c r="F2034" s="135"/>
      <c r="G2034" s="135"/>
      <c r="H2034" s="135"/>
      <c r="I2034" s="135"/>
      <c r="J2034" s="156"/>
      <c r="K2034" s="156"/>
      <c r="L2034" s="156"/>
      <c r="M2034" s="135"/>
      <c r="N2034" s="135"/>
      <c r="O2034" s="135"/>
      <c r="P2034" s="135"/>
      <c r="Q2034" s="156"/>
      <c r="R2034" s="156"/>
      <c r="S2034" s="156"/>
      <c r="T2034" s="156"/>
      <c r="U2034" s="156"/>
      <c r="V2034" s="3"/>
      <c r="W2034" s="3"/>
      <c r="X2034" s="3"/>
      <c r="Y2034" s="3"/>
      <c r="Z2034" s="3"/>
      <c r="AA2034" s="3"/>
    </row>
    <row r="2035" spans="1:28" ht="9.9" hidden="1" customHeight="1">
      <c r="A2035" s="3"/>
      <c r="B2035" s="135"/>
      <c r="C2035" s="158"/>
      <c r="D2035" s="156"/>
      <c r="E2035" s="156"/>
      <c r="F2035" s="135"/>
      <c r="G2035" s="135"/>
      <c r="H2035" s="135"/>
      <c r="I2035" s="135"/>
      <c r="J2035" s="156"/>
      <c r="K2035" s="156"/>
      <c r="L2035" s="156"/>
      <c r="M2035" s="135"/>
      <c r="N2035" s="135"/>
      <c r="O2035" s="135"/>
      <c r="P2035" s="135"/>
      <c r="Q2035" s="156"/>
      <c r="R2035" s="156"/>
      <c r="S2035" s="156"/>
      <c r="T2035" s="156"/>
      <c r="U2035" s="156"/>
      <c r="V2035" s="3"/>
      <c r="W2035" s="3"/>
      <c r="X2035" s="3"/>
      <c r="Y2035" s="3"/>
      <c r="Z2035" s="3"/>
      <c r="AA2035" s="3"/>
    </row>
    <row r="2036" spans="1:28" ht="9.9" hidden="1" customHeight="1">
      <c r="A2036" s="3"/>
      <c r="B2036" s="135"/>
      <c r="C2036" s="158"/>
      <c r="D2036" s="156"/>
      <c r="E2036" s="156"/>
      <c r="F2036" s="135"/>
      <c r="G2036" s="135"/>
      <c r="H2036" s="135"/>
      <c r="I2036" s="135"/>
      <c r="J2036" s="156"/>
      <c r="K2036" s="156"/>
      <c r="L2036" s="156"/>
      <c r="M2036" s="135"/>
      <c r="N2036" s="135"/>
      <c r="O2036" s="135"/>
      <c r="P2036" s="135"/>
      <c r="Q2036" s="156"/>
      <c r="R2036" s="156"/>
      <c r="S2036" s="156"/>
      <c r="T2036" s="156"/>
      <c r="U2036" s="156"/>
      <c r="V2036" s="3"/>
      <c r="W2036" s="3"/>
      <c r="X2036" s="3"/>
      <c r="Y2036" s="3"/>
      <c r="Z2036" s="3"/>
      <c r="AA2036" s="3"/>
    </row>
    <row r="2037" spans="1:28" ht="9.9" hidden="1" customHeight="1">
      <c r="A2037" s="3"/>
      <c r="B2037" s="157"/>
      <c r="C2037" s="158"/>
      <c r="D2037" s="156"/>
      <c r="E2037" s="156"/>
      <c r="F2037" s="135"/>
      <c r="G2037" s="135"/>
      <c r="H2037" s="135"/>
      <c r="I2037" s="135"/>
      <c r="J2037" s="156"/>
      <c r="K2037" s="156"/>
      <c r="L2037" s="156"/>
      <c r="M2037" s="135"/>
      <c r="N2037" s="135"/>
      <c r="O2037" s="135"/>
      <c r="P2037" s="135"/>
      <c r="Q2037" s="156"/>
      <c r="R2037" s="156"/>
      <c r="S2037" s="156"/>
      <c r="T2037" s="156"/>
      <c r="U2037" s="156"/>
      <c r="V2037" s="3"/>
      <c r="W2037" s="3"/>
      <c r="X2037" s="3"/>
      <c r="Y2037" s="3"/>
      <c r="Z2037" s="125"/>
      <c r="AA2037" s="125"/>
      <c r="AB2037" s="125"/>
    </row>
    <row r="2038" spans="1:28" ht="9.9" hidden="1" customHeight="1">
      <c r="A2038" s="3"/>
      <c r="B2038" s="157"/>
      <c r="C2038" s="158"/>
      <c r="D2038" s="156"/>
      <c r="E2038" s="156"/>
      <c r="F2038" s="135"/>
      <c r="G2038" s="135"/>
      <c r="H2038" s="135"/>
      <c r="I2038" s="135"/>
      <c r="J2038" s="156"/>
      <c r="K2038" s="156"/>
      <c r="L2038" s="156"/>
      <c r="M2038" s="135"/>
      <c r="N2038" s="135"/>
      <c r="O2038" s="135"/>
      <c r="P2038" s="135"/>
      <c r="Q2038" s="156"/>
      <c r="R2038" s="156"/>
      <c r="S2038" s="156"/>
      <c r="T2038" s="156"/>
      <c r="U2038" s="156"/>
      <c r="V2038" s="3"/>
      <c r="W2038" s="3"/>
      <c r="X2038" s="3"/>
      <c r="Y2038" s="3"/>
      <c r="Z2038" s="125"/>
      <c r="AA2038" s="125"/>
      <c r="AB2038" s="125"/>
    </row>
    <row r="2039" spans="1:28" ht="9.9" hidden="1" customHeight="1">
      <c r="A2039" s="3"/>
      <c r="B2039" s="157"/>
      <c r="C2039" s="158"/>
      <c r="D2039" s="156"/>
      <c r="E2039" s="156"/>
      <c r="F2039" s="135"/>
      <c r="G2039" s="135"/>
      <c r="H2039" s="135"/>
      <c r="I2039" s="135"/>
      <c r="J2039" s="156"/>
      <c r="K2039" s="156"/>
      <c r="L2039" s="156"/>
      <c r="M2039" s="135"/>
      <c r="N2039" s="135"/>
      <c r="O2039" s="135"/>
      <c r="P2039" s="135"/>
      <c r="Q2039" s="156"/>
      <c r="R2039" s="156"/>
      <c r="S2039" s="156"/>
      <c r="T2039" s="156"/>
      <c r="U2039" s="156"/>
      <c r="V2039" s="3"/>
      <c r="W2039" s="3"/>
      <c r="X2039" s="3"/>
      <c r="Y2039" s="3"/>
      <c r="Z2039" s="3"/>
      <c r="AA2039" s="3"/>
    </row>
    <row r="2040" spans="1:28" ht="20.100000000000001" hidden="1" customHeight="1">
      <c r="A2040" s="3"/>
      <c r="B2040" s="173"/>
      <c r="C2040" s="158"/>
      <c r="D2040" s="156"/>
      <c r="E2040" s="156"/>
      <c r="F2040" s="135"/>
      <c r="G2040" s="135"/>
      <c r="H2040" s="135"/>
      <c r="I2040" s="135"/>
      <c r="J2040" s="156"/>
      <c r="K2040" s="156"/>
      <c r="L2040" s="156"/>
      <c r="M2040" s="135"/>
      <c r="N2040" s="135"/>
      <c r="O2040" s="135"/>
      <c r="P2040" s="135"/>
      <c r="Q2040" s="156"/>
      <c r="R2040" s="156"/>
      <c r="S2040" s="156"/>
      <c r="T2040" s="156"/>
      <c r="U2040" s="156"/>
      <c r="V2040" s="3"/>
      <c r="W2040" s="3"/>
      <c r="X2040" s="3"/>
      <c r="Y2040" s="3"/>
      <c r="Z2040" s="3"/>
      <c r="AA2040" s="3"/>
    </row>
    <row r="2041" spans="1:28" ht="9.9" hidden="1" customHeight="1">
      <c r="A2041" s="3"/>
      <c r="B2041" s="173"/>
      <c r="C2041" s="158"/>
      <c r="D2041" s="156"/>
      <c r="E2041" s="156"/>
      <c r="F2041" s="135"/>
      <c r="G2041" s="135"/>
      <c r="H2041" s="135"/>
      <c r="I2041" s="135"/>
      <c r="J2041" s="156"/>
      <c r="K2041" s="156"/>
      <c r="L2041" s="156"/>
      <c r="M2041" s="135"/>
      <c r="N2041" s="135"/>
      <c r="O2041" s="135"/>
      <c r="P2041" s="135"/>
      <c r="Q2041" s="156"/>
      <c r="R2041" s="156"/>
      <c r="S2041" s="156"/>
      <c r="T2041" s="156"/>
      <c r="U2041" s="156"/>
    </row>
    <row r="2042" spans="1:28" ht="9.9" hidden="1" customHeight="1">
      <c r="A2042" s="3"/>
      <c r="B2042" s="173"/>
      <c r="C2042" s="158"/>
      <c r="D2042" s="156"/>
      <c r="E2042" s="156"/>
      <c r="F2042" s="156"/>
      <c r="G2042" s="156"/>
      <c r="H2042" s="156"/>
      <c r="I2042" s="156"/>
      <c r="J2042" s="156"/>
      <c r="K2042" s="156"/>
      <c r="L2042" s="156"/>
      <c r="M2042" s="156"/>
      <c r="N2042" s="156"/>
      <c r="O2042" s="156"/>
      <c r="P2042" s="156"/>
      <c r="Q2042" s="156"/>
      <c r="R2042" s="156"/>
      <c r="S2042" s="156"/>
      <c r="T2042" s="156"/>
      <c r="U2042" s="156"/>
    </row>
    <row r="2043" spans="1:28" ht="9.9" hidden="1" customHeight="1">
      <c r="A2043" s="3"/>
      <c r="B2043" s="196"/>
      <c r="C2043" s="196"/>
      <c r="D2043" s="196"/>
      <c r="E2043" s="196"/>
      <c r="F2043" s="196"/>
      <c r="G2043" s="196"/>
      <c r="H2043" s="196"/>
      <c r="I2043" s="196"/>
      <c r="J2043" s="196"/>
      <c r="K2043" s="196"/>
      <c r="L2043" s="196"/>
      <c r="M2043" s="196"/>
      <c r="N2043" s="196"/>
      <c r="O2043" s="196"/>
      <c r="P2043" s="196"/>
      <c r="Q2043" s="196"/>
      <c r="R2043" s="196"/>
      <c r="S2043" s="196"/>
      <c r="T2043" s="196"/>
      <c r="U2043" s="196"/>
    </row>
    <row r="2044" spans="1:28" ht="9.9" hidden="1" customHeight="1">
      <c r="A2044" s="3"/>
      <c r="B2044" s="189"/>
      <c r="C2044" s="180"/>
      <c r="D2044" s="180"/>
      <c r="E2044" s="180"/>
      <c r="F2044" s="180"/>
      <c r="G2044" s="180"/>
      <c r="H2044" s="180"/>
      <c r="I2044" s="180"/>
      <c r="J2044" s="180"/>
      <c r="K2044" s="180"/>
      <c r="L2044" s="180"/>
      <c r="M2044" s="180"/>
      <c r="N2044" s="180"/>
      <c r="O2044" s="180"/>
      <c r="P2044" s="180"/>
      <c r="Q2044" s="180"/>
      <c r="R2044" s="180"/>
      <c r="S2044" s="156"/>
      <c r="T2044" s="156"/>
      <c r="U2044" s="156"/>
    </row>
    <row r="2045" spans="1:28" ht="9.9" hidden="1" customHeight="1">
      <c r="A2045" s="3"/>
      <c r="B2045" s="188"/>
      <c r="C2045" s="190"/>
      <c r="D2045" s="160"/>
      <c r="E2045" s="160"/>
      <c r="F2045" s="160"/>
      <c r="G2045" s="160"/>
      <c r="H2045" s="160"/>
      <c r="I2045" s="160"/>
      <c r="J2045" s="160"/>
      <c r="K2045" s="156"/>
      <c r="L2045" s="156"/>
      <c r="M2045" s="156"/>
      <c r="N2045" s="156"/>
      <c r="O2045" s="156"/>
      <c r="P2045" s="156"/>
      <c r="Q2045" s="156"/>
      <c r="R2045" s="156"/>
      <c r="S2045" s="156"/>
      <c r="T2045" s="156"/>
      <c r="U2045" s="156"/>
    </row>
    <row r="2046" spans="1:28" ht="9.9" hidden="1" customHeight="1">
      <c r="A2046" s="3"/>
      <c r="B2046" s="157"/>
      <c r="C2046" s="192"/>
      <c r="D2046" s="156"/>
      <c r="E2046" s="171"/>
      <c r="F2046" s="171"/>
      <c r="G2046" s="171"/>
      <c r="H2046" s="171"/>
      <c r="I2046" s="171"/>
      <c r="J2046" s="171"/>
      <c r="K2046" s="171"/>
      <c r="L2046" s="171"/>
      <c r="M2046" s="171"/>
      <c r="N2046" s="171"/>
      <c r="O2046" s="171"/>
      <c r="P2046" s="156"/>
      <c r="Q2046" s="156"/>
      <c r="R2046" s="156"/>
      <c r="S2046" s="156"/>
      <c r="T2046" s="156"/>
      <c r="U2046" s="156"/>
    </row>
    <row r="2047" spans="1:28" ht="9.9" hidden="1" customHeight="1">
      <c r="A2047" s="3"/>
      <c r="B2047" s="157"/>
      <c r="C2047" s="192"/>
      <c r="D2047" s="156"/>
      <c r="E2047" s="171"/>
      <c r="F2047" s="171"/>
      <c r="G2047" s="171"/>
      <c r="H2047" s="171"/>
      <c r="I2047" s="171"/>
      <c r="J2047" s="171"/>
      <c r="K2047" s="171"/>
      <c r="L2047" s="171"/>
      <c r="M2047" s="171"/>
      <c r="N2047" s="171"/>
      <c r="O2047" s="171"/>
      <c r="P2047" s="156"/>
      <c r="Q2047" s="156"/>
      <c r="R2047" s="156"/>
      <c r="S2047" s="156"/>
      <c r="T2047" s="156"/>
      <c r="U2047" s="156"/>
    </row>
    <row r="2048" spans="1:28" ht="9.9" hidden="1" customHeight="1">
      <c r="A2048" s="3"/>
      <c r="B2048" s="173"/>
      <c r="C2048" s="189"/>
      <c r="D2048" s="156"/>
      <c r="E2048" s="156"/>
      <c r="F2048" s="156"/>
      <c r="G2048" s="156"/>
      <c r="H2048" s="156"/>
      <c r="I2048" s="156"/>
      <c r="J2048" s="156"/>
      <c r="K2048" s="156"/>
      <c r="L2048" s="156"/>
      <c r="M2048" s="156"/>
      <c r="N2048" s="156"/>
      <c r="O2048" s="156"/>
      <c r="P2048" s="156"/>
      <c r="Q2048" s="156"/>
      <c r="R2048" s="156"/>
      <c r="S2048" s="156"/>
      <c r="T2048" s="156"/>
      <c r="U2048" s="156"/>
    </row>
    <row r="2049" spans="1:21" ht="9.9" hidden="1" customHeight="1">
      <c r="A2049" s="3"/>
      <c r="B2049" s="173"/>
      <c r="C2049" s="189"/>
      <c r="D2049" s="156"/>
      <c r="E2049" s="157"/>
      <c r="F2049" s="157"/>
      <c r="G2049" s="157"/>
      <c r="H2049" s="157"/>
      <c r="I2049" s="157"/>
      <c r="J2049" s="157"/>
      <c r="K2049" s="157"/>
      <c r="L2049" s="156"/>
      <c r="M2049" s="157"/>
      <c r="N2049" s="157"/>
      <c r="O2049" s="157"/>
      <c r="P2049" s="157"/>
      <c r="Q2049" s="157"/>
      <c r="R2049" s="157"/>
      <c r="S2049" s="157"/>
      <c r="T2049" s="156"/>
      <c r="U2049" s="156"/>
    </row>
    <row r="2050" spans="1:21" ht="9.9" hidden="1" customHeight="1">
      <c r="A2050" s="3"/>
      <c r="B2050" s="173"/>
      <c r="C2050" s="189"/>
      <c r="D2050" s="156"/>
      <c r="E2050" s="157"/>
      <c r="F2050" s="157"/>
      <c r="G2050" s="157"/>
      <c r="H2050" s="157"/>
      <c r="I2050" s="157"/>
      <c r="J2050" s="157"/>
      <c r="K2050" s="157"/>
      <c r="L2050" s="156"/>
      <c r="M2050" s="157"/>
      <c r="N2050" s="157"/>
      <c r="O2050" s="157"/>
      <c r="P2050" s="157"/>
      <c r="Q2050" s="157"/>
      <c r="R2050" s="157"/>
      <c r="S2050" s="157"/>
      <c r="T2050" s="156"/>
      <c r="U2050" s="156"/>
    </row>
    <row r="2051" spans="1:21" ht="9.9" hidden="1" customHeight="1">
      <c r="A2051" s="3"/>
      <c r="B2051" s="188"/>
      <c r="C2051" s="182"/>
      <c r="D2051" s="156"/>
      <c r="E2051" s="156"/>
      <c r="F2051" s="156"/>
      <c r="G2051" s="156"/>
      <c r="H2051" s="156"/>
      <c r="I2051" s="156"/>
      <c r="J2051" s="156"/>
      <c r="K2051" s="156"/>
      <c r="L2051" s="156"/>
      <c r="M2051" s="156"/>
      <c r="N2051" s="156"/>
      <c r="O2051" s="156"/>
      <c r="P2051" s="156"/>
      <c r="Q2051" s="156"/>
      <c r="R2051" s="156"/>
      <c r="S2051" s="156"/>
      <c r="T2051" s="156"/>
      <c r="U2051" s="156"/>
    </row>
    <row r="2052" spans="1:21" ht="9.9" hidden="1" customHeight="1">
      <c r="A2052" s="3"/>
      <c r="B2052" s="189"/>
      <c r="C2052" s="180"/>
      <c r="D2052" s="180"/>
      <c r="E2052" s="180"/>
      <c r="F2052" s="180"/>
      <c r="G2052" s="180"/>
      <c r="H2052" s="180"/>
      <c r="I2052" s="180"/>
      <c r="J2052" s="180"/>
      <c r="K2052" s="180"/>
      <c r="L2052" s="180"/>
      <c r="M2052" s="180"/>
      <c r="N2052" s="180"/>
      <c r="O2052" s="180"/>
      <c r="P2052" s="180"/>
      <c r="Q2052" s="180"/>
      <c r="R2052" s="180"/>
      <c r="S2052" s="156"/>
      <c r="T2052" s="156"/>
      <c r="U2052" s="156"/>
    </row>
    <row r="2053" spans="1:21" ht="9.9" hidden="1" customHeight="1">
      <c r="A2053" s="3"/>
      <c r="B2053" s="135"/>
      <c r="C2053" s="190"/>
      <c r="D2053" s="156"/>
      <c r="E2053" s="156"/>
      <c r="F2053" s="156"/>
      <c r="G2053" s="156"/>
      <c r="H2053" s="156"/>
      <c r="I2053" s="156"/>
      <c r="J2053" s="156"/>
      <c r="K2053" s="156"/>
      <c r="L2053" s="156"/>
      <c r="M2053" s="156"/>
      <c r="N2053" s="156"/>
      <c r="O2053" s="156"/>
      <c r="P2053" s="156"/>
      <c r="Q2053" s="156"/>
      <c r="R2053" s="156"/>
      <c r="S2053" s="156"/>
      <c r="T2053" s="156"/>
      <c r="U2053" s="156"/>
    </row>
    <row r="2054" spans="1:21" ht="9.9" hidden="1" customHeight="1">
      <c r="A2054" s="3"/>
      <c r="B2054" s="135"/>
      <c r="C2054" s="190"/>
      <c r="D2054" s="156"/>
      <c r="E2054" s="171"/>
      <c r="F2054" s="171"/>
      <c r="G2054" s="171"/>
      <c r="H2054" s="171"/>
      <c r="I2054" s="171"/>
      <c r="J2054" s="171"/>
      <c r="K2054" s="171"/>
      <c r="L2054" s="171"/>
      <c r="M2054" s="171"/>
      <c r="N2054" s="171"/>
      <c r="O2054" s="171"/>
      <c r="P2054" s="156"/>
      <c r="Q2054" s="156"/>
      <c r="R2054" s="180"/>
      <c r="S2054" s="180"/>
      <c r="T2054" s="180"/>
      <c r="U2054" s="180"/>
    </row>
    <row r="2055" spans="1:21" ht="9.9" hidden="1" customHeight="1">
      <c r="A2055" s="3"/>
      <c r="B2055" s="192"/>
      <c r="C2055" s="190"/>
      <c r="D2055" s="156"/>
      <c r="E2055" s="171"/>
      <c r="F2055" s="171"/>
      <c r="G2055" s="171"/>
      <c r="H2055" s="171"/>
      <c r="I2055" s="171"/>
      <c r="J2055" s="171"/>
      <c r="K2055" s="171"/>
      <c r="L2055" s="171"/>
      <c r="M2055" s="171"/>
      <c r="N2055" s="171"/>
      <c r="O2055" s="171"/>
      <c r="P2055" s="156"/>
      <c r="Q2055" s="156"/>
      <c r="R2055" s="180"/>
      <c r="S2055" s="180"/>
      <c r="T2055" s="180"/>
      <c r="U2055" s="180"/>
    </row>
    <row r="2056" spans="1:21" ht="9.9" hidden="1" customHeight="1">
      <c r="A2056" s="3"/>
      <c r="B2056" s="192"/>
      <c r="C2056" s="190"/>
      <c r="D2056" s="156"/>
      <c r="E2056" s="156"/>
      <c r="F2056" s="156"/>
      <c r="G2056" s="156"/>
      <c r="H2056" s="156"/>
      <c r="I2056" s="156"/>
      <c r="J2056" s="156"/>
      <c r="K2056" s="156"/>
      <c r="L2056" s="156"/>
      <c r="M2056" s="156"/>
      <c r="N2056" s="156"/>
      <c r="O2056" s="156"/>
      <c r="P2056" s="156"/>
      <c r="Q2056" s="156"/>
      <c r="R2056" s="178"/>
      <c r="S2056" s="178"/>
      <c r="T2056" s="178"/>
      <c r="U2056" s="178"/>
    </row>
    <row r="2057" spans="1:21" ht="9.9" hidden="1" customHeight="1">
      <c r="A2057" s="3"/>
      <c r="B2057" s="188"/>
      <c r="C2057" s="192"/>
      <c r="D2057" s="156"/>
      <c r="E2057" s="157"/>
      <c r="F2057" s="157"/>
      <c r="G2057" s="157"/>
      <c r="H2057" s="157"/>
      <c r="I2057" s="157"/>
      <c r="J2057" s="157"/>
      <c r="K2057" s="157"/>
      <c r="L2057" s="156"/>
      <c r="M2057" s="156"/>
      <c r="N2057" s="156"/>
      <c r="O2057" s="156"/>
      <c r="P2057" s="156"/>
      <c r="Q2057" s="156"/>
      <c r="R2057" s="178"/>
      <c r="S2057" s="178"/>
      <c r="T2057" s="178"/>
      <c r="U2057" s="178"/>
    </row>
    <row r="2058" spans="1:21" ht="9.9" hidden="1" customHeight="1">
      <c r="A2058" s="3"/>
      <c r="B2058" s="188"/>
      <c r="C2058" s="192"/>
      <c r="D2058" s="156"/>
      <c r="E2058" s="157"/>
      <c r="F2058" s="157"/>
      <c r="G2058" s="157"/>
      <c r="H2058" s="157"/>
      <c r="I2058" s="157"/>
      <c r="J2058" s="157"/>
      <c r="K2058" s="157"/>
      <c r="L2058" s="156"/>
      <c r="M2058" s="156"/>
      <c r="N2058" s="156"/>
      <c r="O2058" s="156"/>
      <c r="P2058" s="156"/>
      <c r="Q2058" s="156"/>
      <c r="R2058" s="156"/>
      <c r="S2058" s="156"/>
      <c r="T2058" s="156"/>
      <c r="U2058" s="156"/>
    </row>
    <row r="2059" spans="1:21" ht="9.9" hidden="1" customHeight="1">
      <c r="A2059" s="3"/>
      <c r="B2059" s="188"/>
      <c r="C2059" s="187"/>
      <c r="D2059" s="156"/>
      <c r="E2059" s="157"/>
      <c r="F2059" s="157"/>
      <c r="G2059" s="157"/>
      <c r="H2059" s="157"/>
      <c r="I2059" s="157"/>
      <c r="J2059" s="157"/>
      <c r="K2059" s="157"/>
      <c r="L2059" s="156"/>
      <c r="M2059" s="157"/>
      <c r="N2059" s="157"/>
      <c r="O2059" s="157"/>
      <c r="P2059" s="157"/>
      <c r="Q2059" s="157"/>
      <c r="R2059" s="157"/>
      <c r="S2059" s="157"/>
      <c r="T2059" s="156"/>
      <c r="U2059" s="156"/>
    </row>
    <row r="2060" spans="1:21" ht="9.9" hidden="1" customHeight="1">
      <c r="A2060" s="3"/>
      <c r="B2060" s="188"/>
      <c r="C2060" s="135"/>
      <c r="D2060" s="156"/>
      <c r="E2060" s="157"/>
      <c r="F2060" s="157"/>
      <c r="G2060" s="157"/>
      <c r="H2060" s="157"/>
      <c r="I2060" s="157"/>
      <c r="J2060" s="157"/>
      <c r="K2060" s="157"/>
      <c r="L2060" s="156"/>
      <c r="M2060" s="157"/>
      <c r="N2060" s="157"/>
      <c r="O2060" s="157"/>
      <c r="P2060" s="157"/>
      <c r="Q2060" s="157"/>
      <c r="R2060" s="157"/>
      <c r="S2060" s="157"/>
      <c r="T2060" s="156"/>
      <c r="U2060" s="156"/>
    </row>
    <row r="2061" spans="1:21" ht="9.9" hidden="1" customHeight="1">
      <c r="A2061" s="3"/>
      <c r="B2061" s="188"/>
      <c r="C2061" s="187"/>
      <c r="D2061" s="156"/>
      <c r="E2061" s="157"/>
      <c r="F2061" s="157"/>
      <c r="G2061" s="157"/>
      <c r="H2061" s="157"/>
      <c r="I2061" s="157"/>
      <c r="J2061" s="157"/>
      <c r="K2061" s="157"/>
      <c r="L2061" s="156"/>
      <c r="M2061" s="157"/>
      <c r="N2061" s="157"/>
      <c r="O2061" s="157"/>
      <c r="P2061" s="157"/>
      <c r="Q2061" s="157"/>
      <c r="R2061" s="157"/>
      <c r="S2061" s="157"/>
      <c r="T2061" s="156"/>
      <c r="U2061" s="156"/>
    </row>
    <row r="2062" spans="1:21" ht="9.9" hidden="1" customHeight="1">
      <c r="A2062" s="3"/>
      <c r="B2062" s="188"/>
      <c r="C2062" s="135"/>
      <c r="D2062" s="156"/>
      <c r="E2062" s="157"/>
      <c r="F2062" s="157"/>
      <c r="G2062" s="157"/>
      <c r="H2062" s="157"/>
      <c r="I2062" s="157"/>
      <c r="J2062" s="157"/>
      <c r="K2062" s="157"/>
      <c r="L2062" s="156"/>
      <c r="M2062" s="157"/>
      <c r="N2062" s="157"/>
      <c r="O2062" s="157"/>
      <c r="P2062" s="157"/>
      <c r="Q2062" s="157"/>
      <c r="R2062" s="157"/>
      <c r="S2062" s="157"/>
      <c r="T2062" s="156"/>
      <c r="U2062" s="156"/>
    </row>
    <row r="2063" spans="1:21" ht="9.9" hidden="1" customHeight="1">
      <c r="A2063" s="3"/>
      <c r="B2063" s="188"/>
      <c r="C2063" s="187"/>
      <c r="D2063" s="156"/>
      <c r="E2063" s="157"/>
      <c r="F2063" s="157"/>
      <c r="G2063" s="157"/>
      <c r="H2063" s="157"/>
      <c r="I2063" s="157"/>
      <c r="J2063" s="157"/>
      <c r="K2063" s="157"/>
      <c r="L2063" s="156"/>
      <c r="M2063" s="157"/>
      <c r="N2063" s="157"/>
      <c r="O2063" s="157"/>
      <c r="P2063" s="157"/>
      <c r="Q2063" s="157"/>
      <c r="R2063" s="157"/>
      <c r="S2063" s="157"/>
      <c r="T2063" s="156"/>
      <c r="U2063" s="156"/>
    </row>
    <row r="2064" spans="1:21" ht="9.9" hidden="1" customHeight="1">
      <c r="A2064" s="3"/>
      <c r="B2064" s="188"/>
      <c r="C2064" s="135"/>
      <c r="D2064" s="156"/>
      <c r="E2064" s="157"/>
      <c r="F2064" s="157"/>
      <c r="G2064" s="157"/>
      <c r="H2064" s="157"/>
      <c r="I2064" s="157"/>
      <c r="J2064" s="157"/>
      <c r="K2064" s="157"/>
      <c r="L2064" s="156"/>
      <c r="M2064" s="157"/>
      <c r="N2064" s="157"/>
      <c r="O2064" s="157"/>
      <c r="P2064" s="157"/>
      <c r="Q2064" s="157"/>
      <c r="R2064" s="157"/>
      <c r="S2064" s="157"/>
      <c r="T2064" s="156"/>
      <c r="U2064" s="156"/>
    </row>
    <row r="2065" spans="1:21" ht="20.100000000000001" hidden="1" customHeight="1">
      <c r="A2065" s="3"/>
      <c r="B2065" s="188"/>
      <c r="C2065" s="158"/>
      <c r="D2065" s="156"/>
      <c r="E2065" s="156"/>
      <c r="F2065" s="156"/>
      <c r="G2065" s="156"/>
      <c r="H2065" s="156"/>
      <c r="I2065" s="156"/>
      <c r="J2065" s="156"/>
      <c r="K2065" s="156"/>
      <c r="L2065" s="156"/>
      <c r="M2065" s="156"/>
      <c r="N2065" s="156"/>
      <c r="O2065" s="156"/>
      <c r="P2065" s="156"/>
      <c r="Q2065" s="156"/>
      <c r="R2065" s="156"/>
      <c r="S2065" s="156"/>
      <c r="T2065" s="156"/>
      <c r="U2065" s="156"/>
    </row>
    <row r="2066" spans="1:21" ht="9.9" hidden="1" customHeight="1">
      <c r="A2066" s="3"/>
      <c r="B2066" s="188"/>
      <c r="C2066" s="158"/>
      <c r="D2066" s="156"/>
      <c r="E2066" s="156"/>
      <c r="F2066" s="157"/>
      <c r="G2066" s="157"/>
      <c r="H2066" s="157"/>
      <c r="I2066" s="157"/>
      <c r="J2066" s="157"/>
      <c r="K2066" s="157"/>
      <c r="L2066" s="156"/>
      <c r="M2066" s="157"/>
      <c r="N2066" s="157"/>
      <c r="O2066" s="157"/>
      <c r="P2066" s="157"/>
      <c r="Q2066" s="157"/>
      <c r="R2066" s="157"/>
      <c r="S2066" s="156"/>
      <c r="T2066" s="156"/>
      <c r="U2066" s="156"/>
    </row>
    <row r="2067" spans="1:21" ht="9.9" hidden="1" customHeight="1">
      <c r="A2067" s="3"/>
      <c r="B2067" s="188"/>
      <c r="C2067" s="158"/>
      <c r="D2067" s="156"/>
      <c r="E2067" s="156"/>
      <c r="F2067" s="157"/>
      <c r="G2067" s="157"/>
      <c r="H2067" s="157"/>
      <c r="I2067" s="157"/>
      <c r="J2067" s="157"/>
      <c r="K2067" s="157"/>
      <c r="L2067" s="156"/>
      <c r="M2067" s="157"/>
      <c r="N2067" s="157"/>
      <c r="O2067" s="157"/>
      <c r="P2067" s="157"/>
      <c r="Q2067" s="157"/>
      <c r="R2067" s="157"/>
      <c r="S2067" s="156"/>
      <c r="T2067" s="156"/>
      <c r="U2067" s="156"/>
    </row>
    <row r="2068" spans="1:21" ht="9.9" hidden="1" customHeight="1">
      <c r="A2068" s="3"/>
      <c r="B2068" s="188"/>
      <c r="C2068" s="158"/>
      <c r="D2068" s="156"/>
      <c r="E2068" s="156"/>
      <c r="F2068" s="135"/>
      <c r="G2068" s="135"/>
      <c r="H2068" s="135"/>
      <c r="I2068" s="135"/>
      <c r="J2068" s="135"/>
      <c r="K2068" s="156"/>
      <c r="L2068" s="156"/>
      <c r="M2068" s="135"/>
      <c r="N2068" s="135"/>
      <c r="O2068" s="135"/>
      <c r="P2068" s="135"/>
      <c r="Q2068" s="156"/>
      <c r="R2068" s="156"/>
      <c r="S2068" s="156"/>
      <c r="T2068" s="156"/>
      <c r="U2068" s="156"/>
    </row>
    <row r="2069" spans="1:21" ht="9.9" hidden="1" customHeight="1">
      <c r="A2069" s="3"/>
      <c r="B2069" s="188"/>
      <c r="C2069" s="158"/>
      <c r="D2069" s="156"/>
      <c r="E2069" s="156"/>
      <c r="F2069" s="135"/>
      <c r="G2069" s="135"/>
      <c r="H2069" s="135"/>
      <c r="I2069" s="135"/>
      <c r="J2069" s="135"/>
      <c r="K2069" s="156"/>
      <c r="L2069" s="156"/>
      <c r="M2069" s="135"/>
      <c r="N2069" s="135"/>
      <c r="O2069" s="135"/>
      <c r="P2069" s="135"/>
      <c r="Q2069" s="156"/>
      <c r="R2069" s="156"/>
      <c r="S2069" s="156"/>
      <c r="T2069" s="156"/>
      <c r="U2069" s="156"/>
    </row>
    <row r="2070" spans="1:21" ht="9.9" hidden="1" customHeight="1">
      <c r="A2070" s="3"/>
      <c r="B2070" s="188"/>
      <c r="C2070" s="158"/>
      <c r="D2070" s="156"/>
      <c r="E2070" s="156"/>
      <c r="F2070" s="135"/>
      <c r="G2070" s="135"/>
      <c r="H2070" s="135"/>
      <c r="I2070" s="135"/>
      <c r="J2070" s="135"/>
      <c r="K2070" s="156"/>
      <c r="L2070" s="156"/>
      <c r="M2070" s="135"/>
      <c r="N2070" s="135"/>
      <c r="O2070" s="135"/>
      <c r="P2070" s="135"/>
      <c r="Q2070" s="156"/>
      <c r="R2070" s="156"/>
      <c r="S2070" s="156"/>
      <c r="T2070" s="156"/>
      <c r="U2070" s="156"/>
    </row>
    <row r="2071" spans="1:21" ht="9.9" hidden="1" customHeight="1">
      <c r="A2071" s="3"/>
      <c r="B2071" s="188"/>
      <c r="C2071" s="158"/>
      <c r="D2071" s="156"/>
      <c r="E2071" s="156"/>
      <c r="F2071" s="135"/>
      <c r="G2071" s="135"/>
      <c r="H2071" s="135"/>
      <c r="I2071" s="135"/>
      <c r="J2071" s="135"/>
      <c r="K2071" s="156"/>
      <c r="L2071" s="156"/>
      <c r="M2071" s="135"/>
      <c r="N2071" s="135"/>
      <c r="O2071" s="135"/>
      <c r="P2071" s="135"/>
      <c r="Q2071" s="156"/>
      <c r="R2071" s="156"/>
      <c r="S2071" s="156"/>
      <c r="T2071" s="156"/>
      <c r="U2071" s="156"/>
    </row>
    <row r="2072" spans="1:21" ht="9.9" hidden="1" customHeight="1">
      <c r="A2072" s="3"/>
      <c r="B2072" s="188"/>
      <c r="C2072" s="158"/>
      <c r="D2072" s="156"/>
      <c r="E2072" s="156"/>
      <c r="F2072" s="135"/>
      <c r="G2072" s="135"/>
      <c r="H2072" s="135"/>
      <c r="I2072" s="135"/>
      <c r="J2072" s="135"/>
      <c r="K2072" s="156"/>
      <c r="L2072" s="156"/>
      <c r="M2072" s="135"/>
      <c r="N2072" s="135"/>
      <c r="O2072" s="135"/>
      <c r="P2072" s="135"/>
      <c r="Q2072" s="156"/>
      <c r="R2072" s="156"/>
      <c r="S2072" s="156"/>
      <c r="T2072" s="156"/>
      <c r="U2072" s="156"/>
    </row>
    <row r="2073" spans="1:21" ht="9.9" hidden="1" customHeight="1">
      <c r="A2073" s="3"/>
      <c r="B2073" s="188"/>
      <c r="C2073" s="158"/>
      <c r="D2073" s="156"/>
      <c r="E2073" s="156"/>
      <c r="F2073" s="135"/>
      <c r="G2073" s="135"/>
      <c r="H2073" s="135"/>
      <c r="I2073" s="135"/>
      <c r="J2073" s="135"/>
      <c r="K2073" s="156"/>
      <c r="L2073" s="156"/>
      <c r="M2073" s="135"/>
      <c r="N2073" s="135"/>
      <c r="O2073" s="135"/>
      <c r="P2073" s="135"/>
      <c r="Q2073" s="156"/>
      <c r="R2073" s="156"/>
      <c r="S2073" s="156"/>
      <c r="T2073" s="156"/>
      <c r="U2073" s="156"/>
    </row>
    <row r="2074" spans="1:21" ht="9.9" hidden="1" customHeight="1">
      <c r="A2074" s="3"/>
      <c r="B2074" s="188"/>
      <c r="C2074" s="158"/>
      <c r="D2074" s="156"/>
      <c r="E2074" s="156"/>
      <c r="F2074" s="135"/>
      <c r="G2074" s="135"/>
      <c r="H2074" s="135"/>
      <c r="I2074" s="135"/>
      <c r="J2074" s="135"/>
      <c r="K2074" s="156"/>
      <c r="L2074" s="156"/>
      <c r="M2074" s="135"/>
      <c r="N2074" s="135"/>
      <c r="O2074" s="135"/>
      <c r="P2074" s="135"/>
      <c r="Q2074" s="156"/>
      <c r="R2074" s="156"/>
      <c r="S2074" s="156"/>
      <c r="T2074" s="156"/>
      <c r="U2074" s="156"/>
    </row>
    <row r="2075" spans="1:21" ht="9.9" hidden="1" customHeight="1">
      <c r="A2075" s="3"/>
      <c r="B2075" s="188"/>
      <c r="C2075" s="158"/>
      <c r="D2075" s="156"/>
      <c r="E2075" s="156"/>
      <c r="F2075" s="135"/>
      <c r="G2075" s="135"/>
      <c r="H2075" s="135"/>
      <c r="I2075" s="135"/>
      <c r="J2075" s="135"/>
      <c r="K2075" s="156"/>
      <c r="L2075" s="156"/>
      <c r="M2075" s="135"/>
      <c r="N2075" s="135"/>
      <c r="O2075" s="135"/>
      <c r="P2075" s="135"/>
      <c r="Q2075" s="156"/>
      <c r="R2075" s="156"/>
      <c r="S2075" s="156"/>
      <c r="T2075" s="156"/>
      <c r="U2075" s="156"/>
    </row>
    <row r="2076" spans="1:21" ht="9.9" hidden="1" customHeight="1">
      <c r="A2076" s="3"/>
      <c r="B2076" s="188"/>
      <c r="C2076" s="158"/>
      <c r="D2076" s="156"/>
      <c r="E2076" s="156"/>
      <c r="F2076" s="156"/>
      <c r="G2076" s="156"/>
      <c r="H2076" s="156"/>
      <c r="I2076" s="156"/>
      <c r="J2076" s="156"/>
      <c r="K2076" s="156"/>
      <c r="L2076" s="156"/>
      <c r="M2076" s="156"/>
      <c r="N2076" s="156"/>
      <c r="O2076" s="156"/>
      <c r="P2076" s="156"/>
      <c r="Q2076" s="156"/>
      <c r="R2076" s="156"/>
      <c r="S2076" s="156"/>
      <c r="T2076" s="156"/>
      <c r="U2076" s="156"/>
    </row>
    <row r="2077" spans="1:21" ht="9.9" hidden="1" customHeight="1">
      <c r="A2077" s="3"/>
      <c r="B2077" s="189"/>
      <c r="C2077" s="180"/>
      <c r="D2077" s="180"/>
      <c r="E2077" s="180"/>
      <c r="F2077" s="180"/>
      <c r="G2077" s="180"/>
      <c r="H2077" s="180"/>
      <c r="I2077" s="180"/>
      <c r="J2077" s="180"/>
      <c r="K2077" s="180"/>
      <c r="L2077" s="180"/>
      <c r="M2077" s="180"/>
      <c r="N2077" s="180"/>
      <c r="O2077" s="180"/>
      <c r="P2077" s="180"/>
      <c r="Q2077" s="180"/>
      <c r="R2077" s="180"/>
      <c r="S2077" s="156"/>
      <c r="T2077" s="156"/>
      <c r="U2077" s="156"/>
    </row>
    <row r="2078" spans="1:21" ht="9.9" hidden="1" customHeight="1">
      <c r="A2078" s="3"/>
      <c r="B2078" s="135"/>
      <c r="C2078" s="190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  <c r="P2078" s="156"/>
      <c r="Q2078" s="156"/>
      <c r="R2078" s="156"/>
      <c r="S2078" s="156"/>
      <c r="T2078" s="156"/>
      <c r="U2078" s="156"/>
    </row>
    <row r="2079" spans="1:21" ht="9.9" hidden="1" customHeight="1">
      <c r="A2079" s="3"/>
      <c r="B2079" s="135"/>
      <c r="C2079" s="190"/>
      <c r="D2079" s="156"/>
      <c r="E2079" s="171"/>
      <c r="F2079" s="171"/>
      <c r="G2079" s="171"/>
      <c r="H2079" s="171"/>
      <c r="I2079" s="171"/>
      <c r="J2079" s="171"/>
      <c r="K2079" s="171"/>
      <c r="L2079" s="171"/>
      <c r="M2079" s="171"/>
      <c r="N2079" s="171"/>
      <c r="O2079" s="171"/>
      <c r="P2079" s="156"/>
      <c r="Q2079" s="156"/>
      <c r="R2079" s="180"/>
      <c r="S2079" s="180"/>
      <c r="T2079" s="180"/>
      <c r="U2079" s="180"/>
    </row>
    <row r="2080" spans="1:21" ht="9.9" hidden="1" customHeight="1">
      <c r="A2080" s="3"/>
      <c r="B2080" s="192"/>
      <c r="C2080" s="190"/>
      <c r="D2080" s="156"/>
      <c r="E2080" s="171"/>
      <c r="F2080" s="171"/>
      <c r="G2080" s="171"/>
      <c r="H2080" s="171"/>
      <c r="I2080" s="171"/>
      <c r="J2080" s="171"/>
      <c r="K2080" s="171"/>
      <c r="L2080" s="171"/>
      <c r="M2080" s="171"/>
      <c r="N2080" s="171"/>
      <c r="O2080" s="171"/>
      <c r="P2080" s="156"/>
      <c r="Q2080" s="156"/>
      <c r="R2080" s="180"/>
      <c r="S2080" s="180"/>
      <c r="T2080" s="180"/>
      <c r="U2080" s="180"/>
    </row>
    <row r="2081" spans="1:27" ht="9.9" hidden="1" customHeight="1">
      <c r="A2081" s="3"/>
      <c r="B2081" s="192"/>
      <c r="C2081" s="190"/>
      <c r="D2081" s="156"/>
      <c r="E2081" s="166"/>
      <c r="F2081" s="166"/>
      <c r="G2081" s="166"/>
      <c r="H2081" s="166"/>
      <c r="I2081" s="166"/>
      <c r="J2081" s="166"/>
      <c r="K2081" s="166"/>
      <c r="L2081" s="166"/>
      <c r="M2081" s="166"/>
      <c r="N2081" s="166"/>
      <c r="O2081" s="171"/>
      <c r="P2081" s="156"/>
      <c r="Q2081" s="156"/>
      <c r="R2081" s="164"/>
      <c r="S2081" s="164"/>
      <c r="T2081" s="164"/>
      <c r="U2081" s="164"/>
    </row>
    <row r="2082" spans="1:27" ht="9.9" hidden="1" customHeight="1">
      <c r="A2082" s="3"/>
      <c r="B2082" s="192"/>
      <c r="C2082" s="190"/>
      <c r="D2082" s="156"/>
      <c r="E2082" s="156"/>
      <c r="F2082" s="156"/>
      <c r="G2082" s="156"/>
      <c r="H2082" s="156"/>
      <c r="I2082" s="156"/>
      <c r="J2082" s="156"/>
      <c r="K2082" s="156"/>
      <c r="L2082" s="156"/>
      <c r="M2082" s="156"/>
      <c r="N2082" s="156"/>
      <c r="O2082" s="156"/>
      <c r="P2082" s="156"/>
      <c r="Q2082" s="156"/>
      <c r="R2082" s="178"/>
      <c r="S2082" s="178"/>
      <c r="T2082" s="178"/>
      <c r="U2082" s="178"/>
    </row>
    <row r="2083" spans="1:27" ht="9.9" hidden="1" customHeight="1">
      <c r="A2083" s="3"/>
      <c r="B2083" s="188"/>
      <c r="C2083" s="192"/>
      <c r="D2083" s="156"/>
      <c r="E2083" s="157"/>
      <c r="F2083" s="157"/>
      <c r="G2083" s="157"/>
      <c r="H2083" s="157"/>
      <c r="I2083" s="157"/>
      <c r="J2083" s="157"/>
      <c r="K2083" s="157"/>
      <c r="L2083" s="156"/>
      <c r="M2083" s="157"/>
      <c r="N2083" s="157"/>
      <c r="O2083" s="157"/>
      <c r="P2083" s="157"/>
      <c r="Q2083" s="157"/>
      <c r="R2083" s="157"/>
      <c r="S2083" s="157"/>
      <c r="T2083" s="178"/>
      <c r="U2083" s="178"/>
    </row>
    <row r="2084" spans="1:27" ht="9.9" hidden="1" customHeight="1">
      <c r="A2084" s="3"/>
      <c r="B2084" s="188"/>
      <c r="C2084" s="192"/>
      <c r="D2084" s="156"/>
      <c r="E2084" s="157"/>
      <c r="F2084" s="157"/>
      <c r="G2084" s="157"/>
      <c r="H2084" s="157"/>
      <c r="I2084" s="157"/>
      <c r="J2084" s="157"/>
      <c r="K2084" s="157"/>
      <c r="L2084" s="156"/>
      <c r="M2084" s="157"/>
      <c r="N2084" s="157"/>
      <c r="O2084" s="157"/>
      <c r="P2084" s="157"/>
      <c r="Q2084" s="157"/>
      <c r="R2084" s="157"/>
      <c r="S2084" s="157"/>
      <c r="T2084" s="156"/>
      <c r="U2084" s="156"/>
    </row>
    <row r="2085" spans="1:27" ht="9.9" hidden="1" customHeight="1">
      <c r="A2085" s="3"/>
      <c r="B2085" s="188"/>
      <c r="C2085" s="187"/>
      <c r="D2085" s="156"/>
      <c r="E2085" s="157"/>
      <c r="F2085" s="157"/>
      <c r="G2085" s="157"/>
      <c r="H2085" s="157"/>
      <c r="I2085" s="157"/>
      <c r="J2085" s="157"/>
      <c r="K2085" s="157"/>
      <c r="L2085" s="156"/>
      <c r="M2085" s="157"/>
      <c r="N2085" s="157"/>
      <c r="O2085" s="157"/>
      <c r="P2085" s="157"/>
      <c r="Q2085" s="157"/>
      <c r="R2085" s="157"/>
      <c r="S2085" s="157"/>
      <c r="T2085" s="156"/>
      <c r="U2085" s="156"/>
    </row>
    <row r="2086" spans="1:27" ht="9.9" hidden="1" customHeight="1">
      <c r="A2086" s="3"/>
      <c r="B2086" s="188"/>
      <c r="C2086" s="135"/>
      <c r="D2086" s="156"/>
      <c r="E2086" s="157"/>
      <c r="F2086" s="157"/>
      <c r="G2086" s="157"/>
      <c r="H2086" s="157"/>
      <c r="I2086" s="157"/>
      <c r="J2086" s="157"/>
      <c r="K2086" s="157"/>
      <c r="L2086" s="156"/>
      <c r="M2086" s="157"/>
      <c r="N2086" s="157"/>
      <c r="O2086" s="157"/>
      <c r="P2086" s="157"/>
      <c r="Q2086" s="157"/>
      <c r="R2086" s="157"/>
      <c r="S2086" s="157"/>
      <c r="T2086" s="156"/>
      <c r="U2086" s="156"/>
    </row>
    <row r="2087" spans="1:27" ht="9.9" hidden="1" customHeight="1">
      <c r="A2087" s="3"/>
      <c r="B2087" s="188"/>
      <c r="C2087" s="187"/>
      <c r="D2087" s="156"/>
      <c r="E2087" s="157"/>
      <c r="F2087" s="157"/>
      <c r="G2087" s="157"/>
      <c r="H2087" s="157"/>
      <c r="I2087" s="157"/>
      <c r="J2087" s="157"/>
      <c r="K2087" s="157"/>
      <c r="L2087" s="156"/>
      <c r="M2087" s="157"/>
      <c r="N2087" s="157"/>
      <c r="O2087" s="157"/>
      <c r="P2087" s="157"/>
      <c r="Q2087" s="157"/>
      <c r="R2087" s="157"/>
      <c r="S2087" s="157"/>
      <c r="T2087" s="156"/>
      <c r="U2087" s="156"/>
    </row>
    <row r="2088" spans="1:27" ht="9.9" hidden="1" customHeight="1">
      <c r="A2088" s="3"/>
      <c r="B2088" s="188"/>
      <c r="C2088" s="135"/>
      <c r="D2088" s="156"/>
      <c r="E2088" s="157"/>
      <c r="F2088" s="157"/>
      <c r="G2088" s="157"/>
      <c r="H2088" s="157"/>
      <c r="I2088" s="157"/>
      <c r="J2088" s="157"/>
      <c r="K2088" s="157"/>
      <c r="L2088" s="156"/>
      <c r="M2088" s="157"/>
      <c r="N2088" s="157"/>
      <c r="O2088" s="157"/>
      <c r="P2088" s="157"/>
      <c r="Q2088" s="157"/>
      <c r="R2088" s="157"/>
      <c r="S2088" s="157"/>
      <c r="T2088" s="156"/>
      <c r="U2088" s="156"/>
    </row>
    <row r="2089" spans="1:27" ht="9.9" hidden="1" customHeight="1">
      <c r="A2089" s="3"/>
      <c r="B2089" s="188"/>
      <c r="C2089" s="187"/>
      <c r="D2089" s="156"/>
      <c r="E2089" s="157"/>
      <c r="F2089" s="157"/>
      <c r="G2089" s="157"/>
      <c r="H2089" s="157"/>
      <c r="I2089" s="157"/>
      <c r="J2089" s="157"/>
      <c r="K2089" s="157"/>
      <c r="L2089" s="156"/>
      <c r="M2089" s="157"/>
      <c r="N2089" s="157"/>
      <c r="O2089" s="157"/>
      <c r="P2089" s="157"/>
      <c r="Q2089" s="157"/>
      <c r="R2089" s="157"/>
      <c r="S2089" s="157"/>
      <c r="T2089" s="156"/>
      <c r="U2089" s="156"/>
    </row>
    <row r="2090" spans="1:27" ht="9.9" hidden="1" customHeight="1">
      <c r="A2090" s="3"/>
      <c r="B2090" s="188"/>
      <c r="C2090" s="135"/>
      <c r="D2090" s="156"/>
      <c r="E2090" s="157"/>
      <c r="F2090" s="157"/>
      <c r="G2090" s="157"/>
      <c r="H2090" s="157"/>
      <c r="I2090" s="157"/>
      <c r="J2090" s="157"/>
      <c r="K2090" s="157"/>
      <c r="L2090" s="156"/>
      <c r="M2090" s="157"/>
      <c r="N2090" s="157"/>
      <c r="O2090" s="157"/>
      <c r="P2090" s="157"/>
      <c r="Q2090" s="157"/>
      <c r="R2090" s="157"/>
      <c r="S2090" s="157"/>
      <c r="T2090" s="156"/>
      <c r="U2090" s="156"/>
    </row>
    <row r="2091" spans="1:27" ht="20.100000000000001" hidden="1" customHeight="1">
      <c r="A2091" s="3"/>
      <c r="B2091" s="188"/>
      <c r="C2091" s="158"/>
      <c r="D2091" s="156"/>
      <c r="E2091" s="156"/>
      <c r="F2091" s="156"/>
      <c r="G2091" s="156"/>
      <c r="H2091" s="156"/>
      <c r="I2091" s="156"/>
      <c r="J2091" s="156"/>
      <c r="K2091" s="156"/>
      <c r="L2091" s="156"/>
      <c r="M2091" s="156"/>
      <c r="N2091" s="156"/>
      <c r="O2091" s="156"/>
      <c r="P2091" s="156"/>
      <c r="Q2091" s="156"/>
      <c r="R2091" s="156"/>
      <c r="S2091" s="156"/>
      <c r="T2091" s="156"/>
      <c r="U2091" s="156"/>
      <c r="V2091" s="3"/>
      <c r="W2091" s="3"/>
      <c r="X2091" s="3"/>
      <c r="Y2091" s="3"/>
      <c r="Z2091" s="3"/>
      <c r="AA2091" s="3"/>
    </row>
    <row r="2092" spans="1:27" ht="9.9" hidden="1" customHeight="1">
      <c r="A2092" s="3"/>
      <c r="B2092" s="188"/>
      <c r="C2092" s="158"/>
      <c r="D2092" s="156"/>
      <c r="E2092" s="156"/>
      <c r="F2092" s="157"/>
      <c r="G2092" s="157"/>
      <c r="H2092" s="157"/>
      <c r="I2092" s="157"/>
      <c r="J2092" s="157"/>
      <c r="K2092" s="157"/>
      <c r="L2092" s="156"/>
      <c r="M2092" s="157"/>
      <c r="N2092" s="157"/>
      <c r="O2092" s="157"/>
      <c r="P2092" s="157"/>
      <c r="Q2092" s="157"/>
      <c r="R2092" s="157"/>
      <c r="S2092" s="156"/>
      <c r="T2092" s="156"/>
      <c r="U2092" s="156"/>
    </row>
    <row r="2093" spans="1:27" ht="9.9" hidden="1" customHeight="1">
      <c r="A2093" s="3"/>
      <c r="B2093" s="188"/>
      <c r="C2093" s="158"/>
      <c r="D2093" s="156"/>
      <c r="E2093" s="156"/>
      <c r="F2093" s="157"/>
      <c r="G2093" s="157"/>
      <c r="H2093" s="157"/>
      <c r="I2093" s="157"/>
      <c r="J2093" s="157"/>
      <c r="K2093" s="157"/>
      <c r="L2093" s="156"/>
      <c r="M2093" s="157"/>
      <c r="N2093" s="157"/>
      <c r="O2093" s="157"/>
      <c r="P2093" s="157"/>
      <c r="Q2093" s="157"/>
      <c r="R2093" s="157"/>
      <c r="S2093" s="156"/>
      <c r="T2093" s="156"/>
      <c r="U2093" s="156"/>
    </row>
    <row r="2094" spans="1:27" ht="9.9" hidden="1" customHeight="1">
      <c r="A2094" s="3"/>
      <c r="B2094" s="188"/>
      <c r="C2094" s="158"/>
      <c r="D2094" s="156"/>
      <c r="E2094" s="156"/>
      <c r="F2094" s="135"/>
      <c r="G2094" s="135"/>
      <c r="H2094" s="135"/>
      <c r="I2094" s="135"/>
      <c r="J2094" s="135"/>
      <c r="K2094" s="156"/>
      <c r="L2094" s="156"/>
      <c r="M2094" s="135"/>
      <c r="N2094" s="135"/>
      <c r="O2094" s="135"/>
      <c r="P2094" s="135"/>
      <c r="Q2094" s="156"/>
      <c r="R2094" s="156"/>
      <c r="S2094" s="156"/>
      <c r="T2094" s="156"/>
      <c r="U2094" s="156"/>
    </row>
    <row r="2095" spans="1:27" ht="9.9" hidden="1" customHeight="1">
      <c r="A2095" s="3"/>
      <c r="B2095" s="188"/>
      <c r="C2095" s="158"/>
      <c r="D2095" s="156"/>
      <c r="E2095" s="156"/>
      <c r="F2095" s="135"/>
      <c r="G2095" s="135"/>
      <c r="H2095" s="135"/>
      <c r="I2095" s="135"/>
      <c r="J2095" s="135"/>
      <c r="K2095" s="156"/>
      <c r="L2095" s="156"/>
      <c r="M2095" s="135"/>
      <c r="N2095" s="135"/>
      <c r="O2095" s="135"/>
      <c r="P2095" s="135"/>
      <c r="Q2095" s="156"/>
      <c r="R2095" s="156"/>
      <c r="S2095" s="156"/>
      <c r="T2095" s="156"/>
      <c r="U2095" s="156"/>
    </row>
    <row r="2096" spans="1:27" ht="9.9" hidden="1" customHeight="1">
      <c r="A2096" s="3"/>
      <c r="B2096" s="188"/>
      <c r="C2096" s="158"/>
      <c r="D2096" s="156"/>
      <c r="E2096" s="156"/>
      <c r="F2096" s="135"/>
      <c r="G2096" s="135"/>
      <c r="H2096" s="135"/>
      <c r="I2096" s="135"/>
      <c r="J2096" s="135"/>
      <c r="K2096" s="156"/>
      <c r="L2096" s="156"/>
      <c r="M2096" s="135"/>
      <c r="N2096" s="135"/>
      <c r="O2096" s="135"/>
      <c r="P2096" s="135"/>
      <c r="Q2096" s="156"/>
      <c r="R2096" s="156"/>
      <c r="S2096" s="156"/>
      <c r="T2096" s="156"/>
      <c r="U2096" s="156"/>
    </row>
    <row r="2097" spans="1:21" ht="9.9" hidden="1" customHeight="1">
      <c r="A2097" s="3"/>
      <c r="B2097" s="188"/>
      <c r="C2097" s="158"/>
      <c r="D2097" s="156"/>
      <c r="E2097" s="156"/>
      <c r="F2097" s="135"/>
      <c r="G2097" s="135"/>
      <c r="H2097" s="135"/>
      <c r="I2097" s="135"/>
      <c r="J2097" s="135"/>
      <c r="K2097" s="156"/>
      <c r="L2097" s="156"/>
      <c r="M2097" s="135"/>
      <c r="N2097" s="135"/>
      <c r="O2097" s="135"/>
      <c r="P2097" s="135"/>
      <c r="Q2097" s="156"/>
      <c r="R2097" s="156"/>
      <c r="S2097" s="156"/>
      <c r="T2097" s="156"/>
      <c r="U2097" s="156"/>
    </row>
    <row r="2098" spans="1:21" ht="9.9" hidden="1" customHeight="1">
      <c r="A2098" s="3"/>
      <c r="B2098" s="188"/>
      <c r="C2098" s="158"/>
      <c r="D2098" s="156"/>
      <c r="E2098" s="156"/>
      <c r="F2098" s="135"/>
      <c r="G2098" s="135"/>
      <c r="H2098" s="135"/>
      <c r="I2098" s="135"/>
      <c r="J2098" s="135"/>
      <c r="K2098" s="156"/>
      <c r="L2098" s="156"/>
      <c r="M2098" s="135"/>
      <c r="N2098" s="135"/>
      <c r="O2098" s="135"/>
      <c r="P2098" s="135"/>
      <c r="Q2098" s="156"/>
      <c r="R2098" s="156"/>
      <c r="S2098" s="156"/>
      <c r="T2098" s="156"/>
      <c r="U2098" s="156"/>
    </row>
    <row r="2099" spans="1:21" ht="9.9" hidden="1" customHeight="1">
      <c r="A2099" s="3"/>
      <c r="B2099" s="188"/>
      <c r="C2099" s="158"/>
      <c r="D2099" s="156"/>
      <c r="E2099" s="156"/>
      <c r="F2099" s="135"/>
      <c r="G2099" s="135"/>
      <c r="H2099" s="135"/>
      <c r="I2099" s="135"/>
      <c r="J2099" s="135"/>
      <c r="K2099" s="156"/>
      <c r="L2099" s="156"/>
      <c r="M2099" s="135"/>
      <c r="N2099" s="135"/>
      <c r="O2099" s="135"/>
      <c r="P2099" s="135"/>
      <c r="Q2099" s="156"/>
      <c r="R2099" s="156"/>
      <c r="S2099" s="156"/>
      <c r="T2099" s="156"/>
      <c r="U2099" s="156"/>
    </row>
    <row r="2100" spans="1:21" ht="9.9" hidden="1" customHeight="1">
      <c r="A2100" s="3"/>
      <c r="B2100" s="188"/>
      <c r="C2100" s="158"/>
      <c r="D2100" s="156"/>
      <c r="E2100" s="156"/>
      <c r="F2100" s="135"/>
      <c r="G2100" s="135"/>
      <c r="H2100" s="135"/>
      <c r="I2100" s="135"/>
      <c r="J2100" s="135"/>
      <c r="K2100" s="156"/>
      <c r="L2100" s="156"/>
      <c r="M2100" s="135"/>
      <c r="N2100" s="135"/>
      <c r="O2100" s="135"/>
      <c r="P2100" s="135"/>
      <c r="Q2100" s="156"/>
      <c r="R2100" s="156"/>
      <c r="S2100" s="156"/>
      <c r="T2100" s="156"/>
      <c r="U2100" s="156"/>
    </row>
    <row r="2101" spans="1:21" ht="9.9" hidden="1" customHeight="1">
      <c r="A2101" s="3"/>
      <c r="B2101" s="188"/>
      <c r="C2101" s="158"/>
      <c r="D2101" s="156"/>
      <c r="E2101" s="156"/>
      <c r="F2101" s="135"/>
      <c r="G2101" s="135"/>
      <c r="H2101" s="135"/>
      <c r="I2101" s="135"/>
      <c r="J2101" s="135"/>
      <c r="K2101" s="156"/>
      <c r="L2101" s="156"/>
      <c r="M2101" s="135"/>
      <c r="N2101" s="135"/>
      <c r="O2101" s="135"/>
      <c r="P2101" s="135"/>
      <c r="Q2101" s="156"/>
      <c r="R2101" s="156"/>
      <c r="S2101" s="156"/>
      <c r="T2101" s="156"/>
      <c r="U2101" s="156"/>
    </row>
    <row r="2102" spans="1:21" ht="9.9" hidden="1" customHeight="1">
      <c r="A2102" s="3"/>
      <c r="B2102" s="188"/>
      <c r="C2102" s="158"/>
      <c r="D2102" s="156"/>
      <c r="E2102" s="156"/>
      <c r="F2102" s="156"/>
      <c r="G2102" s="156"/>
      <c r="H2102" s="156"/>
      <c r="I2102" s="156"/>
      <c r="J2102" s="156"/>
      <c r="K2102" s="156"/>
      <c r="L2102" s="156"/>
      <c r="M2102" s="156"/>
      <c r="N2102" s="156"/>
      <c r="O2102" s="156"/>
      <c r="P2102" s="156"/>
      <c r="Q2102" s="156"/>
      <c r="R2102" s="156"/>
      <c r="S2102" s="156"/>
      <c r="T2102" s="156"/>
      <c r="U2102" s="156"/>
    </row>
    <row r="2103" spans="1:21" ht="9.9" hidden="1" customHeight="1">
      <c r="A2103" s="3"/>
      <c r="B2103" s="189"/>
      <c r="C2103" s="180"/>
      <c r="D2103" s="180"/>
      <c r="E2103" s="180"/>
      <c r="F2103" s="180"/>
      <c r="G2103" s="180"/>
      <c r="H2103" s="180"/>
      <c r="I2103" s="180"/>
      <c r="J2103" s="180"/>
      <c r="K2103" s="180"/>
      <c r="L2103" s="180"/>
      <c r="M2103" s="180"/>
      <c r="N2103" s="180"/>
      <c r="O2103" s="180"/>
      <c r="P2103" s="180"/>
      <c r="Q2103" s="180"/>
      <c r="R2103" s="180"/>
      <c r="S2103" s="156"/>
      <c r="T2103" s="156"/>
      <c r="U2103" s="156"/>
    </row>
    <row r="2104" spans="1:21" ht="9.9" hidden="1" customHeight="1">
      <c r="A2104" s="3"/>
      <c r="B2104" s="135"/>
      <c r="C2104" s="190"/>
      <c r="D2104" s="156"/>
      <c r="E2104" s="156"/>
      <c r="F2104" s="156"/>
      <c r="G2104" s="156"/>
      <c r="H2104" s="156"/>
      <c r="I2104" s="156"/>
      <c r="J2104" s="156"/>
      <c r="K2104" s="156"/>
      <c r="L2104" s="156"/>
      <c r="M2104" s="156"/>
      <c r="N2104" s="156"/>
      <c r="O2104" s="156"/>
      <c r="P2104" s="156"/>
      <c r="Q2104" s="156"/>
      <c r="R2104" s="156"/>
      <c r="S2104" s="156"/>
      <c r="T2104" s="156"/>
      <c r="U2104" s="156"/>
    </row>
    <row r="2105" spans="1:21" ht="9.9" hidden="1" customHeight="1">
      <c r="A2105" s="3"/>
      <c r="B2105" s="135"/>
      <c r="C2105" s="190"/>
      <c r="D2105" s="156"/>
      <c r="E2105" s="171"/>
      <c r="F2105" s="171"/>
      <c r="G2105" s="171"/>
      <c r="H2105" s="171"/>
      <c r="I2105" s="171"/>
      <c r="J2105" s="171"/>
      <c r="K2105" s="171"/>
      <c r="L2105" s="171"/>
      <c r="M2105" s="171"/>
      <c r="N2105" s="171"/>
      <c r="O2105" s="171"/>
      <c r="P2105" s="156"/>
      <c r="Q2105" s="156"/>
      <c r="R2105" s="180"/>
      <c r="S2105" s="180"/>
      <c r="T2105" s="180"/>
      <c r="U2105" s="180"/>
    </row>
    <row r="2106" spans="1:21" ht="9.9" hidden="1" customHeight="1">
      <c r="A2106" s="3"/>
      <c r="B2106" s="192"/>
      <c r="C2106" s="190"/>
      <c r="D2106" s="156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56"/>
      <c r="Q2106" s="156"/>
      <c r="R2106" s="180"/>
      <c r="S2106" s="180"/>
      <c r="T2106" s="180"/>
      <c r="U2106" s="180"/>
    </row>
    <row r="2107" spans="1:21" ht="9.9" hidden="1" customHeight="1">
      <c r="A2107" s="3"/>
      <c r="B2107" s="192"/>
      <c r="C2107" s="190"/>
      <c r="D2107" s="156"/>
      <c r="E2107" s="166"/>
      <c r="F2107" s="166"/>
      <c r="G2107" s="166"/>
      <c r="H2107" s="166"/>
      <c r="I2107" s="166"/>
      <c r="J2107" s="166"/>
      <c r="K2107" s="166"/>
      <c r="L2107" s="166"/>
      <c r="M2107" s="166"/>
      <c r="N2107" s="166"/>
      <c r="O2107" s="171"/>
      <c r="P2107" s="156"/>
      <c r="Q2107" s="156"/>
      <c r="R2107" s="164"/>
      <c r="S2107" s="164"/>
      <c r="T2107" s="164"/>
      <c r="U2107" s="164"/>
    </row>
    <row r="2108" spans="1:21" ht="9.9" hidden="1" customHeight="1">
      <c r="A2108" s="3"/>
      <c r="B2108" s="192"/>
      <c r="C2108" s="190"/>
      <c r="D2108" s="156"/>
      <c r="E2108" s="156"/>
      <c r="F2108" s="156"/>
      <c r="G2108" s="156"/>
      <c r="H2108" s="156"/>
      <c r="I2108" s="156"/>
      <c r="J2108" s="156"/>
      <c r="K2108" s="156"/>
      <c r="L2108" s="156"/>
      <c r="M2108" s="156"/>
      <c r="N2108" s="156"/>
      <c r="O2108" s="156"/>
      <c r="P2108" s="156"/>
      <c r="Q2108" s="156"/>
      <c r="R2108" s="178"/>
      <c r="S2108" s="178"/>
      <c r="T2108" s="178"/>
      <c r="U2108" s="178"/>
    </row>
    <row r="2109" spans="1:21" ht="9.9" hidden="1" customHeight="1">
      <c r="A2109" s="3"/>
      <c r="B2109" s="188"/>
      <c r="C2109" s="192"/>
      <c r="D2109" s="156"/>
      <c r="E2109" s="157"/>
      <c r="F2109" s="157"/>
      <c r="G2109" s="157"/>
      <c r="H2109" s="157"/>
      <c r="I2109" s="157"/>
      <c r="J2109" s="157"/>
      <c r="K2109" s="157"/>
      <c r="L2109" s="156"/>
      <c r="M2109" s="157"/>
      <c r="N2109" s="157"/>
      <c r="O2109" s="157"/>
      <c r="P2109" s="157"/>
      <c r="Q2109" s="157"/>
      <c r="R2109" s="157"/>
      <c r="S2109" s="157"/>
      <c r="T2109" s="178"/>
      <c r="U2109" s="178"/>
    </row>
    <row r="2110" spans="1:21" ht="9.9" hidden="1" customHeight="1">
      <c r="A2110" s="3"/>
      <c r="B2110" s="188"/>
      <c r="C2110" s="192"/>
      <c r="D2110" s="156"/>
      <c r="E2110" s="157"/>
      <c r="F2110" s="157"/>
      <c r="G2110" s="157"/>
      <c r="H2110" s="157"/>
      <c r="I2110" s="157"/>
      <c r="J2110" s="157"/>
      <c r="K2110" s="157"/>
      <c r="L2110" s="156"/>
      <c r="M2110" s="157"/>
      <c r="N2110" s="157"/>
      <c r="O2110" s="157"/>
      <c r="P2110" s="157"/>
      <c r="Q2110" s="157"/>
      <c r="R2110" s="157"/>
      <c r="S2110" s="157"/>
      <c r="T2110" s="156"/>
      <c r="U2110" s="156"/>
    </row>
    <row r="2111" spans="1:21" ht="9.9" hidden="1" customHeight="1">
      <c r="A2111" s="3"/>
      <c r="B2111" s="188"/>
      <c r="C2111" s="187"/>
      <c r="D2111" s="156"/>
      <c r="E2111" s="157"/>
      <c r="F2111" s="157"/>
      <c r="G2111" s="157"/>
      <c r="H2111" s="157"/>
      <c r="I2111" s="157"/>
      <c r="J2111" s="157"/>
      <c r="K2111" s="157"/>
      <c r="L2111" s="156"/>
      <c r="M2111" s="157"/>
      <c r="N2111" s="157"/>
      <c r="O2111" s="157"/>
      <c r="P2111" s="157"/>
      <c r="Q2111" s="157"/>
      <c r="R2111" s="157"/>
      <c r="S2111" s="157"/>
      <c r="T2111" s="156"/>
      <c r="U2111" s="156"/>
    </row>
    <row r="2112" spans="1:21" ht="9.9" hidden="1" customHeight="1">
      <c r="A2112" s="3"/>
      <c r="B2112" s="188"/>
      <c r="C2112" s="135"/>
      <c r="D2112" s="156"/>
      <c r="E2112" s="157"/>
      <c r="F2112" s="157"/>
      <c r="G2112" s="157"/>
      <c r="H2112" s="157"/>
      <c r="I2112" s="157"/>
      <c r="J2112" s="157"/>
      <c r="K2112" s="157"/>
      <c r="L2112" s="156"/>
      <c r="M2112" s="157"/>
      <c r="N2112" s="157"/>
      <c r="O2112" s="157"/>
      <c r="P2112" s="157"/>
      <c r="Q2112" s="157"/>
      <c r="R2112" s="157"/>
      <c r="S2112" s="157"/>
      <c r="T2112" s="156"/>
      <c r="U2112" s="156"/>
    </row>
    <row r="2113" spans="1:27" ht="9.9" hidden="1" customHeight="1">
      <c r="A2113" s="3"/>
      <c r="B2113" s="188"/>
      <c r="C2113" s="187"/>
      <c r="D2113" s="156"/>
      <c r="E2113" s="157"/>
      <c r="F2113" s="157"/>
      <c r="G2113" s="157"/>
      <c r="H2113" s="157"/>
      <c r="I2113" s="157"/>
      <c r="J2113" s="157"/>
      <c r="K2113" s="157"/>
      <c r="L2113" s="156"/>
      <c r="M2113" s="157"/>
      <c r="N2113" s="157"/>
      <c r="O2113" s="157"/>
      <c r="P2113" s="157"/>
      <c r="Q2113" s="157"/>
      <c r="R2113" s="157"/>
      <c r="S2113" s="157"/>
      <c r="T2113" s="156"/>
      <c r="U2113" s="156"/>
    </row>
    <row r="2114" spans="1:27" ht="9.9" hidden="1" customHeight="1">
      <c r="A2114" s="3"/>
      <c r="B2114" s="188"/>
      <c r="C2114" s="135"/>
      <c r="D2114" s="156"/>
      <c r="E2114" s="157"/>
      <c r="F2114" s="157"/>
      <c r="G2114" s="157"/>
      <c r="H2114" s="157"/>
      <c r="I2114" s="157"/>
      <c r="J2114" s="157"/>
      <c r="K2114" s="157"/>
      <c r="L2114" s="156"/>
      <c r="M2114" s="157"/>
      <c r="N2114" s="157"/>
      <c r="O2114" s="157"/>
      <c r="P2114" s="157"/>
      <c r="Q2114" s="157"/>
      <c r="R2114" s="157"/>
      <c r="S2114" s="157"/>
      <c r="T2114" s="156"/>
      <c r="U2114" s="156"/>
    </row>
    <row r="2115" spans="1:27" ht="9.9" hidden="1" customHeight="1">
      <c r="A2115" s="3"/>
      <c r="B2115" s="188"/>
      <c r="C2115" s="187"/>
      <c r="D2115" s="156"/>
      <c r="E2115" s="157"/>
      <c r="F2115" s="157"/>
      <c r="G2115" s="157"/>
      <c r="H2115" s="157"/>
      <c r="I2115" s="157"/>
      <c r="J2115" s="157"/>
      <c r="K2115" s="157"/>
      <c r="L2115" s="156"/>
      <c r="M2115" s="157"/>
      <c r="N2115" s="157"/>
      <c r="O2115" s="157"/>
      <c r="P2115" s="157"/>
      <c r="Q2115" s="157"/>
      <c r="R2115" s="157"/>
      <c r="S2115" s="157"/>
      <c r="T2115" s="156"/>
      <c r="U2115" s="156"/>
    </row>
    <row r="2116" spans="1:27" ht="9.9" hidden="1" customHeight="1">
      <c r="A2116" s="3"/>
      <c r="B2116" s="188"/>
      <c r="C2116" s="135"/>
      <c r="D2116" s="156"/>
      <c r="E2116" s="157"/>
      <c r="F2116" s="157"/>
      <c r="G2116" s="157"/>
      <c r="H2116" s="157"/>
      <c r="I2116" s="157"/>
      <c r="J2116" s="157"/>
      <c r="K2116" s="157"/>
      <c r="L2116" s="156"/>
      <c r="M2116" s="157"/>
      <c r="N2116" s="157"/>
      <c r="O2116" s="157"/>
      <c r="P2116" s="157"/>
      <c r="Q2116" s="157"/>
      <c r="R2116" s="157"/>
      <c r="S2116" s="157"/>
      <c r="T2116" s="156"/>
      <c r="U2116" s="156"/>
    </row>
    <row r="2117" spans="1:27" ht="20.100000000000001" hidden="1" customHeight="1">
      <c r="A2117" s="3"/>
      <c r="B2117" s="188"/>
      <c r="C2117" s="158"/>
      <c r="D2117" s="156"/>
      <c r="E2117" s="156"/>
      <c r="F2117" s="156"/>
      <c r="G2117" s="156"/>
      <c r="H2117" s="156"/>
      <c r="I2117" s="156"/>
      <c r="J2117" s="156"/>
      <c r="K2117" s="156"/>
      <c r="L2117" s="156"/>
      <c r="M2117" s="156"/>
      <c r="N2117" s="156"/>
      <c r="O2117" s="156"/>
      <c r="P2117" s="156"/>
      <c r="Q2117" s="156"/>
      <c r="R2117" s="156"/>
      <c r="S2117" s="156"/>
      <c r="T2117" s="156"/>
      <c r="U2117" s="156"/>
      <c r="V2117" s="3"/>
      <c r="W2117" s="3"/>
      <c r="X2117" s="3"/>
      <c r="Y2117" s="3"/>
      <c r="Z2117" s="3"/>
      <c r="AA2117" s="3"/>
    </row>
    <row r="2118" spans="1:27" ht="9.9" hidden="1" customHeight="1">
      <c r="A2118" s="3"/>
      <c r="B2118" s="188"/>
      <c r="C2118" s="158"/>
      <c r="D2118" s="156"/>
      <c r="E2118" s="156"/>
      <c r="F2118" s="157"/>
      <c r="G2118" s="157"/>
      <c r="H2118" s="157"/>
      <c r="I2118" s="157"/>
      <c r="J2118" s="157"/>
      <c r="K2118" s="157"/>
      <c r="L2118" s="156"/>
      <c r="M2118" s="157"/>
      <c r="N2118" s="157"/>
      <c r="O2118" s="157"/>
      <c r="P2118" s="157"/>
      <c r="Q2118" s="157"/>
      <c r="R2118" s="157"/>
      <c r="S2118" s="156"/>
      <c r="T2118" s="156"/>
      <c r="U2118" s="156"/>
    </row>
    <row r="2119" spans="1:27" ht="9.9" hidden="1" customHeight="1">
      <c r="A2119" s="3"/>
      <c r="B2119" s="188"/>
      <c r="C2119" s="158"/>
      <c r="D2119" s="156"/>
      <c r="E2119" s="156"/>
      <c r="F2119" s="157"/>
      <c r="G2119" s="157"/>
      <c r="H2119" s="157"/>
      <c r="I2119" s="157"/>
      <c r="J2119" s="157"/>
      <c r="K2119" s="157"/>
      <c r="L2119" s="156"/>
      <c r="M2119" s="157"/>
      <c r="N2119" s="157"/>
      <c r="O2119" s="157"/>
      <c r="P2119" s="157"/>
      <c r="Q2119" s="157"/>
      <c r="R2119" s="157"/>
      <c r="S2119" s="156"/>
      <c r="T2119" s="156"/>
      <c r="U2119" s="156"/>
    </row>
    <row r="2120" spans="1:27" ht="9.9" hidden="1" customHeight="1">
      <c r="A2120" s="3"/>
      <c r="B2120" s="188"/>
      <c r="C2120" s="158"/>
      <c r="D2120" s="156"/>
      <c r="E2120" s="156"/>
      <c r="F2120" s="135"/>
      <c r="G2120" s="135"/>
      <c r="H2120" s="135"/>
      <c r="I2120" s="135"/>
      <c r="J2120" s="135"/>
      <c r="K2120" s="156"/>
      <c r="L2120" s="156"/>
      <c r="M2120" s="135"/>
      <c r="N2120" s="135"/>
      <c r="O2120" s="135"/>
      <c r="P2120" s="135"/>
      <c r="Q2120" s="156"/>
      <c r="R2120" s="156"/>
      <c r="S2120" s="156"/>
      <c r="T2120" s="156"/>
      <c r="U2120" s="156"/>
    </row>
    <row r="2121" spans="1:27" ht="9.9" hidden="1" customHeight="1">
      <c r="A2121" s="3"/>
      <c r="B2121" s="188"/>
      <c r="C2121" s="158"/>
      <c r="D2121" s="156"/>
      <c r="E2121" s="156"/>
      <c r="F2121" s="135"/>
      <c r="G2121" s="135"/>
      <c r="H2121" s="135"/>
      <c r="I2121" s="135"/>
      <c r="J2121" s="135"/>
      <c r="K2121" s="156"/>
      <c r="L2121" s="156"/>
      <c r="M2121" s="135"/>
      <c r="N2121" s="135"/>
      <c r="O2121" s="135"/>
      <c r="P2121" s="135"/>
      <c r="Q2121" s="156"/>
      <c r="R2121" s="156"/>
      <c r="S2121" s="156"/>
      <c r="T2121" s="156"/>
      <c r="U2121" s="156"/>
    </row>
    <row r="2122" spans="1:27" ht="9.9" hidden="1" customHeight="1">
      <c r="A2122" s="3"/>
      <c r="B2122" s="188"/>
      <c r="C2122" s="158"/>
      <c r="D2122" s="156"/>
      <c r="E2122" s="156"/>
      <c r="F2122" s="135"/>
      <c r="G2122" s="135"/>
      <c r="H2122" s="135"/>
      <c r="I2122" s="135"/>
      <c r="J2122" s="135"/>
      <c r="K2122" s="156"/>
      <c r="L2122" s="156"/>
      <c r="M2122" s="135"/>
      <c r="N2122" s="135"/>
      <c r="O2122" s="135"/>
      <c r="P2122" s="135"/>
      <c r="Q2122" s="156"/>
      <c r="R2122" s="156"/>
      <c r="S2122" s="156"/>
      <c r="T2122" s="156"/>
      <c r="U2122" s="156"/>
    </row>
    <row r="2123" spans="1:27" ht="9.9" hidden="1" customHeight="1">
      <c r="A2123" s="3"/>
      <c r="B2123" s="188"/>
      <c r="C2123" s="158"/>
      <c r="D2123" s="156"/>
      <c r="E2123" s="156"/>
      <c r="F2123" s="135"/>
      <c r="G2123" s="135"/>
      <c r="H2123" s="135"/>
      <c r="I2123" s="135"/>
      <c r="J2123" s="135"/>
      <c r="K2123" s="156"/>
      <c r="L2123" s="156"/>
      <c r="M2123" s="135"/>
      <c r="N2123" s="135"/>
      <c r="O2123" s="135"/>
      <c r="P2123" s="135"/>
      <c r="Q2123" s="156"/>
      <c r="R2123" s="156"/>
      <c r="S2123" s="156"/>
      <c r="T2123" s="156"/>
      <c r="U2123" s="156"/>
    </row>
    <row r="2124" spans="1:27" ht="9.9" hidden="1" customHeight="1">
      <c r="A2124" s="3"/>
      <c r="B2124" s="188"/>
      <c r="C2124" s="158"/>
      <c r="D2124" s="156"/>
      <c r="E2124" s="156"/>
      <c r="F2124" s="135"/>
      <c r="G2124" s="135"/>
      <c r="H2124" s="135"/>
      <c r="I2124" s="135"/>
      <c r="J2124" s="135"/>
      <c r="K2124" s="156"/>
      <c r="L2124" s="156"/>
      <c r="M2124" s="135"/>
      <c r="N2124" s="135"/>
      <c r="O2124" s="135"/>
      <c r="P2124" s="135"/>
      <c r="Q2124" s="156"/>
      <c r="R2124" s="156"/>
      <c r="S2124" s="156"/>
      <c r="T2124" s="156"/>
      <c r="U2124" s="156"/>
    </row>
    <row r="2125" spans="1:27" ht="9.9" hidden="1" customHeight="1">
      <c r="A2125" s="3"/>
      <c r="B2125" s="188"/>
      <c r="C2125" s="158"/>
      <c r="D2125" s="156"/>
      <c r="E2125" s="156"/>
      <c r="F2125" s="135"/>
      <c r="G2125" s="135"/>
      <c r="H2125" s="135"/>
      <c r="I2125" s="135"/>
      <c r="J2125" s="135"/>
      <c r="K2125" s="156"/>
      <c r="L2125" s="156"/>
      <c r="M2125" s="135"/>
      <c r="N2125" s="135"/>
      <c r="O2125" s="135"/>
      <c r="P2125" s="135"/>
      <c r="Q2125" s="156"/>
      <c r="R2125" s="156"/>
      <c r="S2125" s="156"/>
      <c r="T2125" s="156"/>
      <c r="U2125" s="156"/>
    </row>
    <row r="2126" spans="1:27" ht="9.9" hidden="1" customHeight="1">
      <c r="A2126" s="3"/>
      <c r="B2126" s="188"/>
      <c r="C2126" s="158"/>
      <c r="D2126" s="156"/>
      <c r="E2126" s="156"/>
      <c r="F2126" s="135"/>
      <c r="G2126" s="135"/>
      <c r="H2126" s="135"/>
      <c r="I2126" s="135"/>
      <c r="J2126" s="135"/>
      <c r="K2126" s="156"/>
      <c r="L2126" s="156"/>
      <c r="M2126" s="135"/>
      <c r="N2126" s="135"/>
      <c r="O2126" s="135"/>
      <c r="P2126" s="135"/>
      <c r="Q2126" s="156"/>
      <c r="R2126" s="156"/>
      <c r="S2126" s="156"/>
      <c r="T2126" s="156"/>
      <c r="U2126" s="156"/>
    </row>
    <row r="2127" spans="1:27" ht="9.9" hidden="1" customHeight="1">
      <c r="A2127" s="3"/>
      <c r="B2127" s="188"/>
      <c r="C2127" s="158"/>
      <c r="D2127" s="156"/>
      <c r="E2127" s="156"/>
      <c r="F2127" s="135"/>
      <c r="G2127" s="135"/>
      <c r="H2127" s="135"/>
      <c r="I2127" s="135"/>
      <c r="J2127" s="135"/>
      <c r="K2127" s="156"/>
      <c r="L2127" s="156"/>
      <c r="M2127" s="135"/>
      <c r="N2127" s="135"/>
      <c r="O2127" s="135"/>
      <c r="P2127" s="135"/>
      <c r="Q2127" s="156"/>
      <c r="R2127" s="156"/>
      <c r="S2127" s="156"/>
      <c r="T2127" s="156"/>
      <c r="U2127" s="156"/>
    </row>
    <row r="2128" spans="1:27" ht="9.9" hidden="1" customHeight="1">
      <c r="A2128" s="3"/>
      <c r="B2128" s="188"/>
      <c r="C2128" s="158"/>
      <c r="D2128" s="156"/>
      <c r="E2128" s="156"/>
      <c r="F2128" s="156"/>
      <c r="G2128" s="156"/>
      <c r="H2128" s="156"/>
      <c r="I2128" s="156"/>
      <c r="J2128" s="156"/>
      <c r="K2128" s="156"/>
      <c r="L2128" s="156"/>
      <c r="M2128" s="156"/>
      <c r="N2128" s="156"/>
      <c r="O2128" s="156"/>
      <c r="P2128" s="156"/>
      <c r="Q2128" s="156"/>
      <c r="R2128" s="156"/>
      <c r="S2128" s="156"/>
      <c r="T2128" s="156"/>
      <c r="U2128" s="156"/>
    </row>
    <row r="2129" spans="1:27" ht="9.9" hidden="1" customHeight="1">
      <c r="A2129" s="3"/>
      <c r="B2129" s="189"/>
      <c r="C2129" s="180"/>
      <c r="D2129" s="180"/>
      <c r="E2129" s="180"/>
      <c r="F2129" s="180"/>
      <c r="G2129" s="180"/>
      <c r="H2129" s="180"/>
      <c r="I2129" s="180"/>
      <c r="J2129" s="180"/>
      <c r="K2129" s="180"/>
      <c r="L2129" s="180"/>
      <c r="M2129" s="180"/>
      <c r="N2129" s="180"/>
      <c r="O2129" s="180"/>
      <c r="P2129" s="180"/>
      <c r="Q2129" s="180"/>
      <c r="R2129" s="180"/>
      <c r="S2129" s="156"/>
      <c r="T2129" s="156"/>
      <c r="U2129" s="156"/>
    </row>
    <row r="2130" spans="1:27" ht="9.9" hidden="1" customHeight="1">
      <c r="A2130" s="3"/>
      <c r="B2130" s="135"/>
      <c r="C2130" s="190"/>
      <c r="D2130" s="156"/>
      <c r="E2130" s="156"/>
      <c r="F2130" s="156"/>
      <c r="G2130" s="156"/>
      <c r="H2130" s="156"/>
      <c r="I2130" s="156"/>
      <c r="J2130" s="156"/>
      <c r="K2130" s="156"/>
      <c r="L2130" s="156"/>
      <c r="M2130" s="156"/>
      <c r="N2130" s="156"/>
      <c r="O2130" s="156"/>
      <c r="P2130" s="156"/>
      <c r="Q2130" s="156"/>
      <c r="R2130" s="156"/>
      <c r="S2130" s="156"/>
      <c r="T2130" s="156"/>
      <c r="U2130" s="156"/>
    </row>
    <row r="2131" spans="1:27" ht="9.9" hidden="1" customHeight="1">
      <c r="A2131" s="3"/>
      <c r="B2131" s="135"/>
      <c r="C2131" s="190"/>
      <c r="D2131" s="156"/>
      <c r="E2131" s="171"/>
      <c r="F2131" s="171"/>
      <c r="G2131" s="171"/>
      <c r="H2131" s="171"/>
      <c r="I2131" s="171"/>
      <c r="J2131" s="171"/>
      <c r="K2131" s="171"/>
      <c r="L2131" s="171"/>
      <c r="M2131" s="171"/>
      <c r="N2131" s="171"/>
      <c r="O2131" s="171"/>
      <c r="P2131" s="156"/>
      <c r="Q2131" s="156"/>
      <c r="R2131" s="180"/>
      <c r="S2131" s="180"/>
      <c r="T2131" s="180"/>
      <c r="U2131" s="180"/>
    </row>
    <row r="2132" spans="1:27" ht="9.9" hidden="1" customHeight="1">
      <c r="A2132" s="3"/>
      <c r="B2132" s="192"/>
      <c r="C2132" s="190"/>
      <c r="D2132" s="156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56"/>
      <c r="Q2132" s="156"/>
      <c r="R2132" s="180"/>
      <c r="S2132" s="180"/>
      <c r="T2132" s="180"/>
      <c r="U2132" s="180"/>
    </row>
    <row r="2133" spans="1:27" ht="9.9" hidden="1" customHeight="1">
      <c r="A2133" s="3"/>
      <c r="B2133" s="192"/>
      <c r="C2133" s="190"/>
      <c r="D2133" s="156"/>
      <c r="E2133" s="166"/>
      <c r="F2133" s="166"/>
      <c r="G2133" s="166"/>
      <c r="H2133" s="166"/>
      <c r="I2133" s="166"/>
      <c r="J2133" s="166"/>
      <c r="K2133" s="166"/>
      <c r="L2133" s="166"/>
      <c r="M2133" s="166"/>
      <c r="N2133" s="166"/>
      <c r="O2133" s="171"/>
      <c r="P2133" s="156"/>
      <c r="Q2133" s="156"/>
      <c r="R2133" s="164"/>
      <c r="S2133" s="164"/>
      <c r="T2133" s="164"/>
      <c r="U2133" s="164"/>
    </row>
    <row r="2134" spans="1:27" ht="9.9" hidden="1" customHeight="1">
      <c r="A2134" s="3"/>
      <c r="B2134" s="192"/>
      <c r="C2134" s="190"/>
      <c r="D2134" s="156"/>
      <c r="E2134" s="156"/>
      <c r="F2134" s="156"/>
      <c r="G2134" s="156"/>
      <c r="H2134" s="156"/>
      <c r="I2134" s="156"/>
      <c r="J2134" s="156"/>
      <c r="K2134" s="156"/>
      <c r="L2134" s="156"/>
      <c r="M2134" s="156"/>
      <c r="N2134" s="156"/>
      <c r="O2134" s="156"/>
      <c r="P2134" s="156"/>
      <c r="Q2134" s="156"/>
      <c r="R2134" s="178"/>
      <c r="S2134" s="178"/>
      <c r="T2134" s="178"/>
      <c r="U2134" s="178"/>
    </row>
    <row r="2135" spans="1:27" ht="9.9" hidden="1" customHeight="1">
      <c r="A2135" s="3"/>
      <c r="B2135" s="188"/>
      <c r="C2135" s="192"/>
      <c r="D2135" s="156"/>
      <c r="E2135" s="157"/>
      <c r="F2135" s="157"/>
      <c r="G2135" s="157"/>
      <c r="H2135" s="157"/>
      <c r="I2135" s="157"/>
      <c r="J2135" s="157"/>
      <c r="K2135" s="157"/>
      <c r="L2135" s="156"/>
      <c r="M2135" s="157"/>
      <c r="N2135" s="157"/>
      <c r="O2135" s="157"/>
      <c r="P2135" s="157"/>
      <c r="Q2135" s="157"/>
      <c r="R2135" s="157"/>
      <c r="S2135" s="157"/>
      <c r="T2135" s="178"/>
      <c r="U2135" s="178"/>
    </row>
    <row r="2136" spans="1:27" ht="9.9" hidden="1" customHeight="1">
      <c r="A2136" s="3"/>
      <c r="B2136" s="188"/>
      <c r="C2136" s="192"/>
      <c r="D2136" s="156"/>
      <c r="E2136" s="157"/>
      <c r="F2136" s="157"/>
      <c r="G2136" s="157"/>
      <c r="H2136" s="157"/>
      <c r="I2136" s="157"/>
      <c r="J2136" s="157"/>
      <c r="K2136" s="157"/>
      <c r="L2136" s="156"/>
      <c r="M2136" s="157"/>
      <c r="N2136" s="157"/>
      <c r="O2136" s="157"/>
      <c r="P2136" s="157"/>
      <c r="Q2136" s="157"/>
      <c r="R2136" s="157"/>
      <c r="S2136" s="157"/>
      <c r="T2136" s="156"/>
      <c r="U2136" s="156"/>
    </row>
    <row r="2137" spans="1:27" ht="9.9" hidden="1" customHeight="1">
      <c r="A2137" s="3"/>
      <c r="B2137" s="188"/>
      <c r="C2137" s="187"/>
      <c r="D2137" s="156"/>
      <c r="E2137" s="157"/>
      <c r="F2137" s="157"/>
      <c r="G2137" s="157"/>
      <c r="H2137" s="157"/>
      <c r="I2137" s="157"/>
      <c r="J2137" s="157"/>
      <c r="K2137" s="157"/>
      <c r="L2137" s="156"/>
      <c r="M2137" s="157"/>
      <c r="N2137" s="157"/>
      <c r="O2137" s="157"/>
      <c r="P2137" s="157"/>
      <c r="Q2137" s="157"/>
      <c r="R2137" s="157"/>
      <c r="S2137" s="157"/>
      <c r="T2137" s="156"/>
      <c r="U2137" s="156"/>
    </row>
    <row r="2138" spans="1:27" ht="9.9" hidden="1" customHeight="1">
      <c r="A2138" s="3"/>
      <c r="B2138" s="188"/>
      <c r="C2138" s="135"/>
      <c r="D2138" s="156"/>
      <c r="E2138" s="157"/>
      <c r="F2138" s="157"/>
      <c r="G2138" s="157"/>
      <c r="H2138" s="157"/>
      <c r="I2138" s="157"/>
      <c r="J2138" s="157"/>
      <c r="K2138" s="157"/>
      <c r="L2138" s="156"/>
      <c r="M2138" s="157"/>
      <c r="N2138" s="157"/>
      <c r="O2138" s="157"/>
      <c r="P2138" s="157"/>
      <c r="Q2138" s="157"/>
      <c r="R2138" s="157"/>
      <c r="S2138" s="157"/>
      <c r="T2138" s="156"/>
      <c r="U2138" s="156"/>
    </row>
    <row r="2139" spans="1:27" ht="9.9" hidden="1" customHeight="1">
      <c r="A2139" s="3"/>
      <c r="B2139" s="188"/>
      <c r="C2139" s="187"/>
      <c r="D2139" s="156"/>
      <c r="E2139" s="157"/>
      <c r="F2139" s="157"/>
      <c r="G2139" s="157"/>
      <c r="H2139" s="157"/>
      <c r="I2139" s="157"/>
      <c r="J2139" s="157"/>
      <c r="K2139" s="157"/>
      <c r="L2139" s="156"/>
      <c r="M2139" s="157"/>
      <c r="N2139" s="157"/>
      <c r="O2139" s="157"/>
      <c r="P2139" s="157"/>
      <c r="Q2139" s="157"/>
      <c r="R2139" s="157"/>
      <c r="S2139" s="157"/>
      <c r="T2139" s="156"/>
      <c r="U2139" s="156"/>
    </row>
    <row r="2140" spans="1:27" ht="9.9" hidden="1" customHeight="1">
      <c r="A2140" s="3"/>
      <c r="B2140" s="188"/>
      <c r="C2140" s="135"/>
      <c r="D2140" s="156"/>
      <c r="E2140" s="157"/>
      <c r="F2140" s="157"/>
      <c r="G2140" s="157"/>
      <c r="H2140" s="157"/>
      <c r="I2140" s="157"/>
      <c r="J2140" s="157"/>
      <c r="K2140" s="157"/>
      <c r="L2140" s="156"/>
      <c r="M2140" s="157"/>
      <c r="N2140" s="157"/>
      <c r="O2140" s="157"/>
      <c r="P2140" s="157"/>
      <c r="Q2140" s="157"/>
      <c r="R2140" s="157"/>
      <c r="S2140" s="157"/>
      <c r="T2140" s="156"/>
      <c r="U2140" s="156"/>
    </row>
    <row r="2141" spans="1:27" ht="9.9" hidden="1" customHeight="1">
      <c r="A2141" s="3"/>
      <c r="B2141" s="188"/>
      <c r="C2141" s="187"/>
      <c r="D2141" s="156"/>
      <c r="E2141" s="157"/>
      <c r="F2141" s="157"/>
      <c r="G2141" s="157"/>
      <c r="H2141" s="157"/>
      <c r="I2141" s="157"/>
      <c r="J2141" s="157"/>
      <c r="K2141" s="157"/>
      <c r="L2141" s="156"/>
      <c r="M2141" s="157"/>
      <c r="N2141" s="157"/>
      <c r="O2141" s="157"/>
      <c r="P2141" s="157"/>
      <c r="Q2141" s="157"/>
      <c r="R2141" s="157"/>
      <c r="S2141" s="157"/>
      <c r="T2141" s="156"/>
      <c r="U2141" s="156"/>
    </row>
    <row r="2142" spans="1:27" ht="9.9" hidden="1" customHeight="1">
      <c r="A2142" s="3"/>
      <c r="B2142" s="188"/>
      <c r="C2142" s="135"/>
      <c r="D2142" s="156"/>
      <c r="E2142" s="157"/>
      <c r="F2142" s="157"/>
      <c r="G2142" s="157"/>
      <c r="H2142" s="157"/>
      <c r="I2142" s="157"/>
      <c r="J2142" s="157"/>
      <c r="K2142" s="157"/>
      <c r="L2142" s="156"/>
      <c r="M2142" s="157"/>
      <c r="N2142" s="157"/>
      <c r="O2142" s="157"/>
      <c r="P2142" s="157"/>
      <c r="Q2142" s="157"/>
      <c r="R2142" s="157"/>
      <c r="S2142" s="157"/>
      <c r="T2142" s="156"/>
      <c r="U2142" s="156"/>
    </row>
    <row r="2143" spans="1:27" ht="20.100000000000001" hidden="1" customHeight="1">
      <c r="A2143" s="3"/>
      <c r="B2143" s="188"/>
      <c r="C2143" s="158"/>
      <c r="D2143" s="156"/>
      <c r="E2143" s="156"/>
      <c r="F2143" s="156"/>
      <c r="G2143" s="156"/>
      <c r="H2143" s="156"/>
      <c r="I2143" s="156"/>
      <c r="J2143" s="156"/>
      <c r="K2143" s="156"/>
      <c r="L2143" s="156"/>
      <c r="M2143" s="156"/>
      <c r="N2143" s="156"/>
      <c r="O2143" s="156"/>
      <c r="P2143" s="156"/>
      <c r="Q2143" s="156"/>
      <c r="R2143" s="156"/>
      <c r="S2143" s="156"/>
      <c r="T2143" s="156"/>
      <c r="U2143" s="156"/>
      <c r="V2143" s="3"/>
      <c r="W2143" s="3"/>
      <c r="X2143" s="3"/>
      <c r="Y2143" s="3"/>
      <c r="Z2143" s="3"/>
      <c r="AA2143" s="3"/>
    </row>
    <row r="2144" spans="1:27" ht="9.9" hidden="1" customHeight="1">
      <c r="A2144" s="3"/>
      <c r="B2144" s="188"/>
      <c r="C2144" s="158"/>
      <c r="D2144" s="156"/>
      <c r="E2144" s="156"/>
      <c r="F2144" s="157"/>
      <c r="G2144" s="157"/>
      <c r="H2144" s="157"/>
      <c r="I2144" s="157"/>
      <c r="J2144" s="157"/>
      <c r="K2144" s="157"/>
      <c r="L2144" s="156"/>
      <c r="M2144" s="157"/>
      <c r="N2144" s="157"/>
      <c r="O2144" s="157"/>
      <c r="P2144" s="157"/>
      <c r="Q2144" s="157"/>
      <c r="R2144" s="157"/>
      <c r="S2144" s="156"/>
      <c r="T2144" s="156"/>
      <c r="U2144" s="156"/>
    </row>
    <row r="2145" spans="1:21" ht="9.9" hidden="1" customHeight="1">
      <c r="A2145" s="3"/>
      <c r="B2145" s="188"/>
      <c r="C2145" s="158"/>
      <c r="D2145" s="156"/>
      <c r="E2145" s="156"/>
      <c r="F2145" s="157"/>
      <c r="G2145" s="157"/>
      <c r="H2145" s="157"/>
      <c r="I2145" s="157"/>
      <c r="J2145" s="157"/>
      <c r="K2145" s="157"/>
      <c r="L2145" s="156"/>
      <c r="M2145" s="157"/>
      <c r="N2145" s="157"/>
      <c r="O2145" s="157"/>
      <c r="P2145" s="157"/>
      <c r="Q2145" s="157"/>
      <c r="R2145" s="157"/>
      <c r="S2145" s="156"/>
      <c r="T2145" s="156"/>
      <c r="U2145" s="156"/>
    </row>
    <row r="2146" spans="1:21" ht="9.9" hidden="1" customHeight="1">
      <c r="A2146" s="3"/>
      <c r="B2146" s="188"/>
      <c r="C2146" s="158"/>
      <c r="D2146" s="156"/>
      <c r="E2146" s="156"/>
      <c r="F2146" s="135"/>
      <c r="G2146" s="135"/>
      <c r="H2146" s="135"/>
      <c r="I2146" s="135"/>
      <c r="J2146" s="135"/>
      <c r="K2146" s="156"/>
      <c r="L2146" s="156"/>
      <c r="M2146" s="135"/>
      <c r="N2146" s="135"/>
      <c r="O2146" s="135"/>
      <c r="P2146" s="135"/>
      <c r="Q2146" s="156"/>
      <c r="R2146" s="156"/>
      <c r="S2146" s="156"/>
      <c r="T2146" s="156"/>
      <c r="U2146" s="156"/>
    </row>
    <row r="2147" spans="1:21" ht="9.9" hidden="1" customHeight="1">
      <c r="A2147" s="3"/>
      <c r="B2147" s="188"/>
      <c r="C2147" s="158"/>
      <c r="D2147" s="156"/>
      <c r="E2147" s="156"/>
      <c r="F2147" s="135"/>
      <c r="G2147" s="135"/>
      <c r="H2147" s="135"/>
      <c r="I2147" s="135"/>
      <c r="J2147" s="135"/>
      <c r="K2147" s="156"/>
      <c r="L2147" s="156"/>
      <c r="M2147" s="135"/>
      <c r="N2147" s="135"/>
      <c r="O2147" s="135"/>
      <c r="P2147" s="135"/>
      <c r="Q2147" s="156"/>
      <c r="R2147" s="156"/>
      <c r="S2147" s="156"/>
      <c r="T2147" s="156"/>
      <c r="U2147" s="156"/>
    </row>
    <row r="2148" spans="1:21" ht="9.9" hidden="1" customHeight="1">
      <c r="A2148" s="3"/>
      <c r="B2148" s="188"/>
      <c r="C2148" s="158"/>
      <c r="D2148" s="156"/>
      <c r="E2148" s="156"/>
      <c r="F2148" s="135"/>
      <c r="G2148" s="135"/>
      <c r="H2148" s="135"/>
      <c r="I2148" s="135"/>
      <c r="J2148" s="135"/>
      <c r="K2148" s="156"/>
      <c r="L2148" s="156"/>
      <c r="M2148" s="135"/>
      <c r="N2148" s="135"/>
      <c r="O2148" s="135"/>
      <c r="P2148" s="135"/>
      <c r="Q2148" s="156"/>
      <c r="R2148" s="156"/>
      <c r="S2148" s="156"/>
      <c r="T2148" s="156"/>
      <c r="U2148" s="156"/>
    </row>
    <row r="2149" spans="1:21" ht="9.9" hidden="1" customHeight="1">
      <c r="A2149" s="3"/>
      <c r="B2149" s="188"/>
      <c r="C2149" s="158"/>
      <c r="D2149" s="156"/>
      <c r="E2149" s="156"/>
      <c r="F2149" s="135"/>
      <c r="G2149" s="135"/>
      <c r="H2149" s="135"/>
      <c r="I2149" s="135"/>
      <c r="J2149" s="135"/>
      <c r="K2149" s="156"/>
      <c r="L2149" s="156"/>
      <c r="M2149" s="135"/>
      <c r="N2149" s="135"/>
      <c r="O2149" s="135"/>
      <c r="P2149" s="135"/>
      <c r="Q2149" s="156"/>
      <c r="R2149" s="156"/>
      <c r="S2149" s="156"/>
      <c r="T2149" s="156"/>
      <c r="U2149" s="156"/>
    </row>
    <row r="2150" spans="1:21" ht="9.9" hidden="1" customHeight="1">
      <c r="A2150" s="3"/>
      <c r="B2150" s="188"/>
      <c r="C2150" s="158"/>
      <c r="D2150" s="156"/>
      <c r="E2150" s="156"/>
      <c r="F2150" s="135"/>
      <c r="G2150" s="135"/>
      <c r="H2150" s="135"/>
      <c r="I2150" s="135"/>
      <c r="J2150" s="135"/>
      <c r="K2150" s="156"/>
      <c r="L2150" s="156"/>
      <c r="M2150" s="135"/>
      <c r="N2150" s="135"/>
      <c r="O2150" s="135"/>
      <c r="P2150" s="135"/>
      <c r="Q2150" s="156"/>
      <c r="R2150" s="156"/>
      <c r="S2150" s="156"/>
      <c r="T2150" s="156"/>
      <c r="U2150" s="156"/>
    </row>
    <row r="2151" spans="1:21" ht="9.9" hidden="1" customHeight="1">
      <c r="A2151" s="3"/>
      <c r="B2151" s="188"/>
      <c r="C2151" s="158"/>
      <c r="D2151" s="156"/>
      <c r="E2151" s="156"/>
      <c r="F2151" s="135"/>
      <c r="G2151" s="135"/>
      <c r="H2151" s="135"/>
      <c r="I2151" s="135"/>
      <c r="J2151" s="135"/>
      <c r="K2151" s="156"/>
      <c r="L2151" s="156"/>
      <c r="M2151" s="135"/>
      <c r="N2151" s="135"/>
      <c r="O2151" s="135"/>
      <c r="P2151" s="135"/>
      <c r="Q2151" s="156"/>
      <c r="R2151" s="156"/>
      <c r="S2151" s="156"/>
      <c r="T2151" s="156"/>
      <c r="U2151" s="156"/>
    </row>
    <row r="2152" spans="1:21" ht="9.9" hidden="1" customHeight="1">
      <c r="A2152" s="3"/>
      <c r="B2152" s="188"/>
      <c r="C2152" s="158"/>
      <c r="D2152" s="156"/>
      <c r="E2152" s="156"/>
      <c r="F2152" s="135"/>
      <c r="G2152" s="135"/>
      <c r="H2152" s="135"/>
      <c r="I2152" s="135"/>
      <c r="J2152" s="135"/>
      <c r="K2152" s="156"/>
      <c r="L2152" s="156"/>
      <c r="M2152" s="135"/>
      <c r="N2152" s="135"/>
      <c r="O2152" s="135"/>
      <c r="P2152" s="135"/>
      <c r="Q2152" s="156"/>
      <c r="R2152" s="156"/>
      <c r="S2152" s="156"/>
      <c r="T2152" s="156"/>
      <c r="U2152" s="156"/>
    </row>
    <row r="2153" spans="1:21" ht="9.9" hidden="1" customHeight="1">
      <c r="A2153" s="3"/>
      <c r="B2153" s="188"/>
      <c r="C2153" s="158"/>
      <c r="D2153" s="156"/>
      <c r="E2153" s="156"/>
      <c r="F2153" s="135"/>
      <c r="G2153" s="135"/>
      <c r="H2153" s="135"/>
      <c r="I2153" s="135"/>
      <c r="J2153" s="135"/>
      <c r="K2153" s="156"/>
      <c r="L2153" s="156"/>
      <c r="M2153" s="135"/>
      <c r="N2153" s="135"/>
      <c r="O2153" s="135"/>
      <c r="P2153" s="135"/>
      <c r="Q2153" s="156"/>
      <c r="R2153" s="156"/>
      <c r="S2153" s="156"/>
      <c r="T2153" s="156"/>
      <c r="U2153" s="156"/>
    </row>
    <row r="2154" spans="1:21" ht="9.9" hidden="1" customHeight="1">
      <c r="A2154" s="3"/>
      <c r="B2154" s="188"/>
      <c r="C2154" s="158"/>
      <c r="D2154" s="156"/>
      <c r="E2154" s="156"/>
      <c r="F2154" s="156"/>
      <c r="G2154" s="156"/>
      <c r="H2154" s="156"/>
      <c r="I2154" s="156"/>
      <c r="J2154" s="156"/>
      <c r="K2154" s="156"/>
      <c r="L2154" s="156"/>
      <c r="M2154" s="156"/>
      <c r="N2154" s="156"/>
      <c r="O2154" s="156"/>
      <c r="P2154" s="156"/>
      <c r="Q2154" s="156"/>
      <c r="R2154" s="156"/>
      <c r="S2154" s="156"/>
      <c r="T2154" s="156"/>
      <c r="U2154" s="156"/>
    </row>
    <row r="2155" spans="1:21" ht="9.9" hidden="1" customHeight="1">
      <c r="A2155" s="3"/>
      <c r="B2155" s="189"/>
      <c r="C2155" s="180"/>
      <c r="D2155" s="180"/>
      <c r="E2155" s="180"/>
      <c r="F2155" s="180"/>
      <c r="G2155" s="180"/>
      <c r="H2155" s="180"/>
      <c r="I2155" s="180"/>
      <c r="J2155" s="180"/>
      <c r="K2155" s="180"/>
      <c r="L2155" s="180"/>
      <c r="M2155" s="180"/>
      <c r="N2155" s="180"/>
      <c r="O2155" s="180"/>
      <c r="P2155" s="180"/>
      <c r="Q2155" s="180"/>
      <c r="R2155" s="180"/>
      <c r="S2155" s="156"/>
      <c r="T2155" s="156"/>
      <c r="U2155" s="156"/>
    </row>
    <row r="2156" spans="1:21" ht="9.9" hidden="1" customHeight="1">
      <c r="A2156" s="3"/>
      <c r="B2156" s="135"/>
      <c r="C2156" s="190"/>
      <c r="D2156" s="156"/>
      <c r="E2156" s="156"/>
      <c r="F2156" s="156"/>
      <c r="G2156" s="156"/>
      <c r="H2156" s="156"/>
      <c r="I2156" s="156"/>
      <c r="J2156" s="156"/>
      <c r="K2156" s="156"/>
      <c r="L2156" s="156"/>
      <c r="M2156" s="156"/>
      <c r="N2156" s="156"/>
      <c r="O2156" s="156"/>
      <c r="P2156" s="156"/>
      <c r="Q2156" s="156"/>
      <c r="R2156" s="156"/>
      <c r="S2156" s="156"/>
      <c r="T2156" s="156"/>
      <c r="U2156" s="156"/>
    </row>
    <row r="2157" spans="1:21" ht="9.9" hidden="1" customHeight="1">
      <c r="A2157" s="3"/>
      <c r="B2157" s="135"/>
      <c r="C2157" s="190"/>
      <c r="D2157" s="156"/>
      <c r="E2157" s="171"/>
      <c r="F2157" s="171"/>
      <c r="G2157" s="171"/>
      <c r="H2157" s="171"/>
      <c r="I2157" s="171"/>
      <c r="J2157" s="171"/>
      <c r="K2157" s="171"/>
      <c r="L2157" s="171"/>
      <c r="M2157" s="171"/>
      <c r="N2157" s="171"/>
      <c r="O2157" s="171"/>
      <c r="P2157" s="156"/>
      <c r="Q2157" s="156"/>
      <c r="R2157" s="180"/>
      <c r="S2157" s="180"/>
      <c r="T2157" s="180"/>
      <c r="U2157" s="180"/>
    </row>
    <row r="2158" spans="1:21" ht="9.9" hidden="1" customHeight="1">
      <c r="A2158" s="3"/>
      <c r="B2158" s="192"/>
      <c r="C2158" s="190"/>
      <c r="D2158" s="156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56"/>
      <c r="Q2158" s="156"/>
      <c r="R2158" s="180"/>
      <c r="S2158" s="180"/>
      <c r="T2158" s="180"/>
      <c r="U2158" s="180"/>
    </row>
    <row r="2159" spans="1:21" ht="9.9" hidden="1" customHeight="1">
      <c r="A2159" s="3"/>
      <c r="B2159" s="192"/>
      <c r="C2159" s="190"/>
      <c r="D2159" s="156"/>
      <c r="E2159" s="166"/>
      <c r="F2159" s="166"/>
      <c r="G2159" s="166"/>
      <c r="H2159" s="166"/>
      <c r="I2159" s="166"/>
      <c r="J2159" s="166"/>
      <c r="K2159" s="166"/>
      <c r="L2159" s="166"/>
      <c r="M2159" s="166"/>
      <c r="N2159" s="166"/>
      <c r="O2159" s="171"/>
      <c r="P2159" s="156"/>
      <c r="Q2159" s="156"/>
      <c r="R2159" s="180"/>
      <c r="S2159" s="180"/>
      <c r="T2159" s="180"/>
      <c r="U2159" s="180"/>
    </row>
    <row r="2160" spans="1:21" ht="9.9" hidden="1" customHeight="1">
      <c r="A2160" s="3"/>
      <c r="B2160" s="192"/>
      <c r="C2160" s="190"/>
      <c r="D2160" s="156"/>
      <c r="E2160" s="156"/>
      <c r="F2160" s="156"/>
      <c r="G2160" s="156"/>
      <c r="H2160" s="156"/>
      <c r="I2160" s="156"/>
      <c r="J2160" s="156"/>
      <c r="K2160" s="156"/>
      <c r="L2160" s="156"/>
      <c r="M2160" s="156"/>
      <c r="N2160" s="156"/>
      <c r="O2160" s="156"/>
      <c r="P2160" s="156"/>
      <c r="Q2160" s="156"/>
      <c r="R2160" s="180"/>
      <c r="S2160" s="180"/>
      <c r="T2160" s="180"/>
      <c r="U2160" s="180"/>
    </row>
    <row r="2161" spans="1:27" ht="9.9" hidden="1" customHeight="1">
      <c r="A2161" s="3"/>
      <c r="B2161" s="188"/>
      <c r="C2161" s="192"/>
      <c r="D2161" s="156"/>
      <c r="E2161" s="157"/>
      <c r="F2161" s="157"/>
      <c r="G2161" s="157"/>
      <c r="H2161" s="157"/>
      <c r="I2161" s="157"/>
      <c r="J2161" s="157"/>
      <c r="K2161" s="157"/>
      <c r="L2161" s="156"/>
      <c r="M2161" s="157"/>
      <c r="N2161" s="157"/>
      <c r="O2161" s="157"/>
      <c r="P2161" s="157"/>
      <c r="Q2161" s="157"/>
      <c r="R2161" s="157"/>
      <c r="S2161" s="157"/>
      <c r="T2161" s="178"/>
      <c r="U2161" s="178"/>
    </row>
    <row r="2162" spans="1:27" ht="9.9" hidden="1" customHeight="1">
      <c r="A2162" s="3"/>
      <c r="B2162" s="188"/>
      <c r="C2162" s="192"/>
      <c r="D2162" s="156"/>
      <c r="E2162" s="157"/>
      <c r="F2162" s="157"/>
      <c r="G2162" s="157"/>
      <c r="H2162" s="157"/>
      <c r="I2162" s="157"/>
      <c r="J2162" s="157"/>
      <c r="K2162" s="157"/>
      <c r="L2162" s="156"/>
      <c r="M2162" s="157"/>
      <c r="N2162" s="157"/>
      <c r="O2162" s="157"/>
      <c r="P2162" s="157"/>
      <c r="Q2162" s="157"/>
      <c r="R2162" s="157"/>
      <c r="S2162" s="157"/>
      <c r="T2162" s="156"/>
      <c r="U2162" s="156"/>
    </row>
    <row r="2163" spans="1:27" ht="9.9" hidden="1" customHeight="1">
      <c r="A2163" s="3"/>
      <c r="B2163" s="188"/>
      <c r="C2163" s="187"/>
      <c r="D2163" s="156"/>
      <c r="E2163" s="157"/>
      <c r="F2163" s="157"/>
      <c r="G2163" s="157"/>
      <c r="H2163" s="157"/>
      <c r="I2163" s="157"/>
      <c r="J2163" s="157"/>
      <c r="K2163" s="157"/>
      <c r="L2163" s="156"/>
      <c r="M2163" s="157"/>
      <c r="N2163" s="157"/>
      <c r="O2163" s="157"/>
      <c r="P2163" s="157"/>
      <c r="Q2163" s="157"/>
      <c r="R2163" s="157"/>
      <c r="S2163" s="157"/>
      <c r="T2163" s="156"/>
      <c r="U2163" s="156"/>
    </row>
    <row r="2164" spans="1:27" ht="9.9" hidden="1" customHeight="1">
      <c r="A2164" s="3"/>
      <c r="B2164" s="188"/>
      <c r="C2164" s="135"/>
      <c r="D2164" s="156"/>
      <c r="E2164" s="157"/>
      <c r="F2164" s="157"/>
      <c r="G2164" s="157"/>
      <c r="H2164" s="157"/>
      <c r="I2164" s="157"/>
      <c r="J2164" s="157"/>
      <c r="K2164" s="157"/>
      <c r="L2164" s="156"/>
      <c r="M2164" s="157"/>
      <c r="N2164" s="157"/>
      <c r="O2164" s="157"/>
      <c r="P2164" s="157"/>
      <c r="Q2164" s="157"/>
      <c r="R2164" s="157"/>
      <c r="S2164" s="157"/>
      <c r="T2164" s="156"/>
      <c r="U2164" s="156"/>
    </row>
    <row r="2165" spans="1:27" ht="9.9" hidden="1" customHeight="1">
      <c r="A2165" s="3"/>
      <c r="B2165" s="188"/>
      <c r="C2165" s="187"/>
      <c r="D2165" s="156"/>
      <c r="E2165" s="157"/>
      <c r="F2165" s="157"/>
      <c r="G2165" s="157"/>
      <c r="H2165" s="157"/>
      <c r="I2165" s="157"/>
      <c r="J2165" s="157"/>
      <c r="K2165" s="157"/>
      <c r="L2165" s="156"/>
      <c r="M2165" s="157"/>
      <c r="N2165" s="157"/>
      <c r="O2165" s="157"/>
      <c r="P2165" s="157"/>
      <c r="Q2165" s="157"/>
      <c r="R2165" s="157"/>
      <c r="S2165" s="157"/>
      <c r="T2165" s="156"/>
      <c r="U2165" s="156"/>
    </row>
    <row r="2166" spans="1:27" ht="9.9" hidden="1" customHeight="1">
      <c r="A2166" s="3"/>
      <c r="B2166" s="188"/>
      <c r="C2166" s="135"/>
      <c r="D2166" s="156"/>
      <c r="E2166" s="157"/>
      <c r="F2166" s="157"/>
      <c r="G2166" s="157"/>
      <c r="H2166" s="157"/>
      <c r="I2166" s="157"/>
      <c r="J2166" s="157"/>
      <c r="K2166" s="157"/>
      <c r="L2166" s="156"/>
      <c r="M2166" s="157"/>
      <c r="N2166" s="157"/>
      <c r="O2166" s="157"/>
      <c r="P2166" s="157"/>
      <c r="Q2166" s="157"/>
      <c r="R2166" s="157"/>
      <c r="S2166" s="157"/>
      <c r="T2166" s="156"/>
      <c r="U2166" s="156"/>
    </row>
    <row r="2167" spans="1:27" ht="9.9" hidden="1" customHeight="1">
      <c r="A2167" s="3"/>
      <c r="B2167" s="188"/>
      <c r="C2167" s="187"/>
      <c r="D2167" s="156"/>
      <c r="E2167" s="157"/>
      <c r="F2167" s="157"/>
      <c r="G2167" s="157"/>
      <c r="H2167" s="157"/>
      <c r="I2167" s="157"/>
      <c r="J2167" s="157"/>
      <c r="K2167" s="157"/>
      <c r="L2167" s="156"/>
      <c r="M2167" s="157"/>
      <c r="N2167" s="157"/>
      <c r="O2167" s="157"/>
      <c r="P2167" s="157"/>
      <c r="Q2167" s="157"/>
      <c r="R2167" s="157"/>
      <c r="S2167" s="157"/>
      <c r="T2167" s="156"/>
      <c r="U2167" s="156"/>
    </row>
    <row r="2168" spans="1:27" ht="9.9" hidden="1" customHeight="1">
      <c r="A2168" s="3"/>
      <c r="B2168" s="188"/>
      <c r="C2168" s="135"/>
      <c r="D2168" s="156"/>
      <c r="E2168" s="157"/>
      <c r="F2168" s="157"/>
      <c r="G2168" s="157"/>
      <c r="H2168" s="157"/>
      <c r="I2168" s="157"/>
      <c r="J2168" s="157"/>
      <c r="K2168" s="157"/>
      <c r="L2168" s="156"/>
      <c r="M2168" s="157"/>
      <c r="N2168" s="157"/>
      <c r="O2168" s="157"/>
      <c r="P2168" s="157"/>
      <c r="Q2168" s="157"/>
      <c r="R2168" s="157"/>
      <c r="S2168" s="157"/>
      <c r="T2168" s="156"/>
      <c r="U2168" s="156"/>
    </row>
    <row r="2169" spans="1:27" ht="20.100000000000001" hidden="1" customHeight="1">
      <c r="A2169" s="3"/>
      <c r="B2169" s="188"/>
      <c r="C2169" s="158"/>
      <c r="D2169" s="156"/>
      <c r="E2169" s="156"/>
      <c r="F2169" s="156"/>
      <c r="G2169" s="156"/>
      <c r="H2169" s="156"/>
      <c r="I2169" s="156"/>
      <c r="J2169" s="156"/>
      <c r="K2169" s="156"/>
      <c r="L2169" s="156"/>
      <c r="M2169" s="156"/>
      <c r="N2169" s="156"/>
      <c r="O2169" s="156"/>
      <c r="P2169" s="156"/>
      <c r="Q2169" s="156"/>
      <c r="R2169" s="156"/>
      <c r="S2169" s="156"/>
      <c r="T2169" s="156"/>
      <c r="U2169" s="156"/>
      <c r="V2169" s="3"/>
      <c r="W2169" s="3"/>
      <c r="X2169" s="3"/>
      <c r="Y2169" s="3"/>
      <c r="Z2169" s="3"/>
      <c r="AA2169" s="3"/>
    </row>
    <row r="2170" spans="1:27" ht="9.9" hidden="1" customHeight="1">
      <c r="A2170" s="3"/>
      <c r="B2170" s="188"/>
      <c r="C2170" s="158"/>
      <c r="D2170" s="156"/>
      <c r="E2170" s="156"/>
      <c r="F2170" s="157"/>
      <c r="G2170" s="157"/>
      <c r="H2170" s="157"/>
      <c r="I2170" s="157"/>
      <c r="J2170" s="157"/>
      <c r="K2170" s="157"/>
      <c r="L2170" s="156"/>
      <c r="M2170" s="157"/>
      <c r="N2170" s="157"/>
      <c r="O2170" s="157"/>
      <c r="P2170" s="157"/>
      <c r="Q2170" s="157"/>
      <c r="R2170" s="157"/>
      <c r="S2170" s="156"/>
      <c r="T2170" s="156"/>
      <c r="U2170" s="156"/>
    </row>
    <row r="2171" spans="1:27" ht="9.9" hidden="1" customHeight="1">
      <c r="A2171" s="3"/>
      <c r="B2171" s="188"/>
      <c r="C2171" s="158"/>
      <c r="D2171" s="156"/>
      <c r="E2171" s="156"/>
      <c r="F2171" s="157"/>
      <c r="G2171" s="157"/>
      <c r="H2171" s="157"/>
      <c r="I2171" s="157"/>
      <c r="J2171" s="157"/>
      <c r="K2171" s="157"/>
      <c r="L2171" s="156"/>
      <c r="M2171" s="157"/>
      <c r="N2171" s="157"/>
      <c r="O2171" s="157"/>
      <c r="P2171" s="157"/>
      <c r="Q2171" s="157"/>
      <c r="R2171" s="157"/>
      <c r="S2171" s="156"/>
      <c r="T2171" s="156"/>
      <c r="U2171" s="156"/>
    </row>
    <row r="2172" spans="1:27" ht="9.9" hidden="1" customHeight="1">
      <c r="A2172" s="3"/>
      <c r="B2172" s="188"/>
      <c r="C2172" s="158"/>
      <c r="D2172" s="156"/>
      <c r="E2172" s="156"/>
      <c r="F2172" s="135"/>
      <c r="G2172" s="135"/>
      <c r="H2172" s="135"/>
      <c r="I2172" s="135"/>
      <c r="J2172" s="135"/>
      <c r="K2172" s="156"/>
      <c r="L2172" s="156"/>
      <c r="M2172" s="135"/>
      <c r="N2172" s="135"/>
      <c r="O2172" s="135"/>
      <c r="P2172" s="135"/>
      <c r="Q2172" s="156"/>
      <c r="R2172" s="156"/>
      <c r="S2172" s="156"/>
      <c r="T2172" s="156"/>
      <c r="U2172" s="156"/>
    </row>
    <row r="2173" spans="1:27" ht="9.9" hidden="1" customHeight="1">
      <c r="A2173" s="3"/>
      <c r="B2173" s="188"/>
      <c r="C2173" s="158"/>
      <c r="D2173" s="156"/>
      <c r="E2173" s="156"/>
      <c r="F2173" s="135"/>
      <c r="G2173" s="135"/>
      <c r="H2173" s="135"/>
      <c r="I2173" s="135"/>
      <c r="J2173" s="135"/>
      <c r="K2173" s="156"/>
      <c r="L2173" s="156"/>
      <c r="M2173" s="135"/>
      <c r="N2173" s="135"/>
      <c r="O2173" s="135"/>
      <c r="P2173" s="135"/>
      <c r="Q2173" s="156"/>
      <c r="R2173" s="156"/>
      <c r="S2173" s="156"/>
      <c r="T2173" s="156"/>
      <c r="U2173" s="156"/>
    </row>
    <row r="2174" spans="1:27" ht="9.9" hidden="1" customHeight="1">
      <c r="A2174" s="3"/>
      <c r="B2174" s="188"/>
      <c r="C2174" s="158"/>
      <c r="D2174" s="156"/>
      <c r="E2174" s="156"/>
      <c r="F2174" s="135"/>
      <c r="G2174" s="135"/>
      <c r="H2174" s="135"/>
      <c r="I2174" s="135"/>
      <c r="J2174" s="135"/>
      <c r="K2174" s="156"/>
      <c r="L2174" s="156"/>
      <c r="M2174" s="135"/>
      <c r="N2174" s="135"/>
      <c r="O2174" s="135"/>
      <c r="P2174" s="135"/>
      <c r="Q2174" s="156"/>
      <c r="R2174" s="156"/>
      <c r="S2174" s="156"/>
      <c r="T2174" s="156"/>
      <c r="U2174" s="156"/>
    </row>
    <row r="2175" spans="1:27" ht="9.9" hidden="1" customHeight="1">
      <c r="A2175" s="3"/>
      <c r="B2175" s="188"/>
      <c r="C2175" s="158"/>
      <c r="D2175" s="156"/>
      <c r="E2175" s="156"/>
      <c r="F2175" s="135"/>
      <c r="G2175" s="135"/>
      <c r="H2175" s="135"/>
      <c r="I2175" s="135"/>
      <c r="J2175" s="135"/>
      <c r="K2175" s="156"/>
      <c r="L2175" s="156"/>
      <c r="M2175" s="135"/>
      <c r="N2175" s="135"/>
      <c r="O2175" s="135"/>
      <c r="P2175" s="135"/>
      <c r="Q2175" s="156"/>
      <c r="R2175" s="156"/>
      <c r="S2175" s="156"/>
      <c r="T2175" s="156"/>
      <c r="U2175" s="156"/>
    </row>
    <row r="2176" spans="1:27" ht="9.9" hidden="1" customHeight="1">
      <c r="A2176" s="3"/>
      <c r="B2176" s="188"/>
      <c r="C2176" s="158"/>
      <c r="D2176" s="156"/>
      <c r="E2176" s="156"/>
      <c r="F2176" s="135"/>
      <c r="G2176" s="135"/>
      <c r="H2176" s="135"/>
      <c r="I2176" s="135"/>
      <c r="J2176" s="135"/>
      <c r="K2176" s="156"/>
      <c r="L2176" s="156"/>
      <c r="M2176" s="135"/>
      <c r="N2176" s="135"/>
      <c r="O2176" s="135"/>
      <c r="P2176" s="135"/>
      <c r="Q2176" s="156"/>
      <c r="R2176" s="156"/>
      <c r="S2176" s="156"/>
      <c r="T2176" s="156"/>
      <c r="U2176" s="156"/>
    </row>
    <row r="2177" spans="1:21" ht="9.9" hidden="1" customHeight="1">
      <c r="A2177" s="3"/>
      <c r="B2177" s="188"/>
      <c r="C2177" s="158"/>
      <c r="D2177" s="156"/>
      <c r="E2177" s="156"/>
      <c r="F2177" s="135"/>
      <c r="G2177" s="135"/>
      <c r="H2177" s="135"/>
      <c r="I2177" s="135"/>
      <c r="J2177" s="135"/>
      <c r="K2177" s="156"/>
      <c r="L2177" s="156"/>
      <c r="M2177" s="135"/>
      <c r="N2177" s="135"/>
      <c r="O2177" s="135"/>
      <c r="P2177" s="135"/>
      <c r="Q2177" s="156"/>
      <c r="R2177" s="156"/>
      <c r="S2177" s="156"/>
      <c r="T2177" s="156"/>
      <c r="U2177" s="156"/>
    </row>
    <row r="2178" spans="1:21" ht="9.9" hidden="1" customHeight="1">
      <c r="A2178" s="3"/>
      <c r="B2178" s="188"/>
      <c r="C2178" s="158"/>
      <c r="D2178" s="156"/>
      <c r="E2178" s="156"/>
      <c r="F2178" s="135"/>
      <c r="G2178" s="135"/>
      <c r="H2178" s="135"/>
      <c r="I2178" s="135"/>
      <c r="J2178" s="135"/>
      <c r="K2178" s="156"/>
      <c r="L2178" s="156"/>
      <c r="M2178" s="135"/>
      <c r="N2178" s="135"/>
      <c r="O2178" s="135"/>
      <c r="P2178" s="135"/>
      <c r="Q2178" s="156"/>
      <c r="R2178" s="156"/>
      <c r="S2178" s="156"/>
      <c r="T2178" s="156"/>
      <c r="U2178" s="156"/>
    </row>
    <row r="2179" spans="1:21" ht="9.9" hidden="1" customHeight="1">
      <c r="A2179" s="3"/>
      <c r="B2179" s="188"/>
      <c r="C2179" s="158"/>
      <c r="D2179" s="156"/>
      <c r="E2179" s="156"/>
      <c r="F2179" s="135"/>
      <c r="G2179" s="135"/>
      <c r="H2179" s="135"/>
      <c r="I2179" s="135"/>
      <c r="J2179" s="135"/>
      <c r="K2179" s="156"/>
      <c r="L2179" s="156"/>
      <c r="M2179" s="135"/>
      <c r="N2179" s="135"/>
      <c r="O2179" s="135"/>
      <c r="P2179" s="135"/>
      <c r="Q2179" s="156"/>
      <c r="R2179" s="156"/>
      <c r="S2179" s="156"/>
      <c r="T2179" s="156"/>
      <c r="U2179" s="156"/>
    </row>
    <row r="2180" spans="1:21" ht="9.9" hidden="1" customHeight="1">
      <c r="A2180" s="3"/>
      <c r="B2180" s="188"/>
      <c r="C2180" s="158"/>
      <c r="D2180" s="156"/>
      <c r="E2180" s="156"/>
      <c r="F2180" s="156"/>
      <c r="G2180" s="156"/>
      <c r="H2180" s="156"/>
      <c r="I2180" s="156"/>
      <c r="J2180" s="156"/>
      <c r="K2180" s="156"/>
      <c r="L2180" s="156"/>
      <c r="M2180" s="156"/>
      <c r="N2180" s="156"/>
      <c r="O2180" s="156"/>
      <c r="P2180" s="156"/>
      <c r="Q2180" s="156"/>
      <c r="R2180" s="156"/>
      <c r="S2180" s="156"/>
      <c r="T2180" s="156"/>
      <c r="U2180" s="156"/>
    </row>
    <row r="2181" spans="1:21" ht="9.9" hidden="1" customHeight="1">
      <c r="A2181" s="3"/>
      <c r="B2181" s="189"/>
      <c r="C2181" s="180"/>
      <c r="D2181" s="180"/>
      <c r="E2181" s="180"/>
      <c r="F2181" s="180"/>
      <c r="G2181" s="180"/>
      <c r="H2181" s="180"/>
      <c r="I2181" s="180"/>
      <c r="J2181" s="180"/>
      <c r="K2181" s="180"/>
      <c r="L2181" s="180"/>
      <c r="M2181" s="180"/>
      <c r="N2181" s="180"/>
      <c r="O2181" s="180"/>
      <c r="P2181" s="180"/>
      <c r="Q2181" s="180"/>
      <c r="R2181" s="180"/>
      <c r="S2181" s="156"/>
      <c r="T2181" s="156"/>
      <c r="U2181" s="156"/>
    </row>
    <row r="2182" spans="1:21" ht="9.9" hidden="1" customHeight="1">
      <c r="A2182" s="3"/>
      <c r="B2182" s="135"/>
      <c r="C2182" s="190"/>
      <c r="D2182" s="156"/>
      <c r="E2182" s="156"/>
      <c r="F2182" s="156"/>
      <c r="G2182" s="156"/>
      <c r="H2182" s="156"/>
      <c r="I2182" s="156"/>
      <c r="J2182" s="156"/>
      <c r="K2182" s="156"/>
      <c r="L2182" s="156"/>
      <c r="M2182" s="156"/>
      <c r="N2182" s="156"/>
      <c r="O2182" s="156"/>
      <c r="P2182" s="156"/>
      <c r="Q2182" s="156"/>
      <c r="R2182" s="156"/>
      <c r="S2182" s="156"/>
      <c r="T2182" s="156"/>
      <c r="U2182" s="156"/>
    </row>
    <row r="2183" spans="1:21" ht="9.9" hidden="1" customHeight="1">
      <c r="A2183" s="3"/>
      <c r="B2183" s="135"/>
      <c r="C2183" s="190"/>
      <c r="D2183" s="156"/>
      <c r="E2183" s="171"/>
      <c r="F2183" s="171"/>
      <c r="G2183" s="171"/>
      <c r="H2183" s="171"/>
      <c r="I2183" s="171"/>
      <c r="J2183" s="171"/>
      <c r="K2183" s="171"/>
      <c r="L2183" s="171"/>
      <c r="M2183" s="171"/>
      <c r="N2183" s="171"/>
      <c r="O2183" s="171"/>
      <c r="P2183" s="156"/>
      <c r="Q2183" s="156"/>
      <c r="R2183" s="180"/>
      <c r="S2183" s="180"/>
      <c r="T2183" s="180"/>
      <c r="U2183" s="180"/>
    </row>
    <row r="2184" spans="1:21" ht="9.9" hidden="1" customHeight="1">
      <c r="A2184" s="3"/>
      <c r="B2184" s="192"/>
      <c r="C2184" s="190"/>
      <c r="D2184" s="156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56"/>
      <c r="Q2184" s="156"/>
      <c r="R2184" s="180"/>
      <c r="S2184" s="180"/>
      <c r="T2184" s="180"/>
      <c r="U2184" s="180"/>
    </row>
    <row r="2185" spans="1:21" ht="9.9" hidden="1" customHeight="1">
      <c r="A2185" s="3"/>
      <c r="B2185" s="192"/>
      <c r="C2185" s="190"/>
      <c r="D2185" s="156"/>
      <c r="E2185" s="166"/>
      <c r="F2185" s="166"/>
      <c r="G2185" s="166"/>
      <c r="H2185" s="166"/>
      <c r="I2185" s="166"/>
      <c r="J2185" s="166"/>
      <c r="K2185" s="166"/>
      <c r="L2185" s="166"/>
      <c r="M2185" s="166"/>
      <c r="N2185" s="166"/>
      <c r="O2185" s="171"/>
      <c r="P2185" s="156"/>
      <c r="Q2185" s="156"/>
      <c r="R2185" s="180"/>
      <c r="S2185" s="180"/>
      <c r="T2185" s="180"/>
      <c r="U2185" s="180"/>
    </row>
    <row r="2186" spans="1:21" ht="9.9" hidden="1" customHeight="1">
      <c r="A2186" s="3"/>
      <c r="B2186" s="192"/>
      <c r="C2186" s="190"/>
      <c r="D2186" s="156"/>
      <c r="E2186" s="156"/>
      <c r="F2186" s="156"/>
      <c r="G2186" s="156"/>
      <c r="H2186" s="156"/>
      <c r="I2186" s="156"/>
      <c r="J2186" s="156"/>
      <c r="K2186" s="156"/>
      <c r="L2186" s="156"/>
      <c r="M2186" s="156"/>
      <c r="N2186" s="156"/>
      <c r="O2186" s="156"/>
      <c r="P2186" s="156"/>
      <c r="Q2186" s="156"/>
      <c r="R2186" s="180"/>
      <c r="S2186" s="180"/>
      <c r="T2186" s="180"/>
      <c r="U2186" s="180"/>
    </row>
    <row r="2187" spans="1:21" ht="9.9" hidden="1" customHeight="1">
      <c r="A2187" s="3"/>
      <c r="B2187" s="188"/>
      <c r="C2187" s="192"/>
      <c r="D2187" s="156"/>
      <c r="E2187" s="157"/>
      <c r="F2187" s="157"/>
      <c r="G2187" s="157"/>
      <c r="H2187" s="157"/>
      <c r="I2187" s="157"/>
      <c r="J2187" s="157"/>
      <c r="K2187" s="157"/>
      <c r="L2187" s="156"/>
      <c r="M2187" s="157"/>
      <c r="N2187" s="157"/>
      <c r="O2187" s="157"/>
      <c r="P2187" s="157"/>
      <c r="Q2187" s="157"/>
      <c r="R2187" s="157"/>
      <c r="S2187" s="157"/>
      <c r="T2187" s="178"/>
      <c r="U2187" s="178"/>
    </row>
    <row r="2188" spans="1:21" ht="9.9" hidden="1" customHeight="1">
      <c r="A2188" s="3"/>
      <c r="B2188" s="188"/>
      <c r="C2188" s="192"/>
      <c r="D2188" s="156"/>
      <c r="E2188" s="157"/>
      <c r="F2188" s="157"/>
      <c r="G2188" s="157"/>
      <c r="H2188" s="157"/>
      <c r="I2188" s="157"/>
      <c r="J2188" s="157"/>
      <c r="K2188" s="157"/>
      <c r="L2188" s="156"/>
      <c r="M2188" s="157"/>
      <c r="N2188" s="157"/>
      <c r="O2188" s="157"/>
      <c r="P2188" s="157"/>
      <c r="Q2188" s="157"/>
      <c r="R2188" s="157"/>
      <c r="S2188" s="157"/>
      <c r="T2188" s="156"/>
      <c r="U2188" s="156"/>
    </row>
    <row r="2189" spans="1:21" ht="9.9" hidden="1" customHeight="1">
      <c r="A2189" s="3"/>
      <c r="B2189" s="188"/>
      <c r="C2189" s="187"/>
      <c r="D2189" s="156"/>
      <c r="E2189" s="157"/>
      <c r="F2189" s="157"/>
      <c r="G2189" s="157"/>
      <c r="H2189" s="157"/>
      <c r="I2189" s="157"/>
      <c r="J2189" s="157"/>
      <c r="K2189" s="157"/>
      <c r="L2189" s="156"/>
      <c r="M2189" s="157"/>
      <c r="N2189" s="157"/>
      <c r="O2189" s="157"/>
      <c r="P2189" s="157"/>
      <c r="Q2189" s="157"/>
      <c r="R2189" s="157"/>
      <c r="S2189" s="157"/>
      <c r="T2189" s="156"/>
      <c r="U2189" s="156"/>
    </row>
    <row r="2190" spans="1:21" ht="9.9" hidden="1" customHeight="1">
      <c r="A2190" s="3"/>
      <c r="B2190" s="188"/>
      <c r="C2190" s="135"/>
      <c r="D2190" s="156"/>
      <c r="E2190" s="157"/>
      <c r="F2190" s="157"/>
      <c r="G2190" s="157"/>
      <c r="H2190" s="157"/>
      <c r="I2190" s="157"/>
      <c r="J2190" s="157"/>
      <c r="K2190" s="157"/>
      <c r="L2190" s="156"/>
      <c r="M2190" s="157"/>
      <c r="N2190" s="157"/>
      <c r="O2190" s="157"/>
      <c r="P2190" s="157"/>
      <c r="Q2190" s="157"/>
      <c r="R2190" s="157"/>
      <c r="S2190" s="157"/>
      <c r="T2190" s="156"/>
      <c r="U2190" s="156"/>
    </row>
    <row r="2191" spans="1:21" ht="9.9" hidden="1" customHeight="1">
      <c r="A2191" s="3"/>
      <c r="B2191" s="188"/>
      <c r="C2191" s="187"/>
      <c r="D2191" s="156"/>
      <c r="E2191" s="157"/>
      <c r="F2191" s="157"/>
      <c r="G2191" s="157"/>
      <c r="H2191" s="157"/>
      <c r="I2191" s="157"/>
      <c r="J2191" s="157"/>
      <c r="K2191" s="157"/>
      <c r="L2191" s="156"/>
      <c r="M2191" s="157"/>
      <c r="N2191" s="157"/>
      <c r="O2191" s="157"/>
      <c r="P2191" s="157"/>
      <c r="Q2191" s="157"/>
      <c r="R2191" s="157"/>
      <c r="S2191" s="157"/>
      <c r="T2191" s="156"/>
      <c r="U2191" s="156"/>
    </row>
    <row r="2192" spans="1:21" ht="9.9" hidden="1" customHeight="1">
      <c r="A2192" s="3"/>
      <c r="B2192" s="188"/>
      <c r="C2192" s="135"/>
      <c r="D2192" s="156"/>
      <c r="E2192" s="157"/>
      <c r="F2192" s="157"/>
      <c r="G2192" s="157"/>
      <c r="H2192" s="157"/>
      <c r="I2192" s="157"/>
      <c r="J2192" s="157"/>
      <c r="K2192" s="157"/>
      <c r="L2192" s="156"/>
      <c r="M2192" s="157"/>
      <c r="N2192" s="157"/>
      <c r="O2192" s="157"/>
      <c r="P2192" s="157"/>
      <c r="Q2192" s="157"/>
      <c r="R2192" s="157"/>
      <c r="S2192" s="157"/>
      <c r="T2192" s="156"/>
      <c r="U2192" s="156"/>
    </row>
    <row r="2193" spans="1:26" ht="9.9" hidden="1" customHeight="1">
      <c r="A2193" s="3"/>
      <c r="B2193" s="188"/>
      <c r="C2193" s="187"/>
      <c r="D2193" s="156"/>
      <c r="E2193" s="157"/>
      <c r="F2193" s="157"/>
      <c r="G2193" s="157"/>
      <c r="H2193" s="157"/>
      <c r="I2193" s="157"/>
      <c r="J2193" s="157"/>
      <c r="K2193" s="157"/>
      <c r="L2193" s="156"/>
      <c r="M2193" s="157"/>
      <c r="N2193" s="157"/>
      <c r="O2193" s="157"/>
      <c r="P2193" s="157"/>
      <c r="Q2193" s="157"/>
      <c r="R2193" s="157"/>
      <c r="S2193" s="157"/>
      <c r="T2193" s="156"/>
      <c r="U2193" s="156"/>
    </row>
    <row r="2194" spans="1:26" ht="9.9" hidden="1" customHeight="1">
      <c r="A2194" s="3"/>
      <c r="B2194" s="188"/>
      <c r="C2194" s="135"/>
      <c r="D2194" s="156"/>
      <c r="E2194" s="157"/>
      <c r="F2194" s="157"/>
      <c r="G2194" s="157"/>
      <c r="H2194" s="157"/>
      <c r="I2194" s="157"/>
      <c r="J2194" s="157"/>
      <c r="K2194" s="157"/>
      <c r="L2194" s="156"/>
      <c r="M2194" s="157"/>
      <c r="N2194" s="157"/>
      <c r="O2194" s="157"/>
      <c r="P2194" s="157"/>
      <c r="Q2194" s="157"/>
      <c r="R2194" s="157"/>
      <c r="S2194" s="157"/>
      <c r="T2194" s="156"/>
      <c r="U2194" s="156"/>
    </row>
    <row r="2195" spans="1:26" ht="20.100000000000001" hidden="1" customHeight="1">
      <c r="A2195" s="3"/>
      <c r="B2195" s="188"/>
      <c r="C2195" s="158"/>
      <c r="D2195" s="156"/>
      <c r="E2195" s="156"/>
      <c r="F2195" s="156"/>
      <c r="G2195" s="156"/>
      <c r="H2195" s="156"/>
      <c r="I2195" s="156"/>
      <c r="J2195" s="156"/>
      <c r="K2195" s="156"/>
      <c r="L2195" s="156"/>
      <c r="M2195" s="156"/>
      <c r="N2195" s="156"/>
      <c r="O2195" s="156"/>
      <c r="P2195" s="156"/>
      <c r="Q2195" s="156"/>
      <c r="R2195" s="156"/>
      <c r="S2195" s="156"/>
      <c r="T2195" s="156"/>
      <c r="U2195" s="156"/>
    </row>
    <row r="2196" spans="1:26" ht="9.9" hidden="1" customHeight="1">
      <c r="A2196" s="3"/>
      <c r="B2196" s="188"/>
      <c r="C2196" s="158"/>
      <c r="D2196" s="156"/>
      <c r="E2196" s="156"/>
      <c r="F2196" s="157"/>
      <c r="G2196" s="157"/>
      <c r="H2196" s="157"/>
      <c r="I2196" s="157"/>
      <c r="J2196" s="157"/>
      <c r="K2196" s="157"/>
      <c r="L2196" s="156"/>
      <c r="M2196" s="157"/>
      <c r="N2196" s="157"/>
      <c r="O2196" s="157"/>
      <c r="P2196" s="157"/>
      <c r="Q2196" s="157"/>
      <c r="R2196" s="157"/>
      <c r="S2196" s="156"/>
      <c r="T2196" s="156"/>
      <c r="U2196" s="156"/>
    </row>
    <row r="2197" spans="1:26" ht="9.9" hidden="1" customHeight="1">
      <c r="A2197" s="3"/>
      <c r="B2197" s="188"/>
      <c r="C2197" s="158"/>
      <c r="D2197" s="156"/>
      <c r="E2197" s="156"/>
      <c r="F2197" s="157"/>
      <c r="G2197" s="157"/>
      <c r="H2197" s="157"/>
      <c r="I2197" s="157"/>
      <c r="J2197" s="157"/>
      <c r="K2197" s="157"/>
      <c r="L2197" s="156"/>
      <c r="M2197" s="157"/>
      <c r="N2197" s="157"/>
      <c r="O2197" s="157"/>
      <c r="P2197" s="157"/>
      <c r="Q2197" s="157"/>
      <c r="R2197" s="157"/>
      <c r="S2197" s="156"/>
      <c r="T2197" s="156"/>
      <c r="U2197" s="156"/>
    </row>
    <row r="2198" spans="1:26" ht="9.9" hidden="1" customHeight="1">
      <c r="A2198" s="3"/>
      <c r="B2198" s="188"/>
      <c r="C2198" s="158"/>
      <c r="D2198" s="156"/>
      <c r="E2198" s="156"/>
      <c r="F2198" s="135"/>
      <c r="G2198" s="135"/>
      <c r="H2198" s="135"/>
      <c r="I2198" s="135"/>
      <c r="J2198" s="135"/>
      <c r="K2198" s="156"/>
      <c r="L2198" s="156"/>
      <c r="M2198" s="135"/>
      <c r="N2198" s="135"/>
      <c r="O2198" s="135"/>
      <c r="P2198" s="135"/>
      <c r="Q2198" s="156"/>
      <c r="R2198" s="156"/>
      <c r="S2198" s="156"/>
      <c r="T2198" s="156"/>
      <c r="U2198" s="156"/>
    </row>
    <row r="2199" spans="1:26" ht="9.9" hidden="1" customHeight="1">
      <c r="A2199" s="3"/>
      <c r="B2199" s="188"/>
      <c r="C2199" s="158"/>
      <c r="D2199" s="156"/>
      <c r="E2199" s="156"/>
      <c r="F2199" s="135"/>
      <c r="G2199" s="135"/>
      <c r="H2199" s="135"/>
      <c r="I2199" s="135"/>
      <c r="J2199" s="135"/>
      <c r="K2199" s="156"/>
      <c r="L2199" s="156"/>
      <c r="M2199" s="135"/>
      <c r="N2199" s="135"/>
      <c r="O2199" s="135"/>
      <c r="P2199" s="135"/>
      <c r="Q2199" s="156"/>
      <c r="R2199" s="156"/>
      <c r="S2199" s="156"/>
      <c r="T2199" s="156"/>
      <c r="U2199" s="156"/>
    </row>
    <row r="2200" spans="1:26" ht="9.9" hidden="1" customHeight="1">
      <c r="A2200" s="3"/>
      <c r="B2200" s="188"/>
      <c r="C2200" s="158"/>
      <c r="D2200" s="156"/>
      <c r="E2200" s="156"/>
      <c r="F2200" s="135"/>
      <c r="G2200" s="135"/>
      <c r="H2200" s="135"/>
      <c r="I2200" s="135"/>
      <c r="J2200" s="135"/>
      <c r="K2200" s="156"/>
      <c r="L2200" s="156"/>
      <c r="M2200" s="135"/>
      <c r="N2200" s="135"/>
      <c r="O2200" s="135"/>
      <c r="P2200" s="135"/>
      <c r="Q2200" s="156"/>
      <c r="R2200" s="156"/>
      <c r="S2200" s="156"/>
      <c r="T2200" s="156"/>
      <c r="U2200" s="156"/>
    </row>
    <row r="2201" spans="1:26" ht="20.100000000000001" hidden="1" customHeight="1">
      <c r="A2201" s="3"/>
      <c r="B2201" s="188"/>
      <c r="C2201" s="158"/>
      <c r="D2201" s="156"/>
      <c r="E2201" s="156"/>
      <c r="F2201" s="135"/>
      <c r="G2201" s="135"/>
      <c r="H2201" s="135"/>
      <c r="I2201" s="135"/>
      <c r="J2201" s="135"/>
      <c r="K2201" s="156"/>
      <c r="L2201" s="156"/>
      <c r="M2201" s="135"/>
      <c r="N2201" s="135"/>
      <c r="O2201" s="135"/>
      <c r="P2201" s="135"/>
      <c r="Q2201" s="156"/>
      <c r="R2201" s="156"/>
      <c r="S2201" s="156"/>
      <c r="T2201" s="156"/>
      <c r="U2201" s="156"/>
      <c r="V2201" s="3"/>
      <c r="W2201" s="3"/>
      <c r="X2201" s="3"/>
      <c r="Y2201" s="3"/>
      <c r="Z2201" s="3"/>
    </row>
    <row r="2202" spans="1:26" ht="9.9" hidden="1" customHeight="1">
      <c r="A2202" s="3"/>
      <c r="B2202" s="188"/>
      <c r="C2202" s="158"/>
      <c r="D2202" s="156"/>
      <c r="E2202" s="156"/>
      <c r="F2202" s="135"/>
      <c r="G2202" s="135"/>
      <c r="H2202" s="135"/>
      <c r="I2202" s="135"/>
      <c r="J2202" s="135"/>
      <c r="K2202" s="156"/>
      <c r="L2202" s="156"/>
      <c r="M2202" s="135"/>
      <c r="N2202" s="135"/>
      <c r="O2202" s="135"/>
      <c r="P2202" s="135"/>
      <c r="Q2202" s="156"/>
      <c r="R2202" s="156"/>
      <c r="S2202" s="156"/>
      <c r="T2202" s="156"/>
      <c r="U2202" s="156"/>
    </row>
    <row r="2203" spans="1:26" ht="9.9" hidden="1" customHeight="1">
      <c r="A2203" s="3"/>
      <c r="B2203" s="188"/>
      <c r="C2203" s="158"/>
      <c r="D2203" s="156"/>
      <c r="E2203" s="156"/>
      <c r="F2203" s="135"/>
      <c r="G2203" s="135"/>
      <c r="H2203" s="135"/>
      <c r="I2203" s="135"/>
      <c r="J2203" s="135"/>
      <c r="K2203" s="156"/>
      <c r="L2203" s="156"/>
      <c r="M2203" s="135"/>
      <c r="N2203" s="135"/>
      <c r="O2203" s="135"/>
      <c r="P2203" s="135"/>
      <c r="Q2203" s="156"/>
      <c r="R2203" s="156"/>
      <c r="S2203" s="156"/>
      <c r="T2203" s="156"/>
      <c r="U2203" s="156"/>
    </row>
    <row r="2204" spans="1:26" ht="9.9" hidden="1" customHeight="1">
      <c r="A2204" s="3"/>
      <c r="B2204" s="188"/>
      <c r="C2204" s="158"/>
      <c r="D2204" s="156"/>
      <c r="E2204" s="156"/>
      <c r="F2204" s="135"/>
      <c r="G2204" s="135"/>
      <c r="H2204" s="135"/>
      <c r="I2204" s="135"/>
      <c r="J2204" s="135"/>
      <c r="K2204" s="156"/>
      <c r="L2204" s="156"/>
      <c r="M2204" s="135"/>
      <c r="N2204" s="135"/>
      <c r="O2204" s="135"/>
      <c r="P2204" s="135"/>
      <c r="Q2204" s="156"/>
      <c r="R2204" s="156"/>
      <c r="S2204" s="156"/>
      <c r="T2204" s="156"/>
      <c r="U2204" s="156"/>
    </row>
    <row r="2205" spans="1:26" ht="9.9" hidden="1" customHeight="1">
      <c r="A2205" s="3"/>
      <c r="B2205" s="188"/>
      <c r="C2205" s="158"/>
      <c r="D2205" s="156"/>
      <c r="E2205" s="156"/>
      <c r="F2205" s="135"/>
      <c r="G2205" s="135"/>
      <c r="H2205" s="135"/>
      <c r="I2205" s="135"/>
      <c r="J2205" s="135"/>
      <c r="K2205" s="156"/>
      <c r="L2205" s="156"/>
      <c r="M2205" s="135"/>
      <c r="N2205" s="135"/>
      <c r="O2205" s="135"/>
      <c r="P2205" s="135"/>
      <c r="Q2205" s="156"/>
      <c r="R2205" s="156"/>
      <c r="S2205" s="156"/>
      <c r="T2205" s="156"/>
      <c r="U2205" s="156"/>
    </row>
    <row r="2206" spans="1:26" ht="9.9" hidden="1" customHeight="1">
      <c r="A2206" s="3"/>
      <c r="B2206" s="188"/>
      <c r="C2206" s="158"/>
      <c r="D2206" s="156"/>
      <c r="E2206" s="156"/>
      <c r="F2206" s="156"/>
      <c r="G2206" s="156"/>
      <c r="H2206" s="156"/>
      <c r="I2206" s="156"/>
      <c r="J2206" s="156"/>
      <c r="K2206" s="156"/>
      <c r="L2206" s="156"/>
      <c r="M2206" s="156"/>
      <c r="N2206" s="156"/>
      <c r="O2206" s="156"/>
      <c r="P2206" s="156"/>
      <c r="Q2206" s="156"/>
      <c r="R2206" s="156"/>
      <c r="S2206" s="156"/>
      <c r="T2206" s="156"/>
      <c r="U2206" s="156"/>
    </row>
    <row r="2207" spans="1:26" ht="9.9" hidden="1" customHeight="1">
      <c r="A2207" s="3"/>
      <c r="B2207" s="189"/>
      <c r="C2207" s="180"/>
      <c r="D2207" s="180"/>
      <c r="E2207" s="180"/>
      <c r="F2207" s="180"/>
      <c r="G2207" s="180"/>
      <c r="H2207" s="180"/>
      <c r="I2207" s="180"/>
      <c r="J2207" s="180"/>
      <c r="K2207" s="180"/>
      <c r="L2207" s="180"/>
      <c r="M2207" s="180"/>
      <c r="N2207" s="180"/>
      <c r="O2207" s="180"/>
      <c r="P2207" s="180"/>
      <c r="Q2207" s="180"/>
      <c r="R2207" s="156"/>
      <c r="S2207" s="156"/>
      <c r="T2207" s="156"/>
      <c r="U2207" s="156"/>
    </row>
    <row r="2208" spans="1:26" ht="9.9" hidden="1" customHeight="1">
      <c r="A2208" s="3"/>
      <c r="B2208" s="135"/>
      <c r="C2208" s="190"/>
      <c r="D2208" s="156"/>
      <c r="E2208" s="156"/>
      <c r="F2208" s="156"/>
      <c r="G2208" s="156"/>
      <c r="H2208" s="156"/>
      <c r="I2208" s="156"/>
      <c r="J2208" s="156"/>
      <c r="K2208" s="156"/>
      <c r="L2208" s="156"/>
      <c r="M2208" s="156"/>
      <c r="N2208" s="156"/>
      <c r="O2208" s="156"/>
      <c r="P2208" s="156"/>
      <c r="Q2208" s="156"/>
      <c r="R2208" s="156"/>
      <c r="S2208" s="156"/>
      <c r="T2208" s="156"/>
      <c r="U2208" s="156"/>
    </row>
    <row r="2209" spans="1:42" ht="9.9" hidden="1" customHeight="1">
      <c r="A2209" s="3"/>
      <c r="B2209" s="135"/>
      <c r="C2209" s="190"/>
      <c r="D2209" s="156"/>
      <c r="E2209" s="171"/>
      <c r="F2209" s="171"/>
      <c r="G2209" s="171"/>
      <c r="H2209" s="171"/>
      <c r="I2209" s="171"/>
      <c r="J2209" s="171"/>
      <c r="K2209" s="171"/>
      <c r="L2209" s="171"/>
      <c r="M2209" s="171"/>
      <c r="N2209" s="171"/>
      <c r="O2209" s="156"/>
      <c r="P2209" s="156"/>
      <c r="Q2209" s="180"/>
      <c r="R2209" s="180"/>
      <c r="S2209" s="180"/>
      <c r="T2209" s="180"/>
      <c r="U2209" s="156"/>
    </row>
    <row r="2210" spans="1:42" ht="9.9" hidden="1" customHeight="1">
      <c r="A2210" s="3"/>
      <c r="B2210" s="192"/>
      <c r="C2210" s="190"/>
      <c r="D2210" s="156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56"/>
      <c r="P2210" s="156"/>
      <c r="Q2210" s="180"/>
      <c r="R2210" s="180"/>
      <c r="S2210" s="180"/>
      <c r="T2210" s="180"/>
      <c r="U2210" s="156"/>
    </row>
    <row r="2211" spans="1:42" ht="9.9" hidden="1" customHeight="1">
      <c r="A2211" s="3"/>
      <c r="B2211" s="192"/>
      <c r="C2211" s="190"/>
      <c r="D2211" s="156"/>
      <c r="E2211" s="166"/>
      <c r="F2211" s="166"/>
      <c r="G2211" s="166"/>
      <c r="H2211" s="166"/>
      <c r="I2211" s="166"/>
      <c r="J2211" s="166"/>
      <c r="K2211" s="166"/>
      <c r="L2211" s="166"/>
      <c r="M2211" s="166"/>
      <c r="N2211" s="171"/>
      <c r="O2211" s="156"/>
      <c r="P2211" s="156"/>
      <c r="Q2211" s="180"/>
      <c r="R2211" s="180"/>
      <c r="S2211" s="180"/>
      <c r="T2211" s="180"/>
      <c r="U2211" s="156"/>
    </row>
    <row r="2212" spans="1:42" ht="19.95" hidden="1" customHeight="1">
      <c r="A2212" s="3"/>
      <c r="B2212" s="401" t="s">
        <v>570</v>
      </c>
      <c r="C2212" s="701" t="s">
        <v>26</v>
      </c>
      <c r="D2212" s="702"/>
      <c r="E2212" s="702"/>
      <c r="F2212" s="702"/>
      <c r="G2212" s="702"/>
      <c r="H2212" s="702"/>
      <c r="I2212" s="702"/>
      <c r="J2212" s="702"/>
      <c r="K2212" s="702"/>
      <c r="L2212" s="702"/>
      <c r="M2212" s="702"/>
      <c r="N2212" s="702"/>
      <c r="O2212" s="702"/>
      <c r="P2212" s="702"/>
      <c r="Q2212" s="702"/>
      <c r="R2212" s="702"/>
      <c r="S2212" s="402"/>
      <c r="T2212" s="402"/>
      <c r="U2212" s="403"/>
    </row>
    <row r="2213" spans="1:42" ht="9.9" hidden="1" customHeight="1">
      <c r="A2213" s="3"/>
      <c r="B2213" s="754"/>
      <c r="C2213" s="407"/>
      <c r="D2213" s="408"/>
      <c r="E2213" s="408"/>
      <c r="F2213" s="408"/>
      <c r="G2213" s="408"/>
      <c r="H2213" s="408"/>
      <c r="I2213" s="408"/>
      <c r="J2213" s="408"/>
      <c r="K2213" s="408"/>
      <c r="L2213" s="408"/>
      <c r="M2213" s="408"/>
      <c r="N2213" s="408"/>
      <c r="O2213" s="408"/>
      <c r="P2213" s="408"/>
      <c r="Q2213" s="408"/>
      <c r="R2213" s="408"/>
      <c r="S2213" s="408"/>
      <c r="T2213" s="408"/>
      <c r="U2213" s="410"/>
    </row>
    <row r="2214" spans="1:42" ht="9.9" hidden="1" customHeight="1">
      <c r="A2214" s="3"/>
      <c r="B2214" s="754"/>
      <c r="C2214" s="407"/>
      <c r="D2214" s="408"/>
      <c r="E2214" s="698" t="s">
        <v>44</v>
      </c>
      <c r="F2214" s="698"/>
      <c r="G2214" s="698"/>
      <c r="H2214" s="698"/>
      <c r="I2214" s="698"/>
      <c r="J2214" s="698"/>
      <c r="K2214" s="698"/>
      <c r="L2214" s="698"/>
      <c r="M2214" s="698"/>
      <c r="N2214" s="698"/>
      <c r="O2214" s="834"/>
      <c r="P2214" s="834"/>
      <c r="Q2214" s="834"/>
      <c r="R2214" s="704" t="s">
        <v>28</v>
      </c>
      <c r="S2214" s="704"/>
      <c r="T2214" s="704"/>
      <c r="U2214" s="705"/>
    </row>
    <row r="2215" spans="1:42" ht="9.9" hidden="1" customHeight="1">
      <c r="A2215" s="3"/>
      <c r="B2215" s="414"/>
      <c r="C2215" s="407"/>
      <c r="D2215" s="408"/>
      <c r="E2215" s="698"/>
      <c r="F2215" s="698"/>
      <c r="G2215" s="698"/>
      <c r="H2215" s="698"/>
      <c r="I2215" s="698"/>
      <c r="J2215" s="698"/>
      <c r="K2215" s="698"/>
      <c r="L2215" s="698"/>
      <c r="M2215" s="698"/>
      <c r="N2215" s="698"/>
      <c r="O2215" s="834"/>
      <c r="P2215" s="834"/>
      <c r="Q2215" s="834"/>
      <c r="R2215" s="704"/>
      <c r="S2215" s="704"/>
      <c r="T2215" s="704"/>
      <c r="U2215" s="705"/>
    </row>
    <row r="2216" spans="1:42" ht="9.9" hidden="1" customHeight="1">
      <c r="A2216" s="3"/>
      <c r="B2216" s="414"/>
      <c r="C2216" s="407"/>
      <c r="D2216" s="408"/>
      <c r="E2216" s="145"/>
      <c r="F2216" s="145"/>
      <c r="G2216" s="145"/>
      <c r="H2216" s="145"/>
      <c r="I2216" s="145"/>
      <c r="J2216" s="145"/>
      <c r="K2216" s="145"/>
      <c r="L2216" s="145"/>
      <c r="M2216" s="145"/>
      <c r="N2216" s="145"/>
      <c r="O2216" s="126"/>
      <c r="P2216" s="408"/>
      <c r="Q2216" s="408"/>
      <c r="R2216" s="706">
        <v>0.33333333333333331</v>
      </c>
      <c r="S2216" s="706"/>
      <c r="T2216" s="706"/>
      <c r="U2216" s="707"/>
    </row>
    <row r="2217" spans="1:42" ht="9.9" hidden="1" customHeight="1">
      <c r="A2217" s="3"/>
      <c r="B2217" s="414"/>
      <c r="C2217" s="407"/>
      <c r="D2217" s="408"/>
      <c r="E2217" s="408"/>
      <c r="F2217" s="408"/>
      <c r="G2217" s="408"/>
      <c r="H2217" s="408"/>
      <c r="I2217" s="408"/>
      <c r="J2217" s="408"/>
      <c r="K2217" s="408"/>
      <c r="L2217" s="408"/>
      <c r="M2217" s="408"/>
      <c r="N2217" s="408"/>
      <c r="O2217" s="408"/>
      <c r="P2217" s="408"/>
      <c r="Q2217" s="408"/>
      <c r="R2217" s="706"/>
      <c r="S2217" s="706"/>
      <c r="T2217" s="706"/>
      <c r="U2217" s="707"/>
    </row>
    <row r="2218" spans="1:42" ht="9.9" hidden="1" customHeight="1">
      <c r="A2218" s="3"/>
      <c r="B2218" s="406"/>
      <c r="C2218" s="708" t="s">
        <v>29</v>
      </c>
      <c r="D2218" s="408"/>
      <c r="E2218" s="698" t="s">
        <v>68</v>
      </c>
      <c r="F2218" s="698"/>
      <c r="G2218" s="698"/>
      <c r="H2218" s="698"/>
      <c r="I2218" s="698"/>
      <c r="J2218" s="698"/>
      <c r="K2218" s="699"/>
      <c r="L2218" s="700" t="s">
        <v>2</v>
      </c>
      <c r="M2218" s="699"/>
      <c r="N2218" s="698" t="s">
        <v>49</v>
      </c>
      <c r="O2218" s="698"/>
      <c r="P2218" s="698"/>
      <c r="Q2218" s="698"/>
      <c r="R2218" s="698"/>
      <c r="S2218" s="698"/>
      <c r="T2218" s="834"/>
      <c r="U2218" s="835"/>
    </row>
    <row r="2219" spans="1:42" ht="9.9" hidden="1" customHeight="1">
      <c r="A2219" s="3"/>
      <c r="B2219" s="406"/>
      <c r="C2219" s="708"/>
      <c r="D2219" s="408"/>
      <c r="E2219" s="698"/>
      <c r="F2219" s="698"/>
      <c r="G2219" s="698"/>
      <c r="H2219" s="698"/>
      <c r="I2219" s="698"/>
      <c r="J2219" s="698"/>
      <c r="K2219" s="699"/>
      <c r="L2219" s="700"/>
      <c r="M2219" s="699"/>
      <c r="N2219" s="698"/>
      <c r="O2219" s="698"/>
      <c r="P2219" s="698"/>
      <c r="Q2219" s="698"/>
      <c r="R2219" s="698"/>
      <c r="S2219" s="698"/>
      <c r="T2219" s="834"/>
      <c r="U2219" s="835"/>
    </row>
    <row r="2220" spans="1:42" ht="9.9" hidden="1" customHeight="1">
      <c r="A2220" s="3"/>
      <c r="B2220" s="406"/>
      <c r="C2220" s="696">
        <v>0.4375</v>
      </c>
      <c r="D2220" s="408"/>
      <c r="E2220" s="698" t="s">
        <v>122</v>
      </c>
      <c r="F2220" s="698"/>
      <c r="G2220" s="698"/>
      <c r="H2220" s="698"/>
      <c r="I2220" s="698"/>
      <c r="J2220" s="698"/>
      <c r="K2220" s="699"/>
      <c r="L2220" s="700" t="s">
        <v>2</v>
      </c>
      <c r="M2220" s="699"/>
      <c r="N2220" s="698" t="s">
        <v>167</v>
      </c>
      <c r="O2220" s="698"/>
      <c r="P2220" s="698"/>
      <c r="Q2220" s="698"/>
      <c r="R2220" s="698"/>
      <c r="S2220" s="698"/>
      <c r="T2220" s="483"/>
      <c r="U2220" s="530"/>
    </row>
    <row r="2221" spans="1:42" ht="9.9" hidden="1" customHeight="1">
      <c r="A2221" s="3"/>
      <c r="B2221" s="406"/>
      <c r="C2221" s="697"/>
      <c r="D2221" s="408"/>
      <c r="E2221" s="698"/>
      <c r="F2221" s="698"/>
      <c r="G2221" s="698"/>
      <c r="H2221" s="698"/>
      <c r="I2221" s="698"/>
      <c r="J2221" s="698"/>
      <c r="K2221" s="699"/>
      <c r="L2221" s="700"/>
      <c r="M2221" s="699"/>
      <c r="N2221" s="698"/>
      <c r="O2221" s="698"/>
      <c r="P2221" s="698"/>
      <c r="Q2221" s="698"/>
      <c r="R2221" s="698"/>
      <c r="S2221" s="698"/>
      <c r="T2221" s="483"/>
      <c r="U2221" s="530"/>
    </row>
    <row r="2222" spans="1:42" ht="9.9" hidden="1" customHeight="1">
      <c r="A2222" s="3"/>
      <c r="B2222" s="406"/>
      <c r="C2222" s="696">
        <v>0.5</v>
      </c>
      <c r="D2222" s="408"/>
      <c r="E2222" s="698"/>
      <c r="F2222" s="698"/>
      <c r="G2222" s="698"/>
      <c r="H2222" s="698"/>
      <c r="I2222" s="698"/>
      <c r="J2222" s="698"/>
      <c r="K2222" s="833"/>
      <c r="L2222" s="700" t="s">
        <v>2</v>
      </c>
      <c r="M2222" s="699"/>
      <c r="N2222" s="698"/>
      <c r="O2222" s="698"/>
      <c r="P2222" s="698"/>
      <c r="Q2222" s="698"/>
      <c r="R2222" s="698"/>
      <c r="S2222" s="698"/>
      <c r="T2222" s="408"/>
      <c r="U2222" s="410"/>
      <c r="Z2222" s="863"/>
      <c r="AA2222" s="863"/>
      <c r="AB2222" s="863"/>
      <c r="AC2222" s="863"/>
      <c r="AD2222" s="863"/>
      <c r="AE2222" s="863"/>
      <c r="AF2222" s="146"/>
      <c r="AG2222" s="147"/>
      <c r="AH2222" s="148"/>
      <c r="AI2222" s="863"/>
      <c r="AJ2222" s="863"/>
      <c r="AK2222" s="863"/>
      <c r="AL2222" s="863"/>
      <c r="AM2222" s="863"/>
      <c r="AN2222" s="863"/>
      <c r="AO2222" s="864"/>
      <c r="AP2222" s="865"/>
    </row>
    <row r="2223" spans="1:42" ht="9.9" hidden="1" customHeight="1">
      <c r="A2223" s="3"/>
      <c r="B2223" s="406"/>
      <c r="C2223" s="697"/>
      <c r="D2223" s="408"/>
      <c r="E2223" s="698"/>
      <c r="F2223" s="698"/>
      <c r="G2223" s="698"/>
      <c r="H2223" s="698"/>
      <c r="I2223" s="698"/>
      <c r="J2223" s="698"/>
      <c r="K2223" s="833"/>
      <c r="L2223" s="700"/>
      <c r="M2223" s="699"/>
      <c r="N2223" s="698"/>
      <c r="O2223" s="698"/>
      <c r="P2223" s="698"/>
      <c r="Q2223" s="698"/>
      <c r="R2223" s="698"/>
      <c r="S2223" s="698"/>
      <c r="T2223" s="423"/>
      <c r="U2223" s="424"/>
    </row>
    <row r="2224" spans="1:42" ht="9.9" hidden="1" customHeight="1">
      <c r="A2224" s="3"/>
      <c r="B2224" s="406"/>
      <c r="C2224" s="411"/>
      <c r="D2224" s="408"/>
      <c r="E2224" s="145"/>
      <c r="F2224" s="145"/>
      <c r="G2224" s="145"/>
      <c r="H2224" s="145"/>
      <c r="I2224" s="145"/>
      <c r="J2224" s="145"/>
      <c r="K2224" s="145"/>
      <c r="L2224" s="145"/>
      <c r="M2224" s="145"/>
      <c r="N2224" s="145"/>
      <c r="O2224" s="145"/>
      <c r="P2224" s="145"/>
      <c r="Q2224" s="145"/>
      <c r="R2224" s="145"/>
      <c r="S2224" s="145"/>
      <c r="T2224" s="423"/>
      <c r="U2224" s="424"/>
    </row>
    <row r="2225" spans="1:21" ht="9.9" hidden="1" customHeight="1">
      <c r="A2225" s="3"/>
      <c r="B2225" s="406"/>
      <c r="C2225" s="696">
        <v>0.5625</v>
      </c>
      <c r="D2225" s="408"/>
      <c r="E2225" s="698"/>
      <c r="F2225" s="698"/>
      <c r="G2225" s="698"/>
      <c r="H2225" s="698"/>
      <c r="I2225" s="698"/>
      <c r="J2225" s="698"/>
      <c r="K2225" s="833"/>
      <c r="L2225" s="700" t="s">
        <v>2</v>
      </c>
      <c r="M2225" s="699"/>
      <c r="N2225" s="698"/>
      <c r="O2225" s="698"/>
      <c r="P2225" s="698"/>
      <c r="Q2225" s="698"/>
      <c r="R2225" s="698"/>
      <c r="S2225" s="698"/>
      <c r="T2225" s="127"/>
      <c r="U2225" s="347"/>
    </row>
    <row r="2226" spans="1:21" ht="9.9" hidden="1" customHeight="1">
      <c r="A2226" s="3"/>
      <c r="B2226" s="406"/>
      <c r="C2226" s="697"/>
      <c r="D2226" s="408"/>
      <c r="E2226" s="698"/>
      <c r="F2226" s="698"/>
      <c r="G2226" s="698"/>
      <c r="H2226" s="698"/>
      <c r="I2226" s="698"/>
      <c r="J2226" s="698"/>
      <c r="K2226" s="833"/>
      <c r="L2226" s="700"/>
      <c r="M2226" s="699"/>
      <c r="N2226" s="698"/>
      <c r="O2226" s="698"/>
      <c r="P2226" s="698"/>
      <c r="Q2226" s="698"/>
      <c r="R2226" s="698"/>
      <c r="S2226" s="698"/>
      <c r="T2226" s="127"/>
      <c r="U2226" s="347"/>
    </row>
    <row r="2227" spans="1:21" ht="9.9" hidden="1" customHeight="1">
      <c r="A2227" s="3"/>
      <c r="B2227" s="406"/>
      <c r="C2227" s="696">
        <v>0.625</v>
      </c>
      <c r="D2227" s="408"/>
      <c r="E2227" s="698" t="s">
        <v>528</v>
      </c>
      <c r="F2227" s="698"/>
      <c r="G2227" s="698"/>
      <c r="H2227" s="698"/>
      <c r="I2227" s="698"/>
      <c r="J2227" s="698"/>
      <c r="K2227" s="833"/>
      <c r="L2227" s="700" t="s">
        <v>2</v>
      </c>
      <c r="M2227" s="699"/>
      <c r="N2227" s="698" t="s">
        <v>527</v>
      </c>
      <c r="O2227" s="698"/>
      <c r="P2227" s="698"/>
      <c r="Q2227" s="698"/>
      <c r="R2227" s="698"/>
      <c r="S2227" s="698"/>
      <c r="T2227" s="127"/>
      <c r="U2227" s="347"/>
    </row>
    <row r="2228" spans="1:21" ht="9.9" hidden="1" customHeight="1">
      <c r="A2228" s="3"/>
      <c r="B2228" s="406"/>
      <c r="C2228" s="696"/>
      <c r="D2228" s="408"/>
      <c r="E2228" s="698"/>
      <c r="F2228" s="698"/>
      <c r="G2228" s="698"/>
      <c r="H2228" s="698"/>
      <c r="I2228" s="698"/>
      <c r="J2228" s="698"/>
      <c r="K2228" s="833"/>
      <c r="L2228" s="700"/>
      <c r="M2228" s="699"/>
      <c r="N2228" s="698"/>
      <c r="O2228" s="698"/>
      <c r="P2228" s="698"/>
      <c r="Q2228" s="698"/>
      <c r="R2228" s="698"/>
      <c r="S2228" s="698"/>
      <c r="T2228" s="127"/>
      <c r="U2228" s="347"/>
    </row>
    <row r="2229" spans="1:21" ht="10.199999999999999" hidden="1" customHeight="1" thickBot="1">
      <c r="A2229" s="3"/>
      <c r="B2229" s="406"/>
      <c r="C2229" s="411"/>
      <c r="D2229" s="408"/>
      <c r="E2229" s="408"/>
      <c r="F2229" s="408"/>
      <c r="G2229" s="408"/>
      <c r="H2229" s="408"/>
      <c r="I2229" s="408"/>
      <c r="J2229" s="408"/>
      <c r="K2229" s="408"/>
      <c r="L2229" s="408"/>
      <c r="M2229" s="408"/>
      <c r="N2229" s="408"/>
      <c r="O2229" s="408"/>
      <c r="P2229" s="408"/>
      <c r="Q2229" s="408"/>
      <c r="R2229" s="408"/>
      <c r="S2229" s="408"/>
      <c r="T2229" s="408"/>
      <c r="U2229" s="410"/>
    </row>
    <row r="2230" spans="1:21" ht="9.9" hidden="1" customHeight="1" thickTop="1">
      <c r="A2230" s="3"/>
      <c r="B2230" s="412"/>
      <c r="C2230" s="411"/>
      <c r="D2230" s="408"/>
      <c r="E2230" s="408"/>
      <c r="F2230" s="716" t="s">
        <v>37</v>
      </c>
      <c r="G2230" s="717"/>
      <c r="H2230" s="717"/>
      <c r="I2230" s="717"/>
      <c r="J2230" s="717"/>
      <c r="K2230" s="720"/>
      <c r="L2230" s="413"/>
      <c r="M2230" s="716" t="s">
        <v>37</v>
      </c>
      <c r="N2230" s="717"/>
      <c r="O2230" s="717"/>
      <c r="P2230" s="717"/>
      <c r="Q2230" s="717"/>
      <c r="R2230" s="720"/>
      <c r="S2230" s="408"/>
      <c r="T2230" s="408"/>
      <c r="U2230" s="410"/>
    </row>
    <row r="2231" spans="1:21" ht="9.9" hidden="1" customHeight="1" thickBot="1">
      <c r="A2231" s="3"/>
      <c r="B2231" s="412"/>
      <c r="C2231" s="411"/>
      <c r="D2231" s="408"/>
      <c r="E2231" s="408"/>
      <c r="F2231" s="718"/>
      <c r="G2231" s="719"/>
      <c r="H2231" s="719"/>
      <c r="I2231" s="719"/>
      <c r="J2231" s="719"/>
      <c r="K2231" s="721"/>
      <c r="L2231" s="413"/>
      <c r="M2231" s="718"/>
      <c r="N2231" s="719"/>
      <c r="O2231" s="719"/>
      <c r="P2231" s="719"/>
      <c r="Q2231" s="719"/>
      <c r="R2231" s="721"/>
      <c r="S2231" s="408"/>
      <c r="T2231" s="408"/>
      <c r="U2231" s="410"/>
    </row>
    <row r="2232" spans="1:21" ht="9.9" hidden="1" customHeight="1" thickTop="1">
      <c r="A2232" s="3"/>
      <c r="B2232" s="412"/>
      <c r="C2232" s="411"/>
      <c r="D2232" s="408"/>
      <c r="E2232" s="408"/>
      <c r="F2232" s="722" t="s">
        <v>11</v>
      </c>
      <c r="G2232" s="704"/>
      <c r="H2232" s="704"/>
      <c r="I2232" s="704"/>
      <c r="J2232" s="723"/>
      <c r="K2232" s="725"/>
      <c r="L2232" s="413"/>
      <c r="M2232" s="722" t="s">
        <v>12</v>
      </c>
      <c r="N2232" s="704"/>
      <c r="O2232" s="704"/>
      <c r="P2232" s="704"/>
      <c r="Q2232" s="723"/>
      <c r="R2232" s="725"/>
      <c r="S2232" s="408"/>
      <c r="T2232" s="408"/>
      <c r="U2232" s="410"/>
    </row>
    <row r="2233" spans="1:21" ht="9.9" hidden="1" customHeight="1">
      <c r="A2233" s="3"/>
      <c r="B2233" s="412"/>
      <c r="C2233" s="411"/>
      <c r="D2233" s="408"/>
      <c r="E2233" s="408"/>
      <c r="F2233" s="722"/>
      <c r="G2233" s="704"/>
      <c r="H2233" s="704"/>
      <c r="I2233" s="704"/>
      <c r="J2233" s="724"/>
      <c r="K2233" s="726"/>
      <c r="L2233" s="413"/>
      <c r="M2233" s="722"/>
      <c r="N2233" s="704"/>
      <c r="O2233" s="704"/>
      <c r="P2233" s="704"/>
      <c r="Q2233" s="724"/>
      <c r="R2233" s="726"/>
      <c r="S2233" s="408"/>
      <c r="T2233" s="408"/>
      <c r="U2233" s="410"/>
    </row>
    <row r="2234" spans="1:21" ht="9.9" hidden="1" customHeight="1">
      <c r="A2234" s="3"/>
      <c r="B2234" s="412"/>
      <c r="C2234" s="411"/>
      <c r="D2234" s="408"/>
      <c r="E2234" s="408"/>
      <c r="F2234" s="712" t="s">
        <v>15</v>
      </c>
      <c r="G2234" s="713"/>
      <c r="H2234" s="713"/>
      <c r="I2234" s="713"/>
      <c r="J2234" s="714"/>
      <c r="K2234" s="715"/>
      <c r="L2234" s="413"/>
      <c r="M2234" s="712" t="s">
        <v>16</v>
      </c>
      <c r="N2234" s="713"/>
      <c r="O2234" s="713"/>
      <c r="P2234" s="713"/>
      <c r="Q2234" s="714"/>
      <c r="R2234" s="715"/>
      <c r="S2234" s="408"/>
      <c r="T2234" s="408"/>
      <c r="U2234" s="410"/>
    </row>
    <row r="2235" spans="1:21" ht="9.9" hidden="1" customHeight="1">
      <c r="A2235" s="3"/>
      <c r="B2235" s="412"/>
      <c r="C2235" s="411"/>
      <c r="D2235" s="408"/>
      <c r="E2235" s="408"/>
      <c r="F2235" s="712"/>
      <c r="G2235" s="713"/>
      <c r="H2235" s="713"/>
      <c r="I2235" s="713"/>
      <c r="J2235" s="714"/>
      <c r="K2235" s="715"/>
      <c r="L2235" s="413"/>
      <c r="M2235" s="712"/>
      <c r="N2235" s="713"/>
      <c r="O2235" s="713"/>
      <c r="P2235" s="713"/>
      <c r="Q2235" s="714"/>
      <c r="R2235" s="715"/>
      <c r="S2235" s="408"/>
      <c r="T2235" s="408"/>
      <c r="U2235" s="410"/>
    </row>
    <row r="2236" spans="1:21" ht="9.9" hidden="1" customHeight="1">
      <c r="A2236" s="3"/>
      <c r="B2236" s="412"/>
      <c r="C2236" s="411"/>
      <c r="D2236" s="408"/>
      <c r="E2236" s="408"/>
      <c r="F2236" s="712" t="s">
        <v>19</v>
      </c>
      <c r="G2236" s="713"/>
      <c r="H2236" s="713"/>
      <c r="I2236" s="713"/>
      <c r="J2236" s="714"/>
      <c r="K2236" s="715"/>
      <c r="L2236" s="413"/>
      <c r="M2236" s="712" t="s">
        <v>20</v>
      </c>
      <c r="N2236" s="713"/>
      <c r="O2236" s="713"/>
      <c r="P2236" s="713"/>
      <c r="Q2236" s="714"/>
      <c r="R2236" s="715"/>
      <c r="S2236" s="408"/>
      <c r="T2236" s="408"/>
      <c r="U2236" s="410"/>
    </row>
    <row r="2237" spans="1:21" ht="9.9" hidden="1" customHeight="1">
      <c r="A2237" s="3"/>
      <c r="B2237" s="412"/>
      <c r="C2237" s="411"/>
      <c r="D2237" s="408"/>
      <c r="E2237" s="408"/>
      <c r="F2237" s="712"/>
      <c r="G2237" s="713"/>
      <c r="H2237" s="713"/>
      <c r="I2237" s="713"/>
      <c r="J2237" s="714"/>
      <c r="K2237" s="715"/>
      <c r="L2237" s="413"/>
      <c r="M2237" s="712"/>
      <c r="N2237" s="713"/>
      <c r="O2237" s="713"/>
      <c r="P2237" s="713"/>
      <c r="Q2237" s="714"/>
      <c r="R2237" s="715"/>
      <c r="S2237" s="408"/>
      <c r="T2237" s="408"/>
      <c r="U2237" s="410"/>
    </row>
    <row r="2238" spans="1:21" ht="9.9" hidden="1" customHeight="1">
      <c r="A2238" s="3"/>
      <c r="B2238" s="412"/>
      <c r="C2238" s="411"/>
      <c r="D2238" s="408"/>
      <c r="E2238" s="408"/>
      <c r="F2238" s="722"/>
      <c r="G2238" s="704"/>
      <c r="H2238" s="704"/>
      <c r="I2238" s="704"/>
      <c r="J2238" s="724"/>
      <c r="K2238" s="726"/>
      <c r="L2238" s="413"/>
      <c r="M2238" s="722" t="s">
        <v>21</v>
      </c>
      <c r="N2238" s="704"/>
      <c r="O2238" s="704"/>
      <c r="P2238" s="704"/>
      <c r="Q2238" s="724"/>
      <c r="R2238" s="726"/>
      <c r="S2238" s="408"/>
      <c r="T2238" s="408"/>
      <c r="U2238" s="410"/>
    </row>
    <row r="2239" spans="1:21" ht="9.9" hidden="1" customHeight="1" thickBot="1">
      <c r="A2239" s="3"/>
      <c r="B2239" s="412"/>
      <c r="C2239" s="411"/>
      <c r="D2239" s="408"/>
      <c r="E2239" s="408"/>
      <c r="F2239" s="728"/>
      <c r="G2239" s="729"/>
      <c r="H2239" s="729"/>
      <c r="I2239" s="729"/>
      <c r="J2239" s="730"/>
      <c r="K2239" s="731"/>
      <c r="L2239" s="413"/>
      <c r="M2239" s="728"/>
      <c r="N2239" s="729"/>
      <c r="O2239" s="729"/>
      <c r="P2239" s="729"/>
      <c r="Q2239" s="730"/>
      <c r="R2239" s="731"/>
      <c r="S2239" s="408"/>
      <c r="T2239" s="408"/>
      <c r="U2239" s="410"/>
    </row>
    <row r="2240" spans="1:21" ht="9.9" hidden="1" customHeight="1" thickTop="1" thickBot="1">
      <c r="A2240" s="3"/>
      <c r="B2240" s="412"/>
      <c r="C2240" s="411"/>
      <c r="D2240" s="408"/>
      <c r="E2240" s="408"/>
      <c r="F2240" s="408"/>
      <c r="G2240" s="408"/>
      <c r="H2240" s="408"/>
      <c r="I2240" s="408"/>
      <c r="J2240" s="408"/>
      <c r="K2240" s="408"/>
      <c r="L2240" s="408"/>
      <c r="M2240" s="408"/>
      <c r="N2240" s="408"/>
      <c r="O2240" s="408"/>
      <c r="P2240" s="408"/>
      <c r="Q2240" s="408"/>
      <c r="R2240" s="408"/>
      <c r="S2240" s="408"/>
      <c r="T2240" s="408"/>
      <c r="U2240" s="410"/>
    </row>
    <row r="2241" spans="1:22" ht="19.95" hidden="1" customHeight="1">
      <c r="A2241" s="3"/>
      <c r="B2241" s="404"/>
      <c r="C2241" s="701" t="s">
        <v>548</v>
      </c>
      <c r="D2241" s="702"/>
      <c r="E2241" s="702"/>
      <c r="F2241" s="702"/>
      <c r="G2241" s="702"/>
      <c r="H2241" s="702"/>
      <c r="I2241" s="702"/>
      <c r="J2241" s="702"/>
      <c r="K2241" s="702"/>
      <c r="L2241" s="702"/>
      <c r="M2241" s="702"/>
      <c r="N2241" s="702"/>
      <c r="O2241" s="702"/>
      <c r="P2241" s="702"/>
      <c r="Q2241" s="702"/>
      <c r="R2241" s="702"/>
      <c r="S2241" s="402"/>
      <c r="T2241" s="402"/>
      <c r="U2241" s="403"/>
    </row>
    <row r="2242" spans="1:22" ht="9.9" hidden="1" customHeight="1">
      <c r="A2242" s="3"/>
      <c r="B2242" s="754"/>
      <c r="C2242" s="407"/>
      <c r="D2242" s="408"/>
      <c r="E2242" s="408"/>
      <c r="F2242" s="408"/>
      <c r="G2242" s="408"/>
      <c r="H2242" s="408"/>
      <c r="I2242" s="408"/>
      <c r="J2242" s="408"/>
      <c r="K2242" s="408"/>
      <c r="L2242" s="408"/>
      <c r="M2242" s="408"/>
      <c r="N2242" s="408"/>
      <c r="O2242" s="408"/>
      <c r="P2242" s="408"/>
      <c r="Q2242" s="408"/>
      <c r="R2242" s="408"/>
      <c r="S2242" s="408"/>
      <c r="T2242" s="408"/>
      <c r="U2242" s="410"/>
    </row>
    <row r="2243" spans="1:22" ht="9.9" hidden="1" customHeight="1">
      <c r="A2243" s="3"/>
      <c r="B2243" s="754"/>
      <c r="C2243" s="407"/>
      <c r="D2243" s="408"/>
      <c r="E2243" s="698" t="s">
        <v>125</v>
      </c>
      <c r="F2243" s="698"/>
      <c r="G2243" s="698"/>
      <c r="H2243" s="698"/>
      <c r="I2243" s="698"/>
      <c r="J2243" s="698"/>
      <c r="K2243" s="698"/>
      <c r="L2243" s="698"/>
      <c r="M2243" s="698"/>
      <c r="N2243" s="698"/>
      <c r="O2243" s="834"/>
      <c r="P2243" s="834"/>
      <c r="Q2243" s="834"/>
      <c r="R2243" s="704" t="s">
        <v>28</v>
      </c>
      <c r="S2243" s="704"/>
      <c r="T2243" s="704"/>
      <c r="U2243" s="705"/>
    </row>
    <row r="2244" spans="1:22" ht="9.9" hidden="1" customHeight="1">
      <c r="A2244" s="3"/>
      <c r="B2244" s="703"/>
      <c r="C2244" s="407"/>
      <c r="D2244" s="408"/>
      <c r="E2244" s="698"/>
      <c r="F2244" s="698"/>
      <c r="G2244" s="698"/>
      <c r="H2244" s="698"/>
      <c r="I2244" s="698"/>
      <c r="J2244" s="698"/>
      <c r="K2244" s="698"/>
      <c r="L2244" s="698"/>
      <c r="M2244" s="698"/>
      <c r="N2244" s="698"/>
      <c r="O2244" s="834"/>
      <c r="P2244" s="834"/>
      <c r="Q2244" s="834"/>
      <c r="R2244" s="704"/>
      <c r="S2244" s="704"/>
      <c r="T2244" s="704"/>
      <c r="U2244" s="705"/>
    </row>
    <row r="2245" spans="1:22" ht="9.9" hidden="1" customHeight="1">
      <c r="A2245" s="3"/>
      <c r="B2245" s="703"/>
      <c r="C2245" s="407"/>
      <c r="D2245" s="408"/>
      <c r="E2245" s="145"/>
      <c r="F2245" s="145"/>
      <c r="G2245" s="145"/>
      <c r="H2245" s="145"/>
      <c r="I2245" s="145"/>
      <c r="J2245" s="145"/>
      <c r="K2245" s="145"/>
      <c r="L2245" s="145"/>
      <c r="M2245" s="145"/>
      <c r="N2245" s="145"/>
      <c r="O2245" s="126"/>
      <c r="P2245" s="408"/>
      <c r="Q2245" s="408"/>
      <c r="R2245" s="706">
        <v>0.33333333333333331</v>
      </c>
      <c r="S2245" s="706"/>
      <c r="T2245" s="706"/>
      <c r="U2245" s="707"/>
    </row>
    <row r="2246" spans="1:22" ht="9.9" hidden="1" customHeight="1">
      <c r="A2246" s="3"/>
      <c r="B2246" s="414"/>
      <c r="C2246" s="407"/>
      <c r="D2246" s="408"/>
      <c r="E2246" s="408"/>
      <c r="F2246" s="408"/>
      <c r="G2246" s="408"/>
      <c r="H2246" s="408"/>
      <c r="I2246" s="408"/>
      <c r="J2246" s="408"/>
      <c r="K2246" s="408"/>
      <c r="L2246" s="408"/>
      <c r="M2246" s="408"/>
      <c r="N2246" s="408"/>
      <c r="O2246" s="408"/>
      <c r="P2246" s="408"/>
      <c r="Q2246" s="408"/>
      <c r="R2246" s="706"/>
      <c r="S2246" s="706"/>
      <c r="T2246" s="706"/>
      <c r="U2246" s="707"/>
    </row>
    <row r="2247" spans="1:22" ht="9.9" hidden="1" customHeight="1">
      <c r="A2247" s="3"/>
      <c r="B2247" s="406"/>
      <c r="C2247" s="708" t="s">
        <v>121</v>
      </c>
      <c r="D2247" s="408"/>
      <c r="E2247" s="698" t="s">
        <v>38</v>
      </c>
      <c r="F2247" s="698"/>
      <c r="G2247" s="698"/>
      <c r="H2247" s="698"/>
      <c r="I2247" s="698"/>
      <c r="J2247" s="698"/>
      <c r="K2247" s="699"/>
      <c r="L2247" s="700" t="s">
        <v>2</v>
      </c>
      <c r="M2247" s="699"/>
      <c r="N2247" s="698" t="s">
        <v>34</v>
      </c>
      <c r="O2247" s="698"/>
      <c r="P2247" s="698"/>
      <c r="Q2247" s="698"/>
      <c r="R2247" s="698"/>
      <c r="S2247" s="698"/>
      <c r="T2247" s="834"/>
      <c r="U2247" s="835"/>
    </row>
    <row r="2248" spans="1:22" ht="9.9" hidden="1" customHeight="1">
      <c r="A2248" s="3"/>
      <c r="B2248" s="406"/>
      <c r="C2248" s="708"/>
      <c r="D2248" s="408"/>
      <c r="E2248" s="698"/>
      <c r="F2248" s="698"/>
      <c r="G2248" s="698"/>
      <c r="H2248" s="698"/>
      <c r="I2248" s="698"/>
      <c r="J2248" s="698"/>
      <c r="K2248" s="699"/>
      <c r="L2248" s="700"/>
      <c r="M2248" s="699"/>
      <c r="N2248" s="698"/>
      <c r="O2248" s="698"/>
      <c r="P2248" s="698"/>
      <c r="Q2248" s="698"/>
      <c r="R2248" s="698"/>
      <c r="S2248" s="698"/>
      <c r="T2248" s="834"/>
      <c r="U2248" s="835"/>
    </row>
    <row r="2249" spans="1:22" ht="9.9" hidden="1" customHeight="1" thickBot="1">
      <c r="A2249" s="3"/>
      <c r="B2249" s="412"/>
      <c r="C2249" s="415"/>
      <c r="D2249" s="408"/>
      <c r="E2249" s="408"/>
      <c r="F2249" s="408"/>
      <c r="G2249" s="408"/>
      <c r="H2249" s="408"/>
      <c r="I2249" s="408"/>
      <c r="J2249" s="408"/>
      <c r="K2249" s="408"/>
      <c r="L2249" s="408"/>
      <c r="M2249" s="408"/>
      <c r="N2249" s="408"/>
      <c r="O2249" s="408"/>
      <c r="P2249" s="408"/>
      <c r="Q2249" s="408"/>
      <c r="R2249" s="408"/>
      <c r="S2249" s="408"/>
      <c r="T2249" s="408"/>
      <c r="U2249" s="410"/>
    </row>
    <row r="2250" spans="1:22" ht="19.95" hidden="1" customHeight="1">
      <c r="A2250" s="3"/>
      <c r="B2250" s="401" t="s">
        <v>572</v>
      </c>
      <c r="C2250" s="701" t="s">
        <v>120</v>
      </c>
      <c r="D2250" s="702"/>
      <c r="E2250" s="702"/>
      <c r="F2250" s="702"/>
      <c r="G2250" s="702"/>
      <c r="H2250" s="702"/>
      <c r="I2250" s="702"/>
      <c r="J2250" s="702"/>
      <c r="K2250" s="702"/>
      <c r="L2250" s="702"/>
      <c r="M2250" s="702"/>
      <c r="N2250" s="702"/>
      <c r="O2250" s="702"/>
      <c r="P2250" s="702"/>
      <c r="Q2250" s="702"/>
      <c r="R2250" s="702"/>
      <c r="S2250" s="426"/>
      <c r="T2250" s="426"/>
      <c r="U2250" s="427"/>
      <c r="V2250" s="128"/>
    </row>
    <row r="2251" spans="1:22" ht="9.9" hidden="1" customHeight="1">
      <c r="A2251" s="3"/>
      <c r="B2251" s="754" t="s">
        <v>85</v>
      </c>
      <c r="C2251" s="411"/>
      <c r="D2251" s="125"/>
      <c r="E2251" s="125"/>
      <c r="F2251" s="125"/>
      <c r="G2251" s="125"/>
      <c r="H2251" s="125"/>
      <c r="I2251" s="125"/>
      <c r="J2251" s="125"/>
      <c r="K2251" s="125"/>
      <c r="L2251" s="125"/>
      <c r="M2251" s="125"/>
      <c r="N2251" s="125"/>
      <c r="O2251" s="125"/>
      <c r="P2251" s="125"/>
      <c r="Q2251" s="125"/>
      <c r="R2251" s="125"/>
      <c r="S2251" s="125"/>
      <c r="T2251" s="125"/>
      <c r="U2251" s="358"/>
    </row>
    <row r="2252" spans="1:22" ht="9.9" hidden="1" customHeight="1">
      <c r="A2252" s="3"/>
      <c r="B2252" s="754"/>
      <c r="C2252" s="411"/>
      <c r="D2252" s="125"/>
      <c r="E2252" s="698" t="s">
        <v>44</v>
      </c>
      <c r="F2252" s="698"/>
      <c r="G2252" s="698"/>
      <c r="H2252" s="698"/>
      <c r="I2252" s="698"/>
      <c r="J2252" s="698"/>
      <c r="K2252" s="698"/>
      <c r="L2252" s="698"/>
      <c r="M2252" s="698"/>
      <c r="N2252" s="698"/>
      <c r="O2252" s="125"/>
      <c r="P2252" s="125"/>
      <c r="Q2252" s="125"/>
      <c r="R2252" s="704" t="s">
        <v>28</v>
      </c>
      <c r="S2252" s="704"/>
      <c r="T2252" s="704"/>
      <c r="U2252" s="705"/>
    </row>
    <row r="2253" spans="1:22" ht="9.9" hidden="1" customHeight="1">
      <c r="A2253" s="3"/>
      <c r="B2253" s="414"/>
      <c r="C2253" s="411"/>
      <c r="D2253" s="125"/>
      <c r="E2253" s="698"/>
      <c r="F2253" s="698"/>
      <c r="G2253" s="698"/>
      <c r="H2253" s="698"/>
      <c r="I2253" s="698"/>
      <c r="J2253" s="698"/>
      <c r="K2253" s="698"/>
      <c r="L2253" s="698"/>
      <c r="M2253" s="698"/>
      <c r="N2253" s="698"/>
      <c r="O2253" s="125"/>
      <c r="P2253" s="125"/>
      <c r="Q2253" s="125"/>
      <c r="R2253" s="704"/>
      <c r="S2253" s="704"/>
      <c r="T2253" s="704"/>
      <c r="U2253" s="705"/>
    </row>
    <row r="2254" spans="1:22" ht="9.9" hidden="1" customHeight="1">
      <c r="A2254" s="3"/>
      <c r="B2254" s="754" t="s">
        <v>27</v>
      </c>
      <c r="C2254" s="411"/>
      <c r="D2254" s="125"/>
      <c r="E2254" s="482"/>
      <c r="F2254" s="482"/>
      <c r="G2254" s="482"/>
      <c r="H2254" s="482"/>
      <c r="I2254" s="482"/>
      <c r="J2254" s="482"/>
      <c r="K2254" s="482"/>
      <c r="L2254" s="482"/>
      <c r="M2254" s="482"/>
      <c r="N2254" s="482"/>
      <c r="O2254" s="125"/>
      <c r="P2254" s="125"/>
      <c r="Q2254" s="125"/>
      <c r="R2254" s="706">
        <v>0.33333333333333331</v>
      </c>
      <c r="S2254" s="706"/>
      <c r="T2254" s="706"/>
      <c r="U2254" s="707"/>
    </row>
    <row r="2255" spans="1:22" ht="9.9" hidden="1" customHeight="1">
      <c r="A2255" s="3"/>
      <c r="B2255" s="754"/>
      <c r="C2255" s="411"/>
      <c r="D2255" s="125"/>
      <c r="E2255" s="125"/>
      <c r="F2255" s="125"/>
      <c r="G2255" s="125"/>
      <c r="H2255" s="125"/>
      <c r="I2255" s="125"/>
      <c r="J2255" s="125"/>
      <c r="K2255" s="125"/>
      <c r="L2255" s="125"/>
      <c r="M2255" s="125"/>
      <c r="N2255" s="125"/>
      <c r="O2255" s="125"/>
      <c r="P2255" s="125"/>
      <c r="Q2255" s="125"/>
      <c r="R2255" s="706"/>
      <c r="S2255" s="706"/>
      <c r="T2255" s="706"/>
      <c r="U2255" s="707"/>
    </row>
    <row r="2256" spans="1:22" ht="9.9" hidden="1" customHeight="1">
      <c r="A2256" s="3"/>
      <c r="B2256" s="479"/>
      <c r="C2256" s="708" t="s">
        <v>29</v>
      </c>
      <c r="D2256" s="125"/>
      <c r="E2256" s="801" t="s">
        <v>423</v>
      </c>
      <c r="F2256" s="801"/>
      <c r="G2256" s="801"/>
      <c r="H2256" s="801"/>
      <c r="I2256" s="801"/>
      <c r="J2256" s="801"/>
      <c r="K2256" s="704"/>
      <c r="L2256" s="834" t="s">
        <v>2</v>
      </c>
      <c r="M2256" s="704"/>
      <c r="N2256" s="801" t="s">
        <v>86</v>
      </c>
      <c r="O2256" s="801"/>
      <c r="P2256" s="801"/>
      <c r="Q2256" s="801"/>
      <c r="R2256" s="801"/>
      <c r="S2256" s="801"/>
      <c r="T2256" s="127"/>
      <c r="U2256" s="347"/>
    </row>
    <row r="2257" spans="1:22" ht="9.9" hidden="1" customHeight="1">
      <c r="A2257" s="3"/>
      <c r="B2257" s="479"/>
      <c r="C2257" s="708"/>
      <c r="D2257" s="125"/>
      <c r="E2257" s="801"/>
      <c r="F2257" s="801"/>
      <c r="G2257" s="801"/>
      <c r="H2257" s="801"/>
      <c r="I2257" s="801"/>
      <c r="J2257" s="801"/>
      <c r="K2257" s="704"/>
      <c r="L2257" s="834"/>
      <c r="M2257" s="704"/>
      <c r="N2257" s="801"/>
      <c r="O2257" s="801"/>
      <c r="P2257" s="801"/>
      <c r="Q2257" s="801"/>
      <c r="R2257" s="801"/>
      <c r="S2257" s="801"/>
      <c r="T2257" s="125"/>
      <c r="U2257" s="358"/>
    </row>
    <row r="2258" spans="1:22" ht="9.9" hidden="1" customHeight="1">
      <c r="A2258" s="3"/>
      <c r="B2258" s="479"/>
      <c r="C2258" s="696">
        <v>0.4375</v>
      </c>
      <c r="D2258" s="125"/>
      <c r="E2258" s="698" t="s">
        <v>39</v>
      </c>
      <c r="F2258" s="698"/>
      <c r="G2258" s="698"/>
      <c r="H2258" s="698"/>
      <c r="I2258" s="698"/>
      <c r="J2258" s="698"/>
      <c r="K2258" s="704"/>
      <c r="L2258" s="834" t="s">
        <v>2</v>
      </c>
      <c r="M2258" s="704"/>
      <c r="N2258" s="698" t="s">
        <v>80</v>
      </c>
      <c r="O2258" s="698"/>
      <c r="P2258" s="698"/>
      <c r="Q2258" s="698"/>
      <c r="R2258" s="698"/>
      <c r="S2258" s="698"/>
      <c r="T2258" s="125"/>
      <c r="U2258" s="358"/>
    </row>
    <row r="2259" spans="1:22" ht="9.9" hidden="1" customHeight="1">
      <c r="A2259" s="3"/>
      <c r="B2259" s="479"/>
      <c r="C2259" s="697"/>
      <c r="D2259" s="125"/>
      <c r="E2259" s="698"/>
      <c r="F2259" s="698"/>
      <c r="G2259" s="698"/>
      <c r="H2259" s="698"/>
      <c r="I2259" s="698"/>
      <c r="J2259" s="698"/>
      <c r="K2259" s="704"/>
      <c r="L2259" s="834"/>
      <c r="M2259" s="704"/>
      <c r="N2259" s="698"/>
      <c r="O2259" s="698"/>
      <c r="P2259" s="698"/>
      <c r="Q2259" s="698"/>
      <c r="R2259" s="698"/>
      <c r="S2259" s="698"/>
      <c r="T2259" s="125"/>
      <c r="U2259" s="358"/>
    </row>
    <row r="2260" spans="1:22" ht="9.9" hidden="1" customHeight="1">
      <c r="A2260" s="3"/>
      <c r="B2260" s="479"/>
      <c r="C2260" s="696">
        <v>0.5</v>
      </c>
      <c r="D2260" s="125"/>
      <c r="E2260" s="125"/>
      <c r="F2260" s="125"/>
      <c r="G2260" s="125"/>
      <c r="H2260" s="125"/>
      <c r="I2260" s="125"/>
      <c r="J2260" s="125"/>
      <c r="K2260" s="125"/>
      <c r="L2260" s="381"/>
      <c r="M2260" s="125"/>
      <c r="N2260" s="125"/>
      <c r="O2260" s="125"/>
      <c r="P2260" s="125"/>
      <c r="Q2260" s="125"/>
      <c r="R2260" s="125"/>
      <c r="S2260" s="125"/>
      <c r="T2260" s="125"/>
      <c r="U2260" s="358"/>
    </row>
    <row r="2261" spans="1:22" ht="9.9" hidden="1" customHeight="1">
      <c r="A2261" s="3"/>
      <c r="B2261" s="479"/>
      <c r="C2261" s="697"/>
      <c r="D2261" s="125"/>
      <c r="E2261" s="125"/>
      <c r="F2261" s="125"/>
      <c r="G2261" s="125"/>
      <c r="H2261" s="125"/>
      <c r="I2261" s="125"/>
      <c r="J2261" s="125"/>
      <c r="K2261" s="125"/>
      <c r="L2261" s="381"/>
      <c r="M2261" s="125"/>
      <c r="N2261" s="125"/>
      <c r="O2261" s="125"/>
      <c r="P2261" s="125"/>
      <c r="Q2261" s="125"/>
      <c r="R2261" s="125"/>
      <c r="S2261" s="125"/>
      <c r="T2261" s="125"/>
      <c r="U2261" s="358"/>
    </row>
    <row r="2262" spans="1:22" ht="9.9" hidden="1" customHeight="1">
      <c r="A2262" s="3"/>
      <c r="B2262" s="479"/>
      <c r="C2262" s="696">
        <v>0.5625</v>
      </c>
      <c r="D2262" s="125"/>
      <c r="E2262" s="698" t="s">
        <v>429</v>
      </c>
      <c r="F2262" s="698"/>
      <c r="G2262" s="698"/>
      <c r="H2262" s="698"/>
      <c r="I2262" s="698"/>
      <c r="J2262" s="698"/>
      <c r="K2262" s="704"/>
      <c r="L2262" s="834" t="s">
        <v>2</v>
      </c>
      <c r="M2262" s="704"/>
      <c r="N2262" s="698" t="s">
        <v>130</v>
      </c>
      <c r="O2262" s="698"/>
      <c r="P2262" s="698"/>
      <c r="Q2262" s="698"/>
      <c r="R2262" s="698"/>
      <c r="S2262" s="698"/>
      <c r="T2262" s="125"/>
      <c r="U2262" s="358"/>
    </row>
    <row r="2263" spans="1:22" ht="9.9" hidden="1" customHeight="1">
      <c r="A2263" s="3"/>
      <c r="B2263" s="479"/>
      <c r="C2263" s="696"/>
      <c r="D2263" s="125"/>
      <c r="E2263" s="698"/>
      <c r="F2263" s="698"/>
      <c r="G2263" s="698"/>
      <c r="H2263" s="698"/>
      <c r="I2263" s="698"/>
      <c r="J2263" s="698"/>
      <c r="K2263" s="704"/>
      <c r="L2263" s="834"/>
      <c r="M2263" s="704"/>
      <c r="N2263" s="698"/>
      <c r="O2263" s="698"/>
      <c r="P2263" s="698"/>
      <c r="Q2263" s="698"/>
      <c r="R2263" s="698"/>
      <c r="S2263" s="698"/>
      <c r="T2263" s="125"/>
      <c r="U2263" s="358"/>
    </row>
    <row r="2264" spans="1:22" ht="9.9" hidden="1" customHeight="1">
      <c r="A2264" s="3"/>
      <c r="B2264" s="479"/>
      <c r="C2264" s="696">
        <v>0.625</v>
      </c>
      <c r="D2264" s="125"/>
      <c r="E2264" s="698" t="s">
        <v>426</v>
      </c>
      <c r="F2264" s="698"/>
      <c r="G2264" s="698"/>
      <c r="H2264" s="698"/>
      <c r="I2264" s="698"/>
      <c r="J2264" s="698"/>
      <c r="K2264" s="704"/>
      <c r="L2264" s="834" t="s">
        <v>2</v>
      </c>
      <c r="M2264" s="704"/>
      <c r="N2264" s="698" t="s">
        <v>170</v>
      </c>
      <c r="O2264" s="698"/>
      <c r="P2264" s="698"/>
      <c r="Q2264" s="698"/>
      <c r="R2264" s="698"/>
      <c r="S2264" s="698"/>
      <c r="T2264" s="125"/>
      <c r="U2264" s="358"/>
    </row>
    <row r="2265" spans="1:22" ht="9.9" hidden="1" customHeight="1">
      <c r="A2265" s="3"/>
      <c r="B2265" s="479"/>
      <c r="C2265" s="696"/>
      <c r="D2265" s="125"/>
      <c r="E2265" s="698"/>
      <c r="F2265" s="698"/>
      <c r="G2265" s="698"/>
      <c r="H2265" s="698"/>
      <c r="I2265" s="698"/>
      <c r="J2265" s="698"/>
      <c r="K2265" s="704"/>
      <c r="L2265" s="834"/>
      <c r="M2265" s="704"/>
      <c r="N2265" s="698"/>
      <c r="O2265" s="698"/>
      <c r="P2265" s="698"/>
      <c r="Q2265" s="698"/>
      <c r="R2265" s="698"/>
      <c r="S2265" s="698"/>
      <c r="T2265" s="125"/>
      <c r="U2265" s="358"/>
    </row>
    <row r="2266" spans="1:22" ht="9.9" hidden="1" customHeight="1" thickBot="1">
      <c r="A2266" s="3"/>
      <c r="B2266" s="479"/>
      <c r="C2266" s="409"/>
      <c r="D2266" s="125"/>
      <c r="E2266" s="482"/>
      <c r="F2266" s="482"/>
      <c r="G2266" s="482"/>
      <c r="H2266" s="482"/>
      <c r="I2266" s="482"/>
      <c r="J2266" s="482"/>
      <c r="K2266" s="149"/>
      <c r="L2266" s="483"/>
      <c r="M2266" s="149"/>
      <c r="N2266" s="482"/>
      <c r="O2266" s="482"/>
      <c r="P2266" s="482"/>
      <c r="Q2266" s="482"/>
      <c r="R2266" s="482"/>
      <c r="S2266" s="482"/>
      <c r="T2266" s="125"/>
      <c r="U2266" s="358"/>
    </row>
    <row r="2267" spans="1:22" ht="9.9" hidden="1" customHeight="1" thickTop="1">
      <c r="A2267" s="3"/>
      <c r="B2267" s="484"/>
      <c r="C2267" s="411"/>
      <c r="D2267" s="125"/>
      <c r="E2267" s="125"/>
      <c r="F2267" s="749" t="s">
        <v>37</v>
      </c>
      <c r="G2267" s="750"/>
      <c r="H2267" s="750"/>
      <c r="I2267" s="750"/>
      <c r="J2267" s="750"/>
      <c r="K2267" s="753"/>
      <c r="L2267" s="485"/>
      <c r="M2267" s="749" t="s">
        <v>37</v>
      </c>
      <c r="N2267" s="750"/>
      <c r="O2267" s="750"/>
      <c r="P2267" s="750"/>
      <c r="Q2267" s="750"/>
      <c r="R2267" s="753"/>
      <c r="S2267" s="125"/>
      <c r="T2267" s="125"/>
      <c r="U2267" s="358"/>
      <c r="V2267" s="128"/>
    </row>
    <row r="2268" spans="1:22" ht="9.9" hidden="1" customHeight="1" thickBot="1">
      <c r="A2268" s="3"/>
      <c r="B2268" s="484"/>
      <c r="C2268" s="411"/>
      <c r="D2268" s="125"/>
      <c r="E2268" s="125"/>
      <c r="F2268" s="728"/>
      <c r="G2268" s="729"/>
      <c r="H2268" s="729"/>
      <c r="I2268" s="729"/>
      <c r="J2268" s="729"/>
      <c r="K2268" s="747"/>
      <c r="L2268" s="485"/>
      <c r="M2268" s="728"/>
      <c r="N2268" s="729"/>
      <c r="O2268" s="729"/>
      <c r="P2268" s="729"/>
      <c r="Q2268" s="729"/>
      <c r="R2268" s="747"/>
      <c r="S2268" s="125"/>
      <c r="T2268" s="125"/>
      <c r="U2268" s="358"/>
      <c r="V2268" s="128"/>
    </row>
    <row r="2269" spans="1:22" ht="9.9" hidden="1" customHeight="1" thickTop="1">
      <c r="A2269" s="3"/>
      <c r="B2269" s="484"/>
      <c r="C2269" s="411"/>
      <c r="D2269" s="125"/>
      <c r="E2269" s="125"/>
      <c r="F2269" s="722" t="s">
        <v>11</v>
      </c>
      <c r="G2269" s="704"/>
      <c r="H2269" s="704"/>
      <c r="I2269" s="704"/>
      <c r="J2269" s="752"/>
      <c r="K2269" s="753"/>
      <c r="L2269" s="485"/>
      <c r="M2269" s="722" t="s">
        <v>12</v>
      </c>
      <c r="N2269" s="704"/>
      <c r="O2269" s="704"/>
      <c r="P2269" s="704"/>
      <c r="Q2269" s="752"/>
      <c r="R2269" s="753"/>
      <c r="S2269" s="125"/>
      <c r="T2269" s="125"/>
      <c r="U2269" s="358"/>
      <c r="V2269" s="128"/>
    </row>
    <row r="2270" spans="1:22" ht="9.9" hidden="1" customHeight="1">
      <c r="A2270" s="3"/>
      <c r="B2270" s="484"/>
      <c r="C2270" s="411"/>
      <c r="D2270" s="125"/>
      <c r="E2270" s="125"/>
      <c r="F2270" s="722"/>
      <c r="G2270" s="704"/>
      <c r="H2270" s="704"/>
      <c r="I2270" s="704"/>
      <c r="J2270" s="860"/>
      <c r="K2270" s="861"/>
      <c r="L2270" s="485"/>
      <c r="M2270" s="722"/>
      <c r="N2270" s="704"/>
      <c r="O2270" s="704"/>
      <c r="P2270" s="704"/>
      <c r="Q2270" s="860"/>
      <c r="R2270" s="861"/>
      <c r="S2270" s="125"/>
      <c r="T2270" s="125"/>
      <c r="U2270" s="358"/>
      <c r="V2270" s="128"/>
    </row>
    <row r="2271" spans="1:22" ht="9.9" hidden="1" customHeight="1">
      <c r="A2271" s="3"/>
      <c r="B2271" s="484"/>
      <c r="C2271" s="411"/>
      <c r="D2271" s="125"/>
      <c r="E2271" s="125"/>
      <c r="F2271" s="712" t="s">
        <v>15</v>
      </c>
      <c r="G2271" s="713"/>
      <c r="H2271" s="713"/>
      <c r="I2271" s="713"/>
      <c r="J2271" s="858"/>
      <c r="K2271" s="859"/>
      <c r="L2271" s="485"/>
      <c r="M2271" s="712" t="s">
        <v>16</v>
      </c>
      <c r="N2271" s="713"/>
      <c r="O2271" s="713"/>
      <c r="P2271" s="713"/>
      <c r="Q2271" s="858"/>
      <c r="R2271" s="859"/>
      <c r="S2271" s="125"/>
      <c r="T2271" s="125"/>
      <c r="U2271" s="358"/>
      <c r="V2271" s="128"/>
    </row>
    <row r="2272" spans="1:22" ht="9.9" hidden="1" customHeight="1">
      <c r="A2272" s="3"/>
      <c r="B2272" s="484"/>
      <c r="C2272" s="411"/>
      <c r="D2272" s="125"/>
      <c r="E2272" s="125"/>
      <c r="F2272" s="712"/>
      <c r="G2272" s="713"/>
      <c r="H2272" s="713"/>
      <c r="I2272" s="713"/>
      <c r="J2272" s="858"/>
      <c r="K2272" s="859"/>
      <c r="L2272" s="485"/>
      <c r="M2272" s="712"/>
      <c r="N2272" s="713"/>
      <c r="O2272" s="713"/>
      <c r="P2272" s="713"/>
      <c r="Q2272" s="858"/>
      <c r="R2272" s="859"/>
      <c r="S2272" s="125"/>
      <c r="T2272" s="125"/>
      <c r="U2272" s="358"/>
      <c r="V2272" s="128"/>
    </row>
    <row r="2273" spans="1:22" ht="9.9" hidden="1" customHeight="1">
      <c r="A2273" s="3"/>
      <c r="B2273" s="484"/>
      <c r="C2273" s="411"/>
      <c r="D2273" s="125"/>
      <c r="E2273" s="125"/>
      <c r="F2273" s="712" t="s">
        <v>19</v>
      </c>
      <c r="G2273" s="713"/>
      <c r="H2273" s="713"/>
      <c r="I2273" s="713"/>
      <c r="J2273" s="858"/>
      <c r="K2273" s="859"/>
      <c r="L2273" s="485"/>
      <c r="M2273" s="712" t="s">
        <v>20</v>
      </c>
      <c r="N2273" s="713"/>
      <c r="O2273" s="713"/>
      <c r="P2273" s="713"/>
      <c r="Q2273" s="858"/>
      <c r="R2273" s="859"/>
      <c r="S2273" s="125"/>
      <c r="T2273" s="125"/>
      <c r="U2273" s="358"/>
      <c r="V2273" s="128"/>
    </row>
    <row r="2274" spans="1:22" ht="9.9" hidden="1" customHeight="1">
      <c r="A2274" s="3"/>
      <c r="B2274" s="484"/>
      <c r="C2274" s="411"/>
      <c r="D2274" s="125"/>
      <c r="E2274" s="125"/>
      <c r="F2274" s="712"/>
      <c r="G2274" s="713"/>
      <c r="H2274" s="713"/>
      <c r="I2274" s="713"/>
      <c r="J2274" s="858"/>
      <c r="K2274" s="859"/>
      <c r="L2274" s="485"/>
      <c r="M2274" s="712"/>
      <c r="N2274" s="713"/>
      <c r="O2274" s="713"/>
      <c r="P2274" s="713"/>
      <c r="Q2274" s="858"/>
      <c r="R2274" s="859"/>
      <c r="S2274" s="125"/>
      <c r="T2274" s="125"/>
      <c r="U2274" s="358"/>
      <c r="V2274" s="128"/>
    </row>
    <row r="2275" spans="1:22" ht="9.9" hidden="1" customHeight="1">
      <c r="A2275" s="3"/>
      <c r="B2275" s="484"/>
      <c r="C2275" s="411"/>
      <c r="D2275" s="125"/>
      <c r="E2275" s="125"/>
      <c r="F2275" s="722"/>
      <c r="G2275" s="704"/>
      <c r="H2275" s="704"/>
      <c r="I2275" s="704"/>
      <c r="J2275" s="860"/>
      <c r="K2275" s="861"/>
      <c r="L2275" s="485"/>
      <c r="M2275" s="722" t="s">
        <v>21</v>
      </c>
      <c r="N2275" s="704"/>
      <c r="O2275" s="704"/>
      <c r="P2275" s="704"/>
      <c r="Q2275" s="860"/>
      <c r="R2275" s="861"/>
      <c r="S2275" s="125"/>
      <c r="T2275" s="125"/>
      <c r="U2275" s="358"/>
      <c r="V2275" s="128"/>
    </row>
    <row r="2276" spans="1:22" ht="9.9" hidden="1" customHeight="1" thickBot="1">
      <c r="A2276" s="3"/>
      <c r="B2276" s="484"/>
      <c r="C2276" s="411"/>
      <c r="D2276" s="125"/>
      <c r="E2276" s="125"/>
      <c r="F2276" s="728"/>
      <c r="G2276" s="729"/>
      <c r="H2276" s="729"/>
      <c r="I2276" s="729"/>
      <c r="J2276" s="746"/>
      <c r="K2276" s="747"/>
      <c r="L2276" s="485"/>
      <c r="M2276" s="728"/>
      <c r="N2276" s="729"/>
      <c r="O2276" s="729"/>
      <c r="P2276" s="729"/>
      <c r="Q2276" s="746"/>
      <c r="R2276" s="747"/>
      <c r="S2276" s="125"/>
      <c r="T2276" s="125"/>
      <c r="U2276" s="358"/>
      <c r="V2276" s="128"/>
    </row>
    <row r="2277" spans="1:22" ht="9.9" hidden="1" customHeight="1" thickTop="1" thickBot="1">
      <c r="A2277" s="3"/>
      <c r="B2277" s="484"/>
      <c r="C2277" s="411"/>
      <c r="D2277" s="125"/>
      <c r="E2277" s="125"/>
      <c r="F2277" s="125"/>
      <c r="G2277" s="125"/>
      <c r="H2277" s="125"/>
      <c r="I2277" s="125"/>
      <c r="J2277" s="125"/>
      <c r="K2277" s="125"/>
      <c r="L2277" s="125"/>
      <c r="M2277" s="125"/>
      <c r="N2277" s="125"/>
      <c r="O2277" s="125"/>
      <c r="P2277" s="125"/>
      <c r="Q2277" s="125"/>
      <c r="R2277" s="125"/>
      <c r="S2277" s="125"/>
      <c r="T2277" s="125"/>
      <c r="U2277" s="358"/>
      <c r="V2277" s="128"/>
    </row>
    <row r="2278" spans="1:22" ht="19.95" hidden="1" customHeight="1">
      <c r="A2278" s="3"/>
      <c r="B2278" s="401" t="s">
        <v>584</v>
      </c>
      <c r="C2278" s="701" t="s">
        <v>26</v>
      </c>
      <c r="D2278" s="702"/>
      <c r="E2278" s="702"/>
      <c r="F2278" s="702"/>
      <c r="G2278" s="702"/>
      <c r="H2278" s="702"/>
      <c r="I2278" s="702"/>
      <c r="J2278" s="702"/>
      <c r="K2278" s="702"/>
      <c r="L2278" s="702"/>
      <c r="M2278" s="702"/>
      <c r="N2278" s="702"/>
      <c r="O2278" s="702"/>
      <c r="P2278" s="702"/>
      <c r="Q2278" s="702"/>
      <c r="R2278" s="702"/>
      <c r="S2278" s="426"/>
      <c r="T2278" s="426"/>
      <c r="U2278" s="427"/>
      <c r="V2278" s="128"/>
    </row>
    <row r="2279" spans="1:22" ht="9.9" hidden="1" customHeight="1">
      <c r="A2279" s="3"/>
      <c r="B2279" s="754" t="s">
        <v>27</v>
      </c>
      <c r="C2279" s="411"/>
      <c r="D2279" s="125"/>
      <c r="E2279" s="125"/>
      <c r="F2279" s="125"/>
      <c r="G2279" s="125"/>
      <c r="H2279" s="125"/>
      <c r="I2279" s="125"/>
      <c r="J2279" s="125"/>
      <c r="K2279" s="125"/>
      <c r="L2279" s="125"/>
      <c r="M2279" s="125"/>
      <c r="N2279" s="125"/>
      <c r="O2279" s="125"/>
      <c r="P2279" s="125"/>
      <c r="Q2279" s="125"/>
      <c r="R2279" s="125"/>
      <c r="S2279" s="125"/>
      <c r="T2279" s="125"/>
      <c r="U2279" s="358"/>
    </row>
    <row r="2280" spans="1:22" ht="9.9" hidden="1" customHeight="1">
      <c r="A2280" s="3"/>
      <c r="B2280" s="754"/>
      <c r="C2280" s="411"/>
      <c r="D2280" s="125"/>
      <c r="E2280" s="698" t="s">
        <v>125</v>
      </c>
      <c r="F2280" s="698"/>
      <c r="G2280" s="698"/>
      <c r="H2280" s="698"/>
      <c r="I2280" s="698"/>
      <c r="J2280" s="698"/>
      <c r="K2280" s="698"/>
      <c r="L2280" s="698"/>
      <c r="M2280" s="698"/>
      <c r="N2280" s="698"/>
      <c r="O2280" s="125"/>
      <c r="P2280" s="125"/>
      <c r="Q2280" s="125"/>
      <c r="R2280" s="704" t="s">
        <v>28</v>
      </c>
      <c r="S2280" s="704"/>
      <c r="T2280" s="704"/>
      <c r="U2280" s="705"/>
    </row>
    <row r="2281" spans="1:22" ht="9.9" hidden="1" customHeight="1">
      <c r="A2281" s="3"/>
      <c r="B2281" s="414"/>
      <c r="C2281" s="411"/>
      <c r="D2281" s="125"/>
      <c r="E2281" s="698"/>
      <c r="F2281" s="698"/>
      <c r="G2281" s="698"/>
      <c r="H2281" s="698"/>
      <c r="I2281" s="698"/>
      <c r="J2281" s="698"/>
      <c r="K2281" s="698"/>
      <c r="L2281" s="698"/>
      <c r="M2281" s="698"/>
      <c r="N2281" s="698"/>
      <c r="O2281" s="125"/>
      <c r="P2281" s="125"/>
      <c r="Q2281" s="125"/>
      <c r="R2281" s="704"/>
      <c r="S2281" s="704"/>
      <c r="T2281" s="704"/>
      <c r="U2281" s="705"/>
    </row>
    <row r="2282" spans="1:22" ht="9.9" hidden="1" customHeight="1">
      <c r="A2282" s="3"/>
      <c r="B2282" s="754"/>
      <c r="C2282" s="411"/>
      <c r="D2282" s="125"/>
      <c r="E2282" s="482"/>
      <c r="F2282" s="482"/>
      <c r="G2282" s="482"/>
      <c r="H2282" s="482"/>
      <c r="I2282" s="482"/>
      <c r="J2282" s="482"/>
      <c r="K2282" s="482"/>
      <c r="L2282" s="482"/>
      <c r="M2282" s="482"/>
      <c r="N2282" s="482"/>
      <c r="O2282" s="125"/>
      <c r="P2282" s="125"/>
      <c r="Q2282" s="125"/>
      <c r="R2282" s="706">
        <v>0.375</v>
      </c>
      <c r="S2282" s="706"/>
      <c r="T2282" s="706"/>
      <c r="U2282" s="707"/>
    </row>
    <row r="2283" spans="1:22" ht="9.9" hidden="1" customHeight="1">
      <c r="A2283" s="3"/>
      <c r="B2283" s="754"/>
      <c r="C2283" s="411"/>
      <c r="D2283" s="125"/>
      <c r="E2283" s="125"/>
      <c r="F2283" s="125"/>
      <c r="G2283" s="125"/>
      <c r="H2283" s="125"/>
      <c r="I2283" s="125"/>
      <c r="J2283" s="125"/>
      <c r="K2283" s="125"/>
      <c r="L2283" s="125"/>
      <c r="M2283" s="125"/>
      <c r="N2283" s="125"/>
      <c r="O2283" s="125"/>
      <c r="P2283" s="125"/>
      <c r="Q2283" s="125"/>
      <c r="R2283" s="706"/>
      <c r="S2283" s="706"/>
      <c r="T2283" s="706"/>
      <c r="U2283" s="707"/>
    </row>
    <row r="2284" spans="1:22" ht="9.9" hidden="1" customHeight="1">
      <c r="A2284" s="3"/>
      <c r="B2284" s="479"/>
      <c r="C2284" s="696">
        <v>0.4375</v>
      </c>
      <c r="D2284" s="125"/>
      <c r="E2284" s="698" t="s">
        <v>36</v>
      </c>
      <c r="F2284" s="698"/>
      <c r="G2284" s="698"/>
      <c r="H2284" s="698"/>
      <c r="I2284" s="698"/>
      <c r="J2284" s="698"/>
      <c r="K2284" s="704"/>
      <c r="L2284" s="834" t="s">
        <v>2</v>
      </c>
      <c r="M2284" s="704"/>
      <c r="N2284" s="698" t="s">
        <v>35</v>
      </c>
      <c r="O2284" s="698"/>
      <c r="P2284" s="698"/>
      <c r="Q2284" s="698"/>
      <c r="R2284" s="698"/>
      <c r="S2284" s="698"/>
      <c r="T2284" s="125"/>
      <c r="U2284" s="358"/>
    </row>
    <row r="2285" spans="1:22" ht="9.9" hidden="1" customHeight="1">
      <c r="A2285" s="3"/>
      <c r="B2285" s="479"/>
      <c r="C2285" s="697"/>
      <c r="D2285" s="125"/>
      <c r="E2285" s="698"/>
      <c r="F2285" s="698"/>
      <c r="G2285" s="698"/>
      <c r="H2285" s="698"/>
      <c r="I2285" s="698"/>
      <c r="J2285" s="698"/>
      <c r="K2285" s="704"/>
      <c r="L2285" s="834"/>
      <c r="M2285" s="704"/>
      <c r="N2285" s="698"/>
      <c r="O2285" s="698"/>
      <c r="P2285" s="698"/>
      <c r="Q2285" s="698"/>
      <c r="R2285" s="698"/>
      <c r="S2285" s="698"/>
      <c r="T2285" s="125"/>
      <c r="U2285" s="358"/>
    </row>
    <row r="2286" spans="1:22" ht="9.9" hidden="1" customHeight="1" thickBot="1">
      <c r="A2286" s="3"/>
      <c r="B2286" s="479"/>
      <c r="C2286" s="409"/>
      <c r="D2286" s="125"/>
      <c r="E2286" s="482"/>
      <c r="F2286" s="482"/>
      <c r="G2286" s="482"/>
      <c r="H2286" s="482"/>
      <c r="I2286" s="482"/>
      <c r="J2286" s="482"/>
      <c r="K2286" s="149"/>
      <c r="L2286" s="483"/>
      <c r="M2286" s="149"/>
      <c r="N2286" s="482"/>
      <c r="O2286" s="482"/>
      <c r="P2286" s="482"/>
      <c r="Q2286" s="482"/>
      <c r="R2286" s="482"/>
      <c r="S2286" s="482"/>
      <c r="T2286" s="125"/>
      <c r="U2286" s="358"/>
    </row>
    <row r="2287" spans="1:22" ht="9.9" hidden="1" customHeight="1" thickTop="1">
      <c r="A2287" s="3"/>
      <c r="B2287" s="484"/>
      <c r="C2287" s="411"/>
      <c r="D2287" s="125"/>
      <c r="E2287" s="125"/>
      <c r="F2287" s="749" t="s">
        <v>37</v>
      </c>
      <c r="G2287" s="750"/>
      <c r="H2287" s="750"/>
      <c r="I2287" s="750"/>
      <c r="J2287" s="750"/>
      <c r="K2287" s="753"/>
      <c r="L2287" s="485"/>
      <c r="M2287" s="749" t="s">
        <v>37</v>
      </c>
      <c r="N2287" s="750"/>
      <c r="O2287" s="750"/>
      <c r="P2287" s="750"/>
      <c r="Q2287" s="750"/>
      <c r="R2287" s="753"/>
      <c r="S2287" s="125"/>
      <c r="T2287" s="125"/>
      <c r="U2287" s="358"/>
      <c r="V2287" s="128"/>
    </row>
    <row r="2288" spans="1:22" ht="9.9" hidden="1" customHeight="1" thickBot="1">
      <c r="A2288" s="3"/>
      <c r="B2288" s="484"/>
      <c r="C2288" s="411"/>
      <c r="D2288" s="125"/>
      <c r="E2288" s="125"/>
      <c r="F2288" s="728"/>
      <c r="G2288" s="729"/>
      <c r="H2288" s="729"/>
      <c r="I2288" s="729"/>
      <c r="J2288" s="729"/>
      <c r="K2288" s="747"/>
      <c r="L2288" s="485"/>
      <c r="M2288" s="728"/>
      <c r="N2288" s="729"/>
      <c r="O2288" s="729"/>
      <c r="P2288" s="729"/>
      <c r="Q2288" s="729"/>
      <c r="R2288" s="747"/>
      <c r="S2288" s="125"/>
      <c r="T2288" s="125"/>
      <c r="U2288" s="358"/>
      <c r="V2288" s="128"/>
    </row>
    <row r="2289" spans="1:22" ht="9.9" hidden="1" customHeight="1" thickTop="1">
      <c r="A2289" s="3"/>
      <c r="B2289" s="484"/>
      <c r="C2289" s="411"/>
      <c r="D2289" s="125"/>
      <c r="E2289" s="125"/>
      <c r="F2289" s="722" t="s">
        <v>11</v>
      </c>
      <c r="G2289" s="704"/>
      <c r="H2289" s="704"/>
      <c r="I2289" s="704"/>
      <c r="J2289" s="752"/>
      <c r="K2289" s="753"/>
      <c r="L2289" s="485"/>
      <c r="M2289" s="722" t="s">
        <v>12</v>
      </c>
      <c r="N2289" s="704"/>
      <c r="O2289" s="704"/>
      <c r="P2289" s="704"/>
      <c r="Q2289" s="752"/>
      <c r="R2289" s="753"/>
      <c r="S2289" s="125"/>
      <c r="T2289" s="125"/>
      <c r="U2289" s="358"/>
      <c r="V2289" s="128"/>
    </row>
    <row r="2290" spans="1:22" ht="9.9" hidden="1" customHeight="1">
      <c r="A2290" s="3"/>
      <c r="B2290" s="484"/>
      <c r="C2290" s="411"/>
      <c r="D2290" s="125"/>
      <c r="E2290" s="125"/>
      <c r="F2290" s="722"/>
      <c r="G2290" s="704"/>
      <c r="H2290" s="704"/>
      <c r="I2290" s="704"/>
      <c r="J2290" s="860"/>
      <c r="K2290" s="861"/>
      <c r="L2290" s="485"/>
      <c r="M2290" s="722"/>
      <c r="N2290" s="704"/>
      <c r="O2290" s="704"/>
      <c r="P2290" s="704"/>
      <c r="Q2290" s="860"/>
      <c r="R2290" s="861"/>
      <c r="S2290" s="125"/>
      <c r="T2290" s="125"/>
      <c r="U2290" s="358"/>
      <c r="V2290" s="128"/>
    </row>
    <row r="2291" spans="1:22" ht="9.9" hidden="1" customHeight="1">
      <c r="A2291" s="3"/>
      <c r="B2291" s="484"/>
      <c r="C2291" s="411"/>
      <c r="D2291" s="125"/>
      <c r="E2291" s="125"/>
      <c r="F2291" s="712" t="s">
        <v>15</v>
      </c>
      <c r="G2291" s="713"/>
      <c r="H2291" s="713"/>
      <c r="I2291" s="713"/>
      <c r="J2291" s="858"/>
      <c r="K2291" s="859"/>
      <c r="L2291" s="485"/>
      <c r="M2291" s="712" t="s">
        <v>16</v>
      </c>
      <c r="N2291" s="713"/>
      <c r="O2291" s="713"/>
      <c r="P2291" s="713"/>
      <c r="Q2291" s="858"/>
      <c r="R2291" s="859"/>
      <c r="S2291" s="125"/>
      <c r="T2291" s="125"/>
      <c r="U2291" s="358"/>
      <c r="V2291" s="128"/>
    </row>
    <row r="2292" spans="1:22" ht="9.9" hidden="1" customHeight="1">
      <c r="A2292" s="3"/>
      <c r="B2292" s="484"/>
      <c r="C2292" s="411"/>
      <c r="D2292" s="125"/>
      <c r="E2292" s="125"/>
      <c r="F2292" s="712"/>
      <c r="G2292" s="713"/>
      <c r="H2292" s="713"/>
      <c r="I2292" s="713"/>
      <c r="J2292" s="858"/>
      <c r="K2292" s="859"/>
      <c r="L2292" s="485"/>
      <c r="M2292" s="712"/>
      <c r="N2292" s="713"/>
      <c r="O2292" s="713"/>
      <c r="P2292" s="713"/>
      <c r="Q2292" s="858"/>
      <c r="R2292" s="859"/>
      <c r="S2292" s="125"/>
      <c r="T2292" s="125"/>
      <c r="U2292" s="358"/>
      <c r="V2292" s="128"/>
    </row>
    <row r="2293" spans="1:22" ht="9.9" hidden="1" customHeight="1">
      <c r="A2293" s="3"/>
      <c r="B2293" s="484"/>
      <c r="C2293" s="411"/>
      <c r="D2293" s="125"/>
      <c r="E2293" s="125"/>
      <c r="F2293" s="712" t="s">
        <v>19</v>
      </c>
      <c r="G2293" s="713"/>
      <c r="H2293" s="713"/>
      <c r="I2293" s="713"/>
      <c r="J2293" s="858"/>
      <c r="K2293" s="859"/>
      <c r="L2293" s="485"/>
      <c r="M2293" s="712" t="s">
        <v>20</v>
      </c>
      <c r="N2293" s="713"/>
      <c r="O2293" s="713"/>
      <c r="P2293" s="713"/>
      <c r="Q2293" s="858"/>
      <c r="R2293" s="859"/>
      <c r="S2293" s="125"/>
      <c r="T2293" s="125"/>
      <c r="U2293" s="358"/>
      <c r="V2293" s="128"/>
    </row>
    <row r="2294" spans="1:22" ht="9.9" hidden="1" customHeight="1">
      <c r="A2294" s="3"/>
      <c r="B2294" s="484"/>
      <c r="C2294" s="411"/>
      <c r="D2294" s="125"/>
      <c r="E2294" s="125"/>
      <c r="F2294" s="712"/>
      <c r="G2294" s="713"/>
      <c r="H2294" s="713"/>
      <c r="I2294" s="713"/>
      <c r="J2294" s="858"/>
      <c r="K2294" s="859"/>
      <c r="L2294" s="485"/>
      <c r="M2294" s="712"/>
      <c r="N2294" s="713"/>
      <c r="O2294" s="713"/>
      <c r="P2294" s="713"/>
      <c r="Q2294" s="858"/>
      <c r="R2294" s="859"/>
      <c r="S2294" s="125"/>
      <c r="T2294" s="125"/>
      <c r="U2294" s="358"/>
      <c r="V2294" s="128"/>
    </row>
    <row r="2295" spans="1:22" ht="9.9" hidden="1" customHeight="1">
      <c r="A2295" s="3"/>
      <c r="B2295" s="484"/>
      <c r="C2295" s="411"/>
      <c r="D2295" s="125"/>
      <c r="E2295" s="125"/>
      <c r="F2295" s="722"/>
      <c r="G2295" s="704"/>
      <c r="H2295" s="704"/>
      <c r="I2295" s="704"/>
      <c r="J2295" s="860"/>
      <c r="K2295" s="861"/>
      <c r="L2295" s="485"/>
      <c r="M2295" s="722" t="s">
        <v>21</v>
      </c>
      <c r="N2295" s="704"/>
      <c r="O2295" s="704"/>
      <c r="P2295" s="704"/>
      <c r="Q2295" s="860"/>
      <c r="R2295" s="861"/>
      <c r="S2295" s="125"/>
      <c r="T2295" s="125"/>
      <c r="U2295" s="358"/>
      <c r="V2295" s="128"/>
    </row>
    <row r="2296" spans="1:22" ht="9.9" hidden="1" customHeight="1" thickBot="1">
      <c r="A2296" s="3"/>
      <c r="B2296" s="484"/>
      <c r="C2296" s="411"/>
      <c r="D2296" s="125"/>
      <c r="E2296" s="125"/>
      <c r="F2296" s="728"/>
      <c r="G2296" s="729"/>
      <c r="H2296" s="729"/>
      <c r="I2296" s="729"/>
      <c r="J2296" s="746"/>
      <c r="K2296" s="747"/>
      <c r="L2296" s="485"/>
      <c r="M2296" s="728"/>
      <c r="N2296" s="729"/>
      <c r="O2296" s="729"/>
      <c r="P2296" s="729"/>
      <c r="Q2296" s="746"/>
      <c r="R2296" s="747"/>
      <c r="S2296" s="125"/>
      <c r="T2296" s="125"/>
      <c r="U2296" s="358"/>
      <c r="V2296" s="128"/>
    </row>
    <row r="2297" spans="1:22" ht="9.9" hidden="1" customHeight="1" thickTop="1" thickBot="1">
      <c r="A2297" s="3"/>
      <c r="B2297" s="484"/>
      <c r="C2297" s="411"/>
      <c r="D2297" s="125"/>
      <c r="E2297" s="125"/>
      <c r="F2297" s="125"/>
      <c r="G2297" s="125"/>
      <c r="H2297" s="125"/>
      <c r="I2297" s="125"/>
      <c r="J2297" s="125"/>
      <c r="K2297" s="125"/>
      <c r="L2297" s="125"/>
      <c r="M2297" s="125"/>
      <c r="N2297" s="125"/>
      <c r="O2297" s="125"/>
      <c r="P2297" s="125"/>
      <c r="Q2297" s="125"/>
      <c r="R2297" s="125"/>
      <c r="S2297" s="125"/>
      <c r="T2297" s="125"/>
      <c r="U2297" s="358"/>
      <c r="V2297" s="128"/>
    </row>
    <row r="2298" spans="1:22" ht="19.95" hidden="1" customHeight="1">
      <c r="A2298" s="3"/>
      <c r="B2298" s="401" t="s">
        <v>585</v>
      </c>
      <c r="C2298" s="701" t="s">
        <v>120</v>
      </c>
      <c r="D2298" s="702"/>
      <c r="E2298" s="702"/>
      <c r="F2298" s="702"/>
      <c r="G2298" s="702"/>
      <c r="H2298" s="702"/>
      <c r="I2298" s="702"/>
      <c r="J2298" s="702"/>
      <c r="K2298" s="702"/>
      <c r="L2298" s="702"/>
      <c r="M2298" s="702"/>
      <c r="N2298" s="702"/>
      <c r="O2298" s="702"/>
      <c r="P2298" s="702"/>
      <c r="Q2298" s="702"/>
      <c r="R2298" s="702"/>
      <c r="S2298" s="426"/>
      <c r="T2298" s="426"/>
      <c r="U2298" s="427"/>
      <c r="V2298" s="128"/>
    </row>
    <row r="2299" spans="1:22" ht="9.9" hidden="1" customHeight="1">
      <c r="A2299" s="3"/>
      <c r="B2299" s="754" t="s">
        <v>85</v>
      </c>
      <c r="C2299" s="411"/>
      <c r="D2299" s="125"/>
      <c r="E2299" s="125"/>
      <c r="F2299" s="125"/>
      <c r="G2299" s="125"/>
      <c r="H2299" s="125"/>
      <c r="I2299" s="125"/>
      <c r="J2299" s="125"/>
      <c r="K2299" s="125"/>
      <c r="L2299" s="125"/>
      <c r="M2299" s="125"/>
      <c r="N2299" s="125"/>
      <c r="O2299" s="125"/>
      <c r="P2299" s="125"/>
      <c r="Q2299" s="125"/>
      <c r="R2299" s="125"/>
      <c r="S2299" s="125"/>
      <c r="T2299" s="125"/>
      <c r="U2299" s="358"/>
    </row>
    <row r="2300" spans="1:22" ht="9.9" hidden="1" customHeight="1">
      <c r="A2300" s="3"/>
      <c r="B2300" s="754"/>
      <c r="C2300" s="411"/>
      <c r="D2300" s="125"/>
      <c r="E2300" s="698" t="s">
        <v>44</v>
      </c>
      <c r="F2300" s="698"/>
      <c r="G2300" s="698"/>
      <c r="H2300" s="698"/>
      <c r="I2300" s="698"/>
      <c r="J2300" s="698"/>
      <c r="K2300" s="698"/>
      <c r="L2300" s="698"/>
      <c r="M2300" s="698"/>
      <c r="N2300" s="698"/>
      <c r="O2300" s="125"/>
      <c r="P2300" s="125"/>
      <c r="Q2300" s="125"/>
      <c r="R2300" s="704" t="s">
        <v>28</v>
      </c>
      <c r="S2300" s="704"/>
      <c r="T2300" s="704"/>
      <c r="U2300" s="705"/>
    </row>
    <row r="2301" spans="1:22" ht="9.9" hidden="1" customHeight="1">
      <c r="A2301" s="3"/>
      <c r="B2301" s="414"/>
      <c r="C2301" s="411"/>
      <c r="D2301" s="125"/>
      <c r="E2301" s="698"/>
      <c r="F2301" s="698"/>
      <c r="G2301" s="698"/>
      <c r="H2301" s="698"/>
      <c r="I2301" s="698"/>
      <c r="J2301" s="698"/>
      <c r="K2301" s="698"/>
      <c r="L2301" s="698"/>
      <c r="M2301" s="698"/>
      <c r="N2301" s="698"/>
      <c r="O2301" s="125"/>
      <c r="P2301" s="125"/>
      <c r="Q2301" s="125"/>
      <c r="R2301" s="704"/>
      <c r="S2301" s="704"/>
      <c r="T2301" s="704"/>
      <c r="U2301" s="705"/>
    </row>
    <row r="2302" spans="1:22" ht="9.9" hidden="1" customHeight="1">
      <c r="A2302" s="3"/>
      <c r="B2302" s="754"/>
      <c r="C2302" s="411"/>
      <c r="D2302" s="125"/>
      <c r="E2302" s="482"/>
      <c r="F2302" s="482"/>
      <c r="G2302" s="482"/>
      <c r="H2302" s="482"/>
      <c r="I2302" s="482"/>
      <c r="J2302" s="482"/>
      <c r="K2302" s="482"/>
      <c r="L2302" s="482"/>
      <c r="M2302" s="482"/>
      <c r="N2302" s="482"/>
      <c r="O2302" s="125"/>
      <c r="P2302" s="125"/>
      <c r="Q2302" s="125"/>
      <c r="R2302" s="706">
        <v>0.33333333333333331</v>
      </c>
      <c r="S2302" s="706"/>
      <c r="T2302" s="706"/>
      <c r="U2302" s="707"/>
    </row>
    <row r="2303" spans="1:22" ht="9.9" hidden="1" customHeight="1">
      <c r="A2303" s="3"/>
      <c r="B2303" s="754"/>
      <c r="C2303" s="411"/>
      <c r="D2303" s="125"/>
      <c r="E2303" s="125"/>
      <c r="F2303" s="125"/>
      <c r="G2303" s="125"/>
      <c r="H2303" s="125"/>
      <c r="I2303" s="125"/>
      <c r="J2303" s="125"/>
      <c r="K2303" s="125"/>
      <c r="L2303" s="125"/>
      <c r="M2303" s="125"/>
      <c r="N2303" s="125"/>
      <c r="O2303" s="125"/>
      <c r="P2303" s="125"/>
      <c r="Q2303" s="125"/>
      <c r="R2303" s="706"/>
      <c r="S2303" s="706"/>
      <c r="T2303" s="706"/>
      <c r="U2303" s="707"/>
    </row>
    <row r="2304" spans="1:22" ht="9.9" hidden="1" customHeight="1">
      <c r="A2304" s="3"/>
      <c r="B2304" s="479"/>
      <c r="C2304" s="708" t="s">
        <v>29</v>
      </c>
      <c r="D2304" s="125"/>
      <c r="E2304" s="801" t="s">
        <v>86</v>
      </c>
      <c r="F2304" s="801"/>
      <c r="G2304" s="801"/>
      <c r="H2304" s="801"/>
      <c r="I2304" s="801"/>
      <c r="J2304" s="801"/>
      <c r="K2304" s="704"/>
      <c r="L2304" s="834" t="s">
        <v>2</v>
      </c>
      <c r="M2304" s="704"/>
      <c r="N2304" s="801" t="s">
        <v>122</v>
      </c>
      <c r="O2304" s="801"/>
      <c r="P2304" s="801"/>
      <c r="Q2304" s="801"/>
      <c r="R2304" s="801"/>
      <c r="S2304" s="801"/>
      <c r="T2304" s="127"/>
      <c r="U2304" s="347"/>
    </row>
    <row r="2305" spans="1:22" ht="9.9" hidden="1" customHeight="1">
      <c r="A2305" s="3"/>
      <c r="B2305" s="479"/>
      <c r="C2305" s="708"/>
      <c r="D2305" s="125"/>
      <c r="E2305" s="801"/>
      <c r="F2305" s="801"/>
      <c r="G2305" s="801"/>
      <c r="H2305" s="801"/>
      <c r="I2305" s="801"/>
      <c r="J2305" s="801"/>
      <c r="K2305" s="704"/>
      <c r="L2305" s="834"/>
      <c r="M2305" s="704"/>
      <c r="N2305" s="801"/>
      <c r="O2305" s="801"/>
      <c r="P2305" s="801"/>
      <c r="Q2305" s="801"/>
      <c r="R2305" s="801"/>
      <c r="S2305" s="801"/>
      <c r="T2305" s="125"/>
      <c r="U2305" s="358"/>
    </row>
    <row r="2306" spans="1:22" ht="9.9" hidden="1" customHeight="1">
      <c r="A2306" s="3"/>
      <c r="B2306" s="479"/>
      <c r="C2306" s="696">
        <v>0.4375</v>
      </c>
      <c r="D2306" s="125"/>
      <c r="E2306" s="698" t="s">
        <v>79</v>
      </c>
      <c r="F2306" s="698"/>
      <c r="G2306" s="698"/>
      <c r="H2306" s="698"/>
      <c r="I2306" s="698"/>
      <c r="J2306" s="698"/>
      <c r="K2306" s="704"/>
      <c r="L2306" s="834" t="s">
        <v>2</v>
      </c>
      <c r="M2306" s="704"/>
      <c r="N2306" s="698" t="s">
        <v>68</v>
      </c>
      <c r="O2306" s="698"/>
      <c r="P2306" s="698"/>
      <c r="Q2306" s="698"/>
      <c r="R2306" s="698"/>
      <c r="S2306" s="698"/>
      <c r="T2306" s="125"/>
      <c r="U2306" s="358"/>
    </row>
    <row r="2307" spans="1:22" ht="9.9" hidden="1" customHeight="1">
      <c r="A2307" s="3"/>
      <c r="B2307" s="479"/>
      <c r="C2307" s="697"/>
      <c r="D2307" s="125"/>
      <c r="E2307" s="698"/>
      <c r="F2307" s="698"/>
      <c r="G2307" s="698"/>
      <c r="H2307" s="698"/>
      <c r="I2307" s="698"/>
      <c r="J2307" s="698"/>
      <c r="K2307" s="704"/>
      <c r="L2307" s="834"/>
      <c r="M2307" s="704"/>
      <c r="N2307" s="698"/>
      <c r="O2307" s="698"/>
      <c r="P2307" s="698"/>
      <c r="Q2307" s="698"/>
      <c r="R2307" s="698"/>
      <c r="S2307" s="698"/>
      <c r="T2307" s="125"/>
      <c r="U2307" s="358"/>
    </row>
    <row r="2308" spans="1:22" ht="9.9" hidden="1" customHeight="1">
      <c r="A2308" s="3"/>
      <c r="B2308" s="479"/>
      <c r="C2308" s="696">
        <v>0.5</v>
      </c>
      <c r="D2308" s="125"/>
      <c r="E2308" s="125"/>
      <c r="F2308" s="125"/>
      <c r="G2308" s="125"/>
      <c r="H2308" s="125"/>
      <c r="I2308" s="125"/>
      <c r="J2308" s="125"/>
      <c r="K2308" s="125"/>
      <c r="L2308" s="381"/>
      <c r="M2308" s="125"/>
      <c r="N2308" s="125"/>
      <c r="O2308" s="125"/>
      <c r="P2308" s="125"/>
      <c r="Q2308" s="125"/>
      <c r="R2308" s="125"/>
      <c r="S2308" s="125"/>
      <c r="T2308" s="125"/>
      <c r="U2308" s="358"/>
    </row>
    <row r="2309" spans="1:22" ht="9.9" hidden="1" customHeight="1">
      <c r="A2309" s="3"/>
      <c r="B2309" s="479"/>
      <c r="C2309" s="697"/>
      <c r="D2309" s="125"/>
      <c r="E2309" s="125"/>
      <c r="F2309" s="125"/>
      <c r="G2309" s="125"/>
      <c r="H2309" s="125"/>
      <c r="I2309" s="125"/>
      <c r="J2309" s="125"/>
      <c r="K2309" s="125"/>
      <c r="L2309" s="381"/>
      <c r="M2309" s="125"/>
      <c r="N2309" s="125"/>
      <c r="O2309" s="125"/>
      <c r="P2309" s="125"/>
      <c r="Q2309" s="125"/>
      <c r="R2309" s="125"/>
      <c r="S2309" s="125"/>
      <c r="T2309" s="125"/>
      <c r="U2309" s="358"/>
    </row>
    <row r="2310" spans="1:22" ht="9.9" hidden="1" customHeight="1">
      <c r="A2310" s="3"/>
      <c r="B2310" s="479"/>
      <c r="C2310" s="696">
        <v>0.5625</v>
      </c>
      <c r="D2310" s="125"/>
      <c r="E2310" s="698"/>
      <c r="F2310" s="698"/>
      <c r="G2310" s="698"/>
      <c r="H2310" s="698"/>
      <c r="I2310" s="698"/>
      <c r="J2310" s="698"/>
      <c r="K2310" s="704"/>
      <c r="L2310" s="834" t="s">
        <v>2</v>
      </c>
      <c r="M2310" s="704"/>
      <c r="N2310" s="698"/>
      <c r="O2310" s="698"/>
      <c r="P2310" s="698"/>
      <c r="Q2310" s="698"/>
      <c r="R2310" s="698"/>
      <c r="S2310" s="698"/>
      <c r="T2310" s="125"/>
      <c r="U2310" s="358"/>
    </row>
    <row r="2311" spans="1:22" ht="9.9" hidden="1" customHeight="1">
      <c r="A2311" s="3"/>
      <c r="B2311" s="479"/>
      <c r="C2311" s="696"/>
      <c r="D2311" s="125"/>
      <c r="E2311" s="698"/>
      <c r="F2311" s="698"/>
      <c r="G2311" s="698"/>
      <c r="H2311" s="698"/>
      <c r="I2311" s="698"/>
      <c r="J2311" s="698"/>
      <c r="K2311" s="704"/>
      <c r="L2311" s="834"/>
      <c r="M2311" s="704"/>
      <c r="N2311" s="698"/>
      <c r="O2311" s="698"/>
      <c r="P2311" s="698"/>
      <c r="Q2311" s="698"/>
      <c r="R2311" s="698"/>
      <c r="S2311" s="698"/>
      <c r="T2311" s="125"/>
      <c r="U2311" s="358"/>
    </row>
    <row r="2312" spans="1:22" ht="9.9" hidden="1" customHeight="1">
      <c r="A2312" s="3"/>
      <c r="B2312" s="479"/>
      <c r="C2312" s="696">
        <v>0.625</v>
      </c>
      <c r="D2312" s="125"/>
      <c r="E2312" s="698" t="s">
        <v>48</v>
      </c>
      <c r="F2312" s="698"/>
      <c r="G2312" s="698"/>
      <c r="H2312" s="698"/>
      <c r="I2312" s="698"/>
      <c r="J2312" s="698"/>
      <c r="K2312" s="704"/>
      <c r="L2312" s="834" t="s">
        <v>2</v>
      </c>
      <c r="M2312" s="704"/>
      <c r="N2312" s="698" t="s">
        <v>80</v>
      </c>
      <c r="O2312" s="698"/>
      <c r="P2312" s="698"/>
      <c r="Q2312" s="698"/>
      <c r="R2312" s="698"/>
      <c r="S2312" s="698"/>
      <c r="T2312" s="125"/>
      <c r="U2312" s="358"/>
    </row>
    <row r="2313" spans="1:22" ht="9.9" hidden="1" customHeight="1">
      <c r="A2313" s="3"/>
      <c r="B2313" s="479"/>
      <c r="C2313" s="696"/>
      <c r="D2313" s="125"/>
      <c r="E2313" s="698"/>
      <c r="F2313" s="698"/>
      <c r="G2313" s="698"/>
      <c r="H2313" s="698"/>
      <c r="I2313" s="698"/>
      <c r="J2313" s="698"/>
      <c r="K2313" s="704"/>
      <c r="L2313" s="834"/>
      <c r="M2313" s="704"/>
      <c r="N2313" s="698"/>
      <c r="O2313" s="698"/>
      <c r="P2313" s="698"/>
      <c r="Q2313" s="698"/>
      <c r="R2313" s="698"/>
      <c r="S2313" s="698"/>
      <c r="T2313" s="125"/>
      <c r="U2313" s="358"/>
    </row>
    <row r="2314" spans="1:22" ht="9.9" hidden="1" customHeight="1" thickBot="1">
      <c r="A2314" s="3"/>
      <c r="B2314" s="479"/>
      <c r="C2314" s="409"/>
      <c r="D2314" s="125"/>
      <c r="E2314" s="482"/>
      <c r="F2314" s="482"/>
      <c r="G2314" s="482"/>
      <c r="H2314" s="482"/>
      <c r="I2314" s="482"/>
      <c r="J2314" s="482"/>
      <c r="K2314" s="149"/>
      <c r="L2314" s="483"/>
      <c r="M2314" s="149"/>
      <c r="N2314" s="482"/>
      <c r="O2314" s="482"/>
      <c r="P2314" s="482"/>
      <c r="Q2314" s="482"/>
      <c r="R2314" s="482"/>
      <c r="S2314" s="482"/>
      <c r="T2314" s="125"/>
      <c r="U2314" s="358"/>
    </row>
    <row r="2315" spans="1:22" ht="9.9" hidden="1" customHeight="1" thickTop="1">
      <c r="A2315" s="3"/>
      <c r="B2315" s="484"/>
      <c r="C2315" s="411"/>
      <c r="D2315" s="125"/>
      <c r="E2315" s="125"/>
      <c r="F2315" s="749" t="s">
        <v>37</v>
      </c>
      <c r="G2315" s="750"/>
      <c r="H2315" s="750"/>
      <c r="I2315" s="750"/>
      <c r="J2315" s="750"/>
      <c r="K2315" s="753"/>
      <c r="L2315" s="485"/>
      <c r="M2315" s="749" t="s">
        <v>37</v>
      </c>
      <c r="N2315" s="750"/>
      <c r="O2315" s="750"/>
      <c r="P2315" s="750"/>
      <c r="Q2315" s="750"/>
      <c r="R2315" s="753"/>
      <c r="S2315" s="125"/>
      <c r="T2315" s="125"/>
      <c r="U2315" s="358"/>
      <c r="V2315" s="128"/>
    </row>
    <row r="2316" spans="1:22" ht="9.9" hidden="1" customHeight="1" thickBot="1">
      <c r="A2316" s="3"/>
      <c r="B2316" s="484"/>
      <c r="C2316" s="411"/>
      <c r="D2316" s="125"/>
      <c r="E2316" s="125"/>
      <c r="F2316" s="728"/>
      <c r="G2316" s="729"/>
      <c r="H2316" s="729"/>
      <c r="I2316" s="729"/>
      <c r="J2316" s="729"/>
      <c r="K2316" s="747"/>
      <c r="L2316" s="485"/>
      <c r="M2316" s="728"/>
      <c r="N2316" s="729"/>
      <c r="O2316" s="729"/>
      <c r="P2316" s="729"/>
      <c r="Q2316" s="729"/>
      <c r="R2316" s="747"/>
      <c r="S2316" s="125"/>
      <c r="T2316" s="125"/>
      <c r="U2316" s="358"/>
      <c r="V2316" s="128"/>
    </row>
    <row r="2317" spans="1:22" ht="9.9" hidden="1" customHeight="1" thickTop="1">
      <c r="A2317" s="3"/>
      <c r="B2317" s="484"/>
      <c r="C2317" s="411"/>
      <c r="D2317" s="125"/>
      <c r="E2317" s="125"/>
      <c r="F2317" s="722" t="s">
        <v>11</v>
      </c>
      <c r="G2317" s="704"/>
      <c r="H2317" s="704"/>
      <c r="I2317" s="704"/>
      <c r="J2317" s="752"/>
      <c r="K2317" s="753"/>
      <c r="L2317" s="485"/>
      <c r="M2317" s="722" t="s">
        <v>12</v>
      </c>
      <c r="N2317" s="704"/>
      <c r="O2317" s="704"/>
      <c r="P2317" s="704"/>
      <c r="Q2317" s="752"/>
      <c r="R2317" s="753"/>
      <c r="S2317" s="125"/>
      <c r="T2317" s="125"/>
      <c r="U2317" s="358"/>
      <c r="V2317" s="128"/>
    </row>
    <row r="2318" spans="1:22" ht="9.9" hidden="1" customHeight="1">
      <c r="A2318" s="3"/>
      <c r="B2318" s="484"/>
      <c r="C2318" s="411"/>
      <c r="D2318" s="125"/>
      <c r="E2318" s="125"/>
      <c r="F2318" s="722"/>
      <c r="G2318" s="704"/>
      <c r="H2318" s="704"/>
      <c r="I2318" s="704"/>
      <c r="J2318" s="860"/>
      <c r="K2318" s="861"/>
      <c r="L2318" s="485"/>
      <c r="M2318" s="722"/>
      <c r="N2318" s="704"/>
      <c r="O2318" s="704"/>
      <c r="P2318" s="704"/>
      <c r="Q2318" s="860"/>
      <c r="R2318" s="861"/>
      <c r="S2318" s="125"/>
      <c r="T2318" s="125"/>
      <c r="U2318" s="358"/>
      <c r="V2318" s="128"/>
    </row>
    <row r="2319" spans="1:22" ht="9.9" hidden="1" customHeight="1">
      <c r="A2319" s="3"/>
      <c r="B2319" s="484"/>
      <c r="C2319" s="411"/>
      <c r="D2319" s="125"/>
      <c r="E2319" s="125"/>
      <c r="F2319" s="712" t="s">
        <v>15</v>
      </c>
      <c r="G2319" s="713"/>
      <c r="H2319" s="713"/>
      <c r="I2319" s="713"/>
      <c r="J2319" s="858"/>
      <c r="K2319" s="859"/>
      <c r="L2319" s="485"/>
      <c r="M2319" s="712" t="s">
        <v>16</v>
      </c>
      <c r="N2319" s="713"/>
      <c r="O2319" s="713"/>
      <c r="P2319" s="713"/>
      <c r="Q2319" s="858"/>
      <c r="R2319" s="859"/>
      <c r="S2319" s="125"/>
      <c r="T2319" s="125"/>
      <c r="U2319" s="358"/>
      <c r="V2319" s="128"/>
    </row>
    <row r="2320" spans="1:22" ht="9.9" hidden="1" customHeight="1">
      <c r="A2320" s="3"/>
      <c r="B2320" s="484"/>
      <c r="C2320" s="411"/>
      <c r="D2320" s="125"/>
      <c r="E2320" s="125"/>
      <c r="F2320" s="712"/>
      <c r="G2320" s="713"/>
      <c r="H2320" s="713"/>
      <c r="I2320" s="713"/>
      <c r="J2320" s="858"/>
      <c r="K2320" s="859"/>
      <c r="L2320" s="485"/>
      <c r="M2320" s="712"/>
      <c r="N2320" s="713"/>
      <c r="O2320" s="713"/>
      <c r="P2320" s="713"/>
      <c r="Q2320" s="858"/>
      <c r="R2320" s="859"/>
      <c r="S2320" s="125"/>
      <c r="T2320" s="125"/>
      <c r="U2320" s="358"/>
      <c r="V2320" s="128"/>
    </row>
    <row r="2321" spans="1:22" ht="9.9" hidden="1" customHeight="1">
      <c r="A2321" s="3"/>
      <c r="B2321" s="484"/>
      <c r="C2321" s="411"/>
      <c r="D2321" s="125"/>
      <c r="E2321" s="125"/>
      <c r="F2321" s="712" t="s">
        <v>19</v>
      </c>
      <c r="G2321" s="713"/>
      <c r="H2321" s="713"/>
      <c r="I2321" s="713"/>
      <c r="J2321" s="858"/>
      <c r="K2321" s="859"/>
      <c r="L2321" s="485"/>
      <c r="M2321" s="712" t="s">
        <v>20</v>
      </c>
      <c r="N2321" s="713"/>
      <c r="O2321" s="713"/>
      <c r="P2321" s="713"/>
      <c r="Q2321" s="858"/>
      <c r="R2321" s="859"/>
      <c r="S2321" s="125"/>
      <c r="T2321" s="125"/>
      <c r="U2321" s="358"/>
      <c r="V2321" s="128"/>
    </row>
    <row r="2322" spans="1:22" ht="9.9" hidden="1" customHeight="1">
      <c r="A2322" s="3"/>
      <c r="B2322" s="484"/>
      <c r="C2322" s="411"/>
      <c r="D2322" s="125"/>
      <c r="E2322" s="125"/>
      <c r="F2322" s="712"/>
      <c r="G2322" s="713"/>
      <c r="H2322" s="713"/>
      <c r="I2322" s="713"/>
      <c r="J2322" s="858"/>
      <c r="K2322" s="859"/>
      <c r="L2322" s="485"/>
      <c r="M2322" s="712"/>
      <c r="N2322" s="713"/>
      <c r="O2322" s="713"/>
      <c r="P2322" s="713"/>
      <c r="Q2322" s="858"/>
      <c r="R2322" s="859"/>
      <c r="S2322" s="125"/>
      <c r="T2322" s="125"/>
      <c r="U2322" s="358"/>
      <c r="V2322" s="128"/>
    </row>
    <row r="2323" spans="1:22" ht="9.9" hidden="1" customHeight="1">
      <c r="A2323" s="3"/>
      <c r="B2323" s="484"/>
      <c r="C2323" s="411"/>
      <c r="D2323" s="125"/>
      <c r="E2323" s="125"/>
      <c r="F2323" s="722"/>
      <c r="G2323" s="704"/>
      <c r="H2323" s="704"/>
      <c r="I2323" s="704"/>
      <c r="J2323" s="860"/>
      <c r="K2323" s="861"/>
      <c r="L2323" s="485"/>
      <c r="M2323" s="722" t="s">
        <v>21</v>
      </c>
      <c r="N2323" s="704"/>
      <c r="O2323" s="704"/>
      <c r="P2323" s="704"/>
      <c r="Q2323" s="860"/>
      <c r="R2323" s="861"/>
      <c r="S2323" s="125"/>
      <c r="T2323" s="125"/>
      <c r="U2323" s="358"/>
      <c r="V2323" s="128"/>
    </row>
    <row r="2324" spans="1:22" ht="9.9" hidden="1" customHeight="1" thickBot="1">
      <c r="A2324" s="3"/>
      <c r="B2324" s="484"/>
      <c r="C2324" s="411"/>
      <c r="D2324" s="125"/>
      <c r="E2324" s="125"/>
      <c r="F2324" s="728"/>
      <c r="G2324" s="729"/>
      <c r="H2324" s="729"/>
      <c r="I2324" s="729"/>
      <c r="J2324" s="746"/>
      <c r="K2324" s="747"/>
      <c r="L2324" s="485"/>
      <c r="M2324" s="728"/>
      <c r="N2324" s="729"/>
      <c r="O2324" s="729"/>
      <c r="P2324" s="729"/>
      <c r="Q2324" s="746"/>
      <c r="R2324" s="747"/>
      <c r="S2324" s="125"/>
      <c r="T2324" s="125"/>
      <c r="U2324" s="358"/>
      <c r="V2324" s="128"/>
    </row>
    <row r="2325" spans="1:22" ht="9.9" hidden="1" customHeight="1" thickTop="1" thickBot="1">
      <c r="A2325" s="3"/>
      <c r="B2325" s="484"/>
      <c r="C2325" s="411"/>
      <c r="D2325" s="125"/>
      <c r="E2325" s="125"/>
      <c r="F2325" s="125"/>
      <c r="G2325" s="125"/>
      <c r="H2325" s="125"/>
      <c r="I2325" s="125"/>
      <c r="J2325" s="125"/>
      <c r="K2325" s="125"/>
      <c r="L2325" s="125"/>
      <c r="M2325" s="125"/>
      <c r="N2325" s="125"/>
      <c r="O2325" s="125"/>
      <c r="P2325" s="125"/>
      <c r="Q2325" s="125"/>
      <c r="R2325" s="125"/>
      <c r="S2325" s="125"/>
      <c r="T2325" s="125"/>
      <c r="U2325" s="358"/>
      <c r="V2325" s="128"/>
    </row>
    <row r="2326" spans="1:22" ht="19.95" hidden="1" customHeight="1">
      <c r="A2326" s="3"/>
      <c r="B2326" s="401" t="s">
        <v>586</v>
      </c>
      <c r="C2326" s="701" t="s">
        <v>26</v>
      </c>
      <c r="D2326" s="702"/>
      <c r="E2326" s="702"/>
      <c r="F2326" s="702"/>
      <c r="G2326" s="702"/>
      <c r="H2326" s="702"/>
      <c r="I2326" s="702"/>
      <c r="J2326" s="702"/>
      <c r="K2326" s="702"/>
      <c r="L2326" s="702"/>
      <c r="M2326" s="702"/>
      <c r="N2326" s="702"/>
      <c r="O2326" s="702"/>
      <c r="P2326" s="702"/>
      <c r="Q2326" s="702"/>
      <c r="R2326" s="702"/>
      <c r="S2326" s="426"/>
      <c r="T2326" s="426"/>
      <c r="U2326" s="427"/>
      <c r="V2326" s="128"/>
    </row>
    <row r="2327" spans="1:22" ht="9.9" hidden="1" customHeight="1">
      <c r="A2327" s="3"/>
      <c r="B2327" s="754"/>
      <c r="C2327" s="411"/>
      <c r="D2327" s="125"/>
      <c r="E2327" s="125"/>
      <c r="F2327" s="125"/>
      <c r="G2327" s="125"/>
      <c r="H2327" s="125"/>
      <c r="I2327" s="125"/>
      <c r="J2327" s="125"/>
      <c r="K2327" s="125"/>
      <c r="L2327" s="125"/>
      <c r="M2327" s="125"/>
      <c r="N2327" s="125"/>
      <c r="O2327" s="125"/>
      <c r="P2327" s="125"/>
      <c r="Q2327" s="125"/>
      <c r="R2327" s="125"/>
      <c r="S2327" s="125"/>
      <c r="T2327" s="125"/>
      <c r="U2327" s="358"/>
    </row>
    <row r="2328" spans="1:22" ht="9.9" hidden="1" customHeight="1">
      <c r="A2328" s="3"/>
      <c r="B2328" s="754"/>
      <c r="C2328" s="411"/>
      <c r="D2328" s="125"/>
      <c r="E2328" s="698" t="s">
        <v>44</v>
      </c>
      <c r="F2328" s="698"/>
      <c r="G2328" s="698"/>
      <c r="H2328" s="698"/>
      <c r="I2328" s="698"/>
      <c r="J2328" s="698"/>
      <c r="K2328" s="698"/>
      <c r="L2328" s="698"/>
      <c r="M2328" s="698"/>
      <c r="N2328" s="698"/>
      <c r="O2328" s="125"/>
      <c r="P2328" s="125"/>
      <c r="Q2328" s="125"/>
      <c r="R2328" s="704" t="s">
        <v>28</v>
      </c>
      <c r="S2328" s="704"/>
      <c r="T2328" s="704"/>
      <c r="U2328" s="705"/>
    </row>
    <row r="2329" spans="1:22" ht="9.9" hidden="1" customHeight="1">
      <c r="A2329" s="3"/>
      <c r="B2329" s="414"/>
      <c r="C2329" s="411"/>
      <c r="D2329" s="125"/>
      <c r="E2329" s="698"/>
      <c r="F2329" s="698"/>
      <c r="G2329" s="698"/>
      <c r="H2329" s="698"/>
      <c r="I2329" s="698"/>
      <c r="J2329" s="698"/>
      <c r="K2329" s="698"/>
      <c r="L2329" s="698"/>
      <c r="M2329" s="698"/>
      <c r="N2329" s="698"/>
      <c r="O2329" s="125"/>
      <c r="P2329" s="125"/>
      <c r="Q2329" s="125"/>
      <c r="R2329" s="704"/>
      <c r="S2329" s="704"/>
      <c r="T2329" s="704"/>
      <c r="U2329" s="705"/>
    </row>
    <row r="2330" spans="1:22" ht="9.9" hidden="1" customHeight="1">
      <c r="A2330" s="3"/>
      <c r="B2330" s="754"/>
      <c r="C2330" s="411"/>
      <c r="D2330" s="125"/>
      <c r="E2330" s="482"/>
      <c r="F2330" s="482"/>
      <c r="G2330" s="482"/>
      <c r="H2330" s="482"/>
      <c r="I2330" s="482"/>
      <c r="J2330" s="482"/>
      <c r="K2330" s="482"/>
      <c r="L2330" s="482"/>
      <c r="M2330" s="482"/>
      <c r="N2330" s="482"/>
      <c r="O2330" s="125"/>
      <c r="P2330" s="125"/>
      <c r="Q2330" s="125"/>
      <c r="R2330" s="706">
        <v>0.33333333333333331</v>
      </c>
      <c r="S2330" s="706"/>
      <c r="T2330" s="706"/>
      <c r="U2330" s="707"/>
    </row>
    <row r="2331" spans="1:22" ht="9.9" hidden="1" customHeight="1">
      <c r="A2331" s="3"/>
      <c r="B2331" s="754"/>
      <c r="C2331" s="411"/>
      <c r="D2331" s="125"/>
      <c r="E2331" s="125"/>
      <c r="F2331" s="125"/>
      <c r="G2331" s="125"/>
      <c r="H2331" s="125"/>
      <c r="I2331" s="125"/>
      <c r="J2331" s="125"/>
      <c r="K2331" s="125"/>
      <c r="L2331" s="125"/>
      <c r="M2331" s="125"/>
      <c r="N2331" s="125"/>
      <c r="O2331" s="125"/>
      <c r="P2331" s="125"/>
      <c r="Q2331" s="125"/>
      <c r="R2331" s="706"/>
      <c r="S2331" s="706"/>
      <c r="T2331" s="706"/>
      <c r="U2331" s="707"/>
    </row>
    <row r="2332" spans="1:22" ht="9.9" hidden="1" customHeight="1">
      <c r="A2332" s="3"/>
      <c r="B2332" s="479"/>
      <c r="C2332" s="708" t="s">
        <v>29</v>
      </c>
      <c r="D2332" s="125"/>
      <c r="E2332" s="698" t="s">
        <v>592</v>
      </c>
      <c r="F2332" s="698"/>
      <c r="G2332" s="698"/>
      <c r="H2332" s="698"/>
      <c r="I2332" s="698"/>
      <c r="J2332" s="698"/>
      <c r="K2332" s="704"/>
      <c r="L2332" s="834" t="s">
        <v>2</v>
      </c>
      <c r="M2332" s="704"/>
      <c r="N2332" s="801" t="s">
        <v>124</v>
      </c>
      <c r="O2332" s="801"/>
      <c r="P2332" s="801"/>
      <c r="Q2332" s="801"/>
      <c r="R2332" s="801"/>
      <c r="S2332" s="801"/>
      <c r="T2332" s="127"/>
      <c r="U2332" s="347"/>
    </row>
    <row r="2333" spans="1:22" ht="9.9" hidden="1" customHeight="1">
      <c r="A2333" s="3"/>
      <c r="B2333" s="479"/>
      <c r="C2333" s="708"/>
      <c r="D2333" s="125"/>
      <c r="E2333" s="698"/>
      <c r="F2333" s="698"/>
      <c r="G2333" s="698"/>
      <c r="H2333" s="698"/>
      <c r="I2333" s="698"/>
      <c r="J2333" s="698"/>
      <c r="K2333" s="704"/>
      <c r="L2333" s="834"/>
      <c r="M2333" s="704"/>
      <c r="N2333" s="801"/>
      <c r="O2333" s="801"/>
      <c r="P2333" s="801"/>
      <c r="Q2333" s="801"/>
      <c r="R2333" s="801"/>
      <c r="S2333" s="801"/>
      <c r="T2333" s="125"/>
      <c r="U2333" s="358"/>
    </row>
    <row r="2334" spans="1:22" ht="9.9" hidden="1" customHeight="1">
      <c r="A2334" s="3"/>
      <c r="B2334" s="479"/>
      <c r="C2334" s="696">
        <v>0.4375</v>
      </c>
      <c r="D2334" s="125"/>
      <c r="E2334" s="698" t="s">
        <v>429</v>
      </c>
      <c r="F2334" s="698"/>
      <c r="G2334" s="698"/>
      <c r="H2334" s="698"/>
      <c r="I2334" s="698"/>
      <c r="J2334" s="698"/>
      <c r="K2334" s="704"/>
      <c r="L2334" s="834" t="s">
        <v>2</v>
      </c>
      <c r="M2334" s="704"/>
      <c r="N2334" s="698" t="s">
        <v>528</v>
      </c>
      <c r="O2334" s="698"/>
      <c r="P2334" s="698"/>
      <c r="Q2334" s="698"/>
      <c r="R2334" s="698"/>
      <c r="S2334" s="698"/>
      <c r="T2334" s="125"/>
      <c r="U2334" s="358"/>
    </row>
    <row r="2335" spans="1:22" ht="9.9" hidden="1" customHeight="1">
      <c r="A2335" s="3"/>
      <c r="B2335" s="479"/>
      <c r="C2335" s="697"/>
      <c r="D2335" s="125"/>
      <c r="E2335" s="698"/>
      <c r="F2335" s="698"/>
      <c r="G2335" s="698"/>
      <c r="H2335" s="698"/>
      <c r="I2335" s="698"/>
      <c r="J2335" s="698"/>
      <c r="K2335" s="704"/>
      <c r="L2335" s="834"/>
      <c r="M2335" s="704"/>
      <c r="N2335" s="698"/>
      <c r="O2335" s="698"/>
      <c r="P2335" s="698"/>
      <c r="Q2335" s="698"/>
      <c r="R2335" s="698"/>
      <c r="S2335" s="698"/>
      <c r="T2335" s="125"/>
      <c r="U2335" s="358"/>
    </row>
    <row r="2336" spans="1:22" ht="9.9" hidden="1" customHeight="1">
      <c r="A2336" s="3"/>
      <c r="B2336" s="479"/>
      <c r="C2336" s="411"/>
      <c r="D2336" s="125"/>
      <c r="E2336" s="125"/>
      <c r="F2336" s="125"/>
      <c r="G2336" s="125"/>
      <c r="H2336" s="125"/>
      <c r="I2336" s="125"/>
      <c r="J2336" s="125"/>
      <c r="K2336" s="125"/>
      <c r="L2336" s="381"/>
      <c r="M2336" s="125"/>
      <c r="N2336" s="125"/>
      <c r="O2336" s="125"/>
      <c r="P2336" s="125"/>
      <c r="Q2336" s="125"/>
      <c r="R2336" s="125"/>
      <c r="S2336" s="125"/>
      <c r="T2336" s="125"/>
      <c r="U2336" s="358"/>
    </row>
    <row r="2337" spans="1:22" ht="9.9" hidden="1" customHeight="1">
      <c r="A2337" s="3"/>
      <c r="B2337" s="479"/>
      <c r="C2337" s="411"/>
      <c r="D2337" s="125"/>
      <c r="E2337" s="698" t="s">
        <v>125</v>
      </c>
      <c r="F2337" s="698"/>
      <c r="G2337" s="698"/>
      <c r="H2337" s="698"/>
      <c r="I2337" s="698"/>
      <c r="J2337" s="698"/>
      <c r="K2337" s="698"/>
      <c r="L2337" s="698"/>
      <c r="M2337" s="698"/>
      <c r="N2337" s="698"/>
      <c r="O2337" s="125"/>
      <c r="P2337" s="125"/>
      <c r="Q2337" s="125"/>
      <c r="R2337" s="125"/>
      <c r="S2337" s="125"/>
      <c r="T2337" s="125"/>
      <c r="U2337" s="358"/>
    </row>
    <row r="2338" spans="1:22" ht="9.9" hidden="1" customHeight="1">
      <c r="A2338" s="3"/>
      <c r="B2338" s="479"/>
      <c r="C2338" s="411"/>
      <c r="D2338" s="125"/>
      <c r="E2338" s="698"/>
      <c r="F2338" s="698"/>
      <c r="G2338" s="698"/>
      <c r="H2338" s="698"/>
      <c r="I2338" s="698"/>
      <c r="J2338" s="698"/>
      <c r="K2338" s="698"/>
      <c r="L2338" s="698"/>
      <c r="M2338" s="698"/>
      <c r="N2338" s="698"/>
      <c r="O2338" s="125"/>
      <c r="P2338" s="125"/>
      <c r="Q2338" s="125"/>
      <c r="R2338" s="125"/>
      <c r="S2338" s="125"/>
      <c r="T2338" s="125"/>
      <c r="U2338" s="358"/>
    </row>
    <row r="2339" spans="1:22" ht="9.9" hidden="1" customHeight="1">
      <c r="A2339" s="3"/>
      <c r="B2339" s="479"/>
      <c r="C2339" s="411"/>
      <c r="D2339" s="125"/>
      <c r="E2339" s="125"/>
      <c r="F2339" s="125"/>
      <c r="G2339" s="125"/>
      <c r="H2339" s="125"/>
      <c r="I2339" s="125"/>
      <c r="J2339" s="125"/>
      <c r="K2339" s="125"/>
      <c r="L2339" s="381"/>
      <c r="M2339" s="125"/>
      <c r="N2339" s="125"/>
      <c r="O2339" s="125"/>
      <c r="P2339" s="125"/>
      <c r="Q2339" s="125"/>
      <c r="R2339" s="125"/>
      <c r="S2339" s="125"/>
      <c r="T2339" s="125"/>
      <c r="U2339" s="358"/>
    </row>
    <row r="2340" spans="1:22" ht="9.9" hidden="1" customHeight="1">
      <c r="A2340" s="3"/>
      <c r="B2340" s="479"/>
      <c r="C2340" s="696">
        <v>0.54166666666666663</v>
      </c>
      <c r="D2340" s="125"/>
      <c r="E2340" s="698" t="s">
        <v>34</v>
      </c>
      <c r="F2340" s="698"/>
      <c r="G2340" s="698"/>
      <c r="H2340" s="698"/>
      <c r="I2340" s="698"/>
      <c r="J2340" s="698"/>
      <c r="K2340" s="704"/>
      <c r="L2340" s="834" t="s">
        <v>2</v>
      </c>
      <c r="M2340" s="704"/>
      <c r="N2340" s="698" t="s">
        <v>35</v>
      </c>
      <c r="O2340" s="698"/>
      <c r="P2340" s="698"/>
      <c r="Q2340" s="698"/>
      <c r="R2340" s="698"/>
      <c r="S2340" s="698"/>
      <c r="T2340" s="125"/>
      <c r="U2340" s="358"/>
    </row>
    <row r="2341" spans="1:22" ht="9.9" hidden="1" customHeight="1">
      <c r="A2341" s="3"/>
      <c r="B2341" s="479"/>
      <c r="C2341" s="696"/>
      <c r="D2341" s="125"/>
      <c r="E2341" s="698"/>
      <c r="F2341" s="698"/>
      <c r="G2341" s="698"/>
      <c r="H2341" s="698"/>
      <c r="I2341" s="698"/>
      <c r="J2341" s="698"/>
      <c r="K2341" s="704"/>
      <c r="L2341" s="834"/>
      <c r="M2341" s="704"/>
      <c r="N2341" s="698"/>
      <c r="O2341" s="698"/>
      <c r="P2341" s="698"/>
      <c r="Q2341" s="698"/>
      <c r="R2341" s="698"/>
      <c r="S2341" s="698"/>
      <c r="T2341" s="125"/>
      <c r="U2341" s="358"/>
    </row>
    <row r="2342" spans="1:22" ht="9.9" hidden="1" customHeight="1">
      <c r="A2342" s="3"/>
      <c r="B2342" s="479"/>
      <c r="C2342" s="409"/>
      <c r="D2342" s="125"/>
      <c r="E2342" s="145"/>
      <c r="F2342" s="145"/>
      <c r="G2342" s="145"/>
      <c r="H2342" s="145"/>
      <c r="I2342" s="145"/>
      <c r="J2342" s="145"/>
      <c r="K2342" s="149"/>
      <c r="L2342" s="483"/>
      <c r="M2342" s="149"/>
      <c r="N2342" s="145"/>
      <c r="O2342" s="145"/>
      <c r="P2342" s="145"/>
      <c r="Q2342" s="145"/>
      <c r="R2342" s="145"/>
      <c r="S2342" s="145"/>
      <c r="T2342" s="125"/>
      <c r="U2342" s="358"/>
    </row>
    <row r="2343" spans="1:22" ht="9.9" hidden="1" customHeight="1">
      <c r="A2343" s="3"/>
      <c r="B2343" s="479"/>
      <c r="C2343" s="409"/>
      <c r="D2343" s="125"/>
      <c r="E2343" s="698" t="s">
        <v>44</v>
      </c>
      <c r="F2343" s="698"/>
      <c r="G2343" s="698"/>
      <c r="H2343" s="698"/>
      <c r="I2343" s="698"/>
      <c r="J2343" s="698"/>
      <c r="K2343" s="698"/>
      <c r="L2343" s="698"/>
      <c r="M2343" s="698"/>
      <c r="N2343" s="698"/>
      <c r="O2343" s="145"/>
      <c r="P2343" s="145"/>
      <c r="Q2343" s="145"/>
      <c r="R2343" s="145"/>
      <c r="S2343" s="145"/>
      <c r="T2343" s="125"/>
      <c r="U2343" s="358"/>
    </row>
    <row r="2344" spans="1:22" ht="9.9" hidden="1" customHeight="1">
      <c r="A2344" s="3"/>
      <c r="B2344" s="479"/>
      <c r="C2344" s="409"/>
      <c r="D2344" s="125"/>
      <c r="E2344" s="698"/>
      <c r="F2344" s="698"/>
      <c r="G2344" s="698"/>
      <c r="H2344" s="698"/>
      <c r="I2344" s="698"/>
      <c r="J2344" s="698"/>
      <c r="K2344" s="698"/>
      <c r="L2344" s="698"/>
      <c r="M2344" s="698"/>
      <c r="N2344" s="698"/>
      <c r="O2344" s="145"/>
      <c r="P2344" s="145"/>
      <c r="Q2344" s="145"/>
      <c r="R2344" s="145"/>
      <c r="S2344" s="145"/>
      <c r="T2344" s="125"/>
      <c r="U2344" s="358"/>
    </row>
    <row r="2345" spans="1:22" ht="9.9" hidden="1" customHeight="1">
      <c r="A2345" s="3"/>
      <c r="B2345" s="479"/>
      <c r="C2345" s="409"/>
      <c r="D2345" s="125"/>
      <c r="E2345" s="145"/>
      <c r="F2345" s="145"/>
      <c r="G2345" s="145"/>
      <c r="H2345" s="145"/>
      <c r="I2345" s="145"/>
      <c r="J2345" s="145"/>
      <c r="K2345" s="149"/>
      <c r="L2345" s="483"/>
      <c r="M2345" s="149"/>
      <c r="N2345" s="145"/>
      <c r="O2345" s="145"/>
      <c r="P2345" s="145"/>
      <c r="Q2345" s="145"/>
      <c r="R2345" s="145"/>
      <c r="S2345" s="145"/>
      <c r="T2345" s="125"/>
      <c r="U2345" s="358"/>
    </row>
    <row r="2346" spans="1:22" ht="9.9" hidden="1" customHeight="1">
      <c r="A2346" s="3"/>
      <c r="B2346" s="479"/>
      <c r="C2346" s="696">
        <v>0.625</v>
      </c>
      <c r="D2346" s="125"/>
      <c r="E2346" s="698" t="s">
        <v>170</v>
      </c>
      <c r="F2346" s="698"/>
      <c r="G2346" s="698"/>
      <c r="H2346" s="698"/>
      <c r="I2346" s="698"/>
      <c r="J2346" s="698"/>
      <c r="K2346" s="704"/>
      <c r="L2346" s="834" t="s">
        <v>2</v>
      </c>
      <c r="M2346" s="704"/>
      <c r="N2346" s="698" t="s">
        <v>126</v>
      </c>
      <c r="O2346" s="698"/>
      <c r="P2346" s="698"/>
      <c r="Q2346" s="698"/>
      <c r="R2346" s="698"/>
      <c r="S2346" s="698"/>
      <c r="T2346" s="125"/>
      <c r="U2346" s="358"/>
    </row>
    <row r="2347" spans="1:22" ht="9.9" hidden="1" customHeight="1">
      <c r="A2347" s="3"/>
      <c r="B2347" s="479"/>
      <c r="C2347" s="696"/>
      <c r="D2347" s="125"/>
      <c r="E2347" s="698"/>
      <c r="F2347" s="698"/>
      <c r="G2347" s="698"/>
      <c r="H2347" s="698"/>
      <c r="I2347" s="698"/>
      <c r="J2347" s="698"/>
      <c r="K2347" s="704"/>
      <c r="L2347" s="834"/>
      <c r="M2347" s="704"/>
      <c r="N2347" s="698"/>
      <c r="O2347" s="698"/>
      <c r="P2347" s="698"/>
      <c r="Q2347" s="698"/>
      <c r="R2347" s="698"/>
      <c r="S2347" s="698"/>
      <c r="T2347" s="125"/>
      <c r="U2347" s="358"/>
    </row>
    <row r="2348" spans="1:22" ht="9.9" hidden="1" customHeight="1" thickBot="1">
      <c r="A2348" s="3"/>
      <c r="B2348" s="479"/>
      <c r="C2348" s="409"/>
      <c r="D2348" s="125"/>
      <c r="E2348" s="482"/>
      <c r="F2348" s="482"/>
      <c r="G2348" s="482"/>
      <c r="H2348" s="482"/>
      <c r="I2348" s="482"/>
      <c r="J2348" s="482"/>
      <c r="K2348" s="149"/>
      <c r="L2348" s="483"/>
      <c r="M2348" s="149"/>
      <c r="N2348" s="482"/>
      <c r="O2348" s="482"/>
      <c r="P2348" s="482"/>
      <c r="Q2348" s="482"/>
      <c r="R2348" s="482"/>
      <c r="S2348" s="482"/>
      <c r="T2348" s="125"/>
      <c r="U2348" s="358"/>
    </row>
    <row r="2349" spans="1:22" ht="9.9" hidden="1" customHeight="1" thickTop="1">
      <c r="A2349" s="3"/>
      <c r="B2349" s="484"/>
      <c r="C2349" s="411"/>
      <c r="D2349" s="125"/>
      <c r="E2349" s="125"/>
      <c r="F2349" s="749" t="s">
        <v>37</v>
      </c>
      <c r="G2349" s="750"/>
      <c r="H2349" s="750"/>
      <c r="I2349" s="750"/>
      <c r="J2349" s="750"/>
      <c r="K2349" s="753"/>
      <c r="L2349" s="485"/>
      <c r="M2349" s="749" t="s">
        <v>37</v>
      </c>
      <c r="N2349" s="750"/>
      <c r="O2349" s="750"/>
      <c r="P2349" s="750"/>
      <c r="Q2349" s="750"/>
      <c r="R2349" s="753"/>
      <c r="S2349" s="125"/>
      <c r="T2349" s="125"/>
      <c r="U2349" s="358"/>
      <c r="V2349" s="128"/>
    </row>
    <row r="2350" spans="1:22" ht="9.9" hidden="1" customHeight="1" thickBot="1">
      <c r="A2350" s="3"/>
      <c r="B2350" s="484"/>
      <c r="C2350" s="411"/>
      <c r="D2350" s="125"/>
      <c r="E2350" s="125"/>
      <c r="F2350" s="728"/>
      <c r="G2350" s="729"/>
      <c r="H2350" s="729"/>
      <c r="I2350" s="729"/>
      <c r="J2350" s="729"/>
      <c r="K2350" s="747"/>
      <c r="L2350" s="485"/>
      <c r="M2350" s="728"/>
      <c r="N2350" s="729"/>
      <c r="O2350" s="729"/>
      <c r="P2350" s="729"/>
      <c r="Q2350" s="729"/>
      <c r="R2350" s="747"/>
      <c r="S2350" s="125"/>
      <c r="T2350" s="125"/>
      <c r="U2350" s="358"/>
      <c r="V2350" s="128"/>
    </row>
    <row r="2351" spans="1:22" ht="9.9" hidden="1" customHeight="1" thickTop="1">
      <c r="A2351" s="3"/>
      <c r="B2351" s="484"/>
      <c r="C2351" s="411"/>
      <c r="D2351" s="125"/>
      <c r="E2351" s="125"/>
      <c r="F2351" s="722" t="s">
        <v>11</v>
      </c>
      <c r="G2351" s="704"/>
      <c r="H2351" s="704"/>
      <c r="I2351" s="704"/>
      <c r="J2351" s="752"/>
      <c r="K2351" s="753"/>
      <c r="L2351" s="485"/>
      <c r="M2351" s="722" t="s">
        <v>12</v>
      </c>
      <c r="N2351" s="704"/>
      <c r="O2351" s="704"/>
      <c r="P2351" s="704"/>
      <c r="Q2351" s="752"/>
      <c r="R2351" s="753"/>
      <c r="S2351" s="125"/>
      <c r="T2351" s="125"/>
      <c r="U2351" s="358"/>
      <c r="V2351" s="128"/>
    </row>
    <row r="2352" spans="1:22" ht="9.9" hidden="1" customHeight="1">
      <c r="A2352" s="3"/>
      <c r="B2352" s="484"/>
      <c r="C2352" s="411"/>
      <c r="D2352" s="125"/>
      <c r="E2352" s="125"/>
      <c r="F2352" s="722"/>
      <c r="G2352" s="704"/>
      <c r="H2352" s="704"/>
      <c r="I2352" s="704"/>
      <c r="J2352" s="860"/>
      <c r="K2352" s="861"/>
      <c r="L2352" s="485"/>
      <c r="M2352" s="722"/>
      <c r="N2352" s="704"/>
      <c r="O2352" s="704"/>
      <c r="P2352" s="704"/>
      <c r="Q2352" s="860"/>
      <c r="R2352" s="861"/>
      <c r="S2352" s="125"/>
      <c r="T2352" s="125"/>
      <c r="U2352" s="358"/>
      <c r="V2352" s="128"/>
    </row>
    <row r="2353" spans="1:22" ht="9.9" hidden="1" customHeight="1">
      <c r="A2353" s="3"/>
      <c r="B2353" s="484"/>
      <c r="C2353" s="411"/>
      <c r="D2353" s="125"/>
      <c r="E2353" s="125"/>
      <c r="F2353" s="712" t="s">
        <v>15</v>
      </c>
      <c r="G2353" s="713"/>
      <c r="H2353" s="713"/>
      <c r="I2353" s="713"/>
      <c r="J2353" s="858"/>
      <c r="K2353" s="859"/>
      <c r="L2353" s="485"/>
      <c r="M2353" s="712" t="s">
        <v>16</v>
      </c>
      <c r="N2353" s="713"/>
      <c r="O2353" s="713"/>
      <c r="P2353" s="713"/>
      <c r="Q2353" s="858"/>
      <c r="R2353" s="859"/>
      <c r="S2353" s="125"/>
      <c r="T2353" s="125"/>
      <c r="U2353" s="358"/>
      <c r="V2353" s="128"/>
    </row>
    <row r="2354" spans="1:22" ht="9.9" hidden="1" customHeight="1">
      <c r="A2354" s="3"/>
      <c r="B2354" s="484"/>
      <c r="C2354" s="411"/>
      <c r="D2354" s="125"/>
      <c r="E2354" s="125"/>
      <c r="F2354" s="712"/>
      <c r="G2354" s="713"/>
      <c r="H2354" s="713"/>
      <c r="I2354" s="713"/>
      <c r="J2354" s="858"/>
      <c r="K2354" s="859"/>
      <c r="L2354" s="485"/>
      <c r="M2354" s="712"/>
      <c r="N2354" s="713"/>
      <c r="O2354" s="713"/>
      <c r="P2354" s="713"/>
      <c r="Q2354" s="858"/>
      <c r="R2354" s="859"/>
      <c r="S2354" s="125"/>
      <c r="T2354" s="125"/>
      <c r="U2354" s="358"/>
      <c r="V2354" s="128"/>
    </row>
    <row r="2355" spans="1:22" ht="9.9" hidden="1" customHeight="1">
      <c r="A2355" s="3"/>
      <c r="B2355" s="484"/>
      <c r="C2355" s="411"/>
      <c r="D2355" s="125"/>
      <c r="E2355" s="125"/>
      <c r="F2355" s="712" t="s">
        <v>19</v>
      </c>
      <c r="G2355" s="713"/>
      <c r="H2355" s="713"/>
      <c r="I2355" s="713"/>
      <c r="J2355" s="858"/>
      <c r="K2355" s="859"/>
      <c r="L2355" s="485"/>
      <c r="M2355" s="712" t="s">
        <v>20</v>
      </c>
      <c r="N2355" s="713"/>
      <c r="O2355" s="713"/>
      <c r="P2355" s="713"/>
      <c r="Q2355" s="858"/>
      <c r="R2355" s="859"/>
      <c r="S2355" s="125"/>
      <c r="T2355" s="125"/>
      <c r="U2355" s="358"/>
      <c r="V2355" s="128"/>
    </row>
    <row r="2356" spans="1:22" ht="9.9" hidden="1" customHeight="1">
      <c r="A2356" s="3"/>
      <c r="B2356" s="484"/>
      <c r="C2356" s="411"/>
      <c r="D2356" s="125"/>
      <c r="E2356" s="125"/>
      <c r="F2356" s="712"/>
      <c r="G2356" s="713"/>
      <c r="H2356" s="713"/>
      <c r="I2356" s="713"/>
      <c r="J2356" s="858"/>
      <c r="K2356" s="859"/>
      <c r="L2356" s="485"/>
      <c r="M2356" s="712"/>
      <c r="N2356" s="713"/>
      <c r="O2356" s="713"/>
      <c r="P2356" s="713"/>
      <c r="Q2356" s="858"/>
      <c r="R2356" s="859"/>
      <c r="S2356" s="125"/>
      <c r="T2356" s="125"/>
      <c r="U2356" s="358"/>
      <c r="V2356" s="128"/>
    </row>
    <row r="2357" spans="1:22" ht="9.9" hidden="1" customHeight="1">
      <c r="A2357" s="3"/>
      <c r="B2357" s="484"/>
      <c r="C2357" s="411"/>
      <c r="D2357" s="125"/>
      <c r="E2357" s="125"/>
      <c r="F2357" s="722"/>
      <c r="G2357" s="704"/>
      <c r="H2357" s="704"/>
      <c r="I2357" s="704"/>
      <c r="J2357" s="860"/>
      <c r="K2357" s="861"/>
      <c r="L2357" s="485"/>
      <c r="M2357" s="722" t="s">
        <v>21</v>
      </c>
      <c r="N2357" s="704"/>
      <c r="O2357" s="704"/>
      <c r="P2357" s="704"/>
      <c r="Q2357" s="860"/>
      <c r="R2357" s="861"/>
      <c r="S2357" s="125"/>
      <c r="T2357" s="125"/>
      <c r="U2357" s="358"/>
      <c r="V2357" s="128"/>
    </row>
    <row r="2358" spans="1:22" ht="9.9" hidden="1" customHeight="1" thickBot="1">
      <c r="A2358" s="3"/>
      <c r="B2358" s="484"/>
      <c r="C2358" s="411"/>
      <c r="D2358" s="125"/>
      <c r="E2358" s="125"/>
      <c r="F2358" s="728"/>
      <c r="G2358" s="729"/>
      <c r="H2358" s="729"/>
      <c r="I2358" s="729"/>
      <c r="J2358" s="746"/>
      <c r="K2358" s="747"/>
      <c r="L2358" s="485"/>
      <c r="M2358" s="728"/>
      <c r="N2358" s="729"/>
      <c r="O2358" s="729"/>
      <c r="P2358" s="729"/>
      <c r="Q2358" s="746"/>
      <c r="R2358" s="747"/>
      <c r="S2358" s="125"/>
      <c r="T2358" s="125"/>
      <c r="U2358" s="358"/>
      <c r="V2358" s="128"/>
    </row>
    <row r="2359" spans="1:22" ht="9.9" hidden="1" customHeight="1" thickTop="1" thickBot="1">
      <c r="A2359" s="3"/>
      <c r="B2359" s="484"/>
      <c r="C2359" s="411"/>
      <c r="D2359" s="125"/>
      <c r="E2359" s="125"/>
      <c r="F2359" s="125"/>
      <c r="G2359" s="125"/>
      <c r="H2359" s="125"/>
      <c r="I2359" s="125"/>
      <c r="J2359" s="125"/>
      <c r="K2359" s="125"/>
      <c r="L2359" s="125"/>
      <c r="M2359" s="125"/>
      <c r="N2359" s="125"/>
      <c r="O2359" s="125"/>
      <c r="P2359" s="125"/>
      <c r="Q2359" s="125"/>
      <c r="R2359" s="125"/>
      <c r="S2359" s="125"/>
      <c r="T2359" s="125"/>
      <c r="U2359" s="358"/>
      <c r="V2359" s="128"/>
    </row>
    <row r="2360" spans="1:22" ht="19.95" hidden="1" customHeight="1">
      <c r="A2360" s="3"/>
      <c r="B2360" s="404"/>
      <c r="C2360" s="701" t="s">
        <v>567</v>
      </c>
      <c r="D2360" s="702"/>
      <c r="E2360" s="702"/>
      <c r="F2360" s="702"/>
      <c r="G2360" s="702"/>
      <c r="H2360" s="702"/>
      <c r="I2360" s="702"/>
      <c r="J2360" s="702"/>
      <c r="K2360" s="702"/>
      <c r="L2360" s="702"/>
      <c r="M2360" s="702"/>
      <c r="N2360" s="702"/>
      <c r="O2360" s="702"/>
      <c r="P2360" s="702"/>
      <c r="Q2360" s="702"/>
      <c r="R2360" s="702"/>
      <c r="S2360" s="426"/>
      <c r="T2360" s="426"/>
      <c r="U2360" s="427"/>
      <c r="V2360" s="128"/>
    </row>
    <row r="2361" spans="1:22" ht="9.9" hidden="1" customHeight="1">
      <c r="A2361" s="3"/>
      <c r="B2361" s="754"/>
      <c r="C2361" s="411"/>
      <c r="D2361" s="125"/>
      <c r="E2361" s="125"/>
      <c r="F2361" s="125"/>
      <c r="G2361" s="125"/>
      <c r="H2361" s="125"/>
      <c r="I2361" s="125"/>
      <c r="J2361" s="125"/>
      <c r="K2361" s="125"/>
      <c r="L2361" s="125"/>
      <c r="M2361" s="125"/>
      <c r="N2361" s="125"/>
      <c r="O2361" s="125"/>
      <c r="P2361" s="125"/>
      <c r="Q2361" s="125"/>
      <c r="R2361" s="125"/>
      <c r="S2361" s="125"/>
      <c r="T2361" s="125"/>
      <c r="U2361" s="358"/>
    </row>
    <row r="2362" spans="1:22" ht="9.9" hidden="1" customHeight="1">
      <c r="A2362" s="3"/>
      <c r="B2362" s="754"/>
      <c r="C2362" s="411"/>
      <c r="D2362" s="125"/>
      <c r="E2362" s="698" t="s">
        <v>125</v>
      </c>
      <c r="F2362" s="698"/>
      <c r="G2362" s="698"/>
      <c r="H2362" s="698"/>
      <c r="I2362" s="698"/>
      <c r="J2362" s="698"/>
      <c r="K2362" s="698"/>
      <c r="L2362" s="698"/>
      <c r="M2362" s="698"/>
      <c r="N2362" s="698"/>
      <c r="O2362" s="125"/>
      <c r="P2362" s="125"/>
      <c r="Q2362" s="125"/>
      <c r="R2362" s="704" t="s">
        <v>28</v>
      </c>
      <c r="S2362" s="704"/>
      <c r="T2362" s="704"/>
      <c r="U2362" s="705"/>
    </row>
    <row r="2363" spans="1:22" ht="9.9" hidden="1" customHeight="1">
      <c r="A2363" s="3"/>
      <c r="B2363" s="414"/>
      <c r="C2363" s="411"/>
      <c r="D2363" s="125"/>
      <c r="E2363" s="698"/>
      <c r="F2363" s="698"/>
      <c r="G2363" s="698"/>
      <c r="H2363" s="698"/>
      <c r="I2363" s="698"/>
      <c r="J2363" s="698"/>
      <c r="K2363" s="698"/>
      <c r="L2363" s="698"/>
      <c r="M2363" s="698"/>
      <c r="N2363" s="698"/>
      <c r="O2363" s="125"/>
      <c r="P2363" s="125"/>
      <c r="Q2363" s="125"/>
      <c r="R2363" s="704"/>
      <c r="S2363" s="704"/>
      <c r="T2363" s="704"/>
      <c r="U2363" s="705"/>
    </row>
    <row r="2364" spans="1:22" ht="9.9" hidden="1" customHeight="1">
      <c r="A2364" s="3"/>
      <c r="B2364" s="754"/>
      <c r="C2364" s="411"/>
      <c r="D2364" s="125"/>
      <c r="E2364" s="482"/>
      <c r="F2364" s="482"/>
      <c r="G2364" s="482"/>
      <c r="H2364" s="482"/>
      <c r="I2364" s="482"/>
      <c r="J2364" s="482"/>
      <c r="K2364" s="482"/>
      <c r="L2364" s="482"/>
      <c r="M2364" s="482"/>
      <c r="N2364" s="482"/>
      <c r="O2364" s="125"/>
      <c r="P2364" s="125"/>
      <c r="Q2364" s="125"/>
      <c r="R2364" s="706">
        <v>0.33333333333333331</v>
      </c>
      <c r="S2364" s="706"/>
      <c r="T2364" s="706"/>
      <c r="U2364" s="707"/>
    </row>
    <row r="2365" spans="1:22" ht="9.9" hidden="1" customHeight="1">
      <c r="A2365" s="3"/>
      <c r="B2365" s="754"/>
      <c r="C2365" s="411"/>
      <c r="D2365" s="125"/>
      <c r="E2365" s="125"/>
      <c r="F2365" s="125"/>
      <c r="G2365" s="125"/>
      <c r="H2365" s="125"/>
      <c r="I2365" s="125"/>
      <c r="J2365" s="125"/>
      <c r="K2365" s="125"/>
      <c r="L2365" s="125"/>
      <c r="M2365" s="125"/>
      <c r="N2365" s="125"/>
      <c r="O2365" s="125"/>
      <c r="P2365" s="125"/>
      <c r="Q2365" s="125"/>
      <c r="R2365" s="706"/>
      <c r="S2365" s="706"/>
      <c r="T2365" s="706"/>
      <c r="U2365" s="707"/>
    </row>
    <row r="2366" spans="1:22" ht="9.9" hidden="1" customHeight="1">
      <c r="A2366" s="3"/>
      <c r="B2366" s="479"/>
      <c r="C2366" s="708" t="s">
        <v>29</v>
      </c>
      <c r="D2366" s="125"/>
      <c r="E2366" s="698" t="s">
        <v>36</v>
      </c>
      <c r="F2366" s="698"/>
      <c r="G2366" s="698"/>
      <c r="H2366" s="698"/>
      <c r="I2366" s="698"/>
      <c r="J2366" s="698"/>
      <c r="K2366" s="704"/>
      <c r="L2366" s="834" t="s">
        <v>2</v>
      </c>
      <c r="M2366" s="704"/>
      <c r="N2366" s="698" t="s">
        <v>516</v>
      </c>
      <c r="O2366" s="698"/>
      <c r="P2366" s="698"/>
      <c r="Q2366" s="698"/>
      <c r="R2366" s="698"/>
      <c r="S2366" s="698"/>
      <c r="T2366" s="127"/>
      <c r="U2366" s="347"/>
    </row>
    <row r="2367" spans="1:22" ht="9.9" hidden="1" customHeight="1">
      <c r="A2367" s="3"/>
      <c r="B2367" s="479"/>
      <c r="C2367" s="708"/>
      <c r="D2367" s="125"/>
      <c r="E2367" s="698"/>
      <c r="F2367" s="698"/>
      <c r="G2367" s="698"/>
      <c r="H2367" s="698"/>
      <c r="I2367" s="698"/>
      <c r="J2367" s="698"/>
      <c r="K2367" s="704"/>
      <c r="L2367" s="834"/>
      <c r="M2367" s="704"/>
      <c r="N2367" s="698"/>
      <c r="O2367" s="698"/>
      <c r="P2367" s="698"/>
      <c r="Q2367" s="698"/>
      <c r="R2367" s="698"/>
      <c r="S2367" s="698"/>
      <c r="T2367" s="125"/>
      <c r="U2367" s="358"/>
    </row>
    <row r="2368" spans="1:22" ht="9.9" hidden="1" customHeight="1">
      <c r="A2368" s="3"/>
      <c r="B2368" s="479"/>
      <c r="C2368" s="696">
        <v>0.41666666666666669</v>
      </c>
      <c r="D2368" s="125"/>
      <c r="E2368" s="698"/>
      <c r="F2368" s="698"/>
      <c r="G2368" s="698"/>
      <c r="H2368" s="698"/>
      <c r="I2368" s="698"/>
      <c r="J2368" s="698"/>
      <c r="K2368" s="704"/>
      <c r="L2368" s="834" t="s">
        <v>2</v>
      </c>
      <c r="M2368" s="704"/>
      <c r="N2368" s="698"/>
      <c r="O2368" s="698"/>
      <c r="P2368" s="698"/>
      <c r="Q2368" s="698"/>
      <c r="R2368" s="698"/>
      <c r="S2368" s="698"/>
      <c r="T2368" s="125"/>
      <c r="U2368" s="358"/>
    </row>
    <row r="2369" spans="1:22" ht="9.9" hidden="1" customHeight="1" thickBot="1">
      <c r="A2369" s="3"/>
      <c r="B2369" s="479"/>
      <c r="C2369" s="697"/>
      <c r="D2369" s="125"/>
      <c r="E2369" s="698"/>
      <c r="F2369" s="698"/>
      <c r="G2369" s="698"/>
      <c r="H2369" s="698"/>
      <c r="I2369" s="698"/>
      <c r="J2369" s="698"/>
      <c r="K2369" s="704"/>
      <c r="L2369" s="834"/>
      <c r="M2369" s="704"/>
      <c r="N2369" s="698"/>
      <c r="O2369" s="698"/>
      <c r="P2369" s="698"/>
      <c r="Q2369" s="698"/>
      <c r="R2369" s="698"/>
      <c r="S2369" s="698"/>
      <c r="T2369" s="125"/>
      <c r="U2369" s="358"/>
    </row>
    <row r="2370" spans="1:22" ht="19.95" hidden="1" customHeight="1">
      <c r="A2370" s="3"/>
      <c r="B2370" s="401" t="s">
        <v>587</v>
      </c>
      <c r="C2370" s="701" t="s">
        <v>26</v>
      </c>
      <c r="D2370" s="702"/>
      <c r="E2370" s="702"/>
      <c r="F2370" s="702"/>
      <c r="G2370" s="702"/>
      <c r="H2370" s="702"/>
      <c r="I2370" s="702"/>
      <c r="J2370" s="702"/>
      <c r="K2370" s="702"/>
      <c r="L2370" s="702"/>
      <c r="M2370" s="702"/>
      <c r="N2370" s="702"/>
      <c r="O2370" s="702"/>
      <c r="P2370" s="702"/>
      <c r="Q2370" s="702"/>
      <c r="R2370" s="702"/>
      <c r="S2370" s="426"/>
      <c r="T2370" s="426"/>
      <c r="U2370" s="427"/>
      <c r="V2370" s="128"/>
    </row>
    <row r="2371" spans="1:22" ht="9.9" hidden="1" customHeight="1">
      <c r="A2371" s="3"/>
      <c r="B2371" s="754" t="s">
        <v>27</v>
      </c>
      <c r="C2371" s="411"/>
      <c r="D2371" s="125"/>
      <c r="E2371" s="125"/>
      <c r="F2371" s="125"/>
      <c r="G2371" s="125"/>
      <c r="H2371" s="125"/>
      <c r="I2371" s="125"/>
      <c r="J2371" s="125"/>
      <c r="K2371" s="125"/>
      <c r="L2371" s="125"/>
      <c r="M2371" s="125"/>
      <c r="N2371" s="125"/>
      <c r="O2371" s="125"/>
      <c r="P2371" s="125"/>
      <c r="Q2371" s="125"/>
      <c r="R2371" s="125"/>
      <c r="S2371" s="125"/>
      <c r="T2371" s="125"/>
      <c r="U2371" s="358"/>
    </row>
    <row r="2372" spans="1:22" ht="9.9" hidden="1" customHeight="1">
      <c r="A2372" s="3"/>
      <c r="B2372" s="754"/>
      <c r="C2372" s="411"/>
      <c r="D2372" s="125"/>
      <c r="E2372" s="698" t="s">
        <v>125</v>
      </c>
      <c r="F2372" s="698"/>
      <c r="G2372" s="698"/>
      <c r="H2372" s="698"/>
      <c r="I2372" s="698"/>
      <c r="J2372" s="698"/>
      <c r="K2372" s="698"/>
      <c r="L2372" s="698"/>
      <c r="M2372" s="698"/>
      <c r="N2372" s="698"/>
      <c r="O2372" s="125"/>
      <c r="P2372" s="125"/>
      <c r="Q2372" s="125"/>
      <c r="R2372" s="704" t="s">
        <v>28</v>
      </c>
      <c r="S2372" s="704"/>
      <c r="T2372" s="704"/>
      <c r="U2372" s="705"/>
    </row>
    <row r="2373" spans="1:22" ht="9.9" hidden="1" customHeight="1">
      <c r="A2373" s="3"/>
      <c r="B2373" s="414"/>
      <c r="C2373" s="411"/>
      <c r="D2373" s="125"/>
      <c r="E2373" s="698"/>
      <c r="F2373" s="698"/>
      <c r="G2373" s="698"/>
      <c r="H2373" s="698"/>
      <c r="I2373" s="698"/>
      <c r="J2373" s="698"/>
      <c r="K2373" s="698"/>
      <c r="L2373" s="698"/>
      <c r="M2373" s="698"/>
      <c r="N2373" s="698"/>
      <c r="O2373" s="125"/>
      <c r="P2373" s="125"/>
      <c r="Q2373" s="125"/>
      <c r="R2373" s="704"/>
      <c r="S2373" s="704"/>
      <c r="T2373" s="704"/>
      <c r="U2373" s="705"/>
    </row>
    <row r="2374" spans="1:22" ht="9.9" hidden="1" customHeight="1">
      <c r="A2374" s="3"/>
      <c r="B2374" s="754"/>
      <c r="C2374" s="411"/>
      <c r="D2374" s="125"/>
      <c r="E2374" s="482"/>
      <c r="F2374" s="482"/>
      <c r="G2374" s="482"/>
      <c r="H2374" s="482"/>
      <c r="I2374" s="482"/>
      <c r="J2374" s="482"/>
      <c r="K2374" s="482"/>
      <c r="L2374" s="482"/>
      <c r="M2374" s="482"/>
      <c r="N2374" s="482"/>
      <c r="O2374" s="125"/>
      <c r="P2374" s="125"/>
      <c r="Q2374" s="125"/>
      <c r="R2374" s="706">
        <v>0.33333333333333331</v>
      </c>
      <c r="S2374" s="706"/>
      <c r="T2374" s="706"/>
      <c r="U2374" s="707"/>
    </row>
    <row r="2375" spans="1:22" ht="9.9" hidden="1" customHeight="1">
      <c r="A2375" s="3"/>
      <c r="B2375" s="754"/>
      <c r="C2375" s="411"/>
      <c r="D2375" s="125"/>
      <c r="E2375" s="125"/>
      <c r="F2375" s="125"/>
      <c r="G2375" s="125"/>
      <c r="H2375" s="125"/>
      <c r="I2375" s="125"/>
      <c r="J2375" s="125"/>
      <c r="K2375" s="125"/>
      <c r="L2375" s="125"/>
      <c r="M2375" s="125"/>
      <c r="N2375" s="125"/>
      <c r="O2375" s="125"/>
      <c r="P2375" s="125"/>
      <c r="Q2375" s="125"/>
      <c r="R2375" s="706"/>
      <c r="S2375" s="706"/>
      <c r="T2375" s="706"/>
      <c r="U2375" s="707"/>
    </row>
    <row r="2376" spans="1:22" ht="9.9" hidden="1" customHeight="1">
      <c r="A2376" s="3"/>
      <c r="B2376" s="479"/>
      <c r="C2376" s="708" t="s">
        <v>29</v>
      </c>
      <c r="D2376" s="125"/>
      <c r="E2376" s="698" t="s">
        <v>516</v>
      </c>
      <c r="F2376" s="698"/>
      <c r="G2376" s="698"/>
      <c r="H2376" s="698"/>
      <c r="I2376" s="698"/>
      <c r="J2376" s="698"/>
      <c r="K2376" s="704"/>
      <c r="L2376" s="834" t="s">
        <v>2</v>
      </c>
      <c r="M2376" s="704"/>
      <c r="N2376" s="698" t="s">
        <v>34</v>
      </c>
      <c r="O2376" s="698"/>
      <c r="P2376" s="698"/>
      <c r="Q2376" s="698"/>
      <c r="R2376" s="698"/>
      <c r="S2376" s="698"/>
      <c r="T2376" s="127"/>
      <c r="U2376" s="347"/>
    </row>
    <row r="2377" spans="1:22" ht="9.9" hidden="1" customHeight="1">
      <c r="A2377" s="3"/>
      <c r="B2377" s="479"/>
      <c r="C2377" s="708"/>
      <c r="D2377" s="125"/>
      <c r="E2377" s="698"/>
      <c r="F2377" s="698"/>
      <c r="G2377" s="698"/>
      <c r="H2377" s="698"/>
      <c r="I2377" s="698"/>
      <c r="J2377" s="698"/>
      <c r="K2377" s="704"/>
      <c r="L2377" s="834"/>
      <c r="M2377" s="704"/>
      <c r="N2377" s="698"/>
      <c r="O2377" s="698"/>
      <c r="P2377" s="698"/>
      <c r="Q2377" s="698"/>
      <c r="R2377" s="698"/>
      <c r="S2377" s="698"/>
      <c r="T2377" s="125"/>
      <c r="U2377" s="358"/>
    </row>
    <row r="2378" spans="1:22" ht="9.9" hidden="1" customHeight="1">
      <c r="A2378" s="3"/>
      <c r="B2378" s="479"/>
      <c r="C2378" s="696">
        <v>0.4375</v>
      </c>
      <c r="D2378" s="125"/>
      <c r="E2378" s="698" t="s">
        <v>36</v>
      </c>
      <c r="F2378" s="698"/>
      <c r="G2378" s="698"/>
      <c r="H2378" s="698"/>
      <c r="I2378" s="698"/>
      <c r="J2378" s="698"/>
      <c r="K2378" s="704"/>
      <c r="L2378" s="834" t="s">
        <v>2</v>
      </c>
      <c r="M2378" s="704"/>
      <c r="N2378" s="698" t="s">
        <v>38</v>
      </c>
      <c r="O2378" s="698"/>
      <c r="P2378" s="698"/>
      <c r="Q2378" s="698"/>
      <c r="R2378" s="698"/>
      <c r="S2378" s="698"/>
      <c r="T2378" s="125"/>
      <c r="U2378" s="358"/>
    </row>
    <row r="2379" spans="1:22" ht="9.9" hidden="1" customHeight="1">
      <c r="A2379" s="3"/>
      <c r="B2379" s="479"/>
      <c r="C2379" s="697"/>
      <c r="D2379" s="125"/>
      <c r="E2379" s="698"/>
      <c r="F2379" s="698"/>
      <c r="G2379" s="698"/>
      <c r="H2379" s="698"/>
      <c r="I2379" s="698"/>
      <c r="J2379" s="698"/>
      <c r="K2379" s="704"/>
      <c r="L2379" s="834"/>
      <c r="M2379" s="704"/>
      <c r="N2379" s="698"/>
      <c r="O2379" s="698"/>
      <c r="P2379" s="698"/>
      <c r="Q2379" s="698"/>
      <c r="R2379" s="698"/>
      <c r="S2379" s="698"/>
      <c r="T2379" s="125"/>
      <c r="U2379" s="358"/>
    </row>
    <row r="2380" spans="1:22" ht="9.9" hidden="1" customHeight="1">
      <c r="A2380" s="3"/>
      <c r="B2380" s="479"/>
      <c r="C2380" s="696">
        <v>0.5</v>
      </c>
      <c r="D2380" s="125"/>
      <c r="E2380" s="125"/>
      <c r="F2380" s="125"/>
      <c r="G2380" s="125"/>
      <c r="H2380" s="125"/>
      <c r="I2380" s="125"/>
      <c r="J2380" s="125"/>
      <c r="K2380" s="125"/>
      <c r="L2380" s="381"/>
      <c r="M2380" s="125"/>
      <c r="N2380" s="125"/>
      <c r="O2380" s="125"/>
      <c r="P2380" s="125"/>
      <c r="Q2380" s="125"/>
      <c r="R2380" s="125"/>
      <c r="S2380" s="125"/>
      <c r="T2380" s="125"/>
      <c r="U2380" s="358"/>
    </row>
    <row r="2381" spans="1:22" ht="9.9" hidden="1" customHeight="1">
      <c r="A2381" s="3"/>
      <c r="B2381" s="479"/>
      <c r="C2381" s="697"/>
      <c r="D2381" s="125"/>
      <c r="E2381" s="125"/>
      <c r="F2381" s="125"/>
      <c r="G2381" s="125"/>
      <c r="H2381" s="125"/>
      <c r="I2381" s="125"/>
      <c r="J2381" s="125"/>
      <c r="K2381" s="125"/>
      <c r="L2381" s="381"/>
      <c r="M2381" s="125"/>
      <c r="N2381" s="125"/>
      <c r="O2381" s="125"/>
      <c r="P2381" s="125"/>
      <c r="Q2381" s="125"/>
      <c r="R2381" s="125"/>
      <c r="S2381" s="125"/>
      <c r="T2381" s="125"/>
      <c r="U2381" s="358"/>
    </row>
    <row r="2382" spans="1:22" ht="9.9" hidden="1" customHeight="1">
      <c r="A2382" s="3"/>
      <c r="B2382" s="479"/>
      <c r="C2382" s="696">
        <v>0.5625</v>
      </c>
      <c r="D2382" s="125"/>
      <c r="E2382" s="698"/>
      <c r="F2382" s="698"/>
      <c r="G2382" s="698"/>
      <c r="H2382" s="698"/>
      <c r="I2382" s="698"/>
      <c r="J2382" s="698"/>
      <c r="K2382" s="704"/>
      <c r="L2382" s="834" t="s">
        <v>2</v>
      </c>
      <c r="M2382" s="704"/>
      <c r="N2382" s="698"/>
      <c r="O2382" s="698"/>
      <c r="P2382" s="698"/>
      <c r="Q2382" s="698"/>
      <c r="R2382" s="698"/>
      <c r="S2382" s="698"/>
      <c r="T2382" s="125"/>
      <c r="U2382" s="358"/>
    </row>
    <row r="2383" spans="1:22" ht="9.9" hidden="1" customHeight="1">
      <c r="A2383" s="3"/>
      <c r="B2383" s="479"/>
      <c r="C2383" s="696"/>
      <c r="D2383" s="125"/>
      <c r="E2383" s="698"/>
      <c r="F2383" s="698"/>
      <c r="G2383" s="698"/>
      <c r="H2383" s="698"/>
      <c r="I2383" s="698"/>
      <c r="J2383" s="698"/>
      <c r="K2383" s="704"/>
      <c r="L2383" s="834"/>
      <c r="M2383" s="704"/>
      <c r="N2383" s="698"/>
      <c r="O2383" s="698"/>
      <c r="P2383" s="698"/>
      <c r="Q2383" s="698"/>
      <c r="R2383" s="698"/>
      <c r="S2383" s="698"/>
      <c r="T2383" s="125"/>
      <c r="U2383" s="358"/>
    </row>
    <row r="2384" spans="1:22" ht="9.9" hidden="1" customHeight="1">
      <c r="A2384" s="3"/>
      <c r="B2384" s="479"/>
      <c r="C2384" s="696">
        <v>0.625</v>
      </c>
      <c r="D2384" s="125"/>
      <c r="E2384" s="698"/>
      <c r="F2384" s="698"/>
      <c r="G2384" s="698"/>
      <c r="H2384" s="698"/>
      <c r="I2384" s="698"/>
      <c r="J2384" s="698"/>
      <c r="K2384" s="704"/>
      <c r="L2384" s="834" t="s">
        <v>2</v>
      </c>
      <c r="M2384" s="704"/>
      <c r="N2384" s="698"/>
      <c r="O2384" s="698"/>
      <c r="P2384" s="698"/>
      <c r="Q2384" s="698"/>
      <c r="R2384" s="698"/>
      <c r="S2384" s="698"/>
      <c r="T2384" s="125"/>
      <c r="U2384" s="358"/>
    </row>
    <row r="2385" spans="1:22" ht="9.9" hidden="1" customHeight="1">
      <c r="A2385" s="3"/>
      <c r="B2385" s="479"/>
      <c r="C2385" s="696"/>
      <c r="D2385" s="125"/>
      <c r="E2385" s="698"/>
      <c r="F2385" s="698"/>
      <c r="G2385" s="698"/>
      <c r="H2385" s="698"/>
      <c r="I2385" s="698"/>
      <c r="J2385" s="698"/>
      <c r="K2385" s="704"/>
      <c r="L2385" s="834"/>
      <c r="M2385" s="704"/>
      <c r="N2385" s="698"/>
      <c r="O2385" s="698"/>
      <c r="P2385" s="698"/>
      <c r="Q2385" s="698"/>
      <c r="R2385" s="698"/>
      <c r="S2385" s="698"/>
      <c r="T2385" s="125"/>
      <c r="U2385" s="358"/>
    </row>
    <row r="2386" spans="1:22" ht="9.9" hidden="1" customHeight="1" thickBot="1">
      <c r="A2386" s="3"/>
      <c r="B2386" s="479"/>
      <c r="C2386" s="409"/>
      <c r="D2386" s="125"/>
      <c r="E2386" s="482"/>
      <c r="F2386" s="482"/>
      <c r="G2386" s="482"/>
      <c r="H2386" s="482"/>
      <c r="I2386" s="482"/>
      <c r="J2386" s="482"/>
      <c r="K2386" s="149"/>
      <c r="L2386" s="483"/>
      <c r="M2386" s="149"/>
      <c r="N2386" s="482"/>
      <c r="O2386" s="482"/>
      <c r="P2386" s="482"/>
      <c r="Q2386" s="482"/>
      <c r="R2386" s="482"/>
      <c r="S2386" s="482"/>
      <c r="T2386" s="125"/>
      <c r="U2386" s="358"/>
    </row>
    <row r="2387" spans="1:22" ht="9.9" hidden="1" customHeight="1" thickTop="1">
      <c r="A2387" s="3"/>
      <c r="B2387" s="484"/>
      <c r="C2387" s="411"/>
      <c r="D2387" s="125"/>
      <c r="E2387" s="125"/>
      <c r="F2387" s="749" t="s">
        <v>37</v>
      </c>
      <c r="G2387" s="750"/>
      <c r="H2387" s="750"/>
      <c r="I2387" s="750"/>
      <c r="J2387" s="750"/>
      <c r="K2387" s="753"/>
      <c r="L2387" s="485"/>
      <c r="M2387" s="749" t="s">
        <v>37</v>
      </c>
      <c r="N2387" s="750"/>
      <c r="O2387" s="750"/>
      <c r="P2387" s="750"/>
      <c r="Q2387" s="750"/>
      <c r="R2387" s="753"/>
      <c r="S2387" s="125"/>
      <c r="T2387" s="125"/>
      <c r="U2387" s="358"/>
      <c r="V2387" s="128"/>
    </row>
    <row r="2388" spans="1:22" ht="9.9" hidden="1" customHeight="1" thickBot="1">
      <c r="A2388" s="3"/>
      <c r="B2388" s="484"/>
      <c r="C2388" s="411"/>
      <c r="D2388" s="125"/>
      <c r="E2388" s="125"/>
      <c r="F2388" s="728"/>
      <c r="G2388" s="729"/>
      <c r="H2388" s="729"/>
      <c r="I2388" s="729"/>
      <c r="J2388" s="729"/>
      <c r="K2388" s="747"/>
      <c r="L2388" s="485"/>
      <c r="M2388" s="728"/>
      <c r="N2388" s="729"/>
      <c r="O2388" s="729"/>
      <c r="P2388" s="729"/>
      <c r="Q2388" s="729"/>
      <c r="R2388" s="747"/>
      <c r="S2388" s="125"/>
      <c r="T2388" s="125"/>
      <c r="U2388" s="358"/>
      <c r="V2388" s="128"/>
    </row>
    <row r="2389" spans="1:22" ht="9.9" hidden="1" customHeight="1" thickTop="1">
      <c r="A2389" s="3"/>
      <c r="B2389" s="484"/>
      <c r="C2389" s="411"/>
      <c r="D2389" s="125"/>
      <c r="E2389" s="125"/>
      <c r="F2389" s="722" t="s">
        <v>11</v>
      </c>
      <c r="G2389" s="704"/>
      <c r="H2389" s="704"/>
      <c r="I2389" s="704"/>
      <c r="J2389" s="752"/>
      <c r="K2389" s="753"/>
      <c r="L2389" s="485"/>
      <c r="M2389" s="722" t="s">
        <v>12</v>
      </c>
      <c r="N2389" s="704"/>
      <c r="O2389" s="704"/>
      <c r="P2389" s="704"/>
      <c r="Q2389" s="752"/>
      <c r="R2389" s="753"/>
      <c r="S2389" s="125"/>
      <c r="T2389" s="125"/>
      <c r="U2389" s="358"/>
      <c r="V2389" s="128"/>
    </row>
    <row r="2390" spans="1:22" ht="9.9" hidden="1" customHeight="1">
      <c r="A2390" s="3"/>
      <c r="B2390" s="484"/>
      <c r="C2390" s="411"/>
      <c r="D2390" s="125"/>
      <c r="E2390" s="125"/>
      <c r="F2390" s="722"/>
      <c r="G2390" s="704"/>
      <c r="H2390" s="704"/>
      <c r="I2390" s="704"/>
      <c r="J2390" s="860"/>
      <c r="K2390" s="861"/>
      <c r="L2390" s="485"/>
      <c r="M2390" s="722"/>
      <c r="N2390" s="704"/>
      <c r="O2390" s="704"/>
      <c r="P2390" s="704"/>
      <c r="Q2390" s="860"/>
      <c r="R2390" s="861"/>
      <c r="S2390" s="125"/>
      <c r="T2390" s="125"/>
      <c r="U2390" s="358"/>
      <c r="V2390" s="128"/>
    </row>
    <row r="2391" spans="1:22" ht="9.9" hidden="1" customHeight="1">
      <c r="A2391" s="3"/>
      <c r="B2391" s="484"/>
      <c r="C2391" s="411"/>
      <c r="D2391" s="125"/>
      <c r="E2391" s="125"/>
      <c r="F2391" s="712" t="s">
        <v>15</v>
      </c>
      <c r="G2391" s="713"/>
      <c r="H2391" s="713"/>
      <c r="I2391" s="713"/>
      <c r="J2391" s="858"/>
      <c r="K2391" s="859"/>
      <c r="L2391" s="485"/>
      <c r="M2391" s="712" t="s">
        <v>16</v>
      </c>
      <c r="N2391" s="713"/>
      <c r="O2391" s="713"/>
      <c r="P2391" s="713"/>
      <c r="Q2391" s="858"/>
      <c r="R2391" s="859"/>
      <c r="S2391" s="125"/>
      <c r="T2391" s="125"/>
      <c r="U2391" s="358"/>
      <c r="V2391" s="128"/>
    </row>
    <row r="2392" spans="1:22" ht="9.9" hidden="1" customHeight="1">
      <c r="A2392" s="3"/>
      <c r="B2392" s="484"/>
      <c r="C2392" s="411"/>
      <c r="D2392" s="125"/>
      <c r="E2392" s="125"/>
      <c r="F2392" s="712"/>
      <c r="G2392" s="713"/>
      <c r="H2392" s="713"/>
      <c r="I2392" s="713"/>
      <c r="J2392" s="858"/>
      <c r="K2392" s="859"/>
      <c r="L2392" s="485"/>
      <c r="M2392" s="712"/>
      <c r="N2392" s="713"/>
      <c r="O2392" s="713"/>
      <c r="P2392" s="713"/>
      <c r="Q2392" s="858"/>
      <c r="R2392" s="859"/>
      <c r="S2392" s="125"/>
      <c r="T2392" s="125"/>
      <c r="U2392" s="358"/>
      <c r="V2392" s="128"/>
    </row>
    <row r="2393" spans="1:22" ht="9.9" hidden="1" customHeight="1">
      <c r="A2393" s="3"/>
      <c r="B2393" s="484"/>
      <c r="C2393" s="411"/>
      <c r="D2393" s="125"/>
      <c r="E2393" s="125"/>
      <c r="F2393" s="712" t="s">
        <v>19</v>
      </c>
      <c r="G2393" s="713"/>
      <c r="H2393" s="713"/>
      <c r="I2393" s="713"/>
      <c r="J2393" s="858"/>
      <c r="K2393" s="859"/>
      <c r="L2393" s="485"/>
      <c r="M2393" s="712" t="s">
        <v>20</v>
      </c>
      <c r="N2393" s="713"/>
      <c r="O2393" s="713"/>
      <c r="P2393" s="713"/>
      <c r="Q2393" s="858"/>
      <c r="R2393" s="859"/>
      <c r="S2393" s="125"/>
      <c r="T2393" s="125"/>
      <c r="U2393" s="358"/>
      <c r="V2393" s="128"/>
    </row>
    <row r="2394" spans="1:22" ht="9.9" hidden="1" customHeight="1">
      <c r="A2394" s="3"/>
      <c r="B2394" s="484"/>
      <c r="C2394" s="411"/>
      <c r="D2394" s="125"/>
      <c r="E2394" s="125"/>
      <c r="F2394" s="712"/>
      <c r="G2394" s="713"/>
      <c r="H2394" s="713"/>
      <c r="I2394" s="713"/>
      <c r="J2394" s="858"/>
      <c r="K2394" s="859"/>
      <c r="L2394" s="485"/>
      <c r="M2394" s="712"/>
      <c r="N2394" s="713"/>
      <c r="O2394" s="713"/>
      <c r="P2394" s="713"/>
      <c r="Q2394" s="858"/>
      <c r="R2394" s="859"/>
      <c r="S2394" s="125"/>
      <c r="T2394" s="125"/>
      <c r="U2394" s="358"/>
      <c r="V2394" s="128"/>
    </row>
    <row r="2395" spans="1:22" ht="9.9" hidden="1" customHeight="1">
      <c r="A2395" s="3"/>
      <c r="B2395" s="484"/>
      <c r="C2395" s="411"/>
      <c r="D2395" s="125"/>
      <c r="E2395" s="125"/>
      <c r="F2395" s="722"/>
      <c r="G2395" s="704"/>
      <c r="H2395" s="704"/>
      <c r="I2395" s="704"/>
      <c r="J2395" s="860"/>
      <c r="K2395" s="861"/>
      <c r="L2395" s="485"/>
      <c r="M2395" s="722" t="s">
        <v>21</v>
      </c>
      <c r="N2395" s="704"/>
      <c r="O2395" s="704"/>
      <c r="P2395" s="704"/>
      <c r="Q2395" s="860"/>
      <c r="R2395" s="861"/>
      <c r="S2395" s="125"/>
      <c r="T2395" s="125"/>
      <c r="U2395" s="358"/>
      <c r="V2395" s="128"/>
    </row>
    <row r="2396" spans="1:22" ht="9.9" hidden="1" customHeight="1" thickBot="1">
      <c r="A2396" s="3"/>
      <c r="B2396" s="484"/>
      <c r="C2396" s="411"/>
      <c r="D2396" s="125"/>
      <c r="E2396" s="125"/>
      <c r="F2396" s="728"/>
      <c r="G2396" s="729"/>
      <c r="H2396" s="729"/>
      <c r="I2396" s="729"/>
      <c r="J2396" s="746"/>
      <c r="K2396" s="747"/>
      <c r="L2396" s="485"/>
      <c r="M2396" s="728"/>
      <c r="N2396" s="729"/>
      <c r="O2396" s="729"/>
      <c r="P2396" s="729"/>
      <c r="Q2396" s="746"/>
      <c r="R2396" s="747"/>
      <c r="S2396" s="125"/>
      <c r="T2396" s="125"/>
      <c r="U2396" s="358"/>
      <c r="V2396" s="128"/>
    </row>
    <row r="2397" spans="1:22" ht="9.9" hidden="1" customHeight="1" thickTop="1" thickBot="1">
      <c r="A2397" s="3"/>
      <c r="B2397" s="484"/>
      <c r="C2397" s="411"/>
      <c r="D2397" s="125"/>
      <c r="E2397" s="125"/>
      <c r="F2397" s="125"/>
      <c r="G2397" s="125"/>
      <c r="H2397" s="125"/>
      <c r="I2397" s="125"/>
      <c r="J2397" s="125"/>
      <c r="K2397" s="125"/>
      <c r="L2397" s="125"/>
      <c r="M2397" s="125"/>
      <c r="N2397" s="125"/>
      <c r="O2397" s="125"/>
      <c r="P2397" s="125"/>
      <c r="Q2397" s="125"/>
      <c r="R2397" s="125"/>
      <c r="S2397" s="125"/>
      <c r="T2397" s="125"/>
      <c r="U2397" s="358"/>
      <c r="V2397" s="128"/>
    </row>
    <row r="2398" spans="1:22" ht="19.95" hidden="1" customHeight="1">
      <c r="A2398" s="3"/>
      <c r="B2398" s="401" t="s">
        <v>588</v>
      </c>
      <c r="C2398" s="701" t="s">
        <v>26</v>
      </c>
      <c r="D2398" s="702"/>
      <c r="E2398" s="702"/>
      <c r="F2398" s="702"/>
      <c r="G2398" s="702"/>
      <c r="H2398" s="702"/>
      <c r="I2398" s="702"/>
      <c r="J2398" s="702"/>
      <c r="K2398" s="702"/>
      <c r="L2398" s="702"/>
      <c r="M2398" s="702"/>
      <c r="N2398" s="702"/>
      <c r="O2398" s="702"/>
      <c r="P2398" s="702"/>
      <c r="Q2398" s="702"/>
      <c r="R2398" s="702"/>
      <c r="S2398" s="426"/>
      <c r="T2398" s="426"/>
      <c r="U2398" s="427"/>
      <c r="V2398" s="128"/>
    </row>
    <row r="2399" spans="1:22" ht="9.9" hidden="1" customHeight="1">
      <c r="A2399" s="3"/>
      <c r="B2399" s="754" t="s">
        <v>41</v>
      </c>
      <c r="C2399" s="411"/>
      <c r="D2399" s="125"/>
      <c r="E2399" s="125"/>
      <c r="F2399" s="125"/>
      <c r="G2399" s="125"/>
      <c r="H2399" s="125"/>
      <c r="I2399" s="125"/>
      <c r="J2399" s="125"/>
      <c r="K2399" s="125"/>
      <c r="L2399" s="125"/>
      <c r="M2399" s="125"/>
      <c r="N2399" s="125"/>
      <c r="O2399" s="125"/>
      <c r="P2399" s="125"/>
      <c r="Q2399" s="125"/>
      <c r="R2399" s="125"/>
      <c r="S2399" s="125"/>
      <c r="T2399" s="125"/>
      <c r="U2399" s="358"/>
    </row>
    <row r="2400" spans="1:22" ht="9.9" hidden="1" customHeight="1">
      <c r="A2400" s="3"/>
      <c r="B2400" s="754"/>
      <c r="C2400" s="411"/>
      <c r="D2400" s="125"/>
      <c r="E2400" s="698" t="s">
        <v>44</v>
      </c>
      <c r="F2400" s="698"/>
      <c r="G2400" s="698"/>
      <c r="H2400" s="698"/>
      <c r="I2400" s="698"/>
      <c r="J2400" s="698"/>
      <c r="K2400" s="698"/>
      <c r="L2400" s="698"/>
      <c r="M2400" s="698"/>
      <c r="N2400" s="698"/>
      <c r="O2400" s="125"/>
      <c r="P2400" s="125"/>
      <c r="Q2400" s="125"/>
      <c r="R2400" s="704" t="s">
        <v>28</v>
      </c>
      <c r="S2400" s="704"/>
      <c r="T2400" s="704"/>
      <c r="U2400" s="705"/>
    </row>
    <row r="2401" spans="1:21" ht="9.9" hidden="1" customHeight="1">
      <c r="A2401" s="3"/>
      <c r="B2401" s="414"/>
      <c r="C2401" s="411"/>
      <c r="D2401" s="125"/>
      <c r="E2401" s="698"/>
      <c r="F2401" s="698"/>
      <c r="G2401" s="698"/>
      <c r="H2401" s="698"/>
      <c r="I2401" s="698"/>
      <c r="J2401" s="698"/>
      <c r="K2401" s="698"/>
      <c r="L2401" s="698"/>
      <c r="M2401" s="698"/>
      <c r="N2401" s="698"/>
      <c r="O2401" s="125"/>
      <c r="P2401" s="125"/>
      <c r="Q2401" s="125"/>
      <c r="R2401" s="704"/>
      <c r="S2401" s="704"/>
      <c r="T2401" s="704"/>
      <c r="U2401" s="705"/>
    </row>
    <row r="2402" spans="1:21" ht="9.9" hidden="1" customHeight="1">
      <c r="A2402" s="3"/>
      <c r="B2402" s="754"/>
      <c r="C2402" s="411"/>
      <c r="D2402" s="125"/>
      <c r="E2402" s="482"/>
      <c r="F2402" s="482"/>
      <c r="G2402" s="482"/>
      <c r="H2402" s="482"/>
      <c r="I2402" s="482"/>
      <c r="J2402" s="482"/>
      <c r="K2402" s="482"/>
      <c r="L2402" s="482"/>
      <c r="M2402" s="482"/>
      <c r="N2402" s="482"/>
      <c r="O2402" s="125"/>
      <c r="P2402" s="125"/>
      <c r="Q2402" s="125"/>
      <c r="R2402" s="706">
        <v>0.33333333333333331</v>
      </c>
      <c r="S2402" s="706"/>
      <c r="T2402" s="706"/>
      <c r="U2402" s="707"/>
    </row>
    <row r="2403" spans="1:21" ht="9.9" hidden="1" customHeight="1">
      <c r="A2403" s="3"/>
      <c r="B2403" s="754"/>
      <c r="C2403" s="411"/>
      <c r="D2403" s="125"/>
      <c r="E2403" s="125"/>
      <c r="F2403" s="125"/>
      <c r="G2403" s="125"/>
      <c r="H2403" s="125"/>
      <c r="I2403" s="125"/>
      <c r="J2403" s="125"/>
      <c r="K2403" s="125"/>
      <c r="L2403" s="125"/>
      <c r="M2403" s="125"/>
      <c r="N2403" s="125"/>
      <c r="O2403" s="125"/>
      <c r="P2403" s="125"/>
      <c r="Q2403" s="125"/>
      <c r="R2403" s="706"/>
      <c r="S2403" s="706"/>
      <c r="T2403" s="706"/>
      <c r="U2403" s="707"/>
    </row>
    <row r="2404" spans="1:21" ht="9.9" hidden="1" customHeight="1">
      <c r="A2404" s="3"/>
      <c r="B2404" s="479"/>
      <c r="C2404" s="708" t="s">
        <v>29</v>
      </c>
      <c r="D2404" s="125"/>
      <c r="E2404" s="801" t="s">
        <v>170</v>
      </c>
      <c r="F2404" s="801"/>
      <c r="G2404" s="801"/>
      <c r="H2404" s="801"/>
      <c r="I2404" s="801"/>
      <c r="J2404" s="801"/>
      <c r="K2404" s="704"/>
      <c r="L2404" s="834" t="s">
        <v>2</v>
      </c>
      <c r="M2404" s="704"/>
      <c r="N2404" s="801" t="s">
        <v>68</v>
      </c>
      <c r="O2404" s="801"/>
      <c r="P2404" s="801"/>
      <c r="Q2404" s="801"/>
      <c r="R2404" s="801"/>
      <c r="S2404" s="801"/>
      <c r="T2404" s="127"/>
      <c r="U2404" s="347"/>
    </row>
    <row r="2405" spans="1:21" ht="9.9" hidden="1" customHeight="1">
      <c r="A2405" s="3"/>
      <c r="B2405" s="479"/>
      <c r="C2405" s="708"/>
      <c r="D2405" s="125"/>
      <c r="E2405" s="801"/>
      <c r="F2405" s="801"/>
      <c r="G2405" s="801"/>
      <c r="H2405" s="801"/>
      <c r="I2405" s="801"/>
      <c r="J2405" s="801"/>
      <c r="K2405" s="704"/>
      <c r="L2405" s="834"/>
      <c r="M2405" s="704"/>
      <c r="N2405" s="801"/>
      <c r="O2405" s="801"/>
      <c r="P2405" s="801"/>
      <c r="Q2405" s="801"/>
      <c r="R2405" s="801"/>
      <c r="S2405" s="801"/>
      <c r="T2405" s="125"/>
      <c r="U2405" s="358"/>
    </row>
    <row r="2406" spans="1:21" ht="9.9" hidden="1" customHeight="1">
      <c r="A2406" s="3"/>
      <c r="B2406" s="479"/>
      <c r="C2406" s="425"/>
      <c r="D2406" s="125"/>
      <c r="E2406" s="482"/>
      <c r="F2406" s="482"/>
      <c r="G2406" s="482"/>
      <c r="H2406" s="482"/>
      <c r="I2406" s="482"/>
      <c r="J2406" s="482"/>
      <c r="K2406" s="149"/>
      <c r="L2406" s="483"/>
      <c r="M2406" s="149"/>
      <c r="N2406" s="482"/>
      <c r="O2406" s="482"/>
      <c r="P2406" s="482"/>
      <c r="Q2406" s="482"/>
      <c r="R2406" s="482"/>
      <c r="S2406" s="482"/>
      <c r="T2406" s="125"/>
      <c r="U2406" s="358"/>
    </row>
    <row r="2407" spans="1:21" ht="9.9" hidden="1" customHeight="1">
      <c r="A2407" s="3"/>
      <c r="B2407" s="479"/>
      <c r="C2407" s="425"/>
      <c r="D2407" s="125"/>
      <c r="E2407" s="698" t="s">
        <v>125</v>
      </c>
      <c r="F2407" s="698"/>
      <c r="G2407" s="698"/>
      <c r="H2407" s="698"/>
      <c r="I2407" s="698"/>
      <c r="J2407" s="698"/>
      <c r="K2407" s="698"/>
      <c r="L2407" s="698"/>
      <c r="M2407" s="698"/>
      <c r="N2407" s="698"/>
      <c r="O2407" s="482"/>
      <c r="P2407" s="482"/>
      <c r="Q2407" s="482"/>
      <c r="R2407" s="482"/>
      <c r="S2407" s="482"/>
      <c r="T2407" s="125"/>
      <c r="U2407" s="358"/>
    </row>
    <row r="2408" spans="1:21" ht="9.9" hidden="1" customHeight="1">
      <c r="A2408" s="3"/>
      <c r="B2408" s="479"/>
      <c r="C2408" s="425"/>
      <c r="D2408" s="125"/>
      <c r="E2408" s="698"/>
      <c r="F2408" s="698"/>
      <c r="G2408" s="698"/>
      <c r="H2408" s="698"/>
      <c r="I2408" s="698"/>
      <c r="J2408" s="698"/>
      <c r="K2408" s="698"/>
      <c r="L2408" s="698"/>
      <c r="M2408" s="698"/>
      <c r="N2408" s="698"/>
      <c r="O2408" s="482"/>
      <c r="P2408" s="482"/>
      <c r="Q2408" s="482"/>
      <c r="R2408" s="482"/>
      <c r="S2408" s="482"/>
      <c r="T2408" s="125"/>
      <c r="U2408" s="358"/>
    </row>
    <row r="2409" spans="1:21" ht="9.9" hidden="1" customHeight="1">
      <c r="A2409" s="3"/>
      <c r="B2409" s="479"/>
      <c r="C2409" s="425"/>
      <c r="D2409" s="125"/>
      <c r="E2409" s="482"/>
      <c r="F2409" s="482"/>
      <c r="G2409" s="482"/>
      <c r="H2409" s="482"/>
      <c r="I2409" s="482"/>
      <c r="J2409" s="482"/>
      <c r="K2409" s="149"/>
      <c r="L2409" s="483"/>
      <c r="M2409" s="149"/>
      <c r="N2409" s="482"/>
      <c r="O2409" s="482"/>
      <c r="P2409" s="482"/>
      <c r="Q2409" s="482"/>
      <c r="R2409" s="482"/>
      <c r="S2409" s="482"/>
      <c r="T2409" s="125"/>
      <c r="U2409" s="358"/>
    </row>
    <row r="2410" spans="1:21" ht="9.9" hidden="1" customHeight="1">
      <c r="A2410" s="3"/>
      <c r="B2410" s="479"/>
      <c r="C2410" s="696">
        <v>0.4375</v>
      </c>
      <c r="D2410" s="125"/>
      <c r="E2410" s="698" t="s">
        <v>39</v>
      </c>
      <c r="F2410" s="698"/>
      <c r="G2410" s="698"/>
      <c r="H2410" s="698"/>
      <c r="I2410" s="698"/>
      <c r="J2410" s="698"/>
      <c r="K2410" s="704"/>
      <c r="L2410" s="834" t="s">
        <v>2</v>
      </c>
      <c r="M2410" s="704"/>
      <c r="N2410" s="698" t="s">
        <v>34</v>
      </c>
      <c r="O2410" s="698"/>
      <c r="P2410" s="698"/>
      <c r="Q2410" s="698"/>
      <c r="R2410" s="698"/>
      <c r="S2410" s="698"/>
      <c r="T2410" s="125"/>
      <c r="U2410" s="358"/>
    </row>
    <row r="2411" spans="1:21" ht="9.9" hidden="1" customHeight="1">
      <c r="A2411" s="3"/>
      <c r="B2411" s="479"/>
      <c r="C2411" s="697"/>
      <c r="D2411" s="125"/>
      <c r="E2411" s="698"/>
      <c r="F2411" s="698"/>
      <c r="G2411" s="698"/>
      <c r="H2411" s="698"/>
      <c r="I2411" s="698"/>
      <c r="J2411" s="698"/>
      <c r="K2411" s="704"/>
      <c r="L2411" s="834"/>
      <c r="M2411" s="704"/>
      <c r="N2411" s="698"/>
      <c r="O2411" s="698"/>
      <c r="P2411" s="698"/>
      <c r="Q2411" s="698"/>
      <c r="R2411" s="698"/>
      <c r="S2411" s="698"/>
      <c r="T2411" s="125"/>
      <c r="U2411" s="358"/>
    </row>
    <row r="2412" spans="1:21" ht="9.9" hidden="1" customHeight="1">
      <c r="A2412" s="3"/>
      <c r="B2412" s="479"/>
      <c r="C2412" s="696">
        <v>0.5</v>
      </c>
      <c r="D2412" s="125"/>
      <c r="E2412" s="698" t="s">
        <v>35</v>
      </c>
      <c r="F2412" s="698"/>
      <c r="G2412" s="698"/>
      <c r="H2412" s="698"/>
      <c r="I2412" s="698"/>
      <c r="J2412" s="698"/>
      <c r="K2412" s="704"/>
      <c r="L2412" s="834" t="s">
        <v>2</v>
      </c>
      <c r="M2412" s="704"/>
      <c r="N2412" s="698" t="s">
        <v>38</v>
      </c>
      <c r="O2412" s="698"/>
      <c r="P2412" s="698"/>
      <c r="Q2412" s="698"/>
      <c r="R2412" s="698"/>
      <c r="S2412" s="698"/>
      <c r="T2412" s="125"/>
      <c r="U2412" s="358"/>
    </row>
    <row r="2413" spans="1:21" ht="9.9" hidden="1" customHeight="1">
      <c r="A2413" s="3"/>
      <c r="B2413" s="479"/>
      <c r="C2413" s="697"/>
      <c r="D2413" s="125"/>
      <c r="E2413" s="698"/>
      <c r="F2413" s="698"/>
      <c r="G2413" s="698"/>
      <c r="H2413" s="698"/>
      <c r="I2413" s="698"/>
      <c r="J2413" s="698"/>
      <c r="K2413" s="704"/>
      <c r="L2413" s="834"/>
      <c r="M2413" s="704"/>
      <c r="N2413" s="698"/>
      <c r="O2413" s="698"/>
      <c r="P2413" s="698"/>
      <c r="Q2413" s="698"/>
      <c r="R2413" s="698"/>
      <c r="S2413" s="698"/>
      <c r="T2413" s="125"/>
      <c r="U2413" s="358"/>
    </row>
    <row r="2414" spans="1:21" ht="9.9" hidden="1" customHeight="1">
      <c r="A2414" s="3"/>
      <c r="B2414" s="479"/>
      <c r="C2414" s="411"/>
      <c r="D2414" s="125"/>
      <c r="E2414" s="145"/>
      <c r="F2414" s="145"/>
      <c r="G2414" s="145"/>
      <c r="H2414" s="145"/>
      <c r="I2414" s="145"/>
      <c r="J2414" s="145"/>
      <c r="K2414" s="149"/>
      <c r="L2414" s="483"/>
      <c r="M2414" s="149"/>
      <c r="N2414" s="145"/>
      <c r="O2414" s="145"/>
      <c r="P2414" s="145"/>
      <c r="Q2414" s="145"/>
      <c r="R2414" s="145"/>
      <c r="S2414" s="145"/>
      <c r="T2414" s="125"/>
      <c r="U2414" s="358"/>
    </row>
    <row r="2415" spans="1:21" ht="9.9" hidden="1" customHeight="1">
      <c r="A2415" s="3"/>
      <c r="B2415" s="479"/>
      <c r="C2415" s="411"/>
      <c r="D2415" s="125"/>
      <c r="E2415" s="698" t="s">
        <v>44</v>
      </c>
      <c r="F2415" s="698"/>
      <c r="G2415" s="698"/>
      <c r="H2415" s="698"/>
      <c r="I2415" s="698"/>
      <c r="J2415" s="698"/>
      <c r="K2415" s="698"/>
      <c r="L2415" s="698"/>
      <c r="M2415" s="698"/>
      <c r="N2415" s="698"/>
      <c r="O2415" s="145"/>
      <c r="P2415" s="145"/>
      <c r="Q2415" s="145"/>
      <c r="R2415" s="145"/>
      <c r="S2415" s="145"/>
      <c r="T2415" s="125"/>
      <c r="U2415" s="358"/>
    </row>
    <row r="2416" spans="1:21" ht="9.9" hidden="1" customHeight="1">
      <c r="A2416" s="3"/>
      <c r="B2416" s="479"/>
      <c r="C2416" s="411"/>
      <c r="D2416" s="125"/>
      <c r="E2416" s="698"/>
      <c r="F2416" s="698"/>
      <c r="G2416" s="698"/>
      <c r="H2416" s="698"/>
      <c r="I2416" s="698"/>
      <c r="J2416" s="698"/>
      <c r="K2416" s="698"/>
      <c r="L2416" s="698"/>
      <c r="M2416" s="698"/>
      <c r="N2416" s="698"/>
      <c r="O2416" s="145"/>
      <c r="P2416" s="145"/>
      <c r="Q2416" s="145"/>
      <c r="R2416" s="145"/>
      <c r="S2416" s="145"/>
      <c r="T2416" s="125"/>
      <c r="U2416" s="358"/>
    </row>
    <row r="2417" spans="1:22" ht="9.9" hidden="1" customHeight="1">
      <c r="A2417" s="3"/>
      <c r="B2417" s="479"/>
      <c r="C2417" s="411"/>
      <c r="D2417" s="125"/>
      <c r="E2417" s="145"/>
      <c r="F2417" s="145"/>
      <c r="G2417" s="145"/>
      <c r="H2417" s="145"/>
      <c r="I2417" s="145"/>
      <c r="J2417" s="145"/>
      <c r="K2417" s="149"/>
      <c r="L2417" s="483"/>
      <c r="M2417" s="149"/>
      <c r="N2417" s="145"/>
      <c r="O2417" s="145"/>
      <c r="P2417" s="145"/>
      <c r="Q2417" s="145"/>
      <c r="R2417" s="145"/>
      <c r="S2417" s="145"/>
      <c r="T2417" s="125"/>
      <c r="U2417" s="358"/>
    </row>
    <row r="2418" spans="1:22" ht="9.9" hidden="1" customHeight="1">
      <c r="A2418" s="3"/>
      <c r="B2418" s="479"/>
      <c r="C2418" s="696">
        <v>0.5625</v>
      </c>
      <c r="D2418" s="125"/>
      <c r="E2418" s="698" t="s">
        <v>528</v>
      </c>
      <c r="F2418" s="698"/>
      <c r="G2418" s="698"/>
      <c r="H2418" s="698"/>
      <c r="I2418" s="698"/>
      <c r="J2418" s="698"/>
      <c r="K2418" s="704"/>
      <c r="L2418" s="834" t="s">
        <v>2</v>
      </c>
      <c r="M2418" s="704"/>
      <c r="N2418" s="698" t="s">
        <v>122</v>
      </c>
      <c r="O2418" s="698"/>
      <c r="P2418" s="698"/>
      <c r="Q2418" s="698"/>
      <c r="R2418" s="698"/>
      <c r="S2418" s="698"/>
      <c r="T2418" s="125"/>
      <c r="U2418" s="358"/>
    </row>
    <row r="2419" spans="1:22" ht="9.9" hidden="1" customHeight="1">
      <c r="A2419" s="3"/>
      <c r="B2419" s="479"/>
      <c r="C2419" s="696"/>
      <c r="D2419" s="125"/>
      <c r="E2419" s="698"/>
      <c r="F2419" s="698"/>
      <c r="G2419" s="698"/>
      <c r="H2419" s="698"/>
      <c r="I2419" s="698"/>
      <c r="J2419" s="698"/>
      <c r="K2419" s="704"/>
      <c r="L2419" s="834"/>
      <c r="M2419" s="704"/>
      <c r="N2419" s="698"/>
      <c r="O2419" s="698"/>
      <c r="P2419" s="698"/>
      <c r="Q2419" s="698"/>
      <c r="R2419" s="698"/>
      <c r="S2419" s="698"/>
      <c r="T2419" s="125"/>
      <c r="U2419" s="358"/>
    </row>
    <row r="2420" spans="1:22" ht="9.9" hidden="1" customHeight="1">
      <c r="A2420" s="3"/>
      <c r="B2420" s="479"/>
      <c r="C2420" s="696">
        <v>0.625</v>
      </c>
      <c r="D2420" s="125"/>
      <c r="E2420" s="698"/>
      <c r="F2420" s="698"/>
      <c r="G2420" s="698"/>
      <c r="H2420" s="698"/>
      <c r="I2420" s="698"/>
      <c r="J2420" s="698"/>
      <c r="K2420" s="704"/>
      <c r="L2420" s="834" t="s">
        <v>2</v>
      </c>
      <c r="M2420" s="704"/>
      <c r="N2420" s="698"/>
      <c r="O2420" s="698"/>
      <c r="P2420" s="698"/>
      <c r="Q2420" s="698"/>
      <c r="R2420" s="698"/>
      <c r="S2420" s="698"/>
      <c r="T2420" s="125"/>
      <c r="U2420" s="358"/>
    </row>
    <row r="2421" spans="1:22" ht="9.9" hidden="1" customHeight="1">
      <c r="A2421" s="3"/>
      <c r="B2421" s="479"/>
      <c r="C2421" s="696"/>
      <c r="D2421" s="125"/>
      <c r="E2421" s="698"/>
      <c r="F2421" s="698"/>
      <c r="G2421" s="698"/>
      <c r="H2421" s="698"/>
      <c r="I2421" s="698"/>
      <c r="J2421" s="698"/>
      <c r="K2421" s="704"/>
      <c r="L2421" s="834"/>
      <c r="M2421" s="704"/>
      <c r="N2421" s="698"/>
      <c r="O2421" s="698"/>
      <c r="P2421" s="698"/>
      <c r="Q2421" s="698"/>
      <c r="R2421" s="698"/>
      <c r="S2421" s="698"/>
      <c r="T2421" s="125"/>
      <c r="U2421" s="358"/>
    </row>
    <row r="2422" spans="1:22" ht="9.9" hidden="1" customHeight="1" thickBot="1">
      <c r="A2422" s="3"/>
      <c r="B2422" s="479"/>
      <c r="C2422" s="409"/>
      <c r="D2422" s="125"/>
      <c r="E2422" s="482"/>
      <c r="F2422" s="482"/>
      <c r="G2422" s="482"/>
      <c r="H2422" s="482"/>
      <c r="I2422" s="482"/>
      <c r="J2422" s="482"/>
      <c r="K2422" s="149"/>
      <c r="L2422" s="483"/>
      <c r="M2422" s="149"/>
      <c r="N2422" s="482"/>
      <c r="O2422" s="482"/>
      <c r="P2422" s="482"/>
      <c r="Q2422" s="482"/>
      <c r="R2422" s="482"/>
      <c r="S2422" s="482"/>
      <c r="T2422" s="125"/>
      <c r="U2422" s="358"/>
    </row>
    <row r="2423" spans="1:22" ht="9.9" hidden="1" customHeight="1" thickTop="1">
      <c r="A2423" s="3"/>
      <c r="B2423" s="484"/>
      <c r="C2423" s="411"/>
      <c r="D2423" s="125"/>
      <c r="E2423" s="125"/>
      <c r="F2423" s="749" t="s">
        <v>37</v>
      </c>
      <c r="G2423" s="750"/>
      <c r="H2423" s="750"/>
      <c r="I2423" s="750"/>
      <c r="J2423" s="750"/>
      <c r="K2423" s="753"/>
      <c r="L2423" s="485"/>
      <c r="M2423" s="749" t="s">
        <v>37</v>
      </c>
      <c r="N2423" s="750"/>
      <c r="O2423" s="750"/>
      <c r="P2423" s="750"/>
      <c r="Q2423" s="750"/>
      <c r="R2423" s="753"/>
      <c r="S2423" s="125"/>
      <c r="T2423" s="125"/>
      <c r="U2423" s="358"/>
      <c r="V2423" s="128"/>
    </row>
    <row r="2424" spans="1:22" ht="9.9" hidden="1" customHeight="1" thickBot="1">
      <c r="A2424" s="3"/>
      <c r="B2424" s="484"/>
      <c r="C2424" s="411"/>
      <c r="D2424" s="125"/>
      <c r="E2424" s="125"/>
      <c r="F2424" s="728"/>
      <c r="G2424" s="729"/>
      <c r="H2424" s="729"/>
      <c r="I2424" s="729"/>
      <c r="J2424" s="729"/>
      <c r="K2424" s="747"/>
      <c r="L2424" s="485"/>
      <c r="M2424" s="728"/>
      <c r="N2424" s="729"/>
      <c r="O2424" s="729"/>
      <c r="P2424" s="729"/>
      <c r="Q2424" s="729"/>
      <c r="R2424" s="747"/>
      <c r="S2424" s="125"/>
      <c r="T2424" s="125"/>
      <c r="U2424" s="358"/>
      <c r="V2424" s="128"/>
    </row>
    <row r="2425" spans="1:22" ht="9.9" hidden="1" customHeight="1" thickTop="1">
      <c r="A2425" s="3"/>
      <c r="B2425" s="484"/>
      <c r="C2425" s="411"/>
      <c r="D2425" s="125"/>
      <c r="E2425" s="125"/>
      <c r="F2425" s="722" t="s">
        <v>11</v>
      </c>
      <c r="G2425" s="704"/>
      <c r="H2425" s="704"/>
      <c r="I2425" s="704"/>
      <c r="J2425" s="752"/>
      <c r="K2425" s="753"/>
      <c r="L2425" s="485"/>
      <c r="M2425" s="722" t="s">
        <v>12</v>
      </c>
      <c r="N2425" s="704"/>
      <c r="O2425" s="704"/>
      <c r="P2425" s="704"/>
      <c r="Q2425" s="752"/>
      <c r="R2425" s="753"/>
      <c r="S2425" s="125"/>
      <c r="T2425" s="125"/>
      <c r="U2425" s="358"/>
      <c r="V2425" s="128"/>
    </row>
    <row r="2426" spans="1:22" ht="9.9" hidden="1" customHeight="1">
      <c r="A2426" s="3"/>
      <c r="B2426" s="484"/>
      <c r="C2426" s="411"/>
      <c r="D2426" s="125"/>
      <c r="E2426" s="125"/>
      <c r="F2426" s="722"/>
      <c r="G2426" s="704"/>
      <c r="H2426" s="704"/>
      <c r="I2426" s="704"/>
      <c r="J2426" s="860"/>
      <c r="K2426" s="861"/>
      <c r="L2426" s="485"/>
      <c r="M2426" s="722"/>
      <c r="N2426" s="704"/>
      <c r="O2426" s="704"/>
      <c r="P2426" s="704"/>
      <c r="Q2426" s="860"/>
      <c r="R2426" s="861"/>
      <c r="S2426" s="125"/>
      <c r="T2426" s="125"/>
      <c r="U2426" s="358"/>
      <c r="V2426" s="128"/>
    </row>
    <row r="2427" spans="1:22" ht="9.9" hidden="1" customHeight="1">
      <c r="A2427" s="3"/>
      <c r="B2427" s="484"/>
      <c r="C2427" s="411"/>
      <c r="D2427" s="125"/>
      <c r="E2427" s="125"/>
      <c r="F2427" s="712" t="s">
        <v>15</v>
      </c>
      <c r="G2427" s="713"/>
      <c r="H2427" s="713"/>
      <c r="I2427" s="713"/>
      <c r="J2427" s="858"/>
      <c r="K2427" s="859"/>
      <c r="L2427" s="485"/>
      <c r="M2427" s="712" t="s">
        <v>16</v>
      </c>
      <c r="N2427" s="713"/>
      <c r="O2427" s="713"/>
      <c r="P2427" s="713"/>
      <c r="Q2427" s="858"/>
      <c r="R2427" s="859"/>
      <c r="S2427" s="125"/>
      <c r="T2427" s="125"/>
      <c r="U2427" s="358"/>
      <c r="V2427" s="128"/>
    </row>
    <row r="2428" spans="1:22" ht="9.9" hidden="1" customHeight="1">
      <c r="A2428" s="3"/>
      <c r="B2428" s="484"/>
      <c r="C2428" s="411"/>
      <c r="D2428" s="125"/>
      <c r="E2428" s="125"/>
      <c r="F2428" s="712"/>
      <c r="G2428" s="713"/>
      <c r="H2428" s="713"/>
      <c r="I2428" s="713"/>
      <c r="J2428" s="858"/>
      <c r="K2428" s="859"/>
      <c r="L2428" s="485"/>
      <c r="M2428" s="712"/>
      <c r="N2428" s="713"/>
      <c r="O2428" s="713"/>
      <c r="P2428" s="713"/>
      <c r="Q2428" s="858"/>
      <c r="R2428" s="859"/>
      <c r="S2428" s="125"/>
      <c r="T2428" s="125"/>
      <c r="U2428" s="358"/>
      <c r="V2428" s="128"/>
    </row>
    <row r="2429" spans="1:22" ht="9.9" hidden="1" customHeight="1">
      <c r="A2429" s="3"/>
      <c r="B2429" s="484"/>
      <c r="C2429" s="411"/>
      <c r="D2429" s="125"/>
      <c r="E2429" s="125"/>
      <c r="F2429" s="712" t="s">
        <v>19</v>
      </c>
      <c r="G2429" s="713"/>
      <c r="H2429" s="713"/>
      <c r="I2429" s="713"/>
      <c r="J2429" s="858"/>
      <c r="K2429" s="859"/>
      <c r="L2429" s="485"/>
      <c r="M2429" s="712" t="s">
        <v>20</v>
      </c>
      <c r="N2429" s="713"/>
      <c r="O2429" s="713"/>
      <c r="P2429" s="713"/>
      <c r="Q2429" s="858"/>
      <c r="R2429" s="859"/>
      <c r="S2429" s="125"/>
      <c r="T2429" s="125"/>
      <c r="U2429" s="358"/>
      <c r="V2429" s="128"/>
    </row>
    <row r="2430" spans="1:22" ht="9.9" hidden="1" customHeight="1">
      <c r="A2430" s="3"/>
      <c r="B2430" s="484"/>
      <c r="C2430" s="411"/>
      <c r="D2430" s="125"/>
      <c r="E2430" s="125"/>
      <c r="F2430" s="712"/>
      <c r="G2430" s="713"/>
      <c r="H2430" s="713"/>
      <c r="I2430" s="713"/>
      <c r="J2430" s="858"/>
      <c r="K2430" s="859"/>
      <c r="L2430" s="485"/>
      <c r="M2430" s="712"/>
      <c r="N2430" s="713"/>
      <c r="O2430" s="713"/>
      <c r="P2430" s="713"/>
      <c r="Q2430" s="858"/>
      <c r="R2430" s="859"/>
      <c r="S2430" s="125"/>
      <c r="T2430" s="125"/>
      <c r="U2430" s="358"/>
      <c r="V2430" s="128"/>
    </row>
    <row r="2431" spans="1:22" ht="9.9" hidden="1" customHeight="1">
      <c r="A2431" s="3"/>
      <c r="B2431" s="484"/>
      <c r="C2431" s="411"/>
      <c r="D2431" s="125"/>
      <c r="E2431" s="125"/>
      <c r="F2431" s="722"/>
      <c r="G2431" s="704"/>
      <c r="H2431" s="704"/>
      <c r="I2431" s="704"/>
      <c r="J2431" s="860"/>
      <c r="K2431" s="861"/>
      <c r="L2431" s="485"/>
      <c r="M2431" s="722" t="s">
        <v>21</v>
      </c>
      <c r="N2431" s="704"/>
      <c r="O2431" s="704"/>
      <c r="P2431" s="704"/>
      <c r="Q2431" s="860"/>
      <c r="R2431" s="861"/>
      <c r="S2431" s="125"/>
      <c r="T2431" s="125"/>
      <c r="U2431" s="358"/>
      <c r="V2431" s="128"/>
    </row>
    <row r="2432" spans="1:22" ht="9.9" hidden="1" customHeight="1" thickBot="1">
      <c r="A2432" s="3"/>
      <c r="B2432" s="484"/>
      <c r="C2432" s="411"/>
      <c r="D2432" s="125"/>
      <c r="E2432" s="125"/>
      <c r="F2432" s="728"/>
      <c r="G2432" s="729"/>
      <c r="H2432" s="729"/>
      <c r="I2432" s="729"/>
      <c r="J2432" s="746"/>
      <c r="K2432" s="747"/>
      <c r="L2432" s="485"/>
      <c r="M2432" s="728"/>
      <c r="N2432" s="729"/>
      <c r="O2432" s="729"/>
      <c r="P2432" s="729"/>
      <c r="Q2432" s="746"/>
      <c r="R2432" s="747"/>
      <c r="S2432" s="125"/>
      <c r="T2432" s="125"/>
      <c r="U2432" s="358"/>
      <c r="V2432" s="128"/>
    </row>
    <row r="2433" spans="1:22" ht="9.9" hidden="1" customHeight="1" thickTop="1" thickBot="1">
      <c r="A2433" s="3"/>
      <c r="B2433" s="484"/>
      <c r="C2433" s="411"/>
      <c r="D2433" s="125"/>
      <c r="E2433" s="125"/>
      <c r="F2433" s="125"/>
      <c r="G2433" s="125"/>
      <c r="H2433" s="125"/>
      <c r="I2433" s="125"/>
      <c r="J2433" s="125"/>
      <c r="K2433" s="125"/>
      <c r="L2433" s="125"/>
      <c r="M2433" s="125"/>
      <c r="N2433" s="125"/>
      <c r="O2433" s="125"/>
      <c r="P2433" s="125"/>
      <c r="Q2433" s="125"/>
      <c r="R2433" s="125"/>
      <c r="S2433" s="125"/>
      <c r="T2433" s="125"/>
      <c r="U2433" s="358"/>
      <c r="V2433" s="128"/>
    </row>
    <row r="2434" spans="1:22" ht="19.95" hidden="1" customHeight="1">
      <c r="A2434" s="3"/>
      <c r="B2434" s="401" t="s">
        <v>593</v>
      </c>
      <c r="C2434" s="701" t="s">
        <v>594</v>
      </c>
      <c r="D2434" s="702"/>
      <c r="E2434" s="702"/>
      <c r="F2434" s="702"/>
      <c r="G2434" s="702"/>
      <c r="H2434" s="702"/>
      <c r="I2434" s="702"/>
      <c r="J2434" s="702"/>
      <c r="K2434" s="702"/>
      <c r="L2434" s="702"/>
      <c r="M2434" s="702"/>
      <c r="N2434" s="702"/>
      <c r="O2434" s="702"/>
      <c r="P2434" s="702"/>
      <c r="Q2434" s="702"/>
      <c r="R2434" s="702"/>
      <c r="S2434" s="426"/>
      <c r="T2434" s="426"/>
      <c r="U2434" s="427"/>
      <c r="V2434" s="128"/>
    </row>
    <row r="2435" spans="1:22" ht="9.9" hidden="1" customHeight="1">
      <c r="A2435" s="3"/>
      <c r="B2435" s="754" t="s">
        <v>85</v>
      </c>
      <c r="C2435" s="411"/>
      <c r="D2435" s="125"/>
      <c r="E2435" s="125"/>
      <c r="F2435" s="125"/>
      <c r="G2435" s="125"/>
      <c r="H2435" s="125"/>
      <c r="I2435" s="125"/>
      <c r="J2435" s="125"/>
      <c r="K2435" s="125"/>
      <c r="L2435" s="125"/>
      <c r="M2435" s="125"/>
      <c r="N2435" s="125"/>
      <c r="O2435" s="125"/>
      <c r="P2435" s="125"/>
      <c r="Q2435" s="125"/>
      <c r="R2435" s="125"/>
      <c r="S2435" s="125"/>
      <c r="T2435" s="125"/>
      <c r="U2435" s="358"/>
    </row>
    <row r="2436" spans="1:22" ht="9.9" hidden="1" customHeight="1">
      <c r="A2436" s="3"/>
      <c r="B2436" s="754"/>
      <c r="C2436" s="411"/>
      <c r="D2436" s="125"/>
      <c r="E2436" s="698" t="s">
        <v>44</v>
      </c>
      <c r="F2436" s="698"/>
      <c r="G2436" s="698"/>
      <c r="H2436" s="698"/>
      <c r="I2436" s="698"/>
      <c r="J2436" s="698"/>
      <c r="K2436" s="698"/>
      <c r="L2436" s="698"/>
      <c r="M2436" s="698"/>
      <c r="N2436" s="698"/>
      <c r="O2436" s="125"/>
      <c r="P2436" s="125"/>
      <c r="Q2436" s="125"/>
      <c r="R2436" s="704" t="s">
        <v>28</v>
      </c>
      <c r="S2436" s="704"/>
      <c r="T2436" s="704"/>
      <c r="U2436" s="705"/>
    </row>
    <row r="2437" spans="1:22" ht="9.9" hidden="1" customHeight="1">
      <c r="A2437" s="3"/>
      <c r="B2437" s="414"/>
      <c r="C2437" s="411"/>
      <c r="D2437" s="125"/>
      <c r="E2437" s="698"/>
      <c r="F2437" s="698"/>
      <c r="G2437" s="698"/>
      <c r="H2437" s="698"/>
      <c r="I2437" s="698"/>
      <c r="J2437" s="698"/>
      <c r="K2437" s="698"/>
      <c r="L2437" s="698"/>
      <c r="M2437" s="698"/>
      <c r="N2437" s="698"/>
      <c r="O2437" s="125"/>
      <c r="P2437" s="125"/>
      <c r="Q2437" s="125"/>
      <c r="R2437" s="704"/>
      <c r="S2437" s="704"/>
      <c r="T2437" s="704"/>
      <c r="U2437" s="705"/>
    </row>
    <row r="2438" spans="1:22" ht="9.9" hidden="1" customHeight="1">
      <c r="A2438" s="3"/>
      <c r="B2438" s="754"/>
      <c r="C2438" s="411"/>
      <c r="D2438" s="125"/>
      <c r="E2438" s="482"/>
      <c r="F2438" s="482"/>
      <c r="G2438" s="482"/>
      <c r="H2438" s="482"/>
      <c r="I2438" s="482"/>
      <c r="J2438" s="482"/>
      <c r="K2438" s="482"/>
      <c r="L2438" s="482"/>
      <c r="M2438" s="482"/>
      <c r="N2438" s="482"/>
      <c r="O2438" s="125"/>
      <c r="P2438" s="125"/>
      <c r="Q2438" s="125"/>
      <c r="R2438" s="706">
        <v>0.33333333333333331</v>
      </c>
      <c r="S2438" s="706"/>
      <c r="T2438" s="706"/>
      <c r="U2438" s="707"/>
    </row>
    <row r="2439" spans="1:22" ht="9.9" hidden="1" customHeight="1">
      <c r="A2439" s="3"/>
      <c r="B2439" s="754"/>
      <c r="C2439" s="411"/>
      <c r="D2439" s="125"/>
      <c r="E2439" s="125"/>
      <c r="F2439" s="125"/>
      <c r="G2439" s="125"/>
      <c r="H2439" s="125"/>
      <c r="I2439" s="125"/>
      <c r="J2439" s="125"/>
      <c r="K2439" s="125"/>
      <c r="L2439" s="125"/>
      <c r="M2439" s="125"/>
      <c r="N2439" s="125"/>
      <c r="O2439" s="125"/>
      <c r="P2439" s="125"/>
      <c r="Q2439" s="125"/>
      <c r="R2439" s="706"/>
      <c r="S2439" s="706"/>
      <c r="T2439" s="706"/>
      <c r="U2439" s="707"/>
    </row>
    <row r="2440" spans="1:22" ht="9.9" hidden="1" customHeight="1">
      <c r="A2440" s="3"/>
      <c r="B2440" s="479"/>
      <c r="C2440" s="708" t="s">
        <v>29</v>
      </c>
      <c r="D2440" s="125"/>
      <c r="E2440" s="801"/>
      <c r="F2440" s="801"/>
      <c r="G2440" s="801"/>
      <c r="H2440" s="801"/>
      <c r="I2440" s="801"/>
      <c r="J2440" s="801"/>
      <c r="K2440" s="704"/>
      <c r="L2440" s="834" t="s">
        <v>2</v>
      </c>
      <c r="M2440" s="704"/>
      <c r="N2440" s="801"/>
      <c r="O2440" s="801"/>
      <c r="P2440" s="801"/>
      <c r="Q2440" s="801"/>
      <c r="R2440" s="801"/>
      <c r="S2440" s="801"/>
      <c r="T2440" s="127"/>
      <c r="U2440" s="347"/>
    </row>
    <row r="2441" spans="1:22" ht="9.9" hidden="1" customHeight="1">
      <c r="A2441" s="3"/>
      <c r="B2441" s="479"/>
      <c r="C2441" s="708"/>
      <c r="D2441" s="125"/>
      <c r="E2441" s="801"/>
      <c r="F2441" s="801"/>
      <c r="G2441" s="801"/>
      <c r="H2441" s="801"/>
      <c r="I2441" s="801"/>
      <c r="J2441" s="801"/>
      <c r="K2441" s="704"/>
      <c r="L2441" s="834"/>
      <c r="M2441" s="704"/>
      <c r="N2441" s="801"/>
      <c r="O2441" s="801"/>
      <c r="P2441" s="801"/>
      <c r="Q2441" s="801"/>
      <c r="R2441" s="801"/>
      <c r="S2441" s="801"/>
      <c r="T2441" s="125"/>
      <c r="U2441" s="358"/>
    </row>
    <row r="2442" spans="1:22" ht="9.9" hidden="1" customHeight="1">
      <c r="A2442" s="3"/>
      <c r="B2442" s="479"/>
      <c r="C2442" s="696">
        <v>0.4375</v>
      </c>
      <c r="D2442" s="125"/>
      <c r="E2442" s="698"/>
      <c r="F2442" s="698"/>
      <c r="G2442" s="698"/>
      <c r="H2442" s="698"/>
      <c r="I2442" s="698"/>
      <c r="J2442" s="698"/>
      <c r="K2442" s="704"/>
      <c r="L2442" s="834" t="s">
        <v>2</v>
      </c>
      <c r="M2442" s="704"/>
      <c r="N2442" s="698"/>
      <c r="O2442" s="698"/>
      <c r="P2442" s="698"/>
      <c r="Q2442" s="698"/>
      <c r="R2442" s="698"/>
      <c r="S2442" s="698"/>
      <c r="T2442" s="125"/>
      <c r="U2442" s="358"/>
    </row>
    <row r="2443" spans="1:22" ht="9.9" hidden="1" customHeight="1">
      <c r="A2443" s="3"/>
      <c r="B2443" s="479"/>
      <c r="C2443" s="697"/>
      <c r="D2443" s="125"/>
      <c r="E2443" s="698"/>
      <c r="F2443" s="698"/>
      <c r="G2443" s="698"/>
      <c r="H2443" s="698"/>
      <c r="I2443" s="698"/>
      <c r="J2443" s="698"/>
      <c r="K2443" s="704"/>
      <c r="L2443" s="834"/>
      <c r="M2443" s="704"/>
      <c r="N2443" s="698"/>
      <c r="O2443" s="698"/>
      <c r="P2443" s="698"/>
      <c r="Q2443" s="698"/>
      <c r="R2443" s="698"/>
      <c r="S2443" s="698"/>
      <c r="T2443" s="125"/>
      <c r="U2443" s="358"/>
    </row>
    <row r="2444" spans="1:22" ht="9.9" hidden="1" customHeight="1">
      <c r="A2444" s="3"/>
      <c r="B2444" s="479"/>
      <c r="C2444" s="696">
        <v>0.5</v>
      </c>
      <c r="D2444" s="125"/>
      <c r="E2444" s="125"/>
      <c r="F2444" s="125"/>
      <c r="G2444" s="125"/>
      <c r="H2444" s="125"/>
      <c r="I2444" s="125"/>
      <c r="J2444" s="125"/>
      <c r="K2444" s="125"/>
      <c r="L2444" s="381"/>
      <c r="M2444" s="125"/>
      <c r="N2444" s="125"/>
      <c r="O2444" s="125"/>
      <c r="P2444" s="125"/>
      <c r="Q2444" s="125"/>
      <c r="R2444" s="125"/>
      <c r="S2444" s="125"/>
      <c r="T2444" s="125"/>
      <c r="U2444" s="358"/>
    </row>
    <row r="2445" spans="1:22" ht="9.9" hidden="1" customHeight="1">
      <c r="A2445" s="3"/>
      <c r="B2445" s="479"/>
      <c r="C2445" s="697"/>
      <c r="D2445" s="125"/>
      <c r="E2445" s="125"/>
      <c r="F2445" s="125"/>
      <c r="G2445" s="125"/>
      <c r="H2445" s="125"/>
      <c r="I2445" s="125"/>
      <c r="J2445" s="125"/>
      <c r="K2445" s="125"/>
      <c r="L2445" s="381"/>
      <c r="M2445" s="125"/>
      <c r="N2445" s="125"/>
      <c r="O2445" s="125"/>
      <c r="P2445" s="125"/>
      <c r="Q2445" s="125"/>
      <c r="R2445" s="125"/>
      <c r="S2445" s="125"/>
      <c r="T2445" s="125"/>
      <c r="U2445" s="358"/>
    </row>
    <row r="2446" spans="1:22" ht="9.9" hidden="1" customHeight="1">
      <c r="A2446" s="3"/>
      <c r="B2446" s="479"/>
      <c r="C2446" s="696">
        <v>0.5625</v>
      </c>
      <c r="D2446" s="125"/>
      <c r="E2446" s="698"/>
      <c r="F2446" s="698"/>
      <c r="G2446" s="698"/>
      <c r="H2446" s="698"/>
      <c r="I2446" s="698"/>
      <c r="J2446" s="698"/>
      <c r="K2446" s="704"/>
      <c r="L2446" s="834" t="s">
        <v>2</v>
      </c>
      <c r="M2446" s="704"/>
      <c r="N2446" s="698"/>
      <c r="O2446" s="698"/>
      <c r="P2446" s="698"/>
      <c r="Q2446" s="698"/>
      <c r="R2446" s="698"/>
      <c r="S2446" s="698"/>
      <c r="T2446" s="125"/>
      <c r="U2446" s="358"/>
    </row>
    <row r="2447" spans="1:22" ht="9.9" hidden="1" customHeight="1">
      <c r="A2447" s="3"/>
      <c r="B2447" s="479"/>
      <c r="C2447" s="696"/>
      <c r="D2447" s="125"/>
      <c r="E2447" s="698"/>
      <c r="F2447" s="698"/>
      <c r="G2447" s="698"/>
      <c r="H2447" s="698"/>
      <c r="I2447" s="698"/>
      <c r="J2447" s="698"/>
      <c r="K2447" s="704"/>
      <c r="L2447" s="834"/>
      <c r="M2447" s="704"/>
      <c r="N2447" s="698"/>
      <c r="O2447" s="698"/>
      <c r="P2447" s="698"/>
      <c r="Q2447" s="698"/>
      <c r="R2447" s="698"/>
      <c r="S2447" s="698"/>
      <c r="T2447" s="125"/>
      <c r="U2447" s="358"/>
    </row>
    <row r="2448" spans="1:22" ht="9.9" hidden="1" customHeight="1">
      <c r="A2448" s="3"/>
      <c r="B2448" s="479"/>
      <c r="C2448" s="696">
        <v>0.625</v>
      </c>
      <c r="D2448" s="125"/>
      <c r="E2448" s="698"/>
      <c r="F2448" s="698"/>
      <c r="G2448" s="698"/>
      <c r="H2448" s="698"/>
      <c r="I2448" s="698"/>
      <c r="J2448" s="698"/>
      <c r="K2448" s="704"/>
      <c r="L2448" s="834" t="s">
        <v>2</v>
      </c>
      <c r="M2448" s="704"/>
      <c r="N2448" s="698"/>
      <c r="O2448" s="698"/>
      <c r="P2448" s="698"/>
      <c r="Q2448" s="698"/>
      <c r="R2448" s="698"/>
      <c r="S2448" s="698"/>
      <c r="T2448" s="125"/>
      <c r="U2448" s="358"/>
    </row>
    <row r="2449" spans="1:22" ht="9.9" hidden="1" customHeight="1">
      <c r="A2449" s="3"/>
      <c r="B2449" s="479"/>
      <c r="C2449" s="696"/>
      <c r="D2449" s="125"/>
      <c r="E2449" s="698"/>
      <c r="F2449" s="698"/>
      <c r="G2449" s="698"/>
      <c r="H2449" s="698"/>
      <c r="I2449" s="698"/>
      <c r="J2449" s="698"/>
      <c r="K2449" s="704"/>
      <c r="L2449" s="834"/>
      <c r="M2449" s="704"/>
      <c r="N2449" s="698"/>
      <c r="O2449" s="698"/>
      <c r="P2449" s="698"/>
      <c r="Q2449" s="698"/>
      <c r="R2449" s="698"/>
      <c r="S2449" s="698"/>
      <c r="T2449" s="125"/>
      <c r="U2449" s="358"/>
    </row>
    <row r="2450" spans="1:22" ht="9.9" hidden="1" customHeight="1" thickBot="1">
      <c r="A2450" s="3"/>
      <c r="B2450" s="479"/>
      <c r="C2450" s="409"/>
      <c r="D2450" s="125"/>
      <c r="E2450" s="482"/>
      <c r="F2450" s="482"/>
      <c r="G2450" s="482"/>
      <c r="H2450" s="482"/>
      <c r="I2450" s="482"/>
      <c r="J2450" s="482"/>
      <c r="K2450" s="149"/>
      <c r="L2450" s="483"/>
      <c r="M2450" s="149"/>
      <c r="N2450" s="482"/>
      <c r="O2450" s="482"/>
      <c r="P2450" s="482"/>
      <c r="Q2450" s="482"/>
      <c r="R2450" s="482"/>
      <c r="S2450" s="482"/>
      <c r="T2450" s="125"/>
      <c r="U2450" s="358"/>
    </row>
    <row r="2451" spans="1:22" ht="9.9" hidden="1" customHeight="1" thickTop="1">
      <c r="A2451" s="3"/>
      <c r="B2451" s="484"/>
      <c r="C2451" s="411"/>
      <c r="D2451" s="125"/>
      <c r="E2451" s="125"/>
      <c r="F2451" s="749" t="s">
        <v>37</v>
      </c>
      <c r="G2451" s="750"/>
      <c r="H2451" s="750"/>
      <c r="I2451" s="750"/>
      <c r="J2451" s="750"/>
      <c r="K2451" s="753"/>
      <c r="L2451" s="485"/>
      <c r="M2451" s="749" t="s">
        <v>37</v>
      </c>
      <c r="N2451" s="750"/>
      <c r="O2451" s="750"/>
      <c r="P2451" s="750"/>
      <c r="Q2451" s="750"/>
      <c r="R2451" s="753"/>
      <c r="S2451" s="125"/>
      <c r="T2451" s="125"/>
      <c r="U2451" s="358"/>
      <c r="V2451" s="128"/>
    </row>
    <row r="2452" spans="1:22" ht="9.9" hidden="1" customHeight="1" thickBot="1">
      <c r="A2452" s="3"/>
      <c r="B2452" s="484"/>
      <c r="C2452" s="411"/>
      <c r="D2452" s="125"/>
      <c r="E2452" s="125"/>
      <c r="F2452" s="728"/>
      <c r="G2452" s="729"/>
      <c r="H2452" s="729"/>
      <c r="I2452" s="729"/>
      <c r="J2452" s="729"/>
      <c r="K2452" s="747"/>
      <c r="L2452" s="485"/>
      <c r="M2452" s="728"/>
      <c r="N2452" s="729"/>
      <c r="O2452" s="729"/>
      <c r="P2452" s="729"/>
      <c r="Q2452" s="729"/>
      <c r="R2452" s="747"/>
      <c r="S2452" s="125"/>
      <c r="T2452" s="125"/>
      <c r="U2452" s="358"/>
      <c r="V2452" s="128"/>
    </row>
    <row r="2453" spans="1:22" ht="9.9" hidden="1" customHeight="1" thickTop="1">
      <c r="A2453" s="3"/>
      <c r="B2453" s="484"/>
      <c r="C2453" s="411"/>
      <c r="D2453" s="125"/>
      <c r="E2453" s="125"/>
      <c r="F2453" s="722" t="s">
        <v>11</v>
      </c>
      <c r="G2453" s="704"/>
      <c r="H2453" s="704"/>
      <c r="I2453" s="704"/>
      <c r="J2453" s="752"/>
      <c r="K2453" s="753"/>
      <c r="L2453" s="485"/>
      <c r="M2453" s="722" t="s">
        <v>12</v>
      </c>
      <c r="N2453" s="704"/>
      <c r="O2453" s="704"/>
      <c r="P2453" s="704"/>
      <c r="Q2453" s="752"/>
      <c r="R2453" s="753"/>
      <c r="S2453" s="125"/>
      <c r="T2453" s="125"/>
      <c r="U2453" s="358"/>
      <c r="V2453" s="128"/>
    </row>
    <row r="2454" spans="1:22" ht="9.9" hidden="1" customHeight="1">
      <c r="A2454" s="3"/>
      <c r="B2454" s="484"/>
      <c r="C2454" s="411"/>
      <c r="D2454" s="125"/>
      <c r="E2454" s="125"/>
      <c r="F2454" s="722"/>
      <c r="G2454" s="704"/>
      <c r="H2454" s="704"/>
      <c r="I2454" s="704"/>
      <c r="J2454" s="860"/>
      <c r="K2454" s="861"/>
      <c r="L2454" s="485"/>
      <c r="M2454" s="722"/>
      <c r="N2454" s="704"/>
      <c r="O2454" s="704"/>
      <c r="P2454" s="704"/>
      <c r="Q2454" s="860"/>
      <c r="R2454" s="861"/>
      <c r="S2454" s="125"/>
      <c r="T2454" s="125"/>
      <c r="U2454" s="358"/>
      <c r="V2454" s="128"/>
    </row>
    <row r="2455" spans="1:22" ht="9.9" hidden="1" customHeight="1">
      <c r="A2455" s="3"/>
      <c r="B2455" s="484"/>
      <c r="C2455" s="411"/>
      <c r="D2455" s="125"/>
      <c r="E2455" s="125"/>
      <c r="F2455" s="712" t="s">
        <v>15</v>
      </c>
      <c r="G2455" s="713"/>
      <c r="H2455" s="713"/>
      <c r="I2455" s="713"/>
      <c r="J2455" s="858"/>
      <c r="K2455" s="859"/>
      <c r="L2455" s="485"/>
      <c r="M2455" s="712" t="s">
        <v>16</v>
      </c>
      <c r="N2455" s="713"/>
      <c r="O2455" s="713"/>
      <c r="P2455" s="713"/>
      <c r="Q2455" s="858"/>
      <c r="R2455" s="859"/>
      <c r="S2455" s="125"/>
      <c r="T2455" s="125"/>
      <c r="U2455" s="358"/>
      <c r="V2455" s="128"/>
    </row>
    <row r="2456" spans="1:22" ht="9.9" hidden="1" customHeight="1">
      <c r="A2456" s="3"/>
      <c r="B2456" s="484"/>
      <c r="C2456" s="411"/>
      <c r="D2456" s="125"/>
      <c r="E2456" s="125"/>
      <c r="F2456" s="712"/>
      <c r="G2456" s="713"/>
      <c r="H2456" s="713"/>
      <c r="I2456" s="713"/>
      <c r="J2456" s="858"/>
      <c r="K2456" s="859"/>
      <c r="L2456" s="485"/>
      <c r="M2456" s="712"/>
      <c r="N2456" s="713"/>
      <c r="O2456" s="713"/>
      <c r="P2456" s="713"/>
      <c r="Q2456" s="858"/>
      <c r="R2456" s="859"/>
      <c r="S2456" s="125"/>
      <c r="T2456" s="125"/>
      <c r="U2456" s="358"/>
      <c r="V2456" s="128"/>
    </row>
    <row r="2457" spans="1:22" ht="9.9" hidden="1" customHeight="1">
      <c r="A2457" s="3"/>
      <c r="B2457" s="484"/>
      <c r="C2457" s="411"/>
      <c r="D2457" s="125"/>
      <c r="E2457" s="125"/>
      <c r="F2457" s="712" t="s">
        <v>19</v>
      </c>
      <c r="G2457" s="713"/>
      <c r="H2457" s="713"/>
      <c r="I2457" s="713"/>
      <c r="J2457" s="858"/>
      <c r="K2457" s="859"/>
      <c r="L2457" s="485"/>
      <c r="M2457" s="712" t="s">
        <v>20</v>
      </c>
      <c r="N2457" s="713"/>
      <c r="O2457" s="713"/>
      <c r="P2457" s="713"/>
      <c r="Q2457" s="858"/>
      <c r="R2457" s="859"/>
      <c r="S2457" s="125"/>
      <c r="T2457" s="125"/>
      <c r="U2457" s="358"/>
      <c r="V2457" s="128"/>
    </row>
    <row r="2458" spans="1:22" ht="9.9" hidden="1" customHeight="1">
      <c r="A2458" s="3"/>
      <c r="B2458" s="484"/>
      <c r="C2458" s="411"/>
      <c r="D2458" s="125"/>
      <c r="E2458" s="125"/>
      <c r="F2458" s="712"/>
      <c r="G2458" s="713"/>
      <c r="H2458" s="713"/>
      <c r="I2458" s="713"/>
      <c r="J2458" s="858"/>
      <c r="K2458" s="859"/>
      <c r="L2458" s="485"/>
      <c r="M2458" s="712"/>
      <c r="N2458" s="713"/>
      <c r="O2458" s="713"/>
      <c r="P2458" s="713"/>
      <c r="Q2458" s="858"/>
      <c r="R2458" s="859"/>
      <c r="S2458" s="125"/>
      <c r="T2458" s="125"/>
      <c r="U2458" s="358"/>
      <c r="V2458" s="128"/>
    </row>
    <row r="2459" spans="1:22" ht="9.9" hidden="1" customHeight="1">
      <c r="A2459" s="3"/>
      <c r="B2459" s="484"/>
      <c r="C2459" s="411"/>
      <c r="D2459" s="125"/>
      <c r="E2459" s="125"/>
      <c r="F2459" s="722"/>
      <c r="G2459" s="704"/>
      <c r="H2459" s="704"/>
      <c r="I2459" s="704"/>
      <c r="J2459" s="860"/>
      <c r="K2459" s="861"/>
      <c r="L2459" s="485"/>
      <c r="M2459" s="722" t="s">
        <v>21</v>
      </c>
      <c r="N2459" s="704"/>
      <c r="O2459" s="704"/>
      <c r="P2459" s="704"/>
      <c r="Q2459" s="860"/>
      <c r="R2459" s="861"/>
      <c r="S2459" s="125"/>
      <c r="T2459" s="125"/>
      <c r="U2459" s="358"/>
      <c r="V2459" s="128"/>
    </row>
    <row r="2460" spans="1:22" ht="9.9" hidden="1" customHeight="1" thickBot="1">
      <c r="A2460" s="3"/>
      <c r="B2460" s="484"/>
      <c r="C2460" s="411"/>
      <c r="D2460" s="125"/>
      <c r="E2460" s="125"/>
      <c r="F2460" s="728"/>
      <c r="G2460" s="729"/>
      <c r="H2460" s="729"/>
      <c r="I2460" s="729"/>
      <c r="J2460" s="746"/>
      <c r="K2460" s="747"/>
      <c r="L2460" s="485"/>
      <c r="M2460" s="728"/>
      <c r="N2460" s="729"/>
      <c r="O2460" s="729"/>
      <c r="P2460" s="729"/>
      <c r="Q2460" s="746"/>
      <c r="R2460" s="747"/>
      <c r="S2460" s="125"/>
      <c r="T2460" s="125"/>
      <c r="U2460" s="358"/>
      <c r="V2460" s="128"/>
    </row>
    <row r="2461" spans="1:22" ht="9.9" hidden="1" customHeight="1" thickTop="1" thickBot="1">
      <c r="A2461" s="3"/>
      <c r="B2461" s="484"/>
      <c r="C2461" s="411"/>
      <c r="D2461" s="125"/>
      <c r="E2461" s="125"/>
      <c r="F2461" s="125"/>
      <c r="G2461" s="125"/>
      <c r="H2461" s="125"/>
      <c r="I2461" s="125"/>
      <c r="J2461" s="125"/>
      <c r="K2461" s="125"/>
      <c r="L2461" s="125"/>
      <c r="M2461" s="125"/>
      <c r="N2461" s="125"/>
      <c r="O2461" s="125"/>
      <c r="P2461" s="125"/>
      <c r="Q2461" s="125"/>
      <c r="R2461" s="125"/>
      <c r="S2461" s="125"/>
      <c r="T2461" s="125"/>
      <c r="U2461" s="358"/>
      <c r="V2461" s="128"/>
    </row>
    <row r="2462" spans="1:22" ht="19.95" hidden="1" customHeight="1">
      <c r="A2462" s="3"/>
      <c r="B2462" s="401" t="s">
        <v>589</v>
      </c>
      <c r="C2462" s="701" t="s">
        <v>26</v>
      </c>
      <c r="D2462" s="702"/>
      <c r="E2462" s="702"/>
      <c r="F2462" s="702"/>
      <c r="G2462" s="702"/>
      <c r="H2462" s="702"/>
      <c r="I2462" s="702"/>
      <c r="J2462" s="702"/>
      <c r="K2462" s="702"/>
      <c r="L2462" s="702"/>
      <c r="M2462" s="702"/>
      <c r="N2462" s="702"/>
      <c r="O2462" s="702"/>
      <c r="P2462" s="702"/>
      <c r="Q2462" s="702"/>
      <c r="R2462" s="702"/>
      <c r="S2462" s="426"/>
      <c r="T2462" s="426"/>
      <c r="U2462" s="427"/>
      <c r="V2462" s="128"/>
    </row>
    <row r="2463" spans="1:22" ht="9.9" hidden="1" customHeight="1">
      <c r="A2463" s="3"/>
      <c r="B2463" s="754"/>
      <c r="C2463" s="411"/>
      <c r="D2463" s="125"/>
      <c r="E2463" s="125"/>
      <c r="F2463" s="125"/>
      <c r="G2463" s="125"/>
      <c r="H2463" s="125"/>
      <c r="I2463" s="125"/>
      <c r="J2463" s="125"/>
      <c r="K2463" s="125"/>
      <c r="L2463" s="125"/>
      <c r="M2463" s="125"/>
      <c r="N2463" s="125"/>
      <c r="O2463" s="125"/>
      <c r="P2463" s="125"/>
      <c r="Q2463" s="125"/>
      <c r="R2463" s="125"/>
      <c r="S2463" s="125"/>
      <c r="T2463" s="125"/>
      <c r="U2463" s="358"/>
    </row>
    <row r="2464" spans="1:22" ht="9.9" hidden="1" customHeight="1">
      <c r="A2464" s="3"/>
      <c r="B2464" s="754"/>
      <c r="C2464" s="411"/>
      <c r="D2464" s="125"/>
      <c r="E2464" s="698" t="s">
        <v>44</v>
      </c>
      <c r="F2464" s="698"/>
      <c r="G2464" s="698"/>
      <c r="H2464" s="698"/>
      <c r="I2464" s="698"/>
      <c r="J2464" s="698"/>
      <c r="K2464" s="698"/>
      <c r="L2464" s="698"/>
      <c r="M2464" s="698"/>
      <c r="N2464" s="698"/>
      <c r="O2464" s="125"/>
      <c r="P2464" s="125"/>
      <c r="Q2464" s="125"/>
      <c r="R2464" s="704" t="s">
        <v>28</v>
      </c>
      <c r="S2464" s="704"/>
      <c r="T2464" s="704"/>
      <c r="U2464" s="705"/>
    </row>
    <row r="2465" spans="1:22" ht="9.9" hidden="1" customHeight="1">
      <c r="A2465" s="3"/>
      <c r="B2465" s="414"/>
      <c r="C2465" s="411"/>
      <c r="D2465" s="125"/>
      <c r="E2465" s="698"/>
      <c r="F2465" s="698"/>
      <c r="G2465" s="698"/>
      <c r="H2465" s="698"/>
      <c r="I2465" s="698"/>
      <c r="J2465" s="698"/>
      <c r="K2465" s="698"/>
      <c r="L2465" s="698"/>
      <c r="M2465" s="698"/>
      <c r="N2465" s="698"/>
      <c r="O2465" s="125"/>
      <c r="P2465" s="125"/>
      <c r="Q2465" s="125"/>
      <c r="R2465" s="704"/>
      <c r="S2465" s="704"/>
      <c r="T2465" s="704"/>
      <c r="U2465" s="705"/>
    </row>
    <row r="2466" spans="1:22" ht="9.9" hidden="1" customHeight="1">
      <c r="A2466" s="3"/>
      <c r="B2466" s="754" t="s">
        <v>536</v>
      </c>
      <c r="C2466" s="411"/>
      <c r="D2466" s="125"/>
      <c r="E2466" s="482"/>
      <c r="F2466" s="482"/>
      <c r="G2466" s="482"/>
      <c r="H2466" s="482"/>
      <c r="I2466" s="482"/>
      <c r="J2466" s="482"/>
      <c r="K2466" s="482"/>
      <c r="L2466" s="482"/>
      <c r="M2466" s="482"/>
      <c r="N2466" s="482"/>
      <c r="O2466" s="125"/>
      <c r="P2466" s="125"/>
      <c r="Q2466" s="125"/>
      <c r="R2466" s="706"/>
      <c r="S2466" s="706"/>
      <c r="T2466" s="706"/>
      <c r="U2466" s="707"/>
    </row>
    <row r="2467" spans="1:22" ht="9.9" hidden="1" customHeight="1">
      <c r="A2467" s="3"/>
      <c r="B2467" s="754"/>
      <c r="C2467" s="411"/>
      <c r="D2467" s="125"/>
      <c r="E2467" s="125"/>
      <c r="F2467" s="125"/>
      <c r="G2467" s="125"/>
      <c r="H2467" s="125"/>
      <c r="I2467" s="125"/>
      <c r="J2467" s="125"/>
      <c r="K2467" s="125"/>
      <c r="L2467" s="125"/>
      <c r="M2467" s="125"/>
      <c r="N2467" s="125"/>
      <c r="O2467" s="125"/>
      <c r="P2467" s="125"/>
      <c r="Q2467" s="125"/>
      <c r="R2467" s="706"/>
      <c r="S2467" s="706"/>
      <c r="T2467" s="706"/>
      <c r="U2467" s="707"/>
    </row>
    <row r="2468" spans="1:22" ht="9.9" hidden="1" customHeight="1">
      <c r="A2468" s="3"/>
      <c r="B2468" s="754"/>
      <c r="C2468" s="708"/>
      <c r="D2468" s="125"/>
      <c r="E2468" s="801" t="s">
        <v>190</v>
      </c>
      <c r="F2468" s="801"/>
      <c r="G2468" s="801"/>
      <c r="H2468" s="801"/>
      <c r="I2468" s="801"/>
      <c r="J2468" s="801"/>
      <c r="K2468" s="704"/>
      <c r="L2468" s="834" t="s">
        <v>2</v>
      </c>
      <c r="M2468" s="704"/>
      <c r="N2468" s="801"/>
      <c r="O2468" s="801"/>
      <c r="P2468" s="801"/>
      <c r="Q2468" s="801"/>
      <c r="R2468" s="801"/>
      <c r="S2468" s="801"/>
      <c r="T2468" s="127"/>
      <c r="U2468" s="347"/>
    </row>
    <row r="2469" spans="1:22" ht="9.9" hidden="1" customHeight="1">
      <c r="A2469" s="3"/>
      <c r="B2469" s="754"/>
      <c r="C2469" s="708"/>
      <c r="D2469" s="125"/>
      <c r="E2469" s="801"/>
      <c r="F2469" s="801"/>
      <c r="G2469" s="801"/>
      <c r="H2469" s="801"/>
      <c r="I2469" s="801"/>
      <c r="J2469" s="801"/>
      <c r="K2469" s="704"/>
      <c r="L2469" s="834"/>
      <c r="M2469" s="704"/>
      <c r="N2469" s="801"/>
      <c r="O2469" s="801"/>
      <c r="P2469" s="801"/>
      <c r="Q2469" s="801"/>
      <c r="R2469" s="801"/>
      <c r="S2469" s="801"/>
      <c r="T2469" s="125"/>
      <c r="U2469" s="358"/>
    </row>
    <row r="2470" spans="1:22" ht="9.9" hidden="1" customHeight="1">
      <c r="A2470" s="3"/>
      <c r="B2470" s="754"/>
      <c r="C2470" s="425"/>
      <c r="D2470" s="125"/>
      <c r="E2470" s="482"/>
      <c r="F2470" s="482"/>
      <c r="G2470" s="482"/>
      <c r="H2470" s="482"/>
      <c r="I2470" s="482"/>
      <c r="J2470" s="482"/>
      <c r="K2470" s="149"/>
      <c r="L2470" s="483"/>
      <c r="M2470" s="149"/>
      <c r="N2470" s="482"/>
      <c r="O2470" s="482"/>
      <c r="P2470" s="482"/>
      <c r="Q2470" s="482"/>
      <c r="R2470" s="482"/>
      <c r="S2470" s="482"/>
      <c r="T2470" s="125"/>
      <c r="U2470" s="358"/>
    </row>
    <row r="2471" spans="1:22" ht="9.9" hidden="1" customHeight="1">
      <c r="A2471" s="3"/>
      <c r="B2471" s="754"/>
      <c r="C2471" s="425"/>
      <c r="D2471" s="125"/>
      <c r="E2471" s="698" t="s">
        <v>125</v>
      </c>
      <c r="F2471" s="698"/>
      <c r="G2471" s="698"/>
      <c r="H2471" s="698"/>
      <c r="I2471" s="698"/>
      <c r="J2471" s="698"/>
      <c r="K2471" s="698"/>
      <c r="L2471" s="698"/>
      <c r="M2471" s="698"/>
      <c r="N2471" s="698"/>
      <c r="O2471" s="482"/>
      <c r="P2471" s="482"/>
      <c r="Q2471" s="482"/>
      <c r="R2471" s="482"/>
      <c r="S2471" s="482"/>
      <c r="T2471" s="125"/>
      <c r="U2471" s="358"/>
    </row>
    <row r="2472" spans="1:22" ht="9.9" hidden="1" customHeight="1">
      <c r="A2472" s="3"/>
      <c r="B2472" s="754"/>
      <c r="C2472" s="425"/>
      <c r="D2472" s="125"/>
      <c r="E2472" s="698"/>
      <c r="F2472" s="698"/>
      <c r="G2472" s="698"/>
      <c r="H2472" s="698"/>
      <c r="I2472" s="698"/>
      <c r="J2472" s="698"/>
      <c r="K2472" s="698"/>
      <c r="L2472" s="698"/>
      <c r="M2472" s="698"/>
      <c r="N2472" s="698"/>
      <c r="O2472" s="482"/>
      <c r="P2472" s="482"/>
      <c r="Q2472" s="482"/>
      <c r="R2472" s="482"/>
      <c r="S2472" s="482"/>
      <c r="T2472" s="125"/>
      <c r="U2472" s="358"/>
    </row>
    <row r="2473" spans="1:22" ht="9.9" hidden="1" customHeight="1">
      <c r="A2473" s="3"/>
      <c r="B2473" s="754"/>
      <c r="C2473" s="425"/>
      <c r="D2473" s="125"/>
      <c r="E2473" s="482"/>
      <c r="F2473" s="482"/>
      <c r="G2473" s="482"/>
      <c r="H2473" s="482"/>
      <c r="I2473" s="482"/>
      <c r="J2473" s="482"/>
      <c r="K2473" s="149"/>
      <c r="L2473" s="483"/>
      <c r="M2473" s="149"/>
      <c r="N2473" s="482"/>
      <c r="O2473" s="482"/>
      <c r="P2473" s="482"/>
      <c r="Q2473" s="482"/>
      <c r="R2473" s="482"/>
      <c r="S2473" s="482"/>
      <c r="T2473" s="125"/>
      <c r="U2473" s="358"/>
    </row>
    <row r="2474" spans="1:22" ht="9.9" hidden="1" customHeight="1">
      <c r="A2474" s="3"/>
      <c r="B2474" s="754"/>
      <c r="C2474" s="696"/>
      <c r="D2474" s="125"/>
      <c r="E2474" s="698" t="s">
        <v>190</v>
      </c>
      <c r="F2474" s="698"/>
      <c r="G2474" s="698"/>
      <c r="H2474" s="698"/>
      <c r="I2474" s="698"/>
      <c r="J2474" s="698"/>
      <c r="K2474" s="704"/>
      <c r="L2474" s="834" t="s">
        <v>2</v>
      </c>
      <c r="M2474" s="704"/>
      <c r="N2474" s="698"/>
      <c r="O2474" s="698"/>
      <c r="P2474" s="698"/>
      <c r="Q2474" s="698"/>
      <c r="R2474" s="698"/>
      <c r="S2474" s="698"/>
      <c r="T2474" s="125"/>
      <c r="U2474" s="358"/>
    </row>
    <row r="2475" spans="1:22" ht="9.9" hidden="1" customHeight="1">
      <c r="A2475" s="3"/>
      <c r="B2475" s="479"/>
      <c r="C2475" s="697"/>
      <c r="D2475" s="125"/>
      <c r="E2475" s="698"/>
      <c r="F2475" s="698"/>
      <c r="G2475" s="698"/>
      <c r="H2475" s="698"/>
      <c r="I2475" s="698"/>
      <c r="J2475" s="698"/>
      <c r="K2475" s="704"/>
      <c r="L2475" s="834"/>
      <c r="M2475" s="704"/>
      <c r="N2475" s="698"/>
      <c r="O2475" s="698"/>
      <c r="P2475" s="698"/>
      <c r="Q2475" s="698"/>
      <c r="R2475" s="698"/>
      <c r="S2475" s="698"/>
      <c r="T2475" s="125"/>
      <c r="U2475" s="358"/>
    </row>
    <row r="2476" spans="1:22" ht="9.9" hidden="1" customHeight="1" thickBot="1">
      <c r="A2476" s="3"/>
      <c r="B2476" s="479"/>
      <c r="C2476" s="409"/>
      <c r="D2476" s="125"/>
      <c r="E2476" s="125"/>
      <c r="F2476" s="125"/>
      <c r="G2476" s="125"/>
      <c r="H2476" s="125"/>
      <c r="I2476" s="125"/>
      <c r="J2476" s="125"/>
      <c r="K2476" s="125"/>
      <c r="L2476" s="381"/>
      <c r="M2476" s="125"/>
      <c r="N2476" s="125"/>
      <c r="O2476" s="125"/>
      <c r="P2476" s="125"/>
      <c r="Q2476" s="125"/>
      <c r="R2476" s="125"/>
      <c r="S2476" s="125"/>
      <c r="T2476" s="125"/>
      <c r="U2476" s="358"/>
    </row>
    <row r="2477" spans="1:22" ht="19.95" hidden="1" customHeight="1">
      <c r="A2477" s="3"/>
      <c r="B2477" s="401" t="s">
        <v>595</v>
      </c>
      <c r="C2477" s="701" t="s">
        <v>548</v>
      </c>
      <c r="D2477" s="702"/>
      <c r="E2477" s="702"/>
      <c r="F2477" s="702"/>
      <c r="G2477" s="702"/>
      <c r="H2477" s="702"/>
      <c r="I2477" s="702"/>
      <c r="J2477" s="702"/>
      <c r="K2477" s="702"/>
      <c r="L2477" s="702"/>
      <c r="M2477" s="702"/>
      <c r="N2477" s="702"/>
      <c r="O2477" s="702"/>
      <c r="P2477" s="702"/>
      <c r="Q2477" s="702"/>
      <c r="R2477" s="702"/>
      <c r="S2477" s="426"/>
      <c r="T2477" s="426"/>
      <c r="U2477" s="427"/>
      <c r="V2477" s="128"/>
    </row>
    <row r="2478" spans="1:22" ht="9.9" hidden="1" customHeight="1">
      <c r="A2478" s="3"/>
      <c r="B2478" s="754" t="s">
        <v>85</v>
      </c>
      <c r="C2478" s="411"/>
      <c r="D2478" s="125"/>
      <c r="E2478" s="125"/>
      <c r="F2478" s="125"/>
      <c r="G2478" s="125"/>
      <c r="H2478" s="125"/>
      <c r="I2478" s="125"/>
      <c r="J2478" s="125"/>
      <c r="K2478" s="125"/>
      <c r="L2478" s="125"/>
      <c r="M2478" s="125"/>
      <c r="N2478" s="125"/>
      <c r="O2478" s="125"/>
      <c r="P2478" s="125"/>
      <c r="Q2478" s="125"/>
      <c r="R2478" s="125"/>
      <c r="S2478" s="125"/>
      <c r="T2478" s="125"/>
      <c r="U2478" s="358"/>
    </row>
    <row r="2479" spans="1:22" ht="9.9" hidden="1" customHeight="1">
      <c r="A2479" s="3"/>
      <c r="B2479" s="754"/>
      <c r="C2479" s="411"/>
      <c r="D2479" s="125"/>
      <c r="E2479" s="698" t="s">
        <v>44</v>
      </c>
      <c r="F2479" s="698"/>
      <c r="G2479" s="698"/>
      <c r="H2479" s="698"/>
      <c r="I2479" s="698"/>
      <c r="J2479" s="698"/>
      <c r="K2479" s="698"/>
      <c r="L2479" s="698"/>
      <c r="M2479" s="698"/>
      <c r="N2479" s="698"/>
      <c r="O2479" s="125"/>
      <c r="P2479" s="125"/>
      <c r="Q2479" s="125"/>
      <c r="R2479" s="704" t="s">
        <v>28</v>
      </c>
      <c r="S2479" s="704"/>
      <c r="T2479" s="704"/>
      <c r="U2479" s="705"/>
    </row>
    <row r="2480" spans="1:22" ht="9.9" hidden="1" customHeight="1">
      <c r="A2480" s="3"/>
      <c r="B2480" s="414"/>
      <c r="C2480" s="411"/>
      <c r="D2480" s="125"/>
      <c r="E2480" s="698"/>
      <c r="F2480" s="698"/>
      <c r="G2480" s="698"/>
      <c r="H2480" s="698"/>
      <c r="I2480" s="698"/>
      <c r="J2480" s="698"/>
      <c r="K2480" s="698"/>
      <c r="L2480" s="698"/>
      <c r="M2480" s="698"/>
      <c r="N2480" s="698"/>
      <c r="O2480" s="125"/>
      <c r="P2480" s="125"/>
      <c r="Q2480" s="125"/>
      <c r="R2480" s="704"/>
      <c r="S2480" s="704"/>
      <c r="T2480" s="704"/>
      <c r="U2480" s="705"/>
    </row>
    <row r="2481" spans="1:22" ht="9.9" hidden="1" customHeight="1">
      <c r="A2481" s="3"/>
      <c r="B2481" s="479"/>
      <c r="C2481" s="411"/>
      <c r="D2481" s="125"/>
      <c r="E2481" s="482"/>
      <c r="F2481" s="482"/>
      <c r="G2481" s="482"/>
      <c r="H2481" s="482"/>
      <c r="I2481" s="482"/>
      <c r="J2481" s="482"/>
      <c r="K2481" s="482"/>
      <c r="L2481" s="482"/>
      <c r="M2481" s="482"/>
      <c r="N2481" s="482"/>
      <c r="O2481" s="125"/>
      <c r="P2481" s="125"/>
      <c r="Q2481" s="125"/>
      <c r="R2481" s="706"/>
      <c r="S2481" s="706"/>
      <c r="T2481" s="706"/>
      <c r="U2481" s="707"/>
    </row>
    <row r="2482" spans="1:22" ht="9.9" hidden="1" customHeight="1">
      <c r="A2482" s="3"/>
      <c r="B2482" s="479"/>
      <c r="C2482" s="411"/>
      <c r="D2482" s="125"/>
      <c r="E2482" s="125"/>
      <c r="F2482" s="125"/>
      <c r="G2482" s="125"/>
      <c r="H2482" s="125"/>
      <c r="I2482" s="125"/>
      <c r="J2482" s="125"/>
      <c r="K2482" s="125"/>
      <c r="L2482" s="125"/>
      <c r="M2482" s="125"/>
      <c r="N2482" s="125"/>
      <c r="O2482" s="125"/>
      <c r="P2482" s="125"/>
      <c r="Q2482" s="125"/>
      <c r="R2482" s="706"/>
      <c r="S2482" s="706"/>
      <c r="T2482" s="706"/>
      <c r="U2482" s="707"/>
    </row>
    <row r="2483" spans="1:22" ht="9.9" hidden="1" customHeight="1">
      <c r="A2483" s="3"/>
      <c r="B2483" s="479"/>
      <c r="C2483" s="708"/>
      <c r="D2483" s="125"/>
      <c r="E2483" s="801"/>
      <c r="F2483" s="801"/>
      <c r="G2483" s="801"/>
      <c r="H2483" s="801"/>
      <c r="I2483" s="801"/>
      <c r="J2483" s="801"/>
      <c r="K2483" s="704"/>
      <c r="L2483" s="834" t="s">
        <v>2</v>
      </c>
      <c r="M2483" s="704"/>
      <c r="N2483" s="801"/>
      <c r="O2483" s="801"/>
      <c r="P2483" s="801"/>
      <c r="Q2483" s="801"/>
      <c r="R2483" s="801"/>
      <c r="S2483" s="801"/>
      <c r="T2483" s="127"/>
      <c r="U2483" s="347"/>
    </row>
    <row r="2484" spans="1:22" ht="9.9" hidden="1" customHeight="1">
      <c r="A2484" s="3"/>
      <c r="B2484" s="479"/>
      <c r="C2484" s="708"/>
      <c r="D2484" s="125"/>
      <c r="E2484" s="801"/>
      <c r="F2484" s="801"/>
      <c r="G2484" s="801"/>
      <c r="H2484" s="801"/>
      <c r="I2484" s="801"/>
      <c r="J2484" s="801"/>
      <c r="K2484" s="704"/>
      <c r="L2484" s="834"/>
      <c r="M2484" s="704"/>
      <c r="N2484" s="801"/>
      <c r="O2484" s="801"/>
      <c r="P2484" s="801"/>
      <c r="Q2484" s="801"/>
      <c r="R2484" s="801"/>
      <c r="S2484" s="801"/>
      <c r="T2484" s="125"/>
      <c r="U2484" s="358"/>
    </row>
    <row r="2485" spans="1:22" ht="9.9" hidden="1" customHeight="1">
      <c r="A2485" s="3"/>
      <c r="B2485" s="479"/>
      <c r="C2485" s="425"/>
      <c r="D2485" s="125"/>
      <c r="E2485" s="482"/>
      <c r="F2485" s="482"/>
      <c r="G2485" s="482"/>
      <c r="H2485" s="482"/>
      <c r="I2485" s="482"/>
      <c r="J2485" s="482"/>
      <c r="K2485" s="149"/>
      <c r="L2485" s="483"/>
      <c r="M2485" s="149"/>
      <c r="N2485" s="482"/>
      <c r="O2485" s="482"/>
      <c r="P2485" s="482"/>
      <c r="Q2485" s="482"/>
      <c r="R2485" s="482"/>
      <c r="S2485" s="482"/>
      <c r="T2485" s="125"/>
      <c r="U2485" s="358"/>
    </row>
    <row r="2486" spans="1:22" ht="9.9" hidden="1" customHeight="1">
      <c r="A2486" s="3"/>
      <c r="B2486" s="479"/>
      <c r="C2486" s="425"/>
      <c r="D2486" s="125"/>
      <c r="E2486" s="698" t="s">
        <v>125</v>
      </c>
      <c r="F2486" s="698"/>
      <c r="G2486" s="698"/>
      <c r="H2486" s="698"/>
      <c r="I2486" s="698"/>
      <c r="J2486" s="698"/>
      <c r="K2486" s="698"/>
      <c r="L2486" s="698"/>
      <c r="M2486" s="698"/>
      <c r="N2486" s="698"/>
      <c r="O2486" s="482"/>
      <c r="P2486" s="482"/>
      <c r="Q2486" s="482"/>
      <c r="R2486" s="482"/>
      <c r="S2486" s="482"/>
      <c r="T2486" s="125"/>
      <c r="U2486" s="358"/>
    </row>
    <row r="2487" spans="1:22" ht="9.9" hidden="1" customHeight="1">
      <c r="A2487" s="3"/>
      <c r="B2487" s="479"/>
      <c r="C2487" s="425"/>
      <c r="D2487" s="125"/>
      <c r="E2487" s="698"/>
      <c r="F2487" s="698"/>
      <c r="G2487" s="698"/>
      <c r="H2487" s="698"/>
      <c r="I2487" s="698"/>
      <c r="J2487" s="698"/>
      <c r="K2487" s="698"/>
      <c r="L2487" s="698"/>
      <c r="M2487" s="698"/>
      <c r="N2487" s="698"/>
      <c r="O2487" s="482"/>
      <c r="P2487" s="482"/>
      <c r="Q2487" s="482"/>
      <c r="R2487" s="482"/>
      <c r="S2487" s="482"/>
      <c r="T2487" s="125"/>
      <c r="U2487" s="358"/>
    </row>
    <row r="2488" spans="1:22" ht="9.9" hidden="1" customHeight="1">
      <c r="A2488" s="3"/>
      <c r="B2488" s="479"/>
      <c r="C2488" s="425"/>
      <c r="D2488" s="125"/>
      <c r="E2488" s="482"/>
      <c r="F2488" s="482"/>
      <c r="G2488" s="482"/>
      <c r="H2488" s="482"/>
      <c r="I2488" s="482"/>
      <c r="J2488" s="482"/>
      <c r="K2488" s="149"/>
      <c r="L2488" s="483"/>
      <c r="M2488" s="149"/>
      <c r="N2488" s="482"/>
      <c r="O2488" s="482"/>
      <c r="P2488" s="482"/>
      <c r="Q2488" s="482"/>
      <c r="R2488" s="482"/>
      <c r="S2488" s="482"/>
      <c r="T2488" s="125"/>
      <c r="U2488" s="358"/>
    </row>
    <row r="2489" spans="1:22" ht="9.9" hidden="1" customHeight="1">
      <c r="A2489" s="3"/>
      <c r="B2489" s="479"/>
      <c r="C2489" s="696"/>
      <c r="D2489" s="125"/>
      <c r="E2489" s="698"/>
      <c r="F2489" s="698"/>
      <c r="G2489" s="698"/>
      <c r="H2489" s="698"/>
      <c r="I2489" s="698"/>
      <c r="J2489" s="698"/>
      <c r="K2489" s="704"/>
      <c r="L2489" s="834" t="s">
        <v>2</v>
      </c>
      <c r="M2489" s="704"/>
      <c r="N2489" s="698"/>
      <c r="O2489" s="698"/>
      <c r="P2489" s="698"/>
      <c r="Q2489" s="698"/>
      <c r="R2489" s="698"/>
      <c r="S2489" s="698"/>
      <c r="T2489" s="125"/>
      <c r="U2489" s="358"/>
    </row>
    <row r="2490" spans="1:22" ht="9.9" hidden="1" customHeight="1">
      <c r="A2490" s="3"/>
      <c r="B2490" s="479"/>
      <c r="C2490" s="697"/>
      <c r="D2490" s="125"/>
      <c r="E2490" s="698"/>
      <c r="F2490" s="698"/>
      <c r="G2490" s="698"/>
      <c r="H2490" s="698"/>
      <c r="I2490" s="698"/>
      <c r="J2490" s="698"/>
      <c r="K2490" s="704"/>
      <c r="L2490" s="834"/>
      <c r="M2490" s="704"/>
      <c r="N2490" s="698"/>
      <c r="O2490" s="698"/>
      <c r="P2490" s="698"/>
      <c r="Q2490" s="698"/>
      <c r="R2490" s="698"/>
      <c r="S2490" s="698"/>
      <c r="T2490" s="125"/>
      <c r="U2490" s="358"/>
    </row>
    <row r="2491" spans="1:22" ht="9.9" hidden="1" customHeight="1" thickBot="1">
      <c r="A2491" s="3"/>
      <c r="B2491" s="479"/>
      <c r="C2491" s="409"/>
      <c r="D2491" s="125"/>
      <c r="E2491" s="482"/>
      <c r="F2491" s="482"/>
      <c r="G2491" s="482"/>
      <c r="H2491" s="482"/>
      <c r="I2491" s="482"/>
      <c r="J2491" s="482"/>
      <c r="K2491" s="149"/>
      <c r="L2491" s="483"/>
      <c r="M2491" s="149"/>
      <c r="N2491" s="482"/>
      <c r="O2491" s="482"/>
      <c r="P2491" s="482"/>
      <c r="Q2491" s="482"/>
      <c r="R2491" s="482"/>
      <c r="S2491" s="482"/>
      <c r="T2491" s="125"/>
      <c r="U2491" s="358"/>
    </row>
    <row r="2492" spans="1:22" ht="9.9" hidden="1" customHeight="1" thickTop="1">
      <c r="A2492" s="3"/>
      <c r="B2492" s="484"/>
      <c r="C2492" s="411"/>
      <c r="D2492" s="125"/>
      <c r="E2492" s="125"/>
      <c r="F2492" s="749" t="s">
        <v>37</v>
      </c>
      <c r="G2492" s="750"/>
      <c r="H2492" s="750"/>
      <c r="I2492" s="750"/>
      <c r="J2492" s="750"/>
      <c r="K2492" s="753"/>
      <c r="L2492" s="485"/>
      <c r="M2492" s="749" t="s">
        <v>37</v>
      </c>
      <c r="N2492" s="750"/>
      <c r="O2492" s="750"/>
      <c r="P2492" s="750"/>
      <c r="Q2492" s="750"/>
      <c r="R2492" s="753"/>
      <c r="S2492" s="125"/>
      <c r="T2492" s="125"/>
      <c r="U2492" s="358"/>
      <c r="V2492" s="128"/>
    </row>
    <row r="2493" spans="1:22" ht="9.9" hidden="1" customHeight="1" thickBot="1">
      <c r="A2493" s="3"/>
      <c r="B2493" s="484"/>
      <c r="C2493" s="411"/>
      <c r="D2493" s="125"/>
      <c r="E2493" s="125"/>
      <c r="F2493" s="728"/>
      <c r="G2493" s="729"/>
      <c r="H2493" s="729"/>
      <c r="I2493" s="729"/>
      <c r="J2493" s="729"/>
      <c r="K2493" s="747"/>
      <c r="L2493" s="485"/>
      <c r="M2493" s="728"/>
      <c r="N2493" s="729"/>
      <c r="O2493" s="729"/>
      <c r="P2493" s="729"/>
      <c r="Q2493" s="729"/>
      <c r="R2493" s="747"/>
      <c r="S2493" s="125"/>
      <c r="T2493" s="125"/>
      <c r="U2493" s="358"/>
      <c r="V2493" s="128"/>
    </row>
    <row r="2494" spans="1:22" ht="9.9" hidden="1" customHeight="1" thickTop="1">
      <c r="A2494" s="3"/>
      <c r="B2494" s="484"/>
      <c r="C2494" s="411"/>
      <c r="D2494" s="125"/>
      <c r="E2494" s="125"/>
      <c r="F2494" s="722" t="s">
        <v>11</v>
      </c>
      <c r="G2494" s="704"/>
      <c r="H2494" s="704"/>
      <c r="I2494" s="704"/>
      <c r="J2494" s="752"/>
      <c r="K2494" s="753"/>
      <c r="L2494" s="485"/>
      <c r="M2494" s="722" t="s">
        <v>12</v>
      </c>
      <c r="N2494" s="704"/>
      <c r="O2494" s="704"/>
      <c r="P2494" s="704"/>
      <c r="Q2494" s="752"/>
      <c r="R2494" s="753"/>
      <c r="S2494" s="125"/>
      <c r="T2494" s="125"/>
      <c r="U2494" s="358"/>
      <c r="V2494" s="128"/>
    </row>
    <row r="2495" spans="1:22" ht="9.9" hidden="1" customHeight="1">
      <c r="A2495" s="3"/>
      <c r="B2495" s="484"/>
      <c r="C2495" s="411"/>
      <c r="D2495" s="125"/>
      <c r="E2495" s="125"/>
      <c r="F2495" s="722"/>
      <c r="G2495" s="704"/>
      <c r="H2495" s="704"/>
      <c r="I2495" s="704"/>
      <c r="J2495" s="860"/>
      <c r="K2495" s="861"/>
      <c r="L2495" s="485"/>
      <c r="M2495" s="722"/>
      <c r="N2495" s="704"/>
      <c r="O2495" s="704"/>
      <c r="P2495" s="704"/>
      <c r="Q2495" s="860"/>
      <c r="R2495" s="861"/>
      <c r="S2495" s="125"/>
      <c r="T2495" s="125"/>
      <c r="U2495" s="358"/>
      <c r="V2495" s="128"/>
    </row>
    <row r="2496" spans="1:22" ht="9.9" hidden="1" customHeight="1">
      <c r="A2496" s="3"/>
      <c r="B2496" s="484"/>
      <c r="C2496" s="411"/>
      <c r="D2496" s="125"/>
      <c r="E2496" s="125"/>
      <c r="F2496" s="712" t="s">
        <v>15</v>
      </c>
      <c r="G2496" s="713"/>
      <c r="H2496" s="713"/>
      <c r="I2496" s="713"/>
      <c r="J2496" s="858"/>
      <c r="K2496" s="859"/>
      <c r="L2496" s="485"/>
      <c r="M2496" s="712" t="s">
        <v>16</v>
      </c>
      <c r="N2496" s="713"/>
      <c r="O2496" s="713"/>
      <c r="P2496" s="713"/>
      <c r="Q2496" s="858"/>
      <c r="R2496" s="859"/>
      <c r="S2496" s="125"/>
      <c r="T2496" s="125"/>
      <c r="U2496" s="358"/>
      <c r="V2496" s="128"/>
    </row>
    <row r="2497" spans="1:22" ht="9.9" hidden="1" customHeight="1">
      <c r="A2497" s="3"/>
      <c r="B2497" s="484"/>
      <c r="C2497" s="411"/>
      <c r="D2497" s="125"/>
      <c r="E2497" s="125"/>
      <c r="F2497" s="712"/>
      <c r="G2497" s="713"/>
      <c r="H2497" s="713"/>
      <c r="I2497" s="713"/>
      <c r="J2497" s="858"/>
      <c r="K2497" s="859"/>
      <c r="L2497" s="485"/>
      <c r="M2497" s="712"/>
      <c r="N2497" s="713"/>
      <c r="O2497" s="713"/>
      <c r="P2497" s="713"/>
      <c r="Q2497" s="858"/>
      <c r="R2497" s="859"/>
      <c r="S2497" s="125"/>
      <c r="T2497" s="125"/>
      <c r="U2497" s="358"/>
      <c r="V2497" s="128"/>
    </row>
    <row r="2498" spans="1:22" ht="9.9" hidden="1" customHeight="1">
      <c r="A2498" s="3"/>
      <c r="B2498" s="484"/>
      <c r="C2498" s="411"/>
      <c r="D2498" s="125"/>
      <c r="E2498" s="125"/>
      <c r="F2498" s="712" t="s">
        <v>19</v>
      </c>
      <c r="G2498" s="713"/>
      <c r="H2498" s="713"/>
      <c r="I2498" s="713"/>
      <c r="J2498" s="858"/>
      <c r="K2498" s="859"/>
      <c r="L2498" s="485"/>
      <c r="M2498" s="712" t="s">
        <v>20</v>
      </c>
      <c r="N2498" s="713"/>
      <c r="O2498" s="713"/>
      <c r="P2498" s="713"/>
      <c r="Q2498" s="858"/>
      <c r="R2498" s="859"/>
      <c r="S2498" s="125"/>
      <c r="T2498" s="125"/>
      <c r="U2498" s="358"/>
      <c r="V2498" s="128"/>
    </row>
    <row r="2499" spans="1:22" ht="9.9" hidden="1" customHeight="1">
      <c r="A2499" s="3"/>
      <c r="B2499" s="484"/>
      <c r="C2499" s="411"/>
      <c r="D2499" s="125"/>
      <c r="E2499" s="125"/>
      <c r="F2499" s="712"/>
      <c r="G2499" s="713"/>
      <c r="H2499" s="713"/>
      <c r="I2499" s="713"/>
      <c r="J2499" s="858"/>
      <c r="K2499" s="859"/>
      <c r="L2499" s="485"/>
      <c r="M2499" s="712"/>
      <c r="N2499" s="713"/>
      <c r="O2499" s="713"/>
      <c r="P2499" s="713"/>
      <c r="Q2499" s="858"/>
      <c r="R2499" s="859"/>
      <c r="S2499" s="125"/>
      <c r="T2499" s="125"/>
      <c r="U2499" s="358"/>
      <c r="V2499" s="128"/>
    </row>
    <row r="2500" spans="1:22" ht="9.9" hidden="1" customHeight="1">
      <c r="A2500" s="3"/>
      <c r="B2500" s="484"/>
      <c r="C2500" s="411"/>
      <c r="D2500" s="125"/>
      <c r="E2500" s="125"/>
      <c r="F2500" s="722"/>
      <c r="G2500" s="704"/>
      <c r="H2500" s="704"/>
      <c r="I2500" s="704"/>
      <c r="J2500" s="860"/>
      <c r="K2500" s="861"/>
      <c r="L2500" s="485"/>
      <c r="M2500" s="722" t="s">
        <v>21</v>
      </c>
      <c r="N2500" s="704"/>
      <c r="O2500" s="704"/>
      <c r="P2500" s="704"/>
      <c r="Q2500" s="860"/>
      <c r="R2500" s="861"/>
      <c r="S2500" s="125"/>
      <c r="T2500" s="125"/>
      <c r="U2500" s="358"/>
      <c r="V2500" s="128"/>
    </row>
    <row r="2501" spans="1:22" ht="9.9" hidden="1" customHeight="1" thickBot="1">
      <c r="A2501" s="3"/>
      <c r="B2501" s="484"/>
      <c r="C2501" s="411"/>
      <c r="D2501" s="125"/>
      <c r="E2501" s="125"/>
      <c r="F2501" s="728"/>
      <c r="G2501" s="729"/>
      <c r="H2501" s="729"/>
      <c r="I2501" s="729"/>
      <c r="J2501" s="746"/>
      <c r="K2501" s="747"/>
      <c r="L2501" s="485"/>
      <c r="M2501" s="728"/>
      <c r="N2501" s="729"/>
      <c r="O2501" s="729"/>
      <c r="P2501" s="729"/>
      <c r="Q2501" s="746"/>
      <c r="R2501" s="747"/>
      <c r="S2501" s="125"/>
      <c r="T2501" s="125"/>
      <c r="U2501" s="358"/>
      <c r="V2501" s="128"/>
    </row>
    <row r="2502" spans="1:22" ht="9.9" hidden="1" customHeight="1" thickTop="1" thickBot="1">
      <c r="A2502" s="3"/>
      <c r="B2502" s="484"/>
      <c r="C2502" s="411"/>
      <c r="D2502" s="125"/>
      <c r="E2502" s="125"/>
      <c r="F2502" s="125"/>
      <c r="G2502" s="125"/>
      <c r="H2502" s="125"/>
      <c r="I2502" s="125"/>
      <c r="J2502" s="125"/>
      <c r="K2502" s="125"/>
      <c r="L2502" s="125"/>
      <c r="M2502" s="125"/>
      <c r="N2502" s="125"/>
      <c r="O2502" s="125"/>
      <c r="P2502" s="125"/>
      <c r="Q2502" s="125"/>
      <c r="R2502" s="125"/>
      <c r="S2502" s="125"/>
      <c r="T2502" s="125"/>
      <c r="U2502" s="358"/>
      <c r="V2502" s="128"/>
    </row>
    <row r="2503" spans="1:22" ht="19.95" hidden="1" customHeight="1">
      <c r="A2503" s="3"/>
      <c r="B2503" s="401" t="s">
        <v>392</v>
      </c>
      <c r="C2503" s="701" t="s">
        <v>26</v>
      </c>
      <c r="D2503" s="702"/>
      <c r="E2503" s="702"/>
      <c r="F2503" s="702"/>
      <c r="G2503" s="702"/>
      <c r="H2503" s="702"/>
      <c r="I2503" s="702"/>
      <c r="J2503" s="702"/>
      <c r="K2503" s="702"/>
      <c r="L2503" s="702"/>
      <c r="M2503" s="702"/>
      <c r="N2503" s="702"/>
      <c r="O2503" s="702"/>
      <c r="P2503" s="702"/>
      <c r="Q2503" s="702"/>
      <c r="R2503" s="702"/>
      <c r="S2503" s="426"/>
      <c r="T2503" s="426"/>
      <c r="U2503" s="427"/>
      <c r="V2503" s="128"/>
    </row>
    <row r="2504" spans="1:22" ht="9.9" hidden="1" customHeight="1">
      <c r="A2504" s="3"/>
      <c r="B2504" s="479"/>
      <c r="C2504" s="411"/>
      <c r="D2504" s="125"/>
      <c r="E2504" s="125"/>
      <c r="F2504" s="125"/>
      <c r="G2504" s="125"/>
      <c r="H2504" s="125"/>
      <c r="I2504" s="125"/>
      <c r="J2504" s="125"/>
      <c r="K2504" s="125"/>
      <c r="L2504" s="125"/>
      <c r="M2504" s="125"/>
      <c r="N2504" s="125"/>
      <c r="O2504" s="125"/>
      <c r="P2504" s="125"/>
      <c r="Q2504" s="125"/>
      <c r="R2504" s="125"/>
      <c r="S2504" s="125"/>
      <c r="T2504" s="125"/>
      <c r="U2504" s="358"/>
    </row>
    <row r="2505" spans="1:22" ht="9.9" hidden="1" customHeight="1">
      <c r="A2505" s="3"/>
      <c r="B2505" s="754" t="s">
        <v>27</v>
      </c>
      <c r="C2505" s="411"/>
      <c r="D2505" s="125"/>
      <c r="E2505" s="698" t="s">
        <v>44</v>
      </c>
      <c r="F2505" s="698"/>
      <c r="G2505" s="698"/>
      <c r="H2505" s="698"/>
      <c r="I2505" s="698"/>
      <c r="J2505" s="698"/>
      <c r="K2505" s="698"/>
      <c r="L2505" s="698"/>
      <c r="M2505" s="698"/>
      <c r="N2505" s="698"/>
      <c r="O2505" s="125"/>
      <c r="P2505" s="125"/>
      <c r="Q2505" s="125"/>
      <c r="R2505" s="704" t="s">
        <v>28</v>
      </c>
      <c r="S2505" s="704"/>
      <c r="T2505" s="704"/>
      <c r="U2505" s="705"/>
    </row>
    <row r="2506" spans="1:22" ht="9.9" hidden="1" customHeight="1">
      <c r="A2506" s="3"/>
      <c r="B2506" s="754"/>
      <c r="C2506" s="411"/>
      <c r="D2506" s="125"/>
      <c r="E2506" s="698"/>
      <c r="F2506" s="698"/>
      <c r="G2506" s="698"/>
      <c r="H2506" s="698"/>
      <c r="I2506" s="698"/>
      <c r="J2506" s="698"/>
      <c r="K2506" s="698"/>
      <c r="L2506" s="698"/>
      <c r="M2506" s="698"/>
      <c r="N2506" s="698"/>
      <c r="O2506" s="125"/>
      <c r="P2506" s="125"/>
      <c r="Q2506" s="125"/>
      <c r="R2506" s="704"/>
      <c r="S2506" s="704"/>
      <c r="T2506" s="704"/>
      <c r="U2506" s="705"/>
    </row>
    <row r="2507" spans="1:22" ht="9.9" hidden="1" customHeight="1">
      <c r="A2507" s="3"/>
      <c r="B2507" s="479"/>
      <c r="C2507" s="411"/>
      <c r="D2507" s="125"/>
      <c r="E2507" s="482"/>
      <c r="F2507" s="482"/>
      <c r="G2507" s="482"/>
      <c r="H2507" s="482"/>
      <c r="I2507" s="482"/>
      <c r="J2507" s="482"/>
      <c r="K2507" s="482"/>
      <c r="L2507" s="482"/>
      <c r="M2507" s="482"/>
      <c r="N2507" s="482"/>
      <c r="O2507" s="125"/>
      <c r="P2507" s="125"/>
      <c r="Q2507" s="125"/>
      <c r="R2507" s="706">
        <v>0.33333333333333331</v>
      </c>
      <c r="S2507" s="706"/>
      <c r="T2507" s="706"/>
      <c r="U2507" s="707"/>
    </row>
    <row r="2508" spans="1:22" ht="9.9" hidden="1" customHeight="1">
      <c r="A2508" s="3"/>
      <c r="B2508" s="479"/>
      <c r="C2508" s="411"/>
      <c r="D2508" s="125"/>
      <c r="E2508" s="125"/>
      <c r="F2508" s="125"/>
      <c r="G2508" s="125"/>
      <c r="H2508" s="125"/>
      <c r="I2508" s="125"/>
      <c r="J2508" s="125"/>
      <c r="K2508" s="125"/>
      <c r="L2508" s="125"/>
      <c r="M2508" s="125"/>
      <c r="N2508" s="125"/>
      <c r="O2508" s="125"/>
      <c r="P2508" s="125"/>
      <c r="Q2508" s="125"/>
      <c r="R2508" s="706"/>
      <c r="S2508" s="706"/>
      <c r="T2508" s="706"/>
      <c r="U2508" s="707"/>
    </row>
    <row r="2509" spans="1:22" ht="9.9" hidden="1" customHeight="1">
      <c r="A2509" s="3"/>
      <c r="B2509" s="479"/>
      <c r="C2509" s="411"/>
      <c r="D2509" s="125"/>
      <c r="E2509" s="801" t="s">
        <v>597</v>
      </c>
      <c r="F2509" s="801"/>
      <c r="G2509" s="801"/>
      <c r="H2509" s="801"/>
      <c r="I2509" s="801"/>
      <c r="J2509" s="801"/>
      <c r="K2509" s="801"/>
      <c r="L2509" s="801"/>
      <c r="M2509" s="125"/>
      <c r="N2509" s="125"/>
      <c r="O2509" s="125"/>
      <c r="P2509" s="125"/>
      <c r="Q2509" s="125"/>
      <c r="R2509" s="423"/>
      <c r="S2509" s="423"/>
      <c r="T2509" s="423"/>
      <c r="U2509" s="424"/>
    </row>
    <row r="2510" spans="1:22" ht="9.9" hidden="1" customHeight="1">
      <c r="A2510" s="3"/>
      <c r="B2510" s="479"/>
      <c r="C2510" s="411"/>
      <c r="D2510" s="125"/>
      <c r="E2510" s="801"/>
      <c r="F2510" s="801"/>
      <c r="G2510" s="801"/>
      <c r="H2510" s="801"/>
      <c r="I2510" s="801"/>
      <c r="J2510" s="801"/>
      <c r="K2510" s="801"/>
      <c r="L2510" s="801"/>
      <c r="M2510" s="125"/>
      <c r="N2510" s="125"/>
      <c r="O2510" s="125"/>
      <c r="P2510" s="125"/>
      <c r="Q2510" s="125"/>
      <c r="R2510" s="423"/>
      <c r="S2510" s="423"/>
      <c r="T2510" s="423"/>
      <c r="U2510" s="424"/>
    </row>
    <row r="2511" spans="1:22" ht="9.9" hidden="1" customHeight="1">
      <c r="A2511" s="3"/>
      <c r="B2511" s="479"/>
      <c r="C2511" s="411"/>
      <c r="D2511" s="125"/>
      <c r="E2511" s="125"/>
      <c r="F2511" s="125"/>
      <c r="G2511" s="125"/>
      <c r="H2511" s="125"/>
      <c r="I2511" s="125"/>
      <c r="J2511" s="125"/>
      <c r="K2511" s="125"/>
      <c r="L2511" s="125"/>
      <c r="M2511" s="125"/>
      <c r="N2511" s="125"/>
      <c r="O2511" s="125"/>
      <c r="P2511" s="125"/>
      <c r="Q2511" s="125"/>
      <c r="R2511" s="423"/>
      <c r="S2511" s="423"/>
      <c r="T2511" s="423"/>
      <c r="U2511" s="424"/>
    </row>
    <row r="2512" spans="1:22" ht="9.9" hidden="1" customHeight="1">
      <c r="A2512" s="3"/>
      <c r="B2512" s="479"/>
      <c r="C2512" s="708" t="s">
        <v>29</v>
      </c>
      <c r="D2512" s="125"/>
      <c r="E2512" s="801" t="s">
        <v>80</v>
      </c>
      <c r="F2512" s="801"/>
      <c r="G2512" s="801"/>
      <c r="H2512" s="801"/>
      <c r="I2512" s="801"/>
      <c r="J2512" s="801"/>
      <c r="K2512" s="704"/>
      <c r="L2512" s="834" t="s">
        <v>2</v>
      </c>
      <c r="M2512" s="704"/>
      <c r="N2512" s="801" t="s">
        <v>68</v>
      </c>
      <c r="O2512" s="801"/>
      <c r="P2512" s="801"/>
      <c r="Q2512" s="801"/>
      <c r="R2512" s="801"/>
      <c r="S2512" s="801"/>
      <c r="T2512" s="127"/>
      <c r="U2512" s="347"/>
    </row>
    <row r="2513" spans="1:21" ht="9.9" hidden="1" customHeight="1">
      <c r="A2513" s="3"/>
      <c r="B2513" s="479"/>
      <c r="C2513" s="708"/>
      <c r="D2513" s="125"/>
      <c r="E2513" s="801"/>
      <c r="F2513" s="801"/>
      <c r="G2513" s="801"/>
      <c r="H2513" s="801"/>
      <c r="I2513" s="801"/>
      <c r="J2513" s="801"/>
      <c r="K2513" s="704"/>
      <c r="L2513" s="834"/>
      <c r="M2513" s="704"/>
      <c r="N2513" s="801"/>
      <c r="O2513" s="801"/>
      <c r="P2513" s="801"/>
      <c r="Q2513" s="801"/>
      <c r="R2513" s="801"/>
      <c r="S2513" s="801"/>
      <c r="T2513" s="125"/>
      <c r="U2513" s="358"/>
    </row>
    <row r="2514" spans="1:21" ht="9.9" hidden="1" customHeight="1">
      <c r="A2514" s="3"/>
      <c r="B2514" s="479"/>
      <c r="C2514" s="425"/>
      <c r="D2514" s="125"/>
      <c r="E2514" s="482"/>
      <c r="F2514" s="482"/>
      <c r="G2514" s="482"/>
      <c r="H2514" s="482"/>
      <c r="I2514" s="482"/>
      <c r="J2514" s="482"/>
      <c r="K2514" s="149"/>
      <c r="L2514" s="483"/>
      <c r="M2514" s="149"/>
      <c r="N2514" s="482"/>
      <c r="O2514" s="482"/>
      <c r="P2514" s="482"/>
      <c r="Q2514" s="482"/>
      <c r="R2514" s="482"/>
      <c r="S2514" s="482"/>
      <c r="T2514" s="125"/>
      <c r="U2514" s="358"/>
    </row>
    <row r="2515" spans="1:21" ht="9.9" hidden="1" customHeight="1">
      <c r="A2515" s="3"/>
      <c r="B2515" s="479"/>
      <c r="C2515" s="425"/>
      <c r="D2515" s="125"/>
      <c r="E2515" s="482"/>
      <c r="F2515" s="482"/>
      <c r="G2515" s="482"/>
      <c r="H2515" s="482"/>
      <c r="I2515" s="482"/>
      <c r="J2515" s="482"/>
      <c r="K2515" s="149"/>
      <c r="L2515" s="483"/>
      <c r="M2515" s="149"/>
      <c r="N2515" s="482"/>
      <c r="O2515" s="482"/>
      <c r="P2515" s="482"/>
      <c r="Q2515" s="482"/>
      <c r="R2515" s="482"/>
      <c r="S2515" s="482"/>
      <c r="T2515" s="125"/>
      <c r="U2515" s="358"/>
    </row>
    <row r="2516" spans="1:21" ht="9.9" hidden="1" customHeight="1">
      <c r="A2516" s="3"/>
      <c r="B2516" s="479"/>
      <c r="C2516" s="425"/>
      <c r="D2516" s="125"/>
      <c r="E2516" s="482"/>
      <c r="F2516" s="482"/>
      <c r="G2516" s="482"/>
      <c r="H2516" s="482"/>
      <c r="I2516" s="482"/>
      <c r="J2516" s="482"/>
      <c r="K2516" s="149"/>
      <c r="L2516" s="483"/>
      <c r="M2516" s="149"/>
      <c r="N2516" s="482"/>
      <c r="O2516" s="482"/>
      <c r="P2516" s="482"/>
      <c r="Q2516" s="482"/>
      <c r="R2516" s="482"/>
      <c r="S2516" s="482"/>
      <c r="T2516" s="125"/>
      <c r="U2516" s="358"/>
    </row>
    <row r="2517" spans="1:21" ht="9.9" hidden="1" customHeight="1">
      <c r="A2517" s="3"/>
      <c r="B2517" s="479"/>
      <c r="C2517" s="425"/>
      <c r="D2517" s="125"/>
      <c r="E2517" s="482"/>
      <c r="F2517" s="482"/>
      <c r="G2517" s="482"/>
      <c r="H2517" s="482"/>
      <c r="I2517" s="482"/>
      <c r="J2517" s="482"/>
      <c r="K2517" s="149"/>
      <c r="L2517" s="483"/>
      <c r="M2517" s="149"/>
      <c r="N2517" s="482"/>
      <c r="O2517" s="482"/>
      <c r="P2517" s="482"/>
      <c r="Q2517" s="482"/>
      <c r="R2517" s="482"/>
      <c r="S2517" s="482"/>
      <c r="T2517" s="125"/>
      <c r="U2517" s="358"/>
    </row>
    <row r="2518" spans="1:21" ht="9.9" hidden="1" customHeight="1">
      <c r="A2518" s="3"/>
      <c r="B2518" s="479"/>
      <c r="C2518" s="425"/>
      <c r="D2518" s="125"/>
      <c r="E2518" s="482"/>
      <c r="F2518" s="482"/>
      <c r="G2518" s="482"/>
      <c r="H2518" s="482"/>
      <c r="I2518" s="482"/>
      <c r="J2518" s="482"/>
      <c r="K2518" s="149"/>
      <c r="L2518" s="483"/>
      <c r="M2518" s="149"/>
      <c r="N2518" s="482"/>
      <c r="O2518" s="482"/>
      <c r="P2518" s="482"/>
      <c r="Q2518" s="482"/>
      <c r="R2518" s="482"/>
      <c r="S2518" s="482"/>
      <c r="T2518" s="125"/>
      <c r="U2518" s="358"/>
    </row>
    <row r="2519" spans="1:21" ht="9.9" hidden="1" customHeight="1">
      <c r="A2519" s="3"/>
      <c r="B2519" s="479"/>
      <c r="C2519" s="425"/>
      <c r="D2519" s="125"/>
      <c r="E2519" s="482"/>
      <c r="F2519" s="482"/>
      <c r="G2519" s="482"/>
      <c r="H2519" s="482"/>
      <c r="I2519" s="482"/>
      <c r="J2519" s="482"/>
      <c r="K2519" s="149"/>
      <c r="L2519" s="483"/>
      <c r="M2519" s="149"/>
      <c r="N2519" s="482"/>
      <c r="O2519" s="482"/>
      <c r="P2519" s="482"/>
      <c r="Q2519" s="482"/>
      <c r="R2519" s="482"/>
      <c r="S2519" s="482"/>
      <c r="T2519" s="125"/>
      <c r="U2519" s="358"/>
    </row>
    <row r="2520" spans="1:21" ht="9.9" hidden="1" customHeight="1">
      <c r="A2520" s="3"/>
      <c r="B2520" s="479"/>
      <c r="C2520" s="425"/>
      <c r="D2520" s="125"/>
      <c r="E2520" s="482"/>
      <c r="F2520" s="482"/>
      <c r="G2520" s="482"/>
      <c r="H2520" s="482"/>
      <c r="I2520" s="482"/>
      <c r="J2520" s="482"/>
      <c r="K2520" s="149"/>
      <c r="L2520" s="483"/>
      <c r="M2520" s="149"/>
      <c r="N2520" s="482"/>
      <c r="O2520" s="482"/>
      <c r="P2520" s="482"/>
      <c r="Q2520" s="482"/>
      <c r="R2520" s="482"/>
      <c r="S2520" s="482"/>
      <c r="T2520" s="125"/>
      <c r="U2520" s="358"/>
    </row>
    <row r="2521" spans="1:21" ht="9.9" hidden="1" customHeight="1">
      <c r="A2521" s="3"/>
      <c r="B2521" s="479"/>
      <c r="C2521" s="425"/>
      <c r="D2521" s="125"/>
      <c r="E2521" s="482"/>
      <c r="F2521" s="482"/>
      <c r="G2521" s="482"/>
      <c r="H2521" s="482"/>
      <c r="I2521" s="482"/>
      <c r="J2521" s="482"/>
      <c r="K2521" s="149"/>
      <c r="L2521" s="483"/>
      <c r="M2521" s="149"/>
      <c r="N2521" s="482"/>
      <c r="O2521" s="482"/>
      <c r="P2521" s="482"/>
      <c r="Q2521" s="482"/>
      <c r="R2521" s="482"/>
      <c r="S2521" s="482"/>
      <c r="T2521" s="125"/>
      <c r="U2521" s="358"/>
    </row>
    <row r="2522" spans="1:21" ht="9.9" hidden="1" customHeight="1">
      <c r="A2522" s="3"/>
      <c r="B2522" s="479"/>
      <c r="C2522" s="425"/>
      <c r="D2522" s="125"/>
      <c r="E2522" s="482"/>
      <c r="F2522" s="482"/>
      <c r="G2522" s="482"/>
      <c r="H2522" s="482"/>
      <c r="I2522" s="482"/>
      <c r="J2522" s="482"/>
      <c r="K2522" s="149"/>
      <c r="L2522" s="483"/>
      <c r="M2522" s="149"/>
      <c r="N2522" s="482"/>
      <c r="O2522" s="482"/>
      <c r="P2522" s="482"/>
      <c r="Q2522" s="482"/>
      <c r="R2522" s="482"/>
      <c r="S2522" s="482"/>
      <c r="T2522" s="125"/>
      <c r="U2522" s="358"/>
    </row>
    <row r="2523" spans="1:21" ht="9.9" hidden="1" customHeight="1">
      <c r="A2523" s="3"/>
      <c r="B2523" s="479"/>
      <c r="C2523" s="425"/>
      <c r="D2523" s="125"/>
      <c r="E2523" s="482"/>
      <c r="F2523" s="482"/>
      <c r="G2523" s="482"/>
      <c r="H2523" s="482"/>
      <c r="I2523" s="482"/>
      <c r="J2523" s="482"/>
      <c r="K2523" s="149"/>
      <c r="L2523" s="483"/>
      <c r="M2523" s="149"/>
      <c r="N2523" s="482"/>
      <c r="O2523" s="482"/>
      <c r="P2523" s="482"/>
      <c r="Q2523" s="482"/>
      <c r="R2523" s="482"/>
      <c r="S2523" s="482"/>
      <c r="T2523" s="125"/>
      <c r="U2523" s="358"/>
    </row>
    <row r="2524" spans="1:21" ht="9.9" hidden="1" customHeight="1">
      <c r="A2524" s="3"/>
      <c r="B2524" s="479"/>
      <c r="C2524" s="425"/>
      <c r="D2524" s="125"/>
      <c r="E2524" s="482"/>
      <c r="F2524" s="482"/>
      <c r="G2524" s="482"/>
      <c r="H2524" s="482"/>
      <c r="I2524" s="482"/>
      <c r="J2524" s="482"/>
      <c r="K2524" s="149"/>
      <c r="L2524" s="483"/>
      <c r="M2524" s="149"/>
      <c r="N2524" s="482"/>
      <c r="O2524" s="482"/>
      <c r="P2524" s="482"/>
      <c r="Q2524" s="482"/>
      <c r="R2524" s="482"/>
      <c r="S2524" s="482"/>
      <c r="T2524" s="125"/>
      <c r="U2524" s="358"/>
    </row>
    <row r="2525" spans="1:21" ht="9.9" hidden="1" customHeight="1">
      <c r="A2525" s="3"/>
      <c r="B2525" s="479"/>
      <c r="C2525" s="708" t="s">
        <v>136</v>
      </c>
      <c r="D2525" s="125"/>
      <c r="E2525" s="801" t="s">
        <v>599</v>
      </c>
      <c r="F2525" s="801"/>
      <c r="G2525" s="801"/>
      <c r="H2525" s="801"/>
      <c r="I2525" s="801"/>
      <c r="J2525" s="801"/>
      <c r="K2525" s="801"/>
      <c r="L2525" s="801"/>
      <c r="M2525" s="149"/>
      <c r="N2525" s="482"/>
      <c r="O2525" s="482"/>
      <c r="P2525" s="482"/>
      <c r="Q2525" s="482"/>
      <c r="R2525" s="482"/>
      <c r="S2525" s="482"/>
      <c r="T2525" s="125"/>
      <c r="U2525" s="358"/>
    </row>
    <row r="2526" spans="1:21" ht="9.9" hidden="1" customHeight="1">
      <c r="A2526" s="3"/>
      <c r="B2526" s="479"/>
      <c r="C2526" s="708"/>
      <c r="D2526" s="125"/>
      <c r="E2526" s="801"/>
      <c r="F2526" s="801"/>
      <c r="G2526" s="801"/>
      <c r="H2526" s="801"/>
      <c r="I2526" s="801"/>
      <c r="J2526" s="801"/>
      <c r="K2526" s="801"/>
      <c r="L2526" s="801"/>
      <c r="M2526" s="149"/>
      <c r="N2526" s="482"/>
      <c r="O2526" s="482"/>
      <c r="P2526" s="482"/>
      <c r="Q2526" s="482"/>
      <c r="R2526" s="482"/>
      <c r="S2526" s="482"/>
      <c r="T2526" s="125"/>
      <c r="U2526" s="358"/>
    </row>
    <row r="2527" spans="1:21" ht="9.9" hidden="1" customHeight="1" thickBot="1">
      <c r="A2527" s="3"/>
      <c r="B2527" s="479"/>
      <c r="C2527" s="425"/>
      <c r="D2527" s="125"/>
      <c r="E2527" s="482"/>
      <c r="F2527" s="482"/>
      <c r="G2527" s="482"/>
      <c r="H2527" s="482"/>
      <c r="I2527" s="482"/>
      <c r="J2527" s="482"/>
      <c r="K2527" s="149"/>
      <c r="L2527" s="483"/>
      <c r="M2527" s="149"/>
      <c r="N2527" s="482"/>
      <c r="O2527" s="482"/>
      <c r="P2527" s="482"/>
      <c r="Q2527" s="482"/>
      <c r="R2527" s="482"/>
      <c r="S2527" s="482"/>
      <c r="T2527" s="125"/>
      <c r="U2527" s="358"/>
    </row>
    <row r="2528" spans="1:21" ht="9.9" hidden="1" customHeight="1" thickTop="1">
      <c r="A2528" s="3"/>
      <c r="B2528" s="479"/>
      <c r="C2528" s="425"/>
      <c r="D2528" s="125"/>
      <c r="E2528" s="749" t="s">
        <v>37</v>
      </c>
      <c r="F2528" s="750"/>
      <c r="G2528" s="750"/>
      <c r="H2528" s="750"/>
      <c r="I2528" s="750"/>
      <c r="J2528" s="753"/>
      <c r="K2528" s="485"/>
      <c r="L2528" s="749" t="s">
        <v>37</v>
      </c>
      <c r="M2528" s="750"/>
      <c r="N2528" s="750"/>
      <c r="O2528" s="750"/>
      <c r="P2528" s="750"/>
      <c r="Q2528" s="753"/>
      <c r="R2528" s="482"/>
      <c r="S2528" s="482"/>
      <c r="T2528" s="125"/>
      <c r="U2528" s="358"/>
    </row>
    <row r="2529" spans="1:22" ht="9.9" hidden="1" customHeight="1" thickBot="1">
      <c r="A2529" s="3"/>
      <c r="B2529" s="479"/>
      <c r="C2529" s="425"/>
      <c r="D2529" s="125"/>
      <c r="E2529" s="728"/>
      <c r="F2529" s="729"/>
      <c r="G2529" s="729"/>
      <c r="H2529" s="729"/>
      <c r="I2529" s="729"/>
      <c r="J2529" s="747"/>
      <c r="K2529" s="485"/>
      <c r="L2529" s="728"/>
      <c r="M2529" s="729"/>
      <c r="N2529" s="729"/>
      <c r="O2529" s="729"/>
      <c r="P2529" s="729"/>
      <c r="Q2529" s="747"/>
      <c r="R2529" s="482"/>
      <c r="S2529" s="482"/>
      <c r="T2529" s="125"/>
      <c r="U2529" s="358"/>
    </row>
    <row r="2530" spans="1:22" ht="9.9" hidden="1" customHeight="1" thickTop="1">
      <c r="A2530" s="3"/>
      <c r="B2530" s="479"/>
      <c r="C2530" s="425"/>
      <c r="D2530" s="125"/>
      <c r="E2530" s="722" t="s">
        <v>11</v>
      </c>
      <c r="F2530" s="704"/>
      <c r="G2530" s="704"/>
      <c r="H2530" s="704"/>
      <c r="I2530" s="752"/>
      <c r="J2530" s="753"/>
      <c r="K2530" s="485"/>
      <c r="L2530" s="722" t="s">
        <v>12</v>
      </c>
      <c r="M2530" s="704"/>
      <c r="N2530" s="704"/>
      <c r="O2530" s="704"/>
      <c r="P2530" s="752"/>
      <c r="Q2530" s="753"/>
      <c r="R2530" s="482"/>
      <c r="S2530" s="482"/>
      <c r="T2530" s="125"/>
      <c r="U2530" s="358"/>
    </row>
    <row r="2531" spans="1:22" ht="9.9" hidden="1" customHeight="1">
      <c r="A2531" s="3"/>
      <c r="B2531" s="479"/>
      <c r="C2531" s="425"/>
      <c r="D2531" s="125"/>
      <c r="E2531" s="722"/>
      <c r="F2531" s="704"/>
      <c r="G2531" s="704"/>
      <c r="H2531" s="704"/>
      <c r="I2531" s="860"/>
      <c r="J2531" s="861"/>
      <c r="K2531" s="485"/>
      <c r="L2531" s="722"/>
      <c r="M2531" s="704"/>
      <c r="N2531" s="704"/>
      <c r="O2531" s="704"/>
      <c r="P2531" s="860"/>
      <c r="Q2531" s="861"/>
      <c r="R2531" s="482"/>
      <c r="S2531" s="482"/>
      <c r="T2531" s="125"/>
      <c r="U2531" s="358"/>
    </row>
    <row r="2532" spans="1:22" ht="9.9" hidden="1" customHeight="1">
      <c r="A2532" s="3"/>
      <c r="B2532" s="479"/>
      <c r="C2532" s="425"/>
      <c r="D2532" s="125"/>
      <c r="E2532" s="712" t="s">
        <v>15</v>
      </c>
      <c r="F2532" s="713"/>
      <c r="G2532" s="713"/>
      <c r="H2532" s="713"/>
      <c r="I2532" s="858"/>
      <c r="J2532" s="859"/>
      <c r="K2532" s="485"/>
      <c r="L2532" s="712" t="s">
        <v>16</v>
      </c>
      <c r="M2532" s="713"/>
      <c r="N2532" s="713"/>
      <c r="O2532" s="713"/>
      <c r="P2532" s="858"/>
      <c r="Q2532" s="859"/>
      <c r="R2532" s="482"/>
      <c r="S2532" s="482"/>
      <c r="T2532" s="125"/>
      <c r="U2532" s="358"/>
    </row>
    <row r="2533" spans="1:22" ht="9.9" hidden="1" customHeight="1">
      <c r="A2533" s="3"/>
      <c r="B2533" s="479"/>
      <c r="C2533" s="425"/>
      <c r="D2533" s="125"/>
      <c r="E2533" s="712"/>
      <c r="F2533" s="713"/>
      <c r="G2533" s="713"/>
      <c r="H2533" s="713"/>
      <c r="I2533" s="858"/>
      <c r="J2533" s="859"/>
      <c r="K2533" s="485"/>
      <c r="L2533" s="712"/>
      <c r="M2533" s="713"/>
      <c r="N2533" s="713"/>
      <c r="O2533" s="713"/>
      <c r="P2533" s="858"/>
      <c r="Q2533" s="859"/>
      <c r="R2533" s="482"/>
      <c r="S2533" s="482"/>
      <c r="T2533" s="125"/>
      <c r="U2533" s="358"/>
    </row>
    <row r="2534" spans="1:22" ht="9.9" hidden="1" customHeight="1">
      <c r="A2534" s="3"/>
      <c r="B2534" s="479"/>
      <c r="C2534" s="425"/>
      <c r="D2534" s="125"/>
      <c r="E2534" s="712" t="s">
        <v>19</v>
      </c>
      <c r="F2534" s="713"/>
      <c r="G2534" s="713"/>
      <c r="H2534" s="713"/>
      <c r="I2534" s="858"/>
      <c r="J2534" s="859"/>
      <c r="K2534" s="485"/>
      <c r="L2534" s="712" t="s">
        <v>20</v>
      </c>
      <c r="M2534" s="713"/>
      <c r="N2534" s="713"/>
      <c r="O2534" s="713"/>
      <c r="P2534" s="858"/>
      <c r="Q2534" s="859"/>
      <c r="R2534" s="482"/>
      <c r="S2534" s="482"/>
      <c r="T2534" s="125"/>
      <c r="U2534" s="358"/>
    </row>
    <row r="2535" spans="1:22" ht="9.9" hidden="1" customHeight="1">
      <c r="A2535" s="3"/>
      <c r="B2535" s="479"/>
      <c r="C2535" s="696"/>
      <c r="D2535" s="125"/>
      <c r="E2535" s="712"/>
      <c r="F2535" s="713"/>
      <c r="G2535" s="713"/>
      <c r="H2535" s="713"/>
      <c r="I2535" s="858"/>
      <c r="J2535" s="859"/>
      <c r="K2535" s="485"/>
      <c r="L2535" s="712"/>
      <c r="M2535" s="713"/>
      <c r="N2535" s="713"/>
      <c r="O2535" s="713"/>
      <c r="P2535" s="858"/>
      <c r="Q2535" s="859"/>
      <c r="R2535" s="126"/>
      <c r="S2535" s="126"/>
      <c r="T2535" s="125"/>
      <c r="U2535" s="358"/>
    </row>
    <row r="2536" spans="1:22" ht="9.9" hidden="1" customHeight="1">
      <c r="A2536" s="3"/>
      <c r="B2536" s="479"/>
      <c r="C2536" s="697"/>
      <c r="D2536" s="125"/>
      <c r="E2536" s="722"/>
      <c r="F2536" s="704"/>
      <c r="G2536" s="704"/>
      <c r="H2536" s="704"/>
      <c r="I2536" s="860"/>
      <c r="J2536" s="861"/>
      <c r="K2536" s="485"/>
      <c r="L2536" s="722" t="s">
        <v>21</v>
      </c>
      <c r="M2536" s="704"/>
      <c r="N2536" s="704"/>
      <c r="O2536" s="704"/>
      <c r="P2536" s="860"/>
      <c r="Q2536" s="861"/>
      <c r="R2536" s="126"/>
      <c r="S2536" s="126"/>
      <c r="T2536" s="125"/>
      <c r="U2536" s="358"/>
    </row>
    <row r="2537" spans="1:22" ht="9.9" hidden="1" customHeight="1" thickBot="1">
      <c r="A2537" s="3"/>
      <c r="B2537" s="479"/>
      <c r="C2537" s="696"/>
      <c r="D2537" s="125"/>
      <c r="E2537" s="728"/>
      <c r="F2537" s="729"/>
      <c r="G2537" s="729"/>
      <c r="H2537" s="729"/>
      <c r="I2537" s="746"/>
      <c r="J2537" s="747"/>
      <c r="K2537" s="485"/>
      <c r="L2537" s="728"/>
      <c r="M2537" s="729"/>
      <c r="N2537" s="729"/>
      <c r="O2537" s="729"/>
      <c r="P2537" s="746"/>
      <c r="Q2537" s="747"/>
      <c r="R2537" s="125"/>
      <c r="S2537" s="125"/>
      <c r="T2537" s="125"/>
      <c r="U2537" s="358"/>
    </row>
    <row r="2538" spans="1:22" ht="9.9" hidden="1" customHeight="1" thickTop="1" thickBot="1">
      <c r="A2538" s="3"/>
      <c r="B2538" s="479"/>
      <c r="C2538" s="697"/>
      <c r="D2538" s="125"/>
      <c r="E2538" s="125"/>
      <c r="F2538" s="125"/>
      <c r="G2538" s="125"/>
      <c r="H2538" s="125"/>
      <c r="I2538" s="125"/>
      <c r="J2538" s="125"/>
      <c r="K2538" s="125"/>
      <c r="L2538" s="381"/>
      <c r="M2538" s="125"/>
      <c r="N2538" s="125"/>
      <c r="O2538" s="125"/>
      <c r="P2538" s="125"/>
      <c r="Q2538" s="125"/>
      <c r="R2538" s="125"/>
      <c r="S2538" s="125"/>
      <c r="T2538" s="125"/>
      <c r="U2538" s="358"/>
    </row>
    <row r="2539" spans="1:22" ht="19.95" hidden="1" customHeight="1">
      <c r="A2539" s="3"/>
      <c r="B2539" s="401" t="s">
        <v>372</v>
      </c>
      <c r="C2539" s="701" t="s">
        <v>26</v>
      </c>
      <c r="D2539" s="702"/>
      <c r="E2539" s="702"/>
      <c r="F2539" s="702"/>
      <c r="G2539" s="702"/>
      <c r="H2539" s="702"/>
      <c r="I2539" s="702"/>
      <c r="J2539" s="702"/>
      <c r="K2539" s="702"/>
      <c r="L2539" s="702"/>
      <c r="M2539" s="702"/>
      <c r="N2539" s="702"/>
      <c r="O2539" s="702"/>
      <c r="P2539" s="702"/>
      <c r="Q2539" s="702"/>
      <c r="R2539" s="702"/>
      <c r="S2539" s="426"/>
      <c r="T2539" s="426"/>
      <c r="U2539" s="427"/>
      <c r="V2539" s="128"/>
    </row>
    <row r="2540" spans="1:22" ht="9.9" hidden="1" customHeight="1">
      <c r="A2540" s="3"/>
      <c r="B2540" s="754"/>
      <c r="C2540" s="411"/>
      <c r="D2540" s="125"/>
      <c r="E2540" s="125"/>
      <c r="F2540" s="125"/>
      <c r="G2540" s="125"/>
      <c r="H2540" s="125"/>
      <c r="I2540" s="125"/>
      <c r="J2540" s="125"/>
      <c r="K2540" s="125"/>
      <c r="L2540" s="125"/>
      <c r="M2540" s="125"/>
      <c r="N2540" s="125"/>
      <c r="O2540" s="125"/>
      <c r="P2540" s="125"/>
      <c r="Q2540" s="125"/>
      <c r="R2540" s="125"/>
      <c r="S2540" s="125"/>
      <c r="T2540" s="125"/>
      <c r="U2540" s="358"/>
    </row>
    <row r="2541" spans="1:22" ht="9.9" hidden="1" customHeight="1">
      <c r="A2541" s="3"/>
      <c r="B2541" s="754"/>
      <c r="C2541" s="411"/>
      <c r="D2541" s="125"/>
      <c r="E2541" s="698" t="s">
        <v>44</v>
      </c>
      <c r="F2541" s="698"/>
      <c r="G2541" s="698"/>
      <c r="H2541" s="698"/>
      <c r="I2541" s="698"/>
      <c r="J2541" s="698"/>
      <c r="K2541" s="698"/>
      <c r="L2541" s="698"/>
      <c r="M2541" s="698"/>
      <c r="N2541" s="698"/>
      <c r="O2541" s="125"/>
      <c r="P2541" s="125"/>
      <c r="Q2541" s="125"/>
      <c r="R2541" s="704" t="s">
        <v>28</v>
      </c>
      <c r="S2541" s="704"/>
      <c r="T2541" s="704"/>
      <c r="U2541" s="705"/>
    </row>
    <row r="2542" spans="1:22" ht="9.9" hidden="1" customHeight="1">
      <c r="A2542" s="3"/>
      <c r="B2542" s="703"/>
      <c r="C2542" s="411"/>
      <c r="D2542" s="125"/>
      <c r="E2542" s="698"/>
      <c r="F2542" s="698"/>
      <c r="G2542" s="698"/>
      <c r="H2542" s="698"/>
      <c r="I2542" s="698"/>
      <c r="J2542" s="698"/>
      <c r="K2542" s="698"/>
      <c r="L2542" s="698"/>
      <c r="M2542" s="698"/>
      <c r="N2542" s="698"/>
      <c r="O2542" s="125"/>
      <c r="P2542" s="125"/>
      <c r="Q2542" s="125"/>
      <c r="R2542" s="704"/>
      <c r="S2542" s="704"/>
      <c r="T2542" s="704"/>
      <c r="U2542" s="705"/>
    </row>
    <row r="2543" spans="1:22" ht="9.9" hidden="1" customHeight="1">
      <c r="A2543" s="3"/>
      <c r="B2543" s="703"/>
      <c r="C2543" s="411"/>
      <c r="D2543" s="125"/>
      <c r="E2543" s="482"/>
      <c r="F2543" s="482"/>
      <c r="G2543" s="482"/>
      <c r="H2543" s="482"/>
      <c r="I2543" s="482"/>
      <c r="J2543" s="482"/>
      <c r="K2543" s="482"/>
      <c r="L2543" s="482"/>
      <c r="M2543" s="482"/>
      <c r="N2543" s="482"/>
      <c r="O2543" s="125"/>
      <c r="P2543" s="125"/>
      <c r="Q2543" s="125"/>
      <c r="R2543" s="706">
        <v>0.33333333333333331</v>
      </c>
      <c r="S2543" s="706"/>
      <c r="T2543" s="706"/>
      <c r="U2543" s="707"/>
    </row>
    <row r="2544" spans="1:22" ht="9.9" hidden="1" customHeight="1">
      <c r="A2544" s="3"/>
      <c r="B2544" s="479"/>
      <c r="C2544" s="411"/>
      <c r="D2544" s="125"/>
      <c r="E2544" s="125"/>
      <c r="F2544" s="125"/>
      <c r="G2544" s="125"/>
      <c r="H2544" s="125"/>
      <c r="I2544" s="125"/>
      <c r="J2544" s="125"/>
      <c r="K2544" s="125"/>
      <c r="L2544" s="125"/>
      <c r="M2544" s="125"/>
      <c r="N2544" s="125"/>
      <c r="O2544" s="125"/>
      <c r="P2544" s="125"/>
      <c r="Q2544" s="125"/>
      <c r="R2544" s="706"/>
      <c r="S2544" s="706"/>
      <c r="T2544" s="706"/>
      <c r="U2544" s="707"/>
    </row>
    <row r="2545" spans="1:21" ht="9.9" hidden="1" customHeight="1">
      <c r="A2545" s="3"/>
      <c r="B2545" s="479"/>
      <c r="C2545" s="411"/>
      <c r="D2545" s="125"/>
      <c r="E2545" s="801" t="s">
        <v>158</v>
      </c>
      <c r="F2545" s="801"/>
      <c r="G2545" s="801"/>
      <c r="H2545" s="801"/>
      <c r="I2545" s="801"/>
      <c r="J2545" s="801"/>
      <c r="K2545" s="801"/>
      <c r="L2545" s="801"/>
      <c r="M2545" s="125"/>
      <c r="N2545" s="125"/>
      <c r="O2545" s="125"/>
      <c r="P2545" s="125"/>
      <c r="Q2545" s="125"/>
      <c r="R2545" s="423"/>
      <c r="S2545" s="423"/>
      <c r="T2545" s="423"/>
      <c r="U2545" s="424"/>
    </row>
    <row r="2546" spans="1:21" ht="9.9" hidden="1" customHeight="1">
      <c r="A2546" s="3"/>
      <c r="B2546" s="479"/>
      <c r="C2546" s="411"/>
      <c r="D2546" s="125"/>
      <c r="E2546" s="801"/>
      <c r="F2546" s="801"/>
      <c r="G2546" s="801"/>
      <c r="H2546" s="801"/>
      <c r="I2546" s="801"/>
      <c r="J2546" s="801"/>
      <c r="K2546" s="801"/>
      <c r="L2546" s="801"/>
      <c r="M2546" s="125"/>
      <c r="N2546" s="125"/>
      <c r="O2546" s="125"/>
      <c r="P2546" s="125"/>
      <c r="Q2546" s="125"/>
      <c r="R2546" s="423"/>
      <c r="S2546" s="423"/>
      <c r="T2546" s="423"/>
      <c r="U2546" s="424"/>
    </row>
    <row r="2547" spans="1:21" ht="9.9" hidden="1" customHeight="1">
      <c r="A2547" s="3"/>
      <c r="B2547" s="479"/>
      <c r="C2547" s="411"/>
      <c r="D2547" s="125"/>
      <c r="E2547" s="125"/>
      <c r="F2547" s="125"/>
      <c r="G2547" s="125"/>
      <c r="H2547" s="125"/>
      <c r="I2547" s="125"/>
      <c r="J2547" s="125"/>
      <c r="K2547" s="125"/>
      <c r="L2547" s="125"/>
      <c r="M2547" s="125"/>
      <c r="N2547" s="125"/>
      <c r="O2547" s="125"/>
      <c r="P2547" s="125"/>
      <c r="Q2547" s="125"/>
      <c r="R2547" s="423"/>
      <c r="S2547" s="423"/>
      <c r="T2547" s="423"/>
      <c r="U2547" s="424"/>
    </row>
    <row r="2548" spans="1:21" ht="9.9" hidden="1" customHeight="1">
      <c r="A2548" s="3"/>
      <c r="B2548" s="479"/>
      <c r="C2548" s="708" t="s">
        <v>29</v>
      </c>
      <c r="D2548" s="125"/>
      <c r="E2548" s="801" t="s">
        <v>528</v>
      </c>
      <c r="F2548" s="801"/>
      <c r="G2548" s="801"/>
      <c r="H2548" s="801"/>
      <c r="I2548" s="801"/>
      <c r="J2548" s="801"/>
      <c r="K2548" s="704"/>
      <c r="L2548" s="834" t="s">
        <v>2</v>
      </c>
      <c r="M2548" s="704"/>
      <c r="N2548" s="801" t="s">
        <v>68</v>
      </c>
      <c r="O2548" s="801"/>
      <c r="P2548" s="801"/>
      <c r="Q2548" s="801"/>
      <c r="R2548" s="801"/>
      <c r="S2548" s="801"/>
      <c r="T2548" s="127"/>
      <c r="U2548" s="347"/>
    </row>
    <row r="2549" spans="1:21" ht="9.9" hidden="1" customHeight="1">
      <c r="A2549" s="3"/>
      <c r="B2549" s="479"/>
      <c r="C2549" s="708"/>
      <c r="D2549" s="125"/>
      <c r="E2549" s="801"/>
      <c r="F2549" s="801"/>
      <c r="G2549" s="801"/>
      <c r="H2549" s="801"/>
      <c r="I2549" s="801"/>
      <c r="J2549" s="801"/>
      <c r="K2549" s="704"/>
      <c r="L2549" s="834"/>
      <c r="M2549" s="704"/>
      <c r="N2549" s="801"/>
      <c r="O2549" s="801"/>
      <c r="P2549" s="801"/>
      <c r="Q2549" s="801"/>
      <c r="R2549" s="801"/>
      <c r="S2549" s="801"/>
      <c r="T2549" s="125"/>
      <c r="U2549" s="358"/>
    </row>
    <row r="2550" spans="1:21" ht="9.9" hidden="1" customHeight="1">
      <c r="A2550" s="3"/>
      <c r="B2550" s="479"/>
      <c r="C2550" s="708" t="s">
        <v>598</v>
      </c>
      <c r="D2550" s="125"/>
      <c r="E2550" s="801" t="s">
        <v>600</v>
      </c>
      <c r="F2550" s="801"/>
      <c r="G2550" s="801"/>
      <c r="H2550" s="801"/>
      <c r="I2550" s="801"/>
      <c r="J2550" s="801"/>
      <c r="K2550" s="801"/>
      <c r="L2550" s="801"/>
      <c r="M2550" s="149"/>
      <c r="N2550" s="482"/>
      <c r="O2550" s="482"/>
      <c r="P2550" s="482"/>
      <c r="Q2550" s="482"/>
      <c r="R2550" s="482"/>
      <c r="S2550" s="482"/>
      <c r="T2550" s="125"/>
      <c r="U2550" s="358"/>
    </row>
    <row r="2551" spans="1:21" ht="9.9" hidden="1" customHeight="1">
      <c r="A2551" s="3"/>
      <c r="B2551" s="479"/>
      <c r="C2551" s="708"/>
      <c r="D2551" s="125"/>
      <c r="E2551" s="801"/>
      <c r="F2551" s="801"/>
      <c r="G2551" s="801"/>
      <c r="H2551" s="801"/>
      <c r="I2551" s="801"/>
      <c r="J2551" s="801"/>
      <c r="K2551" s="801"/>
      <c r="L2551" s="801"/>
      <c r="M2551" s="149"/>
      <c r="N2551" s="482"/>
      <c r="O2551" s="482"/>
      <c r="P2551" s="482"/>
      <c r="Q2551" s="482"/>
      <c r="R2551" s="482"/>
      <c r="S2551" s="482"/>
      <c r="T2551" s="125"/>
      <c r="U2551" s="358"/>
    </row>
    <row r="2552" spans="1:21" ht="9.9" hidden="1" customHeight="1">
      <c r="A2552" s="3"/>
      <c r="B2552" s="479"/>
      <c r="C2552" s="425"/>
      <c r="D2552" s="125"/>
      <c r="E2552" s="482"/>
      <c r="F2552" s="482"/>
      <c r="G2552" s="482"/>
      <c r="H2552" s="482"/>
      <c r="I2552" s="482"/>
      <c r="J2552" s="482"/>
      <c r="K2552" s="482"/>
      <c r="L2552" s="482"/>
      <c r="M2552" s="149"/>
      <c r="N2552" s="482"/>
      <c r="O2552" s="482"/>
      <c r="P2552" s="482"/>
      <c r="Q2552" s="482"/>
      <c r="R2552" s="482"/>
      <c r="S2552" s="482"/>
      <c r="T2552" s="125"/>
      <c r="U2552" s="358"/>
    </row>
    <row r="2553" spans="1:21" ht="9.9" hidden="1" customHeight="1">
      <c r="A2553" s="3"/>
      <c r="B2553" s="479"/>
      <c r="C2553" s="425"/>
      <c r="D2553" s="125"/>
      <c r="E2553" s="698"/>
      <c r="F2553" s="698"/>
      <c r="G2553" s="698"/>
      <c r="H2553" s="698"/>
      <c r="I2553" s="698"/>
      <c r="J2553" s="698"/>
      <c r="K2553" s="698"/>
      <c r="L2553" s="698"/>
      <c r="M2553" s="698"/>
      <c r="N2553" s="698"/>
      <c r="O2553" s="482"/>
      <c r="P2553" s="482"/>
      <c r="Q2553" s="482"/>
      <c r="R2553" s="482"/>
      <c r="S2553" s="482"/>
      <c r="T2553" s="125"/>
      <c r="U2553" s="358"/>
    </row>
    <row r="2554" spans="1:21" ht="9.9" hidden="1" customHeight="1">
      <c r="A2554" s="3"/>
      <c r="B2554" s="479"/>
      <c r="C2554" s="425"/>
      <c r="D2554" s="125"/>
      <c r="E2554" s="698"/>
      <c r="F2554" s="698"/>
      <c r="G2554" s="698"/>
      <c r="H2554" s="698"/>
      <c r="I2554" s="698"/>
      <c r="J2554" s="698"/>
      <c r="K2554" s="698"/>
      <c r="L2554" s="698"/>
      <c r="M2554" s="698"/>
      <c r="N2554" s="698"/>
      <c r="O2554" s="482"/>
      <c r="P2554" s="482"/>
      <c r="Q2554" s="482"/>
      <c r="R2554" s="482"/>
      <c r="S2554" s="482"/>
      <c r="T2554" s="125"/>
      <c r="U2554" s="358"/>
    </row>
    <row r="2555" spans="1:21" ht="9.9" hidden="1" customHeight="1">
      <c r="A2555" s="3"/>
      <c r="B2555" s="479"/>
      <c r="C2555" s="425"/>
      <c r="D2555" s="125"/>
      <c r="E2555" s="482"/>
      <c r="F2555" s="482"/>
      <c r="G2555" s="482"/>
      <c r="H2555" s="482"/>
      <c r="I2555" s="482"/>
      <c r="J2555" s="482"/>
      <c r="K2555" s="482"/>
      <c r="L2555" s="482"/>
      <c r="M2555" s="149"/>
      <c r="N2555" s="482"/>
      <c r="O2555" s="482"/>
      <c r="P2555" s="482"/>
      <c r="Q2555" s="482"/>
      <c r="R2555" s="482"/>
      <c r="S2555" s="482"/>
      <c r="T2555" s="125"/>
      <c r="U2555" s="358"/>
    </row>
    <row r="2556" spans="1:21" ht="9.9" hidden="1" customHeight="1">
      <c r="A2556" s="3"/>
      <c r="B2556" s="479"/>
      <c r="C2556" s="708"/>
      <c r="D2556" s="125"/>
      <c r="E2556" s="801"/>
      <c r="F2556" s="801"/>
      <c r="G2556" s="801"/>
      <c r="H2556" s="801"/>
      <c r="I2556" s="801"/>
      <c r="J2556" s="801"/>
      <c r="K2556" s="704"/>
      <c r="L2556" s="834" t="s">
        <v>2</v>
      </c>
      <c r="M2556" s="704"/>
      <c r="N2556" s="801"/>
      <c r="O2556" s="801"/>
      <c r="P2556" s="801"/>
      <c r="Q2556" s="801"/>
      <c r="R2556" s="801"/>
      <c r="S2556" s="801"/>
      <c r="T2556" s="125"/>
      <c r="U2556" s="358"/>
    </row>
    <row r="2557" spans="1:21" ht="9.9" hidden="1" customHeight="1">
      <c r="A2557" s="3"/>
      <c r="B2557" s="479"/>
      <c r="C2557" s="708"/>
      <c r="D2557" s="125"/>
      <c r="E2557" s="801"/>
      <c r="F2557" s="801"/>
      <c r="G2557" s="801"/>
      <c r="H2557" s="801"/>
      <c r="I2557" s="801"/>
      <c r="J2557" s="801"/>
      <c r="K2557" s="704"/>
      <c r="L2557" s="834"/>
      <c r="M2557" s="704"/>
      <c r="N2557" s="801"/>
      <c r="O2557" s="801"/>
      <c r="P2557" s="801"/>
      <c r="Q2557" s="801"/>
      <c r="R2557" s="801"/>
      <c r="S2557" s="801"/>
      <c r="T2557" s="125"/>
      <c r="U2557" s="358"/>
    </row>
    <row r="2558" spans="1:21" ht="9.9" hidden="1" customHeight="1">
      <c r="A2558" s="3"/>
      <c r="B2558" s="479"/>
      <c r="C2558" s="425"/>
      <c r="D2558" s="125"/>
      <c r="E2558" s="482"/>
      <c r="F2558" s="482"/>
      <c r="G2558" s="482"/>
      <c r="H2558" s="482"/>
      <c r="I2558" s="482"/>
      <c r="J2558" s="482"/>
      <c r="K2558" s="482"/>
      <c r="L2558" s="482"/>
      <c r="M2558" s="149"/>
      <c r="N2558" s="482"/>
      <c r="O2558" s="482"/>
      <c r="P2558" s="482"/>
      <c r="Q2558" s="482"/>
      <c r="R2558" s="482"/>
      <c r="S2558" s="482"/>
      <c r="T2558" s="125"/>
      <c r="U2558" s="358"/>
    </row>
    <row r="2559" spans="1:21" ht="9.9" hidden="1" customHeight="1">
      <c r="A2559" s="3"/>
      <c r="B2559" s="479"/>
      <c r="C2559" s="425"/>
      <c r="D2559" s="125"/>
      <c r="E2559" s="482"/>
      <c r="F2559" s="482"/>
      <c r="G2559" s="482"/>
      <c r="H2559" s="482"/>
      <c r="I2559" s="482"/>
      <c r="J2559" s="482"/>
      <c r="K2559" s="482"/>
      <c r="L2559" s="482"/>
      <c r="M2559" s="149"/>
      <c r="N2559" s="482"/>
      <c r="O2559" s="482"/>
      <c r="P2559" s="482"/>
      <c r="Q2559" s="482"/>
      <c r="R2559" s="482"/>
      <c r="S2559" s="482"/>
      <c r="T2559" s="125"/>
      <c r="U2559" s="358"/>
    </row>
    <row r="2560" spans="1:21" ht="9.9" hidden="1" customHeight="1">
      <c r="A2560" s="3"/>
      <c r="B2560" s="479"/>
      <c r="C2560" s="425"/>
      <c r="D2560" s="125"/>
      <c r="E2560" s="482"/>
      <c r="F2560" s="482"/>
      <c r="G2560" s="482"/>
      <c r="H2560" s="482"/>
      <c r="I2560" s="482"/>
      <c r="J2560" s="482"/>
      <c r="K2560" s="482"/>
      <c r="L2560" s="482"/>
      <c r="M2560" s="149"/>
      <c r="N2560" s="482"/>
      <c r="O2560" s="482"/>
      <c r="P2560" s="482"/>
      <c r="Q2560" s="482"/>
      <c r="R2560" s="482"/>
      <c r="S2560" s="482"/>
      <c r="T2560" s="125"/>
      <c r="U2560" s="358"/>
    </row>
    <row r="2561" spans="1:21" ht="9.9" hidden="1" customHeight="1">
      <c r="A2561" s="3"/>
      <c r="B2561" s="479"/>
      <c r="C2561" s="425"/>
      <c r="D2561" s="125"/>
      <c r="E2561" s="482"/>
      <c r="F2561" s="482"/>
      <c r="G2561" s="482"/>
      <c r="H2561" s="482"/>
      <c r="I2561" s="482"/>
      <c r="J2561" s="482"/>
      <c r="K2561" s="482"/>
      <c r="L2561" s="482"/>
      <c r="M2561" s="149"/>
      <c r="N2561" s="482"/>
      <c r="O2561" s="482"/>
      <c r="P2561" s="482"/>
      <c r="Q2561" s="482"/>
      <c r="R2561" s="482"/>
      <c r="S2561" s="482"/>
      <c r="T2561" s="125"/>
      <c r="U2561" s="358"/>
    </row>
    <row r="2562" spans="1:21" ht="9.9" hidden="1" customHeight="1" thickBot="1">
      <c r="A2562" s="3"/>
      <c r="B2562" s="479"/>
      <c r="C2562" s="425"/>
      <c r="D2562" s="125"/>
      <c r="E2562" s="482"/>
      <c r="F2562" s="482"/>
      <c r="G2562" s="482"/>
      <c r="H2562" s="482"/>
      <c r="I2562" s="482"/>
      <c r="J2562" s="482"/>
      <c r="K2562" s="149"/>
      <c r="L2562" s="483"/>
      <c r="M2562" s="149"/>
      <c r="N2562" s="482"/>
      <c r="O2562" s="482"/>
      <c r="P2562" s="482"/>
      <c r="Q2562" s="482"/>
      <c r="R2562" s="482"/>
      <c r="S2562" s="482"/>
      <c r="T2562" s="125"/>
      <c r="U2562" s="358"/>
    </row>
    <row r="2563" spans="1:21" ht="9.9" hidden="1" customHeight="1" thickTop="1">
      <c r="A2563" s="3"/>
      <c r="B2563" s="479"/>
      <c r="C2563" s="425"/>
      <c r="D2563" s="125"/>
      <c r="E2563" s="749" t="s">
        <v>37</v>
      </c>
      <c r="F2563" s="750"/>
      <c r="G2563" s="750"/>
      <c r="H2563" s="750"/>
      <c r="I2563" s="750"/>
      <c r="J2563" s="753"/>
      <c r="K2563" s="485"/>
      <c r="L2563" s="749" t="s">
        <v>37</v>
      </c>
      <c r="M2563" s="750"/>
      <c r="N2563" s="750"/>
      <c r="O2563" s="750"/>
      <c r="P2563" s="750"/>
      <c r="Q2563" s="753"/>
      <c r="R2563" s="482"/>
      <c r="S2563" s="482"/>
      <c r="T2563" s="125"/>
      <c r="U2563" s="358"/>
    </row>
    <row r="2564" spans="1:21" ht="9.9" hidden="1" customHeight="1" thickBot="1">
      <c r="A2564" s="3"/>
      <c r="B2564" s="479"/>
      <c r="C2564" s="425"/>
      <c r="D2564" s="125"/>
      <c r="E2564" s="728"/>
      <c r="F2564" s="729"/>
      <c r="G2564" s="729"/>
      <c r="H2564" s="729"/>
      <c r="I2564" s="729"/>
      <c r="J2564" s="747"/>
      <c r="K2564" s="485"/>
      <c r="L2564" s="728"/>
      <c r="M2564" s="729"/>
      <c r="N2564" s="729"/>
      <c r="O2564" s="729"/>
      <c r="P2564" s="729"/>
      <c r="Q2564" s="747"/>
      <c r="R2564" s="482"/>
      <c r="S2564" s="482"/>
      <c r="T2564" s="125"/>
      <c r="U2564" s="358"/>
    </row>
    <row r="2565" spans="1:21" ht="9.9" hidden="1" customHeight="1" thickTop="1">
      <c r="A2565" s="3"/>
      <c r="B2565" s="479"/>
      <c r="C2565" s="425"/>
      <c r="D2565" s="125"/>
      <c r="E2565" s="722" t="s">
        <v>11</v>
      </c>
      <c r="F2565" s="704"/>
      <c r="G2565" s="704"/>
      <c r="H2565" s="704"/>
      <c r="I2565" s="752"/>
      <c r="J2565" s="753"/>
      <c r="K2565" s="485"/>
      <c r="L2565" s="722" t="s">
        <v>12</v>
      </c>
      <c r="M2565" s="704"/>
      <c r="N2565" s="704"/>
      <c r="O2565" s="704"/>
      <c r="P2565" s="752"/>
      <c r="Q2565" s="753"/>
      <c r="R2565" s="482"/>
      <c r="S2565" s="482"/>
      <c r="T2565" s="125"/>
      <c r="U2565" s="358"/>
    </row>
    <row r="2566" spans="1:21" ht="9.9" hidden="1" customHeight="1">
      <c r="A2566" s="3"/>
      <c r="B2566" s="479"/>
      <c r="C2566" s="425"/>
      <c r="D2566" s="125"/>
      <c r="E2566" s="722"/>
      <c r="F2566" s="704"/>
      <c r="G2566" s="704"/>
      <c r="H2566" s="704"/>
      <c r="I2566" s="860"/>
      <c r="J2566" s="861"/>
      <c r="K2566" s="485"/>
      <c r="L2566" s="722"/>
      <c r="M2566" s="704"/>
      <c r="N2566" s="704"/>
      <c r="O2566" s="704"/>
      <c r="P2566" s="860"/>
      <c r="Q2566" s="861"/>
      <c r="R2566" s="482"/>
      <c r="S2566" s="482"/>
      <c r="T2566" s="125"/>
      <c r="U2566" s="358"/>
    </row>
    <row r="2567" spans="1:21" ht="9.9" hidden="1" customHeight="1">
      <c r="A2567" s="3"/>
      <c r="B2567" s="479"/>
      <c r="C2567" s="425"/>
      <c r="D2567" s="125"/>
      <c r="E2567" s="712" t="s">
        <v>15</v>
      </c>
      <c r="F2567" s="713"/>
      <c r="G2567" s="713"/>
      <c r="H2567" s="713"/>
      <c r="I2567" s="858"/>
      <c r="J2567" s="859"/>
      <c r="K2567" s="485"/>
      <c r="L2567" s="712" t="s">
        <v>16</v>
      </c>
      <c r="M2567" s="713"/>
      <c r="N2567" s="713"/>
      <c r="O2567" s="713"/>
      <c r="P2567" s="858"/>
      <c r="Q2567" s="859"/>
      <c r="R2567" s="482"/>
      <c r="S2567" s="482"/>
      <c r="T2567" s="125"/>
      <c r="U2567" s="358"/>
    </row>
    <row r="2568" spans="1:21" ht="9.9" hidden="1" customHeight="1">
      <c r="A2568" s="3"/>
      <c r="B2568" s="479"/>
      <c r="C2568" s="425"/>
      <c r="D2568" s="125"/>
      <c r="E2568" s="712"/>
      <c r="F2568" s="713"/>
      <c r="G2568" s="713"/>
      <c r="H2568" s="713"/>
      <c r="I2568" s="858"/>
      <c r="J2568" s="859"/>
      <c r="K2568" s="485"/>
      <c r="L2568" s="712"/>
      <c r="M2568" s="713"/>
      <c r="N2568" s="713"/>
      <c r="O2568" s="713"/>
      <c r="P2568" s="858"/>
      <c r="Q2568" s="859"/>
      <c r="R2568" s="482"/>
      <c r="S2568" s="482"/>
      <c r="T2568" s="125"/>
      <c r="U2568" s="358"/>
    </row>
    <row r="2569" spans="1:21" ht="9.9" hidden="1" customHeight="1">
      <c r="A2569" s="3"/>
      <c r="B2569" s="479"/>
      <c r="C2569" s="425"/>
      <c r="D2569" s="125"/>
      <c r="E2569" s="712" t="s">
        <v>19</v>
      </c>
      <c r="F2569" s="713"/>
      <c r="G2569" s="713"/>
      <c r="H2569" s="713"/>
      <c r="I2569" s="858"/>
      <c r="J2569" s="859"/>
      <c r="K2569" s="485"/>
      <c r="L2569" s="712" t="s">
        <v>20</v>
      </c>
      <c r="M2569" s="713"/>
      <c r="N2569" s="713"/>
      <c r="O2569" s="713"/>
      <c r="P2569" s="858"/>
      <c r="Q2569" s="859"/>
      <c r="R2569" s="482"/>
      <c r="S2569" s="482"/>
      <c r="T2569" s="125"/>
      <c r="U2569" s="358"/>
    </row>
    <row r="2570" spans="1:21" ht="9.9" hidden="1" customHeight="1">
      <c r="A2570" s="3"/>
      <c r="B2570" s="479"/>
      <c r="C2570" s="696"/>
      <c r="D2570" s="125"/>
      <c r="E2570" s="712"/>
      <c r="F2570" s="713"/>
      <c r="G2570" s="713"/>
      <c r="H2570" s="713"/>
      <c r="I2570" s="858"/>
      <c r="J2570" s="859"/>
      <c r="K2570" s="485"/>
      <c r="L2570" s="712"/>
      <c r="M2570" s="713"/>
      <c r="N2570" s="713"/>
      <c r="O2570" s="713"/>
      <c r="P2570" s="858"/>
      <c r="Q2570" s="859"/>
      <c r="R2570" s="126"/>
      <c r="S2570" s="126"/>
      <c r="T2570" s="125"/>
      <c r="U2570" s="358"/>
    </row>
    <row r="2571" spans="1:21" ht="9.9" hidden="1" customHeight="1">
      <c r="A2571" s="3"/>
      <c r="B2571" s="479"/>
      <c r="C2571" s="697"/>
      <c r="D2571" s="125"/>
      <c r="E2571" s="722"/>
      <c r="F2571" s="704"/>
      <c r="G2571" s="704"/>
      <c r="H2571" s="704"/>
      <c r="I2571" s="860"/>
      <c r="J2571" s="861"/>
      <c r="K2571" s="485"/>
      <c r="L2571" s="722" t="s">
        <v>21</v>
      </c>
      <c r="M2571" s="704"/>
      <c r="N2571" s="704"/>
      <c r="O2571" s="704"/>
      <c r="P2571" s="860"/>
      <c r="Q2571" s="861"/>
      <c r="R2571" s="126"/>
      <c r="S2571" s="126"/>
      <c r="T2571" s="125"/>
      <c r="U2571" s="358"/>
    </row>
    <row r="2572" spans="1:21" ht="9.9" hidden="1" customHeight="1" thickBot="1">
      <c r="A2572" s="3"/>
      <c r="B2572" s="479"/>
      <c r="C2572" s="696"/>
      <c r="D2572" s="125"/>
      <c r="E2572" s="728"/>
      <c r="F2572" s="729"/>
      <c r="G2572" s="729"/>
      <c r="H2572" s="729"/>
      <c r="I2572" s="746"/>
      <c r="J2572" s="747"/>
      <c r="K2572" s="485"/>
      <c r="L2572" s="728"/>
      <c r="M2572" s="729"/>
      <c r="N2572" s="729"/>
      <c r="O2572" s="729"/>
      <c r="P2572" s="746"/>
      <c r="Q2572" s="747"/>
      <c r="R2572" s="125"/>
      <c r="S2572" s="125"/>
      <c r="T2572" s="125"/>
      <c r="U2572" s="358"/>
    </row>
    <row r="2573" spans="1:21" ht="9.9" hidden="1" customHeight="1" thickTop="1" thickBot="1">
      <c r="A2573" s="3"/>
      <c r="B2573" s="479"/>
      <c r="C2573" s="697"/>
      <c r="D2573" s="125"/>
      <c r="E2573" s="125"/>
      <c r="F2573" s="125"/>
      <c r="G2573" s="125"/>
      <c r="H2573" s="125"/>
      <c r="I2573" s="125"/>
      <c r="J2573" s="125"/>
      <c r="K2573" s="125"/>
      <c r="L2573" s="381"/>
      <c r="M2573" s="125"/>
      <c r="N2573" s="125"/>
      <c r="O2573" s="125"/>
      <c r="P2573" s="125"/>
      <c r="Q2573" s="125"/>
      <c r="R2573" s="125"/>
      <c r="S2573" s="125"/>
      <c r="T2573" s="125"/>
      <c r="U2573" s="358"/>
    </row>
    <row r="2574" spans="1:21" ht="9.9" hidden="1" customHeight="1">
      <c r="A2574" s="3"/>
      <c r="B2574" s="480"/>
      <c r="C2574" s="478"/>
      <c r="D2574" s="480"/>
      <c r="E2574" s="480"/>
      <c r="F2574" s="480"/>
      <c r="G2574" s="480"/>
      <c r="H2574" s="480"/>
      <c r="I2574" s="480"/>
      <c r="J2574" s="480"/>
      <c r="K2574" s="480"/>
      <c r="L2574" s="542"/>
      <c r="M2574" s="480"/>
      <c r="N2574" s="480"/>
      <c r="O2574" s="480"/>
      <c r="P2574" s="480"/>
      <c r="Q2574" s="480"/>
      <c r="R2574" s="480"/>
      <c r="S2574" s="480"/>
      <c r="T2574" s="480"/>
      <c r="U2574" s="480"/>
    </row>
    <row r="2575" spans="1:21" ht="9.9" hidden="1" customHeight="1">
      <c r="A2575" s="3"/>
      <c r="B2575" s="125"/>
      <c r="C2575" s="149"/>
      <c r="D2575" s="125"/>
      <c r="E2575" s="125"/>
      <c r="F2575" s="125"/>
      <c r="G2575" s="125"/>
      <c r="H2575" s="125"/>
      <c r="I2575" s="125"/>
      <c r="J2575" s="125"/>
      <c r="K2575" s="125"/>
      <c r="L2575" s="381"/>
      <c r="M2575" s="125"/>
      <c r="N2575" s="125"/>
      <c r="O2575" s="125"/>
      <c r="P2575" s="125"/>
      <c r="Q2575" s="125"/>
      <c r="R2575" s="125"/>
      <c r="S2575" s="125"/>
      <c r="T2575" s="125"/>
      <c r="U2575" s="125"/>
    </row>
    <row r="2576" spans="1:21" ht="9.9" hidden="1" customHeight="1">
      <c r="A2576" s="3"/>
      <c r="B2576" s="125"/>
      <c r="C2576" s="149"/>
      <c r="D2576" s="125"/>
      <c r="E2576" s="125"/>
      <c r="F2576" s="125"/>
      <c r="G2576" s="125"/>
      <c r="H2576" s="125"/>
      <c r="I2576" s="125"/>
      <c r="J2576" s="125"/>
      <c r="K2576" s="125"/>
      <c r="L2576" s="381"/>
      <c r="M2576" s="125"/>
      <c r="N2576" s="125"/>
      <c r="O2576" s="125"/>
      <c r="P2576" s="125"/>
      <c r="Q2576" s="125"/>
      <c r="R2576" s="125"/>
      <c r="S2576" s="125"/>
      <c r="T2576" s="125"/>
      <c r="U2576" s="125"/>
    </row>
    <row r="2577" spans="1:91" ht="9.9" hidden="1" customHeight="1">
      <c r="A2577" s="3"/>
      <c r="B2577" s="125"/>
      <c r="C2577" s="149"/>
      <c r="D2577" s="125"/>
      <c r="E2577" s="125"/>
      <c r="F2577" s="125"/>
      <c r="G2577" s="125"/>
      <c r="H2577" s="125"/>
      <c r="I2577" s="125"/>
      <c r="J2577" s="125"/>
      <c r="K2577" s="125"/>
      <c r="L2577" s="381"/>
      <c r="M2577" s="125"/>
      <c r="N2577" s="125"/>
      <c r="O2577" s="125"/>
      <c r="P2577" s="125"/>
      <c r="Q2577" s="125"/>
      <c r="R2577" s="125"/>
      <c r="S2577" s="125"/>
      <c r="T2577" s="125"/>
      <c r="U2577" s="125"/>
    </row>
    <row r="2578" spans="1:91" ht="9.9" hidden="1" customHeight="1">
      <c r="A2578" s="3"/>
      <c r="B2578" s="125"/>
      <c r="C2578" s="149"/>
      <c r="D2578" s="125"/>
      <c r="E2578" s="125"/>
      <c r="F2578" s="125"/>
      <c r="G2578" s="125"/>
      <c r="H2578" s="125"/>
      <c r="I2578" s="125"/>
      <c r="J2578" s="125"/>
      <c r="K2578" s="125"/>
      <c r="L2578" s="381"/>
      <c r="M2578" s="125"/>
      <c r="N2578" s="125"/>
      <c r="O2578" s="125"/>
      <c r="P2578" s="125"/>
      <c r="Q2578" s="125"/>
      <c r="R2578" s="125"/>
      <c r="S2578" s="125"/>
      <c r="T2578" s="125"/>
      <c r="U2578" s="125"/>
    </row>
    <row r="2579" spans="1:91" ht="9.9" hidden="1" customHeight="1" thickBot="1">
      <c r="A2579" s="3"/>
      <c r="B2579" s="188"/>
      <c r="C2579" s="187"/>
      <c r="D2579" s="156"/>
      <c r="E2579" s="157"/>
      <c r="F2579" s="157"/>
      <c r="G2579" s="157"/>
      <c r="H2579" s="157"/>
      <c r="I2579" s="157"/>
      <c r="J2579" s="157"/>
      <c r="K2579" s="156"/>
      <c r="L2579" s="157"/>
      <c r="M2579" s="157"/>
      <c r="N2579" s="157"/>
      <c r="O2579" s="157"/>
      <c r="P2579" s="157"/>
      <c r="Q2579" s="157"/>
      <c r="R2579" s="157"/>
      <c r="S2579" s="156"/>
      <c r="T2579" s="156"/>
      <c r="U2579" s="156"/>
    </row>
    <row r="2580" spans="1:91" ht="19.95" hidden="1" customHeight="1">
      <c r="A2580" s="3"/>
      <c r="B2580" s="401" t="s">
        <v>601</v>
      </c>
      <c r="C2580" s="701" t="s">
        <v>602</v>
      </c>
      <c r="D2580" s="702"/>
      <c r="E2580" s="702"/>
      <c r="F2580" s="702"/>
      <c r="G2580" s="702"/>
      <c r="H2580" s="702"/>
      <c r="I2580" s="702"/>
      <c r="J2580" s="702"/>
      <c r="K2580" s="702"/>
      <c r="L2580" s="702"/>
      <c r="M2580" s="702"/>
      <c r="N2580" s="702"/>
      <c r="O2580" s="702"/>
      <c r="P2580" s="702"/>
      <c r="Q2580" s="702"/>
      <c r="R2580" s="702"/>
      <c r="S2580" s="426"/>
      <c r="T2580" s="426"/>
      <c r="U2580" s="427"/>
      <c r="V2580" s="128"/>
    </row>
    <row r="2581" spans="1:91" ht="9.9" hidden="1" customHeight="1">
      <c r="A2581" s="3"/>
      <c r="B2581" s="754" t="s">
        <v>85</v>
      </c>
      <c r="C2581" s="411"/>
      <c r="D2581" s="125"/>
      <c r="E2581" s="125"/>
      <c r="F2581" s="125"/>
      <c r="G2581" s="125"/>
      <c r="H2581" s="125"/>
      <c r="I2581" s="125"/>
      <c r="J2581" s="125"/>
      <c r="K2581" s="125"/>
      <c r="L2581" s="125"/>
      <c r="M2581" s="125"/>
      <c r="N2581" s="125"/>
      <c r="O2581" s="125"/>
      <c r="P2581" s="125"/>
      <c r="Q2581" s="125"/>
      <c r="R2581" s="125"/>
      <c r="S2581" s="125"/>
      <c r="T2581" s="125"/>
      <c r="U2581" s="358"/>
    </row>
    <row r="2582" spans="1:91" ht="9.9" hidden="1" customHeight="1">
      <c r="A2582" s="3"/>
      <c r="B2582" s="754"/>
      <c r="C2582" s="411"/>
      <c r="D2582" s="125"/>
      <c r="E2582" s="698" t="s">
        <v>603</v>
      </c>
      <c r="F2582" s="698"/>
      <c r="G2582" s="698"/>
      <c r="H2582" s="698"/>
      <c r="I2582" s="698"/>
      <c r="J2582" s="698"/>
      <c r="K2582" s="698"/>
      <c r="L2582" s="698"/>
      <c r="M2582" s="698"/>
      <c r="N2582" s="698"/>
      <c r="O2582" s="125"/>
      <c r="P2582" s="125"/>
      <c r="Q2582" s="125"/>
      <c r="R2582" s="704"/>
      <c r="S2582" s="704"/>
      <c r="T2582" s="704"/>
      <c r="U2582" s="705"/>
    </row>
    <row r="2583" spans="1:91" ht="9.9" hidden="1" customHeight="1">
      <c r="A2583" s="3"/>
      <c r="B2583" s="703"/>
      <c r="C2583" s="411"/>
      <c r="D2583" s="125"/>
      <c r="E2583" s="698"/>
      <c r="F2583" s="698"/>
      <c r="G2583" s="698"/>
      <c r="H2583" s="698"/>
      <c r="I2583" s="698"/>
      <c r="J2583" s="698"/>
      <c r="K2583" s="698"/>
      <c r="L2583" s="698"/>
      <c r="M2583" s="698"/>
      <c r="N2583" s="698"/>
      <c r="O2583" s="125"/>
      <c r="P2583" s="125"/>
      <c r="Q2583" s="125"/>
      <c r="R2583" s="704"/>
      <c r="S2583" s="704"/>
      <c r="T2583" s="704"/>
      <c r="U2583" s="705"/>
    </row>
    <row r="2584" spans="1:91" ht="9.9" hidden="1" customHeight="1">
      <c r="A2584" s="3"/>
      <c r="B2584" s="703"/>
      <c r="C2584" s="411"/>
      <c r="D2584" s="125"/>
      <c r="E2584" s="482"/>
      <c r="F2584" s="482"/>
      <c r="G2584" s="482"/>
      <c r="H2584" s="482"/>
      <c r="I2584" s="482"/>
      <c r="J2584" s="482"/>
      <c r="K2584" s="482"/>
      <c r="L2584" s="482"/>
      <c r="M2584" s="482"/>
      <c r="N2584" s="482"/>
      <c r="O2584" s="125"/>
      <c r="P2584" s="125"/>
      <c r="Q2584" s="125"/>
      <c r="R2584" s="706"/>
      <c r="S2584" s="706"/>
      <c r="T2584" s="706"/>
      <c r="U2584" s="707"/>
    </row>
    <row r="2585" spans="1:91" ht="9.9" hidden="1" customHeight="1">
      <c r="A2585" s="3"/>
      <c r="B2585" s="479"/>
      <c r="C2585" s="411"/>
      <c r="D2585" s="125"/>
      <c r="E2585" s="125"/>
      <c r="F2585" s="125"/>
      <c r="G2585" s="125"/>
      <c r="H2585" s="125"/>
      <c r="I2585" s="125"/>
      <c r="J2585" s="125"/>
      <c r="K2585" s="125"/>
      <c r="L2585" s="125"/>
      <c r="M2585" s="125"/>
      <c r="N2585" s="125"/>
      <c r="O2585" s="125"/>
      <c r="P2585" s="125"/>
      <c r="Q2585" s="125"/>
      <c r="R2585" s="706"/>
      <c r="S2585" s="706"/>
      <c r="T2585" s="706"/>
      <c r="U2585" s="707"/>
    </row>
    <row r="2586" spans="1:91" ht="9.9" hidden="1" customHeight="1">
      <c r="A2586" s="3"/>
      <c r="B2586" s="479"/>
      <c r="C2586" s="708" t="s">
        <v>151</v>
      </c>
      <c r="D2586" s="125"/>
      <c r="E2586" s="801" t="s">
        <v>604</v>
      </c>
      <c r="F2586" s="801"/>
      <c r="G2586" s="801"/>
      <c r="H2586" s="801"/>
      <c r="I2586" s="801"/>
      <c r="J2586" s="801"/>
      <c r="K2586" s="704"/>
      <c r="L2586" s="834" t="s">
        <v>2</v>
      </c>
      <c r="M2586" s="704"/>
      <c r="N2586" s="801"/>
      <c r="O2586" s="801"/>
      <c r="P2586" s="801"/>
      <c r="Q2586" s="801"/>
      <c r="R2586" s="801"/>
      <c r="S2586" s="801"/>
      <c r="T2586" s="127"/>
      <c r="U2586" s="347"/>
    </row>
    <row r="2587" spans="1:91" ht="9.9" hidden="1" customHeight="1">
      <c r="A2587" s="3"/>
      <c r="B2587" s="479"/>
      <c r="C2587" s="708"/>
      <c r="D2587" s="125"/>
      <c r="E2587" s="801"/>
      <c r="F2587" s="801"/>
      <c r="G2587" s="801"/>
      <c r="H2587" s="801"/>
      <c r="I2587" s="801"/>
      <c r="J2587" s="801"/>
      <c r="K2587" s="704"/>
      <c r="L2587" s="834"/>
      <c r="M2587" s="704"/>
      <c r="N2587" s="801"/>
      <c r="O2587" s="801"/>
      <c r="P2587" s="801"/>
      <c r="Q2587" s="801"/>
      <c r="R2587" s="801"/>
      <c r="S2587" s="801"/>
      <c r="T2587" s="125"/>
      <c r="U2587" s="358"/>
    </row>
    <row r="2588" spans="1:91" ht="9.9" hidden="1" customHeight="1">
      <c r="A2588" s="3"/>
      <c r="B2588" s="479"/>
      <c r="C2588" s="708"/>
      <c r="D2588" s="125"/>
      <c r="E2588" s="801"/>
      <c r="F2588" s="801"/>
      <c r="G2588" s="801"/>
      <c r="H2588" s="801"/>
      <c r="I2588" s="801"/>
      <c r="J2588" s="801"/>
      <c r="K2588" s="801"/>
      <c r="L2588" s="801"/>
      <c r="M2588" s="149"/>
      <c r="N2588" s="482"/>
      <c r="O2588" s="482"/>
      <c r="P2588" s="482"/>
      <c r="Q2588" s="482"/>
      <c r="R2588" s="482"/>
      <c r="S2588" s="482"/>
      <c r="T2588" s="125"/>
      <c r="U2588" s="358"/>
    </row>
    <row r="2589" spans="1:91" ht="9.9" hidden="1" customHeight="1">
      <c r="A2589" s="3"/>
      <c r="B2589" s="479"/>
      <c r="C2589" s="708"/>
      <c r="D2589" s="125"/>
      <c r="E2589" s="801"/>
      <c r="F2589" s="801"/>
      <c r="G2589" s="801"/>
      <c r="H2589" s="801"/>
      <c r="I2589" s="801"/>
      <c r="J2589" s="801"/>
      <c r="K2589" s="801"/>
      <c r="L2589" s="801"/>
      <c r="M2589" s="149"/>
      <c r="N2589" s="482"/>
      <c r="O2589" s="482"/>
      <c r="P2589" s="482"/>
      <c r="Q2589" s="482"/>
      <c r="R2589" s="482"/>
      <c r="S2589" s="482"/>
      <c r="T2589" s="125"/>
      <c r="U2589" s="358"/>
    </row>
    <row r="2590" spans="1:91" ht="9.9" hidden="1" customHeight="1" thickBot="1">
      <c r="A2590" s="3"/>
      <c r="B2590" s="479"/>
      <c r="C2590" s="425"/>
      <c r="D2590" s="125"/>
      <c r="E2590" s="482"/>
      <c r="F2590" s="482"/>
      <c r="G2590" s="482"/>
      <c r="H2590" s="482"/>
      <c r="I2590" s="482"/>
      <c r="J2590" s="482"/>
      <c r="K2590" s="149"/>
      <c r="L2590" s="483"/>
      <c r="M2590" s="149"/>
      <c r="N2590" s="482"/>
      <c r="O2590" s="482"/>
      <c r="P2590" s="482"/>
      <c r="Q2590" s="482"/>
      <c r="R2590" s="482"/>
      <c r="S2590" s="482"/>
      <c r="T2590" s="125"/>
      <c r="U2590" s="358"/>
    </row>
    <row r="2591" spans="1:91" ht="18" hidden="1" customHeight="1" thickTop="1">
      <c r="A2591" s="3"/>
      <c r="B2591" s="836" t="s">
        <v>57</v>
      </c>
      <c r="C2591" s="771"/>
      <c r="D2591" s="813" t="s">
        <v>269</v>
      </c>
      <c r="E2591" s="814"/>
      <c r="F2591" s="814"/>
      <c r="G2591" s="814"/>
      <c r="H2591" s="815"/>
      <c r="I2591" s="774" t="s">
        <v>201</v>
      </c>
      <c r="J2591" s="775"/>
      <c r="K2591" s="775"/>
      <c r="L2591" s="775"/>
      <c r="M2591" s="775"/>
      <c r="N2591" s="775"/>
      <c r="O2591" s="775"/>
      <c r="P2591" s="776"/>
      <c r="Q2591" s="813" t="s">
        <v>405</v>
      </c>
      <c r="R2591" s="814"/>
      <c r="S2591" s="814"/>
      <c r="T2591" s="814"/>
      <c r="U2591" s="814"/>
      <c r="V2591" s="211"/>
      <c r="W2591" s="192"/>
      <c r="X2591" s="192"/>
      <c r="Y2591" s="192"/>
      <c r="Z2591" s="192"/>
      <c r="AA2591" s="192"/>
      <c r="AB2591" s="192"/>
      <c r="AC2591" s="192"/>
      <c r="AD2591" s="192"/>
      <c r="AE2591" s="158"/>
      <c r="AF2591" s="158"/>
      <c r="AG2591" s="158"/>
      <c r="AH2591" s="158"/>
      <c r="AI2591" s="158"/>
      <c r="AJ2591" s="192"/>
      <c r="AK2591" s="156"/>
      <c r="AL2591" s="156"/>
      <c r="AM2591" s="135"/>
      <c r="AN2591" s="135"/>
      <c r="AO2591" s="189"/>
      <c r="AP2591" s="192"/>
      <c r="AQ2591" s="192"/>
      <c r="AR2591" s="192"/>
      <c r="AS2591" s="192"/>
      <c r="AT2591" s="192"/>
      <c r="AU2591" s="189"/>
      <c r="AV2591" s="189"/>
      <c r="AW2591" s="189"/>
      <c r="AX2591" s="132"/>
      <c r="AY2591" s="133"/>
      <c r="AZ2591" s="132"/>
      <c r="BA2591" s="132"/>
      <c r="BB2591" s="140"/>
      <c r="BC2591" s="140"/>
      <c r="BD2591" s="140"/>
      <c r="BE2591" s="140"/>
      <c r="BF2591" s="140"/>
      <c r="BG2591" s="133"/>
      <c r="BJ2591" s="4"/>
      <c r="BK2591" s="4"/>
      <c r="BL2591" s="140"/>
      <c r="BM2591" s="140"/>
      <c r="BN2591" s="132"/>
      <c r="BO2591" s="133"/>
      <c r="BP2591" s="133"/>
      <c r="BQ2591" s="133"/>
      <c r="BR2591" s="140"/>
      <c r="BS2591" s="140"/>
      <c r="BT2591" s="140"/>
      <c r="BU2591" s="140"/>
      <c r="BV2591" s="140"/>
      <c r="BW2591" s="140"/>
      <c r="BX2591" s="140"/>
      <c r="BY2591" s="140"/>
      <c r="BZ2591" s="140"/>
      <c r="CA2591" s="140"/>
      <c r="CB2591" s="140"/>
      <c r="CC2591" s="140"/>
      <c r="CD2591" s="140"/>
      <c r="CE2591" s="140"/>
      <c r="CF2591" s="140"/>
      <c r="CG2591" s="140"/>
      <c r="CH2591" s="140"/>
      <c r="CI2591" s="140"/>
      <c r="CJ2591" s="140"/>
      <c r="CK2591" s="140"/>
      <c r="CL2591" s="140"/>
      <c r="CM2591" s="140"/>
    </row>
    <row r="2592" spans="1:91" ht="18" hidden="1" customHeight="1" thickBot="1">
      <c r="A2592" s="3"/>
      <c r="B2592" s="866"/>
      <c r="C2592" s="773"/>
      <c r="D2592" s="817" t="s">
        <v>60</v>
      </c>
      <c r="E2592" s="818"/>
      <c r="F2592" s="817" t="s">
        <v>61</v>
      </c>
      <c r="G2592" s="819"/>
      <c r="H2592" s="820"/>
      <c r="I2592" s="218" t="s">
        <v>71</v>
      </c>
      <c r="J2592" s="437" t="s">
        <v>221</v>
      </c>
      <c r="K2592" s="215" t="s">
        <v>72</v>
      </c>
      <c r="L2592" s="446" t="s">
        <v>217</v>
      </c>
      <c r="M2592" s="215" t="s">
        <v>74</v>
      </c>
      <c r="N2592" s="446" t="s">
        <v>212</v>
      </c>
      <c r="O2592" s="219" t="s">
        <v>75</v>
      </c>
      <c r="P2592" s="221"/>
      <c r="Q2592" s="817" t="s">
        <v>60</v>
      </c>
      <c r="R2592" s="818"/>
      <c r="S2592" s="817" t="s">
        <v>61</v>
      </c>
      <c r="T2592" s="819"/>
      <c r="U2592" s="819"/>
      <c r="V2592" s="222"/>
      <c r="W2592" s="189"/>
      <c r="X2592" s="189"/>
      <c r="Y2592" s="189"/>
      <c r="Z2592" s="192"/>
      <c r="AA2592" s="192"/>
      <c r="AB2592" s="192"/>
      <c r="AC2592" s="192"/>
      <c r="AD2592" s="192"/>
      <c r="AE2592" s="158"/>
      <c r="AF2592" s="158"/>
      <c r="AG2592" s="158"/>
      <c r="AH2592" s="158"/>
      <c r="AI2592" s="158"/>
      <c r="AJ2592" s="192"/>
      <c r="AK2592" s="156"/>
      <c r="AL2592" s="156"/>
      <c r="AM2592" s="135"/>
      <c r="AN2592" s="135"/>
      <c r="AO2592" s="189"/>
      <c r="AP2592" s="192"/>
      <c r="AQ2592" s="192"/>
      <c r="AR2592" s="192"/>
      <c r="AS2592" s="192"/>
      <c r="AT2592" s="192"/>
      <c r="AU2592" s="189"/>
      <c r="AV2592" s="189"/>
      <c r="AW2592" s="189"/>
      <c r="AX2592" s="132"/>
      <c r="AY2592" s="133"/>
      <c r="AZ2592" s="132"/>
      <c r="BA2592" s="132"/>
      <c r="BB2592" s="140"/>
      <c r="BC2592" s="140"/>
      <c r="BD2592" s="140"/>
      <c r="BE2592" s="140"/>
      <c r="BF2592" s="140"/>
      <c r="BG2592" s="133"/>
      <c r="BJ2592" s="4"/>
      <c r="BK2592" s="4"/>
      <c r="BL2592" s="140"/>
      <c r="BM2592" s="140"/>
      <c r="BN2592" s="132"/>
      <c r="BO2592" s="133"/>
      <c r="BP2592" s="133"/>
      <c r="BQ2592" s="133"/>
      <c r="BR2592" s="140"/>
      <c r="BS2592" s="140"/>
      <c r="BT2592" s="140"/>
      <c r="BU2592" s="140"/>
      <c r="BV2592" s="140"/>
      <c r="BW2592" s="140"/>
      <c r="BX2592" s="140"/>
      <c r="BY2592" s="140"/>
      <c r="BZ2592" s="140"/>
      <c r="CA2592" s="140"/>
      <c r="CB2592" s="140"/>
      <c r="CC2592" s="140"/>
      <c r="CD2592" s="140"/>
      <c r="CE2592" s="140"/>
      <c r="CF2592" s="140"/>
      <c r="CG2592" s="140"/>
      <c r="CH2592" s="140"/>
      <c r="CI2592" s="140"/>
      <c r="CJ2592" s="140"/>
      <c r="CK2592" s="140"/>
      <c r="CL2592" s="140"/>
      <c r="CM2592" s="140"/>
    </row>
    <row r="2593" spans="1:91" ht="18" hidden="1" customHeight="1">
      <c r="A2593" s="3"/>
      <c r="B2593" s="839" t="s">
        <v>11</v>
      </c>
      <c r="C2593" s="763"/>
      <c r="D2593" s="804">
        <f>'グランド整備実績記録 ( 入力 ）'!D87</f>
        <v>21</v>
      </c>
      <c r="E2593" s="805"/>
      <c r="F2593" s="804" t="str">
        <f>'グランド整備実績記録 ( 入力 ）'!F87</f>
        <v>80.8</v>
      </c>
      <c r="G2593" s="902"/>
      <c r="H2593" s="316" t="s">
        <v>62</v>
      </c>
      <c r="I2593" s="448" t="str">
        <f>'グランド整備実績記録 ( 入力 ）'!I87</f>
        <v>ー</v>
      </c>
      <c r="J2593" s="472" t="str">
        <f>'グランド整備実績記録 ( 入力 ）'!J87</f>
        <v>×</v>
      </c>
      <c r="K2593" s="473" t="str">
        <f>'グランド整備実績記録 ( 入力 ）'!K87</f>
        <v>○</v>
      </c>
      <c r="L2593" s="591" t="str">
        <f>'グランド整備実績記録 ( 入力 ）'!L87</f>
        <v>○</v>
      </c>
      <c r="M2593" s="473" t="str">
        <f>'グランド整備実績記録 ( 入力 ）'!M87</f>
        <v>○</v>
      </c>
      <c r="N2593" s="591" t="str">
        <f>'グランド整備実績記録 ( 入力 ）'!N87</f>
        <v>○</v>
      </c>
      <c r="O2593" s="473" t="str">
        <f>'グランド整備実績記録 ( 入力 ）'!O87</f>
        <v>○</v>
      </c>
      <c r="P2593" s="473">
        <f>'グランド整備実績記録 ( 入力 ）'!P87</f>
        <v>0</v>
      </c>
      <c r="Q2593" s="804"/>
      <c r="R2593" s="805"/>
      <c r="S2593" s="806"/>
      <c r="T2593" s="807"/>
      <c r="U2593" s="572" t="s">
        <v>62</v>
      </c>
      <c r="V2593" s="211"/>
      <c r="W2593" s="192"/>
      <c r="X2593" s="189"/>
      <c r="Y2593" s="189"/>
      <c r="Z2593" s="192"/>
      <c r="AA2593" s="135"/>
      <c r="AB2593" s="192"/>
      <c r="AC2593" s="192"/>
      <c r="AD2593" s="189"/>
      <c r="AE2593" s="158"/>
      <c r="AF2593" s="158"/>
      <c r="AG2593" s="158"/>
      <c r="AH2593" s="158"/>
      <c r="AI2593" s="158"/>
      <c r="AJ2593" s="192"/>
      <c r="AK2593" s="156"/>
      <c r="AL2593" s="156"/>
      <c r="AM2593" s="135"/>
      <c r="AN2593" s="135"/>
      <c r="AO2593" s="189"/>
      <c r="AP2593" s="192"/>
      <c r="AQ2593" s="192"/>
      <c r="AR2593" s="192"/>
      <c r="AS2593" s="192"/>
      <c r="AT2593" s="192"/>
      <c r="AU2593" s="189"/>
      <c r="AV2593" s="189"/>
      <c r="AW2593" s="189"/>
      <c r="AX2593" s="132"/>
      <c r="AY2593" s="133"/>
      <c r="AZ2593" s="132"/>
      <c r="BA2593" s="132"/>
      <c r="BB2593" s="140"/>
      <c r="BC2593" s="140"/>
      <c r="BD2593" s="140"/>
      <c r="BE2593" s="140"/>
      <c r="BF2593" s="140"/>
      <c r="BG2593" s="133"/>
      <c r="BJ2593" s="4"/>
      <c r="BK2593" s="4"/>
      <c r="BL2593" s="140"/>
      <c r="BM2593" s="140"/>
      <c r="BN2593" s="132"/>
      <c r="BO2593" s="133"/>
      <c r="BP2593" s="133"/>
      <c r="BQ2593" s="133"/>
      <c r="BR2593" s="140"/>
      <c r="BS2593" s="140"/>
      <c r="BT2593" s="140"/>
      <c r="BU2593" s="140"/>
      <c r="BV2593" s="140"/>
      <c r="BW2593" s="140"/>
      <c r="BX2593" s="140"/>
      <c r="BY2593" s="140"/>
      <c r="BZ2593" s="140"/>
      <c r="CA2593" s="140"/>
      <c r="CB2593" s="140"/>
      <c r="CC2593" s="140"/>
      <c r="CD2593" s="140"/>
      <c r="CE2593" s="140"/>
      <c r="CF2593" s="140"/>
      <c r="CG2593" s="140"/>
      <c r="CH2593" s="140"/>
      <c r="CI2593" s="140"/>
      <c r="CJ2593" s="140"/>
      <c r="CK2593" s="140"/>
      <c r="CL2593" s="140"/>
      <c r="CM2593" s="140"/>
    </row>
    <row r="2594" spans="1:91" ht="18" hidden="1" customHeight="1">
      <c r="A2594" s="3"/>
      <c r="B2594" s="848" t="s">
        <v>15</v>
      </c>
      <c r="C2594" s="768"/>
      <c r="D2594" s="809">
        <f>'グランド整備実績記録 ( 入力 ）'!D88</f>
        <v>19</v>
      </c>
      <c r="E2594" s="888"/>
      <c r="F2594" s="809" t="str">
        <f>'グランド整備実績記録 ( 入力 ）'!F88</f>
        <v>73.1</v>
      </c>
      <c r="G2594" s="889"/>
      <c r="H2594" s="318" t="s">
        <v>62</v>
      </c>
      <c r="I2594" s="449" t="str">
        <f>'グランド整備実績記録 ( 入力 ）'!I88</f>
        <v>ー</v>
      </c>
      <c r="J2594" s="460" t="str">
        <f>'グランド整備実績記録 ( 入力 ）'!J88</f>
        <v>○</v>
      </c>
      <c r="K2594" s="453" t="str">
        <f>'グランド整備実績記録 ( 入力 ）'!K88</f>
        <v>○</v>
      </c>
      <c r="L2594" s="465" t="str">
        <f>'グランド整備実績記録 ( 入力 ）'!L88</f>
        <v>○</v>
      </c>
      <c r="M2594" s="453" t="str">
        <f>'グランド整備実績記録 ( 入力 ）'!M88</f>
        <v>○</v>
      </c>
      <c r="N2594" s="465" t="str">
        <f>'グランド整備実績記録 ( 入力 ）'!N88</f>
        <v>○</v>
      </c>
      <c r="O2594" s="492" t="str">
        <f>'グランド整備実績記録 ( 入力 ）'!O88</f>
        <v>○</v>
      </c>
      <c r="P2594" s="492">
        <f>'グランド整備実績記録 ( 入力 ）'!P88</f>
        <v>0</v>
      </c>
      <c r="Q2594" s="809"/>
      <c r="R2594" s="810"/>
      <c r="S2594" s="809"/>
      <c r="T2594" s="811"/>
      <c r="U2594" s="538" t="s">
        <v>62</v>
      </c>
      <c r="V2594" s="222"/>
      <c r="W2594" s="189"/>
      <c r="X2594" s="189"/>
      <c r="Y2594" s="189"/>
      <c r="Z2594" s="192"/>
      <c r="AA2594" s="135"/>
      <c r="AB2594" s="192"/>
      <c r="AC2594" s="192"/>
      <c r="AD2594" s="189"/>
      <c r="AE2594" s="158"/>
      <c r="AF2594" s="158"/>
      <c r="AG2594" s="158"/>
      <c r="AH2594" s="158"/>
      <c r="AI2594" s="158"/>
      <c r="AJ2594" s="192"/>
      <c r="AK2594" s="156"/>
      <c r="AL2594" s="156"/>
      <c r="AM2594" s="135"/>
      <c r="AN2594" s="135"/>
      <c r="AO2594" s="189"/>
      <c r="AP2594" s="192"/>
      <c r="AQ2594" s="192"/>
      <c r="AR2594" s="192"/>
      <c r="AS2594" s="192"/>
      <c r="AT2594" s="192"/>
      <c r="AU2594" s="189"/>
      <c r="AV2594" s="189"/>
      <c r="AW2594" s="189"/>
      <c r="AX2594" s="132"/>
      <c r="AY2594" s="133"/>
      <c r="AZ2594" s="132"/>
      <c r="BA2594" s="132"/>
      <c r="BB2594" s="140"/>
      <c r="BC2594" s="140"/>
      <c r="BD2594" s="140"/>
      <c r="BE2594" s="140"/>
      <c r="BF2594" s="140"/>
      <c r="BG2594" s="133"/>
      <c r="BJ2594" s="4"/>
      <c r="BK2594" s="4"/>
      <c r="BL2594" s="140"/>
      <c r="BM2594" s="140"/>
      <c r="BN2594" s="132"/>
      <c r="BO2594" s="133"/>
      <c r="BP2594" s="133"/>
      <c r="BQ2594" s="133"/>
      <c r="BR2594" s="140"/>
      <c r="BS2594" s="140"/>
      <c r="BT2594" s="140"/>
      <c r="BU2594" s="140"/>
      <c r="BV2594" s="140"/>
      <c r="BW2594" s="140"/>
      <c r="BX2594" s="140"/>
      <c r="BY2594" s="140"/>
      <c r="BZ2594" s="140"/>
      <c r="CA2594" s="140"/>
      <c r="CB2594" s="140"/>
      <c r="CC2594" s="140"/>
      <c r="CD2594" s="140"/>
      <c r="CE2594" s="140"/>
      <c r="CF2594" s="140"/>
      <c r="CG2594" s="140"/>
      <c r="CH2594" s="140"/>
      <c r="CI2594" s="140"/>
      <c r="CJ2594" s="140"/>
      <c r="CK2594" s="140"/>
      <c r="CL2594" s="140"/>
      <c r="CM2594" s="140"/>
    </row>
    <row r="2595" spans="1:91" ht="18" hidden="1" customHeight="1">
      <c r="A2595" s="3"/>
      <c r="B2595" s="845" t="s">
        <v>19</v>
      </c>
      <c r="C2595" s="758"/>
      <c r="D2595" s="809">
        <f>'グランド整備実績記録 ( 入力 ）'!D89</f>
        <v>22</v>
      </c>
      <c r="E2595" s="888"/>
      <c r="F2595" s="809" t="str">
        <f>'グランド整備実績記録 ( 入力 ）'!F89</f>
        <v>84.6</v>
      </c>
      <c r="G2595" s="889"/>
      <c r="H2595" s="318" t="s">
        <v>62</v>
      </c>
      <c r="I2595" s="449" t="str">
        <f>'グランド整備実績記録 ( 入力 ）'!I89</f>
        <v>ー</v>
      </c>
      <c r="J2595" s="460" t="str">
        <f>'グランド整備実績記録 ( 入力 ）'!J89</f>
        <v>×</v>
      </c>
      <c r="K2595" s="453" t="str">
        <f>'グランド整備実績記録 ( 入力 ）'!K89</f>
        <v>○</v>
      </c>
      <c r="L2595" s="465" t="str">
        <f>'グランド整備実績記録 ( 入力 ）'!L89</f>
        <v>○</v>
      </c>
      <c r="M2595" s="453" t="str">
        <f>'グランド整備実績記録 ( 入力 ）'!M89</f>
        <v>○</v>
      </c>
      <c r="N2595" s="465" t="str">
        <f>'グランド整備実績記録 ( 入力 ）'!N89</f>
        <v>○</v>
      </c>
      <c r="O2595" s="492" t="str">
        <f>'グランド整備実績記録 ( 入力 ）'!O89</f>
        <v>○</v>
      </c>
      <c r="P2595" s="492">
        <f>'グランド整備実績記録 ( 入力 ）'!P89</f>
        <v>0</v>
      </c>
      <c r="Q2595" s="809"/>
      <c r="R2595" s="810"/>
      <c r="S2595" s="809"/>
      <c r="T2595" s="811"/>
      <c r="U2595" s="538" t="s">
        <v>62</v>
      </c>
      <c r="V2595" s="222"/>
      <c r="W2595" s="189"/>
      <c r="X2595" s="189"/>
      <c r="Y2595" s="189"/>
      <c r="Z2595" s="192"/>
      <c r="AA2595" s="135"/>
      <c r="AB2595" s="192"/>
      <c r="AC2595" s="192"/>
      <c r="AD2595" s="189"/>
      <c r="AE2595" s="158"/>
      <c r="AF2595" s="158"/>
      <c r="AG2595" s="158"/>
      <c r="AH2595" s="158"/>
      <c r="AI2595" s="158"/>
      <c r="AJ2595" s="192"/>
      <c r="AK2595" s="156"/>
      <c r="AL2595" s="156"/>
      <c r="AM2595" s="135"/>
      <c r="AN2595" s="135"/>
      <c r="AO2595" s="189"/>
      <c r="AP2595" s="192"/>
      <c r="AQ2595" s="192"/>
      <c r="AR2595" s="192"/>
      <c r="AS2595" s="192"/>
      <c r="AT2595" s="192"/>
      <c r="AU2595" s="189"/>
      <c r="AV2595" s="189"/>
      <c r="AW2595" s="189"/>
      <c r="AX2595" s="132"/>
      <c r="AY2595" s="133"/>
      <c r="AZ2595" s="132"/>
      <c r="BA2595" s="132"/>
      <c r="BB2595" s="140"/>
      <c r="BC2595" s="140"/>
      <c r="BD2595" s="140"/>
      <c r="BE2595" s="140"/>
      <c r="BF2595" s="140"/>
      <c r="BG2595" s="133"/>
      <c r="BJ2595" s="4"/>
      <c r="BK2595" s="4"/>
      <c r="BL2595" s="140"/>
      <c r="BM2595" s="140"/>
      <c r="BN2595" s="132"/>
      <c r="BO2595" s="133"/>
      <c r="BP2595" s="133"/>
      <c r="BQ2595" s="133"/>
      <c r="BR2595" s="140"/>
      <c r="BS2595" s="140"/>
      <c r="BT2595" s="140"/>
      <c r="BU2595" s="140"/>
      <c r="BV2595" s="140"/>
      <c r="BW2595" s="140"/>
      <c r="BX2595" s="140"/>
      <c r="BY2595" s="140"/>
      <c r="BZ2595" s="140"/>
      <c r="CA2595" s="140"/>
      <c r="CB2595" s="140"/>
      <c r="CC2595" s="140"/>
      <c r="CD2595" s="140"/>
      <c r="CE2595" s="140"/>
      <c r="CF2595" s="140"/>
      <c r="CG2595" s="140"/>
      <c r="CH2595" s="140"/>
      <c r="CI2595" s="140"/>
      <c r="CJ2595" s="140"/>
      <c r="CK2595" s="140"/>
      <c r="CL2595" s="140"/>
      <c r="CM2595" s="140"/>
    </row>
    <row r="2596" spans="1:91" ht="18" hidden="1" customHeight="1">
      <c r="A2596" s="3"/>
      <c r="B2596" s="845" t="s">
        <v>16</v>
      </c>
      <c r="C2596" s="758"/>
      <c r="D2596" s="809">
        <f>'グランド整備実績記録 ( 入力 ）'!D90</f>
        <v>26</v>
      </c>
      <c r="E2596" s="888"/>
      <c r="F2596" s="809" t="str">
        <f>'グランド整備実績記録 ( 入力 ）'!F90</f>
        <v>100</v>
      </c>
      <c r="G2596" s="889"/>
      <c r="H2596" s="318" t="s">
        <v>62</v>
      </c>
      <c r="I2596" s="449" t="str">
        <f>'グランド整備実績記録 ( 入力 ）'!I90</f>
        <v>ー</v>
      </c>
      <c r="J2596" s="460" t="str">
        <f>'グランド整備実績記録 ( 入力 ）'!J90</f>
        <v>○</v>
      </c>
      <c r="K2596" s="453" t="str">
        <f>'グランド整備実績記録 ( 入力 ）'!K90</f>
        <v>○</v>
      </c>
      <c r="L2596" s="465" t="str">
        <f>'グランド整備実績記録 ( 入力 ）'!L90</f>
        <v>○</v>
      </c>
      <c r="M2596" s="453" t="str">
        <f>'グランド整備実績記録 ( 入力 ）'!M90</f>
        <v>○</v>
      </c>
      <c r="N2596" s="465" t="str">
        <f>'グランド整備実績記録 ( 入力 ）'!N90</f>
        <v>○</v>
      </c>
      <c r="O2596" s="492" t="str">
        <f>'グランド整備実績記録 ( 入力 ）'!O90</f>
        <v>○</v>
      </c>
      <c r="P2596" s="492">
        <f>'グランド整備実績記録 ( 入力 ）'!P90</f>
        <v>0</v>
      </c>
      <c r="Q2596" s="809"/>
      <c r="R2596" s="810"/>
      <c r="S2596" s="809"/>
      <c r="T2596" s="811"/>
      <c r="U2596" s="538" t="s">
        <v>62</v>
      </c>
      <c r="V2596" s="222"/>
      <c r="W2596" s="189"/>
      <c r="X2596" s="189"/>
      <c r="Y2596" s="189"/>
      <c r="Z2596" s="192"/>
      <c r="AA2596" s="135"/>
      <c r="AB2596" s="192"/>
      <c r="AC2596" s="192"/>
      <c r="AD2596" s="189"/>
      <c r="AE2596" s="158"/>
      <c r="AF2596" s="158"/>
      <c r="AG2596" s="158"/>
      <c r="AH2596" s="158"/>
      <c r="AI2596" s="158"/>
      <c r="AJ2596" s="192"/>
      <c r="AK2596" s="156"/>
      <c r="AL2596" s="156"/>
      <c r="AM2596" s="135"/>
      <c r="AN2596" s="135"/>
      <c r="AO2596" s="189"/>
      <c r="AP2596" s="192"/>
      <c r="AQ2596" s="192"/>
      <c r="AR2596" s="192"/>
      <c r="AS2596" s="192"/>
      <c r="AT2596" s="192"/>
      <c r="AU2596" s="189"/>
      <c r="AV2596" s="189"/>
      <c r="AW2596" s="189"/>
      <c r="AX2596" s="132"/>
      <c r="AY2596" s="133"/>
      <c r="AZ2596" s="132"/>
      <c r="BA2596" s="132"/>
      <c r="BB2596" s="140"/>
      <c r="BC2596" s="140"/>
      <c r="BD2596" s="140"/>
      <c r="BE2596" s="140"/>
      <c r="BF2596" s="140"/>
      <c r="BG2596" s="133"/>
      <c r="BJ2596" s="4"/>
      <c r="BK2596" s="4"/>
      <c r="BL2596" s="140"/>
      <c r="BM2596" s="140"/>
      <c r="BN2596" s="132"/>
      <c r="BO2596" s="133"/>
      <c r="BP2596" s="133"/>
      <c r="BQ2596" s="133"/>
      <c r="BR2596" s="140"/>
      <c r="BS2596" s="140"/>
      <c r="BT2596" s="140"/>
      <c r="BU2596" s="140"/>
      <c r="BV2596" s="140"/>
      <c r="BW2596" s="140"/>
      <c r="BX2596" s="140"/>
      <c r="BY2596" s="140"/>
      <c r="BZ2596" s="140"/>
      <c r="CA2596" s="140"/>
      <c r="CB2596" s="140"/>
      <c r="CC2596" s="140"/>
      <c r="CD2596" s="140"/>
      <c r="CE2596" s="140"/>
      <c r="CF2596" s="140"/>
      <c r="CG2596" s="140"/>
      <c r="CH2596" s="140"/>
      <c r="CI2596" s="140"/>
      <c r="CJ2596" s="140"/>
      <c r="CK2596" s="140"/>
      <c r="CL2596" s="140"/>
      <c r="CM2596" s="140"/>
    </row>
    <row r="2597" spans="1:91" ht="18" hidden="1" customHeight="1">
      <c r="A2597" s="3"/>
      <c r="B2597" s="845" t="s">
        <v>12</v>
      </c>
      <c r="C2597" s="758"/>
      <c r="D2597" s="809">
        <f>'グランド整備実績記録 ( 入力 ）'!D91</f>
        <v>0</v>
      </c>
      <c r="E2597" s="888"/>
      <c r="F2597" s="809">
        <f>'グランド整備実績記録 ( 入力 ）'!F91</f>
        <v>0</v>
      </c>
      <c r="G2597" s="889"/>
      <c r="H2597" s="318" t="s">
        <v>62</v>
      </c>
      <c r="I2597" s="449" t="str">
        <f>'グランド整備実績記録 ( 入力 ）'!I91</f>
        <v>ー</v>
      </c>
      <c r="J2597" s="460" t="str">
        <f>'グランド整備実績記録 ( 入力 ）'!J91</f>
        <v>×</v>
      </c>
      <c r="K2597" s="453" t="str">
        <f>'グランド整備実績記録 ( 入力 ）'!K91</f>
        <v>×</v>
      </c>
      <c r="L2597" s="465" t="str">
        <f>'グランド整備実績記録 ( 入力 ）'!L91</f>
        <v>×</v>
      </c>
      <c r="M2597" s="453" t="str">
        <f>'グランド整備実績記録 ( 入力 ）'!M91</f>
        <v>×</v>
      </c>
      <c r="N2597" s="465" t="str">
        <f>'グランド整備実績記録 ( 入力 ）'!N91</f>
        <v>×</v>
      </c>
      <c r="O2597" s="492" t="str">
        <f>'グランド整備実績記録 ( 入力 ）'!O91</f>
        <v>×</v>
      </c>
      <c r="P2597" s="492">
        <f>'グランド整備実績記録 ( 入力 ）'!P91</f>
        <v>0</v>
      </c>
      <c r="Q2597" s="809"/>
      <c r="R2597" s="810"/>
      <c r="S2597" s="809"/>
      <c r="T2597" s="811"/>
      <c r="U2597" s="538" t="s">
        <v>62</v>
      </c>
      <c r="V2597" s="222"/>
      <c r="W2597" s="189"/>
      <c r="X2597" s="189"/>
      <c r="Y2597" s="189"/>
      <c r="Z2597" s="192"/>
      <c r="AA2597" s="135"/>
      <c r="AB2597" s="192"/>
      <c r="AC2597" s="192"/>
      <c r="AD2597" s="189"/>
      <c r="AE2597" s="158"/>
      <c r="AF2597" s="158"/>
      <c r="AG2597" s="158"/>
      <c r="AH2597" s="158"/>
      <c r="AI2597" s="158"/>
      <c r="AJ2597" s="192"/>
      <c r="AK2597" s="156"/>
      <c r="AL2597" s="156"/>
      <c r="AM2597" s="135"/>
      <c r="AN2597" s="135"/>
      <c r="AO2597" s="189"/>
      <c r="AP2597" s="192"/>
      <c r="AQ2597" s="192"/>
      <c r="AR2597" s="192"/>
      <c r="AS2597" s="192"/>
      <c r="AT2597" s="192"/>
      <c r="AU2597" s="189"/>
      <c r="AV2597" s="189"/>
      <c r="AW2597" s="189"/>
      <c r="AX2597" s="132"/>
      <c r="AY2597" s="133"/>
      <c r="AZ2597" s="132"/>
      <c r="BA2597" s="132"/>
      <c r="BB2597" s="140"/>
      <c r="BC2597" s="140"/>
      <c r="BD2597" s="140"/>
      <c r="BE2597" s="140"/>
      <c r="BF2597" s="140"/>
      <c r="BG2597" s="133"/>
      <c r="BJ2597" s="4"/>
      <c r="BK2597" s="4"/>
      <c r="BL2597" s="140"/>
      <c r="BM2597" s="140"/>
      <c r="BN2597" s="132"/>
      <c r="BO2597" s="133"/>
      <c r="BP2597" s="133"/>
      <c r="BQ2597" s="133"/>
      <c r="BR2597" s="140"/>
      <c r="BS2597" s="140"/>
      <c r="BT2597" s="140"/>
      <c r="BU2597" s="140"/>
      <c r="BV2597" s="140"/>
      <c r="BW2597" s="140"/>
      <c r="BX2597" s="140"/>
      <c r="BY2597" s="140"/>
      <c r="BZ2597" s="140"/>
      <c r="CA2597" s="140"/>
      <c r="CB2597" s="140"/>
      <c r="CC2597" s="140"/>
      <c r="CD2597" s="140"/>
      <c r="CE2597" s="140"/>
      <c r="CF2597" s="140"/>
      <c r="CG2597" s="140"/>
      <c r="CH2597" s="140"/>
      <c r="CI2597" s="140"/>
      <c r="CJ2597" s="140"/>
      <c r="CK2597" s="140"/>
      <c r="CL2597" s="140"/>
      <c r="CM2597" s="140"/>
    </row>
    <row r="2598" spans="1:91" ht="18" hidden="1" customHeight="1">
      <c r="A2598" s="3"/>
      <c r="B2598" s="845" t="s">
        <v>20</v>
      </c>
      <c r="C2598" s="758"/>
      <c r="D2598" s="809">
        <f>'グランド整備実績記録 ( 入力 ）'!D92</f>
        <v>18</v>
      </c>
      <c r="E2598" s="888"/>
      <c r="F2598" s="809" t="str">
        <f>'グランド整備実績記録 ( 入力 ）'!F92</f>
        <v>69.2</v>
      </c>
      <c r="G2598" s="889"/>
      <c r="H2598" s="318" t="s">
        <v>62</v>
      </c>
      <c r="I2598" s="449" t="str">
        <f>'グランド整備実績記録 ( 入力 ）'!I92</f>
        <v>ー</v>
      </c>
      <c r="J2598" s="460" t="str">
        <f>'グランド整備実績記録 ( 入力 ）'!J92</f>
        <v>×</v>
      </c>
      <c r="K2598" s="453" t="str">
        <f>'グランド整備実績記録 ( 入力 ）'!K92</f>
        <v>×</v>
      </c>
      <c r="L2598" s="465" t="str">
        <f>'グランド整備実績記録 ( 入力 ）'!L92</f>
        <v>○</v>
      </c>
      <c r="M2598" s="453" t="str">
        <f>'グランド整備実績記録 ( 入力 ）'!M92</f>
        <v>○</v>
      </c>
      <c r="N2598" s="465" t="str">
        <f>'グランド整備実績記録 ( 入力 ）'!N92</f>
        <v>○</v>
      </c>
      <c r="O2598" s="593" t="str">
        <f>'グランド整備実績記録 ( 入力 ）'!O92</f>
        <v>○</v>
      </c>
      <c r="P2598" s="492">
        <f>'グランド整備実績記録 ( 入力 ）'!P92</f>
        <v>0</v>
      </c>
      <c r="Q2598" s="809"/>
      <c r="R2598" s="810"/>
      <c r="S2598" s="809"/>
      <c r="T2598" s="811"/>
      <c r="U2598" s="538" t="s">
        <v>62</v>
      </c>
      <c r="V2598" s="222"/>
      <c r="W2598" s="189"/>
      <c r="X2598" s="189"/>
      <c r="Y2598" s="189"/>
      <c r="Z2598" s="192"/>
      <c r="AA2598" s="135"/>
      <c r="AB2598" s="192"/>
      <c r="AC2598" s="192"/>
      <c r="AD2598" s="189"/>
      <c r="AE2598" s="158"/>
      <c r="AF2598" s="158"/>
      <c r="AG2598" s="158"/>
      <c r="AH2598" s="158"/>
      <c r="AI2598" s="158"/>
      <c r="AJ2598" s="192"/>
      <c r="AK2598" s="156"/>
      <c r="AL2598" s="156"/>
      <c r="AM2598" s="135"/>
      <c r="AN2598" s="135"/>
      <c r="AO2598" s="189"/>
      <c r="AP2598" s="192"/>
      <c r="AQ2598" s="192"/>
      <c r="AR2598" s="192"/>
      <c r="AS2598" s="192"/>
      <c r="AT2598" s="192"/>
      <c r="AU2598" s="189"/>
      <c r="AV2598" s="189"/>
      <c r="AW2598" s="189"/>
      <c r="AX2598" s="132"/>
      <c r="AY2598" s="133"/>
      <c r="AZ2598" s="132"/>
      <c r="BA2598" s="132"/>
      <c r="BB2598" s="140"/>
      <c r="BC2598" s="140"/>
      <c r="BD2598" s="140"/>
      <c r="BE2598" s="140"/>
      <c r="BF2598" s="140"/>
      <c r="BG2598" s="133"/>
      <c r="BJ2598" s="4"/>
      <c r="BK2598" s="4"/>
      <c r="BL2598" s="140"/>
      <c r="BM2598" s="140"/>
      <c r="BN2598" s="132"/>
      <c r="BO2598" s="133"/>
      <c r="BP2598" s="133"/>
      <c r="BQ2598" s="133"/>
      <c r="BR2598" s="140"/>
      <c r="BS2598" s="140"/>
      <c r="BT2598" s="140"/>
      <c r="BU2598" s="140"/>
      <c r="BV2598" s="140"/>
      <c r="BW2598" s="140"/>
      <c r="BX2598" s="140"/>
      <c r="BY2598" s="140"/>
      <c r="BZ2598" s="140"/>
      <c r="CA2598" s="140"/>
      <c r="CB2598" s="140"/>
      <c r="CC2598" s="140"/>
      <c r="CD2598" s="140"/>
      <c r="CE2598" s="140"/>
      <c r="CF2598" s="140"/>
      <c r="CG2598" s="140"/>
      <c r="CH2598" s="140"/>
      <c r="CI2598" s="140"/>
      <c r="CJ2598" s="140"/>
      <c r="CK2598" s="140"/>
      <c r="CL2598" s="140"/>
      <c r="CM2598" s="140"/>
    </row>
    <row r="2599" spans="1:91" ht="18" hidden="1" customHeight="1" thickBot="1">
      <c r="A2599" s="3"/>
      <c r="B2599" s="849" t="s">
        <v>21</v>
      </c>
      <c r="C2599" s="784"/>
      <c r="D2599" s="890">
        <f>'グランド整備実績記録 ( 入力 ）'!D93</f>
        <v>19</v>
      </c>
      <c r="E2599" s="891"/>
      <c r="F2599" s="890" t="str">
        <f>'グランド整備実績記録 ( 入力 ）'!F93</f>
        <v>73.1</v>
      </c>
      <c r="G2599" s="903"/>
      <c r="H2599" s="322" t="s">
        <v>62</v>
      </c>
      <c r="I2599" s="449" t="str">
        <f>'グランド整備実績記録 ( 入力 ）'!I93</f>
        <v>ー</v>
      </c>
      <c r="J2599" s="460" t="str">
        <f>'グランド整備実績記録 ( 入力 ）'!J93</f>
        <v>○</v>
      </c>
      <c r="K2599" s="453" t="str">
        <f>'グランド整備実績記録 ( 入力 ）'!K93</f>
        <v>○</v>
      </c>
      <c r="L2599" s="465" t="str">
        <f>'グランド整備実績記録 ( 入力 ）'!L93</f>
        <v>○</v>
      </c>
      <c r="M2599" s="453" t="str">
        <f>'グランド整備実績記録 ( 入力 ）'!M93</f>
        <v>○</v>
      </c>
      <c r="N2599" s="465" t="str">
        <f>'グランド整備実績記録 ( 入力 ）'!N93</f>
        <v>○</v>
      </c>
      <c r="O2599" s="454" t="str">
        <f>'グランド整備実績記録 ( 入力 ）'!O93</f>
        <v>○</v>
      </c>
      <c r="P2599" s="492">
        <f>'グランド整備実績記録 ( 入力 ）'!P93</f>
        <v>0</v>
      </c>
      <c r="Q2599" s="809"/>
      <c r="R2599" s="810"/>
      <c r="S2599" s="821"/>
      <c r="T2599" s="822"/>
      <c r="U2599" s="570" t="s">
        <v>62</v>
      </c>
      <c r="V2599" s="222"/>
      <c r="W2599" s="189"/>
      <c r="X2599" s="189"/>
      <c r="Y2599" s="189"/>
      <c r="Z2599" s="192"/>
      <c r="AA2599" s="135"/>
      <c r="AB2599" s="192"/>
      <c r="AC2599" s="192"/>
      <c r="AD2599" s="189"/>
      <c r="AE2599" s="158"/>
      <c r="AF2599" s="158"/>
      <c r="AG2599" s="158"/>
      <c r="AH2599" s="158"/>
      <c r="AI2599" s="158"/>
      <c r="AJ2599" s="192"/>
      <c r="AK2599" s="156"/>
      <c r="AL2599" s="156"/>
      <c r="AM2599" s="135"/>
      <c r="AN2599" s="135"/>
      <c r="AO2599" s="189"/>
      <c r="AP2599" s="192"/>
      <c r="AQ2599" s="192"/>
      <c r="AR2599" s="192"/>
      <c r="AS2599" s="192"/>
      <c r="AT2599" s="192"/>
      <c r="AU2599" s="189"/>
      <c r="AV2599" s="189"/>
      <c r="AW2599" s="189"/>
      <c r="AX2599" s="132"/>
      <c r="AY2599" s="133"/>
      <c r="AZ2599" s="132"/>
      <c r="BA2599" s="132"/>
      <c r="BB2599" s="140"/>
      <c r="BC2599" s="140"/>
      <c r="BD2599" s="140"/>
      <c r="BE2599" s="140"/>
      <c r="BF2599" s="140"/>
      <c r="BG2599" s="133"/>
      <c r="BJ2599" s="4"/>
      <c r="BK2599" s="4"/>
      <c r="BL2599" s="140"/>
      <c r="BM2599" s="140"/>
      <c r="BN2599" s="132"/>
      <c r="BO2599" s="133"/>
      <c r="BP2599" s="133"/>
      <c r="BQ2599" s="133"/>
      <c r="BR2599" s="140"/>
      <c r="BS2599" s="140"/>
      <c r="BT2599" s="140"/>
      <c r="BU2599" s="140"/>
      <c r="BV2599" s="140"/>
      <c r="BW2599" s="140"/>
      <c r="BX2599" s="140"/>
      <c r="BY2599" s="140"/>
      <c r="BZ2599" s="140"/>
      <c r="CA2599" s="140"/>
      <c r="CB2599" s="140"/>
      <c r="CC2599" s="140"/>
      <c r="CD2599" s="140"/>
      <c r="CE2599" s="140"/>
      <c r="CF2599" s="140"/>
      <c r="CG2599" s="140"/>
      <c r="CH2599" s="140"/>
      <c r="CI2599" s="140"/>
      <c r="CJ2599" s="140"/>
      <c r="CK2599" s="140"/>
      <c r="CL2599" s="140"/>
      <c r="CM2599" s="140"/>
    </row>
    <row r="2600" spans="1:91" ht="18" hidden="1" customHeight="1" thickTop="1" thickBot="1">
      <c r="A2600" s="3"/>
      <c r="B2600" s="262"/>
      <c r="C2600" s="326"/>
      <c r="D2600" s="781" t="s">
        <v>64</v>
      </c>
      <c r="E2600" s="782"/>
      <c r="F2600" s="795"/>
      <c r="G2600" s="796"/>
      <c r="H2600" s="262"/>
      <c r="I2600" s="262"/>
      <c r="J2600" s="262"/>
      <c r="K2600" s="262"/>
      <c r="L2600" s="789" t="s">
        <v>226</v>
      </c>
      <c r="M2600" s="790"/>
      <c r="N2600" s="791"/>
      <c r="O2600" s="781" t="s">
        <v>64</v>
      </c>
      <c r="P2600" s="782"/>
      <c r="Q2600" s="781" t="str">
        <f>'グランド整備実績記録 ( 入力 ）'!Q94</f>
        <v>6</v>
      </c>
      <c r="R2600" s="782"/>
      <c r="S2600" s="262"/>
      <c r="T2600" s="192"/>
      <c r="U2600" s="193"/>
      <c r="V2600" s="193"/>
      <c r="W2600" s="193"/>
      <c r="X2600" s="192"/>
      <c r="Y2600" s="192"/>
      <c r="Z2600" s="192"/>
      <c r="AA2600" s="192"/>
      <c r="AB2600" s="192"/>
      <c r="AC2600" s="158"/>
      <c r="AD2600" s="158"/>
      <c r="AE2600" s="158"/>
      <c r="AF2600" s="158"/>
      <c r="AG2600" s="158"/>
      <c r="AH2600" s="192"/>
      <c r="AI2600" s="156"/>
      <c r="AJ2600" s="156"/>
      <c r="AK2600" s="135"/>
      <c r="AL2600" s="135"/>
      <c r="AM2600" s="189"/>
      <c r="AN2600" s="192"/>
      <c r="AO2600" s="192"/>
      <c r="AP2600" s="192"/>
      <c r="AQ2600" s="192"/>
      <c r="AR2600" s="192"/>
      <c r="AS2600" s="189"/>
      <c r="AT2600" s="189"/>
      <c r="AU2600" s="189"/>
      <c r="AV2600" s="132"/>
      <c r="AW2600" s="133"/>
      <c r="AX2600" s="132"/>
      <c r="AY2600" s="132"/>
      <c r="AZ2600" s="140"/>
      <c r="BA2600" s="140"/>
      <c r="BB2600" s="140"/>
      <c r="BC2600" s="140"/>
      <c r="BD2600" s="140"/>
      <c r="BE2600" s="133"/>
      <c r="BH2600" s="4"/>
      <c r="BI2600" s="4"/>
      <c r="BJ2600" s="140"/>
      <c r="BK2600" s="140"/>
      <c r="BL2600" s="132"/>
      <c r="BM2600" s="133"/>
      <c r="BN2600" s="133"/>
      <c r="BO2600" s="133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40"/>
      <c r="CA2600" s="140"/>
      <c r="CB2600" s="140"/>
      <c r="CC2600" s="140"/>
      <c r="CD2600" s="140"/>
      <c r="CE2600" s="140"/>
      <c r="CF2600" s="140"/>
      <c r="CG2600" s="140"/>
      <c r="CH2600" s="140"/>
      <c r="CI2600" s="140"/>
      <c r="CJ2600" s="140"/>
      <c r="CK2600" s="140"/>
    </row>
    <row r="2601" spans="1:91" ht="18" hidden="1" customHeight="1" thickTop="1" thickBot="1">
      <c r="A2601" s="3"/>
      <c r="B2601" s="135"/>
      <c r="C2601" s="135"/>
      <c r="D2601" s="781" t="s">
        <v>65</v>
      </c>
      <c r="E2601" s="782"/>
      <c r="F2601" s="781">
        <f>'グランド整備実績記録 ( 入力 ）'!$F$95</f>
        <v>26</v>
      </c>
      <c r="G2601" s="796"/>
      <c r="H2601" s="211"/>
      <c r="I2601" s="192"/>
      <c r="J2601" s="192"/>
      <c r="K2601" s="192"/>
      <c r="L2601" s="192"/>
      <c r="M2601" s="189"/>
      <c r="N2601" s="189"/>
      <c r="O2601" s="781" t="s">
        <v>65</v>
      </c>
      <c r="P2601" s="782"/>
      <c r="Q2601" s="781">
        <f>F2601+Q2600</f>
        <v>32</v>
      </c>
      <c r="R2601" s="796"/>
      <c r="S2601" s="192"/>
      <c r="T2601" s="192"/>
      <c r="U2601" s="192"/>
      <c r="V2601" s="189"/>
      <c r="W2601" s="189"/>
      <c r="X2601" s="192"/>
      <c r="Y2601" s="192"/>
      <c r="Z2601" s="192"/>
      <c r="AA2601" s="135"/>
      <c r="AB2601" s="192"/>
      <c r="AC2601" s="158"/>
      <c r="AD2601" s="158"/>
      <c r="AE2601" s="158"/>
      <c r="AF2601" s="158"/>
      <c r="AG2601" s="158"/>
      <c r="AH2601" s="192"/>
      <c r="AI2601" s="156"/>
      <c r="AJ2601" s="156"/>
      <c r="AK2601" s="135"/>
      <c r="AL2601" s="135"/>
      <c r="AM2601" s="189"/>
      <c r="AN2601" s="192"/>
      <c r="AO2601" s="192"/>
      <c r="AP2601" s="192"/>
      <c r="AQ2601" s="192"/>
      <c r="AR2601" s="192"/>
      <c r="AS2601" s="189"/>
      <c r="AT2601" s="189"/>
      <c r="AU2601" s="189"/>
      <c r="AV2601" s="132"/>
      <c r="AW2601" s="133"/>
      <c r="AX2601" s="132"/>
      <c r="AY2601" s="132"/>
      <c r="AZ2601" s="140"/>
      <c r="BA2601" s="140"/>
      <c r="BB2601" s="140"/>
      <c r="BC2601" s="140"/>
      <c r="BD2601" s="140"/>
      <c r="BE2601" s="133"/>
      <c r="BH2601" s="4"/>
      <c r="BI2601" s="4"/>
      <c r="BJ2601" s="140"/>
      <c r="BK2601" s="140"/>
      <c r="BL2601" s="132"/>
      <c r="BM2601" s="133"/>
      <c r="BN2601" s="133"/>
      <c r="BO2601" s="133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40"/>
      <c r="CA2601" s="140"/>
      <c r="CB2601" s="140"/>
      <c r="CC2601" s="140"/>
      <c r="CD2601" s="140"/>
      <c r="CE2601" s="140"/>
      <c r="CF2601" s="140"/>
      <c r="CG2601" s="140"/>
      <c r="CH2601" s="140"/>
      <c r="CI2601" s="140"/>
      <c r="CJ2601" s="140"/>
      <c r="CK2601" s="140"/>
    </row>
    <row r="2602" spans="1:91" ht="18" hidden="1" customHeight="1" thickBot="1">
      <c r="A2602" s="3"/>
      <c r="B2602" s="135"/>
      <c r="C2602" s="135"/>
      <c r="D2602" s="189"/>
      <c r="E2602" s="192"/>
      <c r="F2602" s="192"/>
      <c r="G2602" s="192"/>
      <c r="H2602" s="192"/>
      <c r="I2602" s="192"/>
      <c r="J2602" s="189"/>
      <c r="K2602" s="189"/>
      <c r="L2602" s="189"/>
      <c r="M2602" s="189"/>
      <c r="N2602" s="192"/>
      <c r="O2602" s="189"/>
      <c r="P2602" s="189"/>
      <c r="Q2602" s="158"/>
      <c r="R2602" s="158"/>
      <c r="S2602" s="158"/>
      <c r="T2602" s="158"/>
      <c r="U2602" s="158"/>
      <c r="V2602" s="192"/>
      <c r="W2602" s="156"/>
      <c r="X2602" s="156"/>
      <c r="Y2602" s="156"/>
      <c r="Z2602" s="135"/>
      <c r="AA2602" s="135"/>
      <c r="AB2602" s="189"/>
      <c r="AC2602" s="192"/>
      <c r="AD2602" s="192"/>
      <c r="AE2602" s="192"/>
      <c r="AF2602" s="192"/>
      <c r="AG2602" s="192"/>
      <c r="AH2602" s="189"/>
      <c r="AI2602" s="189"/>
      <c r="AJ2602" s="189"/>
      <c r="AK2602" s="189"/>
      <c r="AL2602" s="192"/>
      <c r="AM2602" s="189"/>
      <c r="AN2602" s="189"/>
      <c r="AO2602" s="158"/>
      <c r="AP2602" s="158"/>
      <c r="AQ2602" s="158"/>
      <c r="AR2602" s="158"/>
      <c r="AS2602" s="158"/>
      <c r="AT2602" s="192"/>
      <c r="AU2602" s="156"/>
      <c r="AV2602" s="156"/>
      <c r="AW2602" s="4"/>
      <c r="AX2602" s="4"/>
      <c r="AY2602" s="140"/>
      <c r="AZ2602" s="140"/>
      <c r="BA2602" s="132"/>
      <c r="BB2602" s="133"/>
      <c r="BC2602" s="133"/>
      <c r="BD2602" s="133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40"/>
    </row>
    <row r="2603" spans="1:91" ht="19.95" hidden="1" customHeight="1">
      <c r="A2603" s="3"/>
      <c r="B2603" s="401" t="s">
        <v>605</v>
      </c>
      <c r="C2603" s="701" t="s">
        <v>606</v>
      </c>
      <c r="D2603" s="702"/>
      <c r="E2603" s="702"/>
      <c r="F2603" s="702"/>
      <c r="G2603" s="702"/>
      <c r="H2603" s="702"/>
      <c r="I2603" s="702"/>
      <c r="J2603" s="702"/>
      <c r="K2603" s="702"/>
      <c r="L2603" s="702"/>
      <c r="M2603" s="702"/>
      <c r="N2603" s="702"/>
      <c r="O2603" s="702"/>
      <c r="P2603" s="702"/>
      <c r="Q2603" s="702"/>
      <c r="R2603" s="702"/>
      <c r="S2603" s="426"/>
      <c r="T2603" s="426"/>
      <c r="U2603" s="427"/>
    </row>
    <row r="2604" spans="1:91" ht="9.9" hidden="1" customHeight="1">
      <c r="A2604" s="3"/>
      <c r="B2604" s="754" t="s">
        <v>27</v>
      </c>
      <c r="C2604" s="411"/>
      <c r="D2604" s="125"/>
      <c r="E2604" s="125"/>
      <c r="F2604" s="125"/>
      <c r="G2604" s="125"/>
      <c r="H2604" s="125"/>
      <c r="I2604" s="125"/>
      <c r="J2604" s="125"/>
      <c r="K2604" s="125"/>
      <c r="L2604" s="125"/>
      <c r="M2604" s="125"/>
      <c r="N2604" s="125"/>
      <c r="O2604" s="125"/>
      <c r="P2604" s="125"/>
      <c r="Q2604" s="125"/>
      <c r="R2604" s="125"/>
      <c r="S2604" s="125"/>
      <c r="T2604" s="125"/>
      <c r="U2604" s="358"/>
    </row>
    <row r="2605" spans="1:91" ht="9.9" hidden="1" customHeight="1">
      <c r="A2605" s="3"/>
      <c r="B2605" s="754"/>
      <c r="C2605" s="411"/>
      <c r="D2605" s="125"/>
      <c r="E2605" s="698" t="s">
        <v>608</v>
      </c>
      <c r="F2605" s="698"/>
      <c r="G2605" s="698"/>
      <c r="H2605" s="698"/>
      <c r="I2605" s="698"/>
      <c r="J2605" s="698"/>
      <c r="K2605" s="698"/>
      <c r="L2605" s="698"/>
      <c r="M2605" s="698"/>
      <c r="N2605" s="698"/>
      <c r="O2605" s="125"/>
      <c r="P2605" s="125"/>
      <c r="Q2605" s="125"/>
      <c r="R2605" s="704" t="s">
        <v>607</v>
      </c>
      <c r="S2605" s="704"/>
      <c r="T2605" s="704"/>
      <c r="U2605" s="705"/>
    </row>
    <row r="2606" spans="1:91" ht="9.9" hidden="1" customHeight="1">
      <c r="A2606" s="3"/>
      <c r="B2606" s="703"/>
      <c r="C2606" s="411"/>
      <c r="D2606" s="125"/>
      <c r="E2606" s="698"/>
      <c r="F2606" s="698"/>
      <c r="G2606" s="698"/>
      <c r="H2606" s="698"/>
      <c r="I2606" s="698"/>
      <c r="J2606" s="698"/>
      <c r="K2606" s="698"/>
      <c r="L2606" s="698"/>
      <c r="M2606" s="698"/>
      <c r="N2606" s="698"/>
      <c r="O2606" s="125"/>
      <c r="P2606" s="125"/>
      <c r="Q2606" s="125"/>
      <c r="R2606" s="704"/>
      <c r="S2606" s="704"/>
      <c r="T2606" s="704"/>
      <c r="U2606" s="705"/>
    </row>
    <row r="2607" spans="1:91" ht="9.9" hidden="1" customHeight="1">
      <c r="A2607" s="3"/>
      <c r="B2607" s="703"/>
      <c r="C2607" s="411"/>
      <c r="D2607" s="125"/>
      <c r="E2607" s="482"/>
      <c r="F2607" s="482"/>
      <c r="G2607" s="482"/>
      <c r="H2607" s="482"/>
      <c r="I2607" s="482"/>
      <c r="J2607" s="482"/>
      <c r="K2607" s="482"/>
      <c r="L2607" s="482"/>
      <c r="M2607" s="482"/>
      <c r="N2607" s="482"/>
      <c r="O2607" s="125"/>
      <c r="P2607" s="125"/>
      <c r="Q2607" s="125"/>
      <c r="R2607" s="706">
        <v>0.35416666666666669</v>
      </c>
      <c r="S2607" s="706"/>
      <c r="T2607" s="706"/>
      <c r="U2607" s="707"/>
    </row>
    <row r="2608" spans="1:91" ht="9.9" hidden="1" customHeight="1">
      <c r="A2608" s="3"/>
      <c r="B2608" s="479"/>
      <c r="C2608" s="411"/>
      <c r="D2608" s="125"/>
      <c r="E2608" s="125"/>
      <c r="F2608" s="125"/>
      <c r="G2608" s="125"/>
      <c r="H2608" s="125"/>
      <c r="I2608" s="125"/>
      <c r="J2608" s="125"/>
      <c r="K2608" s="125"/>
      <c r="L2608" s="125"/>
      <c r="M2608" s="125"/>
      <c r="N2608" s="125"/>
      <c r="O2608" s="125"/>
      <c r="P2608" s="125"/>
      <c r="Q2608" s="125"/>
      <c r="R2608" s="706"/>
      <c r="S2608" s="706"/>
      <c r="T2608" s="706"/>
      <c r="U2608" s="707"/>
    </row>
    <row r="2609" spans="1:21" ht="9.9" hidden="1" customHeight="1">
      <c r="A2609" s="3"/>
      <c r="B2609" s="479"/>
      <c r="C2609" s="708" t="s">
        <v>121</v>
      </c>
      <c r="D2609" s="125"/>
      <c r="E2609" s="801" t="s">
        <v>32</v>
      </c>
      <c r="F2609" s="801"/>
      <c r="G2609" s="801"/>
      <c r="H2609" s="801"/>
      <c r="I2609" s="801"/>
      <c r="J2609" s="801"/>
      <c r="K2609" s="704"/>
      <c r="L2609" s="834" t="s">
        <v>2</v>
      </c>
      <c r="M2609" s="704"/>
      <c r="N2609" s="801"/>
      <c r="O2609" s="801"/>
      <c r="P2609" s="801"/>
      <c r="Q2609" s="801"/>
      <c r="R2609" s="801"/>
      <c r="S2609" s="801"/>
      <c r="T2609" s="127"/>
      <c r="U2609" s="347"/>
    </row>
    <row r="2610" spans="1:21" ht="9.9" hidden="1" customHeight="1">
      <c r="A2610" s="3"/>
      <c r="B2610" s="479"/>
      <c r="C2610" s="708"/>
      <c r="D2610" s="125"/>
      <c r="E2610" s="801"/>
      <c r="F2610" s="801"/>
      <c r="G2610" s="801"/>
      <c r="H2610" s="801"/>
      <c r="I2610" s="801"/>
      <c r="J2610" s="801"/>
      <c r="K2610" s="704"/>
      <c r="L2610" s="834"/>
      <c r="M2610" s="704"/>
      <c r="N2610" s="801"/>
      <c r="O2610" s="801"/>
      <c r="P2610" s="801"/>
      <c r="Q2610" s="801"/>
      <c r="R2610" s="801"/>
      <c r="S2610" s="801"/>
      <c r="T2610" s="125"/>
      <c r="U2610" s="358"/>
    </row>
    <row r="2611" spans="1:21" ht="9.9" hidden="1" customHeight="1" thickBot="1">
      <c r="A2611" s="3"/>
      <c r="B2611" s="479"/>
      <c r="C2611" s="512"/>
      <c r="D2611" s="125"/>
      <c r="E2611" s="125"/>
      <c r="F2611" s="125"/>
      <c r="G2611" s="125"/>
      <c r="H2611" s="125"/>
      <c r="I2611" s="125"/>
      <c r="J2611" s="125"/>
      <c r="K2611" s="125"/>
      <c r="L2611" s="125"/>
      <c r="M2611" s="149"/>
      <c r="N2611" s="482"/>
      <c r="O2611" s="482"/>
      <c r="P2611" s="482"/>
      <c r="Q2611" s="482"/>
      <c r="R2611" s="482"/>
      <c r="S2611" s="482"/>
      <c r="T2611" s="125"/>
      <c r="U2611" s="358"/>
    </row>
    <row r="2612" spans="1:21" ht="19.95" hidden="1" customHeight="1">
      <c r="A2612" s="3"/>
      <c r="B2612" s="401" t="s">
        <v>380</v>
      </c>
      <c r="C2612" s="701" t="s">
        <v>625</v>
      </c>
      <c r="D2612" s="702"/>
      <c r="E2612" s="702"/>
      <c r="F2612" s="702"/>
      <c r="G2612" s="702"/>
      <c r="H2612" s="702"/>
      <c r="I2612" s="702"/>
      <c r="J2612" s="702"/>
      <c r="K2612" s="702"/>
      <c r="L2612" s="702"/>
      <c r="M2612" s="702"/>
      <c r="N2612" s="702"/>
      <c r="O2612" s="702"/>
      <c r="P2612" s="702"/>
      <c r="Q2612" s="702"/>
      <c r="R2612" s="702"/>
      <c r="S2612" s="426"/>
      <c r="T2612" s="426"/>
      <c r="U2612" s="427"/>
    </row>
    <row r="2613" spans="1:21" ht="9.9" hidden="1" customHeight="1">
      <c r="A2613" s="3"/>
      <c r="B2613" s="754" t="s">
        <v>624</v>
      </c>
      <c r="C2613" s="411"/>
      <c r="D2613" s="125"/>
      <c r="E2613" s="125"/>
      <c r="F2613" s="125"/>
      <c r="G2613" s="125"/>
      <c r="H2613" s="125"/>
      <c r="I2613" s="125"/>
      <c r="J2613" s="125"/>
      <c r="K2613" s="125"/>
      <c r="L2613" s="125"/>
      <c r="M2613" s="125"/>
      <c r="N2613" s="125"/>
      <c r="O2613" s="125"/>
      <c r="P2613" s="125"/>
      <c r="Q2613" s="125"/>
      <c r="R2613" s="125"/>
      <c r="S2613" s="125"/>
      <c r="T2613" s="125"/>
      <c r="U2613" s="358"/>
    </row>
    <row r="2614" spans="1:21" ht="9.9" hidden="1" customHeight="1">
      <c r="A2614" s="3"/>
      <c r="B2614" s="754"/>
      <c r="C2614" s="411"/>
      <c r="D2614" s="125"/>
      <c r="E2614" s="698" t="s">
        <v>626</v>
      </c>
      <c r="F2614" s="698"/>
      <c r="G2614" s="698"/>
      <c r="H2614" s="698"/>
      <c r="I2614" s="698"/>
      <c r="J2614" s="698"/>
      <c r="K2614" s="698"/>
      <c r="L2614" s="698"/>
      <c r="M2614" s="698"/>
      <c r="N2614" s="698"/>
      <c r="O2614" s="125"/>
      <c r="P2614" s="125"/>
      <c r="Q2614" s="125"/>
      <c r="R2614" s="704" t="s">
        <v>607</v>
      </c>
      <c r="S2614" s="704"/>
      <c r="T2614" s="704"/>
      <c r="U2614" s="705"/>
    </row>
    <row r="2615" spans="1:21" ht="9.9" hidden="1" customHeight="1">
      <c r="A2615" s="3"/>
      <c r="B2615" s="703" t="s">
        <v>27</v>
      </c>
      <c r="C2615" s="411"/>
      <c r="D2615" s="125"/>
      <c r="E2615" s="698"/>
      <c r="F2615" s="698"/>
      <c r="G2615" s="698"/>
      <c r="H2615" s="698"/>
      <c r="I2615" s="698"/>
      <c r="J2615" s="698"/>
      <c r="K2615" s="698"/>
      <c r="L2615" s="698"/>
      <c r="M2615" s="698"/>
      <c r="N2615" s="698"/>
      <c r="O2615" s="125"/>
      <c r="P2615" s="125"/>
      <c r="Q2615" s="125"/>
      <c r="R2615" s="704"/>
      <c r="S2615" s="704"/>
      <c r="T2615" s="704"/>
      <c r="U2615" s="705"/>
    </row>
    <row r="2616" spans="1:21" ht="9.9" hidden="1" customHeight="1">
      <c r="A2616" s="3"/>
      <c r="B2616" s="703"/>
      <c r="C2616" s="411"/>
      <c r="D2616" s="125"/>
      <c r="E2616" s="482"/>
      <c r="F2616" s="482"/>
      <c r="G2616" s="482"/>
      <c r="H2616" s="482"/>
      <c r="I2616" s="482"/>
      <c r="J2616" s="482"/>
      <c r="K2616" s="482"/>
      <c r="L2616" s="482"/>
      <c r="M2616" s="482"/>
      <c r="N2616" s="482"/>
      <c r="O2616" s="125"/>
      <c r="P2616" s="125"/>
      <c r="Q2616" s="125"/>
      <c r="R2616" s="706"/>
      <c r="S2616" s="706"/>
      <c r="T2616" s="706"/>
      <c r="U2616" s="707"/>
    </row>
    <row r="2617" spans="1:21" ht="9.9" hidden="1" customHeight="1">
      <c r="A2617" s="3"/>
      <c r="B2617" s="479"/>
      <c r="C2617" s="411"/>
      <c r="D2617" s="125"/>
      <c r="E2617" s="125"/>
      <c r="F2617" s="125"/>
      <c r="G2617" s="125"/>
      <c r="H2617" s="125"/>
      <c r="I2617" s="125"/>
      <c r="J2617" s="125"/>
      <c r="K2617" s="125"/>
      <c r="L2617" s="125"/>
      <c r="M2617" s="125"/>
      <c r="N2617" s="125"/>
      <c r="O2617" s="125"/>
      <c r="P2617" s="125"/>
      <c r="Q2617" s="125"/>
      <c r="R2617" s="706"/>
      <c r="S2617" s="706"/>
      <c r="T2617" s="706"/>
      <c r="U2617" s="707"/>
    </row>
    <row r="2618" spans="1:21" ht="9.9" hidden="1" customHeight="1">
      <c r="A2618" s="3"/>
      <c r="B2618" s="479"/>
      <c r="C2618" s="708" t="s">
        <v>627</v>
      </c>
      <c r="D2618" s="125"/>
      <c r="E2618" s="801" t="s">
        <v>628</v>
      </c>
      <c r="F2618" s="801"/>
      <c r="G2618" s="801"/>
      <c r="H2618" s="801"/>
      <c r="I2618" s="801"/>
      <c r="J2618" s="801"/>
      <c r="K2618" s="704"/>
      <c r="L2618" s="834" t="s">
        <v>2</v>
      </c>
      <c r="M2618" s="704"/>
      <c r="N2618" s="801"/>
      <c r="O2618" s="801"/>
      <c r="P2618" s="801"/>
      <c r="Q2618" s="801"/>
      <c r="R2618" s="801"/>
      <c r="S2618" s="801"/>
      <c r="T2618" s="127"/>
      <c r="U2618" s="347"/>
    </row>
    <row r="2619" spans="1:21" ht="9.6" hidden="1" customHeight="1">
      <c r="A2619" s="3"/>
      <c r="B2619" s="479"/>
      <c r="C2619" s="708"/>
      <c r="D2619" s="125"/>
      <c r="E2619" s="801"/>
      <c r="F2619" s="801"/>
      <c r="G2619" s="801"/>
      <c r="H2619" s="801"/>
      <c r="I2619" s="801"/>
      <c r="J2619" s="801"/>
      <c r="K2619" s="704"/>
      <c r="L2619" s="834"/>
      <c r="M2619" s="704"/>
      <c r="N2619" s="801"/>
      <c r="O2619" s="801"/>
      <c r="P2619" s="801"/>
      <c r="Q2619" s="801"/>
      <c r="R2619" s="801"/>
      <c r="S2619" s="801"/>
      <c r="T2619" s="125"/>
      <c r="U2619" s="358"/>
    </row>
    <row r="2620" spans="1:21" ht="9.6" hidden="1" customHeight="1" thickBot="1">
      <c r="A2620" s="3"/>
      <c r="B2620" s="479"/>
      <c r="C2620" s="512"/>
      <c r="D2620" s="125"/>
      <c r="E2620" s="125"/>
      <c r="F2620" s="125"/>
      <c r="G2620" s="125"/>
      <c r="H2620" s="125"/>
      <c r="I2620" s="125"/>
      <c r="J2620" s="125"/>
      <c r="K2620" s="125"/>
      <c r="L2620" s="125"/>
      <c r="M2620" s="149"/>
      <c r="N2620" s="482"/>
      <c r="O2620" s="482"/>
      <c r="P2620" s="482"/>
      <c r="Q2620" s="482"/>
      <c r="R2620" s="482"/>
      <c r="S2620" s="482"/>
      <c r="T2620" s="125"/>
      <c r="U2620" s="358"/>
    </row>
    <row r="2621" spans="1:21" ht="19.95" hidden="1" customHeight="1">
      <c r="A2621" s="3"/>
      <c r="B2621" s="401" t="s">
        <v>630</v>
      </c>
      <c r="C2621" s="701" t="s">
        <v>84</v>
      </c>
      <c r="D2621" s="702"/>
      <c r="E2621" s="702"/>
      <c r="F2621" s="702"/>
      <c r="G2621" s="702"/>
      <c r="H2621" s="702"/>
      <c r="I2621" s="702"/>
      <c r="J2621" s="702"/>
      <c r="K2621" s="702"/>
      <c r="L2621" s="702"/>
      <c r="M2621" s="702"/>
      <c r="N2621" s="702"/>
      <c r="O2621" s="702"/>
      <c r="P2621" s="702"/>
      <c r="Q2621" s="702"/>
      <c r="R2621" s="702"/>
      <c r="S2621" s="426"/>
      <c r="T2621" s="426"/>
      <c r="U2621" s="427"/>
    </row>
    <row r="2622" spans="1:21" ht="9.9" hidden="1" customHeight="1">
      <c r="A2622" s="3"/>
      <c r="B2622" s="754" t="s">
        <v>85</v>
      </c>
      <c r="C2622" s="512"/>
      <c r="D2622" s="125"/>
      <c r="E2622" s="125"/>
      <c r="F2622" s="125"/>
      <c r="G2622" s="125"/>
      <c r="H2622" s="125"/>
      <c r="I2622" s="125"/>
      <c r="J2622" s="125"/>
      <c r="K2622" s="125"/>
      <c r="L2622" s="125"/>
      <c r="M2622" s="125"/>
      <c r="N2622" s="125"/>
      <c r="O2622" s="125"/>
      <c r="P2622" s="125"/>
      <c r="Q2622" s="125"/>
      <c r="R2622" s="125"/>
      <c r="S2622" s="125"/>
      <c r="T2622" s="125"/>
      <c r="U2622" s="358"/>
    </row>
    <row r="2623" spans="1:21" ht="9.9" hidden="1" customHeight="1">
      <c r="A2623" s="3"/>
      <c r="B2623" s="754"/>
      <c r="C2623" s="512"/>
      <c r="D2623" s="125"/>
      <c r="E2623" s="698" t="s">
        <v>629</v>
      </c>
      <c r="F2623" s="698"/>
      <c r="G2623" s="698"/>
      <c r="H2623" s="698"/>
      <c r="I2623" s="698"/>
      <c r="J2623" s="698"/>
      <c r="K2623" s="698"/>
      <c r="L2623" s="698"/>
      <c r="M2623" s="698"/>
      <c r="N2623" s="698"/>
      <c r="O2623" s="125"/>
      <c r="P2623" s="125"/>
      <c r="Q2623" s="125"/>
      <c r="R2623" s="704" t="s">
        <v>28</v>
      </c>
      <c r="S2623" s="704"/>
      <c r="T2623" s="704"/>
      <c r="U2623" s="705"/>
    </row>
    <row r="2624" spans="1:21" ht="9.9" hidden="1" customHeight="1">
      <c r="A2624" s="3"/>
      <c r="B2624" s="703" t="s">
        <v>27</v>
      </c>
      <c r="C2624" s="512"/>
      <c r="D2624" s="125"/>
      <c r="E2624" s="698"/>
      <c r="F2624" s="698"/>
      <c r="G2624" s="698"/>
      <c r="H2624" s="698"/>
      <c r="I2624" s="698"/>
      <c r="J2624" s="698"/>
      <c r="K2624" s="698"/>
      <c r="L2624" s="698"/>
      <c r="M2624" s="698"/>
      <c r="N2624" s="698"/>
      <c r="O2624" s="125"/>
      <c r="P2624" s="125"/>
      <c r="Q2624" s="125"/>
      <c r="R2624" s="704"/>
      <c r="S2624" s="704"/>
      <c r="T2624" s="704"/>
      <c r="U2624" s="705"/>
    </row>
    <row r="2625" spans="1:21" ht="9.9" hidden="1" customHeight="1">
      <c r="A2625" s="3"/>
      <c r="B2625" s="703"/>
      <c r="C2625" s="512"/>
      <c r="D2625" s="125"/>
      <c r="E2625" s="125"/>
      <c r="F2625" s="125"/>
      <c r="G2625" s="125"/>
      <c r="H2625" s="125"/>
      <c r="I2625" s="125"/>
      <c r="J2625" s="125"/>
      <c r="K2625" s="125"/>
      <c r="L2625" s="125"/>
      <c r="M2625" s="482"/>
      <c r="N2625" s="482"/>
      <c r="O2625" s="125"/>
      <c r="P2625" s="125"/>
      <c r="Q2625" s="125"/>
      <c r="R2625" s="706">
        <v>0.33333333333333331</v>
      </c>
      <c r="S2625" s="706"/>
      <c r="T2625" s="706"/>
      <c r="U2625" s="707"/>
    </row>
    <row r="2626" spans="1:21" ht="9.9" hidden="1" customHeight="1">
      <c r="A2626" s="3"/>
      <c r="B2626" s="479"/>
      <c r="C2626" s="512"/>
      <c r="D2626" s="125"/>
      <c r="E2626" s="125"/>
      <c r="F2626" s="125"/>
      <c r="G2626" s="125"/>
      <c r="H2626" s="125"/>
      <c r="I2626" s="125"/>
      <c r="J2626" s="125"/>
      <c r="K2626" s="125"/>
      <c r="L2626" s="125"/>
      <c r="M2626" s="125"/>
      <c r="N2626" s="125"/>
      <c r="O2626" s="125"/>
      <c r="P2626" s="125"/>
      <c r="Q2626" s="125"/>
      <c r="R2626" s="706"/>
      <c r="S2626" s="706"/>
      <c r="T2626" s="706"/>
      <c r="U2626" s="707"/>
    </row>
    <row r="2627" spans="1:21" ht="9.9" hidden="1" customHeight="1">
      <c r="A2627" s="3"/>
      <c r="B2627" s="479"/>
      <c r="C2627" s="708" t="s">
        <v>29</v>
      </c>
      <c r="D2627" s="125"/>
      <c r="E2627" s="801" t="s">
        <v>38</v>
      </c>
      <c r="F2627" s="801"/>
      <c r="G2627" s="801"/>
      <c r="H2627" s="801"/>
      <c r="I2627" s="801"/>
      <c r="J2627" s="801"/>
      <c r="K2627" s="704"/>
      <c r="L2627" s="834" t="s">
        <v>2</v>
      </c>
      <c r="M2627" s="704"/>
      <c r="N2627" s="801" t="s">
        <v>516</v>
      </c>
      <c r="O2627" s="801"/>
      <c r="P2627" s="801"/>
      <c r="Q2627" s="801"/>
      <c r="R2627" s="801"/>
      <c r="S2627" s="801"/>
      <c r="T2627" s="127"/>
      <c r="U2627" s="347"/>
    </row>
    <row r="2628" spans="1:21" ht="9.9" hidden="1" customHeight="1">
      <c r="A2628" s="3"/>
      <c r="B2628" s="479"/>
      <c r="C2628" s="708"/>
      <c r="D2628" s="125"/>
      <c r="E2628" s="801"/>
      <c r="F2628" s="801"/>
      <c r="G2628" s="801"/>
      <c r="H2628" s="801"/>
      <c r="I2628" s="801"/>
      <c r="J2628" s="801"/>
      <c r="K2628" s="704"/>
      <c r="L2628" s="834"/>
      <c r="M2628" s="704"/>
      <c r="N2628" s="801"/>
      <c r="O2628" s="801"/>
      <c r="P2628" s="801"/>
      <c r="Q2628" s="801"/>
      <c r="R2628" s="801"/>
      <c r="S2628" s="801"/>
      <c r="T2628" s="125"/>
      <c r="U2628" s="358"/>
    </row>
    <row r="2629" spans="1:21" ht="9.9" hidden="1" customHeight="1" thickBot="1">
      <c r="A2629" s="3"/>
      <c r="B2629" s="479"/>
      <c r="C2629" s="638"/>
      <c r="D2629" s="125"/>
      <c r="E2629" s="482"/>
      <c r="F2629" s="482"/>
      <c r="G2629" s="482"/>
      <c r="H2629" s="482"/>
      <c r="I2629" s="482"/>
      <c r="J2629" s="482"/>
      <c r="K2629" s="149"/>
      <c r="L2629" s="483"/>
      <c r="M2629" s="149"/>
      <c r="N2629" s="482"/>
      <c r="O2629" s="482"/>
      <c r="P2629" s="482"/>
      <c r="Q2629" s="482"/>
      <c r="R2629" s="482"/>
      <c r="S2629" s="482"/>
      <c r="T2629" s="125"/>
      <c r="U2629" s="358"/>
    </row>
    <row r="2630" spans="1:21" ht="19.95" hidden="1" customHeight="1">
      <c r="A2630" s="3"/>
      <c r="B2630" s="401" t="s">
        <v>609</v>
      </c>
      <c r="C2630" s="701" t="s">
        <v>26</v>
      </c>
      <c r="D2630" s="702"/>
      <c r="E2630" s="702"/>
      <c r="F2630" s="702"/>
      <c r="G2630" s="702"/>
      <c r="H2630" s="702"/>
      <c r="I2630" s="702"/>
      <c r="J2630" s="702"/>
      <c r="K2630" s="702"/>
      <c r="L2630" s="702"/>
      <c r="M2630" s="702"/>
      <c r="N2630" s="702"/>
      <c r="O2630" s="702"/>
      <c r="P2630" s="702"/>
      <c r="Q2630" s="702"/>
      <c r="R2630" s="702"/>
      <c r="S2630" s="426"/>
      <c r="T2630" s="426"/>
      <c r="U2630" s="427"/>
    </row>
    <row r="2631" spans="1:21" ht="9.9" hidden="1" customHeight="1">
      <c r="A2631" s="3"/>
      <c r="B2631" s="703" t="s">
        <v>27</v>
      </c>
      <c r="C2631" s="512"/>
      <c r="D2631" s="125"/>
      <c r="E2631" s="125"/>
      <c r="F2631" s="125"/>
      <c r="G2631" s="125"/>
      <c r="H2631" s="125"/>
      <c r="I2631" s="125"/>
      <c r="J2631" s="125"/>
      <c r="K2631" s="125"/>
      <c r="L2631" s="125"/>
      <c r="M2631" s="125"/>
      <c r="N2631" s="125"/>
      <c r="O2631" s="125"/>
      <c r="P2631" s="125"/>
      <c r="Q2631" s="125"/>
      <c r="R2631" s="125"/>
      <c r="S2631" s="125"/>
      <c r="T2631" s="125"/>
      <c r="U2631" s="358"/>
    </row>
    <row r="2632" spans="1:21" ht="9.9" hidden="1" customHeight="1">
      <c r="A2632" s="3"/>
      <c r="B2632" s="703"/>
      <c r="C2632" s="512"/>
      <c r="D2632" s="125"/>
      <c r="E2632" s="698" t="s">
        <v>610</v>
      </c>
      <c r="F2632" s="698"/>
      <c r="G2632" s="698"/>
      <c r="H2632" s="698"/>
      <c r="I2632" s="698"/>
      <c r="J2632" s="698"/>
      <c r="K2632" s="698"/>
      <c r="L2632" s="698"/>
      <c r="M2632" s="698"/>
      <c r="N2632" s="698"/>
      <c r="O2632" s="125"/>
      <c r="P2632" s="125"/>
      <c r="Q2632" s="125"/>
      <c r="R2632" s="704" t="s">
        <v>28</v>
      </c>
      <c r="S2632" s="704"/>
      <c r="T2632" s="704"/>
      <c r="U2632" s="705"/>
    </row>
    <row r="2633" spans="1:21" ht="9.9" hidden="1" customHeight="1">
      <c r="A2633" s="3"/>
      <c r="B2633" s="703"/>
      <c r="C2633" s="512"/>
      <c r="D2633" s="125"/>
      <c r="E2633" s="698"/>
      <c r="F2633" s="698"/>
      <c r="G2633" s="698"/>
      <c r="H2633" s="698"/>
      <c r="I2633" s="698"/>
      <c r="J2633" s="698"/>
      <c r="K2633" s="698"/>
      <c r="L2633" s="698"/>
      <c r="M2633" s="698"/>
      <c r="N2633" s="698"/>
      <c r="O2633" s="125"/>
      <c r="P2633" s="125"/>
      <c r="Q2633" s="125"/>
      <c r="R2633" s="704"/>
      <c r="S2633" s="704"/>
      <c r="T2633" s="704"/>
      <c r="U2633" s="705"/>
    </row>
    <row r="2634" spans="1:21" ht="9.9" hidden="1" customHeight="1">
      <c r="A2634" s="3"/>
      <c r="B2634" s="703"/>
      <c r="C2634" s="512"/>
      <c r="D2634" s="125"/>
      <c r="E2634" s="125"/>
      <c r="F2634" s="125"/>
      <c r="G2634" s="125"/>
      <c r="H2634" s="125"/>
      <c r="I2634" s="125"/>
      <c r="J2634" s="125"/>
      <c r="K2634" s="125"/>
      <c r="L2634" s="125"/>
      <c r="M2634" s="482"/>
      <c r="N2634" s="482"/>
      <c r="O2634" s="125"/>
      <c r="P2634" s="125"/>
      <c r="Q2634" s="125"/>
      <c r="R2634" s="706">
        <v>0.33333333333333331</v>
      </c>
      <c r="S2634" s="706"/>
      <c r="T2634" s="706"/>
      <c r="U2634" s="707"/>
    </row>
    <row r="2635" spans="1:21" ht="9.9" hidden="1" customHeight="1">
      <c r="A2635" s="3"/>
      <c r="B2635" s="479"/>
      <c r="C2635" s="512"/>
      <c r="D2635" s="125"/>
      <c r="E2635" s="125"/>
      <c r="F2635" s="125"/>
      <c r="G2635" s="125"/>
      <c r="H2635" s="125"/>
      <c r="I2635" s="125"/>
      <c r="J2635" s="125"/>
      <c r="K2635" s="125"/>
      <c r="L2635" s="125"/>
      <c r="M2635" s="125"/>
      <c r="N2635" s="125"/>
      <c r="O2635" s="125"/>
      <c r="P2635" s="125"/>
      <c r="Q2635" s="125"/>
      <c r="R2635" s="706"/>
      <c r="S2635" s="706"/>
      <c r="T2635" s="706"/>
      <c r="U2635" s="707"/>
    </row>
    <row r="2636" spans="1:21" ht="9.9" hidden="1" customHeight="1">
      <c r="A2636" s="3"/>
      <c r="B2636" s="479"/>
      <c r="C2636" s="708" t="s">
        <v>29</v>
      </c>
      <c r="D2636" s="125"/>
      <c r="E2636" s="801" t="s">
        <v>32</v>
      </c>
      <c r="F2636" s="801"/>
      <c r="G2636" s="801"/>
      <c r="H2636" s="801"/>
      <c r="I2636" s="801"/>
      <c r="J2636" s="801"/>
      <c r="K2636" s="704"/>
      <c r="L2636" s="834" t="s">
        <v>2</v>
      </c>
      <c r="M2636" s="704"/>
      <c r="N2636" s="801"/>
      <c r="O2636" s="801"/>
      <c r="P2636" s="801"/>
      <c r="Q2636" s="801"/>
      <c r="R2636" s="801"/>
      <c r="S2636" s="801"/>
      <c r="T2636" s="127"/>
      <c r="U2636" s="347"/>
    </row>
    <row r="2637" spans="1:21" ht="9.9" hidden="1" customHeight="1">
      <c r="A2637" s="3"/>
      <c r="B2637" s="479"/>
      <c r="C2637" s="708"/>
      <c r="D2637" s="125"/>
      <c r="E2637" s="801"/>
      <c r="F2637" s="801"/>
      <c r="G2637" s="801"/>
      <c r="H2637" s="801"/>
      <c r="I2637" s="801"/>
      <c r="J2637" s="801"/>
      <c r="K2637" s="704"/>
      <c r="L2637" s="834"/>
      <c r="M2637" s="704"/>
      <c r="N2637" s="801"/>
      <c r="O2637" s="801"/>
      <c r="P2637" s="801"/>
      <c r="Q2637" s="801"/>
      <c r="R2637" s="801"/>
      <c r="S2637" s="801"/>
      <c r="T2637" s="125"/>
      <c r="U2637" s="358"/>
    </row>
    <row r="2638" spans="1:21" ht="9.9" hidden="1" customHeight="1">
      <c r="A2638" s="3"/>
      <c r="B2638" s="479"/>
      <c r="C2638" s="708" t="s">
        <v>151</v>
      </c>
      <c r="D2638" s="125"/>
      <c r="E2638" s="801" t="s">
        <v>38</v>
      </c>
      <c r="F2638" s="801"/>
      <c r="G2638" s="801"/>
      <c r="H2638" s="801"/>
      <c r="I2638" s="801"/>
      <c r="J2638" s="801"/>
      <c r="K2638" s="704"/>
      <c r="L2638" s="834" t="s">
        <v>2</v>
      </c>
      <c r="M2638" s="704"/>
      <c r="N2638" s="801" t="s">
        <v>516</v>
      </c>
      <c r="O2638" s="801"/>
      <c r="P2638" s="801"/>
      <c r="Q2638" s="801"/>
      <c r="R2638" s="801"/>
      <c r="S2638" s="801"/>
      <c r="T2638" s="125"/>
      <c r="U2638" s="358"/>
    </row>
    <row r="2639" spans="1:21" ht="9.9" hidden="1" customHeight="1">
      <c r="A2639" s="3"/>
      <c r="B2639" s="479"/>
      <c r="C2639" s="708"/>
      <c r="D2639" s="125"/>
      <c r="E2639" s="801"/>
      <c r="F2639" s="801"/>
      <c r="G2639" s="801"/>
      <c r="H2639" s="801"/>
      <c r="I2639" s="801"/>
      <c r="J2639" s="801"/>
      <c r="K2639" s="704"/>
      <c r="L2639" s="834"/>
      <c r="M2639" s="704"/>
      <c r="N2639" s="801"/>
      <c r="O2639" s="801"/>
      <c r="P2639" s="801"/>
      <c r="Q2639" s="801"/>
      <c r="R2639" s="801"/>
      <c r="S2639" s="801"/>
      <c r="T2639" s="125"/>
      <c r="U2639" s="358"/>
    </row>
    <row r="2640" spans="1:21" ht="9.9" hidden="1" customHeight="1">
      <c r="A2640" s="3"/>
      <c r="B2640" s="479"/>
      <c r="C2640" s="708" t="s">
        <v>162</v>
      </c>
      <c r="D2640" s="125"/>
      <c r="E2640" s="801" t="s">
        <v>34</v>
      </c>
      <c r="F2640" s="801"/>
      <c r="G2640" s="801"/>
      <c r="H2640" s="801"/>
      <c r="I2640" s="801"/>
      <c r="J2640" s="801"/>
      <c r="K2640" s="704"/>
      <c r="L2640" s="834" t="s">
        <v>2</v>
      </c>
      <c r="M2640" s="704"/>
      <c r="N2640" s="801" t="s">
        <v>36</v>
      </c>
      <c r="O2640" s="801"/>
      <c r="P2640" s="801"/>
      <c r="Q2640" s="801"/>
      <c r="R2640" s="801"/>
      <c r="S2640" s="801"/>
      <c r="T2640" s="125"/>
      <c r="U2640" s="358"/>
    </row>
    <row r="2641" spans="1:21" ht="9.9" hidden="1" customHeight="1">
      <c r="A2641" s="3"/>
      <c r="B2641" s="479"/>
      <c r="C2641" s="708"/>
      <c r="D2641" s="125"/>
      <c r="E2641" s="801"/>
      <c r="F2641" s="801"/>
      <c r="G2641" s="801"/>
      <c r="H2641" s="801"/>
      <c r="I2641" s="801"/>
      <c r="J2641" s="801"/>
      <c r="K2641" s="704"/>
      <c r="L2641" s="834"/>
      <c r="M2641" s="704"/>
      <c r="N2641" s="801"/>
      <c r="O2641" s="801"/>
      <c r="P2641" s="801"/>
      <c r="Q2641" s="801"/>
      <c r="R2641" s="801"/>
      <c r="S2641" s="801"/>
      <c r="T2641" s="125"/>
      <c r="U2641" s="358"/>
    </row>
    <row r="2642" spans="1:21" ht="9.9" hidden="1" customHeight="1">
      <c r="A2642" s="3"/>
      <c r="B2642" s="484"/>
      <c r="C2642" s="425"/>
      <c r="D2642" s="125"/>
      <c r="E2642" s="482"/>
      <c r="F2642" s="482"/>
      <c r="G2642" s="482"/>
      <c r="H2642" s="482"/>
      <c r="I2642" s="482"/>
      <c r="J2642" s="482"/>
      <c r="K2642" s="149"/>
      <c r="L2642" s="483"/>
      <c r="M2642" s="149"/>
      <c r="N2642" s="482"/>
      <c r="O2642" s="482"/>
      <c r="P2642" s="482"/>
      <c r="Q2642" s="482"/>
      <c r="R2642" s="482"/>
      <c r="S2642" s="482"/>
      <c r="T2642" s="125"/>
      <c r="U2642" s="358"/>
    </row>
    <row r="2643" spans="1:21" ht="9.9" hidden="1" customHeight="1">
      <c r="A2643" s="3"/>
      <c r="B2643" s="484"/>
      <c r="C2643" s="425"/>
      <c r="D2643" s="125"/>
      <c r="E2643" s="698" t="s">
        <v>629</v>
      </c>
      <c r="F2643" s="698"/>
      <c r="G2643" s="698"/>
      <c r="H2643" s="698"/>
      <c r="I2643" s="698"/>
      <c r="J2643" s="698"/>
      <c r="K2643" s="698"/>
      <c r="L2643" s="698"/>
      <c r="M2643" s="698"/>
      <c r="N2643" s="698"/>
      <c r="O2643" s="482"/>
      <c r="P2643" s="482"/>
      <c r="Q2643" s="482"/>
      <c r="R2643" s="482"/>
      <c r="S2643" s="482"/>
      <c r="T2643" s="125"/>
      <c r="U2643" s="358"/>
    </row>
    <row r="2644" spans="1:21" ht="9.9" hidden="1" customHeight="1">
      <c r="A2644" s="3"/>
      <c r="B2644" s="484"/>
      <c r="C2644" s="425"/>
      <c r="D2644" s="125"/>
      <c r="E2644" s="698"/>
      <c r="F2644" s="698"/>
      <c r="G2644" s="698"/>
      <c r="H2644" s="698"/>
      <c r="I2644" s="698"/>
      <c r="J2644" s="698"/>
      <c r="K2644" s="698"/>
      <c r="L2644" s="698"/>
      <c r="M2644" s="698"/>
      <c r="N2644" s="698"/>
      <c r="O2644" s="482"/>
      <c r="P2644" s="482"/>
      <c r="Q2644" s="482"/>
      <c r="R2644" s="482"/>
      <c r="S2644" s="482"/>
      <c r="T2644" s="125"/>
      <c r="U2644" s="358"/>
    </row>
    <row r="2645" spans="1:21" ht="9.9" hidden="1" customHeight="1">
      <c r="A2645" s="3"/>
      <c r="B2645" s="484"/>
      <c r="C2645" s="425"/>
      <c r="D2645" s="125"/>
      <c r="E2645" s="482"/>
      <c r="F2645" s="482"/>
      <c r="G2645" s="482"/>
      <c r="H2645" s="482"/>
      <c r="I2645" s="482"/>
      <c r="J2645" s="482"/>
      <c r="K2645" s="149"/>
      <c r="L2645" s="483"/>
      <c r="M2645" s="149"/>
      <c r="N2645" s="482"/>
      <c r="O2645" s="482"/>
      <c r="P2645" s="482"/>
      <c r="Q2645" s="482"/>
      <c r="R2645" s="482"/>
      <c r="S2645" s="482"/>
      <c r="T2645" s="125"/>
      <c r="U2645" s="358"/>
    </row>
    <row r="2646" spans="1:21" ht="9.9" hidden="1" customHeight="1">
      <c r="A2646" s="3"/>
      <c r="B2646" s="484"/>
      <c r="C2646" s="708" t="s">
        <v>370</v>
      </c>
      <c r="D2646" s="125"/>
      <c r="E2646" s="801" t="s">
        <v>38</v>
      </c>
      <c r="F2646" s="801"/>
      <c r="G2646" s="801"/>
      <c r="H2646" s="801"/>
      <c r="I2646" s="801"/>
      <c r="J2646" s="801"/>
      <c r="K2646" s="704"/>
      <c r="L2646" s="834" t="s">
        <v>2</v>
      </c>
      <c r="M2646" s="704"/>
      <c r="N2646" s="801" t="s">
        <v>39</v>
      </c>
      <c r="O2646" s="801"/>
      <c r="P2646" s="801"/>
      <c r="Q2646" s="801"/>
      <c r="R2646" s="801"/>
      <c r="S2646" s="801"/>
      <c r="T2646" s="125"/>
      <c r="U2646" s="358"/>
    </row>
    <row r="2647" spans="1:21" ht="9.9" hidden="1" customHeight="1">
      <c r="A2647" s="3"/>
      <c r="B2647" s="484"/>
      <c r="C2647" s="708"/>
      <c r="D2647" s="125"/>
      <c r="E2647" s="801"/>
      <c r="F2647" s="801"/>
      <c r="G2647" s="801"/>
      <c r="H2647" s="801"/>
      <c r="I2647" s="801"/>
      <c r="J2647" s="801"/>
      <c r="K2647" s="704"/>
      <c r="L2647" s="834"/>
      <c r="M2647" s="704"/>
      <c r="N2647" s="801"/>
      <c r="O2647" s="801"/>
      <c r="P2647" s="801"/>
      <c r="Q2647" s="801"/>
      <c r="R2647" s="801"/>
      <c r="S2647" s="801"/>
      <c r="T2647" s="125"/>
      <c r="U2647" s="358"/>
    </row>
    <row r="2648" spans="1:21" ht="9.9" hidden="1" customHeight="1" thickBot="1">
      <c r="A2648" s="3"/>
      <c r="B2648" s="175"/>
      <c r="C2648" s="425"/>
      <c r="D2648" s="125"/>
      <c r="E2648" s="482"/>
      <c r="F2648" s="482"/>
      <c r="G2648" s="482"/>
      <c r="H2648" s="482"/>
      <c r="I2648" s="482"/>
      <c r="J2648" s="482"/>
      <c r="K2648" s="149"/>
      <c r="L2648" s="483"/>
      <c r="M2648" s="149"/>
      <c r="N2648" s="482"/>
      <c r="O2648" s="482"/>
      <c r="P2648" s="482"/>
      <c r="Q2648" s="482"/>
      <c r="R2648" s="482"/>
      <c r="S2648" s="482"/>
      <c r="T2648" s="156"/>
      <c r="U2648" s="170"/>
    </row>
    <row r="2649" spans="1:21" ht="9.9" hidden="1" customHeight="1" thickTop="1">
      <c r="A2649" s="3"/>
      <c r="B2649" s="175"/>
      <c r="C2649" s="425"/>
      <c r="D2649" s="125"/>
      <c r="E2649" s="749" t="s">
        <v>37</v>
      </c>
      <c r="F2649" s="750"/>
      <c r="G2649" s="750"/>
      <c r="H2649" s="750"/>
      <c r="I2649" s="750"/>
      <c r="J2649" s="753"/>
      <c r="K2649" s="485"/>
      <c r="L2649" s="749" t="s">
        <v>37</v>
      </c>
      <c r="M2649" s="750"/>
      <c r="N2649" s="750"/>
      <c r="O2649" s="750"/>
      <c r="P2649" s="750"/>
      <c r="Q2649" s="753"/>
      <c r="R2649" s="482"/>
      <c r="S2649" s="482"/>
      <c r="T2649" s="156"/>
      <c r="U2649" s="170"/>
    </row>
    <row r="2650" spans="1:21" ht="9.9" hidden="1" customHeight="1" thickBot="1">
      <c r="A2650" s="3"/>
      <c r="B2650" s="175"/>
      <c r="C2650" s="425"/>
      <c r="D2650" s="125"/>
      <c r="E2650" s="728"/>
      <c r="F2650" s="729"/>
      <c r="G2650" s="729"/>
      <c r="H2650" s="729"/>
      <c r="I2650" s="729"/>
      <c r="J2650" s="747"/>
      <c r="K2650" s="485"/>
      <c r="L2650" s="728"/>
      <c r="M2650" s="729"/>
      <c r="N2650" s="729"/>
      <c r="O2650" s="729"/>
      <c r="P2650" s="729"/>
      <c r="Q2650" s="747"/>
      <c r="R2650" s="482"/>
      <c r="S2650" s="482"/>
      <c r="T2650" s="156"/>
      <c r="U2650" s="170"/>
    </row>
    <row r="2651" spans="1:21" ht="9.9" hidden="1" customHeight="1" thickTop="1">
      <c r="A2651" s="3"/>
      <c r="B2651" s="175"/>
      <c r="C2651" s="425"/>
      <c r="D2651" s="125"/>
      <c r="E2651" s="722" t="s">
        <v>11</v>
      </c>
      <c r="F2651" s="704"/>
      <c r="G2651" s="704"/>
      <c r="H2651" s="704"/>
      <c r="I2651" s="752"/>
      <c r="J2651" s="753"/>
      <c r="K2651" s="485"/>
      <c r="L2651" s="722" t="s">
        <v>12</v>
      </c>
      <c r="M2651" s="704"/>
      <c r="N2651" s="704"/>
      <c r="O2651" s="704"/>
      <c r="P2651" s="752"/>
      <c r="Q2651" s="753"/>
      <c r="R2651" s="482"/>
      <c r="S2651" s="482"/>
      <c r="T2651" s="156"/>
      <c r="U2651" s="170"/>
    </row>
    <row r="2652" spans="1:21" ht="9.9" hidden="1" customHeight="1">
      <c r="A2652" s="3"/>
      <c r="B2652" s="175"/>
      <c r="C2652" s="425"/>
      <c r="D2652" s="125"/>
      <c r="E2652" s="722"/>
      <c r="F2652" s="704"/>
      <c r="G2652" s="704"/>
      <c r="H2652" s="704"/>
      <c r="I2652" s="860"/>
      <c r="J2652" s="861"/>
      <c r="K2652" s="485"/>
      <c r="L2652" s="722"/>
      <c r="M2652" s="704"/>
      <c r="N2652" s="704"/>
      <c r="O2652" s="704"/>
      <c r="P2652" s="860"/>
      <c r="Q2652" s="861"/>
      <c r="R2652" s="482"/>
      <c r="S2652" s="482"/>
      <c r="T2652" s="156"/>
      <c r="U2652" s="170"/>
    </row>
    <row r="2653" spans="1:21" ht="9.9" hidden="1" customHeight="1">
      <c r="A2653" s="3"/>
      <c r="B2653" s="175"/>
      <c r="C2653" s="425"/>
      <c r="D2653" s="125"/>
      <c r="E2653" s="712" t="s">
        <v>15</v>
      </c>
      <c r="F2653" s="713"/>
      <c r="G2653" s="713"/>
      <c r="H2653" s="713"/>
      <c r="I2653" s="858"/>
      <c r="J2653" s="859"/>
      <c r="K2653" s="485"/>
      <c r="L2653" s="712" t="s">
        <v>16</v>
      </c>
      <c r="M2653" s="713"/>
      <c r="N2653" s="713"/>
      <c r="O2653" s="713"/>
      <c r="P2653" s="858"/>
      <c r="Q2653" s="859"/>
      <c r="R2653" s="482"/>
      <c r="S2653" s="482"/>
      <c r="T2653" s="156"/>
      <c r="U2653" s="170"/>
    </row>
    <row r="2654" spans="1:21" ht="9.9" hidden="1" customHeight="1">
      <c r="A2654" s="3"/>
      <c r="B2654" s="175"/>
      <c r="C2654" s="425"/>
      <c r="D2654" s="125"/>
      <c r="E2654" s="712"/>
      <c r="F2654" s="713"/>
      <c r="G2654" s="713"/>
      <c r="H2654" s="713"/>
      <c r="I2654" s="858"/>
      <c r="J2654" s="859"/>
      <c r="K2654" s="485"/>
      <c r="L2654" s="712"/>
      <c r="M2654" s="713"/>
      <c r="N2654" s="713"/>
      <c r="O2654" s="713"/>
      <c r="P2654" s="858"/>
      <c r="Q2654" s="859"/>
      <c r="R2654" s="482"/>
      <c r="S2654" s="482"/>
      <c r="T2654" s="156"/>
      <c r="U2654" s="170"/>
    </row>
    <row r="2655" spans="1:21" ht="9.9" hidden="1" customHeight="1">
      <c r="A2655" s="3"/>
      <c r="B2655" s="175"/>
      <c r="C2655" s="425"/>
      <c r="D2655" s="125"/>
      <c r="E2655" s="712" t="s">
        <v>19</v>
      </c>
      <c r="F2655" s="713"/>
      <c r="G2655" s="713"/>
      <c r="H2655" s="713"/>
      <c r="I2655" s="858"/>
      <c r="J2655" s="859"/>
      <c r="K2655" s="485"/>
      <c r="L2655" s="712" t="s">
        <v>20</v>
      </c>
      <c r="M2655" s="713"/>
      <c r="N2655" s="713"/>
      <c r="O2655" s="713"/>
      <c r="P2655" s="858"/>
      <c r="Q2655" s="859"/>
      <c r="R2655" s="482"/>
      <c r="S2655" s="482"/>
      <c r="T2655" s="156"/>
      <c r="U2655" s="170"/>
    </row>
    <row r="2656" spans="1:21" ht="9.9" hidden="1" customHeight="1">
      <c r="A2656" s="3"/>
      <c r="B2656" s="175"/>
      <c r="C2656" s="425"/>
      <c r="D2656" s="125"/>
      <c r="E2656" s="712"/>
      <c r="F2656" s="713"/>
      <c r="G2656" s="713"/>
      <c r="H2656" s="713"/>
      <c r="I2656" s="858"/>
      <c r="J2656" s="859"/>
      <c r="K2656" s="485"/>
      <c r="L2656" s="712"/>
      <c r="M2656" s="713"/>
      <c r="N2656" s="713"/>
      <c r="O2656" s="713"/>
      <c r="P2656" s="858"/>
      <c r="Q2656" s="859"/>
      <c r="R2656" s="482"/>
      <c r="S2656" s="482"/>
      <c r="T2656" s="156"/>
      <c r="U2656" s="170"/>
    </row>
    <row r="2657" spans="1:27" ht="9.9" hidden="1" customHeight="1">
      <c r="A2657" s="3"/>
      <c r="B2657" s="175"/>
      <c r="C2657" s="174"/>
      <c r="D2657" s="156"/>
      <c r="E2657" s="722"/>
      <c r="F2657" s="704"/>
      <c r="G2657" s="704"/>
      <c r="H2657" s="704"/>
      <c r="I2657" s="860"/>
      <c r="J2657" s="861"/>
      <c r="K2657" s="485"/>
      <c r="L2657" s="722" t="s">
        <v>21</v>
      </c>
      <c r="M2657" s="704"/>
      <c r="N2657" s="704"/>
      <c r="O2657" s="704"/>
      <c r="P2657" s="860"/>
      <c r="Q2657" s="861"/>
      <c r="R2657" s="156"/>
      <c r="S2657" s="156"/>
      <c r="T2657" s="156"/>
      <c r="U2657" s="170"/>
      <c r="V2657" s="3"/>
      <c r="W2657" s="3"/>
      <c r="X2657" s="3"/>
      <c r="Y2657" s="3"/>
      <c r="Z2657" s="3"/>
      <c r="AA2657" s="3"/>
    </row>
    <row r="2658" spans="1:27" ht="9.9" hidden="1" customHeight="1" thickBot="1">
      <c r="A2658" s="3"/>
      <c r="B2658" s="175"/>
      <c r="C2658" s="174"/>
      <c r="D2658" s="156"/>
      <c r="E2658" s="728"/>
      <c r="F2658" s="729"/>
      <c r="G2658" s="729"/>
      <c r="H2658" s="729"/>
      <c r="I2658" s="746"/>
      <c r="J2658" s="747"/>
      <c r="K2658" s="485"/>
      <c r="L2658" s="728"/>
      <c r="M2658" s="729"/>
      <c r="N2658" s="729"/>
      <c r="O2658" s="729"/>
      <c r="P2658" s="746"/>
      <c r="Q2658" s="747"/>
      <c r="R2658" s="157"/>
      <c r="S2658" s="156"/>
      <c r="T2658" s="156"/>
      <c r="U2658" s="170"/>
    </row>
    <row r="2659" spans="1:27" ht="9.9" hidden="1" customHeight="1" thickTop="1" thickBot="1">
      <c r="A2659" s="3"/>
      <c r="B2659" s="175"/>
      <c r="C2659" s="174"/>
      <c r="D2659" s="156"/>
      <c r="E2659" s="156"/>
      <c r="F2659" s="157"/>
      <c r="G2659" s="157"/>
      <c r="H2659" s="157"/>
      <c r="I2659" s="157"/>
      <c r="J2659" s="157"/>
      <c r="K2659" s="157"/>
      <c r="L2659" s="156"/>
      <c r="M2659" s="157"/>
      <c r="N2659" s="157"/>
      <c r="O2659" s="157"/>
      <c r="P2659" s="157"/>
      <c r="Q2659" s="157"/>
      <c r="R2659" s="157"/>
      <c r="S2659" s="156"/>
      <c r="T2659" s="156"/>
      <c r="U2659" s="170"/>
    </row>
    <row r="2660" spans="1:27" ht="19.95" hidden="1" customHeight="1">
      <c r="A2660" s="3"/>
      <c r="B2660" s="401" t="s">
        <v>381</v>
      </c>
      <c r="C2660" s="701" t="s">
        <v>26</v>
      </c>
      <c r="D2660" s="702"/>
      <c r="E2660" s="702"/>
      <c r="F2660" s="702"/>
      <c r="G2660" s="702"/>
      <c r="H2660" s="702"/>
      <c r="I2660" s="702"/>
      <c r="J2660" s="702"/>
      <c r="K2660" s="702"/>
      <c r="L2660" s="702"/>
      <c r="M2660" s="702"/>
      <c r="N2660" s="702"/>
      <c r="O2660" s="702"/>
      <c r="P2660" s="702"/>
      <c r="Q2660" s="702"/>
      <c r="R2660" s="702"/>
      <c r="S2660" s="426"/>
      <c r="T2660" s="426"/>
      <c r="U2660" s="427"/>
    </row>
    <row r="2661" spans="1:27" ht="9.9" hidden="1" customHeight="1">
      <c r="A2661" s="3"/>
      <c r="B2661" s="754" t="s">
        <v>41</v>
      </c>
      <c r="C2661" s="512"/>
      <c r="D2661" s="125"/>
      <c r="E2661" s="125"/>
      <c r="F2661" s="125"/>
      <c r="G2661" s="125"/>
      <c r="H2661" s="125"/>
      <c r="I2661" s="125"/>
      <c r="J2661" s="125"/>
      <c r="K2661" s="125"/>
      <c r="L2661" s="125"/>
      <c r="M2661" s="125"/>
      <c r="N2661" s="125"/>
      <c r="O2661" s="125"/>
      <c r="P2661" s="125"/>
      <c r="Q2661" s="125"/>
      <c r="R2661" s="125"/>
      <c r="S2661" s="125"/>
      <c r="T2661" s="125"/>
      <c r="U2661" s="358"/>
    </row>
    <row r="2662" spans="1:27" ht="9.9" hidden="1" customHeight="1">
      <c r="A2662" s="3"/>
      <c r="B2662" s="754"/>
      <c r="C2662" s="512"/>
      <c r="D2662" s="125"/>
      <c r="E2662" s="698" t="s">
        <v>610</v>
      </c>
      <c r="F2662" s="698"/>
      <c r="G2662" s="698"/>
      <c r="H2662" s="698"/>
      <c r="I2662" s="698"/>
      <c r="J2662" s="698"/>
      <c r="K2662" s="698"/>
      <c r="L2662" s="698"/>
      <c r="M2662" s="698"/>
      <c r="N2662" s="698"/>
      <c r="O2662" s="125"/>
      <c r="P2662" s="125"/>
      <c r="Q2662" s="125"/>
      <c r="R2662" s="704" t="s">
        <v>28</v>
      </c>
      <c r="S2662" s="704"/>
      <c r="T2662" s="704"/>
      <c r="U2662" s="705"/>
    </row>
    <row r="2663" spans="1:27" ht="9.9" hidden="1" customHeight="1">
      <c r="A2663" s="3"/>
      <c r="B2663" s="703"/>
      <c r="C2663" s="512"/>
      <c r="D2663" s="125"/>
      <c r="E2663" s="698"/>
      <c r="F2663" s="698"/>
      <c r="G2663" s="698"/>
      <c r="H2663" s="698"/>
      <c r="I2663" s="698"/>
      <c r="J2663" s="698"/>
      <c r="K2663" s="698"/>
      <c r="L2663" s="698"/>
      <c r="M2663" s="698"/>
      <c r="N2663" s="698"/>
      <c r="O2663" s="125"/>
      <c r="P2663" s="125"/>
      <c r="Q2663" s="125"/>
      <c r="R2663" s="704"/>
      <c r="S2663" s="704"/>
      <c r="T2663" s="704"/>
      <c r="U2663" s="705"/>
    </row>
    <row r="2664" spans="1:27" ht="9.9" hidden="1" customHeight="1">
      <c r="A2664" s="3"/>
      <c r="B2664" s="703"/>
      <c r="C2664" s="512"/>
      <c r="D2664" s="125"/>
      <c r="E2664" s="125"/>
      <c r="F2664" s="125"/>
      <c r="G2664" s="125"/>
      <c r="H2664" s="125"/>
      <c r="I2664" s="125"/>
      <c r="J2664" s="125"/>
      <c r="K2664" s="125"/>
      <c r="L2664" s="125"/>
      <c r="M2664" s="482"/>
      <c r="N2664" s="482"/>
      <c r="O2664" s="125"/>
      <c r="P2664" s="125"/>
      <c r="Q2664" s="125"/>
      <c r="R2664" s="706">
        <v>0.33333333333333331</v>
      </c>
      <c r="S2664" s="706"/>
      <c r="T2664" s="706"/>
      <c r="U2664" s="707"/>
    </row>
    <row r="2665" spans="1:27" ht="9.9" hidden="1" customHeight="1">
      <c r="A2665" s="3"/>
      <c r="B2665" s="479"/>
      <c r="C2665" s="512"/>
      <c r="D2665" s="125"/>
      <c r="E2665" s="125"/>
      <c r="F2665" s="125"/>
      <c r="G2665" s="125"/>
      <c r="H2665" s="125"/>
      <c r="I2665" s="125"/>
      <c r="J2665" s="125"/>
      <c r="K2665" s="125"/>
      <c r="L2665" s="125"/>
      <c r="M2665" s="125"/>
      <c r="N2665" s="125"/>
      <c r="O2665" s="125"/>
      <c r="P2665" s="125"/>
      <c r="Q2665" s="125"/>
      <c r="R2665" s="706"/>
      <c r="S2665" s="706"/>
      <c r="T2665" s="706"/>
      <c r="U2665" s="707"/>
    </row>
    <row r="2666" spans="1:27" ht="9.9" hidden="1" customHeight="1">
      <c r="A2666" s="3"/>
      <c r="B2666" s="479"/>
      <c r="C2666" s="708" t="s">
        <v>29</v>
      </c>
      <c r="D2666" s="125"/>
      <c r="E2666" s="801" t="s">
        <v>35</v>
      </c>
      <c r="F2666" s="801"/>
      <c r="G2666" s="801"/>
      <c r="H2666" s="801"/>
      <c r="I2666" s="801"/>
      <c r="J2666" s="801"/>
      <c r="K2666" s="704"/>
      <c r="L2666" s="834" t="s">
        <v>2</v>
      </c>
      <c r="M2666" s="704"/>
      <c r="N2666" s="801" t="s">
        <v>516</v>
      </c>
      <c r="O2666" s="801"/>
      <c r="P2666" s="801"/>
      <c r="Q2666" s="801"/>
      <c r="R2666" s="801"/>
      <c r="S2666" s="801"/>
      <c r="T2666" s="127"/>
      <c r="U2666" s="347"/>
    </row>
    <row r="2667" spans="1:27" ht="9.9" hidden="1" customHeight="1">
      <c r="A2667" s="3"/>
      <c r="B2667" s="479"/>
      <c r="C2667" s="708"/>
      <c r="D2667" s="125"/>
      <c r="E2667" s="801"/>
      <c r="F2667" s="801"/>
      <c r="G2667" s="801"/>
      <c r="H2667" s="801"/>
      <c r="I2667" s="801"/>
      <c r="J2667" s="801"/>
      <c r="K2667" s="704"/>
      <c r="L2667" s="834"/>
      <c r="M2667" s="704"/>
      <c r="N2667" s="801"/>
      <c r="O2667" s="801"/>
      <c r="P2667" s="801"/>
      <c r="Q2667" s="801"/>
      <c r="R2667" s="801"/>
      <c r="S2667" s="801"/>
      <c r="T2667" s="125"/>
      <c r="U2667" s="358"/>
    </row>
    <row r="2668" spans="1:27" ht="9.9" hidden="1" customHeight="1">
      <c r="A2668" s="3"/>
      <c r="B2668" s="479"/>
      <c r="C2668" s="708" t="s">
        <v>598</v>
      </c>
      <c r="D2668" s="125"/>
      <c r="E2668" s="801" t="s">
        <v>36</v>
      </c>
      <c r="F2668" s="801"/>
      <c r="G2668" s="801"/>
      <c r="H2668" s="801"/>
      <c r="I2668" s="801"/>
      <c r="J2668" s="801"/>
      <c r="K2668" s="704"/>
      <c r="L2668" s="834" t="s">
        <v>2</v>
      </c>
      <c r="M2668" s="704"/>
      <c r="N2668" s="801" t="s">
        <v>39</v>
      </c>
      <c r="O2668" s="801"/>
      <c r="P2668" s="801"/>
      <c r="Q2668" s="801"/>
      <c r="R2668" s="801"/>
      <c r="S2668" s="801"/>
      <c r="T2668" s="125"/>
      <c r="U2668" s="358"/>
    </row>
    <row r="2669" spans="1:27" ht="9.9" hidden="1" customHeight="1">
      <c r="A2669" s="3"/>
      <c r="B2669" s="479"/>
      <c r="C2669" s="708"/>
      <c r="D2669" s="125"/>
      <c r="E2669" s="801"/>
      <c r="F2669" s="801"/>
      <c r="G2669" s="801"/>
      <c r="H2669" s="801"/>
      <c r="I2669" s="801"/>
      <c r="J2669" s="801"/>
      <c r="K2669" s="704"/>
      <c r="L2669" s="834"/>
      <c r="M2669" s="704"/>
      <c r="N2669" s="801"/>
      <c r="O2669" s="801"/>
      <c r="P2669" s="801"/>
      <c r="Q2669" s="801"/>
      <c r="R2669" s="801"/>
      <c r="S2669" s="801"/>
      <c r="T2669" s="125"/>
      <c r="U2669" s="358"/>
    </row>
    <row r="2670" spans="1:27" ht="9.9" hidden="1" customHeight="1">
      <c r="A2670" s="3"/>
      <c r="B2670" s="479"/>
      <c r="C2670" s="425"/>
      <c r="D2670" s="125"/>
      <c r="E2670" s="482"/>
      <c r="F2670" s="482"/>
      <c r="G2670" s="482"/>
      <c r="H2670" s="482"/>
      <c r="I2670" s="482"/>
      <c r="J2670" s="482"/>
      <c r="K2670" s="149"/>
      <c r="L2670" s="483"/>
      <c r="M2670" s="149"/>
      <c r="N2670" s="482"/>
      <c r="O2670" s="482"/>
      <c r="P2670" s="482"/>
      <c r="Q2670" s="482"/>
      <c r="R2670" s="482"/>
      <c r="S2670" s="482"/>
      <c r="T2670" s="125"/>
      <c r="U2670" s="358"/>
    </row>
    <row r="2671" spans="1:27" ht="9.9" hidden="1" customHeight="1">
      <c r="A2671" s="3"/>
      <c r="B2671" s="479"/>
      <c r="C2671" s="425"/>
      <c r="D2671" s="125"/>
      <c r="E2671" s="698" t="s">
        <v>629</v>
      </c>
      <c r="F2671" s="698"/>
      <c r="G2671" s="698"/>
      <c r="H2671" s="698"/>
      <c r="I2671" s="698"/>
      <c r="J2671" s="698"/>
      <c r="K2671" s="698"/>
      <c r="L2671" s="698"/>
      <c r="M2671" s="698"/>
      <c r="N2671" s="698"/>
      <c r="O2671" s="482"/>
      <c r="P2671" s="482"/>
      <c r="Q2671" s="482"/>
      <c r="R2671" s="482"/>
      <c r="S2671" s="482"/>
      <c r="T2671" s="125"/>
      <c r="U2671" s="358"/>
    </row>
    <row r="2672" spans="1:27" ht="9.9" hidden="1" customHeight="1">
      <c r="A2672" s="3"/>
      <c r="B2672" s="479"/>
      <c r="C2672" s="425"/>
      <c r="D2672" s="125"/>
      <c r="E2672" s="698"/>
      <c r="F2672" s="698"/>
      <c r="G2672" s="698"/>
      <c r="H2672" s="698"/>
      <c r="I2672" s="698"/>
      <c r="J2672" s="698"/>
      <c r="K2672" s="698"/>
      <c r="L2672" s="698"/>
      <c r="M2672" s="698"/>
      <c r="N2672" s="698"/>
      <c r="O2672" s="482"/>
      <c r="P2672" s="482"/>
      <c r="Q2672" s="482"/>
      <c r="R2672" s="482"/>
      <c r="S2672" s="482"/>
      <c r="T2672" s="125"/>
      <c r="U2672" s="358"/>
    </row>
    <row r="2673" spans="1:27" ht="9.9" hidden="1" customHeight="1">
      <c r="A2673" s="3"/>
      <c r="B2673" s="479"/>
      <c r="C2673" s="425"/>
      <c r="D2673" s="125"/>
      <c r="E2673" s="482"/>
      <c r="F2673" s="482"/>
      <c r="G2673" s="482"/>
      <c r="H2673" s="482"/>
      <c r="I2673" s="482"/>
      <c r="J2673" s="482"/>
      <c r="K2673" s="149"/>
      <c r="L2673" s="483"/>
      <c r="M2673" s="149"/>
      <c r="N2673" s="482"/>
      <c r="O2673" s="482"/>
      <c r="P2673" s="482"/>
      <c r="Q2673" s="482"/>
      <c r="R2673" s="482"/>
      <c r="S2673" s="482"/>
      <c r="T2673" s="125"/>
      <c r="U2673" s="358"/>
    </row>
    <row r="2674" spans="1:27" ht="9.9" hidden="1" customHeight="1">
      <c r="A2674" s="3"/>
      <c r="B2674" s="479"/>
      <c r="C2674" s="708" t="s">
        <v>376</v>
      </c>
      <c r="D2674" s="125"/>
      <c r="E2674" s="801" t="s">
        <v>35</v>
      </c>
      <c r="F2674" s="801"/>
      <c r="G2674" s="801"/>
      <c r="H2674" s="801"/>
      <c r="I2674" s="801"/>
      <c r="J2674" s="801"/>
      <c r="K2674" s="704"/>
      <c r="L2674" s="834" t="s">
        <v>2</v>
      </c>
      <c r="M2674" s="704"/>
      <c r="N2674" s="801" t="s">
        <v>516</v>
      </c>
      <c r="O2674" s="801"/>
      <c r="P2674" s="801"/>
      <c r="Q2674" s="801"/>
      <c r="R2674" s="801"/>
      <c r="S2674" s="801"/>
      <c r="T2674" s="704" t="s">
        <v>631</v>
      </c>
      <c r="U2674" s="705"/>
    </row>
    <row r="2675" spans="1:27" ht="9.9" hidden="1" customHeight="1">
      <c r="A2675" s="3"/>
      <c r="B2675" s="479"/>
      <c r="C2675" s="708"/>
      <c r="D2675" s="125"/>
      <c r="E2675" s="801"/>
      <c r="F2675" s="801"/>
      <c r="G2675" s="801"/>
      <c r="H2675" s="801"/>
      <c r="I2675" s="801"/>
      <c r="J2675" s="801"/>
      <c r="K2675" s="704"/>
      <c r="L2675" s="834"/>
      <c r="M2675" s="704"/>
      <c r="N2675" s="801"/>
      <c r="O2675" s="801"/>
      <c r="P2675" s="801"/>
      <c r="Q2675" s="801"/>
      <c r="R2675" s="801"/>
      <c r="S2675" s="801"/>
      <c r="T2675" s="704"/>
      <c r="U2675" s="705"/>
    </row>
    <row r="2676" spans="1:27" ht="9.9" hidden="1" customHeight="1">
      <c r="A2676" s="3"/>
      <c r="B2676" s="484"/>
      <c r="C2676" s="708" t="s">
        <v>140</v>
      </c>
      <c r="D2676" s="125"/>
      <c r="E2676" s="801" t="s">
        <v>36</v>
      </c>
      <c r="F2676" s="801"/>
      <c r="G2676" s="801"/>
      <c r="H2676" s="801"/>
      <c r="I2676" s="801"/>
      <c r="J2676" s="801"/>
      <c r="K2676" s="704"/>
      <c r="L2676" s="834" t="s">
        <v>2</v>
      </c>
      <c r="M2676" s="704"/>
      <c r="N2676" s="801" t="s">
        <v>39</v>
      </c>
      <c r="O2676" s="801"/>
      <c r="P2676" s="801"/>
      <c r="Q2676" s="801"/>
      <c r="R2676" s="801"/>
      <c r="S2676" s="801"/>
      <c r="T2676" s="125"/>
      <c r="U2676" s="358"/>
    </row>
    <row r="2677" spans="1:27" ht="9.9" hidden="1" customHeight="1">
      <c r="A2677" s="3"/>
      <c r="B2677" s="484"/>
      <c r="C2677" s="708"/>
      <c r="D2677" s="125"/>
      <c r="E2677" s="801"/>
      <c r="F2677" s="801"/>
      <c r="G2677" s="801"/>
      <c r="H2677" s="801"/>
      <c r="I2677" s="801"/>
      <c r="J2677" s="801"/>
      <c r="K2677" s="704"/>
      <c r="L2677" s="834"/>
      <c r="M2677" s="704"/>
      <c r="N2677" s="801"/>
      <c r="O2677" s="801"/>
      <c r="P2677" s="801"/>
      <c r="Q2677" s="801"/>
      <c r="R2677" s="801"/>
      <c r="S2677" s="801"/>
      <c r="T2677" s="125"/>
      <c r="U2677" s="358"/>
    </row>
    <row r="2678" spans="1:27" ht="9.9" hidden="1" customHeight="1" thickBot="1">
      <c r="A2678" s="3"/>
      <c r="B2678" s="175"/>
      <c r="C2678" s="425"/>
      <c r="D2678" s="125"/>
      <c r="E2678" s="482"/>
      <c r="F2678" s="482"/>
      <c r="G2678" s="482"/>
      <c r="H2678" s="482"/>
      <c r="I2678" s="482"/>
      <c r="J2678" s="482"/>
      <c r="K2678" s="149"/>
      <c r="L2678" s="483"/>
      <c r="M2678" s="149"/>
      <c r="N2678" s="482"/>
      <c r="O2678" s="482"/>
      <c r="P2678" s="482"/>
      <c r="Q2678" s="482"/>
      <c r="R2678" s="482"/>
      <c r="S2678" s="482"/>
      <c r="T2678" s="156"/>
      <c r="U2678" s="170"/>
    </row>
    <row r="2679" spans="1:27" ht="9.9" hidden="1" customHeight="1" thickTop="1">
      <c r="A2679" s="3"/>
      <c r="B2679" s="175"/>
      <c r="C2679" s="425"/>
      <c r="D2679" s="125"/>
      <c r="E2679" s="749" t="s">
        <v>37</v>
      </c>
      <c r="F2679" s="750"/>
      <c r="G2679" s="750"/>
      <c r="H2679" s="750"/>
      <c r="I2679" s="750"/>
      <c r="J2679" s="753"/>
      <c r="K2679" s="485"/>
      <c r="L2679" s="749" t="s">
        <v>37</v>
      </c>
      <c r="M2679" s="750"/>
      <c r="N2679" s="750"/>
      <c r="O2679" s="750"/>
      <c r="P2679" s="750"/>
      <c r="Q2679" s="753"/>
      <c r="R2679" s="482"/>
      <c r="S2679" s="482"/>
      <c r="T2679" s="156"/>
      <c r="U2679" s="170"/>
    </row>
    <row r="2680" spans="1:27" ht="9.9" hidden="1" customHeight="1" thickBot="1">
      <c r="A2680" s="3"/>
      <c r="B2680" s="175"/>
      <c r="C2680" s="425"/>
      <c r="D2680" s="125"/>
      <c r="E2680" s="728"/>
      <c r="F2680" s="729"/>
      <c r="G2680" s="729"/>
      <c r="H2680" s="729"/>
      <c r="I2680" s="729"/>
      <c r="J2680" s="747"/>
      <c r="K2680" s="485"/>
      <c r="L2680" s="728"/>
      <c r="M2680" s="729"/>
      <c r="N2680" s="729"/>
      <c r="O2680" s="729"/>
      <c r="P2680" s="729"/>
      <c r="Q2680" s="747"/>
      <c r="R2680" s="482"/>
      <c r="S2680" s="482"/>
      <c r="T2680" s="156"/>
      <c r="U2680" s="170"/>
    </row>
    <row r="2681" spans="1:27" ht="9.9" hidden="1" customHeight="1" thickTop="1">
      <c r="A2681" s="3"/>
      <c r="B2681" s="175"/>
      <c r="C2681" s="425"/>
      <c r="D2681" s="125"/>
      <c r="E2681" s="722" t="s">
        <v>11</v>
      </c>
      <c r="F2681" s="704"/>
      <c r="G2681" s="704"/>
      <c r="H2681" s="704"/>
      <c r="I2681" s="752"/>
      <c r="J2681" s="753"/>
      <c r="K2681" s="485"/>
      <c r="L2681" s="722" t="s">
        <v>12</v>
      </c>
      <c r="M2681" s="704"/>
      <c r="N2681" s="704"/>
      <c r="O2681" s="704"/>
      <c r="P2681" s="752"/>
      <c r="Q2681" s="753"/>
      <c r="R2681" s="482"/>
      <c r="S2681" s="482"/>
      <c r="T2681" s="156"/>
      <c r="U2681" s="170"/>
    </row>
    <row r="2682" spans="1:27" ht="9.9" hidden="1" customHeight="1">
      <c r="A2682" s="3"/>
      <c r="B2682" s="175"/>
      <c r="C2682" s="425"/>
      <c r="D2682" s="125"/>
      <c r="E2682" s="722"/>
      <c r="F2682" s="704"/>
      <c r="G2682" s="704"/>
      <c r="H2682" s="704"/>
      <c r="I2682" s="860"/>
      <c r="J2682" s="861"/>
      <c r="K2682" s="485"/>
      <c r="L2682" s="722"/>
      <c r="M2682" s="704"/>
      <c r="N2682" s="704"/>
      <c r="O2682" s="704"/>
      <c r="P2682" s="860"/>
      <c r="Q2682" s="861"/>
      <c r="R2682" s="482"/>
      <c r="S2682" s="482"/>
      <c r="T2682" s="156"/>
      <c r="U2682" s="170"/>
    </row>
    <row r="2683" spans="1:27" ht="9.9" hidden="1" customHeight="1">
      <c r="A2683" s="3"/>
      <c r="B2683" s="175"/>
      <c r="C2683" s="425"/>
      <c r="D2683" s="125"/>
      <c r="E2683" s="712" t="s">
        <v>15</v>
      </c>
      <c r="F2683" s="713"/>
      <c r="G2683" s="713"/>
      <c r="H2683" s="713"/>
      <c r="I2683" s="858"/>
      <c r="J2683" s="859"/>
      <c r="K2683" s="485"/>
      <c r="L2683" s="712" t="s">
        <v>16</v>
      </c>
      <c r="M2683" s="713"/>
      <c r="N2683" s="713"/>
      <c r="O2683" s="713"/>
      <c r="P2683" s="858"/>
      <c r="Q2683" s="859"/>
      <c r="R2683" s="482"/>
      <c r="S2683" s="482"/>
      <c r="T2683" s="156"/>
      <c r="U2683" s="170"/>
    </row>
    <row r="2684" spans="1:27" ht="9.9" hidden="1" customHeight="1">
      <c r="A2684" s="3"/>
      <c r="B2684" s="175"/>
      <c r="C2684" s="425"/>
      <c r="D2684" s="125"/>
      <c r="E2684" s="712"/>
      <c r="F2684" s="713"/>
      <c r="G2684" s="713"/>
      <c r="H2684" s="713"/>
      <c r="I2684" s="858"/>
      <c r="J2684" s="859"/>
      <c r="K2684" s="485"/>
      <c r="L2684" s="712"/>
      <c r="M2684" s="713"/>
      <c r="N2684" s="713"/>
      <c r="O2684" s="713"/>
      <c r="P2684" s="858"/>
      <c r="Q2684" s="859"/>
      <c r="R2684" s="482"/>
      <c r="S2684" s="482"/>
      <c r="T2684" s="156"/>
      <c r="U2684" s="170"/>
    </row>
    <row r="2685" spans="1:27" ht="9.9" hidden="1" customHeight="1">
      <c r="A2685" s="3"/>
      <c r="B2685" s="175"/>
      <c r="C2685" s="425"/>
      <c r="D2685" s="125"/>
      <c r="E2685" s="712" t="s">
        <v>19</v>
      </c>
      <c r="F2685" s="713"/>
      <c r="G2685" s="713"/>
      <c r="H2685" s="713"/>
      <c r="I2685" s="858"/>
      <c r="J2685" s="859"/>
      <c r="K2685" s="485"/>
      <c r="L2685" s="712" t="s">
        <v>20</v>
      </c>
      <c r="M2685" s="713"/>
      <c r="N2685" s="713"/>
      <c r="O2685" s="713"/>
      <c r="P2685" s="858"/>
      <c r="Q2685" s="859"/>
      <c r="R2685" s="482"/>
      <c r="S2685" s="482"/>
      <c r="T2685" s="156"/>
      <c r="U2685" s="170"/>
    </row>
    <row r="2686" spans="1:27" ht="9.9" hidden="1" customHeight="1">
      <c r="A2686" s="3"/>
      <c r="B2686" s="175"/>
      <c r="C2686" s="425"/>
      <c r="D2686" s="125"/>
      <c r="E2686" s="712"/>
      <c r="F2686" s="713"/>
      <c r="G2686" s="713"/>
      <c r="H2686" s="713"/>
      <c r="I2686" s="858"/>
      <c r="J2686" s="859"/>
      <c r="K2686" s="485"/>
      <c r="L2686" s="712"/>
      <c r="M2686" s="713"/>
      <c r="N2686" s="713"/>
      <c r="O2686" s="713"/>
      <c r="P2686" s="858"/>
      <c r="Q2686" s="859"/>
      <c r="R2686" s="482"/>
      <c r="S2686" s="482"/>
      <c r="T2686" s="156"/>
      <c r="U2686" s="170"/>
    </row>
    <row r="2687" spans="1:27" ht="9.9" hidden="1" customHeight="1">
      <c r="A2687" s="3"/>
      <c r="B2687" s="175"/>
      <c r="C2687" s="174"/>
      <c r="D2687" s="156"/>
      <c r="E2687" s="722"/>
      <c r="F2687" s="704"/>
      <c r="G2687" s="704"/>
      <c r="H2687" s="704"/>
      <c r="I2687" s="860"/>
      <c r="J2687" s="861"/>
      <c r="K2687" s="485"/>
      <c r="L2687" s="722" t="s">
        <v>21</v>
      </c>
      <c r="M2687" s="704"/>
      <c r="N2687" s="704"/>
      <c r="O2687" s="704"/>
      <c r="P2687" s="860"/>
      <c r="Q2687" s="861"/>
      <c r="R2687" s="156"/>
      <c r="S2687" s="156"/>
      <c r="T2687" s="156"/>
      <c r="U2687" s="170"/>
      <c r="V2687" s="3"/>
      <c r="W2687" s="3"/>
      <c r="X2687" s="3"/>
      <c r="Y2687" s="3"/>
      <c r="Z2687" s="3"/>
      <c r="AA2687" s="3"/>
    </row>
    <row r="2688" spans="1:27" ht="9.9" hidden="1" customHeight="1" thickBot="1">
      <c r="A2688" s="3"/>
      <c r="B2688" s="175"/>
      <c r="C2688" s="174"/>
      <c r="D2688" s="156"/>
      <c r="E2688" s="728"/>
      <c r="F2688" s="729"/>
      <c r="G2688" s="729"/>
      <c r="H2688" s="729"/>
      <c r="I2688" s="746"/>
      <c r="J2688" s="747"/>
      <c r="K2688" s="485"/>
      <c r="L2688" s="728"/>
      <c r="M2688" s="729"/>
      <c r="N2688" s="729"/>
      <c r="O2688" s="729"/>
      <c r="P2688" s="746"/>
      <c r="Q2688" s="747"/>
      <c r="R2688" s="157"/>
      <c r="S2688" s="156"/>
      <c r="T2688" s="156"/>
      <c r="U2688" s="170"/>
    </row>
    <row r="2689" spans="1:21" ht="9.9" hidden="1" customHeight="1" thickTop="1" thickBot="1">
      <c r="A2689" s="3"/>
      <c r="B2689" s="175"/>
      <c r="C2689" s="174"/>
      <c r="D2689" s="156"/>
      <c r="E2689" s="156"/>
      <c r="F2689" s="157"/>
      <c r="G2689" s="157"/>
      <c r="H2689" s="157"/>
      <c r="I2689" s="157"/>
      <c r="J2689" s="157"/>
      <c r="K2689" s="157"/>
      <c r="L2689" s="156"/>
      <c r="M2689" s="157"/>
      <c r="N2689" s="157"/>
      <c r="O2689" s="157"/>
      <c r="P2689" s="157"/>
      <c r="Q2689" s="157"/>
      <c r="R2689" s="157"/>
      <c r="S2689" s="156"/>
      <c r="T2689" s="156"/>
      <c r="U2689" s="170"/>
    </row>
    <row r="2690" spans="1:21" ht="19.95" hidden="1" customHeight="1">
      <c r="A2690" s="3"/>
      <c r="B2690" s="401" t="s">
        <v>611</v>
      </c>
      <c r="C2690" s="701" t="s">
        <v>26</v>
      </c>
      <c r="D2690" s="702"/>
      <c r="E2690" s="702"/>
      <c r="F2690" s="702"/>
      <c r="G2690" s="702"/>
      <c r="H2690" s="702"/>
      <c r="I2690" s="702"/>
      <c r="J2690" s="702"/>
      <c r="K2690" s="702"/>
      <c r="L2690" s="702"/>
      <c r="M2690" s="702"/>
      <c r="N2690" s="702"/>
      <c r="O2690" s="702"/>
      <c r="P2690" s="702"/>
      <c r="Q2690" s="702"/>
      <c r="R2690" s="702"/>
      <c r="S2690" s="426"/>
      <c r="T2690" s="426"/>
      <c r="U2690" s="427"/>
    </row>
    <row r="2691" spans="1:21" ht="9.9" hidden="1" customHeight="1">
      <c r="A2691" s="3"/>
      <c r="B2691" s="703" t="s">
        <v>27</v>
      </c>
      <c r="C2691" s="512"/>
      <c r="D2691" s="125"/>
      <c r="E2691" s="125"/>
      <c r="F2691" s="125"/>
      <c r="G2691" s="125"/>
      <c r="H2691" s="125"/>
      <c r="I2691" s="125"/>
      <c r="J2691" s="125"/>
      <c r="K2691" s="125"/>
      <c r="L2691" s="125"/>
      <c r="M2691" s="125"/>
      <c r="N2691" s="125"/>
      <c r="O2691" s="125"/>
      <c r="P2691" s="125"/>
      <c r="Q2691" s="125"/>
      <c r="R2691" s="125"/>
      <c r="S2691" s="125"/>
      <c r="T2691" s="125"/>
      <c r="U2691" s="358"/>
    </row>
    <row r="2692" spans="1:21" ht="9.9" hidden="1" customHeight="1">
      <c r="A2692" s="3"/>
      <c r="B2692" s="703"/>
      <c r="C2692" s="512"/>
      <c r="D2692" s="125"/>
      <c r="E2692" s="698" t="s">
        <v>610</v>
      </c>
      <c r="F2692" s="698"/>
      <c r="G2692" s="698"/>
      <c r="H2692" s="698"/>
      <c r="I2692" s="698"/>
      <c r="J2692" s="698"/>
      <c r="K2692" s="698"/>
      <c r="L2692" s="698"/>
      <c r="M2692" s="698"/>
      <c r="N2692" s="698"/>
      <c r="O2692" s="125"/>
      <c r="P2692" s="125"/>
      <c r="Q2692" s="125"/>
      <c r="R2692" s="704" t="s">
        <v>28</v>
      </c>
      <c r="S2692" s="704"/>
      <c r="T2692" s="704"/>
      <c r="U2692" s="705"/>
    </row>
    <row r="2693" spans="1:21" ht="9.9" hidden="1" customHeight="1">
      <c r="A2693" s="3"/>
      <c r="B2693" s="703"/>
      <c r="C2693" s="512"/>
      <c r="D2693" s="125"/>
      <c r="E2693" s="698"/>
      <c r="F2693" s="698"/>
      <c r="G2693" s="698"/>
      <c r="H2693" s="698"/>
      <c r="I2693" s="698"/>
      <c r="J2693" s="698"/>
      <c r="K2693" s="698"/>
      <c r="L2693" s="698"/>
      <c r="M2693" s="698"/>
      <c r="N2693" s="698"/>
      <c r="O2693" s="125"/>
      <c r="P2693" s="125"/>
      <c r="Q2693" s="125"/>
      <c r="R2693" s="704"/>
      <c r="S2693" s="704"/>
      <c r="T2693" s="704"/>
      <c r="U2693" s="705"/>
    </row>
    <row r="2694" spans="1:21" ht="9.9" hidden="1" customHeight="1">
      <c r="A2694" s="3"/>
      <c r="B2694" s="703"/>
      <c r="C2694" s="512"/>
      <c r="D2694" s="125"/>
      <c r="E2694" s="125"/>
      <c r="F2694" s="125"/>
      <c r="G2694" s="125"/>
      <c r="H2694" s="125"/>
      <c r="I2694" s="125"/>
      <c r="J2694" s="125"/>
      <c r="K2694" s="125"/>
      <c r="L2694" s="125"/>
      <c r="M2694" s="482"/>
      <c r="N2694" s="482"/>
      <c r="O2694" s="125"/>
      <c r="P2694" s="125"/>
      <c r="Q2694" s="125"/>
      <c r="R2694" s="706">
        <v>0.33333333333333331</v>
      </c>
      <c r="S2694" s="706"/>
      <c r="T2694" s="706"/>
      <c r="U2694" s="707"/>
    </row>
    <row r="2695" spans="1:21" ht="9.9" hidden="1" customHeight="1">
      <c r="A2695" s="3"/>
      <c r="B2695" s="479"/>
      <c r="C2695" s="512"/>
      <c r="D2695" s="125"/>
      <c r="E2695" s="125"/>
      <c r="F2695" s="125"/>
      <c r="G2695" s="125"/>
      <c r="H2695" s="125"/>
      <c r="I2695" s="125"/>
      <c r="J2695" s="125"/>
      <c r="K2695" s="125"/>
      <c r="L2695" s="125"/>
      <c r="M2695" s="125"/>
      <c r="N2695" s="125"/>
      <c r="O2695" s="125"/>
      <c r="P2695" s="125"/>
      <c r="Q2695" s="125"/>
      <c r="R2695" s="706"/>
      <c r="S2695" s="706"/>
      <c r="T2695" s="706"/>
      <c r="U2695" s="707"/>
    </row>
    <row r="2696" spans="1:21" ht="9.9" hidden="1" customHeight="1">
      <c r="A2696" s="3"/>
      <c r="B2696" s="479"/>
      <c r="C2696" s="708" t="s">
        <v>29</v>
      </c>
      <c r="D2696" s="125"/>
      <c r="E2696" s="801" t="s">
        <v>516</v>
      </c>
      <c r="F2696" s="801"/>
      <c r="G2696" s="801"/>
      <c r="H2696" s="801"/>
      <c r="I2696" s="801"/>
      <c r="J2696" s="801"/>
      <c r="K2696" s="704"/>
      <c r="L2696" s="834" t="s">
        <v>2</v>
      </c>
      <c r="M2696" s="704"/>
      <c r="N2696" s="801" t="s">
        <v>36</v>
      </c>
      <c r="O2696" s="801"/>
      <c r="P2696" s="801"/>
      <c r="Q2696" s="801"/>
      <c r="R2696" s="801"/>
      <c r="S2696" s="801"/>
      <c r="T2696" s="706" t="s">
        <v>639</v>
      </c>
      <c r="U2696" s="707"/>
    </row>
    <row r="2697" spans="1:21" ht="9.9" hidden="1" customHeight="1">
      <c r="A2697" s="3"/>
      <c r="B2697" s="479"/>
      <c r="C2697" s="708"/>
      <c r="D2697" s="125"/>
      <c r="E2697" s="801"/>
      <c r="F2697" s="801"/>
      <c r="G2697" s="801"/>
      <c r="H2697" s="801"/>
      <c r="I2697" s="801"/>
      <c r="J2697" s="801"/>
      <c r="K2697" s="704"/>
      <c r="L2697" s="834"/>
      <c r="M2697" s="704"/>
      <c r="N2697" s="801"/>
      <c r="O2697" s="801"/>
      <c r="P2697" s="801"/>
      <c r="Q2697" s="801"/>
      <c r="R2697" s="801"/>
      <c r="S2697" s="801"/>
      <c r="T2697" s="706"/>
      <c r="U2697" s="707"/>
    </row>
    <row r="2698" spans="1:21" ht="9.9" hidden="1" customHeight="1">
      <c r="A2698" s="3"/>
      <c r="B2698" s="479"/>
      <c r="C2698" s="708" t="s">
        <v>641</v>
      </c>
      <c r="D2698" s="125"/>
      <c r="E2698" s="801" t="s">
        <v>35</v>
      </c>
      <c r="F2698" s="801"/>
      <c r="G2698" s="801"/>
      <c r="H2698" s="801"/>
      <c r="I2698" s="801"/>
      <c r="J2698" s="801"/>
      <c r="K2698" s="704"/>
      <c r="L2698" s="834" t="s">
        <v>2</v>
      </c>
      <c r="M2698" s="704"/>
      <c r="N2698" s="801" t="s">
        <v>39</v>
      </c>
      <c r="O2698" s="801"/>
      <c r="P2698" s="801"/>
      <c r="Q2698" s="801"/>
      <c r="R2698" s="801"/>
      <c r="S2698" s="801"/>
      <c r="T2698" s="704" t="s">
        <v>43</v>
      </c>
      <c r="U2698" s="705"/>
    </row>
    <row r="2699" spans="1:21" ht="9.9" hidden="1" customHeight="1">
      <c r="A2699" s="3"/>
      <c r="B2699" s="479"/>
      <c r="C2699" s="708"/>
      <c r="D2699" s="125"/>
      <c r="E2699" s="801"/>
      <c r="F2699" s="801"/>
      <c r="G2699" s="801"/>
      <c r="H2699" s="801"/>
      <c r="I2699" s="801"/>
      <c r="J2699" s="801"/>
      <c r="K2699" s="704"/>
      <c r="L2699" s="834"/>
      <c r="M2699" s="704"/>
      <c r="N2699" s="801"/>
      <c r="O2699" s="801"/>
      <c r="P2699" s="801"/>
      <c r="Q2699" s="801"/>
      <c r="R2699" s="801"/>
      <c r="S2699" s="801"/>
      <c r="T2699" s="704"/>
      <c r="U2699" s="705"/>
    </row>
    <row r="2700" spans="1:21" ht="9.9" hidden="1" customHeight="1">
      <c r="A2700" s="3"/>
      <c r="B2700" s="479"/>
      <c r="C2700" s="425"/>
      <c r="D2700" s="125"/>
      <c r="E2700" s="482"/>
      <c r="F2700" s="482"/>
      <c r="G2700" s="482"/>
      <c r="H2700" s="482"/>
      <c r="I2700" s="482"/>
      <c r="J2700" s="482"/>
      <c r="K2700" s="149"/>
      <c r="L2700" s="483"/>
      <c r="M2700" s="149"/>
      <c r="N2700" s="482"/>
      <c r="O2700" s="482"/>
      <c r="P2700" s="482"/>
      <c r="Q2700" s="482"/>
      <c r="R2700" s="482"/>
      <c r="S2700" s="482"/>
      <c r="T2700" s="149"/>
      <c r="U2700" s="343"/>
    </row>
    <row r="2701" spans="1:21" ht="9.9" hidden="1" customHeight="1">
      <c r="A2701" s="3"/>
      <c r="B2701" s="479"/>
      <c r="C2701" s="425"/>
      <c r="D2701" s="125"/>
      <c r="E2701" s="698" t="s">
        <v>629</v>
      </c>
      <c r="F2701" s="698"/>
      <c r="G2701" s="698"/>
      <c r="H2701" s="698"/>
      <c r="I2701" s="698"/>
      <c r="J2701" s="698"/>
      <c r="K2701" s="698"/>
      <c r="L2701" s="698"/>
      <c r="M2701" s="698"/>
      <c r="N2701" s="698"/>
      <c r="O2701" s="482"/>
      <c r="P2701" s="704" t="s">
        <v>640</v>
      </c>
      <c r="Q2701" s="704"/>
      <c r="R2701" s="704"/>
      <c r="S2701" s="704"/>
      <c r="T2701" s="704"/>
      <c r="U2701" s="343"/>
    </row>
    <row r="2702" spans="1:21" ht="9.9" hidden="1" customHeight="1">
      <c r="A2702" s="3"/>
      <c r="B2702" s="479"/>
      <c r="C2702" s="425"/>
      <c r="D2702" s="125"/>
      <c r="E2702" s="698"/>
      <c r="F2702" s="698"/>
      <c r="G2702" s="698"/>
      <c r="H2702" s="698"/>
      <c r="I2702" s="698"/>
      <c r="J2702" s="698"/>
      <c r="K2702" s="698"/>
      <c r="L2702" s="698"/>
      <c r="M2702" s="698"/>
      <c r="N2702" s="698"/>
      <c r="O2702" s="482"/>
      <c r="P2702" s="704"/>
      <c r="Q2702" s="704"/>
      <c r="R2702" s="704"/>
      <c r="S2702" s="704"/>
      <c r="T2702" s="704"/>
      <c r="U2702" s="343"/>
    </row>
    <row r="2703" spans="1:21" ht="9.9" hidden="1" customHeight="1">
      <c r="A2703" s="3"/>
      <c r="B2703" s="479"/>
      <c r="C2703" s="425"/>
      <c r="D2703" s="125"/>
      <c r="E2703" s="482"/>
      <c r="F2703" s="482"/>
      <c r="G2703" s="482"/>
      <c r="H2703" s="482"/>
      <c r="I2703" s="482"/>
      <c r="J2703" s="482"/>
      <c r="K2703" s="149"/>
      <c r="L2703" s="483"/>
      <c r="M2703" s="149"/>
      <c r="N2703" s="482"/>
      <c r="O2703" s="482"/>
      <c r="P2703" s="482"/>
      <c r="Q2703" s="482"/>
      <c r="R2703" s="482"/>
      <c r="S2703" s="482"/>
      <c r="T2703" s="149"/>
      <c r="U2703" s="343"/>
    </row>
    <row r="2704" spans="1:21" ht="9.9" hidden="1" customHeight="1">
      <c r="A2704" s="3"/>
      <c r="B2704" s="479"/>
      <c r="C2704" s="708" t="s">
        <v>370</v>
      </c>
      <c r="D2704" s="125"/>
      <c r="E2704" s="801" t="s">
        <v>38</v>
      </c>
      <c r="F2704" s="801"/>
      <c r="G2704" s="801"/>
      <c r="H2704" s="801"/>
      <c r="I2704" s="801"/>
      <c r="J2704" s="801"/>
      <c r="K2704" s="704"/>
      <c r="L2704" s="834" t="s">
        <v>2</v>
      </c>
      <c r="M2704" s="704"/>
      <c r="N2704" s="801" t="s">
        <v>36</v>
      </c>
      <c r="O2704" s="801"/>
      <c r="P2704" s="801"/>
      <c r="Q2704" s="801"/>
      <c r="R2704" s="801"/>
      <c r="S2704" s="801"/>
      <c r="T2704" s="125"/>
      <c r="U2704" s="358"/>
    </row>
    <row r="2705" spans="1:27" ht="9.9" hidden="1" customHeight="1">
      <c r="A2705" s="3"/>
      <c r="B2705" s="479"/>
      <c r="C2705" s="708"/>
      <c r="D2705" s="125"/>
      <c r="E2705" s="801"/>
      <c r="F2705" s="801"/>
      <c r="G2705" s="801"/>
      <c r="H2705" s="801"/>
      <c r="I2705" s="801"/>
      <c r="J2705" s="801"/>
      <c r="K2705" s="704"/>
      <c r="L2705" s="834"/>
      <c r="M2705" s="704"/>
      <c r="N2705" s="801"/>
      <c r="O2705" s="801"/>
      <c r="P2705" s="801"/>
      <c r="Q2705" s="801"/>
      <c r="R2705" s="801"/>
      <c r="S2705" s="801"/>
      <c r="T2705" s="125"/>
      <c r="U2705" s="358"/>
    </row>
    <row r="2706" spans="1:27" ht="9.9" hidden="1" customHeight="1">
      <c r="A2706" s="3"/>
      <c r="B2706" s="175"/>
      <c r="C2706" s="708" t="s">
        <v>642</v>
      </c>
      <c r="D2706" s="125"/>
      <c r="E2706" s="801" t="s">
        <v>35</v>
      </c>
      <c r="F2706" s="801"/>
      <c r="G2706" s="801"/>
      <c r="H2706" s="801"/>
      <c r="I2706" s="801"/>
      <c r="J2706" s="801"/>
      <c r="K2706" s="704"/>
      <c r="L2706" s="834" t="s">
        <v>2</v>
      </c>
      <c r="M2706" s="704"/>
      <c r="N2706" s="801" t="s">
        <v>39</v>
      </c>
      <c r="O2706" s="801"/>
      <c r="P2706" s="801"/>
      <c r="Q2706" s="801"/>
      <c r="R2706" s="801"/>
      <c r="S2706" s="801"/>
      <c r="T2706" s="156"/>
      <c r="U2706" s="170"/>
    </row>
    <row r="2707" spans="1:27" ht="9.9" hidden="1" customHeight="1">
      <c r="A2707" s="3"/>
      <c r="B2707" s="175"/>
      <c r="C2707" s="708"/>
      <c r="D2707" s="125"/>
      <c r="E2707" s="801"/>
      <c r="F2707" s="801"/>
      <c r="G2707" s="801"/>
      <c r="H2707" s="801"/>
      <c r="I2707" s="801"/>
      <c r="J2707" s="801"/>
      <c r="K2707" s="704"/>
      <c r="L2707" s="834"/>
      <c r="M2707" s="704"/>
      <c r="N2707" s="801"/>
      <c r="O2707" s="801"/>
      <c r="P2707" s="801"/>
      <c r="Q2707" s="801"/>
      <c r="R2707" s="801"/>
      <c r="S2707" s="801"/>
      <c r="T2707" s="156"/>
      <c r="U2707" s="170"/>
    </row>
    <row r="2708" spans="1:27" ht="9.9" hidden="1" customHeight="1" thickBot="1">
      <c r="A2708" s="3"/>
      <c r="B2708" s="175"/>
      <c r="C2708" s="425"/>
      <c r="D2708" s="125"/>
      <c r="E2708" s="482"/>
      <c r="F2708" s="482"/>
      <c r="G2708" s="482"/>
      <c r="H2708" s="482"/>
      <c r="I2708" s="482"/>
      <c r="J2708" s="482"/>
      <c r="K2708" s="149"/>
      <c r="L2708" s="483"/>
      <c r="M2708" s="149"/>
      <c r="N2708" s="482"/>
      <c r="O2708" s="482"/>
      <c r="P2708" s="482"/>
      <c r="Q2708" s="482"/>
      <c r="R2708" s="482"/>
      <c r="S2708" s="482"/>
      <c r="T2708" s="156"/>
      <c r="U2708" s="170"/>
    </row>
    <row r="2709" spans="1:27" ht="9.9" hidden="1" customHeight="1" thickTop="1">
      <c r="A2709" s="3"/>
      <c r="B2709" s="175"/>
      <c r="C2709" s="425"/>
      <c r="D2709" s="125"/>
      <c r="E2709" s="749" t="s">
        <v>37</v>
      </c>
      <c r="F2709" s="750"/>
      <c r="G2709" s="750"/>
      <c r="H2709" s="750"/>
      <c r="I2709" s="750"/>
      <c r="J2709" s="753"/>
      <c r="K2709" s="485"/>
      <c r="L2709" s="749" t="s">
        <v>37</v>
      </c>
      <c r="M2709" s="750"/>
      <c r="N2709" s="750"/>
      <c r="O2709" s="750"/>
      <c r="P2709" s="750"/>
      <c r="Q2709" s="753"/>
      <c r="R2709" s="482"/>
      <c r="S2709" s="482"/>
      <c r="T2709" s="156"/>
      <c r="U2709" s="170"/>
    </row>
    <row r="2710" spans="1:27" ht="9.9" hidden="1" customHeight="1" thickBot="1">
      <c r="A2710" s="3"/>
      <c r="B2710" s="175"/>
      <c r="C2710" s="425"/>
      <c r="D2710" s="125"/>
      <c r="E2710" s="728"/>
      <c r="F2710" s="729"/>
      <c r="G2710" s="729"/>
      <c r="H2710" s="729"/>
      <c r="I2710" s="729"/>
      <c r="J2710" s="747"/>
      <c r="K2710" s="485"/>
      <c r="L2710" s="728"/>
      <c r="M2710" s="729"/>
      <c r="N2710" s="729"/>
      <c r="O2710" s="729"/>
      <c r="P2710" s="729"/>
      <c r="Q2710" s="747"/>
      <c r="R2710" s="482"/>
      <c r="S2710" s="482"/>
      <c r="T2710" s="156"/>
      <c r="U2710" s="170"/>
    </row>
    <row r="2711" spans="1:27" ht="9.9" hidden="1" customHeight="1" thickTop="1">
      <c r="A2711" s="3"/>
      <c r="B2711" s="175"/>
      <c r="C2711" s="425"/>
      <c r="D2711" s="125"/>
      <c r="E2711" s="722" t="s">
        <v>11</v>
      </c>
      <c r="F2711" s="704"/>
      <c r="G2711" s="704"/>
      <c r="H2711" s="704"/>
      <c r="I2711" s="752"/>
      <c r="J2711" s="753"/>
      <c r="K2711" s="485"/>
      <c r="L2711" s="722" t="s">
        <v>12</v>
      </c>
      <c r="M2711" s="704"/>
      <c r="N2711" s="704"/>
      <c r="O2711" s="704"/>
      <c r="P2711" s="752"/>
      <c r="Q2711" s="753"/>
      <c r="R2711" s="482"/>
      <c r="S2711" s="482"/>
      <c r="T2711" s="156"/>
      <c r="U2711" s="170"/>
    </row>
    <row r="2712" spans="1:27" ht="9.9" hidden="1" customHeight="1">
      <c r="A2712" s="3"/>
      <c r="B2712" s="175"/>
      <c r="C2712" s="425"/>
      <c r="D2712" s="125"/>
      <c r="E2712" s="722"/>
      <c r="F2712" s="704"/>
      <c r="G2712" s="704"/>
      <c r="H2712" s="704"/>
      <c r="I2712" s="860"/>
      <c r="J2712" s="861"/>
      <c r="K2712" s="485"/>
      <c r="L2712" s="722"/>
      <c r="M2712" s="704"/>
      <c r="N2712" s="704"/>
      <c r="O2712" s="704"/>
      <c r="P2712" s="860"/>
      <c r="Q2712" s="861"/>
      <c r="R2712" s="482"/>
      <c r="S2712" s="482"/>
      <c r="T2712" s="156"/>
      <c r="U2712" s="170"/>
    </row>
    <row r="2713" spans="1:27" ht="9.9" hidden="1" customHeight="1">
      <c r="A2713" s="3"/>
      <c r="B2713" s="175"/>
      <c r="C2713" s="425"/>
      <c r="D2713" s="125"/>
      <c r="E2713" s="712" t="s">
        <v>15</v>
      </c>
      <c r="F2713" s="713"/>
      <c r="G2713" s="713"/>
      <c r="H2713" s="713"/>
      <c r="I2713" s="858"/>
      <c r="J2713" s="859"/>
      <c r="K2713" s="485"/>
      <c r="L2713" s="712" t="s">
        <v>16</v>
      </c>
      <c r="M2713" s="713"/>
      <c r="N2713" s="713"/>
      <c r="O2713" s="713"/>
      <c r="P2713" s="858"/>
      <c r="Q2713" s="859"/>
      <c r="R2713" s="482"/>
      <c r="S2713" s="482"/>
      <c r="T2713" s="156"/>
      <c r="U2713" s="170"/>
    </row>
    <row r="2714" spans="1:27" ht="9.9" hidden="1" customHeight="1">
      <c r="A2714" s="3"/>
      <c r="B2714" s="175"/>
      <c r="C2714" s="425"/>
      <c r="D2714" s="125"/>
      <c r="E2714" s="712"/>
      <c r="F2714" s="713"/>
      <c r="G2714" s="713"/>
      <c r="H2714" s="713"/>
      <c r="I2714" s="858"/>
      <c r="J2714" s="859"/>
      <c r="K2714" s="485"/>
      <c r="L2714" s="712"/>
      <c r="M2714" s="713"/>
      <c r="N2714" s="713"/>
      <c r="O2714" s="713"/>
      <c r="P2714" s="858"/>
      <c r="Q2714" s="859"/>
      <c r="R2714" s="482"/>
      <c r="S2714" s="482"/>
      <c r="T2714" s="156"/>
      <c r="U2714" s="170"/>
    </row>
    <row r="2715" spans="1:27" ht="9.9" hidden="1" customHeight="1">
      <c r="A2715" s="3"/>
      <c r="B2715" s="175"/>
      <c r="C2715" s="425"/>
      <c r="D2715" s="125"/>
      <c r="E2715" s="712" t="s">
        <v>19</v>
      </c>
      <c r="F2715" s="713"/>
      <c r="G2715" s="713"/>
      <c r="H2715" s="713"/>
      <c r="I2715" s="858"/>
      <c r="J2715" s="859"/>
      <c r="K2715" s="485"/>
      <c r="L2715" s="712" t="s">
        <v>20</v>
      </c>
      <c r="M2715" s="713"/>
      <c r="N2715" s="713"/>
      <c r="O2715" s="713"/>
      <c r="P2715" s="858"/>
      <c r="Q2715" s="859"/>
      <c r="R2715" s="482"/>
      <c r="S2715" s="482"/>
      <c r="T2715" s="156"/>
      <c r="U2715" s="170"/>
    </row>
    <row r="2716" spans="1:27" ht="9.9" hidden="1" customHeight="1">
      <c r="A2716" s="3"/>
      <c r="B2716" s="175"/>
      <c r="C2716" s="425"/>
      <c r="D2716" s="125"/>
      <c r="E2716" s="712"/>
      <c r="F2716" s="713"/>
      <c r="G2716" s="713"/>
      <c r="H2716" s="713"/>
      <c r="I2716" s="858"/>
      <c r="J2716" s="859"/>
      <c r="K2716" s="485"/>
      <c r="L2716" s="712"/>
      <c r="M2716" s="713"/>
      <c r="N2716" s="713"/>
      <c r="O2716" s="713"/>
      <c r="P2716" s="858"/>
      <c r="Q2716" s="859"/>
      <c r="R2716" s="482"/>
      <c r="S2716" s="482"/>
      <c r="T2716" s="156"/>
      <c r="U2716" s="170"/>
    </row>
    <row r="2717" spans="1:27" ht="9.9" hidden="1" customHeight="1">
      <c r="A2717" s="3"/>
      <c r="B2717" s="175"/>
      <c r="C2717" s="174"/>
      <c r="D2717" s="156"/>
      <c r="E2717" s="722"/>
      <c r="F2717" s="704"/>
      <c r="G2717" s="704"/>
      <c r="H2717" s="704"/>
      <c r="I2717" s="860"/>
      <c r="J2717" s="861"/>
      <c r="K2717" s="485"/>
      <c r="L2717" s="722" t="s">
        <v>21</v>
      </c>
      <c r="M2717" s="704"/>
      <c r="N2717" s="704"/>
      <c r="O2717" s="704"/>
      <c r="P2717" s="860"/>
      <c r="Q2717" s="861"/>
      <c r="R2717" s="156"/>
      <c r="S2717" s="156"/>
      <c r="T2717" s="156"/>
      <c r="U2717" s="170"/>
      <c r="V2717" s="3"/>
      <c r="W2717" s="3"/>
      <c r="X2717" s="3"/>
      <c r="Y2717" s="3"/>
      <c r="Z2717" s="3"/>
      <c r="AA2717" s="3"/>
    </row>
    <row r="2718" spans="1:27" ht="9.9" hidden="1" customHeight="1" thickBot="1">
      <c r="A2718" s="3"/>
      <c r="B2718" s="175"/>
      <c r="C2718" s="174"/>
      <c r="D2718" s="156"/>
      <c r="E2718" s="728"/>
      <c r="F2718" s="729"/>
      <c r="G2718" s="729"/>
      <c r="H2718" s="729"/>
      <c r="I2718" s="746"/>
      <c r="J2718" s="747"/>
      <c r="K2718" s="485"/>
      <c r="L2718" s="728"/>
      <c r="M2718" s="729"/>
      <c r="N2718" s="729"/>
      <c r="O2718" s="729"/>
      <c r="P2718" s="746"/>
      <c r="Q2718" s="747"/>
      <c r="R2718" s="157"/>
      <c r="S2718" s="156"/>
      <c r="T2718" s="156"/>
      <c r="U2718" s="170"/>
    </row>
    <row r="2719" spans="1:27" ht="9.9" hidden="1" customHeight="1" thickTop="1" thickBot="1">
      <c r="A2719" s="3"/>
      <c r="B2719" s="175"/>
      <c r="C2719" s="174"/>
      <c r="D2719" s="156"/>
      <c r="E2719" s="156"/>
      <c r="F2719" s="157"/>
      <c r="G2719" s="157"/>
      <c r="H2719" s="157"/>
      <c r="I2719" s="157"/>
      <c r="J2719" s="157"/>
      <c r="K2719" s="157"/>
      <c r="L2719" s="156"/>
      <c r="M2719" s="157"/>
      <c r="N2719" s="157"/>
      <c r="O2719" s="157"/>
      <c r="P2719" s="157"/>
      <c r="Q2719" s="157"/>
      <c r="R2719" s="157"/>
      <c r="S2719" s="156"/>
      <c r="T2719" s="156"/>
      <c r="U2719" s="170"/>
    </row>
    <row r="2720" spans="1:27" ht="19.95" hidden="1" customHeight="1">
      <c r="A2720" s="3"/>
      <c r="B2720" s="401" t="s">
        <v>159</v>
      </c>
      <c r="C2720" s="701" t="s">
        <v>26</v>
      </c>
      <c r="D2720" s="702"/>
      <c r="E2720" s="702"/>
      <c r="F2720" s="702"/>
      <c r="G2720" s="702"/>
      <c r="H2720" s="702"/>
      <c r="I2720" s="702"/>
      <c r="J2720" s="702"/>
      <c r="K2720" s="702"/>
      <c r="L2720" s="702"/>
      <c r="M2720" s="702"/>
      <c r="N2720" s="702"/>
      <c r="O2720" s="702"/>
      <c r="P2720" s="702"/>
      <c r="Q2720" s="702"/>
      <c r="R2720" s="702"/>
      <c r="S2720" s="426"/>
      <c r="T2720" s="426"/>
      <c r="U2720" s="427"/>
    </row>
    <row r="2721" spans="1:21" ht="9.9" hidden="1" customHeight="1">
      <c r="A2721" s="3"/>
      <c r="B2721" s="754" t="s">
        <v>41</v>
      </c>
      <c r="C2721" s="512"/>
      <c r="D2721" s="125"/>
      <c r="E2721" s="125"/>
      <c r="F2721" s="125"/>
      <c r="G2721" s="125"/>
      <c r="H2721" s="125"/>
      <c r="I2721" s="125"/>
      <c r="J2721" s="125"/>
      <c r="K2721" s="125"/>
      <c r="L2721" s="125"/>
      <c r="M2721" s="125"/>
      <c r="N2721" s="125"/>
      <c r="O2721" s="125"/>
      <c r="P2721" s="125"/>
      <c r="Q2721" s="125"/>
      <c r="R2721" s="125"/>
      <c r="S2721" s="125"/>
      <c r="T2721" s="125"/>
      <c r="U2721" s="358"/>
    </row>
    <row r="2722" spans="1:21" ht="9.9" hidden="1" customHeight="1">
      <c r="A2722" s="3"/>
      <c r="B2722" s="754"/>
      <c r="C2722" s="512"/>
      <c r="D2722" s="125"/>
      <c r="E2722" s="698" t="s">
        <v>160</v>
      </c>
      <c r="F2722" s="698"/>
      <c r="G2722" s="698"/>
      <c r="H2722" s="698"/>
      <c r="I2722" s="698"/>
      <c r="J2722" s="698"/>
      <c r="K2722" s="698"/>
      <c r="L2722" s="698"/>
      <c r="M2722" s="698"/>
      <c r="N2722" s="698"/>
      <c r="O2722" s="125"/>
      <c r="P2722" s="125"/>
      <c r="Q2722" s="125"/>
      <c r="R2722" s="704" t="s">
        <v>28</v>
      </c>
      <c r="S2722" s="704"/>
      <c r="T2722" s="704"/>
      <c r="U2722" s="705"/>
    </row>
    <row r="2723" spans="1:21" ht="9.9" hidden="1" customHeight="1">
      <c r="A2723" s="3"/>
      <c r="B2723" s="703" t="s">
        <v>27</v>
      </c>
      <c r="C2723" s="512"/>
      <c r="D2723" s="125"/>
      <c r="E2723" s="698"/>
      <c r="F2723" s="698"/>
      <c r="G2723" s="698"/>
      <c r="H2723" s="698"/>
      <c r="I2723" s="698"/>
      <c r="J2723" s="698"/>
      <c r="K2723" s="698"/>
      <c r="L2723" s="698"/>
      <c r="M2723" s="698"/>
      <c r="N2723" s="698"/>
      <c r="O2723" s="125"/>
      <c r="P2723" s="125"/>
      <c r="Q2723" s="125"/>
      <c r="R2723" s="704"/>
      <c r="S2723" s="704"/>
      <c r="T2723" s="704"/>
      <c r="U2723" s="705"/>
    </row>
    <row r="2724" spans="1:21" ht="9.9" hidden="1" customHeight="1">
      <c r="A2724" s="3"/>
      <c r="B2724" s="703"/>
      <c r="C2724" s="512"/>
      <c r="D2724" s="125"/>
      <c r="E2724" s="125"/>
      <c r="F2724" s="125"/>
      <c r="G2724" s="125"/>
      <c r="H2724" s="125"/>
      <c r="I2724" s="125"/>
      <c r="J2724" s="125"/>
      <c r="K2724" s="125"/>
      <c r="L2724" s="125"/>
      <c r="M2724" s="482"/>
      <c r="N2724" s="482"/>
      <c r="O2724" s="125"/>
      <c r="P2724" s="125"/>
      <c r="Q2724" s="125"/>
      <c r="R2724" s="706">
        <v>0.33333333333333331</v>
      </c>
      <c r="S2724" s="706"/>
      <c r="T2724" s="706"/>
      <c r="U2724" s="707"/>
    </row>
    <row r="2725" spans="1:21" ht="9.9" hidden="1" customHeight="1">
      <c r="A2725" s="3"/>
      <c r="B2725" s="479"/>
      <c r="C2725" s="512"/>
      <c r="D2725" s="125"/>
      <c r="E2725" s="125"/>
      <c r="F2725" s="125"/>
      <c r="G2725" s="125"/>
      <c r="H2725" s="125"/>
      <c r="I2725" s="125"/>
      <c r="J2725" s="125"/>
      <c r="K2725" s="125"/>
      <c r="L2725" s="125"/>
      <c r="M2725" s="125"/>
      <c r="N2725" s="125"/>
      <c r="O2725" s="125"/>
      <c r="P2725" s="125"/>
      <c r="Q2725" s="125"/>
      <c r="R2725" s="706"/>
      <c r="S2725" s="706"/>
      <c r="T2725" s="706"/>
      <c r="U2725" s="707"/>
    </row>
    <row r="2726" spans="1:21" ht="9.9" hidden="1" customHeight="1">
      <c r="A2726" s="3"/>
      <c r="B2726" s="479"/>
      <c r="C2726" s="708" t="s">
        <v>29</v>
      </c>
      <c r="D2726" s="125"/>
      <c r="E2726" s="801" t="s">
        <v>32</v>
      </c>
      <c r="F2726" s="801"/>
      <c r="G2726" s="801"/>
      <c r="H2726" s="801"/>
      <c r="I2726" s="801"/>
      <c r="J2726" s="801"/>
      <c r="K2726" s="704"/>
      <c r="L2726" s="834" t="s">
        <v>2</v>
      </c>
      <c r="M2726" s="704"/>
      <c r="N2726" s="801"/>
      <c r="O2726" s="801"/>
      <c r="P2726" s="801"/>
      <c r="Q2726" s="801"/>
      <c r="R2726" s="801"/>
      <c r="S2726" s="801"/>
      <c r="T2726" s="127"/>
      <c r="U2726" s="347"/>
    </row>
    <row r="2727" spans="1:21" ht="9.9" hidden="1" customHeight="1">
      <c r="A2727" s="3"/>
      <c r="B2727" s="479"/>
      <c r="C2727" s="708"/>
      <c r="D2727" s="125"/>
      <c r="E2727" s="801"/>
      <c r="F2727" s="801"/>
      <c r="G2727" s="801"/>
      <c r="H2727" s="801"/>
      <c r="I2727" s="801"/>
      <c r="J2727" s="801"/>
      <c r="K2727" s="704"/>
      <c r="L2727" s="834"/>
      <c r="M2727" s="704"/>
      <c r="N2727" s="801"/>
      <c r="O2727" s="801"/>
      <c r="P2727" s="801"/>
      <c r="Q2727" s="801"/>
      <c r="R2727" s="801"/>
      <c r="S2727" s="801"/>
      <c r="T2727" s="125"/>
      <c r="U2727" s="358"/>
    </row>
    <row r="2728" spans="1:21" ht="9.9" hidden="1" customHeight="1">
      <c r="A2728" s="3"/>
      <c r="B2728" s="479"/>
      <c r="C2728" s="708" t="s">
        <v>136</v>
      </c>
      <c r="D2728" s="125"/>
      <c r="E2728" s="801" t="s">
        <v>632</v>
      </c>
      <c r="F2728" s="801"/>
      <c r="G2728" s="801"/>
      <c r="H2728" s="801"/>
      <c r="I2728" s="801"/>
      <c r="J2728" s="801"/>
      <c r="K2728" s="704"/>
      <c r="L2728" s="834" t="s">
        <v>2</v>
      </c>
      <c r="M2728" s="704"/>
      <c r="N2728" s="801" t="s">
        <v>128</v>
      </c>
      <c r="O2728" s="801"/>
      <c r="P2728" s="801"/>
      <c r="Q2728" s="801"/>
      <c r="R2728" s="801"/>
      <c r="S2728" s="801"/>
      <c r="T2728" s="125"/>
      <c r="U2728" s="358"/>
    </row>
    <row r="2729" spans="1:21" ht="9.9" hidden="1" customHeight="1">
      <c r="A2729" s="3"/>
      <c r="B2729" s="479"/>
      <c r="C2729" s="708"/>
      <c r="D2729" s="125"/>
      <c r="E2729" s="801"/>
      <c r="F2729" s="801"/>
      <c r="G2729" s="801"/>
      <c r="H2729" s="801"/>
      <c r="I2729" s="801"/>
      <c r="J2729" s="801"/>
      <c r="K2729" s="704"/>
      <c r="L2729" s="834"/>
      <c r="M2729" s="704"/>
      <c r="N2729" s="801"/>
      <c r="O2729" s="801"/>
      <c r="P2729" s="801"/>
      <c r="Q2729" s="801"/>
      <c r="R2729" s="801"/>
      <c r="S2729" s="801"/>
      <c r="T2729" s="125"/>
      <c r="U2729" s="358"/>
    </row>
    <row r="2730" spans="1:21" ht="9.9" hidden="1" customHeight="1">
      <c r="A2730" s="3"/>
      <c r="B2730" s="479"/>
      <c r="C2730" s="708" t="s">
        <v>376</v>
      </c>
      <c r="D2730" s="125"/>
      <c r="E2730" s="801" t="s">
        <v>94</v>
      </c>
      <c r="F2730" s="801"/>
      <c r="G2730" s="801"/>
      <c r="H2730" s="801"/>
      <c r="I2730" s="801"/>
      <c r="J2730" s="801"/>
      <c r="K2730" s="704"/>
      <c r="L2730" s="834" t="s">
        <v>2</v>
      </c>
      <c r="M2730" s="704"/>
      <c r="N2730" s="801" t="s">
        <v>489</v>
      </c>
      <c r="O2730" s="801"/>
      <c r="P2730" s="801"/>
      <c r="Q2730" s="801"/>
      <c r="R2730" s="801"/>
      <c r="S2730" s="801"/>
      <c r="T2730" s="125"/>
      <c r="U2730" s="358"/>
    </row>
    <row r="2731" spans="1:21" ht="9.9" hidden="1" customHeight="1">
      <c r="A2731" s="3"/>
      <c r="B2731" s="479"/>
      <c r="C2731" s="708"/>
      <c r="D2731" s="125"/>
      <c r="E2731" s="801"/>
      <c r="F2731" s="801"/>
      <c r="G2731" s="801"/>
      <c r="H2731" s="801"/>
      <c r="I2731" s="801"/>
      <c r="J2731" s="801"/>
      <c r="K2731" s="704"/>
      <c r="L2731" s="834"/>
      <c r="M2731" s="704"/>
      <c r="N2731" s="801"/>
      <c r="O2731" s="801"/>
      <c r="P2731" s="801"/>
      <c r="Q2731" s="801"/>
      <c r="R2731" s="801"/>
      <c r="S2731" s="801"/>
      <c r="T2731" s="125"/>
      <c r="U2731" s="358"/>
    </row>
    <row r="2732" spans="1:21" ht="9.9" hidden="1" customHeight="1">
      <c r="A2732" s="3"/>
      <c r="B2732" s="175"/>
      <c r="C2732" s="708" t="s">
        <v>123</v>
      </c>
      <c r="D2732" s="125"/>
      <c r="E2732" s="801" t="s">
        <v>447</v>
      </c>
      <c r="F2732" s="801"/>
      <c r="G2732" s="801"/>
      <c r="H2732" s="801"/>
      <c r="I2732" s="801"/>
      <c r="J2732" s="801"/>
      <c r="K2732" s="704"/>
      <c r="L2732" s="834" t="s">
        <v>2</v>
      </c>
      <c r="M2732" s="704"/>
      <c r="N2732" s="887" t="s">
        <v>633</v>
      </c>
      <c r="O2732" s="887"/>
      <c r="P2732" s="887"/>
      <c r="Q2732" s="887"/>
      <c r="R2732" s="887"/>
      <c r="S2732" s="887"/>
      <c r="T2732" s="156"/>
      <c r="U2732" s="170"/>
    </row>
    <row r="2733" spans="1:21" ht="9.9" hidden="1" customHeight="1">
      <c r="A2733" s="3"/>
      <c r="B2733" s="175"/>
      <c r="C2733" s="708"/>
      <c r="D2733" s="125"/>
      <c r="E2733" s="801"/>
      <c r="F2733" s="801"/>
      <c r="G2733" s="801"/>
      <c r="H2733" s="801"/>
      <c r="I2733" s="801"/>
      <c r="J2733" s="801"/>
      <c r="K2733" s="704"/>
      <c r="L2733" s="834"/>
      <c r="M2733" s="704"/>
      <c r="N2733" s="887"/>
      <c r="O2733" s="887"/>
      <c r="P2733" s="887"/>
      <c r="Q2733" s="887"/>
      <c r="R2733" s="887"/>
      <c r="S2733" s="887"/>
      <c r="T2733" s="156"/>
      <c r="U2733" s="170"/>
    </row>
    <row r="2734" spans="1:21" ht="9.9" hidden="1" customHeight="1" thickBot="1">
      <c r="A2734" s="3"/>
      <c r="B2734" s="175"/>
      <c r="C2734" s="425"/>
      <c r="D2734" s="125"/>
      <c r="E2734" s="482"/>
      <c r="F2734" s="482"/>
      <c r="G2734" s="482"/>
      <c r="H2734" s="482"/>
      <c r="I2734" s="482"/>
      <c r="J2734" s="482"/>
      <c r="K2734" s="149"/>
      <c r="L2734" s="483"/>
      <c r="M2734" s="149"/>
      <c r="N2734" s="482"/>
      <c r="O2734" s="482"/>
      <c r="P2734" s="482"/>
      <c r="Q2734" s="482"/>
      <c r="R2734" s="482"/>
      <c r="S2734" s="482"/>
      <c r="T2734" s="156"/>
      <c r="U2734" s="170"/>
    </row>
    <row r="2735" spans="1:21" ht="9.9" hidden="1" customHeight="1" thickTop="1">
      <c r="A2735" s="3"/>
      <c r="B2735" s="175"/>
      <c r="C2735" s="425"/>
      <c r="D2735" s="125"/>
      <c r="E2735" s="749" t="s">
        <v>37</v>
      </c>
      <c r="F2735" s="750"/>
      <c r="G2735" s="750"/>
      <c r="H2735" s="750"/>
      <c r="I2735" s="750"/>
      <c r="J2735" s="753"/>
      <c r="K2735" s="485"/>
      <c r="L2735" s="749" t="s">
        <v>37</v>
      </c>
      <c r="M2735" s="750"/>
      <c r="N2735" s="750"/>
      <c r="O2735" s="750"/>
      <c r="P2735" s="750"/>
      <c r="Q2735" s="753"/>
      <c r="R2735" s="482"/>
      <c r="S2735" s="482"/>
      <c r="T2735" s="156"/>
      <c r="U2735" s="170"/>
    </row>
    <row r="2736" spans="1:21" ht="9.9" hidden="1" customHeight="1" thickBot="1">
      <c r="A2736" s="3"/>
      <c r="B2736" s="175"/>
      <c r="C2736" s="425"/>
      <c r="D2736" s="125"/>
      <c r="E2736" s="728"/>
      <c r="F2736" s="729"/>
      <c r="G2736" s="729"/>
      <c r="H2736" s="729"/>
      <c r="I2736" s="729"/>
      <c r="J2736" s="747"/>
      <c r="K2736" s="485"/>
      <c r="L2736" s="728"/>
      <c r="M2736" s="729"/>
      <c r="N2736" s="729"/>
      <c r="O2736" s="729"/>
      <c r="P2736" s="729"/>
      <c r="Q2736" s="747"/>
      <c r="R2736" s="482"/>
      <c r="S2736" s="482"/>
      <c r="T2736" s="156"/>
      <c r="U2736" s="170"/>
    </row>
    <row r="2737" spans="1:27" ht="9.9" hidden="1" customHeight="1" thickTop="1">
      <c r="A2737" s="3"/>
      <c r="B2737" s="175"/>
      <c r="C2737" s="425"/>
      <c r="D2737" s="125"/>
      <c r="E2737" s="722" t="s">
        <v>11</v>
      </c>
      <c r="F2737" s="704"/>
      <c r="G2737" s="704"/>
      <c r="H2737" s="704"/>
      <c r="I2737" s="752"/>
      <c r="J2737" s="753"/>
      <c r="K2737" s="485"/>
      <c r="L2737" s="722" t="s">
        <v>12</v>
      </c>
      <c r="M2737" s="704"/>
      <c r="N2737" s="704"/>
      <c r="O2737" s="704"/>
      <c r="P2737" s="752"/>
      <c r="Q2737" s="753"/>
      <c r="R2737" s="482"/>
      <c r="S2737" s="482"/>
      <c r="T2737" s="156"/>
      <c r="U2737" s="170"/>
    </row>
    <row r="2738" spans="1:27" ht="9.9" hidden="1" customHeight="1">
      <c r="A2738" s="3"/>
      <c r="B2738" s="175"/>
      <c r="C2738" s="425"/>
      <c r="D2738" s="125"/>
      <c r="E2738" s="722"/>
      <c r="F2738" s="704"/>
      <c r="G2738" s="704"/>
      <c r="H2738" s="704"/>
      <c r="I2738" s="860"/>
      <c r="J2738" s="861"/>
      <c r="K2738" s="485"/>
      <c r="L2738" s="722"/>
      <c r="M2738" s="704"/>
      <c r="N2738" s="704"/>
      <c r="O2738" s="704"/>
      <c r="P2738" s="860"/>
      <c r="Q2738" s="861"/>
      <c r="R2738" s="482"/>
      <c r="S2738" s="482"/>
      <c r="T2738" s="156"/>
      <c r="U2738" s="170"/>
    </row>
    <row r="2739" spans="1:27" ht="9.9" hidden="1" customHeight="1">
      <c r="A2739" s="3"/>
      <c r="B2739" s="175"/>
      <c r="C2739" s="425"/>
      <c r="D2739" s="125"/>
      <c r="E2739" s="712" t="s">
        <v>15</v>
      </c>
      <c r="F2739" s="713"/>
      <c r="G2739" s="713"/>
      <c r="H2739" s="713"/>
      <c r="I2739" s="858"/>
      <c r="J2739" s="859"/>
      <c r="K2739" s="485"/>
      <c r="L2739" s="712" t="s">
        <v>16</v>
      </c>
      <c r="M2739" s="713"/>
      <c r="N2739" s="713"/>
      <c r="O2739" s="713"/>
      <c r="P2739" s="858"/>
      <c r="Q2739" s="859"/>
      <c r="R2739" s="482"/>
      <c r="S2739" s="482"/>
      <c r="T2739" s="156"/>
      <c r="U2739" s="170"/>
    </row>
    <row r="2740" spans="1:27" ht="9.9" hidden="1" customHeight="1">
      <c r="A2740" s="3"/>
      <c r="B2740" s="175"/>
      <c r="C2740" s="425"/>
      <c r="D2740" s="125"/>
      <c r="E2740" s="712"/>
      <c r="F2740" s="713"/>
      <c r="G2740" s="713"/>
      <c r="H2740" s="713"/>
      <c r="I2740" s="858"/>
      <c r="J2740" s="859"/>
      <c r="K2740" s="485"/>
      <c r="L2740" s="712"/>
      <c r="M2740" s="713"/>
      <c r="N2740" s="713"/>
      <c r="O2740" s="713"/>
      <c r="P2740" s="858"/>
      <c r="Q2740" s="859"/>
      <c r="R2740" s="482"/>
      <c r="S2740" s="482"/>
      <c r="T2740" s="156"/>
      <c r="U2740" s="170"/>
    </row>
    <row r="2741" spans="1:27" ht="9.9" hidden="1" customHeight="1">
      <c r="A2741" s="3"/>
      <c r="B2741" s="175"/>
      <c r="C2741" s="425"/>
      <c r="D2741" s="125"/>
      <c r="E2741" s="712" t="s">
        <v>19</v>
      </c>
      <c r="F2741" s="713"/>
      <c r="G2741" s="713"/>
      <c r="H2741" s="713"/>
      <c r="I2741" s="858"/>
      <c r="J2741" s="859"/>
      <c r="K2741" s="485"/>
      <c r="L2741" s="712" t="s">
        <v>20</v>
      </c>
      <c r="M2741" s="713"/>
      <c r="N2741" s="713"/>
      <c r="O2741" s="713"/>
      <c r="P2741" s="858"/>
      <c r="Q2741" s="859"/>
      <c r="R2741" s="482"/>
      <c r="S2741" s="482"/>
      <c r="T2741" s="156"/>
      <c r="U2741" s="170"/>
    </row>
    <row r="2742" spans="1:27" ht="9.9" hidden="1" customHeight="1">
      <c r="A2742" s="3"/>
      <c r="B2742" s="175"/>
      <c r="C2742" s="425"/>
      <c r="D2742" s="125"/>
      <c r="E2742" s="712"/>
      <c r="F2742" s="713"/>
      <c r="G2742" s="713"/>
      <c r="H2742" s="713"/>
      <c r="I2742" s="858"/>
      <c r="J2742" s="859"/>
      <c r="K2742" s="485"/>
      <c r="L2742" s="712"/>
      <c r="M2742" s="713"/>
      <c r="N2742" s="713"/>
      <c r="O2742" s="713"/>
      <c r="P2742" s="858"/>
      <c r="Q2742" s="859"/>
      <c r="R2742" s="482"/>
      <c r="S2742" s="482"/>
      <c r="T2742" s="156"/>
      <c r="U2742" s="170"/>
    </row>
    <row r="2743" spans="1:27" ht="9.9" hidden="1" customHeight="1">
      <c r="A2743" s="3"/>
      <c r="B2743" s="175"/>
      <c r="C2743" s="174"/>
      <c r="D2743" s="156"/>
      <c r="E2743" s="722"/>
      <c r="F2743" s="704"/>
      <c r="G2743" s="704"/>
      <c r="H2743" s="704"/>
      <c r="I2743" s="860"/>
      <c r="J2743" s="861"/>
      <c r="K2743" s="485"/>
      <c r="L2743" s="722" t="s">
        <v>21</v>
      </c>
      <c r="M2743" s="704"/>
      <c r="N2743" s="704"/>
      <c r="O2743" s="704"/>
      <c r="P2743" s="860"/>
      <c r="Q2743" s="861"/>
      <c r="R2743" s="156"/>
      <c r="S2743" s="156"/>
      <c r="T2743" s="156"/>
      <c r="U2743" s="170"/>
      <c r="V2743" s="3"/>
      <c r="W2743" s="3"/>
      <c r="X2743" s="3"/>
      <c r="Y2743" s="3"/>
      <c r="Z2743" s="3"/>
      <c r="AA2743" s="3"/>
    </row>
    <row r="2744" spans="1:27" ht="9.9" hidden="1" customHeight="1" thickBot="1">
      <c r="A2744" s="3"/>
      <c r="B2744" s="175"/>
      <c r="C2744" s="174"/>
      <c r="D2744" s="156"/>
      <c r="E2744" s="728"/>
      <c r="F2744" s="729"/>
      <c r="G2744" s="729"/>
      <c r="H2744" s="729"/>
      <c r="I2744" s="746"/>
      <c r="J2744" s="747"/>
      <c r="K2744" s="485"/>
      <c r="L2744" s="728"/>
      <c r="M2744" s="729"/>
      <c r="N2744" s="729"/>
      <c r="O2744" s="729"/>
      <c r="P2744" s="746"/>
      <c r="Q2744" s="747"/>
      <c r="R2744" s="157"/>
      <c r="S2744" s="156"/>
      <c r="T2744" s="156"/>
      <c r="U2744" s="170"/>
    </row>
    <row r="2745" spans="1:27" ht="9.9" hidden="1" customHeight="1" thickTop="1" thickBot="1">
      <c r="A2745" s="3"/>
      <c r="B2745" s="175"/>
      <c r="C2745" s="174"/>
      <c r="D2745" s="156"/>
      <c r="E2745" s="156"/>
      <c r="F2745" s="157"/>
      <c r="G2745" s="157"/>
      <c r="H2745" s="157"/>
      <c r="I2745" s="157"/>
      <c r="J2745" s="157"/>
      <c r="K2745" s="157"/>
      <c r="L2745" s="156"/>
      <c r="M2745" s="157"/>
      <c r="N2745" s="157"/>
      <c r="O2745" s="157"/>
      <c r="P2745" s="157"/>
      <c r="Q2745" s="157"/>
      <c r="R2745" s="157"/>
      <c r="S2745" s="156"/>
      <c r="T2745" s="156"/>
      <c r="U2745" s="170"/>
    </row>
    <row r="2746" spans="1:27" ht="19.95" hidden="1" customHeight="1">
      <c r="A2746" s="3"/>
      <c r="B2746" s="401" t="s">
        <v>408</v>
      </c>
      <c r="C2746" s="701" t="s">
        <v>26</v>
      </c>
      <c r="D2746" s="702"/>
      <c r="E2746" s="702"/>
      <c r="F2746" s="702"/>
      <c r="G2746" s="702"/>
      <c r="H2746" s="702"/>
      <c r="I2746" s="702"/>
      <c r="J2746" s="702"/>
      <c r="K2746" s="702"/>
      <c r="L2746" s="702"/>
      <c r="M2746" s="702"/>
      <c r="N2746" s="702"/>
      <c r="O2746" s="702"/>
      <c r="P2746" s="702"/>
      <c r="Q2746" s="702"/>
      <c r="R2746" s="702"/>
      <c r="S2746" s="426"/>
      <c r="T2746" s="426"/>
      <c r="U2746" s="427"/>
    </row>
    <row r="2747" spans="1:27" ht="9.9" hidden="1" customHeight="1">
      <c r="A2747" s="3"/>
      <c r="B2747" s="754" t="s">
        <v>27</v>
      </c>
      <c r="C2747" s="512"/>
      <c r="D2747" s="125"/>
      <c r="E2747" s="125"/>
      <c r="F2747" s="125"/>
      <c r="G2747" s="125"/>
      <c r="H2747" s="125"/>
      <c r="I2747" s="125"/>
      <c r="J2747" s="125"/>
      <c r="K2747" s="125"/>
      <c r="L2747" s="125"/>
      <c r="M2747" s="125"/>
      <c r="N2747" s="125"/>
      <c r="O2747" s="125"/>
      <c r="P2747" s="125"/>
      <c r="Q2747" s="125"/>
      <c r="R2747" s="125"/>
      <c r="S2747" s="125"/>
      <c r="T2747" s="125"/>
      <c r="U2747" s="358"/>
    </row>
    <row r="2748" spans="1:27" ht="9.9" hidden="1" customHeight="1">
      <c r="A2748" s="3"/>
      <c r="B2748" s="754"/>
      <c r="C2748" s="512"/>
      <c r="D2748" s="125"/>
      <c r="E2748" s="698" t="s">
        <v>629</v>
      </c>
      <c r="F2748" s="698"/>
      <c r="G2748" s="698"/>
      <c r="H2748" s="698"/>
      <c r="I2748" s="698"/>
      <c r="J2748" s="698"/>
      <c r="K2748" s="698"/>
      <c r="L2748" s="698"/>
      <c r="M2748" s="698"/>
      <c r="N2748" s="698"/>
      <c r="O2748" s="125"/>
      <c r="P2748" s="125"/>
      <c r="Q2748" s="125"/>
      <c r="R2748" s="704" t="s">
        <v>28</v>
      </c>
      <c r="S2748" s="704"/>
      <c r="T2748" s="704"/>
      <c r="U2748" s="705"/>
    </row>
    <row r="2749" spans="1:27" ht="9.9" hidden="1" customHeight="1">
      <c r="A2749" s="3"/>
      <c r="B2749" s="703"/>
      <c r="C2749" s="512"/>
      <c r="D2749" s="125"/>
      <c r="E2749" s="698"/>
      <c r="F2749" s="698"/>
      <c r="G2749" s="698"/>
      <c r="H2749" s="698"/>
      <c r="I2749" s="698"/>
      <c r="J2749" s="698"/>
      <c r="K2749" s="698"/>
      <c r="L2749" s="698"/>
      <c r="M2749" s="698"/>
      <c r="N2749" s="698"/>
      <c r="O2749" s="125"/>
      <c r="P2749" s="125"/>
      <c r="Q2749" s="125"/>
      <c r="R2749" s="704"/>
      <c r="S2749" s="704"/>
      <c r="T2749" s="704"/>
      <c r="U2749" s="705"/>
    </row>
    <row r="2750" spans="1:27" ht="9.9" hidden="1" customHeight="1">
      <c r="A2750" s="3"/>
      <c r="B2750" s="703"/>
      <c r="C2750" s="512"/>
      <c r="D2750" s="125"/>
      <c r="E2750" s="125"/>
      <c r="F2750" s="125"/>
      <c r="G2750" s="125"/>
      <c r="H2750" s="125"/>
      <c r="I2750" s="125"/>
      <c r="J2750" s="125"/>
      <c r="K2750" s="125"/>
      <c r="L2750" s="125"/>
      <c r="M2750" s="482"/>
      <c r="N2750" s="482"/>
      <c r="O2750" s="125"/>
      <c r="P2750" s="125"/>
      <c r="Q2750" s="125"/>
      <c r="R2750" s="706">
        <v>0.33333333333333331</v>
      </c>
      <c r="S2750" s="706"/>
      <c r="T2750" s="706"/>
      <c r="U2750" s="707"/>
    </row>
    <row r="2751" spans="1:27" ht="9.9" hidden="1" customHeight="1">
      <c r="A2751" s="3"/>
      <c r="B2751" s="479"/>
      <c r="C2751" s="512"/>
      <c r="D2751" s="125"/>
      <c r="E2751" s="125"/>
      <c r="F2751" s="125"/>
      <c r="G2751" s="125"/>
      <c r="H2751" s="125"/>
      <c r="I2751" s="125"/>
      <c r="J2751" s="125"/>
      <c r="K2751" s="125"/>
      <c r="L2751" s="125"/>
      <c r="M2751" s="125"/>
      <c r="N2751" s="125"/>
      <c r="O2751" s="125"/>
      <c r="P2751" s="125"/>
      <c r="Q2751" s="125"/>
      <c r="R2751" s="706"/>
      <c r="S2751" s="706"/>
      <c r="T2751" s="706"/>
      <c r="U2751" s="707"/>
    </row>
    <row r="2752" spans="1:27" ht="9.9" hidden="1" customHeight="1">
      <c r="A2752" s="3"/>
      <c r="B2752" s="479"/>
      <c r="C2752" s="708" t="s">
        <v>29</v>
      </c>
      <c r="D2752" s="125"/>
      <c r="E2752" s="801" t="s">
        <v>39</v>
      </c>
      <c r="F2752" s="801"/>
      <c r="G2752" s="801"/>
      <c r="H2752" s="801"/>
      <c r="I2752" s="801"/>
      <c r="J2752" s="801"/>
      <c r="K2752" s="704"/>
      <c r="L2752" s="834" t="s">
        <v>2</v>
      </c>
      <c r="M2752" s="704"/>
      <c r="N2752" s="801" t="s">
        <v>38</v>
      </c>
      <c r="O2752" s="801"/>
      <c r="P2752" s="801"/>
      <c r="Q2752" s="801"/>
      <c r="R2752" s="801"/>
      <c r="S2752" s="801"/>
      <c r="T2752" s="706" t="s">
        <v>43</v>
      </c>
      <c r="U2752" s="707"/>
    </row>
    <row r="2753" spans="1:21" ht="9.9" hidden="1" customHeight="1">
      <c r="A2753" s="3"/>
      <c r="B2753" s="479"/>
      <c r="C2753" s="708"/>
      <c r="D2753" s="125"/>
      <c r="E2753" s="801"/>
      <c r="F2753" s="801"/>
      <c r="G2753" s="801"/>
      <c r="H2753" s="801"/>
      <c r="I2753" s="801"/>
      <c r="J2753" s="801"/>
      <c r="K2753" s="704"/>
      <c r="L2753" s="834"/>
      <c r="M2753" s="704"/>
      <c r="N2753" s="801"/>
      <c r="O2753" s="801"/>
      <c r="P2753" s="801"/>
      <c r="Q2753" s="801"/>
      <c r="R2753" s="801"/>
      <c r="S2753" s="801"/>
      <c r="T2753" s="706"/>
      <c r="U2753" s="707"/>
    </row>
    <row r="2754" spans="1:21" ht="9.9" hidden="1" customHeight="1">
      <c r="A2754" s="3"/>
      <c r="B2754" s="479"/>
      <c r="C2754" s="708" t="s">
        <v>641</v>
      </c>
      <c r="D2754" s="125"/>
      <c r="E2754" s="801" t="s">
        <v>35</v>
      </c>
      <c r="F2754" s="801"/>
      <c r="G2754" s="801"/>
      <c r="H2754" s="801"/>
      <c r="I2754" s="801"/>
      <c r="J2754" s="801"/>
      <c r="K2754" s="704"/>
      <c r="L2754" s="834" t="s">
        <v>2</v>
      </c>
      <c r="M2754" s="704"/>
      <c r="N2754" s="801" t="s">
        <v>36</v>
      </c>
      <c r="O2754" s="801"/>
      <c r="P2754" s="801"/>
      <c r="Q2754" s="801"/>
      <c r="R2754" s="801"/>
      <c r="S2754" s="801"/>
      <c r="T2754" s="706" t="s">
        <v>397</v>
      </c>
      <c r="U2754" s="707"/>
    </row>
    <row r="2755" spans="1:21" ht="9.9" hidden="1" customHeight="1">
      <c r="A2755" s="3"/>
      <c r="B2755" s="479"/>
      <c r="C2755" s="708"/>
      <c r="D2755" s="125"/>
      <c r="E2755" s="801"/>
      <c r="F2755" s="801"/>
      <c r="G2755" s="801"/>
      <c r="H2755" s="801"/>
      <c r="I2755" s="801"/>
      <c r="J2755" s="801"/>
      <c r="K2755" s="704"/>
      <c r="L2755" s="834"/>
      <c r="M2755" s="704"/>
      <c r="N2755" s="801"/>
      <c r="O2755" s="801"/>
      <c r="P2755" s="801"/>
      <c r="Q2755" s="801"/>
      <c r="R2755" s="801"/>
      <c r="S2755" s="801"/>
      <c r="T2755" s="706"/>
      <c r="U2755" s="707"/>
    </row>
    <row r="2756" spans="1:21" ht="9.9" hidden="1" customHeight="1">
      <c r="A2756" s="3"/>
      <c r="B2756" s="479"/>
      <c r="C2756" s="425"/>
      <c r="D2756" s="125"/>
      <c r="E2756" s="482"/>
      <c r="F2756" s="482"/>
      <c r="G2756" s="482"/>
      <c r="H2756" s="482"/>
      <c r="I2756" s="482"/>
      <c r="J2756" s="482"/>
      <c r="K2756" s="149"/>
      <c r="L2756" s="483"/>
      <c r="M2756" s="149"/>
      <c r="N2756" s="482"/>
      <c r="O2756" s="482"/>
      <c r="P2756" s="482"/>
      <c r="Q2756" s="482"/>
      <c r="R2756" s="482"/>
      <c r="S2756" s="482"/>
      <c r="T2756" s="125"/>
      <c r="U2756" s="358"/>
    </row>
    <row r="2757" spans="1:21" ht="9.9" hidden="1" customHeight="1">
      <c r="A2757" s="3"/>
      <c r="B2757" s="479"/>
      <c r="C2757" s="425"/>
      <c r="D2757" s="125"/>
      <c r="E2757" s="698" t="s">
        <v>160</v>
      </c>
      <c r="F2757" s="698"/>
      <c r="G2757" s="698"/>
      <c r="H2757" s="698"/>
      <c r="I2757" s="698"/>
      <c r="J2757" s="698"/>
      <c r="K2757" s="698"/>
      <c r="L2757" s="698"/>
      <c r="M2757" s="698"/>
      <c r="N2757" s="698"/>
      <c r="O2757" s="482"/>
      <c r="P2757" s="482"/>
      <c r="Q2757" s="482"/>
      <c r="R2757" s="482"/>
      <c r="S2757" s="482"/>
      <c r="T2757" s="125"/>
      <c r="U2757" s="358"/>
    </row>
    <row r="2758" spans="1:21" ht="9.9" hidden="1" customHeight="1">
      <c r="A2758" s="3"/>
      <c r="B2758" s="479"/>
      <c r="C2758" s="425"/>
      <c r="D2758" s="125"/>
      <c r="E2758" s="698"/>
      <c r="F2758" s="698"/>
      <c r="G2758" s="698"/>
      <c r="H2758" s="698"/>
      <c r="I2758" s="698"/>
      <c r="J2758" s="698"/>
      <c r="K2758" s="698"/>
      <c r="L2758" s="698"/>
      <c r="M2758" s="698"/>
      <c r="N2758" s="698"/>
      <c r="O2758" s="482"/>
      <c r="P2758" s="482"/>
      <c r="Q2758" s="482"/>
      <c r="R2758" s="482"/>
      <c r="S2758" s="482"/>
      <c r="T2758" s="125"/>
      <c r="U2758" s="358"/>
    </row>
    <row r="2759" spans="1:21" ht="9.9" hidden="1" customHeight="1">
      <c r="A2759" s="3"/>
      <c r="B2759" s="479"/>
      <c r="C2759" s="425"/>
      <c r="D2759" s="125"/>
      <c r="E2759" s="482"/>
      <c r="F2759" s="482"/>
      <c r="G2759" s="482"/>
      <c r="H2759" s="482"/>
      <c r="I2759" s="482"/>
      <c r="J2759" s="482"/>
      <c r="K2759" s="149"/>
      <c r="L2759" s="483"/>
      <c r="M2759" s="149"/>
      <c r="N2759" s="482"/>
      <c r="O2759" s="482"/>
      <c r="P2759" s="482"/>
      <c r="Q2759" s="482"/>
      <c r="R2759" s="482"/>
      <c r="S2759" s="482"/>
      <c r="T2759" s="125"/>
      <c r="U2759" s="358"/>
    </row>
    <row r="2760" spans="1:21" ht="9.9" hidden="1" customHeight="1">
      <c r="A2760" s="3"/>
      <c r="B2760" s="479"/>
      <c r="C2760" s="708" t="s">
        <v>376</v>
      </c>
      <c r="D2760" s="125"/>
      <c r="E2760" s="801" t="s">
        <v>525</v>
      </c>
      <c r="F2760" s="801"/>
      <c r="G2760" s="801"/>
      <c r="H2760" s="801"/>
      <c r="I2760" s="801"/>
      <c r="J2760" s="801"/>
      <c r="K2760" s="704"/>
      <c r="L2760" s="834" t="s">
        <v>2</v>
      </c>
      <c r="M2760" s="704"/>
      <c r="N2760" s="801" t="s">
        <v>38</v>
      </c>
      <c r="O2760" s="801"/>
      <c r="P2760" s="801"/>
      <c r="Q2760" s="801"/>
      <c r="R2760" s="801"/>
      <c r="S2760" s="801"/>
      <c r="T2760" s="125"/>
      <c r="U2760" s="358"/>
    </row>
    <row r="2761" spans="1:21" ht="9.9" hidden="1" customHeight="1">
      <c r="A2761" s="3"/>
      <c r="B2761" s="479"/>
      <c r="C2761" s="708"/>
      <c r="D2761" s="125"/>
      <c r="E2761" s="801"/>
      <c r="F2761" s="801"/>
      <c r="G2761" s="801"/>
      <c r="H2761" s="801"/>
      <c r="I2761" s="801"/>
      <c r="J2761" s="801"/>
      <c r="K2761" s="704"/>
      <c r="L2761" s="834"/>
      <c r="M2761" s="704"/>
      <c r="N2761" s="801"/>
      <c r="O2761" s="801"/>
      <c r="P2761" s="801"/>
      <c r="Q2761" s="801"/>
      <c r="R2761" s="801"/>
      <c r="S2761" s="801"/>
      <c r="T2761" s="125"/>
      <c r="U2761" s="358"/>
    </row>
    <row r="2762" spans="1:21" ht="9.9" hidden="1" customHeight="1">
      <c r="A2762" s="3"/>
      <c r="B2762" s="479"/>
      <c r="C2762" s="708" t="s">
        <v>123</v>
      </c>
      <c r="D2762" s="125"/>
      <c r="E2762" s="801" t="s">
        <v>495</v>
      </c>
      <c r="F2762" s="801"/>
      <c r="G2762" s="801"/>
      <c r="H2762" s="801"/>
      <c r="I2762" s="801"/>
      <c r="J2762" s="801"/>
      <c r="K2762" s="704"/>
      <c r="L2762" s="834" t="s">
        <v>2</v>
      </c>
      <c r="M2762" s="704"/>
      <c r="N2762" s="801" t="s">
        <v>636</v>
      </c>
      <c r="O2762" s="801"/>
      <c r="P2762" s="801"/>
      <c r="Q2762" s="801"/>
      <c r="R2762" s="801"/>
      <c r="S2762" s="801"/>
      <c r="T2762" s="125"/>
      <c r="U2762" s="358"/>
    </row>
    <row r="2763" spans="1:21" ht="9.9" hidden="1" customHeight="1">
      <c r="A2763" s="3"/>
      <c r="B2763" s="479"/>
      <c r="C2763" s="708"/>
      <c r="D2763" s="125"/>
      <c r="E2763" s="801"/>
      <c r="F2763" s="801"/>
      <c r="G2763" s="801"/>
      <c r="H2763" s="801"/>
      <c r="I2763" s="801"/>
      <c r="J2763" s="801"/>
      <c r="K2763" s="704"/>
      <c r="L2763" s="834"/>
      <c r="M2763" s="704"/>
      <c r="N2763" s="801"/>
      <c r="O2763" s="801"/>
      <c r="P2763" s="801"/>
      <c r="Q2763" s="801"/>
      <c r="R2763" s="801"/>
      <c r="S2763" s="801"/>
      <c r="T2763" s="125"/>
      <c r="U2763" s="358"/>
    </row>
    <row r="2764" spans="1:21" ht="9.9" hidden="1" customHeight="1" thickBot="1">
      <c r="A2764" s="3"/>
      <c r="B2764" s="175"/>
      <c r="C2764" s="425"/>
      <c r="D2764" s="125"/>
      <c r="E2764" s="482"/>
      <c r="F2764" s="482"/>
      <c r="G2764" s="482"/>
      <c r="H2764" s="482"/>
      <c r="I2764" s="482"/>
      <c r="J2764" s="482"/>
      <c r="K2764" s="149"/>
      <c r="L2764" s="483"/>
      <c r="M2764" s="149"/>
      <c r="N2764" s="482"/>
      <c r="O2764" s="482"/>
      <c r="P2764" s="482"/>
      <c r="Q2764" s="482"/>
      <c r="R2764" s="482"/>
      <c r="S2764" s="482"/>
      <c r="T2764" s="156"/>
      <c r="U2764" s="170"/>
    </row>
    <row r="2765" spans="1:21" ht="9.9" hidden="1" customHeight="1" thickTop="1">
      <c r="A2765" s="3"/>
      <c r="B2765" s="175"/>
      <c r="C2765" s="425"/>
      <c r="D2765" s="125"/>
      <c r="E2765" s="749" t="s">
        <v>37</v>
      </c>
      <c r="F2765" s="750"/>
      <c r="G2765" s="750"/>
      <c r="H2765" s="750"/>
      <c r="I2765" s="750"/>
      <c r="J2765" s="753"/>
      <c r="K2765" s="485"/>
      <c r="L2765" s="749" t="s">
        <v>37</v>
      </c>
      <c r="M2765" s="750"/>
      <c r="N2765" s="750"/>
      <c r="O2765" s="750"/>
      <c r="P2765" s="750"/>
      <c r="Q2765" s="753"/>
      <c r="R2765" s="482"/>
      <c r="S2765" s="482"/>
      <c r="T2765" s="156"/>
      <c r="U2765" s="170"/>
    </row>
    <row r="2766" spans="1:21" ht="9.9" hidden="1" customHeight="1" thickBot="1">
      <c r="A2766" s="3"/>
      <c r="B2766" s="175"/>
      <c r="C2766" s="425"/>
      <c r="D2766" s="125"/>
      <c r="E2766" s="728"/>
      <c r="F2766" s="729"/>
      <c r="G2766" s="729"/>
      <c r="H2766" s="729"/>
      <c r="I2766" s="729"/>
      <c r="J2766" s="747"/>
      <c r="K2766" s="485"/>
      <c r="L2766" s="728"/>
      <c r="M2766" s="729"/>
      <c r="N2766" s="729"/>
      <c r="O2766" s="729"/>
      <c r="P2766" s="729"/>
      <c r="Q2766" s="747"/>
      <c r="R2766" s="482"/>
      <c r="S2766" s="482"/>
      <c r="T2766" s="156"/>
      <c r="U2766" s="170"/>
    </row>
    <row r="2767" spans="1:21" ht="9.9" hidden="1" customHeight="1" thickTop="1">
      <c r="A2767" s="3"/>
      <c r="B2767" s="175"/>
      <c r="C2767" s="425"/>
      <c r="D2767" s="125"/>
      <c r="E2767" s="722" t="s">
        <v>11</v>
      </c>
      <c r="F2767" s="704"/>
      <c r="G2767" s="704"/>
      <c r="H2767" s="704"/>
      <c r="I2767" s="752"/>
      <c r="J2767" s="753"/>
      <c r="K2767" s="485"/>
      <c r="L2767" s="722" t="s">
        <v>12</v>
      </c>
      <c r="M2767" s="704"/>
      <c r="N2767" s="704"/>
      <c r="O2767" s="704"/>
      <c r="P2767" s="752"/>
      <c r="Q2767" s="753"/>
      <c r="R2767" s="482"/>
      <c r="S2767" s="482"/>
      <c r="T2767" s="156"/>
      <c r="U2767" s="170"/>
    </row>
    <row r="2768" spans="1:21" ht="9.9" hidden="1" customHeight="1">
      <c r="A2768" s="3"/>
      <c r="B2768" s="175"/>
      <c r="C2768" s="425"/>
      <c r="D2768" s="125"/>
      <c r="E2768" s="722"/>
      <c r="F2768" s="704"/>
      <c r="G2768" s="704"/>
      <c r="H2768" s="704"/>
      <c r="I2768" s="860"/>
      <c r="J2768" s="861"/>
      <c r="K2768" s="485"/>
      <c r="L2768" s="722"/>
      <c r="M2768" s="704"/>
      <c r="N2768" s="704"/>
      <c r="O2768" s="704"/>
      <c r="P2768" s="860"/>
      <c r="Q2768" s="861"/>
      <c r="R2768" s="482"/>
      <c r="S2768" s="482"/>
      <c r="T2768" s="156"/>
      <c r="U2768" s="170"/>
    </row>
    <row r="2769" spans="1:27" ht="9.9" hidden="1" customHeight="1">
      <c r="A2769" s="3"/>
      <c r="B2769" s="175"/>
      <c r="C2769" s="425"/>
      <c r="D2769" s="125"/>
      <c r="E2769" s="712" t="s">
        <v>15</v>
      </c>
      <c r="F2769" s="713"/>
      <c r="G2769" s="713"/>
      <c r="H2769" s="713"/>
      <c r="I2769" s="858"/>
      <c r="J2769" s="859"/>
      <c r="K2769" s="485"/>
      <c r="L2769" s="712" t="s">
        <v>16</v>
      </c>
      <c r="M2769" s="713"/>
      <c r="N2769" s="713"/>
      <c r="O2769" s="713"/>
      <c r="P2769" s="858"/>
      <c r="Q2769" s="859"/>
      <c r="R2769" s="482"/>
      <c r="S2769" s="482"/>
      <c r="T2769" s="156"/>
      <c r="U2769" s="170"/>
    </row>
    <row r="2770" spans="1:27" ht="9.9" hidden="1" customHeight="1">
      <c r="A2770" s="3"/>
      <c r="B2770" s="175"/>
      <c r="C2770" s="425"/>
      <c r="D2770" s="125"/>
      <c r="E2770" s="712"/>
      <c r="F2770" s="713"/>
      <c r="G2770" s="713"/>
      <c r="H2770" s="713"/>
      <c r="I2770" s="858"/>
      <c r="J2770" s="859"/>
      <c r="K2770" s="485"/>
      <c r="L2770" s="712"/>
      <c r="M2770" s="713"/>
      <c r="N2770" s="713"/>
      <c r="O2770" s="713"/>
      <c r="P2770" s="858"/>
      <c r="Q2770" s="859"/>
      <c r="R2770" s="482"/>
      <c r="S2770" s="482"/>
      <c r="T2770" s="156"/>
      <c r="U2770" s="170"/>
    </row>
    <row r="2771" spans="1:27" ht="9.9" hidden="1" customHeight="1">
      <c r="A2771" s="3"/>
      <c r="B2771" s="175"/>
      <c r="C2771" s="425"/>
      <c r="D2771" s="125"/>
      <c r="E2771" s="712" t="s">
        <v>19</v>
      </c>
      <c r="F2771" s="713"/>
      <c r="G2771" s="713"/>
      <c r="H2771" s="713"/>
      <c r="I2771" s="858"/>
      <c r="J2771" s="859"/>
      <c r="K2771" s="485"/>
      <c r="L2771" s="712" t="s">
        <v>20</v>
      </c>
      <c r="M2771" s="713"/>
      <c r="N2771" s="713"/>
      <c r="O2771" s="713"/>
      <c r="P2771" s="858"/>
      <c r="Q2771" s="859"/>
      <c r="R2771" s="482"/>
      <c r="S2771" s="482"/>
      <c r="T2771" s="156"/>
      <c r="U2771" s="170"/>
    </row>
    <row r="2772" spans="1:27" ht="9.9" hidden="1" customHeight="1">
      <c r="A2772" s="3"/>
      <c r="B2772" s="175"/>
      <c r="C2772" s="425"/>
      <c r="D2772" s="125"/>
      <c r="E2772" s="712"/>
      <c r="F2772" s="713"/>
      <c r="G2772" s="713"/>
      <c r="H2772" s="713"/>
      <c r="I2772" s="858"/>
      <c r="J2772" s="859"/>
      <c r="K2772" s="485"/>
      <c r="L2772" s="712"/>
      <c r="M2772" s="713"/>
      <c r="N2772" s="713"/>
      <c r="O2772" s="713"/>
      <c r="P2772" s="858"/>
      <c r="Q2772" s="859"/>
      <c r="R2772" s="482"/>
      <c r="S2772" s="482"/>
      <c r="T2772" s="156"/>
      <c r="U2772" s="170"/>
    </row>
    <row r="2773" spans="1:27" ht="9.9" hidden="1" customHeight="1">
      <c r="A2773" s="3"/>
      <c r="B2773" s="175"/>
      <c r="C2773" s="174"/>
      <c r="D2773" s="156"/>
      <c r="E2773" s="722"/>
      <c r="F2773" s="704"/>
      <c r="G2773" s="704"/>
      <c r="H2773" s="704"/>
      <c r="I2773" s="860"/>
      <c r="J2773" s="861"/>
      <c r="K2773" s="485"/>
      <c r="L2773" s="722" t="s">
        <v>21</v>
      </c>
      <c r="M2773" s="704"/>
      <c r="N2773" s="704"/>
      <c r="O2773" s="704"/>
      <c r="P2773" s="860"/>
      <c r="Q2773" s="861"/>
      <c r="R2773" s="156"/>
      <c r="S2773" s="156"/>
      <c r="T2773" s="156"/>
      <c r="U2773" s="170"/>
      <c r="V2773" s="3"/>
      <c r="W2773" s="3"/>
      <c r="X2773" s="3"/>
      <c r="Y2773" s="3"/>
      <c r="Z2773" s="3"/>
      <c r="AA2773" s="3"/>
    </row>
    <row r="2774" spans="1:27" ht="9.9" hidden="1" customHeight="1" thickBot="1">
      <c r="A2774" s="3"/>
      <c r="B2774" s="175"/>
      <c r="C2774" s="174"/>
      <c r="D2774" s="156"/>
      <c r="E2774" s="728"/>
      <c r="F2774" s="729"/>
      <c r="G2774" s="729"/>
      <c r="H2774" s="729"/>
      <c r="I2774" s="746"/>
      <c r="J2774" s="747"/>
      <c r="K2774" s="485"/>
      <c r="L2774" s="728"/>
      <c r="M2774" s="729"/>
      <c r="N2774" s="729"/>
      <c r="O2774" s="729"/>
      <c r="P2774" s="746"/>
      <c r="Q2774" s="747"/>
      <c r="R2774" s="157"/>
      <c r="S2774" s="156"/>
      <c r="T2774" s="156"/>
      <c r="U2774" s="170"/>
    </row>
    <row r="2775" spans="1:27" ht="9.9" hidden="1" customHeight="1" thickTop="1" thickBot="1">
      <c r="A2775" s="3"/>
      <c r="B2775" s="175"/>
      <c r="C2775" s="174"/>
      <c r="D2775" s="156"/>
      <c r="E2775" s="156"/>
      <c r="F2775" s="157"/>
      <c r="G2775" s="157"/>
      <c r="H2775" s="157"/>
      <c r="I2775" s="157"/>
      <c r="J2775" s="157"/>
      <c r="K2775" s="157"/>
      <c r="L2775" s="156"/>
      <c r="M2775" s="157"/>
      <c r="N2775" s="157"/>
      <c r="O2775" s="157"/>
      <c r="P2775" s="157"/>
      <c r="Q2775" s="157"/>
      <c r="R2775" s="157"/>
      <c r="S2775" s="156"/>
      <c r="T2775" s="156"/>
      <c r="U2775" s="170"/>
    </row>
    <row r="2776" spans="1:27" ht="19.95" hidden="1" customHeight="1">
      <c r="A2776" s="3"/>
      <c r="B2776" s="404"/>
      <c r="C2776" s="701" t="s">
        <v>84</v>
      </c>
      <c r="D2776" s="702"/>
      <c r="E2776" s="702"/>
      <c r="F2776" s="702"/>
      <c r="G2776" s="702"/>
      <c r="H2776" s="702"/>
      <c r="I2776" s="702"/>
      <c r="J2776" s="702"/>
      <c r="K2776" s="702"/>
      <c r="L2776" s="702"/>
      <c r="M2776" s="702"/>
      <c r="N2776" s="702"/>
      <c r="O2776" s="702"/>
      <c r="P2776" s="702"/>
      <c r="Q2776" s="702"/>
      <c r="R2776" s="702"/>
      <c r="S2776" s="426"/>
      <c r="T2776" s="426"/>
      <c r="U2776" s="427"/>
    </row>
    <row r="2777" spans="1:27" ht="9.9" hidden="1" customHeight="1">
      <c r="A2777" s="3"/>
      <c r="B2777" s="754"/>
      <c r="C2777" s="512"/>
      <c r="D2777" s="125"/>
      <c r="E2777" s="125"/>
      <c r="F2777" s="125"/>
      <c r="G2777" s="125"/>
      <c r="H2777" s="125"/>
      <c r="I2777" s="125"/>
      <c r="J2777" s="125"/>
      <c r="K2777" s="125"/>
      <c r="L2777" s="125"/>
      <c r="M2777" s="125"/>
      <c r="N2777" s="125"/>
      <c r="O2777" s="125"/>
      <c r="P2777" s="125"/>
      <c r="Q2777" s="125"/>
      <c r="R2777" s="125"/>
      <c r="S2777" s="125"/>
      <c r="T2777" s="125"/>
      <c r="U2777" s="358"/>
    </row>
    <row r="2778" spans="1:27" ht="9.9" hidden="1" customHeight="1">
      <c r="A2778" s="3"/>
      <c r="B2778" s="754"/>
      <c r="C2778" s="512"/>
      <c r="D2778" s="125"/>
      <c r="E2778" s="698" t="s">
        <v>160</v>
      </c>
      <c r="F2778" s="698"/>
      <c r="G2778" s="698"/>
      <c r="H2778" s="698"/>
      <c r="I2778" s="698"/>
      <c r="J2778" s="698"/>
      <c r="K2778" s="698"/>
      <c r="L2778" s="698"/>
      <c r="M2778" s="698"/>
      <c r="N2778" s="698"/>
      <c r="O2778" s="125"/>
      <c r="P2778" s="125"/>
      <c r="Q2778" s="125"/>
      <c r="R2778" s="704" t="s">
        <v>28</v>
      </c>
      <c r="S2778" s="704"/>
      <c r="T2778" s="704"/>
      <c r="U2778" s="705"/>
    </row>
    <row r="2779" spans="1:27" ht="9.9" hidden="1" customHeight="1">
      <c r="A2779" s="3"/>
      <c r="B2779" s="703"/>
      <c r="C2779" s="512"/>
      <c r="D2779" s="125"/>
      <c r="E2779" s="698"/>
      <c r="F2779" s="698"/>
      <c r="G2779" s="698"/>
      <c r="H2779" s="698"/>
      <c r="I2779" s="698"/>
      <c r="J2779" s="698"/>
      <c r="K2779" s="698"/>
      <c r="L2779" s="698"/>
      <c r="M2779" s="698"/>
      <c r="N2779" s="698"/>
      <c r="O2779" s="125"/>
      <c r="P2779" s="125"/>
      <c r="Q2779" s="125"/>
      <c r="R2779" s="704"/>
      <c r="S2779" s="704"/>
      <c r="T2779" s="704"/>
      <c r="U2779" s="705"/>
    </row>
    <row r="2780" spans="1:27" ht="9.9" hidden="1" customHeight="1">
      <c r="A2780" s="3"/>
      <c r="B2780" s="703"/>
      <c r="C2780" s="512"/>
      <c r="D2780" s="125"/>
      <c r="E2780" s="125"/>
      <c r="F2780" s="125"/>
      <c r="G2780" s="125"/>
      <c r="H2780" s="125"/>
      <c r="I2780" s="125"/>
      <c r="J2780" s="125"/>
      <c r="K2780" s="125"/>
      <c r="L2780" s="125"/>
      <c r="M2780" s="482"/>
      <c r="N2780" s="482"/>
      <c r="O2780" s="125"/>
      <c r="P2780" s="125"/>
      <c r="Q2780" s="125"/>
      <c r="R2780" s="706">
        <v>0.33333333333333331</v>
      </c>
      <c r="S2780" s="706"/>
      <c r="T2780" s="706"/>
      <c r="U2780" s="707"/>
    </row>
    <row r="2781" spans="1:27" ht="9.9" hidden="1" customHeight="1">
      <c r="A2781" s="3"/>
      <c r="B2781" s="479"/>
      <c r="C2781" s="512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706"/>
      <c r="S2781" s="706"/>
      <c r="T2781" s="706"/>
      <c r="U2781" s="707"/>
    </row>
    <row r="2782" spans="1:27" ht="9.9" hidden="1" customHeight="1">
      <c r="A2782" s="3"/>
      <c r="B2782" s="479"/>
      <c r="C2782" s="708" t="s">
        <v>29</v>
      </c>
      <c r="D2782" s="125"/>
      <c r="E2782" s="801" t="s">
        <v>443</v>
      </c>
      <c r="F2782" s="801"/>
      <c r="G2782" s="801"/>
      <c r="H2782" s="801"/>
      <c r="I2782" s="801"/>
      <c r="J2782" s="801"/>
      <c r="K2782" s="704"/>
      <c r="L2782" s="834" t="s">
        <v>2</v>
      </c>
      <c r="M2782" s="704"/>
      <c r="N2782" s="801" t="s">
        <v>78</v>
      </c>
      <c r="O2782" s="801"/>
      <c r="P2782" s="801"/>
      <c r="Q2782" s="801"/>
      <c r="R2782" s="801"/>
      <c r="S2782" s="801"/>
      <c r="T2782" s="127"/>
      <c r="U2782" s="347"/>
    </row>
    <row r="2783" spans="1:27" ht="9.9" hidden="1" customHeight="1">
      <c r="A2783" s="3"/>
      <c r="B2783" s="479"/>
      <c r="C2783" s="708"/>
      <c r="D2783" s="125"/>
      <c r="E2783" s="801"/>
      <c r="F2783" s="801"/>
      <c r="G2783" s="801"/>
      <c r="H2783" s="801"/>
      <c r="I2783" s="801"/>
      <c r="J2783" s="801"/>
      <c r="K2783" s="704"/>
      <c r="L2783" s="834"/>
      <c r="M2783" s="704"/>
      <c r="N2783" s="801"/>
      <c r="O2783" s="801"/>
      <c r="P2783" s="801"/>
      <c r="Q2783" s="801"/>
      <c r="R2783" s="801"/>
      <c r="S2783" s="801"/>
      <c r="T2783" s="125"/>
      <c r="U2783" s="358"/>
    </row>
    <row r="2784" spans="1:27" ht="9.9" hidden="1" customHeight="1">
      <c r="A2784" s="3"/>
      <c r="B2784" s="479"/>
      <c r="C2784" s="708" t="s">
        <v>136</v>
      </c>
      <c r="D2784" s="125"/>
      <c r="E2784" s="801" t="s">
        <v>117</v>
      </c>
      <c r="F2784" s="801"/>
      <c r="G2784" s="801"/>
      <c r="H2784" s="801"/>
      <c r="I2784" s="801"/>
      <c r="J2784" s="801"/>
      <c r="K2784" s="704"/>
      <c r="L2784" s="834" t="s">
        <v>2</v>
      </c>
      <c r="M2784" s="704"/>
      <c r="N2784" s="801" t="s">
        <v>47</v>
      </c>
      <c r="O2784" s="801"/>
      <c r="P2784" s="801"/>
      <c r="Q2784" s="801"/>
      <c r="R2784" s="801"/>
      <c r="S2784" s="801"/>
      <c r="T2784" s="125"/>
      <c r="U2784" s="358"/>
    </row>
    <row r="2785" spans="1:27" ht="9.9" hidden="1" customHeight="1">
      <c r="A2785" s="3"/>
      <c r="B2785" s="479"/>
      <c r="C2785" s="708"/>
      <c r="D2785" s="125"/>
      <c r="E2785" s="801"/>
      <c r="F2785" s="801"/>
      <c r="G2785" s="801"/>
      <c r="H2785" s="801"/>
      <c r="I2785" s="801"/>
      <c r="J2785" s="801"/>
      <c r="K2785" s="704"/>
      <c r="L2785" s="834"/>
      <c r="M2785" s="704"/>
      <c r="N2785" s="801"/>
      <c r="O2785" s="801"/>
      <c r="P2785" s="801"/>
      <c r="Q2785" s="801"/>
      <c r="R2785" s="801"/>
      <c r="S2785" s="801"/>
      <c r="T2785" s="125"/>
      <c r="U2785" s="358"/>
    </row>
    <row r="2786" spans="1:27" ht="9.9" hidden="1" customHeight="1">
      <c r="A2786" s="3"/>
      <c r="B2786" s="479"/>
      <c r="C2786" s="708" t="s">
        <v>376</v>
      </c>
      <c r="D2786" s="125"/>
      <c r="E2786" s="801" t="s">
        <v>90</v>
      </c>
      <c r="F2786" s="801"/>
      <c r="G2786" s="801"/>
      <c r="H2786" s="801"/>
      <c r="I2786" s="801"/>
      <c r="J2786" s="801"/>
      <c r="K2786" s="704"/>
      <c r="L2786" s="834" t="s">
        <v>2</v>
      </c>
      <c r="M2786" s="704"/>
      <c r="N2786" s="801" t="s">
        <v>67</v>
      </c>
      <c r="O2786" s="801"/>
      <c r="P2786" s="801"/>
      <c r="Q2786" s="801"/>
      <c r="R2786" s="801"/>
      <c r="S2786" s="801"/>
      <c r="T2786" s="125"/>
      <c r="U2786" s="358"/>
    </row>
    <row r="2787" spans="1:27" ht="9.9" hidden="1" customHeight="1">
      <c r="A2787" s="3"/>
      <c r="B2787" s="479"/>
      <c r="C2787" s="708"/>
      <c r="D2787" s="125"/>
      <c r="E2787" s="801"/>
      <c r="F2787" s="801"/>
      <c r="G2787" s="801"/>
      <c r="H2787" s="801"/>
      <c r="I2787" s="801"/>
      <c r="J2787" s="801"/>
      <c r="K2787" s="704"/>
      <c r="L2787" s="834"/>
      <c r="M2787" s="704"/>
      <c r="N2787" s="801"/>
      <c r="O2787" s="801"/>
      <c r="P2787" s="801"/>
      <c r="Q2787" s="801"/>
      <c r="R2787" s="801"/>
      <c r="S2787" s="801"/>
      <c r="T2787" s="125"/>
      <c r="U2787" s="358"/>
    </row>
    <row r="2788" spans="1:27" ht="9.9" hidden="1" customHeight="1">
      <c r="A2788" s="3"/>
      <c r="B2788" s="175"/>
      <c r="C2788" s="708" t="s">
        <v>123</v>
      </c>
      <c r="D2788" s="125"/>
      <c r="E2788" s="801" t="s">
        <v>491</v>
      </c>
      <c r="F2788" s="801"/>
      <c r="G2788" s="801"/>
      <c r="H2788" s="801"/>
      <c r="I2788" s="801"/>
      <c r="J2788" s="801"/>
      <c r="K2788" s="704"/>
      <c r="L2788" s="834" t="s">
        <v>2</v>
      </c>
      <c r="M2788" s="704"/>
      <c r="N2788" s="801" t="s">
        <v>634</v>
      </c>
      <c r="O2788" s="801"/>
      <c r="P2788" s="801"/>
      <c r="Q2788" s="801"/>
      <c r="R2788" s="801"/>
      <c r="S2788" s="801"/>
      <c r="T2788" s="156"/>
      <c r="U2788" s="170"/>
    </row>
    <row r="2789" spans="1:27" ht="9.9" hidden="1" customHeight="1">
      <c r="A2789" s="3"/>
      <c r="B2789" s="175"/>
      <c r="C2789" s="708"/>
      <c r="D2789" s="125"/>
      <c r="E2789" s="801"/>
      <c r="F2789" s="801"/>
      <c r="G2789" s="801"/>
      <c r="H2789" s="801"/>
      <c r="I2789" s="801"/>
      <c r="J2789" s="801"/>
      <c r="K2789" s="704"/>
      <c r="L2789" s="834"/>
      <c r="M2789" s="704"/>
      <c r="N2789" s="801"/>
      <c r="O2789" s="801"/>
      <c r="P2789" s="801"/>
      <c r="Q2789" s="801"/>
      <c r="R2789" s="801"/>
      <c r="S2789" s="801"/>
      <c r="T2789" s="156"/>
      <c r="U2789" s="170"/>
    </row>
    <row r="2790" spans="1:27" ht="9.9" hidden="1" customHeight="1" thickBot="1">
      <c r="A2790" s="3"/>
      <c r="B2790" s="175"/>
      <c r="C2790" s="425"/>
      <c r="D2790" s="125"/>
      <c r="E2790" s="482"/>
      <c r="F2790" s="482"/>
      <c r="G2790" s="482"/>
      <c r="H2790" s="482"/>
      <c r="I2790" s="482"/>
      <c r="J2790" s="482"/>
      <c r="K2790" s="149"/>
      <c r="L2790" s="483"/>
      <c r="M2790" s="149"/>
      <c r="N2790" s="482"/>
      <c r="O2790" s="482"/>
      <c r="P2790" s="482"/>
      <c r="Q2790" s="482"/>
      <c r="R2790" s="482"/>
      <c r="S2790" s="482"/>
      <c r="T2790" s="156"/>
      <c r="U2790" s="170"/>
    </row>
    <row r="2791" spans="1:27" ht="9.9" hidden="1" customHeight="1" thickTop="1">
      <c r="A2791" s="3"/>
      <c r="B2791" s="175"/>
      <c r="C2791" s="425"/>
      <c r="D2791" s="125"/>
      <c r="E2791" s="749" t="s">
        <v>37</v>
      </c>
      <c r="F2791" s="750"/>
      <c r="G2791" s="750"/>
      <c r="H2791" s="750"/>
      <c r="I2791" s="750"/>
      <c r="J2791" s="753"/>
      <c r="K2791" s="485"/>
      <c r="L2791" s="749" t="s">
        <v>37</v>
      </c>
      <c r="M2791" s="750"/>
      <c r="N2791" s="750"/>
      <c r="O2791" s="750"/>
      <c r="P2791" s="750"/>
      <c r="Q2791" s="753"/>
      <c r="R2791" s="482"/>
      <c r="S2791" s="482"/>
      <c r="T2791" s="156"/>
      <c r="U2791" s="170"/>
    </row>
    <row r="2792" spans="1:27" ht="9.9" hidden="1" customHeight="1" thickBot="1">
      <c r="A2792" s="3"/>
      <c r="B2792" s="175"/>
      <c r="C2792" s="425"/>
      <c r="D2792" s="125"/>
      <c r="E2792" s="728"/>
      <c r="F2792" s="729"/>
      <c r="G2792" s="729"/>
      <c r="H2792" s="729"/>
      <c r="I2792" s="729"/>
      <c r="J2792" s="747"/>
      <c r="K2792" s="485"/>
      <c r="L2792" s="728"/>
      <c r="M2792" s="729"/>
      <c r="N2792" s="729"/>
      <c r="O2792" s="729"/>
      <c r="P2792" s="729"/>
      <c r="Q2792" s="747"/>
      <c r="R2792" s="482"/>
      <c r="S2792" s="482"/>
      <c r="T2792" s="156"/>
      <c r="U2792" s="170"/>
    </row>
    <row r="2793" spans="1:27" ht="9.9" hidden="1" customHeight="1" thickTop="1">
      <c r="A2793" s="3"/>
      <c r="B2793" s="175"/>
      <c r="C2793" s="425"/>
      <c r="D2793" s="125"/>
      <c r="E2793" s="722" t="s">
        <v>11</v>
      </c>
      <c r="F2793" s="704"/>
      <c r="G2793" s="704"/>
      <c r="H2793" s="704"/>
      <c r="I2793" s="752"/>
      <c r="J2793" s="753"/>
      <c r="K2793" s="485"/>
      <c r="L2793" s="722" t="s">
        <v>12</v>
      </c>
      <c r="M2793" s="704"/>
      <c r="N2793" s="704"/>
      <c r="O2793" s="704"/>
      <c r="P2793" s="752"/>
      <c r="Q2793" s="753"/>
      <c r="R2793" s="482"/>
      <c r="S2793" s="482"/>
      <c r="T2793" s="156"/>
      <c r="U2793" s="170"/>
    </row>
    <row r="2794" spans="1:27" ht="9.9" hidden="1" customHeight="1">
      <c r="A2794" s="3"/>
      <c r="B2794" s="175"/>
      <c r="C2794" s="425"/>
      <c r="D2794" s="125"/>
      <c r="E2794" s="722"/>
      <c r="F2794" s="704"/>
      <c r="G2794" s="704"/>
      <c r="H2794" s="704"/>
      <c r="I2794" s="860"/>
      <c r="J2794" s="861"/>
      <c r="K2794" s="485"/>
      <c r="L2794" s="722"/>
      <c r="M2794" s="704"/>
      <c r="N2794" s="704"/>
      <c r="O2794" s="704"/>
      <c r="P2794" s="860"/>
      <c r="Q2794" s="861"/>
      <c r="R2794" s="482"/>
      <c r="S2794" s="482"/>
      <c r="T2794" s="156"/>
      <c r="U2794" s="170"/>
    </row>
    <row r="2795" spans="1:27" ht="9.9" hidden="1" customHeight="1">
      <c r="A2795" s="3"/>
      <c r="B2795" s="175"/>
      <c r="C2795" s="425"/>
      <c r="D2795" s="125"/>
      <c r="E2795" s="712" t="s">
        <v>15</v>
      </c>
      <c r="F2795" s="713"/>
      <c r="G2795" s="713"/>
      <c r="H2795" s="713"/>
      <c r="I2795" s="858"/>
      <c r="J2795" s="859"/>
      <c r="K2795" s="485"/>
      <c r="L2795" s="712" t="s">
        <v>16</v>
      </c>
      <c r="M2795" s="713"/>
      <c r="N2795" s="713"/>
      <c r="O2795" s="713"/>
      <c r="P2795" s="858"/>
      <c r="Q2795" s="859"/>
      <c r="R2795" s="482"/>
      <c r="S2795" s="482"/>
      <c r="T2795" s="156"/>
      <c r="U2795" s="170"/>
    </row>
    <row r="2796" spans="1:27" ht="9.9" hidden="1" customHeight="1">
      <c r="A2796" s="3"/>
      <c r="B2796" s="175"/>
      <c r="C2796" s="425"/>
      <c r="D2796" s="125"/>
      <c r="E2796" s="712"/>
      <c r="F2796" s="713"/>
      <c r="G2796" s="713"/>
      <c r="H2796" s="713"/>
      <c r="I2796" s="858"/>
      <c r="J2796" s="859"/>
      <c r="K2796" s="485"/>
      <c r="L2796" s="712"/>
      <c r="M2796" s="713"/>
      <c r="N2796" s="713"/>
      <c r="O2796" s="713"/>
      <c r="P2796" s="858"/>
      <c r="Q2796" s="859"/>
      <c r="R2796" s="482"/>
      <c r="S2796" s="482"/>
      <c r="T2796" s="156"/>
      <c r="U2796" s="170"/>
    </row>
    <row r="2797" spans="1:27" ht="9.9" hidden="1" customHeight="1">
      <c r="A2797" s="3"/>
      <c r="B2797" s="175"/>
      <c r="C2797" s="425"/>
      <c r="D2797" s="125"/>
      <c r="E2797" s="712" t="s">
        <v>19</v>
      </c>
      <c r="F2797" s="713"/>
      <c r="G2797" s="713"/>
      <c r="H2797" s="713"/>
      <c r="I2797" s="858"/>
      <c r="J2797" s="859"/>
      <c r="K2797" s="485"/>
      <c r="L2797" s="712" t="s">
        <v>20</v>
      </c>
      <c r="M2797" s="713"/>
      <c r="N2797" s="713"/>
      <c r="O2797" s="713"/>
      <c r="P2797" s="858"/>
      <c r="Q2797" s="859"/>
      <c r="R2797" s="482"/>
      <c r="S2797" s="482"/>
      <c r="T2797" s="156"/>
      <c r="U2797" s="170"/>
    </row>
    <row r="2798" spans="1:27" ht="9.9" hidden="1" customHeight="1">
      <c r="A2798" s="3"/>
      <c r="B2798" s="175"/>
      <c r="C2798" s="425"/>
      <c r="D2798" s="125"/>
      <c r="E2798" s="712"/>
      <c r="F2798" s="713"/>
      <c r="G2798" s="713"/>
      <c r="H2798" s="713"/>
      <c r="I2798" s="858"/>
      <c r="J2798" s="859"/>
      <c r="K2798" s="485"/>
      <c r="L2798" s="712"/>
      <c r="M2798" s="713"/>
      <c r="N2798" s="713"/>
      <c r="O2798" s="713"/>
      <c r="P2798" s="858"/>
      <c r="Q2798" s="859"/>
      <c r="R2798" s="482"/>
      <c r="S2798" s="482"/>
      <c r="T2798" s="156"/>
      <c r="U2798" s="170"/>
    </row>
    <row r="2799" spans="1:27" ht="9.9" hidden="1" customHeight="1">
      <c r="A2799" s="3"/>
      <c r="B2799" s="175"/>
      <c r="C2799" s="174"/>
      <c r="D2799" s="156"/>
      <c r="E2799" s="722"/>
      <c r="F2799" s="704"/>
      <c r="G2799" s="704"/>
      <c r="H2799" s="704"/>
      <c r="I2799" s="860"/>
      <c r="J2799" s="861"/>
      <c r="K2799" s="485"/>
      <c r="L2799" s="722" t="s">
        <v>21</v>
      </c>
      <c r="M2799" s="704"/>
      <c r="N2799" s="704"/>
      <c r="O2799" s="704"/>
      <c r="P2799" s="860"/>
      <c r="Q2799" s="861"/>
      <c r="R2799" s="156"/>
      <c r="S2799" s="156"/>
      <c r="T2799" s="156"/>
      <c r="U2799" s="170"/>
      <c r="V2799" s="3"/>
      <c r="W2799" s="3"/>
      <c r="X2799" s="3"/>
      <c r="Y2799" s="3"/>
      <c r="Z2799" s="3"/>
      <c r="AA2799" s="3"/>
    </row>
    <row r="2800" spans="1:27" ht="9.9" hidden="1" customHeight="1" thickBot="1">
      <c r="A2800" s="3"/>
      <c r="B2800" s="175"/>
      <c r="C2800" s="174"/>
      <c r="D2800" s="156"/>
      <c r="E2800" s="728"/>
      <c r="F2800" s="729"/>
      <c r="G2800" s="729"/>
      <c r="H2800" s="729"/>
      <c r="I2800" s="746"/>
      <c r="J2800" s="747"/>
      <c r="K2800" s="485"/>
      <c r="L2800" s="728"/>
      <c r="M2800" s="729"/>
      <c r="N2800" s="729"/>
      <c r="O2800" s="729"/>
      <c r="P2800" s="746"/>
      <c r="Q2800" s="747"/>
      <c r="R2800" s="157"/>
      <c r="S2800" s="156"/>
      <c r="T2800" s="156"/>
      <c r="U2800" s="170"/>
    </row>
    <row r="2801" spans="1:76" ht="9.9" hidden="1" customHeight="1" thickTop="1" thickBot="1">
      <c r="A2801" s="3"/>
      <c r="B2801" s="175"/>
      <c r="C2801" s="174"/>
      <c r="D2801" s="156"/>
      <c r="E2801" s="156"/>
      <c r="F2801" s="157"/>
      <c r="G2801" s="157"/>
      <c r="H2801" s="157"/>
      <c r="I2801" s="157"/>
      <c r="J2801" s="157"/>
      <c r="K2801" s="157"/>
      <c r="L2801" s="156"/>
      <c r="M2801" s="157"/>
      <c r="N2801" s="157"/>
      <c r="O2801" s="157"/>
      <c r="P2801" s="157"/>
      <c r="Q2801" s="157"/>
      <c r="R2801" s="157"/>
      <c r="S2801" s="156"/>
      <c r="T2801" s="156"/>
      <c r="U2801" s="170"/>
    </row>
    <row r="2802" spans="1:76" ht="18" hidden="1" customHeight="1" thickTop="1">
      <c r="A2802" s="3"/>
      <c r="B2802" s="836" t="s">
        <v>57</v>
      </c>
      <c r="C2802" s="771"/>
      <c r="D2802" s="774" t="s">
        <v>273</v>
      </c>
      <c r="E2802" s="775"/>
      <c r="F2802" s="775"/>
      <c r="G2802" s="775"/>
      <c r="H2802" s="776"/>
      <c r="I2802" s="774" t="s">
        <v>202</v>
      </c>
      <c r="J2802" s="775"/>
      <c r="K2802" s="775"/>
      <c r="L2802" s="775"/>
      <c r="M2802" s="775"/>
      <c r="N2802" s="775"/>
      <c r="O2802" s="775"/>
      <c r="P2802" s="775"/>
      <c r="Q2802" s="776"/>
      <c r="R2802" s="774" t="s">
        <v>274</v>
      </c>
      <c r="S2802" s="775"/>
      <c r="T2802" s="775"/>
      <c r="U2802" s="775"/>
      <c r="V2802" s="776"/>
      <c r="W2802" s="156"/>
      <c r="X2802" s="135"/>
      <c r="Y2802" s="135"/>
      <c r="Z2802" s="189"/>
      <c r="AA2802" s="192"/>
      <c r="AB2802" s="192"/>
      <c r="AC2802" s="192"/>
      <c r="AD2802" s="192"/>
      <c r="AE2802" s="192"/>
      <c r="AF2802" s="189"/>
      <c r="AG2802" s="189"/>
      <c r="AH2802" s="189"/>
      <c r="AI2802" s="189"/>
      <c r="AJ2802" s="192"/>
      <c r="AK2802" s="189"/>
      <c r="AL2802" s="189"/>
      <c r="AM2802" s="158"/>
      <c r="AN2802" s="158"/>
      <c r="AO2802" s="158"/>
      <c r="AP2802" s="158"/>
      <c r="AQ2802" s="158"/>
      <c r="AR2802" s="192"/>
      <c r="AS2802" s="156"/>
      <c r="AT2802" s="156"/>
      <c r="AU2802" s="4"/>
      <c r="AV2802" s="4"/>
      <c r="AW2802" s="140"/>
      <c r="AX2802" s="140"/>
      <c r="AY2802" s="132"/>
      <c r="AZ2802" s="133"/>
      <c r="BA2802" s="133"/>
      <c r="BB2802" s="133"/>
      <c r="BC2802" s="140"/>
      <c r="BD2802" s="140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</row>
    <row r="2803" spans="1:76" ht="18" hidden="1" customHeight="1" thickBot="1">
      <c r="A2803" s="3"/>
      <c r="B2803" s="866"/>
      <c r="C2803" s="773"/>
      <c r="D2803" s="777" t="s">
        <v>60</v>
      </c>
      <c r="E2803" s="778"/>
      <c r="F2803" s="777" t="s">
        <v>61</v>
      </c>
      <c r="G2803" s="779"/>
      <c r="H2803" s="780"/>
      <c r="I2803" s="218" t="s">
        <v>100</v>
      </c>
      <c r="J2803" s="437" t="s">
        <v>211</v>
      </c>
      <c r="K2803" s="215" t="s">
        <v>102</v>
      </c>
      <c r="L2803" s="446" t="s">
        <v>221</v>
      </c>
      <c r="M2803" s="437" t="s">
        <v>103</v>
      </c>
      <c r="N2803" s="215" t="s">
        <v>104</v>
      </c>
      <c r="O2803" s="437" t="s">
        <v>105</v>
      </c>
      <c r="P2803" s="215" t="s">
        <v>106</v>
      </c>
      <c r="Q2803" s="215"/>
      <c r="R2803" s="777" t="s">
        <v>60</v>
      </c>
      <c r="S2803" s="778"/>
      <c r="T2803" s="777" t="s">
        <v>61</v>
      </c>
      <c r="U2803" s="779"/>
      <c r="V2803" s="780"/>
      <c r="W2803" s="156"/>
      <c r="X2803" s="135"/>
      <c r="Y2803" s="135"/>
      <c r="Z2803" s="189"/>
      <c r="AA2803" s="192"/>
      <c r="AB2803" s="192"/>
      <c r="AC2803" s="192"/>
      <c r="AD2803" s="192"/>
      <c r="AE2803" s="192"/>
      <c r="AF2803" s="189"/>
      <c r="AG2803" s="189"/>
      <c r="AH2803" s="189"/>
      <c r="AI2803" s="189"/>
      <c r="AJ2803" s="192"/>
      <c r="AK2803" s="189"/>
      <c r="AL2803" s="189"/>
      <c r="AM2803" s="158"/>
      <c r="AN2803" s="158"/>
      <c r="AO2803" s="158"/>
      <c r="AP2803" s="158"/>
      <c r="AQ2803" s="158"/>
      <c r="AR2803" s="192"/>
      <c r="AS2803" s="156"/>
      <c r="AT2803" s="156"/>
      <c r="AU2803" s="4"/>
      <c r="AV2803" s="4"/>
      <c r="AW2803" s="140"/>
      <c r="AX2803" s="140"/>
      <c r="AY2803" s="132"/>
      <c r="AZ2803" s="133"/>
      <c r="BA2803" s="133"/>
      <c r="BB2803" s="133"/>
      <c r="BC2803" s="140"/>
      <c r="BD2803" s="140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</row>
    <row r="2804" spans="1:76" ht="18" hidden="1" customHeight="1">
      <c r="A2804" s="3"/>
      <c r="B2804" s="839" t="s">
        <v>11</v>
      </c>
      <c r="C2804" s="763"/>
      <c r="D2804" s="764">
        <f>'グランド整備実績記録 ( 入力 ）'!D99</f>
        <v>26</v>
      </c>
      <c r="E2804" s="794"/>
      <c r="F2804" s="764" t="str">
        <f>'グランド整備実績記録 ( 入力 ）'!F99</f>
        <v>81.3</v>
      </c>
      <c r="G2804" s="766"/>
      <c r="H2804" s="226" t="s">
        <v>62</v>
      </c>
      <c r="I2804" s="223" t="str">
        <f>'グランド整備実績記録 ( 入力 ）'!I99</f>
        <v>○</v>
      </c>
      <c r="J2804" s="444" t="str">
        <f>'グランド整備実績記録 ( 入力 ）'!J99</f>
        <v>×</v>
      </c>
      <c r="K2804" s="229" t="str">
        <f>'グランド整備実績記録 ( 入力 ）'!K99</f>
        <v>○</v>
      </c>
      <c r="L2804" s="592" t="str">
        <f>'グランド整備実績記録 ( 入力 ）'!L99</f>
        <v>○</v>
      </c>
      <c r="M2804" s="444" t="str">
        <f>'グランド整備実績記録 ( 入力 ）'!M99</f>
        <v>ー</v>
      </c>
      <c r="N2804" s="229"/>
      <c r="O2804" s="444"/>
      <c r="P2804" s="229"/>
      <c r="Q2804" s="224"/>
      <c r="R2804" s="764"/>
      <c r="S2804" s="794"/>
      <c r="T2804" s="881"/>
      <c r="U2804" s="882"/>
      <c r="V2804" s="226" t="s">
        <v>62</v>
      </c>
      <c r="W2804" s="156"/>
      <c r="X2804" s="135"/>
      <c r="Y2804" s="135"/>
      <c r="Z2804" s="189"/>
      <c r="AA2804" s="192"/>
      <c r="AB2804" s="192"/>
      <c r="AC2804" s="192"/>
      <c r="AD2804" s="192"/>
      <c r="AE2804" s="192"/>
      <c r="AF2804" s="189"/>
      <c r="AG2804" s="189"/>
      <c r="AH2804" s="189"/>
      <c r="AI2804" s="189"/>
      <c r="AJ2804" s="192"/>
      <c r="AK2804" s="189"/>
      <c r="AL2804" s="189"/>
      <c r="AM2804" s="158"/>
      <c r="AN2804" s="158"/>
      <c r="AO2804" s="158"/>
      <c r="AP2804" s="158"/>
      <c r="AQ2804" s="158"/>
      <c r="AR2804" s="192"/>
      <c r="AS2804" s="156"/>
      <c r="AT2804" s="156"/>
      <c r="AU2804" s="4"/>
      <c r="AV2804" s="4"/>
      <c r="AW2804" s="140"/>
      <c r="AX2804" s="140"/>
      <c r="AY2804" s="132"/>
      <c r="AZ2804" s="133"/>
      <c r="BA2804" s="133"/>
      <c r="BB2804" s="133"/>
      <c r="BC2804" s="140"/>
      <c r="BD2804" s="140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</row>
    <row r="2805" spans="1:76" ht="18" hidden="1" customHeight="1">
      <c r="A2805" s="3"/>
      <c r="B2805" s="848" t="s">
        <v>15</v>
      </c>
      <c r="C2805" s="768"/>
      <c r="D2805" s="759">
        <f>'グランド整備実績記録 ( 入力 ）'!D100</f>
        <v>25</v>
      </c>
      <c r="E2805" s="905"/>
      <c r="F2805" s="759" t="str">
        <f>'グランド整備実績記録 ( 入力 ）'!F100</f>
        <v>78.1</v>
      </c>
      <c r="G2805" s="761"/>
      <c r="H2805" s="240" t="s">
        <v>62</v>
      </c>
      <c r="I2805" s="241" t="str">
        <f>'グランド整備実績記録 ( 入力 ）'!I100</f>
        <v>○</v>
      </c>
      <c r="J2805" s="439" t="str">
        <f>'グランド整備実績記録 ( 入力 ）'!J100</f>
        <v>○</v>
      </c>
      <c r="K2805" s="238" t="str">
        <f>'グランド整備実績記録 ( 入力 ）'!K100</f>
        <v>○</v>
      </c>
      <c r="L2805" s="435" t="str">
        <f>'グランド整備実績記録 ( 入力 ）'!L100</f>
        <v>○</v>
      </c>
      <c r="M2805" s="439" t="str">
        <f>'グランド整備実績記録 ( 入力 ）'!M100</f>
        <v>ー</v>
      </c>
      <c r="N2805" s="238"/>
      <c r="O2805" s="439"/>
      <c r="P2805" s="238"/>
      <c r="Q2805" s="239"/>
      <c r="R2805" s="759"/>
      <c r="S2805" s="793"/>
      <c r="T2805" s="759"/>
      <c r="U2805" s="761"/>
      <c r="V2805" s="240" t="s">
        <v>62</v>
      </c>
      <c r="W2805" s="156"/>
      <c r="X2805" s="135"/>
      <c r="Y2805" s="135"/>
      <c r="Z2805" s="189"/>
      <c r="AA2805" s="192"/>
      <c r="AB2805" s="192"/>
      <c r="AC2805" s="192"/>
      <c r="AD2805" s="192"/>
      <c r="AE2805" s="192"/>
      <c r="AF2805" s="189"/>
      <c r="AG2805" s="189"/>
      <c r="AH2805" s="189"/>
      <c r="AI2805" s="189"/>
      <c r="AJ2805" s="192"/>
      <c r="AK2805" s="189"/>
      <c r="AL2805" s="189"/>
      <c r="AM2805" s="158"/>
      <c r="AN2805" s="158"/>
      <c r="AO2805" s="158"/>
      <c r="AP2805" s="158"/>
      <c r="AQ2805" s="158"/>
      <c r="AR2805" s="192"/>
      <c r="AS2805" s="156"/>
      <c r="AT2805" s="156"/>
      <c r="AU2805" s="4"/>
      <c r="AV2805" s="4"/>
      <c r="AW2805" s="140"/>
      <c r="AX2805" s="140"/>
      <c r="AY2805" s="132"/>
      <c r="AZ2805" s="133"/>
      <c r="BA2805" s="133"/>
      <c r="BB2805" s="133"/>
      <c r="BC2805" s="140"/>
      <c r="BD2805" s="140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</row>
    <row r="2806" spans="1:76" ht="18" hidden="1" customHeight="1">
      <c r="A2806" s="3"/>
      <c r="B2806" s="845" t="s">
        <v>19</v>
      </c>
      <c r="C2806" s="758"/>
      <c r="D2806" s="759">
        <f>'グランド整備実績記録 ( 入力 ）'!D101</f>
        <v>27</v>
      </c>
      <c r="E2806" s="905"/>
      <c r="F2806" s="759" t="str">
        <f>'グランド整備実績記録 ( 入力 ）'!F101</f>
        <v>84.4</v>
      </c>
      <c r="G2806" s="761"/>
      <c r="H2806" s="240" t="s">
        <v>62</v>
      </c>
      <c r="I2806" s="250" t="str">
        <f>'グランド整備実績記録 ( 入力 ）'!I101</f>
        <v>○</v>
      </c>
      <c r="J2806" s="575" t="str">
        <f>'グランド整備実績記録 ( 入力 ）'!J101</f>
        <v>×</v>
      </c>
      <c r="K2806" s="238" t="str">
        <f>'グランド整備実績記録 ( 入力 ）'!K101</f>
        <v>○</v>
      </c>
      <c r="L2806" s="594" t="str">
        <f>'グランド整備実績記録 ( 入力 ）'!L101</f>
        <v>○</v>
      </c>
      <c r="M2806" s="439" t="str">
        <f>'グランド整備実績記録 ( 入力 ）'!M101</f>
        <v>ー</v>
      </c>
      <c r="N2806" s="238"/>
      <c r="O2806" s="575"/>
      <c r="P2806" s="238"/>
      <c r="Q2806" s="238"/>
      <c r="R2806" s="759"/>
      <c r="S2806" s="793"/>
      <c r="T2806" s="759"/>
      <c r="U2806" s="761"/>
      <c r="V2806" s="240" t="s">
        <v>62</v>
      </c>
      <c r="W2806" s="156"/>
      <c r="X2806" s="135"/>
      <c r="Y2806" s="135"/>
      <c r="Z2806" s="189"/>
      <c r="AA2806" s="192"/>
      <c r="AB2806" s="192"/>
      <c r="AC2806" s="192"/>
      <c r="AD2806" s="192"/>
      <c r="AE2806" s="192"/>
      <c r="AF2806" s="189"/>
      <c r="AG2806" s="189"/>
      <c r="AH2806" s="189"/>
      <c r="AI2806" s="189"/>
      <c r="AJ2806" s="192"/>
      <c r="AK2806" s="189"/>
      <c r="AL2806" s="189"/>
      <c r="AM2806" s="158"/>
      <c r="AN2806" s="158"/>
      <c r="AO2806" s="158"/>
      <c r="AP2806" s="158"/>
      <c r="AQ2806" s="158"/>
      <c r="AR2806" s="192"/>
      <c r="AS2806" s="156"/>
      <c r="AT2806" s="156"/>
      <c r="AU2806" s="4"/>
      <c r="AV2806" s="4"/>
      <c r="AW2806" s="140"/>
      <c r="AX2806" s="140"/>
      <c r="AY2806" s="132"/>
      <c r="AZ2806" s="133"/>
      <c r="BA2806" s="133"/>
      <c r="BB2806" s="133"/>
      <c r="BC2806" s="140"/>
      <c r="BD2806" s="140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</row>
    <row r="2807" spans="1:76" ht="18" hidden="1" customHeight="1">
      <c r="A2807" s="3"/>
      <c r="B2807" s="845" t="s">
        <v>16</v>
      </c>
      <c r="C2807" s="758"/>
      <c r="D2807" s="759">
        <f>'グランド整備実績記録 ( 入力 ）'!D102</f>
        <v>32</v>
      </c>
      <c r="E2807" s="905"/>
      <c r="F2807" s="759" t="str">
        <f>'グランド整備実績記録 ( 入力 ）'!F102</f>
        <v>100</v>
      </c>
      <c r="G2807" s="761"/>
      <c r="H2807" s="240" t="s">
        <v>62</v>
      </c>
      <c r="I2807" s="241" t="str">
        <f>'グランド整備実績記録 ( 入力 ）'!I102</f>
        <v>○</v>
      </c>
      <c r="J2807" s="439" t="str">
        <f>'グランド整備実績記録 ( 入力 ）'!J102</f>
        <v>○</v>
      </c>
      <c r="K2807" s="238" t="str">
        <f>'グランド整備実績記録 ( 入力 ）'!K102</f>
        <v>○</v>
      </c>
      <c r="L2807" s="594" t="str">
        <f>'グランド整備実績記録 ( 入力 ）'!L102</f>
        <v>○</v>
      </c>
      <c r="M2807" s="439" t="str">
        <f>'グランド整備実績記録 ( 入力 ）'!M102</f>
        <v>ー</v>
      </c>
      <c r="N2807" s="238"/>
      <c r="O2807" s="439"/>
      <c r="P2807" s="238"/>
      <c r="Q2807" s="238"/>
      <c r="R2807" s="759"/>
      <c r="S2807" s="793"/>
      <c r="T2807" s="759"/>
      <c r="U2807" s="761"/>
      <c r="V2807" s="240" t="s">
        <v>62</v>
      </c>
      <c r="W2807" s="156"/>
      <c r="X2807" s="135"/>
      <c r="Y2807" s="135"/>
      <c r="Z2807" s="189"/>
      <c r="AA2807" s="192"/>
      <c r="AB2807" s="192"/>
      <c r="AC2807" s="192"/>
      <c r="AD2807" s="192"/>
      <c r="AE2807" s="192"/>
      <c r="AF2807" s="189"/>
      <c r="AG2807" s="189"/>
      <c r="AH2807" s="189"/>
      <c r="AI2807" s="189"/>
      <c r="AJ2807" s="192"/>
      <c r="AK2807" s="189"/>
      <c r="AL2807" s="189"/>
      <c r="AM2807" s="158"/>
      <c r="AN2807" s="158"/>
      <c r="AO2807" s="158"/>
      <c r="AP2807" s="158"/>
      <c r="AQ2807" s="158"/>
      <c r="AR2807" s="192"/>
      <c r="AS2807" s="156"/>
      <c r="AT2807" s="156"/>
      <c r="AU2807" s="4"/>
      <c r="AV2807" s="4"/>
      <c r="AW2807" s="140"/>
      <c r="AX2807" s="140"/>
      <c r="AY2807" s="132"/>
      <c r="AZ2807" s="133"/>
      <c r="BA2807" s="133"/>
      <c r="BB2807" s="133"/>
      <c r="BC2807" s="140"/>
      <c r="BD2807" s="140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</row>
    <row r="2808" spans="1:76" ht="18" hidden="1" customHeight="1">
      <c r="A2808" s="3"/>
      <c r="B2808" s="845" t="s">
        <v>12</v>
      </c>
      <c r="C2808" s="758"/>
      <c r="D2808" s="759">
        <f>'グランド整備実績記録 ( 入力 ）'!D103</f>
        <v>0</v>
      </c>
      <c r="E2808" s="905"/>
      <c r="F2808" s="759">
        <f>'グランド整備実績記録 ( 入力 ）'!F103</f>
        <v>0</v>
      </c>
      <c r="G2808" s="761"/>
      <c r="H2808" s="240" t="s">
        <v>62</v>
      </c>
      <c r="I2808" s="639" t="str">
        <f>'グランド整備実績記録 ( 入力 ）'!I103</f>
        <v>×</v>
      </c>
      <c r="J2808" s="439" t="str">
        <f>'グランド整備実績記録 ( 入力 ）'!J103</f>
        <v>×</v>
      </c>
      <c r="K2808" s="238" t="str">
        <f>'グランド整備実績記録 ( 入力 ）'!K103</f>
        <v>×</v>
      </c>
      <c r="L2808" s="594" t="str">
        <f>'グランド整備実績記録 ( 入力 ）'!L103</f>
        <v>×</v>
      </c>
      <c r="M2808" s="439" t="str">
        <f>'グランド整備実績記録 ( 入力 ）'!M103</f>
        <v>ー</v>
      </c>
      <c r="N2808" s="238"/>
      <c r="O2808" s="439"/>
      <c r="P2808" s="238"/>
      <c r="Q2808" s="238"/>
      <c r="R2808" s="759"/>
      <c r="S2808" s="793"/>
      <c r="T2808" s="759"/>
      <c r="U2808" s="761"/>
      <c r="V2808" s="240" t="s">
        <v>62</v>
      </c>
      <c r="W2808" s="156"/>
      <c r="X2808" s="135"/>
      <c r="Y2808" s="135"/>
      <c r="Z2808" s="189"/>
      <c r="AA2808" s="192"/>
      <c r="AB2808" s="192"/>
      <c r="AC2808" s="192"/>
      <c r="AD2808" s="192"/>
      <c r="AE2808" s="192"/>
      <c r="AF2808" s="189"/>
      <c r="AG2808" s="189"/>
      <c r="AH2808" s="189"/>
      <c r="AI2808" s="189"/>
      <c r="AJ2808" s="192"/>
      <c r="AK2808" s="189"/>
      <c r="AL2808" s="189"/>
      <c r="AM2808" s="158"/>
      <c r="AN2808" s="158"/>
      <c r="AO2808" s="158"/>
      <c r="AP2808" s="158"/>
      <c r="AQ2808" s="158"/>
      <c r="AR2808" s="192"/>
      <c r="AS2808" s="156"/>
      <c r="AT2808" s="156"/>
      <c r="AU2808" s="4"/>
      <c r="AV2808" s="4"/>
      <c r="AW2808" s="140"/>
      <c r="AX2808" s="140"/>
      <c r="AY2808" s="132"/>
      <c r="AZ2808" s="133"/>
      <c r="BA2808" s="133"/>
      <c r="BB2808" s="133"/>
      <c r="BC2808" s="140"/>
      <c r="BD2808" s="140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</row>
    <row r="2809" spans="1:76" ht="18" hidden="1" customHeight="1">
      <c r="A2809" s="3"/>
      <c r="B2809" s="845" t="s">
        <v>20</v>
      </c>
      <c r="C2809" s="758"/>
      <c r="D2809" s="759">
        <f>'グランド整備実績記録 ( 入力 ）'!D104</f>
        <v>22</v>
      </c>
      <c r="E2809" s="905"/>
      <c r="F2809" s="759" t="str">
        <f>'グランド整備実績記録 ( 入力 ）'!F104</f>
        <v>68.8</v>
      </c>
      <c r="G2809" s="761"/>
      <c r="H2809" s="240" t="s">
        <v>62</v>
      </c>
      <c r="I2809" s="639" t="str">
        <f>'グランド整備実績記録 ( 入力 ）'!I104</f>
        <v>×</v>
      </c>
      <c r="J2809" s="445" t="str">
        <f>'グランド整備実績記録 ( 入力 ）'!J104</f>
        <v>×</v>
      </c>
      <c r="K2809" s="238" t="str">
        <f>'グランド整備実績記録 ( 入力 ）'!K104</f>
        <v>○</v>
      </c>
      <c r="L2809" s="594" t="str">
        <f>'グランド整備実績記録 ( 入力 ）'!L104</f>
        <v>×</v>
      </c>
      <c r="M2809" s="439" t="str">
        <f>'グランド整備実績記録 ( 入力 ）'!M104</f>
        <v>ー</v>
      </c>
      <c r="N2809" s="238"/>
      <c r="O2809" s="439"/>
      <c r="P2809" s="238"/>
      <c r="Q2809" s="238"/>
      <c r="R2809" s="759"/>
      <c r="S2809" s="793"/>
      <c r="T2809" s="759"/>
      <c r="U2809" s="761"/>
      <c r="V2809" s="240" t="s">
        <v>62</v>
      </c>
      <c r="W2809" s="156"/>
      <c r="X2809" s="135"/>
      <c r="Y2809" s="135"/>
      <c r="Z2809" s="189"/>
      <c r="AA2809" s="192"/>
      <c r="AB2809" s="192"/>
      <c r="AC2809" s="192"/>
      <c r="AD2809" s="192"/>
      <c r="AE2809" s="192"/>
      <c r="AF2809" s="189"/>
      <c r="AG2809" s="189"/>
      <c r="AH2809" s="189"/>
      <c r="AI2809" s="189"/>
      <c r="AJ2809" s="192"/>
      <c r="AK2809" s="189"/>
      <c r="AL2809" s="189"/>
      <c r="AM2809" s="158"/>
      <c r="AN2809" s="158"/>
      <c r="AO2809" s="158"/>
      <c r="AP2809" s="158"/>
      <c r="AQ2809" s="158"/>
      <c r="AR2809" s="192"/>
      <c r="AS2809" s="156"/>
      <c r="AT2809" s="156"/>
      <c r="AU2809" s="4"/>
      <c r="AV2809" s="4"/>
      <c r="AW2809" s="140"/>
      <c r="AX2809" s="140"/>
      <c r="AY2809" s="132"/>
      <c r="AZ2809" s="133"/>
      <c r="BA2809" s="133"/>
      <c r="BB2809" s="133"/>
      <c r="BC2809" s="140"/>
      <c r="BD2809" s="140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</row>
    <row r="2810" spans="1:76" ht="18" hidden="1" customHeight="1" thickBot="1">
      <c r="A2810" s="3"/>
      <c r="B2810" s="849" t="s">
        <v>21</v>
      </c>
      <c r="C2810" s="784"/>
      <c r="D2810" s="787">
        <f>'グランド整備実績記録 ( 入力 ）'!D105</f>
        <v>25</v>
      </c>
      <c r="E2810" s="880"/>
      <c r="F2810" s="787" t="str">
        <f>'グランド整備実績記録 ( 入力 ）'!F105</f>
        <v>78.1</v>
      </c>
      <c r="G2810" s="788"/>
      <c r="H2810" s="257" t="s">
        <v>62</v>
      </c>
      <c r="I2810" s="639" t="str">
        <f>'グランド整備実績記録 ( 入力 ）'!I105</f>
        <v>×</v>
      </c>
      <c r="J2810" s="442" t="str">
        <f>'グランド整備実績記録 ( 入力 ）'!J105</f>
        <v>○</v>
      </c>
      <c r="K2810" s="256" t="str">
        <f>'グランド整備実績記録 ( 入力 ）'!K105</f>
        <v>×</v>
      </c>
      <c r="L2810" s="436" t="str">
        <f>'グランド整備実績記録 ( 入力 ）'!L105</f>
        <v>×</v>
      </c>
      <c r="M2810" s="442" t="str">
        <f>'グランド整備実績記録 ( 入力 ）'!M105</f>
        <v>ー</v>
      </c>
      <c r="N2810" s="256"/>
      <c r="O2810" s="439"/>
      <c r="P2810" s="256"/>
      <c r="Q2810" s="239"/>
      <c r="R2810" s="759"/>
      <c r="S2810" s="793"/>
      <c r="T2810" s="797"/>
      <c r="U2810" s="800"/>
      <c r="V2810" s="257" t="s">
        <v>62</v>
      </c>
      <c r="W2810" s="156"/>
      <c r="X2810" s="135"/>
      <c r="Y2810" s="135"/>
      <c r="Z2810" s="189"/>
      <c r="AA2810" s="192"/>
      <c r="AB2810" s="192"/>
      <c r="AC2810" s="192"/>
      <c r="AD2810" s="192"/>
      <c r="AE2810" s="192"/>
      <c r="AF2810" s="189"/>
      <c r="AG2810" s="189"/>
      <c r="AH2810" s="189"/>
      <c r="AI2810" s="189"/>
      <c r="AJ2810" s="192"/>
      <c r="AK2810" s="189"/>
      <c r="AL2810" s="189"/>
      <c r="AM2810" s="158"/>
      <c r="AN2810" s="158"/>
      <c r="AO2810" s="158"/>
      <c r="AP2810" s="158"/>
      <c r="AQ2810" s="158"/>
      <c r="AR2810" s="192"/>
      <c r="AS2810" s="156"/>
      <c r="AT2810" s="156"/>
      <c r="AU2810" s="4"/>
      <c r="AV2810" s="4"/>
      <c r="AW2810" s="140"/>
      <c r="AX2810" s="140"/>
      <c r="AY2810" s="132"/>
      <c r="AZ2810" s="133"/>
      <c r="BA2810" s="133"/>
      <c r="BB2810" s="133"/>
      <c r="BC2810" s="140"/>
      <c r="BD2810" s="140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</row>
    <row r="2811" spans="1:76" ht="18" hidden="1" customHeight="1" thickTop="1" thickBot="1">
      <c r="A2811" s="3"/>
      <c r="B2811" s="262"/>
      <c r="C2811" s="326"/>
      <c r="D2811" s="781" t="s">
        <v>64</v>
      </c>
      <c r="E2811" s="782"/>
      <c r="F2811" s="795"/>
      <c r="G2811" s="796"/>
      <c r="H2811" s="262"/>
      <c r="I2811" s="262"/>
      <c r="J2811" s="262"/>
      <c r="K2811" s="262"/>
      <c r="L2811" s="262"/>
      <c r="M2811" s="789" t="s">
        <v>227</v>
      </c>
      <c r="N2811" s="790"/>
      <c r="O2811" s="791"/>
      <c r="P2811" s="781" t="s">
        <v>64</v>
      </c>
      <c r="Q2811" s="782"/>
      <c r="R2811" s="781"/>
      <c r="S2811" s="782"/>
      <c r="T2811" s="311"/>
      <c r="U2811" s="156"/>
      <c r="V2811" s="135"/>
      <c r="W2811" s="135"/>
      <c r="X2811" s="189"/>
      <c r="Y2811" s="192"/>
      <c r="Z2811" s="192"/>
      <c r="AA2811" s="192"/>
      <c r="AB2811" s="192"/>
      <c r="AC2811" s="192"/>
      <c r="AD2811" s="189"/>
      <c r="AE2811" s="189"/>
      <c r="AF2811" s="189"/>
      <c r="AG2811" s="189"/>
      <c r="AH2811" s="192"/>
      <c r="AI2811" s="189"/>
      <c r="AJ2811" s="189"/>
      <c r="AK2811" s="158"/>
      <c r="AL2811" s="158"/>
      <c r="AM2811" s="158"/>
      <c r="AN2811" s="158"/>
      <c r="AO2811" s="158"/>
      <c r="AP2811" s="192"/>
      <c r="AQ2811" s="156"/>
      <c r="AR2811" s="156"/>
      <c r="AS2811" s="4"/>
      <c r="AT2811" s="4"/>
      <c r="AU2811" s="140"/>
      <c r="AV2811" s="140"/>
      <c r="AW2811" s="132"/>
      <c r="AX2811" s="133"/>
      <c r="AY2811" s="133"/>
      <c r="AZ2811" s="133"/>
      <c r="BA2811" s="140"/>
      <c r="BB2811" s="140"/>
      <c r="BC2811" s="140"/>
      <c r="BD2811" s="140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</row>
    <row r="2812" spans="1:76" ht="18" hidden="1" customHeight="1" thickTop="1" thickBot="1">
      <c r="A2812" s="3"/>
      <c r="B2812" s="135"/>
      <c r="C2812" s="135"/>
      <c r="D2812" s="781" t="s">
        <v>65</v>
      </c>
      <c r="E2812" s="782"/>
      <c r="F2812" s="781">
        <f>'グランド整備実績記録 ( 入力 ）'!$F$107</f>
        <v>32</v>
      </c>
      <c r="G2812" s="796"/>
      <c r="H2812" s="211"/>
      <c r="I2812" s="192"/>
      <c r="J2812" s="192"/>
      <c r="K2812" s="192"/>
      <c r="L2812" s="192"/>
      <c r="M2812" s="192"/>
      <c r="N2812" s="189"/>
      <c r="O2812" s="276"/>
      <c r="P2812" s="781" t="s">
        <v>65</v>
      </c>
      <c r="Q2812" s="782"/>
      <c r="R2812" s="781">
        <f>F2812+R2811</f>
        <v>32</v>
      </c>
      <c r="S2812" s="796"/>
      <c r="T2812" s="192"/>
      <c r="U2812" s="156"/>
      <c r="V2812" s="135"/>
      <c r="W2812" s="135"/>
      <c r="X2812" s="189"/>
      <c r="Y2812" s="192"/>
      <c r="Z2812" s="192"/>
      <c r="AA2812" s="192"/>
      <c r="AB2812" s="192"/>
      <c r="AC2812" s="192"/>
      <c r="AD2812" s="189"/>
      <c r="AE2812" s="189"/>
      <c r="AF2812" s="189"/>
      <c r="AG2812" s="189"/>
      <c r="AH2812" s="192"/>
      <c r="AI2812" s="189"/>
      <c r="AJ2812" s="189"/>
      <c r="AK2812" s="158"/>
      <c r="AL2812" s="158"/>
      <c r="AM2812" s="158"/>
      <c r="AN2812" s="158"/>
      <c r="AO2812" s="158"/>
      <c r="AP2812" s="192"/>
      <c r="AQ2812" s="156"/>
      <c r="AR2812" s="156"/>
      <c r="AS2812" s="4"/>
      <c r="AT2812" s="4"/>
      <c r="AU2812" s="140"/>
      <c r="AV2812" s="140"/>
      <c r="AW2812" s="132"/>
      <c r="AX2812" s="133"/>
      <c r="AY2812" s="133"/>
      <c r="AZ2812" s="133"/>
      <c r="BA2812" s="140"/>
      <c r="BB2812" s="140"/>
      <c r="BC2812" s="140"/>
      <c r="BD2812" s="140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</row>
    <row r="2813" spans="1:76" ht="18" hidden="1" customHeight="1" thickTop="1" thickBot="1">
      <c r="A2813" s="3"/>
      <c r="B2813" s="135"/>
      <c r="C2813" s="135"/>
      <c r="D2813" s="189"/>
      <c r="E2813" s="189"/>
      <c r="F2813" s="189"/>
      <c r="G2813" s="158"/>
      <c r="H2813" s="192"/>
      <c r="I2813" s="192"/>
      <c r="J2813" s="192"/>
      <c r="K2813" s="192"/>
      <c r="L2813" s="192"/>
      <c r="M2813" s="192"/>
      <c r="N2813" s="189"/>
      <c r="O2813" s="189"/>
      <c r="P2813" s="189"/>
      <c r="Q2813" s="189"/>
      <c r="R2813" s="189"/>
      <c r="S2813" s="158"/>
      <c r="T2813" s="192"/>
      <c r="U2813" s="156"/>
      <c r="V2813" s="135"/>
      <c r="W2813" s="135"/>
      <c r="X2813" s="189"/>
      <c r="Y2813" s="192"/>
      <c r="Z2813" s="192"/>
      <c r="AA2813" s="192"/>
      <c r="AB2813" s="192"/>
      <c r="AC2813" s="192"/>
      <c r="AD2813" s="189"/>
      <c r="AE2813" s="189"/>
      <c r="AF2813" s="189"/>
      <c r="AG2813" s="189"/>
      <c r="AH2813" s="192"/>
      <c r="AI2813" s="189"/>
      <c r="AJ2813" s="189"/>
      <c r="AK2813" s="158"/>
      <c r="AL2813" s="158"/>
      <c r="AM2813" s="158"/>
      <c r="AN2813" s="158"/>
      <c r="AO2813" s="158"/>
      <c r="AP2813" s="192"/>
      <c r="AQ2813" s="156"/>
      <c r="AR2813" s="156"/>
      <c r="AS2813" s="4"/>
      <c r="AT2813" s="4"/>
      <c r="AU2813" s="140"/>
      <c r="AV2813" s="140"/>
      <c r="AW2813" s="132"/>
      <c r="AX2813" s="133"/>
      <c r="AY2813" s="133"/>
      <c r="AZ2813" s="133"/>
      <c r="BA2813" s="140"/>
      <c r="BB2813" s="140"/>
      <c r="BC2813" s="140"/>
      <c r="BD2813" s="140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</row>
    <row r="2814" spans="1:76" ht="19.95" hidden="1" customHeight="1">
      <c r="A2814" s="3"/>
      <c r="B2814" s="401" t="s">
        <v>409</v>
      </c>
      <c r="C2814" s="701" t="s">
        <v>26</v>
      </c>
      <c r="D2814" s="702"/>
      <c r="E2814" s="702"/>
      <c r="F2814" s="702"/>
      <c r="G2814" s="702"/>
      <c r="H2814" s="702"/>
      <c r="I2814" s="702"/>
      <c r="J2814" s="702"/>
      <c r="K2814" s="702"/>
      <c r="L2814" s="702"/>
      <c r="M2814" s="702"/>
      <c r="N2814" s="702"/>
      <c r="O2814" s="702"/>
      <c r="P2814" s="702"/>
      <c r="Q2814" s="702"/>
      <c r="R2814" s="702"/>
      <c r="S2814" s="426"/>
      <c r="T2814" s="426"/>
      <c r="U2814" s="427"/>
    </row>
    <row r="2815" spans="1:76" ht="9.9" hidden="1" customHeight="1">
      <c r="A2815" s="3"/>
      <c r="B2815" s="754"/>
      <c r="C2815" s="512"/>
      <c r="D2815" s="125"/>
      <c r="E2815" s="125"/>
      <c r="F2815" s="125"/>
      <c r="G2815" s="125"/>
      <c r="H2815" s="125"/>
      <c r="I2815" s="125"/>
      <c r="J2815" s="125"/>
      <c r="K2815" s="125"/>
      <c r="L2815" s="125"/>
      <c r="M2815" s="125"/>
      <c r="N2815" s="125"/>
      <c r="O2815" s="125"/>
      <c r="P2815" s="125"/>
      <c r="Q2815" s="125"/>
      <c r="R2815" s="125"/>
      <c r="S2815" s="125"/>
      <c r="T2815" s="125"/>
      <c r="U2815" s="358"/>
    </row>
    <row r="2816" spans="1:76" ht="9.9" hidden="1" customHeight="1">
      <c r="A2816" s="3"/>
      <c r="B2816" s="754"/>
      <c r="C2816" s="512"/>
      <c r="D2816" s="125"/>
      <c r="E2816" s="698" t="s">
        <v>160</v>
      </c>
      <c r="F2816" s="698"/>
      <c r="G2816" s="698"/>
      <c r="H2816" s="698"/>
      <c r="I2816" s="698"/>
      <c r="J2816" s="698"/>
      <c r="K2816" s="698"/>
      <c r="L2816" s="698"/>
      <c r="M2816" s="698"/>
      <c r="N2816" s="698"/>
      <c r="O2816" s="125"/>
      <c r="P2816" s="125"/>
      <c r="Q2816" s="125"/>
      <c r="R2816" s="704" t="s">
        <v>28</v>
      </c>
      <c r="S2816" s="704"/>
      <c r="T2816" s="704"/>
      <c r="U2816" s="705"/>
    </row>
    <row r="2817" spans="1:21" ht="9.9" hidden="1" customHeight="1">
      <c r="A2817" s="3"/>
      <c r="B2817" s="703"/>
      <c r="C2817" s="512"/>
      <c r="D2817" s="125"/>
      <c r="E2817" s="698"/>
      <c r="F2817" s="698"/>
      <c r="G2817" s="698"/>
      <c r="H2817" s="698"/>
      <c r="I2817" s="698"/>
      <c r="J2817" s="698"/>
      <c r="K2817" s="698"/>
      <c r="L2817" s="698"/>
      <c r="M2817" s="698"/>
      <c r="N2817" s="698"/>
      <c r="O2817" s="125"/>
      <c r="P2817" s="125"/>
      <c r="Q2817" s="125"/>
      <c r="R2817" s="704"/>
      <c r="S2817" s="704"/>
      <c r="T2817" s="704"/>
      <c r="U2817" s="705"/>
    </row>
    <row r="2818" spans="1:21" ht="9.9" hidden="1" customHeight="1">
      <c r="A2818" s="3"/>
      <c r="B2818" s="703"/>
      <c r="C2818" s="512"/>
      <c r="D2818" s="125"/>
      <c r="E2818" s="125"/>
      <c r="F2818" s="125"/>
      <c r="G2818" s="125"/>
      <c r="H2818" s="125"/>
      <c r="I2818" s="125"/>
      <c r="J2818" s="125"/>
      <c r="K2818" s="125"/>
      <c r="L2818" s="125"/>
      <c r="M2818" s="482"/>
      <c r="N2818" s="482"/>
      <c r="O2818" s="125"/>
      <c r="P2818" s="125"/>
      <c r="Q2818" s="125"/>
      <c r="R2818" s="706">
        <v>0.33333333333333331</v>
      </c>
      <c r="S2818" s="706"/>
      <c r="T2818" s="706"/>
      <c r="U2818" s="707"/>
    </row>
    <row r="2819" spans="1:21" ht="9.9" hidden="1" customHeight="1">
      <c r="A2819" s="3"/>
      <c r="B2819" s="479"/>
      <c r="C2819" s="512"/>
      <c r="D2819" s="125"/>
      <c r="E2819" s="125"/>
      <c r="F2819" s="125"/>
      <c r="G2819" s="125"/>
      <c r="H2819" s="125"/>
      <c r="I2819" s="125"/>
      <c r="J2819" s="125"/>
      <c r="K2819" s="125"/>
      <c r="L2819" s="125"/>
      <c r="M2819" s="125"/>
      <c r="N2819" s="125"/>
      <c r="O2819" s="125"/>
      <c r="P2819" s="125"/>
      <c r="Q2819" s="125"/>
      <c r="R2819" s="706"/>
      <c r="S2819" s="706"/>
      <c r="T2819" s="706"/>
      <c r="U2819" s="707"/>
    </row>
    <row r="2820" spans="1:21" ht="9.9" hidden="1" customHeight="1">
      <c r="A2820" s="3"/>
      <c r="B2820" s="479"/>
      <c r="C2820" s="708" t="s">
        <v>29</v>
      </c>
      <c r="D2820" s="125"/>
      <c r="E2820" s="801" t="s">
        <v>426</v>
      </c>
      <c r="F2820" s="801"/>
      <c r="G2820" s="801"/>
      <c r="H2820" s="801"/>
      <c r="I2820" s="801"/>
      <c r="J2820" s="801"/>
      <c r="K2820" s="704"/>
      <c r="L2820" s="834" t="s">
        <v>2</v>
      </c>
      <c r="M2820" s="704"/>
      <c r="N2820" s="801" t="s">
        <v>497</v>
      </c>
      <c r="O2820" s="801"/>
      <c r="P2820" s="801"/>
      <c r="Q2820" s="801"/>
      <c r="R2820" s="801"/>
      <c r="S2820" s="801"/>
      <c r="T2820" s="127"/>
      <c r="U2820" s="347"/>
    </row>
    <row r="2821" spans="1:21" ht="9.9" hidden="1" customHeight="1">
      <c r="A2821" s="3"/>
      <c r="B2821" s="479"/>
      <c r="C2821" s="708"/>
      <c r="D2821" s="125"/>
      <c r="E2821" s="801"/>
      <c r="F2821" s="801"/>
      <c r="G2821" s="801"/>
      <c r="H2821" s="801"/>
      <c r="I2821" s="801"/>
      <c r="J2821" s="801"/>
      <c r="K2821" s="704"/>
      <c r="L2821" s="834"/>
      <c r="M2821" s="704"/>
      <c r="N2821" s="801"/>
      <c r="O2821" s="801"/>
      <c r="P2821" s="801"/>
      <c r="Q2821" s="801"/>
      <c r="R2821" s="801"/>
      <c r="S2821" s="801"/>
      <c r="T2821" s="125"/>
      <c r="U2821" s="358"/>
    </row>
    <row r="2822" spans="1:21" ht="9.9" hidden="1" customHeight="1">
      <c r="A2822" s="3"/>
      <c r="B2822" s="479"/>
      <c r="C2822" s="708" t="s">
        <v>598</v>
      </c>
      <c r="D2822" s="125"/>
      <c r="E2822" s="801" t="s">
        <v>461</v>
      </c>
      <c r="F2822" s="801"/>
      <c r="G2822" s="801"/>
      <c r="H2822" s="801"/>
      <c r="I2822" s="801"/>
      <c r="J2822" s="801"/>
      <c r="K2822" s="704"/>
      <c r="L2822" s="834" t="s">
        <v>2</v>
      </c>
      <c r="M2822" s="704"/>
      <c r="N2822" s="801" t="s">
        <v>652</v>
      </c>
      <c r="O2822" s="801"/>
      <c r="P2822" s="801"/>
      <c r="Q2822" s="801"/>
      <c r="R2822" s="801"/>
      <c r="S2822" s="801"/>
      <c r="T2822" s="125"/>
      <c r="U2822" s="358"/>
    </row>
    <row r="2823" spans="1:21" ht="9.9" hidden="1" customHeight="1">
      <c r="A2823" s="3"/>
      <c r="B2823" s="479"/>
      <c r="C2823" s="708"/>
      <c r="D2823" s="125"/>
      <c r="E2823" s="801"/>
      <c r="F2823" s="801"/>
      <c r="G2823" s="801"/>
      <c r="H2823" s="801"/>
      <c r="I2823" s="801"/>
      <c r="J2823" s="801"/>
      <c r="K2823" s="704"/>
      <c r="L2823" s="834"/>
      <c r="M2823" s="704"/>
      <c r="N2823" s="801"/>
      <c r="O2823" s="801"/>
      <c r="P2823" s="801"/>
      <c r="Q2823" s="801"/>
      <c r="R2823" s="801"/>
      <c r="S2823" s="801"/>
      <c r="T2823" s="125"/>
      <c r="U2823" s="358"/>
    </row>
    <row r="2824" spans="1:21" ht="9.9" hidden="1" customHeight="1">
      <c r="A2824" s="3"/>
      <c r="B2824" s="479"/>
      <c r="C2824" s="708" t="s">
        <v>376</v>
      </c>
      <c r="D2824" s="125"/>
      <c r="E2824" s="801" t="s">
        <v>455</v>
      </c>
      <c r="F2824" s="801"/>
      <c r="G2824" s="801"/>
      <c r="H2824" s="801"/>
      <c r="I2824" s="801"/>
      <c r="J2824" s="801"/>
      <c r="K2824" s="704"/>
      <c r="L2824" s="834" t="s">
        <v>2</v>
      </c>
      <c r="M2824" s="704"/>
      <c r="N2824" s="801" t="s">
        <v>635</v>
      </c>
      <c r="O2824" s="801"/>
      <c r="P2824" s="801"/>
      <c r="Q2824" s="801"/>
      <c r="R2824" s="801"/>
      <c r="S2824" s="801"/>
      <c r="T2824" s="125"/>
      <c r="U2824" s="358"/>
    </row>
    <row r="2825" spans="1:21" ht="9.9" hidden="1" customHeight="1">
      <c r="A2825" s="3"/>
      <c r="B2825" s="479"/>
      <c r="C2825" s="708"/>
      <c r="D2825" s="125"/>
      <c r="E2825" s="801"/>
      <c r="F2825" s="801"/>
      <c r="G2825" s="801"/>
      <c r="H2825" s="801"/>
      <c r="I2825" s="801"/>
      <c r="J2825" s="801"/>
      <c r="K2825" s="704"/>
      <c r="L2825" s="834"/>
      <c r="M2825" s="704"/>
      <c r="N2825" s="801"/>
      <c r="O2825" s="801"/>
      <c r="P2825" s="801"/>
      <c r="Q2825" s="801"/>
      <c r="R2825" s="801"/>
      <c r="S2825" s="801"/>
      <c r="T2825" s="125"/>
      <c r="U2825" s="358"/>
    </row>
    <row r="2826" spans="1:21" ht="9.9" hidden="1" customHeight="1">
      <c r="A2826" s="3"/>
      <c r="B2826" s="479"/>
      <c r="C2826" s="708" t="s">
        <v>123</v>
      </c>
      <c r="D2826" s="125"/>
      <c r="E2826" s="801" t="s">
        <v>53</v>
      </c>
      <c r="F2826" s="801"/>
      <c r="G2826" s="801"/>
      <c r="H2826" s="801"/>
      <c r="I2826" s="801"/>
      <c r="J2826" s="801"/>
      <c r="K2826" s="704"/>
      <c r="L2826" s="834" t="s">
        <v>2</v>
      </c>
      <c r="M2826" s="704"/>
      <c r="N2826" s="801" t="s">
        <v>446</v>
      </c>
      <c r="O2826" s="801"/>
      <c r="P2826" s="801"/>
      <c r="Q2826" s="801"/>
      <c r="R2826" s="801"/>
      <c r="S2826" s="801"/>
      <c r="T2826" s="125"/>
      <c r="U2826" s="358"/>
    </row>
    <row r="2827" spans="1:21" ht="9.9" hidden="1" customHeight="1">
      <c r="A2827" s="3"/>
      <c r="B2827" s="479"/>
      <c r="C2827" s="708"/>
      <c r="D2827" s="125"/>
      <c r="E2827" s="801"/>
      <c r="F2827" s="801"/>
      <c r="G2827" s="801"/>
      <c r="H2827" s="801"/>
      <c r="I2827" s="801"/>
      <c r="J2827" s="801"/>
      <c r="K2827" s="704"/>
      <c r="L2827" s="834"/>
      <c r="M2827" s="704"/>
      <c r="N2827" s="801"/>
      <c r="O2827" s="801"/>
      <c r="P2827" s="801"/>
      <c r="Q2827" s="801"/>
      <c r="R2827" s="801"/>
      <c r="S2827" s="801"/>
      <c r="T2827" s="125"/>
      <c r="U2827" s="358"/>
    </row>
    <row r="2828" spans="1:21" ht="9.9" hidden="1" customHeight="1" thickBot="1">
      <c r="A2828" s="3"/>
      <c r="B2828" s="175"/>
      <c r="C2828" s="425"/>
      <c r="D2828" s="125"/>
      <c r="E2828" s="482"/>
      <c r="F2828" s="482"/>
      <c r="G2828" s="482"/>
      <c r="H2828" s="482"/>
      <c r="I2828" s="482"/>
      <c r="J2828" s="482"/>
      <c r="K2828" s="149"/>
      <c r="L2828" s="483"/>
      <c r="M2828" s="149"/>
      <c r="N2828" s="482"/>
      <c r="O2828" s="482"/>
      <c r="P2828" s="482"/>
      <c r="Q2828" s="482"/>
      <c r="R2828" s="482"/>
      <c r="S2828" s="482"/>
      <c r="T2828" s="156"/>
      <c r="U2828" s="170"/>
    </row>
    <row r="2829" spans="1:21" ht="9.9" hidden="1" customHeight="1" thickTop="1">
      <c r="A2829" s="3"/>
      <c r="B2829" s="175"/>
      <c r="C2829" s="425"/>
      <c r="D2829" s="125"/>
      <c r="E2829" s="749" t="s">
        <v>37</v>
      </c>
      <c r="F2829" s="750"/>
      <c r="G2829" s="750"/>
      <c r="H2829" s="750"/>
      <c r="I2829" s="750"/>
      <c r="J2829" s="753"/>
      <c r="K2829" s="485"/>
      <c r="L2829" s="749" t="s">
        <v>37</v>
      </c>
      <c r="M2829" s="750"/>
      <c r="N2829" s="750"/>
      <c r="O2829" s="750"/>
      <c r="P2829" s="750"/>
      <c r="Q2829" s="753"/>
      <c r="R2829" s="482"/>
      <c r="S2829" s="482"/>
      <c r="T2829" s="156"/>
      <c r="U2829" s="170"/>
    </row>
    <row r="2830" spans="1:21" ht="9.9" hidden="1" customHeight="1" thickBot="1">
      <c r="A2830" s="3"/>
      <c r="B2830" s="175"/>
      <c r="C2830" s="425"/>
      <c r="D2830" s="125"/>
      <c r="E2830" s="728"/>
      <c r="F2830" s="729"/>
      <c r="G2830" s="729"/>
      <c r="H2830" s="729"/>
      <c r="I2830" s="729"/>
      <c r="J2830" s="747"/>
      <c r="K2830" s="485"/>
      <c r="L2830" s="728"/>
      <c r="M2830" s="729"/>
      <c r="N2830" s="729"/>
      <c r="O2830" s="729"/>
      <c r="P2830" s="729"/>
      <c r="Q2830" s="747"/>
      <c r="R2830" s="482"/>
      <c r="S2830" s="482"/>
      <c r="T2830" s="156"/>
      <c r="U2830" s="170"/>
    </row>
    <row r="2831" spans="1:21" ht="9.9" hidden="1" customHeight="1" thickTop="1">
      <c r="A2831" s="3"/>
      <c r="B2831" s="175"/>
      <c r="C2831" s="425"/>
      <c r="D2831" s="125"/>
      <c r="E2831" s="722" t="s">
        <v>11</v>
      </c>
      <c r="F2831" s="704"/>
      <c r="G2831" s="704"/>
      <c r="H2831" s="704"/>
      <c r="I2831" s="752"/>
      <c r="J2831" s="753"/>
      <c r="K2831" s="485"/>
      <c r="L2831" s="722" t="s">
        <v>12</v>
      </c>
      <c r="M2831" s="704"/>
      <c r="N2831" s="704"/>
      <c r="O2831" s="704"/>
      <c r="P2831" s="752"/>
      <c r="Q2831" s="753"/>
      <c r="R2831" s="482"/>
      <c r="S2831" s="482"/>
      <c r="T2831" s="156"/>
      <c r="U2831" s="170"/>
    </row>
    <row r="2832" spans="1:21" ht="9.9" hidden="1" customHeight="1">
      <c r="A2832" s="3"/>
      <c r="B2832" s="175"/>
      <c r="C2832" s="425"/>
      <c r="D2832" s="125"/>
      <c r="E2832" s="722"/>
      <c r="F2832" s="704"/>
      <c r="G2832" s="704"/>
      <c r="H2832" s="704"/>
      <c r="I2832" s="860"/>
      <c r="J2832" s="861"/>
      <c r="K2832" s="485"/>
      <c r="L2832" s="722"/>
      <c r="M2832" s="704"/>
      <c r="N2832" s="704"/>
      <c r="O2832" s="704"/>
      <c r="P2832" s="860"/>
      <c r="Q2832" s="861"/>
      <c r="R2832" s="482"/>
      <c r="S2832" s="482"/>
      <c r="T2832" s="156"/>
      <c r="U2832" s="170"/>
    </row>
    <row r="2833" spans="1:27" ht="9.9" hidden="1" customHeight="1">
      <c r="A2833" s="3"/>
      <c r="B2833" s="175"/>
      <c r="C2833" s="425"/>
      <c r="D2833" s="125"/>
      <c r="E2833" s="712" t="s">
        <v>15</v>
      </c>
      <c r="F2833" s="713"/>
      <c r="G2833" s="713"/>
      <c r="H2833" s="713"/>
      <c r="I2833" s="858"/>
      <c r="J2833" s="859"/>
      <c r="K2833" s="485"/>
      <c r="L2833" s="712" t="s">
        <v>16</v>
      </c>
      <c r="M2833" s="713"/>
      <c r="N2833" s="713"/>
      <c r="O2833" s="713"/>
      <c r="P2833" s="858"/>
      <c r="Q2833" s="859"/>
      <c r="R2833" s="482"/>
      <c r="S2833" s="482"/>
      <c r="T2833" s="156"/>
      <c r="U2833" s="170"/>
    </row>
    <row r="2834" spans="1:27" ht="9.9" hidden="1" customHeight="1">
      <c r="A2834" s="3"/>
      <c r="B2834" s="175"/>
      <c r="C2834" s="425"/>
      <c r="D2834" s="125"/>
      <c r="E2834" s="712"/>
      <c r="F2834" s="713"/>
      <c r="G2834" s="713"/>
      <c r="H2834" s="713"/>
      <c r="I2834" s="858"/>
      <c r="J2834" s="859"/>
      <c r="K2834" s="485"/>
      <c r="L2834" s="712"/>
      <c r="M2834" s="713"/>
      <c r="N2834" s="713"/>
      <c r="O2834" s="713"/>
      <c r="P2834" s="858"/>
      <c r="Q2834" s="859"/>
      <c r="R2834" s="482"/>
      <c r="S2834" s="482"/>
      <c r="T2834" s="156"/>
      <c r="U2834" s="170"/>
    </row>
    <row r="2835" spans="1:27" ht="9.9" hidden="1" customHeight="1">
      <c r="A2835" s="3"/>
      <c r="B2835" s="175"/>
      <c r="C2835" s="425"/>
      <c r="D2835" s="125"/>
      <c r="E2835" s="712" t="s">
        <v>19</v>
      </c>
      <c r="F2835" s="713"/>
      <c r="G2835" s="713"/>
      <c r="H2835" s="713"/>
      <c r="I2835" s="858"/>
      <c r="J2835" s="859"/>
      <c r="K2835" s="485"/>
      <c r="L2835" s="712" t="s">
        <v>20</v>
      </c>
      <c r="M2835" s="713"/>
      <c r="N2835" s="713"/>
      <c r="O2835" s="713"/>
      <c r="P2835" s="858"/>
      <c r="Q2835" s="859"/>
      <c r="R2835" s="482"/>
      <c r="S2835" s="482"/>
      <c r="T2835" s="156"/>
      <c r="U2835" s="170"/>
    </row>
    <row r="2836" spans="1:27" ht="9.9" hidden="1" customHeight="1">
      <c r="A2836" s="3"/>
      <c r="B2836" s="175"/>
      <c r="C2836" s="425"/>
      <c r="D2836" s="125"/>
      <c r="E2836" s="712"/>
      <c r="F2836" s="713"/>
      <c r="G2836" s="713"/>
      <c r="H2836" s="713"/>
      <c r="I2836" s="858"/>
      <c r="J2836" s="859"/>
      <c r="K2836" s="485"/>
      <c r="L2836" s="712"/>
      <c r="M2836" s="713"/>
      <c r="N2836" s="713"/>
      <c r="O2836" s="713"/>
      <c r="P2836" s="858"/>
      <c r="Q2836" s="859"/>
      <c r="R2836" s="482"/>
      <c r="S2836" s="482"/>
      <c r="T2836" s="156"/>
      <c r="U2836" s="170"/>
    </row>
    <row r="2837" spans="1:27" ht="9.9" hidden="1" customHeight="1">
      <c r="A2837" s="3"/>
      <c r="B2837" s="175"/>
      <c r="C2837" s="174"/>
      <c r="D2837" s="156"/>
      <c r="E2837" s="722"/>
      <c r="F2837" s="704"/>
      <c r="G2837" s="704"/>
      <c r="H2837" s="704"/>
      <c r="I2837" s="860"/>
      <c r="J2837" s="861"/>
      <c r="K2837" s="485"/>
      <c r="L2837" s="722" t="s">
        <v>21</v>
      </c>
      <c r="M2837" s="704"/>
      <c r="N2837" s="704"/>
      <c r="O2837" s="704"/>
      <c r="P2837" s="860"/>
      <c r="Q2837" s="861"/>
      <c r="R2837" s="156"/>
      <c r="S2837" s="156"/>
      <c r="T2837" s="156"/>
      <c r="U2837" s="170"/>
      <c r="V2837" s="3"/>
      <c r="W2837" s="3"/>
      <c r="X2837" s="3"/>
      <c r="Y2837" s="3"/>
      <c r="Z2837" s="3"/>
      <c r="AA2837" s="3"/>
    </row>
    <row r="2838" spans="1:27" ht="9.9" hidden="1" customHeight="1" thickBot="1">
      <c r="A2838" s="3"/>
      <c r="B2838" s="175"/>
      <c r="C2838" s="174"/>
      <c r="D2838" s="156"/>
      <c r="E2838" s="728"/>
      <c r="F2838" s="729"/>
      <c r="G2838" s="729"/>
      <c r="H2838" s="729"/>
      <c r="I2838" s="746"/>
      <c r="J2838" s="747"/>
      <c r="K2838" s="485"/>
      <c r="L2838" s="728"/>
      <c r="M2838" s="729"/>
      <c r="N2838" s="729"/>
      <c r="O2838" s="729"/>
      <c r="P2838" s="746"/>
      <c r="Q2838" s="747"/>
      <c r="R2838" s="157"/>
      <c r="S2838" s="156"/>
      <c r="T2838" s="156"/>
      <c r="U2838" s="170"/>
    </row>
    <row r="2839" spans="1:27" ht="9.9" hidden="1" customHeight="1" thickTop="1" thickBot="1">
      <c r="A2839" s="3"/>
      <c r="B2839" s="175"/>
      <c r="C2839" s="174"/>
      <c r="D2839" s="156"/>
      <c r="E2839" s="156"/>
      <c r="F2839" s="157"/>
      <c r="G2839" s="157"/>
      <c r="H2839" s="157"/>
      <c r="I2839" s="157"/>
      <c r="J2839" s="157"/>
      <c r="K2839" s="157"/>
      <c r="L2839" s="156"/>
      <c r="M2839" s="157"/>
      <c r="N2839" s="157"/>
      <c r="O2839" s="157"/>
      <c r="P2839" s="157"/>
      <c r="Q2839" s="157"/>
      <c r="R2839" s="157"/>
      <c r="S2839" s="156"/>
      <c r="T2839" s="156"/>
      <c r="U2839" s="170"/>
    </row>
    <row r="2840" spans="1:27" ht="19.95" hidden="1" customHeight="1">
      <c r="A2840" s="3"/>
      <c r="B2840" s="401" t="s">
        <v>613</v>
      </c>
      <c r="C2840" s="701" t="s">
        <v>84</v>
      </c>
      <c r="D2840" s="702"/>
      <c r="E2840" s="702"/>
      <c r="F2840" s="702"/>
      <c r="G2840" s="702"/>
      <c r="H2840" s="702"/>
      <c r="I2840" s="702"/>
      <c r="J2840" s="702"/>
      <c r="K2840" s="702"/>
      <c r="L2840" s="702"/>
      <c r="M2840" s="702"/>
      <c r="N2840" s="702"/>
      <c r="O2840" s="702"/>
      <c r="P2840" s="702"/>
      <c r="Q2840" s="702"/>
      <c r="R2840" s="702"/>
      <c r="S2840" s="426"/>
      <c r="T2840" s="426"/>
      <c r="U2840" s="427"/>
    </row>
    <row r="2841" spans="1:27" ht="9.9" hidden="1" customHeight="1">
      <c r="A2841" s="3"/>
      <c r="B2841" s="754" t="s">
        <v>85</v>
      </c>
      <c r="C2841" s="512"/>
      <c r="D2841" s="125"/>
      <c r="E2841" s="125"/>
      <c r="F2841" s="125"/>
      <c r="G2841" s="125"/>
      <c r="H2841" s="125"/>
      <c r="I2841" s="125"/>
      <c r="J2841" s="125"/>
      <c r="K2841" s="125"/>
      <c r="L2841" s="125"/>
      <c r="M2841" s="125"/>
      <c r="N2841" s="125"/>
      <c r="O2841" s="125"/>
      <c r="P2841" s="125"/>
      <c r="Q2841" s="125"/>
      <c r="R2841" s="125"/>
      <c r="S2841" s="125"/>
      <c r="T2841" s="125"/>
      <c r="U2841" s="358"/>
    </row>
    <row r="2842" spans="1:27" ht="9.9" hidden="1" customHeight="1">
      <c r="A2842" s="3"/>
      <c r="B2842" s="754"/>
      <c r="C2842" s="512"/>
      <c r="D2842" s="125"/>
      <c r="E2842" s="698" t="s">
        <v>160</v>
      </c>
      <c r="F2842" s="698"/>
      <c r="G2842" s="698"/>
      <c r="H2842" s="698"/>
      <c r="I2842" s="698"/>
      <c r="J2842" s="698"/>
      <c r="K2842" s="698"/>
      <c r="L2842" s="698"/>
      <c r="M2842" s="698"/>
      <c r="N2842" s="698"/>
      <c r="O2842" s="125"/>
      <c r="P2842" s="125"/>
      <c r="Q2842" s="125"/>
      <c r="R2842" s="704" t="s">
        <v>28</v>
      </c>
      <c r="S2842" s="704"/>
      <c r="T2842" s="704"/>
      <c r="U2842" s="705"/>
    </row>
    <row r="2843" spans="1:27" ht="9.9" hidden="1" customHeight="1">
      <c r="A2843" s="3"/>
      <c r="B2843" s="754" t="s">
        <v>27</v>
      </c>
      <c r="C2843" s="512"/>
      <c r="D2843" s="125"/>
      <c r="E2843" s="698"/>
      <c r="F2843" s="698"/>
      <c r="G2843" s="698"/>
      <c r="H2843" s="698"/>
      <c r="I2843" s="698"/>
      <c r="J2843" s="698"/>
      <c r="K2843" s="698"/>
      <c r="L2843" s="698"/>
      <c r="M2843" s="698"/>
      <c r="N2843" s="698"/>
      <c r="O2843" s="125"/>
      <c r="P2843" s="125"/>
      <c r="Q2843" s="125"/>
      <c r="R2843" s="704"/>
      <c r="S2843" s="704"/>
      <c r="T2843" s="704"/>
      <c r="U2843" s="705"/>
    </row>
    <row r="2844" spans="1:27" ht="9.9" hidden="1" customHeight="1">
      <c r="A2844" s="3"/>
      <c r="B2844" s="754"/>
      <c r="C2844" s="512"/>
      <c r="D2844" s="125"/>
      <c r="E2844" s="125"/>
      <c r="F2844" s="125"/>
      <c r="G2844" s="125"/>
      <c r="H2844" s="125"/>
      <c r="I2844" s="125"/>
      <c r="J2844" s="125"/>
      <c r="K2844" s="125"/>
      <c r="L2844" s="125"/>
      <c r="M2844" s="482"/>
      <c r="N2844" s="482"/>
      <c r="O2844" s="125"/>
      <c r="P2844" s="125"/>
      <c r="Q2844" s="125"/>
      <c r="R2844" s="706">
        <v>0.33333333333333331</v>
      </c>
      <c r="S2844" s="706"/>
      <c r="T2844" s="706"/>
      <c r="U2844" s="707"/>
    </row>
    <row r="2845" spans="1:27" ht="9.9" hidden="1" customHeight="1">
      <c r="A2845" s="3"/>
      <c r="B2845" s="479"/>
      <c r="C2845" s="512"/>
      <c r="D2845" s="125"/>
      <c r="E2845" s="125"/>
      <c r="F2845" s="125"/>
      <c r="G2845" s="125"/>
      <c r="H2845" s="125"/>
      <c r="I2845" s="125"/>
      <c r="J2845" s="125"/>
      <c r="K2845" s="125"/>
      <c r="L2845" s="125"/>
      <c r="M2845" s="125"/>
      <c r="N2845" s="125"/>
      <c r="O2845" s="125"/>
      <c r="P2845" s="125"/>
      <c r="Q2845" s="125"/>
      <c r="R2845" s="706"/>
      <c r="S2845" s="706"/>
      <c r="T2845" s="706"/>
      <c r="U2845" s="707"/>
    </row>
    <row r="2846" spans="1:27" ht="9.9" hidden="1" customHeight="1">
      <c r="A2846" s="3"/>
      <c r="B2846" s="479"/>
      <c r="C2846" s="708" t="s">
        <v>29</v>
      </c>
      <c r="D2846" s="125"/>
      <c r="E2846" s="801" t="s">
        <v>643</v>
      </c>
      <c r="F2846" s="801"/>
      <c r="G2846" s="801"/>
      <c r="H2846" s="801"/>
      <c r="I2846" s="801"/>
      <c r="J2846" s="801"/>
      <c r="K2846" s="704"/>
      <c r="L2846" s="834" t="s">
        <v>2</v>
      </c>
      <c r="M2846" s="704"/>
      <c r="N2846" s="801" t="s">
        <v>164</v>
      </c>
      <c r="O2846" s="801"/>
      <c r="P2846" s="801"/>
      <c r="Q2846" s="801"/>
      <c r="R2846" s="801"/>
      <c r="S2846" s="801"/>
      <c r="T2846" s="127"/>
      <c r="U2846" s="347"/>
    </row>
    <row r="2847" spans="1:27" ht="9.9" hidden="1" customHeight="1">
      <c r="A2847" s="3"/>
      <c r="B2847" s="479"/>
      <c r="C2847" s="708"/>
      <c r="D2847" s="125"/>
      <c r="E2847" s="801"/>
      <c r="F2847" s="801"/>
      <c r="G2847" s="801"/>
      <c r="H2847" s="801"/>
      <c r="I2847" s="801"/>
      <c r="J2847" s="801"/>
      <c r="K2847" s="704"/>
      <c r="L2847" s="834"/>
      <c r="M2847" s="704"/>
      <c r="N2847" s="801"/>
      <c r="O2847" s="801"/>
      <c r="P2847" s="801"/>
      <c r="Q2847" s="801"/>
      <c r="R2847" s="801"/>
      <c r="S2847" s="801"/>
      <c r="T2847" s="125"/>
      <c r="U2847" s="358"/>
    </row>
    <row r="2848" spans="1:27" ht="9.9" hidden="1" customHeight="1">
      <c r="A2848" s="3"/>
      <c r="B2848" s="479"/>
      <c r="C2848" s="708" t="s">
        <v>136</v>
      </c>
      <c r="D2848" s="125"/>
      <c r="E2848" s="801" t="s">
        <v>82</v>
      </c>
      <c r="F2848" s="801"/>
      <c r="G2848" s="801"/>
      <c r="H2848" s="801"/>
      <c r="I2848" s="801"/>
      <c r="J2848" s="801"/>
      <c r="K2848" s="704"/>
      <c r="L2848" s="834" t="s">
        <v>2</v>
      </c>
      <c r="M2848" s="704"/>
      <c r="N2848" s="801" t="s">
        <v>54</v>
      </c>
      <c r="O2848" s="801"/>
      <c r="P2848" s="801"/>
      <c r="Q2848" s="801"/>
      <c r="R2848" s="801"/>
      <c r="S2848" s="801"/>
      <c r="T2848" s="125"/>
      <c r="U2848" s="358"/>
    </row>
    <row r="2849" spans="1:27" ht="9.9" hidden="1" customHeight="1">
      <c r="A2849" s="3"/>
      <c r="B2849" s="479"/>
      <c r="C2849" s="708"/>
      <c r="D2849" s="125"/>
      <c r="E2849" s="801"/>
      <c r="F2849" s="801"/>
      <c r="G2849" s="801"/>
      <c r="H2849" s="801"/>
      <c r="I2849" s="801"/>
      <c r="J2849" s="801"/>
      <c r="K2849" s="704"/>
      <c r="L2849" s="834"/>
      <c r="M2849" s="704"/>
      <c r="N2849" s="801"/>
      <c r="O2849" s="801"/>
      <c r="P2849" s="801"/>
      <c r="Q2849" s="801"/>
      <c r="R2849" s="801"/>
      <c r="S2849" s="801"/>
      <c r="T2849" s="125"/>
      <c r="U2849" s="358"/>
    </row>
    <row r="2850" spans="1:27" ht="9.9" hidden="1" customHeight="1">
      <c r="A2850" s="3"/>
      <c r="B2850" s="479"/>
      <c r="C2850" s="708" t="s">
        <v>376</v>
      </c>
      <c r="D2850" s="125"/>
      <c r="E2850" s="801" t="s">
        <v>174</v>
      </c>
      <c r="F2850" s="801"/>
      <c r="G2850" s="801"/>
      <c r="H2850" s="801"/>
      <c r="I2850" s="801"/>
      <c r="J2850" s="801"/>
      <c r="K2850" s="704"/>
      <c r="L2850" s="834" t="s">
        <v>2</v>
      </c>
      <c r="M2850" s="704"/>
      <c r="N2850" s="887" t="s">
        <v>644</v>
      </c>
      <c r="O2850" s="887"/>
      <c r="P2850" s="887"/>
      <c r="Q2850" s="887"/>
      <c r="R2850" s="887"/>
      <c r="S2850" s="887"/>
      <c r="T2850" s="125"/>
      <c r="U2850" s="358"/>
    </row>
    <row r="2851" spans="1:27" ht="9.9" hidden="1" customHeight="1">
      <c r="A2851" s="3"/>
      <c r="B2851" s="479"/>
      <c r="C2851" s="708"/>
      <c r="D2851" s="125"/>
      <c r="E2851" s="801"/>
      <c r="F2851" s="801"/>
      <c r="G2851" s="801"/>
      <c r="H2851" s="801"/>
      <c r="I2851" s="801"/>
      <c r="J2851" s="801"/>
      <c r="K2851" s="704"/>
      <c r="L2851" s="834"/>
      <c r="M2851" s="704"/>
      <c r="N2851" s="887"/>
      <c r="O2851" s="887"/>
      <c r="P2851" s="887"/>
      <c r="Q2851" s="887"/>
      <c r="R2851" s="887"/>
      <c r="S2851" s="887"/>
      <c r="T2851" s="125"/>
      <c r="U2851" s="358"/>
    </row>
    <row r="2852" spans="1:27" ht="9.9" hidden="1" customHeight="1">
      <c r="A2852" s="3"/>
      <c r="B2852" s="175"/>
      <c r="C2852" s="708" t="s">
        <v>123</v>
      </c>
      <c r="D2852" s="125"/>
      <c r="E2852" s="801" t="s">
        <v>496</v>
      </c>
      <c r="F2852" s="801"/>
      <c r="G2852" s="801"/>
      <c r="H2852" s="801"/>
      <c r="I2852" s="801"/>
      <c r="J2852" s="801"/>
      <c r="K2852" s="704"/>
      <c r="L2852" s="834" t="s">
        <v>2</v>
      </c>
      <c r="M2852" s="704"/>
      <c r="N2852" s="801" t="s">
        <v>89</v>
      </c>
      <c r="O2852" s="801"/>
      <c r="P2852" s="801"/>
      <c r="Q2852" s="801"/>
      <c r="R2852" s="801"/>
      <c r="S2852" s="801"/>
      <c r="T2852" s="156"/>
      <c r="U2852" s="170"/>
    </row>
    <row r="2853" spans="1:27" ht="9.9" hidden="1" customHeight="1">
      <c r="A2853" s="3"/>
      <c r="B2853" s="175"/>
      <c r="C2853" s="708"/>
      <c r="D2853" s="125"/>
      <c r="E2853" s="801"/>
      <c r="F2853" s="801"/>
      <c r="G2853" s="801"/>
      <c r="H2853" s="801"/>
      <c r="I2853" s="801"/>
      <c r="J2853" s="801"/>
      <c r="K2853" s="704"/>
      <c r="L2853" s="834"/>
      <c r="M2853" s="704"/>
      <c r="N2853" s="801"/>
      <c r="O2853" s="801"/>
      <c r="P2853" s="801"/>
      <c r="Q2853" s="801"/>
      <c r="R2853" s="801"/>
      <c r="S2853" s="801"/>
      <c r="T2853" s="156"/>
      <c r="U2853" s="170"/>
    </row>
    <row r="2854" spans="1:27" ht="9.9" hidden="1" customHeight="1" thickBot="1">
      <c r="A2854" s="3"/>
      <c r="B2854" s="175"/>
      <c r="C2854" s="425"/>
      <c r="D2854" s="125"/>
      <c r="E2854" s="482"/>
      <c r="F2854" s="482"/>
      <c r="G2854" s="482"/>
      <c r="H2854" s="482"/>
      <c r="I2854" s="482"/>
      <c r="J2854" s="482"/>
      <c r="K2854" s="149"/>
      <c r="L2854" s="483"/>
      <c r="M2854" s="149"/>
      <c r="N2854" s="482"/>
      <c r="O2854" s="482"/>
      <c r="P2854" s="482"/>
      <c r="Q2854" s="482"/>
      <c r="R2854" s="482"/>
      <c r="S2854" s="482"/>
      <c r="T2854" s="156"/>
      <c r="U2854" s="170"/>
    </row>
    <row r="2855" spans="1:27" ht="9.9" hidden="1" customHeight="1" thickTop="1">
      <c r="A2855" s="3"/>
      <c r="B2855" s="175"/>
      <c r="C2855" s="425"/>
      <c r="D2855" s="125"/>
      <c r="E2855" s="749" t="s">
        <v>37</v>
      </c>
      <c r="F2855" s="750"/>
      <c r="G2855" s="750"/>
      <c r="H2855" s="750"/>
      <c r="I2855" s="750"/>
      <c r="J2855" s="753"/>
      <c r="K2855" s="485"/>
      <c r="L2855" s="749" t="s">
        <v>37</v>
      </c>
      <c r="M2855" s="750"/>
      <c r="N2855" s="750"/>
      <c r="O2855" s="750"/>
      <c r="P2855" s="750"/>
      <c r="Q2855" s="753"/>
      <c r="R2855" s="482"/>
      <c r="S2855" s="482"/>
      <c r="T2855" s="156"/>
      <c r="U2855" s="170"/>
    </row>
    <row r="2856" spans="1:27" ht="9.9" hidden="1" customHeight="1" thickBot="1">
      <c r="A2856" s="3"/>
      <c r="B2856" s="175"/>
      <c r="C2856" s="425"/>
      <c r="D2856" s="125"/>
      <c r="E2856" s="728"/>
      <c r="F2856" s="729"/>
      <c r="G2856" s="729"/>
      <c r="H2856" s="729"/>
      <c r="I2856" s="729"/>
      <c r="J2856" s="747"/>
      <c r="K2856" s="485"/>
      <c r="L2856" s="728"/>
      <c r="M2856" s="729"/>
      <c r="N2856" s="729"/>
      <c r="O2856" s="729"/>
      <c r="P2856" s="729"/>
      <c r="Q2856" s="747"/>
      <c r="R2856" s="482"/>
      <c r="S2856" s="482"/>
      <c r="T2856" s="156"/>
      <c r="U2856" s="170"/>
    </row>
    <row r="2857" spans="1:27" ht="9.9" hidden="1" customHeight="1" thickTop="1">
      <c r="A2857" s="3"/>
      <c r="B2857" s="175"/>
      <c r="C2857" s="425"/>
      <c r="D2857" s="125"/>
      <c r="E2857" s="722" t="s">
        <v>11</v>
      </c>
      <c r="F2857" s="704"/>
      <c r="G2857" s="704"/>
      <c r="H2857" s="704"/>
      <c r="I2857" s="752"/>
      <c r="J2857" s="753"/>
      <c r="K2857" s="485"/>
      <c r="L2857" s="722" t="s">
        <v>12</v>
      </c>
      <c r="M2857" s="704"/>
      <c r="N2857" s="704"/>
      <c r="O2857" s="704"/>
      <c r="P2857" s="752"/>
      <c r="Q2857" s="753"/>
      <c r="R2857" s="482"/>
      <c r="S2857" s="482"/>
      <c r="T2857" s="156"/>
      <c r="U2857" s="170"/>
    </row>
    <row r="2858" spans="1:27" ht="9.9" hidden="1" customHeight="1">
      <c r="A2858" s="3"/>
      <c r="B2858" s="175"/>
      <c r="C2858" s="425"/>
      <c r="D2858" s="125"/>
      <c r="E2858" s="722"/>
      <c r="F2858" s="704"/>
      <c r="G2858" s="704"/>
      <c r="H2858" s="704"/>
      <c r="I2858" s="860"/>
      <c r="J2858" s="861"/>
      <c r="K2858" s="485"/>
      <c r="L2858" s="722"/>
      <c r="M2858" s="704"/>
      <c r="N2858" s="704"/>
      <c r="O2858" s="704"/>
      <c r="P2858" s="860"/>
      <c r="Q2858" s="861"/>
      <c r="R2858" s="482"/>
      <c r="S2858" s="482"/>
      <c r="T2858" s="156"/>
      <c r="U2858" s="170"/>
    </row>
    <row r="2859" spans="1:27" ht="9.9" hidden="1" customHeight="1">
      <c r="A2859" s="3"/>
      <c r="B2859" s="175"/>
      <c r="C2859" s="425"/>
      <c r="D2859" s="125"/>
      <c r="E2859" s="712" t="s">
        <v>15</v>
      </c>
      <c r="F2859" s="713"/>
      <c r="G2859" s="713"/>
      <c r="H2859" s="713"/>
      <c r="I2859" s="858"/>
      <c r="J2859" s="859"/>
      <c r="K2859" s="485"/>
      <c r="L2859" s="712" t="s">
        <v>16</v>
      </c>
      <c r="M2859" s="713"/>
      <c r="N2859" s="713"/>
      <c r="O2859" s="713"/>
      <c r="P2859" s="858"/>
      <c r="Q2859" s="859"/>
      <c r="R2859" s="482"/>
      <c r="S2859" s="482"/>
      <c r="T2859" s="156"/>
      <c r="U2859" s="170"/>
    </row>
    <row r="2860" spans="1:27" ht="9.9" hidden="1" customHeight="1">
      <c r="A2860" s="3"/>
      <c r="B2860" s="175"/>
      <c r="C2860" s="425"/>
      <c r="D2860" s="125"/>
      <c r="E2860" s="712"/>
      <c r="F2860" s="713"/>
      <c r="G2860" s="713"/>
      <c r="H2860" s="713"/>
      <c r="I2860" s="858"/>
      <c r="J2860" s="859"/>
      <c r="K2860" s="485"/>
      <c r="L2860" s="712"/>
      <c r="M2860" s="713"/>
      <c r="N2860" s="713"/>
      <c r="O2860" s="713"/>
      <c r="P2860" s="858"/>
      <c r="Q2860" s="859"/>
      <c r="R2860" s="482"/>
      <c r="S2860" s="482"/>
      <c r="T2860" s="156"/>
      <c r="U2860" s="170"/>
    </row>
    <row r="2861" spans="1:27" ht="9.9" hidden="1" customHeight="1">
      <c r="A2861" s="3"/>
      <c r="B2861" s="175"/>
      <c r="C2861" s="425"/>
      <c r="D2861" s="125"/>
      <c r="E2861" s="712" t="s">
        <v>19</v>
      </c>
      <c r="F2861" s="713"/>
      <c r="G2861" s="713"/>
      <c r="H2861" s="713"/>
      <c r="I2861" s="858"/>
      <c r="J2861" s="859"/>
      <c r="K2861" s="485"/>
      <c r="L2861" s="712" t="s">
        <v>20</v>
      </c>
      <c r="M2861" s="713"/>
      <c r="N2861" s="713"/>
      <c r="O2861" s="713"/>
      <c r="P2861" s="858"/>
      <c r="Q2861" s="859"/>
      <c r="R2861" s="482"/>
      <c r="S2861" s="482"/>
      <c r="T2861" s="156"/>
      <c r="U2861" s="170"/>
    </row>
    <row r="2862" spans="1:27" ht="9.9" hidden="1" customHeight="1">
      <c r="A2862" s="3"/>
      <c r="B2862" s="175"/>
      <c r="C2862" s="425"/>
      <c r="D2862" s="125"/>
      <c r="E2862" s="712"/>
      <c r="F2862" s="713"/>
      <c r="G2862" s="713"/>
      <c r="H2862" s="713"/>
      <c r="I2862" s="858"/>
      <c r="J2862" s="859"/>
      <c r="K2862" s="485"/>
      <c r="L2862" s="712"/>
      <c r="M2862" s="713"/>
      <c r="N2862" s="713"/>
      <c r="O2862" s="713"/>
      <c r="P2862" s="858"/>
      <c r="Q2862" s="859"/>
      <c r="R2862" s="482"/>
      <c r="S2862" s="482"/>
      <c r="T2862" s="156"/>
      <c r="U2862" s="170"/>
    </row>
    <row r="2863" spans="1:27" ht="9.9" hidden="1" customHeight="1">
      <c r="A2863" s="3"/>
      <c r="B2863" s="175"/>
      <c r="C2863" s="174"/>
      <c r="D2863" s="156"/>
      <c r="E2863" s="722"/>
      <c r="F2863" s="704"/>
      <c r="G2863" s="704"/>
      <c r="H2863" s="704"/>
      <c r="I2863" s="860"/>
      <c r="J2863" s="861"/>
      <c r="K2863" s="485"/>
      <c r="L2863" s="722" t="s">
        <v>21</v>
      </c>
      <c r="M2863" s="704"/>
      <c r="N2863" s="704"/>
      <c r="O2863" s="704"/>
      <c r="P2863" s="860"/>
      <c r="Q2863" s="861"/>
      <c r="R2863" s="156"/>
      <c r="S2863" s="156"/>
      <c r="T2863" s="156"/>
      <c r="U2863" s="170"/>
      <c r="V2863" s="3"/>
      <c r="W2863" s="3"/>
      <c r="X2863" s="3"/>
      <c r="Y2863" s="3"/>
      <c r="Z2863" s="3"/>
      <c r="AA2863" s="3"/>
    </row>
    <row r="2864" spans="1:27" ht="9.9" hidden="1" customHeight="1" thickBot="1">
      <c r="A2864" s="3"/>
      <c r="B2864" s="175"/>
      <c r="C2864" s="174"/>
      <c r="D2864" s="156"/>
      <c r="E2864" s="728"/>
      <c r="F2864" s="729"/>
      <c r="G2864" s="729"/>
      <c r="H2864" s="729"/>
      <c r="I2864" s="746"/>
      <c r="J2864" s="747"/>
      <c r="K2864" s="485"/>
      <c r="L2864" s="728"/>
      <c r="M2864" s="729"/>
      <c r="N2864" s="729"/>
      <c r="O2864" s="729"/>
      <c r="P2864" s="746"/>
      <c r="Q2864" s="747"/>
      <c r="R2864" s="157"/>
      <c r="S2864" s="156"/>
      <c r="T2864" s="156"/>
      <c r="U2864" s="170"/>
    </row>
    <row r="2865" spans="1:21" ht="9.9" hidden="1" customHeight="1" thickTop="1" thickBot="1">
      <c r="A2865" s="3"/>
      <c r="B2865" s="175"/>
      <c r="C2865" s="174"/>
      <c r="D2865" s="156"/>
      <c r="E2865" s="156"/>
      <c r="F2865" s="157"/>
      <c r="G2865" s="157"/>
      <c r="H2865" s="157"/>
      <c r="I2865" s="157"/>
      <c r="J2865" s="157"/>
      <c r="K2865" s="157"/>
      <c r="L2865" s="156"/>
      <c r="M2865" s="157"/>
      <c r="N2865" s="157"/>
      <c r="O2865" s="157"/>
      <c r="P2865" s="157"/>
      <c r="Q2865" s="157"/>
      <c r="R2865" s="157"/>
      <c r="S2865" s="156"/>
      <c r="T2865" s="156"/>
      <c r="U2865" s="170"/>
    </row>
    <row r="2866" spans="1:21" ht="19.95" hidden="1" customHeight="1">
      <c r="A2866" s="3"/>
      <c r="B2866" s="401" t="s">
        <v>411</v>
      </c>
      <c r="C2866" s="701" t="s">
        <v>26</v>
      </c>
      <c r="D2866" s="702"/>
      <c r="E2866" s="702"/>
      <c r="F2866" s="702"/>
      <c r="G2866" s="702"/>
      <c r="H2866" s="702"/>
      <c r="I2866" s="702"/>
      <c r="J2866" s="702"/>
      <c r="K2866" s="702"/>
      <c r="L2866" s="702"/>
      <c r="M2866" s="702"/>
      <c r="N2866" s="702"/>
      <c r="O2866" s="702"/>
      <c r="P2866" s="702"/>
      <c r="Q2866" s="702"/>
      <c r="R2866" s="702"/>
      <c r="S2866" s="426"/>
      <c r="T2866" s="426"/>
      <c r="U2866" s="427"/>
    </row>
    <row r="2867" spans="1:21" ht="9.9" hidden="1" customHeight="1">
      <c r="A2867" s="3"/>
      <c r="B2867" s="754" t="s">
        <v>27</v>
      </c>
      <c r="C2867" s="512"/>
      <c r="D2867" s="125"/>
      <c r="E2867" s="125"/>
      <c r="F2867" s="125"/>
      <c r="G2867" s="125"/>
      <c r="H2867" s="125"/>
      <c r="I2867" s="125"/>
      <c r="J2867" s="125"/>
      <c r="K2867" s="125"/>
      <c r="L2867" s="125"/>
      <c r="M2867" s="125"/>
      <c r="N2867" s="125"/>
      <c r="O2867" s="125"/>
      <c r="P2867" s="125"/>
      <c r="Q2867" s="125"/>
      <c r="R2867" s="125"/>
      <c r="S2867" s="125"/>
      <c r="T2867" s="125"/>
      <c r="U2867" s="358"/>
    </row>
    <row r="2868" spans="1:21" ht="9.9" hidden="1" customHeight="1">
      <c r="A2868" s="3"/>
      <c r="B2868" s="754"/>
      <c r="C2868" s="512"/>
      <c r="D2868" s="125"/>
      <c r="E2868" s="698" t="s">
        <v>160</v>
      </c>
      <c r="F2868" s="698"/>
      <c r="G2868" s="698"/>
      <c r="H2868" s="698"/>
      <c r="I2868" s="698"/>
      <c r="J2868" s="698"/>
      <c r="K2868" s="698"/>
      <c r="L2868" s="698"/>
      <c r="M2868" s="698"/>
      <c r="N2868" s="698"/>
      <c r="O2868" s="125"/>
      <c r="P2868" s="125"/>
      <c r="Q2868" s="125"/>
      <c r="R2868" s="704" t="s">
        <v>28</v>
      </c>
      <c r="S2868" s="704"/>
      <c r="T2868" s="704"/>
      <c r="U2868" s="705"/>
    </row>
    <row r="2869" spans="1:21" ht="9.9" hidden="1" customHeight="1">
      <c r="A2869" s="3"/>
      <c r="B2869" s="703"/>
      <c r="C2869" s="512"/>
      <c r="D2869" s="125"/>
      <c r="E2869" s="698"/>
      <c r="F2869" s="698"/>
      <c r="G2869" s="698"/>
      <c r="H2869" s="698"/>
      <c r="I2869" s="698"/>
      <c r="J2869" s="698"/>
      <c r="K2869" s="698"/>
      <c r="L2869" s="698"/>
      <c r="M2869" s="698"/>
      <c r="N2869" s="698"/>
      <c r="O2869" s="125"/>
      <c r="P2869" s="125"/>
      <c r="Q2869" s="125"/>
      <c r="R2869" s="704"/>
      <c r="S2869" s="704"/>
      <c r="T2869" s="704"/>
      <c r="U2869" s="705"/>
    </row>
    <row r="2870" spans="1:21" ht="9.9" hidden="1" customHeight="1">
      <c r="A2870" s="3"/>
      <c r="B2870" s="703"/>
      <c r="C2870" s="512"/>
      <c r="D2870" s="125"/>
      <c r="E2870" s="125"/>
      <c r="F2870" s="125"/>
      <c r="G2870" s="125"/>
      <c r="H2870" s="125"/>
      <c r="I2870" s="125"/>
      <c r="J2870" s="125"/>
      <c r="K2870" s="125"/>
      <c r="L2870" s="125"/>
      <c r="M2870" s="482"/>
      <c r="N2870" s="482"/>
      <c r="O2870" s="125"/>
      <c r="P2870" s="125"/>
      <c r="Q2870" s="125"/>
      <c r="R2870" s="706">
        <v>0.33333333333333331</v>
      </c>
      <c r="S2870" s="706"/>
      <c r="T2870" s="706"/>
      <c r="U2870" s="707"/>
    </row>
    <row r="2871" spans="1:21" ht="9.9" hidden="1" customHeight="1">
      <c r="A2871" s="3"/>
      <c r="B2871" s="479"/>
      <c r="C2871" s="512"/>
      <c r="D2871" s="125"/>
      <c r="E2871" s="125"/>
      <c r="F2871" s="125"/>
      <c r="G2871" s="125"/>
      <c r="H2871" s="125"/>
      <c r="I2871" s="125"/>
      <c r="J2871" s="125"/>
      <c r="K2871" s="125"/>
      <c r="L2871" s="125"/>
      <c r="M2871" s="125"/>
      <c r="N2871" s="125"/>
      <c r="O2871" s="125"/>
      <c r="P2871" s="125"/>
      <c r="Q2871" s="125"/>
      <c r="R2871" s="706"/>
      <c r="S2871" s="706"/>
      <c r="T2871" s="706"/>
      <c r="U2871" s="707"/>
    </row>
    <row r="2872" spans="1:21" ht="9.9" hidden="1" customHeight="1">
      <c r="A2872" s="3"/>
      <c r="B2872" s="479"/>
      <c r="C2872" s="708" t="s">
        <v>29</v>
      </c>
      <c r="D2872" s="125"/>
      <c r="E2872" s="801" t="s">
        <v>645</v>
      </c>
      <c r="F2872" s="801"/>
      <c r="G2872" s="801"/>
      <c r="H2872" s="801"/>
      <c r="I2872" s="801"/>
      <c r="J2872" s="801"/>
      <c r="K2872" s="704"/>
      <c r="L2872" s="834" t="s">
        <v>2</v>
      </c>
      <c r="M2872" s="704"/>
      <c r="N2872" s="801" t="s">
        <v>475</v>
      </c>
      <c r="O2872" s="801"/>
      <c r="P2872" s="801"/>
      <c r="Q2872" s="801"/>
      <c r="R2872" s="801"/>
      <c r="S2872" s="801"/>
      <c r="T2872" s="127"/>
      <c r="U2872" s="347"/>
    </row>
    <row r="2873" spans="1:21" ht="9.9" hidden="1" customHeight="1">
      <c r="A2873" s="3"/>
      <c r="B2873" s="479"/>
      <c r="C2873" s="708"/>
      <c r="D2873" s="125"/>
      <c r="E2873" s="801"/>
      <c r="F2873" s="801"/>
      <c r="G2873" s="801"/>
      <c r="H2873" s="801"/>
      <c r="I2873" s="801"/>
      <c r="J2873" s="801"/>
      <c r="K2873" s="704"/>
      <c r="L2873" s="834"/>
      <c r="M2873" s="704"/>
      <c r="N2873" s="801"/>
      <c r="O2873" s="801"/>
      <c r="P2873" s="801"/>
      <c r="Q2873" s="801"/>
      <c r="R2873" s="801"/>
      <c r="S2873" s="801"/>
      <c r="T2873" s="125"/>
      <c r="U2873" s="358"/>
    </row>
    <row r="2874" spans="1:21" ht="9.9" hidden="1" customHeight="1">
      <c r="A2874" s="3"/>
      <c r="B2874" s="479"/>
      <c r="C2874" s="708" t="s">
        <v>136</v>
      </c>
      <c r="D2874" s="125"/>
      <c r="E2874" s="801"/>
      <c r="F2874" s="801"/>
      <c r="G2874" s="801"/>
      <c r="H2874" s="801"/>
      <c r="I2874" s="801"/>
      <c r="J2874" s="801"/>
      <c r="K2874" s="704"/>
      <c r="L2874" s="834" t="s">
        <v>2</v>
      </c>
      <c r="M2874" s="704"/>
      <c r="N2874" s="801"/>
      <c r="O2874" s="801"/>
      <c r="P2874" s="801"/>
      <c r="Q2874" s="801"/>
      <c r="R2874" s="801"/>
      <c r="S2874" s="801"/>
      <c r="T2874" s="125"/>
      <c r="U2874" s="358"/>
    </row>
    <row r="2875" spans="1:21" ht="9.9" hidden="1" customHeight="1">
      <c r="A2875" s="3"/>
      <c r="B2875" s="479"/>
      <c r="C2875" s="708"/>
      <c r="D2875" s="125"/>
      <c r="E2875" s="801"/>
      <c r="F2875" s="801"/>
      <c r="G2875" s="801"/>
      <c r="H2875" s="801"/>
      <c r="I2875" s="801"/>
      <c r="J2875" s="801"/>
      <c r="K2875" s="704"/>
      <c r="L2875" s="834"/>
      <c r="M2875" s="704"/>
      <c r="N2875" s="801"/>
      <c r="O2875" s="801"/>
      <c r="P2875" s="801"/>
      <c r="Q2875" s="801"/>
      <c r="R2875" s="801"/>
      <c r="S2875" s="801"/>
      <c r="T2875" s="125"/>
      <c r="U2875" s="358"/>
    </row>
    <row r="2876" spans="1:21" ht="9.9" hidden="1" customHeight="1">
      <c r="A2876" s="3"/>
      <c r="B2876" s="479"/>
      <c r="C2876" s="708" t="s">
        <v>376</v>
      </c>
      <c r="D2876" s="125"/>
      <c r="E2876" s="801" t="s">
        <v>423</v>
      </c>
      <c r="F2876" s="801"/>
      <c r="G2876" s="801"/>
      <c r="H2876" s="801"/>
      <c r="I2876" s="801"/>
      <c r="J2876" s="801"/>
      <c r="K2876" s="704"/>
      <c r="L2876" s="834" t="s">
        <v>2</v>
      </c>
      <c r="M2876" s="704"/>
      <c r="N2876" s="801" t="s">
        <v>481</v>
      </c>
      <c r="O2876" s="801"/>
      <c r="P2876" s="801"/>
      <c r="Q2876" s="801"/>
      <c r="R2876" s="801"/>
      <c r="S2876" s="801"/>
      <c r="T2876" s="125"/>
      <c r="U2876" s="358"/>
    </row>
    <row r="2877" spans="1:21" ht="9.9" hidden="1" customHeight="1">
      <c r="A2877" s="3"/>
      <c r="B2877" s="479"/>
      <c r="C2877" s="708"/>
      <c r="D2877" s="125"/>
      <c r="E2877" s="801"/>
      <c r="F2877" s="801"/>
      <c r="G2877" s="801"/>
      <c r="H2877" s="801"/>
      <c r="I2877" s="801"/>
      <c r="J2877" s="801"/>
      <c r="K2877" s="704"/>
      <c r="L2877" s="834"/>
      <c r="M2877" s="704"/>
      <c r="N2877" s="801"/>
      <c r="O2877" s="801"/>
      <c r="P2877" s="801"/>
      <c r="Q2877" s="801"/>
      <c r="R2877" s="801"/>
      <c r="S2877" s="801"/>
      <c r="T2877" s="125"/>
      <c r="U2877" s="358"/>
    </row>
    <row r="2878" spans="1:21" ht="9.9" hidden="1" customHeight="1">
      <c r="A2878" s="3"/>
      <c r="B2878" s="479"/>
      <c r="C2878" s="708" t="s">
        <v>123</v>
      </c>
      <c r="D2878" s="125"/>
      <c r="E2878" s="801" t="s">
        <v>646</v>
      </c>
      <c r="F2878" s="801"/>
      <c r="G2878" s="801"/>
      <c r="H2878" s="801"/>
      <c r="I2878" s="801"/>
      <c r="J2878" s="801"/>
      <c r="K2878" s="704"/>
      <c r="L2878" s="834" t="s">
        <v>2</v>
      </c>
      <c r="M2878" s="704"/>
      <c r="N2878" s="801" t="s">
        <v>93</v>
      </c>
      <c r="O2878" s="801"/>
      <c r="P2878" s="801"/>
      <c r="Q2878" s="801"/>
      <c r="R2878" s="801"/>
      <c r="S2878" s="801"/>
      <c r="T2878" s="125"/>
      <c r="U2878" s="358"/>
    </row>
    <row r="2879" spans="1:21" ht="9.9" hidden="1" customHeight="1">
      <c r="A2879" s="3"/>
      <c r="B2879" s="479"/>
      <c r="C2879" s="708"/>
      <c r="D2879" s="125"/>
      <c r="E2879" s="801"/>
      <c r="F2879" s="801"/>
      <c r="G2879" s="801"/>
      <c r="H2879" s="801"/>
      <c r="I2879" s="801"/>
      <c r="J2879" s="801"/>
      <c r="K2879" s="704"/>
      <c r="L2879" s="834"/>
      <c r="M2879" s="704"/>
      <c r="N2879" s="801"/>
      <c r="O2879" s="801"/>
      <c r="P2879" s="801"/>
      <c r="Q2879" s="801"/>
      <c r="R2879" s="801"/>
      <c r="S2879" s="801"/>
      <c r="T2879" s="125"/>
      <c r="U2879" s="358"/>
    </row>
    <row r="2880" spans="1:21" ht="9.9" hidden="1" customHeight="1" thickBot="1">
      <c r="A2880" s="3"/>
      <c r="B2880" s="175"/>
      <c r="C2880" s="425"/>
      <c r="D2880" s="125"/>
      <c r="E2880" s="482"/>
      <c r="F2880" s="482"/>
      <c r="G2880" s="482"/>
      <c r="H2880" s="482"/>
      <c r="I2880" s="482"/>
      <c r="J2880" s="482"/>
      <c r="K2880" s="149"/>
      <c r="L2880" s="483"/>
      <c r="M2880" s="149"/>
      <c r="N2880" s="482"/>
      <c r="O2880" s="482"/>
      <c r="P2880" s="482"/>
      <c r="Q2880" s="482"/>
      <c r="R2880" s="482"/>
      <c r="S2880" s="482"/>
      <c r="T2880" s="156"/>
      <c r="U2880" s="170"/>
    </row>
    <row r="2881" spans="1:27" ht="9.9" hidden="1" customHeight="1" thickTop="1">
      <c r="A2881" s="3"/>
      <c r="B2881" s="175"/>
      <c r="C2881" s="425"/>
      <c r="D2881" s="125"/>
      <c r="E2881" s="749" t="s">
        <v>37</v>
      </c>
      <c r="F2881" s="750"/>
      <c r="G2881" s="750"/>
      <c r="H2881" s="750"/>
      <c r="I2881" s="750"/>
      <c r="J2881" s="753"/>
      <c r="K2881" s="485"/>
      <c r="L2881" s="749" t="s">
        <v>37</v>
      </c>
      <c r="M2881" s="750"/>
      <c r="N2881" s="750"/>
      <c r="O2881" s="750"/>
      <c r="P2881" s="750"/>
      <c r="Q2881" s="753"/>
      <c r="R2881" s="482"/>
      <c r="S2881" s="482"/>
      <c r="T2881" s="156"/>
      <c r="U2881" s="170"/>
    </row>
    <row r="2882" spans="1:27" ht="9.9" hidden="1" customHeight="1" thickBot="1">
      <c r="A2882" s="3"/>
      <c r="B2882" s="175"/>
      <c r="C2882" s="425"/>
      <c r="D2882" s="125"/>
      <c r="E2882" s="728"/>
      <c r="F2882" s="729"/>
      <c r="G2882" s="729"/>
      <c r="H2882" s="729"/>
      <c r="I2882" s="729"/>
      <c r="J2882" s="747"/>
      <c r="K2882" s="485"/>
      <c r="L2882" s="728"/>
      <c r="M2882" s="729"/>
      <c r="N2882" s="729"/>
      <c r="O2882" s="729"/>
      <c r="P2882" s="729"/>
      <c r="Q2882" s="747"/>
      <c r="R2882" s="482"/>
      <c r="S2882" s="482"/>
      <c r="T2882" s="156"/>
      <c r="U2882" s="170"/>
    </row>
    <row r="2883" spans="1:27" ht="9.9" hidden="1" customHeight="1" thickTop="1">
      <c r="A2883" s="3"/>
      <c r="B2883" s="175"/>
      <c r="C2883" s="425"/>
      <c r="D2883" s="125"/>
      <c r="E2883" s="722" t="s">
        <v>11</v>
      </c>
      <c r="F2883" s="704"/>
      <c r="G2883" s="704"/>
      <c r="H2883" s="704"/>
      <c r="I2883" s="752"/>
      <c r="J2883" s="753"/>
      <c r="K2883" s="485"/>
      <c r="L2883" s="722" t="s">
        <v>12</v>
      </c>
      <c r="M2883" s="704"/>
      <c r="N2883" s="704"/>
      <c r="O2883" s="704"/>
      <c r="P2883" s="752"/>
      <c r="Q2883" s="753"/>
      <c r="R2883" s="482"/>
      <c r="S2883" s="482"/>
      <c r="T2883" s="156"/>
      <c r="U2883" s="170"/>
    </row>
    <row r="2884" spans="1:27" ht="9.9" hidden="1" customHeight="1">
      <c r="A2884" s="3"/>
      <c r="B2884" s="175"/>
      <c r="C2884" s="425"/>
      <c r="D2884" s="125"/>
      <c r="E2884" s="722"/>
      <c r="F2884" s="704"/>
      <c r="G2884" s="704"/>
      <c r="H2884" s="704"/>
      <c r="I2884" s="860"/>
      <c r="J2884" s="861"/>
      <c r="K2884" s="485"/>
      <c r="L2884" s="722"/>
      <c r="M2884" s="704"/>
      <c r="N2884" s="704"/>
      <c r="O2884" s="704"/>
      <c r="P2884" s="860"/>
      <c r="Q2884" s="861"/>
      <c r="R2884" s="482"/>
      <c r="S2884" s="482"/>
      <c r="T2884" s="156"/>
      <c r="U2884" s="170"/>
    </row>
    <row r="2885" spans="1:27" ht="9.9" hidden="1" customHeight="1">
      <c r="A2885" s="3"/>
      <c r="B2885" s="175"/>
      <c r="C2885" s="425"/>
      <c r="D2885" s="125"/>
      <c r="E2885" s="712" t="s">
        <v>15</v>
      </c>
      <c r="F2885" s="713"/>
      <c r="G2885" s="713"/>
      <c r="H2885" s="713"/>
      <c r="I2885" s="858"/>
      <c r="J2885" s="859"/>
      <c r="K2885" s="485"/>
      <c r="L2885" s="712" t="s">
        <v>16</v>
      </c>
      <c r="M2885" s="713"/>
      <c r="N2885" s="713"/>
      <c r="O2885" s="713"/>
      <c r="P2885" s="858"/>
      <c r="Q2885" s="859"/>
      <c r="R2885" s="482"/>
      <c r="S2885" s="482"/>
      <c r="T2885" s="156"/>
      <c r="U2885" s="170"/>
    </row>
    <row r="2886" spans="1:27" ht="9.9" hidden="1" customHeight="1">
      <c r="A2886" s="3"/>
      <c r="B2886" s="175"/>
      <c r="C2886" s="425"/>
      <c r="D2886" s="125"/>
      <c r="E2886" s="712"/>
      <c r="F2886" s="713"/>
      <c r="G2886" s="713"/>
      <c r="H2886" s="713"/>
      <c r="I2886" s="858"/>
      <c r="J2886" s="859"/>
      <c r="K2886" s="485"/>
      <c r="L2886" s="712"/>
      <c r="M2886" s="713"/>
      <c r="N2886" s="713"/>
      <c r="O2886" s="713"/>
      <c r="P2886" s="858"/>
      <c r="Q2886" s="859"/>
      <c r="R2886" s="482"/>
      <c r="S2886" s="482"/>
      <c r="T2886" s="156"/>
      <c r="U2886" s="170"/>
    </row>
    <row r="2887" spans="1:27" ht="9.9" hidden="1" customHeight="1">
      <c r="A2887" s="3"/>
      <c r="B2887" s="175"/>
      <c r="C2887" s="425"/>
      <c r="D2887" s="125"/>
      <c r="E2887" s="712" t="s">
        <v>19</v>
      </c>
      <c r="F2887" s="713"/>
      <c r="G2887" s="713"/>
      <c r="H2887" s="713"/>
      <c r="I2887" s="858"/>
      <c r="J2887" s="859"/>
      <c r="K2887" s="485"/>
      <c r="L2887" s="712" t="s">
        <v>20</v>
      </c>
      <c r="M2887" s="713"/>
      <c r="N2887" s="713"/>
      <c r="O2887" s="713"/>
      <c r="P2887" s="858"/>
      <c r="Q2887" s="859"/>
      <c r="R2887" s="482"/>
      <c r="S2887" s="482"/>
      <c r="T2887" s="156"/>
      <c r="U2887" s="170"/>
    </row>
    <row r="2888" spans="1:27" ht="9.9" hidden="1" customHeight="1">
      <c r="A2888" s="3"/>
      <c r="B2888" s="175"/>
      <c r="C2888" s="425"/>
      <c r="D2888" s="125"/>
      <c r="E2888" s="712"/>
      <c r="F2888" s="713"/>
      <c r="G2888" s="713"/>
      <c r="H2888" s="713"/>
      <c r="I2888" s="858"/>
      <c r="J2888" s="859"/>
      <c r="K2888" s="485"/>
      <c r="L2888" s="712"/>
      <c r="M2888" s="713"/>
      <c r="N2888" s="713"/>
      <c r="O2888" s="713"/>
      <c r="P2888" s="858"/>
      <c r="Q2888" s="859"/>
      <c r="R2888" s="482"/>
      <c r="S2888" s="482"/>
      <c r="T2888" s="156"/>
      <c r="U2888" s="170"/>
    </row>
    <row r="2889" spans="1:27" ht="9.9" hidden="1" customHeight="1">
      <c r="A2889" s="3"/>
      <c r="B2889" s="175"/>
      <c r="C2889" s="174"/>
      <c r="D2889" s="156"/>
      <c r="E2889" s="722"/>
      <c r="F2889" s="704"/>
      <c r="G2889" s="704"/>
      <c r="H2889" s="704"/>
      <c r="I2889" s="860"/>
      <c r="J2889" s="861"/>
      <c r="K2889" s="485"/>
      <c r="L2889" s="722" t="s">
        <v>21</v>
      </c>
      <c r="M2889" s="704"/>
      <c r="N2889" s="704"/>
      <c r="O2889" s="704"/>
      <c r="P2889" s="860"/>
      <c r="Q2889" s="861"/>
      <c r="R2889" s="156"/>
      <c r="S2889" s="156"/>
      <c r="T2889" s="156"/>
      <c r="U2889" s="170"/>
      <c r="V2889" s="3"/>
      <c r="W2889" s="3"/>
      <c r="X2889" s="3"/>
      <c r="Y2889" s="3"/>
      <c r="Z2889" s="3"/>
      <c r="AA2889" s="3"/>
    </row>
    <row r="2890" spans="1:27" ht="9.9" hidden="1" customHeight="1" thickBot="1">
      <c r="A2890" s="3"/>
      <c r="B2890" s="175"/>
      <c r="C2890" s="174"/>
      <c r="D2890" s="156"/>
      <c r="E2890" s="728"/>
      <c r="F2890" s="729"/>
      <c r="G2890" s="729"/>
      <c r="H2890" s="729"/>
      <c r="I2890" s="746"/>
      <c r="J2890" s="747"/>
      <c r="K2890" s="485"/>
      <c r="L2890" s="728"/>
      <c r="M2890" s="729"/>
      <c r="N2890" s="729"/>
      <c r="O2890" s="729"/>
      <c r="P2890" s="746"/>
      <c r="Q2890" s="747"/>
      <c r="R2890" s="157"/>
      <c r="S2890" s="156"/>
      <c r="T2890" s="156"/>
      <c r="U2890" s="170"/>
    </row>
    <row r="2891" spans="1:27" ht="9.9" hidden="1" customHeight="1" thickTop="1" thickBot="1">
      <c r="A2891" s="3"/>
      <c r="B2891" s="175"/>
      <c r="C2891" s="174"/>
      <c r="D2891" s="156"/>
      <c r="E2891" s="156"/>
      <c r="F2891" s="157"/>
      <c r="G2891" s="157"/>
      <c r="H2891" s="157"/>
      <c r="I2891" s="157"/>
      <c r="J2891" s="157"/>
      <c r="K2891" s="157"/>
      <c r="L2891" s="156"/>
      <c r="M2891" s="157"/>
      <c r="N2891" s="157"/>
      <c r="O2891" s="157"/>
      <c r="P2891" s="157"/>
      <c r="Q2891" s="157"/>
      <c r="R2891" s="157"/>
      <c r="S2891" s="156"/>
      <c r="T2891" s="156"/>
      <c r="U2891" s="170"/>
    </row>
    <row r="2892" spans="1:27" ht="19.95" hidden="1" customHeight="1">
      <c r="A2892" s="3"/>
      <c r="B2892" s="401" t="s">
        <v>412</v>
      </c>
      <c r="C2892" s="701" t="s">
        <v>26</v>
      </c>
      <c r="D2892" s="702"/>
      <c r="E2892" s="702"/>
      <c r="F2892" s="702"/>
      <c r="G2892" s="702"/>
      <c r="H2892" s="702"/>
      <c r="I2892" s="702"/>
      <c r="J2892" s="702"/>
      <c r="K2892" s="702"/>
      <c r="L2892" s="702"/>
      <c r="M2892" s="702"/>
      <c r="N2892" s="702"/>
      <c r="O2892" s="702"/>
      <c r="P2892" s="702"/>
      <c r="Q2892" s="702"/>
      <c r="R2892" s="702"/>
      <c r="S2892" s="426"/>
      <c r="T2892" s="426"/>
      <c r="U2892" s="427"/>
    </row>
    <row r="2893" spans="1:27" ht="9.9" hidden="1" customHeight="1">
      <c r="A2893" s="3"/>
      <c r="B2893" s="754" t="s">
        <v>41</v>
      </c>
      <c r="C2893" s="512"/>
      <c r="D2893" s="125"/>
      <c r="E2893" s="125"/>
      <c r="F2893" s="125"/>
      <c r="G2893" s="125"/>
      <c r="H2893" s="125"/>
      <c r="I2893" s="125"/>
      <c r="J2893" s="125"/>
      <c r="K2893" s="125"/>
      <c r="L2893" s="125"/>
      <c r="M2893" s="125"/>
      <c r="N2893" s="125"/>
      <c r="O2893" s="125"/>
      <c r="P2893" s="125"/>
      <c r="Q2893" s="125"/>
      <c r="R2893" s="125"/>
      <c r="S2893" s="125"/>
      <c r="T2893" s="125"/>
      <c r="U2893" s="358"/>
    </row>
    <row r="2894" spans="1:27" ht="9.9" hidden="1" customHeight="1">
      <c r="A2894" s="3"/>
      <c r="B2894" s="754"/>
      <c r="C2894" s="512"/>
      <c r="D2894" s="125"/>
      <c r="E2894" s="698" t="s">
        <v>160</v>
      </c>
      <c r="F2894" s="698"/>
      <c r="G2894" s="698"/>
      <c r="H2894" s="698"/>
      <c r="I2894" s="698"/>
      <c r="J2894" s="698"/>
      <c r="K2894" s="698"/>
      <c r="L2894" s="698"/>
      <c r="M2894" s="698"/>
      <c r="N2894" s="698"/>
      <c r="O2894" s="125"/>
      <c r="P2894" s="125"/>
      <c r="Q2894" s="125"/>
      <c r="R2894" s="704" t="s">
        <v>28</v>
      </c>
      <c r="S2894" s="704"/>
      <c r="T2894" s="704"/>
      <c r="U2894" s="705"/>
    </row>
    <row r="2895" spans="1:27" ht="9.9" hidden="1" customHeight="1">
      <c r="A2895" s="3"/>
      <c r="B2895" s="754" t="s">
        <v>27</v>
      </c>
      <c r="C2895" s="512"/>
      <c r="D2895" s="125"/>
      <c r="E2895" s="698"/>
      <c r="F2895" s="698"/>
      <c r="G2895" s="698"/>
      <c r="H2895" s="698"/>
      <c r="I2895" s="698"/>
      <c r="J2895" s="698"/>
      <c r="K2895" s="698"/>
      <c r="L2895" s="698"/>
      <c r="M2895" s="698"/>
      <c r="N2895" s="698"/>
      <c r="O2895" s="125"/>
      <c r="P2895" s="125"/>
      <c r="Q2895" s="125"/>
      <c r="R2895" s="704"/>
      <c r="S2895" s="704"/>
      <c r="T2895" s="704"/>
      <c r="U2895" s="705"/>
    </row>
    <row r="2896" spans="1:27" ht="9.9" hidden="1" customHeight="1">
      <c r="A2896" s="3"/>
      <c r="B2896" s="754"/>
      <c r="C2896" s="512"/>
      <c r="D2896" s="125"/>
      <c r="E2896" s="125"/>
      <c r="F2896" s="125"/>
      <c r="G2896" s="125"/>
      <c r="H2896" s="125"/>
      <c r="I2896" s="125"/>
      <c r="J2896" s="125"/>
      <c r="K2896" s="125"/>
      <c r="L2896" s="125"/>
      <c r="M2896" s="482"/>
      <c r="N2896" s="482"/>
      <c r="O2896" s="125"/>
      <c r="P2896" s="125"/>
      <c r="Q2896" s="125"/>
      <c r="R2896" s="706">
        <v>0.33333333333333331</v>
      </c>
      <c r="S2896" s="706"/>
      <c r="T2896" s="706"/>
      <c r="U2896" s="707"/>
    </row>
    <row r="2897" spans="1:21" ht="9.9" hidden="1" customHeight="1">
      <c r="A2897" s="3"/>
      <c r="B2897" s="479"/>
      <c r="C2897" s="512"/>
      <c r="D2897" s="125"/>
      <c r="E2897" s="125"/>
      <c r="F2897" s="125"/>
      <c r="G2897" s="125"/>
      <c r="H2897" s="125"/>
      <c r="I2897" s="125"/>
      <c r="J2897" s="125"/>
      <c r="K2897" s="125"/>
      <c r="L2897" s="125"/>
      <c r="M2897" s="125"/>
      <c r="N2897" s="125"/>
      <c r="O2897" s="125"/>
      <c r="P2897" s="125"/>
      <c r="Q2897" s="125"/>
      <c r="R2897" s="706"/>
      <c r="S2897" s="706"/>
      <c r="T2897" s="706"/>
      <c r="U2897" s="707"/>
    </row>
    <row r="2898" spans="1:21" ht="9.9" hidden="1" customHeight="1">
      <c r="A2898" s="3"/>
      <c r="B2898" s="479"/>
      <c r="C2898" s="708" t="s">
        <v>29</v>
      </c>
      <c r="D2898" s="125"/>
      <c r="E2898" s="801" t="s">
        <v>170</v>
      </c>
      <c r="F2898" s="801"/>
      <c r="G2898" s="801"/>
      <c r="H2898" s="801"/>
      <c r="I2898" s="801"/>
      <c r="J2898" s="801"/>
      <c r="K2898" s="704"/>
      <c r="L2898" s="834" t="s">
        <v>2</v>
      </c>
      <c r="M2898" s="704"/>
      <c r="N2898" s="887" t="s">
        <v>637</v>
      </c>
      <c r="O2898" s="887"/>
      <c r="P2898" s="887"/>
      <c r="Q2898" s="887"/>
      <c r="R2898" s="887"/>
      <c r="S2898" s="887"/>
      <c r="T2898" s="127"/>
      <c r="U2898" s="347"/>
    </row>
    <row r="2899" spans="1:21" ht="9.9" hidden="1" customHeight="1">
      <c r="A2899" s="3"/>
      <c r="B2899" s="479"/>
      <c r="C2899" s="708"/>
      <c r="D2899" s="125"/>
      <c r="E2899" s="801"/>
      <c r="F2899" s="801"/>
      <c r="G2899" s="801"/>
      <c r="H2899" s="801"/>
      <c r="I2899" s="801"/>
      <c r="J2899" s="801"/>
      <c r="K2899" s="704"/>
      <c r="L2899" s="834"/>
      <c r="M2899" s="704"/>
      <c r="N2899" s="887"/>
      <c r="O2899" s="887"/>
      <c r="P2899" s="887"/>
      <c r="Q2899" s="887"/>
      <c r="R2899" s="887"/>
      <c r="S2899" s="887"/>
      <c r="T2899" s="125"/>
      <c r="U2899" s="358"/>
    </row>
    <row r="2900" spans="1:21" ht="9.9" hidden="1" customHeight="1">
      <c r="A2900" s="3"/>
      <c r="B2900" s="479"/>
      <c r="C2900" s="708" t="s">
        <v>136</v>
      </c>
      <c r="D2900" s="125"/>
      <c r="E2900" s="801" t="s">
        <v>453</v>
      </c>
      <c r="F2900" s="801"/>
      <c r="G2900" s="801"/>
      <c r="H2900" s="801"/>
      <c r="I2900" s="801"/>
      <c r="J2900" s="801"/>
      <c r="K2900" s="704"/>
      <c r="L2900" s="834" t="s">
        <v>2</v>
      </c>
      <c r="M2900" s="704"/>
      <c r="N2900" s="801" t="s">
        <v>87</v>
      </c>
      <c r="O2900" s="801"/>
      <c r="P2900" s="801"/>
      <c r="Q2900" s="801"/>
      <c r="R2900" s="801"/>
      <c r="S2900" s="801"/>
      <c r="T2900" s="125"/>
      <c r="U2900" s="358"/>
    </row>
    <row r="2901" spans="1:21" ht="9.9" hidden="1" customHeight="1">
      <c r="A2901" s="3"/>
      <c r="B2901" s="479"/>
      <c r="C2901" s="708"/>
      <c r="D2901" s="125"/>
      <c r="E2901" s="801"/>
      <c r="F2901" s="801"/>
      <c r="G2901" s="801"/>
      <c r="H2901" s="801"/>
      <c r="I2901" s="801"/>
      <c r="J2901" s="801"/>
      <c r="K2901" s="704"/>
      <c r="L2901" s="834"/>
      <c r="M2901" s="704"/>
      <c r="N2901" s="801"/>
      <c r="O2901" s="801"/>
      <c r="P2901" s="801"/>
      <c r="Q2901" s="801"/>
      <c r="R2901" s="801"/>
      <c r="S2901" s="801"/>
      <c r="T2901" s="125"/>
      <c r="U2901" s="358"/>
    </row>
    <row r="2902" spans="1:21" ht="9.9" hidden="1" customHeight="1">
      <c r="A2902" s="3"/>
      <c r="B2902" s="479"/>
      <c r="C2902" s="708" t="s">
        <v>370</v>
      </c>
      <c r="D2902" s="125"/>
      <c r="E2902" s="801" t="s">
        <v>86</v>
      </c>
      <c r="F2902" s="801"/>
      <c r="G2902" s="801"/>
      <c r="H2902" s="801"/>
      <c r="I2902" s="801"/>
      <c r="J2902" s="801"/>
      <c r="K2902" s="704"/>
      <c r="L2902" s="834" t="s">
        <v>2</v>
      </c>
      <c r="M2902" s="704"/>
      <c r="N2902" s="801" t="s">
        <v>114</v>
      </c>
      <c r="O2902" s="801"/>
      <c r="P2902" s="801"/>
      <c r="Q2902" s="801"/>
      <c r="R2902" s="801"/>
      <c r="S2902" s="801"/>
      <c r="T2902" s="125"/>
      <c r="U2902" s="358"/>
    </row>
    <row r="2903" spans="1:21" ht="9.9" hidden="1" customHeight="1">
      <c r="A2903" s="3"/>
      <c r="B2903" s="479"/>
      <c r="C2903" s="708"/>
      <c r="D2903" s="125"/>
      <c r="E2903" s="801"/>
      <c r="F2903" s="801"/>
      <c r="G2903" s="801"/>
      <c r="H2903" s="801"/>
      <c r="I2903" s="801"/>
      <c r="J2903" s="801"/>
      <c r="K2903" s="704"/>
      <c r="L2903" s="834"/>
      <c r="M2903" s="704"/>
      <c r="N2903" s="801"/>
      <c r="O2903" s="801"/>
      <c r="P2903" s="801"/>
      <c r="Q2903" s="801"/>
      <c r="R2903" s="801"/>
      <c r="S2903" s="801"/>
      <c r="T2903" s="125"/>
      <c r="U2903" s="358"/>
    </row>
    <row r="2904" spans="1:21" ht="9.9" hidden="1" customHeight="1">
      <c r="A2904" s="3"/>
      <c r="B2904" s="175"/>
      <c r="C2904" s="708" t="s">
        <v>123</v>
      </c>
      <c r="D2904" s="125"/>
      <c r="E2904" s="801" t="s">
        <v>130</v>
      </c>
      <c r="F2904" s="801"/>
      <c r="G2904" s="801"/>
      <c r="H2904" s="801"/>
      <c r="I2904" s="801"/>
      <c r="J2904" s="801"/>
      <c r="K2904" s="704"/>
      <c r="L2904" s="834" t="s">
        <v>2</v>
      </c>
      <c r="M2904" s="704"/>
      <c r="N2904" s="801" t="s">
        <v>647</v>
      </c>
      <c r="O2904" s="801"/>
      <c r="P2904" s="801"/>
      <c r="Q2904" s="801"/>
      <c r="R2904" s="801"/>
      <c r="S2904" s="801"/>
      <c r="T2904" s="156"/>
      <c r="U2904" s="170"/>
    </row>
    <row r="2905" spans="1:21" ht="9.9" hidden="1" customHeight="1">
      <c r="A2905" s="3"/>
      <c r="B2905" s="175"/>
      <c r="C2905" s="708"/>
      <c r="D2905" s="125"/>
      <c r="E2905" s="801"/>
      <c r="F2905" s="801"/>
      <c r="G2905" s="801"/>
      <c r="H2905" s="801"/>
      <c r="I2905" s="801"/>
      <c r="J2905" s="801"/>
      <c r="K2905" s="704"/>
      <c r="L2905" s="834"/>
      <c r="M2905" s="704"/>
      <c r="N2905" s="801"/>
      <c r="O2905" s="801"/>
      <c r="P2905" s="801"/>
      <c r="Q2905" s="801"/>
      <c r="R2905" s="801"/>
      <c r="S2905" s="801"/>
      <c r="T2905" s="156"/>
      <c r="U2905" s="170"/>
    </row>
    <row r="2906" spans="1:21" ht="9.9" hidden="1" customHeight="1" thickBot="1">
      <c r="A2906" s="3"/>
      <c r="B2906" s="175"/>
      <c r="C2906" s="425"/>
      <c r="D2906" s="125"/>
      <c r="E2906" s="482"/>
      <c r="F2906" s="482"/>
      <c r="G2906" s="482"/>
      <c r="H2906" s="482"/>
      <c r="I2906" s="482"/>
      <c r="J2906" s="482"/>
      <c r="K2906" s="149"/>
      <c r="L2906" s="483"/>
      <c r="M2906" s="149"/>
      <c r="N2906" s="482"/>
      <c r="O2906" s="482"/>
      <c r="P2906" s="482"/>
      <c r="Q2906" s="482"/>
      <c r="R2906" s="482"/>
      <c r="S2906" s="482"/>
      <c r="T2906" s="156"/>
      <c r="U2906" s="170"/>
    </row>
    <row r="2907" spans="1:21" ht="9.9" hidden="1" customHeight="1" thickTop="1">
      <c r="A2907" s="3"/>
      <c r="B2907" s="175"/>
      <c r="C2907" s="425"/>
      <c r="D2907" s="125"/>
      <c r="E2907" s="749" t="s">
        <v>37</v>
      </c>
      <c r="F2907" s="750"/>
      <c r="G2907" s="750"/>
      <c r="H2907" s="750"/>
      <c r="I2907" s="750"/>
      <c r="J2907" s="753"/>
      <c r="K2907" s="485"/>
      <c r="L2907" s="749" t="s">
        <v>37</v>
      </c>
      <c r="M2907" s="750"/>
      <c r="N2907" s="750"/>
      <c r="O2907" s="750"/>
      <c r="P2907" s="750"/>
      <c r="Q2907" s="753"/>
      <c r="R2907" s="482"/>
      <c r="S2907" s="482"/>
      <c r="T2907" s="156"/>
      <c r="U2907" s="170"/>
    </row>
    <row r="2908" spans="1:21" ht="9.9" hidden="1" customHeight="1" thickBot="1">
      <c r="A2908" s="3"/>
      <c r="B2908" s="175"/>
      <c r="C2908" s="425"/>
      <c r="D2908" s="125"/>
      <c r="E2908" s="728"/>
      <c r="F2908" s="729"/>
      <c r="G2908" s="729"/>
      <c r="H2908" s="729"/>
      <c r="I2908" s="729"/>
      <c r="J2908" s="747"/>
      <c r="K2908" s="485"/>
      <c r="L2908" s="728"/>
      <c r="M2908" s="729"/>
      <c r="N2908" s="729"/>
      <c r="O2908" s="729"/>
      <c r="P2908" s="729"/>
      <c r="Q2908" s="747"/>
      <c r="R2908" s="482"/>
      <c r="S2908" s="482"/>
      <c r="T2908" s="156"/>
      <c r="U2908" s="170"/>
    </row>
    <row r="2909" spans="1:21" ht="9.9" hidden="1" customHeight="1" thickTop="1">
      <c r="A2909" s="3"/>
      <c r="B2909" s="175"/>
      <c r="C2909" s="425"/>
      <c r="D2909" s="125"/>
      <c r="E2909" s="722" t="s">
        <v>11</v>
      </c>
      <c r="F2909" s="704"/>
      <c r="G2909" s="704"/>
      <c r="H2909" s="704"/>
      <c r="I2909" s="752"/>
      <c r="J2909" s="753"/>
      <c r="K2909" s="485"/>
      <c r="L2909" s="722" t="s">
        <v>12</v>
      </c>
      <c r="M2909" s="704"/>
      <c r="N2909" s="704"/>
      <c r="O2909" s="704"/>
      <c r="P2909" s="752"/>
      <c r="Q2909" s="753"/>
      <c r="R2909" s="482"/>
      <c r="S2909" s="482"/>
      <c r="T2909" s="156"/>
      <c r="U2909" s="170"/>
    </row>
    <row r="2910" spans="1:21" ht="9.9" hidden="1" customHeight="1">
      <c r="A2910" s="3"/>
      <c r="B2910" s="175"/>
      <c r="C2910" s="425"/>
      <c r="D2910" s="125"/>
      <c r="E2910" s="722"/>
      <c r="F2910" s="704"/>
      <c r="G2910" s="704"/>
      <c r="H2910" s="704"/>
      <c r="I2910" s="860"/>
      <c r="J2910" s="861"/>
      <c r="K2910" s="485"/>
      <c r="L2910" s="722"/>
      <c r="M2910" s="704"/>
      <c r="N2910" s="704"/>
      <c r="O2910" s="704"/>
      <c r="P2910" s="860"/>
      <c r="Q2910" s="861"/>
      <c r="R2910" s="482"/>
      <c r="S2910" s="482"/>
      <c r="T2910" s="156"/>
      <c r="U2910" s="170"/>
    </row>
    <row r="2911" spans="1:21" ht="9.9" hidden="1" customHeight="1">
      <c r="A2911" s="3"/>
      <c r="B2911" s="175"/>
      <c r="C2911" s="425"/>
      <c r="D2911" s="125"/>
      <c r="E2911" s="712" t="s">
        <v>15</v>
      </c>
      <c r="F2911" s="713"/>
      <c r="G2911" s="713"/>
      <c r="H2911" s="713"/>
      <c r="I2911" s="858"/>
      <c r="J2911" s="859"/>
      <c r="K2911" s="485"/>
      <c r="L2911" s="712" t="s">
        <v>16</v>
      </c>
      <c r="M2911" s="713"/>
      <c r="N2911" s="713"/>
      <c r="O2911" s="713"/>
      <c r="P2911" s="858"/>
      <c r="Q2911" s="859"/>
      <c r="R2911" s="482"/>
      <c r="S2911" s="482"/>
      <c r="T2911" s="156"/>
      <c r="U2911" s="170"/>
    </row>
    <row r="2912" spans="1:21" ht="9.9" hidden="1" customHeight="1">
      <c r="A2912" s="3"/>
      <c r="B2912" s="175"/>
      <c r="C2912" s="425"/>
      <c r="D2912" s="125"/>
      <c r="E2912" s="712"/>
      <c r="F2912" s="713"/>
      <c r="G2912" s="713"/>
      <c r="H2912" s="713"/>
      <c r="I2912" s="858"/>
      <c r="J2912" s="859"/>
      <c r="K2912" s="485"/>
      <c r="L2912" s="712"/>
      <c r="M2912" s="713"/>
      <c r="N2912" s="713"/>
      <c r="O2912" s="713"/>
      <c r="P2912" s="858"/>
      <c r="Q2912" s="859"/>
      <c r="R2912" s="482"/>
      <c r="S2912" s="482"/>
      <c r="T2912" s="156"/>
      <c r="U2912" s="170"/>
    </row>
    <row r="2913" spans="1:27" ht="9.9" hidden="1" customHeight="1">
      <c r="A2913" s="3"/>
      <c r="B2913" s="175"/>
      <c r="C2913" s="425"/>
      <c r="D2913" s="125"/>
      <c r="E2913" s="712" t="s">
        <v>19</v>
      </c>
      <c r="F2913" s="713"/>
      <c r="G2913" s="713"/>
      <c r="H2913" s="713"/>
      <c r="I2913" s="858"/>
      <c r="J2913" s="859"/>
      <c r="K2913" s="485"/>
      <c r="L2913" s="712" t="s">
        <v>20</v>
      </c>
      <c r="M2913" s="713"/>
      <c r="N2913" s="713"/>
      <c r="O2913" s="713"/>
      <c r="P2913" s="858"/>
      <c r="Q2913" s="859"/>
      <c r="R2913" s="482"/>
      <c r="S2913" s="482"/>
      <c r="T2913" s="156"/>
      <c r="U2913" s="170"/>
    </row>
    <row r="2914" spans="1:27" ht="9.9" hidden="1" customHeight="1">
      <c r="A2914" s="3"/>
      <c r="B2914" s="175"/>
      <c r="C2914" s="425"/>
      <c r="D2914" s="125"/>
      <c r="E2914" s="712"/>
      <c r="F2914" s="713"/>
      <c r="G2914" s="713"/>
      <c r="H2914" s="713"/>
      <c r="I2914" s="858"/>
      <c r="J2914" s="859"/>
      <c r="K2914" s="485"/>
      <c r="L2914" s="712"/>
      <c r="M2914" s="713"/>
      <c r="N2914" s="713"/>
      <c r="O2914" s="713"/>
      <c r="P2914" s="858"/>
      <c r="Q2914" s="859"/>
      <c r="R2914" s="482"/>
      <c r="S2914" s="482"/>
      <c r="T2914" s="156"/>
      <c r="U2914" s="170"/>
    </row>
    <row r="2915" spans="1:27" ht="9.9" hidden="1" customHeight="1">
      <c r="A2915" s="3"/>
      <c r="B2915" s="175"/>
      <c r="C2915" s="174"/>
      <c r="D2915" s="156"/>
      <c r="E2915" s="722"/>
      <c r="F2915" s="704"/>
      <c r="G2915" s="704"/>
      <c r="H2915" s="704"/>
      <c r="I2915" s="860"/>
      <c r="J2915" s="861"/>
      <c r="K2915" s="485"/>
      <c r="L2915" s="722" t="s">
        <v>21</v>
      </c>
      <c r="M2915" s="704"/>
      <c r="N2915" s="704"/>
      <c r="O2915" s="704"/>
      <c r="P2915" s="860"/>
      <c r="Q2915" s="861"/>
      <c r="R2915" s="156"/>
      <c r="S2915" s="156"/>
      <c r="T2915" s="156"/>
      <c r="U2915" s="170"/>
      <c r="V2915" s="3"/>
      <c r="W2915" s="3"/>
      <c r="X2915" s="3"/>
      <c r="Y2915" s="3"/>
      <c r="Z2915" s="3"/>
      <c r="AA2915" s="3"/>
    </row>
    <row r="2916" spans="1:27" ht="9.9" hidden="1" customHeight="1" thickBot="1">
      <c r="A2916" s="3"/>
      <c r="B2916" s="175"/>
      <c r="C2916" s="174"/>
      <c r="D2916" s="156"/>
      <c r="E2916" s="728"/>
      <c r="F2916" s="729"/>
      <c r="G2916" s="729"/>
      <c r="H2916" s="729"/>
      <c r="I2916" s="746"/>
      <c r="J2916" s="747"/>
      <c r="K2916" s="485"/>
      <c r="L2916" s="728"/>
      <c r="M2916" s="729"/>
      <c r="N2916" s="729"/>
      <c r="O2916" s="729"/>
      <c r="P2916" s="746"/>
      <c r="Q2916" s="747"/>
      <c r="R2916" s="157"/>
      <c r="S2916" s="156"/>
      <c r="T2916" s="156"/>
      <c r="U2916" s="170"/>
    </row>
    <row r="2917" spans="1:27" ht="9.9" hidden="1" customHeight="1" thickTop="1" thickBot="1">
      <c r="A2917" s="3"/>
      <c r="B2917" s="175"/>
      <c r="C2917" s="174"/>
      <c r="D2917" s="156"/>
      <c r="E2917" s="156"/>
      <c r="F2917" s="157"/>
      <c r="G2917" s="157"/>
      <c r="H2917" s="157"/>
      <c r="I2917" s="157"/>
      <c r="J2917" s="157"/>
      <c r="K2917" s="157"/>
      <c r="L2917" s="156"/>
      <c r="M2917" s="157"/>
      <c r="N2917" s="157"/>
      <c r="O2917" s="157"/>
      <c r="P2917" s="157"/>
      <c r="Q2917" s="157"/>
      <c r="R2917" s="157"/>
      <c r="S2917" s="156"/>
      <c r="T2917" s="156"/>
      <c r="U2917" s="170"/>
    </row>
    <row r="2918" spans="1:27" ht="19.95" hidden="1" customHeight="1">
      <c r="A2918" s="3"/>
      <c r="B2918" s="401" t="s">
        <v>614</v>
      </c>
      <c r="C2918" s="701" t="s">
        <v>84</v>
      </c>
      <c r="D2918" s="702"/>
      <c r="E2918" s="702"/>
      <c r="F2918" s="702"/>
      <c r="G2918" s="702"/>
      <c r="H2918" s="702"/>
      <c r="I2918" s="702"/>
      <c r="J2918" s="702"/>
      <c r="K2918" s="702"/>
      <c r="L2918" s="702"/>
      <c r="M2918" s="702"/>
      <c r="N2918" s="702"/>
      <c r="O2918" s="702"/>
      <c r="P2918" s="702"/>
      <c r="Q2918" s="702"/>
      <c r="R2918" s="702"/>
      <c r="S2918" s="426"/>
      <c r="T2918" s="426"/>
      <c r="U2918" s="427"/>
    </row>
    <row r="2919" spans="1:27" ht="9.9" hidden="1" customHeight="1">
      <c r="A2919" s="3"/>
      <c r="B2919" s="754" t="s">
        <v>85</v>
      </c>
      <c r="C2919" s="512"/>
      <c r="D2919" s="125"/>
      <c r="E2919" s="125"/>
      <c r="F2919" s="125"/>
      <c r="G2919" s="125"/>
      <c r="H2919" s="125"/>
      <c r="I2919" s="125"/>
      <c r="J2919" s="125"/>
      <c r="K2919" s="125"/>
      <c r="L2919" s="125"/>
      <c r="M2919" s="125"/>
      <c r="N2919" s="125"/>
      <c r="O2919" s="125"/>
      <c r="P2919" s="125"/>
      <c r="Q2919" s="125"/>
      <c r="R2919" s="125"/>
      <c r="S2919" s="125"/>
      <c r="T2919" s="125"/>
      <c r="U2919" s="358"/>
    </row>
    <row r="2920" spans="1:27" ht="9.9" hidden="1" customHeight="1">
      <c r="A2920" s="3"/>
      <c r="B2920" s="754"/>
      <c r="C2920" s="512"/>
      <c r="D2920" s="125"/>
      <c r="E2920" s="698" t="s">
        <v>190</v>
      </c>
      <c r="F2920" s="698"/>
      <c r="G2920" s="698"/>
      <c r="H2920" s="698"/>
      <c r="I2920" s="698"/>
      <c r="J2920" s="698"/>
      <c r="K2920" s="698"/>
      <c r="L2920" s="698"/>
      <c r="M2920" s="698"/>
      <c r="N2920" s="698"/>
      <c r="O2920" s="125"/>
      <c r="P2920" s="125"/>
      <c r="Q2920" s="125"/>
      <c r="R2920" s="704" t="s">
        <v>28</v>
      </c>
      <c r="S2920" s="704"/>
      <c r="T2920" s="704"/>
      <c r="U2920" s="705"/>
    </row>
    <row r="2921" spans="1:27" ht="9.9" hidden="1" customHeight="1">
      <c r="A2921" s="3"/>
      <c r="B2921" s="703"/>
      <c r="C2921" s="512"/>
      <c r="D2921" s="125"/>
      <c r="E2921" s="698"/>
      <c r="F2921" s="698"/>
      <c r="G2921" s="698"/>
      <c r="H2921" s="698"/>
      <c r="I2921" s="698"/>
      <c r="J2921" s="698"/>
      <c r="K2921" s="698"/>
      <c r="L2921" s="698"/>
      <c r="M2921" s="698"/>
      <c r="N2921" s="698"/>
      <c r="O2921" s="125"/>
      <c r="P2921" s="125"/>
      <c r="Q2921" s="125"/>
      <c r="R2921" s="704"/>
      <c r="S2921" s="704"/>
      <c r="T2921" s="704"/>
      <c r="U2921" s="705"/>
    </row>
    <row r="2922" spans="1:27" ht="9.9" hidden="1" customHeight="1" thickBot="1">
      <c r="A2922" s="3"/>
      <c r="B2922" s="703"/>
      <c r="C2922" s="512"/>
      <c r="D2922" s="125"/>
      <c r="E2922" s="125"/>
      <c r="F2922" s="125"/>
      <c r="G2922" s="125"/>
      <c r="H2922" s="125"/>
      <c r="I2922" s="125"/>
      <c r="J2922" s="125"/>
      <c r="K2922" s="125"/>
      <c r="L2922" s="125"/>
      <c r="M2922" s="482"/>
      <c r="N2922" s="482"/>
      <c r="O2922" s="125"/>
      <c r="P2922" s="125"/>
      <c r="Q2922" s="125"/>
      <c r="R2922" s="706"/>
      <c r="S2922" s="706"/>
      <c r="T2922" s="706"/>
      <c r="U2922" s="707"/>
    </row>
    <row r="2923" spans="1:27" ht="9.9" hidden="1" customHeight="1">
      <c r="A2923" s="3"/>
      <c r="B2923" s="479"/>
      <c r="C2923" s="512"/>
      <c r="D2923" s="125"/>
      <c r="E2923" s="125"/>
      <c r="F2923" s="125"/>
      <c r="G2923" s="125"/>
      <c r="H2923" s="125"/>
      <c r="I2923" s="125"/>
      <c r="J2923" s="125"/>
      <c r="K2923" s="125"/>
      <c r="L2923" s="125"/>
      <c r="M2923" s="125"/>
      <c r="N2923" s="125"/>
      <c r="O2923" s="125"/>
      <c r="P2923" s="125"/>
      <c r="Q2923" s="125"/>
      <c r="R2923" s="706"/>
      <c r="S2923" s="706"/>
      <c r="T2923" s="706"/>
      <c r="U2923" s="707"/>
    </row>
    <row r="2924" spans="1:27" ht="9.9" hidden="1" customHeight="1">
      <c r="A2924" s="3"/>
      <c r="B2924" s="479"/>
      <c r="C2924" s="708" t="s">
        <v>29</v>
      </c>
      <c r="D2924" s="125"/>
      <c r="E2924" s="801"/>
      <c r="F2924" s="801"/>
      <c r="G2924" s="801"/>
      <c r="H2924" s="801"/>
      <c r="I2924" s="801"/>
      <c r="J2924" s="801"/>
      <c r="K2924" s="704"/>
      <c r="L2924" s="834" t="s">
        <v>2</v>
      </c>
      <c r="M2924" s="704"/>
      <c r="N2924" s="801"/>
      <c r="O2924" s="801"/>
      <c r="P2924" s="801"/>
      <c r="Q2924" s="801"/>
      <c r="R2924" s="801"/>
      <c r="S2924" s="801"/>
      <c r="T2924" s="127"/>
      <c r="U2924" s="347"/>
    </row>
    <row r="2925" spans="1:27" ht="9.9" hidden="1" customHeight="1">
      <c r="A2925" s="3"/>
      <c r="B2925" s="479"/>
      <c r="C2925" s="708"/>
      <c r="D2925" s="125"/>
      <c r="E2925" s="801"/>
      <c r="F2925" s="801"/>
      <c r="G2925" s="801"/>
      <c r="H2925" s="801"/>
      <c r="I2925" s="801"/>
      <c r="J2925" s="801"/>
      <c r="K2925" s="704"/>
      <c r="L2925" s="834"/>
      <c r="M2925" s="704"/>
      <c r="N2925" s="801"/>
      <c r="O2925" s="801"/>
      <c r="P2925" s="801"/>
      <c r="Q2925" s="801"/>
      <c r="R2925" s="801"/>
      <c r="S2925" s="801"/>
      <c r="T2925" s="125"/>
      <c r="U2925" s="358"/>
    </row>
    <row r="2926" spans="1:27" ht="9.9" hidden="1" customHeight="1">
      <c r="A2926" s="3"/>
      <c r="B2926" s="479"/>
      <c r="C2926" s="708" t="s">
        <v>598</v>
      </c>
      <c r="D2926" s="125"/>
      <c r="E2926" s="801"/>
      <c r="F2926" s="801"/>
      <c r="G2926" s="801"/>
      <c r="H2926" s="801"/>
      <c r="I2926" s="801"/>
      <c r="J2926" s="801"/>
      <c r="K2926" s="704"/>
      <c r="L2926" s="834" t="s">
        <v>2</v>
      </c>
      <c r="M2926" s="704"/>
      <c r="N2926" s="801"/>
      <c r="O2926" s="801"/>
      <c r="P2926" s="801"/>
      <c r="Q2926" s="801"/>
      <c r="R2926" s="801"/>
      <c r="S2926" s="801"/>
      <c r="T2926" s="125"/>
      <c r="U2926" s="358"/>
    </row>
    <row r="2927" spans="1:27" ht="9.9" hidden="1" customHeight="1">
      <c r="A2927" s="3"/>
      <c r="B2927" s="479"/>
      <c r="C2927" s="708"/>
      <c r="D2927" s="125"/>
      <c r="E2927" s="801"/>
      <c r="F2927" s="801"/>
      <c r="G2927" s="801"/>
      <c r="H2927" s="801"/>
      <c r="I2927" s="801"/>
      <c r="J2927" s="801"/>
      <c r="K2927" s="704"/>
      <c r="L2927" s="834"/>
      <c r="M2927" s="704"/>
      <c r="N2927" s="801"/>
      <c r="O2927" s="801"/>
      <c r="P2927" s="801"/>
      <c r="Q2927" s="801"/>
      <c r="R2927" s="801"/>
      <c r="S2927" s="801"/>
      <c r="T2927" s="125"/>
      <c r="U2927" s="358"/>
    </row>
    <row r="2928" spans="1:27" ht="9.9" hidden="1" customHeight="1">
      <c r="A2928" s="3"/>
      <c r="B2928" s="479"/>
      <c r="C2928" s="708" t="s">
        <v>612</v>
      </c>
      <c r="D2928" s="125"/>
      <c r="E2928" s="801"/>
      <c r="F2928" s="801"/>
      <c r="G2928" s="801"/>
      <c r="H2928" s="801"/>
      <c r="I2928" s="801"/>
      <c r="J2928" s="801"/>
      <c r="K2928" s="704"/>
      <c r="L2928" s="834" t="s">
        <v>2</v>
      </c>
      <c r="M2928" s="704"/>
      <c r="N2928" s="801"/>
      <c r="O2928" s="801"/>
      <c r="P2928" s="801"/>
      <c r="Q2928" s="801"/>
      <c r="R2928" s="801"/>
      <c r="S2928" s="801"/>
      <c r="T2928" s="125"/>
      <c r="U2928" s="358"/>
    </row>
    <row r="2929" spans="1:27" ht="9.9" hidden="1" customHeight="1">
      <c r="A2929" s="3"/>
      <c r="B2929" s="479"/>
      <c r="C2929" s="708"/>
      <c r="D2929" s="125"/>
      <c r="E2929" s="801"/>
      <c r="F2929" s="801"/>
      <c r="G2929" s="801"/>
      <c r="H2929" s="801"/>
      <c r="I2929" s="801"/>
      <c r="J2929" s="801"/>
      <c r="K2929" s="704"/>
      <c r="L2929" s="834"/>
      <c r="M2929" s="704"/>
      <c r="N2929" s="801"/>
      <c r="O2929" s="801"/>
      <c r="P2929" s="801"/>
      <c r="Q2929" s="801"/>
      <c r="R2929" s="801"/>
      <c r="S2929" s="801"/>
      <c r="T2929" s="125"/>
      <c r="U2929" s="358"/>
    </row>
    <row r="2930" spans="1:27" ht="9.9" hidden="1" customHeight="1">
      <c r="A2930" s="3"/>
      <c r="B2930" s="175"/>
      <c r="C2930" s="708" t="s">
        <v>140</v>
      </c>
      <c r="D2930" s="125"/>
      <c r="E2930" s="801"/>
      <c r="F2930" s="801"/>
      <c r="G2930" s="801"/>
      <c r="H2930" s="801"/>
      <c r="I2930" s="801"/>
      <c r="J2930" s="801"/>
      <c r="K2930" s="704"/>
      <c r="L2930" s="834" t="s">
        <v>2</v>
      </c>
      <c r="M2930" s="704"/>
      <c r="N2930" s="801"/>
      <c r="O2930" s="801"/>
      <c r="P2930" s="801"/>
      <c r="Q2930" s="801"/>
      <c r="R2930" s="801"/>
      <c r="S2930" s="801"/>
      <c r="T2930" s="156"/>
      <c r="U2930" s="170"/>
    </row>
    <row r="2931" spans="1:27" ht="9.9" hidden="1" customHeight="1">
      <c r="A2931" s="3"/>
      <c r="B2931" s="175"/>
      <c r="C2931" s="708"/>
      <c r="D2931" s="125"/>
      <c r="E2931" s="801"/>
      <c r="F2931" s="801"/>
      <c r="G2931" s="801"/>
      <c r="H2931" s="801"/>
      <c r="I2931" s="801"/>
      <c r="J2931" s="801"/>
      <c r="K2931" s="704"/>
      <c r="L2931" s="834"/>
      <c r="M2931" s="704"/>
      <c r="N2931" s="801"/>
      <c r="O2931" s="801"/>
      <c r="P2931" s="801"/>
      <c r="Q2931" s="801"/>
      <c r="R2931" s="801"/>
      <c r="S2931" s="801"/>
      <c r="T2931" s="156"/>
      <c r="U2931" s="170"/>
    </row>
    <row r="2932" spans="1:27" ht="9.9" hidden="1" customHeight="1" thickBot="1">
      <c r="A2932" s="3"/>
      <c r="B2932" s="175"/>
      <c r="C2932" s="425"/>
      <c r="D2932" s="125"/>
      <c r="E2932" s="482"/>
      <c r="F2932" s="482"/>
      <c r="G2932" s="482"/>
      <c r="H2932" s="482"/>
      <c r="I2932" s="482"/>
      <c r="J2932" s="482"/>
      <c r="K2932" s="149"/>
      <c r="L2932" s="483"/>
      <c r="M2932" s="149"/>
      <c r="N2932" s="482"/>
      <c r="O2932" s="482"/>
      <c r="P2932" s="482"/>
      <c r="Q2932" s="482"/>
      <c r="R2932" s="482"/>
      <c r="S2932" s="482"/>
      <c r="T2932" s="156"/>
      <c r="U2932" s="170"/>
    </row>
    <row r="2933" spans="1:27" ht="9.9" hidden="1" customHeight="1" thickTop="1">
      <c r="A2933" s="3"/>
      <c r="B2933" s="175"/>
      <c r="C2933" s="425"/>
      <c r="D2933" s="125"/>
      <c r="E2933" s="749" t="s">
        <v>37</v>
      </c>
      <c r="F2933" s="750"/>
      <c r="G2933" s="750"/>
      <c r="H2933" s="750"/>
      <c r="I2933" s="750"/>
      <c r="J2933" s="753"/>
      <c r="K2933" s="485"/>
      <c r="L2933" s="749" t="s">
        <v>37</v>
      </c>
      <c r="M2933" s="750"/>
      <c r="N2933" s="750"/>
      <c r="O2933" s="750"/>
      <c r="P2933" s="750"/>
      <c r="Q2933" s="753"/>
      <c r="R2933" s="482"/>
      <c r="S2933" s="482"/>
      <c r="T2933" s="156"/>
      <c r="U2933" s="170"/>
    </row>
    <row r="2934" spans="1:27" ht="9.9" hidden="1" customHeight="1" thickBot="1">
      <c r="A2934" s="3"/>
      <c r="B2934" s="175"/>
      <c r="C2934" s="425"/>
      <c r="D2934" s="125"/>
      <c r="E2934" s="728"/>
      <c r="F2934" s="729"/>
      <c r="G2934" s="729"/>
      <c r="H2934" s="729"/>
      <c r="I2934" s="729"/>
      <c r="J2934" s="747"/>
      <c r="K2934" s="485"/>
      <c r="L2934" s="728"/>
      <c r="M2934" s="729"/>
      <c r="N2934" s="729"/>
      <c r="O2934" s="729"/>
      <c r="P2934" s="729"/>
      <c r="Q2934" s="747"/>
      <c r="R2934" s="482"/>
      <c r="S2934" s="482"/>
      <c r="T2934" s="156"/>
      <c r="U2934" s="170"/>
    </row>
    <row r="2935" spans="1:27" ht="9.9" hidden="1" customHeight="1" thickTop="1">
      <c r="A2935" s="3"/>
      <c r="B2935" s="175"/>
      <c r="C2935" s="425"/>
      <c r="D2935" s="125"/>
      <c r="E2935" s="722" t="s">
        <v>11</v>
      </c>
      <c r="F2935" s="704"/>
      <c r="G2935" s="704"/>
      <c r="H2935" s="704"/>
      <c r="I2935" s="752"/>
      <c r="J2935" s="753"/>
      <c r="K2935" s="485"/>
      <c r="L2935" s="722" t="s">
        <v>12</v>
      </c>
      <c r="M2935" s="704"/>
      <c r="N2935" s="704"/>
      <c r="O2935" s="704"/>
      <c r="P2935" s="752"/>
      <c r="Q2935" s="753"/>
      <c r="R2935" s="482"/>
      <c r="S2935" s="482"/>
      <c r="T2935" s="156"/>
      <c r="U2935" s="170"/>
    </row>
    <row r="2936" spans="1:27" ht="9.9" hidden="1" customHeight="1">
      <c r="A2936" s="3"/>
      <c r="B2936" s="175"/>
      <c r="C2936" s="425"/>
      <c r="D2936" s="125"/>
      <c r="E2936" s="722"/>
      <c r="F2936" s="704"/>
      <c r="G2936" s="704"/>
      <c r="H2936" s="704"/>
      <c r="I2936" s="860"/>
      <c r="J2936" s="861"/>
      <c r="K2936" s="485"/>
      <c r="L2936" s="722"/>
      <c r="M2936" s="704"/>
      <c r="N2936" s="704"/>
      <c r="O2936" s="704"/>
      <c r="P2936" s="860"/>
      <c r="Q2936" s="861"/>
      <c r="R2936" s="482"/>
      <c r="S2936" s="482"/>
      <c r="T2936" s="156"/>
      <c r="U2936" s="170"/>
    </row>
    <row r="2937" spans="1:27" ht="9.9" hidden="1" customHeight="1">
      <c r="A2937" s="3"/>
      <c r="B2937" s="175"/>
      <c r="C2937" s="425"/>
      <c r="D2937" s="125"/>
      <c r="E2937" s="712" t="s">
        <v>15</v>
      </c>
      <c r="F2937" s="713"/>
      <c r="G2937" s="713"/>
      <c r="H2937" s="713"/>
      <c r="I2937" s="858"/>
      <c r="J2937" s="859"/>
      <c r="K2937" s="485"/>
      <c r="L2937" s="712" t="s">
        <v>16</v>
      </c>
      <c r="M2937" s="713"/>
      <c r="N2937" s="713"/>
      <c r="O2937" s="713"/>
      <c r="P2937" s="858"/>
      <c r="Q2937" s="859"/>
      <c r="R2937" s="482"/>
      <c r="S2937" s="482"/>
      <c r="T2937" s="156"/>
      <c r="U2937" s="170"/>
    </row>
    <row r="2938" spans="1:27" ht="9.9" hidden="1" customHeight="1">
      <c r="A2938" s="3"/>
      <c r="B2938" s="175"/>
      <c r="C2938" s="425"/>
      <c r="D2938" s="125"/>
      <c r="E2938" s="712"/>
      <c r="F2938" s="713"/>
      <c r="G2938" s="713"/>
      <c r="H2938" s="713"/>
      <c r="I2938" s="858"/>
      <c r="J2938" s="859"/>
      <c r="K2938" s="485"/>
      <c r="L2938" s="712"/>
      <c r="M2938" s="713"/>
      <c r="N2938" s="713"/>
      <c r="O2938" s="713"/>
      <c r="P2938" s="858"/>
      <c r="Q2938" s="859"/>
      <c r="R2938" s="482"/>
      <c r="S2938" s="482"/>
      <c r="T2938" s="156"/>
      <c r="U2938" s="170"/>
    </row>
    <row r="2939" spans="1:27" ht="9.9" hidden="1" customHeight="1">
      <c r="A2939" s="3"/>
      <c r="B2939" s="175"/>
      <c r="C2939" s="425"/>
      <c r="D2939" s="125"/>
      <c r="E2939" s="712" t="s">
        <v>19</v>
      </c>
      <c r="F2939" s="713"/>
      <c r="G2939" s="713"/>
      <c r="H2939" s="713"/>
      <c r="I2939" s="858"/>
      <c r="J2939" s="859"/>
      <c r="K2939" s="485"/>
      <c r="L2939" s="712" t="s">
        <v>20</v>
      </c>
      <c r="M2939" s="713"/>
      <c r="N2939" s="713"/>
      <c r="O2939" s="713"/>
      <c r="P2939" s="858"/>
      <c r="Q2939" s="859"/>
      <c r="R2939" s="482"/>
      <c r="S2939" s="482"/>
      <c r="T2939" s="156"/>
      <c r="U2939" s="170"/>
    </row>
    <row r="2940" spans="1:27" ht="9.9" hidden="1" customHeight="1">
      <c r="A2940" s="3"/>
      <c r="B2940" s="175"/>
      <c r="C2940" s="425"/>
      <c r="D2940" s="125"/>
      <c r="E2940" s="712"/>
      <c r="F2940" s="713"/>
      <c r="G2940" s="713"/>
      <c r="H2940" s="713"/>
      <c r="I2940" s="858"/>
      <c r="J2940" s="859"/>
      <c r="K2940" s="485"/>
      <c r="L2940" s="712"/>
      <c r="M2940" s="713"/>
      <c r="N2940" s="713"/>
      <c r="O2940" s="713"/>
      <c r="P2940" s="858"/>
      <c r="Q2940" s="859"/>
      <c r="R2940" s="482"/>
      <c r="S2940" s="482"/>
      <c r="T2940" s="156"/>
      <c r="U2940" s="170"/>
    </row>
    <row r="2941" spans="1:27" ht="9.9" hidden="1" customHeight="1">
      <c r="A2941" s="3"/>
      <c r="B2941" s="175"/>
      <c r="C2941" s="174"/>
      <c r="D2941" s="156"/>
      <c r="E2941" s="722"/>
      <c r="F2941" s="704"/>
      <c r="G2941" s="704"/>
      <c r="H2941" s="704"/>
      <c r="I2941" s="860"/>
      <c r="J2941" s="861"/>
      <c r="K2941" s="485"/>
      <c r="L2941" s="722" t="s">
        <v>21</v>
      </c>
      <c r="M2941" s="704"/>
      <c r="N2941" s="704"/>
      <c r="O2941" s="704"/>
      <c r="P2941" s="860"/>
      <c r="Q2941" s="861"/>
      <c r="R2941" s="156"/>
      <c r="S2941" s="156"/>
      <c r="T2941" s="156"/>
      <c r="U2941" s="170"/>
      <c r="V2941" s="3"/>
      <c r="W2941" s="3"/>
      <c r="X2941" s="3"/>
      <c r="Y2941" s="3"/>
      <c r="Z2941" s="3"/>
      <c r="AA2941" s="3"/>
    </row>
    <row r="2942" spans="1:27" ht="9.9" hidden="1" customHeight="1" thickBot="1">
      <c r="A2942" s="3"/>
      <c r="B2942" s="175"/>
      <c r="C2942" s="174"/>
      <c r="D2942" s="156"/>
      <c r="E2942" s="728"/>
      <c r="F2942" s="729"/>
      <c r="G2942" s="729"/>
      <c r="H2942" s="729"/>
      <c r="I2942" s="746"/>
      <c r="J2942" s="747"/>
      <c r="K2942" s="485"/>
      <c r="L2942" s="728"/>
      <c r="M2942" s="729"/>
      <c r="N2942" s="729"/>
      <c r="O2942" s="729"/>
      <c r="P2942" s="746"/>
      <c r="Q2942" s="747"/>
      <c r="R2942" s="157"/>
      <c r="S2942" s="156"/>
      <c r="T2942" s="156"/>
      <c r="U2942" s="170"/>
    </row>
    <row r="2943" spans="1:27" ht="9.9" hidden="1" customHeight="1" thickTop="1" thickBot="1">
      <c r="A2943" s="3"/>
      <c r="B2943" s="175"/>
      <c r="C2943" s="174"/>
      <c r="D2943" s="156"/>
      <c r="E2943" s="156"/>
      <c r="F2943" s="157"/>
      <c r="G2943" s="157"/>
      <c r="H2943" s="157"/>
      <c r="I2943" s="157"/>
      <c r="J2943" s="157"/>
      <c r="K2943" s="157"/>
      <c r="L2943" s="156"/>
      <c r="M2943" s="157"/>
      <c r="N2943" s="157"/>
      <c r="O2943" s="157"/>
      <c r="P2943" s="157"/>
      <c r="Q2943" s="157"/>
      <c r="R2943" s="157"/>
      <c r="S2943" s="156"/>
      <c r="T2943" s="156"/>
      <c r="U2943" s="170"/>
    </row>
    <row r="2944" spans="1:27" ht="19.95" hidden="1" customHeight="1">
      <c r="A2944" s="3"/>
      <c r="B2944" s="401" t="s">
        <v>413</v>
      </c>
      <c r="C2944" s="701" t="s">
        <v>26</v>
      </c>
      <c r="D2944" s="702"/>
      <c r="E2944" s="702"/>
      <c r="F2944" s="702"/>
      <c r="G2944" s="702"/>
      <c r="H2944" s="702"/>
      <c r="I2944" s="702"/>
      <c r="J2944" s="702"/>
      <c r="K2944" s="702"/>
      <c r="L2944" s="702"/>
      <c r="M2944" s="702"/>
      <c r="N2944" s="702"/>
      <c r="O2944" s="702"/>
      <c r="P2944" s="702"/>
      <c r="Q2944" s="702"/>
      <c r="R2944" s="702"/>
      <c r="S2944" s="426"/>
      <c r="T2944" s="426"/>
      <c r="U2944" s="427"/>
    </row>
    <row r="2945" spans="1:21" ht="9.9" hidden="1" customHeight="1">
      <c r="A2945" s="3"/>
      <c r="B2945" s="754" t="s">
        <v>27</v>
      </c>
      <c r="C2945" s="512"/>
      <c r="D2945" s="125"/>
      <c r="E2945" s="125"/>
      <c r="F2945" s="125"/>
      <c r="G2945" s="125"/>
      <c r="H2945" s="125"/>
      <c r="I2945" s="125"/>
      <c r="J2945" s="125"/>
      <c r="K2945" s="125"/>
      <c r="L2945" s="125"/>
      <c r="M2945" s="125"/>
      <c r="N2945" s="125"/>
      <c r="O2945" s="125"/>
      <c r="P2945" s="125"/>
      <c r="Q2945" s="125"/>
      <c r="R2945" s="125"/>
      <c r="S2945" s="125"/>
      <c r="T2945" s="125"/>
      <c r="U2945" s="358"/>
    </row>
    <row r="2946" spans="1:21" ht="9.9" hidden="1" customHeight="1">
      <c r="A2946" s="3"/>
      <c r="B2946" s="754"/>
      <c r="C2946" s="512"/>
      <c r="D2946" s="125"/>
      <c r="E2946" s="698" t="s">
        <v>160</v>
      </c>
      <c r="F2946" s="698"/>
      <c r="G2946" s="698"/>
      <c r="H2946" s="698"/>
      <c r="I2946" s="698"/>
      <c r="J2946" s="698"/>
      <c r="K2946" s="698"/>
      <c r="L2946" s="698"/>
      <c r="M2946" s="698"/>
      <c r="N2946" s="698"/>
      <c r="O2946" s="125"/>
      <c r="P2946" s="125"/>
      <c r="Q2946" s="125"/>
      <c r="R2946" s="704" t="s">
        <v>28</v>
      </c>
      <c r="S2946" s="704"/>
      <c r="T2946" s="704"/>
      <c r="U2946" s="705"/>
    </row>
    <row r="2947" spans="1:21" ht="9.9" hidden="1" customHeight="1">
      <c r="A2947" s="3"/>
      <c r="B2947" s="703"/>
      <c r="C2947" s="512"/>
      <c r="D2947" s="125"/>
      <c r="E2947" s="698"/>
      <c r="F2947" s="698"/>
      <c r="G2947" s="698"/>
      <c r="H2947" s="698"/>
      <c r="I2947" s="698"/>
      <c r="J2947" s="698"/>
      <c r="K2947" s="698"/>
      <c r="L2947" s="698"/>
      <c r="M2947" s="698"/>
      <c r="N2947" s="698"/>
      <c r="O2947" s="125"/>
      <c r="P2947" s="125"/>
      <c r="Q2947" s="125"/>
      <c r="R2947" s="704"/>
      <c r="S2947" s="704"/>
      <c r="T2947" s="704"/>
      <c r="U2947" s="705"/>
    </row>
    <row r="2948" spans="1:21" ht="9.9" hidden="1" customHeight="1">
      <c r="A2948" s="3"/>
      <c r="B2948" s="703"/>
      <c r="C2948" s="512"/>
      <c r="D2948" s="125"/>
      <c r="E2948" s="125"/>
      <c r="F2948" s="125"/>
      <c r="G2948" s="125"/>
      <c r="H2948" s="125"/>
      <c r="I2948" s="125"/>
      <c r="J2948" s="125"/>
      <c r="K2948" s="125"/>
      <c r="L2948" s="125"/>
      <c r="M2948" s="482"/>
      <c r="N2948" s="482"/>
      <c r="O2948" s="125"/>
      <c r="P2948" s="125"/>
      <c r="Q2948" s="125"/>
      <c r="R2948" s="706">
        <v>0.33333333333333331</v>
      </c>
      <c r="S2948" s="706"/>
      <c r="T2948" s="706"/>
      <c r="U2948" s="707"/>
    </row>
    <row r="2949" spans="1:21" ht="9.9" hidden="1" customHeight="1">
      <c r="A2949" s="3"/>
      <c r="B2949" s="479"/>
      <c r="C2949" s="512"/>
      <c r="D2949" s="125"/>
      <c r="E2949" s="125"/>
      <c r="F2949" s="125"/>
      <c r="G2949" s="125"/>
      <c r="H2949" s="125"/>
      <c r="I2949" s="125"/>
      <c r="J2949" s="125"/>
      <c r="K2949" s="125"/>
      <c r="L2949" s="125"/>
      <c r="M2949" s="125"/>
      <c r="N2949" s="125"/>
      <c r="O2949" s="125"/>
      <c r="P2949" s="125"/>
      <c r="Q2949" s="125"/>
      <c r="R2949" s="706"/>
      <c r="S2949" s="706"/>
      <c r="T2949" s="706"/>
      <c r="U2949" s="707"/>
    </row>
    <row r="2950" spans="1:21" ht="9.9" hidden="1" customHeight="1">
      <c r="A2950" s="3"/>
      <c r="B2950" s="479"/>
      <c r="C2950" s="708" t="s">
        <v>29</v>
      </c>
      <c r="D2950" s="125"/>
      <c r="E2950" s="801"/>
      <c r="F2950" s="801"/>
      <c r="G2950" s="801"/>
      <c r="H2950" s="801"/>
      <c r="I2950" s="801"/>
      <c r="J2950" s="801"/>
      <c r="K2950" s="704"/>
      <c r="L2950" s="834" t="s">
        <v>2</v>
      </c>
      <c r="M2950" s="704"/>
      <c r="N2950" s="801"/>
      <c r="O2950" s="801"/>
      <c r="P2950" s="801"/>
      <c r="Q2950" s="801"/>
      <c r="R2950" s="801"/>
      <c r="S2950" s="801"/>
      <c r="T2950" s="127"/>
      <c r="U2950" s="347"/>
    </row>
    <row r="2951" spans="1:21" ht="9.9" hidden="1" customHeight="1">
      <c r="A2951" s="3"/>
      <c r="B2951" s="479"/>
      <c r="C2951" s="708"/>
      <c r="D2951" s="125"/>
      <c r="E2951" s="801"/>
      <c r="F2951" s="801"/>
      <c r="G2951" s="801"/>
      <c r="H2951" s="801"/>
      <c r="I2951" s="801"/>
      <c r="J2951" s="801"/>
      <c r="K2951" s="704"/>
      <c r="L2951" s="834"/>
      <c r="M2951" s="704"/>
      <c r="N2951" s="801"/>
      <c r="O2951" s="801"/>
      <c r="P2951" s="801"/>
      <c r="Q2951" s="801"/>
      <c r="R2951" s="801"/>
      <c r="S2951" s="801"/>
      <c r="T2951" s="125"/>
      <c r="U2951" s="358"/>
    </row>
    <row r="2952" spans="1:21" ht="9.9" hidden="1" customHeight="1">
      <c r="A2952" s="3"/>
      <c r="B2952" s="479"/>
      <c r="C2952" s="708" t="s">
        <v>136</v>
      </c>
      <c r="D2952" s="125"/>
      <c r="E2952" s="801" t="s">
        <v>653</v>
      </c>
      <c r="F2952" s="801"/>
      <c r="G2952" s="801"/>
      <c r="H2952" s="801"/>
      <c r="I2952" s="801"/>
      <c r="J2952" s="801"/>
      <c r="K2952" s="704"/>
      <c r="L2952" s="834" t="s">
        <v>2</v>
      </c>
      <c r="M2952" s="704"/>
      <c r="N2952" s="801" t="s">
        <v>460</v>
      </c>
      <c r="O2952" s="801"/>
      <c r="P2952" s="801"/>
      <c r="Q2952" s="801"/>
      <c r="R2952" s="801"/>
      <c r="S2952" s="801"/>
      <c r="T2952" s="125"/>
      <c r="U2952" s="358"/>
    </row>
    <row r="2953" spans="1:21" ht="9.9" hidden="1" customHeight="1">
      <c r="A2953" s="3"/>
      <c r="B2953" s="479"/>
      <c r="C2953" s="708"/>
      <c r="D2953" s="125"/>
      <c r="E2953" s="801"/>
      <c r="F2953" s="801"/>
      <c r="G2953" s="801"/>
      <c r="H2953" s="801"/>
      <c r="I2953" s="801"/>
      <c r="J2953" s="801"/>
      <c r="K2953" s="704"/>
      <c r="L2953" s="834"/>
      <c r="M2953" s="704"/>
      <c r="N2953" s="801"/>
      <c r="O2953" s="801"/>
      <c r="P2953" s="801"/>
      <c r="Q2953" s="801"/>
      <c r="R2953" s="801"/>
      <c r="S2953" s="801"/>
      <c r="T2953" s="125"/>
      <c r="U2953" s="358"/>
    </row>
    <row r="2954" spans="1:21" ht="9.9" hidden="1" customHeight="1">
      <c r="A2954" s="3"/>
      <c r="B2954" s="479"/>
      <c r="C2954" s="708" t="s">
        <v>407</v>
      </c>
      <c r="D2954" s="125"/>
      <c r="E2954" s="801" t="s">
        <v>654</v>
      </c>
      <c r="F2954" s="801"/>
      <c r="G2954" s="801"/>
      <c r="H2954" s="801"/>
      <c r="I2954" s="801"/>
      <c r="J2954" s="801"/>
      <c r="K2954" s="704"/>
      <c r="L2954" s="834" t="s">
        <v>2</v>
      </c>
      <c r="M2954" s="704"/>
      <c r="N2954" s="801" t="s">
        <v>532</v>
      </c>
      <c r="O2954" s="801"/>
      <c r="P2954" s="801"/>
      <c r="Q2954" s="801"/>
      <c r="R2954" s="801"/>
      <c r="S2954" s="801"/>
      <c r="T2954" s="125"/>
      <c r="U2954" s="358"/>
    </row>
    <row r="2955" spans="1:21" ht="9.9" hidden="1" customHeight="1">
      <c r="A2955" s="3"/>
      <c r="B2955" s="479"/>
      <c r="C2955" s="708"/>
      <c r="D2955" s="125"/>
      <c r="E2955" s="801"/>
      <c r="F2955" s="801"/>
      <c r="G2955" s="801"/>
      <c r="H2955" s="801"/>
      <c r="I2955" s="801"/>
      <c r="J2955" s="801"/>
      <c r="K2955" s="704"/>
      <c r="L2955" s="834"/>
      <c r="M2955" s="704"/>
      <c r="N2955" s="801"/>
      <c r="O2955" s="801"/>
      <c r="P2955" s="801"/>
      <c r="Q2955" s="801"/>
      <c r="R2955" s="801"/>
      <c r="S2955" s="801"/>
      <c r="T2955" s="125"/>
      <c r="U2955" s="358"/>
    </row>
    <row r="2956" spans="1:21" ht="9.9" hidden="1" customHeight="1">
      <c r="A2956" s="3"/>
      <c r="B2956" s="175"/>
      <c r="C2956" s="708" t="s">
        <v>131</v>
      </c>
      <c r="D2956" s="125"/>
      <c r="E2956" s="801" t="s">
        <v>516</v>
      </c>
      <c r="F2956" s="801"/>
      <c r="G2956" s="801"/>
      <c r="H2956" s="801"/>
      <c r="I2956" s="801"/>
      <c r="J2956" s="801"/>
      <c r="K2956" s="704"/>
      <c r="L2956" s="834" t="s">
        <v>2</v>
      </c>
      <c r="M2956" s="704"/>
      <c r="N2956" s="801" t="s">
        <v>638</v>
      </c>
      <c r="O2956" s="801"/>
      <c r="P2956" s="801"/>
      <c r="Q2956" s="801"/>
      <c r="R2956" s="801"/>
      <c r="S2956" s="801"/>
      <c r="T2956" s="156"/>
      <c r="U2956" s="170"/>
    </row>
    <row r="2957" spans="1:21" ht="9.9" hidden="1" customHeight="1">
      <c r="A2957" s="3"/>
      <c r="B2957" s="175"/>
      <c r="C2957" s="708"/>
      <c r="D2957" s="125"/>
      <c r="E2957" s="801"/>
      <c r="F2957" s="801"/>
      <c r="G2957" s="801"/>
      <c r="H2957" s="801"/>
      <c r="I2957" s="801"/>
      <c r="J2957" s="801"/>
      <c r="K2957" s="704"/>
      <c r="L2957" s="834"/>
      <c r="M2957" s="704"/>
      <c r="N2957" s="801"/>
      <c r="O2957" s="801"/>
      <c r="P2957" s="801"/>
      <c r="Q2957" s="801"/>
      <c r="R2957" s="801"/>
      <c r="S2957" s="801"/>
      <c r="T2957" s="156"/>
      <c r="U2957" s="170"/>
    </row>
    <row r="2958" spans="1:21" ht="9.9" hidden="1" customHeight="1">
      <c r="A2958" s="3"/>
      <c r="B2958" s="175"/>
      <c r="C2958" s="708" t="s">
        <v>132</v>
      </c>
      <c r="D2958" s="125"/>
      <c r="E2958" s="801" t="s">
        <v>49</v>
      </c>
      <c r="F2958" s="801"/>
      <c r="G2958" s="801"/>
      <c r="H2958" s="801"/>
      <c r="I2958" s="801"/>
      <c r="J2958" s="801"/>
      <c r="K2958" s="704"/>
      <c r="L2958" s="834" t="s">
        <v>2</v>
      </c>
      <c r="M2958" s="704"/>
      <c r="N2958" s="801" t="s">
        <v>648</v>
      </c>
      <c r="O2958" s="801"/>
      <c r="P2958" s="801"/>
      <c r="Q2958" s="801"/>
      <c r="R2958" s="801"/>
      <c r="S2958" s="801"/>
      <c r="T2958" s="156"/>
      <c r="U2958" s="170"/>
    </row>
    <row r="2959" spans="1:21" ht="9.9" hidden="1" customHeight="1">
      <c r="A2959" s="3"/>
      <c r="B2959" s="175"/>
      <c r="C2959" s="708"/>
      <c r="D2959" s="125"/>
      <c r="E2959" s="801"/>
      <c r="F2959" s="801"/>
      <c r="G2959" s="801"/>
      <c r="H2959" s="801"/>
      <c r="I2959" s="801"/>
      <c r="J2959" s="801"/>
      <c r="K2959" s="704"/>
      <c r="L2959" s="834"/>
      <c r="M2959" s="704"/>
      <c r="N2959" s="801"/>
      <c r="O2959" s="801"/>
      <c r="P2959" s="801"/>
      <c r="Q2959" s="801"/>
      <c r="R2959" s="801"/>
      <c r="S2959" s="801"/>
      <c r="T2959" s="156"/>
      <c r="U2959" s="170"/>
    </row>
    <row r="2960" spans="1:21" ht="9.9" hidden="1" customHeight="1" thickBot="1">
      <c r="A2960" s="3"/>
      <c r="B2960" s="175"/>
      <c r="C2960" s="512"/>
      <c r="D2960" s="125"/>
      <c r="E2960" s="482"/>
      <c r="F2960" s="482"/>
      <c r="G2960" s="482"/>
      <c r="H2960" s="482"/>
      <c r="I2960" s="482"/>
      <c r="J2960" s="482"/>
      <c r="K2960" s="149"/>
      <c r="L2960" s="483"/>
      <c r="M2960" s="149"/>
      <c r="N2960" s="482"/>
      <c r="O2960" s="482"/>
      <c r="P2960" s="482"/>
      <c r="Q2960" s="482"/>
      <c r="R2960" s="482"/>
      <c r="S2960" s="482"/>
      <c r="T2960" s="156"/>
      <c r="U2960" s="170"/>
    </row>
    <row r="2961" spans="1:27" ht="9.9" hidden="1" customHeight="1" thickTop="1">
      <c r="A2961" s="3"/>
      <c r="B2961" s="175"/>
      <c r="C2961" s="512"/>
      <c r="D2961" s="125"/>
      <c r="E2961" s="749" t="s">
        <v>37</v>
      </c>
      <c r="F2961" s="750"/>
      <c r="G2961" s="750"/>
      <c r="H2961" s="750"/>
      <c r="I2961" s="750"/>
      <c r="J2961" s="753"/>
      <c r="K2961" s="485"/>
      <c r="L2961" s="749" t="s">
        <v>37</v>
      </c>
      <c r="M2961" s="750"/>
      <c r="N2961" s="750"/>
      <c r="O2961" s="750"/>
      <c r="P2961" s="750"/>
      <c r="Q2961" s="753"/>
      <c r="R2961" s="482"/>
      <c r="S2961" s="482"/>
      <c r="T2961" s="156"/>
      <c r="U2961" s="170"/>
    </row>
    <row r="2962" spans="1:27" ht="9.9" hidden="1" customHeight="1" thickBot="1">
      <c r="A2962" s="3"/>
      <c r="B2962" s="175"/>
      <c r="C2962" s="425"/>
      <c r="D2962" s="125"/>
      <c r="E2962" s="728"/>
      <c r="F2962" s="729"/>
      <c r="G2962" s="729"/>
      <c r="H2962" s="729"/>
      <c r="I2962" s="729"/>
      <c r="J2962" s="747"/>
      <c r="K2962" s="485"/>
      <c r="L2962" s="728"/>
      <c r="M2962" s="729"/>
      <c r="N2962" s="729"/>
      <c r="O2962" s="729"/>
      <c r="P2962" s="729"/>
      <c r="Q2962" s="747"/>
      <c r="R2962" s="482"/>
      <c r="S2962" s="482"/>
      <c r="T2962" s="156"/>
      <c r="U2962" s="170"/>
    </row>
    <row r="2963" spans="1:27" ht="9.9" hidden="1" customHeight="1" thickTop="1">
      <c r="A2963" s="3"/>
      <c r="B2963" s="175"/>
      <c r="C2963" s="425"/>
      <c r="D2963" s="125"/>
      <c r="E2963" s="722" t="s">
        <v>11</v>
      </c>
      <c r="F2963" s="704"/>
      <c r="G2963" s="704"/>
      <c r="H2963" s="704"/>
      <c r="I2963" s="752"/>
      <c r="J2963" s="753"/>
      <c r="K2963" s="485"/>
      <c r="L2963" s="722" t="s">
        <v>12</v>
      </c>
      <c r="M2963" s="704"/>
      <c r="N2963" s="704"/>
      <c r="O2963" s="704"/>
      <c r="P2963" s="752"/>
      <c r="Q2963" s="753"/>
      <c r="R2963" s="482"/>
      <c r="S2963" s="482"/>
      <c r="T2963" s="156"/>
      <c r="U2963" s="170"/>
    </row>
    <row r="2964" spans="1:27" ht="9.9" hidden="1" customHeight="1">
      <c r="A2964" s="3"/>
      <c r="B2964" s="175"/>
      <c r="C2964" s="425"/>
      <c r="D2964" s="125"/>
      <c r="E2964" s="722"/>
      <c r="F2964" s="704"/>
      <c r="G2964" s="704"/>
      <c r="H2964" s="704"/>
      <c r="I2964" s="860"/>
      <c r="J2964" s="861"/>
      <c r="K2964" s="485"/>
      <c r="L2964" s="722"/>
      <c r="M2964" s="704"/>
      <c r="N2964" s="704"/>
      <c r="O2964" s="704"/>
      <c r="P2964" s="860"/>
      <c r="Q2964" s="861"/>
      <c r="R2964" s="482"/>
      <c r="S2964" s="482"/>
      <c r="T2964" s="156"/>
      <c r="U2964" s="170"/>
    </row>
    <row r="2965" spans="1:27" ht="9.9" hidden="1" customHeight="1">
      <c r="A2965" s="3"/>
      <c r="B2965" s="175"/>
      <c r="C2965" s="425"/>
      <c r="D2965" s="125"/>
      <c r="E2965" s="712" t="s">
        <v>15</v>
      </c>
      <c r="F2965" s="713"/>
      <c r="G2965" s="713"/>
      <c r="H2965" s="713"/>
      <c r="I2965" s="858"/>
      <c r="J2965" s="859"/>
      <c r="K2965" s="485"/>
      <c r="L2965" s="712" t="s">
        <v>16</v>
      </c>
      <c r="M2965" s="713"/>
      <c r="N2965" s="713"/>
      <c r="O2965" s="713"/>
      <c r="P2965" s="858"/>
      <c r="Q2965" s="859"/>
      <c r="R2965" s="482"/>
      <c r="S2965" s="482"/>
      <c r="T2965" s="156"/>
      <c r="U2965" s="170"/>
    </row>
    <row r="2966" spans="1:27" ht="9.9" hidden="1" customHeight="1">
      <c r="A2966" s="3"/>
      <c r="B2966" s="175"/>
      <c r="C2966" s="425"/>
      <c r="D2966" s="125"/>
      <c r="E2966" s="712"/>
      <c r="F2966" s="713"/>
      <c r="G2966" s="713"/>
      <c r="H2966" s="713"/>
      <c r="I2966" s="858"/>
      <c r="J2966" s="859"/>
      <c r="K2966" s="485"/>
      <c r="L2966" s="712"/>
      <c r="M2966" s="713"/>
      <c r="N2966" s="713"/>
      <c r="O2966" s="713"/>
      <c r="P2966" s="858"/>
      <c r="Q2966" s="859"/>
      <c r="R2966" s="482"/>
      <c r="S2966" s="482"/>
      <c r="T2966" s="156"/>
      <c r="U2966" s="170"/>
    </row>
    <row r="2967" spans="1:27" ht="9.9" hidden="1" customHeight="1">
      <c r="A2967" s="3"/>
      <c r="B2967" s="175"/>
      <c r="C2967" s="425"/>
      <c r="D2967" s="125"/>
      <c r="E2967" s="712" t="s">
        <v>19</v>
      </c>
      <c r="F2967" s="713"/>
      <c r="G2967" s="713"/>
      <c r="H2967" s="713"/>
      <c r="I2967" s="858"/>
      <c r="J2967" s="859"/>
      <c r="K2967" s="485"/>
      <c r="L2967" s="712" t="s">
        <v>20</v>
      </c>
      <c r="M2967" s="713"/>
      <c r="N2967" s="713"/>
      <c r="O2967" s="713"/>
      <c r="P2967" s="858"/>
      <c r="Q2967" s="859"/>
      <c r="R2967" s="482"/>
      <c r="S2967" s="482"/>
      <c r="T2967" s="156"/>
      <c r="U2967" s="170"/>
    </row>
    <row r="2968" spans="1:27" ht="9.9" hidden="1" customHeight="1">
      <c r="A2968" s="3"/>
      <c r="B2968" s="175"/>
      <c r="C2968" s="425"/>
      <c r="D2968" s="125"/>
      <c r="E2968" s="712"/>
      <c r="F2968" s="713"/>
      <c r="G2968" s="713"/>
      <c r="H2968" s="713"/>
      <c r="I2968" s="858"/>
      <c r="J2968" s="859"/>
      <c r="K2968" s="485"/>
      <c r="L2968" s="712"/>
      <c r="M2968" s="713"/>
      <c r="N2968" s="713"/>
      <c r="O2968" s="713"/>
      <c r="P2968" s="858"/>
      <c r="Q2968" s="859"/>
      <c r="R2968" s="482"/>
      <c r="S2968" s="482"/>
      <c r="T2968" s="156"/>
      <c r="U2968" s="170"/>
    </row>
    <row r="2969" spans="1:27" ht="9.9" hidden="1" customHeight="1">
      <c r="A2969" s="3"/>
      <c r="B2969" s="175"/>
      <c r="C2969" s="174"/>
      <c r="D2969" s="156"/>
      <c r="E2969" s="722"/>
      <c r="F2969" s="704"/>
      <c r="G2969" s="704"/>
      <c r="H2969" s="704"/>
      <c r="I2969" s="860"/>
      <c r="J2969" s="861"/>
      <c r="K2969" s="485"/>
      <c r="L2969" s="722" t="s">
        <v>21</v>
      </c>
      <c r="M2969" s="704"/>
      <c r="N2969" s="704"/>
      <c r="O2969" s="704"/>
      <c r="P2969" s="860"/>
      <c r="Q2969" s="861"/>
      <c r="R2969" s="156"/>
      <c r="S2969" s="156"/>
      <c r="T2969" s="156"/>
      <c r="U2969" s="170"/>
      <c r="V2969" s="3"/>
      <c r="W2969" s="3"/>
      <c r="X2969" s="3"/>
      <c r="Y2969" s="3"/>
      <c r="Z2969" s="3"/>
      <c r="AA2969" s="3"/>
    </row>
    <row r="2970" spans="1:27" ht="9.9" hidden="1" customHeight="1" thickBot="1">
      <c r="A2970" s="3"/>
      <c r="B2970" s="175"/>
      <c r="C2970" s="174"/>
      <c r="D2970" s="156"/>
      <c r="E2970" s="728"/>
      <c r="F2970" s="729"/>
      <c r="G2970" s="729"/>
      <c r="H2970" s="729"/>
      <c r="I2970" s="746"/>
      <c r="J2970" s="747"/>
      <c r="K2970" s="485"/>
      <c r="L2970" s="728"/>
      <c r="M2970" s="729"/>
      <c r="N2970" s="729"/>
      <c r="O2970" s="729"/>
      <c r="P2970" s="746"/>
      <c r="Q2970" s="747"/>
      <c r="R2970" s="157"/>
      <c r="S2970" s="156"/>
      <c r="T2970" s="156"/>
      <c r="U2970" s="170"/>
    </row>
    <row r="2971" spans="1:27" ht="9.9" hidden="1" customHeight="1" thickTop="1" thickBot="1">
      <c r="A2971" s="3"/>
      <c r="B2971" s="175"/>
      <c r="C2971" s="174"/>
      <c r="D2971" s="156"/>
      <c r="E2971" s="156"/>
      <c r="F2971" s="157"/>
      <c r="G2971" s="157"/>
      <c r="H2971" s="157"/>
      <c r="I2971" s="157"/>
      <c r="J2971" s="157"/>
      <c r="K2971" s="157"/>
      <c r="L2971" s="156"/>
      <c r="M2971" s="157"/>
      <c r="N2971" s="157"/>
      <c r="O2971" s="157"/>
      <c r="P2971" s="157"/>
      <c r="Q2971" s="157"/>
      <c r="R2971" s="157"/>
      <c r="S2971" s="156"/>
      <c r="T2971" s="156"/>
      <c r="U2971" s="170"/>
    </row>
    <row r="2972" spans="1:27" ht="19.95" hidden="1" customHeight="1">
      <c r="A2972" s="3"/>
      <c r="B2972" s="401" t="s">
        <v>615</v>
      </c>
      <c r="C2972" s="701" t="s">
        <v>26</v>
      </c>
      <c r="D2972" s="702"/>
      <c r="E2972" s="702"/>
      <c r="F2972" s="702"/>
      <c r="G2972" s="702"/>
      <c r="H2972" s="702"/>
      <c r="I2972" s="702"/>
      <c r="J2972" s="702"/>
      <c r="K2972" s="702"/>
      <c r="L2972" s="702"/>
      <c r="M2972" s="702"/>
      <c r="N2972" s="702"/>
      <c r="O2972" s="702"/>
      <c r="P2972" s="702"/>
      <c r="Q2972" s="702"/>
      <c r="R2972" s="702"/>
      <c r="S2972" s="426"/>
      <c r="T2972" s="426"/>
      <c r="U2972" s="427"/>
    </row>
    <row r="2973" spans="1:27" ht="9.9" hidden="1" customHeight="1">
      <c r="A2973" s="3"/>
      <c r="B2973" s="754" t="s">
        <v>85</v>
      </c>
      <c r="C2973" s="512"/>
      <c r="D2973" s="125"/>
      <c r="E2973" s="125"/>
      <c r="F2973" s="125"/>
      <c r="G2973" s="125"/>
      <c r="H2973" s="125"/>
      <c r="I2973" s="125"/>
      <c r="J2973" s="125"/>
      <c r="K2973" s="125"/>
      <c r="L2973" s="125"/>
      <c r="M2973" s="125"/>
      <c r="N2973" s="125"/>
      <c r="O2973" s="125"/>
      <c r="P2973" s="125"/>
      <c r="Q2973" s="125"/>
      <c r="R2973" s="125"/>
      <c r="S2973" s="125"/>
      <c r="T2973" s="125"/>
      <c r="U2973" s="358"/>
    </row>
    <row r="2974" spans="1:27" ht="9.9" hidden="1" customHeight="1">
      <c r="A2974" s="3"/>
      <c r="B2974" s="754"/>
      <c r="C2974" s="512"/>
      <c r="D2974" s="125"/>
      <c r="E2974" s="698" t="s">
        <v>616</v>
      </c>
      <c r="F2974" s="698"/>
      <c r="G2974" s="698"/>
      <c r="H2974" s="698"/>
      <c r="I2974" s="698"/>
      <c r="J2974" s="698"/>
      <c r="K2974" s="698"/>
      <c r="L2974" s="698"/>
      <c r="M2974" s="698"/>
      <c r="N2974" s="698"/>
      <c r="O2974" s="125"/>
      <c r="P2974" s="125"/>
      <c r="Q2974" s="125"/>
      <c r="R2974" s="704" t="s">
        <v>28</v>
      </c>
      <c r="S2974" s="704"/>
      <c r="T2974" s="704"/>
      <c r="U2974" s="705"/>
    </row>
    <row r="2975" spans="1:27" ht="9.9" hidden="1" customHeight="1">
      <c r="A2975" s="3"/>
      <c r="B2975" s="754" t="s">
        <v>27</v>
      </c>
      <c r="C2975" s="512"/>
      <c r="D2975" s="125"/>
      <c r="E2975" s="698"/>
      <c r="F2975" s="698"/>
      <c r="G2975" s="698"/>
      <c r="H2975" s="698"/>
      <c r="I2975" s="698"/>
      <c r="J2975" s="698"/>
      <c r="K2975" s="698"/>
      <c r="L2975" s="698"/>
      <c r="M2975" s="698"/>
      <c r="N2975" s="698"/>
      <c r="O2975" s="125"/>
      <c r="P2975" s="125"/>
      <c r="Q2975" s="125"/>
      <c r="R2975" s="704"/>
      <c r="S2975" s="704"/>
      <c r="T2975" s="704"/>
      <c r="U2975" s="705"/>
    </row>
    <row r="2976" spans="1:27" ht="9.9" hidden="1" customHeight="1">
      <c r="A2976" s="3"/>
      <c r="B2976" s="754"/>
      <c r="C2976" s="512"/>
      <c r="D2976" s="125"/>
      <c r="E2976" s="125"/>
      <c r="F2976" s="125"/>
      <c r="G2976" s="125"/>
      <c r="H2976" s="125"/>
      <c r="I2976" s="125"/>
      <c r="J2976" s="125"/>
      <c r="K2976" s="125"/>
      <c r="L2976" s="125"/>
      <c r="M2976" s="482"/>
      <c r="N2976" s="482"/>
      <c r="O2976" s="125"/>
      <c r="P2976" s="125"/>
      <c r="Q2976" s="125"/>
      <c r="R2976" s="706">
        <v>0.33333333333333331</v>
      </c>
      <c r="S2976" s="706"/>
      <c r="T2976" s="706"/>
      <c r="U2976" s="707"/>
    </row>
    <row r="2977" spans="1:21" ht="9.9" hidden="1" customHeight="1">
      <c r="A2977" s="3"/>
      <c r="B2977" s="479"/>
      <c r="C2977" s="512"/>
      <c r="D2977" s="125"/>
      <c r="E2977" s="125"/>
      <c r="F2977" s="125"/>
      <c r="G2977" s="125"/>
      <c r="H2977" s="125"/>
      <c r="I2977" s="125"/>
      <c r="J2977" s="125"/>
      <c r="K2977" s="125"/>
      <c r="L2977" s="125"/>
      <c r="M2977" s="125"/>
      <c r="N2977" s="125"/>
      <c r="O2977" s="125"/>
      <c r="P2977" s="125"/>
      <c r="Q2977" s="125"/>
      <c r="R2977" s="706"/>
      <c r="S2977" s="706"/>
      <c r="T2977" s="706"/>
      <c r="U2977" s="707"/>
    </row>
    <row r="2978" spans="1:21" ht="9.9" hidden="1" customHeight="1">
      <c r="A2978" s="3"/>
      <c r="B2978" s="479"/>
      <c r="C2978" s="708" t="s">
        <v>29</v>
      </c>
      <c r="D2978" s="125"/>
      <c r="E2978" s="801" t="s">
        <v>680</v>
      </c>
      <c r="F2978" s="801"/>
      <c r="G2978" s="801"/>
      <c r="H2978" s="801"/>
      <c r="I2978" s="801"/>
      <c r="J2978" s="801"/>
      <c r="K2978" s="704"/>
      <c r="L2978" s="834" t="s">
        <v>2</v>
      </c>
      <c r="M2978" s="704"/>
      <c r="N2978" s="801" t="s">
        <v>681</v>
      </c>
      <c r="O2978" s="801"/>
      <c r="P2978" s="801"/>
      <c r="Q2978" s="801"/>
      <c r="R2978" s="801"/>
      <c r="S2978" s="801"/>
      <c r="T2978" s="127"/>
      <c r="U2978" s="347"/>
    </row>
    <row r="2979" spans="1:21" ht="9.9" hidden="1" customHeight="1">
      <c r="A2979" s="3"/>
      <c r="B2979" s="479"/>
      <c r="C2979" s="708"/>
      <c r="D2979" s="125"/>
      <c r="E2979" s="801"/>
      <c r="F2979" s="801"/>
      <c r="G2979" s="801"/>
      <c r="H2979" s="801"/>
      <c r="I2979" s="801"/>
      <c r="J2979" s="801"/>
      <c r="K2979" s="704"/>
      <c r="L2979" s="834"/>
      <c r="M2979" s="704"/>
      <c r="N2979" s="801"/>
      <c r="O2979" s="801"/>
      <c r="P2979" s="801"/>
      <c r="Q2979" s="801"/>
      <c r="R2979" s="801"/>
      <c r="S2979" s="801"/>
      <c r="T2979" s="125"/>
      <c r="U2979" s="358"/>
    </row>
    <row r="2980" spans="1:21" ht="9.9" hidden="1" customHeight="1">
      <c r="A2980" s="3"/>
      <c r="B2980" s="479"/>
      <c r="C2980" s="708" t="s">
        <v>136</v>
      </c>
      <c r="D2980" s="125"/>
      <c r="E2980" s="801" t="s">
        <v>682</v>
      </c>
      <c r="F2980" s="801"/>
      <c r="G2980" s="801"/>
      <c r="H2980" s="801"/>
      <c r="I2980" s="801"/>
      <c r="J2980" s="801"/>
      <c r="K2980" s="704"/>
      <c r="L2980" s="834" t="s">
        <v>2</v>
      </c>
      <c r="M2980" s="704"/>
      <c r="N2980" s="801" t="s">
        <v>68</v>
      </c>
      <c r="O2980" s="801"/>
      <c r="P2980" s="801"/>
      <c r="Q2980" s="801"/>
      <c r="R2980" s="801"/>
      <c r="S2980" s="801"/>
      <c r="T2980" s="125"/>
      <c r="U2980" s="358"/>
    </row>
    <row r="2981" spans="1:21" ht="9.9" hidden="1" customHeight="1">
      <c r="A2981" s="3"/>
      <c r="B2981" s="479"/>
      <c r="C2981" s="708"/>
      <c r="D2981" s="125"/>
      <c r="E2981" s="801"/>
      <c r="F2981" s="801"/>
      <c r="G2981" s="801"/>
      <c r="H2981" s="801"/>
      <c r="I2981" s="801"/>
      <c r="J2981" s="801"/>
      <c r="K2981" s="704"/>
      <c r="L2981" s="834"/>
      <c r="M2981" s="704"/>
      <c r="N2981" s="801"/>
      <c r="O2981" s="801"/>
      <c r="P2981" s="801"/>
      <c r="Q2981" s="801"/>
      <c r="R2981" s="801"/>
      <c r="S2981" s="801"/>
      <c r="T2981" s="125"/>
      <c r="U2981" s="358"/>
    </row>
    <row r="2982" spans="1:21" ht="9.9" hidden="1" customHeight="1">
      <c r="A2982" s="3"/>
      <c r="B2982" s="479"/>
      <c r="C2982" s="708" t="s">
        <v>407</v>
      </c>
      <c r="D2982" s="125"/>
      <c r="E2982" s="801" t="s">
        <v>684</v>
      </c>
      <c r="F2982" s="801"/>
      <c r="G2982" s="801"/>
      <c r="H2982" s="801"/>
      <c r="I2982" s="801"/>
      <c r="J2982" s="801"/>
      <c r="K2982" s="704"/>
      <c r="L2982" s="834" t="s">
        <v>2</v>
      </c>
      <c r="M2982" s="704"/>
      <c r="N2982" s="801" t="s">
        <v>683</v>
      </c>
      <c r="O2982" s="801"/>
      <c r="P2982" s="801"/>
      <c r="Q2982" s="801"/>
      <c r="R2982" s="801"/>
      <c r="S2982" s="801"/>
      <c r="T2982" s="125"/>
      <c r="U2982" s="358"/>
    </row>
    <row r="2983" spans="1:21" ht="9.9" hidden="1" customHeight="1">
      <c r="A2983" s="3"/>
      <c r="B2983" s="479"/>
      <c r="C2983" s="708"/>
      <c r="D2983" s="125"/>
      <c r="E2983" s="801"/>
      <c r="F2983" s="801"/>
      <c r="G2983" s="801"/>
      <c r="H2983" s="801"/>
      <c r="I2983" s="801"/>
      <c r="J2983" s="801"/>
      <c r="K2983" s="704"/>
      <c r="L2983" s="834"/>
      <c r="M2983" s="704"/>
      <c r="N2983" s="801"/>
      <c r="O2983" s="801"/>
      <c r="P2983" s="801"/>
      <c r="Q2983" s="801"/>
      <c r="R2983" s="801"/>
      <c r="S2983" s="801"/>
      <c r="T2983" s="125"/>
      <c r="U2983" s="358"/>
    </row>
    <row r="2984" spans="1:21" ht="9.9" hidden="1" customHeight="1">
      <c r="A2984" s="3"/>
      <c r="B2984" s="175"/>
      <c r="C2984" s="708" t="s">
        <v>688</v>
      </c>
      <c r="D2984" s="125"/>
      <c r="E2984" s="886" t="s">
        <v>685</v>
      </c>
      <c r="F2984" s="886"/>
      <c r="G2984" s="886"/>
      <c r="H2984" s="886"/>
      <c r="I2984" s="886"/>
      <c r="J2984" s="886"/>
      <c r="K2984" s="704"/>
      <c r="L2984" s="834" t="s">
        <v>2</v>
      </c>
      <c r="M2984" s="704"/>
      <c r="N2984" s="801" t="s">
        <v>128</v>
      </c>
      <c r="O2984" s="801"/>
      <c r="P2984" s="801"/>
      <c r="Q2984" s="801"/>
      <c r="R2984" s="801"/>
      <c r="S2984" s="801"/>
      <c r="T2984" s="156"/>
      <c r="U2984" s="170"/>
    </row>
    <row r="2985" spans="1:21" ht="9.9" hidden="1" customHeight="1">
      <c r="A2985" s="3"/>
      <c r="B2985" s="175"/>
      <c r="C2985" s="708"/>
      <c r="D2985" s="125"/>
      <c r="E2985" s="886"/>
      <c r="F2985" s="886"/>
      <c r="G2985" s="886"/>
      <c r="H2985" s="886"/>
      <c r="I2985" s="886"/>
      <c r="J2985" s="886"/>
      <c r="K2985" s="704"/>
      <c r="L2985" s="834"/>
      <c r="M2985" s="704"/>
      <c r="N2985" s="801"/>
      <c r="O2985" s="801"/>
      <c r="P2985" s="801"/>
      <c r="Q2985" s="801"/>
      <c r="R2985" s="801"/>
      <c r="S2985" s="801"/>
      <c r="T2985" s="156"/>
      <c r="U2985" s="170"/>
    </row>
    <row r="2986" spans="1:21" ht="9.9" hidden="1" customHeight="1" thickBot="1">
      <c r="A2986" s="3"/>
      <c r="B2986" s="175"/>
      <c r="C2986" s="425"/>
      <c r="D2986" s="125"/>
      <c r="E2986" s="482"/>
      <c r="F2986" s="482"/>
      <c r="G2986" s="482"/>
      <c r="H2986" s="482"/>
      <c r="I2986" s="482"/>
      <c r="J2986" s="482"/>
      <c r="K2986" s="149"/>
      <c r="L2986" s="483"/>
      <c r="M2986" s="149"/>
      <c r="N2986" s="482"/>
      <c r="O2986" s="482"/>
      <c r="P2986" s="482"/>
      <c r="Q2986" s="482"/>
      <c r="R2986" s="482"/>
      <c r="S2986" s="482"/>
      <c r="T2986" s="156"/>
      <c r="U2986" s="170"/>
    </row>
    <row r="2987" spans="1:21" ht="9.9" hidden="1" customHeight="1" thickTop="1">
      <c r="A2987" s="3"/>
      <c r="B2987" s="175"/>
      <c r="C2987" s="425"/>
      <c r="D2987" s="125"/>
      <c r="E2987" s="749" t="s">
        <v>37</v>
      </c>
      <c r="F2987" s="750"/>
      <c r="G2987" s="750"/>
      <c r="H2987" s="750"/>
      <c r="I2987" s="750"/>
      <c r="J2987" s="753"/>
      <c r="K2987" s="485"/>
      <c r="L2987" s="749" t="s">
        <v>37</v>
      </c>
      <c r="M2987" s="750"/>
      <c r="N2987" s="750"/>
      <c r="O2987" s="750"/>
      <c r="P2987" s="750"/>
      <c r="Q2987" s="753"/>
      <c r="R2987" s="482"/>
      <c r="S2987" s="482"/>
      <c r="T2987" s="156"/>
      <c r="U2987" s="170"/>
    </row>
    <row r="2988" spans="1:21" ht="9.9" hidden="1" customHeight="1" thickBot="1">
      <c r="A2988" s="3"/>
      <c r="B2988" s="175"/>
      <c r="C2988" s="425"/>
      <c r="D2988" s="125"/>
      <c r="E2988" s="728"/>
      <c r="F2988" s="729"/>
      <c r="G2988" s="729"/>
      <c r="H2988" s="729"/>
      <c r="I2988" s="729"/>
      <c r="J2988" s="747"/>
      <c r="K2988" s="485"/>
      <c r="L2988" s="728"/>
      <c r="M2988" s="729"/>
      <c r="N2988" s="729"/>
      <c r="O2988" s="729"/>
      <c r="P2988" s="729"/>
      <c r="Q2988" s="747"/>
      <c r="R2988" s="482"/>
      <c r="S2988" s="482"/>
      <c r="T2988" s="156"/>
      <c r="U2988" s="170"/>
    </row>
    <row r="2989" spans="1:21" ht="9.9" hidden="1" customHeight="1" thickTop="1">
      <c r="A2989" s="3"/>
      <c r="B2989" s="175"/>
      <c r="C2989" s="425"/>
      <c r="D2989" s="125"/>
      <c r="E2989" s="722" t="s">
        <v>11</v>
      </c>
      <c r="F2989" s="704"/>
      <c r="G2989" s="704"/>
      <c r="H2989" s="704"/>
      <c r="I2989" s="752"/>
      <c r="J2989" s="753"/>
      <c r="K2989" s="485"/>
      <c r="L2989" s="722" t="s">
        <v>12</v>
      </c>
      <c r="M2989" s="704"/>
      <c r="N2989" s="704"/>
      <c r="O2989" s="704"/>
      <c r="P2989" s="752"/>
      <c r="Q2989" s="753"/>
      <c r="R2989" s="482"/>
      <c r="S2989" s="482"/>
      <c r="T2989" s="156"/>
      <c r="U2989" s="170"/>
    </row>
    <row r="2990" spans="1:21" ht="9.9" hidden="1" customHeight="1">
      <c r="A2990" s="3"/>
      <c r="B2990" s="175"/>
      <c r="C2990" s="425"/>
      <c r="D2990" s="125"/>
      <c r="E2990" s="722"/>
      <c r="F2990" s="704"/>
      <c r="G2990" s="704"/>
      <c r="H2990" s="704"/>
      <c r="I2990" s="860"/>
      <c r="J2990" s="861"/>
      <c r="K2990" s="485"/>
      <c r="L2990" s="722"/>
      <c r="M2990" s="704"/>
      <c r="N2990" s="704"/>
      <c r="O2990" s="704"/>
      <c r="P2990" s="860"/>
      <c r="Q2990" s="861"/>
      <c r="R2990" s="482"/>
      <c r="S2990" s="482"/>
      <c r="T2990" s="156"/>
      <c r="U2990" s="170"/>
    </row>
    <row r="2991" spans="1:21" ht="9.9" hidden="1" customHeight="1">
      <c r="A2991" s="3"/>
      <c r="B2991" s="175"/>
      <c r="C2991" s="425"/>
      <c r="D2991" s="125"/>
      <c r="E2991" s="712" t="s">
        <v>15</v>
      </c>
      <c r="F2991" s="713"/>
      <c r="G2991" s="713"/>
      <c r="H2991" s="713"/>
      <c r="I2991" s="858"/>
      <c r="J2991" s="859"/>
      <c r="K2991" s="485"/>
      <c r="L2991" s="712" t="s">
        <v>16</v>
      </c>
      <c r="M2991" s="713"/>
      <c r="N2991" s="713"/>
      <c r="O2991" s="713"/>
      <c r="P2991" s="858"/>
      <c r="Q2991" s="859"/>
      <c r="R2991" s="482"/>
      <c r="S2991" s="482"/>
      <c r="T2991" s="156"/>
      <c r="U2991" s="170"/>
    </row>
    <row r="2992" spans="1:21" ht="9.9" hidden="1" customHeight="1">
      <c r="A2992" s="3"/>
      <c r="B2992" s="175"/>
      <c r="C2992" s="425"/>
      <c r="D2992" s="125"/>
      <c r="E2992" s="712"/>
      <c r="F2992" s="713"/>
      <c r="G2992" s="713"/>
      <c r="H2992" s="713"/>
      <c r="I2992" s="858"/>
      <c r="J2992" s="859"/>
      <c r="K2992" s="485"/>
      <c r="L2992" s="712"/>
      <c r="M2992" s="713"/>
      <c r="N2992" s="713"/>
      <c r="O2992" s="713"/>
      <c r="P2992" s="858"/>
      <c r="Q2992" s="859"/>
      <c r="R2992" s="482"/>
      <c r="S2992" s="482"/>
      <c r="T2992" s="156"/>
      <c r="U2992" s="170"/>
    </row>
    <row r="2993" spans="1:27" ht="9.9" hidden="1" customHeight="1">
      <c r="A2993" s="3"/>
      <c r="B2993" s="175"/>
      <c r="C2993" s="425"/>
      <c r="D2993" s="125"/>
      <c r="E2993" s="712" t="s">
        <v>19</v>
      </c>
      <c r="F2993" s="713"/>
      <c r="G2993" s="713"/>
      <c r="H2993" s="713"/>
      <c r="I2993" s="858"/>
      <c r="J2993" s="859"/>
      <c r="K2993" s="485"/>
      <c r="L2993" s="712" t="s">
        <v>20</v>
      </c>
      <c r="M2993" s="713"/>
      <c r="N2993" s="713"/>
      <c r="O2993" s="713"/>
      <c r="P2993" s="858"/>
      <c r="Q2993" s="859"/>
      <c r="R2993" s="482"/>
      <c r="S2993" s="482"/>
      <c r="T2993" s="156"/>
      <c r="U2993" s="170"/>
    </row>
    <row r="2994" spans="1:27" ht="9.9" hidden="1" customHeight="1">
      <c r="A2994" s="3"/>
      <c r="B2994" s="175"/>
      <c r="C2994" s="425"/>
      <c r="D2994" s="125"/>
      <c r="E2994" s="712"/>
      <c r="F2994" s="713"/>
      <c r="G2994" s="713"/>
      <c r="H2994" s="713"/>
      <c r="I2994" s="858"/>
      <c r="J2994" s="859"/>
      <c r="K2994" s="485"/>
      <c r="L2994" s="712"/>
      <c r="M2994" s="713"/>
      <c r="N2994" s="713"/>
      <c r="O2994" s="713"/>
      <c r="P2994" s="858"/>
      <c r="Q2994" s="859"/>
      <c r="R2994" s="482"/>
      <c r="S2994" s="482"/>
      <c r="T2994" s="156"/>
      <c r="U2994" s="170"/>
    </row>
    <row r="2995" spans="1:27" ht="9.9" hidden="1" customHeight="1">
      <c r="A2995" s="3"/>
      <c r="B2995" s="175"/>
      <c r="C2995" s="174"/>
      <c r="D2995" s="156"/>
      <c r="E2995" s="722"/>
      <c r="F2995" s="704"/>
      <c r="G2995" s="704"/>
      <c r="H2995" s="704"/>
      <c r="I2995" s="860"/>
      <c r="J2995" s="861"/>
      <c r="K2995" s="485"/>
      <c r="L2995" s="722" t="s">
        <v>21</v>
      </c>
      <c r="M2995" s="704"/>
      <c r="N2995" s="704"/>
      <c r="O2995" s="704"/>
      <c r="P2995" s="860"/>
      <c r="Q2995" s="861"/>
      <c r="R2995" s="156"/>
      <c r="S2995" s="156"/>
      <c r="T2995" s="156"/>
      <c r="U2995" s="170"/>
      <c r="V2995" s="3"/>
      <c r="W2995" s="3"/>
      <c r="X2995" s="3"/>
      <c r="Y2995" s="3"/>
      <c r="Z2995" s="3"/>
      <c r="AA2995" s="3"/>
    </row>
    <row r="2996" spans="1:27" ht="9.9" hidden="1" customHeight="1" thickBot="1">
      <c r="A2996" s="3"/>
      <c r="B2996" s="175"/>
      <c r="C2996" s="174"/>
      <c r="D2996" s="156"/>
      <c r="E2996" s="728"/>
      <c r="F2996" s="729"/>
      <c r="G2996" s="729"/>
      <c r="H2996" s="729"/>
      <c r="I2996" s="746"/>
      <c r="J2996" s="747"/>
      <c r="K2996" s="485"/>
      <c r="L2996" s="728"/>
      <c r="M2996" s="729"/>
      <c r="N2996" s="729"/>
      <c r="O2996" s="729"/>
      <c r="P2996" s="746"/>
      <c r="Q2996" s="747"/>
      <c r="R2996" s="157"/>
      <c r="S2996" s="156"/>
      <c r="T2996" s="156"/>
      <c r="U2996" s="170"/>
    </row>
    <row r="2997" spans="1:27" ht="9.9" hidden="1" customHeight="1" thickTop="1" thickBot="1">
      <c r="A2997" s="3"/>
      <c r="B2997" s="175"/>
      <c r="C2997" s="174"/>
      <c r="D2997" s="156"/>
      <c r="E2997" s="156"/>
      <c r="F2997" s="157"/>
      <c r="G2997" s="157"/>
      <c r="H2997" s="157"/>
      <c r="I2997" s="157"/>
      <c r="J2997" s="157"/>
      <c r="K2997" s="157"/>
      <c r="L2997" s="156"/>
      <c r="M2997" s="157"/>
      <c r="N2997" s="157"/>
      <c r="O2997" s="157"/>
      <c r="P2997" s="157"/>
      <c r="Q2997" s="157"/>
      <c r="R2997" s="157"/>
      <c r="S2997" s="156"/>
      <c r="T2997" s="156"/>
      <c r="U2997" s="170"/>
    </row>
    <row r="2998" spans="1:27" ht="19.95" hidden="1" customHeight="1">
      <c r="A2998" s="3"/>
      <c r="B2998" s="401" t="s">
        <v>415</v>
      </c>
      <c r="C2998" s="701" t="s">
        <v>26</v>
      </c>
      <c r="D2998" s="702"/>
      <c r="E2998" s="702"/>
      <c r="F2998" s="702"/>
      <c r="G2998" s="702"/>
      <c r="H2998" s="702"/>
      <c r="I2998" s="702"/>
      <c r="J2998" s="702"/>
      <c r="K2998" s="702"/>
      <c r="L2998" s="702"/>
      <c r="M2998" s="702"/>
      <c r="N2998" s="702"/>
      <c r="O2998" s="702"/>
      <c r="P2998" s="702"/>
      <c r="Q2998" s="702"/>
      <c r="R2998" s="702"/>
      <c r="S2998" s="426"/>
      <c r="T2998" s="426"/>
      <c r="U2998" s="427"/>
    </row>
    <row r="2999" spans="1:27" ht="9.9" hidden="1" customHeight="1">
      <c r="A2999" s="3"/>
      <c r="B2999" s="754" t="s">
        <v>27</v>
      </c>
      <c r="C2999" s="512"/>
      <c r="D2999" s="125"/>
      <c r="E2999" s="125"/>
      <c r="F2999" s="125"/>
      <c r="G2999" s="125"/>
      <c r="H2999" s="125"/>
      <c r="I2999" s="125"/>
      <c r="J2999" s="125"/>
      <c r="K2999" s="125"/>
      <c r="L2999" s="125"/>
      <c r="M2999" s="125"/>
      <c r="N2999" s="125"/>
      <c r="O2999" s="125"/>
      <c r="P2999" s="125"/>
      <c r="Q2999" s="125"/>
      <c r="R2999" s="125"/>
      <c r="S2999" s="125"/>
      <c r="T2999" s="125"/>
      <c r="U2999" s="358"/>
    </row>
    <row r="3000" spans="1:27" ht="9.9" hidden="1" customHeight="1">
      <c r="A3000" s="3"/>
      <c r="B3000" s="754"/>
      <c r="C3000" s="512"/>
      <c r="D3000" s="125"/>
      <c r="E3000" s="698" t="s">
        <v>160</v>
      </c>
      <c r="F3000" s="698"/>
      <c r="G3000" s="698"/>
      <c r="H3000" s="698"/>
      <c r="I3000" s="698"/>
      <c r="J3000" s="698"/>
      <c r="K3000" s="698"/>
      <c r="L3000" s="698"/>
      <c r="M3000" s="698"/>
      <c r="N3000" s="698"/>
      <c r="O3000" s="125"/>
      <c r="P3000" s="125"/>
      <c r="Q3000" s="125"/>
      <c r="R3000" s="704" t="s">
        <v>28</v>
      </c>
      <c r="S3000" s="704"/>
      <c r="T3000" s="704"/>
      <c r="U3000" s="705"/>
    </row>
    <row r="3001" spans="1:27" ht="9.9" hidden="1" customHeight="1">
      <c r="A3001" s="3"/>
      <c r="B3001" s="703"/>
      <c r="C3001" s="512"/>
      <c r="D3001" s="125"/>
      <c r="E3001" s="698"/>
      <c r="F3001" s="698"/>
      <c r="G3001" s="698"/>
      <c r="H3001" s="698"/>
      <c r="I3001" s="698"/>
      <c r="J3001" s="698"/>
      <c r="K3001" s="698"/>
      <c r="L3001" s="698"/>
      <c r="M3001" s="698"/>
      <c r="N3001" s="698"/>
      <c r="O3001" s="125"/>
      <c r="P3001" s="125"/>
      <c r="Q3001" s="125"/>
      <c r="R3001" s="704"/>
      <c r="S3001" s="704"/>
      <c r="T3001" s="704"/>
      <c r="U3001" s="705"/>
    </row>
    <row r="3002" spans="1:27" ht="9.9" hidden="1" customHeight="1">
      <c r="A3002" s="3"/>
      <c r="B3002" s="703"/>
      <c r="C3002" s="512"/>
      <c r="D3002" s="125"/>
      <c r="E3002" s="125"/>
      <c r="F3002" s="125"/>
      <c r="G3002" s="125"/>
      <c r="H3002" s="125"/>
      <c r="I3002" s="125"/>
      <c r="J3002" s="125"/>
      <c r="K3002" s="125"/>
      <c r="L3002" s="125"/>
      <c r="M3002" s="482"/>
      <c r="N3002" s="482"/>
      <c r="O3002" s="125"/>
      <c r="P3002" s="125"/>
      <c r="Q3002" s="125"/>
      <c r="R3002" s="706">
        <v>0.33333333333333331</v>
      </c>
      <c r="S3002" s="706"/>
      <c r="T3002" s="706"/>
      <c r="U3002" s="707"/>
    </row>
    <row r="3003" spans="1:27" ht="9.9" hidden="1" customHeight="1">
      <c r="A3003" s="3"/>
      <c r="B3003" s="479"/>
      <c r="C3003" s="512"/>
      <c r="D3003" s="125"/>
      <c r="E3003" s="125"/>
      <c r="F3003" s="125"/>
      <c r="G3003" s="125"/>
      <c r="H3003" s="125"/>
      <c r="I3003" s="125"/>
      <c r="J3003" s="125"/>
      <c r="K3003" s="125"/>
      <c r="L3003" s="125"/>
      <c r="M3003" s="125"/>
      <c r="N3003" s="125"/>
      <c r="O3003" s="125"/>
      <c r="P3003" s="125"/>
      <c r="Q3003" s="125"/>
      <c r="R3003" s="706"/>
      <c r="S3003" s="706"/>
      <c r="T3003" s="706"/>
      <c r="U3003" s="707"/>
    </row>
    <row r="3004" spans="1:27" ht="9.9" hidden="1" customHeight="1">
      <c r="A3004" s="3"/>
      <c r="B3004" s="479"/>
      <c r="C3004" s="708" t="s">
        <v>29</v>
      </c>
      <c r="D3004" s="125"/>
      <c r="E3004" s="801" t="s">
        <v>527</v>
      </c>
      <c r="F3004" s="801"/>
      <c r="G3004" s="801"/>
      <c r="H3004" s="801"/>
      <c r="I3004" s="801"/>
      <c r="J3004" s="801"/>
      <c r="K3004" s="704"/>
      <c r="L3004" s="834" t="s">
        <v>2</v>
      </c>
      <c r="M3004" s="704"/>
      <c r="N3004" s="801" t="s">
        <v>424</v>
      </c>
      <c r="O3004" s="801"/>
      <c r="P3004" s="801"/>
      <c r="Q3004" s="801"/>
      <c r="R3004" s="801"/>
      <c r="S3004" s="801"/>
      <c r="T3004" s="127"/>
      <c r="U3004" s="347"/>
    </row>
    <row r="3005" spans="1:27" ht="9.9" hidden="1" customHeight="1">
      <c r="A3005" s="3"/>
      <c r="B3005" s="479"/>
      <c r="C3005" s="708"/>
      <c r="D3005" s="125"/>
      <c r="E3005" s="801"/>
      <c r="F3005" s="801"/>
      <c r="G3005" s="801"/>
      <c r="H3005" s="801"/>
      <c r="I3005" s="801"/>
      <c r="J3005" s="801"/>
      <c r="K3005" s="704"/>
      <c r="L3005" s="834"/>
      <c r="M3005" s="704"/>
      <c r="N3005" s="801"/>
      <c r="O3005" s="801"/>
      <c r="P3005" s="801"/>
      <c r="Q3005" s="801"/>
      <c r="R3005" s="801"/>
      <c r="S3005" s="801"/>
      <c r="T3005" s="125"/>
      <c r="U3005" s="358"/>
    </row>
    <row r="3006" spans="1:27" ht="9.9" hidden="1" customHeight="1">
      <c r="A3006" s="3"/>
      <c r="B3006" s="479"/>
      <c r="C3006" s="708" t="s">
        <v>136</v>
      </c>
      <c r="D3006" s="125"/>
      <c r="E3006" s="801" t="s">
        <v>486</v>
      </c>
      <c r="F3006" s="801"/>
      <c r="G3006" s="801"/>
      <c r="H3006" s="801"/>
      <c r="I3006" s="801"/>
      <c r="J3006" s="801"/>
      <c r="K3006" s="704"/>
      <c r="L3006" s="834" t="s">
        <v>2</v>
      </c>
      <c r="M3006" s="704"/>
      <c r="N3006" s="801" t="s">
        <v>655</v>
      </c>
      <c r="O3006" s="801"/>
      <c r="P3006" s="801"/>
      <c r="Q3006" s="801"/>
      <c r="R3006" s="801"/>
      <c r="S3006" s="801"/>
      <c r="T3006" s="125"/>
      <c r="U3006" s="358"/>
    </row>
    <row r="3007" spans="1:27" ht="9.9" hidden="1" customHeight="1">
      <c r="A3007" s="3"/>
      <c r="B3007" s="479"/>
      <c r="C3007" s="708"/>
      <c r="D3007" s="125"/>
      <c r="E3007" s="801"/>
      <c r="F3007" s="801"/>
      <c r="G3007" s="801"/>
      <c r="H3007" s="801"/>
      <c r="I3007" s="801"/>
      <c r="J3007" s="801"/>
      <c r="K3007" s="704"/>
      <c r="L3007" s="834"/>
      <c r="M3007" s="704"/>
      <c r="N3007" s="801"/>
      <c r="O3007" s="801"/>
      <c r="P3007" s="801"/>
      <c r="Q3007" s="801"/>
      <c r="R3007" s="801"/>
      <c r="S3007" s="801"/>
      <c r="T3007" s="125"/>
      <c r="U3007" s="358"/>
    </row>
    <row r="3008" spans="1:27" ht="9.9" hidden="1" customHeight="1">
      <c r="A3008" s="3"/>
      <c r="B3008" s="479"/>
      <c r="C3008" s="708" t="s">
        <v>407</v>
      </c>
      <c r="D3008" s="125"/>
      <c r="E3008" s="801"/>
      <c r="F3008" s="801"/>
      <c r="G3008" s="801"/>
      <c r="H3008" s="801"/>
      <c r="I3008" s="801"/>
      <c r="J3008" s="801"/>
      <c r="K3008" s="704"/>
      <c r="L3008" s="834" t="s">
        <v>2</v>
      </c>
      <c r="M3008" s="704"/>
      <c r="N3008" s="801"/>
      <c r="O3008" s="801"/>
      <c r="P3008" s="801"/>
      <c r="Q3008" s="801"/>
      <c r="R3008" s="801"/>
      <c r="S3008" s="801"/>
      <c r="T3008" s="125"/>
      <c r="U3008" s="358"/>
    </row>
    <row r="3009" spans="1:27" ht="9.9" hidden="1" customHeight="1">
      <c r="A3009" s="3"/>
      <c r="B3009" s="479"/>
      <c r="C3009" s="708"/>
      <c r="D3009" s="125"/>
      <c r="E3009" s="801"/>
      <c r="F3009" s="801"/>
      <c r="G3009" s="801"/>
      <c r="H3009" s="801"/>
      <c r="I3009" s="801"/>
      <c r="J3009" s="801"/>
      <c r="K3009" s="704"/>
      <c r="L3009" s="834"/>
      <c r="M3009" s="704"/>
      <c r="N3009" s="801"/>
      <c r="O3009" s="801"/>
      <c r="P3009" s="801"/>
      <c r="Q3009" s="801"/>
      <c r="R3009" s="801"/>
      <c r="S3009" s="801"/>
      <c r="T3009" s="125"/>
      <c r="U3009" s="358"/>
    </row>
    <row r="3010" spans="1:27" ht="9.9" hidden="1" customHeight="1">
      <c r="A3010" s="3"/>
      <c r="B3010" s="175"/>
      <c r="C3010" s="708" t="s">
        <v>131</v>
      </c>
      <c r="D3010" s="125"/>
      <c r="E3010" s="801" t="s">
        <v>53</v>
      </c>
      <c r="F3010" s="801"/>
      <c r="G3010" s="801"/>
      <c r="H3010" s="801"/>
      <c r="I3010" s="801"/>
      <c r="J3010" s="801"/>
      <c r="K3010" s="704"/>
      <c r="L3010" s="834" t="s">
        <v>2</v>
      </c>
      <c r="M3010" s="704"/>
      <c r="N3010" s="801" t="s">
        <v>446</v>
      </c>
      <c r="O3010" s="801"/>
      <c r="P3010" s="801"/>
      <c r="Q3010" s="801"/>
      <c r="R3010" s="801"/>
      <c r="S3010" s="801"/>
      <c r="T3010" s="156"/>
      <c r="U3010" s="170"/>
    </row>
    <row r="3011" spans="1:27" ht="9.9" hidden="1" customHeight="1">
      <c r="A3011" s="3"/>
      <c r="B3011" s="175"/>
      <c r="C3011" s="708"/>
      <c r="D3011" s="125"/>
      <c r="E3011" s="801"/>
      <c r="F3011" s="801"/>
      <c r="G3011" s="801"/>
      <c r="H3011" s="801"/>
      <c r="I3011" s="801"/>
      <c r="J3011" s="801"/>
      <c r="K3011" s="704"/>
      <c r="L3011" s="834"/>
      <c r="M3011" s="704"/>
      <c r="N3011" s="801"/>
      <c r="O3011" s="801"/>
      <c r="P3011" s="801"/>
      <c r="Q3011" s="801"/>
      <c r="R3011" s="801"/>
      <c r="S3011" s="801"/>
      <c r="T3011" s="156"/>
      <c r="U3011" s="170"/>
    </row>
    <row r="3012" spans="1:27" ht="9.9" hidden="1" customHeight="1">
      <c r="A3012" s="3"/>
      <c r="B3012" s="175"/>
      <c r="C3012" s="708" t="s">
        <v>132</v>
      </c>
      <c r="D3012" s="125"/>
      <c r="E3012" s="801" t="s">
        <v>534</v>
      </c>
      <c r="F3012" s="801"/>
      <c r="G3012" s="801"/>
      <c r="H3012" s="801"/>
      <c r="I3012" s="801"/>
      <c r="J3012" s="801"/>
      <c r="K3012" s="704"/>
      <c r="L3012" s="834" t="s">
        <v>2</v>
      </c>
      <c r="M3012" s="704"/>
      <c r="N3012" s="801" t="s">
        <v>476</v>
      </c>
      <c r="O3012" s="801"/>
      <c r="P3012" s="801"/>
      <c r="Q3012" s="801"/>
      <c r="R3012" s="801"/>
      <c r="S3012" s="801"/>
      <c r="T3012" s="156"/>
      <c r="U3012" s="170"/>
    </row>
    <row r="3013" spans="1:27" ht="9.9" hidden="1" customHeight="1">
      <c r="A3013" s="3"/>
      <c r="B3013" s="175"/>
      <c r="C3013" s="708"/>
      <c r="D3013" s="125"/>
      <c r="E3013" s="801"/>
      <c r="F3013" s="801"/>
      <c r="G3013" s="801"/>
      <c r="H3013" s="801"/>
      <c r="I3013" s="801"/>
      <c r="J3013" s="801"/>
      <c r="K3013" s="704"/>
      <c r="L3013" s="834"/>
      <c r="M3013" s="704"/>
      <c r="N3013" s="801"/>
      <c r="O3013" s="801"/>
      <c r="P3013" s="801"/>
      <c r="Q3013" s="801"/>
      <c r="R3013" s="801"/>
      <c r="S3013" s="801"/>
      <c r="T3013" s="156"/>
      <c r="U3013" s="170"/>
    </row>
    <row r="3014" spans="1:27" ht="9.9" hidden="1" customHeight="1">
      <c r="A3014" s="3"/>
      <c r="B3014" s="175"/>
      <c r="C3014" s="425"/>
      <c r="D3014" s="125"/>
      <c r="E3014" s="482"/>
      <c r="F3014" s="482"/>
      <c r="G3014" s="482"/>
      <c r="H3014" s="482"/>
      <c r="I3014" s="482"/>
      <c r="J3014" s="482"/>
      <c r="K3014" s="149"/>
      <c r="L3014" s="483"/>
      <c r="M3014" s="149"/>
      <c r="N3014" s="482"/>
      <c r="O3014" s="482"/>
      <c r="P3014" s="482"/>
      <c r="Q3014" s="482"/>
      <c r="R3014" s="482"/>
      <c r="S3014" s="482"/>
      <c r="T3014" s="156"/>
      <c r="U3014" s="170"/>
    </row>
    <row r="3015" spans="1:27" ht="9.9" hidden="1" customHeight="1" thickBot="1">
      <c r="A3015" s="3"/>
      <c r="B3015" s="175"/>
      <c r="C3015" s="425"/>
      <c r="D3015" s="125"/>
      <c r="E3015" s="482"/>
      <c r="F3015" s="482"/>
      <c r="G3015" s="482"/>
      <c r="H3015" s="482"/>
      <c r="I3015" s="482"/>
      <c r="J3015" s="482"/>
      <c r="K3015" s="149"/>
      <c r="L3015" s="483"/>
      <c r="M3015" s="149"/>
      <c r="N3015" s="482"/>
      <c r="O3015" s="482"/>
      <c r="P3015" s="482"/>
      <c r="Q3015" s="482"/>
      <c r="R3015" s="482"/>
      <c r="S3015" s="482"/>
      <c r="T3015" s="156"/>
      <c r="U3015" s="170"/>
    </row>
    <row r="3016" spans="1:27" ht="9.9" hidden="1" customHeight="1" thickTop="1">
      <c r="A3016" s="3"/>
      <c r="B3016" s="175"/>
      <c r="C3016" s="425"/>
      <c r="D3016" s="125"/>
      <c r="E3016" s="749" t="s">
        <v>37</v>
      </c>
      <c r="F3016" s="750"/>
      <c r="G3016" s="750"/>
      <c r="H3016" s="750"/>
      <c r="I3016" s="750"/>
      <c r="J3016" s="753"/>
      <c r="K3016" s="485"/>
      <c r="L3016" s="749" t="s">
        <v>37</v>
      </c>
      <c r="M3016" s="750"/>
      <c r="N3016" s="750"/>
      <c r="O3016" s="750"/>
      <c r="P3016" s="750"/>
      <c r="Q3016" s="753"/>
      <c r="R3016" s="482"/>
      <c r="S3016" s="482"/>
      <c r="T3016" s="156"/>
      <c r="U3016" s="170"/>
    </row>
    <row r="3017" spans="1:27" ht="9.9" hidden="1" customHeight="1" thickBot="1">
      <c r="A3017" s="3"/>
      <c r="B3017" s="175"/>
      <c r="C3017" s="425"/>
      <c r="D3017" s="125"/>
      <c r="E3017" s="728"/>
      <c r="F3017" s="729"/>
      <c r="G3017" s="729"/>
      <c r="H3017" s="729"/>
      <c r="I3017" s="729"/>
      <c r="J3017" s="747"/>
      <c r="K3017" s="485"/>
      <c r="L3017" s="728"/>
      <c r="M3017" s="729"/>
      <c r="N3017" s="729"/>
      <c r="O3017" s="729"/>
      <c r="P3017" s="729"/>
      <c r="Q3017" s="747"/>
      <c r="R3017" s="482"/>
      <c r="S3017" s="482"/>
      <c r="T3017" s="156"/>
      <c r="U3017" s="170"/>
    </row>
    <row r="3018" spans="1:27" ht="9.9" hidden="1" customHeight="1" thickTop="1">
      <c r="A3018" s="3"/>
      <c r="B3018" s="175"/>
      <c r="C3018" s="425"/>
      <c r="D3018" s="125"/>
      <c r="E3018" s="722" t="s">
        <v>11</v>
      </c>
      <c r="F3018" s="704"/>
      <c r="G3018" s="704"/>
      <c r="H3018" s="704"/>
      <c r="I3018" s="752"/>
      <c r="J3018" s="753"/>
      <c r="K3018" s="485"/>
      <c r="L3018" s="722" t="s">
        <v>12</v>
      </c>
      <c r="M3018" s="704"/>
      <c r="N3018" s="704"/>
      <c r="O3018" s="704"/>
      <c r="P3018" s="752"/>
      <c r="Q3018" s="753"/>
      <c r="R3018" s="482"/>
      <c r="S3018" s="482"/>
      <c r="T3018" s="156"/>
      <c r="U3018" s="170"/>
    </row>
    <row r="3019" spans="1:27" ht="9.9" hidden="1" customHeight="1">
      <c r="A3019" s="3"/>
      <c r="B3019" s="175"/>
      <c r="C3019" s="425"/>
      <c r="D3019" s="125"/>
      <c r="E3019" s="722"/>
      <c r="F3019" s="704"/>
      <c r="G3019" s="704"/>
      <c r="H3019" s="704"/>
      <c r="I3019" s="860"/>
      <c r="J3019" s="861"/>
      <c r="K3019" s="485"/>
      <c r="L3019" s="722"/>
      <c r="M3019" s="704"/>
      <c r="N3019" s="704"/>
      <c r="O3019" s="704"/>
      <c r="P3019" s="860"/>
      <c r="Q3019" s="861"/>
      <c r="R3019" s="482"/>
      <c r="S3019" s="482"/>
      <c r="T3019" s="156"/>
      <c r="U3019" s="170"/>
    </row>
    <row r="3020" spans="1:27" ht="9.9" hidden="1" customHeight="1">
      <c r="A3020" s="3"/>
      <c r="B3020" s="175"/>
      <c r="C3020" s="425"/>
      <c r="D3020" s="125"/>
      <c r="E3020" s="712" t="s">
        <v>15</v>
      </c>
      <c r="F3020" s="713"/>
      <c r="G3020" s="713"/>
      <c r="H3020" s="713"/>
      <c r="I3020" s="858"/>
      <c r="J3020" s="859"/>
      <c r="K3020" s="485"/>
      <c r="L3020" s="712" t="s">
        <v>16</v>
      </c>
      <c r="M3020" s="713"/>
      <c r="N3020" s="713"/>
      <c r="O3020" s="713"/>
      <c r="P3020" s="858"/>
      <c r="Q3020" s="859"/>
      <c r="R3020" s="482"/>
      <c r="S3020" s="482"/>
      <c r="T3020" s="156"/>
      <c r="U3020" s="170"/>
    </row>
    <row r="3021" spans="1:27" ht="9.9" hidden="1" customHeight="1">
      <c r="A3021" s="3"/>
      <c r="B3021" s="175"/>
      <c r="C3021" s="425"/>
      <c r="D3021" s="125"/>
      <c r="E3021" s="712"/>
      <c r="F3021" s="713"/>
      <c r="G3021" s="713"/>
      <c r="H3021" s="713"/>
      <c r="I3021" s="858"/>
      <c r="J3021" s="859"/>
      <c r="K3021" s="485"/>
      <c r="L3021" s="712"/>
      <c r="M3021" s="713"/>
      <c r="N3021" s="713"/>
      <c r="O3021" s="713"/>
      <c r="P3021" s="858"/>
      <c r="Q3021" s="859"/>
      <c r="R3021" s="482"/>
      <c r="S3021" s="482"/>
      <c r="T3021" s="156"/>
      <c r="U3021" s="170"/>
    </row>
    <row r="3022" spans="1:27" ht="9.9" hidden="1" customHeight="1">
      <c r="A3022" s="3"/>
      <c r="B3022" s="175"/>
      <c r="C3022" s="425"/>
      <c r="D3022" s="125"/>
      <c r="E3022" s="712" t="s">
        <v>19</v>
      </c>
      <c r="F3022" s="713"/>
      <c r="G3022" s="713"/>
      <c r="H3022" s="713"/>
      <c r="I3022" s="858"/>
      <c r="J3022" s="859"/>
      <c r="K3022" s="485"/>
      <c r="L3022" s="712" t="s">
        <v>20</v>
      </c>
      <c r="M3022" s="713"/>
      <c r="N3022" s="713"/>
      <c r="O3022" s="713"/>
      <c r="P3022" s="858"/>
      <c r="Q3022" s="859"/>
      <c r="R3022" s="482"/>
      <c r="S3022" s="482"/>
      <c r="T3022" s="156"/>
      <c r="U3022" s="170"/>
    </row>
    <row r="3023" spans="1:27" ht="9.9" hidden="1" customHeight="1">
      <c r="A3023" s="3"/>
      <c r="B3023" s="175"/>
      <c r="C3023" s="425"/>
      <c r="D3023" s="125"/>
      <c r="E3023" s="712"/>
      <c r="F3023" s="713"/>
      <c r="G3023" s="713"/>
      <c r="H3023" s="713"/>
      <c r="I3023" s="858"/>
      <c r="J3023" s="859"/>
      <c r="K3023" s="485"/>
      <c r="L3023" s="712"/>
      <c r="M3023" s="713"/>
      <c r="N3023" s="713"/>
      <c r="O3023" s="713"/>
      <c r="P3023" s="858"/>
      <c r="Q3023" s="859"/>
      <c r="R3023" s="482"/>
      <c r="S3023" s="482"/>
      <c r="T3023" s="156"/>
      <c r="U3023" s="170"/>
    </row>
    <row r="3024" spans="1:27" ht="9.9" hidden="1" customHeight="1">
      <c r="A3024" s="3"/>
      <c r="B3024" s="175"/>
      <c r="C3024" s="174"/>
      <c r="D3024" s="156"/>
      <c r="E3024" s="722"/>
      <c r="F3024" s="704"/>
      <c r="G3024" s="704"/>
      <c r="H3024" s="704"/>
      <c r="I3024" s="860"/>
      <c r="J3024" s="861"/>
      <c r="K3024" s="485"/>
      <c r="L3024" s="722" t="s">
        <v>21</v>
      </c>
      <c r="M3024" s="704"/>
      <c r="N3024" s="704"/>
      <c r="O3024" s="704"/>
      <c r="P3024" s="860"/>
      <c r="Q3024" s="861"/>
      <c r="R3024" s="156"/>
      <c r="S3024" s="156"/>
      <c r="T3024" s="156"/>
      <c r="U3024" s="170"/>
      <c r="V3024" s="3"/>
      <c r="W3024" s="3"/>
      <c r="X3024" s="3"/>
      <c r="Y3024" s="3"/>
      <c r="Z3024" s="3"/>
      <c r="AA3024" s="3"/>
    </row>
    <row r="3025" spans="1:80" ht="9.9" hidden="1" customHeight="1" thickBot="1">
      <c r="A3025" s="3"/>
      <c r="B3025" s="175"/>
      <c r="C3025" s="174"/>
      <c r="D3025" s="156"/>
      <c r="E3025" s="728"/>
      <c r="F3025" s="729"/>
      <c r="G3025" s="729"/>
      <c r="H3025" s="729"/>
      <c r="I3025" s="746"/>
      <c r="J3025" s="747"/>
      <c r="K3025" s="485"/>
      <c r="L3025" s="728"/>
      <c r="M3025" s="729"/>
      <c r="N3025" s="729"/>
      <c r="O3025" s="729"/>
      <c r="P3025" s="746"/>
      <c r="Q3025" s="747"/>
      <c r="R3025" s="157"/>
      <c r="S3025" s="156"/>
      <c r="T3025" s="156"/>
      <c r="U3025" s="170"/>
    </row>
    <row r="3026" spans="1:80" ht="9.9" hidden="1" customHeight="1" thickTop="1" thickBot="1">
      <c r="A3026" s="3"/>
      <c r="B3026" s="175"/>
      <c r="C3026" s="174"/>
      <c r="D3026" s="156"/>
      <c r="E3026" s="156"/>
      <c r="F3026" s="157"/>
      <c r="G3026" s="157"/>
      <c r="H3026" s="157"/>
      <c r="I3026" s="157"/>
      <c r="J3026" s="157"/>
      <c r="K3026" s="157"/>
      <c r="L3026" s="156"/>
      <c r="M3026" s="157"/>
      <c r="N3026" s="157"/>
      <c r="O3026" s="157"/>
      <c r="P3026" s="157"/>
      <c r="Q3026" s="157"/>
      <c r="R3026" s="157"/>
      <c r="S3026" s="156"/>
      <c r="T3026" s="156"/>
      <c r="U3026" s="170"/>
    </row>
    <row r="3027" spans="1:80" ht="19.95" hidden="1" customHeight="1">
      <c r="A3027" s="3"/>
      <c r="B3027" s="404"/>
      <c r="C3027" s="701" t="s">
        <v>617</v>
      </c>
      <c r="D3027" s="702"/>
      <c r="E3027" s="702"/>
      <c r="F3027" s="702"/>
      <c r="G3027" s="702"/>
      <c r="H3027" s="702"/>
      <c r="I3027" s="702"/>
      <c r="J3027" s="702"/>
      <c r="K3027" s="702"/>
      <c r="L3027" s="702"/>
      <c r="M3027" s="702"/>
      <c r="N3027" s="702"/>
      <c r="O3027" s="702"/>
      <c r="P3027" s="702"/>
      <c r="Q3027" s="702"/>
      <c r="R3027" s="702"/>
      <c r="S3027" s="426"/>
      <c r="T3027" s="426"/>
      <c r="U3027" s="427"/>
    </row>
    <row r="3028" spans="1:80" ht="9.9" hidden="1" customHeight="1">
      <c r="A3028" s="3"/>
      <c r="B3028" s="754"/>
      <c r="C3028" s="512"/>
      <c r="D3028" s="125"/>
      <c r="E3028" s="125"/>
      <c r="F3028" s="125"/>
      <c r="G3028" s="125"/>
      <c r="H3028" s="125"/>
      <c r="I3028" s="125"/>
      <c r="J3028" s="125"/>
      <c r="K3028" s="125"/>
      <c r="L3028" s="125"/>
      <c r="M3028" s="125"/>
      <c r="N3028" s="125"/>
      <c r="O3028" s="125"/>
      <c r="P3028" s="125"/>
      <c r="Q3028" s="125"/>
      <c r="R3028" s="125"/>
      <c r="S3028" s="125"/>
      <c r="T3028" s="125"/>
      <c r="U3028" s="358"/>
    </row>
    <row r="3029" spans="1:80" ht="9.9" hidden="1" customHeight="1">
      <c r="A3029" s="3"/>
      <c r="B3029" s="754"/>
      <c r="C3029" s="512"/>
      <c r="D3029" s="125"/>
      <c r="E3029" s="698" t="s">
        <v>618</v>
      </c>
      <c r="F3029" s="698"/>
      <c r="G3029" s="698"/>
      <c r="H3029" s="698"/>
      <c r="I3029" s="698"/>
      <c r="J3029" s="698"/>
      <c r="K3029" s="698"/>
      <c r="L3029" s="698"/>
      <c r="M3029" s="698"/>
      <c r="N3029" s="698"/>
      <c r="O3029" s="125"/>
      <c r="P3029" s="125"/>
      <c r="Q3029" s="125"/>
      <c r="R3029" s="704" t="s">
        <v>28</v>
      </c>
      <c r="S3029" s="704"/>
      <c r="T3029" s="704"/>
      <c r="U3029" s="705"/>
    </row>
    <row r="3030" spans="1:80" ht="9.9" hidden="1" customHeight="1">
      <c r="A3030" s="3"/>
      <c r="B3030" s="703"/>
      <c r="C3030" s="512"/>
      <c r="D3030" s="125"/>
      <c r="E3030" s="698"/>
      <c r="F3030" s="698"/>
      <c r="G3030" s="698"/>
      <c r="H3030" s="698"/>
      <c r="I3030" s="698"/>
      <c r="J3030" s="698"/>
      <c r="K3030" s="698"/>
      <c r="L3030" s="698"/>
      <c r="M3030" s="698"/>
      <c r="N3030" s="698"/>
      <c r="O3030" s="125"/>
      <c r="P3030" s="125"/>
      <c r="Q3030" s="125"/>
      <c r="R3030" s="704"/>
      <c r="S3030" s="704"/>
      <c r="T3030" s="704"/>
      <c r="U3030" s="705"/>
    </row>
    <row r="3031" spans="1:80" ht="9.9" hidden="1" customHeight="1">
      <c r="A3031" s="3"/>
      <c r="B3031" s="703"/>
      <c r="C3031" s="512"/>
      <c r="D3031" s="125"/>
      <c r="E3031" s="125"/>
      <c r="F3031" s="125"/>
      <c r="G3031" s="125"/>
      <c r="H3031" s="125"/>
      <c r="I3031" s="125"/>
      <c r="J3031" s="125"/>
      <c r="K3031" s="125"/>
      <c r="L3031" s="125"/>
      <c r="M3031" s="482"/>
      <c r="N3031" s="482"/>
      <c r="O3031" s="125"/>
      <c r="P3031" s="125"/>
      <c r="Q3031" s="125"/>
      <c r="R3031" s="706">
        <v>0.33333333333333331</v>
      </c>
      <c r="S3031" s="706"/>
      <c r="T3031" s="706"/>
      <c r="U3031" s="707"/>
    </row>
    <row r="3032" spans="1:80" ht="9.9" hidden="1" customHeight="1" thickBot="1">
      <c r="A3032" s="3"/>
      <c r="B3032" s="479"/>
      <c r="C3032" s="512"/>
      <c r="D3032" s="125"/>
      <c r="E3032" s="125"/>
      <c r="F3032" s="125"/>
      <c r="G3032" s="125"/>
      <c r="H3032" s="125"/>
      <c r="I3032" s="125"/>
      <c r="J3032" s="125"/>
      <c r="K3032" s="125"/>
      <c r="L3032" s="125"/>
      <c r="M3032" s="125"/>
      <c r="N3032" s="125"/>
      <c r="O3032" s="125"/>
      <c r="P3032" s="125"/>
      <c r="Q3032" s="125"/>
      <c r="R3032" s="706"/>
      <c r="S3032" s="706"/>
      <c r="T3032" s="706"/>
      <c r="U3032" s="707"/>
    </row>
    <row r="3033" spans="1:80" ht="18" customHeight="1" thickTop="1">
      <c r="A3033" s="3"/>
      <c r="B3033" s="836" t="s">
        <v>57</v>
      </c>
      <c r="C3033" s="771"/>
      <c r="D3033" s="774" t="s">
        <v>275</v>
      </c>
      <c r="E3033" s="775"/>
      <c r="F3033" s="775"/>
      <c r="G3033" s="775"/>
      <c r="H3033" s="776"/>
      <c r="I3033" s="774" t="s">
        <v>203</v>
      </c>
      <c r="J3033" s="775"/>
      <c r="K3033" s="775"/>
      <c r="L3033" s="775"/>
      <c r="M3033" s="775"/>
      <c r="N3033" s="775"/>
      <c r="O3033" s="775"/>
      <c r="P3033" s="775"/>
      <c r="Q3033" s="775"/>
      <c r="R3033" s="775"/>
      <c r="S3033" s="775"/>
      <c r="T3033" s="776"/>
      <c r="U3033" s="774" t="s">
        <v>276</v>
      </c>
      <c r="V3033" s="775"/>
      <c r="W3033" s="775"/>
      <c r="X3033" s="775"/>
      <c r="Y3033" s="776"/>
      <c r="Z3033" s="211"/>
      <c r="AA3033" s="156"/>
      <c r="AB3033" s="135"/>
      <c r="AC3033" s="135"/>
      <c r="AD3033" s="189"/>
      <c r="AE3033" s="192"/>
      <c r="AF3033" s="192"/>
      <c r="AG3033" s="192"/>
      <c r="AH3033" s="192"/>
      <c r="AI3033" s="192"/>
      <c r="AJ3033" s="189"/>
      <c r="AK3033" s="189"/>
      <c r="AL3033" s="189"/>
      <c r="AM3033" s="189"/>
      <c r="AN3033" s="192"/>
      <c r="AO3033" s="189"/>
      <c r="AP3033" s="189"/>
      <c r="AQ3033" s="158"/>
      <c r="AR3033" s="158"/>
      <c r="AS3033" s="158"/>
      <c r="AT3033" s="158"/>
      <c r="AU3033" s="158"/>
      <c r="AV3033" s="192"/>
      <c r="AW3033" s="156"/>
      <c r="AX3033" s="156"/>
      <c r="AY3033" s="4"/>
      <c r="AZ3033" s="4"/>
      <c r="BA3033" s="140"/>
      <c r="BB3033" s="140"/>
      <c r="BC3033" s="132"/>
      <c r="BD3033" s="133"/>
      <c r="BE3033" s="133"/>
      <c r="BF3033" s="133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  <c r="CA3033" s="140"/>
      <c r="CB3033" s="140"/>
    </row>
    <row r="3034" spans="1:80" ht="18" customHeight="1" thickBot="1">
      <c r="A3034" s="3"/>
      <c r="B3034" s="866"/>
      <c r="C3034" s="773"/>
      <c r="D3034" s="777" t="s">
        <v>60</v>
      </c>
      <c r="E3034" s="778"/>
      <c r="F3034" s="777" t="s">
        <v>61</v>
      </c>
      <c r="G3034" s="779"/>
      <c r="H3034" s="780"/>
      <c r="I3034" s="581" t="s">
        <v>213</v>
      </c>
      <c r="J3034" s="215" t="s">
        <v>214</v>
      </c>
      <c r="K3034" s="215" t="s">
        <v>98</v>
      </c>
      <c r="L3034" s="437" t="s">
        <v>215</v>
      </c>
      <c r="M3034" s="215" t="s">
        <v>216</v>
      </c>
      <c r="N3034" s="437" t="s">
        <v>217</v>
      </c>
      <c r="O3034" s="215" t="s">
        <v>218</v>
      </c>
      <c r="P3034" s="437" t="s">
        <v>219</v>
      </c>
      <c r="Q3034" s="215" t="s">
        <v>212</v>
      </c>
      <c r="R3034" s="391" t="s">
        <v>209</v>
      </c>
      <c r="S3034" s="498" t="s">
        <v>76</v>
      </c>
      <c r="T3034" s="217" t="s">
        <v>220</v>
      </c>
      <c r="U3034" s="777" t="s">
        <v>60</v>
      </c>
      <c r="V3034" s="778"/>
      <c r="W3034" s="777" t="s">
        <v>61</v>
      </c>
      <c r="X3034" s="779"/>
      <c r="Y3034" s="780"/>
      <c r="Z3034" s="222"/>
      <c r="AA3034" s="156"/>
      <c r="AB3034" s="135"/>
      <c r="AC3034" s="135"/>
      <c r="AD3034" s="189"/>
      <c r="AE3034" s="192"/>
      <c r="AF3034" s="192"/>
      <c r="AG3034" s="192"/>
      <c r="AH3034" s="192"/>
      <c r="AI3034" s="192"/>
      <c r="AJ3034" s="189"/>
      <c r="AK3034" s="189"/>
      <c r="AL3034" s="189"/>
      <c r="AM3034" s="189"/>
      <c r="AN3034" s="192"/>
      <c r="AO3034" s="189"/>
      <c r="AP3034" s="189"/>
      <c r="AQ3034" s="158"/>
      <c r="AR3034" s="158"/>
      <c r="AS3034" s="158"/>
      <c r="AT3034" s="158"/>
      <c r="AU3034" s="158"/>
      <c r="AV3034" s="192"/>
      <c r="AW3034" s="156"/>
      <c r="AX3034" s="156"/>
      <c r="AY3034" s="4"/>
      <c r="AZ3034" s="4"/>
      <c r="BA3034" s="140"/>
      <c r="BB3034" s="140"/>
      <c r="BC3034" s="132"/>
      <c r="BD3034" s="133"/>
      <c r="BE3034" s="133"/>
      <c r="BF3034" s="133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  <c r="CA3034" s="140"/>
      <c r="CB3034" s="140"/>
    </row>
    <row r="3035" spans="1:80" ht="18" customHeight="1">
      <c r="A3035" s="3"/>
      <c r="B3035" s="839" t="s">
        <v>11</v>
      </c>
      <c r="C3035" s="763"/>
      <c r="D3035" s="764" t="s">
        <v>220</v>
      </c>
      <c r="E3035" s="794"/>
      <c r="F3035" s="881" t="s">
        <v>715</v>
      </c>
      <c r="G3035" s="882"/>
      <c r="H3035" s="226" t="s">
        <v>62</v>
      </c>
      <c r="I3035" s="583" t="str">
        <f>'[1]今後のスケジュール '!I3035</f>
        <v>○</v>
      </c>
      <c r="J3035" s="229" t="str">
        <f>'[1]今後のスケジュール '!J3035</f>
        <v>○</v>
      </c>
      <c r="K3035" s="229" t="str">
        <f>'[1]今後のスケジュール '!K3035</f>
        <v>×</v>
      </c>
      <c r="L3035" s="444" t="str">
        <f>'[1]今後のスケジュール '!L3035</f>
        <v>×</v>
      </c>
      <c r="M3035" s="224" t="str">
        <f>'[1]今後のスケジュール '!M3035</f>
        <v>ー</v>
      </c>
      <c r="N3035" s="472" t="str">
        <f>'[1]今後のスケジュール '!N3035</f>
        <v>ー</v>
      </c>
      <c r="O3035" s="229">
        <f>'[1]今後のスケジュール '!O3035</f>
        <v>0</v>
      </c>
      <c r="P3035" s="438">
        <f>'[1]今後のスケジュール '!P3035</f>
        <v>0</v>
      </c>
      <c r="Q3035" s="224">
        <f>'[1]今後のスケジュール '!Q3035</f>
        <v>0</v>
      </c>
      <c r="R3035" s="392">
        <f>'[1]今後のスケジュール '!R3035</f>
        <v>0</v>
      </c>
      <c r="S3035" s="438">
        <f>'[1]今後のスケジュール '!S3035</f>
        <v>0</v>
      </c>
      <c r="T3035" s="225">
        <f>'[1]今後のスケジュール '!T3035</f>
        <v>0</v>
      </c>
      <c r="U3035" s="764"/>
      <c r="V3035" s="794"/>
      <c r="W3035" s="881"/>
      <c r="X3035" s="882"/>
      <c r="Y3035" s="226" t="s">
        <v>62</v>
      </c>
      <c r="Z3035" s="211"/>
      <c r="AA3035" s="156"/>
      <c r="AB3035" s="135"/>
      <c r="AC3035" s="135"/>
      <c r="AD3035" s="189"/>
      <c r="AE3035" s="192"/>
      <c r="AF3035" s="192"/>
      <c r="AG3035" s="192"/>
      <c r="AH3035" s="192"/>
      <c r="AI3035" s="192"/>
      <c r="AJ3035" s="189"/>
      <c r="AK3035" s="189"/>
      <c r="AL3035" s="189"/>
      <c r="AM3035" s="189"/>
      <c r="AN3035" s="192"/>
      <c r="AO3035" s="189"/>
      <c r="AP3035" s="189"/>
      <c r="AQ3035" s="158"/>
      <c r="AR3035" s="158"/>
      <c r="AS3035" s="158"/>
      <c r="AT3035" s="158"/>
      <c r="AU3035" s="158"/>
      <c r="AV3035" s="192"/>
      <c r="AW3035" s="156"/>
      <c r="AX3035" s="156"/>
      <c r="AY3035" s="4"/>
      <c r="AZ3035" s="4"/>
      <c r="BA3035" s="140"/>
      <c r="BB3035" s="140"/>
      <c r="BC3035" s="132"/>
      <c r="BD3035" s="133"/>
      <c r="BE3035" s="133"/>
      <c r="BF3035" s="133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40"/>
      <c r="CA3035" s="140"/>
      <c r="CB3035" s="140"/>
    </row>
    <row r="3036" spans="1:80" ht="18" customHeight="1">
      <c r="A3036" s="3"/>
      <c r="B3036" s="848" t="s">
        <v>15</v>
      </c>
      <c r="C3036" s="768"/>
      <c r="D3036" s="759" t="s">
        <v>713</v>
      </c>
      <c r="E3036" s="793"/>
      <c r="F3036" s="759" t="s">
        <v>716</v>
      </c>
      <c r="G3036" s="761"/>
      <c r="H3036" s="240" t="s">
        <v>62</v>
      </c>
      <c r="I3036" s="582" t="str">
        <f>'[1]今後のスケジュール '!I3036</f>
        <v>○</v>
      </c>
      <c r="J3036" s="238" t="str">
        <f>'[1]今後のスケジュール '!J3036</f>
        <v>○</v>
      </c>
      <c r="K3036" s="238" t="str">
        <f>'[1]今後のスケジュール '!K3036</f>
        <v>○</v>
      </c>
      <c r="L3036" s="439" t="str">
        <f>'[1]今後のスケジュール '!L3036</f>
        <v>○</v>
      </c>
      <c r="M3036" s="239" t="str">
        <f>'[1]今後のスケジュール '!M3036</f>
        <v>ー</v>
      </c>
      <c r="N3036" s="460" t="str">
        <f>'[1]今後のスケジュール '!N3036</f>
        <v>ー</v>
      </c>
      <c r="O3036" s="238">
        <f>'[1]今後のスケジュール '!O3036</f>
        <v>0</v>
      </c>
      <c r="P3036" s="445">
        <f>'[1]今後のスケジュール '!P3036</f>
        <v>0</v>
      </c>
      <c r="Q3036" s="239">
        <f>'[1]今後のスケジュール '!Q3036</f>
        <v>0</v>
      </c>
      <c r="R3036" s="595">
        <f>'[1]今後のスケジュール '!R3036</f>
        <v>0</v>
      </c>
      <c r="S3036" s="445">
        <f>'[1]今後のスケジュール '!S3036</f>
        <v>0</v>
      </c>
      <c r="T3036" s="240">
        <f>'[1]今後のスケジュール '!T3036</f>
        <v>0</v>
      </c>
      <c r="U3036" s="759"/>
      <c r="V3036" s="793"/>
      <c r="W3036" s="759"/>
      <c r="X3036" s="761"/>
      <c r="Y3036" s="240" t="s">
        <v>62</v>
      </c>
      <c r="Z3036" s="222"/>
      <c r="AA3036" s="156"/>
      <c r="AB3036" s="135"/>
      <c r="AC3036" s="135"/>
      <c r="AD3036" s="189"/>
      <c r="AE3036" s="192"/>
      <c r="AF3036" s="192"/>
      <c r="AG3036" s="192"/>
      <c r="AH3036" s="192"/>
      <c r="AI3036" s="192"/>
      <c r="AJ3036" s="189"/>
      <c r="AK3036" s="189"/>
      <c r="AL3036" s="189"/>
      <c r="AM3036" s="189"/>
      <c r="AN3036" s="192"/>
      <c r="AO3036" s="189"/>
      <c r="AP3036" s="189"/>
      <c r="AQ3036" s="158"/>
      <c r="AR3036" s="158"/>
      <c r="AS3036" s="158"/>
      <c r="AT3036" s="158"/>
      <c r="AU3036" s="158"/>
      <c r="AV3036" s="192"/>
      <c r="AW3036" s="156"/>
      <c r="AX3036" s="156"/>
      <c r="AY3036" s="4"/>
      <c r="AZ3036" s="4"/>
      <c r="BA3036" s="140"/>
      <c r="BB3036" s="140"/>
      <c r="BC3036" s="132"/>
      <c r="BD3036" s="133"/>
      <c r="BE3036" s="133"/>
      <c r="BF3036" s="133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40"/>
      <c r="CA3036" s="140"/>
      <c r="CB3036" s="140"/>
    </row>
    <row r="3037" spans="1:80" ht="18" customHeight="1">
      <c r="A3037" s="3"/>
      <c r="B3037" s="845" t="s">
        <v>19</v>
      </c>
      <c r="C3037" s="758"/>
      <c r="D3037" s="759" t="s">
        <v>713</v>
      </c>
      <c r="E3037" s="793"/>
      <c r="F3037" s="759" t="s">
        <v>716</v>
      </c>
      <c r="G3037" s="761"/>
      <c r="H3037" s="240" t="s">
        <v>62</v>
      </c>
      <c r="I3037" s="584" t="str">
        <f>'[1]今後のスケジュール '!I3037</f>
        <v>×</v>
      </c>
      <c r="J3037" s="248" t="str">
        <f>'[1]今後のスケジュール '!J3037</f>
        <v>○</v>
      </c>
      <c r="K3037" s="248" t="str">
        <f>'[1]今後のスケジュール '!K3037</f>
        <v>○</v>
      </c>
      <c r="L3037" s="439" t="str">
        <f>'[1]今後のスケジュール '!L3037</f>
        <v>○</v>
      </c>
      <c r="M3037" s="238" t="str">
        <f>'[1]今後のスケジュール '!M3037</f>
        <v>ー</v>
      </c>
      <c r="N3037" s="460" t="str">
        <f>'[1]今後のスケジュール '!N3037</f>
        <v>ー</v>
      </c>
      <c r="O3037" s="238">
        <f>'[1]今後のスケジュール '!O3037</f>
        <v>0</v>
      </c>
      <c r="P3037" s="439">
        <f>'[1]今後のスケジュール '!P3037</f>
        <v>0</v>
      </c>
      <c r="Q3037" s="238">
        <f>'[1]今後のスケジュール '!Q3037</f>
        <v>0</v>
      </c>
      <c r="R3037" s="393">
        <f>'[1]今後のスケジュール '!R3037</f>
        <v>0</v>
      </c>
      <c r="S3037" s="439">
        <f>'[1]今後のスケジュール '!S3037</f>
        <v>0</v>
      </c>
      <c r="T3037" s="240">
        <f>'[1]今後のスケジュール '!T3037</f>
        <v>0</v>
      </c>
      <c r="U3037" s="759"/>
      <c r="V3037" s="793"/>
      <c r="W3037" s="759"/>
      <c r="X3037" s="761"/>
      <c r="Y3037" s="240" t="s">
        <v>62</v>
      </c>
      <c r="Z3037" s="222"/>
      <c r="AA3037" s="156"/>
      <c r="AB3037" s="135"/>
      <c r="AC3037" s="135"/>
      <c r="AD3037" s="189"/>
      <c r="AE3037" s="192"/>
      <c r="AF3037" s="192"/>
      <c r="AG3037" s="192"/>
      <c r="AH3037" s="192"/>
      <c r="AI3037" s="192"/>
      <c r="AJ3037" s="189"/>
      <c r="AK3037" s="189"/>
      <c r="AL3037" s="189"/>
      <c r="AM3037" s="189"/>
      <c r="AN3037" s="192"/>
      <c r="AO3037" s="189"/>
      <c r="AP3037" s="189"/>
      <c r="AQ3037" s="158"/>
      <c r="AR3037" s="158"/>
      <c r="AS3037" s="158"/>
      <c r="AT3037" s="158"/>
      <c r="AU3037" s="158"/>
      <c r="AV3037" s="192"/>
      <c r="AW3037" s="156"/>
      <c r="AX3037" s="156"/>
      <c r="AY3037" s="4"/>
      <c r="AZ3037" s="4"/>
      <c r="BA3037" s="140"/>
      <c r="BB3037" s="140"/>
      <c r="BC3037" s="132"/>
      <c r="BD3037" s="133"/>
      <c r="BE3037" s="133"/>
      <c r="BF3037" s="133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40"/>
      <c r="CA3037" s="140"/>
      <c r="CB3037" s="140"/>
    </row>
    <row r="3038" spans="1:80" ht="18" customHeight="1">
      <c r="A3038" s="3"/>
      <c r="B3038" s="845" t="s">
        <v>16</v>
      </c>
      <c r="C3038" s="758"/>
      <c r="D3038" s="759" t="s">
        <v>714</v>
      </c>
      <c r="E3038" s="793"/>
      <c r="F3038" s="759" t="s">
        <v>108</v>
      </c>
      <c r="G3038" s="761"/>
      <c r="H3038" s="240" t="s">
        <v>62</v>
      </c>
      <c r="I3038" s="584" t="str">
        <f>'[1]今後のスケジュール '!I3038</f>
        <v>○</v>
      </c>
      <c r="J3038" s="238" t="str">
        <f>'[1]今後のスケジュール '!J3038</f>
        <v>○</v>
      </c>
      <c r="K3038" s="238" t="str">
        <f>'[1]今後のスケジュール '!K3038</f>
        <v>○</v>
      </c>
      <c r="L3038" s="439" t="str">
        <f>'[1]今後のスケジュール '!L3038</f>
        <v>○</v>
      </c>
      <c r="M3038" s="238" t="str">
        <f>'[1]今後のスケジュール '!M3038</f>
        <v>ー</v>
      </c>
      <c r="N3038" s="460" t="str">
        <f>'[1]今後のスケジュール '!N3038</f>
        <v>ー</v>
      </c>
      <c r="O3038" s="238">
        <f>'[1]今後のスケジュール '!O3038</f>
        <v>0</v>
      </c>
      <c r="P3038" s="439">
        <f>'[1]今後のスケジュール '!P3038</f>
        <v>0</v>
      </c>
      <c r="Q3038" s="238">
        <f>'[1]今後のスケジュール '!Q3038</f>
        <v>0</v>
      </c>
      <c r="R3038" s="393">
        <f>'[1]今後のスケジュール '!R3038</f>
        <v>0</v>
      </c>
      <c r="S3038" s="439">
        <f>'[1]今後のスケジュール '!S3038</f>
        <v>0</v>
      </c>
      <c r="T3038" s="240">
        <f>'[1]今後のスケジュール '!T3038</f>
        <v>0</v>
      </c>
      <c r="U3038" s="759"/>
      <c r="V3038" s="793"/>
      <c r="W3038" s="759"/>
      <c r="X3038" s="761"/>
      <c r="Y3038" s="240" t="s">
        <v>62</v>
      </c>
      <c r="Z3038" s="222"/>
      <c r="AA3038" s="156"/>
      <c r="AB3038" s="135"/>
      <c r="AC3038" s="135"/>
      <c r="AD3038" s="189"/>
      <c r="AE3038" s="192"/>
      <c r="AF3038" s="192"/>
      <c r="AG3038" s="192"/>
      <c r="AH3038" s="192"/>
      <c r="AI3038" s="192"/>
      <c r="AJ3038" s="189"/>
      <c r="AK3038" s="189"/>
      <c r="AL3038" s="189"/>
      <c r="AM3038" s="189"/>
      <c r="AN3038" s="192"/>
      <c r="AO3038" s="189"/>
      <c r="AP3038" s="189"/>
      <c r="AQ3038" s="158"/>
      <c r="AR3038" s="158"/>
      <c r="AS3038" s="158"/>
      <c r="AT3038" s="158"/>
      <c r="AU3038" s="158"/>
      <c r="AV3038" s="192"/>
      <c r="AW3038" s="156"/>
      <c r="AX3038" s="156"/>
      <c r="AY3038" s="4"/>
      <c r="AZ3038" s="4"/>
      <c r="BA3038" s="140"/>
      <c r="BB3038" s="140"/>
      <c r="BC3038" s="132"/>
      <c r="BD3038" s="133"/>
      <c r="BE3038" s="133"/>
      <c r="BF3038" s="133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40"/>
      <c r="CA3038" s="140"/>
      <c r="CB3038" s="140"/>
    </row>
    <row r="3039" spans="1:80" ht="18" customHeight="1">
      <c r="A3039" s="3"/>
      <c r="B3039" s="845" t="s">
        <v>12</v>
      </c>
      <c r="C3039" s="758"/>
      <c r="D3039" s="759" t="s">
        <v>530</v>
      </c>
      <c r="E3039" s="793"/>
      <c r="F3039" s="759" t="s">
        <v>530</v>
      </c>
      <c r="G3039" s="761"/>
      <c r="H3039" s="240" t="s">
        <v>62</v>
      </c>
      <c r="I3039" s="584" t="str">
        <f>'[1]今後のスケジュール '!I3039</f>
        <v>×</v>
      </c>
      <c r="J3039" s="238" t="str">
        <f>'[1]今後のスケジュール '!J3039</f>
        <v>×</v>
      </c>
      <c r="K3039" s="238" t="str">
        <f>'[1]今後のスケジュール '!K3039</f>
        <v>×</v>
      </c>
      <c r="L3039" s="439" t="str">
        <f>'[1]今後のスケジュール '!L3039</f>
        <v>×</v>
      </c>
      <c r="M3039" s="238" t="str">
        <f>'[1]今後のスケジュール '!M3039</f>
        <v>ー</v>
      </c>
      <c r="N3039" s="460" t="str">
        <f>'[1]今後のスケジュール '!N3039</f>
        <v>ー</v>
      </c>
      <c r="O3039" s="238">
        <f>'[1]今後のスケジュール '!O3039</f>
        <v>0</v>
      </c>
      <c r="P3039" s="439">
        <f>'[1]今後のスケジュール '!P3039</f>
        <v>0</v>
      </c>
      <c r="Q3039" s="238">
        <f>'[1]今後のスケジュール '!Q3039</f>
        <v>0</v>
      </c>
      <c r="R3039" s="393">
        <f>'[1]今後のスケジュール '!R3039</f>
        <v>0</v>
      </c>
      <c r="S3039" s="439">
        <f>'[1]今後のスケジュール '!S3039</f>
        <v>0</v>
      </c>
      <c r="T3039" s="240">
        <f>'[1]今後のスケジュール '!T3039</f>
        <v>0</v>
      </c>
      <c r="U3039" s="759"/>
      <c r="V3039" s="793"/>
      <c r="W3039" s="759"/>
      <c r="X3039" s="761"/>
      <c r="Y3039" s="240" t="s">
        <v>62</v>
      </c>
      <c r="Z3039" s="222"/>
      <c r="AA3039" s="156"/>
      <c r="AB3039" s="135"/>
      <c r="AC3039" s="135"/>
      <c r="AD3039" s="189"/>
      <c r="AE3039" s="192"/>
      <c r="AF3039" s="192"/>
      <c r="AG3039" s="192"/>
      <c r="AH3039" s="192"/>
      <c r="AI3039" s="192"/>
      <c r="AJ3039" s="189"/>
      <c r="AK3039" s="189"/>
      <c r="AL3039" s="189"/>
      <c r="AM3039" s="189"/>
      <c r="AN3039" s="192"/>
      <c r="AO3039" s="189"/>
      <c r="AP3039" s="189"/>
      <c r="AQ3039" s="158"/>
      <c r="AR3039" s="158"/>
      <c r="AS3039" s="158"/>
      <c r="AT3039" s="158"/>
      <c r="AU3039" s="158"/>
      <c r="AV3039" s="192"/>
      <c r="AW3039" s="156"/>
      <c r="AX3039" s="156"/>
      <c r="AY3039" s="4"/>
      <c r="AZ3039" s="4"/>
      <c r="BA3039" s="140"/>
      <c r="BB3039" s="140"/>
      <c r="BC3039" s="132"/>
      <c r="BD3039" s="133"/>
      <c r="BE3039" s="133"/>
      <c r="BF3039" s="133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40"/>
      <c r="CA3039" s="140"/>
      <c r="CB3039" s="140"/>
    </row>
    <row r="3040" spans="1:80" ht="18" customHeight="1">
      <c r="A3040" s="3"/>
      <c r="B3040" s="845" t="s">
        <v>20</v>
      </c>
      <c r="C3040" s="758"/>
      <c r="D3040" s="759" t="s">
        <v>105</v>
      </c>
      <c r="E3040" s="793"/>
      <c r="F3040" s="759" t="s">
        <v>717</v>
      </c>
      <c r="G3040" s="761"/>
      <c r="H3040" s="240" t="s">
        <v>62</v>
      </c>
      <c r="I3040" s="584" t="str">
        <f>'[1]今後のスケジュール '!I3040</f>
        <v>×</v>
      </c>
      <c r="J3040" s="239" t="str">
        <f>'[1]今後のスケジュール '!J3040</f>
        <v>○</v>
      </c>
      <c r="K3040" s="239" t="str">
        <f>'[1]今後のスケジュール '!K3040</f>
        <v>○</v>
      </c>
      <c r="L3040" s="439" t="str">
        <f>'[1]今後のスケジュール '!L3040</f>
        <v>×</v>
      </c>
      <c r="M3040" s="238" t="str">
        <f>'[1]今後のスケジュール '!M3040</f>
        <v>ー</v>
      </c>
      <c r="N3040" s="460" t="str">
        <f>'[1]今後のスケジュール '!N3040</f>
        <v>ー</v>
      </c>
      <c r="O3040" s="238">
        <f>'[1]今後のスケジュール '!O3040</f>
        <v>0</v>
      </c>
      <c r="P3040" s="439">
        <f>'[1]今後のスケジュール '!P3040</f>
        <v>0</v>
      </c>
      <c r="Q3040" s="238">
        <f>'[1]今後のスケジュール '!Q3040</f>
        <v>0</v>
      </c>
      <c r="R3040" s="393">
        <f>'[1]今後のスケジュール '!R3040</f>
        <v>0</v>
      </c>
      <c r="S3040" s="439">
        <f>'[1]今後のスケジュール '!S3040</f>
        <v>0</v>
      </c>
      <c r="T3040" s="240">
        <f>'[1]今後のスケジュール '!T3040</f>
        <v>0</v>
      </c>
      <c r="U3040" s="759"/>
      <c r="V3040" s="793"/>
      <c r="W3040" s="759"/>
      <c r="X3040" s="761"/>
      <c r="Y3040" s="240" t="s">
        <v>62</v>
      </c>
      <c r="Z3040" s="222"/>
      <c r="AA3040" s="156"/>
      <c r="AB3040" s="135"/>
      <c r="AC3040" s="135"/>
      <c r="AD3040" s="189"/>
      <c r="AE3040" s="192"/>
      <c r="AF3040" s="192"/>
      <c r="AG3040" s="192"/>
      <c r="AH3040" s="192"/>
      <c r="AI3040" s="192"/>
      <c r="AJ3040" s="189"/>
      <c r="AK3040" s="189"/>
      <c r="AL3040" s="189"/>
      <c r="AM3040" s="189"/>
      <c r="AN3040" s="192"/>
      <c r="AO3040" s="189"/>
      <c r="AP3040" s="189"/>
      <c r="AQ3040" s="158"/>
      <c r="AR3040" s="158"/>
      <c r="AS3040" s="158"/>
      <c r="AT3040" s="158"/>
      <c r="AU3040" s="158"/>
      <c r="AV3040" s="192"/>
      <c r="AW3040" s="156"/>
      <c r="AX3040" s="156"/>
      <c r="AY3040" s="4"/>
      <c r="AZ3040" s="4"/>
      <c r="BA3040" s="140"/>
      <c r="BB3040" s="140"/>
      <c r="BC3040" s="132"/>
      <c r="BD3040" s="133"/>
      <c r="BE3040" s="133"/>
      <c r="BF3040" s="133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40"/>
      <c r="CA3040" s="140"/>
      <c r="CB3040" s="140"/>
    </row>
    <row r="3041" spans="1:80" ht="18" customHeight="1" thickBot="1">
      <c r="A3041" s="3"/>
      <c r="B3041" s="849" t="s">
        <v>21</v>
      </c>
      <c r="C3041" s="784"/>
      <c r="D3041" s="759" t="s">
        <v>222</v>
      </c>
      <c r="E3041" s="793"/>
      <c r="F3041" s="797" t="s">
        <v>623</v>
      </c>
      <c r="G3041" s="800"/>
      <c r="H3041" s="257" t="s">
        <v>62</v>
      </c>
      <c r="I3041" s="586" t="str">
        <f>'[1]今後のスケジュール '!I3041</f>
        <v>○</v>
      </c>
      <c r="J3041" s="256" t="str">
        <f>'[1]今後のスケジュール '!J3041</f>
        <v>○</v>
      </c>
      <c r="K3041" s="256" t="str">
        <f>'[1]今後のスケジュール '!K3041</f>
        <v>○</v>
      </c>
      <c r="L3041" s="439" t="str">
        <f>'[1]今後のスケジュール '!L3041</f>
        <v>○</v>
      </c>
      <c r="M3041" s="239" t="str">
        <f>'[1]今後のスケジュール '!M3041</f>
        <v>ー</v>
      </c>
      <c r="N3041" s="470" t="str">
        <f>'[1]今後のスケジュール '!N3041</f>
        <v>ー</v>
      </c>
      <c r="O3041" s="256">
        <f>'[1]今後のスケジュール '!O3041</f>
        <v>0</v>
      </c>
      <c r="P3041" s="442">
        <f>'[1]今後のスケジュール '!P3041</f>
        <v>0</v>
      </c>
      <c r="Q3041" s="239">
        <f>'[1]今後のスケジュール '!Q3041</f>
        <v>0</v>
      </c>
      <c r="R3041" s="595">
        <f>'[1]今後のスケジュール '!R3041</f>
        <v>0</v>
      </c>
      <c r="S3041" s="596">
        <f>'[1]今後のスケジュール '!S3041</f>
        <v>0</v>
      </c>
      <c r="T3041" s="240">
        <f>'[1]今後のスケジュール '!T3041</f>
        <v>0</v>
      </c>
      <c r="U3041" s="759"/>
      <c r="V3041" s="793"/>
      <c r="W3041" s="797"/>
      <c r="X3041" s="800"/>
      <c r="Y3041" s="257" t="s">
        <v>62</v>
      </c>
      <c r="Z3041" s="222"/>
      <c r="AA3041" s="156"/>
      <c r="AB3041" s="135"/>
      <c r="AC3041" s="135"/>
      <c r="AD3041" s="189"/>
      <c r="AE3041" s="192"/>
      <c r="AF3041" s="192"/>
      <c r="AG3041" s="192"/>
      <c r="AH3041" s="192"/>
      <c r="AI3041" s="192"/>
      <c r="AJ3041" s="189"/>
      <c r="AK3041" s="189"/>
      <c r="AL3041" s="189"/>
      <c r="AM3041" s="189"/>
      <c r="AN3041" s="192"/>
      <c r="AO3041" s="189"/>
      <c r="AP3041" s="189"/>
      <c r="AQ3041" s="158"/>
      <c r="AR3041" s="158"/>
      <c r="AS3041" s="158"/>
      <c r="AT3041" s="158"/>
      <c r="AU3041" s="158"/>
      <c r="AV3041" s="192"/>
      <c r="AW3041" s="156"/>
      <c r="AX3041" s="156"/>
      <c r="AY3041" s="4"/>
      <c r="AZ3041" s="4"/>
      <c r="BA3041" s="140"/>
      <c r="BB3041" s="140"/>
      <c r="BC3041" s="132"/>
      <c r="BD3041" s="133"/>
      <c r="BE3041" s="133"/>
      <c r="BF3041" s="133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40"/>
      <c r="CA3041" s="140"/>
      <c r="CB3041" s="140"/>
    </row>
    <row r="3042" spans="1:80" ht="18" customHeight="1" thickTop="1" thickBot="1">
      <c r="A3042" s="3"/>
      <c r="B3042" s="262"/>
      <c r="C3042" s="326"/>
      <c r="D3042" s="781" t="s">
        <v>64</v>
      </c>
      <c r="E3042" s="782"/>
      <c r="F3042" s="781"/>
      <c r="G3042" s="782"/>
      <c r="H3042" s="262"/>
      <c r="I3042" s="262"/>
      <c r="J3042" s="262"/>
      <c r="K3042" s="262"/>
      <c r="L3042" s="262"/>
      <c r="M3042" s="262"/>
      <c r="N3042" s="262"/>
      <c r="O3042" s="262"/>
      <c r="P3042" s="789" t="s">
        <v>228</v>
      </c>
      <c r="Q3042" s="790"/>
      <c r="R3042" s="791"/>
      <c r="S3042" s="781" t="s">
        <v>64</v>
      </c>
      <c r="T3042" s="782"/>
      <c r="U3042" s="781"/>
      <c r="V3042" s="782"/>
      <c r="W3042" s="262"/>
      <c r="X3042" s="192"/>
      <c r="Y3042" s="156"/>
      <c r="Z3042" s="135"/>
      <c r="AA3042" s="135"/>
      <c r="AB3042" s="189"/>
      <c r="AC3042" s="192"/>
      <c r="AD3042" s="192"/>
      <c r="AE3042" s="192"/>
      <c r="AF3042" s="192"/>
      <c r="AG3042" s="192"/>
      <c r="AH3042" s="189"/>
      <c r="AI3042" s="189"/>
      <c r="AJ3042" s="189"/>
      <c r="AK3042" s="189"/>
      <c r="AL3042" s="192"/>
      <c r="AM3042" s="189"/>
      <c r="AN3042" s="189"/>
      <c r="AO3042" s="158"/>
      <c r="AP3042" s="158"/>
      <c r="AQ3042" s="158"/>
      <c r="AR3042" s="158"/>
      <c r="AS3042" s="158"/>
      <c r="AT3042" s="192"/>
      <c r="AU3042" s="156"/>
      <c r="AV3042" s="156"/>
      <c r="AW3042" s="4"/>
      <c r="AX3042" s="4"/>
      <c r="AY3042" s="140"/>
      <c r="AZ3042" s="140"/>
      <c r="BA3042" s="132"/>
      <c r="BB3042" s="133"/>
      <c r="BC3042" s="133"/>
      <c r="BD3042" s="133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40"/>
    </row>
    <row r="3043" spans="1:80" ht="18" customHeight="1" thickTop="1" thickBot="1">
      <c r="A3043" s="3"/>
      <c r="B3043" s="135"/>
      <c r="C3043" s="135"/>
      <c r="D3043" s="781" t="s">
        <v>65</v>
      </c>
      <c r="E3043" s="782"/>
      <c r="F3043" s="781">
        <f>'グランド整備実績記録 ( 入力 ）'!$F$119</f>
        <v>39</v>
      </c>
      <c r="G3043" s="796"/>
      <c r="H3043" s="211"/>
      <c r="I3043" s="192"/>
      <c r="J3043" s="192"/>
      <c r="K3043" s="192"/>
      <c r="L3043" s="192"/>
      <c r="M3043" s="192"/>
      <c r="N3043" s="192"/>
      <c r="O3043" s="192"/>
      <c r="P3043" s="192"/>
      <c r="Q3043" s="189"/>
      <c r="R3043" s="276"/>
      <c r="S3043" s="781" t="s">
        <v>65</v>
      </c>
      <c r="T3043" s="782"/>
      <c r="U3043" s="781">
        <f>'グランド整備実績記録 ( 入力 ）'!$U$119</f>
        <v>39</v>
      </c>
      <c r="V3043" s="796"/>
      <c r="W3043" s="192"/>
      <c r="X3043" s="192"/>
      <c r="Y3043" s="156"/>
      <c r="Z3043" s="135"/>
      <c r="AA3043" s="135"/>
      <c r="AB3043" s="189"/>
      <c r="AC3043" s="192"/>
      <c r="AD3043" s="192"/>
      <c r="AE3043" s="192"/>
      <c r="AF3043" s="192"/>
      <c r="AG3043" s="192"/>
      <c r="AH3043" s="189"/>
      <c r="AI3043" s="189"/>
      <c r="AJ3043" s="189"/>
      <c r="AK3043" s="189"/>
      <c r="AL3043" s="192"/>
      <c r="AM3043" s="189"/>
      <c r="AN3043" s="189"/>
      <c r="AO3043" s="158"/>
      <c r="AP3043" s="158"/>
      <c r="AQ3043" s="158"/>
      <c r="AR3043" s="158"/>
      <c r="AS3043" s="158"/>
      <c r="AT3043" s="192"/>
      <c r="AU3043" s="156"/>
      <c r="AV3043" s="156"/>
      <c r="AW3043" s="4"/>
      <c r="AX3043" s="4"/>
      <c r="AY3043" s="140"/>
      <c r="AZ3043" s="140"/>
      <c r="BA3043" s="132"/>
      <c r="BB3043" s="133"/>
      <c r="BC3043" s="133"/>
      <c r="BD3043" s="133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</row>
    <row r="3044" spans="1:80" ht="18" customHeight="1" thickTop="1" thickBot="1">
      <c r="A3044" s="3"/>
      <c r="B3044" s="135"/>
      <c r="C3044" s="135"/>
      <c r="D3044" s="192"/>
      <c r="E3044" s="192"/>
      <c r="F3044" s="189"/>
      <c r="G3044" s="189"/>
      <c r="H3044" s="189"/>
      <c r="I3044" s="189"/>
      <c r="J3044" s="189"/>
      <c r="K3044" s="158"/>
      <c r="L3044" s="192"/>
      <c r="M3044" s="192"/>
      <c r="N3044" s="192"/>
      <c r="O3044" s="189"/>
      <c r="P3044" s="192"/>
      <c r="Q3044" s="189"/>
      <c r="R3044" s="189"/>
      <c r="S3044" s="192"/>
      <c r="T3044" s="192"/>
      <c r="U3044" s="189"/>
      <c r="V3044" s="189"/>
      <c r="W3044" s="192"/>
      <c r="X3044" s="156"/>
      <c r="Y3044" s="156"/>
      <c r="Z3044" s="135"/>
      <c r="AA3044" s="135"/>
      <c r="AB3044" s="189"/>
      <c r="AC3044" s="192"/>
      <c r="AD3044" s="192"/>
      <c r="AE3044" s="192"/>
      <c r="AF3044" s="192"/>
      <c r="AG3044" s="192"/>
      <c r="AH3044" s="189"/>
      <c r="AI3044" s="189"/>
      <c r="AJ3044" s="189"/>
      <c r="AK3044" s="189"/>
      <c r="AL3044" s="192"/>
      <c r="AM3044" s="189"/>
      <c r="AN3044" s="189"/>
      <c r="AO3044" s="158"/>
      <c r="AP3044" s="158"/>
      <c r="AQ3044" s="158"/>
      <c r="AR3044" s="158"/>
      <c r="AS3044" s="158"/>
      <c r="AT3044" s="192"/>
      <c r="AU3044" s="156"/>
      <c r="AV3044" s="156"/>
      <c r="AW3044" s="4"/>
      <c r="AX3044" s="4"/>
      <c r="AY3044" s="140"/>
      <c r="AZ3044" s="140"/>
      <c r="BA3044" s="132"/>
      <c r="BB3044" s="133"/>
      <c r="BC3044" s="133"/>
      <c r="BD3044" s="133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</row>
    <row r="3045" spans="1:80" ht="19.95" hidden="1" customHeight="1">
      <c r="A3045" s="3"/>
      <c r="B3045" s="401" t="s">
        <v>619</v>
      </c>
      <c r="C3045" s="701" t="s">
        <v>84</v>
      </c>
      <c r="D3045" s="702"/>
      <c r="E3045" s="702"/>
      <c r="F3045" s="702"/>
      <c r="G3045" s="702"/>
      <c r="H3045" s="702"/>
      <c r="I3045" s="702"/>
      <c r="J3045" s="702"/>
      <c r="K3045" s="702"/>
      <c r="L3045" s="702"/>
      <c r="M3045" s="702"/>
      <c r="N3045" s="702"/>
      <c r="O3045" s="702"/>
      <c r="P3045" s="702"/>
      <c r="Q3045" s="702"/>
      <c r="R3045" s="702"/>
      <c r="S3045" s="426"/>
      <c r="T3045" s="426"/>
      <c r="U3045" s="427"/>
    </row>
    <row r="3046" spans="1:80" ht="9.9" hidden="1" customHeight="1">
      <c r="A3046" s="3"/>
      <c r="B3046" s="754" t="s">
        <v>85</v>
      </c>
      <c r="C3046" s="512"/>
      <c r="D3046" s="125"/>
      <c r="E3046" s="125"/>
      <c r="F3046" s="125"/>
      <c r="G3046" s="125"/>
      <c r="H3046" s="125"/>
      <c r="I3046" s="125"/>
      <c r="J3046" s="125"/>
      <c r="K3046" s="125"/>
      <c r="L3046" s="125"/>
      <c r="M3046" s="125"/>
      <c r="N3046" s="125"/>
      <c r="O3046" s="125"/>
      <c r="P3046" s="125"/>
      <c r="Q3046" s="125"/>
      <c r="R3046" s="125"/>
      <c r="S3046" s="125"/>
      <c r="T3046" s="125"/>
      <c r="U3046" s="358"/>
    </row>
    <row r="3047" spans="1:80" ht="9.9" hidden="1" customHeight="1">
      <c r="A3047" s="3"/>
      <c r="B3047" s="754"/>
      <c r="C3047" s="512"/>
      <c r="D3047" s="125"/>
      <c r="E3047" s="698" t="s">
        <v>160</v>
      </c>
      <c r="F3047" s="698"/>
      <c r="G3047" s="698"/>
      <c r="H3047" s="698"/>
      <c r="I3047" s="698"/>
      <c r="J3047" s="698"/>
      <c r="K3047" s="698"/>
      <c r="L3047" s="698"/>
      <c r="M3047" s="698"/>
      <c r="N3047" s="698"/>
      <c r="O3047" s="125"/>
      <c r="P3047" s="125"/>
      <c r="Q3047" s="125"/>
      <c r="R3047" s="704" t="s">
        <v>28</v>
      </c>
      <c r="S3047" s="704"/>
      <c r="T3047" s="704"/>
      <c r="U3047" s="705"/>
    </row>
    <row r="3048" spans="1:80" ht="9.9" hidden="1" customHeight="1">
      <c r="A3048" s="3"/>
      <c r="B3048" s="703"/>
      <c r="C3048" s="512"/>
      <c r="D3048" s="125"/>
      <c r="E3048" s="698"/>
      <c r="F3048" s="698"/>
      <c r="G3048" s="698"/>
      <c r="H3048" s="698"/>
      <c r="I3048" s="698"/>
      <c r="J3048" s="698"/>
      <c r="K3048" s="698"/>
      <c r="L3048" s="698"/>
      <c r="M3048" s="698"/>
      <c r="N3048" s="698"/>
      <c r="O3048" s="125"/>
      <c r="P3048" s="125"/>
      <c r="Q3048" s="125"/>
      <c r="R3048" s="704"/>
      <c r="S3048" s="704"/>
      <c r="T3048" s="704"/>
      <c r="U3048" s="705"/>
    </row>
    <row r="3049" spans="1:80" ht="9.9" hidden="1" customHeight="1">
      <c r="A3049" s="3"/>
      <c r="B3049" s="703"/>
      <c r="C3049" s="512"/>
      <c r="D3049" s="125"/>
      <c r="E3049" s="125"/>
      <c r="F3049" s="125"/>
      <c r="G3049" s="125"/>
      <c r="H3049" s="125"/>
      <c r="I3049" s="125"/>
      <c r="J3049" s="125"/>
      <c r="K3049" s="125"/>
      <c r="L3049" s="125"/>
      <c r="M3049" s="482"/>
      <c r="N3049" s="482"/>
      <c r="O3049" s="125"/>
      <c r="P3049" s="125"/>
      <c r="Q3049" s="125"/>
      <c r="R3049" s="706">
        <v>0.33333333333333331</v>
      </c>
      <c r="S3049" s="706"/>
      <c r="T3049" s="706"/>
      <c r="U3049" s="707"/>
    </row>
    <row r="3050" spans="1:80" ht="9.9" hidden="1" customHeight="1">
      <c r="A3050" s="3"/>
      <c r="B3050" s="479"/>
      <c r="C3050" s="512"/>
      <c r="D3050" s="125"/>
      <c r="E3050" s="125"/>
      <c r="F3050" s="125"/>
      <c r="G3050" s="125"/>
      <c r="H3050" s="125"/>
      <c r="I3050" s="125"/>
      <c r="J3050" s="125"/>
      <c r="K3050" s="125"/>
      <c r="L3050" s="125"/>
      <c r="M3050" s="125"/>
      <c r="N3050" s="125"/>
      <c r="O3050" s="125"/>
      <c r="P3050" s="125"/>
      <c r="Q3050" s="125"/>
      <c r="R3050" s="706"/>
      <c r="S3050" s="706"/>
      <c r="T3050" s="706"/>
      <c r="U3050" s="707"/>
    </row>
    <row r="3051" spans="1:80" ht="9.9" hidden="1" customHeight="1">
      <c r="A3051" s="3"/>
      <c r="B3051" s="479"/>
      <c r="C3051" s="708" t="s">
        <v>29</v>
      </c>
      <c r="D3051" s="125"/>
      <c r="E3051" s="801" t="s">
        <v>649</v>
      </c>
      <c r="F3051" s="801"/>
      <c r="G3051" s="801"/>
      <c r="H3051" s="801"/>
      <c r="I3051" s="801"/>
      <c r="J3051" s="801"/>
      <c r="K3051" s="704"/>
      <c r="L3051" s="834" t="s">
        <v>2</v>
      </c>
      <c r="M3051" s="704"/>
      <c r="N3051" s="801" t="s">
        <v>427</v>
      </c>
      <c r="O3051" s="801"/>
      <c r="P3051" s="801"/>
      <c r="Q3051" s="801"/>
      <c r="R3051" s="801"/>
      <c r="S3051" s="801"/>
      <c r="T3051" s="127"/>
      <c r="U3051" s="347"/>
    </row>
    <row r="3052" spans="1:80" ht="9.9" hidden="1" customHeight="1">
      <c r="A3052" s="3"/>
      <c r="B3052" s="479"/>
      <c r="C3052" s="708"/>
      <c r="D3052" s="125"/>
      <c r="E3052" s="801"/>
      <c r="F3052" s="801"/>
      <c r="G3052" s="801"/>
      <c r="H3052" s="801"/>
      <c r="I3052" s="801"/>
      <c r="J3052" s="801"/>
      <c r="K3052" s="704"/>
      <c r="L3052" s="834"/>
      <c r="M3052" s="704"/>
      <c r="N3052" s="801"/>
      <c r="O3052" s="801"/>
      <c r="P3052" s="801"/>
      <c r="Q3052" s="801"/>
      <c r="R3052" s="801"/>
      <c r="S3052" s="801"/>
      <c r="T3052" s="125"/>
      <c r="U3052" s="358"/>
    </row>
    <row r="3053" spans="1:80" ht="9.9" hidden="1" customHeight="1">
      <c r="A3053" s="3"/>
      <c r="B3053" s="479"/>
      <c r="C3053" s="708" t="s">
        <v>136</v>
      </c>
      <c r="D3053" s="125"/>
      <c r="E3053" s="801" t="s">
        <v>81</v>
      </c>
      <c r="F3053" s="801"/>
      <c r="G3053" s="801"/>
      <c r="H3053" s="801"/>
      <c r="I3053" s="801"/>
      <c r="J3053" s="801"/>
      <c r="K3053" s="704"/>
      <c r="L3053" s="834" t="s">
        <v>2</v>
      </c>
      <c r="M3053" s="704"/>
      <c r="N3053" s="801" t="s">
        <v>650</v>
      </c>
      <c r="O3053" s="801"/>
      <c r="P3053" s="801"/>
      <c r="Q3053" s="801"/>
      <c r="R3053" s="801"/>
      <c r="S3053" s="801"/>
      <c r="T3053" s="125"/>
      <c r="U3053" s="358"/>
    </row>
    <row r="3054" spans="1:80" ht="9.9" hidden="1" customHeight="1">
      <c r="A3054" s="3"/>
      <c r="B3054" s="479"/>
      <c r="C3054" s="708"/>
      <c r="D3054" s="125"/>
      <c r="E3054" s="801"/>
      <c r="F3054" s="801"/>
      <c r="G3054" s="801"/>
      <c r="H3054" s="801"/>
      <c r="I3054" s="801"/>
      <c r="J3054" s="801"/>
      <c r="K3054" s="704"/>
      <c r="L3054" s="834"/>
      <c r="M3054" s="704"/>
      <c r="N3054" s="801"/>
      <c r="O3054" s="801"/>
      <c r="P3054" s="801"/>
      <c r="Q3054" s="801"/>
      <c r="R3054" s="801"/>
      <c r="S3054" s="801"/>
      <c r="T3054" s="125"/>
      <c r="U3054" s="358"/>
    </row>
    <row r="3055" spans="1:80" ht="9.9" hidden="1" customHeight="1">
      <c r="A3055" s="3"/>
      <c r="B3055" s="479"/>
      <c r="C3055" s="708" t="s">
        <v>407</v>
      </c>
      <c r="D3055" s="125"/>
      <c r="E3055" s="801" t="s">
        <v>488</v>
      </c>
      <c r="F3055" s="801"/>
      <c r="G3055" s="801"/>
      <c r="H3055" s="801"/>
      <c r="I3055" s="801"/>
      <c r="J3055" s="801"/>
      <c r="K3055" s="704"/>
      <c r="L3055" s="834" t="s">
        <v>2</v>
      </c>
      <c r="M3055" s="704"/>
      <c r="N3055" s="801" t="s">
        <v>651</v>
      </c>
      <c r="O3055" s="801"/>
      <c r="P3055" s="801"/>
      <c r="Q3055" s="801"/>
      <c r="R3055" s="801"/>
      <c r="S3055" s="801"/>
      <c r="T3055" s="125"/>
      <c r="U3055" s="358"/>
    </row>
    <row r="3056" spans="1:80" ht="9.9" hidden="1" customHeight="1">
      <c r="A3056" s="3"/>
      <c r="B3056" s="479"/>
      <c r="C3056" s="708"/>
      <c r="D3056" s="125"/>
      <c r="E3056" s="801"/>
      <c r="F3056" s="801"/>
      <c r="G3056" s="801"/>
      <c r="H3056" s="801"/>
      <c r="I3056" s="801"/>
      <c r="J3056" s="801"/>
      <c r="K3056" s="704"/>
      <c r="L3056" s="834"/>
      <c r="M3056" s="704"/>
      <c r="N3056" s="801"/>
      <c r="O3056" s="801"/>
      <c r="P3056" s="801"/>
      <c r="Q3056" s="801"/>
      <c r="R3056" s="801"/>
      <c r="S3056" s="801"/>
      <c r="T3056" s="125"/>
      <c r="U3056" s="358"/>
    </row>
    <row r="3057" spans="1:27" ht="9.9" hidden="1" customHeight="1">
      <c r="A3057" s="3"/>
      <c r="B3057" s="175"/>
      <c r="C3057" s="708" t="s">
        <v>123</v>
      </c>
      <c r="D3057" s="125"/>
      <c r="E3057" s="801" t="s">
        <v>35</v>
      </c>
      <c r="F3057" s="801"/>
      <c r="G3057" s="801"/>
      <c r="H3057" s="801"/>
      <c r="I3057" s="801"/>
      <c r="J3057" s="801"/>
      <c r="K3057" s="704"/>
      <c r="L3057" s="834" t="s">
        <v>2</v>
      </c>
      <c r="M3057" s="704"/>
      <c r="N3057" s="801" t="s">
        <v>462</v>
      </c>
      <c r="O3057" s="801"/>
      <c r="P3057" s="801"/>
      <c r="Q3057" s="801"/>
      <c r="R3057" s="801"/>
      <c r="S3057" s="801"/>
      <c r="T3057" s="156"/>
      <c r="U3057" s="170"/>
    </row>
    <row r="3058" spans="1:27" ht="9.9" hidden="1" customHeight="1">
      <c r="A3058" s="3"/>
      <c r="B3058" s="175"/>
      <c r="C3058" s="708"/>
      <c r="D3058" s="125"/>
      <c r="E3058" s="801"/>
      <c r="F3058" s="801"/>
      <c r="G3058" s="801"/>
      <c r="H3058" s="801"/>
      <c r="I3058" s="801"/>
      <c r="J3058" s="801"/>
      <c r="K3058" s="704"/>
      <c r="L3058" s="834"/>
      <c r="M3058" s="704"/>
      <c r="N3058" s="801"/>
      <c r="O3058" s="801"/>
      <c r="P3058" s="801"/>
      <c r="Q3058" s="801"/>
      <c r="R3058" s="801"/>
      <c r="S3058" s="801"/>
      <c r="T3058" s="156"/>
      <c r="U3058" s="170"/>
    </row>
    <row r="3059" spans="1:27" ht="9.9" hidden="1" customHeight="1">
      <c r="A3059" s="3"/>
      <c r="B3059" s="175"/>
      <c r="C3059" s="708" t="s">
        <v>132</v>
      </c>
      <c r="D3059" s="125"/>
      <c r="E3059" s="801"/>
      <c r="F3059" s="801"/>
      <c r="G3059" s="801"/>
      <c r="H3059" s="801"/>
      <c r="I3059" s="801"/>
      <c r="J3059" s="801"/>
      <c r="K3059" s="704"/>
      <c r="L3059" s="834" t="s">
        <v>2</v>
      </c>
      <c r="M3059" s="704"/>
      <c r="N3059" s="801"/>
      <c r="O3059" s="801"/>
      <c r="P3059" s="801"/>
      <c r="Q3059" s="801"/>
      <c r="R3059" s="801"/>
      <c r="S3059" s="801"/>
      <c r="T3059" s="156"/>
      <c r="U3059" s="170"/>
    </row>
    <row r="3060" spans="1:27" ht="9.9" hidden="1" customHeight="1">
      <c r="A3060" s="3"/>
      <c r="B3060" s="175"/>
      <c r="C3060" s="708"/>
      <c r="D3060" s="125"/>
      <c r="E3060" s="801"/>
      <c r="F3060" s="801"/>
      <c r="G3060" s="801"/>
      <c r="H3060" s="801"/>
      <c r="I3060" s="801"/>
      <c r="J3060" s="801"/>
      <c r="K3060" s="704"/>
      <c r="L3060" s="834"/>
      <c r="M3060" s="704"/>
      <c r="N3060" s="801"/>
      <c r="O3060" s="801"/>
      <c r="P3060" s="801"/>
      <c r="Q3060" s="801"/>
      <c r="R3060" s="801"/>
      <c r="S3060" s="801"/>
      <c r="T3060" s="156"/>
      <c r="U3060" s="170"/>
    </row>
    <row r="3061" spans="1:27" ht="9.9" hidden="1" customHeight="1" thickBot="1">
      <c r="A3061" s="3"/>
      <c r="B3061" s="175"/>
      <c r="C3061" s="425"/>
      <c r="D3061" s="125"/>
      <c r="E3061" s="482"/>
      <c r="F3061" s="482"/>
      <c r="G3061" s="482"/>
      <c r="H3061" s="482"/>
      <c r="I3061" s="482"/>
      <c r="J3061" s="482"/>
      <c r="K3061" s="149"/>
      <c r="L3061" s="483"/>
      <c r="M3061" s="149"/>
      <c r="N3061" s="482"/>
      <c r="O3061" s="482"/>
      <c r="P3061" s="482"/>
      <c r="Q3061" s="482"/>
      <c r="R3061" s="482"/>
      <c r="S3061" s="482"/>
      <c r="T3061" s="156"/>
      <c r="U3061" s="170"/>
    </row>
    <row r="3062" spans="1:27" ht="9.9" hidden="1" customHeight="1" thickTop="1">
      <c r="A3062" s="3"/>
      <c r="B3062" s="175"/>
      <c r="C3062" s="425"/>
      <c r="D3062" s="125"/>
      <c r="E3062" s="749" t="s">
        <v>37</v>
      </c>
      <c r="F3062" s="750"/>
      <c r="G3062" s="750"/>
      <c r="H3062" s="750"/>
      <c r="I3062" s="750"/>
      <c r="J3062" s="753"/>
      <c r="K3062" s="485"/>
      <c r="L3062" s="749" t="s">
        <v>37</v>
      </c>
      <c r="M3062" s="750"/>
      <c r="N3062" s="750"/>
      <c r="O3062" s="750"/>
      <c r="P3062" s="750"/>
      <c r="Q3062" s="753"/>
      <c r="R3062" s="482"/>
      <c r="S3062" s="482"/>
      <c r="T3062" s="156"/>
      <c r="U3062" s="170"/>
    </row>
    <row r="3063" spans="1:27" ht="9.9" hidden="1" customHeight="1" thickBot="1">
      <c r="A3063" s="3"/>
      <c r="B3063" s="175"/>
      <c r="C3063" s="425"/>
      <c r="D3063" s="125"/>
      <c r="E3063" s="728"/>
      <c r="F3063" s="729"/>
      <c r="G3063" s="729"/>
      <c r="H3063" s="729"/>
      <c r="I3063" s="729"/>
      <c r="J3063" s="747"/>
      <c r="K3063" s="485"/>
      <c r="L3063" s="728"/>
      <c r="M3063" s="729"/>
      <c r="N3063" s="729"/>
      <c r="O3063" s="729"/>
      <c r="P3063" s="729"/>
      <c r="Q3063" s="747"/>
      <c r="R3063" s="482"/>
      <c r="S3063" s="482"/>
      <c r="T3063" s="156"/>
      <c r="U3063" s="170"/>
    </row>
    <row r="3064" spans="1:27" ht="9.9" hidden="1" customHeight="1" thickTop="1">
      <c r="A3064" s="3"/>
      <c r="B3064" s="175"/>
      <c r="C3064" s="425"/>
      <c r="D3064" s="125"/>
      <c r="E3064" s="722" t="s">
        <v>11</v>
      </c>
      <c r="F3064" s="704"/>
      <c r="G3064" s="704"/>
      <c r="H3064" s="704"/>
      <c r="I3064" s="752"/>
      <c r="J3064" s="753"/>
      <c r="K3064" s="485"/>
      <c r="L3064" s="722" t="s">
        <v>12</v>
      </c>
      <c r="M3064" s="704"/>
      <c r="N3064" s="704"/>
      <c r="O3064" s="704"/>
      <c r="P3064" s="752"/>
      <c r="Q3064" s="753"/>
      <c r="R3064" s="482"/>
      <c r="S3064" s="482"/>
      <c r="T3064" s="156"/>
      <c r="U3064" s="170"/>
    </row>
    <row r="3065" spans="1:27" ht="9.9" hidden="1" customHeight="1">
      <c r="A3065" s="3"/>
      <c r="B3065" s="175"/>
      <c r="C3065" s="425"/>
      <c r="D3065" s="125"/>
      <c r="E3065" s="722"/>
      <c r="F3065" s="704"/>
      <c r="G3065" s="704"/>
      <c r="H3065" s="704"/>
      <c r="I3065" s="860"/>
      <c r="J3065" s="861"/>
      <c r="K3065" s="485"/>
      <c r="L3065" s="722"/>
      <c r="M3065" s="704"/>
      <c r="N3065" s="704"/>
      <c r="O3065" s="704"/>
      <c r="P3065" s="860"/>
      <c r="Q3065" s="861"/>
      <c r="R3065" s="482"/>
      <c r="S3065" s="482"/>
      <c r="T3065" s="156"/>
      <c r="U3065" s="170"/>
    </row>
    <row r="3066" spans="1:27" ht="9.9" hidden="1" customHeight="1">
      <c r="A3066" s="3"/>
      <c r="B3066" s="175"/>
      <c r="C3066" s="425"/>
      <c r="D3066" s="125"/>
      <c r="E3066" s="712" t="s">
        <v>15</v>
      </c>
      <c r="F3066" s="713"/>
      <c r="G3066" s="713"/>
      <c r="H3066" s="713"/>
      <c r="I3066" s="858"/>
      <c r="J3066" s="859"/>
      <c r="K3066" s="485"/>
      <c r="L3066" s="712" t="s">
        <v>16</v>
      </c>
      <c r="M3066" s="713"/>
      <c r="N3066" s="713"/>
      <c r="O3066" s="713"/>
      <c r="P3066" s="858"/>
      <c r="Q3066" s="859"/>
      <c r="R3066" s="482"/>
      <c r="S3066" s="482"/>
      <c r="T3066" s="156"/>
      <c r="U3066" s="170"/>
    </row>
    <row r="3067" spans="1:27" ht="9.9" hidden="1" customHeight="1">
      <c r="A3067" s="3"/>
      <c r="B3067" s="175"/>
      <c r="C3067" s="425"/>
      <c r="D3067" s="125"/>
      <c r="E3067" s="712"/>
      <c r="F3067" s="713"/>
      <c r="G3067" s="713"/>
      <c r="H3067" s="713"/>
      <c r="I3067" s="858"/>
      <c r="J3067" s="859"/>
      <c r="K3067" s="485"/>
      <c r="L3067" s="712"/>
      <c r="M3067" s="713"/>
      <c r="N3067" s="713"/>
      <c r="O3067" s="713"/>
      <c r="P3067" s="858"/>
      <c r="Q3067" s="859"/>
      <c r="R3067" s="482"/>
      <c r="S3067" s="482"/>
      <c r="T3067" s="156"/>
      <c r="U3067" s="170"/>
    </row>
    <row r="3068" spans="1:27" ht="9.9" hidden="1" customHeight="1">
      <c r="A3068" s="3"/>
      <c r="B3068" s="175"/>
      <c r="C3068" s="425"/>
      <c r="D3068" s="125"/>
      <c r="E3068" s="712" t="s">
        <v>19</v>
      </c>
      <c r="F3068" s="713"/>
      <c r="G3068" s="713"/>
      <c r="H3068" s="713"/>
      <c r="I3068" s="858"/>
      <c r="J3068" s="859"/>
      <c r="K3068" s="485"/>
      <c r="L3068" s="712" t="s">
        <v>20</v>
      </c>
      <c r="M3068" s="713"/>
      <c r="N3068" s="713"/>
      <c r="O3068" s="713"/>
      <c r="P3068" s="858"/>
      <c r="Q3068" s="859"/>
      <c r="R3068" s="482"/>
      <c r="S3068" s="482"/>
      <c r="T3068" s="156"/>
      <c r="U3068" s="170"/>
    </row>
    <row r="3069" spans="1:27" ht="9.9" hidden="1" customHeight="1">
      <c r="A3069" s="3"/>
      <c r="B3069" s="175"/>
      <c r="C3069" s="425"/>
      <c r="D3069" s="125"/>
      <c r="E3069" s="712"/>
      <c r="F3069" s="713"/>
      <c r="G3069" s="713"/>
      <c r="H3069" s="713"/>
      <c r="I3069" s="858"/>
      <c r="J3069" s="859"/>
      <c r="K3069" s="485"/>
      <c r="L3069" s="712"/>
      <c r="M3069" s="713"/>
      <c r="N3069" s="713"/>
      <c r="O3069" s="713"/>
      <c r="P3069" s="858"/>
      <c r="Q3069" s="859"/>
      <c r="R3069" s="482"/>
      <c r="S3069" s="482"/>
      <c r="T3069" s="156"/>
      <c r="U3069" s="170"/>
    </row>
    <row r="3070" spans="1:27" ht="9.9" hidden="1" customHeight="1">
      <c r="A3070" s="3"/>
      <c r="B3070" s="175"/>
      <c r="C3070" s="174"/>
      <c r="D3070" s="156"/>
      <c r="E3070" s="722"/>
      <c r="F3070" s="704"/>
      <c r="G3070" s="704"/>
      <c r="H3070" s="704"/>
      <c r="I3070" s="860"/>
      <c r="J3070" s="861"/>
      <c r="K3070" s="485"/>
      <c r="L3070" s="722" t="s">
        <v>21</v>
      </c>
      <c r="M3070" s="704"/>
      <c r="N3070" s="704"/>
      <c r="O3070" s="704"/>
      <c r="P3070" s="860"/>
      <c r="Q3070" s="861"/>
      <c r="R3070" s="156"/>
      <c r="S3070" s="156"/>
      <c r="T3070" s="156"/>
      <c r="U3070" s="170"/>
      <c r="V3070" s="3"/>
      <c r="W3070" s="3"/>
      <c r="X3070" s="3"/>
      <c r="Y3070" s="3"/>
      <c r="Z3070" s="3"/>
      <c r="AA3070" s="3"/>
    </row>
    <row r="3071" spans="1:27" ht="9.9" hidden="1" customHeight="1" thickBot="1">
      <c r="A3071" s="3"/>
      <c r="B3071" s="175"/>
      <c r="C3071" s="174"/>
      <c r="D3071" s="156"/>
      <c r="E3071" s="728"/>
      <c r="F3071" s="729"/>
      <c r="G3071" s="729"/>
      <c r="H3071" s="729"/>
      <c r="I3071" s="746"/>
      <c r="J3071" s="747"/>
      <c r="K3071" s="485"/>
      <c r="L3071" s="728"/>
      <c r="M3071" s="729"/>
      <c r="N3071" s="729"/>
      <c r="O3071" s="729"/>
      <c r="P3071" s="746"/>
      <c r="Q3071" s="747"/>
      <c r="R3071" s="157"/>
      <c r="S3071" s="156"/>
      <c r="T3071" s="156"/>
      <c r="U3071" s="170"/>
    </row>
    <row r="3072" spans="1:27" ht="9.9" hidden="1" customHeight="1" thickTop="1" thickBot="1">
      <c r="A3072" s="3"/>
      <c r="B3072" s="175"/>
      <c r="C3072" s="174"/>
      <c r="D3072" s="156"/>
      <c r="E3072" s="156"/>
      <c r="F3072" s="157"/>
      <c r="G3072" s="157"/>
      <c r="H3072" s="157"/>
      <c r="I3072" s="157"/>
      <c r="J3072" s="157"/>
      <c r="K3072" s="157"/>
      <c r="L3072" s="156"/>
      <c r="M3072" s="157"/>
      <c r="N3072" s="157"/>
      <c r="O3072" s="157"/>
      <c r="P3072" s="157"/>
      <c r="Q3072" s="157"/>
      <c r="R3072" s="157"/>
      <c r="S3072" s="156"/>
      <c r="T3072" s="156"/>
      <c r="U3072" s="170"/>
    </row>
    <row r="3073" spans="1:21" ht="19.95" hidden="1" customHeight="1">
      <c r="A3073" s="3"/>
      <c r="B3073" s="401" t="s">
        <v>417</v>
      </c>
      <c r="C3073" s="701" t="s">
        <v>26</v>
      </c>
      <c r="D3073" s="702"/>
      <c r="E3073" s="702"/>
      <c r="F3073" s="702"/>
      <c r="G3073" s="702"/>
      <c r="H3073" s="702"/>
      <c r="I3073" s="702"/>
      <c r="J3073" s="702"/>
      <c r="K3073" s="702"/>
      <c r="L3073" s="702"/>
      <c r="M3073" s="702"/>
      <c r="N3073" s="702"/>
      <c r="O3073" s="702"/>
      <c r="P3073" s="702"/>
      <c r="Q3073" s="702"/>
      <c r="R3073" s="702"/>
      <c r="S3073" s="426"/>
      <c r="T3073" s="426"/>
      <c r="U3073" s="427"/>
    </row>
    <row r="3074" spans="1:21" ht="9.9" hidden="1" customHeight="1">
      <c r="A3074" s="3"/>
      <c r="B3074" s="754"/>
      <c r="C3074" s="512"/>
      <c r="D3074" s="125"/>
      <c r="E3074" s="125"/>
      <c r="F3074" s="125"/>
      <c r="G3074" s="125"/>
      <c r="H3074" s="125"/>
      <c r="I3074" s="125"/>
      <c r="J3074" s="125"/>
      <c r="K3074" s="125"/>
      <c r="L3074" s="125"/>
      <c r="M3074" s="125"/>
      <c r="N3074" s="125"/>
      <c r="O3074" s="125"/>
      <c r="P3074" s="125"/>
      <c r="Q3074" s="125"/>
      <c r="R3074" s="125"/>
      <c r="S3074" s="125"/>
      <c r="T3074" s="125"/>
      <c r="U3074" s="358"/>
    </row>
    <row r="3075" spans="1:21" ht="9.9" hidden="1" customHeight="1">
      <c r="A3075" s="3"/>
      <c r="B3075" s="754"/>
      <c r="C3075" s="512"/>
      <c r="D3075" s="125"/>
      <c r="E3075" s="698" t="s">
        <v>160</v>
      </c>
      <c r="F3075" s="698"/>
      <c r="G3075" s="698"/>
      <c r="H3075" s="698"/>
      <c r="I3075" s="698"/>
      <c r="J3075" s="698"/>
      <c r="K3075" s="698"/>
      <c r="L3075" s="698"/>
      <c r="M3075" s="698"/>
      <c r="N3075" s="698"/>
      <c r="O3075" s="125"/>
      <c r="P3075" s="125"/>
      <c r="Q3075" s="125"/>
      <c r="R3075" s="704" t="s">
        <v>28</v>
      </c>
      <c r="S3075" s="704"/>
      <c r="T3075" s="704"/>
      <c r="U3075" s="705"/>
    </row>
    <row r="3076" spans="1:21" ht="9.9" hidden="1" customHeight="1">
      <c r="A3076" s="3"/>
      <c r="B3076" s="703"/>
      <c r="C3076" s="512"/>
      <c r="D3076" s="125"/>
      <c r="E3076" s="698"/>
      <c r="F3076" s="698"/>
      <c r="G3076" s="698"/>
      <c r="H3076" s="698"/>
      <c r="I3076" s="698"/>
      <c r="J3076" s="698"/>
      <c r="K3076" s="698"/>
      <c r="L3076" s="698"/>
      <c r="M3076" s="698"/>
      <c r="N3076" s="698"/>
      <c r="O3076" s="125"/>
      <c r="P3076" s="125"/>
      <c r="Q3076" s="125"/>
      <c r="R3076" s="704"/>
      <c r="S3076" s="704"/>
      <c r="T3076" s="704"/>
      <c r="U3076" s="705"/>
    </row>
    <row r="3077" spans="1:21" ht="9.9" hidden="1" customHeight="1">
      <c r="A3077" s="3"/>
      <c r="B3077" s="703"/>
      <c r="C3077" s="512"/>
      <c r="D3077" s="125"/>
      <c r="E3077" s="125"/>
      <c r="F3077" s="125"/>
      <c r="G3077" s="125"/>
      <c r="H3077" s="125"/>
      <c r="I3077" s="125"/>
      <c r="J3077" s="125"/>
      <c r="K3077" s="125"/>
      <c r="L3077" s="125"/>
      <c r="M3077" s="482"/>
      <c r="N3077" s="482"/>
      <c r="O3077" s="125"/>
      <c r="P3077" s="125"/>
      <c r="Q3077" s="125"/>
      <c r="R3077" s="706">
        <v>0.33333333333333331</v>
      </c>
      <c r="S3077" s="706"/>
      <c r="T3077" s="706"/>
      <c r="U3077" s="707"/>
    </row>
    <row r="3078" spans="1:21" ht="9.9" hidden="1" customHeight="1">
      <c r="A3078" s="3"/>
      <c r="B3078" s="479"/>
      <c r="C3078" s="512"/>
      <c r="D3078" s="125"/>
      <c r="E3078" s="125"/>
      <c r="F3078" s="125"/>
      <c r="G3078" s="125"/>
      <c r="H3078" s="125"/>
      <c r="I3078" s="125"/>
      <c r="J3078" s="125"/>
      <c r="K3078" s="125"/>
      <c r="L3078" s="125"/>
      <c r="M3078" s="125"/>
      <c r="N3078" s="125"/>
      <c r="O3078" s="125"/>
      <c r="P3078" s="125"/>
      <c r="Q3078" s="125"/>
      <c r="R3078" s="706"/>
      <c r="S3078" s="706"/>
      <c r="T3078" s="706"/>
      <c r="U3078" s="707"/>
    </row>
    <row r="3079" spans="1:21" ht="9.9" hidden="1" customHeight="1">
      <c r="A3079" s="3"/>
      <c r="B3079" s="479"/>
      <c r="C3079" s="708" t="s">
        <v>29</v>
      </c>
      <c r="D3079" s="125"/>
      <c r="E3079" s="801" t="s">
        <v>519</v>
      </c>
      <c r="F3079" s="801"/>
      <c r="G3079" s="801"/>
      <c r="H3079" s="801"/>
      <c r="I3079" s="801"/>
      <c r="J3079" s="801"/>
      <c r="K3079" s="704"/>
      <c r="L3079" s="834" t="s">
        <v>2</v>
      </c>
      <c r="M3079" s="704"/>
      <c r="N3079" s="801" t="s">
        <v>179</v>
      </c>
      <c r="O3079" s="801"/>
      <c r="P3079" s="801"/>
      <c r="Q3079" s="801"/>
      <c r="R3079" s="801"/>
      <c r="S3079" s="801"/>
      <c r="T3079" s="127"/>
      <c r="U3079" s="347"/>
    </row>
    <row r="3080" spans="1:21" ht="9.9" hidden="1" customHeight="1">
      <c r="A3080" s="3"/>
      <c r="B3080" s="479"/>
      <c r="C3080" s="708"/>
      <c r="D3080" s="125"/>
      <c r="E3080" s="801"/>
      <c r="F3080" s="801"/>
      <c r="G3080" s="801"/>
      <c r="H3080" s="801"/>
      <c r="I3080" s="801"/>
      <c r="J3080" s="801"/>
      <c r="K3080" s="704"/>
      <c r="L3080" s="834"/>
      <c r="M3080" s="704"/>
      <c r="N3080" s="801"/>
      <c r="O3080" s="801"/>
      <c r="P3080" s="801"/>
      <c r="Q3080" s="801"/>
      <c r="R3080" s="801"/>
      <c r="S3080" s="801"/>
      <c r="T3080" s="125"/>
      <c r="U3080" s="358"/>
    </row>
    <row r="3081" spans="1:21" ht="9.9" hidden="1" customHeight="1">
      <c r="A3081" s="3"/>
      <c r="B3081" s="479"/>
      <c r="C3081" s="708" t="s">
        <v>136</v>
      </c>
      <c r="D3081" s="125"/>
      <c r="E3081" s="801"/>
      <c r="F3081" s="801"/>
      <c r="G3081" s="801"/>
      <c r="H3081" s="801"/>
      <c r="I3081" s="801"/>
      <c r="J3081" s="801"/>
      <c r="K3081" s="704"/>
      <c r="L3081" s="834" t="s">
        <v>2</v>
      </c>
      <c r="M3081" s="704"/>
      <c r="N3081" s="801"/>
      <c r="O3081" s="801"/>
      <c r="P3081" s="801"/>
      <c r="Q3081" s="801"/>
      <c r="R3081" s="801"/>
      <c r="S3081" s="801"/>
      <c r="T3081" s="125"/>
      <c r="U3081" s="358"/>
    </row>
    <row r="3082" spans="1:21" ht="9.9" hidden="1" customHeight="1">
      <c r="A3082" s="3"/>
      <c r="B3082" s="479"/>
      <c r="C3082" s="708"/>
      <c r="D3082" s="125"/>
      <c r="E3082" s="801"/>
      <c r="F3082" s="801"/>
      <c r="G3082" s="801"/>
      <c r="H3082" s="801"/>
      <c r="I3082" s="801"/>
      <c r="J3082" s="801"/>
      <c r="K3082" s="704"/>
      <c r="L3082" s="834"/>
      <c r="M3082" s="704"/>
      <c r="N3082" s="801"/>
      <c r="O3082" s="801"/>
      <c r="P3082" s="801"/>
      <c r="Q3082" s="801"/>
      <c r="R3082" s="801"/>
      <c r="S3082" s="801"/>
      <c r="T3082" s="125"/>
      <c r="U3082" s="358"/>
    </row>
    <row r="3083" spans="1:21" ht="9.9" hidden="1" customHeight="1">
      <c r="A3083" s="3"/>
      <c r="B3083" s="479"/>
      <c r="C3083" s="708" t="s">
        <v>407</v>
      </c>
      <c r="D3083" s="125"/>
      <c r="E3083" s="801" t="s">
        <v>662</v>
      </c>
      <c r="F3083" s="801"/>
      <c r="G3083" s="801"/>
      <c r="H3083" s="801"/>
      <c r="I3083" s="801"/>
      <c r="J3083" s="801"/>
      <c r="K3083" s="704"/>
      <c r="L3083" s="834" t="s">
        <v>2</v>
      </c>
      <c r="M3083" s="704"/>
      <c r="N3083" s="801" t="s">
        <v>663</v>
      </c>
      <c r="O3083" s="801"/>
      <c r="P3083" s="801"/>
      <c r="Q3083" s="801"/>
      <c r="R3083" s="801"/>
      <c r="S3083" s="801"/>
      <c r="T3083" s="125"/>
      <c r="U3083" s="358"/>
    </row>
    <row r="3084" spans="1:21" ht="9.9" hidden="1" customHeight="1">
      <c r="A3084" s="3"/>
      <c r="B3084" s="479"/>
      <c r="C3084" s="708"/>
      <c r="D3084" s="125"/>
      <c r="E3084" s="801"/>
      <c r="F3084" s="801"/>
      <c r="G3084" s="801"/>
      <c r="H3084" s="801"/>
      <c r="I3084" s="801"/>
      <c r="J3084" s="801"/>
      <c r="K3084" s="704"/>
      <c r="L3084" s="834"/>
      <c r="M3084" s="704"/>
      <c r="N3084" s="801"/>
      <c r="O3084" s="801"/>
      <c r="P3084" s="801"/>
      <c r="Q3084" s="801"/>
      <c r="R3084" s="801"/>
      <c r="S3084" s="801"/>
      <c r="T3084" s="125"/>
      <c r="U3084" s="358"/>
    </row>
    <row r="3085" spans="1:21" ht="9.9" hidden="1" customHeight="1">
      <c r="A3085" s="3"/>
      <c r="B3085" s="479"/>
      <c r="C3085" s="708" t="s">
        <v>131</v>
      </c>
      <c r="D3085" s="125"/>
      <c r="E3085" s="801" t="s">
        <v>664</v>
      </c>
      <c r="F3085" s="801"/>
      <c r="G3085" s="801"/>
      <c r="H3085" s="801"/>
      <c r="I3085" s="801"/>
      <c r="J3085" s="801"/>
      <c r="K3085" s="704"/>
      <c r="L3085" s="834" t="s">
        <v>2</v>
      </c>
      <c r="M3085" s="704"/>
      <c r="N3085" s="801" t="s">
        <v>665</v>
      </c>
      <c r="O3085" s="801"/>
      <c r="P3085" s="801"/>
      <c r="Q3085" s="801"/>
      <c r="R3085" s="801"/>
      <c r="S3085" s="801"/>
      <c r="T3085" s="125"/>
      <c r="U3085" s="358"/>
    </row>
    <row r="3086" spans="1:21" ht="9.9" hidden="1" customHeight="1">
      <c r="A3086" s="3"/>
      <c r="B3086" s="479"/>
      <c r="C3086" s="708"/>
      <c r="D3086" s="125"/>
      <c r="E3086" s="801"/>
      <c r="F3086" s="801"/>
      <c r="G3086" s="801"/>
      <c r="H3086" s="801"/>
      <c r="I3086" s="801"/>
      <c r="J3086" s="801"/>
      <c r="K3086" s="704"/>
      <c r="L3086" s="834"/>
      <c r="M3086" s="704"/>
      <c r="N3086" s="801"/>
      <c r="O3086" s="801"/>
      <c r="P3086" s="801"/>
      <c r="Q3086" s="801"/>
      <c r="R3086" s="801"/>
      <c r="S3086" s="801"/>
      <c r="T3086" s="125"/>
      <c r="U3086" s="358"/>
    </row>
    <row r="3087" spans="1:21" ht="9.9" hidden="1" customHeight="1">
      <c r="A3087" s="3"/>
      <c r="B3087" s="484"/>
      <c r="C3087" s="708" t="s">
        <v>132</v>
      </c>
      <c r="D3087" s="125"/>
      <c r="E3087" s="801" t="s">
        <v>51</v>
      </c>
      <c r="F3087" s="801"/>
      <c r="G3087" s="801"/>
      <c r="H3087" s="801"/>
      <c r="I3087" s="801"/>
      <c r="J3087" s="801"/>
      <c r="K3087" s="704"/>
      <c r="L3087" s="834" t="s">
        <v>2</v>
      </c>
      <c r="M3087" s="704"/>
      <c r="N3087" s="801" t="s">
        <v>666</v>
      </c>
      <c r="O3087" s="801"/>
      <c r="P3087" s="801"/>
      <c r="Q3087" s="801"/>
      <c r="R3087" s="801"/>
      <c r="S3087" s="801"/>
      <c r="T3087" s="125"/>
      <c r="U3087" s="358"/>
    </row>
    <row r="3088" spans="1:21" ht="9.9" hidden="1" customHeight="1">
      <c r="A3088" s="3"/>
      <c r="B3088" s="484"/>
      <c r="C3088" s="708"/>
      <c r="D3088" s="125"/>
      <c r="E3088" s="801"/>
      <c r="F3088" s="801"/>
      <c r="G3088" s="801"/>
      <c r="H3088" s="801"/>
      <c r="I3088" s="801"/>
      <c r="J3088" s="801"/>
      <c r="K3088" s="704"/>
      <c r="L3088" s="834"/>
      <c r="M3088" s="704"/>
      <c r="N3088" s="801"/>
      <c r="O3088" s="801"/>
      <c r="P3088" s="801"/>
      <c r="Q3088" s="801"/>
      <c r="R3088" s="801"/>
      <c r="S3088" s="801"/>
      <c r="T3088" s="125"/>
      <c r="U3088" s="358"/>
    </row>
    <row r="3089" spans="1:27" ht="9.9" hidden="1" customHeight="1" thickBot="1">
      <c r="A3089" s="3"/>
      <c r="B3089" s="175"/>
      <c r="C3089" s="425"/>
      <c r="D3089" s="125"/>
      <c r="E3089" s="482"/>
      <c r="F3089" s="482"/>
      <c r="G3089" s="482"/>
      <c r="H3089" s="482"/>
      <c r="I3089" s="482"/>
      <c r="J3089" s="482"/>
      <c r="K3089" s="149"/>
      <c r="L3089" s="483"/>
      <c r="M3089" s="149"/>
      <c r="N3089" s="482"/>
      <c r="O3089" s="482"/>
      <c r="P3089" s="482"/>
      <c r="Q3089" s="482"/>
      <c r="R3089" s="482"/>
      <c r="S3089" s="482"/>
      <c r="T3089" s="156"/>
      <c r="U3089" s="170"/>
    </row>
    <row r="3090" spans="1:27" ht="9.9" hidden="1" customHeight="1" thickTop="1">
      <c r="A3090" s="3"/>
      <c r="B3090" s="175"/>
      <c r="C3090" s="425"/>
      <c r="D3090" s="125"/>
      <c r="E3090" s="749" t="s">
        <v>37</v>
      </c>
      <c r="F3090" s="750"/>
      <c r="G3090" s="750"/>
      <c r="H3090" s="750"/>
      <c r="I3090" s="750"/>
      <c r="J3090" s="753"/>
      <c r="K3090" s="485"/>
      <c r="L3090" s="749" t="s">
        <v>37</v>
      </c>
      <c r="M3090" s="750"/>
      <c r="N3090" s="750"/>
      <c r="O3090" s="750"/>
      <c r="P3090" s="750"/>
      <c r="Q3090" s="753"/>
      <c r="R3090" s="482"/>
      <c r="S3090" s="482"/>
      <c r="T3090" s="156"/>
      <c r="U3090" s="170"/>
    </row>
    <row r="3091" spans="1:27" ht="9.9" hidden="1" customHeight="1" thickBot="1">
      <c r="A3091" s="3"/>
      <c r="B3091" s="175"/>
      <c r="C3091" s="425"/>
      <c r="D3091" s="125"/>
      <c r="E3091" s="728"/>
      <c r="F3091" s="729"/>
      <c r="G3091" s="729"/>
      <c r="H3091" s="729"/>
      <c r="I3091" s="729"/>
      <c r="J3091" s="747"/>
      <c r="K3091" s="485"/>
      <c r="L3091" s="728"/>
      <c r="M3091" s="729"/>
      <c r="N3091" s="729"/>
      <c r="O3091" s="729"/>
      <c r="P3091" s="729"/>
      <c r="Q3091" s="747"/>
      <c r="R3091" s="482"/>
      <c r="S3091" s="482"/>
      <c r="T3091" s="156"/>
      <c r="U3091" s="170"/>
    </row>
    <row r="3092" spans="1:27" ht="9.9" hidden="1" customHeight="1" thickTop="1">
      <c r="A3092" s="3"/>
      <c r="B3092" s="175"/>
      <c r="C3092" s="425"/>
      <c r="D3092" s="125"/>
      <c r="E3092" s="722" t="s">
        <v>11</v>
      </c>
      <c r="F3092" s="704"/>
      <c r="G3092" s="704"/>
      <c r="H3092" s="704"/>
      <c r="I3092" s="752"/>
      <c r="J3092" s="753"/>
      <c r="K3092" s="485"/>
      <c r="L3092" s="722" t="s">
        <v>12</v>
      </c>
      <c r="M3092" s="704"/>
      <c r="N3092" s="704"/>
      <c r="O3092" s="704"/>
      <c r="P3092" s="752"/>
      <c r="Q3092" s="753"/>
      <c r="R3092" s="482"/>
      <c r="S3092" s="482"/>
      <c r="T3092" s="156"/>
      <c r="U3092" s="170"/>
    </row>
    <row r="3093" spans="1:27" ht="9.9" hidden="1" customHeight="1">
      <c r="A3093" s="3"/>
      <c r="B3093" s="175"/>
      <c r="C3093" s="425"/>
      <c r="D3093" s="125"/>
      <c r="E3093" s="722"/>
      <c r="F3093" s="704"/>
      <c r="G3093" s="704"/>
      <c r="H3093" s="704"/>
      <c r="I3093" s="860"/>
      <c r="J3093" s="861"/>
      <c r="K3093" s="485"/>
      <c r="L3093" s="722"/>
      <c r="M3093" s="704"/>
      <c r="N3093" s="704"/>
      <c r="O3093" s="704"/>
      <c r="P3093" s="860"/>
      <c r="Q3093" s="861"/>
      <c r="R3093" s="482"/>
      <c r="S3093" s="482"/>
      <c r="T3093" s="156"/>
      <c r="U3093" s="170"/>
    </row>
    <row r="3094" spans="1:27" ht="9.9" hidden="1" customHeight="1">
      <c r="A3094" s="3"/>
      <c r="B3094" s="175"/>
      <c r="C3094" s="425"/>
      <c r="D3094" s="125"/>
      <c r="E3094" s="712" t="s">
        <v>15</v>
      </c>
      <c r="F3094" s="713"/>
      <c r="G3094" s="713"/>
      <c r="H3094" s="713"/>
      <c r="I3094" s="858"/>
      <c r="J3094" s="859"/>
      <c r="K3094" s="485"/>
      <c r="L3094" s="712" t="s">
        <v>16</v>
      </c>
      <c r="M3094" s="713"/>
      <c r="N3094" s="713"/>
      <c r="O3094" s="713"/>
      <c r="P3094" s="858"/>
      <c r="Q3094" s="859"/>
      <c r="R3094" s="482"/>
      <c r="S3094" s="482"/>
      <c r="T3094" s="156"/>
      <c r="U3094" s="170"/>
    </row>
    <row r="3095" spans="1:27" ht="9.9" hidden="1" customHeight="1">
      <c r="A3095" s="3"/>
      <c r="B3095" s="175"/>
      <c r="C3095" s="425"/>
      <c r="D3095" s="125"/>
      <c r="E3095" s="712"/>
      <c r="F3095" s="713"/>
      <c r="G3095" s="713"/>
      <c r="H3095" s="713"/>
      <c r="I3095" s="858"/>
      <c r="J3095" s="859"/>
      <c r="K3095" s="485"/>
      <c r="L3095" s="712"/>
      <c r="M3095" s="713"/>
      <c r="N3095" s="713"/>
      <c r="O3095" s="713"/>
      <c r="P3095" s="858"/>
      <c r="Q3095" s="859"/>
      <c r="R3095" s="482"/>
      <c r="S3095" s="482"/>
      <c r="T3095" s="156"/>
      <c r="U3095" s="170"/>
    </row>
    <row r="3096" spans="1:27" ht="9.9" hidden="1" customHeight="1">
      <c r="A3096" s="3"/>
      <c r="B3096" s="175"/>
      <c r="C3096" s="425"/>
      <c r="D3096" s="125"/>
      <c r="E3096" s="712" t="s">
        <v>19</v>
      </c>
      <c r="F3096" s="713"/>
      <c r="G3096" s="713"/>
      <c r="H3096" s="713"/>
      <c r="I3096" s="858"/>
      <c r="J3096" s="859"/>
      <c r="K3096" s="485"/>
      <c r="L3096" s="712" t="s">
        <v>20</v>
      </c>
      <c r="M3096" s="713"/>
      <c r="N3096" s="713"/>
      <c r="O3096" s="713"/>
      <c r="P3096" s="858"/>
      <c r="Q3096" s="859"/>
      <c r="R3096" s="482"/>
      <c r="S3096" s="482"/>
      <c r="T3096" s="156"/>
      <c r="U3096" s="170"/>
    </row>
    <row r="3097" spans="1:27" ht="9.9" hidden="1" customHeight="1">
      <c r="A3097" s="3"/>
      <c r="B3097" s="175"/>
      <c r="C3097" s="425"/>
      <c r="D3097" s="125"/>
      <c r="E3097" s="712"/>
      <c r="F3097" s="713"/>
      <c r="G3097" s="713"/>
      <c r="H3097" s="713"/>
      <c r="I3097" s="858"/>
      <c r="J3097" s="859"/>
      <c r="K3097" s="485"/>
      <c r="L3097" s="712"/>
      <c r="M3097" s="713"/>
      <c r="N3097" s="713"/>
      <c r="O3097" s="713"/>
      <c r="P3097" s="858"/>
      <c r="Q3097" s="859"/>
      <c r="R3097" s="482"/>
      <c r="S3097" s="482"/>
      <c r="T3097" s="156"/>
      <c r="U3097" s="170"/>
    </row>
    <row r="3098" spans="1:27" ht="9.9" hidden="1" customHeight="1">
      <c r="A3098" s="3"/>
      <c r="B3098" s="175"/>
      <c r="C3098" s="174"/>
      <c r="D3098" s="156"/>
      <c r="E3098" s="722"/>
      <c r="F3098" s="704"/>
      <c r="G3098" s="704"/>
      <c r="H3098" s="704"/>
      <c r="I3098" s="860"/>
      <c r="J3098" s="861"/>
      <c r="K3098" s="485"/>
      <c r="L3098" s="722" t="s">
        <v>21</v>
      </c>
      <c r="M3098" s="704"/>
      <c r="N3098" s="704"/>
      <c r="O3098" s="704"/>
      <c r="P3098" s="860"/>
      <c r="Q3098" s="861"/>
      <c r="R3098" s="156"/>
      <c r="S3098" s="156"/>
      <c r="T3098" s="156"/>
      <c r="U3098" s="170"/>
      <c r="V3098" s="3"/>
      <c r="W3098" s="3"/>
      <c r="X3098" s="3"/>
      <c r="Y3098" s="3"/>
      <c r="Z3098" s="3"/>
      <c r="AA3098" s="3"/>
    </row>
    <row r="3099" spans="1:27" ht="9.9" hidden="1" customHeight="1" thickBot="1">
      <c r="A3099" s="3"/>
      <c r="B3099" s="175"/>
      <c r="C3099" s="174"/>
      <c r="D3099" s="156"/>
      <c r="E3099" s="728"/>
      <c r="F3099" s="729"/>
      <c r="G3099" s="729"/>
      <c r="H3099" s="729"/>
      <c r="I3099" s="746"/>
      <c r="J3099" s="747"/>
      <c r="K3099" s="485"/>
      <c r="L3099" s="728"/>
      <c r="M3099" s="729"/>
      <c r="N3099" s="729"/>
      <c r="O3099" s="729"/>
      <c r="P3099" s="746"/>
      <c r="Q3099" s="747"/>
      <c r="R3099" s="157"/>
      <c r="S3099" s="156"/>
      <c r="T3099" s="156"/>
      <c r="U3099" s="170"/>
    </row>
    <row r="3100" spans="1:27" ht="9.9" hidden="1" customHeight="1" thickTop="1" thickBot="1">
      <c r="A3100" s="3"/>
      <c r="B3100" s="175"/>
      <c r="C3100" s="174"/>
      <c r="D3100" s="156"/>
      <c r="E3100" s="156"/>
      <c r="F3100" s="157"/>
      <c r="G3100" s="157"/>
      <c r="H3100" s="157"/>
      <c r="I3100" s="157"/>
      <c r="J3100" s="157"/>
      <c r="K3100" s="157"/>
      <c r="L3100" s="156"/>
      <c r="M3100" s="157"/>
      <c r="N3100" s="157"/>
      <c r="O3100" s="157"/>
      <c r="P3100" s="157"/>
      <c r="Q3100" s="157"/>
      <c r="R3100" s="157"/>
      <c r="S3100" s="156"/>
      <c r="T3100" s="156"/>
      <c r="U3100" s="170"/>
    </row>
    <row r="3101" spans="1:27" ht="19.95" hidden="1" customHeight="1">
      <c r="A3101" s="3"/>
      <c r="B3101" s="404"/>
      <c r="C3101" s="701" t="s">
        <v>84</v>
      </c>
      <c r="D3101" s="702"/>
      <c r="E3101" s="702"/>
      <c r="F3101" s="702"/>
      <c r="G3101" s="702"/>
      <c r="H3101" s="702"/>
      <c r="I3101" s="702"/>
      <c r="J3101" s="702"/>
      <c r="K3101" s="702"/>
      <c r="L3101" s="702"/>
      <c r="M3101" s="702"/>
      <c r="N3101" s="702"/>
      <c r="O3101" s="702"/>
      <c r="P3101" s="702"/>
      <c r="Q3101" s="702"/>
      <c r="R3101" s="702"/>
      <c r="S3101" s="426"/>
      <c r="T3101" s="426"/>
      <c r="U3101" s="427"/>
    </row>
    <row r="3102" spans="1:27" ht="9.9" hidden="1" customHeight="1">
      <c r="A3102" s="3"/>
      <c r="B3102" s="754"/>
      <c r="C3102" s="512"/>
      <c r="D3102" s="125"/>
      <c r="E3102" s="125"/>
      <c r="F3102" s="125"/>
      <c r="G3102" s="125"/>
      <c r="H3102" s="125"/>
      <c r="I3102" s="125"/>
      <c r="J3102" s="125"/>
      <c r="K3102" s="125"/>
      <c r="L3102" s="125"/>
      <c r="M3102" s="125"/>
      <c r="N3102" s="125"/>
      <c r="O3102" s="125"/>
      <c r="P3102" s="125"/>
      <c r="Q3102" s="125"/>
      <c r="R3102" s="125"/>
      <c r="S3102" s="125"/>
      <c r="T3102" s="125"/>
      <c r="U3102" s="358"/>
    </row>
    <row r="3103" spans="1:27" ht="9.9" hidden="1" customHeight="1">
      <c r="A3103" s="3"/>
      <c r="B3103" s="754"/>
      <c r="C3103" s="512"/>
      <c r="D3103" s="125"/>
      <c r="E3103" s="698" t="s">
        <v>160</v>
      </c>
      <c r="F3103" s="698"/>
      <c r="G3103" s="698"/>
      <c r="H3103" s="698"/>
      <c r="I3103" s="698"/>
      <c r="J3103" s="698"/>
      <c r="K3103" s="698"/>
      <c r="L3103" s="698"/>
      <c r="M3103" s="698"/>
      <c r="N3103" s="698"/>
      <c r="O3103" s="125"/>
      <c r="P3103" s="125"/>
      <c r="Q3103" s="125"/>
      <c r="R3103" s="704" t="s">
        <v>28</v>
      </c>
      <c r="S3103" s="704"/>
      <c r="T3103" s="704"/>
      <c r="U3103" s="705"/>
    </row>
    <row r="3104" spans="1:27" ht="9.9" hidden="1" customHeight="1">
      <c r="A3104" s="3"/>
      <c r="B3104" s="754"/>
      <c r="C3104" s="512"/>
      <c r="D3104" s="125"/>
      <c r="E3104" s="698"/>
      <c r="F3104" s="698"/>
      <c r="G3104" s="698"/>
      <c r="H3104" s="698"/>
      <c r="I3104" s="698"/>
      <c r="J3104" s="698"/>
      <c r="K3104" s="698"/>
      <c r="L3104" s="698"/>
      <c r="M3104" s="698"/>
      <c r="N3104" s="698"/>
      <c r="O3104" s="125"/>
      <c r="P3104" s="125"/>
      <c r="Q3104" s="125"/>
      <c r="R3104" s="704"/>
      <c r="S3104" s="704"/>
      <c r="T3104" s="704"/>
      <c r="U3104" s="705"/>
    </row>
    <row r="3105" spans="1:21" ht="9.9" hidden="1" customHeight="1">
      <c r="A3105" s="3"/>
      <c r="B3105" s="754"/>
      <c r="C3105" s="512"/>
      <c r="D3105" s="125"/>
      <c r="E3105" s="125"/>
      <c r="F3105" s="125"/>
      <c r="G3105" s="125"/>
      <c r="H3105" s="125"/>
      <c r="I3105" s="125"/>
      <c r="J3105" s="125"/>
      <c r="K3105" s="125"/>
      <c r="L3105" s="125"/>
      <c r="M3105" s="482"/>
      <c r="N3105" s="482"/>
      <c r="O3105" s="125"/>
      <c r="P3105" s="125"/>
      <c r="Q3105" s="125"/>
      <c r="R3105" s="706">
        <v>0.33333333333333331</v>
      </c>
      <c r="S3105" s="706"/>
      <c r="T3105" s="706"/>
      <c r="U3105" s="707"/>
    </row>
    <row r="3106" spans="1:21" ht="9.9" hidden="1" customHeight="1">
      <c r="A3106" s="3"/>
      <c r="B3106" s="479"/>
      <c r="C3106" s="512"/>
      <c r="D3106" s="125"/>
      <c r="E3106" s="125"/>
      <c r="F3106" s="125"/>
      <c r="G3106" s="125"/>
      <c r="H3106" s="125"/>
      <c r="I3106" s="125"/>
      <c r="J3106" s="125"/>
      <c r="K3106" s="125"/>
      <c r="L3106" s="125"/>
      <c r="M3106" s="125"/>
      <c r="N3106" s="125"/>
      <c r="O3106" s="125"/>
      <c r="P3106" s="125"/>
      <c r="Q3106" s="125"/>
      <c r="R3106" s="706"/>
      <c r="S3106" s="706"/>
      <c r="T3106" s="706"/>
      <c r="U3106" s="707"/>
    </row>
    <row r="3107" spans="1:21" ht="9.9" hidden="1" customHeight="1">
      <c r="A3107" s="3"/>
      <c r="B3107" s="479"/>
      <c r="C3107" s="708" t="s">
        <v>29</v>
      </c>
      <c r="D3107" s="125"/>
      <c r="E3107" s="876"/>
      <c r="F3107" s="876"/>
      <c r="G3107" s="876"/>
      <c r="H3107" s="876"/>
      <c r="I3107" s="876"/>
      <c r="J3107" s="876"/>
      <c r="K3107" s="704"/>
      <c r="L3107" s="834" t="s">
        <v>2</v>
      </c>
      <c r="M3107" s="704"/>
      <c r="N3107" s="876"/>
      <c r="O3107" s="876"/>
      <c r="P3107" s="876"/>
      <c r="Q3107" s="876"/>
      <c r="R3107" s="876"/>
      <c r="S3107" s="876"/>
      <c r="T3107" s="127"/>
      <c r="U3107" s="347"/>
    </row>
    <row r="3108" spans="1:21" ht="9.9" hidden="1" customHeight="1">
      <c r="A3108" s="3"/>
      <c r="B3108" s="479"/>
      <c r="C3108" s="708"/>
      <c r="D3108" s="125"/>
      <c r="E3108" s="876"/>
      <c r="F3108" s="876"/>
      <c r="G3108" s="876"/>
      <c r="H3108" s="876"/>
      <c r="I3108" s="876"/>
      <c r="J3108" s="876"/>
      <c r="K3108" s="704"/>
      <c r="L3108" s="834"/>
      <c r="M3108" s="704"/>
      <c r="N3108" s="876"/>
      <c r="O3108" s="876"/>
      <c r="P3108" s="876"/>
      <c r="Q3108" s="876"/>
      <c r="R3108" s="876"/>
      <c r="S3108" s="876"/>
      <c r="T3108" s="125"/>
      <c r="U3108" s="358"/>
    </row>
    <row r="3109" spans="1:21" ht="9.9" hidden="1" customHeight="1">
      <c r="A3109" s="3"/>
      <c r="B3109" s="479"/>
      <c r="C3109" s="708" t="s">
        <v>136</v>
      </c>
      <c r="D3109" s="125"/>
      <c r="E3109" s="801" t="s">
        <v>45</v>
      </c>
      <c r="F3109" s="801"/>
      <c r="G3109" s="801"/>
      <c r="H3109" s="801"/>
      <c r="I3109" s="801"/>
      <c r="J3109" s="801"/>
      <c r="K3109" s="704"/>
      <c r="L3109" s="834" t="s">
        <v>2</v>
      </c>
      <c r="M3109" s="704"/>
      <c r="N3109" s="801" t="s">
        <v>667</v>
      </c>
      <c r="O3109" s="801"/>
      <c r="P3109" s="801"/>
      <c r="Q3109" s="801"/>
      <c r="R3109" s="801"/>
      <c r="S3109" s="801"/>
      <c r="T3109" s="125"/>
      <c r="U3109" s="358"/>
    </row>
    <row r="3110" spans="1:21" ht="9.9" hidden="1" customHeight="1">
      <c r="A3110" s="3"/>
      <c r="B3110" s="479"/>
      <c r="C3110" s="708"/>
      <c r="D3110" s="125"/>
      <c r="E3110" s="801"/>
      <c r="F3110" s="801"/>
      <c r="G3110" s="801"/>
      <c r="H3110" s="801"/>
      <c r="I3110" s="801"/>
      <c r="J3110" s="801"/>
      <c r="K3110" s="704"/>
      <c r="L3110" s="834"/>
      <c r="M3110" s="704"/>
      <c r="N3110" s="801"/>
      <c r="O3110" s="801"/>
      <c r="P3110" s="801"/>
      <c r="Q3110" s="801"/>
      <c r="R3110" s="801"/>
      <c r="S3110" s="801"/>
      <c r="T3110" s="125"/>
      <c r="U3110" s="358"/>
    </row>
    <row r="3111" spans="1:21" ht="9.9" hidden="1" customHeight="1">
      <c r="A3111" s="3"/>
      <c r="B3111" s="479"/>
      <c r="C3111" s="708" t="s">
        <v>407</v>
      </c>
      <c r="D3111" s="125"/>
      <c r="E3111" s="801" t="s">
        <v>668</v>
      </c>
      <c r="F3111" s="801"/>
      <c r="G3111" s="801"/>
      <c r="H3111" s="801"/>
      <c r="I3111" s="801"/>
      <c r="J3111" s="801"/>
      <c r="K3111" s="704"/>
      <c r="L3111" s="834" t="s">
        <v>2</v>
      </c>
      <c r="M3111" s="704"/>
      <c r="N3111" s="801" t="s">
        <v>635</v>
      </c>
      <c r="O3111" s="801"/>
      <c r="P3111" s="801"/>
      <c r="Q3111" s="801"/>
      <c r="R3111" s="801"/>
      <c r="S3111" s="801"/>
      <c r="T3111" s="125"/>
      <c r="U3111" s="358"/>
    </row>
    <row r="3112" spans="1:21" ht="9.9" hidden="1" customHeight="1">
      <c r="A3112" s="3"/>
      <c r="B3112" s="479"/>
      <c r="C3112" s="708"/>
      <c r="D3112" s="125"/>
      <c r="E3112" s="801"/>
      <c r="F3112" s="801"/>
      <c r="G3112" s="801"/>
      <c r="H3112" s="801"/>
      <c r="I3112" s="801"/>
      <c r="J3112" s="801"/>
      <c r="K3112" s="704"/>
      <c r="L3112" s="834"/>
      <c r="M3112" s="704"/>
      <c r="N3112" s="801"/>
      <c r="O3112" s="801"/>
      <c r="P3112" s="801"/>
      <c r="Q3112" s="801"/>
      <c r="R3112" s="801"/>
      <c r="S3112" s="801"/>
      <c r="T3112" s="125"/>
      <c r="U3112" s="358"/>
    </row>
    <row r="3113" spans="1:21" ht="9.9" hidden="1" customHeight="1">
      <c r="A3113" s="3"/>
      <c r="B3113" s="175"/>
      <c r="C3113" s="708" t="s">
        <v>131</v>
      </c>
      <c r="D3113" s="125"/>
      <c r="E3113" s="801"/>
      <c r="F3113" s="801"/>
      <c r="G3113" s="801"/>
      <c r="H3113" s="801"/>
      <c r="I3113" s="801"/>
      <c r="J3113" s="801"/>
      <c r="K3113" s="704"/>
      <c r="L3113" s="834" t="s">
        <v>2</v>
      </c>
      <c r="M3113" s="704"/>
      <c r="N3113" s="801"/>
      <c r="O3113" s="801"/>
      <c r="P3113" s="801"/>
      <c r="Q3113" s="801"/>
      <c r="R3113" s="801"/>
      <c r="S3113" s="801"/>
      <c r="T3113" s="156"/>
      <c r="U3113" s="170"/>
    </row>
    <row r="3114" spans="1:21" ht="9.9" hidden="1" customHeight="1">
      <c r="A3114" s="3"/>
      <c r="B3114" s="175"/>
      <c r="C3114" s="708"/>
      <c r="D3114" s="125"/>
      <c r="E3114" s="801"/>
      <c r="F3114" s="801"/>
      <c r="G3114" s="801"/>
      <c r="H3114" s="801"/>
      <c r="I3114" s="801"/>
      <c r="J3114" s="801"/>
      <c r="K3114" s="704"/>
      <c r="L3114" s="834"/>
      <c r="M3114" s="704"/>
      <c r="N3114" s="801"/>
      <c r="O3114" s="801"/>
      <c r="P3114" s="801"/>
      <c r="Q3114" s="801"/>
      <c r="R3114" s="801"/>
      <c r="S3114" s="801"/>
      <c r="T3114" s="156"/>
      <c r="U3114" s="170"/>
    </row>
    <row r="3115" spans="1:21" ht="9.9" hidden="1" customHeight="1">
      <c r="A3115" s="3"/>
      <c r="B3115" s="175"/>
      <c r="C3115" s="708" t="s">
        <v>132</v>
      </c>
      <c r="D3115" s="125"/>
      <c r="E3115" s="801" t="s">
        <v>463</v>
      </c>
      <c r="F3115" s="801"/>
      <c r="G3115" s="801"/>
      <c r="H3115" s="801"/>
      <c r="I3115" s="801"/>
      <c r="J3115" s="801"/>
      <c r="K3115" s="704"/>
      <c r="L3115" s="834" t="s">
        <v>2</v>
      </c>
      <c r="M3115" s="704"/>
      <c r="N3115" s="801" t="s">
        <v>126</v>
      </c>
      <c r="O3115" s="801"/>
      <c r="P3115" s="801"/>
      <c r="Q3115" s="801"/>
      <c r="R3115" s="801"/>
      <c r="S3115" s="801"/>
      <c r="T3115" s="156"/>
      <c r="U3115" s="170"/>
    </row>
    <row r="3116" spans="1:21" ht="9.9" hidden="1" customHeight="1">
      <c r="A3116" s="3"/>
      <c r="B3116" s="175"/>
      <c r="C3116" s="708"/>
      <c r="D3116" s="125"/>
      <c r="E3116" s="801"/>
      <c r="F3116" s="801"/>
      <c r="G3116" s="801"/>
      <c r="H3116" s="801"/>
      <c r="I3116" s="801"/>
      <c r="J3116" s="801"/>
      <c r="K3116" s="704"/>
      <c r="L3116" s="834"/>
      <c r="M3116" s="704"/>
      <c r="N3116" s="801"/>
      <c r="O3116" s="801"/>
      <c r="P3116" s="801"/>
      <c r="Q3116" s="801"/>
      <c r="R3116" s="801"/>
      <c r="S3116" s="801"/>
      <c r="T3116" s="156"/>
      <c r="U3116" s="170"/>
    </row>
    <row r="3117" spans="1:21" ht="9.9" hidden="1" customHeight="1" thickBot="1">
      <c r="A3117" s="3"/>
      <c r="B3117" s="175"/>
      <c r="C3117" s="425"/>
      <c r="D3117" s="125"/>
      <c r="E3117" s="482"/>
      <c r="F3117" s="482"/>
      <c r="G3117" s="482"/>
      <c r="H3117" s="482"/>
      <c r="I3117" s="482"/>
      <c r="J3117" s="482"/>
      <c r="K3117" s="149"/>
      <c r="L3117" s="483"/>
      <c r="M3117" s="149"/>
      <c r="N3117" s="482"/>
      <c r="O3117" s="482"/>
      <c r="P3117" s="482"/>
      <c r="Q3117" s="482"/>
      <c r="R3117" s="482"/>
      <c r="S3117" s="482"/>
      <c r="T3117" s="156"/>
      <c r="U3117" s="170"/>
    </row>
    <row r="3118" spans="1:21" ht="9.9" hidden="1" customHeight="1" thickTop="1">
      <c r="A3118" s="3"/>
      <c r="B3118" s="175"/>
      <c r="C3118" s="425"/>
      <c r="D3118" s="125"/>
      <c r="E3118" s="749" t="s">
        <v>37</v>
      </c>
      <c r="F3118" s="750"/>
      <c r="G3118" s="750"/>
      <c r="H3118" s="750"/>
      <c r="I3118" s="750"/>
      <c r="J3118" s="753"/>
      <c r="K3118" s="485"/>
      <c r="L3118" s="749" t="s">
        <v>37</v>
      </c>
      <c r="M3118" s="750"/>
      <c r="N3118" s="750"/>
      <c r="O3118" s="750"/>
      <c r="P3118" s="750"/>
      <c r="Q3118" s="753"/>
      <c r="R3118" s="482"/>
      <c r="S3118" s="482"/>
      <c r="T3118" s="156"/>
      <c r="U3118" s="170"/>
    </row>
    <row r="3119" spans="1:21" ht="9.9" hidden="1" customHeight="1" thickBot="1">
      <c r="A3119" s="3"/>
      <c r="B3119" s="175"/>
      <c r="C3119" s="425"/>
      <c r="D3119" s="125"/>
      <c r="E3119" s="728"/>
      <c r="F3119" s="729"/>
      <c r="G3119" s="729"/>
      <c r="H3119" s="729"/>
      <c r="I3119" s="729"/>
      <c r="J3119" s="747"/>
      <c r="K3119" s="485"/>
      <c r="L3119" s="728"/>
      <c r="M3119" s="729"/>
      <c r="N3119" s="729"/>
      <c r="O3119" s="729"/>
      <c r="P3119" s="729"/>
      <c r="Q3119" s="747"/>
      <c r="R3119" s="482"/>
      <c r="S3119" s="482"/>
      <c r="T3119" s="156"/>
      <c r="U3119" s="170"/>
    </row>
    <row r="3120" spans="1:21" ht="9.9" hidden="1" customHeight="1" thickTop="1">
      <c r="A3120" s="3"/>
      <c r="B3120" s="175"/>
      <c r="C3120" s="425"/>
      <c r="D3120" s="125"/>
      <c r="E3120" s="722" t="s">
        <v>11</v>
      </c>
      <c r="F3120" s="704"/>
      <c r="G3120" s="704"/>
      <c r="H3120" s="704"/>
      <c r="I3120" s="752"/>
      <c r="J3120" s="753"/>
      <c r="K3120" s="485"/>
      <c r="L3120" s="722" t="s">
        <v>12</v>
      </c>
      <c r="M3120" s="704"/>
      <c r="N3120" s="704"/>
      <c r="O3120" s="704"/>
      <c r="P3120" s="752"/>
      <c r="Q3120" s="753"/>
      <c r="R3120" s="482"/>
      <c r="S3120" s="482"/>
      <c r="T3120" s="156"/>
      <c r="U3120" s="170"/>
    </row>
    <row r="3121" spans="1:27" ht="9.9" hidden="1" customHeight="1">
      <c r="A3121" s="3"/>
      <c r="B3121" s="175"/>
      <c r="C3121" s="425"/>
      <c r="D3121" s="125"/>
      <c r="E3121" s="722"/>
      <c r="F3121" s="704"/>
      <c r="G3121" s="704"/>
      <c r="H3121" s="704"/>
      <c r="I3121" s="860"/>
      <c r="J3121" s="861"/>
      <c r="K3121" s="485"/>
      <c r="L3121" s="722"/>
      <c r="M3121" s="704"/>
      <c r="N3121" s="704"/>
      <c r="O3121" s="704"/>
      <c r="P3121" s="860"/>
      <c r="Q3121" s="861"/>
      <c r="R3121" s="482"/>
      <c r="S3121" s="482"/>
      <c r="T3121" s="156"/>
      <c r="U3121" s="170"/>
    </row>
    <row r="3122" spans="1:27" ht="9.9" hidden="1" customHeight="1">
      <c r="A3122" s="3"/>
      <c r="B3122" s="175"/>
      <c r="C3122" s="425"/>
      <c r="D3122" s="125"/>
      <c r="E3122" s="712" t="s">
        <v>15</v>
      </c>
      <c r="F3122" s="713"/>
      <c r="G3122" s="713"/>
      <c r="H3122" s="713"/>
      <c r="I3122" s="858"/>
      <c r="J3122" s="859"/>
      <c r="K3122" s="485"/>
      <c r="L3122" s="712" t="s">
        <v>16</v>
      </c>
      <c r="M3122" s="713"/>
      <c r="N3122" s="713"/>
      <c r="O3122" s="713"/>
      <c r="P3122" s="858"/>
      <c r="Q3122" s="859"/>
      <c r="R3122" s="482"/>
      <c r="S3122" s="482"/>
      <c r="T3122" s="156"/>
      <c r="U3122" s="170"/>
    </row>
    <row r="3123" spans="1:27" ht="9.9" hidden="1" customHeight="1">
      <c r="A3123" s="3"/>
      <c r="B3123" s="175"/>
      <c r="C3123" s="425"/>
      <c r="D3123" s="125"/>
      <c r="E3123" s="712"/>
      <c r="F3123" s="713"/>
      <c r="G3123" s="713"/>
      <c r="H3123" s="713"/>
      <c r="I3123" s="858"/>
      <c r="J3123" s="859"/>
      <c r="K3123" s="485"/>
      <c r="L3123" s="712"/>
      <c r="M3123" s="713"/>
      <c r="N3123" s="713"/>
      <c r="O3123" s="713"/>
      <c r="P3123" s="858"/>
      <c r="Q3123" s="859"/>
      <c r="R3123" s="482"/>
      <c r="S3123" s="482"/>
      <c r="T3123" s="156"/>
      <c r="U3123" s="170"/>
    </row>
    <row r="3124" spans="1:27" ht="9.9" hidden="1" customHeight="1">
      <c r="A3124" s="3"/>
      <c r="B3124" s="175"/>
      <c r="C3124" s="425"/>
      <c r="D3124" s="125"/>
      <c r="E3124" s="712" t="s">
        <v>19</v>
      </c>
      <c r="F3124" s="713"/>
      <c r="G3124" s="713"/>
      <c r="H3124" s="713"/>
      <c r="I3124" s="858"/>
      <c r="J3124" s="859"/>
      <c r="K3124" s="485"/>
      <c r="L3124" s="712" t="s">
        <v>20</v>
      </c>
      <c r="M3124" s="713"/>
      <c r="N3124" s="713"/>
      <c r="O3124" s="713"/>
      <c r="P3124" s="858"/>
      <c r="Q3124" s="859"/>
      <c r="R3124" s="482"/>
      <c r="S3124" s="482"/>
      <c r="T3124" s="156"/>
      <c r="U3124" s="170"/>
    </row>
    <row r="3125" spans="1:27" ht="9.9" hidden="1" customHeight="1">
      <c r="A3125" s="3"/>
      <c r="B3125" s="175"/>
      <c r="C3125" s="425"/>
      <c r="D3125" s="125"/>
      <c r="E3125" s="712"/>
      <c r="F3125" s="713"/>
      <c r="G3125" s="713"/>
      <c r="H3125" s="713"/>
      <c r="I3125" s="858"/>
      <c r="J3125" s="859"/>
      <c r="K3125" s="485"/>
      <c r="L3125" s="712"/>
      <c r="M3125" s="713"/>
      <c r="N3125" s="713"/>
      <c r="O3125" s="713"/>
      <c r="P3125" s="858"/>
      <c r="Q3125" s="859"/>
      <c r="R3125" s="482"/>
      <c r="S3125" s="482"/>
      <c r="T3125" s="156"/>
      <c r="U3125" s="170"/>
    </row>
    <row r="3126" spans="1:27" ht="9.9" hidden="1" customHeight="1">
      <c r="A3126" s="3"/>
      <c r="B3126" s="175"/>
      <c r="C3126" s="174"/>
      <c r="D3126" s="156"/>
      <c r="E3126" s="722"/>
      <c r="F3126" s="704"/>
      <c r="G3126" s="704"/>
      <c r="H3126" s="704"/>
      <c r="I3126" s="860"/>
      <c r="J3126" s="861"/>
      <c r="K3126" s="485"/>
      <c r="L3126" s="722" t="s">
        <v>21</v>
      </c>
      <c r="M3126" s="704"/>
      <c r="N3126" s="704"/>
      <c r="O3126" s="704"/>
      <c r="P3126" s="860"/>
      <c r="Q3126" s="861"/>
      <c r="R3126" s="156"/>
      <c r="S3126" s="156"/>
      <c r="T3126" s="156"/>
      <c r="U3126" s="170"/>
      <c r="V3126" s="3"/>
      <c r="W3126" s="3"/>
      <c r="X3126" s="3"/>
      <c r="Y3126" s="3"/>
      <c r="Z3126" s="3"/>
      <c r="AA3126" s="3"/>
    </row>
    <row r="3127" spans="1:27" ht="9.9" hidden="1" customHeight="1" thickBot="1">
      <c r="A3127" s="3"/>
      <c r="B3127" s="175"/>
      <c r="C3127" s="174"/>
      <c r="D3127" s="156"/>
      <c r="E3127" s="728"/>
      <c r="F3127" s="729"/>
      <c r="G3127" s="729"/>
      <c r="H3127" s="729"/>
      <c r="I3127" s="746"/>
      <c r="J3127" s="747"/>
      <c r="K3127" s="485"/>
      <c r="L3127" s="728"/>
      <c r="M3127" s="729"/>
      <c r="N3127" s="729"/>
      <c r="O3127" s="729"/>
      <c r="P3127" s="746"/>
      <c r="Q3127" s="747"/>
      <c r="R3127" s="157"/>
      <c r="S3127" s="156"/>
      <c r="T3127" s="156"/>
      <c r="U3127" s="170"/>
    </row>
    <row r="3128" spans="1:27" ht="9.9" hidden="1" customHeight="1" thickTop="1" thickBot="1">
      <c r="A3128" s="3"/>
      <c r="B3128" s="175"/>
      <c r="C3128" s="174"/>
      <c r="D3128" s="156"/>
      <c r="E3128" s="156"/>
      <c r="F3128" s="157"/>
      <c r="G3128" s="157"/>
      <c r="H3128" s="157"/>
      <c r="I3128" s="157"/>
      <c r="J3128" s="157"/>
      <c r="K3128" s="157"/>
      <c r="L3128" s="156"/>
      <c r="M3128" s="157"/>
      <c r="N3128" s="157"/>
      <c r="O3128" s="157"/>
      <c r="P3128" s="157"/>
      <c r="Q3128" s="157"/>
      <c r="R3128" s="157"/>
      <c r="S3128" s="156"/>
      <c r="T3128" s="156"/>
      <c r="U3128" s="170"/>
    </row>
    <row r="3129" spans="1:27" ht="19.95" hidden="1" customHeight="1">
      <c r="A3129" s="3"/>
      <c r="B3129" s="401" t="s">
        <v>656</v>
      </c>
      <c r="C3129" s="701" t="s">
        <v>26</v>
      </c>
      <c r="D3129" s="702"/>
      <c r="E3129" s="702"/>
      <c r="F3129" s="702"/>
      <c r="G3129" s="702"/>
      <c r="H3129" s="702"/>
      <c r="I3129" s="702"/>
      <c r="J3129" s="702"/>
      <c r="K3129" s="702"/>
      <c r="L3129" s="702"/>
      <c r="M3129" s="702"/>
      <c r="N3129" s="702"/>
      <c r="O3129" s="702"/>
      <c r="P3129" s="702"/>
      <c r="Q3129" s="702"/>
      <c r="R3129" s="702"/>
      <c r="S3129" s="426"/>
      <c r="T3129" s="426"/>
      <c r="U3129" s="427"/>
    </row>
    <row r="3130" spans="1:27" ht="9.9" hidden="1" customHeight="1">
      <c r="A3130" s="3"/>
      <c r="B3130" s="754" t="s">
        <v>41</v>
      </c>
      <c r="C3130" s="512"/>
      <c r="D3130" s="125"/>
      <c r="E3130" s="125"/>
      <c r="F3130" s="125"/>
      <c r="G3130" s="125"/>
      <c r="H3130" s="125"/>
      <c r="I3130" s="125"/>
      <c r="J3130" s="125"/>
      <c r="K3130" s="125"/>
      <c r="L3130" s="125"/>
      <c r="M3130" s="125"/>
      <c r="N3130" s="125"/>
      <c r="O3130" s="125"/>
      <c r="P3130" s="125"/>
      <c r="Q3130" s="125"/>
      <c r="R3130" s="125"/>
      <c r="S3130" s="125"/>
      <c r="T3130" s="125"/>
      <c r="U3130" s="358"/>
    </row>
    <row r="3131" spans="1:27" ht="9.9" hidden="1" customHeight="1">
      <c r="A3131" s="3"/>
      <c r="B3131" s="754"/>
      <c r="C3131" s="512"/>
      <c r="D3131" s="125"/>
      <c r="E3131" s="698" t="s">
        <v>160</v>
      </c>
      <c r="F3131" s="698"/>
      <c r="G3131" s="698"/>
      <c r="H3131" s="698"/>
      <c r="I3131" s="698"/>
      <c r="J3131" s="698"/>
      <c r="K3131" s="698"/>
      <c r="L3131" s="698"/>
      <c r="M3131" s="698"/>
      <c r="N3131" s="698"/>
      <c r="O3131" s="125"/>
      <c r="P3131" s="125"/>
      <c r="Q3131" s="125"/>
      <c r="R3131" s="704" t="s">
        <v>28</v>
      </c>
      <c r="S3131" s="704"/>
      <c r="T3131" s="704"/>
      <c r="U3131" s="705"/>
    </row>
    <row r="3132" spans="1:27" ht="9.9" hidden="1" customHeight="1">
      <c r="A3132" s="3"/>
      <c r="B3132" s="703"/>
      <c r="C3132" s="512"/>
      <c r="D3132" s="125"/>
      <c r="E3132" s="698"/>
      <c r="F3132" s="698"/>
      <c r="G3132" s="698"/>
      <c r="H3132" s="698"/>
      <c r="I3132" s="698"/>
      <c r="J3132" s="698"/>
      <c r="K3132" s="698"/>
      <c r="L3132" s="698"/>
      <c r="M3132" s="698"/>
      <c r="N3132" s="698"/>
      <c r="O3132" s="125"/>
      <c r="P3132" s="125"/>
      <c r="Q3132" s="125"/>
      <c r="R3132" s="704"/>
      <c r="S3132" s="704"/>
      <c r="T3132" s="704"/>
      <c r="U3132" s="705"/>
    </row>
    <row r="3133" spans="1:27" ht="9.9" hidden="1" customHeight="1">
      <c r="A3133" s="3"/>
      <c r="B3133" s="703"/>
      <c r="C3133" s="512"/>
      <c r="D3133" s="125"/>
      <c r="E3133" s="125"/>
      <c r="F3133" s="125"/>
      <c r="G3133" s="125"/>
      <c r="H3133" s="125"/>
      <c r="I3133" s="125"/>
      <c r="J3133" s="125"/>
      <c r="K3133" s="125"/>
      <c r="L3133" s="125"/>
      <c r="M3133" s="482"/>
      <c r="N3133" s="482"/>
      <c r="O3133" s="125"/>
      <c r="P3133" s="125"/>
      <c r="Q3133" s="125"/>
      <c r="R3133" s="706">
        <v>0.33333333333333331</v>
      </c>
      <c r="S3133" s="706"/>
      <c r="T3133" s="706"/>
      <c r="U3133" s="707"/>
    </row>
    <row r="3134" spans="1:27" ht="9.9" hidden="1" customHeight="1">
      <c r="A3134" s="3"/>
      <c r="B3134" s="479"/>
      <c r="C3134" s="512"/>
      <c r="D3134" s="125"/>
      <c r="E3134" s="125"/>
      <c r="F3134" s="125"/>
      <c r="G3134" s="125"/>
      <c r="H3134" s="125"/>
      <c r="I3134" s="125"/>
      <c r="J3134" s="125"/>
      <c r="K3134" s="125"/>
      <c r="L3134" s="125"/>
      <c r="M3134" s="125"/>
      <c r="N3134" s="125"/>
      <c r="O3134" s="125"/>
      <c r="P3134" s="125"/>
      <c r="Q3134" s="125"/>
      <c r="R3134" s="706"/>
      <c r="S3134" s="706"/>
      <c r="T3134" s="706"/>
      <c r="U3134" s="707"/>
    </row>
    <row r="3135" spans="1:27" ht="9.9" hidden="1" customHeight="1">
      <c r="A3135" s="3"/>
      <c r="B3135" s="479"/>
      <c r="C3135" s="708" t="s">
        <v>29</v>
      </c>
      <c r="D3135" s="125"/>
      <c r="E3135" s="801" t="s">
        <v>535</v>
      </c>
      <c r="F3135" s="801"/>
      <c r="G3135" s="801"/>
      <c r="H3135" s="801"/>
      <c r="I3135" s="801"/>
      <c r="J3135" s="801"/>
      <c r="K3135" s="704"/>
      <c r="L3135" s="834" t="s">
        <v>2</v>
      </c>
      <c r="M3135" s="704"/>
      <c r="N3135" s="801" t="s">
        <v>479</v>
      </c>
      <c r="O3135" s="801"/>
      <c r="P3135" s="801"/>
      <c r="Q3135" s="801"/>
      <c r="R3135" s="801"/>
      <c r="S3135" s="801"/>
      <c r="T3135" s="127"/>
      <c r="U3135" s="347"/>
    </row>
    <row r="3136" spans="1:27" ht="9.9" hidden="1" customHeight="1">
      <c r="A3136" s="3"/>
      <c r="B3136" s="479"/>
      <c r="C3136" s="708"/>
      <c r="D3136" s="125"/>
      <c r="E3136" s="801"/>
      <c r="F3136" s="801"/>
      <c r="G3136" s="801"/>
      <c r="H3136" s="801"/>
      <c r="I3136" s="801"/>
      <c r="J3136" s="801"/>
      <c r="K3136" s="704"/>
      <c r="L3136" s="834"/>
      <c r="M3136" s="704"/>
      <c r="N3136" s="801"/>
      <c r="O3136" s="801"/>
      <c r="P3136" s="801"/>
      <c r="Q3136" s="801"/>
      <c r="R3136" s="801"/>
      <c r="S3136" s="801"/>
      <c r="T3136" s="125"/>
      <c r="U3136" s="358"/>
    </row>
    <row r="3137" spans="1:21" ht="9.9" hidden="1" customHeight="1">
      <c r="A3137" s="3"/>
      <c r="B3137" s="479"/>
      <c r="C3137" s="708" t="s">
        <v>136</v>
      </c>
      <c r="D3137" s="125"/>
      <c r="E3137" s="801" t="s">
        <v>36</v>
      </c>
      <c r="F3137" s="801"/>
      <c r="G3137" s="801"/>
      <c r="H3137" s="801"/>
      <c r="I3137" s="801"/>
      <c r="J3137" s="801"/>
      <c r="K3137" s="704"/>
      <c r="L3137" s="834" t="s">
        <v>2</v>
      </c>
      <c r="M3137" s="704"/>
      <c r="N3137" s="801" t="s">
        <v>55</v>
      </c>
      <c r="O3137" s="801"/>
      <c r="P3137" s="801"/>
      <c r="Q3137" s="801"/>
      <c r="R3137" s="801"/>
      <c r="S3137" s="801"/>
      <c r="T3137" s="125"/>
      <c r="U3137" s="358"/>
    </row>
    <row r="3138" spans="1:21" ht="9.9" hidden="1" customHeight="1">
      <c r="A3138" s="3"/>
      <c r="B3138" s="479"/>
      <c r="C3138" s="708"/>
      <c r="D3138" s="125"/>
      <c r="E3138" s="801"/>
      <c r="F3138" s="801"/>
      <c r="G3138" s="801"/>
      <c r="H3138" s="801"/>
      <c r="I3138" s="801"/>
      <c r="J3138" s="801"/>
      <c r="K3138" s="704"/>
      <c r="L3138" s="834"/>
      <c r="M3138" s="704"/>
      <c r="N3138" s="801"/>
      <c r="O3138" s="801"/>
      <c r="P3138" s="801"/>
      <c r="Q3138" s="801"/>
      <c r="R3138" s="801"/>
      <c r="S3138" s="801"/>
      <c r="T3138" s="125"/>
      <c r="U3138" s="358"/>
    </row>
    <row r="3139" spans="1:21" ht="9.9" hidden="1" customHeight="1">
      <c r="A3139" s="3"/>
      <c r="B3139" s="479"/>
      <c r="C3139" s="708" t="s">
        <v>407</v>
      </c>
      <c r="D3139" s="125"/>
      <c r="E3139" s="801" t="s">
        <v>433</v>
      </c>
      <c r="F3139" s="801"/>
      <c r="G3139" s="801"/>
      <c r="H3139" s="801"/>
      <c r="I3139" s="801"/>
      <c r="J3139" s="801"/>
      <c r="K3139" s="704"/>
      <c r="L3139" s="834" t="s">
        <v>2</v>
      </c>
      <c r="M3139" s="704"/>
      <c r="N3139" s="887" t="s">
        <v>467</v>
      </c>
      <c r="O3139" s="887"/>
      <c r="P3139" s="887"/>
      <c r="Q3139" s="887"/>
      <c r="R3139" s="887"/>
      <c r="S3139" s="887"/>
      <c r="T3139" s="125"/>
      <c r="U3139" s="358"/>
    </row>
    <row r="3140" spans="1:21" ht="9.9" hidden="1" customHeight="1">
      <c r="A3140" s="3"/>
      <c r="B3140" s="479"/>
      <c r="C3140" s="708"/>
      <c r="D3140" s="125"/>
      <c r="E3140" s="801"/>
      <c r="F3140" s="801"/>
      <c r="G3140" s="801"/>
      <c r="H3140" s="801"/>
      <c r="I3140" s="801"/>
      <c r="J3140" s="801"/>
      <c r="K3140" s="704"/>
      <c r="L3140" s="834"/>
      <c r="M3140" s="704"/>
      <c r="N3140" s="887"/>
      <c r="O3140" s="887"/>
      <c r="P3140" s="887"/>
      <c r="Q3140" s="887"/>
      <c r="R3140" s="887"/>
      <c r="S3140" s="887"/>
      <c r="T3140" s="125"/>
      <c r="U3140" s="358"/>
    </row>
    <row r="3141" spans="1:21" ht="9.9" hidden="1" customHeight="1">
      <c r="A3141" s="3"/>
      <c r="B3141" s="175"/>
      <c r="C3141" s="708" t="s">
        <v>131</v>
      </c>
      <c r="D3141" s="125"/>
      <c r="E3141" s="876" t="s">
        <v>170</v>
      </c>
      <c r="F3141" s="876"/>
      <c r="G3141" s="876"/>
      <c r="H3141" s="876"/>
      <c r="I3141" s="876"/>
      <c r="J3141" s="876"/>
      <c r="K3141" s="704"/>
      <c r="L3141" s="834" t="s">
        <v>2</v>
      </c>
      <c r="M3141" s="704"/>
      <c r="N3141" s="876" t="s">
        <v>426</v>
      </c>
      <c r="O3141" s="876"/>
      <c r="P3141" s="876"/>
      <c r="Q3141" s="876"/>
      <c r="R3141" s="876"/>
      <c r="S3141" s="876"/>
      <c r="T3141" s="156"/>
      <c r="U3141" s="170"/>
    </row>
    <row r="3142" spans="1:21" ht="9.9" hidden="1" customHeight="1">
      <c r="A3142" s="3"/>
      <c r="B3142" s="175"/>
      <c r="C3142" s="708"/>
      <c r="D3142" s="125"/>
      <c r="E3142" s="876"/>
      <c r="F3142" s="876"/>
      <c r="G3142" s="876"/>
      <c r="H3142" s="876"/>
      <c r="I3142" s="876"/>
      <c r="J3142" s="876"/>
      <c r="K3142" s="704"/>
      <c r="L3142" s="834"/>
      <c r="M3142" s="704"/>
      <c r="N3142" s="876"/>
      <c r="O3142" s="876"/>
      <c r="P3142" s="876"/>
      <c r="Q3142" s="876"/>
      <c r="R3142" s="876"/>
      <c r="S3142" s="876"/>
      <c r="T3142" s="156"/>
      <c r="U3142" s="170"/>
    </row>
    <row r="3143" spans="1:21" ht="9.9" hidden="1" customHeight="1">
      <c r="A3143" s="3"/>
      <c r="B3143" s="175"/>
      <c r="C3143" s="708" t="s">
        <v>132</v>
      </c>
      <c r="D3143" s="125"/>
      <c r="E3143" s="801" t="s">
        <v>458</v>
      </c>
      <c r="F3143" s="801"/>
      <c r="G3143" s="801"/>
      <c r="H3143" s="801"/>
      <c r="I3143" s="801"/>
      <c r="J3143" s="801"/>
      <c r="K3143" s="704"/>
      <c r="L3143" s="834" t="s">
        <v>2</v>
      </c>
      <c r="M3143" s="704"/>
      <c r="N3143" s="801" t="s">
        <v>439</v>
      </c>
      <c r="O3143" s="801"/>
      <c r="P3143" s="801"/>
      <c r="Q3143" s="801"/>
      <c r="R3143" s="801"/>
      <c r="S3143" s="801"/>
      <c r="T3143" s="156"/>
      <c r="U3143" s="170"/>
    </row>
    <row r="3144" spans="1:21" ht="9.9" hidden="1" customHeight="1">
      <c r="A3144" s="3"/>
      <c r="B3144" s="175"/>
      <c r="C3144" s="708"/>
      <c r="D3144" s="125"/>
      <c r="E3144" s="801"/>
      <c r="F3144" s="801"/>
      <c r="G3144" s="801"/>
      <c r="H3144" s="801"/>
      <c r="I3144" s="801"/>
      <c r="J3144" s="801"/>
      <c r="K3144" s="704"/>
      <c r="L3144" s="834"/>
      <c r="M3144" s="704"/>
      <c r="N3144" s="801"/>
      <c r="O3144" s="801"/>
      <c r="P3144" s="801"/>
      <c r="Q3144" s="801"/>
      <c r="R3144" s="801"/>
      <c r="S3144" s="801"/>
      <c r="T3144" s="156"/>
      <c r="U3144" s="170"/>
    </row>
    <row r="3145" spans="1:21" ht="9.9" hidden="1" customHeight="1" thickBot="1">
      <c r="A3145" s="3"/>
      <c r="B3145" s="175"/>
      <c r="C3145" s="425"/>
      <c r="D3145" s="125"/>
      <c r="E3145" s="482"/>
      <c r="F3145" s="482"/>
      <c r="G3145" s="482"/>
      <c r="H3145" s="482"/>
      <c r="I3145" s="482"/>
      <c r="J3145" s="482"/>
      <c r="K3145" s="149"/>
      <c r="L3145" s="483"/>
      <c r="M3145" s="149"/>
      <c r="N3145" s="482"/>
      <c r="O3145" s="482"/>
      <c r="P3145" s="482"/>
      <c r="Q3145" s="482"/>
      <c r="R3145" s="482"/>
      <c r="S3145" s="482"/>
      <c r="T3145" s="156"/>
      <c r="U3145" s="170"/>
    </row>
    <row r="3146" spans="1:21" ht="9.9" hidden="1" customHeight="1" thickTop="1">
      <c r="A3146" s="3"/>
      <c r="B3146" s="175"/>
      <c r="C3146" s="425"/>
      <c r="D3146" s="125"/>
      <c r="E3146" s="749" t="s">
        <v>37</v>
      </c>
      <c r="F3146" s="750"/>
      <c r="G3146" s="750"/>
      <c r="H3146" s="750"/>
      <c r="I3146" s="750"/>
      <c r="J3146" s="753"/>
      <c r="K3146" s="485"/>
      <c r="L3146" s="749" t="s">
        <v>37</v>
      </c>
      <c r="M3146" s="750"/>
      <c r="N3146" s="750"/>
      <c r="O3146" s="750"/>
      <c r="P3146" s="750"/>
      <c r="Q3146" s="753"/>
      <c r="R3146" s="482"/>
      <c r="S3146" s="482"/>
      <c r="T3146" s="156"/>
      <c r="U3146" s="170"/>
    </row>
    <row r="3147" spans="1:21" ht="9.9" hidden="1" customHeight="1" thickBot="1">
      <c r="A3147" s="3"/>
      <c r="B3147" s="175"/>
      <c r="C3147" s="425"/>
      <c r="D3147" s="125"/>
      <c r="E3147" s="728"/>
      <c r="F3147" s="729"/>
      <c r="G3147" s="729"/>
      <c r="H3147" s="729"/>
      <c r="I3147" s="729"/>
      <c r="J3147" s="747"/>
      <c r="K3147" s="485"/>
      <c r="L3147" s="728"/>
      <c r="M3147" s="729"/>
      <c r="N3147" s="729"/>
      <c r="O3147" s="729"/>
      <c r="P3147" s="729"/>
      <c r="Q3147" s="747"/>
      <c r="R3147" s="482"/>
      <c r="S3147" s="482"/>
      <c r="T3147" s="156"/>
      <c r="U3147" s="170"/>
    </row>
    <row r="3148" spans="1:21" ht="9.9" hidden="1" customHeight="1" thickTop="1">
      <c r="A3148" s="3"/>
      <c r="B3148" s="175"/>
      <c r="C3148" s="425"/>
      <c r="D3148" s="125"/>
      <c r="E3148" s="722" t="s">
        <v>11</v>
      </c>
      <c r="F3148" s="704"/>
      <c r="G3148" s="704"/>
      <c r="H3148" s="704"/>
      <c r="I3148" s="752"/>
      <c r="J3148" s="753"/>
      <c r="K3148" s="485"/>
      <c r="L3148" s="722" t="s">
        <v>12</v>
      </c>
      <c r="M3148" s="704"/>
      <c r="N3148" s="704"/>
      <c r="O3148" s="704"/>
      <c r="P3148" s="752"/>
      <c r="Q3148" s="753"/>
      <c r="R3148" s="482"/>
      <c r="S3148" s="482"/>
      <c r="T3148" s="156"/>
      <c r="U3148" s="170"/>
    </row>
    <row r="3149" spans="1:21" ht="9.9" hidden="1" customHeight="1">
      <c r="A3149" s="3"/>
      <c r="B3149" s="175"/>
      <c r="C3149" s="425"/>
      <c r="D3149" s="125"/>
      <c r="E3149" s="722"/>
      <c r="F3149" s="704"/>
      <c r="G3149" s="704"/>
      <c r="H3149" s="704"/>
      <c r="I3149" s="860"/>
      <c r="J3149" s="861"/>
      <c r="K3149" s="485"/>
      <c r="L3149" s="722"/>
      <c r="M3149" s="704"/>
      <c r="N3149" s="704"/>
      <c r="O3149" s="704"/>
      <c r="P3149" s="860"/>
      <c r="Q3149" s="861"/>
      <c r="R3149" s="482"/>
      <c r="S3149" s="482"/>
      <c r="T3149" s="156"/>
      <c r="U3149" s="170"/>
    </row>
    <row r="3150" spans="1:21" ht="9.9" hidden="1" customHeight="1">
      <c r="A3150" s="3"/>
      <c r="B3150" s="175"/>
      <c r="C3150" s="425"/>
      <c r="D3150" s="125"/>
      <c r="E3150" s="712" t="s">
        <v>15</v>
      </c>
      <c r="F3150" s="713"/>
      <c r="G3150" s="713"/>
      <c r="H3150" s="713"/>
      <c r="I3150" s="858"/>
      <c r="J3150" s="859"/>
      <c r="K3150" s="485"/>
      <c r="L3150" s="712" t="s">
        <v>16</v>
      </c>
      <c r="M3150" s="713"/>
      <c r="N3150" s="713"/>
      <c r="O3150" s="713"/>
      <c r="P3150" s="858"/>
      <c r="Q3150" s="859"/>
      <c r="R3150" s="482"/>
      <c r="S3150" s="482"/>
      <c r="T3150" s="156"/>
      <c r="U3150" s="170"/>
    </row>
    <row r="3151" spans="1:21" ht="9.9" hidden="1" customHeight="1">
      <c r="A3151" s="3"/>
      <c r="B3151" s="175"/>
      <c r="C3151" s="425"/>
      <c r="D3151" s="125"/>
      <c r="E3151" s="712"/>
      <c r="F3151" s="713"/>
      <c r="G3151" s="713"/>
      <c r="H3151" s="713"/>
      <c r="I3151" s="858"/>
      <c r="J3151" s="859"/>
      <c r="K3151" s="485"/>
      <c r="L3151" s="712"/>
      <c r="M3151" s="713"/>
      <c r="N3151" s="713"/>
      <c r="O3151" s="713"/>
      <c r="P3151" s="858"/>
      <c r="Q3151" s="859"/>
      <c r="R3151" s="482"/>
      <c r="S3151" s="482"/>
      <c r="T3151" s="156"/>
      <c r="U3151" s="170"/>
    </row>
    <row r="3152" spans="1:21" ht="9.9" hidden="1" customHeight="1">
      <c r="A3152" s="3"/>
      <c r="B3152" s="175"/>
      <c r="C3152" s="425"/>
      <c r="D3152" s="125"/>
      <c r="E3152" s="712" t="s">
        <v>19</v>
      </c>
      <c r="F3152" s="713"/>
      <c r="G3152" s="713"/>
      <c r="H3152" s="713"/>
      <c r="I3152" s="858"/>
      <c r="J3152" s="859"/>
      <c r="K3152" s="485"/>
      <c r="L3152" s="712" t="s">
        <v>20</v>
      </c>
      <c r="M3152" s="713"/>
      <c r="N3152" s="713"/>
      <c r="O3152" s="713"/>
      <c r="P3152" s="858"/>
      <c r="Q3152" s="859"/>
      <c r="R3152" s="482"/>
      <c r="S3152" s="482"/>
      <c r="T3152" s="156"/>
      <c r="U3152" s="170"/>
    </row>
    <row r="3153" spans="1:27" ht="9.9" hidden="1" customHeight="1">
      <c r="A3153" s="3"/>
      <c r="B3153" s="175"/>
      <c r="C3153" s="425"/>
      <c r="D3153" s="125"/>
      <c r="E3153" s="712"/>
      <c r="F3153" s="713"/>
      <c r="G3153" s="713"/>
      <c r="H3153" s="713"/>
      <c r="I3153" s="858"/>
      <c r="J3153" s="859"/>
      <c r="K3153" s="485"/>
      <c r="L3153" s="712"/>
      <c r="M3153" s="713"/>
      <c r="N3153" s="713"/>
      <c r="O3153" s="713"/>
      <c r="P3153" s="858"/>
      <c r="Q3153" s="859"/>
      <c r="R3153" s="482"/>
      <c r="S3153" s="482"/>
      <c r="T3153" s="156"/>
      <c r="U3153" s="170"/>
    </row>
    <row r="3154" spans="1:27" ht="9.9" hidden="1" customHeight="1">
      <c r="A3154" s="3"/>
      <c r="B3154" s="175"/>
      <c r="C3154" s="174"/>
      <c r="D3154" s="156"/>
      <c r="E3154" s="722"/>
      <c r="F3154" s="704"/>
      <c r="G3154" s="704"/>
      <c r="H3154" s="704"/>
      <c r="I3154" s="860"/>
      <c r="J3154" s="861"/>
      <c r="K3154" s="485"/>
      <c r="L3154" s="722" t="s">
        <v>21</v>
      </c>
      <c r="M3154" s="704"/>
      <c r="N3154" s="704"/>
      <c r="O3154" s="704"/>
      <c r="P3154" s="860"/>
      <c r="Q3154" s="861"/>
      <c r="R3154" s="156"/>
      <c r="S3154" s="156"/>
      <c r="T3154" s="156"/>
      <c r="U3154" s="170"/>
      <c r="V3154" s="3"/>
      <c r="W3154" s="3"/>
      <c r="X3154" s="3"/>
      <c r="Y3154" s="3"/>
      <c r="Z3154" s="3"/>
      <c r="AA3154" s="3"/>
    </row>
    <row r="3155" spans="1:27" ht="9.9" hidden="1" customHeight="1" thickBot="1">
      <c r="A3155" s="3"/>
      <c r="B3155" s="175"/>
      <c r="C3155" s="174"/>
      <c r="D3155" s="156"/>
      <c r="E3155" s="728"/>
      <c r="F3155" s="729"/>
      <c r="G3155" s="729"/>
      <c r="H3155" s="729"/>
      <c r="I3155" s="746"/>
      <c r="J3155" s="747"/>
      <c r="K3155" s="485"/>
      <c r="L3155" s="728"/>
      <c r="M3155" s="729"/>
      <c r="N3155" s="729"/>
      <c r="O3155" s="729"/>
      <c r="P3155" s="746"/>
      <c r="Q3155" s="747"/>
      <c r="R3155" s="157"/>
      <c r="S3155" s="156"/>
      <c r="T3155" s="156"/>
      <c r="U3155" s="170"/>
    </row>
    <row r="3156" spans="1:27" ht="9.9" hidden="1" customHeight="1" thickTop="1" thickBot="1">
      <c r="A3156" s="3"/>
      <c r="B3156" s="175"/>
      <c r="C3156" s="174"/>
      <c r="D3156" s="156"/>
      <c r="E3156" s="156"/>
      <c r="F3156" s="157"/>
      <c r="G3156" s="157"/>
      <c r="H3156" s="157"/>
      <c r="I3156" s="157"/>
      <c r="J3156" s="157"/>
      <c r="K3156" s="157"/>
      <c r="L3156" s="156"/>
      <c r="M3156" s="157"/>
      <c r="N3156" s="157"/>
      <c r="O3156" s="157"/>
      <c r="P3156" s="157"/>
      <c r="Q3156" s="157"/>
      <c r="R3156" s="157"/>
      <c r="S3156" s="156"/>
      <c r="T3156" s="156"/>
      <c r="U3156" s="170"/>
    </row>
    <row r="3157" spans="1:27" ht="19.95" hidden="1" customHeight="1">
      <c r="A3157" s="3"/>
      <c r="B3157" s="401" t="s">
        <v>657</v>
      </c>
      <c r="C3157" s="701" t="s">
        <v>84</v>
      </c>
      <c r="D3157" s="702"/>
      <c r="E3157" s="702"/>
      <c r="F3157" s="702"/>
      <c r="G3157" s="702"/>
      <c r="H3157" s="702"/>
      <c r="I3157" s="702"/>
      <c r="J3157" s="702"/>
      <c r="K3157" s="702"/>
      <c r="L3157" s="702"/>
      <c r="M3157" s="702"/>
      <c r="N3157" s="702"/>
      <c r="O3157" s="702"/>
      <c r="P3157" s="702"/>
      <c r="Q3157" s="702"/>
      <c r="R3157" s="702"/>
      <c r="S3157" s="426"/>
      <c r="T3157" s="426"/>
      <c r="U3157" s="427"/>
    </row>
    <row r="3158" spans="1:27" ht="9.9" hidden="1" customHeight="1">
      <c r="A3158" s="3"/>
      <c r="B3158" s="754" t="s">
        <v>85</v>
      </c>
      <c r="C3158" s="512"/>
      <c r="D3158" s="125"/>
      <c r="E3158" s="125"/>
      <c r="F3158" s="125"/>
      <c r="G3158" s="125"/>
      <c r="H3158" s="125"/>
      <c r="I3158" s="125"/>
      <c r="J3158" s="125"/>
      <c r="K3158" s="125"/>
      <c r="L3158" s="125"/>
      <c r="M3158" s="125"/>
      <c r="N3158" s="125"/>
      <c r="O3158" s="125"/>
      <c r="P3158" s="125"/>
      <c r="Q3158" s="125"/>
      <c r="R3158" s="125"/>
      <c r="S3158" s="125"/>
      <c r="T3158" s="125"/>
      <c r="U3158" s="358"/>
    </row>
    <row r="3159" spans="1:27" ht="9.9" hidden="1" customHeight="1">
      <c r="A3159" s="3"/>
      <c r="B3159" s="754"/>
      <c r="C3159" s="512"/>
      <c r="D3159" s="125"/>
      <c r="E3159" s="698" t="s">
        <v>160</v>
      </c>
      <c r="F3159" s="698"/>
      <c r="G3159" s="698"/>
      <c r="H3159" s="698"/>
      <c r="I3159" s="698"/>
      <c r="J3159" s="698"/>
      <c r="K3159" s="698"/>
      <c r="L3159" s="698"/>
      <c r="M3159" s="698"/>
      <c r="N3159" s="698"/>
      <c r="O3159" s="125"/>
      <c r="P3159" s="125"/>
      <c r="Q3159" s="125"/>
      <c r="R3159" s="704" t="s">
        <v>28</v>
      </c>
      <c r="S3159" s="704"/>
      <c r="T3159" s="704"/>
      <c r="U3159" s="705"/>
    </row>
    <row r="3160" spans="1:27" ht="9.9" hidden="1" customHeight="1">
      <c r="A3160" s="3"/>
      <c r="B3160" s="703" t="s">
        <v>27</v>
      </c>
      <c r="C3160" s="512"/>
      <c r="D3160" s="125"/>
      <c r="E3160" s="698"/>
      <c r="F3160" s="698"/>
      <c r="G3160" s="698"/>
      <c r="H3160" s="698"/>
      <c r="I3160" s="698"/>
      <c r="J3160" s="698"/>
      <c r="K3160" s="698"/>
      <c r="L3160" s="698"/>
      <c r="M3160" s="698"/>
      <c r="N3160" s="698"/>
      <c r="O3160" s="125"/>
      <c r="P3160" s="125"/>
      <c r="Q3160" s="125"/>
      <c r="R3160" s="704"/>
      <c r="S3160" s="704"/>
      <c r="T3160" s="704"/>
      <c r="U3160" s="705"/>
    </row>
    <row r="3161" spans="1:27" ht="9.9" hidden="1" customHeight="1">
      <c r="A3161" s="3"/>
      <c r="B3161" s="703"/>
      <c r="C3161" s="512"/>
      <c r="D3161" s="125"/>
      <c r="E3161" s="125"/>
      <c r="F3161" s="125"/>
      <c r="G3161" s="125"/>
      <c r="H3161" s="125"/>
      <c r="I3161" s="125"/>
      <c r="J3161" s="125"/>
      <c r="K3161" s="125"/>
      <c r="L3161" s="125"/>
      <c r="M3161" s="482"/>
      <c r="N3161" s="482"/>
      <c r="O3161" s="125"/>
      <c r="P3161" s="125"/>
      <c r="Q3161" s="125"/>
      <c r="R3161" s="706">
        <v>0.33333333333333331</v>
      </c>
      <c r="S3161" s="706"/>
      <c r="T3161" s="706"/>
      <c r="U3161" s="707"/>
    </row>
    <row r="3162" spans="1:27" ht="9.9" hidden="1" customHeight="1">
      <c r="A3162" s="3"/>
      <c r="B3162" s="479"/>
      <c r="C3162" s="512"/>
      <c r="D3162" s="125"/>
      <c r="E3162" s="125"/>
      <c r="F3162" s="125"/>
      <c r="G3162" s="125"/>
      <c r="H3162" s="125"/>
      <c r="I3162" s="125"/>
      <c r="J3162" s="125"/>
      <c r="K3162" s="125"/>
      <c r="L3162" s="125"/>
      <c r="M3162" s="125"/>
      <c r="N3162" s="125"/>
      <c r="O3162" s="125"/>
      <c r="P3162" s="125"/>
      <c r="Q3162" s="125"/>
      <c r="R3162" s="706"/>
      <c r="S3162" s="706"/>
      <c r="T3162" s="706"/>
      <c r="U3162" s="707"/>
    </row>
    <row r="3163" spans="1:27" ht="9.9" hidden="1" customHeight="1">
      <c r="A3163" s="3"/>
      <c r="B3163" s="479"/>
      <c r="C3163" s="708" t="s">
        <v>29</v>
      </c>
      <c r="D3163" s="125"/>
      <c r="E3163" s="801" t="s">
        <v>646</v>
      </c>
      <c r="F3163" s="801"/>
      <c r="G3163" s="801"/>
      <c r="H3163" s="801"/>
      <c r="I3163" s="801"/>
      <c r="J3163" s="801"/>
      <c r="K3163" s="704"/>
      <c r="L3163" s="834" t="s">
        <v>2</v>
      </c>
      <c r="M3163" s="704"/>
      <c r="N3163" s="801" t="s">
        <v>453</v>
      </c>
      <c r="O3163" s="801"/>
      <c r="P3163" s="801"/>
      <c r="Q3163" s="801"/>
      <c r="R3163" s="801"/>
      <c r="S3163" s="801"/>
      <c r="T3163" s="127"/>
      <c r="U3163" s="347"/>
    </row>
    <row r="3164" spans="1:27" ht="9.9" hidden="1" customHeight="1">
      <c r="A3164" s="3"/>
      <c r="B3164" s="479"/>
      <c r="C3164" s="708"/>
      <c r="D3164" s="125"/>
      <c r="E3164" s="801"/>
      <c r="F3164" s="801"/>
      <c r="G3164" s="801"/>
      <c r="H3164" s="801"/>
      <c r="I3164" s="801"/>
      <c r="J3164" s="801"/>
      <c r="K3164" s="704"/>
      <c r="L3164" s="834"/>
      <c r="M3164" s="704"/>
      <c r="N3164" s="801"/>
      <c r="O3164" s="801"/>
      <c r="P3164" s="801"/>
      <c r="Q3164" s="801"/>
      <c r="R3164" s="801"/>
      <c r="S3164" s="801"/>
      <c r="T3164" s="125"/>
      <c r="U3164" s="358"/>
    </row>
    <row r="3165" spans="1:27" ht="9.9" hidden="1" customHeight="1">
      <c r="A3165" s="3"/>
      <c r="B3165" s="479"/>
      <c r="C3165" s="708" t="s">
        <v>136</v>
      </c>
      <c r="D3165" s="125"/>
      <c r="E3165" s="801"/>
      <c r="F3165" s="801"/>
      <c r="G3165" s="801"/>
      <c r="H3165" s="801"/>
      <c r="I3165" s="801"/>
      <c r="J3165" s="801"/>
      <c r="K3165" s="704"/>
      <c r="L3165" s="834" t="s">
        <v>2</v>
      </c>
      <c r="M3165" s="704"/>
      <c r="N3165" s="801"/>
      <c r="O3165" s="801"/>
      <c r="P3165" s="801"/>
      <c r="Q3165" s="801"/>
      <c r="R3165" s="801"/>
      <c r="S3165" s="801"/>
      <c r="T3165" s="125"/>
      <c r="U3165" s="358"/>
    </row>
    <row r="3166" spans="1:27" ht="9.9" hidden="1" customHeight="1">
      <c r="A3166" s="3"/>
      <c r="B3166" s="479"/>
      <c r="C3166" s="708"/>
      <c r="D3166" s="125"/>
      <c r="E3166" s="801"/>
      <c r="F3166" s="801"/>
      <c r="G3166" s="801"/>
      <c r="H3166" s="801"/>
      <c r="I3166" s="801"/>
      <c r="J3166" s="801"/>
      <c r="K3166" s="704"/>
      <c r="L3166" s="834"/>
      <c r="M3166" s="704"/>
      <c r="N3166" s="801"/>
      <c r="O3166" s="801"/>
      <c r="P3166" s="801"/>
      <c r="Q3166" s="801"/>
      <c r="R3166" s="801"/>
      <c r="S3166" s="801"/>
      <c r="T3166" s="125"/>
      <c r="U3166" s="358"/>
    </row>
    <row r="3167" spans="1:27" ht="9.9" hidden="1" customHeight="1">
      <c r="A3167" s="3"/>
      <c r="B3167" s="479"/>
      <c r="C3167" s="708" t="s">
        <v>407</v>
      </c>
      <c r="D3167" s="125"/>
      <c r="E3167" s="904" t="s">
        <v>669</v>
      </c>
      <c r="F3167" s="904"/>
      <c r="G3167" s="904"/>
      <c r="H3167" s="904"/>
      <c r="I3167" s="904"/>
      <c r="J3167" s="904"/>
      <c r="K3167" s="704"/>
      <c r="L3167" s="834" t="s">
        <v>2</v>
      </c>
      <c r="M3167" s="704"/>
      <c r="N3167" s="801" t="s">
        <v>134</v>
      </c>
      <c r="O3167" s="801"/>
      <c r="P3167" s="801"/>
      <c r="Q3167" s="801"/>
      <c r="R3167" s="801"/>
      <c r="S3167" s="801"/>
      <c r="T3167" s="125"/>
      <c r="U3167" s="358"/>
    </row>
    <row r="3168" spans="1:27" ht="9.9" hidden="1" customHeight="1">
      <c r="A3168" s="3"/>
      <c r="B3168" s="479"/>
      <c r="C3168" s="708"/>
      <c r="D3168" s="125"/>
      <c r="E3168" s="904"/>
      <c r="F3168" s="904"/>
      <c r="G3168" s="904"/>
      <c r="H3168" s="904"/>
      <c r="I3168" s="904"/>
      <c r="J3168" s="904"/>
      <c r="K3168" s="704"/>
      <c r="L3168" s="834"/>
      <c r="M3168" s="704"/>
      <c r="N3168" s="801"/>
      <c r="O3168" s="801"/>
      <c r="P3168" s="801"/>
      <c r="Q3168" s="801"/>
      <c r="R3168" s="801"/>
      <c r="S3168" s="801"/>
      <c r="T3168" s="125"/>
      <c r="U3168" s="358"/>
    </row>
    <row r="3169" spans="1:27" ht="9.9" hidden="1" customHeight="1">
      <c r="A3169" s="3"/>
      <c r="B3169" s="175"/>
      <c r="C3169" s="708" t="s">
        <v>131</v>
      </c>
      <c r="D3169" s="125"/>
      <c r="E3169" s="801" t="s">
        <v>88</v>
      </c>
      <c r="F3169" s="801"/>
      <c r="G3169" s="801"/>
      <c r="H3169" s="801"/>
      <c r="I3169" s="801"/>
      <c r="J3169" s="801"/>
      <c r="K3169" s="704"/>
      <c r="L3169" s="834" t="s">
        <v>2</v>
      </c>
      <c r="M3169" s="704"/>
      <c r="N3169" s="801" t="s">
        <v>34</v>
      </c>
      <c r="O3169" s="801"/>
      <c r="P3169" s="801"/>
      <c r="Q3169" s="801"/>
      <c r="R3169" s="801"/>
      <c r="S3169" s="801"/>
      <c r="T3169" s="156"/>
      <c r="U3169" s="170"/>
    </row>
    <row r="3170" spans="1:27" ht="9.9" hidden="1" customHeight="1">
      <c r="A3170" s="3"/>
      <c r="B3170" s="175"/>
      <c r="C3170" s="708"/>
      <c r="D3170" s="125"/>
      <c r="E3170" s="801"/>
      <c r="F3170" s="801"/>
      <c r="G3170" s="801"/>
      <c r="H3170" s="801"/>
      <c r="I3170" s="801"/>
      <c r="J3170" s="801"/>
      <c r="K3170" s="704"/>
      <c r="L3170" s="834"/>
      <c r="M3170" s="704"/>
      <c r="N3170" s="801"/>
      <c r="O3170" s="801"/>
      <c r="P3170" s="801"/>
      <c r="Q3170" s="801"/>
      <c r="R3170" s="801"/>
      <c r="S3170" s="801"/>
      <c r="T3170" s="156"/>
      <c r="U3170" s="170"/>
    </row>
    <row r="3171" spans="1:27" ht="9.9" hidden="1" customHeight="1">
      <c r="A3171" s="3"/>
      <c r="B3171" s="175"/>
      <c r="C3171" s="708"/>
      <c r="D3171" s="125"/>
      <c r="E3171" s="801"/>
      <c r="F3171" s="801"/>
      <c r="G3171" s="801"/>
      <c r="H3171" s="801"/>
      <c r="I3171" s="801"/>
      <c r="J3171" s="801"/>
      <c r="K3171" s="704"/>
      <c r="L3171" s="834" t="s">
        <v>2</v>
      </c>
      <c r="M3171" s="704"/>
      <c r="N3171" s="801"/>
      <c r="O3171" s="801"/>
      <c r="P3171" s="801"/>
      <c r="Q3171" s="801"/>
      <c r="R3171" s="801"/>
      <c r="S3171" s="801"/>
      <c r="T3171" s="156"/>
      <c r="U3171" s="170"/>
    </row>
    <row r="3172" spans="1:27" ht="9.9" hidden="1" customHeight="1">
      <c r="A3172" s="3"/>
      <c r="B3172" s="175"/>
      <c r="C3172" s="708"/>
      <c r="D3172" s="125"/>
      <c r="E3172" s="801"/>
      <c r="F3172" s="801"/>
      <c r="G3172" s="801"/>
      <c r="H3172" s="801"/>
      <c r="I3172" s="801"/>
      <c r="J3172" s="801"/>
      <c r="K3172" s="704"/>
      <c r="L3172" s="834"/>
      <c r="M3172" s="704"/>
      <c r="N3172" s="801"/>
      <c r="O3172" s="801"/>
      <c r="P3172" s="801"/>
      <c r="Q3172" s="801"/>
      <c r="R3172" s="801"/>
      <c r="S3172" s="801"/>
      <c r="T3172" s="156"/>
      <c r="U3172" s="170"/>
    </row>
    <row r="3173" spans="1:27" ht="9.9" hidden="1" customHeight="1" thickBot="1">
      <c r="A3173" s="3"/>
      <c r="B3173" s="175"/>
      <c r="C3173" s="425"/>
      <c r="D3173" s="125"/>
      <c r="E3173" s="482"/>
      <c r="F3173" s="482"/>
      <c r="G3173" s="482"/>
      <c r="H3173" s="482"/>
      <c r="I3173" s="482"/>
      <c r="J3173" s="482"/>
      <c r="K3173" s="149"/>
      <c r="L3173" s="483"/>
      <c r="M3173" s="149"/>
      <c r="N3173" s="482"/>
      <c r="O3173" s="482"/>
      <c r="P3173" s="482"/>
      <c r="Q3173" s="482"/>
      <c r="R3173" s="482"/>
      <c r="S3173" s="482"/>
      <c r="T3173" s="156"/>
      <c r="U3173" s="170"/>
    </row>
    <row r="3174" spans="1:27" ht="9.9" hidden="1" customHeight="1" thickTop="1">
      <c r="A3174" s="3"/>
      <c r="B3174" s="175"/>
      <c r="C3174" s="425"/>
      <c r="D3174" s="125"/>
      <c r="E3174" s="749" t="s">
        <v>37</v>
      </c>
      <c r="F3174" s="750"/>
      <c r="G3174" s="750"/>
      <c r="H3174" s="750"/>
      <c r="I3174" s="750"/>
      <c r="J3174" s="753"/>
      <c r="K3174" s="485"/>
      <c r="L3174" s="749" t="s">
        <v>37</v>
      </c>
      <c r="M3174" s="750"/>
      <c r="N3174" s="750"/>
      <c r="O3174" s="750"/>
      <c r="P3174" s="750"/>
      <c r="Q3174" s="753"/>
      <c r="R3174" s="482"/>
      <c r="S3174" s="482"/>
      <c r="T3174" s="156"/>
      <c r="U3174" s="170"/>
    </row>
    <row r="3175" spans="1:27" ht="9.9" hidden="1" customHeight="1" thickBot="1">
      <c r="A3175" s="3"/>
      <c r="B3175" s="175"/>
      <c r="C3175" s="425"/>
      <c r="D3175" s="125"/>
      <c r="E3175" s="728"/>
      <c r="F3175" s="729"/>
      <c r="G3175" s="729"/>
      <c r="H3175" s="729"/>
      <c r="I3175" s="729"/>
      <c r="J3175" s="747"/>
      <c r="K3175" s="485"/>
      <c r="L3175" s="728"/>
      <c r="M3175" s="729"/>
      <c r="N3175" s="729"/>
      <c r="O3175" s="729"/>
      <c r="P3175" s="729"/>
      <c r="Q3175" s="747"/>
      <c r="R3175" s="482"/>
      <c r="S3175" s="482"/>
      <c r="T3175" s="156"/>
      <c r="U3175" s="170"/>
    </row>
    <row r="3176" spans="1:27" ht="9.9" hidden="1" customHeight="1" thickTop="1">
      <c r="A3176" s="3"/>
      <c r="B3176" s="175"/>
      <c r="C3176" s="425"/>
      <c r="D3176" s="125"/>
      <c r="E3176" s="722" t="s">
        <v>11</v>
      </c>
      <c r="F3176" s="704"/>
      <c r="G3176" s="704"/>
      <c r="H3176" s="704"/>
      <c r="I3176" s="752"/>
      <c r="J3176" s="753"/>
      <c r="K3176" s="485"/>
      <c r="L3176" s="722" t="s">
        <v>12</v>
      </c>
      <c r="M3176" s="704"/>
      <c r="N3176" s="704"/>
      <c r="O3176" s="704"/>
      <c r="P3176" s="752"/>
      <c r="Q3176" s="753"/>
      <c r="R3176" s="482"/>
      <c r="S3176" s="482"/>
      <c r="T3176" s="156"/>
      <c r="U3176" s="170"/>
    </row>
    <row r="3177" spans="1:27" ht="9.9" hidden="1" customHeight="1">
      <c r="A3177" s="3"/>
      <c r="B3177" s="175"/>
      <c r="C3177" s="425"/>
      <c r="D3177" s="125"/>
      <c r="E3177" s="722"/>
      <c r="F3177" s="704"/>
      <c r="G3177" s="704"/>
      <c r="H3177" s="704"/>
      <c r="I3177" s="860"/>
      <c r="J3177" s="861"/>
      <c r="K3177" s="485"/>
      <c r="L3177" s="722"/>
      <c r="M3177" s="704"/>
      <c r="N3177" s="704"/>
      <c r="O3177" s="704"/>
      <c r="P3177" s="860"/>
      <c r="Q3177" s="861"/>
      <c r="R3177" s="482"/>
      <c r="S3177" s="482"/>
      <c r="T3177" s="156"/>
      <c r="U3177" s="170"/>
    </row>
    <row r="3178" spans="1:27" ht="9.9" hidden="1" customHeight="1">
      <c r="A3178" s="3"/>
      <c r="B3178" s="175"/>
      <c r="C3178" s="425"/>
      <c r="D3178" s="125"/>
      <c r="E3178" s="712" t="s">
        <v>15</v>
      </c>
      <c r="F3178" s="713"/>
      <c r="G3178" s="713"/>
      <c r="H3178" s="713"/>
      <c r="I3178" s="858"/>
      <c r="J3178" s="859"/>
      <c r="K3178" s="485"/>
      <c r="L3178" s="712" t="s">
        <v>16</v>
      </c>
      <c r="M3178" s="713"/>
      <c r="N3178" s="713"/>
      <c r="O3178" s="713"/>
      <c r="P3178" s="858"/>
      <c r="Q3178" s="859"/>
      <c r="R3178" s="482"/>
      <c r="S3178" s="482"/>
      <c r="T3178" s="156"/>
      <c r="U3178" s="170"/>
    </row>
    <row r="3179" spans="1:27" ht="9.9" hidden="1" customHeight="1">
      <c r="A3179" s="3"/>
      <c r="B3179" s="175"/>
      <c r="C3179" s="425"/>
      <c r="D3179" s="125"/>
      <c r="E3179" s="712"/>
      <c r="F3179" s="713"/>
      <c r="G3179" s="713"/>
      <c r="H3179" s="713"/>
      <c r="I3179" s="858"/>
      <c r="J3179" s="859"/>
      <c r="K3179" s="485"/>
      <c r="L3179" s="712"/>
      <c r="M3179" s="713"/>
      <c r="N3179" s="713"/>
      <c r="O3179" s="713"/>
      <c r="P3179" s="858"/>
      <c r="Q3179" s="859"/>
      <c r="R3179" s="482"/>
      <c r="S3179" s="482"/>
      <c r="T3179" s="156"/>
      <c r="U3179" s="170"/>
    </row>
    <row r="3180" spans="1:27" ht="9.9" hidden="1" customHeight="1">
      <c r="A3180" s="3"/>
      <c r="B3180" s="175"/>
      <c r="C3180" s="425"/>
      <c r="D3180" s="125"/>
      <c r="E3180" s="712" t="s">
        <v>19</v>
      </c>
      <c r="F3180" s="713"/>
      <c r="G3180" s="713"/>
      <c r="H3180" s="713"/>
      <c r="I3180" s="858"/>
      <c r="J3180" s="859"/>
      <c r="K3180" s="485"/>
      <c r="L3180" s="712" t="s">
        <v>20</v>
      </c>
      <c r="M3180" s="713"/>
      <c r="N3180" s="713"/>
      <c r="O3180" s="713"/>
      <c r="P3180" s="858"/>
      <c r="Q3180" s="859"/>
      <c r="R3180" s="482"/>
      <c r="S3180" s="482"/>
      <c r="T3180" s="156"/>
      <c r="U3180" s="170"/>
    </row>
    <row r="3181" spans="1:27" ht="9.9" hidden="1" customHeight="1">
      <c r="A3181" s="3"/>
      <c r="B3181" s="175"/>
      <c r="C3181" s="425"/>
      <c r="D3181" s="125"/>
      <c r="E3181" s="712"/>
      <c r="F3181" s="713"/>
      <c r="G3181" s="713"/>
      <c r="H3181" s="713"/>
      <c r="I3181" s="858"/>
      <c r="J3181" s="859"/>
      <c r="K3181" s="485"/>
      <c r="L3181" s="712"/>
      <c r="M3181" s="713"/>
      <c r="N3181" s="713"/>
      <c r="O3181" s="713"/>
      <c r="P3181" s="858"/>
      <c r="Q3181" s="859"/>
      <c r="R3181" s="482"/>
      <c r="S3181" s="482"/>
      <c r="T3181" s="156"/>
      <c r="U3181" s="170"/>
    </row>
    <row r="3182" spans="1:27" ht="9.9" hidden="1" customHeight="1">
      <c r="A3182" s="3"/>
      <c r="B3182" s="175"/>
      <c r="C3182" s="174"/>
      <c r="D3182" s="156"/>
      <c r="E3182" s="722"/>
      <c r="F3182" s="704"/>
      <c r="G3182" s="704"/>
      <c r="H3182" s="704"/>
      <c r="I3182" s="860"/>
      <c r="J3182" s="861"/>
      <c r="K3182" s="485"/>
      <c r="L3182" s="722" t="s">
        <v>21</v>
      </c>
      <c r="M3182" s="704"/>
      <c r="N3182" s="704"/>
      <c r="O3182" s="704"/>
      <c r="P3182" s="860"/>
      <c r="Q3182" s="861"/>
      <c r="R3182" s="156"/>
      <c r="S3182" s="156"/>
      <c r="T3182" s="156"/>
      <c r="U3182" s="170"/>
      <c r="V3182" s="3"/>
      <c r="W3182" s="3"/>
      <c r="X3182" s="3"/>
      <c r="Y3182" s="3"/>
      <c r="Z3182" s="3"/>
      <c r="AA3182" s="3"/>
    </row>
    <row r="3183" spans="1:27" ht="9.9" hidden="1" customHeight="1" thickBot="1">
      <c r="A3183" s="3"/>
      <c r="B3183" s="175"/>
      <c r="C3183" s="174"/>
      <c r="D3183" s="156"/>
      <c r="E3183" s="728"/>
      <c r="F3183" s="729"/>
      <c r="G3183" s="729"/>
      <c r="H3183" s="729"/>
      <c r="I3183" s="746"/>
      <c r="J3183" s="747"/>
      <c r="K3183" s="485"/>
      <c r="L3183" s="728"/>
      <c r="M3183" s="729"/>
      <c r="N3183" s="729"/>
      <c r="O3183" s="729"/>
      <c r="P3183" s="746"/>
      <c r="Q3183" s="747"/>
      <c r="R3183" s="157"/>
      <c r="S3183" s="156"/>
      <c r="T3183" s="156"/>
      <c r="U3183" s="170"/>
    </row>
    <row r="3184" spans="1:27" ht="9.9" hidden="1" customHeight="1" thickTop="1" thickBot="1">
      <c r="A3184" s="3"/>
      <c r="B3184" s="175"/>
      <c r="C3184" s="174"/>
      <c r="D3184" s="156"/>
      <c r="E3184" s="156"/>
      <c r="F3184" s="157"/>
      <c r="G3184" s="157"/>
      <c r="H3184" s="157"/>
      <c r="I3184" s="157"/>
      <c r="J3184" s="157"/>
      <c r="K3184" s="157"/>
      <c r="L3184" s="156"/>
      <c r="M3184" s="157"/>
      <c r="N3184" s="157"/>
      <c r="O3184" s="157"/>
      <c r="P3184" s="157"/>
      <c r="Q3184" s="157"/>
      <c r="R3184" s="157"/>
      <c r="S3184" s="156"/>
      <c r="T3184" s="156"/>
      <c r="U3184" s="170"/>
    </row>
    <row r="3185" spans="1:21" ht="19.95" hidden="1" customHeight="1">
      <c r="A3185" s="3"/>
      <c r="B3185" s="401" t="s">
        <v>670</v>
      </c>
      <c r="C3185" s="701" t="s">
        <v>26</v>
      </c>
      <c r="D3185" s="702"/>
      <c r="E3185" s="702"/>
      <c r="F3185" s="702"/>
      <c r="G3185" s="702"/>
      <c r="H3185" s="702"/>
      <c r="I3185" s="702"/>
      <c r="J3185" s="702"/>
      <c r="K3185" s="702"/>
      <c r="L3185" s="702"/>
      <c r="M3185" s="702"/>
      <c r="N3185" s="702"/>
      <c r="O3185" s="702"/>
      <c r="P3185" s="702"/>
      <c r="Q3185" s="702"/>
      <c r="R3185" s="702"/>
      <c r="S3185" s="426"/>
      <c r="T3185" s="426"/>
      <c r="U3185" s="427"/>
    </row>
    <row r="3186" spans="1:21" ht="9.9" hidden="1" customHeight="1">
      <c r="A3186" s="3"/>
      <c r="B3186" s="703" t="s">
        <v>27</v>
      </c>
      <c r="C3186" s="512"/>
      <c r="D3186" s="125"/>
      <c r="E3186" s="125"/>
      <c r="F3186" s="125"/>
      <c r="G3186" s="125"/>
      <c r="H3186" s="125"/>
      <c r="I3186" s="125"/>
      <c r="J3186" s="125"/>
      <c r="K3186" s="125"/>
      <c r="L3186" s="125"/>
      <c r="M3186" s="125"/>
      <c r="N3186" s="125"/>
      <c r="O3186" s="125"/>
      <c r="P3186" s="125"/>
      <c r="Q3186" s="125"/>
      <c r="R3186" s="125"/>
      <c r="S3186" s="125"/>
      <c r="T3186" s="125"/>
      <c r="U3186" s="358"/>
    </row>
    <row r="3187" spans="1:21" ht="9.9" hidden="1" customHeight="1">
      <c r="A3187" s="3"/>
      <c r="B3187" s="703"/>
      <c r="C3187" s="512"/>
      <c r="D3187" s="125"/>
      <c r="E3187" s="698" t="s">
        <v>160</v>
      </c>
      <c r="F3187" s="698"/>
      <c r="G3187" s="698"/>
      <c r="H3187" s="698"/>
      <c r="I3187" s="698"/>
      <c r="J3187" s="698"/>
      <c r="K3187" s="698"/>
      <c r="L3187" s="698"/>
      <c r="M3187" s="698"/>
      <c r="N3187" s="698"/>
      <c r="O3187" s="125"/>
      <c r="P3187" s="125"/>
      <c r="Q3187" s="125"/>
      <c r="R3187" s="704" t="s">
        <v>28</v>
      </c>
      <c r="S3187" s="704"/>
      <c r="T3187" s="704"/>
      <c r="U3187" s="705"/>
    </row>
    <row r="3188" spans="1:21" ht="9.9" hidden="1" customHeight="1">
      <c r="A3188" s="3"/>
      <c r="B3188" s="703"/>
      <c r="C3188" s="512"/>
      <c r="D3188" s="125"/>
      <c r="E3188" s="698"/>
      <c r="F3188" s="698"/>
      <c r="G3188" s="698"/>
      <c r="H3188" s="698"/>
      <c r="I3188" s="698"/>
      <c r="J3188" s="698"/>
      <c r="K3188" s="698"/>
      <c r="L3188" s="698"/>
      <c r="M3188" s="698"/>
      <c r="N3188" s="698"/>
      <c r="O3188" s="125"/>
      <c r="P3188" s="125"/>
      <c r="Q3188" s="125"/>
      <c r="R3188" s="704"/>
      <c r="S3188" s="704"/>
      <c r="T3188" s="704"/>
      <c r="U3188" s="705"/>
    </row>
    <row r="3189" spans="1:21" ht="9.9" hidden="1" customHeight="1">
      <c r="A3189" s="3"/>
      <c r="B3189" s="703"/>
      <c r="C3189" s="512"/>
      <c r="D3189" s="125"/>
      <c r="E3189" s="125"/>
      <c r="F3189" s="125"/>
      <c r="G3189" s="125"/>
      <c r="H3189" s="125"/>
      <c r="I3189" s="125"/>
      <c r="J3189" s="125"/>
      <c r="K3189" s="125"/>
      <c r="L3189" s="125"/>
      <c r="M3189" s="482"/>
      <c r="N3189" s="482"/>
      <c r="O3189" s="125"/>
      <c r="P3189" s="125"/>
      <c r="Q3189" s="125"/>
      <c r="R3189" s="706">
        <v>0.33333333333333331</v>
      </c>
      <c r="S3189" s="706"/>
      <c r="T3189" s="706"/>
      <c r="U3189" s="707"/>
    </row>
    <row r="3190" spans="1:21" ht="9.9" hidden="1" customHeight="1">
      <c r="A3190" s="3"/>
      <c r="B3190" s="479"/>
      <c r="C3190" s="512"/>
      <c r="D3190" s="125"/>
      <c r="E3190" s="125"/>
      <c r="F3190" s="125"/>
      <c r="G3190" s="125"/>
      <c r="H3190" s="125"/>
      <c r="I3190" s="125"/>
      <c r="J3190" s="125"/>
      <c r="K3190" s="125"/>
      <c r="L3190" s="125"/>
      <c r="M3190" s="125"/>
      <c r="N3190" s="125"/>
      <c r="O3190" s="125"/>
      <c r="P3190" s="125"/>
      <c r="Q3190" s="125"/>
      <c r="R3190" s="706"/>
      <c r="S3190" s="706"/>
      <c r="T3190" s="706"/>
      <c r="U3190" s="707"/>
    </row>
    <row r="3191" spans="1:21" ht="9.9" hidden="1" customHeight="1">
      <c r="A3191" s="3"/>
      <c r="B3191" s="479"/>
      <c r="C3191" s="708" t="s">
        <v>29</v>
      </c>
      <c r="D3191" s="125"/>
      <c r="E3191" s="801" t="s">
        <v>686</v>
      </c>
      <c r="F3191" s="801"/>
      <c r="G3191" s="801"/>
      <c r="H3191" s="801"/>
      <c r="I3191" s="801"/>
      <c r="J3191" s="801"/>
      <c r="K3191" s="704"/>
      <c r="L3191" s="834" t="s">
        <v>2</v>
      </c>
      <c r="M3191" s="704"/>
      <c r="N3191" s="801" t="s">
        <v>460</v>
      </c>
      <c r="O3191" s="801"/>
      <c r="P3191" s="801"/>
      <c r="Q3191" s="801"/>
      <c r="R3191" s="801"/>
      <c r="S3191" s="801"/>
      <c r="T3191" s="127"/>
      <c r="U3191" s="347"/>
    </row>
    <row r="3192" spans="1:21" ht="9.9" hidden="1" customHeight="1">
      <c r="A3192" s="3"/>
      <c r="B3192" s="479"/>
      <c r="C3192" s="708"/>
      <c r="D3192" s="125"/>
      <c r="E3192" s="801"/>
      <c r="F3192" s="801"/>
      <c r="G3192" s="801"/>
      <c r="H3192" s="801"/>
      <c r="I3192" s="801"/>
      <c r="J3192" s="801"/>
      <c r="K3192" s="704"/>
      <c r="L3192" s="834"/>
      <c r="M3192" s="704"/>
      <c r="N3192" s="801"/>
      <c r="O3192" s="801"/>
      <c r="P3192" s="801"/>
      <c r="Q3192" s="801"/>
      <c r="R3192" s="801"/>
      <c r="S3192" s="801"/>
      <c r="T3192" s="125"/>
      <c r="U3192" s="358"/>
    </row>
    <row r="3193" spans="1:21" ht="9.9" hidden="1" customHeight="1">
      <c r="A3193" s="3"/>
      <c r="B3193" s="479"/>
      <c r="C3193" s="708" t="s">
        <v>136</v>
      </c>
      <c r="D3193" s="125"/>
      <c r="E3193" s="876" t="s">
        <v>481</v>
      </c>
      <c r="F3193" s="876"/>
      <c r="G3193" s="876"/>
      <c r="H3193" s="876"/>
      <c r="I3193" s="876"/>
      <c r="J3193" s="876"/>
      <c r="K3193" s="704"/>
      <c r="L3193" s="834" t="s">
        <v>2</v>
      </c>
      <c r="M3193" s="704"/>
      <c r="N3193" s="876" t="s">
        <v>167</v>
      </c>
      <c r="O3193" s="876"/>
      <c r="P3193" s="876"/>
      <c r="Q3193" s="876"/>
      <c r="R3193" s="876"/>
      <c r="S3193" s="876"/>
      <c r="T3193" s="125"/>
      <c r="U3193" s="358"/>
    </row>
    <row r="3194" spans="1:21" ht="9.9" hidden="1" customHeight="1">
      <c r="A3194" s="3"/>
      <c r="B3194" s="479"/>
      <c r="C3194" s="708"/>
      <c r="D3194" s="125"/>
      <c r="E3194" s="876"/>
      <c r="F3194" s="876"/>
      <c r="G3194" s="876"/>
      <c r="H3194" s="876"/>
      <c r="I3194" s="876"/>
      <c r="J3194" s="876"/>
      <c r="K3194" s="704"/>
      <c r="L3194" s="834"/>
      <c r="M3194" s="704"/>
      <c r="N3194" s="876"/>
      <c r="O3194" s="876"/>
      <c r="P3194" s="876"/>
      <c r="Q3194" s="876"/>
      <c r="R3194" s="876"/>
      <c r="S3194" s="876"/>
      <c r="T3194" s="125"/>
      <c r="U3194" s="358"/>
    </row>
    <row r="3195" spans="1:21" ht="9.9" hidden="1" customHeight="1">
      <c r="A3195" s="3"/>
      <c r="B3195" s="479"/>
      <c r="C3195" s="708" t="s">
        <v>370</v>
      </c>
      <c r="D3195" s="125"/>
      <c r="E3195" s="801"/>
      <c r="F3195" s="801"/>
      <c r="G3195" s="801"/>
      <c r="H3195" s="801"/>
      <c r="I3195" s="801"/>
      <c r="J3195" s="801"/>
      <c r="K3195" s="704"/>
      <c r="L3195" s="834" t="s">
        <v>2</v>
      </c>
      <c r="M3195" s="704"/>
      <c r="N3195" s="801"/>
      <c r="O3195" s="801"/>
      <c r="P3195" s="801"/>
      <c r="Q3195" s="801"/>
      <c r="R3195" s="801"/>
      <c r="S3195" s="801"/>
      <c r="T3195" s="125"/>
      <c r="U3195" s="358"/>
    </row>
    <row r="3196" spans="1:21" ht="9.9" hidden="1" customHeight="1">
      <c r="A3196" s="3"/>
      <c r="B3196" s="479"/>
      <c r="C3196" s="708"/>
      <c r="D3196" s="125"/>
      <c r="E3196" s="801"/>
      <c r="F3196" s="801"/>
      <c r="G3196" s="801"/>
      <c r="H3196" s="801"/>
      <c r="I3196" s="801"/>
      <c r="J3196" s="801"/>
      <c r="K3196" s="704"/>
      <c r="L3196" s="834"/>
      <c r="M3196" s="704"/>
      <c r="N3196" s="801"/>
      <c r="O3196" s="801"/>
      <c r="P3196" s="801"/>
      <c r="Q3196" s="801"/>
      <c r="R3196" s="801"/>
      <c r="S3196" s="801"/>
      <c r="T3196" s="125"/>
      <c r="U3196" s="358"/>
    </row>
    <row r="3197" spans="1:21" ht="9.9" hidden="1" customHeight="1">
      <c r="A3197" s="3"/>
      <c r="B3197" s="175"/>
      <c r="C3197" s="708" t="s">
        <v>123</v>
      </c>
      <c r="D3197" s="125"/>
      <c r="E3197" s="801"/>
      <c r="F3197" s="801"/>
      <c r="G3197" s="801"/>
      <c r="H3197" s="801"/>
      <c r="I3197" s="801"/>
      <c r="J3197" s="801"/>
      <c r="K3197" s="704"/>
      <c r="L3197" s="834" t="s">
        <v>2</v>
      </c>
      <c r="M3197" s="704"/>
      <c r="N3197" s="887"/>
      <c r="O3197" s="887"/>
      <c r="P3197" s="887"/>
      <c r="Q3197" s="887"/>
      <c r="R3197" s="887"/>
      <c r="S3197" s="887"/>
      <c r="T3197" s="156"/>
      <c r="U3197" s="170"/>
    </row>
    <row r="3198" spans="1:21" ht="9.9" hidden="1" customHeight="1">
      <c r="A3198" s="3"/>
      <c r="B3198" s="175"/>
      <c r="C3198" s="708"/>
      <c r="D3198" s="125"/>
      <c r="E3198" s="801"/>
      <c r="F3198" s="801"/>
      <c r="G3198" s="801"/>
      <c r="H3198" s="801"/>
      <c r="I3198" s="801"/>
      <c r="J3198" s="801"/>
      <c r="K3198" s="704"/>
      <c r="L3198" s="834"/>
      <c r="M3198" s="704"/>
      <c r="N3198" s="887"/>
      <c r="O3198" s="887"/>
      <c r="P3198" s="887"/>
      <c r="Q3198" s="887"/>
      <c r="R3198" s="887"/>
      <c r="S3198" s="887"/>
      <c r="T3198" s="156"/>
      <c r="U3198" s="170"/>
    </row>
    <row r="3199" spans="1:21" ht="9.9" hidden="1" customHeight="1" thickBot="1">
      <c r="A3199" s="3"/>
      <c r="B3199" s="175"/>
      <c r="C3199" s="425"/>
      <c r="D3199" s="125"/>
      <c r="E3199" s="482"/>
      <c r="F3199" s="482"/>
      <c r="G3199" s="482"/>
      <c r="H3199" s="482"/>
      <c r="I3199" s="482"/>
      <c r="J3199" s="482"/>
      <c r="K3199" s="149"/>
      <c r="L3199" s="483"/>
      <c r="M3199" s="149"/>
      <c r="N3199" s="482"/>
      <c r="O3199" s="482"/>
      <c r="P3199" s="482"/>
      <c r="Q3199" s="482"/>
      <c r="R3199" s="482"/>
      <c r="S3199" s="482"/>
      <c r="T3199" s="156"/>
      <c r="U3199" s="170"/>
    </row>
    <row r="3200" spans="1:21" ht="9.9" hidden="1" customHeight="1" thickTop="1">
      <c r="A3200" s="3"/>
      <c r="B3200" s="175"/>
      <c r="C3200" s="425"/>
      <c r="D3200" s="125"/>
      <c r="E3200" s="749" t="s">
        <v>37</v>
      </c>
      <c r="F3200" s="750"/>
      <c r="G3200" s="750"/>
      <c r="H3200" s="750"/>
      <c r="I3200" s="750"/>
      <c r="J3200" s="753"/>
      <c r="K3200" s="485"/>
      <c r="L3200" s="749" t="s">
        <v>37</v>
      </c>
      <c r="M3200" s="750"/>
      <c r="N3200" s="750"/>
      <c r="O3200" s="750"/>
      <c r="P3200" s="750"/>
      <c r="Q3200" s="753"/>
      <c r="R3200" s="482"/>
      <c r="S3200" s="482"/>
      <c r="T3200" s="156"/>
      <c r="U3200" s="170"/>
    </row>
    <row r="3201" spans="1:27" ht="9.9" hidden="1" customHeight="1" thickBot="1">
      <c r="A3201" s="3"/>
      <c r="B3201" s="175"/>
      <c r="C3201" s="425"/>
      <c r="D3201" s="125"/>
      <c r="E3201" s="728"/>
      <c r="F3201" s="729"/>
      <c r="G3201" s="729"/>
      <c r="H3201" s="729"/>
      <c r="I3201" s="729"/>
      <c r="J3201" s="747"/>
      <c r="K3201" s="485"/>
      <c r="L3201" s="728"/>
      <c r="M3201" s="729"/>
      <c r="N3201" s="729"/>
      <c r="O3201" s="729"/>
      <c r="P3201" s="729"/>
      <c r="Q3201" s="747"/>
      <c r="R3201" s="482"/>
      <c r="S3201" s="482"/>
      <c r="T3201" s="156"/>
      <c r="U3201" s="170"/>
    </row>
    <row r="3202" spans="1:27" ht="9.9" hidden="1" customHeight="1" thickTop="1">
      <c r="A3202" s="3"/>
      <c r="B3202" s="175"/>
      <c r="C3202" s="425"/>
      <c r="D3202" s="125"/>
      <c r="E3202" s="722" t="s">
        <v>11</v>
      </c>
      <c r="F3202" s="704"/>
      <c r="G3202" s="704"/>
      <c r="H3202" s="704"/>
      <c r="I3202" s="752"/>
      <c r="J3202" s="753"/>
      <c r="K3202" s="485"/>
      <c r="L3202" s="722" t="s">
        <v>12</v>
      </c>
      <c r="M3202" s="704"/>
      <c r="N3202" s="704"/>
      <c r="O3202" s="704"/>
      <c r="P3202" s="752"/>
      <c r="Q3202" s="753"/>
      <c r="R3202" s="482"/>
      <c r="S3202" s="482"/>
      <c r="T3202" s="156"/>
      <c r="U3202" s="170"/>
    </row>
    <row r="3203" spans="1:27" ht="9.9" hidden="1" customHeight="1">
      <c r="A3203" s="3"/>
      <c r="B3203" s="175"/>
      <c r="C3203" s="425"/>
      <c r="D3203" s="125"/>
      <c r="E3203" s="722"/>
      <c r="F3203" s="704"/>
      <c r="G3203" s="704"/>
      <c r="H3203" s="704"/>
      <c r="I3203" s="860"/>
      <c r="J3203" s="861"/>
      <c r="K3203" s="485"/>
      <c r="L3203" s="722"/>
      <c r="M3203" s="704"/>
      <c r="N3203" s="704"/>
      <c r="O3203" s="704"/>
      <c r="P3203" s="860"/>
      <c r="Q3203" s="861"/>
      <c r="R3203" s="482"/>
      <c r="S3203" s="482"/>
      <c r="T3203" s="156"/>
      <c r="U3203" s="170"/>
    </row>
    <row r="3204" spans="1:27" ht="9.9" hidden="1" customHeight="1">
      <c r="A3204" s="3"/>
      <c r="B3204" s="175"/>
      <c r="C3204" s="425"/>
      <c r="D3204" s="125"/>
      <c r="E3204" s="712" t="s">
        <v>15</v>
      </c>
      <c r="F3204" s="713"/>
      <c r="G3204" s="713"/>
      <c r="H3204" s="713"/>
      <c r="I3204" s="858"/>
      <c r="J3204" s="859"/>
      <c r="K3204" s="485"/>
      <c r="L3204" s="712" t="s">
        <v>16</v>
      </c>
      <c r="M3204" s="713"/>
      <c r="N3204" s="713"/>
      <c r="O3204" s="713"/>
      <c r="P3204" s="858"/>
      <c r="Q3204" s="859"/>
      <c r="R3204" s="482"/>
      <c r="S3204" s="482"/>
      <c r="T3204" s="156"/>
      <c r="U3204" s="170"/>
    </row>
    <row r="3205" spans="1:27" ht="9.9" hidden="1" customHeight="1">
      <c r="A3205" s="3"/>
      <c r="B3205" s="175"/>
      <c r="C3205" s="425"/>
      <c r="D3205" s="125"/>
      <c r="E3205" s="712"/>
      <c r="F3205" s="713"/>
      <c r="G3205" s="713"/>
      <c r="H3205" s="713"/>
      <c r="I3205" s="858"/>
      <c r="J3205" s="859"/>
      <c r="K3205" s="485"/>
      <c r="L3205" s="712"/>
      <c r="M3205" s="713"/>
      <c r="N3205" s="713"/>
      <c r="O3205" s="713"/>
      <c r="P3205" s="858"/>
      <c r="Q3205" s="859"/>
      <c r="R3205" s="482"/>
      <c r="S3205" s="482"/>
      <c r="T3205" s="156"/>
      <c r="U3205" s="170"/>
    </row>
    <row r="3206" spans="1:27" ht="9.9" hidden="1" customHeight="1">
      <c r="A3206" s="3"/>
      <c r="B3206" s="175"/>
      <c r="C3206" s="425"/>
      <c r="D3206" s="125"/>
      <c r="E3206" s="712" t="s">
        <v>19</v>
      </c>
      <c r="F3206" s="713"/>
      <c r="G3206" s="713"/>
      <c r="H3206" s="713"/>
      <c r="I3206" s="858"/>
      <c r="J3206" s="859"/>
      <c r="K3206" s="485"/>
      <c r="L3206" s="712" t="s">
        <v>20</v>
      </c>
      <c r="M3206" s="713"/>
      <c r="N3206" s="713"/>
      <c r="O3206" s="713"/>
      <c r="P3206" s="858"/>
      <c r="Q3206" s="859"/>
      <c r="R3206" s="482"/>
      <c r="S3206" s="482"/>
      <c r="T3206" s="156"/>
      <c r="U3206" s="170"/>
    </row>
    <row r="3207" spans="1:27" ht="9.9" hidden="1" customHeight="1">
      <c r="A3207" s="3"/>
      <c r="B3207" s="175"/>
      <c r="C3207" s="425"/>
      <c r="D3207" s="125"/>
      <c r="E3207" s="712"/>
      <c r="F3207" s="713"/>
      <c r="G3207" s="713"/>
      <c r="H3207" s="713"/>
      <c r="I3207" s="858"/>
      <c r="J3207" s="859"/>
      <c r="K3207" s="485"/>
      <c r="L3207" s="712"/>
      <c r="M3207" s="713"/>
      <c r="N3207" s="713"/>
      <c r="O3207" s="713"/>
      <c r="P3207" s="858"/>
      <c r="Q3207" s="859"/>
      <c r="R3207" s="482"/>
      <c r="S3207" s="482"/>
      <c r="T3207" s="156"/>
      <c r="U3207" s="170"/>
    </row>
    <row r="3208" spans="1:27" ht="9.9" hidden="1" customHeight="1">
      <c r="A3208" s="3"/>
      <c r="B3208" s="175"/>
      <c r="C3208" s="174"/>
      <c r="D3208" s="156"/>
      <c r="E3208" s="722"/>
      <c r="F3208" s="704"/>
      <c r="G3208" s="704"/>
      <c r="H3208" s="704"/>
      <c r="I3208" s="860"/>
      <c r="J3208" s="861"/>
      <c r="K3208" s="485"/>
      <c r="L3208" s="722" t="s">
        <v>21</v>
      </c>
      <c r="M3208" s="704"/>
      <c r="N3208" s="704"/>
      <c r="O3208" s="704"/>
      <c r="P3208" s="860"/>
      <c r="Q3208" s="861"/>
      <c r="R3208" s="156"/>
      <c r="S3208" s="156"/>
      <c r="T3208" s="156"/>
      <c r="U3208" s="170"/>
      <c r="V3208" s="3"/>
      <c r="W3208" s="3"/>
      <c r="X3208" s="3"/>
      <c r="Y3208" s="3"/>
      <c r="Z3208" s="3"/>
      <c r="AA3208" s="3"/>
    </row>
    <row r="3209" spans="1:27" ht="9.9" hidden="1" customHeight="1" thickBot="1">
      <c r="A3209" s="3"/>
      <c r="B3209" s="175"/>
      <c r="C3209" s="174"/>
      <c r="D3209" s="156"/>
      <c r="E3209" s="728"/>
      <c r="F3209" s="729"/>
      <c r="G3209" s="729"/>
      <c r="H3209" s="729"/>
      <c r="I3209" s="746"/>
      <c r="J3209" s="747"/>
      <c r="K3209" s="485"/>
      <c r="L3209" s="728"/>
      <c r="M3209" s="729"/>
      <c r="N3209" s="729"/>
      <c r="O3209" s="729"/>
      <c r="P3209" s="746"/>
      <c r="Q3209" s="747"/>
      <c r="R3209" s="157"/>
      <c r="S3209" s="156"/>
      <c r="T3209" s="156"/>
      <c r="U3209" s="170"/>
    </row>
    <row r="3210" spans="1:27" ht="9.9" hidden="1" customHeight="1" thickTop="1" thickBot="1">
      <c r="A3210" s="3"/>
      <c r="B3210" s="175"/>
      <c r="C3210" s="174"/>
      <c r="D3210" s="156"/>
      <c r="E3210" s="156"/>
      <c r="F3210" s="157"/>
      <c r="G3210" s="157"/>
      <c r="H3210" s="157"/>
      <c r="I3210" s="157"/>
      <c r="J3210" s="157"/>
      <c r="K3210" s="157"/>
      <c r="L3210" s="156"/>
      <c r="M3210" s="157"/>
      <c r="N3210" s="157"/>
      <c r="O3210" s="157"/>
      <c r="P3210" s="157"/>
      <c r="Q3210" s="157"/>
      <c r="R3210" s="157"/>
      <c r="S3210" s="156"/>
      <c r="T3210" s="156"/>
      <c r="U3210" s="170"/>
    </row>
    <row r="3211" spans="1:27" ht="19.95" hidden="1" customHeight="1">
      <c r="A3211" s="3"/>
      <c r="B3211" s="401" t="s">
        <v>673</v>
      </c>
      <c r="C3211" s="701" t="s">
        <v>594</v>
      </c>
      <c r="D3211" s="702"/>
      <c r="E3211" s="702"/>
      <c r="F3211" s="702"/>
      <c r="G3211" s="702"/>
      <c r="H3211" s="702"/>
      <c r="I3211" s="702"/>
      <c r="J3211" s="702"/>
      <c r="K3211" s="702"/>
      <c r="L3211" s="702"/>
      <c r="M3211" s="702"/>
      <c r="N3211" s="702"/>
      <c r="O3211" s="702"/>
      <c r="P3211" s="702"/>
      <c r="Q3211" s="702"/>
      <c r="R3211" s="702"/>
      <c r="S3211" s="426"/>
      <c r="T3211" s="426"/>
      <c r="U3211" s="427"/>
    </row>
    <row r="3212" spans="1:27" ht="9.9" hidden="1" customHeight="1">
      <c r="A3212" s="3"/>
      <c r="B3212" s="754" t="s">
        <v>85</v>
      </c>
      <c r="C3212" s="512"/>
      <c r="D3212" s="125"/>
      <c r="E3212" s="125"/>
      <c r="F3212" s="125"/>
      <c r="G3212" s="125"/>
      <c r="H3212" s="125"/>
      <c r="I3212" s="125"/>
      <c r="J3212" s="125"/>
      <c r="K3212" s="125"/>
      <c r="L3212" s="125"/>
      <c r="M3212" s="125"/>
      <c r="N3212" s="125"/>
      <c r="O3212" s="125"/>
      <c r="P3212" s="125"/>
      <c r="Q3212" s="125"/>
      <c r="R3212" s="125"/>
      <c r="S3212" s="125"/>
      <c r="T3212" s="125"/>
      <c r="U3212" s="358"/>
    </row>
    <row r="3213" spans="1:27" ht="9.9" hidden="1" customHeight="1">
      <c r="A3213" s="3"/>
      <c r="B3213" s="754"/>
      <c r="C3213" s="512"/>
      <c r="D3213" s="125"/>
      <c r="E3213" s="698" t="s">
        <v>190</v>
      </c>
      <c r="F3213" s="698"/>
      <c r="G3213" s="698"/>
      <c r="H3213" s="698"/>
      <c r="I3213" s="698"/>
      <c r="J3213" s="698"/>
      <c r="K3213" s="698"/>
      <c r="L3213" s="698"/>
      <c r="M3213" s="698"/>
      <c r="N3213" s="698"/>
      <c r="O3213" s="125"/>
      <c r="P3213" s="125"/>
      <c r="Q3213" s="125"/>
      <c r="R3213" s="704" t="s">
        <v>28</v>
      </c>
      <c r="S3213" s="704"/>
      <c r="T3213" s="704"/>
      <c r="U3213" s="705"/>
    </row>
    <row r="3214" spans="1:27" ht="9.9" hidden="1" customHeight="1">
      <c r="A3214" s="3"/>
      <c r="B3214" s="703" t="s">
        <v>27</v>
      </c>
      <c r="C3214" s="512"/>
      <c r="D3214" s="125"/>
      <c r="E3214" s="698"/>
      <c r="F3214" s="698"/>
      <c r="G3214" s="698"/>
      <c r="H3214" s="698"/>
      <c r="I3214" s="698"/>
      <c r="J3214" s="698"/>
      <c r="K3214" s="698"/>
      <c r="L3214" s="698"/>
      <c r="M3214" s="698"/>
      <c r="N3214" s="698"/>
      <c r="O3214" s="125"/>
      <c r="P3214" s="125"/>
      <c r="Q3214" s="125"/>
      <c r="R3214" s="704"/>
      <c r="S3214" s="704"/>
      <c r="T3214" s="704"/>
      <c r="U3214" s="705"/>
    </row>
    <row r="3215" spans="1:27" ht="9.9" hidden="1" customHeight="1">
      <c r="A3215" s="3"/>
      <c r="B3215" s="703"/>
      <c r="C3215" s="512"/>
      <c r="D3215" s="125"/>
      <c r="E3215" s="125"/>
      <c r="F3215" s="125"/>
      <c r="G3215" s="125"/>
      <c r="H3215" s="125"/>
      <c r="I3215" s="125"/>
      <c r="J3215" s="125"/>
      <c r="K3215" s="125"/>
      <c r="L3215" s="125"/>
      <c r="M3215" s="482"/>
      <c r="N3215" s="482"/>
      <c r="O3215" s="125"/>
      <c r="P3215" s="125"/>
      <c r="Q3215" s="125"/>
      <c r="R3215" s="706"/>
      <c r="S3215" s="706"/>
      <c r="T3215" s="706"/>
      <c r="U3215" s="707"/>
    </row>
    <row r="3216" spans="1:27" ht="9.9" hidden="1" customHeight="1" thickBot="1">
      <c r="A3216" s="3"/>
      <c r="B3216" s="479"/>
      <c r="C3216" s="512"/>
      <c r="D3216" s="125"/>
      <c r="E3216" s="125"/>
      <c r="F3216" s="125"/>
      <c r="G3216" s="125"/>
      <c r="H3216" s="125"/>
      <c r="I3216" s="125"/>
      <c r="J3216" s="125"/>
      <c r="K3216" s="125"/>
      <c r="L3216" s="125"/>
      <c r="M3216" s="125"/>
      <c r="N3216" s="125"/>
      <c r="O3216" s="125"/>
      <c r="P3216" s="125"/>
      <c r="Q3216" s="125"/>
      <c r="R3216" s="706"/>
      <c r="S3216" s="706"/>
      <c r="T3216" s="706"/>
      <c r="U3216" s="707"/>
    </row>
    <row r="3217" spans="1:21" ht="19.95" customHeight="1">
      <c r="A3217" s="3"/>
      <c r="B3217" s="401" t="s">
        <v>674</v>
      </c>
      <c r="C3217" s="701" t="s">
        <v>26</v>
      </c>
      <c r="D3217" s="702"/>
      <c r="E3217" s="702"/>
      <c r="F3217" s="702"/>
      <c r="G3217" s="702"/>
      <c r="H3217" s="702"/>
      <c r="I3217" s="702"/>
      <c r="J3217" s="702"/>
      <c r="K3217" s="702"/>
      <c r="L3217" s="702"/>
      <c r="M3217" s="702"/>
      <c r="N3217" s="702"/>
      <c r="O3217" s="702"/>
      <c r="P3217" s="702"/>
      <c r="Q3217" s="702"/>
      <c r="R3217" s="702"/>
      <c r="S3217" s="426"/>
      <c r="T3217" s="426"/>
      <c r="U3217" s="427"/>
    </row>
    <row r="3218" spans="1:21" ht="9.9" customHeight="1">
      <c r="A3218" s="3"/>
      <c r="B3218" s="703" t="s">
        <v>27</v>
      </c>
      <c r="C3218" s="512"/>
      <c r="D3218" s="125"/>
      <c r="E3218" s="125"/>
      <c r="F3218" s="125"/>
      <c r="G3218" s="125"/>
      <c r="H3218" s="125"/>
      <c r="I3218" s="125"/>
      <c r="J3218" s="125"/>
      <c r="K3218" s="125"/>
      <c r="L3218" s="125"/>
      <c r="M3218" s="125"/>
      <c r="N3218" s="125"/>
      <c r="O3218" s="125"/>
      <c r="P3218" s="125"/>
      <c r="Q3218" s="125"/>
      <c r="R3218" s="125"/>
      <c r="S3218" s="125"/>
      <c r="T3218" s="125"/>
      <c r="U3218" s="358"/>
    </row>
    <row r="3219" spans="1:21" ht="9.9" customHeight="1">
      <c r="A3219" s="3"/>
      <c r="B3219" s="703"/>
      <c r="C3219" s="512"/>
      <c r="D3219" s="125"/>
      <c r="E3219" s="698" t="s">
        <v>160</v>
      </c>
      <c r="F3219" s="698"/>
      <c r="G3219" s="698"/>
      <c r="H3219" s="698"/>
      <c r="I3219" s="698"/>
      <c r="J3219" s="698"/>
      <c r="K3219" s="698"/>
      <c r="L3219" s="698"/>
      <c r="M3219" s="698"/>
      <c r="N3219" s="698"/>
      <c r="O3219" s="125"/>
      <c r="P3219" s="125"/>
      <c r="Q3219" s="125"/>
      <c r="R3219" s="704" t="s">
        <v>28</v>
      </c>
      <c r="S3219" s="704"/>
      <c r="T3219" s="704"/>
      <c r="U3219" s="705"/>
    </row>
    <row r="3220" spans="1:21" ht="9.9" customHeight="1">
      <c r="A3220" s="3"/>
      <c r="B3220" s="703"/>
      <c r="C3220" s="512"/>
      <c r="D3220" s="125"/>
      <c r="E3220" s="698"/>
      <c r="F3220" s="698"/>
      <c r="G3220" s="698"/>
      <c r="H3220" s="698"/>
      <c r="I3220" s="698"/>
      <c r="J3220" s="698"/>
      <c r="K3220" s="698"/>
      <c r="L3220" s="698"/>
      <c r="M3220" s="698"/>
      <c r="N3220" s="698"/>
      <c r="O3220" s="125"/>
      <c r="P3220" s="125"/>
      <c r="Q3220" s="125"/>
      <c r="R3220" s="704"/>
      <c r="S3220" s="704"/>
      <c r="T3220" s="704"/>
      <c r="U3220" s="705"/>
    </row>
    <row r="3221" spans="1:21" ht="9.9" customHeight="1">
      <c r="A3221" s="3"/>
      <c r="B3221" s="703"/>
      <c r="C3221" s="512"/>
      <c r="D3221" s="125"/>
      <c r="E3221" s="125"/>
      <c r="F3221" s="125"/>
      <c r="G3221" s="125"/>
      <c r="H3221" s="125"/>
      <c r="I3221" s="125"/>
      <c r="J3221" s="125"/>
      <c r="K3221" s="125"/>
      <c r="L3221" s="125"/>
      <c r="M3221" s="482"/>
      <c r="N3221" s="482"/>
      <c r="O3221" s="125"/>
      <c r="P3221" s="125"/>
      <c r="Q3221" s="125"/>
      <c r="R3221" s="706">
        <v>0.33333333333333331</v>
      </c>
      <c r="S3221" s="706"/>
      <c r="T3221" s="706"/>
      <c r="U3221" s="707"/>
    </row>
    <row r="3222" spans="1:21" ht="9.9" customHeight="1">
      <c r="A3222" s="3"/>
      <c r="B3222" s="479"/>
      <c r="C3222" s="512"/>
      <c r="D3222" s="125"/>
      <c r="E3222" s="125"/>
      <c r="F3222" s="125"/>
      <c r="G3222" s="125"/>
      <c r="H3222" s="125"/>
      <c r="I3222" s="125"/>
      <c r="J3222" s="125"/>
      <c r="K3222" s="125"/>
      <c r="L3222" s="125"/>
      <c r="M3222" s="125"/>
      <c r="N3222" s="125"/>
      <c r="O3222" s="125"/>
      <c r="P3222" s="125"/>
      <c r="Q3222" s="125"/>
      <c r="R3222" s="706"/>
      <c r="S3222" s="706"/>
      <c r="T3222" s="706"/>
      <c r="U3222" s="707"/>
    </row>
    <row r="3223" spans="1:21" ht="9.9" customHeight="1">
      <c r="A3223" s="3"/>
      <c r="B3223" s="479"/>
      <c r="C3223" s="708" t="s">
        <v>29</v>
      </c>
      <c r="D3223" s="125"/>
      <c r="E3223" s="801" t="s">
        <v>429</v>
      </c>
      <c r="F3223" s="801"/>
      <c r="G3223" s="801"/>
      <c r="H3223" s="801"/>
      <c r="I3223" s="801"/>
      <c r="J3223" s="801"/>
      <c r="K3223" s="704"/>
      <c r="L3223" s="834" t="s">
        <v>2</v>
      </c>
      <c r="M3223" s="704"/>
      <c r="N3223" s="801" t="s">
        <v>52</v>
      </c>
      <c r="O3223" s="801"/>
      <c r="P3223" s="801"/>
      <c r="Q3223" s="801"/>
      <c r="R3223" s="801"/>
      <c r="S3223" s="801"/>
      <c r="T3223" s="127"/>
      <c r="U3223" s="347"/>
    </row>
    <row r="3224" spans="1:21" ht="9.9" customHeight="1">
      <c r="A3224" s="3"/>
      <c r="B3224" s="479"/>
      <c r="C3224" s="708"/>
      <c r="D3224" s="125"/>
      <c r="E3224" s="801"/>
      <c r="F3224" s="801"/>
      <c r="G3224" s="801"/>
      <c r="H3224" s="801"/>
      <c r="I3224" s="801"/>
      <c r="J3224" s="801"/>
      <c r="K3224" s="704"/>
      <c r="L3224" s="834"/>
      <c r="M3224" s="704"/>
      <c r="N3224" s="801"/>
      <c r="O3224" s="801"/>
      <c r="P3224" s="801"/>
      <c r="Q3224" s="801"/>
      <c r="R3224" s="801"/>
      <c r="S3224" s="801"/>
      <c r="T3224" s="125"/>
      <c r="U3224" s="358"/>
    </row>
    <row r="3225" spans="1:21" ht="9.9" customHeight="1">
      <c r="A3225" s="3"/>
      <c r="B3225" s="479"/>
      <c r="C3225" s="708" t="s">
        <v>136</v>
      </c>
      <c r="D3225" s="125"/>
      <c r="E3225" s="801" t="s">
        <v>458</v>
      </c>
      <c r="F3225" s="801"/>
      <c r="G3225" s="801"/>
      <c r="H3225" s="801"/>
      <c r="I3225" s="801"/>
      <c r="J3225" s="801"/>
      <c r="K3225" s="704"/>
      <c r="L3225" s="834" t="s">
        <v>2</v>
      </c>
      <c r="M3225" s="704"/>
      <c r="N3225" s="801" t="s">
        <v>126</v>
      </c>
      <c r="O3225" s="801"/>
      <c r="P3225" s="801"/>
      <c r="Q3225" s="801"/>
      <c r="R3225" s="801"/>
      <c r="S3225" s="801"/>
      <c r="T3225" s="125"/>
      <c r="U3225" s="358"/>
    </row>
    <row r="3226" spans="1:21" ht="9.9" customHeight="1">
      <c r="A3226" s="3"/>
      <c r="B3226" s="479"/>
      <c r="C3226" s="708"/>
      <c r="D3226" s="125"/>
      <c r="E3226" s="801"/>
      <c r="F3226" s="801"/>
      <c r="G3226" s="801"/>
      <c r="H3226" s="801"/>
      <c r="I3226" s="801"/>
      <c r="J3226" s="801"/>
      <c r="K3226" s="704"/>
      <c r="L3226" s="834"/>
      <c r="M3226" s="704"/>
      <c r="N3226" s="801"/>
      <c r="O3226" s="801"/>
      <c r="P3226" s="801"/>
      <c r="Q3226" s="801"/>
      <c r="R3226" s="801"/>
      <c r="S3226" s="801"/>
      <c r="T3226" s="125"/>
      <c r="U3226" s="358"/>
    </row>
    <row r="3227" spans="1:21" ht="9.9" customHeight="1">
      <c r="A3227" s="3"/>
      <c r="B3227" s="479"/>
      <c r="C3227" s="708" t="s">
        <v>131</v>
      </c>
      <c r="D3227" s="125"/>
      <c r="E3227" s="801" t="s">
        <v>476</v>
      </c>
      <c r="F3227" s="801"/>
      <c r="G3227" s="801"/>
      <c r="H3227" s="801"/>
      <c r="I3227" s="801"/>
      <c r="J3227" s="801"/>
      <c r="K3227" s="704"/>
      <c r="L3227" s="834" t="s">
        <v>2</v>
      </c>
      <c r="M3227" s="704"/>
      <c r="N3227" s="801" t="s">
        <v>491</v>
      </c>
      <c r="O3227" s="801"/>
      <c r="P3227" s="801"/>
      <c r="Q3227" s="801"/>
      <c r="R3227" s="801"/>
      <c r="S3227" s="801"/>
      <c r="T3227" s="125"/>
      <c r="U3227" s="358"/>
    </row>
    <row r="3228" spans="1:21" ht="9.9" customHeight="1">
      <c r="A3228" s="3"/>
      <c r="B3228" s="479"/>
      <c r="C3228" s="708"/>
      <c r="D3228" s="125"/>
      <c r="E3228" s="801"/>
      <c r="F3228" s="801"/>
      <c r="G3228" s="801"/>
      <c r="H3228" s="801"/>
      <c r="I3228" s="801"/>
      <c r="J3228" s="801"/>
      <c r="K3228" s="704"/>
      <c r="L3228" s="834"/>
      <c r="M3228" s="704"/>
      <c r="N3228" s="801"/>
      <c r="O3228" s="801"/>
      <c r="P3228" s="801"/>
      <c r="Q3228" s="801"/>
      <c r="R3228" s="801"/>
      <c r="S3228" s="801"/>
      <c r="T3228" s="125"/>
      <c r="U3228" s="358"/>
    </row>
    <row r="3229" spans="1:21" ht="9.9" customHeight="1">
      <c r="A3229" s="3"/>
      <c r="B3229" s="479"/>
      <c r="C3229" s="708" t="s">
        <v>132</v>
      </c>
      <c r="D3229" s="125"/>
      <c r="E3229" s="801" t="s">
        <v>528</v>
      </c>
      <c r="F3229" s="801"/>
      <c r="G3229" s="801"/>
      <c r="H3229" s="801"/>
      <c r="I3229" s="801"/>
      <c r="J3229" s="801"/>
      <c r="K3229" s="704"/>
      <c r="L3229" s="834" t="s">
        <v>2</v>
      </c>
      <c r="M3229" s="704"/>
      <c r="N3229" s="801" t="s">
        <v>164</v>
      </c>
      <c r="O3229" s="801"/>
      <c r="P3229" s="801"/>
      <c r="Q3229" s="801"/>
      <c r="R3229" s="801"/>
      <c r="S3229" s="801"/>
      <c r="T3229" s="125"/>
      <c r="U3229" s="358"/>
    </row>
    <row r="3230" spans="1:21" ht="9.9" customHeight="1">
      <c r="A3230" s="3"/>
      <c r="B3230" s="479"/>
      <c r="C3230" s="708"/>
      <c r="D3230" s="125"/>
      <c r="E3230" s="801"/>
      <c r="F3230" s="801"/>
      <c r="G3230" s="801"/>
      <c r="H3230" s="801"/>
      <c r="I3230" s="801"/>
      <c r="J3230" s="801"/>
      <c r="K3230" s="704"/>
      <c r="L3230" s="834"/>
      <c r="M3230" s="704"/>
      <c r="N3230" s="801"/>
      <c r="O3230" s="801"/>
      <c r="P3230" s="801"/>
      <c r="Q3230" s="801"/>
      <c r="R3230" s="801"/>
      <c r="S3230" s="801"/>
      <c r="T3230" s="125"/>
      <c r="U3230" s="358"/>
    </row>
    <row r="3231" spans="1:21" ht="9.9" customHeight="1" thickBot="1">
      <c r="A3231" s="3"/>
      <c r="B3231" s="175"/>
      <c r="C3231" s="425"/>
      <c r="D3231" s="125"/>
      <c r="E3231" s="482"/>
      <c r="F3231" s="482"/>
      <c r="G3231" s="482"/>
      <c r="H3231" s="482"/>
      <c r="I3231" s="482"/>
      <c r="J3231" s="482"/>
      <c r="K3231" s="149"/>
      <c r="L3231" s="483"/>
      <c r="M3231" s="149"/>
      <c r="N3231" s="482"/>
      <c r="O3231" s="482"/>
      <c r="P3231" s="482"/>
      <c r="Q3231" s="482"/>
      <c r="R3231" s="482"/>
      <c r="S3231" s="482"/>
      <c r="T3231" s="156"/>
      <c r="U3231" s="170"/>
    </row>
    <row r="3232" spans="1:21" ht="19.95" customHeight="1">
      <c r="A3232" s="3"/>
      <c r="B3232" s="404"/>
      <c r="C3232" s="701" t="s">
        <v>84</v>
      </c>
      <c r="D3232" s="702"/>
      <c r="E3232" s="702"/>
      <c r="F3232" s="702"/>
      <c r="G3232" s="702"/>
      <c r="H3232" s="702"/>
      <c r="I3232" s="702"/>
      <c r="J3232" s="702"/>
      <c r="K3232" s="702"/>
      <c r="L3232" s="702"/>
      <c r="M3232" s="702"/>
      <c r="N3232" s="702"/>
      <c r="O3232" s="702"/>
      <c r="P3232" s="702"/>
      <c r="Q3232" s="702"/>
      <c r="R3232" s="702"/>
      <c r="S3232" s="426"/>
      <c r="T3232" s="426"/>
      <c r="U3232" s="427"/>
    </row>
    <row r="3233" spans="1:21" ht="9.9" customHeight="1">
      <c r="A3233" s="3"/>
      <c r="B3233" s="754"/>
      <c r="C3233" s="512"/>
      <c r="D3233" s="125"/>
      <c r="E3233" s="125"/>
      <c r="F3233" s="125"/>
      <c r="G3233" s="125"/>
      <c r="H3233" s="125"/>
      <c r="I3233" s="125"/>
      <c r="J3233" s="125"/>
      <c r="K3233" s="125"/>
      <c r="L3233" s="125"/>
      <c r="M3233" s="125"/>
      <c r="N3233" s="125"/>
      <c r="O3233" s="125"/>
      <c r="P3233" s="125"/>
      <c r="Q3233" s="125"/>
      <c r="R3233" s="125"/>
      <c r="S3233" s="125"/>
      <c r="T3233" s="125"/>
      <c r="U3233" s="358"/>
    </row>
    <row r="3234" spans="1:21" ht="9.9" customHeight="1">
      <c r="A3234" s="3"/>
      <c r="B3234" s="754"/>
      <c r="C3234" s="512"/>
      <c r="D3234" s="125"/>
      <c r="E3234" s="698" t="s">
        <v>160</v>
      </c>
      <c r="F3234" s="698"/>
      <c r="G3234" s="698"/>
      <c r="H3234" s="698"/>
      <c r="I3234" s="698"/>
      <c r="J3234" s="698"/>
      <c r="K3234" s="698"/>
      <c r="L3234" s="698"/>
      <c r="M3234" s="698"/>
      <c r="N3234" s="698"/>
      <c r="O3234" s="125"/>
      <c r="P3234" s="125"/>
      <c r="Q3234" s="125"/>
      <c r="R3234" s="704" t="s">
        <v>28</v>
      </c>
      <c r="S3234" s="704"/>
      <c r="T3234" s="704"/>
      <c r="U3234" s="705"/>
    </row>
    <row r="3235" spans="1:21" ht="9.9" customHeight="1">
      <c r="A3235" s="3"/>
      <c r="B3235" s="754"/>
      <c r="C3235" s="512"/>
      <c r="D3235" s="125"/>
      <c r="E3235" s="698"/>
      <c r="F3235" s="698"/>
      <c r="G3235" s="698"/>
      <c r="H3235" s="698"/>
      <c r="I3235" s="698"/>
      <c r="J3235" s="698"/>
      <c r="K3235" s="698"/>
      <c r="L3235" s="698"/>
      <c r="M3235" s="698"/>
      <c r="N3235" s="698"/>
      <c r="O3235" s="125"/>
      <c r="P3235" s="125"/>
      <c r="Q3235" s="125"/>
      <c r="R3235" s="704"/>
      <c r="S3235" s="704"/>
      <c r="T3235" s="704"/>
      <c r="U3235" s="705"/>
    </row>
    <row r="3236" spans="1:21" ht="9.9" customHeight="1">
      <c r="A3236" s="3"/>
      <c r="B3236" s="754"/>
      <c r="C3236" s="512"/>
      <c r="D3236" s="125"/>
      <c r="E3236" s="125"/>
      <c r="F3236" s="125"/>
      <c r="G3236" s="125"/>
      <c r="H3236" s="125"/>
      <c r="I3236" s="125"/>
      <c r="J3236" s="125"/>
      <c r="K3236" s="125"/>
      <c r="L3236" s="125"/>
      <c r="M3236" s="482"/>
      <c r="N3236" s="482"/>
      <c r="O3236" s="125"/>
      <c r="P3236" s="125"/>
      <c r="Q3236" s="125"/>
      <c r="R3236" s="706">
        <v>0.33333333333333331</v>
      </c>
      <c r="S3236" s="706"/>
      <c r="T3236" s="706"/>
      <c r="U3236" s="707"/>
    </row>
    <row r="3237" spans="1:21" ht="9.9" customHeight="1">
      <c r="A3237" s="3"/>
      <c r="B3237" s="479"/>
      <c r="C3237" s="512"/>
      <c r="D3237" s="125"/>
      <c r="E3237" s="125"/>
      <c r="F3237" s="125"/>
      <c r="G3237" s="125"/>
      <c r="H3237" s="125"/>
      <c r="I3237" s="125"/>
      <c r="J3237" s="125"/>
      <c r="K3237" s="125"/>
      <c r="L3237" s="125"/>
      <c r="M3237" s="125"/>
      <c r="N3237" s="125"/>
      <c r="O3237" s="125"/>
      <c r="P3237" s="125"/>
      <c r="Q3237" s="125"/>
      <c r="R3237" s="706"/>
      <c r="S3237" s="706"/>
      <c r="T3237" s="706"/>
      <c r="U3237" s="707"/>
    </row>
    <row r="3238" spans="1:21" ht="9.9" customHeight="1">
      <c r="A3238" s="3"/>
      <c r="B3238" s="479"/>
      <c r="C3238" s="708" t="s">
        <v>29</v>
      </c>
      <c r="D3238" s="125"/>
      <c r="E3238" s="801" t="s">
        <v>532</v>
      </c>
      <c r="F3238" s="801"/>
      <c r="G3238" s="801"/>
      <c r="H3238" s="801"/>
      <c r="I3238" s="801"/>
      <c r="J3238" s="801"/>
      <c r="K3238" s="704"/>
      <c r="L3238" s="834" t="s">
        <v>2</v>
      </c>
      <c r="M3238" s="704"/>
      <c r="N3238" s="801" t="s">
        <v>718</v>
      </c>
      <c r="O3238" s="801"/>
      <c r="P3238" s="801"/>
      <c r="Q3238" s="801"/>
      <c r="R3238" s="801"/>
      <c r="S3238" s="801"/>
      <c r="T3238" s="127"/>
      <c r="U3238" s="347"/>
    </row>
    <row r="3239" spans="1:21" ht="9.9" customHeight="1">
      <c r="A3239" s="3"/>
      <c r="B3239" s="479"/>
      <c r="C3239" s="708"/>
      <c r="D3239" s="125"/>
      <c r="E3239" s="801"/>
      <c r="F3239" s="801"/>
      <c r="G3239" s="801"/>
      <c r="H3239" s="801"/>
      <c r="I3239" s="801"/>
      <c r="J3239" s="801"/>
      <c r="K3239" s="704"/>
      <c r="L3239" s="834"/>
      <c r="M3239" s="704"/>
      <c r="N3239" s="801"/>
      <c r="O3239" s="801"/>
      <c r="P3239" s="801"/>
      <c r="Q3239" s="801"/>
      <c r="R3239" s="801"/>
      <c r="S3239" s="801"/>
      <c r="T3239" s="125"/>
      <c r="U3239" s="358"/>
    </row>
    <row r="3240" spans="1:21" ht="9.9" customHeight="1">
      <c r="A3240" s="3"/>
      <c r="B3240" s="479"/>
      <c r="C3240" s="708" t="s">
        <v>136</v>
      </c>
      <c r="D3240" s="125"/>
      <c r="E3240" s="801" t="s">
        <v>651</v>
      </c>
      <c r="F3240" s="801"/>
      <c r="G3240" s="801"/>
      <c r="H3240" s="801"/>
      <c r="I3240" s="801"/>
      <c r="J3240" s="801"/>
      <c r="K3240" s="704"/>
      <c r="L3240" s="834" t="s">
        <v>2</v>
      </c>
      <c r="M3240" s="704"/>
      <c r="N3240" s="801" t="s">
        <v>80</v>
      </c>
      <c r="O3240" s="801"/>
      <c r="P3240" s="801"/>
      <c r="Q3240" s="801"/>
      <c r="R3240" s="801"/>
      <c r="S3240" s="801"/>
      <c r="T3240" s="125"/>
      <c r="U3240" s="358"/>
    </row>
    <row r="3241" spans="1:21" ht="9.9" customHeight="1">
      <c r="A3241" s="3"/>
      <c r="B3241" s="479"/>
      <c r="C3241" s="708"/>
      <c r="D3241" s="125"/>
      <c r="E3241" s="801"/>
      <c r="F3241" s="801"/>
      <c r="G3241" s="801"/>
      <c r="H3241" s="801"/>
      <c r="I3241" s="801"/>
      <c r="J3241" s="801"/>
      <c r="K3241" s="704"/>
      <c r="L3241" s="834"/>
      <c r="M3241" s="704"/>
      <c r="N3241" s="801"/>
      <c r="O3241" s="801"/>
      <c r="P3241" s="801"/>
      <c r="Q3241" s="801"/>
      <c r="R3241" s="801"/>
      <c r="S3241" s="801"/>
      <c r="T3241" s="125"/>
      <c r="U3241" s="358"/>
    </row>
    <row r="3242" spans="1:21" ht="9.9" customHeight="1">
      <c r="A3242" s="3"/>
      <c r="B3242" s="479"/>
      <c r="C3242" s="708" t="s">
        <v>370</v>
      </c>
      <c r="D3242" s="125"/>
      <c r="E3242" s="801" t="s">
        <v>172</v>
      </c>
      <c r="F3242" s="801"/>
      <c r="G3242" s="801"/>
      <c r="H3242" s="801"/>
      <c r="I3242" s="801"/>
      <c r="J3242" s="801"/>
      <c r="K3242" s="704"/>
      <c r="L3242" s="834" t="s">
        <v>2</v>
      </c>
      <c r="M3242" s="704"/>
      <c r="N3242" s="801" t="s">
        <v>719</v>
      </c>
      <c r="O3242" s="801"/>
      <c r="P3242" s="801"/>
      <c r="Q3242" s="801"/>
      <c r="R3242" s="801"/>
      <c r="S3242" s="801"/>
      <c r="T3242" s="125"/>
      <c r="U3242" s="358"/>
    </row>
    <row r="3243" spans="1:21" ht="9.9" customHeight="1">
      <c r="A3243" s="3"/>
      <c r="B3243" s="479"/>
      <c r="C3243" s="708"/>
      <c r="D3243" s="125"/>
      <c r="E3243" s="801"/>
      <c r="F3243" s="801"/>
      <c r="G3243" s="801"/>
      <c r="H3243" s="801"/>
      <c r="I3243" s="801"/>
      <c r="J3243" s="801"/>
      <c r="K3243" s="704"/>
      <c r="L3243" s="834"/>
      <c r="M3243" s="704"/>
      <c r="N3243" s="801"/>
      <c r="O3243" s="801"/>
      <c r="P3243" s="801"/>
      <c r="Q3243" s="801"/>
      <c r="R3243" s="801"/>
      <c r="S3243" s="801"/>
      <c r="T3243" s="125"/>
      <c r="U3243" s="358"/>
    </row>
    <row r="3244" spans="1:21" ht="9.9" customHeight="1">
      <c r="A3244" s="3"/>
      <c r="B3244" s="175"/>
      <c r="C3244" s="708" t="s">
        <v>123</v>
      </c>
      <c r="D3244" s="125"/>
      <c r="E3244" s="801" t="s">
        <v>636</v>
      </c>
      <c r="F3244" s="801"/>
      <c r="G3244" s="801"/>
      <c r="H3244" s="801"/>
      <c r="I3244" s="801"/>
      <c r="J3244" s="801"/>
      <c r="K3244" s="704"/>
      <c r="L3244" s="834" t="s">
        <v>2</v>
      </c>
      <c r="M3244" s="704"/>
      <c r="N3244" s="801" t="s">
        <v>687</v>
      </c>
      <c r="O3244" s="801"/>
      <c r="P3244" s="801"/>
      <c r="Q3244" s="801"/>
      <c r="R3244" s="801"/>
      <c r="S3244" s="801"/>
      <c r="T3244" s="156"/>
      <c r="U3244" s="170"/>
    </row>
    <row r="3245" spans="1:21" ht="9.9" customHeight="1">
      <c r="A3245" s="3"/>
      <c r="B3245" s="175"/>
      <c r="C3245" s="708"/>
      <c r="D3245" s="125"/>
      <c r="E3245" s="801"/>
      <c r="F3245" s="801"/>
      <c r="G3245" s="801"/>
      <c r="H3245" s="801"/>
      <c r="I3245" s="801"/>
      <c r="J3245" s="801"/>
      <c r="K3245" s="704"/>
      <c r="L3245" s="834"/>
      <c r="M3245" s="704"/>
      <c r="N3245" s="801"/>
      <c r="O3245" s="801"/>
      <c r="P3245" s="801"/>
      <c r="Q3245" s="801"/>
      <c r="R3245" s="801"/>
      <c r="S3245" s="801"/>
      <c r="T3245" s="156"/>
      <c r="U3245" s="170"/>
    </row>
    <row r="3246" spans="1:21" ht="9.9" customHeight="1" thickBot="1">
      <c r="A3246" s="3"/>
      <c r="B3246" s="175"/>
      <c r="C3246" s="425"/>
      <c r="D3246" s="125"/>
      <c r="E3246" s="482"/>
      <c r="F3246" s="482"/>
      <c r="G3246" s="482"/>
      <c r="H3246" s="482"/>
      <c r="I3246" s="482"/>
      <c r="J3246" s="482"/>
      <c r="K3246" s="149"/>
      <c r="L3246" s="483"/>
      <c r="M3246" s="149"/>
      <c r="N3246" s="482"/>
      <c r="O3246" s="482"/>
      <c r="P3246" s="482"/>
      <c r="Q3246" s="482"/>
      <c r="R3246" s="482"/>
      <c r="S3246" s="482"/>
      <c r="T3246" s="156"/>
      <c r="U3246" s="170"/>
    </row>
    <row r="3247" spans="1:21" ht="19.95" customHeight="1">
      <c r="A3247" s="3"/>
      <c r="B3247" s="401" t="s">
        <v>675</v>
      </c>
      <c r="C3247" s="701" t="s">
        <v>84</v>
      </c>
      <c r="D3247" s="702"/>
      <c r="E3247" s="702"/>
      <c r="F3247" s="702"/>
      <c r="G3247" s="702"/>
      <c r="H3247" s="702"/>
      <c r="I3247" s="702"/>
      <c r="J3247" s="702"/>
      <c r="K3247" s="702"/>
      <c r="L3247" s="702"/>
      <c r="M3247" s="702"/>
      <c r="N3247" s="702"/>
      <c r="O3247" s="702"/>
      <c r="P3247" s="702"/>
      <c r="Q3247" s="702"/>
      <c r="R3247" s="702"/>
      <c r="S3247" s="426"/>
      <c r="T3247" s="426"/>
      <c r="U3247" s="427"/>
    </row>
    <row r="3248" spans="1:21" ht="9.9" customHeight="1">
      <c r="A3248" s="3"/>
      <c r="B3248" s="754" t="s">
        <v>85</v>
      </c>
      <c r="C3248" s="512"/>
      <c r="D3248" s="125"/>
      <c r="E3248" s="125"/>
      <c r="F3248" s="125"/>
      <c r="G3248" s="125"/>
      <c r="H3248" s="125"/>
      <c r="I3248" s="125"/>
      <c r="J3248" s="125"/>
      <c r="K3248" s="125"/>
      <c r="L3248" s="125"/>
      <c r="M3248" s="125"/>
      <c r="N3248" s="125"/>
      <c r="O3248" s="125"/>
      <c r="P3248" s="125"/>
      <c r="Q3248" s="125"/>
      <c r="R3248" s="125"/>
      <c r="S3248" s="125"/>
      <c r="T3248" s="125"/>
      <c r="U3248" s="358"/>
    </row>
    <row r="3249" spans="1:21" ht="9.9" customHeight="1">
      <c r="A3249" s="3"/>
      <c r="B3249" s="754"/>
      <c r="C3249" s="512"/>
      <c r="D3249" s="125"/>
      <c r="E3249" s="698" t="s">
        <v>160</v>
      </c>
      <c r="F3249" s="698"/>
      <c r="G3249" s="698"/>
      <c r="H3249" s="698"/>
      <c r="I3249" s="698"/>
      <c r="J3249" s="698"/>
      <c r="K3249" s="698"/>
      <c r="L3249" s="698"/>
      <c r="M3249" s="698"/>
      <c r="N3249" s="698"/>
      <c r="O3249" s="125"/>
      <c r="P3249" s="125"/>
      <c r="Q3249" s="125"/>
      <c r="R3249" s="704" t="s">
        <v>28</v>
      </c>
      <c r="S3249" s="704"/>
      <c r="T3249" s="704"/>
      <c r="U3249" s="705"/>
    </row>
    <row r="3250" spans="1:21" ht="9.9" customHeight="1">
      <c r="A3250" s="3"/>
      <c r="B3250" s="703" t="s">
        <v>27</v>
      </c>
      <c r="C3250" s="512"/>
      <c r="D3250" s="125"/>
      <c r="E3250" s="698"/>
      <c r="F3250" s="698"/>
      <c r="G3250" s="698"/>
      <c r="H3250" s="698"/>
      <c r="I3250" s="698"/>
      <c r="J3250" s="698"/>
      <c r="K3250" s="698"/>
      <c r="L3250" s="698"/>
      <c r="M3250" s="698"/>
      <c r="N3250" s="698"/>
      <c r="O3250" s="125"/>
      <c r="P3250" s="125"/>
      <c r="Q3250" s="125"/>
      <c r="R3250" s="704"/>
      <c r="S3250" s="704"/>
      <c r="T3250" s="704"/>
      <c r="U3250" s="705"/>
    </row>
    <row r="3251" spans="1:21" ht="9.9" customHeight="1">
      <c r="A3251" s="3"/>
      <c r="B3251" s="703"/>
      <c r="C3251" s="512"/>
      <c r="D3251" s="125"/>
      <c r="E3251" s="125"/>
      <c r="F3251" s="125"/>
      <c r="G3251" s="125"/>
      <c r="H3251" s="125"/>
      <c r="I3251" s="125"/>
      <c r="J3251" s="125"/>
      <c r="K3251" s="125"/>
      <c r="L3251" s="125"/>
      <c r="M3251" s="482"/>
      <c r="N3251" s="482"/>
      <c r="O3251" s="125"/>
      <c r="P3251" s="125"/>
      <c r="Q3251" s="125"/>
      <c r="R3251" s="706">
        <v>0.33333333333333331</v>
      </c>
      <c r="S3251" s="706"/>
      <c r="T3251" s="706"/>
      <c r="U3251" s="707"/>
    </row>
    <row r="3252" spans="1:21" ht="9.9" customHeight="1">
      <c r="A3252" s="3"/>
      <c r="B3252" s="479"/>
      <c r="C3252" s="512"/>
      <c r="D3252" s="125"/>
      <c r="E3252" s="125"/>
      <c r="F3252" s="125"/>
      <c r="G3252" s="125"/>
      <c r="H3252" s="125"/>
      <c r="I3252" s="125"/>
      <c r="J3252" s="125"/>
      <c r="K3252" s="125"/>
      <c r="L3252" s="125"/>
      <c r="M3252" s="125"/>
      <c r="N3252" s="125"/>
      <c r="O3252" s="125"/>
      <c r="P3252" s="125"/>
      <c r="Q3252" s="125"/>
      <c r="R3252" s="706"/>
      <c r="S3252" s="706"/>
      <c r="T3252" s="706"/>
      <c r="U3252" s="707"/>
    </row>
    <row r="3253" spans="1:21" ht="9.9" customHeight="1">
      <c r="A3253" s="3"/>
      <c r="B3253" s="479"/>
      <c r="C3253" s="708" t="s">
        <v>29</v>
      </c>
      <c r="D3253" s="125"/>
      <c r="E3253" s="801" t="s">
        <v>88</v>
      </c>
      <c r="F3253" s="801"/>
      <c r="G3253" s="801"/>
      <c r="H3253" s="801"/>
      <c r="I3253" s="801"/>
      <c r="J3253" s="801"/>
      <c r="K3253" s="704"/>
      <c r="L3253" s="834" t="s">
        <v>2</v>
      </c>
      <c r="M3253" s="704"/>
      <c r="N3253" s="801" t="s">
        <v>34</v>
      </c>
      <c r="O3253" s="801"/>
      <c r="P3253" s="801"/>
      <c r="Q3253" s="801"/>
      <c r="R3253" s="801"/>
      <c r="S3253" s="801"/>
      <c r="T3253" s="127"/>
      <c r="U3253" s="347"/>
    </row>
    <row r="3254" spans="1:21" ht="9.9" customHeight="1">
      <c r="A3254" s="3"/>
      <c r="B3254" s="479"/>
      <c r="C3254" s="708"/>
      <c r="D3254" s="125"/>
      <c r="E3254" s="801"/>
      <c r="F3254" s="801"/>
      <c r="G3254" s="801"/>
      <c r="H3254" s="801"/>
      <c r="I3254" s="801"/>
      <c r="J3254" s="801"/>
      <c r="K3254" s="704"/>
      <c r="L3254" s="834"/>
      <c r="M3254" s="704"/>
      <c r="N3254" s="801"/>
      <c r="O3254" s="801"/>
      <c r="P3254" s="801"/>
      <c r="Q3254" s="801"/>
      <c r="R3254" s="801"/>
      <c r="S3254" s="801"/>
      <c r="T3254" s="125"/>
      <c r="U3254" s="358"/>
    </row>
    <row r="3255" spans="1:21" ht="9.9" customHeight="1">
      <c r="A3255" s="3"/>
      <c r="B3255" s="479"/>
      <c r="C3255" s="708" t="s">
        <v>136</v>
      </c>
      <c r="D3255" s="125"/>
      <c r="E3255" s="801" t="s">
        <v>483</v>
      </c>
      <c r="F3255" s="801"/>
      <c r="G3255" s="801"/>
      <c r="H3255" s="801"/>
      <c r="I3255" s="801"/>
      <c r="J3255" s="801"/>
      <c r="K3255" s="704"/>
      <c r="L3255" s="834" t="s">
        <v>2</v>
      </c>
      <c r="M3255" s="704"/>
      <c r="N3255" s="801" t="s">
        <v>667</v>
      </c>
      <c r="O3255" s="801"/>
      <c r="P3255" s="801"/>
      <c r="Q3255" s="801"/>
      <c r="R3255" s="801"/>
      <c r="S3255" s="801"/>
      <c r="T3255" s="125"/>
      <c r="U3255" s="358"/>
    </row>
    <row r="3256" spans="1:21" ht="9.9" customHeight="1">
      <c r="A3256" s="3"/>
      <c r="B3256" s="479"/>
      <c r="C3256" s="708"/>
      <c r="D3256" s="125"/>
      <c r="E3256" s="801"/>
      <c r="F3256" s="801"/>
      <c r="G3256" s="801"/>
      <c r="H3256" s="801"/>
      <c r="I3256" s="801"/>
      <c r="J3256" s="801"/>
      <c r="K3256" s="704"/>
      <c r="L3256" s="834"/>
      <c r="M3256" s="704"/>
      <c r="N3256" s="801"/>
      <c r="O3256" s="801"/>
      <c r="P3256" s="801"/>
      <c r="Q3256" s="801"/>
      <c r="R3256" s="801"/>
      <c r="S3256" s="801"/>
      <c r="T3256" s="125"/>
      <c r="U3256" s="358"/>
    </row>
    <row r="3257" spans="1:21" ht="9.9" customHeight="1">
      <c r="A3257" s="3"/>
      <c r="B3257" s="479"/>
      <c r="C3257" s="708" t="s">
        <v>407</v>
      </c>
      <c r="D3257" s="125"/>
      <c r="E3257" s="801" t="s">
        <v>720</v>
      </c>
      <c r="F3257" s="801"/>
      <c r="G3257" s="801"/>
      <c r="H3257" s="801"/>
      <c r="I3257" s="801"/>
      <c r="J3257" s="801"/>
      <c r="K3257" s="704"/>
      <c r="L3257" s="834" t="s">
        <v>2</v>
      </c>
      <c r="M3257" s="704"/>
      <c r="N3257" s="801" t="s">
        <v>721</v>
      </c>
      <c r="O3257" s="801"/>
      <c r="P3257" s="801"/>
      <c r="Q3257" s="801"/>
      <c r="R3257" s="801"/>
      <c r="S3257" s="801"/>
      <c r="T3257" s="125"/>
      <c r="U3257" s="358"/>
    </row>
    <row r="3258" spans="1:21" ht="9.9" customHeight="1">
      <c r="A3258" s="3"/>
      <c r="B3258" s="479"/>
      <c r="C3258" s="708"/>
      <c r="D3258" s="125"/>
      <c r="E3258" s="801"/>
      <c r="F3258" s="801"/>
      <c r="G3258" s="801"/>
      <c r="H3258" s="801"/>
      <c r="I3258" s="801"/>
      <c r="J3258" s="801"/>
      <c r="K3258" s="704"/>
      <c r="L3258" s="834"/>
      <c r="M3258" s="704"/>
      <c r="N3258" s="801"/>
      <c r="O3258" s="801"/>
      <c r="P3258" s="801"/>
      <c r="Q3258" s="801"/>
      <c r="R3258" s="801"/>
      <c r="S3258" s="801"/>
      <c r="T3258" s="125"/>
      <c r="U3258" s="358"/>
    </row>
    <row r="3259" spans="1:21" ht="9.9" customHeight="1">
      <c r="A3259" s="3"/>
      <c r="B3259" s="175"/>
      <c r="C3259" s="708" t="s">
        <v>140</v>
      </c>
      <c r="D3259" s="125"/>
      <c r="E3259" s="801" t="s">
        <v>443</v>
      </c>
      <c r="F3259" s="801"/>
      <c r="G3259" s="801"/>
      <c r="H3259" s="801"/>
      <c r="I3259" s="801"/>
      <c r="J3259" s="801"/>
      <c r="K3259" s="704"/>
      <c r="L3259" s="834" t="s">
        <v>2</v>
      </c>
      <c r="M3259" s="704"/>
      <c r="N3259" s="801" t="s">
        <v>517</v>
      </c>
      <c r="O3259" s="801"/>
      <c r="P3259" s="801"/>
      <c r="Q3259" s="801"/>
      <c r="R3259" s="801"/>
      <c r="S3259" s="801"/>
      <c r="T3259" s="156"/>
      <c r="U3259" s="170"/>
    </row>
    <row r="3260" spans="1:21" ht="9.9" customHeight="1">
      <c r="A3260" s="3"/>
      <c r="B3260" s="175"/>
      <c r="C3260" s="708"/>
      <c r="D3260" s="125"/>
      <c r="E3260" s="801"/>
      <c r="F3260" s="801"/>
      <c r="G3260" s="801"/>
      <c r="H3260" s="801"/>
      <c r="I3260" s="801"/>
      <c r="J3260" s="801"/>
      <c r="K3260" s="704"/>
      <c r="L3260" s="834"/>
      <c r="M3260" s="704"/>
      <c r="N3260" s="801"/>
      <c r="O3260" s="801"/>
      <c r="P3260" s="801"/>
      <c r="Q3260" s="801"/>
      <c r="R3260" s="801"/>
      <c r="S3260" s="801"/>
      <c r="T3260" s="156"/>
      <c r="U3260" s="170"/>
    </row>
    <row r="3261" spans="1:21" ht="9.9" customHeight="1" thickBot="1">
      <c r="A3261" s="3"/>
      <c r="B3261" s="175"/>
      <c r="C3261" s="174"/>
      <c r="D3261" s="156"/>
      <c r="E3261" s="156"/>
      <c r="F3261" s="157"/>
      <c r="G3261" s="157"/>
      <c r="H3261" s="157"/>
      <c r="I3261" s="157"/>
      <c r="J3261" s="157"/>
      <c r="K3261" s="157"/>
      <c r="L3261" s="156"/>
      <c r="M3261" s="157"/>
      <c r="N3261" s="157"/>
      <c r="O3261" s="157"/>
      <c r="P3261" s="157"/>
      <c r="Q3261" s="157"/>
      <c r="R3261" s="157"/>
      <c r="S3261" s="156"/>
      <c r="T3261" s="156"/>
      <c r="U3261" s="170"/>
    </row>
    <row r="3262" spans="1:21" ht="19.95" customHeight="1">
      <c r="A3262" s="3"/>
      <c r="B3262" s="401" t="s">
        <v>183</v>
      </c>
      <c r="C3262" s="701" t="s">
        <v>26</v>
      </c>
      <c r="D3262" s="702"/>
      <c r="E3262" s="702"/>
      <c r="F3262" s="702"/>
      <c r="G3262" s="702"/>
      <c r="H3262" s="702"/>
      <c r="I3262" s="702"/>
      <c r="J3262" s="702"/>
      <c r="K3262" s="702"/>
      <c r="L3262" s="702"/>
      <c r="M3262" s="702"/>
      <c r="N3262" s="702"/>
      <c r="O3262" s="702"/>
      <c r="P3262" s="702"/>
      <c r="Q3262" s="702"/>
      <c r="R3262" s="702"/>
      <c r="S3262" s="426"/>
      <c r="T3262" s="426"/>
      <c r="U3262" s="427"/>
    </row>
    <row r="3263" spans="1:21" ht="9.9" customHeight="1">
      <c r="A3263" s="3"/>
      <c r="B3263" s="754"/>
      <c r="C3263" s="512"/>
      <c r="D3263" s="125"/>
      <c r="E3263" s="125"/>
      <c r="F3263" s="125"/>
      <c r="G3263" s="125"/>
      <c r="H3263" s="125"/>
      <c r="I3263" s="125"/>
      <c r="J3263" s="125"/>
      <c r="K3263" s="125"/>
      <c r="L3263" s="125"/>
      <c r="M3263" s="125"/>
      <c r="N3263" s="125"/>
      <c r="O3263" s="125"/>
      <c r="P3263" s="125"/>
      <c r="Q3263" s="125"/>
      <c r="R3263" s="125"/>
      <c r="S3263" s="125"/>
      <c r="T3263" s="125"/>
      <c r="U3263" s="358"/>
    </row>
    <row r="3264" spans="1:21" ht="9.9" customHeight="1">
      <c r="A3264" s="3"/>
      <c r="B3264" s="754"/>
      <c r="C3264" s="512"/>
      <c r="D3264" s="125"/>
      <c r="E3264" s="698" t="s">
        <v>160</v>
      </c>
      <c r="F3264" s="698"/>
      <c r="G3264" s="698"/>
      <c r="H3264" s="698"/>
      <c r="I3264" s="698"/>
      <c r="J3264" s="698"/>
      <c r="K3264" s="698"/>
      <c r="L3264" s="698"/>
      <c r="M3264" s="698"/>
      <c r="N3264" s="698"/>
      <c r="O3264" s="125"/>
      <c r="P3264" s="125"/>
      <c r="Q3264" s="125"/>
      <c r="R3264" s="704" t="s">
        <v>28</v>
      </c>
      <c r="S3264" s="704"/>
      <c r="T3264" s="704"/>
      <c r="U3264" s="705"/>
    </row>
    <row r="3265" spans="1:21" ht="9.9" customHeight="1">
      <c r="A3265" s="3"/>
      <c r="B3265" s="703"/>
      <c r="C3265" s="512"/>
      <c r="D3265" s="125"/>
      <c r="E3265" s="698"/>
      <c r="F3265" s="698"/>
      <c r="G3265" s="698"/>
      <c r="H3265" s="698"/>
      <c r="I3265" s="698"/>
      <c r="J3265" s="698"/>
      <c r="K3265" s="698"/>
      <c r="L3265" s="698"/>
      <c r="M3265" s="698"/>
      <c r="N3265" s="698"/>
      <c r="O3265" s="125"/>
      <c r="P3265" s="125"/>
      <c r="Q3265" s="125"/>
      <c r="R3265" s="704"/>
      <c r="S3265" s="704"/>
      <c r="T3265" s="704"/>
      <c r="U3265" s="705"/>
    </row>
    <row r="3266" spans="1:21" ht="9.9" customHeight="1">
      <c r="A3266" s="3"/>
      <c r="B3266" s="703"/>
      <c r="C3266" s="512"/>
      <c r="D3266" s="125"/>
      <c r="E3266" s="125"/>
      <c r="F3266" s="125"/>
      <c r="G3266" s="125"/>
      <c r="H3266" s="125"/>
      <c r="I3266" s="125"/>
      <c r="J3266" s="125"/>
      <c r="K3266" s="125"/>
      <c r="L3266" s="125"/>
      <c r="M3266" s="482"/>
      <c r="N3266" s="482"/>
      <c r="O3266" s="125"/>
      <c r="P3266" s="125"/>
      <c r="Q3266" s="125"/>
      <c r="R3266" s="706">
        <v>0.33333333333333331</v>
      </c>
      <c r="S3266" s="706"/>
      <c r="T3266" s="706"/>
      <c r="U3266" s="707"/>
    </row>
    <row r="3267" spans="1:21" ht="9.9" customHeight="1">
      <c r="A3267" s="3"/>
      <c r="B3267" s="479"/>
      <c r="C3267" s="512"/>
      <c r="D3267" s="125"/>
      <c r="E3267" s="125"/>
      <c r="F3267" s="125"/>
      <c r="G3267" s="125"/>
      <c r="H3267" s="125"/>
      <c r="I3267" s="125"/>
      <c r="J3267" s="125"/>
      <c r="K3267" s="125"/>
      <c r="L3267" s="125"/>
      <c r="M3267" s="125"/>
      <c r="N3267" s="125"/>
      <c r="O3267" s="125"/>
      <c r="P3267" s="125"/>
      <c r="Q3267" s="125"/>
      <c r="R3267" s="706"/>
      <c r="S3267" s="706"/>
      <c r="T3267" s="706"/>
      <c r="U3267" s="707"/>
    </row>
    <row r="3268" spans="1:21" ht="9.9" customHeight="1">
      <c r="A3268" s="3"/>
      <c r="B3268" s="479"/>
      <c r="C3268" s="708" t="s">
        <v>29</v>
      </c>
      <c r="D3268" s="125"/>
      <c r="E3268" s="801" t="s">
        <v>722</v>
      </c>
      <c r="F3268" s="801"/>
      <c r="G3268" s="801"/>
      <c r="H3268" s="801"/>
      <c r="I3268" s="801"/>
      <c r="J3268" s="801"/>
      <c r="K3268" s="704"/>
      <c r="L3268" s="834" t="s">
        <v>2</v>
      </c>
      <c r="M3268" s="704"/>
      <c r="N3268" s="801" t="s">
        <v>128</v>
      </c>
      <c r="O3268" s="801"/>
      <c r="P3268" s="801"/>
      <c r="Q3268" s="801"/>
      <c r="R3268" s="801"/>
      <c r="S3268" s="801"/>
      <c r="T3268" s="127"/>
      <c r="U3268" s="347"/>
    </row>
    <row r="3269" spans="1:21" ht="9.9" customHeight="1">
      <c r="A3269" s="3"/>
      <c r="B3269" s="479"/>
      <c r="C3269" s="708"/>
      <c r="D3269" s="125"/>
      <c r="E3269" s="801"/>
      <c r="F3269" s="801"/>
      <c r="G3269" s="801"/>
      <c r="H3269" s="801"/>
      <c r="I3269" s="801"/>
      <c r="J3269" s="801"/>
      <c r="K3269" s="704"/>
      <c r="L3269" s="834"/>
      <c r="M3269" s="704"/>
      <c r="N3269" s="801"/>
      <c r="O3269" s="801"/>
      <c r="P3269" s="801"/>
      <c r="Q3269" s="801"/>
      <c r="R3269" s="801"/>
      <c r="S3269" s="801"/>
      <c r="T3269" s="125"/>
      <c r="U3269" s="358"/>
    </row>
    <row r="3270" spans="1:21" ht="9.9" customHeight="1">
      <c r="A3270" s="3"/>
      <c r="B3270" s="479"/>
      <c r="C3270" s="708" t="s">
        <v>136</v>
      </c>
      <c r="D3270" s="125"/>
      <c r="E3270" s="801" t="s">
        <v>39</v>
      </c>
      <c r="F3270" s="801"/>
      <c r="G3270" s="801"/>
      <c r="H3270" s="801"/>
      <c r="I3270" s="801"/>
      <c r="J3270" s="801"/>
      <c r="K3270" s="704"/>
      <c r="L3270" s="834" t="s">
        <v>2</v>
      </c>
      <c r="M3270" s="704"/>
      <c r="N3270" s="801" t="s">
        <v>86</v>
      </c>
      <c r="O3270" s="801"/>
      <c r="P3270" s="801"/>
      <c r="Q3270" s="801"/>
      <c r="R3270" s="801"/>
      <c r="S3270" s="801"/>
      <c r="T3270" s="125"/>
      <c r="U3270" s="358"/>
    </row>
    <row r="3271" spans="1:21" ht="9.9" customHeight="1">
      <c r="A3271" s="3"/>
      <c r="B3271" s="479"/>
      <c r="C3271" s="708"/>
      <c r="D3271" s="125"/>
      <c r="E3271" s="801"/>
      <c r="F3271" s="801"/>
      <c r="G3271" s="801"/>
      <c r="H3271" s="801"/>
      <c r="I3271" s="801"/>
      <c r="J3271" s="801"/>
      <c r="K3271" s="704"/>
      <c r="L3271" s="834"/>
      <c r="M3271" s="704"/>
      <c r="N3271" s="801"/>
      <c r="O3271" s="801"/>
      <c r="P3271" s="801"/>
      <c r="Q3271" s="801"/>
      <c r="R3271" s="801"/>
      <c r="S3271" s="801"/>
      <c r="T3271" s="125"/>
      <c r="U3271" s="358"/>
    </row>
    <row r="3272" spans="1:21" ht="9.9" customHeight="1">
      <c r="A3272" s="3"/>
      <c r="B3272" s="479"/>
      <c r="C3272" s="708" t="s">
        <v>370</v>
      </c>
      <c r="D3272" s="125"/>
      <c r="E3272" s="801" t="s">
        <v>525</v>
      </c>
      <c r="F3272" s="801"/>
      <c r="G3272" s="801"/>
      <c r="H3272" s="801"/>
      <c r="I3272" s="801"/>
      <c r="J3272" s="801"/>
      <c r="K3272" s="704"/>
      <c r="L3272" s="834" t="s">
        <v>2</v>
      </c>
      <c r="M3272" s="704"/>
      <c r="N3272" s="801" t="s">
        <v>479</v>
      </c>
      <c r="O3272" s="801"/>
      <c r="P3272" s="801"/>
      <c r="Q3272" s="801"/>
      <c r="R3272" s="801"/>
      <c r="S3272" s="801"/>
      <c r="T3272" s="125"/>
      <c r="U3272" s="358"/>
    </row>
    <row r="3273" spans="1:21" ht="9.9" customHeight="1">
      <c r="A3273" s="3"/>
      <c r="B3273" s="479"/>
      <c r="C3273" s="708"/>
      <c r="D3273" s="125"/>
      <c r="E3273" s="801"/>
      <c r="F3273" s="801"/>
      <c r="G3273" s="801"/>
      <c r="H3273" s="801"/>
      <c r="I3273" s="801"/>
      <c r="J3273" s="801"/>
      <c r="K3273" s="704"/>
      <c r="L3273" s="834"/>
      <c r="M3273" s="704"/>
      <c r="N3273" s="801"/>
      <c r="O3273" s="801"/>
      <c r="P3273" s="801"/>
      <c r="Q3273" s="801"/>
      <c r="R3273" s="801"/>
      <c r="S3273" s="801"/>
      <c r="T3273" s="125"/>
      <c r="U3273" s="358"/>
    </row>
    <row r="3274" spans="1:21" ht="9.9" customHeight="1">
      <c r="A3274" s="3"/>
      <c r="B3274" s="175"/>
      <c r="C3274" s="708" t="s">
        <v>123</v>
      </c>
      <c r="D3274" s="125"/>
      <c r="E3274" s="801" t="s">
        <v>666</v>
      </c>
      <c r="F3274" s="801"/>
      <c r="G3274" s="801"/>
      <c r="H3274" s="801"/>
      <c r="I3274" s="801"/>
      <c r="J3274" s="801"/>
      <c r="K3274" s="704"/>
      <c r="L3274" s="834" t="s">
        <v>2</v>
      </c>
      <c r="M3274" s="704"/>
      <c r="N3274" s="801" t="s">
        <v>647</v>
      </c>
      <c r="O3274" s="801"/>
      <c r="P3274" s="801"/>
      <c r="Q3274" s="801"/>
      <c r="R3274" s="801"/>
      <c r="S3274" s="801"/>
      <c r="T3274" s="156"/>
      <c r="U3274" s="170"/>
    </row>
    <row r="3275" spans="1:21" ht="9.9" customHeight="1">
      <c r="A3275" s="3"/>
      <c r="B3275" s="175"/>
      <c r="C3275" s="708"/>
      <c r="D3275" s="125"/>
      <c r="E3275" s="801"/>
      <c r="F3275" s="801"/>
      <c r="G3275" s="801"/>
      <c r="H3275" s="801"/>
      <c r="I3275" s="801"/>
      <c r="J3275" s="801"/>
      <c r="K3275" s="704"/>
      <c r="L3275" s="834"/>
      <c r="M3275" s="704"/>
      <c r="N3275" s="801"/>
      <c r="O3275" s="801"/>
      <c r="P3275" s="801"/>
      <c r="Q3275" s="801"/>
      <c r="R3275" s="801"/>
      <c r="S3275" s="801"/>
      <c r="T3275" s="156"/>
      <c r="U3275" s="170"/>
    </row>
    <row r="3276" spans="1:21" ht="9.9" customHeight="1" thickBot="1">
      <c r="A3276" s="3"/>
      <c r="B3276" s="175"/>
      <c r="C3276" s="174"/>
      <c r="D3276" s="156"/>
      <c r="E3276" s="156"/>
      <c r="F3276" s="157"/>
      <c r="G3276" s="157"/>
      <c r="H3276" s="157"/>
      <c r="I3276" s="157"/>
      <c r="J3276" s="157"/>
      <c r="K3276" s="157"/>
      <c r="L3276" s="156"/>
      <c r="M3276" s="157"/>
      <c r="N3276" s="157"/>
      <c r="O3276" s="157"/>
      <c r="P3276" s="157"/>
      <c r="Q3276" s="157"/>
      <c r="R3276" s="157"/>
      <c r="S3276" s="156"/>
      <c r="T3276" s="156"/>
      <c r="U3276" s="170"/>
    </row>
    <row r="3277" spans="1:21" ht="19.95" customHeight="1">
      <c r="A3277" s="3"/>
      <c r="B3277" s="404"/>
      <c r="C3277" s="701" t="s">
        <v>84</v>
      </c>
      <c r="D3277" s="702"/>
      <c r="E3277" s="702"/>
      <c r="F3277" s="702"/>
      <c r="G3277" s="702"/>
      <c r="H3277" s="702"/>
      <c r="I3277" s="702"/>
      <c r="J3277" s="702"/>
      <c r="K3277" s="702"/>
      <c r="L3277" s="702"/>
      <c r="M3277" s="702"/>
      <c r="N3277" s="702"/>
      <c r="O3277" s="702"/>
      <c r="P3277" s="702"/>
      <c r="Q3277" s="702"/>
      <c r="R3277" s="702"/>
      <c r="S3277" s="426"/>
      <c r="T3277" s="426"/>
      <c r="U3277" s="427"/>
    </row>
    <row r="3278" spans="1:21" ht="9.9" customHeight="1">
      <c r="A3278" s="3"/>
      <c r="B3278" s="754"/>
      <c r="C3278" s="512"/>
      <c r="D3278" s="125"/>
      <c r="E3278" s="125"/>
      <c r="F3278" s="125"/>
      <c r="G3278" s="125"/>
      <c r="H3278" s="125"/>
      <c r="I3278" s="125"/>
      <c r="J3278" s="125"/>
      <c r="K3278" s="125"/>
      <c r="L3278" s="125"/>
      <c r="M3278" s="125"/>
      <c r="N3278" s="125"/>
      <c r="O3278" s="125"/>
      <c r="P3278" s="125"/>
      <c r="Q3278" s="125"/>
      <c r="R3278" s="125"/>
      <c r="S3278" s="125"/>
      <c r="T3278" s="125"/>
      <c r="U3278" s="358"/>
    </row>
    <row r="3279" spans="1:21" ht="9.9" customHeight="1">
      <c r="A3279" s="3"/>
      <c r="B3279" s="754"/>
      <c r="C3279" s="512"/>
      <c r="D3279" s="125"/>
      <c r="E3279" s="698" t="s">
        <v>160</v>
      </c>
      <c r="F3279" s="698"/>
      <c r="G3279" s="698"/>
      <c r="H3279" s="698"/>
      <c r="I3279" s="698"/>
      <c r="J3279" s="698"/>
      <c r="K3279" s="698"/>
      <c r="L3279" s="698"/>
      <c r="M3279" s="698"/>
      <c r="N3279" s="698"/>
      <c r="O3279" s="125"/>
      <c r="P3279" s="125"/>
      <c r="Q3279" s="125"/>
      <c r="R3279" s="704" t="s">
        <v>28</v>
      </c>
      <c r="S3279" s="704"/>
      <c r="T3279" s="704"/>
      <c r="U3279" s="705"/>
    </row>
    <row r="3280" spans="1:21" ht="9.9" customHeight="1">
      <c r="A3280" s="3"/>
      <c r="B3280" s="703"/>
      <c r="C3280" s="512"/>
      <c r="D3280" s="125"/>
      <c r="E3280" s="698"/>
      <c r="F3280" s="698"/>
      <c r="G3280" s="698"/>
      <c r="H3280" s="698"/>
      <c r="I3280" s="698"/>
      <c r="J3280" s="698"/>
      <c r="K3280" s="698"/>
      <c r="L3280" s="698"/>
      <c r="M3280" s="698"/>
      <c r="N3280" s="698"/>
      <c r="O3280" s="125"/>
      <c r="P3280" s="125"/>
      <c r="Q3280" s="125"/>
      <c r="R3280" s="704"/>
      <c r="S3280" s="704"/>
      <c r="T3280" s="704"/>
      <c r="U3280" s="705"/>
    </row>
    <row r="3281" spans="1:21" ht="9.9" customHeight="1">
      <c r="A3281" s="3"/>
      <c r="B3281" s="703"/>
      <c r="C3281" s="512"/>
      <c r="D3281" s="125"/>
      <c r="E3281" s="125"/>
      <c r="F3281" s="125"/>
      <c r="G3281" s="125"/>
      <c r="H3281" s="125"/>
      <c r="I3281" s="125"/>
      <c r="J3281" s="125"/>
      <c r="K3281" s="125"/>
      <c r="L3281" s="125"/>
      <c r="M3281" s="482"/>
      <c r="N3281" s="482"/>
      <c r="O3281" s="125"/>
      <c r="P3281" s="125"/>
      <c r="Q3281" s="125"/>
      <c r="R3281" s="706">
        <v>0.33333333333333331</v>
      </c>
      <c r="S3281" s="706"/>
      <c r="T3281" s="706"/>
      <c r="U3281" s="707"/>
    </row>
    <row r="3282" spans="1:21" ht="9.9" customHeight="1">
      <c r="A3282" s="3"/>
      <c r="B3282" s="479"/>
      <c r="C3282" s="512"/>
      <c r="D3282" s="125"/>
      <c r="E3282" s="125"/>
      <c r="F3282" s="125"/>
      <c r="G3282" s="125"/>
      <c r="H3282" s="125"/>
      <c r="I3282" s="125"/>
      <c r="J3282" s="125"/>
      <c r="K3282" s="125"/>
      <c r="L3282" s="125"/>
      <c r="M3282" s="125"/>
      <c r="N3282" s="125"/>
      <c r="O3282" s="125"/>
      <c r="P3282" s="125"/>
      <c r="Q3282" s="125"/>
      <c r="R3282" s="706"/>
      <c r="S3282" s="706"/>
      <c r="T3282" s="706"/>
      <c r="U3282" s="707"/>
    </row>
    <row r="3283" spans="1:21" ht="9.9" customHeight="1">
      <c r="A3283" s="3"/>
      <c r="B3283" s="479"/>
      <c r="C3283" s="708" t="s">
        <v>29</v>
      </c>
      <c r="D3283" s="125"/>
      <c r="E3283" s="801" t="s">
        <v>82</v>
      </c>
      <c r="F3283" s="801"/>
      <c r="G3283" s="801"/>
      <c r="H3283" s="801"/>
      <c r="I3283" s="801"/>
      <c r="J3283" s="801"/>
      <c r="K3283" s="704"/>
      <c r="L3283" s="834" t="s">
        <v>2</v>
      </c>
      <c r="M3283" s="704"/>
      <c r="N3283" s="801" t="s">
        <v>53</v>
      </c>
      <c r="O3283" s="801"/>
      <c r="P3283" s="801"/>
      <c r="Q3283" s="801"/>
      <c r="R3283" s="801"/>
      <c r="S3283" s="801"/>
      <c r="T3283" s="127"/>
      <c r="U3283" s="347"/>
    </row>
    <row r="3284" spans="1:21" ht="9.9" customHeight="1">
      <c r="A3284" s="3"/>
      <c r="B3284" s="479"/>
      <c r="C3284" s="708"/>
      <c r="D3284" s="125"/>
      <c r="E3284" s="801"/>
      <c r="F3284" s="801"/>
      <c r="G3284" s="801"/>
      <c r="H3284" s="801"/>
      <c r="I3284" s="801"/>
      <c r="J3284" s="801"/>
      <c r="K3284" s="704"/>
      <c r="L3284" s="834"/>
      <c r="M3284" s="704"/>
      <c r="N3284" s="801"/>
      <c r="O3284" s="801"/>
      <c r="P3284" s="801"/>
      <c r="Q3284" s="801"/>
      <c r="R3284" s="801"/>
      <c r="S3284" s="801"/>
      <c r="T3284" s="125"/>
      <c r="U3284" s="358"/>
    </row>
    <row r="3285" spans="1:21" ht="9.9" customHeight="1">
      <c r="A3285" s="3"/>
      <c r="B3285" s="479"/>
      <c r="C3285" s="708" t="s">
        <v>136</v>
      </c>
      <c r="D3285" s="125"/>
      <c r="E3285" s="801" t="s">
        <v>476</v>
      </c>
      <c r="F3285" s="801"/>
      <c r="G3285" s="801"/>
      <c r="H3285" s="801"/>
      <c r="I3285" s="801"/>
      <c r="J3285" s="801"/>
      <c r="K3285" s="704"/>
      <c r="L3285" s="834" t="s">
        <v>2</v>
      </c>
      <c r="M3285" s="704"/>
      <c r="N3285" s="801" t="s">
        <v>491</v>
      </c>
      <c r="O3285" s="801"/>
      <c r="P3285" s="801"/>
      <c r="Q3285" s="801"/>
      <c r="R3285" s="801"/>
      <c r="S3285" s="801"/>
      <c r="T3285" s="125"/>
      <c r="U3285" s="358"/>
    </row>
    <row r="3286" spans="1:21" ht="9.9" customHeight="1">
      <c r="A3286" s="3"/>
      <c r="B3286" s="479"/>
      <c r="C3286" s="708"/>
      <c r="D3286" s="125"/>
      <c r="E3286" s="801"/>
      <c r="F3286" s="801"/>
      <c r="G3286" s="801"/>
      <c r="H3286" s="801"/>
      <c r="I3286" s="801"/>
      <c r="J3286" s="801"/>
      <c r="K3286" s="704"/>
      <c r="L3286" s="834"/>
      <c r="M3286" s="704"/>
      <c r="N3286" s="801"/>
      <c r="O3286" s="801"/>
      <c r="P3286" s="801"/>
      <c r="Q3286" s="801"/>
      <c r="R3286" s="801"/>
      <c r="S3286" s="801"/>
      <c r="T3286" s="125"/>
      <c r="U3286" s="358"/>
    </row>
    <row r="3287" spans="1:21" ht="9.9" customHeight="1">
      <c r="A3287" s="3"/>
      <c r="B3287" s="479"/>
      <c r="C3287" s="708" t="s">
        <v>370</v>
      </c>
      <c r="D3287" s="125"/>
      <c r="E3287" s="801" t="s">
        <v>496</v>
      </c>
      <c r="F3287" s="801"/>
      <c r="G3287" s="801"/>
      <c r="H3287" s="801"/>
      <c r="I3287" s="801"/>
      <c r="J3287" s="801"/>
      <c r="K3287" s="704"/>
      <c r="L3287" s="834" t="s">
        <v>2</v>
      </c>
      <c r="M3287" s="704"/>
      <c r="N3287" s="801" t="s">
        <v>467</v>
      </c>
      <c r="O3287" s="801"/>
      <c r="P3287" s="801"/>
      <c r="Q3287" s="801"/>
      <c r="R3287" s="801"/>
      <c r="S3287" s="801"/>
      <c r="T3287" s="125"/>
      <c r="U3287" s="358"/>
    </row>
    <row r="3288" spans="1:21" ht="9.9" customHeight="1">
      <c r="A3288" s="3"/>
      <c r="B3288" s="479"/>
      <c r="C3288" s="708"/>
      <c r="D3288" s="125"/>
      <c r="E3288" s="801"/>
      <c r="F3288" s="801"/>
      <c r="G3288" s="801"/>
      <c r="H3288" s="801"/>
      <c r="I3288" s="801"/>
      <c r="J3288" s="801"/>
      <c r="K3288" s="704"/>
      <c r="L3288" s="834"/>
      <c r="M3288" s="704"/>
      <c r="N3288" s="801"/>
      <c r="O3288" s="801"/>
      <c r="P3288" s="801"/>
      <c r="Q3288" s="801"/>
      <c r="R3288" s="801"/>
      <c r="S3288" s="801"/>
      <c r="T3288" s="125"/>
      <c r="U3288" s="358"/>
    </row>
    <row r="3289" spans="1:21" ht="9.9" customHeight="1">
      <c r="A3289" s="3"/>
      <c r="B3289" s="175"/>
      <c r="C3289" s="708" t="s">
        <v>123</v>
      </c>
      <c r="D3289" s="125"/>
      <c r="E3289" s="801" t="s">
        <v>481</v>
      </c>
      <c r="F3289" s="801"/>
      <c r="G3289" s="801"/>
      <c r="H3289" s="801"/>
      <c r="I3289" s="801"/>
      <c r="J3289" s="801"/>
      <c r="K3289" s="704"/>
      <c r="L3289" s="834" t="s">
        <v>2</v>
      </c>
      <c r="M3289" s="704"/>
      <c r="N3289" s="801" t="s">
        <v>167</v>
      </c>
      <c r="O3289" s="801"/>
      <c r="P3289" s="801"/>
      <c r="Q3289" s="801"/>
      <c r="R3289" s="801"/>
      <c r="S3289" s="801"/>
      <c r="T3289" s="156"/>
      <c r="U3289" s="170"/>
    </row>
    <row r="3290" spans="1:21" ht="9.9" customHeight="1">
      <c r="A3290" s="3"/>
      <c r="B3290" s="175"/>
      <c r="C3290" s="708"/>
      <c r="D3290" s="125"/>
      <c r="E3290" s="801"/>
      <c r="F3290" s="801"/>
      <c r="G3290" s="801"/>
      <c r="H3290" s="801"/>
      <c r="I3290" s="801"/>
      <c r="J3290" s="801"/>
      <c r="K3290" s="704"/>
      <c r="L3290" s="834"/>
      <c r="M3290" s="704"/>
      <c r="N3290" s="801"/>
      <c r="O3290" s="801"/>
      <c r="P3290" s="801"/>
      <c r="Q3290" s="801"/>
      <c r="R3290" s="801"/>
      <c r="S3290" s="801"/>
      <c r="T3290" s="156"/>
      <c r="U3290" s="170"/>
    </row>
    <row r="3291" spans="1:21" ht="9.9" customHeight="1" thickBot="1">
      <c r="A3291" s="3"/>
      <c r="B3291" s="175"/>
      <c r="C3291" s="425"/>
      <c r="D3291" s="125"/>
      <c r="E3291" s="482"/>
      <c r="F3291" s="482"/>
      <c r="G3291" s="482"/>
      <c r="H3291" s="482"/>
      <c r="I3291" s="482"/>
      <c r="J3291" s="482"/>
      <c r="K3291" s="149"/>
      <c r="L3291" s="483"/>
      <c r="M3291" s="149"/>
      <c r="N3291" s="482"/>
      <c r="O3291" s="482"/>
      <c r="P3291" s="482"/>
      <c r="Q3291" s="482"/>
      <c r="R3291" s="482"/>
      <c r="S3291" s="482"/>
      <c r="T3291" s="156"/>
      <c r="U3291" s="170"/>
    </row>
    <row r="3292" spans="1:21" ht="19.95" customHeight="1">
      <c r="A3292" s="3"/>
      <c r="B3292" s="401" t="s">
        <v>676</v>
      </c>
      <c r="C3292" s="701" t="s">
        <v>26</v>
      </c>
      <c r="D3292" s="702"/>
      <c r="E3292" s="702"/>
      <c r="F3292" s="702"/>
      <c r="G3292" s="702"/>
      <c r="H3292" s="702"/>
      <c r="I3292" s="702"/>
      <c r="J3292" s="702"/>
      <c r="K3292" s="702"/>
      <c r="L3292" s="702"/>
      <c r="M3292" s="702"/>
      <c r="N3292" s="702"/>
      <c r="O3292" s="702"/>
      <c r="P3292" s="702"/>
      <c r="Q3292" s="702"/>
      <c r="R3292" s="702"/>
      <c r="S3292" s="426"/>
      <c r="T3292" s="426"/>
      <c r="U3292" s="427"/>
    </row>
    <row r="3293" spans="1:21" ht="9.9" customHeight="1">
      <c r="A3293" s="3"/>
      <c r="B3293" s="754" t="s">
        <v>41</v>
      </c>
      <c r="C3293" s="512"/>
      <c r="D3293" s="125"/>
      <c r="E3293" s="125"/>
      <c r="F3293" s="125"/>
      <c r="G3293" s="125"/>
      <c r="H3293" s="125"/>
      <c r="I3293" s="125"/>
      <c r="J3293" s="125"/>
      <c r="K3293" s="125"/>
      <c r="L3293" s="125"/>
      <c r="M3293" s="125"/>
      <c r="N3293" s="125"/>
      <c r="O3293" s="125"/>
      <c r="P3293" s="125"/>
      <c r="Q3293" s="125"/>
      <c r="R3293" s="125"/>
      <c r="S3293" s="125"/>
      <c r="T3293" s="125"/>
      <c r="U3293" s="358"/>
    </row>
    <row r="3294" spans="1:21" ht="9.9" customHeight="1">
      <c r="A3294" s="3"/>
      <c r="B3294" s="754"/>
      <c r="C3294" s="512"/>
      <c r="D3294" s="125"/>
      <c r="E3294" s="698" t="s">
        <v>160</v>
      </c>
      <c r="F3294" s="698"/>
      <c r="G3294" s="698"/>
      <c r="H3294" s="698"/>
      <c r="I3294" s="698"/>
      <c r="J3294" s="698"/>
      <c r="K3294" s="698"/>
      <c r="L3294" s="698"/>
      <c r="M3294" s="698"/>
      <c r="N3294" s="698"/>
      <c r="O3294" s="125"/>
      <c r="P3294" s="125"/>
      <c r="Q3294" s="125"/>
      <c r="R3294" s="704" t="s">
        <v>28</v>
      </c>
      <c r="S3294" s="704"/>
      <c r="T3294" s="704"/>
      <c r="U3294" s="705"/>
    </row>
    <row r="3295" spans="1:21" ht="9.9" customHeight="1">
      <c r="A3295" s="3"/>
      <c r="B3295" s="703"/>
      <c r="C3295" s="512"/>
      <c r="D3295" s="125"/>
      <c r="E3295" s="698"/>
      <c r="F3295" s="698"/>
      <c r="G3295" s="698"/>
      <c r="H3295" s="698"/>
      <c r="I3295" s="698"/>
      <c r="J3295" s="698"/>
      <c r="K3295" s="698"/>
      <c r="L3295" s="698"/>
      <c r="M3295" s="698"/>
      <c r="N3295" s="698"/>
      <c r="O3295" s="125"/>
      <c r="P3295" s="125"/>
      <c r="Q3295" s="125"/>
      <c r="R3295" s="704"/>
      <c r="S3295" s="704"/>
      <c r="T3295" s="704"/>
      <c r="U3295" s="705"/>
    </row>
    <row r="3296" spans="1:21" ht="9.9" customHeight="1">
      <c r="A3296" s="3"/>
      <c r="B3296" s="703"/>
      <c r="C3296" s="512"/>
      <c r="D3296" s="125"/>
      <c r="E3296" s="125"/>
      <c r="F3296" s="125"/>
      <c r="G3296" s="125"/>
      <c r="H3296" s="125"/>
      <c r="I3296" s="125"/>
      <c r="J3296" s="125"/>
      <c r="K3296" s="125"/>
      <c r="L3296" s="125"/>
      <c r="M3296" s="482"/>
      <c r="N3296" s="482"/>
      <c r="O3296" s="125"/>
      <c r="P3296" s="125"/>
      <c r="Q3296" s="125"/>
      <c r="R3296" s="706">
        <v>0.33333333333333331</v>
      </c>
      <c r="S3296" s="706"/>
      <c r="T3296" s="706"/>
      <c r="U3296" s="707"/>
    </row>
    <row r="3297" spans="1:21" ht="9.9" customHeight="1">
      <c r="A3297" s="3"/>
      <c r="B3297" s="479"/>
      <c r="C3297" s="512"/>
      <c r="D3297" s="125"/>
      <c r="E3297" s="125"/>
      <c r="F3297" s="125"/>
      <c r="G3297" s="125"/>
      <c r="H3297" s="125"/>
      <c r="I3297" s="125"/>
      <c r="J3297" s="125"/>
      <c r="K3297" s="125"/>
      <c r="L3297" s="125"/>
      <c r="M3297" s="125"/>
      <c r="N3297" s="125"/>
      <c r="O3297" s="125"/>
      <c r="P3297" s="125"/>
      <c r="Q3297" s="125"/>
      <c r="R3297" s="706"/>
      <c r="S3297" s="706"/>
      <c r="T3297" s="706"/>
      <c r="U3297" s="707"/>
    </row>
    <row r="3298" spans="1:21" ht="9.9" customHeight="1">
      <c r="A3298" s="3"/>
      <c r="B3298" s="479"/>
      <c r="C3298" s="708" t="s">
        <v>29</v>
      </c>
      <c r="D3298" s="125"/>
      <c r="E3298" s="801" t="s">
        <v>48</v>
      </c>
      <c r="F3298" s="801"/>
      <c r="G3298" s="801"/>
      <c r="H3298" s="801"/>
      <c r="I3298" s="801"/>
      <c r="J3298" s="801"/>
      <c r="K3298" s="704"/>
      <c r="L3298" s="834" t="s">
        <v>2</v>
      </c>
      <c r="M3298" s="704"/>
      <c r="N3298" s="801" t="s">
        <v>117</v>
      </c>
      <c r="O3298" s="801"/>
      <c r="P3298" s="801"/>
      <c r="Q3298" s="801"/>
      <c r="R3298" s="801"/>
      <c r="S3298" s="801"/>
      <c r="T3298" s="127"/>
      <c r="U3298" s="347"/>
    </row>
    <row r="3299" spans="1:21" ht="9.9" customHeight="1">
      <c r="A3299" s="3"/>
      <c r="B3299" s="479"/>
      <c r="C3299" s="708"/>
      <c r="D3299" s="125"/>
      <c r="E3299" s="801"/>
      <c r="F3299" s="801"/>
      <c r="G3299" s="801"/>
      <c r="H3299" s="801"/>
      <c r="I3299" s="801"/>
      <c r="J3299" s="801"/>
      <c r="K3299" s="704"/>
      <c r="L3299" s="834"/>
      <c r="M3299" s="704"/>
      <c r="N3299" s="801"/>
      <c r="O3299" s="801"/>
      <c r="P3299" s="801"/>
      <c r="Q3299" s="801"/>
      <c r="R3299" s="801"/>
      <c r="S3299" s="801"/>
      <c r="T3299" s="125"/>
      <c r="U3299" s="358"/>
    </row>
    <row r="3300" spans="1:21" ht="9.9" customHeight="1">
      <c r="A3300" s="3"/>
      <c r="B3300" s="479"/>
      <c r="C3300" s="708" t="s">
        <v>136</v>
      </c>
      <c r="D3300" s="125"/>
      <c r="E3300" s="801" t="s">
        <v>170</v>
      </c>
      <c r="F3300" s="801"/>
      <c r="G3300" s="801"/>
      <c r="H3300" s="801"/>
      <c r="I3300" s="801"/>
      <c r="J3300" s="801"/>
      <c r="K3300" s="704"/>
      <c r="L3300" s="834" t="s">
        <v>2</v>
      </c>
      <c r="M3300" s="704"/>
      <c r="N3300" s="801" t="s">
        <v>426</v>
      </c>
      <c r="O3300" s="801"/>
      <c r="P3300" s="801"/>
      <c r="Q3300" s="801"/>
      <c r="R3300" s="801"/>
      <c r="S3300" s="801"/>
      <c r="T3300" s="125"/>
      <c r="U3300" s="358"/>
    </row>
    <row r="3301" spans="1:21" ht="9.9" customHeight="1">
      <c r="A3301" s="3"/>
      <c r="B3301" s="479"/>
      <c r="C3301" s="708"/>
      <c r="D3301" s="125"/>
      <c r="E3301" s="801"/>
      <c r="F3301" s="801"/>
      <c r="G3301" s="801"/>
      <c r="H3301" s="801"/>
      <c r="I3301" s="801"/>
      <c r="J3301" s="801"/>
      <c r="K3301" s="704"/>
      <c r="L3301" s="834"/>
      <c r="M3301" s="704"/>
      <c r="N3301" s="801"/>
      <c r="O3301" s="801"/>
      <c r="P3301" s="801"/>
      <c r="Q3301" s="801"/>
      <c r="R3301" s="801"/>
      <c r="S3301" s="801"/>
      <c r="T3301" s="125"/>
      <c r="U3301" s="358"/>
    </row>
    <row r="3302" spans="1:21" ht="9.9" customHeight="1">
      <c r="A3302" s="3"/>
      <c r="B3302" s="479"/>
      <c r="C3302" s="708" t="s">
        <v>370</v>
      </c>
      <c r="D3302" s="125"/>
      <c r="E3302" s="801" t="s">
        <v>662</v>
      </c>
      <c r="F3302" s="801"/>
      <c r="G3302" s="801"/>
      <c r="H3302" s="801"/>
      <c r="I3302" s="801"/>
      <c r="J3302" s="801"/>
      <c r="K3302" s="704"/>
      <c r="L3302" s="834" t="s">
        <v>2</v>
      </c>
      <c r="M3302" s="704"/>
      <c r="N3302" s="801" t="s">
        <v>492</v>
      </c>
      <c r="O3302" s="801"/>
      <c r="P3302" s="801"/>
      <c r="Q3302" s="801"/>
      <c r="R3302" s="801"/>
      <c r="S3302" s="801"/>
      <c r="T3302" s="125"/>
      <c r="U3302" s="358"/>
    </row>
    <row r="3303" spans="1:21" ht="9.9" customHeight="1">
      <c r="A3303" s="3"/>
      <c r="B3303" s="479"/>
      <c r="C3303" s="708"/>
      <c r="D3303" s="125"/>
      <c r="E3303" s="801"/>
      <c r="F3303" s="801"/>
      <c r="G3303" s="801"/>
      <c r="H3303" s="801"/>
      <c r="I3303" s="801"/>
      <c r="J3303" s="801"/>
      <c r="K3303" s="704"/>
      <c r="L3303" s="834"/>
      <c r="M3303" s="704"/>
      <c r="N3303" s="801"/>
      <c r="O3303" s="801"/>
      <c r="P3303" s="801"/>
      <c r="Q3303" s="801"/>
      <c r="R3303" s="801"/>
      <c r="S3303" s="801"/>
      <c r="T3303" s="125"/>
      <c r="U3303" s="358"/>
    </row>
    <row r="3304" spans="1:21" ht="9.9" customHeight="1">
      <c r="A3304" s="3"/>
      <c r="B3304" s="175"/>
      <c r="C3304" s="708" t="s">
        <v>123</v>
      </c>
      <c r="D3304" s="125"/>
      <c r="E3304" s="801" t="s">
        <v>179</v>
      </c>
      <c r="F3304" s="801"/>
      <c r="G3304" s="801"/>
      <c r="H3304" s="801"/>
      <c r="I3304" s="801"/>
      <c r="J3304" s="801"/>
      <c r="K3304" s="704"/>
      <c r="L3304" s="834" t="s">
        <v>2</v>
      </c>
      <c r="M3304" s="704"/>
      <c r="N3304" s="801" t="s">
        <v>134</v>
      </c>
      <c r="O3304" s="801"/>
      <c r="P3304" s="801"/>
      <c r="Q3304" s="801"/>
      <c r="R3304" s="801"/>
      <c r="S3304" s="801"/>
      <c r="T3304" s="156"/>
      <c r="U3304" s="170"/>
    </row>
    <row r="3305" spans="1:21" ht="9.9" customHeight="1">
      <c r="A3305" s="3"/>
      <c r="B3305" s="175"/>
      <c r="C3305" s="708"/>
      <c r="D3305" s="125"/>
      <c r="E3305" s="801"/>
      <c r="F3305" s="801"/>
      <c r="G3305" s="801"/>
      <c r="H3305" s="801"/>
      <c r="I3305" s="801"/>
      <c r="J3305" s="801"/>
      <c r="K3305" s="704"/>
      <c r="L3305" s="834"/>
      <c r="M3305" s="704"/>
      <c r="N3305" s="801"/>
      <c r="O3305" s="801"/>
      <c r="P3305" s="801"/>
      <c r="Q3305" s="801"/>
      <c r="R3305" s="801"/>
      <c r="S3305" s="801"/>
      <c r="T3305" s="156"/>
      <c r="U3305" s="170"/>
    </row>
    <row r="3306" spans="1:21" ht="9.9" customHeight="1" thickBot="1">
      <c r="A3306" s="3"/>
      <c r="B3306" s="175"/>
      <c r="C3306" s="174"/>
      <c r="D3306" s="156"/>
      <c r="E3306" s="156"/>
      <c r="F3306" s="157"/>
      <c r="G3306" s="157"/>
      <c r="H3306" s="157"/>
      <c r="I3306" s="157"/>
      <c r="J3306" s="157"/>
      <c r="K3306" s="157"/>
      <c r="L3306" s="156"/>
      <c r="M3306" s="157"/>
      <c r="N3306" s="157"/>
      <c r="O3306" s="157"/>
      <c r="P3306" s="157"/>
      <c r="Q3306" s="157"/>
      <c r="R3306" s="157"/>
      <c r="S3306" s="156"/>
      <c r="T3306" s="156"/>
      <c r="U3306" s="170"/>
    </row>
    <row r="3307" spans="1:21" ht="19.95" customHeight="1">
      <c r="A3307" s="3"/>
      <c r="B3307" s="404"/>
      <c r="C3307" s="701" t="s">
        <v>84</v>
      </c>
      <c r="D3307" s="702"/>
      <c r="E3307" s="702"/>
      <c r="F3307" s="702"/>
      <c r="G3307" s="702"/>
      <c r="H3307" s="702"/>
      <c r="I3307" s="702"/>
      <c r="J3307" s="702"/>
      <c r="K3307" s="702"/>
      <c r="L3307" s="702"/>
      <c r="M3307" s="702"/>
      <c r="N3307" s="702"/>
      <c r="O3307" s="702"/>
      <c r="P3307" s="702"/>
      <c r="Q3307" s="702"/>
      <c r="R3307" s="702"/>
      <c r="S3307" s="426"/>
      <c r="T3307" s="426"/>
      <c r="U3307" s="427"/>
    </row>
    <row r="3308" spans="1:21" ht="9.9" customHeight="1">
      <c r="A3308" s="3"/>
      <c r="B3308" s="754"/>
      <c r="C3308" s="512"/>
      <c r="D3308" s="125"/>
      <c r="E3308" s="125"/>
      <c r="F3308" s="125"/>
      <c r="G3308" s="125"/>
      <c r="H3308" s="125"/>
      <c r="I3308" s="125"/>
      <c r="J3308" s="125"/>
      <c r="K3308" s="125"/>
      <c r="L3308" s="125"/>
      <c r="M3308" s="125"/>
      <c r="N3308" s="125"/>
      <c r="O3308" s="125"/>
      <c r="P3308" s="125"/>
      <c r="Q3308" s="125"/>
      <c r="R3308" s="125"/>
      <c r="S3308" s="125"/>
      <c r="T3308" s="125"/>
      <c r="U3308" s="358"/>
    </row>
    <row r="3309" spans="1:21" ht="9.9" customHeight="1">
      <c r="A3309" s="3"/>
      <c r="B3309" s="754"/>
      <c r="C3309" s="512"/>
      <c r="D3309" s="125"/>
      <c r="E3309" s="698" t="s">
        <v>160</v>
      </c>
      <c r="F3309" s="698"/>
      <c r="G3309" s="698"/>
      <c r="H3309" s="698"/>
      <c r="I3309" s="698"/>
      <c r="J3309" s="698"/>
      <c r="K3309" s="698"/>
      <c r="L3309" s="698"/>
      <c r="M3309" s="698"/>
      <c r="N3309" s="698"/>
      <c r="O3309" s="125"/>
      <c r="P3309" s="125"/>
      <c r="Q3309" s="125"/>
      <c r="R3309" s="704" t="s">
        <v>28</v>
      </c>
      <c r="S3309" s="704"/>
      <c r="T3309" s="704"/>
      <c r="U3309" s="705"/>
    </row>
    <row r="3310" spans="1:21" ht="9.9" customHeight="1">
      <c r="A3310" s="3"/>
      <c r="B3310" s="703"/>
      <c r="C3310" s="512"/>
      <c r="D3310" s="125"/>
      <c r="E3310" s="698"/>
      <c r="F3310" s="698"/>
      <c r="G3310" s="698"/>
      <c r="H3310" s="698"/>
      <c r="I3310" s="698"/>
      <c r="J3310" s="698"/>
      <c r="K3310" s="698"/>
      <c r="L3310" s="698"/>
      <c r="M3310" s="698"/>
      <c r="N3310" s="698"/>
      <c r="O3310" s="125"/>
      <c r="P3310" s="125"/>
      <c r="Q3310" s="125"/>
      <c r="R3310" s="704"/>
      <c r="S3310" s="704"/>
      <c r="T3310" s="704"/>
      <c r="U3310" s="705"/>
    </row>
    <row r="3311" spans="1:21" ht="9.9" customHeight="1">
      <c r="A3311" s="3"/>
      <c r="B3311" s="703"/>
      <c r="C3311" s="512"/>
      <c r="D3311" s="125"/>
      <c r="E3311" s="125"/>
      <c r="F3311" s="125"/>
      <c r="G3311" s="125"/>
      <c r="H3311" s="125"/>
      <c r="I3311" s="125"/>
      <c r="J3311" s="125"/>
      <c r="K3311" s="125"/>
      <c r="L3311" s="125"/>
      <c r="M3311" s="482"/>
      <c r="N3311" s="482"/>
      <c r="O3311" s="125"/>
      <c r="P3311" s="125"/>
      <c r="Q3311" s="125"/>
      <c r="R3311" s="706">
        <v>0.33333333333333331</v>
      </c>
      <c r="S3311" s="706"/>
      <c r="T3311" s="706"/>
      <c r="U3311" s="707"/>
    </row>
    <row r="3312" spans="1:21" ht="9.9" customHeight="1">
      <c r="A3312" s="3"/>
      <c r="B3312" s="479"/>
      <c r="C3312" s="512"/>
      <c r="D3312" s="125"/>
      <c r="E3312" s="125"/>
      <c r="F3312" s="125"/>
      <c r="G3312" s="125"/>
      <c r="H3312" s="125"/>
      <c r="I3312" s="125"/>
      <c r="J3312" s="125"/>
      <c r="K3312" s="125"/>
      <c r="L3312" s="125"/>
      <c r="M3312" s="125"/>
      <c r="N3312" s="125"/>
      <c r="O3312" s="125"/>
      <c r="P3312" s="125"/>
      <c r="Q3312" s="125"/>
      <c r="R3312" s="706"/>
      <c r="S3312" s="706"/>
      <c r="T3312" s="706"/>
      <c r="U3312" s="707"/>
    </row>
    <row r="3313" spans="1:21" ht="9.9" customHeight="1">
      <c r="A3313" s="3"/>
      <c r="B3313" s="479"/>
      <c r="C3313" s="708" t="s">
        <v>29</v>
      </c>
      <c r="D3313" s="125"/>
      <c r="E3313" s="801"/>
      <c r="F3313" s="801"/>
      <c r="G3313" s="801"/>
      <c r="H3313" s="801"/>
      <c r="I3313" s="801"/>
      <c r="J3313" s="801"/>
      <c r="K3313" s="704"/>
      <c r="L3313" s="834" t="s">
        <v>2</v>
      </c>
      <c r="M3313" s="704"/>
      <c r="N3313" s="801"/>
      <c r="O3313" s="801"/>
      <c r="P3313" s="801"/>
      <c r="Q3313" s="801"/>
      <c r="R3313" s="801"/>
      <c r="S3313" s="801"/>
      <c r="T3313" s="127"/>
      <c r="U3313" s="347"/>
    </row>
    <row r="3314" spans="1:21" ht="9.9" customHeight="1">
      <c r="A3314" s="3"/>
      <c r="B3314" s="479"/>
      <c r="C3314" s="708"/>
      <c r="D3314" s="125"/>
      <c r="E3314" s="801"/>
      <c r="F3314" s="801"/>
      <c r="G3314" s="801"/>
      <c r="H3314" s="801"/>
      <c r="I3314" s="801"/>
      <c r="J3314" s="801"/>
      <c r="K3314" s="704"/>
      <c r="L3314" s="834"/>
      <c r="M3314" s="704"/>
      <c r="N3314" s="801"/>
      <c r="O3314" s="801"/>
      <c r="P3314" s="801"/>
      <c r="Q3314" s="801"/>
      <c r="R3314" s="801"/>
      <c r="S3314" s="801"/>
      <c r="T3314" s="125"/>
      <c r="U3314" s="358"/>
    </row>
    <row r="3315" spans="1:21" ht="9.9" customHeight="1">
      <c r="A3315" s="3"/>
      <c r="B3315" s="479"/>
      <c r="C3315" s="708" t="s">
        <v>136</v>
      </c>
      <c r="D3315" s="125"/>
      <c r="E3315" s="801"/>
      <c r="F3315" s="801"/>
      <c r="G3315" s="801"/>
      <c r="H3315" s="801"/>
      <c r="I3315" s="801"/>
      <c r="J3315" s="801"/>
      <c r="K3315" s="704"/>
      <c r="L3315" s="834" t="s">
        <v>2</v>
      </c>
      <c r="M3315" s="704"/>
      <c r="N3315" s="801"/>
      <c r="O3315" s="801"/>
      <c r="P3315" s="801"/>
      <c r="Q3315" s="801"/>
      <c r="R3315" s="801"/>
      <c r="S3315" s="801"/>
      <c r="T3315" s="125"/>
      <c r="U3315" s="358"/>
    </row>
    <row r="3316" spans="1:21" ht="9.9" customHeight="1">
      <c r="A3316" s="3"/>
      <c r="B3316" s="479"/>
      <c r="C3316" s="708"/>
      <c r="D3316" s="125"/>
      <c r="E3316" s="801"/>
      <c r="F3316" s="801"/>
      <c r="G3316" s="801"/>
      <c r="H3316" s="801"/>
      <c r="I3316" s="801"/>
      <c r="J3316" s="801"/>
      <c r="K3316" s="704"/>
      <c r="L3316" s="834"/>
      <c r="M3316" s="704"/>
      <c r="N3316" s="801"/>
      <c r="O3316" s="801"/>
      <c r="P3316" s="801"/>
      <c r="Q3316" s="801"/>
      <c r="R3316" s="801"/>
      <c r="S3316" s="801"/>
      <c r="T3316" s="125"/>
      <c r="U3316" s="358"/>
    </row>
    <row r="3317" spans="1:21" ht="9.9" customHeight="1">
      <c r="A3317" s="3"/>
      <c r="B3317" s="479"/>
      <c r="C3317" s="708" t="s">
        <v>407</v>
      </c>
      <c r="D3317" s="125"/>
      <c r="E3317" s="801"/>
      <c r="F3317" s="801"/>
      <c r="G3317" s="801"/>
      <c r="H3317" s="801"/>
      <c r="I3317" s="801"/>
      <c r="J3317" s="801"/>
      <c r="K3317" s="704"/>
      <c r="L3317" s="834" t="s">
        <v>2</v>
      </c>
      <c r="M3317" s="704"/>
      <c r="N3317" s="887"/>
      <c r="O3317" s="887"/>
      <c r="P3317" s="887"/>
      <c r="Q3317" s="887"/>
      <c r="R3317" s="887"/>
      <c r="S3317" s="887"/>
      <c r="T3317" s="125"/>
      <c r="U3317" s="358"/>
    </row>
    <row r="3318" spans="1:21" ht="9.9" customHeight="1">
      <c r="A3318" s="3"/>
      <c r="B3318" s="479"/>
      <c r="C3318" s="708"/>
      <c r="D3318" s="125"/>
      <c r="E3318" s="801"/>
      <c r="F3318" s="801"/>
      <c r="G3318" s="801"/>
      <c r="H3318" s="801"/>
      <c r="I3318" s="801"/>
      <c r="J3318" s="801"/>
      <c r="K3318" s="704"/>
      <c r="L3318" s="834"/>
      <c r="M3318" s="704"/>
      <c r="N3318" s="887"/>
      <c r="O3318" s="887"/>
      <c r="P3318" s="887"/>
      <c r="Q3318" s="887"/>
      <c r="R3318" s="887"/>
      <c r="S3318" s="887"/>
      <c r="T3318" s="125"/>
      <c r="U3318" s="358"/>
    </row>
    <row r="3319" spans="1:21" ht="9.9" customHeight="1">
      <c r="A3319" s="3"/>
      <c r="B3319" s="175"/>
      <c r="C3319" s="708" t="s">
        <v>123</v>
      </c>
      <c r="D3319" s="125"/>
      <c r="E3319" s="876"/>
      <c r="F3319" s="876"/>
      <c r="G3319" s="876"/>
      <c r="H3319" s="876"/>
      <c r="I3319" s="876"/>
      <c r="J3319" s="876"/>
      <c r="K3319" s="704"/>
      <c r="L3319" s="834" t="s">
        <v>2</v>
      </c>
      <c r="M3319" s="704"/>
      <c r="N3319" s="876"/>
      <c r="O3319" s="876"/>
      <c r="P3319" s="876"/>
      <c r="Q3319" s="876"/>
      <c r="R3319" s="876"/>
      <c r="S3319" s="876"/>
      <c r="T3319" s="156"/>
      <c r="U3319" s="170"/>
    </row>
    <row r="3320" spans="1:21" ht="9.9" customHeight="1">
      <c r="A3320" s="3"/>
      <c r="B3320" s="175"/>
      <c r="C3320" s="708"/>
      <c r="D3320" s="125"/>
      <c r="E3320" s="876"/>
      <c r="F3320" s="876"/>
      <c r="G3320" s="876"/>
      <c r="H3320" s="876"/>
      <c r="I3320" s="876"/>
      <c r="J3320" s="876"/>
      <c r="K3320" s="704"/>
      <c r="L3320" s="834"/>
      <c r="M3320" s="704"/>
      <c r="N3320" s="876"/>
      <c r="O3320" s="876"/>
      <c r="P3320" s="876"/>
      <c r="Q3320" s="876"/>
      <c r="R3320" s="876"/>
      <c r="S3320" s="876"/>
      <c r="T3320" s="156"/>
      <c r="U3320" s="170"/>
    </row>
    <row r="3321" spans="1:21" ht="9.9" customHeight="1" thickBot="1">
      <c r="A3321" s="3"/>
      <c r="B3321" s="175"/>
      <c r="C3321" s="425"/>
      <c r="D3321" s="125"/>
      <c r="E3321" s="482"/>
      <c r="F3321" s="482"/>
      <c r="G3321" s="482"/>
      <c r="H3321" s="482"/>
      <c r="I3321" s="482"/>
      <c r="J3321" s="482"/>
      <c r="K3321" s="149"/>
      <c r="L3321" s="483"/>
      <c r="M3321" s="149"/>
      <c r="N3321" s="482"/>
      <c r="O3321" s="482"/>
      <c r="P3321" s="482"/>
      <c r="Q3321" s="482"/>
      <c r="R3321" s="482"/>
      <c r="S3321" s="482"/>
      <c r="T3321" s="156"/>
      <c r="U3321" s="170"/>
    </row>
    <row r="3322" spans="1:21" ht="19.95" customHeight="1">
      <c r="A3322" s="3"/>
      <c r="B3322" s="401" t="s">
        <v>677</v>
      </c>
      <c r="C3322" s="701" t="s">
        <v>84</v>
      </c>
      <c r="D3322" s="702"/>
      <c r="E3322" s="702"/>
      <c r="F3322" s="702"/>
      <c r="G3322" s="702"/>
      <c r="H3322" s="702"/>
      <c r="I3322" s="702"/>
      <c r="J3322" s="702"/>
      <c r="K3322" s="702"/>
      <c r="L3322" s="702"/>
      <c r="M3322" s="702"/>
      <c r="N3322" s="702"/>
      <c r="O3322" s="702"/>
      <c r="P3322" s="702"/>
      <c r="Q3322" s="702"/>
      <c r="R3322" s="702"/>
      <c r="S3322" s="426"/>
      <c r="T3322" s="426"/>
      <c r="U3322" s="427"/>
    </row>
    <row r="3323" spans="1:21" ht="9.9" customHeight="1">
      <c r="A3323" s="3"/>
      <c r="B3323" s="754" t="s">
        <v>85</v>
      </c>
      <c r="C3323" s="512"/>
      <c r="D3323" s="125"/>
      <c r="E3323" s="125"/>
      <c r="F3323" s="125"/>
      <c r="G3323" s="125"/>
      <c r="H3323" s="125"/>
      <c r="I3323" s="125"/>
      <c r="J3323" s="125"/>
      <c r="K3323" s="125"/>
      <c r="L3323" s="125"/>
      <c r="M3323" s="125"/>
      <c r="N3323" s="125"/>
      <c r="O3323" s="125"/>
      <c r="P3323" s="125"/>
      <c r="Q3323" s="125"/>
      <c r="R3323" s="125"/>
      <c r="S3323" s="125"/>
      <c r="T3323" s="125"/>
      <c r="U3323" s="358"/>
    </row>
    <row r="3324" spans="1:21" ht="9.9" customHeight="1">
      <c r="A3324" s="3"/>
      <c r="B3324" s="754"/>
      <c r="C3324" s="512"/>
      <c r="D3324" s="125"/>
      <c r="E3324" s="698" t="s">
        <v>160</v>
      </c>
      <c r="F3324" s="698"/>
      <c r="G3324" s="698"/>
      <c r="H3324" s="698"/>
      <c r="I3324" s="698"/>
      <c r="J3324" s="698"/>
      <c r="K3324" s="698"/>
      <c r="L3324" s="698"/>
      <c r="M3324" s="698"/>
      <c r="N3324" s="698"/>
      <c r="O3324" s="125"/>
      <c r="P3324" s="125"/>
      <c r="Q3324" s="125"/>
      <c r="R3324" s="704" t="s">
        <v>28</v>
      </c>
      <c r="S3324" s="704"/>
      <c r="T3324" s="704"/>
      <c r="U3324" s="705"/>
    </row>
    <row r="3325" spans="1:21" ht="9.9" customHeight="1">
      <c r="A3325" s="3"/>
      <c r="B3325" s="703"/>
      <c r="C3325" s="512"/>
      <c r="D3325" s="125"/>
      <c r="E3325" s="698"/>
      <c r="F3325" s="698"/>
      <c r="G3325" s="698"/>
      <c r="H3325" s="698"/>
      <c r="I3325" s="698"/>
      <c r="J3325" s="698"/>
      <c r="K3325" s="698"/>
      <c r="L3325" s="698"/>
      <c r="M3325" s="698"/>
      <c r="N3325" s="698"/>
      <c r="O3325" s="125"/>
      <c r="P3325" s="125"/>
      <c r="Q3325" s="125"/>
      <c r="R3325" s="704"/>
      <c r="S3325" s="704"/>
      <c r="T3325" s="704"/>
      <c r="U3325" s="705"/>
    </row>
    <row r="3326" spans="1:21" ht="9.9" customHeight="1">
      <c r="A3326" s="3"/>
      <c r="B3326" s="703"/>
      <c r="C3326" s="512"/>
      <c r="D3326" s="125"/>
      <c r="E3326" s="125"/>
      <c r="F3326" s="125"/>
      <c r="G3326" s="125"/>
      <c r="H3326" s="125"/>
      <c r="I3326" s="125"/>
      <c r="J3326" s="125"/>
      <c r="K3326" s="125"/>
      <c r="L3326" s="125"/>
      <c r="M3326" s="482"/>
      <c r="N3326" s="482"/>
      <c r="O3326" s="125"/>
      <c r="P3326" s="125"/>
      <c r="Q3326" s="125"/>
      <c r="R3326" s="706">
        <v>0.33333333333333331</v>
      </c>
      <c r="S3326" s="706"/>
      <c r="T3326" s="706"/>
      <c r="U3326" s="707"/>
    </row>
    <row r="3327" spans="1:21" ht="9.9" customHeight="1">
      <c r="A3327" s="3"/>
      <c r="B3327" s="479"/>
      <c r="C3327" s="512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706"/>
      <c r="S3327" s="706"/>
      <c r="T3327" s="706"/>
      <c r="U3327" s="707"/>
    </row>
    <row r="3328" spans="1:21" ht="9.9" customHeight="1">
      <c r="A3328" s="3"/>
      <c r="B3328" s="479"/>
      <c r="C3328" s="708" t="s">
        <v>29</v>
      </c>
      <c r="D3328" s="125"/>
      <c r="E3328" s="801" t="s">
        <v>49</v>
      </c>
      <c r="F3328" s="801"/>
      <c r="G3328" s="801"/>
      <c r="H3328" s="801"/>
      <c r="I3328" s="801"/>
      <c r="J3328" s="801"/>
      <c r="K3328" s="704"/>
      <c r="L3328" s="834" t="s">
        <v>2</v>
      </c>
      <c r="M3328" s="704"/>
      <c r="N3328" s="801" t="s">
        <v>174</v>
      </c>
      <c r="O3328" s="801"/>
      <c r="P3328" s="801"/>
      <c r="Q3328" s="801"/>
      <c r="R3328" s="801"/>
      <c r="S3328" s="801"/>
      <c r="T3328" s="127"/>
      <c r="U3328" s="347"/>
    </row>
    <row r="3329" spans="1:21" ht="9.9" customHeight="1">
      <c r="A3329" s="3"/>
      <c r="B3329" s="479"/>
      <c r="C3329" s="708"/>
      <c r="D3329" s="125"/>
      <c r="E3329" s="801"/>
      <c r="F3329" s="801"/>
      <c r="G3329" s="801"/>
      <c r="H3329" s="801"/>
      <c r="I3329" s="801"/>
      <c r="J3329" s="801"/>
      <c r="K3329" s="704"/>
      <c r="L3329" s="834"/>
      <c r="M3329" s="704"/>
      <c r="N3329" s="801"/>
      <c r="O3329" s="801"/>
      <c r="P3329" s="801"/>
      <c r="Q3329" s="801"/>
      <c r="R3329" s="801"/>
      <c r="S3329" s="801"/>
      <c r="T3329" s="125"/>
      <c r="U3329" s="358"/>
    </row>
    <row r="3330" spans="1:21" ht="9.9" customHeight="1">
      <c r="A3330" s="3"/>
      <c r="B3330" s="479"/>
      <c r="C3330" s="708" t="s">
        <v>136</v>
      </c>
      <c r="D3330" s="125"/>
      <c r="E3330" s="801"/>
      <c r="F3330" s="801"/>
      <c r="G3330" s="801"/>
      <c r="H3330" s="801"/>
      <c r="I3330" s="801"/>
      <c r="J3330" s="801"/>
      <c r="K3330" s="704"/>
      <c r="L3330" s="834" t="s">
        <v>2</v>
      </c>
      <c r="M3330" s="704"/>
      <c r="N3330" s="801"/>
      <c r="O3330" s="801"/>
      <c r="P3330" s="801"/>
      <c r="Q3330" s="801"/>
      <c r="R3330" s="801"/>
      <c r="S3330" s="801"/>
      <c r="T3330" s="125"/>
      <c r="U3330" s="358"/>
    </row>
    <row r="3331" spans="1:21" ht="9.9" customHeight="1">
      <c r="A3331" s="3"/>
      <c r="B3331" s="479"/>
      <c r="C3331" s="708"/>
      <c r="D3331" s="125"/>
      <c r="E3331" s="801"/>
      <c r="F3331" s="801"/>
      <c r="G3331" s="801"/>
      <c r="H3331" s="801"/>
      <c r="I3331" s="801"/>
      <c r="J3331" s="801"/>
      <c r="K3331" s="704"/>
      <c r="L3331" s="834"/>
      <c r="M3331" s="704"/>
      <c r="N3331" s="801"/>
      <c r="O3331" s="801"/>
      <c r="P3331" s="801"/>
      <c r="Q3331" s="801"/>
      <c r="R3331" s="801"/>
      <c r="S3331" s="801"/>
      <c r="T3331" s="125"/>
      <c r="U3331" s="358"/>
    </row>
    <row r="3332" spans="1:21" ht="9.9" customHeight="1">
      <c r="A3332" s="3"/>
      <c r="B3332" s="479"/>
      <c r="C3332" s="708" t="s">
        <v>370</v>
      </c>
      <c r="D3332" s="125"/>
      <c r="E3332" s="801" t="s">
        <v>671</v>
      </c>
      <c r="F3332" s="801"/>
      <c r="G3332" s="801"/>
      <c r="H3332" s="801"/>
      <c r="I3332" s="801"/>
      <c r="J3332" s="801"/>
      <c r="K3332" s="704"/>
      <c r="L3332" s="834" t="s">
        <v>2</v>
      </c>
      <c r="M3332" s="704"/>
      <c r="N3332" s="887" t="s">
        <v>672</v>
      </c>
      <c r="O3332" s="887"/>
      <c r="P3332" s="887"/>
      <c r="Q3332" s="887"/>
      <c r="R3332" s="887"/>
      <c r="S3332" s="887"/>
      <c r="T3332" s="125"/>
      <c r="U3332" s="358"/>
    </row>
    <row r="3333" spans="1:21" ht="9.9" customHeight="1">
      <c r="A3333" s="3"/>
      <c r="B3333" s="479"/>
      <c r="C3333" s="708"/>
      <c r="D3333" s="125"/>
      <c r="E3333" s="801"/>
      <c r="F3333" s="801"/>
      <c r="G3333" s="801"/>
      <c r="H3333" s="801"/>
      <c r="I3333" s="801"/>
      <c r="J3333" s="801"/>
      <c r="K3333" s="704"/>
      <c r="L3333" s="834"/>
      <c r="M3333" s="704"/>
      <c r="N3333" s="887"/>
      <c r="O3333" s="887"/>
      <c r="P3333" s="887"/>
      <c r="Q3333" s="887"/>
      <c r="R3333" s="887"/>
      <c r="S3333" s="887"/>
      <c r="T3333" s="125"/>
      <c r="U3333" s="358"/>
    </row>
    <row r="3334" spans="1:21" ht="9.9" customHeight="1">
      <c r="A3334" s="3"/>
      <c r="B3334" s="175"/>
      <c r="C3334" s="708" t="s">
        <v>123</v>
      </c>
      <c r="D3334" s="125"/>
      <c r="E3334" s="801" t="s">
        <v>723</v>
      </c>
      <c r="F3334" s="801"/>
      <c r="G3334" s="801"/>
      <c r="H3334" s="801"/>
      <c r="I3334" s="801"/>
      <c r="J3334" s="801"/>
      <c r="K3334" s="704"/>
      <c r="L3334" s="834" t="s">
        <v>2</v>
      </c>
      <c r="M3334" s="704"/>
      <c r="N3334" s="801" t="s">
        <v>462</v>
      </c>
      <c r="O3334" s="801"/>
      <c r="P3334" s="801"/>
      <c r="Q3334" s="801"/>
      <c r="R3334" s="801"/>
      <c r="S3334" s="801"/>
      <c r="T3334" s="156"/>
      <c r="U3334" s="170"/>
    </row>
    <row r="3335" spans="1:21" ht="9.9" customHeight="1">
      <c r="A3335" s="3"/>
      <c r="B3335" s="175"/>
      <c r="C3335" s="708"/>
      <c r="D3335" s="125"/>
      <c r="E3335" s="801"/>
      <c r="F3335" s="801"/>
      <c r="G3335" s="801"/>
      <c r="H3335" s="801"/>
      <c r="I3335" s="801"/>
      <c r="J3335" s="801"/>
      <c r="K3335" s="704"/>
      <c r="L3335" s="834"/>
      <c r="M3335" s="704"/>
      <c r="N3335" s="801"/>
      <c r="O3335" s="801"/>
      <c r="P3335" s="801"/>
      <c r="Q3335" s="801"/>
      <c r="R3335" s="801"/>
      <c r="S3335" s="801"/>
      <c r="T3335" s="156"/>
      <c r="U3335" s="170"/>
    </row>
    <row r="3336" spans="1:21" ht="9.9" customHeight="1" thickBot="1">
      <c r="A3336" s="3"/>
      <c r="B3336" s="175"/>
      <c r="C3336" s="174"/>
      <c r="D3336" s="156"/>
      <c r="E3336" s="156"/>
      <c r="F3336" s="157"/>
      <c r="G3336" s="157"/>
      <c r="H3336" s="157"/>
      <c r="I3336" s="157"/>
      <c r="J3336" s="157"/>
      <c r="K3336" s="157"/>
      <c r="L3336" s="156"/>
      <c r="M3336" s="157"/>
      <c r="N3336" s="157"/>
      <c r="O3336" s="157"/>
      <c r="P3336" s="157"/>
      <c r="Q3336" s="157"/>
      <c r="R3336" s="157"/>
      <c r="S3336" s="156"/>
      <c r="T3336" s="156"/>
      <c r="U3336" s="170"/>
    </row>
    <row r="3337" spans="1:21" ht="19.95" customHeight="1">
      <c r="A3337" s="3"/>
      <c r="B3337" s="401" t="s">
        <v>678</v>
      </c>
      <c r="C3337" s="701" t="s">
        <v>26</v>
      </c>
      <c r="D3337" s="702"/>
      <c r="E3337" s="702"/>
      <c r="F3337" s="702"/>
      <c r="G3337" s="702"/>
      <c r="H3337" s="702"/>
      <c r="I3337" s="702"/>
      <c r="J3337" s="702"/>
      <c r="K3337" s="702"/>
      <c r="L3337" s="702"/>
      <c r="M3337" s="702"/>
      <c r="N3337" s="702"/>
      <c r="O3337" s="702"/>
      <c r="P3337" s="702"/>
      <c r="Q3337" s="702"/>
      <c r="R3337" s="702"/>
      <c r="S3337" s="426"/>
      <c r="T3337" s="426"/>
      <c r="U3337" s="427"/>
    </row>
    <row r="3338" spans="1:21" ht="9.9" customHeight="1">
      <c r="A3338" s="3"/>
      <c r="B3338" s="754"/>
      <c r="C3338" s="512"/>
      <c r="D3338" s="125"/>
      <c r="E3338" s="125"/>
      <c r="F3338" s="125"/>
      <c r="G3338" s="125"/>
      <c r="H3338" s="125"/>
      <c r="I3338" s="125"/>
      <c r="J3338" s="125"/>
      <c r="K3338" s="125"/>
      <c r="L3338" s="125"/>
      <c r="M3338" s="125"/>
      <c r="N3338" s="125"/>
      <c r="O3338" s="125"/>
      <c r="P3338" s="125"/>
      <c r="Q3338" s="125"/>
      <c r="R3338" s="125"/>
      <c r="S3338" s="125"/>
      <c r="T3338" s="125"/>
      <c r="U3338" s="358"/>
    </row>
    <row r="3339" spans="1:21" ht="9.9" customHeight="1">
      <c r="A3339" s="3"/>
      <c r="B3339" s="754"/>
      <c r="C3339" s="512"/>
      <c r="D3339" s="125"/>
      <c r="E3339" s="698" t="s">
        <v>679</v>
      </c>
      <c r="F3339" s="698"/>
      <c r="G3339" s="698"/>
      <c r="H3339" s="698"/>
      <c r="I3339" s="698"/>
      <c r="J3339" s="698"/>
      <c r="K3339" s="698"/>
      <c r="L3339" s="698"/>
      <c r="M3339" s="698"/>
      <c r="N3339" s="698"/>
      <c r="O3339" s="125"/>
      <c r="P3339" s="125"/>
      <c r="Q3339" s="125"/>
      <c r="R3339" s="704" t="s">
        <v>28</v>
      </c>
      <c r="S3339" s="704"/>
      <c r="T3339" s="704"/>
      <c r="U3339" s="705"/>
    </row>
    <row r="3340" spans="1:21" ht="9.9" customHeight="1">
      <c r="A3340" s="3"/>
      <c r="B3340" s="703"/>
      <c r="C3340" s="512"/>
      <c r="D3340" s="125"/>
      <c r="E3340" s="698"/>
      <c r="F3340" s="698"/>
      <c r="G3340" s="698"/>
      <c r="H3340" s="698"/>
      <c r="I3340" s="698"/>
      <c r="J3340" s="698"/>
      <c r="K3340" s="698"/>
      <c r="L3340" s="698"/>
      <c r="M3340" s="698"/>
      <c r="N3340" s="698"/>
      <c r="O3340" s="125"/>
      <c r="P3340" s="125"/>
      <c r="Q3340" s="125"/>
      <c r="R3340" s="704"/>
      <c r="S3340" s="704"/>
      <c r="T3340" s="704"/>
      <c r="U3340" s="705"/>
    </row>
    <row r="3341" spans="1:21" ht="9.9" customHeight="1">
      <c r="A3341" s="3"/>
      <c r="B3341" s="703"/>
      <c r="C3341" s="512"/>
      <c r="D3341" s="125"/>
      <c r="E3341" s="125"/>
      <c r="F3341" s="125"/>
      <c r="G3341" s="125"/>
      <c r="H3341" s="125"/>
      <c r="I3341" s="125"/>
      <c r="J3341" s="125"/>
      <c r="K3341" s="125"/>
      <c r="L3341" s="125"/>
      <c r="M3341" s="482"/>
      <c r="N3341" s="482"/>
      <c r="O3341" s="125"/>
      <c r="P3341" s="125"/>
      <c r="Q3341" s="125"/>
      <c r="R3341" s="706">
        <v>0.33333333333333331</v>
      </c>
      <c r="S3341" s="706"/>
      <c r="T3341" s="706"/>
      <c r="U3341" s="707"/>
    </row>
    <row r="3342" spans="1:21" ht="9.9" customHeight="1">
      <c r="A3342" s="3"/>
      <c r="B3342" s="479"/>
      <c r="C3342" s="512"/>
      <c r="D3342" s="125"/>
      <c r="E3342" s="125"/>
      <c r="F3342" s="125"/>
      <c r="G3342" s="125"/>
      <c r="H3342" s="125"/>
      <c r="I3342" s="125"/>
      <c r="J3342" s="125"/>
      <c r="K3342" s="125"/>
      <c r="L3342" s="125"/>
      <c r="M3342" s="125"/>
      <c r="N3342" s="125"/>
      <c r="O3342" s="125"/>
      <c r="P3342" s="125"/>
      <c r="Q3342" s="125"/>
      <c r="R3342" s="706"/>
      <c r="S3342" s="706"/>
      <c r="T3342" s="706"/>
      <c r="U3342" s="707"/>
    </row>
    <row r="3343" spans="1:21" ht="9.9" customHeight="1">
      <c r="A3343" s="3"/>
      <c r="B3343" s="479"/>
      <c r="C3343" s="708" t="s">
        <v>29</v>
      </c>
      <c r="D3343" s="125"/>
      <c r="E3343" s="801" t="s">
        <v>32</v>
      </c>
      <c r="F3343" s="801"/>
      <c r="G3343" s="801"/>
      <c r="H3343" s="801"/>
      <c r="I3343" s="801"/>
      <c r="J3343" s="801"/>
      <c r="K3343" s="704"/>
      <c r="L3343" s="834" t="s">
        <v>2</v>
      </c>
      <c r="M3343" s="704"/>
      <c r="N3343" s="801"/>
      <c r="O3343" s="801"/>
      <c r="P3343" s="801"/>
      <c r="Q3343" s="801"/>
      <c r="R3343" s="801"/>
      <c r="S3343" s="801"/>
      <c r="T3343" s="127"/>
      <c r="U3343" s="347"/>
    </row>
    <row r="3344" spans="1:21" ht="9.9" customHeight="1">
      <c r="A3344" s="3"/>
      <c r="B3344" s="479"/>
      <c r="C3344" s="708"/>
      <c r="D3344" s="125"/>
      <c r="E3344" s="801"/>
      <c r="F3344" s="801"/>
      <c r="G3344" s="801"/>
      <c r="H3344" s="801"/>
      <c r="I3344" s="801"/>
      <c r="J3344" s="801"/>
      <c r="K3344" s="704"/>
      <c r="L3344" s="834"/>
      <c r="M3344" s="704"/>
      <c r="N3344" s="801"/>
      <c r="O3344" s="801"/>
      <c r="P3344" s="801"/>
      <c r="Q3344" s="801"/>
      <c r="R3344" s="801"/>
      <c r="S3344" s="801"/>
      <c r="T3344" s="125"/>
      <c r="U3344" s="358"/>
    </row>
    <row r="3345" spans="1:21" ht="9.9" customHeight="1">
      <c r="A3345" s="3"/>
      <c r="B3345" s="479"/>
      <c r="C3345" s="708" t="s">
        <v>151</v>
      </c>
      <c r="D3345" s="125"/>
      <c r="E3345" s="801" t="s">
        <v>38</v>
      </c>
      <c r="F3345" s="801"/>
      <c r="G3345" s="801"/>
      <c r="H3345" s="801"/>
      <c r="I3345" s="801"/>
      <c r="J3345" s="801"/>
      <c r="K3345" s="704"/>
      <c r="L3345" s="834" t="s">
        <v>2</v>
      </c>
      <c r="M3345" s="704"/>
      <c r="N3345" s="801" t="s">
        <v>516</v>
      </c>
      <c r="O3345" s="801"/>
      <c r="P3345" s="801"/>
      <c r="Q3345" s="801"/>
      <c r="R3345" s="801"/>
      <c r="S3345" s="801"/>
      <c r="T3345" s="125"/>
      <c r="U3345" s="358"/>
    </row>
    <row r="3346" spans="1:21" ht="9.9" customHeight="1">
      <c r="A3346" s="3"/>
      <c r="B3346" s="479"/>
      <c r="C3346" s="708"/>
      <c r="D3346" s="125"/>
      <c r="E3346" s="801"/>
      <c r="F3346" s="801"/>
      <c r="G3346" s="801"/>
      <c r="H3346" s="801"/>
      <c r="I3346" s="801"/>
      <c r="J3346" s="801"/>
      <c r="K3346" s="704"/>
      <c r="L3346" s="834"/>
      <c r="M3346" s="704"/>
      <c r="N3346" s="801"/>
      <c r="O3346" s="801"/>
      <c r="P3346" s="801"/>
      <c r="Q3346" s="801"/>
      <c r="R3346" s="801"/>
      <c r="S3346" s="801"/>
      <c r="T3346" s="125"/>
      <c r="U3346" s="358"/>
    </row>
    <row r="3347" spans="1:21" ht="9.9" customHeight="1">
      <c r="A3347" s="3"/>
      <c r="B3347" s="479"/>
      <c r="C3347" s="708" t="s">
        <v>162</v>
      </c>
      <c r="D3347" s="125"/>
      <c r="E3347" s="801" t="s">
        <v>39</v>
      </c>
      <c r="F3347" s="801"/>
      <c r="G3347" s="801"/>
      <c r="H3347" s="801"/>
      <c r="I3347" s="801"/>
      <c r="J3347" s="801"/>
      <c r="K3347" s="704"/>
      <c r="L3347" s="834" t="s">
        <v>2</v>
      </c>
      <c r="M3347" s="704"/>
      <c r="N3347" s="801" t="s">
        <v>35</v>
      </c>
      <c r="O3347" s="801"/>
      <c r="P3347" s="801"/>
      <c r="Q3347" s="801"/>
      <c r="R3347" s="801"/>
      <c r="S3347" s="801"/>
      <c r="T3347" s="125"/>
      <c r="U3347" s="358"/>
    </row>
    <row r="3348" spans="1:21" ht="9.9" customHeight="1">
      <c r="A3348" s="3"/>
      <c r="B3348" s="479"/>
      <c r="C3348" s="708"/>
      <c r="D3348" s="125"/>
      <c r="E3348" s="801"/>
      <c r="F3348" s="801"/>
      <c r="G3348" s="801"/>
      <c r="H3348" s="801"/>
      <c r="I3348" s="801"/>
      <c r="J3348" s="801"/>
      <c r="K3348" s="704"/>
      <c r="L3348" s="834"/>
      <c r="M3348" s="704"/>
      <c r="N3348" s="801"/>
      <c r="O3348" s="801"/>
      <c r="P3348" s="801"/>
      <c r="Q3348" s="801"/>
      <c r="R3348" s="801"/>
      <c r="S3348" s="801"/>
      <c r="T3348" s="125"/>
      <c r="U3348" s="358"/>
    </row>
    <row r="3349" spans="1:21" ht="9.9" customHeight="1">
      <c r="A3349" s="3"/>
      <c r="B3349" s="479"/>
      <c r="C3349" s="425"/>
      <c r="D3349" s="125"/>
      <c r="E3349" s="482"/>
      <c r="F3349" s="482"/>
      <c r="G3349" s="482"/>
      <c r="H3349" s="482"/>
      <c r="I3349" s="482"/>
      <c r="J3349" s="482"/>
      <c r="K3349" s="149"/>
      <c r="L3349" s="483"/>
      <c r="M3349" s="149"/>
      <c r="N3349" s="482"/>
      <c r="O3349" s="482"/>
      <c r="P3349" s="482"/>
      <c r="Q3349" s="482"/>
      <c r="R3349" s="482"/>
      <c r="S3349" s="482"/>
      <c r="T3349" s="125"/>
      <c r="U3349" s="358"/>
    </row>
    <row r="3350" spans="1:21" ht="9.9" customHeight="1">
      <c r="A3350" s="3"/>
      <c r="B3350" s="479"/>
      <c r="C3350" s="425"/>
      <c r="D3350" s="125"/>
      <c r="E3350" s="698" t="s">
        <v>160</v>
      </c>
      <c r="F3350" s="698"/>
      <c r="G3350" s="698"/>
      <c r="H3350" s="698"/>
      <c r="I3350" s="698"/>
      <c r="J3350" s="698"/>
      <c r="K3350" s="698"/>
      <c r="L3350" s="698"/>
      <c r="M3350" s="698"/>
      <c r="N3350" s="698"/>
      <c r="O3350" s="482"/>
      <c r="P3350" s="482"/>
      <c r="Q3350" s="482"/>
      <c r="R3350" s="482"/>
      <c r="S3350" s="482"/>
      <c r="T3350" s="125"/>
      <c r="U3350" s="358"/>
    </row>
    <row r="3351" spans="1:21" ht="9.9" customHeight="1">
      <c r="A3351" s="3"/>
      <c r="B3351" s="479"/>
      <c r="C3351" s="425"/>
      <c r="D3351" s="125"/>
      <c r="E3351" s="698"/>
      <c r="F3351" s="698"/>
      <c r="G3351" s="698"/>
      <c r="H3351" s="698"/>
      <c r="I3351" s="698"/>
      <c r="J3351" s="698"/>
      <c r="K3351" s="698"/>
      <c r="L3351" s="698"/>
      <c r="M3351" s="698"/>
      <c r="N3351" s="698"/>
      <c r="O3351" s="482"/>
      <c r="P3351" s="482"/>
      <c r="Q3351" s="482"/>
      <c r="R3351" s="482"/>
      <c r="S3351" s="482"/>
      <c r="T3351" s="125"/>
      <c r="U3351" s="358"/>
    </row>
    <row r="3352" spans="1:21" ht="9.9" customHeight="1">
      <c r="A3352" s="3"/>
      <c r="B3352" s="479"/>
      <c r="C3352" s="425"/>
      <c r="D3352" s="125"/>
      <c r="E3352" s="482"/>
      <c r="F3352" s="482"/>
      <c r="G3352" s="482"/>
      <c r="H3352" s="482"/>
      <c r="I3352" s="482"/>
      <c r="J3352" s="482"/>
      <c r="K3352" s="149"/>
      <c r="L3352" s="483"/>
      <c r="M3352" s="149"/>
      <c r="N3352" s="482"/>
      <c r="O3352" s="482"/>
      <c r="P3352" s="482"/>
      <c r="Q3352" s="482"/>
      <c r="R3352" s="482"/>
      <c r="S3352" s="482"/>
      <c r="T3352" s="125"/>
      <c r="U3352" s="358"/>
    </row>
    <row r="3353" spans="1:21" ht="9.9" customHeight="1">
      <c r="A3353" s="3"/>
      <c r="B3353" s="479"/>
      <c r="C3353" s="708" t="s">
        <v>370</v>
      </c>
      <c r="D3353" s="125"/>
      <c r="E3353" s="801" t="s">
        <v>122</v>
      </c>
      <c r="F3353" s="801"/>
      <c r="G3353" s="801"/>
      <c r="H3353" s="801"/>
      <c r="I3353" s="801"/>
      <c r="J3353" s="801"/>
      <c r="K3353" s="704"/>
      <c r="L3353" s="834" t="s">
        <v>2</v>
      </c>
      <c r="M3353" s="704"/>
      <c r="N3353" s="801" t="s">
        <v>427</v>
      </c>
      <c r="O3353" s="801"/>
      <c r="P3353" s="801"/>
      <c r="Q3353" s="801"/>
      <c r="R3353" s="801"/>
      <c r="S3353" s="801"/>
      <c r="T3353" s="125"/>
      <c r="U3353" s="358"/>
    </row>
    <row r="3354" spans="1:21" ht="9.9" customHeight="1">
      <c r="A3354" s="3"/>
      <c r="B3354" s="479"/>
      <c r="C3354" s="708"/>
      <c r="D3354" s="125"/>
      <c r="E3354" s="801"/>
      <c r="F3354" s="801"/>
      <c r="G3354" s="801"/>
      <c r="H3354" s="801"/>
      <c r="I3354" s="801"/>
      <c r="J3354" s="801"/>
      <c r="K3354" s="704"/>
      <c r="L3354" s="834"/>
      <c r="M3354" s="704"/>
      <c r="N3354" s="801"/>
      <c r="O3354" s="801"/>
      <c r="P3354" s="801"/>
      <c r="Q3354" s="801"/>
      <c r="R3354" s="801"/>
      <c r="S3354" s="801"/>
      <c r="T3354" s="125"/>
      <c r="U3354" s="358"/>
    </row>
    <row r="3355" spans="1:21" ht="9.9" customHeight="1">
      <c r="A3355" s="3"/>
      <c r="B3355" s="479"/>
      <c r="C3355" s="708" t="s">
        <v>123</v>
      </c>
      <c r="D3355" s="125"/>
      <c r="E3355" s="801" t="s">
        <v>652</v>
      </c>
      <c r="F3355" s="801"/>
      <c r="G3355" s="801"/>
      <c r="H3355" s="801"/>
      <c r="I3355" s="801"/>
      <c r="J3355" s="801"/>
      <c r="K3355" s="704"/>
      <c r="L3355" s="834" t="s">
        <v>2</v>
      </c>
      <c r="M3355" s="704"/>
      <c r="N3355" s="801" t="s">
        <v>124</v>
      </c>
      <c r="O3355" s="801"/>
      <c r="P3355" s="801"/>
      <c r="Q3355" s="801"/>
      <c r="R3355" s="801"/>
      <c r="S3355" s="801"/>
      <c r="T3355" s="125"/>
      <c r="U3355" s="358"/>
    </row>
    <row r="3356" spans="1:21" ht="9.9" customHeight="1">
      <c r="A3356" s="3"/>
      <c r="B3356" s="479"/>
      <c r="C3356" s="708"/>
      <c r="D3356" s="125"/>
      <c r="E3356" s="801"/>
      <c r="F3356" s="801"/>
      <c r="G3356" s="801"/>
      <c r="H3356" s="801"/>
      <c r="I3356" s="801"/>
      <c r="J3356" s="801"/>
      <c r="K3356" s="704"/>
      <c r="L3356" s="834"/>
      <c r="M3356" s="704"/>
      <c r="N3356" s="801"/>
      <c r="O3356" s="801"/>
      <c r="P3356" s="801"/>
      <c r="Q3356" s="801"/>
      <c r="R3356" s="801"/>
      <c r="S3356" s="801"/>
      <c r="T3356" s="125"/>
      <c r="U3356" s="358"/>
    </row>
    <row r="3357" spans="1:21" ht="9.9" customHeight="1" thickBot="1">
      <c r="A3357" s="3"/>
      <c r="B3357" s="175"/>
      <c r="C3357" s="425"/>
      <c r="D3357" s="125"/>
      <c r="E3357" s="482"/>
      <c r="F3357" s="482"/>
      <c r="G3357" s="482"/>
      <c r="H3357" s="482"/>
      <c r="I3357" s="482"/>
      <c r="J3357" s="482"/>
      <c r="K3357" s="149"/>
      <c r="L3357" s="483"/>
      <c r="M3357" s="149"/>
      <c r="N3357" s="482"/>
      <c r="O3357" s="482"/>
      <c r="P3357" s="482"/>
      <c r="Q3357" s="482"/>
      <c r="R3357" s="482"/>
      <c r="S3357" s="482"/>
      <c r="T3357" s="156"/>
      <c r="U3357" s="170"/>
    </row>
    <row r="3358" spans="1:21" ht="19.95" customHeight="1">
      <c r="A3358" s="3"/>
      <c r="B3358" s="404"/>
      <c r="C3358" s="701" t="s">
        <v>84</v>
      </c>
      <c r="D3358" s="702"/>
      <c r="E3358" s="702"/>
      <c r="F3358" s="702"/>
      <c r="G3358" s="702"/>
      <c r="H3358" s="702"/>
      <c r="I3358" s="702"/>
      <c r="J3358" s="702"/>
      <c r="K3358" s="702"/>
      <c r="L3358" s="702"/>
      <c r="M3358" s="702"/>
      <c r="N3358" s="702"/>
      <c r="O3358" s="702"/>
      <c r="P3358" s="702"/>
      <c r="Q3358" s="702"/>
      <c r="R3358" s="702"/>
      <c r="S3358" s="426"/>
      <c r="T3358" s="426"/>
      <c r="U3358" s="427"/>
    </row>
    <row r="3359" spans="1:21" ht="9.9" customHeight="1">
      <c r="A3359" s="3"/>
      <c r="B3359" s="754"/>
      <c r="C3359" s="512"/>
      <c r="D3359" s="125"/>
      <c r="E3359" s="125"/>
      <c r="F3359" s="125"/>
      <c r="G3359" s="125"/>
      <c r="H3359" s="125"/>
      <c r="I3359" s="125"/>
      <c r="J3359" s="125"/>
      <c r="K3359" s="125"/>
      <c r="L3359" s="125"/>
      <c r="M3359" s="125"/>
      <c r="N3359" s="125"/>
      <c r="O3359" s="125"/>
      <c r="P3359" s="125"/>
      <c r="Q3359" s="125"/>
      <c r="R3359" s="125"/>
      <c r="S3359" s="125"/>
      <c r="T3359" s="125"/>
      <c r="U3359" s="358"/>
    </row>
    <row r="3360" spans="1:21" ht="9.9" customHeight="1">
      <c r="A3360" s="3"/>
      <c r="B3360" s="754"/>
      <c r="C3360" s="512"/>
      <c r="D3360" s="125"/>
      <c r="E3360" s="698" t="s">
        <v>160</v>
      </c>
      <c r="F3360" s="698"/>
      <c r="G3360" s="698"/>
      <c r="H3360" s="698"/>
      <c r="I3360" s="698"/>
      <c r="J3360" s="698"/>
      <c r="K3360" s="698"/>
      <c r="L3360" s="698"/>
      <c r="M3360" s="698"/>
      <c r="N3360" s="698"/>
      <c r="O3360" s="125"/>
      <c r="P3360" s="125"/>
      <c r="Q3360" s="125"/>
      <c r="R3360" s="704" t="s">
        <v>28</v>
      </c>
      <c r="S3360" s="704"/>
      <c r="T3360" s="704"/>
      <c r="U3360" s="705"/>
    </row>
    <row r="3361" spans="1:21" ht="9.9" customHeight="1">
      <c r="A3361" s="3"/>
      <c r="B3361" s="703"/>
      <c r="C3361" s="512"/>
      <c r="D3361" s="125"/>
      <c r="E3361" s="698"/>
      <c r="F3361" s="698"/>
      <c r="G3361" s="698"/>
      <c r="H3361" s="698"/>
      <c r="I3361" s="698"/>
      <c r="J3361" s="698"/>
      <c r="K3361" s="698"/>
      <c r="L3361" s="698"/>
      <c r="M3361" s="698"/>
      <c r="N3361" s="698"/>
      <c r="O3361" s="125"/>
      <c r="P3361" s="125"/>
      <c r="Q3361" s="125"/>
      <c r="R3361" s="704"/>
      <c r="S3361" s="704"/>
      <c r="T3361" s="704"/>
      <c r="U3361" s="705"/>
    </row>
    <row r="3362" spans="1:21" ht="9.9" customHeight="1">
      <c r="A3362" s="3"/>
      <c r="B3362" s="703"/>
      <c r="C3362" s="512"/>
      <c r="D3362" s="125"/>
      <c r="E3362" s="125"/>
      <c r="F3362" s="125"/>
      <c r="G3362" s="125"/>
      <c r="H3362" s="125"/>
      <c r="I3362" s="125"/>
      <c r="J3362" s="125"/>
      <c r="K3362" s="125"/>
      <c r="L3362" s="125"/>
      <c r="M3362" s="482"/>
      <c r="N3362" s="482"/>
      <c r="O3362" s="125"/>
      <c r="P3362" s="125"/>
      <c r="Q3362" s="125"/>
      <c r="R3362" s="706">
        <v>0.33333333333333331</v>
      </c>
      <c r="S3362" s="706"/>
      <c r="T3362" s="706"/>
      <c r="U3362" s="707"/>
    </row>
    <row r="3363" spans="1:21" ht="9.9" customHeight="1">
      <c r="A3363" s="3"/>
      <c r="B3363" s="479"/>
      <c r="C3363" s="512"/>
      <c r="D3363" s="125"/>
      <c r="E3363" s="125"/>
      <c r="F3363" s="125"/>
      <c r="G3363" s="125"/>
      <c r="H3363" s="125"/>
      <c r="I3363" s="125"/>
      <c r="J3363" s="125"/>
      <c r="K3363" s="125"/>
      <c r="L3363" s="125"/>
      <c r="M3363" s="125"/>
      <c r="N3363" s="125"/>
      <c r="O3363" s="125"/>
      <c r="P3363" s="125"/>
      <c r="Q3363" s="125"/>
      <c r="R3363" s="706"/>
      <c r="S3363" s="706"/>
      <c r="T3363" s="706"/>
      <c r="U3363" s="707"/>
    </row>
    <row r="3364" spans="1:21" ht="9.9" customHeight="1">
      <c r="A3364" s="3"/>
      <c r="B3364" s="479"/>
      <c r="C3364" s="906" t="s">
        <v>29</v>
      </c>
      <c r="D3364" s="125"/>
      <c r="E3364" s="801"/>
      <c r="F3364" s="801"/>
      <c r="G3364" s="801"/>
      <c r="H3364" s="801"/>
      <c r="I3364" s="801"/>
      <c r="J3364" s="801"/>
      <c r="K3364" s="704"/>
      <c r="L3364" s="834" t="s">
        <v>2</v>
      </c>
      <c r="M3364" s="704"/>
      <c r="N3364" s="801"/>
      <c r="O3364" s="801"/>
      <c r="P3364" s="801"/>
      <c r="Q3364" s="801"/>
      <c r="R3364" s="801"/>
      <c r="S3364" s="801"/>
      <c r="T3364" s="127"/>
      <c r="U3364" s="347"/>
    </row>
    <row r="3365" spans="1:21" ht="9.9" customHeight="1">
      <c r="A3365" s="3"/>
      <c r="B3365" s="479"/>
      <c r="C3365" s="906"/>
      <c r="D3365" s="125"/>
      <c r="E3365" s="801"/>
      <c r="F3365" s="801"/>
      <c r="G3365" s="801"/>
      <c r="H3365" s="801"/>
      <c r="I3365" s="801"/>
      <c r="J3365" s="801"/>
      <c r="K3365" s="704"/>
      <c r="L3365" s="834"/>
      <c r="M3365" s="704"/>
      <c r="N3365" s="801"/>
      <c r="O3365" s="801"/>
      <c r="P3365" s="801"/>
      <c r="Q3365" s="801"/>
      <c r="R3365" s="801"/>
      <c r="S3365" s="801"/>
      <c r="T3365" s="125"/>
      <c r="U3365" s="358"/>
    </row>
    <row r="3366" spans="1:21" ht="9.9" customHeight="1">
      <c r="A3366" s="3"/>
      <c r="B3366" s="479"/>
      <c r="C3366" s="906" t="s">
        <v>136</v>
      </c>
      <c r="D3366" s="125"/>
      <c r="E3366" s="801"/>
      <c r="F3366" s="801"/>
      <c r="G3366" s="801"/>
      <c r="H3366" s="801"/>
      <c r="I3366" s="801"/>
      <c r="J3366" s="801"/>
      <c r="K3366" s="704"/>
      <c r="L3366" s="834" t="s">
        <v>2</v>
      </c>
      <c r="M3366" s="704"/>
      <c r="N3366" s="801"/>
      <c r="O3366" s="801"/>
      <c r="P3366" s="801"/>
      <c r="Q3366" s="801"/>
      <c r="R3366" s="801"/>
      <c r="S3366" s="801"/>
      <c r="T3366" s="125"/>
      <c r="U3366" s="358"/>
    </row>
    <row r="3367" spans="1:21" ht="9.9" customHeight="1">
      <c r="A3367" s="3"/>
      <c r="B3367" s="479"/>
      <c r="C3367" s="906"/>
      <c r="D3367" s="125"/>
      <c r="E3367" s="801"/>
      <c r="F3367" s="801"/>
      <c r="G3367" s="801"/>
      <c r="H3367" s="801"/>
      <c r="I3367" s="801"/>
      <c r="J3367" s="801"/>
      <c r="K3367" s="704"/>
      <c r="L3367" s="834"/>
      <c r="M3367" s="704"/>
      <c r="N3367" s="801"/>
      <c r="O3367" s="801"/>
      <c r="P3367" s="801"/>
      <c r="Q3367" s="801"/>
      <c r="R3367" s="801"/>
      <c r="S3367" s="801"/>
      <c r="T3367" s="125"/>
      <c r="U3367" s="358"/>
    </row>
    <row r="3368" spans="1:21" ht="9.9" customHeight="1">
      <c r="A3368" s="3"/>
      <c r="B3368" s="479"/>
      <c r="C3368" s="708" t="s">
        <v>162</v>
      </c>
      <c r="D3368" s="125"/>
      <c r="E3368" s="801" t="s">
        <v>81</v>
      </c>
      <c r="F3368" s="801"/>
      <c r="G3368" s="801"/>
      <c r="H3368" s="801"/>
      <c r="I3368" s="801"/>
      <c r="J3368" s="801"/>
      <c r="K3368" s="704"/>
      <c r="L3368" s="834" t="s">
        <v>2</v>
      </c>
      <c r="M3368" s="704"/>
      <c r="N3368" s="801" t="s">
        <v>724</v>
      </c>
      <c r="O3368" s="801"/>
      <c r="P3368" s="801"/>
      <c r="Q3368" s="801"/>
      <c r="R3368" s="801"/>
      <c r="S3368" s="801"/>
      <c r="T3368" s="125"/>
      <c r="U3368" s="358"/>
    </row>
    <row r="3369" spans="1:21" ht="9.9" customHeight="1">
      <c r="A3369" s="3"/>
      <c r="B3369" s="479"/>
      <c r="C3369" s="708"/>
      <c r="D3369" s="125"/>
      <c r="E3369" s="801"/>
      <c r="F3369" s="801"/>
      <c r="G3369" s="801"/>
      <c r="H3369" s="801"/>
      <c r="I3369" s="801"/>
      <c r="J3369" s="801"/>
      <c r="K3369" s="704"/>
      <c r="L3369" s="834"/>
      <c r="M3369" s="704"/>
      <c r="N3369" s="801"/>
      <c r="O3369" s="801"/>
      <c r="P3369" s="801"/>
      <c r="Q3369" s="801"/>
      <c r="R3369" s="801"/>
      <c r="S3369" s="801"/>
      <c r="T3369" s="125"/>
      <c r="U3369" s="358"/>
    </row>
    <row r="3370" spans="1:21" ht="9.9" customHeight="1">
      <c r="A3370" s="3"/>
      <c r="B3370" s="484"/>
      <c r="C3370" s="708" t="s">
        <v>370</v>
      </c>
      <c r="D3370" s="125"/>
      <c r="E3370" s="801"/>
      <c r="F3370" s="801"/>
      <c r="G3370" s="801"/>
      <c r="H3370" s="801"/>
      <c r="I3370" s="801"/>
      <c r="J3370" s="801"/>
      <c r="K3370" s="704"/>
      <c r="L3370" s="834" t="s">
        <v>2</v>
      </c>
      <c r="M3370" s="704"/>
      <c r="N3370" s="801"/>
      <c r="O3370" s="801"/>
      <c r="P3370" s="801"/>
      <c r="Q3370" s="801"/>
      <c r="R3370" s="801"/>
      <c r="S3370" s="801"/>
      <c r="T3370" s="125"/>
      <c r="U3370" s="358"/>
    </row>
    <row r="3371" spans="1:21" ht="9.9" customHeight="1">
      <c r="A3371" s="3"/>
      <c r="B3371" s="484"/>
      <c r="C3371" s="708"/>
      <c r="D3371" s="125"/>
      <c r="E3371" s="801"/>
      <c r="F3371" s="801"/>
      <c r="G3371" s="801"/>
      <c r="H3371" s="801"/>
      <c r="I3371" s="801"/>
      <c r="J3371" s="801"/>
      <c r="K3371" s="704"/>
      <c r="L3371" s="834"/>
      <c r="M3371" s="704"/>
      <c r="N3371" s="801"/>
      <c r="O3371" s="801"/>
      <c r="P3371" s="801"/>
      <c r="Q3371" s="801"/>
      <c r="R3371" s="801"/>
      <c r="S3371" s="801"/>
      <c r="T3371" s="125"/>
      <c r="U3371" s="358"/>
    </row>
    <row r="3372" spans="1:21" ht="9.9" customHeight="1">
      <c r="A3372" s="3"/>
      <c r="B3372" s="175"/>
      <c r="C3372" s="708" t="s">
        <v>123</v>
      </c>
      <c r="D3372" s="125"/>
      <c r="E3372" s="801" t="s">
        <v>55</v>
      </c>
      <c r="F3372" s="801"/>
      <c r="G3372" s="801"/>
      <c r="H3372" s="801"/>
      <c r="I3372" s="801"/>
      <c r="J3372" s="801"/>
      <c r="K3372" s="704"/>
      <c r="L3372" s="834" t="s">
        <v>2</v>
      </c>
      <c r="M3372" s="704"/>
      <c r="N3372" s="801" t="s">
        <v>635</v>
      </c>
      <c r="O3372" s="801"/>
      <c r="P3372" s="801"/>
      <c r="Q3372" s="801"/>
      <c r="R3372" s="801"/>
      <c r="S3372" s="801"/>
      <c r="T3372" s="156"/>
      <c r="U3372" s="170"/>
    </row>
    <row r="3373" spans="1:21" ht="9.9" customHeight="1">
      <c r="A3373" s="3"/>
      <c r="B3373" s="175"/>
      <c r="C3373" s="708"/>
      <c r="D3373" s="125"/>
      <c r="E3373" s="801"/>
      <c r="F3373" s="801"/>
      <c r="G3373" s="801"/>
      <c r="H3373" s="801"/>
      <c r="I3373" s="801"/>
      <c r="J3373" s="801"/>
      <c r="K3373" s="704"/>
      <c r="L3373" s="834"/>
      <c r="M3373" s="704"/>
      <c r="N3373" s="801"/>
      <c r="O3373" s="801"/>
      <c r="P3373" s="801"/>
      <c r="Q3373" s="801"/>
      <c r="R3373" s="801"/>
      <c r="S3373" s="801"/>
      <c r="T3373" s="156"/>
      <c r="U3373" s="170"/>
    </row>
    <row r="3374" spans="1:21" ht="9.9" customHeight="1">
      <c r="A3374" s="3"/>
      <c r="B3374" s="175"/>
      <c r="C3374" s="174"/>
      <c r="D3374" s="156"/>
      <c r="E3374" s="156"/>
      <c r="F3374" s="157"/>
      <c r="G3374" s="157"/>
      <c r="H3374" s="157"/>
      <c r="I3374" s="157"/>
      <c r="J3374" s="157"/>
      <c r="K3374" s="157"/>
      <c r="L3374" s="156"/>
      <c r="M3374" s="157"/>
      <c r="N3374" s="157"/>
      <c r="O3374" s="157"/>
      <c r="P3374" s="157"/>
      <c r="Q3374" s="157"/>
      <c r="R3374" s="157"/>
      <c r="S3374" s="156"/>
      <c r="T3374" s="156"/>
      <c r="U3374" s="170"/>
    </row>
    <row r="3375" spans="1:21" ht="9.9" customHeight="1">
      <c r="A3375" s="3"/>
      <c r="B3375" s="189"/>
      <c r="C3375" s="180"/>
      <c r="D3375" s="180"/>
      <c r="E3375" s="180"/>
      <c r="F3375" s="180"/>
      <c r="G3375" s="180"/>
      <c r="H3375" s="180"/>
      <c r="I3375" s="180"/>
      <c r="J3375" s="180"/>
      <c r="K3375" s="180"/>
      <c r="L3375" s="180"/>
      <c r="M3375" s="180"/>
      <c r="N3375" s="180"/>
      <c r="O3375" s="180"/>
      <c r="P3375" s="180"/>
      <c r="Q3375" s="180"/>
      <c r="R3375" s="180"/>
      <c r="S3375" s="156"/>
      <c r="T3375" s="156"/>
      <c r="U3375" s="170"/>
    </row>
    <row r="3376" spans="1:21" ht="9.9" customHeight="1">
      <c r="A3376" s="3"/>
      <c r="B3376" s="135"/>
      <c r="C3376" s="190"/>
      <c r="D3376" s="156"/>
      <c r="E3376" s="156"/>
      <c r="F3376" s="156"/>
      <c r="G3376" s="156"/>
      <c r="H3376" s="156"/>
      <c r="I3376" s="156"/>
      <c r="J3376" s="156"/>
      <c r="K3376" s="156"/>
      <c r="L3376" s="156"/>
      <c r="M3376" s="156"/>
      <c r="N3376" s="156"/>
      <c r="O3376" s="156"/>
      <c r="P3376" s="156"/>
      <c r="Q3376" s="156"/>
      <c r="R3376" s="156"/>
      <c r="S3376" s="156"/>
      <c r="T3376" s="156"/>
      <c r="U3376" s="170"/>
    </row>
    <row r="3377" spans="1:27" ht="9.9" customHeight="1">
      <c r="A3377" s="3"/>
      <c r="B3377" s="135"/>
      <c r="C3377" s="190"/>
      <c r="D3377" s="156"/>
      <c r="E3377" s="171"/>
      <c r="F3377" s="171"/>
      <c r="G3377" s="171"/>
      <c r="H3377" s="171"/>
      <c r="I3377" s="171"/>
      <c r="J3377" s="171"/>
      <c r="K3377" s="171"/>
      <c r="L3377" s="171"/>
      <c r="M3377" s="171"/>
      <c r="N3377" s="171"/>
      <c r="O3377" s="171"/>
      <c r="P3377" s="156"/>
      <c r="Q3377" s="156"/>
      <c r="R3377" s="180"/>
      <c r="S3377" s="180"/>
      <c r="T3377" s="180"/>
      <c r="U3377" s="637"/>
    </row>
    <row r="3378" spans="1:27" ht="9.9" customHeight="1">
      <c r="A3378" s="3"/>
      <c r="B3378" s="192"/>
      <c r="C3378" s="190"/>
      <c r="D3378" s="156"/>
      <c r="E3378" s="171"/>
      <c r="F3378" s="171"/>
      <c r="G3378" s="171"/>
      <c r="H3378" s="171"/>
      <c r="I3378" s="171"/>
      <c r="J3378" s="171"/>
      <c r="K3378" s="171"/>
      <c r="L3378" s="171"/>
      <c r="M3378" s="171"/>
      <c r="N3378" s="171"/>
      <c r="O3378" s="171"/>
      <c r="P3378" s="156"/>
      <c r="Q3378" s="156"/>
      <c r="R3378" s="180"/>
      <c r="S3378" s="180"/>
      <c r="T3378" s="180"/>
      <c r="U3378" s="637"/>
    </row>
    <row r="3379" spans="1:27" ht="9.9" customHeight="1">
      <c r="A3379" s="3"/>
      <c r="B3379" s="192"/>
      <c r="C3379" s="190"/>
      <c r="D3379" s="156"/>
      <c r="E3379" s="166"/>
      <c r="F3379" s="166"/>
      <c r="G3379" s="166"/>
      <c r="H3379" s="166"/>
      <c r="I3379" s="166"/>
      <c r="J3379" s="166"/>
      <c r="K3379" s="166"/>
      <c r="L3379" s="166"/>
      <c r="M3379" s="166"/>
      <c r="N3379" s="166"/>
      <c r="O3379" s="171"/>
      <c r="P3379" s="156"/>
      <c r="Q3379" s="156"/>
      <c r="R3379" s="164"/>
      <c r="S3379" s="164"/>
      <c r="T3379" s="164"/>
      <c r="U3379" s="165"/>
    </row>
    <row r="3380" spans="1:27" ht="9.9" customHeight="1">
      <c r="A3380" s="3"/>
      <c r="B3380" s="192"/>
      <c r="C3380" s="190"/>
      <c r="D3380" s="156"/>
      <c r="E3380" s="156"/>
      <c r="F3380" s="156"/>
      <c r="G3380" s="156"/>
      <c r="H3380" s="156"/>
      <c r="I3380" s="156"/>
      <c r="J3380" s="156"/>
      <c r="K3380" s="156"/>
      <c r="L3380" s="156"/>
      <c r="M3380" s="156"/>
      <c r="N3380" s="156"/>
      <c r="O3380" s="156"/>
      <c r="P3380" s="156"/>
      <c r="Q3380" s="156"/>
      <c r="R3380" s="178"/>
      <c r="S3380" s="178"/>
      <c r="T3380" s="178"/>
      <c r="U3380" s="179"/>
    </row>
    <row r="3381" spans="1:27" ht="9.9" customHeight="1">
      <c r="A3381" s="3"/>
      <c r="B3381" s="188"/>
      <c r="C3381" s="192"/>
      <c r="D3381" s="156"/>
      <c r="E3381" s="157"/>
      <c r="F3381" s="157"/>
      <c r="G3381" s="157"/>
      <c r="H3381" s="157"/>
      <c r="I3381" s="157"/>
      <c r="J3381" s="157"/>
      <c r="K3381" s="157"/>
      <c r="L3381" s="156"/>
      <c r="M3381" s="157"/>
      <c r="N3381" s="157"/>
      <c r="O3381" s="157"/>
      <c r="P3381" s="157"/>
      <c r="Q3381" s="157"/>
      <c r="R3381" s="157"/>
      <c r="S3381" s="157"/>
      <c r="T3381" s="178"/>
      <c r="U3381" s="178"/>
    </row>
    <row r="3382" spans="1:27" ht="9.9" customHeight="1">
      <c r="A3382" s="3"/>
      <c r="B3382" s="188"/>
      <c r="C3382" s="192"/>
      <c r="D3382" s="156"/>
      <c r="E3382" s="157"/>
      <c r="F3382" s="157"/>
      <c r="G3382" s="157"/>
      <c r="H3382" s="157"/>
      <c r="I3382" s="157"/>
      <c r="J3382" s="157"/>
      <c r="K3382" s="157"/>
      <c r="L3382" s="156"/>
      <c r="M3382" s="157"/>
      <c r="N3382" s="157"/>
      <c r="O3382" s="157"/>
      <c r="P3382" s="157"/>
      <c r="Q3382" s="157"/>
      <c r="R3382" s="157"/>
      <c r="S3382" s="157"/>
      <c r="T3382" s="156"/>
      <c r="U3382" s="156"/>
    </row>
    <row r="3383" spans="1:27" ht="9.9" customHeight="1">
      <c r="A3383" s="3"/>
      <c r="B3383" s="188"/>
      <c r="C3383" s="187"/>
      <c r="D3383" s="156"/>
      <c r="E3383" s="157"/>
      <c r="F3383" s="157"/>
      <c r="G3383" s="157"/>
      <c r="H3383" s="157"/>
      <c r="I3383" s="157"/>
      <c r="J3383" s="157"/>
      <c r="K3383" s="157"/>
      <c r="L3383" s="156"/>
      <c r="M3383" s="157"/>
      <c r="N3383" s="157"/>
      <c r="O3383" s="157"/>
      <c r="P3383" s="157"/>
      <c r="Q3383" s="157"/>
      <c r="R3383" s="157"/>
      <c r="S3383" s="157"/>
      <c r="T3383" s="156"/>
      <c r="U3383" s="156"/>
    </row>
    <row r="3384" spans="1:27" ht="9.9" customHeight="1">
      <c r="A3384" s="3"/>
      <c r="B3384" s="188"/>
      <c r="C3384" s="135"/>
      <c r="D3384" s="156"/>
      <c r="E3384" s="157"/>
      <c r="F3384" s="157"/>
      <c r="G3384" s="157"/>
      <c r="H3384" s="157"/>
      <c r="I3384" s="157"/>
      <c r="J3384" s="157"/>
      <c r="K3384" s="157"/>
      <c r="L3384" s="156"/>
      <c r="M3384" s="157"/>
      <c r="N3384" s="157"/>
      <c r="O3384" s="157"/>
      <c r="P3384" s="157"/>
      <c r="Q3384" s="157"/>
      <c r="R3384" s="157"/>
      <c r="S3384" s="157"/>
      <c r="T3384" s="156"/>
      <c r="U3384" s="156"/>
    </row>
    <row r="3385" spans="1:27" ht="9.9" customHeight="1">
      <c r="A3385" s="3"/>
      <c r="B3385" s="188"/>
      <c r="C3385" s="187"/>
      <c r="D3385" s="156"/>
      <c r="E3385" s="157"/>
      <c r="F3385" s="157"/>
      <c r="G3385" s="157"/>
      <c r="H3385" s="157"/>
      <c r="I3385" s="157"/>
      <c r="J3385" s="157"/>
      <c r="K3385" s="157"/>
      <c r="L3385" s="156"/>
      <c r="M3385" s="157"/>
      <c r="N3385" s="157"/>
      <c r="O3385" s="157"/>
      <c r="P3385" s="157"/>
      <c r="Q3385" s="157"/>
      <c r="R3385" s="157"/>
      <c r="S3385" s="157"/>
      <c r="T3385" s="156"/>
      <c r="U3385" s="156"/>
    </row>
    <row r="3386" spans="1:27" ht="9.9" customHeight="1">
      <c r="A3386" s="3"/>
      <c r="B3386" s="188"/>
      <c r="C3386" s="135"/>
      <c r="D3386" s="156"/>
      <c r="E3386" s="157"/>
      <c r="F3386" s="157"/>
      <c r="G3386" s="157"/>
      <c r="H3386" s="157"/>
      <c r="I3386" s="157"/>
      <c r="J3386" s="157"/>
      <c r="K3386" s="157"/>
      <c r="L3386" s="156"/>
      <c r="M3386" s="157"/>
      <c r="N3386" s="157"/>
      <c r="O3386" s="157"/>
      <c r="P3386" s="157"/>
      <c r="Q3386" s="157"/>
      <c r="R3386" s="157"/>
      <c r="S3386" s="157"/>
      <c r="T3386" s="156"/>
      <c r="U3386" s="156"/>
    </row>
    <row r="3387" spans="1:27" ht="9.9" customHeight="1">
      <c r="A3387" s="3"/>
      <c r="B3387" s="188"/>
      <c r="C3387" s="187"/>
      <c r="D3387" s="156"/>
      <c r="E3387" s="157"/>
      <c r="F3387" s="157"/>
      <c r="G3387" s="157"/>
      <c r="H3387" s="157"/>
      <c r="I3387" s="157"/>
      <c r="J3387" s="157"/>
      <c r="K3387" s="157"/>
      <c r="L3387" s="156"/>
      <c r="M3387" s="157"/>
      <c r="N3387" s="157"/>
      <c r="O3387" s="157"/>
      <c r="P3387" s="157"/>
      <c r="Q3387" s="157"/>
      <c r="R3387" s="157"/>
      <c r="S3387" s="157"/>
      <c r="T3387" s="156"/>
      <c r="U3387" s="156"/>
    </row>
    <row r="3388" spans="1:27" ht="9.9" customHeight="1">
      <c r="A3388" s="3"/>
      <c r="B3388" s="188"/>
      <c r="C3388" s="135"/>
      <c r="D3388" s="156"/>
      <c r="E3388" s="157"/>
      <c r="F3388" s="157"/>
      <c r="G3388" s="157"/>
      <c r="H3388" s="157"/>
      <c r="I3388" s="157"/>
      <c r="J3388" s="157"/>
      <c r="K3388" s="157"/>
      <c r="L3388" s="156"/>
      <c r="M3388" s="157"/>
      <c r="N3388" s="157"/>
      <c r="O3388" s="157"/>
      <c r="P3388" s="157"/>
      <c r="Q3388" s="157"/>
      <c r="R3388" s="157"/>
      <c r="S3388" s="157"/>
      <c r="T3388" s="156"/>
      <c r="U3388" s="156"/>
    </row>
    <row r="3389" spans="1:27" ht="20.100000000000001" customHeight="1">
      <c r="A3389" s="3"/>
      <c r="B3389" s="188"/>
      <c r="C3389" s="158"/>
      <c r="D3389" s="156"/>
      <c r="E3389" s="156"/>
      <c r="F3389" s="156"/>
      <c r="G3389" s="156"/>
      <c r="H3389" s="156"/>
      <c r="I3389" s="156"/>
      <c r="J3389" s="156"/>
      <c r="K3389" s="156"/>
      <c r="L3389" s="156"/>
      <c r="M3389" s="156"/>
      <c r="N3389" s="156"/>
      <c r="O3389" s="156"/>
      <c r="P3389" s="156"/>
      <c r="Q3389" s="156"/>
      <c r="R3389" s="156"/>
      <c r="S3389" s="156"/>
      <c r="T3389" s="156"/>
      <c r="U3389" s="156"/>
      <c r="V3389" s="3"/>
      <c r="W3389" s="3"/>
      <c r="X3389" s="3"/>
      <c r="Y3389" s="3"/>
      <c r="Z3389" s="3"/>
      <c r="AA3389" s="3"/>
    </row>
    <row r="3390" spans="1:27" ht="9.9" customHeight="1">
      <c r="A3390" s="3"/>
      <c r="B3390" s="188"/>
      <c r="C3390" s="158"/>
      <c r="D3390" s="156"/>
      <c r="E3390" s="156"/>
      <c r="F3390" s="157"/>
      <c r="G3390" s="157"/>
      <c r="H3390" s="157"/>
      <c r="I3390" s="157"/>
      <c r="J3390" s="157"/>
      <c r="K3390" s="157"/>
      <c r="L3390" s="156"/>
      <c r="M3390" s="157"/>
      <c r="N3390" s="157"/>
      <c r="O3390" s="157"/>
      <c r="P3390" s="157"/>
      <c r="Q3390" s="157"/>
      <c r="R3390" s="157"/>
      <c r="S3390" s="156"/>
      <c r="T3390" s="156"/>
      <c r="U3390" s="156"/>
    </row>
    <row r="3391" spans="1:27" ht="9.9" customHeight="1">
      <c r="A3391" s="3"/>
      <c r="B3391" s="188"/>
      <c r="C3391" s="158"/>
      <c r="D3391" s="156"/>
      <c r="E3391" s="156"/>
      <c r="F3391" s="157"/>
      <c r="G3391" s="157"/>
      <c r="H3391" s="157"/>
      <c r="I3391" s="157"/>
      <c r="J3391" s="157"/>
      <c r="K3391" s="157"/>
      <c r="L3391" s="156"/>
      <c r="M3391" s="157"/>
      <c r="N3391" s="157"/>
      <c r="O3391" s="157"/>
      <c r="P3391" s="157"/>
      <c r="Q3391" s="157"/>
      <c r="R3391" s="157"/>
      <c r="S3391" s="156"/>
      <c r="T3391" s="156"/>
      <c r="U3391" s="156"/>
    </row>
    <row r="3392" spans="1:27" ht="9.9" customHeight="1">
      <c r="A3392" s="3"/>
      <c r="B3392" s="188"/>
      <c r="C3392" s="158"/>
      <c r="D3392" s="156"/>
      <c r="E3392" s="156"/>
      <c r="F3392" s="135"/>
      <c r="G3392" s="135"/>
      <c r="H3392" s="135"/>
      <c r="I3392" s="135"/>
      <c r="J3392" s="135"/>
      <c r="K3392" s="156"/>
      <c r="L3392" s="156"/>
      <c r="M3392" s="135"/>
      <c r="N3392" s="135"/>
      <c r="O3392" s="135"/>
      <c r="P3392" s="135"/>
      <c r="Q3392" s="156"/>
      <c r="R3392" s="156"/>
      <c r="S3392" s="156"/>
      <c r="T3392" s="156"/>
      <c r="U3392" s="156"/>
    </row>
    <row r="3393" spans="1:21" ht="9.9" customHeight="1">
      <c r="A3393" s="3"/>
      <c r="B3393" s="188"/>
      <c r="C3393" s="158"/>
      <c r="D3393" s="156"/>
      <c r="E3393" s="156"/>
      <c r="F3393" s="135"/>
      <c r="G3393" s="135"/>
      <c r="H3393" s="135"/>
      <c r="I3393" s="135"/>
      <c r="J3393" s="135"/>
      <c r="K3393" s="156"/>
      <c r="L3393" s="156"/>
      <c r="M3393" s="135"/>
      <c r="N3393" s="135"/>
      <c r="O3393" s="135"/>
      <c r="P3393" s="135"/>
      <c r="Q3393" s="156"/>
      <c r="R3393" s="156"/>
      <c r="S3393" s="156"/>
      <c r="T3393" s="156"/>
      <c r="U3393" s="156"/>
    </row>
    <row r="3394" spans="1:21" ht="9.9" customHeight="1">
      <c r="A3394" s="3"/>
      <c r="B3394" s="188"/>
      <c r="C3394" s="158"/>
      <c r="D3394" s="156"/>
      <c r="E3394" s="156"/>
      <c r="F3394" s="135"/>
      <c r="G3394" s="135"/>
      <c r="H3394" s="135"/>
      <c r="I3394" s="135"/>
      <c r="J3394" s="135"/>
      <c r="K3394" s="156"/>
      <c r="L3394" s="156"/>
      <c r="M3394" s="135"/>
      <c r="N3394" s="135"/>
      <c r="O3394" s="135"/>
      <c r="P3394" s="135"/>
      <c r="Q3394" s="156"/>
      <c r="R3394" s="156"/>
      <c r="S3394" s="156"/>
      <c r="T3394" s="156"/>
      <c r="U3394" s="156"/>
    </row>
    <row r="3395" spans="1:21" ht="9.9" customHeight="1">
      <c r="A3395" s="3"/>
      <c r="B3395" s="188"/>
      <c r="C3395" s="158"/>
      <c r="D3395" s="156"/>
      <c r="E3395" s="156"/>
      <c r="F3395" s="135"/>
      <c r="G3395" s="135"/>
      <c r="H3395" s="135"/>
      <c r="I3395" s="135"/>
      <c r="J3395" s="135"/>
      <c r="K3395" s="156"/>
      <c r="L3395" s="156"/>
      <c r="M3395" s="135"/>
      <c r="N3395" s="135"/>
      <c r="O3395" s="135"/>
      <c r="P3395" s="135"/>
      <c r="Q3395" s="156"/>
      <c r="R3395" s="156"/>
      <c r="S3395" s="156"/>
      <c r="T3395" s="156"/>
      <c r="U3395" s="156"/>
    </row>
    <row r="3396" spans="1:21" ht="9.9" customHeight="1">
      <c r="A3396" s="3"/>
      <c r="B3396" s="188"/>
      <c r="C3396" s="158"/>
      <c r="D3396" s="156"/>
      <c r="E3396" s="156"/>
      <c r="F3396" s="135"/>
      <c r="G3396" s="135"/>
      <c r="H3396" s="135"/>
      <c r="I3396" s="135"/>
      <c r="J3396" s="135"/>
      <c r="K3396" s="156"/>
      <c r="L3396" s="156"/>
      <c r="M3396" s="135"/>
      <c r="N3396" s="135"/>
      <c r="O3396" s="135"/>
      <c r="P3396" s="135"/>
      <c r="Q3396" s="156"/>
      <c r="R3396" s="156"/>
      <c r="S3396" s="156"/>
      <c r="T3396" s="156"/>
      <c r="U3396" s="156"/>
    </row>
    <row r="3397" spans="1:21" ht="9.9" customHeight="1">
      <c r="A3397" s="3"/>
      <c r="B3397" s="188"/>
      <c r="C3397" s="158"/>
      <c r="D3397" s="156"/>
      <c r="E3397" s="156"/>
      <c r="F3397" s="135"/>
      <c r="G3397" s="135"/>
      <c r="H3397" s="135"/>
      <c r="I3397" s="135"/>
      <c r="J3397" s="135"/>
      <c r="K3397" s="156"/>
      <c r="L3397" s="156"/>
      <c r="M3397" s="135"/>
      <c r="N3397" s="135"/>
      <c r="O3397" s="135"/>
      <c r="P3397" s="135"/>
      <c r="Q3397" s="156"/>
      <c r="R3397" s="156"/>
      <c r="S3397" s="156"/>
      <c r="T3397" s="156"/>
      <c r="U3397" s="156"/>
    </row>
    <row r="3398" spans="1:21" ht="9.9" customHeight="1">
      <c r="A3398" s="3"/>
      <c r="B3398" s="188"/>
      <c r="C3398" s="158"/>
      <c r="D3398" s="156"/>
      <c r="E3398" s="156"/>
      <c r="F3398" s="135"/>
      <c r="G3398" s="135"/>
      <c r="H3398" s="135"/>
      <c r="I3398" s="135"/>
      <c r="J3398" s="135"/>
      <c r="K3398" s="156"/>
      <c r="L3398" s="156"/>
      <c r="M3398" s="135"/>
      <c r="N3398" s="135"/>
      <c r="O3398" s="135"/>
      <c r="P3398" s="135"/>
      <c r="Q3398" s="156"/>
      <c r="R3398" s="156"/>
      <c r="S3398" s="156"/>
      <c r="T3398" s="156"/>
      <c r="U3398" s="156"/>
    </row>
    <row r="3399" spans="1:21" ht="9.9" customHeight="1">
      <c r="A3399" s="3"/>
      <c r="B3399" s="188"/>
      <c r="C3399" s="158"/>
      <c r="D3399" s="156"/>
      <c r="E3399" s="156"/>
      <c r="F3399" s="135"/>
      <c r="G3399" s="135"/>
      <c r="H3399" s="135"/>
      <c r="I3399" s="135"/>
      <c r="J3399" s="135"/>
      <c r="K3399" s="156"/>
      <c r="L3399" s="156"/>
      <c r="M3399" s="135"/>
      <c r="N3399" s="135"/>
      <c r="O3399" s="135"/>
      <c r="P3399" s="135"/>
      <c r="Q3399" s="156"/>
      <c r="R3399" s="156"/>
      <c r="S3399" s="156"/>
      <c r="T3399" s="156"/>
      <c r="U3399" s="156"/>
    </row>
    <row r="3400" spans="1:21" ht="9.9" customHeight="1">
      <c r="A3400" s="3"/>
      <c r="B3400" s="188"/>
      <c r="C3400" s="158"/>
      <c r="D3400" s="156"/>
      <c r="E3400" s="156"/>
      <c r="F3400" s="156"/>
      <c r="G3400" s="156"/>
      <c r="H3400" s="156"/>
      <c r="I3400" s="156"/>
      <c r="J3400" s="156"/>
      <c r="K3400" s="156"/>
      <c r="L3400" s="156"/>
      <c r="M3400" s="156"/>
      <c r="N3400" s="156"/>
      <c r="O3400" s="156"/>
      <c r="P3400" s="156"/>
      <c r="Q3400" s="156"/>
      <c r="R3400" s="156"/>
      <c r="S3400" s="156"/>
      <c r="T3400" s="156"/>
      <c r="U3400" s="156"/>
    </row>
    <row r="3401" spans="1:21" ht="9.9" customHeight="1">
      <c r="A3401" s="3"/>
      <c r="B3401" s="189"/>
      <c r="C3401" s="180"/>
      <c r="D3401" s="180"/>
      <c r="E3401" s="180"/>
      <c r="F3401" s="180"/>
      <c r="G3401" s="180"/>
      <c r="H3401" s="180"/>
      <c r="I3401" s="180"/>
      <c r="J3401" s="180"/>
      <c r="K3401" s="180"/>
      <c r="L3401" s="180"/>
      <c r="M3401" s="180"/>
      <c r="N3401" s="180"/>
      <c r="O3401" s="180"/>
      <c r="P3401" s="180"/>
      <c r="Q3401" s="180"/>
      <c r="R3401" s="180"/>
      <c r="S3401" s="156"/>
      <c r="T3401" s="156"/>
      <c r="U3401" s="156"/>
    </row>
    <row r="3402" spans="1:21" ht="9.9" customHeight="1">
      <c r="A3402" s="3"/>
      <c r="B3402" s="135"/>
      <c r="C3402" s="190"/>
      <c r="D3402" s="156"/>
      <c r="E3402" s="156"/>
      <c r="F3402" s="156"/>
      <c r="G3402" s="156"/>
      <c r="H3402" s="156"/>
      <c r="I3402" s="156"/>
      <c r="J3402" s="156"/>
      <c r="K3402" s="156"/>
      <c r="L3402" s="156"/>
      <c r="M3402" s="156"/>
      <c r="N3402" s="156"/>
      <c r="O3402" s="156"/>
      <c r="P3402" s="156"/>
      <c r="Q3402" s="156"/>
      <c r="R3402" s="156"/>
      <c r="S3402" s="156"/>
      <c r="T3402" s="156"/>
      <c r="U3402" s="156"/>
    </row>
    <row r="3403" spans="1:21" ht="9.9" customHeight="1">
      <c r="A3403" s="3"/>
      <c r="B3403" s="135"/>
      <c r="C3403" s="190"/>
      <c r="D3403" s="156"/>
      <c r="E3403" s="171"/>
      <c r="F3403" s="171"/>
      <c r="G3403" s="171"/>
      <c r="H3403" s="171"/>
      <c r="I3403" s="171"/>
      <c r="J3403" s="171"/>
      <c r="K3403" s="171"/>
      <c r="L3403" s="171"/>
      <c r="M3403" s="171"/>
      <c r="N3403" s="171"/>
      <c r="O3403" s="171"/>
      <c r="P3403" s="156"/>
      <c r="Q3403" s="156"/>
      <c r="R3403" s="180"/>
      <c r="S3403" s="180"/>
      <c r="T3403" s="180"/>
      <c r="U3403" s="180"/>
    </row>
    <row r="3404" spans="1:21" ht="9.9" customHeight="1">
      <c r="A3404" s="3"/>
      <c r="B3404" s="192"/>
      <c r="C3404" s="190"/>
      <c r="D3404" s="156"/>
      <c r="E3404" s="171"/>
      <c r="F3404" s="171"/>
      <c r="G3404" s="171"/>
      <c r="H3404" s="171"/>
      <c r="I3404" s="171"/>
      <c r="J3404" s="171"/>
      <c r="K3404" s="171"/>
      <c r="L3404" s="171"/>
      <c r="M3404" s="171"/>
      <c r="N3404" s="171"/>
      <c r="O3404" s="171"/>
      <c r="P3404" s="156"/>
      <c r="Q3404" s="156"/>
      <c r="R3404" s="180"/>
      <c r="S3404" s="180"/>
      <c r="T3404" s="180"/>
      <c r="U3404" s="180"/>
    </row>
    <row r="3405" spans="1:21" ht="9.9" customHeight="1">
      <c r="A3405" s="3"/>
      <c r="B3405" s="192"/>
      <c r="C3405" s="190"/>
      <c r="D3405" s="156"/>
      <c r="E3405" s="166"/>
      <c r="F3405" s="166"/>
      <c r="G3405" s="166"/>
      <c r="H3405" s="166"/>
      <c r="I3405" s="166"/>
      <c r="J3405" s="166"/>
      <c r="K3405" s="166"/>
      <c r="L3405" s="166"/>
      <c r="M3405" s="166"/>
      <c r="N3405" s="166"/>
      <c r="O3405" s="171"/>
      <c r="P3405" s="156"/>
      <c r="Q3405" s="156"/>
      <c r="R3405" s="164"/>
      <c r="S3405" s="164"/>
      <c r="T3405" s="164"/>
      <c r="U3405" s="164"/>
    </row>
    <row r="3406" spans="1:21" ht="9.9" customHeight="1">
      <c r="A3406" s="3"/>
      <c r="B3406" s="192"/>
      <c r="C3406" s="190"/>
      <c r="D3406" s="156"/>
      <c r="E3406" s="156"/>
      <c r="F3406" s="156"/>
      <c r="G3406" s="156"/>
      <c r="H3406" s="156"/>
      <c r="I3406" s="156"/>
      <c r="J3406" s="156"/>
      <c r="K3406" s="156"/>
      <c r="L3406" s="156"/>
      <c r="M3406" s="156"/>
      <c r="N3406" s="156"/>
      <c r="O3406" s="156"/>
      <c r="P3406" s="156"/>
      <c r="Q3406" s="156"/>
      <c r="R3406" s="178"/>
      <c r="S3406" s="178"/>
      <c r="T3406" s="178"/>
      <c r="U3406" s="178"/>
    </row>
    <row r="3407" spans="1:21" ht="9.9" customHeight="1">
      <c r="A3407" s="3"/>
      <c r="B3407" s="188"/>
      <c r="C3407" s="192"/>
      <c r="D3407" s="156"/>
      <c r="E3407" s="157"/>
      <c r="F3407" s="157"/>
      <c r="G3407" s="157"/>
      <c r="H3407" s="157"/>
      <c r="I3407" s="157"/>
      <c r="J3407" s="157"/>
      <c r="K3407" s="157"/>
      <c r="L3407" s="156"/>
      <c r="M3407" s="157"/>
      <c r="N3407" s="157"/>
      <c r="O3407" s="157"/>
      <c r="P3407" s="157"/>
      <c r="Q3407" s="157"/>
      <c r="R3407" s="157"/>
      <c r="S3407" s="157"/>
      <c r="T3407" s="178"/>
      <c r="U3407" s="178"/>
    </row>
    <row r="3408" spans="1:21" ht="9.9" customHeight="1">
      <c r="A3408" s="3"/>
      <c r="B3408" s="188"/>
      <c r="C3408" s="192"/>
      <c r="D3408" s="156"/>
      <c r="E3408" s="157"/>
      <c r="F3408" s="157"/>
      <c r="G3408" s="157"/>
      <c r="H3408" s="157"/>
      <c r="I3408" s="157"/>
      <c r="J3408" s="157"/>
      <c r="K3408" s="157"/>
      <c r="L3408" s="156"/>
      <c r="M3408" s="157"/>
      <c r="N3408" s="157"/>
      <c r="O3408" s="157"/>
      <c r="P3408" s="157"/>
      <c r="Q3408" s="157"/>
      <c r="R3408" s="157"/>
      <c r="S3408" s="157"/>
      <c r="T3408" s="156"/>
      <c r="U3408" s="156"/>
    </row>
    <row r="3409" spans="1:21" ht="9.9" customHeight="1">
      <c r="A3409" s="3"/>
      <c r="B3409" s="188"/>
      <c r="C3409" s="187"/>
      <c r="D3409" s="156"/>
      <c r="E3409" s="157"/>
      <c r="F3409" s="157"/>
      <c r="G3409" s="157"/>
      <c r="H3409" s="157"/>
      <c r="I3409" s="157"/>
      <c r="J3409" s="157"/>
      <c r="K3409" s="157"/>
      <c r="L3409" s="156"/>
      <c r="M3409" s="157"/>
      <c r="N3409" s="157"/>
      <c r="O3409" s="157"/>
      <c r="P3409" s="157"/>
      <c r="Q3409" s="157"/>
      <c r="R3409" s="157"/>
      <c r="S3409" s="157"/>
      <c r="T3409" s="156"/>
      <c r="U3409" s="156"/>
    </row>
    <row r="3410" spans="1:21" ht="9.9" customHeight="1">
      <c r="A3410" s="3"/>
      <c r="B3410" s="188"/>
      <c r="C3410" s="135"/>
      <c r="D3410" s="156"/>
      <c r="E3410" s="157"/>
      <c r="F3410" s="157"/>
      <c r="G3410" s="157"/>
      <c r="H3410" s="157"/>
      <c r="I3410" s="157"/>
      <c r="J3410" s="157"/>
      <c r="K3410" s="157"/>
      <c r="L3410" s="156"/>
      <c r="M3410" s="157"/>
      <c r="N3410" s="157"/>
      <c r="O3410" s="157"/>
      <c r="P3410" s="157"/>
      <c r="Q3410" s="157"/>
      <c r="R3410" s="157"/>
      <c r="S3410" s="157"/>
      <c r="T3410" s="156"/>
      <c r="U3410" s="156"/>
    </row>
    <row r="3411" spans="1:21" ht="9.9" customHeight="1">
      <c r="A3411" s="3"/>
      <c r="B3411" s="188"/>
      <c r="C3411" s="187"/>
      <c r="D3411" s="156"/>
      <c r="E3411" s="157"/>
      <c r="F3411" s="157"/>
      <c r="G3411" s="157"/>
      <c r="H3411" s="157"/>
      <c r="I3411" s="157"/>
      <c r="J3411" s="157"/>
      <c r="K3411" s="157"/>
      <c r="L3411" s="156"/>
      <c r="M3411" s="157"/>
      <c r="N3411" s="157"/>
      <c r="O3411" s="157"/>
      <c r="P3411" s="157"/>
      <c r="Q3411" s="157"/>
      <c r="R3411" s="157"/>
      <c r="S3411" s="157"/>
      <c r="T3411" s="156"/>
      <c r="U3411" s="156"/>
    </row>
    <row r="3412" spans="1:21" ht="9.9" customHeight="1">
      <c r="A3412" s="3"/>
      <c r="B3412" s="188"/>
      <c r="C3412" s="135"/>
      <c r="D3412" s="156"/>
      <c r="E3412" s="157"/>
      <c r="F3412" s="157"/>
      <c r="G3412" s="157"/>
      <c r="H3412" s="157"/>
      <c r="I3412" s="157"/>
      <c r="J3412" s="157"/>
      <c r="K3412" s="157"/>
      <c r="L3412" s="156"/>
      <c r="M3412" s="157"/>
      <c r="N3412" s="157"/>
      <c r="O3412" s="157"/>
      <c r="P3412" s="157"/>
      <c r="Q3412" s="157"/>
      <c r="R3412" s="157"/>
      <c r="S3412" s="157"/>
      <c r="T3412" s="156"/>
      <c r="U3412" s="156"/>
    </row>
    <row r="3413" spans="1:21" ht="9.9" customHeight="1">
      <c r="A3413" s="3"/>
      <c r="B3413" s="188"/>
      <c r="C3413" s="187"/>
      <c r="D3413" s="156"/>
      <c r="E3413" s="157"/>
      <c r="F3413" s="157"/>
      <c r="G3413" s="157"/>
      <c r="H3413" s="157"/>
      <c r="I3413" s="157"/>
      <c r="J3413" s="157"/>
      <c r="K3413" s="157"/>
      <c r="L3413" s="156"/>
      <c r="M3413" s="157"/>
      <c r="N3413" s="157"/>
      <c r="O3413" s="157"/>
      <c r="P3413" s="157"/>
      <c r="Q3413" s="157"/>
      <c r="R3413" s="157"/>
      <c r="S3413" s="157"/>
      <c r="T3413" s="156"/>
      <c r="U3413" s="156"/>
    </row>
    <row r="3414" spans="1:21" ht="9.9" customHeight="1">
      <c r="A3414" s="3"/>
      <c r="B3414" s="188"/>
      <c r="C3414" s="135"/>
      <c r="D3414" s="156"/>
      <c r="E3414" s="157"/>
      <c r="F3414" s="157"/>
      <c r="G3414" s="157"/>
      <c r="H3414" s="157"/>
      <c r="I3414" s="157"/>
      <c r="J3414" s="157"/>
      <c r="K3414" s="157"/>
      <c r="L3414" s="156"/>
      <c r="M3414" s="157"/>
      <c r="N3414" s="157"/>
      <c r="O3414" s="157"/>
      <c r="P3414" s="157"/>
      <c r="Q3414" s="157"/>
      <c r="R3414" s="157"/>
      <c r="S3414" s="157"/>
      <c r="T3414" s="156"/>
      <c r="U3414" s="156"/>
    </row>
    <row r="3415" spans="1:21" ht="20.100000000000001" customHeight="1">
      <c r="A3415" s="3"/>
      <c r="B3415" s="188"/>
      <c r="C3415" s="158"/>
      <c r="D3415" s="156"/>
      <c r="E3415" s="156"/>
      <c r="F3415" s="156"/>
      <c r="G3415" s="156"/>
      <c r="H3415" s="156"/>
      <c r="I3415" s="156"/>
      <c r="J3415" s="156"/>
      <c r="K3415" s="156"/>
      <c r="L3415" s="156"/>
      <c r="M3415" s="156"/>
      <c r="N3415" s="156"/>
      <c r="O3415" s="156"/>
      <c r="P3415" s="156"/>
      <c r="Q3415" s="156"/>
      <c r="R3415" s="156"/>
      <c r="S3415" s="156"/>
      <c r="T3415" s="156"/>
      <c r="U3415" s="156"/>
    </row>
    <row r="3416" spans="1:21" ht="9.9" customHeight="1">
      <c r="A3416" s="3"/>
      <c r="B3416" s="188"/>
      <c r="C3416" s="158"/>
      <c r="D3416" s="156"/>
      <c r="E3416" s="156"/>
      <c r="F3416" s="157"/>
      <c r="G3416" s="157"/>
      <c r="H3416" s="157"/>
      <c r="I3416" s="157"/>
      <c r="J3416" s="157"/>
      <c r="K3416" s="157"/>
      <c r="L3416" s="156"/>
      <c r="M3416" s="157"/>
      <c r="N3416" s="157"/>
      <c r="O3416" s="157"/>
      <c r="P3416" s="157"/>
      <c r="Q3416" s="157"/>
      <c r="R3416" s="157"/>
      <c r="S3416" s="156"/>
      <c r="T3416" s="156"/>
      <c r="U3416" s="156"/>
    </row>
    <row r="3417" spans="1:21" ht="9.9" customHeight="1">
      <c r="A3417" s="3"/>
      <c r="B3417" s="188"/>
      <c r="C3417" s="158"/>
      <c r="D3417" s="156"/>
      <c r="E3417" s="156"/>
      <c r="F3417" s="157"/>
      <c r="G3417" s="157"/>
      <c r="H3417" s="157"/>
      <c r="I3417" s="157"/>
      <c r="J3417" s="157"/>
      <c r="K3417" s="157"/>
      <c r="L3417" s="156"/>
      <c r="M3417" s="157"/>
      <c r="N3417" s="157"/>
      <c r="O3417" s="157"/>
      <c r="P3417" s="157"/>
      <c r="Q3417" s="157"/>
      <c r="R3417" s="157"/>
      <c r="S3417" s="156"/>
      <c r="T3417" s="156"/>
      <c r="U3417" s="156"/>
    </row>
    <row r="3418" spans="1:21" ht="9.9" customHeight="1">
      <c r="A3418" s="3"/>
      <c r="B3418" s="188"/>
      <c r="C3418" s="158"/>
      <c r="D3418" s="156"/>
      <c r="E3418" s="156"/>
      <c r="F3418" s="135"/>
      <c r="G3418" s="135"/>
      <c r="H3418" s="135"/>
      <c r="I3418" s="135"/>
      <c r="J3418" s="135"/>
      <c r="K3418" s="156"/>
      <c r="L3418" s="156"/>
      <c r="M3418" s="135"/>
      <c r="N3418" s="135"/>
      <c r="O3418" s="135"/>
      <c r="P3418" s="135"/>
      <c r="Q3418" s="156"/>
      <c r="R3418" s="156"/>
      <c r="S3418" s="156"/>
      <c r="T3418" s="156"/>
      <c r="U3418" s="156"/>
    </row>
    <row r="3419" spans="1:21" ht="9.9" customHeight="1">
      <c r="A3419" s="3"/>
      <c r="B3419" s="188"/>
      <c r="C3419" s="158"/>
      <c r="D3419" s="156"/>
      <c r="E3419" s="156"/>
      <c r="F3419" s="135"/>
      <c r="G3419" s="135"/>
      <c r="H3419" s="135"/>
      <c r="I3419" s="135"/>
      <c r="J3419" s="135"/>
      <c r="K3419" s="156"/>
      <c r="L3419" s="156"/>
      <c r="M3419" s="135"/>
      <c r="N3419" s="135"/>
      <c r="O3419" s="135"/>
      <c r="P3419" s="135"/>
      <c r="Q3419" s="156"/>
      <c r="R3419" s="156"/>
      <c r="S3419" s="156"/>
      <c r="T3419" s="156"/>
      <c r="U3419" s="156"/>
    </row>
    <row r="3420" spans="1:21" ht="9.9" customHeight="1">
      <c r="A3420" s="3"/>
      <c r="B3420" s="188"/>
      <c r="C3420" s="158"/>
      <c r="D3420" s="156"/>
      <c r="E3420" s="156"/>
      <c r="F3420" s="135"/>
      <c r="G3420" s="135"/>
      <c r="H3420" s="135"/>
      <c r="I3420" s="135"/>
      <c r="J3420" s="135"/>
      <c r="K3420" s="156"/>
      <c r="L3420" s="156"/>
      <c r="M3420" s="135"/>
      <c r="N3420" s="135"/>
      <c r="O3420" s="135"/>
      <c r="P3420" s="135"/>
      <c r="Q3420" s="156"/>
      <c r="R3420" s="156"/>
      <c r="S3420" s="156"/>
      <c r="T3420" s="156"/>
      <c r="U3420" s="156"/>
    </row>
    <row r="3421" spans="1:21" ht="9.9" customHeight="1">
      <c r="A3421" s="3"/>
      <c r="B3421" s="188"/>
      <c r="C3421" s="158"/>
      <c r="D3421" s="156"/>
      <c r="E3421" s="156"/>
      <c r="F3421" s="135"/>
      <c r="G3421" s="135"/>
      <c r="H3421" s="135"/>
      <c r="I3421" s="135"/>
      <c r="J3421" s="135"/>
      <c r="K3421" s="156"/>
      <c r="L3421" s="156"/>
      <c r="M3421" s="135"/>
      <c r="N3421" s="135"/>
      <c r="O3421" s="135"/>
      <c r="P3421" s="135"/>
      <c r="Q3421" s="156"/>
      <c r="R3421" s="156"/>
      <c r="S3421" s="156"/>
      <c r="T3421" s="156"/>
      <c r="U3421" s="156"/>
    </row>
    <row r="3422" spans="1:21" ht="9.9" customHeight="1">
      <c r="A3422" s="3"/>
      <c r="B3422" s="188"/>
      <c r="C3422" s="158"/>
      <c r="D3422" s="156"/>
      <c r="E3422" s="156"/>
      <c r="F3422" s="135"/>
      <c r="G3422" s="135"/>
      <c r="H3422" s="135"/>
      <c r="I3422" s="135"/>
      <c r="J3422" s="135"/>
      <c r="K3422" s="156"/>
      <c r="L3422" s="156"/>
      <c r="M3422" s="135"/>
      <c r="N3422" s="135"/>
      <c r="O3422" s="135"/>
      <c r="P3422" s="135"/>
      <c r="Q3422" s="156"/>
      <c r="R3422" s="156"/>
      <c r="S3422" s="156"/>
      <c r="T3422" s="156"/>
      <c r="U3422" s="156"/>
    </row>
    <row r="3423" spans="1:21" ht="9.9" customHeight="1">
      <c r="A3423" s="3"/>
      <c r="B3423" s="188"/>
      <c r="C3423" s="158"/>
      <c r="D3423" s="156"/>
      <c r="E3423" s="156"/>
      <c r="F3423" s="135"/>
      <c r="G3423" s="135"/>
      <c r="H3423" s="135"/>
      <c r="I3423" s="135"/>
      <c r="J3423" s="135"/>
      <c r="K3423" s="156"/>
      <c r="L3423" s="156"/>
      <c r="M3423" s="135"/>
      <c r="N3423" s="135"/>
      <c r="O3423" s="135"/>
      <c r="P3423" s="135"/>
      <c r="Q3423" s="156"/>
      <c r="R3423" s="156"/>
      <c r="S3423" s="156"/>
      <c r="T3423" s="156"/>
      <c r="U3423" s="156"/>
    </row>
    <row r="3424" spans="1:21" ht="9.9" customHeight="1">
      <c r="A3424" s="3"/>
      <c r="B3424" s="188"/>
      <c r="C3424" s="158"/>
      <c r="D3424" s="156"/>
      <c r="E3424" s="156"/>
      <c r="F3424" s="135"/>
      <c r="G3424" s="135"/>
      <c r="H3424" s="135"/>
      <c r="I3424" s="135"/>
      <c r="J3424" s="135"/>
      <c r="K3424" s="156"/>
      <c r="L3424" s="156"/>
      <c r="M3424" s="135"/>
      <c r="N3424" s="135"/>
      <c r="O3424" s="135"/>
      <c r="P3424" s="135"/>
      <c r="Q3424" s="156"/>
      <c r="R3424" s="156"/>
      <c r="S3424" s="156"/>
      <c r="T3424" s="156"/>
      <c r="U3424" s="156"/>
    </row>
    <row r="3425" spans="1:21" ht="9.9" customHeight="1">
      <c r="A3425" s="3"/>
      <c r="B3425" s="188"/>
      <c r="C3425" s="158"/>
      <c r="D3425" s="156"/>
      <c r="E3425" s="156"/>
      <c r="F3425" s="135"/>
      <c r="G3425" s="135"/>
      <c r="H3425" s="135"/>
      <c r="I3425" s="135"/>
      <c r="J3425" s="135"/>
      <c r="K3425" s="156"/>
      <c r="L3425" s="156"/>
      <c r="M3425" s="135"/>
      <c r="N3425" s="135"/>
      <c r="O3425" s="135"/>
      <c r="P3425" s="135"/>
      <c r="Q3425" s="156"/>
      <c r="R3425" s="156"/>
      <c r="S3425" s="156"/>
      <c r="T3425" s="156"/>
      <c r="U3425" s="156"/>
    </row>
    <row r="3426" spans="1:21" ht="9.9" customHeight="1">
      <c r="A3426" s="3"/>
      <c r="B3426" s="188"/>
      <c r="C3426" s="158"/>
      <c r="D3426" s="156"/>
      <c r="E3426" s="156"/>
      <c r="F3426" s="156"/>
      <c r="G3426" s="156"/>
      <c r="H3426" s="156"/>
      <c r="I3426" s="156"/>
      <c r="J3426" s="156"/>
      <c r="K3426" s="156"/>
      <c r="L3426" s="156"/>
      <c r="M3426" s="156"/>
      <c r="N3426" s="156"/>
      <c r="O3426" s="156"/>
      <c r="P3426" s="156"/>
      <c r="Q3426" s="156"/>
      <c r="R3426" s="156"/>
      <c r="S3426" s="156"/>
      <c r="T3426" s="156"/>
      <c r="U3426" s="156"/>
    </row>
    <row r="3427" spans="1:21" ht="9.9" customHeight="1">
      <c r="A3427" s="3"/>
      <c r="B3427" s="189"/>
      <c r="C3427" s="180"/>
      <c r="D3427" s="180"/>
      <c r="E3427" s="180"/>
      <c r="F3427" s="180"/>
      <c r="G3427" s="180"/>
      <c r="H3427" s="180"/>
      <c r="I3427" s="180"/>
      <c r="J3427" s="180"/>
      <c r="K3427" s="180"/>
      <c r="L3427" s="180"/>
      <c r="M3427" s="180"/>
      <c r="N3427" s="180"/>
      <c r="O3427" s="180"/>
      <c r="P3427" s="180"/>
      <c r="Q3427" s="180"/>
      <c r="R3427" s="180"/>
      <c r="S3427" s="156"/>
      <c r="T3427" s="156"/>
      <c r="U3427" s="156"/>
    </row>
    <row r="3428" spans="1:21" ht="9.9" customHeight="1">
      <c r="A3428" s="3"/>
      <c r="B3428" s="192"/>
      <c r="C3428" s="190"/>
      <c r="D3428" s="156"/>
      <c r="E3428" s="156"/>
      <c r="F3428" s="156"/>
      <c r="G3428" s="156"/>
      <c r="H3428" s="156"/>
      <c r="I3428" s="156"/>
      <c r="J3428" s="156"/>
      <c r="K3428" s="156"/>
      <c r="L3428" s="156"/>
      <c r="M3428" s="156"/>
      <c r="N3428" s="156"/>
      <c r="O3428" s="156"/>
      <c r="P3428" s="156"/>
      <c r="Q3428" s="156"/>
      <c r="R3428" s="156"/>
      <c r="S3428" s="156"/>
      <c r="T3428" s="156"/>
      <c r="U3428" s="156"/>
    </row>
    <row r="3429" spans="1:21" ht="9.9" customHeight="1">
      <c r="A3429" s="3"/>
      <c r="B3429" s="192"/>
      <c r="C3429" s="190"/>
      <c r="D3429" s="156"/>
      <c r="E3429" s="171"/>
      <c r="F3429" s="171"/>
      <c r="G3429" s="171"/>
      <c r="H3429" s="171"/>
      <c r="I3429" s="171"/>
      <c r="J3429" s="171"/>
      <c r="K3429" s="171"/>
      <c r="L3429" s="171"/>
      <c r="M3429" s="171"/>
      <c r="N3429" s="171"/>
      <c r="O3429" s="156"/>
      <c r="P3429" s="156"/>
      <c r="Q3429" s="156"/>
      <c r="R3429" s="180"/>
      <c r="S3429" s="180"/>
      <c r="T3429" s="180"/>
      <c r="U3429" s="180"/>
    </row>
    <row r="3430" spans="1:21" ht="9.9" customHeight="1">
      <c r="A3430" s="3"/>
      <c r="B3430" s="192"/>
      <c r="C3430" s="190"/>
      <c r="D3430" s="156"/>
      <c r="E3430" s="171"/>
      <c r="F3430" s="171"/>
      <c r="G3430" s="171"/>
      <c r="H3430" s="171"/>
      <c r="I3430" s="171"/>
      <c r="J3430" s="171"/>
      <c r="K3430" s="171"/>
      <c r="L3430" s="171"/>
      <c r="M3430" s="171"/>
      <c r="N3430" s="171"/>
      <c r="O3430" s="156"/>
      <c r="P3430" s="156"/>
      <c r="Q3430" s="180"/>
      <c r="R3430" s="180"/>
      <c r="S3430" s="180"/>
      <c r="T3430" s="180"/>
      <c r="U3430" s="180"/>
    </row>
    <row r="3431" spans="1:21" ht="9.9" customHeight="1">
      <c r="A3431" s="3"/>
      <c r="B3431" s="192"/>
      <c r="C3431" s="190"/>
      <c r="D3431" s="156"/>
      <c r="E3431" s="166"/>
      <c r="F3431" s="166"/>
      <c r="G3431" s="166"/>
      <c r="H3431" s="166"/>
      <c r="I3431" s="166"/>
      <c r="J3431" s="166"/>
      <c r="K3431" s="166"/>
      <c r="L3431" s="166"/>
      <c r="M3431" s="166"/>
      <c r="N3431" s="171"/>
      <c r="O3431" s="156"/>
      <c r="P3431" s="156"/>
      <c r="Q3431" s="156"/>
      <c r="R3431" s="178"/>
      <c r="S3431" s="178"/>
      <c r="T3431" s="178"/>
      <c r="U3431" s="178"/>
    </row>
    <row r="3432" spans="1:21" ht="9.9" customHeight="1">
      <c r="A3432" s="3"/>
      <c r="B3432" s="192"/>
      <c r="C3432" s="190"/>
      <c r="D3432" s="156"/>
      <c r="E3432" s="171"/>
      <c r="F3432" s="171"/>
      <c r="G3432" s="171"/>
      <c r="H3432" s="171"/>
      <c r="I3432" s="171"/>
      <c r="J3432" s="171"/>
      <c r="K3432" s="171"/>
      <c r="L3432" s="171"/>
      <c r="M3432" s="171"/>
      <c r="N3432" s="171"/>
      <c r="O3432" s="156"/>
      <c r="P3432" s="156"/>
      <c r="Q3432" s="180"/>
      <c r="R3432" s="178"/>
      <c r="S3432" s="178"/>
      <c r="T3432" s="178"/>
      <c r="U3432" s="178"/>
    </row>
    <row r="3433" spans="1:21" ht="9.9" customHeight="1">
      <c r="A3433" s="3"/>
      <c r="B3433" s="188"/>
      <c r="C3433" s="192"/>
      <c r="D3433" s="183"/>
      <c r="E3433" s="157"/>
      <c r="F3433" s="157"/>
      <c r="G3433" s="157"/>
      <c r="H3433" s="157"/>
      <c r="I3433" s="157"/>
      <c r="J3433" s="157"/>
      <c r="K3433" s="183"/>
      <c r="L3433" s="183"/>
      <c r="M3433" s="156"/>
      <c r="N3433" s="157"/>
      <c r="O3433" s="157"/>
      <c r="P3433" s="157"/>
      <c r="Q3433" s="157"/>
      <c r="R3433" s="157"/>
      <c r="S3433" s="157"/>
      <c r="T3433" s="157"/>
      <c r="U3433" s="156"/>
    </row>
    <row r="3434" spans="1:21" ht="9.9" customHeight="1">
      <c r="A3434" s="3"/>
      <c r="B3434" s="188"/>
      <c r="C3434" s="192"/>
      <c r="D3434" s="183"/>
      <c r="E3434" s="157"/>
      <c r="F3434" s="157"/>
      <c r="G3434" s="157"/>
      <c r="H3434" s="157"/>
      <c r="I3434" s="157"/>
      <c r="J3434" s="157"/>
      <c r="K3434" s="183"/>
      <c r="L3434" s="183"/>
      <c r="M3434" s="156"/>
      <c r="N3434" s="157"/>
      <c r="O3434" s="157"/>
      <c r="P3434" s="157"/>
      <c r="Q3434" s="157"/>
      <c r="R3434" s="157"/>
      <c r="S3434" s="157"/>
      <c r="T3434" s="157"/>
      <c r="U3434" s="156"/>
    </row>
    <row r="3435" spans="1:21" ht="9.9" customHeight="1">
      <c r="A3435" s="3"/>
      <c r="B3435" s="188"/>
      <c r="C3435" s="158"/>
      <c r="D3435" s="156"/>
      <c r="E3435" s="172"/>
      <c r="F3435" s="172"/>
      <c r="G3435" s="172"/>
      <c r="H3435" s="172"/>
      <c r="I3435" s="172"/>
      <c r="J3435" s="172"/>
      <c r="K3435" s="181"/>
      <c r="L3435" s="173"/>
      <c r="M3435" s="172"/>
      <c r="N3435" s="172"/>
      <c r="O3435" s="172"/>
      <c r="P3435" s="172"/>
      <c r="Q3435" s="172"/>
      <c r="R3435" s="172"/>
      <c r="S3435" s="156"/>
      <c r="T3435" s="156"/>
      <c r="U3435" s="156"/>
    </row>
    <row r="3436" spans="1:21" ht="9.9" customHeight="1">
      <c r="A3436" s="3"/>
      <c r="B3436" s="188"/>
      <c r="C3436" s="158"/>
      <c r="D3436" s="156"/>
      <c r="E3436" s="171"/>
      <c r="F3436" s="171"/>
      <c r="G3436" s="171"/>
      <c r="H3436" s="171"/>
      <c r="I3436" s="171"/>
      <c r="J3436" s="171"/>
      <c r="K3436" s="171"/>
      <c r="L3436" s="171"/>
      <c r="M3436" s="171"/>
      <c r="N3436" s="171"/>
      <c r="O3436" s="172"/>
      <c r="P3436" s="172"/>
      <c r="Q3436" s="172"/>
      <c r="R3436" s="172"/>
      <c r="S3436" s="172"/>
      <c r="T3436" s="156"/>
      <c r="U3436" s="156"/>
    </row>
    <row r="3437" spans="1:21" ht="9.9" customHeight="1">
      <c r="A3437" s="3"/>
      <c r="B3437" s="188"/>
      <c r="C3437" s="158"/>
      <c r="D3437" s="156"/>
      <c r="E3437" s="171"/>
      <c r="F3437" s="171"/>
      <c r="G3437" s="171"/>
      <c r="H3437" s="171"/>
      <c r="I3437" s="171"/>
      <c r="J3437" s="171"/>
      <c r="K3437" s="171"/>
      <c r="L3437" s="171"/>
      <c r="M3437" s="171"/>
      <c r="N3437" s="171"/>
      <c r="O3437" s="172"/>
      <c r="P3437" s="172"/>
      <c r="Q3437" s="172"/>
      <c r="R3437" s="172"/>
      <c r="S3437" s="172"/>
      <c r="T3437" s="156"/>
      <c r="U3437" s="156"/>
    </row>
    <row r="3438" spans="1:21" ht="9.9" customHeight="1">
      <c r="A3438" s="3"/>
      <c r="B3438" s="188"/>
      <c r="C3438" s="158"/>
      <c r="D3438" s="156"/>
      <c r="E3438" s="166"/>
      <c r="F3438" s="166"/>
      <c r="G3438" s="166"/>
      <c r="H3438" s="166"/>
      <c r="I3438" s="166"/>
      <c r="J3438" s="166"/>
      <c r="K3438" s="166"/>
      <c r="L3438" s="166"/>
      <c r="M3438" s="166"/>
      <c r="N3438" s="166"/>
      <c r="O3438" s="172"/>
      <c r="P3438" s="172"/>
      <c r="Q3438" s="172"/>
      <c r="R3438" s="172"/>
      <c r="S3438" s="172"/>
      <c r="T3438" s="156"/>
      <c r="U3438" s="156"/>
    </row>
    <row r="3439" spans="1:21" ht="9.9" customHeight="1">
      <c r="A3439" s="3"/>
      <c r="B3439" s="188"/>
      <c r="C3439" s="187"/>
      <c r="D3439" s="156"/>
      <c r="E3439" s="157"/>
      <c r="F3439" s="157"/>
      <c r="G3439" s="157"/>
      <c r="H3439" s="157"/>
      <c r="I3439" s="157"/>
      <c r="J3439" s="157"/>
      <c r="K3439" s="156"/>
      <c r="L3439" s="156"/>
      <c r="M3439" s="157"/>
      <c r="N3439" s="157"/>
      <c r="O3439" s="157"/>
      <c r="P3439" s="157"/>
      <c r="Q3439" s="157"/>
      <c r="R3439" s="157"/>
      <c r="S3439" s="157"/>
      <c r="T3439" s="156"/>
      <c r="U3439" s="156"/>
    </row>
    <row r="3440" spans="1:21" ht="9.9" customHeight="1">
      <c r="A3440" s="3"/>
      <c r="B3440" s="188"/>
      <c r="C3440" s="135"/>
      <c r="D3440" s="156"/>
      <c r="E3440" s="157"/>
      <c r="F3440" s="157"/>
      <c r="G3440" s="157"/>
      <c r="H3440" s="157"/>
      <c r="I3440" s="157"/>
      <c r="J3440" s="157"/>
      <c r="K3440" s="156"/>
      <c r="L3440" s="156"/>
      <c r="M3440" s="157"/>
      <c r="N3440" s="157"/>
      <c r="O3440" s="157"/>
      <c r="P3440" s="157"/>
      <c r="Q3440" s="157"/>
      <c r="R3440" s="157"/>
      <c r="S3440" s="157"/>
      <c r="T3440" s="156"/>
      <c r="U3440" s="156"/>
    </row>
    <row r="3441" spans="1:25" ht="9.9" customHeight="1">
      <c r="A3441" s="3"/>
      <c r="B3441" s="188"/>
      <c r="C3441" s="187"/>
      <c r="D3441" s="156"/>
      <c r="E3441" s="157"/>
      <c r="F3441" s="157"/>
      <c r="G3441" s="157"/>
      <c r="H3441" s="157"/>
      <c r="I3441" s="157"/>
      <c r="J3441" s="157"/>
      <c r="K3441" s="156"/>
      <c r="L3441" s="156"/>
      <c r="M3441" s="157"/>
      <c r="N3441" s="157"/>
      <c r="O3441" s="157"/>
      <c r="P3441" s="157"/>
      <c r="Q3441" s="157"/>
      <c r="R3441" s="157"/>
      <c r="S3441" s="157"/>
      <c r="T3441" s="156"/>
      <c r="U3441" s="156"/>
    </row>
    <row r="3442" spans="1:25" ht="9.9" customHeight="1">
      <c r="A3442" s="3"/>
      <c r="B3442" s="188"/>
      <c r="C3442" s="135"/>
      <c r="D3442" s="156"/>
      <c r="E3442" s="157"/>
      <c r="F3442" s="157"/>
      <c r="G3442" s="157"/>
      <c r="H3442" s="157"/>
      <c r="I3442" s="157"/>
      <c r="J3442" s="157"/>
      <c r="K3442" s="156"/>
      <c r="L3442" s="156"/>
      <c r="M3442" s="157"/>
      <c r="N3442" s="157"/>
      <c r="O3442" s="157"/>
      <c r="P3442" s="157"/>
      <c r="Q3442" s="157"/>
      <c r="R3442" s="157"/>
      <c r="S3442" s="157"/>
      <c r="T3442" s="156"/>
      <c r="U3442" s="156"/>
    </row>
    <row r="3443" spans="1:25" ht="9.9" customHeight="1">
      <c r="A3443" s="3"/>
      <c r="B3443" s="188"/>
      <c r="C3443" s="187"/>
      <c r="D3443" s="156"/>
      <c r="E3443" s="157"/>
      <c r="F3443" s="157"/>
      <c r="G3443" s="157"/>
      <c r="H3443" s="157"/>
      <c r="I3443" s="157"/>
      <c r="J3443" s="157"/>
      <c r="K3443" s="156"/>
      <c r="L3443" s="156"/>
      <c r="M3443" s="157"/>
      <c r="N3443" s="157"/>
      <c r="O3443" s="157"/>
      <c r="P3443" s="157"/>
      <c r="Q3443" s="157"/>
      <c r="R3443" s="157"/>
      <c r="S3443" s="157"/>
      <c r="T3443" s="156"/>
      <c r="U3443" s="156"/>
    </row>
    <row r="3444" spans="1:25" ht="9.9" customHeight="1">
      <c r="A3444" s="3"/>
      <c r="B3444" s="188"/>
      <c r="C3444" s="135"/>
      <c r="D3444" s="156"/>
      <c r="E3444" s="157"/>
      <c r="F3444" s="157"/>
      <c r="G3444" s="157"/>
      <c r="H3444" s="157"/>
      <c r="I3444" s="157"/>
      <c r="J3444" s="157"/>
      <c r="K3444" s="156"/>
      <c r="L3444" s="156"/>
      <c r="M3444" s="157"/>
      <c r="N3444" s="157"/>
      <c r="O3444" s="157"/>
      <c r="P3444" s="157"/>
      <c r="Q3444" s="157"/>
      <c r="R3444" s="157"/>
      <c r="S3444" s="157"/>
      <c r="T3444" s="156"/>
      <c r="U3444" s="156"/>
    </row>
    <row r="3445" spans="1:25" ht="20.100000000000001" customHeight="1">
      <c r="A3445" s="3"/>
      <c r="B3445" s="188"/>
      <c r="C3445" s="158"/>
      <c r="D3445" s="156"/>
      <c r="E3445" s="172"/>
      <c r="F3445" s="172"/>
      <c r="G3445" s="172"/>
      <c r="H3445" s="172"/>
      <c r="I3445" s="172"/>
      <c r="J3445" s="172"/>
      <c r="K3445" s="181"/>
      <c r="L3445" s="156"/>
      <c r="M3445" s="173"/>
      <c r="N3445" s="172"/>
      <c r="O3445" s="172"/>
      <c r="P3445" s="172"/>
      <c r="Q3445" s="172"/>
      <c r="R3445" s="172"/>
      <c r="S3445" s="172"/>
      <c r="T3445" s="156"/>
      <c r="U3445" s="156"/>
      <c r="V3445" s="3"/>
      <c r="W3445" s="3"/>
      <c r="X3445" s="3"/>
      <c r="Y3445" s="3"/>
    </row>
    <row r="3446" spans="1:25" ht="9.9" customHeight="1">
      <c r="A3446" s="3"/>
      <c r="B3446" s="188"/>
      <c r="C3446" s="158"/>
      <c r="D3446" s="156"/>
      <c r="E3446" s="156"/>
      <c r="F3446" s="157"/>
      <c r="G3446" s="157"/>
      <c r="H3446" s="157"/>
      <c r="I3446" s="157"/>
      <c r="J3446" s="157"/>
      <c r="K3446" s="157"/>
      <c r="L3446" s="156"/>
      <c r="M3446" s="157"/>
      <c r="N3446" s="157"/>
      <c r="O3446" s="157"/>
      <c r="P3446" s="157"/>
      <c r="Q3446" s="157"/>
      <c r="R3446" s="157"/>
      <c r="S3446" s="156"/>
      <c r="T3446" s="156"/>
      <c r="U3446" s="156"/>
    </row>
    <row r="3447" spans="1:25" ht="9.9" customHeight="1">
      <c r="A3447" s="3"/>
      <c r="B3447" s="188"/>
      <c r="C3447" s="158"/>
      <c r="D3447" s="156"/>
      <c r="E3447" s="156"/>
      <c r="F3447" s="157"/>
      <c r="G3447" s="157"/>
      <c r="H3447" s="157"/>
      <c r="I3447" s="157"/>
      <c r="J3447" s="157"/>
      <c r="K3447" s="157"/>
      <c r="L3447" s="156"/>
      <c r="M3447" s="157"/>
      <c r="N3447" s="157"/>
      <c r="O3447" s="157"/>
      <c r="P3447" s="157"/>
      <c r="Q3447" s="157"/>
      <c r="R3447" s="157"/>
      <c r="S3447" s="156"/>
      <c r="T3447" s="156"/>
      <c r="U3447" s="156"/>
    </row>
    <row r="3448" spans="1:25" ht="9.9" customHeight="1">
      <c r="A3448" s="3"/>
      <c r="B3448" s="188"/>
      <c r="C3448" s="158"/>
      <c r="D3448" s="156"/>
      <c r="E3448" s="156"/>
      <c r="F3448" s="135"/>
      <c r="G3448" s="135"/>
      <c r="H3448" s="135"/>
      <c r="I3448" s="135"/>
      <c r="J3448" s="156"/>
      <c r="K3448" s="156"/>
      <c r="L3448" s="156"/>
      <c r="M3448" s="135"/>
      <c r="N3448" s="135"/>
      <c r="O3448" s="135"/>
      <c r="P3448" s="135"/>
      <c r="Q3448" s="156"/>
      <c r="R3448" s="156"/>
      <c r="S3448" s="156"/>
      <c r="T3448" s="156"/>
      <c r="U3448" s="156"/>
    </row>
    <row r="3449" spans="1:25" ht="9.9" customHeight="1">
      <c r="A3449" s="3"/>
      <c r="B3449" s="188"/>
      <c r="C3449" s="158"/>
      <c r="D3449" s="156"/>
      <c r="E3449" s="156"/>
      <c r="F3449" s="135"/>
      <c r="G3449" s="135"/>
      <c r="H3449" s="135"/>
      <c r="I3449" s="135"/>
      <c r="J3449" s="156"/>
      <c r="K3449" s="156"/>
      <c r="L3449" s="156"/>
      <c r="M3449" s="135"/>
      <c r="N3449" s="135"/>
      <c r="O3449" s="135"/>
      <c r="P3449" s="135"/>
      <c r="Q3449" s="156"/>
      <c r="R3449" s="156"/>
      <c r="S3449" s="156"/>
      <c r="T3449" s="156"/>
      <c r="U3449" s="156"/>
    </row>
    <row r="3450" spans="1:25" ht="9.9" customHeight="1">
      <c r="A3450" s="3"/>
      <c r="B3450" s="188"/>
      <c r="C3450" s="158"/>
      <c r="D3450" s="156"/>
      <c r="E3450" s="156"/>
      <c r="F3450" s="135"/>
      <c r="G3450" s="135"/>
      <c r="H3450" s="135"/>
      <c r="I3450" s="135"/>
      <c r="J3450" s="156"/>
      <c r="K3450" s="156"/>
      <c r="L3450" s="156"/>
      <c r="M3450" s="135"/>
      <c r="N3450" s="135"/>
      <c r="O3450" s="135"/>
      <c r="P3450" s="135"/>
      <c r="Q3450" s="156"/>
      <c r="R3450" s="156"/>
      <c r="S3450" s="156"/>
      <c r="T3450" s="156"/>
      <c r="U3450" s="156"/>
    </row>
    <row r="3451" spans="1:25" ht="9.9" customHeight="1">
      <c r="A3451" s="3"/>
      <c r="B3451" s="188"/>
      <c r="C3451" s="158"/>
      <c r="D3451" s="156"/>
      <c r="E3451" s="156"/>
      <c r="F3451" s="135"/>
      <c r="G3451" s="135"/>
      <c r="H3451" s="135"/>
      <c r="I3451" s="135"/>
      <c r="J3451" s="156"/>
      <c r="K3451" s="156"/>
      <c r="L3451" s="156"/>
      <c r="M3451" s="135"/>
      <c r="N3451" s="135"/>
      <c r="O3451" s="135"/>
      <c r="P3451" s="135"/>
      <c r="Q3451" s="156"/>
      <c r="R3451" s="156"/>
      <c r="S3451" s="156"/>
      <c r="T3451" s="156"/>
      <c r="U3451" s="156"/>
    </row>
    <row r="3452" spans="1:25" ht="9.9" customHeight="1">
      <c r="A3452" s="3"/>
      <c r="B3452" s="188"/>
      <c r="C3452" s="158"/>
      <c r="D3452" s="156"/>
      <c r="E3452" s="156"/>
      <c r="F3452" s="135"/>
      <c r="G3452" s="135"/>
      <c r="H3452" s="135"/>
      <c r="I3452" s="135"/>
      <c r="J3452" s="156"/>
      <c r="K3452" s="156"/>
      <c r="L3452" s="156"/>
      <c r="M3452" s="135"/>
      <c r="N3452" s="135"/>
      <c r="O3452" s="135"/>
      <c r="P3452" s="135"/>
      <c r="Q3452" s="156"/>
      <c r="R3452" s="156"/>
      <c r="S3452" s="156"/>
      <c r="T3452" s="156"/>
      <c r="U3452" s="156"/>
    </row>
    <row r="3453" spans="1:25" ht="9.9" customHeight="1">
      <c r="A3453" s="3"/>
      <c r="B3453" s="188"/>
      <c r="C3453" s="158"/>
      <c r="D3453" s="156"/>
      <c r="E3453" s="156"/>
      <c r="F3453" s="135"/>
      <c r="G3453" s="135"/>
      <c r="H3453" s="135"/>
      <c r="I3453" s="135"/>
      <c r="J3453" s="156"/>
      <c r="K3453" s="156"/>
      <c r="L3453" s="156"/>
      <c r="M3453" s="135"/>
      <c r="N3453" s="135"/>
      <c r="O3453" s="135"/>
      <c r="P3453" s="135"/>
      <c r="Q3453" s="156"/>
      <c r="R3453" s="156"/>
      <c r="S3453" s="156"/>
      <c r="T3453" s="156"/>
      <c r="U3453" s="156"/>
    </row>
    <row r="3454" spans="1:25" ht="9.9" customHeight="1">
      <c r="A3454" s="3"/>
      <c r="B3454" s="188"/>
      <c r="C3454" s="158"/>
      <c r="D3454" s="156"/>
      <c r="E3454" s="156"/>
      <c r="F3454" s="135"/>
      <c r="G3454" s="135"/>
      <c r="H3454" s="135"/>
      <c r="I3454" s="135"/>
      <c r="J3454" s="156"/>
      <c r="K3454" s="156"/>
      <c r="L3454" s="156"/>
      <c r="M3454" s="135"/>
      <c r="N3454" s="135"/>
      <c r="O3454" s="135"/>
      <c r="P3454" s="135"/>
      <c r="Q3454" s="156"/>
      <c r="R3454" s="156"/>
      <c r="S3454" s="156"/>
      <c r="T3454" s="156"/>
      <c r="U3454" s="156"/>
    </row>
    <row r="3455" spans="1:25" ht="9.9" customHeight="1">
      <c r="A3455" s="3"/>
      <c r="B3455" s="188"/>
      <c r="C3455" s="158"/>
      <c r="D3455" s="156"/>
      <c r="E3455" s="156"/>
      <c r="F3455" s="135"/>
      <c r="G3455" s="135"/>
      <c r="H3455" s="135"/>
      <c r="I3455" s="135"/>
      <c r="J3455" s="156"/>
      <c r="K3455" s="156"/>
      <c r="L3455" s="156"/>
      <c r="M3455" s="135"/>
      <c r="N3455" s="135"/>
      <c r="O3455" s="135"/>
      <c r="P3455" s="135"/>
      <c r="Q3455" s="156"/>
      <c r="R3455" s="156"/>
      <c r="S3455" s="156"/>
      <c r="T3455" s="156"/>
      <c r="U3455" s="156"/>
    </row>
    <row r="3456" spans="1:25" ht="9.9" customHeight="1">
      <c r="A3456" s="3"/>
      <c r="B3456" s="188"/>
      <c r="C3456" s="158"/>
      <c r="D3456" s="156"/>
      <c r="E3456" s="156"/>
      <c r="F3456" s="156"/>
      <c r="G3456" s="156"/>
      <c r="H3456" s="156"/>
      <c r="I3456" s="156"/>
      <c r="J3456" s="156"/>
      <c r="K3456" s="156"/>
      <c r="L3456" s="156"/>
      <c r="M3456" s="156"/>
      <c r="N3456" s="156"/>
      <c r="O3456" s="156"/>
      <c r="P3456" s="156"/>
      <c r="Q3456" s="156"/>
      <c r="R3456" s="156"/>
      <c r="S3456" s="156"/>
      <c r="T3456" s="156"/>
      <c r="U3456" s="156"/>
    </row>
    <row r="3457" spans="1:21" ht="9.9" customHeight="1">
      <c r="A3457" s="3"/>
      <c r="B3457" s="189"/>
      <c r="C3457" s="180"/>
      <c r="D3457" s="180"/>
      <c r="E3457" s="180"/>
      <c r="F3457" s="180"/>
      <c r="G3457" s="180"/>
      <c r="H3457" s="180"/>
      <c r="I3457" s="180"/>
      <c r="J3457" s="180"/>
      <c r="K3457" s="180"/>
      <c r="L3457" s="180"/>
      <c r="M3457" s="180"/>
      <c r="N3457" s="180"/>
      <c r="O3457" s="180"/>
      <c r="P3457" s="180"/>
      <c r="Q3457" s="180"/>
      <c r="R3457" s="180"/>
      <c r="S3457" s="156"/>
      <c r="T3457" s="156"/>
      <c r="U3457" s="156"/>
    </row>
    <row r="3458" spans="1:21" ht="9.9" customHeight="1">
      <c r="A3458" s="3"/>
      <c r="B3458" s="135"/>
      <c r="C3458" s="190"/>
      <c r="D3458" s="156"/>
      <c r="E3458" s="156"/>
      <c r="F3458" s="156"/>
      <c r="G3458" s="156"/>
      <c r="H3458" s="156"/>
      <c r="I3458" s="156"/>
      <c r="J3458" s="156"/>
      <c r="K3458" s="156"/>
      <c r="L3458" s="156"/>
      <c r="M3458" s="156"/>
      <c r="N3458" s="156"/>
      <c r="O3458" s="156"/>
      <c r="P3458" s="156"/>
      <c r="Q3458" s="156"/>
      <c r="R3458" s="156"/>
      <c r="S3458" s="156"/>
      <c r="T3458" s="156"/>
      <c r="U3458" s="156"/>
    </row>
    <row r="3459" spans="1:21" ht="9.9" customHeight="1">
      <c r="A3459" s="3"/>
      <c r="B3459" s="135"/>
      <c r="C3459" s="190"/>
      <c r="D3459" s="156"/>
      <c r="E3459" s="171"/>
      <c r="F3459" s="171"/>
      <c r="G3459" s="171"/>
      <c r="H3459" s="171"/>
      <c r="I3459" s="171"/>
      <c r="J3459" s="171"/>
      <c r="K3459" s="171"/>
      <c r="L3459" s="171"/>
      <c r="M3459" s="171"/>
      <c r="N3459" s="171"/>
      <c r="O3459" s="171"/>
      <c r="P3459" s="156"/>
      <c r="Q3459" s="156"/>
      <c r="R3459" s="180"/>
      <c r="S3459" s="180"/>
      <c r="T3459" s="180"/>
      <c r="U3459" s="180"/>
    </row>
    <row r="3460" spans="1:21" ht="9.9" customHeight="1">
      <c r="A3460" s="3"/>
      <c r="B3460" s="192"/>
      <c r="C3460" s="190"/>
      <c r="D3460" s="156"/>
      <c r="E3460" s="171"/>
      <c r="F3460" s="171"/>
      <c r="G3460" s="171"/>
      <c r="H3460" s="171"/>
      <c r="I3460" s="171"/>
      <c r="J3460" s="171"/>
      <c r="K3460" s="171"/>
      <c r="L3460" s="171"/>
      <c r="M3460" s="171"/>
      <c r="N3460" s="171"/>
      <c r="O3460" s="171"/>
      <c r="P3460" s="156"/>
      <c r="Q3460" s="156"/>
      <c r="R3460" s="180"/>
      <c r="S3460" s="180"/>
      <c r="T3460" s="180"/>
      <c r="U3460" s="180"/>
    </row>
    <row r="3461" spans="1:21" ht="9.9" customHeight="1">
      <c r="A3461" s="3"/>
      <c r="B3461" s="192"/>
      <c r="C3461" s="190"/>
      <c r="D3461" s="156"/>
      <c r="E3461" s="166"/>
      <c r="F3461" s="166"/>
      <c r="G3461" s="166"/>
      <c r="H3461" s="166"/>
      <c r="I3461" s="166"/>
      <c r="J3461" s="166"/>
      <c r="K3461" s="166"/>
      <c r="L3461" s="166"/>
      <c r="M3461" s="166"/>
      <c r="N3461" s="166"/>
      <c r="O3461" s="171"/>
      <c r="P3461" s="156"/>
      <c r="Q3461" s="156"/>
      <c r="R3461" s="178"/>
      <c r="S3461" s="180"/>
      <c r="T3461" s="180"/>
      <c r="U3461" s="180"/>
    </row>
    <row r="3462" spans="1:21" ht="9.9" customHeight="1">
      <c r="A3462" s="3"/>
      <c r="B3462" s="192"/>
      <c r="C3462" s="190"/>
      <c r="D3462" s="156"/>
      <c r="E3462" s="166"/>
      <c r="F3462" s="166"/>
      <c r="G3462" s="166"/>
      <c r="H3462" s="166"/>
      <c r="I3462" s="166"/>
      <c r="J3462" s="166"/>
      <c r="K3462" s="166"/>
      <c r="L3462" s="166"/>
      <c r="M3462" s="166"/>
      <c r="N3462" s="166"/>
      <c r="O3462" s="171"/>
      <c r="P3462" s="156"/>
      <c r="Q3462" s="156"/>
      <c r="R3462" s="180"/>
      <c r="S3462" s="180"/>
      <c r="T3462" s="180"/>
      <c r="U3462" s="180"/>
    </row>
    <row r="3463" spans="1:21" ht="9.9" customHeight="1">
      <c r="A3463" s="3"/>
      <c r="B3463" s="192"/>
      <c r="C3463" s="192"/>
      <c r="D3463" s="156"/>
      <c r="E3463" s="157"/>
      <c r="F3463" s="157"/>
      <c r="G3463" s="157"/>
      <c r="H3463" s="157"/>
      <c r="I3463" s="157"/>
      <c r="J3463" s="157"/>
      <c r="K3463" s="156"/>
      <c r="L3463" s="156"/>
      <c r="M3463" s="157"/>
      <c r="N3463" s="157"/>
      <c r="O3463" s="157"/>
      <c r="P3463" s="157"/>
      <c r="Q3463" s="157"/>
      <c r="R3463" s="157"/>
      <c r="S3463" s="157"/>
      <c r="T3463" s="164"/>
      <c r="U3463" s="164"/>
    </row>
    <row r="3464" spans="1:21" ht="9.9" customHeight="1">
      <c r="A3464" s="3"/>
      <c r="B3464" s="192"/>
      <c r="C3464" s="192"/>
      <c r="D3464" s="156"/>
      <c r="E3464" s="157"/>
      <c r="F3464" s="157"/>
      <c r="G3464" s="157"/>
      <c r="H3464" s="157"/>
      <c r="I3464" s="157"/>
      <c r="J3464" s="157"/>
      <c r="K3464" s="156"/>
      <c r="L3464" s="156"/>
      <c r="M3464" s="157"/>
      <c r="N3464" s="157"/>
      <c r="O3464" s="157"/>
      <c r="P3464" s="157"/>
      <c r="Q3464" s="157"/>
      <c r="R3464" s="157"/>
      <c r="S3464" s="157"/>
      <c r="T3464" s="164"/>
      <c r="U3464" s="164"/>
    </row>
    <row r="3465" spans="1:21" ht="9.9" customHeight="1">
      <c r="A3465" s="3"/>
      <c r="B3465" s="192"/>
      <c r="C3465" s="190"/>
      <c r="D3465" s="156"/>
      <c r="E3465" s="156"/>
      <c r="F3465" s="156"/>
      <c r="G3465" s="156"/>
      <c r="H3465" s="156"/>
      <c r="I3465" s="156"/>
      <c r="J3465" s="156"/>
      <c r="K3465" s="156"/>
      <c r="L3465" s="156"/>
      <c r="M3465" s="156"/>
      <c r="N3465" s="156"/>
      <c r="O3465" s="156"/>
      <c r="P3465" s="156"/>
      <c r="Q3465" s="156"/>
      <c r="R3465" s="164"/>
      <c r="S3465" s="164"/>
      <c r="T3465" s="164"/>
      <c r="U3465" s="164"/>
    </row>
    <row r="3466" spans="1:21" ht="9.9" customHeight="1">
      <c r="A3466" s="3"/>
      <c r="B3466" s="192"/>
      <c r="C3466" s="190"/>
      <c r="D3466" s="156"/>
      <c r="E3466" s="171"/>
      <c r="F3466" s="171"/>
      <c r="G3466" s="171"/>
      <c r="H3466" s="171"/>
      <c r="I3466" s="171"/>
      <c r="J3466" s="171"/>
      <c r="K3466" s="171"/>
      <c r="L3466" s="171"/>
      <c r="M3466" s="171"/>
      <c r="N3466" s="171"/>
      <c r="O3466" s="156"/>
      <c r="P3466" s="156"/>
      <c r="Q3466" s="156"/>
      <c r="R3466" s="164"/>
      <c r="S3466" s="164"/>
      <c r="T3466" s="164"/>
      <c r="U3466" s="164"/>
    </row>
    <row r="3467" spans="1:21" ht="9.9" customHeight="1">
      <c r="A3467" s="3"/>
      <c r="B3467" s="192"/>
      <c r="C3467" s="190"/>
      <c r="D3467" s="156"/>
      <c r="E3467" s="171"/>
      <c r="F3467" s="171"/>
      <c r="G3467" s="171"/>
      <c r="H3467" s="171"/>
      <c r="I3467" s="171"/>
      <c r="J3467" s="171"/>
      <c r="K3467" s="171"/>
      <c r="L3467" s="171"/>
      <c r="M3467" s="171"/>
      <c r="N3467" s="171"/>
      <c r="O3467" s="156"/>
      <c r="P3467" s="156"/>
      <c r="Q3467" s="156"/>
      <c r="R3467" s="164"/>
      <c r="S3467" s="164"/>
      <c r="T3467" s="164"/>
      <c r="U3467" s="164"/>
    </row>
    <row r="3468" spans="1:21" ht="9.9" customHeight="1">
      <c r="A3468" s="3"/>
      <c r="B3468" s="192"/>
      <c r="C3468" s="190"/>
      <c r="D3468" s="156"/>
      <c r="E3468" s="156"/>
      <c r="F3468" s="156"/>
      <c r="G3468" s="156"/>
      <c r="H3468" s="156"/>
      <c r="I3468" s="156"/>
      <c r="J3468" s="156"/>
      <c r="K3468" s="156"/>
      <c r="L3468" s="156"/>
      <c r="M3468" s="156"/>
      <c r="N3468" s="156"/>
      <c r="O3468" s="156"/>
      <c r="P3468" s="156"/>
      <c r="Q3468" s="156"/>
      <c r="R3468" s="164"/>
      <c r="S3468" s="164"/>
      <c r="T3468" s="164"/>
      <c r="U3468" s="164"/>
    </row>
    <row r="3469" spans="1:21" ht="9.9" customHeight="1">
      <c r="A3469" s="3"/>
      <c r="B3469" s="188"/>
      <c r="C3469" s="192"/>
      <c r="D3469" s="156"/>
      <c r="E3469" s="157"/>
      <c r="F3469" s="157"/>
      <c r="G3469" s="157"/>
      <c r="H3469" s="157"/>
      <c r="I3469" s="157"/>
      <c r="J3469" s="157"/>
      <c r="K3469" s="156"/>
      <c r="L3469" s="156"/>
      <c r="M3469" s="157"/>
      <c r="N3469" s="197"/>
      <c r="O3469" s="197"/>
      <c r="P3469" s="197"/>
      <c r="Q3469" s="197"/>
      <c r="R3469" s="197"/>
      <c r="S3469" s="197"/>
      <c r="T3469" s="178"/>
      <c r="U3469" s="178"/>
    </row>
    <row r="3470" spans="1:21" ht="9.9" customHeight="1">
      <c r="A3470" s="3"/>
      <c r="B3470" s="188"/>
      <c r="C3470" s="192"/>
      <c r="D3470" s="156"/>
      <c r="E3470" s="157"/>
      <c r="F3470" s="157"/>
      <c r="G3470" s="157"/>
      <c r="H3470" s="157"/>
      <c r="I3470" s="157"/>
      <c r="J3470" s="157"/>
      <c r="K3470" s="156"/>
      <c r="L3470" s="156"/>
      <c r="M3470" s="157"/>
      <c r="N3470" s="197"/>
      <c r="O3470" s="197"/>
      <c r="P3470" s="197"/>
      <c r="Q3470" s="197"/>
      <c r="R3470" s="197"/>
      <c r="S3470" s="197"/>
      <c r="T3470" s="156"/>
      <c r="U3470" s="156"/>
    </row>
    <row r="3471" spans="1:21" ht="9.9" customHeight="1">
      <c r="A3471" s="3"/>
      <c r="B3471" s="188"/>
      <c r="C3471" s="187"/>
      <c r="D3471" s="156"/>
      <c r="E3471" s="157"/>
      <c r="F3471" s="157"/>
      <c r="G3471" s="157"/>
      <c r="H3471" s="157"/>
      <c r="I3471" s="157"/>
      <c r="J3471" s="157"/>
      <c r="K3471" s="156"/>
      <c r="L3471" s="156"/>
      <c r="M3471" s="157"/>
      <c r="N3471" s="157"/>
      <c r="O3471" s="157"/>
      <c r="P3471" s="157"/>
      <c r="Q3471" s="157"/>
      <c r="R3471" s="157"/>
      <c r="S3471" s="157"/>
      <c r="T3471" s="156"/>
      <c r="U3471" s="156"/>
    </row>
    <row r="3472" spans="1:21" ht="9.9" customHeight="1">
      <c r="A3472" s="3"/>
      <c r="B3472" s="188"/>
      <c r="C3472" s="135"/>
      <c r="D3472" s="156"/>
      <c r="E3472" s="157"/>
      <c r="F3472" s="157"/>
      <c r="G3472" s="157"/>
      <c r="H3472" s="157"/>
      <c r="I3472" s="157"/>
      <c r="J3472" s="157"/>
      <c r="K3472" s="156"/>
      <c r="L3472" s="156"/>
      <c r="M3472" s="157"/>
      <c r="N3472" s="157"/>
      <c r="O3472" s="157"/>
      <c r="P3472" s="157"/>
      <c r="Q3472" s="157"/>
      <c r="R3472" s="157"/>
      <c r="S3472" s="157"/>
      <c r="T3472" s="156"/>
      <c r="U3472" s="156"/>
    </row>
    <row r="3473" spans="1:25" ht="20.100000000000001" customHeight="1">
      <c r="A3473" s="3"/>
      <c r="B3473" s="188"/>
      <c r="C3473" s="158"/>
      <c r="D3473" s="156"/>
      <c r="E3473" s="156"/>
      <c r="F3473" s="156"/>
      <c r="G3473" s="156"/>
      <c r="H3473" s="156"/>
      <c r="I3473" s="156"/>
      <c r="J3473" s="156"/>
      <c r="K3473" s="156"/>
      <c r="L3473" s="156"/>
      <c r="M3473" s="156"/>
      <c r="N3473" s="156"/>
      <c r="O3473" s="156"/>
      <c r="P3473" s="156"/>
      <c r="Q3473" s="156"/>
      <c r="R3473" s="156"/>
      <c r="S3473" s="156"/>
      <c r="T3473" s="156"/>
      <c r="U3473" s="156"/>
      <c r="V3473" s="3"/>
      <c r="W3473" s="3"/>
      <c r="X3473" s="3"/>
      <c r="Y3473" s="3"/>
    </row>
    <row r="3474" spans="1:25" ht="9.9" customHeight="1">
      <c r="A3474" s="3"/>
      <c r="B3474" s="188"/>
      <c r="C3474" s="158"/>
      <c r="D3474" s="156"/>
      <c r="E3474" s="156"/>
      <c r="F3474" s="157"/>
      <c r="G3474" s="157"/>
      <c r="H3474" s="157"/>
      <c r="I3474" s="157"/>
      <c r="J3474" s="157"/>
      <c r="K3474" s="157"/>
      <c r="L3474" s="156"/>
      <c r="M3474" s="157"/>
      <c r="N3474" s="157"/>
      <c r="O3474" s="157"/>
      <c r="P3474" s="157"/>
      <c r="Q3474" s="157"/>
      <c r="R3474" s="157"/>
      <c r="S3474" s="156"/>
      <c r="T3474" s="156"/>
      <c r="U3474" s="156"/>
    </row>
    <row r="3475" spans="1:25" ht="9.9" customHeight="1">
      <c r="A3475" s="3"/>
      <c r="B3475" s="188"/>
      <c r="C3475" s="158"/>
      <c r="D3475" s="156"/>
      <c r="E3475" s="156"/>
      <c r="F3475" s="157"/>
      <c r="G3475" s="157"/>
      <c r="H3475" s="157"/>
      <c r="I3475" s="157"/>
      <c r="J3475" s="157"/>
      <c r="K3475" s="157"/>
      <c r="L3475" s="156"/>
      <c r="M3475" s="157"/>
      <c r="N3475" s="157"/>
      <c r="O3475" s="157"/>
      <c r="P3475" s="157"/>
      <c r="Q3475" s="157"/>
      <c r="R3475" s="157"/>
      <c r="S3475" s="156"/>
      <c r="T3475" s="156"/>
      <c r="U3475" s="156"/>
    </row>
    <row r="3476" spans="1:25" ht="9.9" customHeight="1">
      <c r="A3476" s="3"/>
      <c r="B3476" s="188"/>
      <c r="C3476" s="158"/>
      <c r="D3476" s="156"/>
      <c r="E3476" s="156"/>
      <c r="F3476" s="135"/>
      <c r="G3476" s="135"/>
      <c r="H3476" s="135"/>
      <c r="I3476" s="135"/>
      <c r="J3476" s="156"/>
      <c r="K3476" s="156"/>
      <c r="L3476" s="156"/>
      <c r="M3476" s="135"/>
      <c r="N3476" s="135"/>
      <c r="O3476" s="135"/>
      <c r="P3476" s="135"/>
      <c r="Q3476" s="156"/>
      <c r="R3476" s="156"/>
      <c r="S3476" s="156"/>
      <c r="T3476" s="156"/>
      <c r="U3476" s="156"/>
    </row>
    <row r="3477" spans="1:25" ht="9.9" customHeight="1">
      <c r="A3477" s="3"/>
      <c r="B3477" s="188"/>
      <c r="C3477" s="158"/>
      <c r="D3477" s="156"/>
      <c r="E3477" s="156"/>
      <c r="F3477" s="135"/>
      <c r="G3477" s="135"/>
      <c r="H3477" s="135"/>
      <c r="I3477" s="135"/>
      <c r="J3477" s="156"/>
      <c r="K3477" s="156"/>
      <c r="L3477" s="156"/>
      <c r="M3477" s="135"/>
      <c r="N3477" s="135"/>
      <c r="O3477" s="135"/>
      <c r="P3477" s="135"/>
      <c r="Q3477" s="156"/>
      <c r="R3477" s="156"/>
      <c r="S3477" s="156"/>
      <c r="T3477" s="156"/>
      <c r="U3477" s="156"/>
    </row>
    <row r="3478" spans="1:25" ht="9.9" customHeight="1">
      <c r="A3478" s="3"/>
      <c r="B3478" s="188"/>
      <c r="C3478" s="158"/>
      <c r="D3478" s="156"/>
      <c r="E3478" s="156"/>
      <c r="F3478" s="135"/>
      <c r="G3478" s="135"/>
      <c r="H3478" s="135"/>
      <c r="I3478" s="135"/>
      <c r="J3478" s="156"/>
      <c r="K3478" s="156"/>
      <c r="L3478" s="156"/>
      <c r="M3478" s="135"/>
      <c r="N3478" s="135"/>
      <c r="O3478" s="135"/>
      <c r="P3478" s="135"/>
      <c r="Q3478" s="156"/>
      <c r="R3478" s="156"/>
      <c r="S3478" s="156"/>
      <c r="T3478" s="156"/>
      <c r="U3478" s="156"/>
    </row>
    <row r="3479" spans="1:25" ht="9.9" customHeight="1">
      <c r="A3479" s="3"/>
      <c r="B3479" s="188"/>
      <c r="C3479" s="158"/>
      <c r="D3479" s="156"/>
      <c r="E3479" s="156"/>
      <c r="F3479" s="135"/>
      <c r="G3479" s="135"/>
      <c r="H3479" s="135"/>
      <c r="I3479" s="135"/>
      <c r="J3479" s="156"/>
      <c r="K3479" s="156"/>
      <c r="L3479" s="156"/>
      <c r="M3479" s="135"/>
      <c r="N3479" s="135"/>
      <c r="O3479" s="135"/>
      <c r="P3479" s="135"/>
      <c r="Q3479" s="156"/>
      <c r="R3479" s="156"/>
      <c r="S3479" s="156"/>
      <c r="T3479" s="156"/>
      <c r="U3479" s="156"/>
    </row>
    <row r="3480" spans="1:25" ht="9.9" customHeight="1">
      <c r="A3480" s="3"/>
      <c r="B3480" s="188"/>
      <c r="C3480" s="158"/>
      <c r="D3480" s="156"/>
      <c r="E3480" s="156"/>
      <c r="F3480" s="135"/>
      <c r="G3480" s="135"/>
      <c r="H3480" s="135"/>
      <c r="I3480" s="135"/>
      <c r="J3480" s="156"/>
      <c r="K3480" s="156"/>
      <c r="L3480" s="156"/>
      <c r="M3480" s="135"/>
      <c r="N3480" s="135"/>
      <c r="O3480" s="135"/>
      <c r="P3480" s="135"/>
      <c r="Q3480" s="156"/>
      <c r="R3480" s="156"/>
      <c r="S3480" s="156"/>
      <c r="T3480" s="156"/>
      <c r="U3480" s="156"/>
    </row>
    <row r="3481" spans="1:25" ht="9.9" customHeight="1">
      <c r="A3481" s="3"/>
      <c r="B3481" s="188"/>
      <c r="C3481" s="158"/>
      <c r="D3481" s="156"/>
      <c r="E3481" s="156"/>
      <c r="F3481" s="135"/>
      <c r="G3481" s="135"/>
      <c r="H3481" s="135"/>
      <c r="I3481" s="135"/>
      <c r="J3481" s="156"/>
      <c r="K3481" s="156"/>
      <c r="L3481" s="156"/>
      <c r="M3481" s="135"/>
      <c r="N3481" s="135"/>
      <c r="O3481" s="135"/>
      <c r="P3481" s="135"/>
      <c r="Q3481" s="156"/>
      <c r="R3481" s="156"/>
      <c r="S3481" s="156"/>
      <c r="T3481" s="156"/>
      <c r="U3481" s="156"/>
    </row>
    <row r="3482" spans="1:25" ht="9.9" customHeight="1">
      <c r="A3482" s="3"/>
      <c r="B3482" s="188"/>
      <c r="C3482" s="158"/>
      <c r="D3482" s="156"/>
      <c r="E3482" s="156"/>
      <c r="F3482" s="135"/>
      <c r="G3482" s="135"/>
      <c r="H3482" s="135"/>
      <c r="I3482" s="135"/>
      <c r="J3482" s="156"/>
      <c r="K3482" s="156"/>
      <c r="L3482" s="156"/>
      <c r="M3482" s="135"/>
      <c r="N3482" s="135"/>
      <c r="O3482" s="135"/>
      <c r="P3482" s="135"/>
      <c r="Q3482" s="156"/>
      <c r="R3482" s="156"/>
      <c r="S3482" s="156"/>
      <c r="T3482" s="156"/>
      <c r="U3482" s="156"/>
    </row>
    <row r="3483" spans="1:25" ht="9.9" customHeight="1">
      <c r="A3483" s="3"/>
      <c r="B3483" s="188"/>
      <c r="C3483" s="158"/>
      <c r="D3483" s="156"/>
      <c r="E3483" s="156"/>
      <c r="F3483" s="135"/>
      <c r="G3483" s="135"/>
      <c r="H3483" s="135"/>
      <c r="I3483" s="135"/>
      <c r="J3483" s="156"/>
      <c r="K3483" s="156"/>
      <c r="L3483" s="156"/>
      <c r="M3483" s="135"/>
      <c r="N3483" s="135"/>
      <c r="O3483" s="135"/>
      <c r="P3483" s="135"/>
      <c r="Q3483" s="156"/>
      <c r="R3483" s="156"/>
      <c r="S3483" s="156"/>
      <c r="T3483" s="156"/>
      <c r="U3483" s="156"/>
    </row>
    <row r="3484" spans="1:25" ht="9.9" customHeight="1">
      <c r="A3484" s="3"/>
      <c r="B3484" s="188"/>
      <c r="C3484" s="158"/>
      <c r="D3484" s="156"/>
      <c r="E3484" s="156"/>
      <c r="F3484" s="156"/>
      <c r="G3484" s="156"/>
      <c r="H3484" s="156"/>
      <c r="I3484" s="156"/>
      <c r="J3484" s="156"/>
      <c r="K3484" s="156"/>
      <c r="L3484" s="156"/>
      <c r="M3484" s="156"/>
      <c r="N3484" s="156"/>
      <c r="O3484" s="156"/>
      <c r="P3484" s="156"/>
      <c r="Q3484" s="156"/>
      <c r="R3484" s="156"/>
      <c r="S3484" s="156"/>
      <c r="T3484" s="156"/>
      <c r="U3484" s="156"/>
    </row>
    <row r="3485" spans="1:25" ht="9.9" customHeight="1">
      <c r="A3485" s="3"/>
      <c r="B3485" s="189"/>
      <c r="C3485" s="180"/>
      <c r="D3485" s="180"/>
      <c r="E3485" s="180"/>
      <c r="F3485" s="180"/>
      <c r="G3485" s="180"/>
      <c r="H3485" s="180"/>
      <c r="I3485" s="180"/>
      <c r="J3485" s="180"/>
      <c r="K3485" s="180"/>
      <c r="L3485" s="180"/>
      <c r="M3485" s="180"/>
      <c r="N3485" s="180"/>
      <c r="O3485" s="180"/>
      <c r="P3485" s="180"/>
      <c r="Q3485" s="180"/>
      <c r="R3485" s="180"/>
      <c r="S3485" s="156"/>
      <c r="T3485" s="156"/>
      <c r="U3485" s="156"/>
    </row>
    <row r="3486" spans="1:25" ht="9.9" customHeight="1">
      <c r="A3486" s="3"/>
      <c r="B3486" s="135"/>
      <c r="C3486" s="190"/>
      <c r="D3486" s="156"/>
      <c r="E3486" s="156"/>
      <c r="F3486" s="156"/>
      <c r="G3486" s="156"/>
      <c r="H3486" s="156"/>
      <c r="I3486" s="156"/>
      <c r="J3486" s="156"/>
      <c r="K3486" s="156"/>
      <c r="L3486" s="156"/>
      <c r="M3486" s="156"/>
      <c r="N3486" s="156"/>
      <c r="O3486" s="156"/>
      <c r="P3486" s="156"/>
      <c r="Q3486" s="156"/>
      <c r="R3486" s="156"/>
      <c r="S3486" s="156"/>
      <c r="T3486" s="156"/>
      <c r="U3486" s="156"/>
    </row>
    <row r="3487" spans="1:25" ht="9.9" customHeight="1">
      <c r="A3487" s="3"/>
      <c r="B3487" s="135"/>
      <c r="C3487" s="190"/>
      <c r="D3487" s="156"/>
      <c r="E3487" s="171"/>
      <c r="F3487" s="171"/>
      <c r="G3487" s="171"/>
      <c r="H3487" s="171"/>
      <c r="I3487" s="171"/>
      <c r="J3487" s="171"/>
      <c r="K3487" s="171"/>
      <c r="L3487" s="171"/>
      <c r="M3487" s="171"/>
      <c r="N3487" s="171"/>
      <c r="O3487" s="171"/>
      <c r="P3487" s="156"/>
      <c r="Q3487" s="156"/>
      <c r="R3487" s="180"/>
      <c r="S3487" s="180"/>
      <c r="T3487" s="180"/>
      <c r="U3487" s="180"/>
    </row>
    <row r="3488" spans="1:25" ht="9.9" customHeight="1">
      <c r="A3488" s="3"/>
      <c r="B3488" s="192"/>
      <c r="C3488" s="190"/>
      <c r="D3488" s="156"/>
      <c r="E3488" s="171"/>
      <c r="F3488" s="171"/>
      <c r="G3488" s="171"/>
      <c r="H3488" s="171"/>
      <c r="I3488" s="171"/>
      <c r="J3488" s="171"/>
      <c r="K3488" s="171"/>
      <c r="L3488" s="171"/>
      <c r="M3488" s="171"/>
      <c r="N3488" s="171"/>
      <c r="O3488" s="171"/>
      <c r="P3488" s="156"/>
      <c r="Q3488" s="156"/>
      <c r="R3488" s="180"/>
      <c r="S3488" s="180"/>
      <c r="T3488" s="180"/>
      <c r="U3488" s="180"/>
    </row>
    <row r="3489" spans="1:21" ht="9.9" customHeight="1">
      <c r="A3489" s="3"/>
      <c r="B3489" s="192"/>
      <c r="C3489" s="190"/>
      <c r="D3489" s="156"/>
      <c r="E3489" s="166"/>
      <c r="F3489" s="166"/>
      <c r="G3489" s="166"/>
      <c r="H3489" s="166"/>
      <c r="I3489" s="166"/>
      <c r="J3489" s="166"/>
      <c r="K3489" s="166"/>
      <c r="L3489" s="166"/>
      <c r="M3489" s="166"/>
      <c r="N3489" s="166"/>
      <c r="O3489" s="171"/>
      <c r="P3489" s="156"/>
      <c r="Q3489" s="156"/>
      <c r="R3489" s="178"/>
      <c r="S3489" s="180"/>
      <c r="T3489" s="180"/>
      <c r="U3489" s="180"/>
    </row>
    <row r="3490" spans="1:21" ht="9.9" customHeight="1">
      <c r="A3490" s="3"/>
      <c r="B3490" s="192"/>
      <c r="C3490" s="190"/>
      <c r="D3490" s="156"/>
      <c r="E3490" s="156"/>
      <c r="F3490" s="156"/>
      <c r="G3490" s="156"/>
      <c r="H3490" s="156"/>
      <c r="I3490" s="156"/>
      <c r="J3490" s="156"/>
      <c r="K3490" s="156"/>
      <c r="L3490" s="156"/>
      <c r="M3490" s="156"/>
      <c r="N3490" s="156"/>
      <c r="O3490" s="156"/>
      <c r="P3490" s="156"/>
      <c r="Q3490" s="156"/>
      <c r="R3490" s="180"/>
      <c r="S3490" s="180"/>
      <c r="T3490" s="180"/>
      <c r="U3490" s="180"/>
    </row>
    <row r="3491" spans="1:21" ht="9.9" customHeight="1">
      <c r="A3491" s="3"/>
      <c r="B3491" s="188"/>
      <c r="C3491" s="192"/>
      <c r="D3491" s="156"/>
      <c r="E3491" s="157"/>
      <c r="F3491" s="157"/>
      <c r="G3491" s="157"/>
      <c r="H3491" s="157"/>
      <c r="I3491" s="157"/>
      <c r="J3491" s="157"/>
      <c r="K3491" s="183"/>
      <c r="L3491" s="183"/>
      <c r="M3491" s="197"/>
      <c r="N3491" s="197"/>
      <c r="O3491" s="197"/>
      <c r="P3491" s="197"/>
      <c r="Q3491" s="197"/>
      <c r="R3491" s="197"/>
      <c r="S3491" s="197"/>
      <c r="T3491" s="178"/>
      <c r="U3491" s="178"/>
    </row>
    <row r="3492" spans="1:21" ht="9.9" customHeight="1">
      <c r="A3492" s="3"/>
      <c r="B3492" s="188"/>
      <c r="C3492" s="192"/>
      <c r="D3492" s="156"/>
      <c r="E3492" s="157"/>
      <c r="F3492" s="157"/>
      <c r="G3492" s="157"/>
      <c r="H3492" s="157"/>
      <c r="I3492" s="157"/>
      <c r="J3492" s="157"/>
      <c r="K3492" s="183"/>
      <c r="L3492" s="183"/>
      <c r="M3492" s="197"/>
      <c r="N3492" s="197"/>
      <c r="O3492" s="197"/>
      <c r="P3492" s="197"/>
      <c r="Q3492" s="197"/>
      <c r="R3492" s="197"/>
      <c r="S3492" s="197"/>
      <c r="T3492" s="156"/>
      <c r="U3492" s="156"/>
    </row>
    <row r="3493" spans="1:21" ht="9.9" customHeight="1">
      <c r="A3493" s="3"/>
      <c r="B3493" s="188"/>
      <c r="C3493" s="187"/>
      <c r="D3493" s="183"/>
      <c r="E3493" s="157"/>
      <c r="F3493" s="157"/>
      <c r="G3493" s="157"/>
      <c r="H3493" s="157"/>
      <c r="I3493" s="157"/>
      <c r="J3493" s="157"/>
      <c r="K3493" s="156"/>
      <c r="L3493" s="156"/>
      <c r="M3493" s="157"/>
      <c r="N3493" s="157"/>
      <c r="O3493" s="157"/>
      <c r="P3493" s="157"/>
      <c r="Q3493" s="157"/>
      <c r="R3493" s="157"/>
      <c r="S3493" s="157"/>
      <c r="T3493" s="156"/>
      <c r="U3493" s="156"/>
    </row>
    <row r="3494" spans="1:21" ht="9.9" customHeight="1">
      <c r="A3494" s="3"/>
      <c r="B3494" s="188"/>
      <c r="C3494" s="135"/>
      <c r="D3494" s="183"/>
      <c r="E3494" s="157"/>
      <c r="F3494" s="157"/>
      <c r="G3494" s="157"/>
      <c r="H3494" s="157"/>
      <c r="I3494" s="157"/>
      <c r="J3494" s="157"/>
      <c r="K3494" s="156"/>
      <c r="L3494" s="156"/>
      <c r="M3494" s="157"/>
      <c r="N3494" s="157"/>
      <c r="O3494" s="157"/>
      <c r="P3494" s="157"/>
      <c r="Q3494" s="157"/>
      <c r="R3494" s="157"/>
      <c r="S3494" s="157"/>
      <c r="T3494" s="156"/>
      <c r="U3494" s="156"/>
    </row>
    <row r="3495" spans="1:21" ht="9.9" customHeight="1">
      <c r="A3495" s="3"/>
      <c r="B3495" s="188"/>
      <c r="C3495" s="187"/>
      <c r="D3495" s="183"/>
      <c r="E3495" s="157"/>
      <c r="F3495" s="157"/>
      <c r="G3495" s="157"/>
      <c r="H3495" s="157"/>
      <c r="I3495" s="157"/>
      <c r="J3495" s="157"/>
      <c r="K3495" s="156"/>
      <c r="L3495" s="156"/>
      <c r="M3495" s="157"/>
      <c r="N3495" s="157"/>
      <c r="O3495" s="157"/>
      <c r="P3495" s="157"/>
      <c r="Q3495" s="157"/>
      <c r="R3495" s="157"/>
      <c r="S3495" s="157"/>
      <c r="T3495" s="156"/>
      <c r="U3495" s="156"/>
    </row>
    <row r="3496" spans="1:21" ht="9.9" customHeight="1">
      <c r="A3496" s="3"/>
      <c r="B3496" s="188"/>
      <c r="C3496" s="135"/>
      <c r="D3496" s="183"/>
      <c r="E3496" s="157"/>
      <c r="F3496" s="157"/>
      <c r="G3496" s="157"/>
      <c r="H3496" s="157"/>
      <c r="I3496" s="157"/>
      <c r="J3496" s="157"/>
      <c r="K3496" s="156"/>
      <c r="L3496" s="156"/>
      <c r="M3496" s="157"/>
      <c r="N3496" s="157"/>
      <c r="O3496" s="157"/>
      <c r="P3496" s="157"/>
      <c r="Q3496" s="157"/>
      <c r="R3496" s="157"/>
      <c r="S3496" s="157"/>
      <c r="T3496" s="156"/>
      <c r="U3496" s="156"/>
    </row>
    <row r="3497" spans="1:21" ht="9.9" customHeight="1">
      <c r="A3497" s="3"/>
      <c r="B3497" s="188"/>
      <c r="C3497" s="135"/>
      <c r="D3497" s="183"/>
      <c r="E3497" s="186"/>
      <c r="F3497" s="186"/>
      <c r="G3497" s="186"/>
      <c r="H3497" s="186"/>
      <c r="I3497" s="186"/>
      <c r="J3497" s="186"/>
      <c r="K3497" s="184"/>
      <c r="L3497" s="183"/>
      <c r="M3497" s="185"/>
      <c r="N3497" s="186"/>
      <c r="O3497" s="186"/>
      <c r="P3497" s="186"/>
      <c r="Q3497" s="186"/>
      <c r="R3497" s="186"/>
      <c r="S3497" s="186"/>
      <c r="T3497" s="156"/>
      <c r="U3497" s="156"/>
    </row>
    <row r="3498" spans="1:21" ht="9.9" customHeight="1">
      <c r="A3498" s="3"/>
      <c r="B3498" s="188"/>
      <c r="C3498" s="135"/>
      <c r="D3498" s="183"/>
      <c r="E3498" s="171"/>
      <c r="F3498" s="171"/>
      <c r="G3498" s="171"/>
      <c r="H3498" s="171"/>
      <c r="I3498" s="171"/>
      <c r="J3498" s="171"/>
      <c r="K3498" s="171"/>
      <c r="L3498" s="171"/>
      <c r="M3498" s="171"/>
      <c r="N3498" s="171"/>
      <c r="O3498" s="186"/>
      <c r="P3498" s="186"/>
      <c r="Q3498" s="186"/>
      <c r="R3498" s="186"/>
      <c r="S3498" s="186"/>
      <c r="T3498" s="156"/>
      <c r="U3498" s="156"/>
    </row>
    <row r="3499" spans="1:21" ht="9.9" customHeight="1">
      <c r="A3499" s="3"/>
      <c r="B3499" s="188"/>
      <c r="C3499" s="158"/>
      <c r="D3499" s="183"/>
      <c r="E3499" s="171"/>
      <c r="F3499" s="171"/>
      <c r="G3499" s="171"/>
      <c r="H3499" s="171"/>
      <c r="I3499" s="171"/>
      <c r="J3499" s="171"/>
      <c r="K3499" s="171"/>
      <c r="L3499" s="171"/>
      <c r="M3499" s="171"/>
      <c r="N3499" s="171"/>
      <c r="O3499" s="186"/>
      <c r="P3499" s="186"/>
      <c r="Q3499" s="186"/>
      <c r="R3499" s="186"/>
      <c r="S3499" s="186"/>
      <c r="T3499" s="156"/>
      <c r="U3499" s="156"/>
    </row>
    <row r="3500" spans="1:21" ht="9.9" customHeight="1">
      <c r="A3500" s="3"/>
      <c r="B3500" s="188"/>
      <c r="C3500" s="158"/>
      <c r="D3500" s="183"/>
      <c r="E3500" s="166"/>
      <c r="F3500" s="166"/>
      <c r="G3500" s="166"/>
      <c r="H3500" s="166"/>
      <c r="I3500" s="166"/>
      <c r="J3500" s="166"/>
      <c r="K3500" s="166"/>
      <c r="L3500" s="166"/>
      <c r="M3500" s="166"/>
      <c r="N3500" s="166"/>
      <c r="O3500" s="186"/>
      <c r="P3500" s="186"/>
      <c r="Q3500" s="186"/>
      <c r="R3500" s="186"/>
      <c r="S3500" s="186"/>
      <c r="T3500" s="156"/>
      <c r="U3500" s="156"/>
    </row>
    <row r="3501" spans="1:21" ht="9.9" customHeight="1">
      <c r="A3501" s="3"/>
      <c r="B3501" s="188"/>
      <c r="C3501" s="187"/>
      <c r="D3501" s="183"/>
      <c r="E3501" s="157"/>
      <c r="F3501" s="157"/>
      <c r="G3501" s="157"/>
      <c r="H3501" s="157"/>
      <c r="I3501" s="157"/>
      <c r="J3501" s="157"/>
      <c r="K3501" s="156"/>
      <c r="L3501" s="156"/>
      <c r="M3501" s="157"/>
      <c r="N3501" s="157"/>
      <c r="O3501" s="157"/>
      <c r="P3501" s="157"/>
      <c r="Q3501" s="157"/>
      <c r="R3501" s="157"/>
      <c r="S3501" s="157"/>
      <c r="T3501" s="156"/>
      <c r="U3501" s="156"/>
    </row>
    <row r="3502" spans="1:21" ht="9.9" customHeight="1">
      <c r="A3502" s="3"/>
      <c r="B3502" s="188"/>
      <c r="C3502" s="135"/>
      <c r="D3502" s="183"/>
      <c r="E3502" s="157"/>
      <c r="F3502" s="157"/>
      <c r="G3502" s="157"/>
      <c r="H3502" s="157"/>
      <c r="I3502" s="157"/>
      <c r="J3502" s="157"/>
      <c r="K3502" s="156"/>
      <c r="L3502" s="156"/>
      <c r="M3502" s="157"/>
      <c r="N3502" s="157"/>
      <c r="O3502" s="157"/>
      <c r="P3502" s="157"/>
      <c r="Q3502" s="157"/>
      <c r="R3502" s="157"/>
      <c r="S3502" s="157"/>
      <c r="T3502" s="156"/>
      <c r="U3502" s="156"/>
    </row>
    <row r="3503" spans="1:21" ht="9.9" customHeight="1">
      <c r="A3503" s="3"/>
      <c r="B3503" s="188"/>
      <c r="C3503" s="158"/>
      <c r="D3503" s="156"/>
      <c r="E3503" s="172"/>
      <c r="F3503" s="172"/>
      <c r="G3503" s="172"/>
      <c r="H3503" s="172"/>
      <c r="I3503" s="172"/>
      <c r="J3503" s="172"/>
      <c r="K3503" s="181"/>
      <c r="L3503" s="156"/>
      <c r="M3503" s="173"/>
      <c r="N3503" s="172"/>
      <c r="O3503" s="172"/>
      <c r="P3503" s="172"/>
      <c r="Q3503" s="172"/>
      <c r="R3503" s="172"/>
      <c r="S3503" s="172"/>
      <c r="T3503" s="156"/>
      <c r="U3503" s="156"/>
    </row>
    <row r="3504" spans="1:21" ht="9.9" customHeight="1">
      <c r="A3504" s="3"/>
      <c r="B3504" s="188"/>
      <c r="C3504" s="158"/>
      <c r="D3504" s="156"/>
      <c r="E3504" s="171"/>
      <c r="F3504" s="171"/>
      <c r="G3504" s="171"/>
      <c r="H3504" s="171"/>
      <c r="I3504" s="171"/>
      <c r="J3504" s="171"/>
      <c r="K3504" s="171"/>
      <c r="L3504" s="171"/>
      <c r="M3504" s="171"/>
      <c r="N3504" s="171"/>
      <c r="O3504" s="172"/>
      <c r="P3504" s="172"/>
      <c r="Q3504" s="172"/>
      <c r="R3504" s="172"/>
      <c r="S3504" s="172"/>
      <c r="T3504" s="156"/>
      <c r="U3504" s="156"/>
    </row>
    <row r="3505" spans="1:21" ht="9.9" customHeight="1">
      <c r="A3505" s="3"/>
      <c r="B3505" s="188"/>
      <c r="C3505" s="158"/>
      <c r="D3505" s="156"/>
      <c r="E3505" s="171"/>
      <c r="F3505" s="171"/>
      <c r="G3505" s="171"/>
      <c r="H3505" s="171"/>
      <c r="I3505" s="171"/>
      <c r="J3505" s="171"/>
      <c r="K3505" s="171"/>
      <c r="L3505" s="171"/>
      <c r="M3505" s="171"/>
      <c r="N3505" s="171"/>
      <c r="O3505" s="172"/>
      <c r="P3505" s="172"/>
      <c r="Q3505" s="172"/>
      <c r="R3505" s="172"/>
      <c r="S3505" s="172"/>
      <c r="T3505" s="156"/>
      <c r="U3505" s="156"/>
    </row>
    <row r="3506" spans="1:21" ht="9.9" customHeight="1">
      <c r="A3506" s="3"/>
      <c r="B3506" s="188"/>
      <c r="C3506" s="158"/>
      <c r="D3506" s="156"/>
      <c r="E3506" s="172"/>
      <c r="F3506" s="172"/>
      <c r="G3506" s="172"/>
      <c r="H3506" s="172"/>
      <c r="I3506" s="172"/>
      <c r="J3506" s="172"/>
      <c r="K3506" s="181"/>
      <c r="L3506" s="156"/>
      <c r="M3506" s="173"/>
      <c r="N3506" s="172"/>
      <c r="O3506" s="172"/>
      <c r="P3506" s="172"/>
      <c r="Q3506" s="172"/>
      <c r="R3506" s="172"/>
      <c r="S3506" s="172"/>
      <c r="T3506" s="156"/>
      <c r="U3506" s="156"/>
    </row>
    <row r="3507" spans="1:21" ht="9.9" customHeight="1">
      <c r="A3507" s="3"/>
      <c r="B3507" s="188"/>
      <c r="C3507" s="187"/>
      <c r="D3507" s="183"/>
      <c r="E3507" s="157"/>
      <c r="F3507" s="157"/>
      <c r="G3507" s="157"/>
      <c r="H3507" s="157"/>
      <c r="I3507" s="157"/>
      <c r="J3507" s="157"/>
      <c r="K3507" s="183"/>
      <c r="L3507" s="183"/>
      <c r="M3507" s="197"/>
      <c r="N3507" s="197"/>
      <c r="O3507" s="197"/>
      <c r="P3507" s="197"/>
      <c r="Q3507" s="197"/>
      <c r="R3507" s="197"/>
      <c r="S3507" s="197"/>
      <c r="T3507" s="156"/>
      <c r="U3507" s="156"/>
    </row>
    <row r="3508" spans="1:21" ht="20.100000000000001" customHeight="1">
      <c r="A3508" s="3"/>
      <c r="B3508" s="188"/>
      <c r="C3508" s="135"/>
      <c r="D3508" s="183"/>
      <c r="E3508" s="157"/>
      <c r="F3508" s="157"/>
      <c r="G3508" s="157"/>
      <c r="H3508" s="157"/>
      <c r="I3508" s="157"/>
      <c r="J3508" s="157"/>
      <c r="K3508" s="183"/>
      <c r="L3508" s="183"/>
      <c r="M3508" s="197"/>
      <c r="N3508" s="197"/>
      <c r="O3508" s="197"/>
      <c r="P3508" s="197"/>
      <c r="Q3508" s="197"/>
      <c r="R3508" s="197"/>
      <c r="S3508" s="197"/>
      <c r="T3508" s="156"/>
      <c r="U3508" s="156"/>
    </row>
    <row r="3509" spans="1:21" ht="9.9" customHeight="1">
      <c r="A3509" s="3"/>
      <c r="B3509" s="188"/>
      <c r="C3509" s="158"/>
      <c r="D3509" s="156"/>
      <c r="E3509" s="156"/>
      <c r="F3509" s="157"/>
      <c r="G3509" s="157"/>
      <c r="H3509" s="157"/>
      <c r="I3509" s="157"/>
      <c r="J3509" s="157"/>
      <c r="K3509" s="157"/>
      <c r="L3509" s="156"/>
      <c r="M3509" s="157"/>
      <c r="N3509" s="157"/>
      <c r="O3509" s="157"/>
      <c r="P3509" s="157"/>
      <c r="Q3509" s="157"/>
      <c r="R3509" s="157"/>
      <c r="S3509" s="156"/>
      <c r="T3509" s="156"/>
      <c r="U3509" s="156"/>
    </row>
    <row r="3510" spans="1:21" ht="9.9" customHeight="1">
      <c r="A3510" s="3"/>
      <c r="B3510" s="188"/>
      <c r="C3510" s="158"/>
      <c r="D3510" s="156"/>
      <c r="E3510" s="156"/>
      <c r="F3510" s="157"/>
      <c r="G3510" s="157"/>
      <c r="H3510" s="157"/>
      <c r="I3510" s="157"/>
      <c r="J3510" s="157"/>
      <c r="K3510" s="157"/>
      <c r="L3510" s="156"/>
      <c r="M3510" s="157"/>
      <c r="N3510" s="157"/>
      <c r="O3510" s="157"/>
      <c r="P3510" s="157"/>
      <c r="Q3510" s="157"/>
      <c r="R3510" s="157"/>
      <c r="S3510" s="156"/>
      <c r="T3510" s="156"/>
      <c r="U3510" s="156"/>
    </row>
    <row r="3511" spans="1:21" ht="9.9" customHeight="1">
      <c r="A3511" s="3"/>
      <c r="B3511" s="188"/>
      <c r="C3511" s="158"/>
      <c r="D3511" s="156"/>
      <c r="E3511" s="156"/>
      <c r="F3511" s="135"/>
      <c r="G3511" s="135"/>
      <c r="H3511" s="135"/>
      <c r="I3511" s="135"/>
      <c r="J3511" s="156"/>
      <c r="K3511" s="156"/>
      <c r="L3511" s="156"/>
      <c r="M3511" s="135"/>
      <c r="N3511" s="135"/>
      <c r="O3511" s="135"/>
      <c r="P3511" s="135"/>
      <c r="Q3511" s="156"/>
      <c r="R3511" s="156"/>
      <c r="S3511" s="156"/>
      <c r="T3511" s="156"/>
      <c r="U3511" s="156"/>
    </row>
    <row r="3512" spans="1:21" ht="9.9" customHeight="1">
      <c r="A3512" s="3"/>
      <c r="B3512" s="188"/>
      <c r="C3512" s="158"/>
      <c r="D3512" s="156"/>
      <c r="E3512" s="156"/>
      <c r="F3512" s="135"/>
      <c r="G3512" s="135"/>
      <c r="H3512" s="135"/>
      <c r="I3512" s="135"/>
      <c r="J3512" s="156"/>
      <c r="K3512" s="156"/>
      <c r="L3512" s="156"/>
      <c r="M3512" s="135"/>
      <c r="N3512" s="135"/>
      <c r="O3512" s="135"/>
      <c r="P3512" s="135"/>
      <c r="Q3512" s="156"/>
      <c r="R3512" s="156"/>
      <c r="S3512" s="156"/>
      <c r="T3512" s="156"/>
      <c r="U3512" s="156"/>
    </row>
    <row r="3513" spans="1:21" ht="9.9" customHeight="1">
      <c r="A3513" s="3"/>
      <c r="B3513" s="188"/>
      <c r="C3513" s="158"/>
      <c r="D3513" s="156"/>
      <c r="E3513" s="156"/>
      <c r="F3513" s="135"/>
      <c r="G3513" s="135"/>
      <c r="H3513" s="135"/>
      <c r="I3513" s="135"/>
      <c r="J3513" s="156"/>
      <c r="K3513" s="156"/>
      <c r="L3513" s="156"/>
      <c r="M3513" s="135"/>
      <c r="N3513" s="135"/>
      <c r="O3513" s="135"/>
      <c r="P3513" s="135"/>
      <c r="Q3513" s="156"/>
      <c r="R3513" s="156"/>
      <c r="S3513" s="156"/>
      <c r="T3513" s="156"/>
      <c r="U3513" s="156"/>
    </row>
    <row r="3514" spans="1:21" ht="9.9" customHeight="1">
      <c r="A3514" s="3"/>
      <c r="B3514" s="188"/>
      <c r="C3514" s="158"/>
      <c r="D3514" s="156"/>
      <c r="E3514" s="156"/>
      <c r="F3514" s="135"/>
      <c r="G3514" s="135"/>
      <c r="H3514" s="135"/>
      <c r="I3514" s="135"/>
      <c r="J3514" s="156"/>
      <c r="K3514" s="156"/>
      <c r="L3514" s="156"/>
      <c r="M3514" s="135"/>
      <c r="N3514" s="135"/>
      <c r="O3514" s="135"/>
      <c r="P3514" s="135"/>
      <c r="Q3514" s="156"/>
      <c r="R3514" s="156"/>
      <c r="S3514" s="156"/>
      <c r="T3514" s="156"/>
      <c r="U3514" s="156"/>
    </row>
    <row r="3515" spans="1:21" ht="9.9" customHeight="1">
      <c r="A3515" s="3"/>
      <c r="B3515" s="188"/>
      <c r="C3515" s="158"/>
      <c r="D3515" s="156"/>
      <c r="E3515" s="156"/>
      <c r="F3515" s="135"/>
      <c r="G3515" s="135"/>
      <c r="H3515" s="135"/>
      <c r="I3515" s="135"/>
      <c r="J3515" s="156"/>
      <c r="K3515" s="156"/>
      <c r="L3515" s="156"/>
      <c r="M3515" s="135"/>
      <c r="N3515" s="135"/>
      <c r="O3515" s="135"/>
      <c r="P3515" s="135"/>
      <c r="Q3515" s="156"/>
      <c r="R3515" s="156"/>
      <c r="S3515" s="156"/>
      <c r="T3515" s="156"/>
      <c r="U3515" s="156"/>
    </row>
    <row r="3516" spans="1:21" ht="9.9" customHeight="1">
      <c r="A3516" s="3"/>
      <c r="B3516" s="188"/>
      <c r="C3516" s="158"/>
      <c r="D3516" s="156"/>
      <c r="E3516" s="156"/>
      <c r="F3516" s="135"/>
      <c r="G3516" s="135"/>
      <c r="H3516" s="135"/>
      <c r="I3516" s="135"/>
      <c r="J3516" s="156"/>
      <c r="K3516" s="156"/>
      <c r="L3516" s="156"/>
      <c r="M3516" s="135"/>
      <c r="N3516" s="135"/>
      <c r="O3516" s="135"/>
      <c r="P3516" s="135"/>
      <c r="Q3516" s="156"/>
      <c r="R3516" s="156"/>
      <c r="S3516" s="156"/>
      <c r="T3516" s="156"/>
      <c r="U3516" s="156"/>
    </row>
    <row r="3517" spans="1:21" ht="9.9" customHeight="1">
      <c r="A3517" s="3"/>
      <c r="B3517" s="188"/>
      <c r="C3517" s="158"/>
      <c r="D3517" s="156"/>
      <c r="E3517" s="156"/>
      <c r="F3517" s="135"/>
      <c r="G3517" s="135"/>
      <c r="H3517" s="135"/>
      <c r="I3517" s="135"/>
      <c r="J3517" s="156"/>
      <c r="K3517" s="156"/>
      <c r="L3517" s="156"/>
      <c r="M3517" s="135"/>
      <c r="N3517" s="135"/>
      <c r="O3517" s="135"/>
      <c r="P3517" s="135"/>
      <c r="Q3517" s="156"/>
      <c r="R3517" s="156"/>
      <c r="S3517" s="156"/>
      <c r="T3517" s="156"/>
      <c r="U3517" s="156"/>
    </row>
    <row r="3518" spans="1:21" ht="9.9" customHeight="1">
      <c r="A3518" s="3"/>
      <c r="B3518" s="188"/>
      <c r="C3518" s="158"/>
      <c r="D3518" s="156"/>
      <c r="E3518" s="156"/>
      <c r="F3518" s="135"/>
      <c r="G3518" s="135"/>
      <c r="H3518" s="135"/>
      <c r="I3518" s="135"/>
      <c r="J3518" s="156"/>
      <c r="K3518" s="156"/>
      <c r="L3518" s="156"/>
      <c r="M3518" s="135"/>
      <c r="N3518" s="135"/>
      <c r="O3518" s="135"/>
      <c r="P3518" s="135"/>
      <c r="Q3518" s="156"/>
      <c r="R3518" s="156"/>
      <c r="S3518" s="156"/>
      <c r="T3518" s="156"/>
      <c r="U3518" s="156"/>
    </row>
    <row r="3519" spans="1:21" ht="9.9" customHeight="1">
      <c r="A3519" s="3"/>
      <c r="B3519" s="188"/>
      <c r="C3519" s="158"/>
      <c r="D3519" s="156"/>
      <c r="E3519" s="156"/>
      <c r="F3519" s="156"/>
      <c r="G3519" s="156"/>
      <c r="H3519" s="156"/>
      <c r="I3519" s="156"/>
      <c r="J3519" s="156"/>
      <c r="K3519" s="156"/>
      <c r="L3519" s="156"/>
      <c r="M3519" s="156"/>
      <c r="N3519" s="156"/>
      <c r="O3519" s="156"/>
      <c r="P3519" s="156"/>
      <c r="Q3519" s="156"/>
      <c r="R3519" s="156"/>
      <c r="S3519" s="156"/>
      <c r="T3519" s="156"/>
      <c r="U3519" s="156"/>
    </row>
    <row r="3520" spans="1:21" ht="9.9" customHeight="1">
      <c r="A3520" s="3"/>
      <c r="B3520" s="189"/>
      <c r="C3520" s="180"/>
      <c r="D3520" s="180"/>
      <c r="E3520" s="180"/>
      <c r="F3520" s="180"/>
      <c r="G3520" s="180"/>
      <c r="H3520" s="180"/>
      <c r="I3520" s="180"/>
      <c r="J3520" s="180"/>
      <c r="K3520" s="180"/>
      <c r="L3520" s="180"/>
      <c r="M3520" s="180"/>
      <c r="N3520" s="180"/>
      <c r="O3520" s="180"/>
      <c r="P3520" s="180"/>
      <c r="Q3520" s="180"/>
      <c r="R3520" s="180"/>
      <c r="S3520" s="156"/>
      <c r="T3520" s="156"/>
      <c r="U3520" s="156"/>
    </row>
    <row r="3521" spans="1:25" ht="9.9" customHeight="1">
      <c r="A3521" s="3"/>
      <c r="B3521" s="135"/>
      <c r="C3521" s="190"/>
      <c r="D3521" s="156"/>
      <c r="E3521" s="156"/>
      <c r="F3521" s="156"/>
      <c r="G3521" s="156"/>
      <c r="H3521" s="156"/>
      <c r="I3521" s="156"/>
      <c r="J3521" s="156"/>
      <c r="K3521" s="156"/>
      <c r="L3521" s="156"/>
      <c r="M3521" s="156"/>
      <c r="N3521" s="156"/>
      <c r="O3521" s="156"/>
      <c r="P3521" s="156"/>
      <c r="Q3521" s="156"/>
      <c r="R3521" s="156"/>
      <c r="S3521" s="156"/>
      <c r="T3521" s="156"/>
      <c r="U3521" s="156"/>
    </row>
    <row r="3522" spans="1:25" ht="9.9" customHeight="1">
      <c r="A3522" s="3"/>
      <c r="B3522" s="135"/>
      <c r="C3522" s="190"/>
      <c r="D3522" s="156"/>
      <c r="E3522" s="171"/>
      <c r="F3522" s="171"/>
      <c r="G3522" s="171"/>
      <c r="H3522" s="171"/>
      <c r="I3522" s="171"/>
      <c r="J3522" s="171"/>
      <c r="K3522" s="171"/>
      <c r="L3522" s="171"/>
      <c r="M3522" s="171"/>
      <c r="N3522" s="171"/>
      <c r="O3522" s="171"/>
      <c r="P3522" s="156"/>
      <c r="Q3522" s="156"/>
      <c r="R3522" s="180"/>
      <c r="S3522" s="180"/>
      <c r="T3522" s="180"/>
      <c r="U3522" s="180"/>
    </row>
    <row r="3523" spans="1:25" ht="9.9" customHeight="1">
      <c r="A3523" s="3"/>
      <c r="B3523" s="192"/>
      <c r="C3523" s="190"/>
      <c r="D3523" s="156"/>
      <c r="E3523" s="171"/>
      <c r="F3523" s="171"/>
      <c r="G3523" s="171"/>
      <c r="H3523" s="171"/>
      <c r="I3523" s="171"/>
      <c r="J3523" s="171"/>
      <c r="K3523" s="171"/>
      <c r="L3523" s="171"/>
      <c r="M3523" s="171"/>
      <c r="N3523" s="171"/>
      <c r="O3523" s="171"/>
      <c r="P3523" s="156"/>
      <c r="Q3523" s="156"/>
      <c r="R3523" s="180"/>
      <c r="S3523" s="180"/>
      <c r="T3523" s="180"/>
      <c r="U3523" s="180"/>
    </row>
    <row r="3524" spans="1:25" ht="9.9" customHeight="1">
      <c r="A3524" s="3"/>
      <c r="B3524" s="192"/>
      <c r="C3524" s="190"/>
      <c r="D3524" s="156"/>
      <c r="E3524" s="166"/>
      <c r="F3524" s="166"/>
      <c r="G3524" s="166"/>
      <c r="H3524" s="166"/>
      <c r="I3524" s="166"/>
      <c r="J3524" s="166"/>
      <c r="K3524" s="166"/>
      <c r="L3524" s="166"/>
      <c r="M3524" s="166"/>
      <c r="N3524" s="166"/>
      <c r="O3524" s="171"/>
      <c r="P3524" s="156"/>
      <c r="Q3524" s="156"/>
      <c r="R3524" s="178"/>
      <c r="S3524" s="180"/>
      <c r="T3524" s="180"/>
      <c r="U3524" s="180"/>
    </row>
    <row r="3525" spans="1:25" ht="9.9" customHeight="1">
      <c r="A3525" s="3"/>
      <c r="B3525" s="192"/>
      <c r="C3525" s="190"/>
      <c r="D3525" s="156"/>
      <c r="E3525" s="156"/>
      <c r="F3525" s="156"/>
      <c r="G3525" s="156"/>
      <c r="H3525" s="156"/>
      <c r="I3525" s="156"/>
      <c r="J3525" s="156"/>
      <c r="K3525" s="156"/>
      <c r="L3525" s="156"/>
      <c r="M3525" s="156"/>
      <c r="N3525" s="156"/>
      <c r="O3525" s="156"/>
      <c r="P3525" s="156"/>
      <c r="Q3525" s="156"/>
      <c r="R3525" s="180"/>
      <c r="S3525" s="180"/>
      <c r="T3525" s="180"/>
      <c r="U3525" s="180"/>
    </row>
    <row r="3526" spans="1:25" ht="9.9" customHeight="1">
      <c r="A3526" s="3"/>
      <c r="B3526" s="188"/>
      <c r="C3526" s="192"/>
      <c r="D3526" s="183"/>
      <c r="E3526" s="157"/>
      <c r="F3526" s="157"/>
      <c r="G3526" s="157"/>
      <c r="H3526" s="157"/>
      <c r="I3526" s="157"/>
      <c r="J3526" s="157"/>
      <c r="K3526" s="183"/>
      <c r="L3526" s="183"/>
      <c r="M3526" s="197"/>
      <c r="N3526" s="197"/>
      <c r="O3526" s="197"/>
      <c r="P3526" s="197"/>
      <c r="Q3526" s="197"/>
      <c r="R3526" s="197"/>
      <c r="S3526" s="197"/>
      <c r="T3526" s="178"/>
      <c r="U3526" s="178"/>
    </row>
    <row r="3527" spans="1:25" ht="9.9" customHeight="1">
      <c r="A3527" s="3"/>
      <c r="B3527" s="188"/>
      <c r="C3527" s="192"/>
      <c r="D3527" s="183"/>
      <c r="E3527" s="157"/>
      <c r="F3527" s="157"/>
      <c r="G3527" s="157"/>
      <c r="H3527" s="157"/>
      <c r="I3527" s="157"/>
      <c r="J3527" s="157"/>
      <c r="K3527" s="183"/>
      <c r="L3527" s="183"/>
      <c r="M3527" s="197"/>
      <c r="N3527" s="197"/>
      <c r="O3527" s="197"/>
      <c r="P3527" s="197"/>
      <c r="Q3527" s="197"/>
      <c r="R3527" s="197"/>
      <c r="S3527" s="197"/>
      <c r="T3527" s="156"/>
      <c r="U3527" s="156"/>
    </row>
    <row r="3528" spans="1:25" ht="9.9" customHeight="1">
      <c r="A3528" s="3"/>
      <c r="B3528" s="188"/>
      <c r="C3528" s="187"/>
      <c r="D3528" s="183"/>
      <c r="E3528" s="197"/>
      <c r="F3528" s="197"/>
      <c r="G3528" s="197"/>
      <c r="H3528" s="197"/>
      <c r="I3528" s="197"/>
      <c r="J3528" s="197"/>
      <c r="K3528" s="183"/>
      <c r="L3528" s="183"/>
      <c r="M3528" s="197"/>
      <c r="N3528" s="157"/>
      <c r="O3528" s="157"/>
      <c r="P3528" s="157"/>
      <c r="Q3528" s="157"/>
      <c r="R3528" s="157"/>
      <c r="S3528" s="157"/>
      <c r="T3528" s="156"/>
      <c r="U3528" s="156"/>
    </row>
    <row r="3529" spans="1:25" ht="9.9" customHeight="1">
      <c r="A3529" s="3"/>
      <c r="B3529" s="188"/>
      <c r="C3529" s="135"/>
      <c r="D3529" s="183"/>
      <c r="E3529" s="197"/>
      <c r="F3529" s="197"/>
      <c r="G3529" s="197"/>
      <c r="H3529" s="197"/>
      <c r="I3529" s="197"/>
      <c r="J3529" s="197"/>
      <c r="K3529" s="183"/>
      <c r="L3529" s="183"/>
      <c r="M3529" s="197"/>
      <c r="N3529" s="157"/>
      <c r="O3529" s="157"/>
      <c r="P3529" s="157"/>
      <c r="Q3529" s="157"/>
      <c r="R3529" s="157"/>
      <c r="S3529" s="157"/>
      <c r="T3529" s="156"/>
      <c r="U3529" s="156"/>
    </row>
    <row r="3530" spans="1:25" ht="9.9" customHeight="1">
      <c r="A3530" s="3"/>
      <c r="B3530" s="188"/>
      <c r="C3530" s="158"/>
      <c r="D3530" s="156"/>
      <c r="E3530" s="172"/>
      <c r="F3530" s="172"/>
      <c r="G3530" s="172"/>
      <c r="H3530" s="172"/>
      <c r="I3530" s="172"/>
      <c r="J3530" s="172"/>
      <c r="K3530" s="181"/>
      <c r="L3530" s="156"/>
      <c r="M3530" s="173"/>
      <c r="N3530" s="172"/>
      <c r="O3530" s="172"/>
      <c r="P3530" s="172"/>
      <c r="Q3530" s="172"/>
      <c r="R3530" s="172"/>
      <c r="S3530" s="172"/>
      <c r="T3530" s="156"/>
      <c r="U3530" s="156"/>
    </row>
    <row r="3531" spans="1:25" ht="9.9" customHeight="1">
      <c r="A3531" s="3"/>
      <c r="B3531" s="188"/>
      <c r="C3531" s="158"/>
      <c r="D3531" s="156"/>
      <c r="E3531" s="171"/>
      <c r="F3531" s="171"/>
      <c r="G3531" s="171"/>
      <c r="H3531" s="171"/>
      <c r="I3531" s="171"/>
      <c r="J3531" s="171"/>
      <c r="K3531" s="171"/>
      <c r="L3531" s="171"/>
      <c r="M3531" s="171"/>
      <c r="N3531" s="171"/>
      <c r="O3531" s="172"/>
      <c r="P3531" s="172"/>
      <c r="Q3531" s="172"/>
      <c r="R3531" s="172"/>
      <c r="S3531" s="172"/>
      <c r="T3531" s="156"/>
      <c r="U3531" s="156"/>
    </row>
    <row r="3532" spans="1:25" ht="9.9" customHeight="1">
      <c r="A3532" s="3"/>
      <c r="B3532" s="188"/>
      <c r="C3532" s="158"/>
      <c r="D3532" s="156"/>
      <c r="E3532" s="171"/>
      <c r="F3532" s="171"/>
      <c r="G3532" s="171"/>
      <c r="H3532" s="171"/>
      <c r="I3532" s="171"/>
      <c r="J3532" s="171"/>
      <c r="K3532" s="171"/>
      <c r="L3532" s="171"/>
      <c r="M3532" s="171"/>
      <c r="N3532" s="171"/>
      <c r="O3532" s="172"/>
      <c r="P3532" s="172"/>
      <c r="Q3532" s="172"/>
      <c r="R3532" s="172"/>
      <c r="S3532" s="172"/>
      <c r="T3532" s="156"/>
      <c r="U3532" s="156"/>
    </row>
    <row r="3533" spans="1:25" ht="9.9" customHeight="1">
      <c r="A3533" s="3"/>
      <c r="B3533" s="188"/>
      <c r="C3533" s="158"/>
      <c r="D3533" s="156"/>
      <c r="E3533" s="172"/>
      <c r="F3533" s="172"/>
      <c r="G3533" s="172"/>
      <c r="H3533" s="172"/>
      <c r="I3533" s="172"/>
      <c r="J3533" s="172"/>
      <c r="K3533" s="181"/>
      <c r="L3533" s="156"/>
      <c r="M3533" s="173"/>
      <c r="N3533" s="172"/>
      <c r="O3533" s="172"/>
      <c r="P3533" s="172"/>
      <c r="Q3533" s="172"/>
      <c r="R3533" s="172"/>
      <c r="S3533" s="172"/>
      <c r="T3533" s="156"/>
      <c r="U3533" s="156"/>
    </row>
    <row r="3534" spans="1:25" ht="9.9" customHeight="1">
      <c r="A3534" s="3"/>
      <c r="B3534" s="188"/>
      <c r="C3534" s="187"/>
      <c r="D3534" s="156"/>
      <c r="E3534" s="157"/>
      <c r="F3534" s="157"/>
      <c r="G3534" s="157"/>
      <c r="H3534" s="157"/>
      <c r="I3534" s="157"/>
      <c r="J3534" s="157"/>
      <c r="K3534" s="156"/>
      <c r="L3534" s="156"/>
      <c r="M3534" s="157"/>
      <c r="N3534" s="157"/>
      <c r="O3534" s="157"/>
      <c r="P3534" s="157"/>
      <c r="Q3534" s="157"/>
      <c r="R3534" s="157"/>
      <c r="S3534" s="157"/>
      <c r="T3534" s="156"/>
      <c r="U3534" s="156"/>
    </row>
    <row r="3535" spans="1:25" ht="9.9" customHeight="1">
      <c r="A3535" s="3"/>
      <c r="B3535" s="188"/>
      <c r="C3535" s="135"/>
      <c r="D3535" s="156"/>
      <c r="E3535" s="157"/>
      <c r="F3535" s="157"/>
      <c r="G3535" s="157"/>
      <c r="H3535" s="157"/>
      <c r="I3535" s="157"/>
      <c r="J3535" s="157"/>
      <c r="K3535" s="156"/>
      <c r="L3535" s="156"/>
      <c r="M3535" s="157"/>
      <c r="N3535" s="157"/>
      <c r="O3535" s="157"/>
      <c r="P3535" s="157"/>
      <c r="Q3535" s="157"/>
      <c r="R3535" s="157"/>
      <c r="S3535" s="157"/>
      <c r="T3535" s="156"/>
      <c r="U3535" s="156"/>
    </row>
    <row r="3536" spans="1:25" ht="20.100000000000001" customHeight="1">
      <c r="A3536" s="3"/>
      <c r="B3536" s="188"/>
      <c r="C3536" s="158"/>
      <c r="D3536" s="156"/>
      <c r="E3536" s="156"/>
      <c r="F3536" s="156"/>
      <c r="G3536" s="156"/>
      <c r="H3536" s="156"/>
      <c r="I3536" s="156"/>
      <c r="J3536" s="156"/>
      <c r="K3536" s="156"/>
      <c r="L3536" s="156"/>
      <c r="M3536" s="156"/>
      <c r="N3536" s="156"/>
      <c r="O3536" s="156"/>
      <c r="P3536" s="156"/>
      <c r="Q3536" s="156"/>
      <c r="R3536" s="156"/>
      <c r="S3536" s="156"/>
      <c r="T3536" s="156"/>
      <c r="U3536" s="156"/>
      <c r="V3536" s="3"/>
      <c r="W3536" s="3"/>
      <c r="X3536" s="3"/>
      <c r="Y3536" s="3"/>
    </row>
    <row r="3537" spans="1:21" ht="9.9" customHeight="1">
      <c r="A3537" s="3"/>
      <c r="B3537" s="188"/>
      <c r="C3537" s="158"/>
      <c r="D3537" s="156"/>
      <c r="E3537" s="156"/>
      <c r="F3537" s="157"/>
      <c r="G3537" s="157"/>
      <c r="H3537" s="157"/>
      <c r="I3537" s="157"/>
      <c r="J3537" s="157"/>
      <c r="K3537" s="157"/>
      <c r="L3537" s="156"/>
      <c r="M3537" s="157"/>
      <c r="N3537" s="157"/>
      <c r="O3537" s="157"/>
      <c r="P3537" s="157"/>
      <c r="Q3537" s="157"/>
      <c r="R3537" s="157"/>
      <c r="S3537" s="156"/>
      <c r="T3537" s="156"/>
      <c r="U3537" s="156"/>
    </row>
    <row r="3538" spans="1:21" ht="9.9" customHeight="1">
      <c r="A3538" s="3"/>
      <c r="B3538" s="188"/>
      <c r="C3538" s="158"/>
      <c r="D3538" s="156"/>
      <c r="E3538" s="156"/>
      <c r="F3538" s="157"/>
      <c r="G3538" s="157"/>
      <c r="H3538" s="157"/>
      <c r="I3538" s="157"/>
      <c r="J3538" s="157"/>
      <c r="K3538" s="157"/>
      <c r="L3538" s="156"/>
      <c r="M3538" s="157"/>
      <c r="N3538" s="157"/>
      <c r="O3538" s="157"/>
      <c r="P3538" s="157"/>
      <c r="Q3538" s="157"/>
      <c r="R3538" s="157"/>
      <c r="S3538" s="156"/>
      <c r="T3538" s="156"/>
      <c r="U3538" s="156"/>
    </row>
    <row r="3539" spans="1:21" ht="9.9" customHeight="1">
      <c r="A3539" s="3"/>
      <c r="B3539" s="188"/>
      <c r="C3539" s="158"/>
      <c r="D3539" s="156"/>
      <c r="E3539" s="156"/>
      <c r="F3539" s="135"/>
      <c r="G3539" s="135"/>
      <c r="H3539" s="135"/>
      <c r="I3539" s="135"/>
      <c r="J3539" s="156"/>
      <c r="K3539" s="156"/>
      <c r="L3539" s="156"/>
      <c r="M3539" s="135"/>
      <c r="N3539" s="135"/>
      <c r="O3539" s="135"/>
      <c r="P3539" s="135"/>
      <c r="Q3539" s="156"/>
      <c r="R3539" s="156"/>
      <c r="S3539" s="156"/>
      <c r="T3539" s="156"/>
      <c r="U3539" s="156"/>
    </row>
    <row r="3540" spans="1:21" ht="9.9" customHeight="1">
      <c r="A3540" s="3"/>
      <c r="B3540" s="188"/>
      <c r="C3540" s="158"/>
      <c r="D3540" s="156"/>
      <c r="E3540" s="156"/>
      <c r="F3540" s="135"/>
      <c r="G3540" s="135"/>
      <c r="H3540" s="135"/>
      <c r="I3540" s="135"/>
      <c r="J3540" s="156"/>
      <c r="K3540" s="156"/>
      <c r="L3540" s="156"/>
      <c r="M3540" s="135"/>
      <c r="N3540" s="135"/>
      <c r="O3540" s="135"/>
      <c r="P3540" s="135"/>
      <c r="Q3540" s="156"/>
      <c r="R3540" s="156"/>
      <c r="S3540" s="156"/>
      <c r="T3540" s="156"/>
      <c r="U3540" s="156"/>
    </row>
    <row r="3541" spans="1:21" ht="9.9" customHeight="1">
      <c r="A3541" s="3"/>
      <c r="B3541" s="188"/>
      <c r="C3541" s="158"/>
      <c r="D3541" s="156"/>
      <c r="E3541" s="156"/>
      <c r="F3541" s="135"/>
      <c r="G3541" s="135"/>
      <c r="H3541" s="135"/>
      <c r="I3541" s="135"/>
      <c r="J3541" s="156"/>
      <c r="K3541" s="156"/>
      <c r="L3541" s="156"/>
      <c r="M3541" s="135"/>
      <c r="N3541" s="135"/>
      <c r="O3541" s="135"/>
      <c r="P3541" s="135"/>
      <c r="Q3541" s="156"/>
      <c r="R3541" s="156"/>
      <c r="S3541" s="156"/>
      <c r="T3541" s="156"/>
      <c r="U3541" s="156"/>
    </row>
    <row r="3542" spans="1:21" ht="9.9" customHeight="1">
      <c r="A3542" s="3"/>
      <c r="B3542" s="188"/>
      <c r="C3542" s="158"/>
      <c r="D3542" s="156"/>
      <c r="E3542" s="156"/>
      <c r="F3542" s="135"/>
      <c r="G3542" s="135"/>
      <c r="H3542" s="135"/>
      <c r="I3542" s="135"/>
      <c r="J3542" s="156"/>
      <c r="K3542" s="156"/>
      <c r="L3542" s="156"/>
      <c r="M3542" s="135"/>
      <c r="N3542" s="135"/>
      <c r="O3542" s="135"/>
      <c r="P3542" s="135"/>
      <c r="Q3542" s="156"/>
      <c r="R3542" s="156"/>
      <c r="S3542" s="156"/>
      <c r="T3542" s="156"/>
      <c r="U3542" s="156"/>
    </row>
    <row r="3543" spans="1:21" ht="9.9" customHeight="1">
      <c r="A3543" s="3"/>
      <c r="B3543" s="188"/>
      <c r="C3543" s="158"/>
      <c r="D3543" s="156"/>
      <c r="E3543" s="156"/>
      <c r="F3543" s="135"/>
      <c r="G3543" s="135"/>
      <c r="H3543" s="135"/>
      <c r="I3543" s="135"/>
      <c r="J3543" s="156"/>
      <c r="K3543" s="156"/>
      <c r="L3543" s="156"/>
      <c r="M3543" s="135"/>
      <c r="N3543" s="135"/>
      <c r="O3543" s="135"/>
      <c r="P3543" s="135"/>
      <c r="Q3543" s="156"/>
      <c r="R3543" s="156"/>
      <c r="S3543" s="156"/>
      <c r="T3543" s="156"/>
      <c r="U3543" s="156"/>
    </row>
    <row r="3544" spans="1:21" ht="9.9" customHeight="1">
      <c r="A3544" s="3"/>
      <c r="B3544" s="188"/>
      <c r="C3544" s="158"/>
      <c r="D3544" s="156"/>
      <c r="E3544" s="156"/>
      <c r="F3544" s="135"/>
      <c r="G3544" s="135"/>
      <c r="H3544" s="135"/>
      <c r="I3544" s="135"/>
      <c r="J3544" s="156"/>
      <c r="K3544" s="156"/>
      <c r="L3544" s="156"/>
      <c r="M3544" s="135"/>
      <c r="N3544" s="135"/>
      <c r="O3544" s="135"/>
      <c r="P3544" s="135"/>
      <c r="Q3544" s="156"/>
      <c r="R3544" s="156"/>
      <c r="S3544" s="156"/>
      <c r="T3544" s="156"/>
      <c r="U3544" s="156"/>
    </row>
    <row r="3545" spans="1:21" ht="9.9" customHeight="1">
      <c r="A3545" s="3"/>
      <c r="B3545" s="188"/>
      <c r="C3545" s="158"/>
      <c r="D3545" s="156"/>
      <c r="E3545" s="156"/>
      <c r="F3545" s="135"/>
      <c r="G3545" s="135"/>
      <c r="H3545" s="135"/>
      <c r="I3545" s="135"/>
      <c r="J3545" s="156"/>
      <c r="K3545" s="156"/>
      <c r="L3545" s="156"/>
      <c r="M3545" s="135"/>
      <c r="N3545" s="135"/>
      <c r="O3545" s="135"/>
      <c r="P3545" s="135"/>
      <c r="Q3545" s="156"/>
      <c r="R3545" s="156"/>
      <c r="S3545" s="156"/>
      <c r="T3545" s="156"/>
      <c r="U3545" s="156"/>
    </row>
    <row r="3546" spans="1:21" ht="9.9" customHeight="1">
      <c r="A3546" s="3"/>
      <c r="B3546" s="188"/>
      <c r="C3546" s="158"/>
      <c r="D3546" s="156"/>
      <c r="E3546" s="156"/>
      <c r="F3546" s="135"/>
      <c r="G3546" s="135"/>
      <c r="H3546" s="135"/>
      <c r="I3546" s="135"/>
      <c r="J3546" s="156"/>
      <c r="K3546" s="156"/>
      <c r="L3546" s="156"/>
      <c r="M3546" s="135"/>
      <c r="N3546" s="135"/>
      <c r="O3546" s="135"/>
      <c r="P3546" s="135"/>
      <c r="Q3546" s="156"/>
      <c r="R3546" s="156"/>
      <c r="S3546" s="156"/>
      <c r="T3546" s="156"/>
      <c r="U3546" s="156"/>
    </row>
    <row r="3547" spans="1:21" ht="9.9" customHeight="1">
      <c r="A3547" s="3"/>
      <c r="B3547" s="188"/>
      <c r="C3547" s="158"/>
      <c r="D3547" s="156"/>
      <c r="E3547" s="156"/>
      <c r="F3547" s="156"/>
      <c r="G3547" s="156"/>
      <c r="H3547" s="156"/>
      <c r="I3547" s="156"/>
      <c r="J3547" s="156"/>
      <c r="K3547" s="156"/>
      <c r="L3547" s="156"/>
      <c r="M3547" s="156"/>
      <c r="N3547" s="156"/>
      <c r="O3547" s="156"/>
      <c r="P3547" s="156"/>
      <c r="Q3547" s="156"/>
      <c r="R3547" s="156"/>
      <c r="S3547" s="156"/>
      <c r="T3547" s="156"/>
      <c r="U3547" s="156"/>
    </row>
    <row r="3548" spans="1:21" ht="9.9" customHeight="1">
      <c r="A3548" s="3"/>
      <c r="B3548" s="189"/>
      <c r="C3548" s="180"/>
      <c r="D3548" s="180"/>
      <c r="E3548" s="180"/>
      <c r="F3548" s="180"/>
      <c r="G3548" s="180"/>
      <c r="H3548" s="180"/>
      <c r="I3548" s="180"/>
      <c r="J3548" s="180"/>
      <c r="K3548" s="180"/>
      <c r="L3548" s="180"/>
      <c r="M3548" s="180"/>
      <c r="N3548" s="180"/>
      <c r="O3548" s="180"/>
      <c r="P3548" s="180"/>
      <c r="Q3548" s="180"/>
      <c r="R3548" s="180"/>
      <c r="S3548" s="156"/>
      <c r="T3548" s="156"/>
      <c r="U3548" s="156"/>
    </row>
    <row r="3549" spans="1:21" ht="9.9" customHeight="1">
      <c r="A3549" s="3"/>
      <c r="B3549" s="135"/>
      <c r="C3549" s="190"/>
      <c r="D3549" s="156"/>
      <c r="E3549" s="156"/>
      <c r="F3549" s="156"/>
      <c r="G3549" s="156"/>
      <c r="H3549" s="156"/>
      <c r="I3549" s="156"/>
      <c r="J3549" s="156"/>
      <c r="K3549" s="156"/>
      <c r="L3549" s="156"/>
      <c r="M3549" s="156"/>
      <c r="N3549" s="156"/>
      <c r="O3549" s="156"/>
      <c r="P3549" s="156"/>
      <c r="Q3549" s="156"/>
      <c r="R3549" s="156"/>
      <c r="S3549" s="156"/>
      <c r="T3549" s="156"/>
      <c r="U3549" s="156"/>
    </row>
    <row r="3550" spans="1:21" ht="9.9" customHeight="1">
      <c r="A3550" s="3"/>
      <c r="B3550" s="135"/>
      <c r="C3550" s="190"/>
      <c r="D3550" s="156"/>
      <c r="E3550" s="171"/>
      <c r="F3550" s="171"/>
      <c r="G3550" s="171"/>
      <c r="H3550" s="171"/>
      <c r="I3550" s="171"/>
      <c r="J3550" s="171"/>
      <c r="K3550" s="171"/>
      <c r="L3550" s="171"/>
      <c r="M3550" s="171"/>
      <c r="N3550" s="171"/>
      <c r="O3550" s="171"/>
      <c r="P3550" s="156"/>
      <c r="Q3550" s="156"/>
      <c r="R3550" s="180"/>
      <c r="S3550" s="180"/>
      <c r="T3550" s="180"/>
      <c r="U3550" s="180"/>
    </row>
    <row r="3551" spans="1:21" ht="9.9" customHeight="1">
      <c r="A3551" s="3"/>
      <c r="B3551" s="192"/>
      <c r="C3551" s="190"/>
      <c r="D3551" s="156"/>
      <c r="E3551" s="171"/>
      <c r="F3551" s="171"/>
      <c r="G3551" s="171"/>
      <c r="H3551" s="171"/>
      <c r="I3551" s="171"/>
      <c r="J3551" s="171"/>
      <c r="K3551" s="171"/>
      <c r="L3551" s="171"/>
      <c r="M3551" s="171"/>
      <c r="N3551" s="171"/>
      <c r="O3551" s="171"/>
      <c r="P3551" s="156"/>
      <c r="Q3551" s="156"/>
      <c r="R3551" s="180"/>
      <c r="S3551" s="180"/>
      <c r="T3551" s="180"/>
      <c r="U3551" s="180"/>
    </row>
    <row r="3552" spans="1:21" ht="9.9" customHeight="1">
      <c r="A3552" s="3"/>
      <c r="B3552" s="192"/>
      <c r="C3552" s="190"/>
      <c r="D3552" s="156"/>
      <c r="E3552" s="166"/>
      <c r="F3552" s="166"/>
      <c r="G3552" s="166"/>
      <c r="H3552" s="166"/>
      <c r="I3552" s="166"/>
      <c r="J3552" s="166"/>
      <c r="K3552" s="166"/>
      <c r="L3552" s="166"/>
      <c r="M3552" s="166"/>
      <c r="N3552" s="166"/>
      <c r="O3552" s="171"/>
      <c r="P3552" s="156"/>
      <c r="Q3552" s="156"/>
      <c r="R3552" s="180"/>
      <c r="S3552" s="180"/>
      <c r="T3552" s="180"/>
      <c r="U3552" s="180"/>
    </row>
    <row r="3553" spans="1:21" ht="9.9" customHeight="1">
      <c r="A3553" s="3"/>
      <c r="B3553" s="192"/>
      <c r="C3553" s="190"/>
      <c r="D3553" s="156"/>
      <c r="E3553" s="156"/>
      <c r="F3553" s="156"/>
      <c r="G3553" s="156"/>
      <c r="H3553" s="156"/>
      <c r="I3553" s="156"/>
      <c r="J3553" s="156"/>
      <c r="K3553" s="156"/>
      <c r="L3553" s="156"/>
      <c r="M3553" s="156"/>
      <c r="N3553" s="156"/>
      <c r="O3553" s="156"/>
      <c r="P3553" s="156"/>
      <c r="Q3553" s="156"/>
      <c r="R3553" s="180"/>
      <c r="S3553" s="180"/>
      <c r="T3553" s="180"/>
      <c r="U3553" s="180"/>
    </row>
    <row r="3554" spans="1:21" ht="9.9" customHeight="1">
      <c r="A3554" s="3"/>
      <c r="B3554" s="188"/>
      <c r="C3554" s="192"/>
      <c r="D3554" s="156"/>
      <c r="E3554" s="157"/>
      <c r="F3554" s="157"/>
      <c r="G3554" s="157"/>
      <c r="H3554" s="157"/>
      <c r="I3554" s="157"/>
      <c r="J3554" s="157"/>
      <c r="K3554" s="156"/>
      <c r="L3554" s="156"/>
      <c r="M3554" s="157"/>
      <c r="N3554" s="157"/>
      <c r="O3554" s="157"/>
      <c r="P3554" s="157"/>
      <c r="Q3554" s="157"/>
      <c r="R3554" s="157"/>
      <c r="S3554" s="157"/>
      <c r="T3554" s="187"/>
      <c r="U3554" s="187"/>
    </row>
    <row r="3555" spans="1:21" ht="9.9" customHeight="1">
      <c r="A3555" s="3"/>
      <c r="B3555" s="188"/>
      <c r="C3555" s="192"/>
      <c r="D3555" s="156"/>
      <c r="E3555" s="157"/>
      <c r="F3555" s="157"/>
      <c r="G3555" s="157"/>
      <c r="H3555" s="157"/>
      <c r="I3555" s="157"/>
      <c r="J3555" s="157"/>
      <c r="K3555" s="156"/>
      <c r="L3555" s="156"/>
      <c r="M3555" s="157"/>
      <c r="N3555" s="157"/>
      <c r="O3555" s="157"/>
      <c r="P3555" s="157"/>
      <c r="Q3555" s="157"/>
      <c r="R3555" s="157"/>
      <c r="S3555" s="157"/>
      <c r="T3555" s="187"/>
      <c r="U3555" s="187"/>
    </row>
    <row r="3556" spans="1:21" ht="9.9" customHeight="1">
      <c r="A3556" s="3"/>
      <c r="B3556" s="188"/>
      <c r="C3556" s="187"/>
      <c r="D3556" s="156"/>
      <c r="E3556" s="157"/>
      <c r="F3556" s="157"/>
      <c r="G3556" s="157"/>
      <c r="H3556" s="157"/>
      <c r="I3556" s="157"/>
      <c r="J3556" s="157"/>
      <c r="K3556" s="156"/>
      <c r="L3556" s="156"/>
      <c r="M3556" s="157"/>
      <c r="N3556" s="157"/>
      <c r="O3556" s="157"/>
      <c r="P3556" s="157"/>
      <c r="Q3556" s="157"/>
      <c r="R3556" s="157"/>
      <c r="S3556" s="157"/>
      <c r="T3556" s="187"/>
      <c r="U3556" s="187"/>
    </row>
    <row r="3557" spans="1:21" ht="9.9" customHeight="1">
      <c r="A3557" s="3"/>
      <c r="B3557" s="188"/>
      <c r="C3557" s="135"/>
      <c r="D3557" s="156"/>
      <c r="E3557" s="157"/>
      <c r="F3557" s="157"/>
      <c r="G3557" s="157"/>
      <c r="H3557" s="157"/>
      <c r="I3557" s="157"/>
      <c r="J3557" s="157"/>
      <c r="K3557" s="156"/>
      <c r="L3557" s="156"/>
      <c r="M3557" s="157"/>
      <c r="N3557" s="157"/>
      <c r="O3557" s="157"/>
      <c r="P3557" s="157"/>
      <c r="Q3557" s="157"/>
      <c r="R3557" s="157"/>
      <c r="S3557" s="157"/>
      <c r="T3557" s="187"/>
      <c r="U3557" s="187"/>
    </row>
    <row r="3558" spans="1:21" ht="9.9" customHeight="1">
      <c r="A3558" s="3"/>
      <c r="B3558" s="188"/>
      <c r="C3558" s="158"/>
      <c r="D3558" s="156"/>
      <c r="E3558" s="172"/>
      <c r="F3558" s="172"/>
      <c r="G3558" s="172"/>
      <c r="H3558" s="172"/>
      <c r="I3558" s="172"/>
      <c r="J3558" s="172"/>
      <c r="K3558" s="181"/>
      <c r="L3558" s="156"/>
      <c r="M3558" s="173"/>
      <c r="N3558" s="172"/>
      <c r="O3558" s="172"/>
      <c r="P3558" s="172"/>
      <c r="Q3558" s="172"/>
      <c r="R3558" s="172"/>
      <c r="S3558" s="172"/>
      <c r="T3558" s="182"/>
      <c r="U3558" s="182"/>
    </row>
    <row r="3559" spans="1:21" ht="9.9" customHeight="1">
      <c r="A3559" s="3"/>
      <c r="B3559" s="188"/>
      <c r="C3559" s="158"/>
      <c r="D3559" s="156"/>
      <c r="E3559" s="171"/>
      <c r="F3559" s="171"/>
      <c r="G3559" s="171"/>
      <c r="H3559" s="171"/>
      <c r="I3559" s="171"/>
      <c r="J3559" s="171"/>
      <c r="K3559" s="171"/>
      <c r="L3559" s="171"/>
      <c r="M3559" s="171"/>
      <c r="N3559" s="171"/>
      <c r="O3559" s="172"/>
      <c r="P3559" s="172"/>
      <c r="Q3559" s="172"/>
      <c r="R3559" s="172"/>
      <c r="S3559" s="172"/>
      <c r="T3559" s="182"/>
      <c r="U3559" s="182"/>
    </row>
    <row r="3560" spans="1:21" ht="9.9" customHeight="1">
      <c r="A3560" s="3"/>
      <c r="B3560" s="188"/>
      <c r="C3560" s="158"/>
      <c r="D3560" s="156"/>
      <c r="E3560" s="171"/>
      <c r="F3560" s="171"/>
      <c r="G3560" s="171"/>
      <c r="H3560" s="171"/>
      <c r="I3560" s="171"/>
      <c r="J3560" s="171"/>
      <c r="K3560" s="171"/>
      <c r="L3560" s="171"/>
      <c r="M3560" s="171"/>
      <c r="N3560" s="171"/>
      <c r="O3560" s="172"/>
      <c r="P3560" s="172"/>
      <c r="Q3560" s="172"/>
      <c r="R3560" s="172"/>
      <c r="S3560" s="172"/>
      <c r="T3560" s="182"/>
      <c r="U3560" s="182"/>
    </row>
    <row r="3561" spans="1:21" ht="9.9" customHeight="1">
      <c r="A3561" s="3"/>
      <c r="B3561" s="188"/>
      <c r="C3561" s="158"/>
      <c r="D3561" s="156"/>
      <c r="E3561" s="172"/>
      <c r="F3561" s="172"/>
      <c r="G3561" s="172"/>
      <c r="H3561" s="172"/>
      <c r="I3561" s="172"/>
      <c r="J3561" s="172"/>
      <c r="K3561" s="181"/>
      <c r="L3561" s="156"/>
      <c r="M3561" s="173"/>
      <c r="N3561" s="172"/>
      <c r="O3561" s="172"/>
      <c r="P3561" s="172"/>
      <c r="Q3561" s="172"/>
      <c r="R3561" s="172"/>
      <c r="S3561" s="172"/>
      <c r="T3561" s="182"/>
      <c r="U3561" s="182"/>
    </row>
    <row r="3562" spans="1:21" ht="9.9" customHeight="1">
      <c r="A3562" s="3"/>
      <c r="B3562" s="188"/>
      <c r="C3562" s="187"/>
      <c r="D3562" s="156"/>
      <c r="E3562" s="157"/>
      <c r="F3562" s="157"/>
      <c r="G3562" s="157"/>
      <c r="H3562" s="157"/>
      <c r="I3562" s="157"/>
      <c r="J3562" s="157"/>
      <c r="K3562" s="156"/>
      <c r="L3562" s="156"/>
      <c r="M3562" s="157"/>
      <c r="N3562" s="157"/>
      <c r="O3562" s="157"/>
      <c r="P3562" s="157"/>
      <c r="Q3562" s="157"/>
      <c r="R3562" s="157"/>
      <c r="S3562" s="157"/>
      <c r="T3562" s="182"/>
      <c r="U3562" s="182"/>
    </row>
    <row r="3563" spans="1:21" ht="9.9" customHeight="1">
      <c r="A3563" s="3"/>
      <c r="B3563" s="188"/>
      <c r="C3563" s="135"/>
      <c r="D3563" s="156"/>
      <c r="E3563" s="157"/>
      <c r="F3563" s="157"/>
      <c r="G3563" s="157"/>
      <c r="H3563" s="157"/>
      <c r="I3563" s="157"/>
      <c r="J3563" s="157"/>
      <c r="K3563" s="156"/>
      <c r="L3563" s="156"/>
      <c r="M3563" s="157"/>
      <c r="N3563" s="157"/>
      <c r="O3563" s="157"/>
      <c r="P3563" s="157"/>
      <c r="Q3563" s="157"/>
      <c r="R3563" s="157"/>
      <c r="S3563" s="157"/>
      <c r="T3563" s="182"/>
      <c r="U3563" s="182"/>
    </row>
    <row r="3564" spans="1:21" ht="9.9" customHeight="1">
      <c r="A3564" s="3"/>
      <c r="B3564" s="188"/>
      <c r="C3564" s="187"/>
      <c r="D3564" s="156"/>
      <c r="E3564" s="157"/>
      <c r="F3564" s="157"/>
      <c r="G3564" s="157"/>
      <c r="H3564" s="157"/>
      <c r="I3564" s="157"/>
      <c r="J3564" s="157"/>
      <c r="K3564" s="156"/>
      <c r="L3564" s="156"/>
      <c r="M3564" s="157"/>
      <c r="N3564" s="157"/>
      <c r="O3564" s="157"/>
      <c r="P3564" s="157"/>
      <c r="Q3564" s="157"/>
      <c r="R3564" s="157"/>
      <c r="S3564" s="157"/>
      <c r="T3564" s="182"/>
      <c r="U3564" s="182"/>
    </row>
    <row r="3565" spans="1:21" ht="9.9" customHeight="1">
      <c r="A3565" s="3"/>
      <c r="B3565" s="188"/>
      <c r="C3565" s="135"/>
      <c r="D3565" s="156"/>
      <c r="E3565" s="157"/>
      <c r="F3565" s="157"/>
      <c r="G3565" s="157"/>
      <c r="H3565" s="157"/>
      <c r="I3565" s="157"/>
      <c r="J3565" s="157"/>
      <c r="K3565" s="156"/>
      <c r="L3565" s="156"/>
      <c r="M3565" s="157"/>
      <c r="N3565" s="157"/>
      <c r="O3565" s="157"/>
      <c r="P3565" s="157"/>
      <c r="Q3565" s="157"/>
      <c r="R3565" s="157"/>
      <c r="S3565" s="157"/>
      <c r="T3565" s="182"/>
      <c r="U3565" s="182"/>
    </row>
    <row r="3566" spans="1:21" ht="9.9" customHeight="1">
      <c r="A3566" s="3"/>
      <c r="B3566" s="188"/>
      <c r="C3566" s="158"/>
      <c r="D3566" s="156"/>
      <c r="E3566" s="172"/>
      <c r="F3566" s="172"/>
      <c r="G3566" s="172"/>
      <c r="H3566" s="172"/>
      <c r="I3566" s="172"/>
      <c r="J3566" s="172"/>
      <c r="K3566" s="181"/>
      <c r="L3566" s="156"/>
      <c r="M3566" s="173"/>
      <c r="N3566" s="172"/>
      <c r="O3566" s="172"/>
      <c r="P3566" s="172"/>
      <c r="Q3566" s="172"/>
      <c r="R3566" s="172"/>
      <c r="S3566" s="172"/>
      <c r="T3566" s="182"/>
      <c r="U3566" s="182"/>
    </row>
    <row r="3567" spans="1:21" ht="9.9" customHeight="1">
      <c r="A3567" s="3"/>
      <c r="B3567" s="188"/>
      <c r="C3567" s="187"/>
      <c r="D3567" s="156"/>
      <c r="E3567" s="157"/>
      <c r="F3567" s="157"/>
      <c r="G3567" s="157"/>
      <c r="H3567" s="157"/>
      <c r="I3567" s="157"/>
      <c r="J3567" s="157"/>
      <c r="K3567" s="156"/>
      <c r="L3567" s="156"/>
      <c r="M3567" s="157"/>
      <c r="N3567" s="157"/>
      <c r="O3567" s="157"/>
      <c r="P3567" s="157"/>
      <c r="Q3567" s="157"/>
      <c r="R3567" s="157"/>
      <c r="S3567" s="157"/>
      <c r="T3567" s="156"/>
      <c r="U3567" s="156"/>
    </row>
    <row r="3568" spans="1:21" ht="9.9" customHeight="1">
      <c r="A3568" s="3"/>
      <c r="B3568" s="188"/>
      <c r="C3568" s="135"/>
      <c r="D3568" s="156"/>
      <c r="E3568" s="157"/>
      <c r="F3568" s="157"/>
      <c r="G3568" s="157"/>
      <c r="H3568" s="157"/>
      <c r="I3568" s="157"/>
      <c r="J3568" s="157"/>
      <c r="K3568" s="156"/>
      <c r="L3568" s="156"/>
      <c r="M3568" s="157"/>
      <c r="N3568" s="157"/>
      <c r="O3568" s="157"/>
      <c r="P3568" s="157"/>
      <c r="Q3568" s="157"/>
      <c r="R3568" s="157"/>
      <c r="S3568" s="157"/>
      <c r="T3568" s="156"/>
      <c r="U3568" s="156"/>
    </row>
    <row r="3569" spans="1:27" ht="9.9" customHeight="1">
      <c r="A3569" s="3"/>
      <c r="B3569" s="188"/>
      <c r="C3569" s="187"/>
      <c r="D3569" s="156"/>
      <c r="E3569" s="157"/>
      <c r="F3569" s="157"/>
      <c r="G3569" s="157"/>
      <c r="H3569" s="157"/>
      <c r="I3569" s="157"/>
      <c r="J3569" s="157"/>
      <c r="K3569" s="156"/>
      <c r="L3569" s="156"/>
      <c r="M3569" s="157"/>
      <c r="N3569" s="157"/>
      <c r="O3569" s="157"/>
      <c r="P3569" s="157"/>
      <c r="Q3569" s="157"/>
      <c r="R3569" s="157"/>
      <c r="S3569" s="157"/>
      <c r="T3569" s="156"/>
      <c r="U3569" s="156"/>
    </row>
    <row r="3570" spans="1:27" ht="9.9" customHeight="1">
      <c r="A3570" s="3"/>
      <c r="B3570" s="188"/>
      <c r="C3570" s="135"/>
      <c r="D3570" s="156"/>
      <c r="E3570" s="157"/>
      <c r="F3570" s="157"/>
      <c r="G3570" s="157"/>
      <c r="H3570" s="157"/>
      <c r="I3570" s="157"/>
      <c r="J3570" s="157"/>
      <c r="K3570" s="156"/>
      <c r="L3570" s="156"/>
      <c r="M3570" s="157"/>
      <c r="N3570" s="157"/>
      <c r="O3570" s="157"/>
      <c r="P3570" s="157"/>
      <c r="Q3570" s="157"/>
      <c r="R3570" s="157"/>
      <c r="S3570" s="157"/>
      <c r="T3570" s="156"/>
      <c r="U3570" s="156"/>
    </row>
    <row r="3571" spans="1:27" ht="20.100000000000001" customHeight="1">
      <c r="A3571" s="3"/>
      <c r="B3571" s="188"/>
      <c r="C3571" s="158"/>
      <c r="D3571" s="156"/>
      <c r="E3571" s="156"/>
      <c r="F3571" s="156"/>
      <c r="G3571" s="156"/>
      <c r="H3571" s="156"/>
      <c r="I3571" s="156"/>
      <c r="J3571" s="156"/>
      <c r="K3571" s="156"/>
      <c r="L3571" s="156"/>
      <c r="M3571" s="156"/>
      <c r="N3571" s="156"/>
      <c r="O3571" s="156"/>
      <c r="P3571" s="156"/>
      <c r="Q3571" s="156"/>
      <c r="R3571" s="156"/>
      <c r="S3571" s="156"/>
      <c r="T3571" s="156"/>
      <c r="U3571" s="156"/>
      <c r="V3571" s="3"/>
      <c r="W3571" s="3"/>
      <c r="X3571" s="3"/>
      <c r="Y3571" s="3"/>
      <c r="Z3571" s="3"/>
      <c r="AA3571" s="3"/>
    </row>
    <row r="3572" spans="1:27" ht="9.9" customHeight="1">
      <c r="A3572" s="3"/>
      <c r="B3572" s="188"/>
      <c r="C3572" s="158"/>
      <c r="D3572" s="156"/>
      <c r="E3572" s="156"/>
      <c r="F3572" s="157"/>
      <c r="G3572" s="157"/>
      <c r="H3572" s="157"/>
      <c r="I3572" s="157"/>
      <c r="J3572" s="157"/>
      <c r="K3572" s="157"/>
      <c r="L3572" s="156"/>
      <c r="M3572" s="157"/>
      <c r="N3572" s="157"/>
      <c r="O3572" s="157"/>
      <c r="P3572" s="157"/>
      <c r="Q3572" s="157"/>
      <c r="R3572" s="157"/>
      <c r="S3572" s="156"/>
      <c r="T3572" s="156"/>
      <c r="U3572" s="156"/>
    </row>
    <row r="3573" spans="1:27" ht="9.9" customHeight="1">
      <c r="A3573" s="3"/>
      <c r="B3573" s="188"/>
      <c r="C3573" s="158"/>
      <c r="D3573" s="156"/>
      <c r="E3573" s="156"/>
      <c r="F3573" s="157"/>
      <c r="G3573" s="157"/>
      <c r="H3573" s="157"/>
      <c r="I3573" s="157"/>
      <c r="J3573" s="157"/>
      <c r="K3573" s="157"/>
      <c r="L3573" s="156"/>
      <c r="M3573" s="157"/>
      <c r="N3573" s="157"/>
      <c r="O3573" s="157"/>
      <c r="P3573" s="157"/>
      <c r="Q3573" s="157"/>
      <c r="R3573" s="157"/>
      <c r="S3573" s="156"/>
      <c r="T3573" s="156"/>
      <c r="U3573" s="156"/>
    </row>
    <row r="3574" spans="1:27" ht="9.9" customHeight="1">
      <c r="A3574" s="3"/>
      <c r="B3574" s="188"/>
      <c r="C3574" s="158"/>
      <c r="D3574" s="156"/>
      <c r="E3574" s="156"/>
      <c r="F3574" s="135"/>
      <c r="G3574" s="135"/>
      <c r="H3574" s="135"/>
      <c r="I3574" s="135"/>
      <c r="J3574" s="156"/>
      <c r="K3574" s="156"/>
      <c r="L3574" s="156"/>
      <c r="M3574" s="135"/>
      <c r="N3574" s="135"/>
      <c r="O3574" s="135"/>
      <c r="P3574" s="135"/>
      <c r="Q3574" s="156"/>
      <c r="R3574" s="156"/>
      <c r="S3574" s="156"/>
      <c r="T3574" s="156"/>
      <c r="U3574" s="156"/>
    </row>
    <row r="3575" spans="1:27" ht="9.9" customHeight="1">
      <c r="A3575" s="3"/>
      <c r="B3575" s="188"/>
      <c r="C3575" s="158"/>
      <c r="D3575" s="156"/>
      <c r="E3575" s="156"/>
      <c r="F3575" s="135"/>
      <c r="G3575" s="135"/>
      <c r="H3575" s="135"/>
      <c r="I3575" s="135"/>
      <c r="J3575" s="156"/>
      <c r="K3575" s="156"/>
      <c r="L3575" s="156"/>
      <c r="M3575" s="135"/>
      <c r="N3575" s="135"/>
      <c r="O3575" s="135"/>
      <c r="P3575" s="135"/>
      <c r="Q3575" s="156"/>
      <c r="R3575" s="156"/>
      <c r="S3575" s="156"/>
      <c r="T3575" s="156"/>
      <c r="U3575" s="156"/>
    </row>
    <row r="3576" spans="1:27" ht="9.9" customHeight="1">
      <c r="A3576" s="3"/>
      <c r="B3576" s="188"/>
      <c r="C3576" s="158"/>
      <c r="D3576" s="156"/>
      <c r="E3576" s="156"/>
      <c r="F3576" s="135"/>
      <c r="G3576" s="135"/>
      <c r="H3576" s="135"/>
      <c r="I3576" s="135"/>
      <c r="J3576" s="156"/>
      <c r="K3576" s="156"/>
      <c r="L3576" s="156"/>
      <c r="M3576" s="135"/>
      <c r="N3576" s="135"/>
      <c r="O3576" s="135"/>
      <c r="P3576" s="135"/>
      <c r="Q3576" s="156"/>
      <c r="R3576" s="156"/>
      <c r="S3576" s="156"/>
      <c r="T3576" s="156"/>
      <c r="U3576" s="156"/>
    </row>
    <row r="3577" spans="1:27" ht="9.9" customHeight="1">
      <c r="A3577" s="3"/>
      <c r="B3577" s="188"/>
      <c r="C3577" s="158"/>
      <c r="D3577" s="156"/>
      <c r="E3577" s="156"/>
      <c r="F3577" s="135"/>
      <c r="G3577" s="135"/>
      <c r="H3577" s="135"/>
      <c r="I3577" s="135"/>
      <c r="J3577" s="156"/>
      <c r="K3577" s="156"/>
      <c r="L3577" s="156"/>
      <c r="M3577" s="135"/>
      <c r="N3577" s="135"/>
      <c r="O3577" s="135"/>
      <c r="P3577" s="135"/>
      <c r="Q3577" s="156"/>
      <c r="R3577" s="156"/>
      <c r="S3577" s="156"/>
      <c r="T3577" s="156"/>
      <c r="U3577" s="156"/>
    </row>
    <row r="3578" spans="1:27" ht="9.9" customHeight="1">
      <c r="A3578" s="3"/>
      <c r="B3578" s="188"/>
      <c r="C3578" s="158"/>
      <c r="D3578" s="156"/>
      <c r="E3578" s="156"/>
      <c r="F3578" s="135"/>
      <c r="G3578" s="135"/>
      <c r="H3578" s="135"/>
      <c r="I3578" s="135"/>
      <c r="J3578" s="156"/>
      <c r="K3578" s="156"/>
      <c r="L3578" s="156"/>
      <c r="M3578" s="135"/>
      <c r="N3578" s="135"/>
      <c r="O3578" s="135"/>
      <c r="P3578" s="135"/>
      <c r="Q3578" s="156"/>
      <c r="R3578" s="156"/>
      <c r="S3578" s="156"/>
      <c r="T3578" s="156"/>
      <c r="U3578" s="156"/>
    </row>
    <row r="3579" spans="1:27" ht="9.9" customHeight="1">
      <c r="A3579" s="3"/>
      <c r="B3579" s="188"/>
      <c r="C3579" s="158"/>
      <c r="D3579" s="156"/>
      <c r="E3579" s="156"/>
      <c r="F3579" s="135"/>
      <c r="G3579" s="135"/>
      <c r="H3579" s="135"/>
      <c r="I3579" s="135"/>
      <c r="J3579" s="156"/>
      <c r="K3579" s="156"/>
      <c r="L3579" s="156"/>
      <c r="M3579" s="135"/>
      <c r="N3579" s="135"/>
      <c r="O3579" s="135"/>
      <c r="P3579" s="135"/>
      <c r="Q3579" s="156"/>
      <c r="R3579" s="156"/>
      <c r="S3579" s="156"/>
      <c r="T3579" s="156"/>
      <c r="U3579" s="156"/>
    </row>
    <row r="3580" spans="1:27" ht="9.9" customHeight="1">
      <c r="A3580" s="3"/>
      <c r="B3580" s="188"/>
      <c r="C3580" s="158"/>
      <c r="D3580" s="156"/>
      <c r="E3580" s="156"/>
      <c r="F3580" s="135"/>
      <c r="G3580" s="135"/>
      <c r="H3580" s="135"/>
      <c r="I3580" s="135"/>
      <c r="J3580" s="156"/>
      <c r="K3580" s="156"/>
      <c r="L3580" s="156"/>
      <c r="M3580" s="135"/>
      <c r="N3580" s="135"/>
      <c r="O3580" s="135"/>
      <c r="P3580" s="135"/>
      <c r="Q3580" s="156"/>
      <c r="R3580" s="156"/>
      <c r="S3580" s="156"/>
      <c r="T3580" s="156"/>
      <c r="U3580" s="156"/>
    </row>
    <row r="3581" spans="1:27" ht="9.9" customHeight="1">
      <c r="A3581" s="3"/>
      <c r="B3581" s="188"/>
      <c r="C3581" s="158"/>
      <c r="D3581" s="156"/>
      <c r="E3581" s="156"/>
      <c r="F3581" s="135"/>
      <c r="G3581" s="135"/>
      <c r="H3581" s="135"/>
      <c r="I3581" s="135"/>
      <c r="J3581" s="156"/>
      <c r="K3581" s="156"/>
      <c r="L3581" s="156"/>
      <c r="M3581" s="135"/>
      <c r="N3581" s="135"/>
      <c r="O3581" s="135"/>
      <c r="P3581" s="135"/>
      <c r="Q3581" s="156"/>
      <c r="R3581" s="156"/>
      <c r="S3581" s="156"/>
      <c r="T3581" s="156"/>
      <c r="U3581" s="156"/>
    </row>
    <row r="3582" spans="1:27" ht="9.9" customHeight="1">
      <c r="A3582" s="3"/>
      <c r="B3582" s="188"/>
      <c r="C3582" s="158"/>
      <c r="D3582" s="156"/>
      <c r="E3582" s="156"/>
      <c r="F3582" s="156"/>
      <c r="G3582" s="156"/>
      <c r="H3582" s="156"/>
      <c r="I3582" s="156"/>
      <c r="J3582" s="156"/>
      <c r="K3582" s="156"/>
      <c r="L3582" s="156"/>
      <c r="M3582" s="156"/>
      <c r="N3582" s="156"/>
      <c r="O3582" s="156"/>
      <c r="P3582" s="156"/>
      <c r="Q3582" s="156"/>
      <c r="R3582" s="156"/>
      <c r="S3582" s="156"/>
      <c r="T3582" s="156"/>
      <c r="U3582" s="156"/>
    </row>
    <row r="3583" spans="1:27" ht="9.9" customHeight="1">
      <c r="A3583" s="3"/>
      <c r="B3583" s="189"/>
      <c r="C3583" s="180"/>
      <c r="D3583" s="180"/>
      <c r="E3583" s="180"/>
      <c r="F3583" s="180"/>
      <c r="G3583" s="180"/>
      <c r="H3583" s="180"/>
      <c r="I3583" s="180"/>
      <c r="J3583" s="180"/>
      <c r="K3583" s="180"/>
      <c r="L3583" s="180"/>
      <c r="M3583" s="180"/>
      <c r="N3583" s="180"/>
      <c r="O3583" s="180"/>
      <c r="P3583" s="180"/>
      <c r="Q3583" s="180"/>
      <c r="R3583" s="180"/>
      <c r="S3583" s="156"/>
      <c r="T3583" s="156"/>
      <c r="U3583" s="156"/>
    </row>
    <row r="3584" spans="1:27" ht="9.9" customHeight="1">
      <c r="A3584" s="3"/>
      <c r="B3584" s="135"/>
      <c r="C3584" s="190"/>
      <c r="D3584" s="156"/>
      <c r="E3584" s="156"/>
      <c r="F3584" s="156"/>
      <c r="G3584" s="156"/>
      <c r="H3584" s="156"/>
      <c r="I3584" s="156"/>
      <c r="J3584" s="156"/>
      <c r="K3584" s="156"/>
      <c r="L3584" s="156"/>
      <c r="M3584" s="156"/>
      <c r="N3584" s="156"/>
      <c r="O3584" s="156"/>
      <c r="P3584" s="156"/>
      <c r="Q3584" s="156"/>
      <c r="R3584" s="156"/>
      <c r="S3584" s="156"/>
      <c r="T3584" s="156"/>
      <c r="U3584" s="156"/>
    </row>
    <row r="3585" spans="1:21" ht="9.9" customHeight="1">
      <c r="A3585" s="3"/>
      <c r="B3585" s="135"/>
      <c r="C3585" s="190"/>
      <c r="D3585" s="156"/>
      <c r="E3585" s="171"/>
      <c r="F3585" s="171"/>
      <c r="G3585" s="171"/>
      <c r="H3585" s="171"/>
      <c r="I3585" s="171"/>
      <c r="J3585" s="171"/>
      <c r="K3585" s="171"/>
      <c r="L3585" s="171"/>
      <c r="M3585" s="171"/>
      <c r="N3585" s="171"/>
      <c r="O3585" s="171"/>
      <c r="P3585" s="156"/>
      <c r="Q3585" s="156"/>
      <c r="R3585" s="180"/>
      <c r="S3585" s="180"/>
      <c r="T3585" s="180"/>
      <c r="U3585" s="180"/>
    </row>
    <row r="3586" spans="1:21" ht="9.9" customHeight="1">
      <c r="A3586" s="3"/>
      <c r="B3586" s="192"/>
      <c r="C3586" s="190"/>
      <c r="D3586" s="156"/>
      <c r="E3586" s="171"/>
      <c r="F3586" s="171"/>
      <c r="G3586" s="171"/>
      <c r="H3586" s="171"/>
      <c r="I3586" s="171"/>
      <c r="J3586" s="171"/>
      <c r="K3586" s="171"/>
      <c r="L3586" s="171"/>
      <c r="M3586" s="171"/>
      <c r="N3586" s="171"/>
      <c r="O3586" s="171"/>
      <c r="P3586" s="156"/>
      <c r="Q3586" s="156"/>
      <c r="R3586" s="180"/>
      <c r="S3586" s="180"/>
      <c r="T3586" s="180"/>
      <c r="U3586" s="180"/>
    </row>
    <row r="3587" spans="1:21" ht="9.9" customHeight="1">
      <c r="A3587" s="3"/>
      <c r="B3587" s="192"/>
      <c r="C3587" s="190"/>
      <c r="D3587" s="156"/>
      <c r="E3587" s="166"/>
      <c r="F3587" s="166"/>
      <c r="G3587" s="166"/>
      <c r="H3587" s="166"/>
      <c r="I3587" s="166"/>
      <c r="J3587" s="166"/>
      <c r="K3587" s="166"/>
      <c r="L3587" s="166"/>
      <c r="M3587" s="166"/>
      <c r="N3587" s="166"/>
      <c r="O3587" s="171"/>
      <c r="P3587" s="156"/>
      <c r="Q3587" s="156"/>
      <c r="R3587" s="164"/>
      <c r="S3587" s="164"/>
      <c r="T3587" s="164"/>
      <c r="U3587" s="164"/>
    </row>
    <row r="3588" spans="1:21" ht="9.9" customHeight="1">
      <c r="A3588" s="3"/>
      <c r="B3588" s="192"/>
      <c r="C3588" s="190"/>
      <c r="D3588" s="156"/>
      <c r="E3588" s="156"/>
      <c r="F3588" s="156"/>
      <c r="G3588" s="156"/>
      <c r="H3588" s="156"/>
      <c r="I3588" s="156"/>
      <c r="J3588" s="156"/>
      <c r="K3588" s="156"/>
      <c r="L3588" s="156"/>
      <c r="M3588" s="156"/>
      <c r="N3588" s="156"/>
      <c r="O3588" s="156"/>
      <c r="P3588" s="156"/>
      <c r="Q3588" s="156"/>
      <c r="R3588" s="178"/>
      <c r="S3588" s="178"/>
      <c r="T3588" s="178"/>
      <c r="U3588" s="178"/>
    </row>
    <row r="3589" spans="1:21" ht="9.9" customHeight="1">
      <c r="A3589" s="3"/>
      <c r="B3589" s="188"/>
      <c r="C3589" s="192"/>
      <c r="D3589" s="156"/>
      <c r="E3589" s="157"/>
      <c r="F3589" s="157"/>
      <c r="G3589" s="157"/>
      <c r="H3589" s="157"/>
      <c r="I3589" s="157"/>
      <c r="J3589" s="157"/>
      <c r="K3589" s="156"/>
      <c r="L3589" s="156"/>
      <c r="M3589" s="157"/>
      <c r="N3589" s="157"/>
      <c r="O3589" s="157"/>
      <c r="P3589" s="157"/>
      <c r="Q3589" s="157"/>
      <c r="R3589" s="157"/>
      <c r="S3589" s="157"/>
      <c r="T3589" s="178"/>
      <c r="U3589" s="178"/>
    </row>
    <row r="3590" spans="1:21" ht="9.9" customHeight="1">
      <c r="A3590" s="3"/>
      <c r="B3590" s="188"/>
      <c r="C3590" s="192"/>
      <c r="D3590" s="156"/>
      <c r="E3590" s="157"/>
      <c r="F3590" s="157"/>
      <c r="G3590" s="157"/>
      <c r="H3590" s="157"/>
      <c r="I3590" s="157"/>
      <c r="J3590" s="157"/>
      <c r="K3590" s="156"/>
      <c r="L3590" s="156"/>
      <c r="M3590" s="157"/>
      <c r="N3590" s="157"/>
      <c r="O3590" s="157"/>
      <c r="P3590" s="157"/>
      <c r="Q3590" s="157"/>
      <c r="R3590" s="157"/>
      <c r="S3590" s="157"/>
      <c r="T3590" s="156"/>
      <c r="U3590" s="156"/>
    </row>
    <row r="3591" spans="1:21" ht="9.9" customHeight="1">
      <c r="A3591" s="3"/>
      <c r="B3591" s="188"/>
      <c r="C3591" s="187"/>
      <c r="D3591" s="156"/>
      <c r="E3591" s="157"/>
      <c r="F3591" s="157"/>
      <c r="G3591" s="157"/>
      <c r="H3591" s="157"/>
      <c r="I3591" s="157"/>
      <c r="J3591" s="157"/>
      <c r="K3591" s="156"/>
      <c r="L3591" s="156"/>
      <c r="M3591" s="157"/>
      <c r="N3591" s="157"/>
      <c r="O3591" s="157"/>
      <c r="P3591" s="157"/>
      <c r="Q3591" s="157"/>
      <c r="R3591" s="157"/>
      <c r="S3591" s="157"/>
      <c r="T3591" s="156"/>
      <c r="U3591" s="156"/>
    </row>
    <row r="3592" spans="1:21" ht="9.9" customHeight="1">
      <c r="A3592" s="3"/>
      <c r="B3592" s="188"/>
      <c r="C3592" s="135"/>
      <c r="D3592" s="156"/>
      <c r="E3592" s="157"/>
      <c r="F3592" s="157"/>
      <c r="G3592" s="157"/>
      <c r="H3592" s="157"/>
      <c r="I3592" s="157"/>
      <c r="J3592" s="157"/>
      <c r="K3592" s="156"/>
      <c r="L3592" s="156"/>
      <c r="M3592" s="157"/>
      <c r="N3592" s="157"/>
      <c r="O3592" s="157"/>
      <c r="P3592" s="157"/>
      <c r="Q3592" s="157"/>
      <c r="R3592" s="157"/>
      <c r="S3592" s="157"/>
      <c r="T3592" s="156"/>
      <c r="U3592" s="156"/>
    </row>
    <row r="3593" spans="1:21" ht="9.9" customHeight="1">
      <c r="A3593" s="3"/>
      <c r="B3593" s="188"/>
      <c r="C3593" s="187"/>
      <c r="D3593" s="156"/>
      <c r="E3593" s="157"/>
      <c r="F3593" s="157"/>
      <c r="G3593" s="157"/>
      <c r="H3593" s="157"/>
      <c r="I3593" s="157"/>
      <c r="J3593" s="157"/>
      <c r="K3593" s="156"/>
      <c r="L3593" s="156"/>
      <c r="M3593" s="157"/>
      <c r="N3593" s="157"/>
      <c r="O3593" s="157"/>
      <c r="P3593" s="157"/>
      <c r="Q3593" s="157"/>
      <c r="R3593" s="157"/>
      <c r="S3593" s="157"/>
      <c r="T3593" s="156"/>
      <c r="U3593" s="156"/>
    </row>
    <row r="3594" spans="1:21" ht="9.9" customHeight="1">
      <c r="A3594" s="3"/>
      <c r="B3594" s="188"/>
      <c r="C3594" s="135"/>
      <c r="D3594" s="156"/>
      <c r="E3594" s="157"/>
      <c r="F3594" s="157"/>
      <c r="G3594" s="157"/>
      <c r="H3594" s="157"/>
      <c r="I3594" s="157"/>
      <c r="J3594" s="157"/>
      <c r="K3594" s="156"/>
      <c r="L3594" s="156"/>
      <c r="M3594" s="157"/>
      <c r="N3594" s="157"/>
      <c r="O3594" s="157"/>
      <c r="P3594" s="157"/>
      <c r="Q3594" s="157"/>
      <c r="R3594" s="157"/>
      <c r="S3594" s="157"/>
      <c r="T3594" s="156"/>
      <c r="U3594" s="156"/>
    </row>
    <row r="3595" spans="1:21" ht="9.9" customHeight="1">
      <c r="A3595" s="3"/>
      <c r="B3595" s="188"/>
      <c r="C3595" s="187"/>
      <c r="D3595" s="156"/>
      <c r="E3595" s="157"/>
      <c r="F3595" s="157"/>
      <c r="G3595" s="157"/>
      <c r="H3595" s="157"/>
      <c r="I3595" s="157"/>
      <c r="J3595" s="157"/>
      <c r="K3595" s="156"/>
      <c r="L3595" s="156"/>
      <c r="M3595" s="157"/>
      <c r="N3595" s="157"/>
      <c r="O3595" s="157"/>
      <c r="P3595" s="157"/>
      <c r="Q3595" s="157"/>
      <c r="R3595" s="157"/>
      <c r="S3595" s="157"/>
      <c r="T3595" s="156"/>
      <c r="U3595" s="156"/>
    </row>
    <row r="3596" spans="1:21" ht="9.9" customHeight="1">
      <c r="A3596" s="3"/>
      <c r="B3596" s="188"/>
      <c r="C3596" s="135"/>
      <c r="D3596" s="156"/>
      <c r="E3596" s="157"/>
      <c r="F3596" s="157"/>
      <c r="G3596" s="157"/>
      <c r="H3596" s="157"/>
      <c r="I3596" s="157"/>
      <c r="J3596" s="157"/>
      <c r="K3596" s="156"/>
      <c r="L3596" s="156"/>
      <c r="M3596" s="157"/>
      <c r="N3596" s="157"/>
      <c r="O3596" s="157"/>
      <c r="P3596" s="157"/>
      <c r="Q3596" s="157"/>
      <c r="R3596" s="157"/>
      <c r="S3596" s="157"/>
      <c r="T3596" s="156"/>
      <c r="U3596" s="156"/>
    </row>
    <row r="3597" spans="1:21" ht="20.100000000000001" customHeight="1">
      <c r="A3597" s="3"/>
      <c r="B3597" s="188"/>
      <c r="C3597" s="158"/>
      <c r="D3597" s="156"/>
      <c r="E3597" s="156"/>
      <c r="F3597" s="156"/>
      <c r="G3597" s="156"/>
      <c r="H3597" s="156"/>
      <c r="I3597" s="156"/>
      <c r="J3597" s="156"/>
      <c r="K3597" s="156"/>
      <c r="L3597" s="156"/>
      <c r="M3597" s="156"/>
      <c r="N3597" s="156"/>
      <c r="O3597" s="156"/>
      <c r="P3597" s="156"/>
      <c r="Q3597" s="156"/>
      <c r="R3597" s="156"/>
      <c r="S3597" s="156"/>
      <c r="T3597" s="156"/>
      <c r="U3597" s="156"/>
    </row>
    <row r="3598" spans="1:21" ht="9.9" customHeight="1">
      <c r="A3598" s="3"/>
      <c r="B3598" s="188"/>
      <c r="C3598" s="158"/>
      <c r="D3598" s="156"/>
      <c r="E3598" s="156"/>
      <c r="F3598" s="157"/>
      <c r="G3598" s="157"/>
      <c r="H3598" s="157"/>
      <c r="I3598" s="157"/>
      <c r="J3598" s="157"/>
      <c r="K3598" s="157"/>
      <c r="L3598" s="156"/>
      <c r="M3598" s="157"/>
      <c r="N3598" s="157"/>
      <c r="O3598" s="157"/>
      <c r="P3598" s="157"/>
      <c r="Q3598" s="157"/>
      <c r="R3598" s="157"/>
      <c r="S3598" s="156"/>
      <c r="T3598" s="156"/>
      <c r="U3598" s="156"/>
    </row>
    <row r="3599" spans="1:21" ht="9.9" customHeight="1">
      <c r="A3599" s="3"/>
      <c r="B3599" s="188"/>
      <c r="C3599" s="158"/>
      <c r="D3599" s="156"/>
      <c r="E3599" s="156"/>
      <c r="F3599" s="157"/>
      <c r="G3599" s="157"/>
      <c r="H3599" s="157"/>
      <c r="I3599" s="157"/>
      <c r="J3599" s="157"/>
      <c r="K3599" s="157"/>
      <c r="L3599" s="156"/>
      <c r="M3599" s="157"/>
      <c r="N3599" s="157"/>
      <c r="O3599" s="157"/>
      <c r="P3599" s="157"/>
      <c r="Q3599" s="157"/>
      <c r="R3599" s="157"/>
      <c r="S3599" s="156"/>
      <c r="T3599" s="156"/>
      <c r="U3599" s="156"/>
    </row>
    <row r="3600" spans="1:21" ht="9.9" customHeight="1">
      <c r="A3600" s="3"/>
      <c r="B3600" s="188"/>
      <c r="C3600" s="158"/>
      <c r="D3600" s="156"/>
      <c r="E3600" s="156"/>
      <c r="F3600" s="135"/>
      <c r="G3600" s="135"/>
      <c r="H3600" s="135"/>
      <c r="I3600" s="135"/>
      <c r="J3600" s="156"/>
      <c r="K3600" s="156"/>
      <c r="L3600" s="156"/>
      <c r="M3600" s="135"/>
      <c r="N3600" s="135"/>
      <c r="O3600" s="135"/>
      <c r="P3600" s="135"/>
      <c r="Q3600" s="156"/>
      <c r="R3600" s="156"/>
      <c r="S3600" s="156"/>
      <c r="T3600" s="156"/>
      <c r="U3600" s="156"/>
    </row>
    <row r="3601" spans="1:21" ht="9.9" customHeight="1">
      <c r="A3601" s="3"/>
      <c r="B3601" s="188"/>
      <c r="C3601" s="158"/>
      <c r="D3601" s="156"/>
      <c r="E3601" s="156"/>
      <c r="F3601" s="135"/>
      <c r="G3601" s="135"/>
      <c r="H3601" s="135"/>
      <c r="I3601" s="135"/>
      <c r="J3601" s="156"/>
      <c r="K3601" s="156"/>
      <c r="L3601" s="156"/>
      <c r="M3601" s="135"/>
      <c r="N3601" s="135"/>
      <c r="O3601" s="135"/>
      <c r="P3601" s="135"/>
      <c r="Q3601" s="156"/>
      <c r="R3601" s="156"/>
      <c r="S3601" s="156"/>
      <c r="T3601" s="156"/>
      <c r="U3601" s="156"/>
    </row>
    <row r="3602" spans="1:21" ht="9.9" customHeight="1">
      <c r="A3602" s="3"/>
      <c r="B3602" s="188"/>
      <c r="C3602" s="158"/>
      <c r="D3602" s="156"/>
      <c r="E3602" s="156"/>
      <c r="F3602" s="135"/>
      <c r="G3602" s="135"/>
      <c r="H3602" s="135"/>
      <c r="I3602" s="135"/>
      <c r="J3602" s="156"/>
      <c r="K3602" s="156"/>
      <c r="L3602" s="156"/>
      <c r="M3602" s="135"/>
      <c r="N3602" s="135"/>
      <c r="O3602" s="135"/>
      <c r="P3602" s="135"/>
      <c r="Q3602" s="156"/>
      <c r="R3602" s="156"/>
      <c r="S3602" s="156"/>
      <c r="T3602" s="156"/>
      <c r="U3602" s="156"/>
    </row>
    <row r="3603" spans="1:21" ht="9.9" customHeight="1">
      <c r="A3603" s="3"/>
      <c r="B3603" s="188"/>
      <c r="C3603" s="158"/>
      <c r="D3603" s="156"/>
      <c r="E3603" s="156"/>
      <c r="F3603" s="135"/>
      <c r="G3603" s="135"/>
      <c r="H3603" s="135"/>
      <c r="I3603" s="135"/>
      <c r="J3603" s="156"/>
      <c r="K3603" s="156"/>
      <c r="L3603" s="156"/>
      <c r="M3603" s="135"/>
      <c r="N3603" s="135"/>
      <c r="O3603" s="135"/>
      <c r="P3603" s="135"/>
      <c r="Q3603" s="156"/>
      <c r="R3603" s="156"/>
      <c r="S3603" s="156"/>
      <c r="T3603" s="156"/>
      <c r="U3603" s="156"/>
    </row>
    <row r="3604" spans="1:21" ht="9.9" customHeight="1">
      <c r="A3604" s="3"/>
      <c r="B3604" s="188"/>
      <c r="C3604" s="158"/>
      <c r="D3604" s="156"/>
      <c r="E3604" s="156"/>
      <c r="F3604" s="135"/>
      <c r="G3604" s="135"/>
      <c r="H3604" s="135"/>
      <c r="I3604" s="135"/>
      <c r="J3604" s="156"/>
      <c r="K3604" s="156"/>
      <c r="L3604" s="156"/>
      <c r="M3604" s="135"/>
      <c r="N3604" s="135"/>
      <c r="O3604" s="135"/>
      <c r="P3604" s="135"/>
      <c r="Q3604" s="156"/>
      <c r="R3604" s="156"/>
      <c r="S3604" s="156"/>
      <c r="T3604" s="156"/>
      <c r="U3604" s="156"/>
    </row>
    <row r="3605" spans="1:21" ht="9.9" customHeight="1">
      <c r="A3605" s="3"/>
      <c r="B3605" s="188"/>
      <c r="C3605" s="158"/>
      <c r="D3605" s="156"/>
      <c r="E3605" s="156"/>
      <c r="F3605" s="135"/>
      <c r="G3605" s="135"/>
      <c r="H3605" s="135"/>
      <c r="I3605" s="135"/>
      <c r="J3605" s="156"/>
      <c r="K3605" s="156"/>
      <c r="L3605" s="156"/>
      <c r="M3605" s="135"/>
      <c r="N3605" s="135"/>
      <c r="O3605" s="135"/>
      <c r="P3605" s="135"/>
      <c r="Q3605" s="156"/>
      <c r="R3605" s="156"/>
      <c r="S3605" s="156"/>
      <c r="T3605" s="156"/>
      <c r="U3605" s="156"/>
    </row>
    <row r="3606" spans="1:21" ht="9.9" customHeight="1">
      <c r="A3606" s="3"/>
      <c r="B3606" s="188"/>
      <c r="C3606" s="158"/>
      <c r="D3606" s="156"/>
      <c r="E3606" s="156"/>
      <c r="F3606" s="135"/>
      <c r="G3606" s="135"/>
      <c r="H3606" s="135"/>
      <c r="I3606" s="135"/>
      <c r="J3606" s="156"/>
      <c r="K3606" s="156"/>
      <c r="L3606" s="156"/>
      <c r="M3606" s="135"/>
      <c r="N3606" s="135"/>
      <c r="O3606" s="135"/>
      <c r="P3606" s="135"/>
      <c r="Q3606" s="156"/>
      <c r="R3606" s="156"/>
      <c r="S3606" s="156"/>
      <c r="T3606" s="156"/>
      <c r="U3606" s="156"/>
    </row>
    <row r="3607" spans="1:21" ht="9.9" customHeight="1">
      <c r="A3607" s="3"/>
      <c r="B3607" s="188"/>
      <c r="C3607" s="158"/>
      <c r="D3607" s="156"/>
      <c r="E3607" s="156"/>
      <c r="F3607" s="135"/>
      <c r="G3607" s="135"/>
      <c r="H3607" s="135"/>
      <c r="I3607" s="135"/>
      <c r="J3607" s="156"/>
      <c r="K3607" s="156"/>
      <c r="L3607" s="156"/>
      <c r="M3607" s="135"/>
      <c r="N3607" s="135"/>
      <c r="O3607" s="135"/>
      <c r="P3607" s="135"/>
      <c r="Q3607" s="156"/>
      <c r="R3607" s="156"/>
      <c r="S3607" s="156"/>
      <c r="T3607" s="156"/>
      <c r="U3607" s="156"/>
    </row>
    <row r="3608" spans="1:21" ht="9.9" customHeight="1">
      <c r="A3608" s="3"/>
      <c r="B3608" s="188"/>
      <c r="C3608" s="158"/>
      <c r="D3608" s="156"/>
      <c r="E3608" s="156"/>
      <c r="F3608" s="156"/>
      <c r="G3608" s="156"/>
      <c r="H3608" s="156"/>
      <c r="I3608" s="156"/>
      <c r="J3608" s="156"/>
      <c r="K3608" s="156"/>
      <c r="L3608" s="156"/>
      <c r="M3608" s="156"/>
      <c r="N3608" s="156"/>
      <c r="O3608" s="156"/>
      <c r="P3608" s="156"/>
      <c r="Q3608" s="156"/>
      <c r="R3608" s="156"/>
      <c r="S3608" s="156"/>
      <c r="T3608" s="156"/>
      <c r="U3608" s="156"/>
    </row>
    <row r="3609" spans="1:21" ht="9.9" customHeight="1">
      <c r="A3609" s="3"/>
      <c r="B3609" s="189"/>
      <c r="C3609" s="180"/>
      <c r="D3609" s="180"/>
      <c r="E3609" s="180"/>
      <c r="F3609" s="180"/>
      <c r="G3609" s="180"/>
      <c r="H3609" s="180"/>
      <c r="I3609" s="180"/>
      <c r="J3609" s="180"/>
      <c r="K3609" s="180"/>
      <c r="L3609" s="180"/>
      <c r="M3609" s="180"/>
      <c r="N3609" s="180"/>
      <c r="O3609" s="180"/>
      <c r="P3609" s="180"/>
      <c r="Q3609" s="180"/>
      <c r="R3609" s="180"/>
      <c r="S3609" s="156"/>
      <c r="T3609" s="156"/>
      <c r="U3609" s="156"/>
    </row>
    <row r="3610" spans="1:21" ht="9.9" customHeight="1">
      <c r="A3610" s="3"/>
      <c r="B3610" s="135"/>
      <c r="C3610" s="190"/>
      <c r="D3610" s="156"/>
      <c r="E3610" s="156"/>
      <c r="F3610" s="156"/>
      <c r="G3610" s="156"/>
      <c r="H3610" s="156"/>
      <c r="I3610" s="156"/>
      <c r="J3610" s="156"/>
      <c r="K3610" s="156"/>
      <c r="L3610" s="156"/>
      <c r="M3610" s="156"/>
      <c r="N3610" s="156"/>
      <c r="O3610" s="156"/>
      <c r="P3610" s="156"/>
      <c r="Q3610" s="156"/>
      <c r="R3610" s="156"/>
      <c r="S3610" s="156"/>
      <c r="T3610" s="156"/>
      <c r="U3610" s="156"/>
    </row>
    <row r="3611" spans="1:21" ht="9.9" customHeight="1">
      <c r="A3611" s="3"/>
      <c r="B3611" s="135"/>
      <c r="C3611" s="190"/>
      <c r="D3611" s="156"/>
      <c r="E3611" s="171"/>
      <c r="F3611" s="171"/>
      <c r="G3611" s="171"/>
      <c r="H3611" s="171"/>
      <c r="I3611" s="171"/>
      <c r="J3611" s="171"/>
      <c r="K3611" s="171"/>
      <c r="L3611" s="171"/>
      <c r="M3611" s="171"/>
      <c r="N3611" s="171"/>
      <c r="O3611" s="171"/>
      <c r="P3611" s="156"/>
      <c r="Q3611" s="156"/>
      <c r="R3611" s="180"/>
      <c r="S3611" s="180"/>
      <c r="T3611" s="180"/>
      <c r="U3611" s="180"/>
    </row>
    <row r="3612" spans="1:21" ht="9.9" customHeight="1">
      <c r="A3612" s="3"/>
      <c r="B3612" s="192"/>
      <c r="C3612" s="190"/>
      <c r="D3612" s="156"/>
      <c r="E3612" s="171"/>
      <c r="F3612" s="171"/>
      <c r="G3612" s="171"/>
      <c r="H3612" s="171"/>
      <c r="I3612" s="171"/>
      <c r="J3612" s="171"/>
      <c r="K3612" s="171"/>
      <c r="L3612" s="171"/>
      <c r="M3612" s="171"/>
      <c r="N3612" s="171"/>
      <c r="O3612" s="171"/>
      <c r="P3612" s="156"/>
      <c r="Q3612" s="156"/>
      <c r="R3612" s="180"/>
      <c r="S3612" s="180"/>
      <c r="T3612" s="180"/>
      <c r="U3612" s="180"/>
    </row>
    <row r="3613" spans="1:21" ht="9.9" customHeight="1">
      <c r="A3613" s="3"/>
      <c r="B3613" s="192"/>
      <c r="C3613" s="190"/>
      <c r="D3613" s="156"/>
      <c r="E3613" s="166"/>
      <c r="F3613" s="166"/>
      <c r="G3613" s="166"/>
      <c r="H3613" s="166"/>
      <c r="I3613" s="166"/>
      <c r="J3613" s="166"/>
      <c r="K3613" s="166"/>
      <c r="L3613" s="166"/>
      <c r="M3613" s="166"/>
      <c r="N3613" s="166"/>
      <c r="O3613" s="171"/>
      <c r="P3613" s="156"/>
      <c r="Q3613" s="156"/>
      <c r="R3613" s="164"/>
      <c r="S3613" s="164"/>
      <c r="T3613" s="164"/>
      <c r="U3613" s="164"/>
    </row>
    <row r="3614" spans="1:21" ht="9.9" customHeight="1">
      <c r="A3614" s="3"/>
      <c r="B3614" s="192"/>
      <c r="C3614" s="190"/>
      <c r="D3614" s="156"/>
      <c r="E3614" s="156"/>
      <c r="F3614" s="156"/>
      <c r="G3614" s="156"/>
      <c r="H3614" s="156"/>
      <c r="I3614" s="156"/>
      <c r="J3614" s="156"/>
      <c r="K3614" s="156"/>
      <c r="L3614" s="156"/>
      <c r="M3614" s="156"/>
      <c r="N3614" s="156"/>
      <c r="O3614" s="156"/>
      <c r="P3614" s="156"/>
      <c r="Q3614" s="156"/>
      <c r="R3614" s="178"/>
      <c r="S3614" s="178"/>
      <c r="T3614" s="178"/>
      <c r="U3614" s="178"/>
    </row>
    <row r="3615" spans="1:21" ht="9.9" customHeight="1">
      <c r="A3615" s="3"/>
      <c r="B3615" s="188"/>
      <c r="C3615" s="192"/>
      <c r="D3615" s="156"/>
      <c r="E3615" s="157"/>
      <c r="F3615" s="157"/>
      <c r="G3615" s="157"/>
      <c r="H3615" s="157"/>
      <c r="I3615" s="157"/>
      <c r="J3615" s="157"/>
      <c r="K3615" s="156"/>
      <c r="L3615" s="156"/>
      <c r="M3615" s="157"/>
      <c r="N3615" s="157"/>
      <c r="O3615" s="157"/>
      <c r="P3615" s="157"/>
      <c r="Q3615" s="157"/>
      <c r="R3615" s="157"/>
      <c r="S3615" s="157"/>
      <c r="T3615" s="178"/>
      <c r="U3615" s="178"/>
    </row>
    <row r="3616" spans="1:21" ht="9.9" customHeight="1">
      <c r="A3616" s="3"/>
      <c r="B3616" s="188"/>
      <c r="C3616" s="192"/>
      <c r="D3616" s="156"/>
      <c r="E3616" s="157"/>
      <c r="F3616" s="157"/>
      <c r="G3616" s="157"/>
      <c r="H3616" s="157"/>
      <c r="I3616" s="157"/>
      <c r="J3616" s="157"/>
      <c r="K3616" s="156"/>
      <c r="L3616" s="156"/>
      <c r="M3616" s="157"/>
      <c r="N3616" s="157"/>
      <c r="O3616" s="157"/>
      <c r="P3616" s="157"/>
      <c r="Q3616" s="157"/>
      <c r="R3616" s="157"/>
      <c r="S3616" s="157"/>
      <c r="T3616" s="156"/>
      <c r="U3616" s="156"/>
    </row>
    <row r="3617" spans="1:27" ht="9.9" customHeight="1">
      <c r="A3617" s="3"/>
      <c r="B3617" s="188"/>
      <c r="C3617" s="187"/>
      <c r="D3617" s="156"/>
      <c r="E3617" s="157"/>
      <c r="F3617" s="157"/>
      <c r="G3617" s="157"/>
      <c r="H3617" s="157"/>
      <c r="I3617" s="157"/>
      <c r="J3617" s="157"/>
      <c r="K3617" s="156"/>
      <c r="L3617" s="156"/>
      <c r="M3617" s="157"/>
      <c r="N3617" s="157"/>
      <c r="O3617" s="157"/>
      <c r="P3617" s="157"/>
      <c r="Q3617" s="157"/>
      <c r="R3617" s="157"/>
      <c r="S3617" s="157"/>
      <c r="T3617" s="156"/>
      <c r="U3617" s="156"/>
    </row>
    <row r="3618" spans="1:27" ht="9.9" customHeight="1">
      <c r="A3618" s="3"/>
      <c r="B3618" s="188"/>
      <c r="C3618" s="135"/>
      <c r="D3618" s="156"/>
      <c r="E3618" s="157"/>
      <c r="F3618" s="157"/>
      <c r="G3618" s="157"/>
      <c r="H3618" s="157"/>
      <c r="I3618" s="157"/>
      <c r="J3618" s="157"/>
      <c r="K3618" s="156"/>
      <c r="L3618" s="156"/>
      <c r="M3618" s="157"/>
      <c r="N3618" s="157"/>
      <c r="O3618" s="157"/>
      <c r="P3618" s="157"/>
      <c r="Q3618" s="157"/>
      <c r="R3618" s="157"/>
      <c r="S3618" s="157"/>
      <c r="T3618" s="156"/>
      <c r="U3618" s="156"/>
    </row>
    <row r="3619" spans="1:27" ht="9.9" customHeight="1">
      <c r="A3619" s="3"/>
      <c r="B3619" s="188"/>
      <c r="C3619" s="187"/>
      <c r="D3619" s="156"/>
      <c r="E3619" s="157"/>
      <c r="F3619" s="157"/>
      <c r="G3619" s="157"/>
      <c r="H3619" s="157"/>
      <c r="I3619" s="157"/>
      <c r="J3619" s="157"/>
      <c r="K3619" s="156"/>
      <c r="L3619" s="156"/>
      <c r="M3619" s="157"/>
      <c r="N3619" s="157"/>
      <c r="O3619" s="157"/>
      <c r="P3619" s="157"/>
      <c r="Q3619" s="157"/>
      <c r="R3619" s="157"/>
      <c r="S3619" s="157"/>
      <c r="T3619" s="156"/>
      <c r="U3619" s="156"/>
    </row>
    <row r="3620" spans="1:27" ht="9.9" customHeight="1">
      <c r="A3620" s="3"/>
      <c r="B3620" s="188"/>
      <c r="C3620" s="135"/>
      <c r="D3620" s="156"/>
      <c r="E3620" s="157"/>
      <c r="F3620" s="157"/>
      <c r="G3620" s="157"/>
      <c r="H3620" s="157"/>
      <c r="I3620" s="157"/>
      <c r="J3620" s="157"/>
      <c r="K3620" s="156"/>
      <c r="L3620" s="156"/>
      <c r="M3620" s="157"/>
      <c r="N3620" s="157"/>
      <c r="O3620" s="157"/>
      <c r="P3620" s="157"/>
      <c r="Q3620" s="157"/>
      <c r="R3620" s="157"/>
      <c r="S3620" s="157"/>
      <c r="T3620" s="156"/>
      <c r="U3620" s="156"/>
    </row>
    <row r="3621" spans="1:27" ht="9.9" customHeight="1">
      <c r="A3621" s="3"/>
      <c r="B3621" s="188"/>
      <c r="C3621" s="187"/>
      <c r="D3621" s="156"/>
      <c r="E3621" s="157"/>
      <c r="F3621" s="157"/>
      <c r="G3621" s="157"/>
      <c r="H3621" s="157"/>
      <c r="I3621" s="157"/>
      <c r="J3621" s="157"/>
      <c r="K3621" s="156"/>
      <c r="L3621" s="156"/>
      <c r="M3621" s="157"/>
      <c r="N3621" s="157"/>
      <c r="O3621" s="157"/>
      <c r="P3621" s="157"/>
      <c r="Q3621" s="157"/>
      <c r="R3621" s="157"/>
      <c r="S3621" s="157"/>
      <c r="T3621" s="156"/>
      <c r="U3621" s="156"/>
    </row>
    <row r="3622" spans="1:27" ht="9.9" customHeight="1">
      <c r="A3622" s="3"/>
      <c r="B3622" s="188"/>
      <c r="C3622" s="135"/>
      <c r="D3622" s="156"/>
      <c r="E3622" s="157"/>
      <c r="F3622" s="157"/>
      <c r="G3622" s="157"/>
      <c r="H3622" s="157"/>
      <c r="I3622" s="157"/>
      <c r="J3622" s="157"/>
      <c r="K3622" s="156"/>
      <c r="L3622" s="156"/>
      <c r="M3622" s="157"/>
      <c r="N3622" s="157"/>
      <c r="O3622" s="157"/>
      <c r="P3622" s="157"/>
      <c r="Q3622" s="157"/>
      <c r="R3622" s="157"/>
      <c r="S3622" s="157"/>
      <c r="T3622" s="156"/>
      <c r="U3622" s="156"/>
    </row>
    <row r="3623" spans="1:27" ht="20.100000000000001" customHeight="1">
      <c r="A3623" s="3"/>
      <c r="B3623" s="188"/>
      <c r="C3623" s="158"/>
      <c r="D3623" s="156"/>
      <c r="E3623" s="156"/>
      <c r="F3623" s="156"/>
      <c r="G3623" s="156"/>
      <c r="H3623" s="156"/>
      <c r="I3623" s="156"/>
      <c r="J3623" s="156"/>
      <c r="K3623" s="156"/>
      <c r="L3623" s="156"/>
      <c r="M3623" s="156"/>
      <c r="N3623" s="156"/>
      <c r="O3623" s="156"/>
      <c r="P3623" s="156"/>
      <c r="Q3623" s="156"/>
      <c r="R3623" s="156"/>
      <c r="S3623" s="156"/>
      <c r="T3623" s="156"/>
      <c r="U3623" s="156"/>
      <c r="V3623" s="3"/>
      <c r="W3623" s="3"/>
      <c r="X3623" s="3"/>
      <c r="Y3623" s="3"/>
      <c r="Z3623" s="3"/>
      <c r="AA3623" s="3"/>
    </row>
    <row r="3624" spans="1:27" ht="9.9" customHeight="1">
      <c r="A3624" s="3"/>
      <c r="B3624" s="188"/>
      <c r="C3624" s="158"/>
      <c r="D3624" s="156"/>
      <c r="E3624" s="156"/>
      <c r="F3624" s="157"/>
      <c r="G3624" s="157"/>
      <c r="H3624" s="157"/>
      <c r="I3624" s="157"/>
      <c r="J3624" s="157"/>
      <c r="K3624" s="157"/>
      <c r="L3624" s="156"/>
      <c r="M3624" s="157"/>
      <c r="N3624" s="157"/>
      <c r="O3624" s="157"/>
      <c r="P3624" s="157"/>
      <c r="Q3624" s="157"/>
      <c r="R3624" s="157"/>
      <c r="S3624" s="156"/>
      <c r="T3624" s="156"/>
      <c r="U3624" s="156"/>
    </row>
    <row r="3625" spans="1:27" ht="9.9" customHeight="1">
      <c r="A3625" s="3"/>
      <c r="B3625" s="188"/>
      <c r="C3625" s="158"/>
      <c r="D3625" s="156"/>
      <c r="E3625" s="156"/>
      <c r="F3625" s="157"/>
      <c r="G3625" s="157"/>
      <c r="H3625" s="157"/>
      <c r="I3625" s="157"/>
      <c r="J3625" s="157"/>
      <c r="K3625" s="157"/>
      <c r="L3625" s="156"/>
      <c r="M3625" s="157"/>
      <c r="N3625" s="157"/>
      <c r="O3625" s="157"/>
      <c r="P3625" s="157"/>
      <c r="Q3625" s="157"/>
      <c r="R3625" s="157"/>
      <c r="S3625" s="156"/>
      <c r="T3625" s="156"/>
      <c r="U3625" s="156"/>
    </row>
    <row r="3626" spans="1:27" ht="9.9" customHeight="1">
      <c r="A3626" s="3"/>
      <c r="B3626" s="188"/>
      <c r="C3626" s="158"/>
      <c r="D3626" s="156"/>
      <c r="E3626" s="156"/>
      <c r="F3626" s="135"/>
      <c r="G3626" s="135"/>
      <c r="H3626" s="135"/>
      <c r="I3626" s="135"/>
      <c r="J3626" s="156"/>
      <c r="K3626" s="156"/>
      <c r="L3626" s="156"/>
      <c r="M3626" s="135"/>
      <c r="N3626" s="135"/>
      <c r="O3626" s="135"/>
      <c r="P3626" s="135"/>
      <c r="Q3626" s="156"/>
      <c r="R3626" s="156"/>
      <c r="S3626" s="156"/>
      <c r="T3626" s="156"/>
      <c r="U3626" s="156"/>
    </row>
    <row r="3627" spans="1:27" ht="9.9" customHeight="1">
      <c r="A3627" s="3"/>
      <c r="B3627" s="188"/>
      <c r="C3627" s="158"/>
      <c r="D3627" s="156"/>
      <c r="E3627" s="156"/>
      <c r="F3627" s="135"/>
      <c r="G3627" s="135"/>
      <c r="H3627" s="135"/>
      <c r="I3627" s="135"/>
      <c r="J3627" s="156"/>
      <c r="K3627" s="156"/>
      <c r="L3627" s="156"/>
      <c r="M3627" s="135"/>
      <c r="N3627" s="135"/>
      <c r="O3627" s="135"/>
      <c r="P3627" s="135"/>
      <c r="Q3627" s="156"/>
      <c r="R3627" s="156"/>
      <c r="S3627" s="156"/>
      <c r="T3627" s="156"/>
      <c r="U3627" s="156"/>
    </row>
    <row r="3628" spans="1:27" ht="9.9" customHeight="1">
      <c r="A3628" s="3"/>
      <c r="B3628" s="188"/>
      <c r="C3628" s="158"/>
      <c r="D3628" s="156"/>
      <c r="E3628" s="156"/>
      <c r="F3628" s="135"/>
      <c r="G3628" s="135"/>
      <c r="H3628" s="135"/>
      <c r="I3628" s="135"/>
      <c r="J3628" s="156"/>
      <c r="K3628" s="156"/>
      <c r="L3628" s="156"/>
      <c r="M3628" s="135"/>
      <c r="N3628" s="135"/>
      <c r="O3628" s="135"/>
      <c r="P3628" s="135"/>
      <c r="Q3628" s="156"/>
      <c r="R3628" s="156"/>
      <c r="S3628" s="156"/>
      <c r="T3628" s="156"/>
      <c r="U3628" s="156"/>
    </row>
    <row r="3629" spans="1:27" ht="9.9" customHeight="1">
      <c r="A3629" s="3"/>
      <c r="B3629" s="188"/>
      <c r="C3629" s="158"/>
      <c r="D3629" s="156"/>
      <c r="E3629" s="156"/>
      <c r="F3629" s="135"/>
      <c r="G3629" s="135"/>
      <c r="H3629" s="135"/>
      <c r="I3629" s="135"/>
      <c r="J3629" s="156"/>
      <c r="K3629" s="156"/>
      <c r="L3629" s="156"/>
      <c r="M3629" s="135"/>
      <c r="N3629" s="135"/>
      <c r="O3629" s="135"/>
      <c r="P3629" s="135"/>
      <c r="Q3629" s="156"/>
      <c r="R3629" s="156"/>
      <c r="S3629" s="156"/>
      <c r="T3629" s="156"/>
      <c r="U3629" s="156"/>
    </row>
    <row r="3630" spans="1:27" ht="9.9" customHeight="1">
      <c r="A3630" s="3"/>
      <c r="B3630" s="188"/>
      <c r="C3630" s="158"/>
      <c r="D3630" s="156"/>
      <c r="E3630" s="156"/>
      <c r="F3630" s="135"/>
      <c r="G3630" s="135"/>
      <c r="H3630" s="135"/>
      <c r="I3630" s="135"/>
      <c r="J3630" s="156"/>
      <c r="K3630" s="156"/>
      <c r="L3630" s="156"/>
      <c r="M3630" s="135"/>
      <c r="N3630" s="135"/>
      <c r="O3630" s="135"/>
      <c r="P3630" s="135"/>
      <c r="Q3630" s="156"/>
      <c r="R3630" s="156"/>
      <c r="S3630" s="156"/>
      <c r="T3630" s="156"/>
      <c r="U3630" s="156"/>
    </row>
    <row r="3631" spans="1:27" ht="9.9" customHeight="1">
      <c r="A3631" s="3"/>
      <c r="B3631" s="188"/>
      <c r="C3631" s="158"/>
      <c r="D3631" s="156"/>
      <c r="E3631" s="156"/>
      <c r="F3631" s="135"/>
      <c r="G3631" s="135"/>
      <c r="H3631" s="135"/>
      <c r="I3631" s="135"/>
      <c r="J3631" s="156"/>
      <c r="K3631" s="156"/>
      <c r="L3631" s="156"/>
      <c r="M3631" s="135"/>
      <c r="N3631" s="135"/>
      <c r="O3631" s="135"/>
      <c r="P3631" s="135"/>
      <c r="Q3631" s="156"/>
      <c r="R3631" s="156"/>
      <c r="S3631" s="156"/>
      <c r="T3631" s="156"/>
      <c r="U3631" s="156"/>
    </row>
    <row r="3632" spans="1:27" ht="9.9" customHeight="1">
      <c r="A3632" s="3"/>
      <c r="B3632" s="188"/>
      <c r="C3632" s="158"/>
      <c r="D3632" s="156"/>
      <c r="E3632" s="156"/>
      <c r="F3632" s="135"/>
      <c r="G3632" s="135"/>
      <c r="H3632" s="135"/>
      <c r="I3632" s="135"/>
      <c r="J3632" s="156"/>
      <c r="K3632" s="156"/>
      <c r="L3632" s="156"/>
      <c r="M3632" s="135"/>
      <c r="N3632" s="135"/>
      <c r="O3632" s="135"/>
      <c r="P3632" s="135"/>
      <c r="Q3632" s="156"/>
      <c r="R3632" s="156"/>
      <c r="S3632" s="156"/>
      <c r="T3632" s="156"/>
      <c r="U3632" s="156"/>
    </row>
    <row r="3633" spans="1:27" ht="9.9" customHeight="1">
      <c r="A3633" s="3"/>
      <c r="B3633" s="188"/>
      <c r="C3633" s="158"/>
      <c r="D3633" s="156"/>
      <c r="E3633" s="156"/>
      <c r="F3633" s="135"/>
      <c r="G3633" s="135"/>
      <c r="H3633" s="135"/>
      <c r="I3633" s="135"/>
      <c r="J3633" s="156"/>
      <c r="K3633" s="156"/>
      <c r="L3633" s="156"/>
      <c r="M3633" s="135"/>
      <c r="N3633" s="135"/>
      <c r="O3633" s="135"/>
      <c r="P3633" s="135"/>
      <c r="Q3633" s="156"/>
      <c r="R3633" s="156"/>
      <c r="S3633" s="156"/>
      <c r="T3633" s="156"/>
      <c r="U3633" s="156"/>
    </row>
    <row r="3634" spans="1:27" ht="9.9" customHeight="1">
      <c r="A3634" s="3"/>
      <c r="B3634" s="188"/>
      <c r="C3634" s="158"/>
      <c r="D3634" s="156"/>
      <c r="E3634" s="156"/>
      <c r="F3634" s="156"/>
      <c r="G3634" s="156"/>
      <c r="H3634" s="156"/>
      <c r="I3634" s="156"/>
      <c r="J3634" s="156"/>
      <c r="K3634" s="156"/>
      <c r="L3634" s="156"/>
      <c r="M3634" s="156"/>
      <c r="N3634" s="156"/>
      <c r="O3634" s="156"/>
      <c r="P3634" s="156"/>
      <c r="Q3634" s="156"/>
      <c r="R3634" s="156"/>
      <c r="S3634" s="156"/>
      <c r="T3634" s="156"/>
      <c r="U3634" s="156"/>
    </row>
    <row r="3635" spans="1:27" ht="9.9" customHeight="1">
      <c r="A3635" s="3"/>
      <c r="B3635" s="189"/>
      <c r="C3635" s="180"/>
      <c r="D3635" s="180"/>
      <c r="E3635" s="180"/>
      <c r="F3635" s="180"/>
      <c r="G3635" s="180"/>
      <c r="H3635" s="180"/>
      <c r="I3635" s="180"/>
      <c r="J3635" s="180"/>
      <c r="K3635" s="180"/>
      <c r="L3635" s="180"/>
      <c r="M3635" s="180"/>
      <c r="N3635" s="180"/>
      <c r="O3635" s="180"/>
      <c r="P3635" s="180"/>
      <c r="Q3635" s="180"/>
      <c r="R3635" s="180"/>
      <c r="S3635" s="156"/>
      <c r="T3635" s="156"/>
      <c r="U3635" s="156"/>
    </row>
    <row r="3636" spans="1:27" ht="9.9" customHeight="1">
      <c r="A3636" s="3"/>
      <c r="B3636" s="135"/>
      <c r="C3636" s="190"/>
      <c r="D3636" s="156"/>
      <c r="E3636" s="156"/>
      <c r="F3636" s="156"/>
      <c r="G3636" s="156"/>
      <c r="H3636" s="156"/>
      <c r="I3636" s="156"/>
      <c r="J3636" s="156"/>
      <c r="K3636" s="156"/>
      <c r="L3636" s="156"/>
      <c r="M3636" s="156"/>
      <c r="N3636" s="156"/>
      <c r="O3636" s="156"/>
      <c r="P3636" s="156"/>
      <c r="Q3636" s="156"/>
      <c r="R3636" s="156"/>
      <c r="S3636" s="156"/>
      <c r="T3636" s="156"/>
      <c r="U3636" s="156"/>
    </row>
    <row r="3637" spans="1:27" ht="9.9" customHeight="1">
      <c r="A3637" s="3"/>
      <c r="B3637" s="135"/>
      <c r="C3637" s="190"/>
      <c r="D3637" s="156"/>
      <c r="E3637" s="171"/>
      <c r="F3637" s="171"/>
      <c r="G3637" s="171"/>
      <c r="H3637" s="171"/>
      <c r="I3637" s="171"/>
      <c r="J3637" s="171"/>
      <c r="K3637" s="171"/>
      <c r="L3637" s="171"/>
      <c r="M3637" s="171"/>
      <c r="N3637" s="171"/>
      <c r="O3637" s="171"/>
      <c r="P3637" s="156"/>
      <c r="Q3637" s="156"/>
      <c r="R3637" s="180"/>
      <c r="S3637" s="180"/>
      <c r="T3637" s="180"/>
      <c r="U3637" s="180"/>
    </row>
    <row r="3638" spans="1:27" ht="9.9" customHeight="1">
      <c r="A3638" s="3"/>
      <c r="B3638" s="192"/>
      <c r="C3638" s="190"/>
      <c r="D3638" s="156"/>
      <c r="E3638" s="171"/>
      <c r="F3638" s="171"/>
      <c r="G3638" s="171"/>
      <c r="H3638" s="171"/>
      <c r="I3638" s="171"/>
      <c r="J3638" s="171"/>
      <c r="K3638" s="171"/>
      <c r="L3638" s="171"/>
      <c r="M3638" s="171"/>
      <c r="N3638" s="171"/>
      <c r="O3638" s="171"/>
      <c r="P3638" s="156"/>
      <c r="Q3638" s="156"/>
      <c r="R3638" s="180"/>
      <c r="S3638" s="180"/>
      <c r="T3638" s="180"/>
      <c r="U3638" s="180"/>
    </row>
    <row r="3639" spans="1:27" ht="9.9" customHeight="1">
      <c r="A3639" s="3"/>
      <c r="B3639" s="192"/>
      <c r="C3639" s="190"/>
      <c r="D3639" s="156"/>
      <c r="E3639" s="156"/>
      <c r="F3639" s="156"/>
      <c r="G3639" s="156"/>
      <c r="H3639" s="156"/>
      <c r="I3639" s="156"/>
      <c r="J3639" s="156"/>
      <c r="K3639" s="156"/>
      <c r="L3639" s="156"/>
      <c r="M3639" s="156"/>
      <c r="N3639" s="156"/>
      <c r="O3639" s="156"/>
      <c r="P3639" s="156"/>
      <c r="Q3639" s="156"/>
      <c r="R3639" s="178"/>
      <c r="S3639" s="178"/>
      <c r="T3639" s="178"/>
      <c r="U3639" s="178"/>
    </row>
    <row r="3640" spans="1:27" ht="9.9" customHeight="1">
      <c r="A3640" s="3"/>
      <c r="B3640" s="188"/>
      <c r="C3640" s="192"/>
      <c r="D3640" s="156"/>
      <c r="E3640" s="157"/>
      <c r="F3640" s="157"/>
      <c r="G3640" s="157"/>
      <c r="H3640" s="157"/>
      <c r="I3640" s="157"/>
      <c r="J3640" s="157"/>
      <c r="K3640" s="156"/>
      <c r="L3640" s="156"/>
      <c r="M3640" s="157"/>
      <c r="N3640" s="157"/>
      <c r="O3640" s="157"/>
      <c r="P3640" s="157"/>
      <c r="Q3640" s="157"/>
      <c r="R3640" s="157"/>
      <c r="S3640" s="157"/>
      <c r="T3640" s="178"/>
      <c r="U3640" s="178"/>
    </row>
    <row r="3641" spans="1:27" ht="9.9" customHeight="1">
      <c r="A3641" s="3"/>
      <c r="B3641" s="188"/>
      <c r="C3641" s="192"/>
      <c r="D3641" s="156"/>
      <c r="E3641" s="157"/>
      <c r="F3641" s="157"/>
      <c r="G3641" s="157"/>
      <c r="H3641" s="157"/>
      <c r="I3641" s="157"/>
      <c r="J3641" s="157"/>
      <c r="K3641" s="156"/>
      <c r="L3641" s="156"/>
      <c r="M3641" s="157"/>
      <c r="N3641" s="157"/>
      <c r="O3641" s="157"/>
      <c r="P3641" s="157"/>
      <c r="Q3641" s="157"/>
      <c r="R3641" s="157"/>
      <c r="S3641" s="157"/>
      <c r="T3641" s="156"/>
      <c r="U3641" s="156"/>
    </row>
    <row r="3642" spans="1:27" ht="9.9" customHeight="1">
      <c r="A3642" s="3"/>
      <c r="B3642" s="188"/>
      <c r="C3642" s="187"/>
      <c r="D3642" s="156"/>
      <c r="E3642" s="157"/>
      <c r="F3642" s="157"/>
      <c r="G3642" s="157"/>
      <c r="H3642" s="157"/>
      <c r="I3642" s="157"/>
      <c r="J3642" s="157"/>
      <c r="K3642" s="156"/>
      <c r="L3642" s="156"/>
      <c r="M3642" s="157"/>
      <c r="N3642" s="157"/>
      <c r="O3642" s="157"/>
      <c r="P3642" s="157"/>
      <c r="Q3642" s="157"/>
      <c r="R3642" s="157"/>
      <c r="S3642" s="157"/>
      <c r="T3642" s="156"/>
      <c r="U3642" s="156"/>
    </row>
    <row r="3643" spans="1:27" ht="9.9" customHeight="1">
      <c r="A3643" s="3"/>
      <c r="B3643" s="188"/>
      <c r="C3643" s="135"/>
      <c r="D3643" s="156"/>
      <c r="E3643" s="157"/>
      <c r="F3643" s="157"/>
      <c r="G3643" s="157"/>
      <c r="H3643" s="157"/>
      <c r="I3643" s="157"/>
      <c r="J3643" s="157"/>
      <c r="K3643" s="156"/>
      <c r="L3643" s="156"/>
      <c r="M3643" s="157"/>
      <c r="N3643" s="157"/>
      <c r="O3643" s="157"/>
      <c r="P3643" s="157"/>
      <c r="Q3643" s="157"/>
      <c r="R3643" s="157"/>
      <c r="S3643" s="157"/>
      <c r="T3643" s="156"/>
      <c r="U3643" s="156"/>
    </row>
    <row r="3644" spans="1:27" ht="9.9" customHeight="1">
      <c r="A3644" s="3"/>
      <c r="B3644" s="188"/>
      <c r="C3644" s="187"/>
      <c r="D3644" s="156"/>
      <c r="E3644" s="157"/>
      <c r="F3644" s="157"/>
      <c r="G3644" s="157"/>
      <c r="H3644" s="157"/>
      <c r="I3644" s="157"/>
      <c r="J3644" s="157"/>
      <c r="K3644" s="156"/>
      <c r="L3644" s="156"/>
      <c r="M3644" s="157"/>
      <c r="N3644" s="157"/>
      <c r="O3644" s="157"/>
      <c r="P3644" s="157"/>
      <c r="Q3644" s="157"/>
      <c r="R3644" s="157"/>
      <c r="S3644" s="157"/>
      <c r="T3644" s="156"/>
      <c r="U3644" s="156"/>
    </row>
    <row r="3645" spans="1:27" ht="9.9" customHeight="1">
      <c r="A3645" s="3"/>
      <c r="B3645" s="188"/>
      <c r="C3645" s="135"/>
      <c r="D3645" s="156"/>
      <c r="E3645" s="157"/>
      <c r="F3645" s="157"/>
      <c r="G3645" s="157"/>
      <c r="H3645" s="157"/>
      <c r="I3645" s="157"/>
      <c r="J3645" s="157"/>
      <c r="K3645" s="156"/>
      <c r="L3645" s="156"/>
      <c r="M3645" s="157"/>
      <c r="N3645" s="157"/>
      <c r="O3645" s="157"/>
      <c r="P3645" s="157"/>
      <c r="Q3645" s="157"/>
      <c r="R3645" s="157"/>
      <c r="S3645" s="157"/>
      <c r="T3645" s="156"/>
      <c r="U3645" s="156"/>
    </row>
    <row r="3646" spans="1:27" ht="9.9" customHeight="1">
      <c r="A3646" s="3"/>
      <c r="B3646" s="188"/>
      <c r="C3646" s="187"/>
      <c r="D3646" s="156"/>
      <c r="E3646" s="157"/>
      <c r="F3646" s="157"/>
      <c r="G3646" s="157"/>
      <c r="H3646" s="157"/>
      <c r="I3646" s="157"/>
      <c r="J3646" s="157"/>
      <c r="K3646" s="156"/>
      <c r="L3646" s="156"/>
      <c r="M3646" s="157"/>
      <c r="N3646" s="157"/>
      <c r="O3646" s="157"/>
      <c r="P3646" s="157"/>
      <c r="Q3646" s="157"/>
      <c r="R3646" s="157"/>
      <c r="S3646" s="157"/>
      <c r="T3646" s="156"/>
      <c r="U3646" s="156"/>
    </row>
    <row r="3647" spans="1:27" ht="9.9" customHeight="1">
      <c r="A3647" s="3"/>
      <c r="B3647" s="188"/>
      <c r="C3647" s="135"/>
      <c r="D3647" s="156"/>
      <c r="E3647" s="157"/>
      <c r="F3647" s="157"/>
      <c r="G3647" s="157"/>
      <c r="H3647" s="157"/>
      <c r="I3647" s="157"/>
      <c r="J3647" s="157"/>
      <c r="K3647" s="156"/>
      <c r="L3647" s="156"/>
      <c r="M3647" s="157"/>
      <c r="N3647" s="157"/>
      <c r="O3647" s="157"/>
      <c r="P3647" s="157"/>
      <c r="Q3647" s="157"/>
      <c r="R3647" s="157"/>
      <c r="S3647" s="157"/>
      <c r="T3647" s="156"/>
      <c r="U3647" s="156"/>
    </row>
    <row r="3648" spans="1:27" ht="20.100000000000001" customHeight="1">
      <c r="A3648" s="3"/>
      <c r="B3648" s="188"/>
      <c r="C3648" s="158"/>
      <c r="D3648" s="156"/>
      <c r="E3648" s="156"/>
      <c r="F3648" s="156"/>
      <c r="G3648" s="156"/>
      <c r="H3648" s="156"/>
      <c r="I3648" s="156"/>
      <c r="J3648" s="156"/>
      <c r="K3648" s="156"/>
      <c r="L3648" s="156"/>
      <c r="M3648" s="156"/>
      <c r="N3648" s="156"/>
      <c r="O3648" s="156"/>
      <c r="P3648" s="156"/>
      <c r="Q3648" s="156"/>
      <c r="R3648" s="156"/>
      <c r="S3648" s="156"/>
      <c r="T3648" s="156"/>
      <c r="U3648" s="156"/>
      <c r="V3648" s="3"/>
      <c r="W3648" s="3"/>
      <c r="X3648" s="3"/>
      <c r="Y3648" s="3"/>
      <c r="Z3648" s="3"/>
      <c r="AA3648" s="3"/>
    </row>
    <row r="3649" spans="1:21" ht="9.9" customHeight="1">
      <c r="A3649" s="3"/>
      <c r="B3649" s="188"/>
      <c r="C3649" s="158"/>
      <c r="D3649" s="156"/>
      <c r="E3649" s="156"/>
      <c r="F3649" s="157"/>
      <c r="G3649" s="157"/>
      <c r="H3649" s="157"/>
      <c r="I3649" s="157"/>
      <c r="J3649" s="157"/>
      <c r="K3649" s="157"/>
      <c r="L3649" s="156"/>
      <c r="M3649" s="157"/>
      <c r="N3649" s="157"/>
      <c r="O3649" s="157"/>
      <c r="P3649" s="157"/>
      <c r="Q3649" s="157"/>
      <c r="R3649" s="157"/>
      <c r="S3649" s="156"/>
      <c r="T3649" s="156"/>
      <c r="U3649" s="156"/>
    </row>
    <row r="3650" spans="1:21" ht="9.9" customHeight="1">
      <c r="A3650" s="3"/>
      <c r="B3650" s="188"/>
      <c r="C3650" s="158"/>
      <c r="D3650" s="156"/>
      <c r="E3650" s="156"/>
      <c r="F3650" s="157"/>
      <c r="G3650" s="157"/>
      <c r="H3650" s="157"/>
      <c r="I3650" s="157"/>
      <c r="J3650" s="157"/>
      <c r="K3650" s="157"/>
      <c r="L3650" s="156"/>
      <c r="M3650" s="157"/>
      <c r="N3650" s="157"/>
      <c r="O3650" s="157"/>
      <c r="P3650" s="157"/>
      <c r="Q3650" s="157"/>
      <c r="R3650" s="157"/>
      <c r="S3650" s="156"/>
      <c r="T3650" s="156"/>
      <c r="U3650" s="156"/>
    </row>
    <row r="3651" spans="1:21" ht="9.9" customHeight="1">
      <c r="A3651" s="3"/>
      <c r="B3651" s="188"/>
      <c r="C3651" s="158"/>
      <c r="D3651" s="156"/>
      <c r="E3651" s="156"/>
      <c r="F3651" s="135"/>
      <c r="G3651" s="135"/>
      <c r="H3651" s="135"/>
      <c r="I3651" s="135"/>
      <c r="J3651" s="156"/>
      <c r="K3651" s="156"/>
      <c r="L3651" s="156"/>
      <c r="M3651" s="135"/>
      <c r="N3651" s="135"/>
      <c r="O3651" s="135"/>
      <c r="P3651" s="135"/>
      <c r="Q3651" s="156"/>
      <c r="R3651" s="156"/>
      <c r="S3651" s="156"/>
      <c r="T3651" s="156"/>
      <c r="U3651" s="156"/>
    </row>
    <row r="3652" spans="1:21" ht="9.9" customHeight="1">
      <c r="A3652" s="3"/>
      <c r="B3652" s="188"/>
      <c r="C3652" s="158"/>
      <c r="D3652" s="156"/>
      <c r="E3652" s="156"/>
      <c r="F3652" s="135"/>
      <c r="G3652" s="135"/>
      <c r="H3652" s="135"/>
      <c r="I3652" s="135"/>
      <c r="J3652" s="156"/>
      <c r="K3652" s="156"/>
      <c r="L3652" s="156"/>
      <c r="M3652" s="135"/>
      <c r="N3652" s="135"/>
      <c r="O3652" s="135"/>
      <c r="P3652" s="135"/>
      <c r="Q3652" s="156"/>
      <c r="R3652" s="156"/>
      <c r="S3652" s="156"/>
      <c r="T3652" s="156"/>
      <c r="U3652" s="156"/>
    </row>
    <row r="3653" spans="1:21" ht="9.9" customHeight="1">
      <c r="A3653" s="3"/>
      <c r="B3653" s="188"/>
      <c r="C3653" s="158"/>
      <c r="D3653" s="156"/>
      <c r="E3653" s="156"/>
      <c r="F3653" s="135"/>
      <c r="G3653" s="135"/>
      <c r="H3653" s="135"/>
      <c r="I3653" s="135"/>
      <c r="J3653" s="156"/>
      <c r="K3653" s="156"/>
      <c r="L3653" s="156"/>
      <c r="M3653" s="135"/>
      <c r="N3653" s="135"/>
      <c r="O3653" s="135"/>
      <c r="P3653" s="135"/>
      <c r="Q3653" s="156"/>
      <c r="R3653" s="156"/>
      <c r="S3653" s="156"/>
      <c r="T3653" s="156"/>
      <c r="U3653" s="156"/>
    </row>
    <row r="3654" spans="1:21" ht="9.9" customHeight="1">
      <c r="A3654" s="3"/>
      <c r="B3654" s="188"/>
      <c r="C3654" s="158"/>
      <c r="D3654" s="156"/>
      <c r="E3654" s="156"/>
      <c r="F3654" s="135"/>
      <c r="G3654" s="135"/>
      <c r="H3654" s="135"/>
      <c r="I3654" s="135"/>
      <c r="J3654" s="156"/>
      <c r="K3654" s="156"/>
      <c r="L3654" s="156"/>
      <c r="M3654" s="135"/>
      <c r="N3654" s="135"/>
      <c r="O3654" s="135"/>
      <c r="P3654" s="135"/>
      <c r="Q3654" s="156"/>
      <c r="R3654" s="156"/>
      <c r="S3654" s="156"/>
      <c r="T3654" s="156"/>
      <c r="U3654" s="156"/>
    </row>
    <row r="3655" spans="1:21" ht="9.9" customHeight="1">
      <c r="A3655" s="3"/>
      <c r="B3655" s="188"/>
      <c r="C3655" s="158"/>
      <c r="D3655" s="156"/>
      <c r="E3655" s="156"/>
      <c r="F3655" s="135"/>
      <c r="G3655" s="135"/>
      <c r="H3655" s="135"/>
      <c r="I3655" s="135"/>
      <c r="J3655" s="156"/>
      <c r="K3655" s="156"/>
      <c r="L3655" s="156"/>
      <c r="M3655" s="135"/>
      <c r="N3655" s="135"/>
      <c r="O3655" s="135"/>
      <c r="P3655" s="135"/>
      <c r="Q3655" s="156"/>
      <c r="R3655" s="156"/>
      <c r="S3655" s="156"/>
      <c r="T3655" s="156"/>
      <c r="U3655" s="156"/>
    </row>
    <row r="3656" spans="1:21" ht="9.9" customHeight="1">
      <c r="A3656" s="3"/>
      <c r="B3656" s="188"/>
      <c r="C3656" s="158"/>
      <c r="D3656" s="156"/>
      <c r="E3656" s="156"/>
      <c r="F3656" s="135"/>
      <c r="G3656" s="135"/>
      <c r="H3656" s="135"/>
      <c r="I3656" s="135"/>
      <c r="J3656" s="156"/>
      <c r="K3656" s="156"/>
      <c r="L3656" s="156"/>
      <c r="M3656" s="135"/>
      <c r="N3656" s="135"/>
      <c r="O3656" s="135"/>
      <c r="P3656" s="135"/>
      <c r="Q3656" s="156"/>
      <c r="R3656" s="156"/>
      <c r="S3656" s="156"/>
      <c r="T3656" s="156"/>
      <c r="U3656" s="156"/>
    </row>
    <row r="3657" spans="1:21" ht="9.9" customHeight="1">
      <c r="A3657" s="3"/>
      <c r="B3657" s="188"/>
      <c r="C3657" s="158"/>
      <c r="D3657" s="156"/>
      <c r="E3657" s="156"/>
      <c r="F3657" s="135"/>
      <c r="G3657" s="135"/>
      <c r="H3657" s="135"/>
      <c r="I3657" s="135"/>
      <c r="J3657" s="156"/>
      <c r="K3657" s="156"/>
      <c r="L3657" s="156"/>
      <c r="M3657" s="135"/>
      <c r="N3657" s="135"/>
      <c r="O3657" s="135"/>
      <c r="P3657" s="135"/>
      <c r="Q3657" s="156"/>
      <c r="R3657" s="156"/>
      <c r="S3657" s="156"/>
      <c r="T3657" s="156"/>
      <c r="U3657" s="156"/>
    </row>
    <row r="3658" spans="1:21" ht="9.9" customHeight="1">
      <c r="A3658" s="3"/>
      <c r="B3658" s="188"/>
      <c r="C3658" s="158"/>
      <c r="D3658" s="156"/>
      <c r="E3658" s="156"/>
      <c r="F3658" s="135"/>
      <c r="G3658" s="135"/>
      <c r="H3658" s="135"/>
      <c r="I3658" s="135"/>
      <c r="J3658" s="156"/>
      <c r="K3658" s="156"/>
      <c r="L3658" s="156"/>
      <c r="M3658" s="135"/>
      <c r="N3658" s="135"/>
      <c r="O3658" s="135"/>
      <c r="P3658" s="135"/>
      <c r="Q3658" s="156"/>
      <c r="R3658" s="156"/>
      <c r="S3658" s="156"/>
      <c r="T3658" s="156"/>
      <c r="U3658" s="156"/>
    </row>
    <row r="3659" spans="1:21" ht="9.9" customHeight="1">
      <c r="A3659" s="3"/>
      <c r="B3659" s="188"/>
      <c r="C3659" s="158"/>
      <c r="D3659" s="156"/>
      <c r="E3659" s="156"/>
      <c r="F3659" s="156"/>
      <c r="G3659" s="156"/>
      <c r="H3659" s="156"/>
      <c r="I3659" s="156"/>
      <c r="J3659" s="156"/>
      <c r="K3659" s="156"/>
      <c r="L3659" s="156"/>
      <c r="M3659" s="156"/>
      <c r="N3659" s="156"/>
      <c r="O3659" s="156"/>
      <c r="P3659" s="156"/>
      <c r="Q3659" s="156"/>
      <c r="R3659" s="156"/>
      <c r="S3659" s="156"/>
      <c r="T3659" s="156"/>
      <c r="U3659" s="156"/>
    </row>
    <row r="3660" spans="1:21" ht="9.9" customHeight="1">
      <c r="A3660" s="3"/>
      <c r="B3660" s="189"/>
      <c r="C3660" s="180"/>
      <c r="D3660" s="180"/>
      <c r="E3660" s="180"/>
      <c r="F3660" s="180"/>
      <c r="G3660" s="180"/>
      <c r="H3660" s="180"/>
      <c r="I3660" s="180"/>
      <c r="J3660" s="180"/>
      <c r="K3660" s="180"/>
      <c r="L3660" s="180"/>
      <c r="M3660" s="180"/>
      <c r="N3660" s="180"/>
      <c r="O3660" s="180"/>
      <c r="P3660" s="180"/>
      <c r="Q3660" s="180"/>
      <c r="R3660" s="180"/>
      <c r="S3660" s="156"/>
      <c r="T3660" s="156"/>
      <c r="U3660" s="156"/>
    </row>
    <row r="3661" spans="1:21" ht="9.9" customHeight="1">
      <c r="A3661" s="3"/>
      <c r="B3661" s="135"/>
      <c r="C3661" s="190"/>
      <c r="D3661" s="156"/>
      <c r="E3661" s="156"/>
      <c r="F3661" s="156"/>
      <c r="G3661" s="156"/>
      <c r="H3661" s="156"/>
      <c r="I3661" s="156"/>
      <c r="J3661" s="156"/>
      <c r="K3661" s="156"/>
      <c r="L3661" s="156"/>
      <c r="M3661" s="156"/>
      <c r="N3661" s="156"/>
      <c r="O3661" s="156"/>
      <c r="P3661" s="156"/>
      <c r="Q3661" s="156"/>
      <c r="R3661" s="156"/>
      <c r="S3661" s="156"/>
      <c r="T3661" s="156"/>
      <c r="U3661" s="156"/>
    </row>
    <row r="3662" spans="1:21" ht="9.9" customHeight="1">
      <c r="A3662" s="3"/>
      <c r="B3662" s="135"/>
      <c r="C3662" s="190"/>
      <c r="D3662" s="156"/>
      <c r="E3662" s="171"/>
      <c r="F3662" s="171"/>
      <c r="G3662" s="171"/>
      <c r="H3662" s="171"/>
      <c r="I3662" s="171"/>
      <c r="J3662" s="171"/>
      <c r="K3662" s="171"/>
      <c r="L3662" s="171"/>
      <c r="M3662" s="171"/>
      <c r="N3662" s="171"/>
      <c r="O3662" s="171"/>
      <c r="P3662" s="156"/>
      <c r="Q3662" s="156"/>
      <c r="R3662" s="180"/>
      <c r="S3662" s="180"/>
      <c r="T3662" s="180"/>
      <c r="U3662" s="180"/>
    </row>
    <row r="3663" spans="1:21" ht="9.9" customHeight="1">
      <c r="A3663" s="3"/>
      <c r="B3663" s="192"/>
      <c r="C3663" s="190"/>
      <c r="D3663" s="156"/>
      <c r="E3663" s="171"/>
      <c r="F3663" s="171"/>
      <c r="G3663" s="171"/>
      <c r="H3663" s="171"/>
      <c r="I3663" s="171"/>
      <c r="J3663" s="171"/>
      <c r="K3663" s="171"/>
      <c r="L3663" s="171"/>
      <c r="M3663" s="171"/>
      <c r="N3663" s="171"/>
      <c r="O3663" s="171"/>
      <c r="P3663" s="156"/>
      <c r="Q3663" s="156"/>
      <c r="R3663" s="180"/>
      <c r="S3663" s="180"/>
      <c r="T3663" s="180"/>
      <c r="U3663" s="180"/>
    </row>
    <row r="3664" spans="1:21" ht="9.9" customHeight="1">
      <c r="A3664" s="3"/>
      <c r="B3664" s="192"/>
      <c r="C3664" s="190"/>
      <c r="D3664" s="156"/>
      <c r="E3664" s="166"/>
      <c r="F3664" s="166"/>
      <c r="G3664" s="166"/>
      <c r="H3664" s="166"/>
      <c r="I3664" s="166"/>
      <c r="J3664" s="166"/>
      <c r="K3664" s="166"/>
      <c r="L3664" s="166"/>
      <c r="M3664" s="166"/>
      <c r="N3664" s="166"/>
      <c r="O3664" s="171"/>
      <c r="P3664" s="156"/>
      <c r="Q3664" s="156"/>
      <c r="R3664" s="164"/>
      <c r="S3664" s="164"/>
      <c r="T3664" s="164"/>
      <c r="U3664" s="164"/>
    </row>
    <row r="3665" spans="1:21" ht="9.9" customHeight="1">
      <c r="A3665" s="3"/>
      <c r="B3665" s="192"/>
      <c r="C3665" s="190"/>
      <c r="D3665" s="156"/>
      <c r="E3665" s="156"/>
      <c r="F3665" s="156"/>
      <c r="G3665" s="156"/>
      <c r="H3665" s="156"/>
      <c r="I3665" s="156"/>
      <c r="J3665" s="156"/>
      <c r="K3665" s="156"/>
      <c r="L3665" s="156"/>
      <c r="M3665" s="156"/>
      <c r="N3665" s="156"/>
      <c r="O3665" s="156"/>
      <c r="P3665" s="156"/>
      <c r="Q3665" s="156"/>
      <c r="R3665" s="178"/>
      <c r="S3665" s="178"/>
      <c r="T3665" s="178"/>
      <c r="U3665" s="178"/>
    </row>
    <row r="3666" spans="1:21" ht="9.9" customHeight="1">
      <c r="A3666" s="3"/>
      <c r="B3666" s="188"/>
      <c r="C3666" s="192"/>
      <c r="D3666" s="156"/>
      <c r="E3666" s="157"/>
      <c r="F3666" s="157"/>
      <c r="G3666" s="157"/>
      <c r="H3666" s="157"/>
      <c r="I3666" s="157"/>
      <c r="J3666" s="157"/>
      <c r="K3666" s="157"/>
      <c r="L3666" s="156"/>
      <c r="M3666" s="156"/>
      <c r="N3666" s="156"/>
      <c r="O3666" s="156"/>
      <c r="P3666" s="156"/>
      <c r="Q3666" s="156"/>
      <c r="R3666" s="178"/>
      <c r="S3666" s="178"/>
      <c r="T3666" s="178"/>
      <c r="U3666" s="178"/>
    </row>
    <row r="3667" spans="1:21" ht="9.9" customHeight="1">
      <c r="A3667" s="3"/>
      <c r="B3667" s="188"/>
      <c r="C3667" s="192"/>
      <c r="D3667" s="156"/>
      <c r="E3667" s="157"/>
      <c r="F3667" s="157"/>
      <c r="G3667" s="157"/>
      <c r="H3667" s="157"/>
      <c r="I3667" s="157"/>
      <c r="J3667" s="157"/>
      <c r="K3667" s="157"/>
      <c r="L3667" s="156"/>
      <c r="M3667" s="156"/>
      <c r="N3667" s="156"/>
      <c r="O3667" s="156"/>
      <c r="P3667" s="156"/>
      <c r="Q3667" s="156"/>
      <c r="R3667" s="156"/>
      <c r="S3667" s="156"/>
      <c r="T3667" s="156"/>
      <c r="U3667" s="156"/>
    </row>
    <row r="3668" spans="1:21" ht="9.9" customHeight="1">
      <c r="A3668" s="3"/>
      <c r="B3668" s="188"/>
      <c r="C3668" s="187"/>
      <c r="D3668" s="156"/>
      <c r="E3668" s="157"/>
      <c r="F3668" s="157"/>
      <c r="G3668" s="157"/>
      <c r="H3668" s="157"/>
      <c r="I3668" s="157"/>
      <c r="J3668" s="157"/>
      <c r="K3668" s="156"/>
      <c r="L3668" s="156"/>
      <c r="M3668" s="157"/>
      <c r="N3668" s="157"/>
      <c r="O3668" s="157"/>
      <c r="P3668" s="157"/>
      <c r="Q3668" s="157"/>
      <c r="R3668" s="157"/>
      <c r="S3668" s="157"/>
      <c r="T3668" s="156"/>
      <c r="U3668" s="156"/>
    </row>
    <row r="3669" spans="1:21" ht="9.9" customHeight="1">
      <c r="A3669" s="3"/>
      <c r="B3669" s="188"/>
      <c r="C3669" s="135"/>
      <c r="D3669" s="156"/>
      <c r="E3669" s="157"/>
      <c r="F3669" s="157"/>
      <c r="G3669" s="157"/>
      <c r="H3669" s="157"/>
      <c r="I3669" s="157"/>
      <c r="J3669" s="157"/>
      <c r="K3669" s="156"/>
      <c r="L3669" s="156"/>
      <c r="M3669" s="157"/>
      <c r="N3669" s="157"/>
      <c r="O3669" s="157"/>
      <c r="P3669" s="157"/>
      <c r="Q3669" s="157"/>
      <c r="R3669" s="157"/>
      <c r="S3669" s="157"/>
      <c r="T3669" s="156"/>
      <c r="U3669" s="156"/>
    </row>
    <row r="3670" spans="1:21" ht="9.9" customHeight="1">
      <c r="A3670" s="3"/>
      <c r="B3670" s="188"/>
      <c r="C3670" s="187"/>
      <c r="D3670" s="156"/>
      <c r="E3670" s="157"/>
      <c r="F3670" s="157"/>
      <c r="G3670" s="157"/>
      <c r="H3670" s="157"/>
      <c r="I3670" s="157"/>
      <c r="J3670" s="157"/>
      <c r="K3670" s="156"/>
      <c r="L3670" s="156"/>
      <c r="M3670" s="157"/>
      <c r="N3670" s="157"/>
      <c r="O3670" s="157"/>
      <c r="P3670" s="157"/>
      <c r="Q3670" s="157"/>
      <c r="R3670" s="157"/>
      <c r="S3670" s="157"/>
      <c r="T3670" s="156"/>
      <c r="U3670" s="156"/>
    </row>
    <row r="3671" spans="1:21" ht="9.9" customHeight="1">
      <c r="A3671" s="3"/>
      <c r="B3671" s="188"/>
      <c r="C3671" s="135"/>
      <c r="D3671" s="156"/>
      <c r="E3671" s="157"/>
      <c r="F3671" s="157"/>
      <c r="G3671" s="157"/>
      <c r="H3671" s="157"/>
      <c r="I3671" s="157"/>
      <c r="J3671" s="157"/>
      <c r="K3671" s="156"/>
      <c r="L3671" s="156"/>
      <c r="M3671" s="157"/>
      <c r="N3671" s="157"/>
      <c r="O3671" s="157"/>
      <c r="P3671" s="157"/>
      <c r="Q3671" s="157"/>
      <c r="R3671" s="157"/>
      <c r="S3671" s="157"/>
      <c r="T3671" s="156"/>
      <c r="U3671" s="156"/>
    </row>
    <row r="3672" spans="1:21" ht="9.9" customHeight="1">
      <c r="A3672" s="3"/>
      <c r="B3672" s="188"/>
      <c r="C3672" s="187"/>
      <c r="D3672" s="156"/>
      <c r="E3672" s="157"/>
      <c r="F3672" s="157"/>
      <c r="G3672" s="157"/>
      <c r="H3672" s="157"/>
      <c r="I3672" s="157"/>
      <c r="J3672" s="157"/>
      <c r="K3672" s="156"/>
      <c r="L3672" s="156"/>
      <c r="M3672" s="157"/>
      <c r="N3672" s="157"/>
      <c r="O3672" s="157"/>
      <c r="P3672" s="157"/>
      <c r="Q3672" s="157"/>
      <c r="R3672" s="157"/>
      <c r="S3672" s="157"/>
      <c r="T3672" s="156"/>
      <c r="U3672" s="156"/>
    </row>
    <row r="3673" spans="1:21" ht="9.9" customHeight="1">
      <c r="A3673" s="3"/>
      <c r="B3673" s="188"/>
      <c r="C3673" s="135"/>
      <c r="D3673" s="156"/>
      <c r="E3673" s="157"/>
      <c r="F3673" s="157"/>
      <c r="G3673" s="157"/>
      <c r="H3673" s="157"/>
      <c r="I3673" s="157"/>
      <c r="J3673" s="157"/>
      <c r="K3673" s="156"/>
      <c r="L3673" s="156"/>
      <c r="M3673" s="157"/>
      <c r="N3673" s="157"/>
      <c r="O3673" s="157"/>
      <c r="P3673" s="157"/>
      <c r="Q3673" s="157"/>
      <c r="R3673" s="157"/>
      <c r="S3673" s="157"/>
      <c r="T3673" s="156"/>
      <c r="U3673" s="156"/>
    </row>
    <row r="3674" spans="1:21" ht="20.100000000000001" customHeight="1">
      <c r="A3674" s="3"/>
      <c r="B3674" s="188"/>
      <c r="C3674" s="158"/>
      <c r="D3674" s="156"/>
      <c r="E3674" s="156"/>
      <c r="F3674" s="156"/>
      <c r="G3674" s="156"/>
      <c r="H3674" s="156"/>
      <c r="I3674" s="156"/>
      <c r="J3674" s="156"/>
      <c r="K3674" s="156"/>
      <c r="L3674" s="156"/>
      <c r="M3674" s="156"/>
      <c r="N3674" s="156"/>
      <c r="O3674" s="156"/>
      <c r="P3674" s="156"/>
      <c r="Q3674" s="156"/>
      <c r="R3674" s="156"/>
      <c r="S3674" s="156"/>
      <c r="T3674" s="156"/>
      <c r="U3674" s="156"/>
    </row>
    <row r="3675" spans="1:21" ht="9.9" customHeight="1">
      <c r="A3675" s="3"/>
      <c r="B3675" s="188"/>
      <c r="C3675" s="158"/>
      <c r="D3675" s="156"/>
      <c r="E3675" s="156"/>
      <c r="F3675" s="157"/>
      <c r="G3675" s="157"/>
      <c r="H3675" s="157"/>
      <c r="I3675" s="157"/>
      <c r="J3675" s="157"/>
      <c r="K3675" s="157"/>
      <c r="L3675" s="156"/>
      <c r="M3675" s="157"/>
      <c r="N3675" s="157"/>
      <c r="O3675" s="157"/>
      <c r="P3675" s="157"/>
      <c r="Q3675" s="157"/>
      <c r="R3675" s="157"/>
      <c r="S3675" s="156"/>
      <c r="T3675" s="156"/>
      <c r="U3675" s="156"/>
    </row>
    <row r="3676" spans="1:21" ht="9.9" customHeight="1">
      <c r="A3676" s="3"/>
      <c r="B3676" s="188"/>
      <c r="C3676" s="158"/>
      <c r="D3676" s="156"/>
      <c r="E3676" s="156"/>
      <c r="F3676" s="157"/>
      <c r="G3676" s="157"/>
      <c r="H3676" s="157"/>
      <c r="I3676" s="157"/>
      <c r="J3676" s="157"/>
      <c r="K3676" s="157"/>
      <c r="L3676" s="156"/>
      <c r="M3676" s="157"/>
      <c r="N3676" s="157"/>
      <c r="O3676" s="157"/>
      <c r="P3676" s="157"/>
      <c r="Q3676" s="157"/>
      <c r="R3676" s="157"/>
      <c r="S3676" s="156"/>
      <c r="T3676" s="156"/>
      <c r="U3676" s="156"/>
    </row>
    <row r="3677" spans="1:21" ht="9.9" customHeight="1">
      <c r="A3677" s="3"/>
      <c r="B3677" s="188"/>
      <c r="C3677" s="158"/>
      <c r="D3677" s="156"/>
      <c r="E3677" s="156"/>
      <c r="F3677" s="135"/>
      <c r="G3677" s="135"/>
      <c r="H3677" s="135"/>
      <c r="I3677" s="135"/>
      <c r="J3677" s="156"/>
      <c r="K3677" s="156"/>
      <c r="L3677" s="156"/>
      <c r="M3677" s="135"/>
      <c r="N3677" s="135"/>
      <c r="O3677" s="135"/>
      <c r="P3677" s="135"/>
      <c r="Q3677" s="156"/>
      <c r="R3677" s="156"/>
      <c r="S3677" s="156"/>
      <c r="T3677" s="156"/>
      <c r="U3677" s="156"/>
    </row>
    <row r="3678" spans="1:21" ht="9.9" customHeight="1">
      <c r="A3678" s="3"/>
      <c r="B3678" s="188"/>
      <c r="C3678" s="158"/>
      <c r="D3678" s="156"/>
      <c r="E3678" s="156"/>
      <c r="F3678" s="135"/>
      <c r="G3678" s="135"/>
      <c r="H3678" s="135"/>
      <c r="I3678" s="135"/>
      <c r="J3678" s="156"/>
      <c r="K3678" s="156"/>
      <c r="L3678" s="156"/>
      <c r="M3678" s="135"/>
      <c r="N3678" s="135"/>
      <c r="O3678" s="135"/>
      <c r="P3678" s="135"/>
      <c r="Q3678" s="156"/>
      <c r="R3678" s="156"/>
      <c r="S3678" s="156"/>
      <c r="T3678" s="156"/>
      <c r="U3678" s="156"/>
    </row>
    <row r="3679" spans="1:21" ht="9.9" customHeight="1">
      <c r="A3679" s="3"/>
      <c r="B3679" s="188"/>
      <c r="C3679" s="158"/>
      <c r="D3679" s="156"/>
      <c r="E3679" s="156"/>
      <c r="F3679" s="135"/>
      <c r="G3679" s="135"/>
      <c r="H3679" s="135"/>
      <c r="I3679" s="135"/>
      <c r="J3679" s="156"/>
      <c r="K3679" s="156"/>
      <c r="L3679" s="156"/>
      <c r="M3679" s="135"/>
      <c r="N3679" s="135"/>
      <c r="O3679" s="135"/>
      <c r="P3679" s="135"/>
      <c r="Q3679" s="156"/>
      <c r="R3679" s="156"/>
      <c r="S3679" s="156"/>
      <c r="T3679" s="156"/>
      <c r="U3679" s="156"/>
    </row>
    <row r="3680" spans="1:21" ht="9.9" customHeight="1">
      <c r="A3680" s="3"/>
      <c r="B3680" s="188"/>
      <c r="C3680" s="158"/>
      <c r="D3680" s="156"/>
      <c r="E3680" s="156"/>
      <c r="F3680" s="135"/>
      <c r="G3680" s="135"/>
      <c r="H3680" s="135"/>
      <c r="I3680" s="135"/>
      <c r="J3680" s="156"/>
      <c r="K3680" s="156"/>
      <c r="L3680" s="156"/>
      <c r="M3680" s="135"/>
      <c r="N3680" s="135"/>
      <c r="O3680" s="135"/>
      <c r="P3680" s="135"/>
      <c r="Q3680" s="156"/>
      <c r="R3680" s="156"/>
      <c r="S3680" s="156"/>
      <c r="T3680" s="156"/>
      <c r="U3680" s="156"/>
    </row>
    <row r="3681" spans="1:21" ht="9.9" customHeight="1">
      <c r="A3681" s="3"/>
      <c r="B3681" s="188"/>
      <c r="C3681" s="158"/>
      <c r="D3681" s="156"/>
      <c r="E3681" s="156"/>
      <c r="F3681" s="135"/>
      <c r="G3681" s="135"/>
      <c r="H3681" s="135"/>
      <c r="I3681" s="135"/>
      <c r="J3681" s="156"/>
      <c r="K3681" s="156"/>
      <c r="L3681" s="156"/>
      <c r="M3681" s="135"/>
      <c r="N3681" s="135"/>
      <c r="O3681" s="135"/>
      <c r="P3681" s="135"/>
      <c r="Q3681" s="156"/>
      <c r="R3681" s="156"/>
      <c r="S3681" s="156"/>
      <c r="T3681" s="156"/>
      <c r="U3681" s="156"/>
    </row>
    <row r="3682" spans="1:21" ht="9.9" customHeight="1">
      <c r="A3682" s="3"/>
      <c r="B3682" s="188"/>
      <c r="C3682" s="158"/>
      <c r="D3682" s="156"/>
      <c r="E3682" s="156"/>
      <c r="F3682" s="135"/>
      <c r="G3682" s="135"/>
      <c r="H3682" s="135"/>
      <c r="I3682" s="135"/>
      <c r="J3682" s="156"/>
      <c r="K3682" s="156"/>
      <c r="L3682" s="156"/>
      <c r="M3682" s="135"/>
      <c r="N3682" s="135"/>
      <c r="O3682" s="135"/>
      <c r="P3682" s="135"/>
      <c r="Q3682" s="156"/>
      <c r="R3682" s="156"/>
      <c r="S3682" s="156"/>
      <c r="T3682" s="156"/>
      <c r="U3682" s="156"/>
    </row>
    <row r="3683" spans="1:21" ht="9.9" customHeight="1">
      <c r="A3683" s="3"/>
      <c r="B3683" s="188"/>
      <c r="C3683" s="158"/>
      <c r="D3683" s="156"/>
      <c r="E3683" s="156"/>
      <c r="F3683" s="135"/>
      <c r="G3683" s="135"/>
      <c r="H3683" s="135"/>
      <c r="I3683" s="135"/>
      <c r="J3683" s="156"/>
      <c r="K3683" s="156"/>
      <c r="L3683" s="156"/>
      <c r="M3683" s="135"/>
      <c r="N3683" s="135"/>
      <c r="O3683" s="135"/>
      <c r="P3683" s="135"/>
      <c r="Q3683" s="156"/>
      <c r="R3683" s="156"/>
      <c r="S3683" s="156"/>
      <c r="T3683" s="156"/>
      <c r="U3683" s="156"/>
    </row>
    <row r="3684" spans="1:21" ht="9.9" customHeight="1">
      <c r="A3684" s="3"/>
      <c r="B3684" s="188"/>
      <c r="C3684" s="158"/>
      <c r="D3684" s="156"/>
      <c r="E3684" s="156"/>
      <c r="F3684" s="135"/>
      <c r="G3684" s="135"/>
      <c r="H3684" s="135"/>
      <c r="I3684" s="135"/>
      <c r="J3684" s="156"/>
      <c r="K3684" s="156"/>
      <c r="L3684" s="156"/>
      <c r="M3684" s="135"/>
      <c r="N3684" s="135"/>
      <c r="O3684" s="135"/>
      <c r="P3684" s="135"/>
      <c r="Q3684" s="156"/>
      <c r="R3684" s="156"/>
      <c r="S3684" s="156"/>
      <c r="T3684" s="156"/>
      <c r="U3684" s="156"/>
    </row>
    <row r="3685" spans="1:21" ht="9.9" customHeight="1">
      <c r="A3685" s="3"/>
      <c r="B3685" s="188"/>
      <c r="C3685" s="158"/>
      <c r="D3685" s="156"/>
      <c r="E3685" s="156"/>
      <c r="F3685" s="156"/>
      <c r="G3685" s="156"/>
      <c r="H3685" s="156"/>
      <c r="I3685" s="156"/>
      <c r="J3685" s="156"/>
      <c r="K3685" s="156"/>
      <c r="L3685" s="156"/>
      <c r="M3685" s="156"/>
      <c r="N3685" s="156"/>
      <c r="O3685" s="156"/>
      <c r="P3685" s="156"/>
      <c r="Q3685" s="156"/>
      <c r="R3685" s="156"/>
      <c r="S3685" s="156"/>
      <c r="T3685" s="156"/>
      <c r="U3685" s="156"/>
    </row>
    <row r="3686" spans="1:21" ht="9.9" customHeight="1">
      <c r="A3686" s="3"/>
      <c r="B3686" s="189"/>
      <c r="C3686" s="180"/>
      <c r="D3686" s="180"/>
      <c r="E3686" s="180"/>
      <c r="F3686" s="180"/>
      <c r="G3686" s="180"/>
      <c r="H3686" s="180"/>
      <c r="I3686" s="180"/>
      <c r="J3686" s="180"/>
      <c r="K3686" s="180"/>
      <c r="L3686" s="180"/>
      <c r="M3686" s="180"/>
      <c r="N3686" s="180"/>
      <c r="O3686" s="180"/>
      <c r="P3686" s="180"/>
      <c r="Q3686" s="180"/>
      <c r="R3686" s="180"/>
      <c r="S3686" s="156"/>
      <c r="T3686" s="156"/>
      <c r="U3686" s="156"/>
    </row>
    <row r="3687" spans="1:21" ht="9.9" customHeight="1">
      <c r="A3687" s="3"/>
      <c r="B3687" s="135"/>
      <c r="C3687" s="190"/>
      <c r="D3687" s="156"/>
      <c r="E3687" s="156"/>
      <c r="F3687" s="156"/>
      <c r="G3687" s="156"/>
      <c r="H3687" s="156"/>
      <c r="I3687" s="156"/>
      <c r="J3687" s="156"/>
      <c r="K3687" s="156"/>
      <c r="L3687" s="156"/>
      <c r="M3687" s="156"/>
      <c r="N3687" s="156"/>
      <c r="O3687" s="156"/>
      <c r="P3687" s="156"/>
      <c r="Q3687" s="156"/>
      <c r="R3687" s="156"/>
      <c r="S3687" s="156"/>
      <c r="T3687" s="156"/>
      <c r="U3687" s="156"/>
    </row>
    <row r="3688" spans="1:21" ht="9.9" customHeight="1">
      <c r="A3688" s="3"/>
      <c r="B3688" s="135"/>
      <c r="C3688" s="190"/>
      <c r="D3688" s="156"/>
      <c r="E3688" s="171"/>
      <c r="F3688" s="171"/>
      <c r="G3688" s="171"/>
      <c r="H3688" s="171"/>
      <c r="I3688" s="171"/>
      <c r="J3688" s="171"/>
      <c r="K3688" s="171"/>
      <c r="L3688" s="171"/>
      <c r="M3688" s="171"/>
      <c r="N3688" s="171"/>
      <c r="O3688" s="171"/>
      <c r="P3688" s="156"/>
      <c r="Q3688" s="156"/>
      <c r="R3688" s="180"/>
      <c r="S3688" s="180"/>
      <c r="T3688" s="180"/>
      <c r="U3688" s="180"/>
    </row>
    <row r="3689" spans="1:21" ht="9.9" customHeight="1">
      <c r="A3689" s="3"/>
      <c r="B3689" s="192"/>
      <c r="C3689" s="190"/>
      <c r="D3689" s="156"/>
      <c r="E3689" s="171"/>
      <c r="F3689" s="171"/>
      <c r="G3689" s="171"/>
      <c r="H3689" s="171"/>
      <c r="I3689" s="171"/>
      <c r="J3689" s="171"/>
      <c r="K3689" s="171"/>
      <c r="L3689" s="171"/>
      <c r="M3689" s="171"/>
      <c r="N3689" s="171"/>
      <c r="O3689" s="171"/>
      <c r="P3689" s="156"/>
      <c r="Q3689" s="156"/>
      <c r="R3689" s="180"/>
      <c r="S3689" s="180"/>
      <c r="T3689" s="180"/>
      <c r="U3689" s="180"/>
    </row>
    <row r="3690" spans="1:21" ht="9.9" customHeight="1">
      <c r="A3690" s="3"/>
      <c r="B3690" s="192"/>
      <c r="C3690" s="190"/>
      <c r="D3690" s="156"/>
      <c r="E3690" s="166"/>
      <c r="F3690" s="166"/>
      <c r="G3690" s="166"/>
      <c r="H3690" s="166"/>
      <c r="I3690" s="166"/>
      <c r="J3690" s="166"/>
      <c r="K3690" s="166"/>
      <c r="L3690" s="166"/>
      <c r="M3690" s="166"/>
      <c r="N3690" s="166"/>
      <c r="O3690" s="171"/>
      <c r="P3690" s="156"/>
      <c r="Q3690" s="156"/>
      <c r="R3690" s="164"/>
      <c r="S3690" s="164"/>
      <c r="T3690" s="164"/>
      <c r="U3690" s="164"/>
    </row>
    <row r="3691" spans="1:21" ht="9.9" customHeight="1">
      <c r="A3691" s="3"/>
      <c r="B3691" s="192"/>
      <c r="C3691" s="190"/>
      <c r="D3691" s="156"/>
      <c r="E3691" s="156"/>
      <c r="F3691" s="156"/>
      <c r="G3691" s="156"/>
      <c r="H3691" s="156"/>
      <c r="I3691" s="156"/>
      <c r="J3691" s="156"/>
      <c r="K3691" s="156"/>
      <c r="L3691" s="156"/>
      <c r="M3691" s="156"/>
      <c r="N3691" s="156"/>
      <c r="O3691" s="156"/>
      <c r="P3691" s="156"/>
      <c r="Q3691" s="156"/>
      <c r="R3691" s="178"/>
      <c r="S3691" s="178"/>
      <c r="T3691" s="178"/>
      <c r="U3691" s="178"/>
    </row>
    <row r="3692" spans="1:21" ht="9.9" customHeight="1">
      <c r="A3692" s="3"/>
      <c r="B3692" s="188"/>
      <c r="C3692" s="192"/>
      <c r="D3692" s="156"/>
      <c r="E3692" s="157"/>
      <c r="F3692" s="157"/>
      <c r="G3692" s="157"/>
      <c r="H3692" s="157"/>
      <c r="I3692" s="157"/>
      <c r="J3692" s="157"/>
      <c r="K3692" s="156"/>
      <c r="L3692" s="156"/>
      <c r="M3692" s="157"/>
      <c r="N3692" s="157"/>
      <c r="O3692" s="157"/>
      <c r="P3692" s="157"/>
      <c r="Q3692" s="157"/>
      <c r="R3692" s="157"/>
      <c r="S3692" s="157"/>
      <c r="T3692" s="178"/>
      <c r="U3692" s="178"/>
    </row>
    <row r="3693" spans="1:21" ht="9.9" customHeight="1">
      <c r="A3693" s="3"/>
      <c r="B3693" s="188"/>
      <c r="C3693" s="192"/>
      <c r="D3693" s="156"/>
      <c r="E3693" s="157"/>
      <c r="F3693" s="157"/>
      <c r="G3693" s="157"/>
      <c r="H3693" s="157"/>
      <c r="I3693" s="157"/>
      <c r="J3693" s="157"/>
      <c r="K3693" s="156"/>
      <c r="L3693" s="156"/>
      <c r="M3693" s="157"/>
      <c r="N3693" s="157"/>
      <c r="O3693" s="157"/>
      <c r="P3693" s="157"/>
      <c r="Q3693" s="157"/>
      <c r="R3693" s="157"/>
      <c r="S3693" s="157"/>
      <c r="T3693" s="156"/>
      <c r="U3693" s="156"/>
    </row>
    <row r="3694" spans="1:21" ht="9.9" customHeight="1">
      <c r="A3694" s="3"/>
      <c r="B3694" s="188"/>
      <c r="C3694" s="187"/>
      <c r="D3694" s="156"/>
      <c r="E3694" s="157"/>
      <c r="F3694" s="157"/>
      <c r="G3694" s="157"/>
      <c r="H3694" s="157"/>
      <c r="I3694" s="157"/>
      <c r="J3694" s="157"/>
      <c r="K3694" s="156"/>
      <c r="L3694" s="156"/>
      <c r="M3694" s="157"/>
      <c r="N3694" s="157"/>
      <c r="O3694" s="157"/>
      <c r="P3694" s="157"/>
      <c r="Q3694" s="157"/>
      <c r="R3694" s="157"/>
      <c r="S3694" s="157"/>
      <c r="T3694" s="156"/>
      <c r="U3694" s="156"/>
    </row>
    <row r="3695" spans="1:21" ht="9.9" customHeight="1">
      <c r="A3695" s="3"/>
      <c r="B3695" s="188"/>
      <c r="C3695" s="135"/>
      <c r="D3695" s="156"/>
      <c r="E3695" s="157"/>
      <c r="F3695" s="157"/>
      <c r="G3695" s="157"/>
      <c r="H3695" s="157"/>
      <c r="I3695" s="157"/>
      <c r="J3695" s="157"/>
      <c r="K3695" s="156"/>
      <c r="L3695" s="156"/>
      <c r="M3695" s="157"/>
      <c r="N3695" s="157"/>
      <c r="O3695" s="157"/>
      <c r="P3695" s="157"/>
      <c r="Q3695" s="157"/>
      <c r="R3695" s="157"/>
      <c r="S3695" s="157"/>
      <c r="T3695" s="156"/>
      <c r="U3695" s="156"/>
    </row>
    <row r="3696" spans="1:21" ht="9.9" customHeight="1">
      <c r="A3696" s="3"/>
      <c r="B3696" s="188"/>
      <c r="C3696" s="187"/>
      <c r="D3696" s="156"/>
      <c r="E3696" s="157"/>
      <c r="F3696" s="157"/>
      <c r="G3696" s="157"/>
      <c r="H3696" s="157"/>
      <c r="I3696" s="157"/>
      <c r="J3696" s="157"/>
      <c r="K3696" s="156"/>
      <c r="L3696" s="156"/>
      <c r="M3696" s="157"/>
      <c r="N3696" s="157"/>
      <c r="O3696" s="157"/>
      <c r="P3696" s="157"/>
      <c r="Q3696" s="157"/>
      <c r="R3696" s="157"/>
      <c r="S3696" s="157"/>
      <c r="T3696" s="156"/>
      <c r="U3696" s="156"/>
    </row>
    <row r="3697" spans="1:27" ht="9.9" customHeight="1">
      <c r="A3697" s="3"/>
      <c r="B3697" s="188"/>
      <c r="C3697" s="135"/>
      <c r="D3697" s="156"/>
      <c r="E3697" s="157"/>
      <c r="F3697" s="157"/>
      <c r="G3697" s="157"/>
      <c r="H3697" s="157"/>
      <c r="I3697" s="157"/>
      <c r="J3697" s="157"/>
      <c r="K3697" s="156"/>
      <c r="L3697" s="156"/>
      <c r="M3697" s="157"/>
      <c r="N3697" s="157"/>
      <c r="O3697" s="157"/>
      <c r="P3697" s="157"/>
      <c r="Q3697" s="157"/>
      <c r="R3697" s="157"/>
      <c r="S3697" s="157"/>
      <c r="T3697" s="156"/>
      <c r="U3697" s="156"/>
    </row>
    <row r="3698" spans="1:27" ht="9.9" customHeight="1">
      <c r="A3698" s="3"/>
      <c r="B3698" s="188"/>
      <c r="C3698" s="187"/>
      <c r="D3698" s="156"/>
      <c r="E3698" s="157"/>
      <c r="F3698" s="157"/>
      <c r="G3698" s="157"/>
      <c r="H3698" s="157"/>
      <c r="I3698" s="157"/>
      <c r="J3698" s="157"/>
      <c r="K3698" s="156"/>
      <c r="L3698" s="156"/>
      <c r="M3698" s="157"/>
      <c r="N3698" s="157"/>
      <c r="O3698" s="157"/>
      <c r="P3698" s="157"/>
      <c r="Q3698" s="157"/>
      <c r="R3698" s="157"/>
      <c r="S3698" s="157"/>
      <c r="T3698" s="156"/>
      <c r="U3698" s="156"/>
    </row>
    <row r="3699" spans="1:27" ht="9.9" customHeight="1">
      <c r="A3699" s="3"/>
      <c r="B3699" s="188"/>
      <c r="C3699" s="135"/>
      <c r="D3699" s="156"/>
      <c r="E3699" s="157"/>
      <c r="F3699" s="157"/>
      <c r="G3699" s="157"/>
      <c r="H3699" s="157"/>
      <c r="I3699" s="157"/>
      <c r="J3699" s="157"/>
      <c r="K3699" s="156"/>
      <c r="L3699" s="156"/>
      <c r="M3699" s="157"/>
      <c r="N3699" s="157"/>
      <c r="O3699" s="157"/>
      <c r="P3699" s="157"/>
      <c r="Q3699" s="157"/>
      <c r="R3699" s="157"/>
      <c r="S3699" s="157"/>
      <c r="T3699" s="156"/>
      <c r="U3699" s="156"/>
    </row>
    <row r="3700" spans="1:27" ht="20.100000000000001" customHeight="1">
      <c r="A3700" s="3"/>
      <c r="B3700" s="188"/>
      <c r="C3700" s="158"/>
      <c r="D3700" s="156"/>
      <c r="E3700" s="156"/>
      <c r="F3700" s="156"/>
      <c r="G3700" s="156"/>
      <c r="H3700" s="156"/>
      <c r="I3700" s="156"/>
      <c r="J3700" s="156"/>
      <c r="K3700" s="156"/>
      <c r="L3700" s="156"/>
      <c r="M3700" s="156"/>
      <c r="N3700" s="156"/>
      <c r="O3700" s="156"/>
      <c r="P3700" s="156"/>
      <c r="Q3700" s="156"/>
      <c r="R3700" s="156"/>
      <c r="S3700" s="156"/>
      <c r="T3700" s="156"/>
      <c r="U3700" s="156"/>
      <c r="V3700" s="3"/>
      <c r="W3700" s="3"/>
      <c r="X3700" s="3"/>
      <c r="Y3700" s="3"/>
      <c r="Z3700" s="3"/>
      <c r="AA3700" s="3"/>
    </row>
    <row r="3701" spans="1:27" ht="9.9" customHeight="1">
      <c r="A3701" s="3"/>
      <c r="B3701" s="188"/>
      <c r="C3701" s="158"/>
      <c r="D3701" s="156"/>
      <c r="E3701" s="156"/>
      <c r="F3701" s="157"/>
      <c r="G3701" s="157"/>
      <c r="H3701" s="157"/>
      <c r="I3701" s="157"/>
      <c r="J3701" s="157"/>
      <c r="K3701" s="157"/>
      <c r="L3701" s="156"/>
      <c r="M3701" s="157"/>
      <c r="N3701" s="157"/>
      <c r="O3701" s="157"/>
      <c r="P3701" s="157"/>
      <c r="Q3701" s="157"/>
      <c r="R3701" s="157"/>
      <c r="S3701" s="156"/>
      <c r="T3701" s="156"/>
      <c r="U3701" s="156"/>
    </row>
    <row r="3702" spans="1:27" ht="9.9" customHeight="1">
      <c r="A3702" s="3"/>
      <c r="B3702" s="188"/>
      <c r="C3702" s="158"/>
      <c r="D3702" s="156"/>
      <c r="E3702" s="156"/>
      <c r="F3702" s="157"/>
      <c r="G3702" s="157"/>
      <c r="H3702" s="157"/>
      <c r="I3702" s="157"/>
      <c r="J3702" s="157"/>
      <c r="K3702" s="157"/>
      <c r="L3702" s="156"/>
      <c r="M3702" s="157"/>
      <c r="N3702" s="157"/>
      <c r="O3702" s="157"/>
      <c r="P3702" s="157"/>
      <c r="Q3702" s="157"/>
      <c r="R3702" s="157"/>
      <c r="S3702" s="156"/>
      <c r="T3702" s="156"/>
      <c r="U3702" s="156"/>
    </row>
    <row r="3703" spans="1:27" ht="9.9" customHeight="1">
      <c r="A3703" s="3"/>
      <c r="B3703" s="188"/>
      <c r="C3703" s="158"/>
      <c r="D3703" s="156"/>
      <c r="E3703" s="156"/>
      <c r="F3703" s="135"/>
      <c r="G3703" s="135"/>
      <c r="H3703" s="135"/>
      <c r="I3703" s="135"/>
      <c r="J3703" s="156"/>
      <c r="K3703" s="156"/>
      <c r="L3703" s="156"/>
      <c r="M3703" s="135"/>
      <c r="N3703" s="135"/>
      <c r="O3703" s="135"/>
      <c r="P3703" s="135"/>
      <c r="Q3703" s="156"/>
      <c r="R3703" s="156"/>
      <c r="S3703" s="156"/>
      <c r="T3703" s="156"/>
      <c r="U3703" s="156"/>
    </row>
    <row r="3704" spans="1:27" ht="9.9" customHeight="1">
      <c r="A3704" s="3"/>
      <c r="B3704" s="188"/>
      <c r="C3704" s="158"/>
      <c r="D3704" s="156"/>
      <c r="E3704" s="156"/>
      <c r="F3704" s="135"/>
      <c r="G3704" s="135"/>
      <c r="H3704" s="135"/>
      <c r="I3704" s="135"/>
      <c r="J3704" s="156"/>
      <c r="K3704" s="156"/>
      <c r="L3704" s="156"/>
      <c r="M3704" s="135"/>
      <c r="N3704" s="135"/>
      <c r="O3704" s="135"/>
      <c r="P3704" s="135"/>
      <c r="Q3704" s="156"/>
      <c r="R3704" s="156"/>
      <c r="S3704" s="156"/>
      <c r="T3704" s="156"/>
      <c r="U3704" s="156"/>
    </row>
    <row r="3705" spans="1:27" ht="9.9" customHeight="1">
      <c r="A3705" s="3"/>
      <c r="B3705" s="188"/>
      <c r="C3705" s="158"/>
      <c r="D3705" s="156"/>
      <c r="E3705" s="156"/>
      <c r="F3705" s="135"/>
      <c r="G3705" s="135"/>
      <c r="H3705" s="135"/>
      <c r="I3705" s="135"/>
      <c r="J3705" s="156"/>
      <c r="K3705" s="156"/>
      <c r="L3705" s="156"/>
      <c r="M3705" s="135"/>
      <c r="N3705" s="135"/>
      <c r="O3705" s="135"/>
      <c r="P3705" s="135"/>
      <c r="Q3705" s="156"/>
      <c r="R3705" s="156"/>
      <c r="S3705" s="156"/>
      <c r="T3705" s="156"/>
      <c r="U3705" s="156"/>
    </row>
    <row r="3706" spans="1:27" ht="9.9" customHeight="1">
      <c r="A3706" s="3"/>
      <c r="B3706" s="188"/>
      <c r="C3706" s="158"/>
      <c r="D3706" s="156"/>
      <c r="E3706" s="156"/>
      <c r="F3706" s="135"/>
      <c r="G3706" s="135"/>
      <c r="H3706" s="135"/>
      <c r="I3706" s="135"/>
      <c r="J3706" s="156"/>
      <c r="K3706" s="156"/>
      <c r="L3706" s="156"/>
      <c r="M3706" s="135"/>
      <c r="N3706" s="135"/>
      <c r="O3706" s="135"/>
      <c r="P3706" s="135"/>
      <c r="Q3706" s="156"/>
      <c r="R3706" s="156"/>
      <c r="S3706" s="156"/>
      <c r="T3706" s="156"/>
      <c r="U3706" s="156"/>
    </row>
    <row r="3707" spans="1:27" ht="9.9" customHeight="1">
      <c r="A3707" s="3"/>
      <c r="B3707" s="188"/>
      <c r="C3707" s="158"/>
      <c r="D3707" s="156"/>
      <c r="E3707" s="156"/>
      <c r="F3707" s="135"/>
      <c r="G3707" s="135"/>
      <c r="H3707" s="135"/>
      <c r="I3707" s="135"/>
      <c r="J3707" s="156"/>
      <c r="K3707" s="156"/>
      <c r="L3707" s="156"/>
      <c r="M3707" s="135"/>
      <c r="N3707" s="135"/>
      <c r="O3707" s="135"/>
      <c r="P3707" s="135"/>
      <c r="Q3707" s="156"/>
      <c r="R3707" s="156"/>
      <c r="S3707" s="156"/>
      <c r="T3707" s="156"/>
      <c r="U3707" s="156"/>
    </row>
    <row r="3708" spans="1:27" ht="9.9" customHeight="1">
      <c r="A3708" s="3"/>
      <c r="B3708" s="188"/>
      <c r="C3708" s="158"/>
      <c r="D3708" s="156"/>
      <c r="E3708" s="156"/>
      <c r="F3708" s="135"/>
      <c r="G3708" s="135"/>
      <c r="H3708" s="135"/>
      <c r="I3708" s="135"/>
      <c r="J3708" s="156"/>
      <c r="K3708" s="156"/>
      <c r="L3708" s="156"/>
      <c r="M3708" s="135"/>
      <c r="N3708" s="135"/>
      <c r="O3708" s="135"/>
      <c r="P3708" s="135"/>
      <c r="Q3708" s="156"/>
      <c r="R3708" s="156"/>
      <c r="S3708" s="156"/>
      <c r="T3708" s="156"/>
      <c r="U3708" s="156"/>
    </row>
    <row r="3709" spans="1:27" ht="9.9" customHeight="1">
      <c r="A3709" s="3"/>
      <c r="B3709" s="188"/>
      <c r="C3709" s="158"/>
      <c r="D3709" s="156"/>
      <c r="E3709" s="156"/>
      <c r="F3709" s="135"/>
      <c r="G3709" s="135"/>
      <c r="H3709" s="135"/>
      <c r="I3709" s="135"/>
      <c r="J3709" s="156"/>
      <c r="K3709" s="156"/>
      <c r="L3709" s="156"/>
      <c r="M3709" s="135"/>
      <c r="N3709" s="135"/>
      <c r="O3709" s="135"/>
      <c r="P3709" s="135"/>
      <c r="Q3709" s="156"/>
      <c r="R3709" s="156"/>
      <c r="S3709" s="156"/>
      <c r="T3709" s="156"/>
      <c r="U3709" s="156"/>
    </row>
    <row r="3710" spans="1:27" ht="9.9" customHeight="1">
      <c r="A3710" s="3"/>
      <c r="B3710" s="188"/>
      <c r="C3710" s="158"/>
      <c r="D3710" s="156"/>
      <c r="E3710" s="156"/>
      <c r="F3710" s="135"/>
      <c r="G3710" s="135"/>
      <c r="H3710" s="135"/>
      <c r="I3710" s="135"/>
      <c r="J3710" s="156"/>
      <c r="K3710" s="156"/>
      <c r="L3710" s="156"/>
      <c r="M3710" s="135"/>
      <c r="N3710" s="135"/>
      <c r="O3710" s="135"/>
      <c r="P3710" s="135"/>
      <c r="Q3710" s="156"/>
      <c r="R3710" s="156"/>
      <c r="S3710" s="156"/>
      <c r="T3710" s="156"/>
      <c r="U3710" s="156"/>
    </row>
    <row r="3711" spans="1:27" ht="9.9" customHeight="1">
      <c r="A3711" s="3"/>
      <c r="B3711" s="188"/>
      <c r="C3711" s="158"/>
      <c r="D3711" s="156"/>
      <c r="E3711" s="156"/>
      <c r="F3711" s="156"/>
      <c r="G3711" s="156"/>
      <c r="H3711" s="156"/>
      <c r="I3711" s="156"/>
      <c r="J3711" s="156"/>
      <c r="K3711" s="156"/>
      <c r="L3711" s="156"/>
      <c r="M3711" s="156"/>
      <c r="N3711" s="156"/>
      <c r="O3711" s="156"/>
      <c r="P3711" s="156"/>
      <c r="Q3711" s="156"/>
      <c r="R3711" s="156"/>
      <c r="S3711" s="156"/>
      <c r="T3711" s="156"/>
      <c r="U3711" s="156"/>
    </row>
    <row r="3712" spans="1:27" ht="9.9" customHeight="1">
      <c r="A3712" s="3"/>
      <c r="B3712" s="189"/>
      <c r="C3712" s="180"/>
      <c r="D3712" s="180"/>
      <c r="E3712" s="180"/>
      <c r="F3712" s="180"/>
      <c r="G3712" s="180"/>
      <c r="H3712" s="180"/>
      <c r="I3712" s="180"/>
      <c r="J3712" s="180"/>
      <c r="K3712" s="180"/>
      <c r="L3712" s="180"/>
      <c r="M3712" s="180"/>
      <c r="N3712" s="180"/>
      <c r="O3712" s="180"/>
      <c r="P3712" s="180"/>
      <c r="Q3712" s="180"/>
      <c r="R3712" s="180"/>
      <c r="S3712" s="156"/>
      <c r="T3712" s="156"/>
      <c r="U3712" s="156"/>
    </row>
    <row r="3713" spans="1:21" ht="9.9" customHeight="1">
      <c r="A3713" s="3"/>
      <c r="B3713" s="135"/>
      <c r="C3713" s="190"/>
      <c r="D3713" s="156"/>
      <c r="E3713" s="156"/>
      <c r="F3713" s="156"/>
      <c r="G3713" s="156"/>
      <c r="H3713" s="156"/>
      <c r="I3713" s="156"/>
      <c r="J3713" s="156"/>
      <c r="K3713" s="156"/>
      <c r="L3713" s="156"/>
      <c r="M3713" s="156"/>
      <c r="N3713" s="156"/>
      <c r="O3713" s="156"/>
      <c r="P3713" s="156"/>
      <c r="Q3713" s="156"/>
      <c r="R3713" s="156"/>
      <c r="S3713" s="156"/>
      <c r="T3713" s="156"/>
      <c r="U3713" s="156"/>
    </row>
    <row r="3714" spans="1:21" ht="9.9" customHeight="1">
      <c r="A3714" s="3"/>
      <c r="B3714" s="135"/>
      <c r="C3714" s="190"/>
      <c r="D3714" s="156"/>
      <c r="E3714" s="171"/>
      <c r="F3714" s="171"/>
      <c r="G3714" s="171"/>
      <c r="H3714" s="171"/>
      <c r="I3714" s="171"/>
      <c r="J3714" s="171"/>
      <c r="K3714" s="171"/>
      <c r="L3714" s="171"/>
      <c r="M3714" s="171"/>
      <c r="N3714" s="171"/>
      <c r="O3714" s="171"/>
      <c r="P3714" s="156"/>
      <c r="Q3714" s="156"/>
      <c r="R3714" s="180"/>
      <c r="S3714" s="180"/>
      <c r="T3714" s="180"/>
      <c r="U3714" s="180"/>
    </row>
    <row r="3715" spans="1:21" ht="9.9" customHeight="1">
      <c r="A3715" s="3"/>
      <c r="B3715" s="192"/>
      <c r="C3715" s="190"/>
      <c r="D3715" s="156"/>
      <c r="E3715" s="171"/>
      <c r="F3715" s="171"/>
      <c r="G3715" s="171"/>
      <c r="H3715" s="171"/>
      <c r="I3715" s="171"/>
      <c r="J3715" s="171"/>
      <c r="K3715" s="171"/>
      <c r="L3715" s="171"/>
      <c r="M3715" s="171"/>
      <c r="N3715" s="171"/>
      <c r="O3715" s="171"/>
      <c r="P3715" s="156"/>
      <c r="Q3715" s="156"/>
      <c r="R3715" s="180"/>
      <c r="S3715" s="180"/>
      <c r="T3715" s="180"/>
      <c r="U3715" s="180"/>
    </row>
    <row r="3716" spans="1:21" ht="9.9" customHeight="1">
      <c r="A3716" s="3"/>
      <c r="B3716" s="192"/>
      <c r="C3716" s="190"/>
      <c r="D3716" s="156"/>
      <c r="E3716" s="166"/>
      <c r="F3716" s="166"/>
      <c r="G3716" s="166"/>
      <c r="H3716" s="166"/>
      <c r="I3716" s="166"/>
      <c r="J3716" s="166"/>
      <c r="K3716" s="166"/>
      <c r="L3716" s="166"/>
      <c r="M3716" s="166"/>
      <c r="N3716" s="166"/>
      <c r="O3716" s="171"/>
      <c r="P3716" s="156"/>
      <c r="Q3716" s="156"/>
      <c r="R3716" s="164"/>
      <c r="S3716" s="164"/>
      <c r="T3716" s="164"/>
      <c r="U3716" s="164"/>
    </row>
    <row r="3717" spans="1:21" ht="9.9" customHeight="1">
      <c r="A3717" s="3"/>
      <c r="B3717" s="133"/>
      <c r="C3717" s="105"/>
      <c r="R3717" s="127"/>
      <c r="S3717" s="127"/>
      <c r="T3717" s="127"/>
      <c r="U3717" s="127"/>
    </row>
    <row r="3718" spans="1:21" ht="9.9" customHeight="1">
      <c r="A3718" s="3"/>
      <c r="B3718" s="130"/>
      <c r="C3718" s="133"/>
      <c r="E3718" s="4"/>
      <c r="F3718" s="4"/>
      <c r="G3718" s="4"/>
      <c r="H3718" s="4"/>
      <c r="I3718" s="4"/>
      <c r="J3718" s="4"/>
      <c r="M3718" s="4"/>
      <c r="N3718" s="4"/>
      <c r="O3718" s="4"/>
      <c r="P3718" s="4"/>
      <c r="Q3718" s="4"/>
      <c r="R3718" s="4"/>
      <c r="S3718" s="4"/>
      <c r="T3718" s="127"/>
      <c r="U3718" s="127"/>
    </row>
    <row r="3719" spans="1:21" ht="9.9" customHeight="1">
      <c r="A3719" s="3"/>
      <c r="B3719" s="130"/>
      <c r="C3719" s="133"/>
      <c r="E3719" s="4"/>
      <c r="F3719" s="4"/>
      <c r="G3719" s="4"/>
      <c r="H3719" s="4"/>
      <c r="I3719" s="4"/>
      <c r="J3719" s="4"/>
      <c r="M3719" s="4"/>
      <c r="N3719" s="4"/>
      <c r="O3719" s="4"/>
      <c r="P3719" s="4"/>
      <c r="Q3719" s="4"/>
      <c r="R3719" s="4"/>
      <c r="S3719" s="4"/>
    </row>
    <row r="3720" spans="1:21" ht="9.9" customHeight="1">
      <c r="A3720" s="3"/>
      <c r="B3720" s="130"/>
      <c r="C3720" s="131"/>
      <c r="E3720" s="4"/>
      <c r="F3720" s="4"/>
      <c r="G3720" s="4"/>
      <c r="H3720" s="4"/>
      <c r="I3720" s="4"/>
      <c r="J3720" s="4"/>
      <c r="M3720" s="4"/>
      <c r="N3720" s="4"/>
      <c r="O3720" s="4"/>
      <c r="P3720" s="4"/>
      <c r="Q3720" s="4"/>
      <c r="R3720" s="4"/>
      <c r="S3720" s="4"/>
    </row>
    <row r="3721" spans="1:21" ht="9.9" customHeight="1">
      <c r="A3721" s="3"/>
      <c r="B3721" s="130"/>
      <c r="C3721" s="41"/>
      <c r="E3721" s="4"/>
      <c r="F3721" s="4"/>
      <c r="G3721" s="4"/>
      <c r="H3721" s="4"/>
      <c r="I3721" s="4"/>
      <c r="J3721" s="4"/>
      <c r="M3721" s="4"/>
      <c r="N3721" s="4"/>
      <c r="O3721" s="4"/>
      <c r="P3721" s="4"/>
      <c r="Q3721" s="4"/>
      <c r="R3721" s="4"/>
      <c r="S3721" s="4"/>
    </row>
    <row r="3722" spans="1:21" ht="9.9" customHeight="1">
      <c r="A3722" s="3"/>
      <c r="B3722" s="130"/>
      <c r="C3722" s="131"/>
      <c r="E3722" s="4"/>
      <c r="F3722" s="4"/>
      <c r="G3722" s="4"/>
      <c r="H3722" s="4"/>
      <c r="I3722" s="4"/>
      <c r="J3722" s="4"/>
      <c r="M3722" s="4"/>
      <c r="N3722" s="4"/>
      <c r="O3722" s="4"/>
      <c r="P3722" s="4"/>
      <c r="Q3722" s="4"/>
      <c r="R3722" s="4"/>
      <c r="S3722" s="4"/>
    </row>
    <row r="3723" spans="1:21" ht="9.9" customHeight="1">
      <c r="A3723" s="3"/>
      <c r="B3723" s="130"/>
      <c r="C3723" s="41"/>
      <c r="E3723" s="4"/>
      <c r="F3723" s="4"/>
      <c r="G3723" s="4"/>
      <c r="H3723" s="4"/>
      <c r="I3723" s="4"/>
      <c r="J3723" s="4"/>
      <c r="M3723" s="4"/>
      <c r="N3723" s="4"/>
      <c r="O3723" s="4"/>
      <c r="P3723" s="4"/>
      <c r="Q3723" s="4"/>
      <c r="R3723" s="4"/>
      <c r="S3723" s="4"/>
    </row>
    <row r="3724" spans="1:21" ht="9.9" customHeight="1">
      <c r="A3724" s="3"/>
      <c r="B3724" s="130"/>
      <c r="C3724" s="131"/>
      <c r="E3724" s="4"/>
      <c r="F3724" s="4"/>
      <c r="G3724" s="4"/>
      <c r="H3724" s="4"/>
      <c r="I3724" s="4"/>
      <c r="J3724" s="4"/>
      <c r="M3724" s="4"/>
      <c r="N3724" s="4"/>
      <c r="O3724" s="4"/>
      <c r="P3724" s="4"/>
      <c r="Q3724" s="4"/>
      <c r="R3724" s="4"/>
      <c r="S3724" s="4"/>
    </row>
    <row r="3725" spans="1:21" ht="9.9" customHeight="1">
      <c r="A3725" s="3"/>
      <c r="B3725" s="130"/>
      <c r="C3725" s="41"/>
      <c r="E3725" s="4"/>
      <c r="F3725" s="4"/>
      <c r="G3725" s="4"/>
      <c r="H3725" s="4"/>
      <c r="I3725" s="4"/>
      <c r="J3725" s="4"/>
      <c r="M3725" s="4"/>
      <c r="N3725" s="4"/>
      <c r="O3725" s="4"/>
      <c r="P3725" s="4"/>
      <c r="Q3725" s="4"/>
      <c r="R3725" s="4"/>
      <c r="S3725" s="4"/>
    </row>
    <row r="3726" spans="1:21" ht="20.100000000000001" customHeight="1">
      <c r="A3726" s="3"/>
      <c r="B3726" s="130"/>
      <c r="C3726" s="140"/>
    </row>
    <row r="3727" spans="1:21" ht="9.9" customHeight="1">
      <c r="A3727" s="3"/>
      <c r="B3727" s="130"/>
      <c r="C3727" s="140"/>
      <c r="F3727" s="4"/>
      <c r="G3727" s="4"/>
      <c r="H3727" s="4"/>
      <c r="I3727" s="4"/>
      <c r="J3727" s="4"/>
      <c r="K3727" s="4"/>
      <c r="M3727" s="4"/>
      <c r="N3727" s="4"/>
      <c r="O3727" s="4"/>
      <c r="P3727" s="4"/>
      <c r="Q3727" s="4"/>
      <c r="R3727" s="4"/>
    </row>
    <row r="3728" spans="1:21" ht="9.9" customHeight="1">
      <c r="A3728" s="3"/>
      <c r="B3728" s="130"/>
      <c r="C3728" s="140"/>
      <c r="F3728" s="4"/>
      <c r="G3728" s="4"/>
      <c r="H3728" s="4"/>
      <c r="I3728" s="4"/>
      <c r="J3728" s="4"/>
      <c r="K3728" s="4"/>
      <c r="M3728" s="4"/>
      <c r="N3728" s="4"/>
      <c r="O3728" s="4"/>
      <c r="P3728" s="4"/>
      <c r="Q3728" s="4"/>
      <c r="R3728" s="4"/>
    </row>
    <row r="3729" spans="1:21" ht="9.9" customHeight="1">
      <c r="A3729" s="3"/>
      <c r="B3729" s="130"/>
      <c r="C3729" s="140"/>
      <c r="F3729" s="41"/>
      <c r="G3729" s="41"/>
      <c r="H3729" s="41"/>
      <c r="I3729" s="41"/>
      <c r="M3729" s="41"/>
      <c r="N3729" s="41"/>
      <c r="O3729" s="41"/>
      <c r="P3729" s="41"/>
    </row>
    <row r="3730" spans="1:21" ht="9.9" customHeight="1">
      <c r="A3730" s="3"/>
      <c r="B3730" s="130"/>
      <c r="C3730" s="140"/>
      <c r="F3730" s="41"/>
      <c r="G3730" s="41"/>
      <c r="H3730" s="41"/>
      <c r="I3730" s="41"/>
      <c r="M3730" s="41"/>
      <c r="N3730" s="41"/>
      <c r="O3730" s="41"/>
      <c r="P3730" s="41"/>
    </row>
    <row r="3731" spans="1:21" ht="9.9" customHeight="1">
      <c r="A3731" s="3"/>
      <c r="B3731" s="130"/>
      <c r="C3731" s="140"/>
      <c r="F3731" s="41"/>
      <c r="G3731" s="41"/>
      <c r="H3731" s="41"/>
      <c r="I3731" s="41"/>
      <c r="M3731" s="41"/>
      <c r="N3731" s="41"/>
      <c r="O3731" s="41"/>
      <c r="P3731" s="41"/>
    </row>
    <row r="3732" spans="1:21" ht="9.9" customHeight="1">
      <c r="A3732" s="3"/>
      <c r="B3732" s="130"/>
      <c r="C3732" s="140"/>
      <c r="F3732" s="41"/>
      <c r="G3732" s="41"/>
      <c r="H3732" s="41"/>
      <c r="I3732" s="41"/>
      <c r="M3732" s="41"/>
      <c r="N3732" s="41"/>
      <c r="O3732" s="41"/>
      <c r="P3732" s="41"/>
    </row>
    <row r="3733" spans="1:21" ht="9.9" customHeight="1">
      <c r="A3733" s="3"/>
      <c r="B3733" s="130"/>
      <c r="C3733" s="140"/>
      <c r="F3733" s="41"/>
      <c r="G3733" s="41"/>
      <c r="H3733" s="41"/>
      <c r="I3733" s="41"/>
      <c r="M3733" s="41"/>
      <c r="N3733" s="41"/>
      <c r="O3733" s="41"/>
      <c r="P3733" s="41"/>
    </row>
    <row r="3734" spans="1:21" ht="9.9" customHeight="1">
      <c r="A3734" s="3"/>
      <c r="B3734" s="130"/>
      <c r="C3734" s="140"/>
      <c r="F3734" s="41"/>
      <c r="G3734" s="41"/>
      <c r="H3734" s="41"/>
      <c r="I3734" s="41"/>
      <c r="M3734" s="41"/>
      <c r="N3734" s="41"/>
      <c r="O3734" s="41"/>
      <c r="P3734" s="41"/>
    </row>
    <row r="3735" spans="1:21" ht="9.9" customHeight="1">
      <c r="A3735" s="3"/>
      <c r="B3735" s="130"/>
      <c r="C3735" s="140"/>
      <c r="F3735" s="41"/>
      <c r="G3735" s="41"/>
      <c r="H3735" s="41"/>
      <c r="I3735" s="41"/>
      <c r="M3735" s="41"/>
      <c r="N3735" s="41"/>
      <c r="O3735" s="41"/>
      <c r="P3735" s="41"/>
    </row>
    <row r="3736" spans="1:21" ht="9.9" customHeight="1">
      <c r="A3736" s="3"/>
      <c r="B3736" s="130"/>
      <c r="C3736" s="140"/>
      <c r="F3736" s="41"/>
      <c r="G3736" s="41"/>
      <c r="H3736" s="41"/>
      <c r="I3736" s="41"/>
      <c r="M3736" s="41"/>
      <c r="N3736" s="41"/>
      <c r="O3736" s="41"/>
      <c r="P3736" s="41"/>
    </row>
    <row r="3737" spans="1:21" ht="9.9" customHeight="1">
      <c r="A3737" s="3"/>
      <c r="B3737" s="130"/>
      <c r="C3737" s="140"/>
    </row>
    <row r="3738" spans="1:21" ht="9.9" customHeight="1">
      <c r="A3738" s="3"/>
      <c r="B3738" s="132"/>
      <c r="C3738" s="125"/>
      <c r="D3738" s="125"/>
      <c r="E3738" s="125"/>
      <c r="F3738" s="125"/>
      <c r="G3738" s="125"/>
      <c r="H3738" s="125"/>
      <c r="I3738" s="125"/>
      <c r="J3738" s="125"/>
      <c r="K3738" s="125"/>
      <c r="L3738" s="125"/>
      <c r="M3738" s="125"/>
      <c r="N3738" s="125"/>
      <c r="O3738" s="125"/>
      <c r="P3738" s="125"/>
      <c r="Q3738" s="125"/>
      <c r="R3738" s="125"/>
    </row>
    <row r="3739" spans="1:21" ht="9.9" customHeight="1">
      <c r="A3739" s="3"/>
      <c r="B3739" s="41"/>
      <c r="C3739" s="105"/>
    </row>
    <row r="3740" spans="1:21" ht="9.9" customHeight="1">
      <c r="A3740" s="3"/>
      <c r="B3740" s="41"/>
      <c r="C3740" s="105"/>
      <c r="E3740" s="126"/>
      <c r="F3740" s="126"/>
      <c r="G3740" s="126"/>
      <c r="H3740" s="126"/>
      <c r="I3740" s="126"/>
      <c r="J3740" s="126"/>
      <c r="K3740" s="126"/>
      <c r="L3740" s="126"/>
      <c r="M3740" s="126"/>
      <c r="N3740" s="126"/>
      <c r="O3740" s="126"/>
      <c r="R3740" s="125"/>
      <c r="S3740" s="125"/>
      <c r="T3740" s="125"/>
      <c r="U3740" s="125"/>
    </row>
    <row r="3741" spans="1:21" ht="9.9" customHeight="1">
      <c r="A3741" s="3"/>
      <c r="B3741" s="133"/>
      <c r="C3741" s="105"/>
      <c r="E3741" s="126"/>
      <c r="F3741" s="126"/>
      <c r="G3741" s="126"/>
      <c r="H3741" s="126"/>
      <c r="I3741" s="126"/>
      <c r="J3741" s="126"/>
      <c r="K3741" s="126"/>
      <c r="L3741" s="126"/>
      <c r="M3741" s="126"/>
      <c r="N3741" s="126"/>
      <c r="O3741" s="126"/>
      <c r="R3741" s="125"/>
      <c r="S3741" s="125"/>
      <c r="T3741" s="125"/>
      <c r="U3741" s="125"/>
    </row>
    <row r="3742" spans="1:21" ht="9.9" customHeight="1">
      <c r="A3742" s="3"/>
      <c r="B3742" s="133"/>
      <c r="C3742" s="105"/>
      <c r="E3742" s="145"/>
      <c r="F3742" s="145"/>
      <c r="G3742" s="145"/>
      <c r="H3742" s="145"/>
      <c r="I3742" s="145"/>
      <c r="J3742" s="145"/>
      <c r="K3742" s="145"/>
      <c r="L3742" s="145"/>
      <c r="M3742" s="145"/>
      <c r="N3742" s="145"/>
      <c r="O3742" s="126"/>
      <c r="R3742" s="149"/>
      <c r="S3742" s="149"/>
      <c r="T3742" s="149"/>
      <c r="U3742" s="149"/>
    </row>
    <row r="3743" spans="1:21" ht="9.9" customHeight="1">
      <c r="A3743" s="3"/>
      <c r="B3743" s="133"/>
      <c r="C3743" s="105"/>
      <c r="R3743" s="127"/>
      <c r="S3743" s="127"/>
      <c r="T3743" s="127"/>
      <c r="U3743" s="127"/>
    </row>
    <row r="3744" spans="1:21" ht="9.9" customHeight="1">
      <c r="A3744" s="3"/>
      <c r="B3744" s="130"/>
      <c r="C3744" s="133"/>
      <c r="E3744" s="4"/>
      <c r="F3744" s="4"/>
      <c r="G3744" s="4"/>
      <c r="H3744" s="4"/>
      <c r="I3744" s="4"/>
      <c r="J3744" s="4"/>
      <c r="M3744" s="4"/>
      <c r="N3744" s="4"/>
      <c r="O3744" s="4"/>
      <c r="P3744" s="4"/>
      <c r="Q3744" s="4"/>
      <c r="R3744" s="4"/>
      <c r="S3744" s="4"/>
      <c r="T3744" s="127"/>
      <c r="U3744" s="127"/>
    </row>
    <row r="3745" spans="1:27" ht="9.9" customHeight="1">
      <c r="A3745" s="3"/>
      <c r="B3745" s="130"/>
      <c r="C3745" s="133"/>
      <c r="E3745" s="4"/>
      <c r="F3745" s="4"/>
      <c r="G3745" s="4"/>
      <c r="H3745" s="4"/>
      <c r="I3745" s="4"/>
      <c r="J3745" s="4"/>
      <c r="M3745" s="4"/>
      <c r="N3745" s="4"/>
      <c r="O3745" s="4"/>
      <c r="P3745" s="4"/>
      <c r="Q3745" s="4"/>
      <c r="R3745" s="4"/>
      <c r="S3745" s="4"/>
    </row>
    <row r="3746" spans="1:27" ht="9.9" customHeight="1">
      <c r="A3746" s="3"/>
      <c r="B3746" s="130"/>
      <c r="C3746" s="131"/>
      <c r="E3746" s="4"/>
      <c r="F3746" s="4"/>
      <c r="G3746" s="4"/>
      <c r="H3746" s="4"/>
      <c r="I3746" s="4"/>
      <c r="J3746" s="4"/>
      <c r="M3746" s="4"/>
      <c r="N3746" s="4"/>
      <c r="O3746" s="4"/>
      <c r="P3746" s="4"/>
      <c r="Q3746" s="4"/>
      <c r="R3746" s="4"/>
      <c r="S3746" s="4"/>
    </row>
    <row r="3747" spans="1:27" ht="9.9" customHeight="1">
      <c r="A3747" s="3"/>
      <c r="B3747" s="130"/>
      <c r="C3747" s="41"/>
      <c r="E3747" s="4"/>
      <c r="F3747" s="4"/>
      <c r="G3747" s="4"/>
      <c r="H3747" s="4"/>
      <c r="I3747" s="4"/>
      <c r="J3747" s="4"/>
      <c r="M3747" s="4"/>
      <c r="N3747" s="4"/>
      <c r="O3747" s="4"/>
      <c r="P3747" s="4"/>
      <c r="Q3747" s="4"/>
      <c r="R3747" s="4"/>
      <c r="S3747" s="4"/>
    </row>
    <row r="3748" spans="1:27" ht="9.9" customHeight="1">
      <c r="A3748" s="3"/>
      <c r="B3748" s="130"/>
      <c r="C3748" s="131"/>
      <c r="E3748" s="4"/>
      <c r="F3748" s="4"/>
      <c r="G3748" s="4"/>
      <c r="H3748" s="4"/>
      <c r="I3748" s="4"/>
      <c r="J3748" s="4"/>
      <c r="M3748" s="4"/>
      <c r="N3748" s="4"/>
      <c r="O3748" s="4"/>
      <c r="P3748" s="4"/>
      <c r="Q3748" s="4"/>
      <c r="R3748" s="4"/>
      <c r="S3748" s="4"/>
    </row>
    <row r="3749" spans="1:27" ht="9.9" customHeight="1">
      <c r="A3749" s="3"/>
      <c r="B3749" s="130"/>
      <c r="C3749" s="41"/>
      <c r="E3749" s="4"/>
      <c r="F3749" s="4"/>
      <c r="G3749" s="4"/>
      <c r="H3749" s="4"/>
      <c r="I3749" s="4"/>
      <c r="J3749" s="4"/>
      <c r="M3749" s="4"/>
      <c r="N3749" s="4"/>
      <c r="O3749" s="4"/>
      <c r="P3749" s="4"/>
      <c r="Q3749" s="4"/>
      <c r="R3749" s="4"/>
      <c r="S3749" s="4"/>
    </row>
    <row r="3750" spans="1:27" ht="9.9" customHeight="1">
      <c r="A3750" s="3"/>
      <c r="B3750" s="130"/>
      <c r="C3750" s="131"/>
      <c r="E3750" s="4"/>
      <c r="F3750" s="4"/>
      <c r="G3750" s="4"/>
      <c r="H3750" s="4"/>
      <c r="I3750" s="4"/>
      <c r="J3750" s="4"/>
      <c r="M3750" s="4"/>
      <c r="N3750" s="4"/>
      <c r="O3750" s="4"/>
      <c r="P3750" s="4"/>
      <c r="Q3750" s="4"/>
      <c r="R3750" s="4"/>
      <c r="S3750" s="4"/>
    </row>
    <row r="3751" spans="1:27" ht="9.9" customHeight="1">
      <c r="A3751" s="3"/>
      <c r="B3751" s="130"/>
      <c r="C3751" s="41"/>
      <c r="E3751" s="4"/>
      <c r="F3751" s="4"/>
      <c r="G3751" s="4"/>
      <c r="H3751" s="4"/>
      <c r="I3751" s="4"/>
      <c r="J3751" s="4"/>
      <c r="M3751" s="4"/>
      <c r="N3751" s="4"/>
      <c r="O3751" s="4"/>
      <c r="P3751" s="4"/>
      <c r="Q3751" s="4"/>
      <c r="R3751" s="4"/>
      <c r="S3751" s="4"/>
    </row>
    <row r="3752" spans="1:27" ht="20.100000000000001" customHeight="1">
      <c r="A3752" s="3"/>
      <c r="B3752" s="130"/>
      <c r="C3752" s="140"/>
      <c r="V3752" s="3"/>
      <c r="W3752" s="3"/>
      <c r="X3752" s="3"/>
      <c r="Y3752" s="3"/>
      <c r="Z3752" s="3"/>
      <c r="AA3752" s="3"/>
    </row>
    <row r="3753" spans="1:27" ht="9.9" customHeight="1">
      <c r="A3753" s="3"/>
      <c r="B3753" s="130"/>
      <c r="C3753" s="140"/>
      <c r="F3753" s="4"/>
      <c r="G3753" s="4"/>
      <c r="H3753" s="4"/>
      <c r="I3753" s="4"/>
      <c r="J3753" s="4"/>
      <c r="K3753" s="4"/>
      <c r="M3753" s="4"/>
      <c r="N3753" s="4"/>
      <c r="O3753" s="4"/>
      <c r="P3753" s="4"/>
      <c r="Q3753" s="4"/>
      <c r="R3753" s="4"/>
    </row>
    <row r="3754" spans="1:27" ht="9.9" customHeight="1">
      <c r="A3754" s="3"/>
      <c r="B3754" s="130"/>
      <c r="C3754" s="140"/>
      <c r="F3754" s="4"/>
      <c r="G3754" s="4"/>
      <c r="H3754" s="4"/>
      <c r="I3754" s="4"/>
      <c r="J3754" s="4"/>
      <c r="K3754" s="4"/>
      <c r="M3754" s="4"/>
      <c r="N3754" s="4"/>
      <c r="O3754" s="4"/>
      <c r="P3754" s="4"/>
      <c r="Q3754" s="4"/>
      <c r="R3754" s="4"/>
    </row>
    <row r="3755" spans="1:27" ht="9.9" customHeight="1">
      <c r="A3755" s="3"/>
      <c r="B3755" s="130"/>
      <c r="C3755" s="140"/>
      <c r="F3755" s="41"/>
      <c r="G3755" s="41"/>
      <c r="H3755" s="41"/>
      <c r="I3755" s="41"/>
      <c r="M3755" s="41"/>
      <c r="N3755" s="41"/>
      <c r="O3755" s="41"/>
      <c r="P3755" s="41"/>
    </row>
    <row r="3756" spans="1:27" ht="9.9" customHeight="1">
      <c r="A3756" s="3"/>
      <c r="B3756" s="130"/>
      <c r="C3756" s="140"/>
      <c r="F3756" s="41"/>
      <c r="G3756" s="41"/>
      <c r="H3756" s="41"/>
      <c r="I3756" s="41"/>
      <c r="M3756" s="41"/>
      <c r="N3756" s="41"/>
      <c r="O3756" s="41"/>
      <c r="P3756" s="41"/>
    </row>
    <row r="3757" spans="1:27" ht="9.9" customHeight="1">
      <c r="A3757" s="3"/>
      <c r="B3757" s="130"/>
      <c r="C3757" s="140"/>
      <c r="F3757" s="41"/>
      <c r="G3757" s="41"/>
      <c r="H3757" s="41"/>
      <c r="I3757" s="41"/>
      <c r="M3757" s="41"/>
      <c r="N3757" s="41"/>
      <c r="O3757" s="41"/>
      <c r="P3757" s="41"/>
    </row>
    <row r="3758" spans="1:27" ht="9.9" customHeight="1">
      <c r="A3758" s="3"/>
      <c r="B3758" s="130"/>
      <c r="C3758" s="140"/>
      <c r="F3758" s="41"/>
      <c r="G3758" s="41"/>
      <c r="H3758" s="41"/>
      <c r="I3758" s="41"/>
      <c r="M3758" s="41"/>
      <c r="N3758" s="41"/>
      <c r="O3758" s="41"/>
      <c r="P3758" s="41"/>
    </row>
    <row r="3759" spans="1:27" ht="9.9" customHeight="1">
      <c r="A3759" s="3"/>
      <c r="B3759" s="130"/>
      <c r="C3759" s="140"/>
      <c r="F3759" s="41"/>
      <c r="G3759" s="41"/>
      <c r="H3759" s="41"/>
      <c r="I3759" s="41"/>
      <c r="M3759" s="41"/>
      <c r="N3759" s="41"/>
      <c r="O3759" s="41"/>
      <c r="P3759" s="41"/>
    </row>
    <row r="3760" spans="1:27" ht="9.9" customHeight="1">
      <c r="A3760" s="3"/>
      <c r="B3760" s="130"/>
      <c r="C3760" s="140"/>
      <c r="F3760" s="41"/>
      <c r="G3760" s="41"/>
      <c r="H3760" s="41"/>
      <c r="I3760" s="41"/>
      <c r="M3760" s="41"/>
      <c r="N3760" s="41"/>
      <c r="O3760" s="41"/>
      <c r="P3760" s="41"/>
    </row>
    <row r="3761" spans="1:21" ht="9.9" customHeight="1">
      <c r="A3761" s="3"/>
      <c r="B3761" s="130"/>
      <c r="C3761" s="140"/>
      <c r="F3761" s="41"/>
      <c r="G3761" s="41"/>
      <c r="H3761" s="41"/>
      <c r="I3761" s="41"/>
      <c r="M3761" s="41"/>
      <c r="N3761" s="41"/>
      <c r="O3761" s="41"/>
      <c r="P3761" s="41"/>
    </row>
    <row r="3762" spans="1:21" ht="9.9" customHeight="1">
      <c r="A3762" s="3"/>
      <c r="B3762" s="130"/>
      <c r="C3762" s="140"/>
      <c r="F3762" s="41"/>
      <c r="G3762" s="41"/>
      <c r="H3762" s="41"/>
      <c r="I3762" s="41"/>
      <c r="M3762" s="41"/>
      <c r="N3762" s="41"/>
      <c r="O3762" s="41"/>
      <c r="P3762" s="41"/>
    </row>
    <row r="3763" spans="1:21" ht="9.9" customHeight="1">
      <c r="A3763" s="3"/>
      <c r="B3763" s="130"/>
      <c r="C3763" s="140"/>
    </row>
    <row r="3764" spans="1:21" ht="9.9" customHeight="1">
      <c r="A3764" s="3"/>
      <c r="B3764" s="132"/>
      <c r="C3764" s="125"/>
      <c r="D3764" s="125"/>
      <c r="E3764" s="125"/>
      <c r="F3764" s="125"/>
      <c r="G3764" s="125"/>
      <c r="H3764" s="125"/>
      <c r="I3764" s="125"/>
      <c r="J3764" s="125"/>
      <c r="K3764" s="125"/>
      <c r="L3764" s="125"/>
      <c r="M3764" s="125"/>
      <c r="N3764" s="125"/>
      <c r="O3764" s="125"/>
      <c r="P3764" s="125"/>
      <c r="Q3764" s="125"/>
      <c r="R3764" s="125"/>
    </row>
    <row r="3765" spans="1:21" ht="9.9" customHeight="1">
      <c r="A3765" s="3"/>
      <c r="B3765" s="41"/>
      <c r="C3765" s="105"/>
    </row>
    <row r="3766" spans="1:21" ht="9.9" customHeight="1">
      <c r="A3766" s="3"/>
      <c r="B3766" s="41"/>
      <c r="C3766" s="105"/>
      <c r="E3766" s="126"/>
      <c r="F3766" s="126"/>
      <c r="G3766" s="126"/>
      <c r="H3766" s="126"/>
      <c r="I3766" s="126"/>
      <c r="J3766" s="126"/>
      <c r="K3766" s="126"/>
      <c r="L3766" s="126"/>
      <c r="M3766" s="126"/>
      <c r="N3766" s="126"/>
      <c r="O3766" s="126"/>
      <c r="R3766" s="125"/>
      <c r="S3766" s="125"/>
      <c r="T3766" s="125"/>
      <c r="U3766" s="125"/>
    </row>
    <row r="3767" spans="1:21" ht="9.9" customHeight="1">
      <c r="A3767" s="3"/>
      <c r="B3767" s="133"/>
      <c r="C3767" s="105"/>
      <c r="E3767" s="126"/>
      <c r="F3767" s="126"/>
      <c r="G3767" s="126"/>
      <c r="H3767" s="126"/>
      <c r="I3767" s="126"/>
      <c r="J3767" s="126"/>
      <c r="K3767" s="126"/>
      <c r="L3767" s="126"/>
      <c r="M3767" s="126"/>
      <c r="N3767" s="126"/>
      <c r="O3767" s="126"/>
      <c r="R3767" s="125"/>
      <c r="S3767" s="125"/>
      <c r="T3767" s="125"/>
      <c r="U3767" s="125"/>
    </row>
    <row r="3768" spans="1:21" ht="9.9" customHeight="1">
      <c r="A3768" s="3"/>
      <c r="B3768" s="133"/>
      <c r="C3768" s="105"/>
      <c r="E3768" s="145"/>
      <c r="F3768" s="145"/>
      <c r="G3768" s="145"/>
      <c r="H3768" s="145"/>
      <c r="I3768" s="145"/>
      <c r="J3768" s="145"/>
      <c r="K3768" s="145"/>
      <c r="L3768" s="145"/>
      <c r="M3768" s="145"/>
      <c r="N3768" s="145"/>
      <c r="O3768" s="126"/>
      <c r="R3768" s="149"/>
      <c r="S3768" s="149"/>
      <c r="T3768" s="149"/>
      <c r="U3768" s="149"/>
    </row>
    <row r="3769" spans="1:21" ht="9.9" customHeight="1">
      <c r="A3769" s="3"/>
      <c r="B3769" s="133"/>
      <c r="C3769" s="105"/>
      <c r="R3769" s="127"/>
      <c r="S3769" s="127"/>
      <c r="T3769" s="127"/>
      <c r="U3769" s="127"/>
    </row>
    <row r="3770" spans="1:21" ht="9.9" customHeight="1">
      <c r="A3770" s="3"/>
      <c r="B3770" s="130"/>
      <c r="C3770" s="133"/>
      <c r="E3770" s="4"/>
      <c r="F3770" s="4"/>
      <c r="G3770" s="4"/>
      <c r="H3770" s="4"/>
      <c r="I3770" s="4"/>
      <c r="J3770" s="4"/>
      <c r="M3770" s="4"/>
      <c r="N3770" s="4"/>
      <c r="O3770" s="4"/>
      <c r="P3770" s="4"/>
      <c r="Q3770" s="4"/>
      <c r="R3770" s="4"/>
      <c r="S3770" s="4"/>
      <c r="T3770" s="127"/>
      <c r="U3770" s="127"/>
    </row>
    <row r="3771" spans="1:21" ht="9.9" customHeight="1">
      <c r="A3771" s="3"/>
      <c r="B3771" s="130"/>
      <c r="C3771" s="133"/>
      <c r="E3771" s="4"/>
      <c r="F3771" s="4"/>
      <c r="G3771" s="4"/>
      <c r="H3771" s="4"/>
      <c r="I3771" s="4"/>
      <c r="J3771" s="4"/>
      <c r="M3771" s="4"/>
      <c r="N3771" s="4"/>
      <c r="O3771" s="4"/>
      <c r="P3771" s="4"/>
      <c r="Q3771" s="4"/>
      <c r="R3771" s="4"/>
      <c r="S3771" s="4"/>
    </row>
    <row r="3772" spans="1:21" ht="9.9" customHeight="1">
      <c r="A3772" s="3"/>
      <c r="B3772" s="130"/>
      <c r="C3772" s="131"/>
      <c r="E3772" s="4"/>
      <c r="F3772" s="4"/>
      <c r="G3772" s="4"/>
      <c r="H3772" s="4"/>
      <c r="I3772" s="4"/>
      <c r="J3772" s="4"/>
      <c r="M3772" s="4"/>
      <c r="N3772" s="4"/>
      <c r="O3772" s="4"/>
      <c r="P3772" s="4"/>
      <c r="Q3772" s="4"/>
      <c r="R3772" s="4"/>
      <c r="S3772" s="4"/>
    </row>
    <row r="3773" spans="1:21" ht="9.9" customHeight="1">
      <c r="A3773" s="3"/>
      <c r="B3773" s="130"/>
      <c r="C3773" s="41"/>
      <c r="E3773" s="4"/>
      <c r="F3773" s="4"/>
      <c r="G3773" s="4"/>
      <c r="H3773" s="4"/>
      <c r="I3773" s="4"/>
      <c r="J3773" s="4"/>
      <c r="M3773" s="4"/>
      <c r="N3773" s="4"/>
      <c r="O3773" s="4"/>
      <c r="P3773" s="4"/>
      <c r="Q3773" s="4"/>
      <c r="R3773" s="4"/>
      <c r="S3773" s="4"/>
    </row>
    <row r="3774" spans="1:21" ht="9.9" customHeight="1">
      <c r="A3774" s="3"/>
      <c r="B3774" s="130"/>
      <c r="C3774" s="131"/>
      <c r="E3774" s="4"/>
      <c r="F3774" s="4"/>
      <c r="G3774" s="4"/>
      <c r="H3774" s="4"/>
      <c r="I3774" s="4"/>
      <c r="J3774" s="4"/>
      <c r="M3774" s="4"/>
      <c r="N3774" s="4"/>
      <c r="O3774" s="4"/>
      <c r="P3774" s="4"/>
      <c r="Q3774" s="4"/>
      <c r="R3774" s="4"/>
      <c r="S3774" s="4"/>
    </row>
    <row r="3775" spans="1:21" ht="9.9" customHeight="1">
      <c r="A3775" s="3"/>
      <c r="B3775" s="130"/>
      <c r="C3775" s="41"/>
      <c r="E3775" s="4"/>
      <c r="F3775" s="4"/>
      <c r="G3775" s="4"/>
      <c r="H3775" s="4"/>
      <c r="I3775" s="4"/>
      <c r="J3775" s="4"/>
      <c r="M3775" s="4"/>
      <c r="N3775" s="4"/>
      <c r="O3775" s="4"/>
      <c r="P3775" s="4"/>
      <c r="Q3775" s="4"/>
      <c r="R3775" s="4"/>
      <c r="S3775" s="4"/>
    </row>
    <row r="3776" spans="1:21" ht="9.9" customHeight="1">
      <c r="A3776" s="3"/>
      <c r="B3776" s="130"/>
      <c r="C3776" s="131"/>
      <c r="E3776" s="4"/>
      <c r="F3776" s="4"/>
      <c r="G3776" s="4"/>
      <c r="H3776" s="4"/>
      <c r="I3776" s="4"/>
      <c r="J3776" s="4"/>
      <c r="M3776" s="4"/>
      <c r="N3776" s="4"/>
      <c r="O3776" s="4"/>
      <c r="P3776" s="4"/>
      <c r="Q3776" s="4"/>
      <c r="R3776" s="4"/>
      <c r="S3776" s="4"/>
    </row>
    <row r="3777" spans="1:21" ht="9.9" customHeight="1">
      <c r="A3777" s="3"/>
      <c r="B3777" s="130"/>
      <c r="C3777" s="41"/>
      <c r="E3777" s="4"/>
      <c r="F3777" s="4"/>
      <c r="G3777" s="4"/>
      <c r="H3777" s="4"/>
      <c r="I3777" s="4"/>
      <c r="J3777" s="4"/>
      <c r="M3777" s="4"/>
      <c r="N3777" s="4"/>
      <c r="O3777" s="4"/>
      <c r="P3777" s="4"/>
      <c r="Q3777" s="4"/>
      <c r="R3777" s="4"/>
      <c r="S3777" s="4"/>
    </row>
    <row r="3778" spans="1:21" ht="20.100000000000001" customHeight="1">
      <c r="A3778" s="3"/>
      <c r="B3778" s="130"/>
      <c r="C3778" s="140"/>
    </row>
    <row r="3779" spans="1:21" ht="9.9" customHeight="1">
      <c r="A3779" s="3"/>
      <c r="B3779" s="130"/>
      <c r="C3779" s="140"/>
      <c r="F3779" s="4"/>
      <c r="G3779" s="4"/>
      <c r="H3779" s="4"/>
      <c r="I3779" s="4"/>
      <c r="J3779" s="4"/>
      <c r="K3779" s="4"/>
      <c r="M3779" s="4"/>
      <c r="N3779" s="4"/>
      <c r="O3779" s="4"/>
      <c r="P3779" s="4"/>
      <c r="Q3779" s="4"/>
      <c r="R3779" s="4"/>
    </row>
    <row r="3780" spans="1:21" ht="9.9" customHeight="1">
      <c r="A3780" s="3"/>
      <c r="B3780" s="130"/>
      <c r="C3780" s="140"/>
      <c r="F3780" s="4"/>
      <c r="G3780" s="4"/>
      <c r="H3780" s="4"/>
      <c r="I3780" s="4"/>
      <c r="J3780" s="4"/>
      <c r="K3780" s="4"/>
      <c r="M3780" s="4"/>
      <c r="N3780" s="4"/>
      <c r="O3780" s="4"/>
      <c r="P3780" s="4"/>
      <c r="Q3780" s="4"/>
      <c r="R3780" s="4"/>
    </row>
    <row r="3781" spans="1:21" ht="9.9" customHeight="1">
      <c r="A3781" s="3"/>
      <c r="B3781" s="130"/>
      <c r="C3781" s="140"/>
      <c r="F3781" s="41"/>
      <c r="G3781" s="41"/>
      <c r="H3781" s="41"/>
      <c r="I3781" s="41"/>
      <c r="M3781" s="41"/>
      <c r="N3781" s="41"/>
      <c r="O3781" s="41"/>
      <c r="P3781" s="41"/>
    </row>
    <row r="3782" spans="1:21" ht="9.9" customHeight="1">
      <c r="A3782" s="3"/>
      <c r="B3782" s="130"/>
      <c r="C3782" s="140"/>
      <c r="F3782" s="41"/>
      <c r="G3782" s="41"/>
      <c r="H3782" s="41"/>
      <c r="I3782" s="41"/>
      <c r="M3782" s="41"/>
      <c r="N3782" s="41"/>
      <c r="O3782" s="41"/>
      <c r="P3782" s="41"/>
    </row>
    <row r="3783" spans="1:21" ht="9.9" customHeight="1">
      <c r="A3783" s="3"/>
      <c r="B3783" s="130"/>
      <c r="C3783" s="140"/>
      <c r="F3783" s="41"/>
      <c r="G3783" s="41"/>
      <c r="H3783" s="41"/>
      <c r="I3783" s="41"/>
      <c r="M3783" s="41"/>
      <c r="N3783" s="41"/>
      <c r="O3783" s="41"/>
      <c r="P3783" s="41"/>
    </row>
    <row r="3784" spans="1:21" ht="9.9" customHeight="1">
      <c r="A3784" s="3"/>
      <c r="B3784" s="130"/>
      <c r="C3784" s="140"/>
      <c r="F3784" s="41"/>
      <c r="G3784" s="41"/>
      <c r="H3784" s="41"/>
      <c r="I3784" s="41"/>
      <c r="M3784" s="41"/>
      <c r="N3784" s="41"/>
      <c r="O3784" s="41"/>
      <c r="P3784" s="41"/>
    </row>
    <row r="3785" spans="1:21" ht="9.9" customHeight="1">
      <c r="A3785" s="3"/>
      <c r="B3785" s="130"/>
      <c r="C3785" s="140"/>
      <c r="F3785" s="41"/>
      <c r="G3785" s="41"/>
      <c r="H3785" s="41"/>
      <c r="I3785" s="41"/>
      <c r="M3785" s="41"/>
      <c r="N3785" s="41"/>
      <c r="O3785" s="41"/>
      <c r="P3785" s="41"/>
    </row>
    <row r="3786" spans="1:21" ht="9.9" customHeight="1">
      <c r="A3786" s="3"/>
      <c r="B3786" s="130"/>
      <c r="C3786" s="140"/>
      <c r="F3786" s="41"/>
      <c r="G3786" s="41"/>
      <c r="H3786" s="41"/>
      <c r="I3786" s="41"/>
      <c r="M3786" s="41"/>
      <c r="N3786" s="41"/>
      <c r="O3786" s="41"/>
      <c r="P3786" s="41"/>
    </row>
    <row r="3787" spans="1:21" ht="9.9" customHeight="1">
      <c r="A3787" s="3"/>
      <c r="B3787" s="130"/>
      <c r="C3787" s="140"/>
      <c r="F3787" s="41"/>
      <c r="G3787" s="41"/>
      <c r="H3787" s="41"/>
      <c r="I3787" s="41"/>
      <c r="M3787" s="41"/>
      <c r="N3787" s="41"/>
      <c r="O3787" s="41"/>
      <c r="P3787" s="41"/>
    </row>
    <row r="3788" spans="1:21" ht="9.9" customHeight="1">
      <c r="A3788" s="3"/>
      <c r="B3788" s="130"/>
      <c r="C3788" s="140"/>
      <c r="F3788" s="41"/>
      <c r="G3788" s="41"/>
      <c r="H3788" s="41"/>
      <c r="I3788" s="41"/>
      <c r="M3788" s="41"/>
      <c r="N3788" s="41"/>
      <c r="O3788" s="41"/>
      <c r="P3788" s="41"/>
    </row>
    <row r="3789" spans="1:21" ht="9.9" customHeight="1">
      <c r="A3789" s="3"/>
      <c r="B3789" s="130"/>
      <c r="C3789" s="140"/>
    </row>
    <row r="3790" spans="1:21" ht="9.9" customHeight="1">
      <c r="A3790" s="3"/>
      <c r="B3790" s="132"/>
      <c r="C3790" s="125"/>
      <c r="D3790" s="125"/>
      <c r="E3790" s="125"/>
      <c r="F3790" s="125"/>
      <c r="G3790" s="125"/>
      <c r="H3790" s="125"/>
      <c r="I3790" s="125"/>
      <c r="J3790" s="125"/>
      <c r="K3790" s="125"/>
      <c r="L3790" s="125"/>
      <c r="M3790" s="125"/>
      <c r="N3790" s="125"/>
      <c r="O3790" s="125"/>
      <c r="P3790" s="125"/>
      <c r="Q3790" s="125"/>
      <c r="R3790" s="125"/>
    </row>
    <row r="3791" spans="1:21" ht="9.9" customHeight="1">
      <c r="A3791" s="3"/>
      <c r="B3791" s="41"/>
      <c r="C3791" s="105"/>
    </row>
    <row r="3792" spans="1:21" ht="9.9" customHeight="1">
      <c r="A3792" s="3"/>
      <c r="B3792" s="41"/>
      <c r="C3792" s="105"/>
      <c r="E3792" s="126"/>
      <c r="F3792" s="126"/>
      <c r="G3792" s="126"/>
      <c r="H3792" s="126"/>
      <c r="I3792" s="126"/>
      <c r="J3792" s="126"/>
      <c r="K3792" s="126"/>
      <c r="L3792" s="126"/>
      <c r="M3792" s="126"/>
      <c r="N3792" s="126"/>
      <c r="O3792" s="126"/>
      <c r="R3792" s="125"/>
      <c r="S3792" s="125"/>
      <c r="T3792" s="125"/>
      <c r="U3792" s="125"/>
    </row>
    <row r="3793" spans="1:27" ht="9.9" customHeight="1">
      <c r="A3793" s="3"/>
      <c r="B3793" s="133"/>
      <c r="C3793" s="105"/>
      <c r="E3793" s="126"/>
      <c r="F3793" s="126"/>
      <c r="G3793" s="126"/>
      <c r="H3793" s="126"/>
      <c r="I3793" s="126"/>
      <c r="J3793" s="126"/>
      <c r="K3793" s="126"/>
      <c r="L3793" s="126"/>
      <c r="M3793" s="126"/>
      <c r="N3793" s="126"/>
      <c r="O3793" s="126"/>
      <c r="R3793" s="125"/>
      <c r="S3793" s="125"/>
      <c r="T3793" s="125"/>
      <c r="U3793" s="125"/>
    </row>
    <row r="3794" spans="1:27" ht="9.9" customHeight="1">
      <c r="A3794" s="3"/>
      <c r="B3794" s="133"/>
      <c r="C3794" s="105"/>
      <c r="E3794" s="145"/>
      <c r="F3794" s="145"/>
      <c r="G3794" s="145"/>
      <c r="H3794" s="145"/>
      <c r="I3794" s="145"/>
      <c r="J3794" s="145"/>
      <c r="K3794" s="145"/>
      <c r="L3794" s="145"/>
      <c r="M3794" s="145"/>
      <c r="N3794" s="145"/>
      <c r="O3794" s="126"/>
      <c r="R3794" s="149"/>
      <c r="S3794" s="149"/>
      <c r="T3794" s="149"/>
      <c r="U3794" s="149"/>
    </row>
    <row r="3795" spans="1:27" ht="9.9" customHeight="1">
      <c r="A3795" s="3"/>
      <c r="B3795" s="133"/>
      <c r="C3795" s="105"/>
      <c r="R3795" s="127"/>
      <c r="S3795" s="127"/>
      <c r="T3795" s="127"/>
      <c r="U3795" s="127"/>
    </row>
    <row r="3796" spans="1:27" ht="9.9" customHeight="1">
      <c r="A3796" s="3"/>
      <c r="B3796" s="130"/>
      <c r="C3796" s="133"/>
      <c r="E3796" s="4"/>
      <c r="F3796" s="4"/>
      <c r="G3796" s="4"/>
      <c r="H3796" s="4"/>
      <c r="I3796" s="4"/>
      <c r="J3796" s="4"/>
      <c r="M3796" s="4"/>
      <c r="N3796" s="4"/>
      <c r="O3796" s="4"/>
      <c r="P3796" s="4"/>
      <c r="Q3796" s="4"/>
      <c r="R3796" s="4"/>
      <c r="S3796" s="4"/>
      <c r="T3796" s="127"/>
      <c r="U3796" s="127"/>
    </row>
    <row r="3797" spans="1:27" ht="9.9" customHeight="1">
      <c r="A3797" s="3"/>
      <c r="B3797" s="130"/>
      <c r="C3797" s="133"/>
      <c r="E3797" s="4"/>
      <c r="F3797" s="4"/>
      <c r="G3797" s="4"/>
      <c r="H3797" s="4"/>
      <c r="I3797" s="4"/>
      <c r="J3797" s="4"/>
      <c r="M3797" s="4"/>
      <c r="N3797" s="4"/>
      <c r="O3797" s="4"/>
      <c r="P3797" s="4"/>
      <c r="Q3797" s="4"/>
      <c r="R3797" s="4"/>
      <c r="S3797" s="4"/>
    </row>
    <row r="3798" spans="1:27" ht="9.9" customHeight="1">
      <c r="A3798" s="3"/>
      <c r="B3798" s="130"/>
      <c r="C3798" s="131"/>
      <c r="E3798" s="4"/>
      <c r="F3798" s="4"/>
      <c r="G3798" s="4"/>
      <c r="H3798" s="4"/>
      <c r="I3798" s="4"/>
      <c r="J3798" s="4"/>
      <c r="M3798" s="4"/>
      <c r="N3798" s="4"/>
      <c r="O3798" s="4"/>
      <c r="P3798" s="4"/>
      <c r="Q3798" s="4"/>
      <c r="R3798" s="4"/>
      <c r="S3798" s="4"/>
    </row>
    <row r="3799" spans="1:27" ht="9.9" customHeight="1">
      <c r="A3799" s="3"/>
      <c r="B3799" s="130"/>
      <c r="C3799" s="41"/>
      <c r="E3799" s="4"/>
      <c r="F3799" s="4"/>
      <c r="G3799" s="4"/>
      <c r="H3799" s="4"/>
      <c r="I3799" s="4"/>
      <c r="J3799" s="4"/>
      <c r="M3799" s="4"/>
      <c r="N3799" s="4"/>
      <c r="O3799" s="4"/>
      <c r="P3799" s="4"/>
      <c r="Q3799" s="4"/>
      <c r="R3799" s="4"/>
      <c r="S3799" s="4"/>
    </row>
    <row r="3800" spans="1:27" ht="9.9" customHeight="1">
      <c r="A3800" s="3"/>
      <c r="B3800" s="130"/>
      <c r="C3800" s="131"/>
      <c r="E3800" s="4"/>
      <c r="F3800" s="4"/>
      <c r="G3800" s="4"/>
      <c r="H3800" s="4"/>
      <c r="I3800" s="4"/>
      <c r="J3800" s="4"/>
      <c r="M3800" s="4"/>
      <c r="N3800" s="4"/>
      <c r="O3800" s="4"/>
      <c r="P3800" s="4"/>
      <c r="Q3800" s="4"/>
      <c r="R3800" s="4"/>
      <c r="S3800" s="4"/>
    </row>
    <row r="3801" spans="1:27" ht="9.9" customHeight="1">
      <c r="A3801" s="3"/>
      <c r="B3801" s="130"/>
      <c r="C3801" s="41"/>
      <c r="E3801" s="4"/>
      <c r="F3801" s="4"/>
      <c r="G3801" s="4"/>
      <c r="H3801" s="4"/>
      <c r="I3801" s="4"/>
      <c r="J3801" s="4"/>
      <c r="M3801" s="4"/>
      <c r="N3801" s="4"/>
      <c r="O3801" s="4"/>
      <c r="P3801" s="4"/>
      <c r="Q3801" s="4"/>
      <c r="R3801" s="4"/>
      <c r="S3801" s="4"/>
    </row>
    <row r="3802" spans="1:27" ht="9.9" customHeight="1">
      <c r="A3802" s="3"/>
      <c r="B3802" s="130"/>
      <c r="C3802" s="131"/>
      <c r="E3802" s="4"/>
      <c r="F3802" s="4"/>
      <c r="G3802" s="4"/>
      <c r="H3802" s="4"/>
      <c r="I3802" s="4"/>
      <c r="J3802" s="4"/>
      <c r="M3802" s="4"/>
      <c r="N3802" s="4"/>
      <c r="O3802" s="4"/>
      <c r="P3802" s="4"/>
      <c r="Q3802" s="4"/>
      <c r="R3802" s="4"/>
      <c r="S3802" s="4"/>
    </row>
    <row r="3803" spans="1:27" ht="9.9" customHeight="1">
      <c r="A3803" s="3"/>
      <c r="B3803" s="130"/>
      <c r="C3803" s="41"/>
      <c r="E3803" s="4"/>
      <c r="F3803" s="4"/>
      <c r="G3803" s="4"/>
      <c r="H3803" s="4"/>
      <c r="I3803" s="4"/>
      <c r="J3803" s="4"/>
      <c r="M3803" s="4"/>
      <c r="N3803" s="4"/>
      <c r="O3803" s="4"/>
      <c r="P3803" s="4"/>
      <c r="Q3803" s="4"/>
      <c r="R3803" s="4"/>
      <c r="S3803" s="4"/>
    </row>
    <row r="3804" spans="1:27" ht="20.100000000000001" customHeight="1">
      <c r="A3804" s="3"/>
      <c r="B3804" s="130"/>
      <c r="C3804" s="140"/>
      <c r="V3804" s="3"/>
      <c r="W3804" s="3"/>
      <c r="X3804" s="3"/>
      <c r="Y3804" s="3"/>
      <c r="Z3804" s="3"/>
      <c r="AA3804" s="3"/>
    </row>
    <row r="3805" spans="1:27" ht="9.9" customHeight="1">
      <c r="A3805" s="3"/>
      <c r="B3805" s="130"/>
      <c r="C3805" s="140"/>
      <c r="F3805" s="4"/>
      <c r="G3805" s="4"/>
      <c r="H3805" s="4"/>
      <c r="I3805" s="4"/>
      <c r="J3805" s="4"/>
      <c r="K3805" s="4"/>
      <c r="M3805" s="4"/>
      <c r="N3805" s="4"/>
      <c r="O3805" s="4"/>
      <c r="P3805" s="4"/>
      <c r="Q3805" s="4"/>
      <c r="R3805" s="4"/>
    </row>
    <row r="3806" spans="1:27" ht="9.9" customHeight="1">
      <c r="A3806" s="3"/>
      <c r="B3806" s="130"/>
      <c r="C3806" s="140"/>
      <c r="F3806" s="4"/>
      <c r="G3806" s="4"/>
      <c r="H3806" s="4"/>
      <c r="I3806" s="4"/>
      <c r="J3806" s="4"/>
      <c r="K3806" s="4"/>
      <c r="M3806" s="4"/>
      <c r="N3806" s="4"/>
      <c r="O3806" s="4"/>
      <c r="P3806" s="4"/>
      <c r="Q3806" s="4"/>
      <c r="R3806" s="4"/>
    </row>
    <row r="3807" spans="1:27" ht="9.9" customHeight="1">
      <c r="A3807" s="3"/>
      <c r="B3807" s="130"/>
      <c r="C3807" s="140"/>
      <c r="F3807" s="41"/>
      <c r="G3807" s="41"/>
      <c r="H3807" s="41"/>
      <c r="I3807" s="41"/>
      <c r="M3807" s="41"/>
      <c r="N3807" s="41"/>
      <c r="O3807" s="41"/>
      <c r="P3807" s="41"/>
    </row>
    <row r="3808" spans="1:27" ht="9.9" customHeight="1">
      <c r="A3808" s="3"/>
      <c r="B3808" s="130"/>
      <c r="C3808" s="140"/>
      <c r="F3808" s="41"/>
      <c r="G3808" s="41"/>
      <c r="H3808" s="41"/>
      <c r="I3808" s="41"/>
      <c r="M3808" s="41"/>
      <c r="N3808" s="41"/>
      <c r="O3808" s="41"/>
      <c r="P3808" s="41"/>
    </row>
    <row r="3809" spans="1:21" ht="9.9" customHeight="1">
      <c r="A3809" s="3"/>
      <c r="B3809" s="130"/>
      <c r="C3809" s="140"/>
      <c r="F3809" s="41"/>
      <c r="G3809" s="41"/>
      <c r="H3809" s="41"/>
      <c r="I3809" s="41"/>
      <c r="M3809" s="41"/>
      <c r="N3809" s="41"/>
      <c r="O3809" s="41"/>
      <c r="P3809" s="41"/>
    </row>
    <row r="3810" spans="1:21" ht="9.9" customHeight="1">
      <c r="A3810" s="3"/>
      <c r="B3810" s="130"/>
      <c r="C3810" s="140"/>
      <c r="F3810" s="41"/>
      <c r="G3810" s="41"/>
      <c r="H3810" s="41"/>
      <c r="I3810" s="41"/>
      <c r="M3810" s="41"/>
      <c r="N3810" s="41"/>
      <c r="O3810" s="41"/>
      <c r="P3810" s="41"/>
    </row>
    <row r="3811" spans="1:21" ht="9.9" customHeight="1">
      <c r="A3811" s="3"/>
      <c r="B3811" s="130"/>
      <c r="C3811" s="140"/>
      <c r="F3811" s="41"/>
      <c r="G3811" s="41"/>
      <c r="H3811" s="41"/>
      <c r="I3811" s="41"/>
      <c r="M3811" s="41"/>
      <c r="N3811" s="41"/>
      <c r="O3811" s="41"/>
      <c r="P3811" s="41"/>
    </row>
    <row r="3812" spans="1:21" ht="9.9" customHeight="1">
      <c r="A3812" s="3"/>
      <c r="B3812" s="130"/>
      <c r="C3812" s="140"/>
      <c r="F3812" s="41"/>
      <c r="G3812" s="41"/>
      <c r="H3812" s="41"/>
      <c r="I3812" s="41"/>
      <c r="M3812" s="41"/>
      <c r="N3812" s="41"/>
      <c r="O3812" s="41"/>
      <c r="P3812" s="41"/>
    </row>
    <row r="3813" spans="1:21" ht="9.9" customHeight="1">
      <c r="A3813" s="3"/>
      <c r="B3813" s="130"/>
      <c r="C3813" s="140"/>
      <c r="F3813" s="41"/>
      <c r="G3813" s="41"/>
      <c r="H3813" s="41"/>
      <c r="I3813" s="41"/>
      <c r="M3813" s="41"/>
      <c r="N3813" s="41"/>
      <c r="O3813" s="41"/>
      <c r="P3813" s="41"/>
    </row>
    <row r="3814" spans="1:21" ht="9.9" customHeight="1">
      <c r="A3814" s="3"/>
      <c r="B3814" s="130"/>
      <c r="C3814" s="140"/>
      <c r="F3814" s="41"/>
      <c r="G3814" s="41"/>
      <c r="H3814" s="41"/>
      <c r="I3814" s="41"/>
      <c r="M3814" s="41"/>
      <c r="N3814" s="41"/>
      <c r="O3814" s="41"/>
      <c r="P3814" s="41"/>
    </row>
    <row r="3815" spans="1:21" ht="9.9" customHeight="1">
      <c r="A3815" s="3"/>
      <c r="B3815" s="130"/>
      <c r="C3815" s="140"/>
    </row>
    <row r="3816" spans="1:21" ht="9.9" customHeight="1">
      <c r="A3816" s="3"/>
      <c r="B3816" s="132"/>
      <c r="C3816" s="125"/>
      <c r="D3816" s="125"/>
      <c r="E3816" s="125"/>
      <c r="F3816" s="125"/>
      <c r="G3816" s="125"/>
      <c r="H3816" s="125"/>
      <c r="I3816" s="125"/>
      <c r="J3816" s="125"/>
      <c r="K3816" s="125"/>
      <c r="L3816" s="125"/>
      <c r="M3816" s="125"/>
      <c r="N3816" s="125"/>
      <c r="O3816" s="125"/>
      <c r="P3816" s="125"/>
      <c r="Q3816" s="125"/>
      <c r="R3816" s="125"/>
    </row>
    <row r="3817" spans="1:21" ht="9.9" customHeight="1">
      <c r="A3817" s="3"/>
      <c r="B3817" s="41"/>
      <c r="C3817" s="105"/>
    </row>
    <row r="3818" spans="1:21" ht="9.9" customHeight="1">
      <c r="A3818" s="3"/>
      <c r="B3818" s="41"/>
      <c r="C3818" s="105"/>
      <c r="E3818" s="126"/>
      <c r="F3818" s="126"/>
      <c r="G3818" s="126"/>
      <c r="H3818" s="126"/>
      <c r="I3818" s="126"/>
      <c r="J3818" s="126"/>
      <c r="K3818" s="126"/>
      <c r="L3818" s="126"/>
      <c r="M3818" s="126"/>
      <c r="N3818" s="126"/>
      <c r="O3818" s="126"/>
      <c r="R3818" s="125"/>
      <c r="S3818" s="125"/>
      <c r="T3818" s="125"/>
      <c r="U3818" s="125"/>
    </row>
    <row r="3819" spans="1:21" ht="9.9" customHeight="1">
      <c r="A3819" s="3"/>
      <c r="B3819" s="133"/>
      <c r="C3819" s="105"/>
      <c r="E3819" s="126"/>
      <c r="F3819" s="126"/>
      <c r="G3819" s="126"/>
      <c r="H3819" s="126"/>
      <c r="I3819" s="126"/>
      <c r="J3819" s="126"/>
      <c r="K3819" s="126"/>
      <c r="L3819" s="126"/>
      <c r="M3819" s="126"/>
      <c r="N3819" s="126"/>
      <c r="O3819" s="126"/>
      <c r="R3819" s="125"/>
      <c r="S3819" s="125"/>
      <c r="T3819" s="125"/>
      <c r="U3819" s="125"/>
    </row>
    <row r="3820" spans="1:21" ht="9.9" customHeight="1">
      <c r="A3820" s="3"/>
      <c r="B3820" s="133"/>
      <c r="C3820" s="105"/>
      <c r="E3820" s="145"/>
      <c r="F3820" s="145"/>
      <c r="G3820" s="145"/>
      <c r="H3820" s="145"/>
      <c r="I3820" s="145"/>
      <c r="J3820" s="145"/>
      <c r="K3820" s="145"/>
      <c r="L3820" s="145"/>
      <c r="M3820" s="145"/>
      <c r="N3820" s="145"/>
      <c r="O3820" s="126"/>
      <c r="R3820" s="149"/>
      <c r="S3820" s="149"/>
      <c r="T3820" s="149"/>
      <c r="U3820" s="149"/>
    </row>
    <row r="3821" spans="1:21" ht="9.9" customHeight="1">
      <c r="A3821" s="3"/>
      <c r="B3821" s="133"/>
      <c r="C3821" s="105"/>
      <c r="R3821" s="127"/>
      <c r="S3821" s="127"/>
      <c r="T3821" s="127"/>
      <c r="U3821" s="127"/>
    </row>
    <row r="3822" spans="1:21" ht="9.9" customHeight="1">
      <c r="A3822" s="3"/>
      <c r="B3822" s="130"/>
      <c r="C3822" s="133"/>
      <c r="E3822" s="4"/>
      <c r="F3822" s="4"/>
      <c r="G3822" s="4"/>
      <c r="H3822" s="4"/>
      <c r="I3822" s="4"/>
      <c r="J3822" s="4"/>
      <c r="M3822" s="4"/>
      <c r="N3822" s="4"/>
      <c r="O3822" s="4"/>
      <c r="P3822" s="4"/>
      <c r="Q3822" s="4"/>
      <c r="R3822" s="4"/>
      <c r="S3822" s="4"/>
      <c r="T3822" s="127"/>
      <c r="U3822" s="127"/>
    </row>
    <row r="3823" spans="1:21" ht="9.9" customHeight="1">
      <c r="A3823" s="3"/>
      <c r="B3823" s="130"/>
      <c r="C3823" s="133"/>
      <c r="E3823" s="4"/>
      <c r="F3823" s="4"/>
      <c r="G3823" s="4"/>
      <c r="H3823" s="4"/>
      <c r="I3823" s="4"/>
      <c r="J3823" s="4"/>
      <c r="M3823" s="4"/>
      <c r="N3823" s="4"/>
      <c r="O3823" s="4"/>
      <c r="P3823" s="4"/>
      <c r="Q3823" s="4"/>
      <c r="R3823" s="4"/>
      <c r="S3823" s="4"/>
    </row>
    <row r="3824" spans="1:21" ht="9.9" customHeight="1">
      <c r="A3824" s="3"/>
      <c r="B3824" s="130"/>
      <c r="C3824" s="131"/>
      <c r="E3824" s="4"/>
      <c r="F3824" s="4"/>
      <c r="G3824" s="4"/>
      <c r="H3824" s="4"/>
      <c r="I3824" s="4"/>
      <c r="J3824" s="4"/>
      <c r="M3824" s="4"/>
      <c r="N3824" s="4"/>
      <c r="O3824" s="4"/>
      <c r="P3824" s="4"/>
      <c r="Q3824" s="4"/>
      <c r="R3824" s="4"/>
      <c r="S3824" s="4"/>
    </row>
    <row r="3825" spans="1:27" ht="9.9" customHeight="1">
      <c r="A3825" s="3"/>
      <c r="B3825" s="130"/>
      <c r="C3825" s="41"/>
      <c r="E3825" s="4"/>
      <c r="F3825" s="4"/>
      <c r="G3825" s="4"/>
      <c r="H3825" s="4"/>
      <c r="I3825" s="4"/>
      <c r="J3825" s="4"/>
      <c r="M3825" s="4"/>
      <c r="N3825" s="4"/>
      <c r="O3825" s="4"/>
      <c r="P3825" s="4"/>
      <c r="Q3825" s="4"/>
      <c r="R3825" s="4"/>
      <c r="S3825" s="4"/>
    </row>
    <row r="3826" spans="1:27" ht="9.9" customHeight="1">
      <c r="A3826" s="3"/>
      <c r="B3826" s="130"/>
      <c r="C3826" s="131"/>
      <c r="E3826" s="4"/>
      <c r="F3826" s="4"/>
      <c r="G3826" s="4"/>
      <c r="H3826" s="4"/>
      <c r="I3826" s="4"/>
      <c r="J3826" s="4"/>
      <c r="M3826" s="4"/>
      <c r="N3826" s="4"/>
      <c r="O3826" s="4"/>
      <c r="P3826" s="4"/>
      <c r="Q3826" s="4"/>
      <c r="R3826" s="4"/>
      <c r="S3826" s="4"/>
    </row>
    <row r="3827" spans="1:27" ht="9.9" customHeight="1">
      <c r="A3827" s="3"/>
      <c r="B3827" s="130"/>
      <c r="C3827" s="41"/>
      <c r="E3827" s="4"/>
      <c r="F3827" s="4"/>
      <c r="G3827" s="4"/>
      <c r="H3827" s="4"/>
      <c r="I3827" s="4"/>
      <c r="J3827" s="4"/>
      <c r="M3827" s="4"/>
      <c r="N3827" s="4"/>
      <c r="O3827" s="4"/>
      <c r="P3827" s="4"/>
      <c r="Q3827" s="4"/>
      <c r="R3827" s="4"/>
      <c r="S3827" s="4"/>
    </row>
    <row r="3828" spans="1:27" ht="9.9" customHeight="1">
      <c r="A3828" s="3"/>
      <c r="B3828" s="130"/>
      <c r="C3828" s="131"/>
      <c r="E3828" s="4"/>
      <c r="F3828" s="4"/>
      <c r="G3828" s="4"/>
      <c r="H3828" s="4"/>
      <c r="I3828" s="4"/>
      <c r="J3828" s="4"/>
      <c r="M3828" s="4"/>
      <c r="N3828" s="4"/>
      <c r="O3828" s="4"/>
      <c r="P3828" s="4"/>
      <c r="Q3828" s="4"/>
      <c r="R3828" s="4"/>
      <c r="S3828" s="4"/>
    </row>
    <row r="3829" spans="1:27" ht="9.9" customHeight="1">
      <c r="A3829" s="3"/>
      <c r="B3829" s="130"/>
      <c r="C3829" s="41"/>
      <c r="E3829" s="4"/>
      <c r="F3829" s="4"/>
      <c r="G3829" s="4"/>
      <c r="H3829" s="4"/>
      <c r="I3829" s="4"/>
      <c r="J3829" s="4"/>
      <c r="M3829" s="4"/>
      <c r="N3829" s="4"/>
      <c r="O3829" s="4"/>
      <c r="P3829" s="4"/>
      <c r="Q3829" s="4"/>
      <c r="R3829" s="4"/>
      <c r="S3829" s="4"/>
    </row>
    <row r="3830" spans="1:27" ht="20.100000000000001" customHeight="1">
      <c r="A3830" s="3"/>
      <c r="B3830" s="130"/>
      <c r="C3830" s="140"/>
      <c r="V3830" s="3"/>
      <c r="W3830" s="3"/>
      <c r="X3830" s="3"/>
      <c r="Y3830" s="3"/>
      <c r="Z3830" s="3"/>
      <c r="AA3830" s="3"/>
    </row>
    <row r="3831" spans="1:27" ht="9.9" customHeight="1">
      <c r="A3831" s="3"/>
      <c r="B3831" s="130"/>
      <c r="C3831" s="140"/>
      <c r="F3831" s="4"/>
      <c r="G3831" s="4"/>
      <c r="H3831" s="4"/>
      <c r="I3831" s="4"/>
      <c r="J3831" s="4"/>
      <c r="K3831" s="4"/>
      <c r="M3831" s="4"/>
      <c r="N3831" s="4"/>
      <c r="O3831" s="4"/>
      <c r="P3831" s="4"/>
      <c r="Q3831" s="4"/>
      <c r="R3831" s="4"/>
    </row>
    <row r="3832" spans="1:27" ht="9.9" customHeight="1">
      <c r="A3832" s="3"/>
      <c r="B3832" s="130"/>
      <c r="C3832" s="140"/>
      <c r="F3832" s="4"/>
      <c r="G3832" s="4"/>
      <c r="H3832" s="4"/>
      <c r="I3832" s="4"/>
      <c r="J3832" s="4"/>
      <c r="K3832" s="4"/>
      <c r="M3832" s="4"/>
      <c r="N3832" s="4"/>
      <c r="O3832" s="4"/>
      <c r="P3832" s="4"/>
      <c r="Q3832" s="4"/>
      <c r="R3832" s="4"/>
    </row>
    <row r="3833" spans="1:27" ht="9.9" customHeight="1">
      <c r="A3833" s="3"/>
      <c r="B3833" s="130"/>
      <c r="C3833" s="140"/>
      <c r="F3833" s="41"/>
      <c r="G3833" s="41"/>
      <c r="H3833" s="41"/>
      <c r="I3833" s="41"/>
      <c r="M3833" s="41"/>
      <c r="N3833" s="41"/>
      <c r="O3833" s="41"/>
      <c r="P3833" s="41"/>
    </row>
    <row r="3834" spans="1:27" ht="9.9" customHeight="1">
      <c r="A3834" s="3"/>
      <c r="B3834" s="130"/>
      <c r="C3834" s="140"/>
      <c r="F3834" s="41"/>
      <c r="G3834" s="41"/>
      <c r="H3834" s="41"/>
      <c r="I3834" s="41"/>
      <c r="M3834" s="41"/>
      <c r="N3834" s="41"/>
      <c r="O3834" s="41"/>
      <c r="P3834" s="41"/>
    </row>
    <row r="3835" spans="1:27" ht="9.9" customHeight="1">
      <c r="A3835" s="3"/>
      <c r="B3835" s="130"/>
      <c r="C3835" s="140"/>
      <c r="F3835" s="41"/>
      <c r="G3835" s="41"/>
      <c r="H3835" s="41"/>
      <c r="I3835" s="41"/>
      <c r="M3835" s="41"/>
      <c r="N3835" s="41"/>
      <c r="O3835" s="41"/>
      <c r="P3835" s="41"/>
    </row>
    <row r="3836" spans="1:27" ht="9.9" customHeight="1">
      <c r="A3836" s="3"/>
      <c r="B3836" s="130"/>
      <c r="C3836" s="140"/>
      <c r="F3836" s="41"/>
      <c r="G3836" s="41"/>
      <c r="H3836" s="41"/>
      <c r="I3836" s="41"/>
      <c r="M3836" s="41"/>
      <c r="N3836" s="41"/>
      <c r="O3836" s="41"/>
      <c r="P3836" s="41"/>
    </row>
    <row r="3837" spans="1:27" ht="9.9" customHeight="1">
      <c r="A3837" s="3"/>
      <c r="B3837" s="130"/>
      <c r="C3837" s="140"/>
      <c r="F3837" s="41"/>
      <c r="G3837" s="41"/>
      <c r="H3837" s="41"/>
      <c r="I3837" s="41"/>
      <c r="M3837" s="41"/>
      <c r="N3837" s="41"/>
      <c r="O3837" s="41"/>
      <c r="P3837" s="41"/>
    </row>
    <row r="3838" spans="1:27" ht="9.9" customHeight="1">
      <c r="A3838" s="3"/>
      <c r="B3838" s="130"/>
      <c r="C3838" s="140"/>
      <c r="F3838" s="41"/>
      <c r="G3838" s="41"/>
      <c r="H3838" s="41"/>
      <c r="I3838" s="41"/>
      <c r="M3838" s="41"/>
      <c r="N3838" s="41"/>
      <c r="O3838" s="41"/>
      <c r="P3838" s="41"/>
    </row>
    <row r="3839" spans="1:27" ht="9.9" customHeight="1">
      <c r="A3839" s="3"/>
      <c r="B3839" s="130"/>
      <c r="C3839" s="140"/>
      <c r="F3839" s="41"/>
      <c r="G3839" s="41"/>
      <c r="H3839" s="41"/>
      <c r="I3839" s="41"/>
      <c r="M3839" s="41"/>
      <c r="N3839" s="41"/>
      <c r="O3839" s="41"/>
      <c r="P3839" s="41"/>
    </row>
    <row r="3840" spans="1:27" ht="9.9" customHeight="1">
      <c r="A3840" s="3"/>
      <c r="B3840" s="130"/>
      <c r="C3840" s="140"/>
      <c r="F3840" s="41"/>
      <c r="G3840" s="41"/>
      <c r="H3840" s="41"/>
      <c r="I3840" s="41"/>
      <c r="M3840" s="41"/>
      <c r="N3840" s="41"/>
      <c r="O3840" s="41"/>
      <c r="P3840" s="41"/>
    </row>
    <row r="3841" spans="1:21" ht="9.9" customHeight="1">
      <c r="A3841" s="3"/>
      <c r="B3841" s="130"/>
      <c r="C3841" s="140"/>
    </row>
    <row r="3842" spans="1:21" ht="9.9" customHeight="1">
      <c r="A3842" s="3"/>
      <c r="B3842" s="132"/>
      <c r="C3842" s="125"/>
      <c r="D3842" s="125"/>
      <c r="E3842" s="125"/>
      <c r="F3842" s="125"/>
      <c r="G3842" s="125"/>
      <c r="H3842" s="125"/>
      <c r="I3842" s="125"/>
      <c r="J3842" s="125"/>
      <c r="K3842" s="125"/>
      <c r="L3842" s="125"/>
      <c r="M3842" s="125"/>
      <c r="N3842" s="125"/>
      <c r="O3842" s="125"/>
      <c r="P3842" s="125"/>
      <c r="Q3842" s="125"/>
      <c r="R3842" s="125"/>
    </row>
    <row r="3843" spans="1:21" ht="9.9" customHeight="1">
      <c r="A3843" s="3"/>
      <c r="B3843" s="41"/>
      <c r="C3843" s="105"/>
    </row>
    <row r="3844" spans="1:21" ht="9.9" customHeight="1">
      <c r="A3844" s="3"/>
      <c r="B3844" s="41"/>
      <c r="C3844" s="105"/>
      <c r="E3844" s="126"/>
      <c r="F3844" s="126"/>
      <c r="G3844" s="126"/>
      <c r="H3844" s="126"/>
      <c r="I3844" s="126"/>
      <c r="J3844" s="126"/>
      <c r="K3844" s="126"/>
      <c r="L3844" s="126"/>
      <c r="M3844" s="126"/>
      <c r="N3844" s="126"/>
      <c r="O3844" s="126"/>
      <c r="R3844" s="125"/>
      <c r="S3844" s="125"/>
      <c r="T3844" s="125"/>
      <c r="U3844" s="125"/>
    </row>
    <row r="3845" spans="1:21" ht="9.9" customHeight="1">
      <c r="A3845" s="3"/>
      <c r="B3845" s="133"/>
      <c r="C3845" s="105"/>
      <c r="E3845" s="126"/>
      <c r="F3845" s="126"/>
      <c r="G3845" s="126"/>
      <c r="H3845" s="126"/>
      <c r="I3845" s="126"/>
      <c r="J3845" s="126"/>
      <c r="K3845" s="126"/>
      <c r="L3845" s="126"/>
      <c r="M3845" s="126"/>
      <c r="N3845" s="126"/>
      <c r="O3845" s="126"/>
      <c r="R3845" s="125"/>
      <c r="S3845" s="125"/>
      <c r="T3845" s="125"/>
      <c r="U3845" s="125"/>
    </row>
    <row r="3846" spans="1:21" ht="9.9" customHeight="1">
      <c r="A3846" s="3"/>
      <c r="B3846" s="133"/>
      <c r="C3846" s="105"/>
      <c r="E3846" s="145"/>
      <c r="F3846" s="145"/>
      <c r="G3846" s="145"/>
      <c r="H3846" s="145"/>
      <c r="I3846" s="145"/>
      <c r="J3846" s="145"/>
      <c r="K3846" s="145"/>
      <c r="L3846" s="145"/>
      <c r="M3846" s="145"/>
      <c r="N3846" s="145"/>
      <c r="O3846" s="126"/>
      <c r="R3846" s="149"/>
      <c r="S3846" s="149"/>
      <c r="T3846" s="149"/>
      <c r="U3846" s="149"/>
    </row>
    <row r="3847" spans="1:21" ht="9.9" customHeight="1">
      <c r="A3847" s="3"/>
      <c r="B3847" s="133"/>
      <c r="C3847" s="105"/>
      <c r="R3847" s="127"/>
      <c r="S3847" s="127"/>
      <c r="T3847" s="127"/>
      <c r="U3847" s="127"/>
    </row>
    <row r="3848" spans="1:21" ht="9.9" customHeight="1">
      <c r="A3848" s="3"/>
      <c r="B3848" s="130"/>
      <c r="C3848" s="133"/>
      <c r="E3848" s="4"/>
      <c r="F3848" s="4"/>
      <c r="G3848" s="4"/>
      <c r="H3848" s="4"/>
      <c r="I3848" s="4"/>
      <c r="J3848" s="4"/>
      <c r="M3848" s="4"/>
      <c r="N3848" s="4"/>
      <c r="O3848" s="4"/>
      <c r="P3848" s="4"/>
      <c r="Q3848" s="4"/>
      <c r="R3848" s="4"/>
      <c r="S3848" s="4"/>
      <c r="T3848" s="127"/>
      <c r="U3848" s="127"/>
    </row>
    <row r="3849" spans="1:21" ht="9.9" customHeight="1">
      <c r="A3849" s="3"/>
      <c r="B3849" s="130"/>
      <c r="C3849" s="133"/>
      <c r="E3849" s="4"/>
      <c r="F3849" s="4"/>
      <c r="G3849" s="4"/>
      <c r="H3849" s="4"/>
      <c r="I3849" s="4"/>
      <c r="J3849" s="4"/>
      <c r="M3849" s="4"/>
      <c r="N3849" s="4"/>
      <c r="O3849" s="4"/>
      <c r="P3849" s="4"/>
      <c r="Q3849" s="4"/>
      <c r="R3849" s="4"/>
      <c r="S3849" s="4"/>
    </row>
    <row r="3850" spans="1:21" ht="9.9" customHeight="1">
      <c r="A3850" s="3"/>
      <c r="B3850" s="130"/>
      <c r="C3850" s="131"/>
      <c r="E3850" s="4"/>
      <c r="F3850" s="4"/>
      <c r="G3850" s="4"/>
      <c r="H3850" s="4"/>
      <c r="I3850" s="4"/>
      <c r="J3850" s="4"/>
      <c r="M3850" s="4"/>
      <c r="N3850" s="4"/>
      <c r="O3850" s="4"/>
      <c r="P3850" s="4"/>
      <c r="Q3850" s="4"/>
      <c r="R3850" s="4"/>
      <c r="S3850" s="4"/>
    </row>
    <row r="3851" spans="1:21" ht="9.9" customHeight="1">
      <c r="A3851" s="3"/>
      <c r="B3851" s="130"/>
      <c r="C3851" s="41"/>
      <c r="E3851" s="4"/>
      <c r="F3851" s="4"/>
      <c r="G3851" s="4"/>
      <c r="H3851" s="4"/>
      <c r="I3851" s="4"/>
      <c r="J3851" s="4"/>
      <c r="M3851" s="4"/>
      <c r="N3851" s="4"/>
      <c r="O3851" s="4"/>
      <c r="P3851" s="4"/>
      <c r="Q3851" s="4"/>
      <c r="R3851" s="4"/>
      <c r="S3851" s="4"/>
    </row>
    <row r="3852" spans="1:21" ht="9.9" customHeight="1">
      <c r="A3852" s="3"/>
      <c r="B3852" s="130"/>
      <c r="C3852" s="131"/>
      <c r="E3852" s="4"/>
      <c r="F3852" s="4"/>
      <c r="G3852" s="4"/>
      <c r="H3852" s="4"/>
      <c r="I3852" s="4"/>
      <c r="J3852" s="4"/>
      <c r="M3852" s="4"/>
      <c r="N3852" s="4"/>
      <c r="O3852" s="4"/>
      <c r="P3852" s="4"/>
      <c r="Q3852" s="4"/>
      <c r="R3852" s="4"/>
      <c r="S3852" s="4"/>
    </row>
    <row r="3853" spans="1:21" ht="9.9" customHeight="1">
      <c r="A3853" s="3"/>
      <c r="B3853" s="130"/>
      <c r="C3853" s="41"/>
      <c r="E3853" s="4"/>
      <c r="F3853" s="4"/>
      <c r="G3853" s="4"/>
      <c r="H3853" s="4"/>
      <c r="I3853" s="4"/>
      <c r="J3853" s="4"/>
      <c r="M3853" s="4"/>
      <c r="N3853" s="4"/>
      <c r="O3853" s="4"/>
      <c r="P3853" s="4"/>
      <c r="Q3853" s="4"/>
      <c r="R3853" s="4"/>
      <c r="S3853" s="4"/>
    </row>
    <row r="3854" spans="1:21" ht="9.9" customHeight="1">
      <c r="A3854" s="3"/>
      <c r="B3854" s="130"/>
      <c r="C3854" s="131"/>
      <c r="E3854" s="4"/>
      <c r="F3854" s="4"/>
      <c r="G3854" s="4"/>
      <c r="H3854" s="4"/>
      <c r="I3854" s="4"/>
      <c r="J3854" s="4"/>
      <c r="M3854" s="4"/>
      <c r="N3854" s="4"/>
      <c r="O3854" s="4"/>
      <c r="P3854" s="4"/>
      <c r="Q3854" s="4"/>
      <c r="R3854" s="4"/>
      <c r="S3854" s="4"/>
    </row>
    <row r="3855" spans="1:21" ht="9.9" customHeight="1">
      <c r="A3855" s="3"/>
      <c r="B3855" s="130"/>
      <c r="C3855" s="41"/>
      <c r="E3855" s="4"/>
      <c r="F3855" s="4"/>
      <c r="G3855" s="4"/>
      <c r="H3855" s="4"/>
      <c r="I3855" s="4"/>
      <c r="J3855" s="4"/>
      <c r="M3855" s="4"/>
      <c r="N3855" s="4"/>
      <c r="O3855" s="4"/>
      <c r="P3855" s="4"/>
      <c r="Q3855" s="4"/>
      <c r="R3855" s="4"/>
      <c r="S3855" s="4"/>
    </row>
    <row r="3856" spans="1:21" ht="20.100000000000001" customHeight="1">
      <c r="A3856" s="3"/>
      <c r="B3856" s="130"/>
      <c r="C3856" s="140"/>
    </row>
    <row r="3857" spans="1:21" ht="9.9" customHeight="1">
      <c r="A3857" s="3"/>
      <c r="B3857" s="130"/>
      <c r="C3857" s="140"/>
      <c r="F3857" s="4"/>
      <c r="G3857" s="4"/>
      <c r="H3857" s="4"/>
      <c r="I3857" s="4"/>
      <c r="J3857" s="4"/>
      <c r="K3857" s="4"/>
      <c r="M3857" s="4"/>
      <c r="N3857" s="4"/>
      <c r="O3857" s="4"/>
      <c r="P3857" s="4"/>
      <c r="Q3857" s="4"/>
      <c r="R3857" s="4"/>
    </row>
    <row r="3858" spans="1:21" ht="9.9" customHeight="1">
      <c r="A3858" s="3"/>
      <c r="B3858" s="130"/>
      <c r="C3858" s="140"/>
      <c r="F3858" s="4"/>
      <c r="G3858" s="4"/>
      <c r="H3858" s="4"/>
      <c r="I3858" s="4"/>
      <c r="J3858" s="4"/>
      <c r="K3858" s="4"/>
      <c r="M3858" s="4"/>
      <c r="N3858" s="4"/>
      <c r="O3858" s="4"/>
      <c r="P3858" s="4"/>
      <c r="Q3858" s="4"/>
      <c r="R3858" s="4"/>
    </row>
    <row r="3859" spans="1:21" ht="9.9" customHeight="1">
      <c r="A3859" s="3"/>
      <c r="B3859" s="130"/>
      <c r="C3859" s="140"/>
      <c r="F3859" s="41"/>
      <c r="G3859" s="41"/>
      <c r="H3859" s="41"/>
      <c r="I3859" s="41"/>
      <c r="M3859" s="41"/>
      <c r="N3859" s="41"/>
      <c r="O3859" s="41"/>
      <c r="P3859" s="41"/>
    </row>
    <row r="3860" spans="1:21" ht="9.9" customHeight="1">
      <c r="A3860" s="3"/>
      <c r="B3860" s="130"/>
      <c r="C3860" s="140"/>
      <c r="F3860" s="41"/>
      <c r="G3860" s="41"/>
      <c r="H3860" s="41"/>
      <c r="I3860" s="41"/>
      <c r="M3860" s="41"/>
      <c r="N3860" s="41"/>
      <c r="O3860" s="41"/>
      <c r="P3860" s="41"/>
    </row>
    <row r="3861" spans="1:21" ht="9.9" customHeight="1">
      <c r="A3861" s="3"/>
      <c r="B3861" s="130"/>
      <c r="C3861" s="140"/>
      <c r="F3861" s="41"/>
      <c r="G3861" s="41"/>
      <c r="H3861" s="41"/>
      <c r="I3861" s="41"/>
      <c r="M3861" s="41"/>
      <c r="N3861" s="41"/>
      <c r="O3861" s="41"/>
      <c r="P3861" s="41"/>
    </row>
    <row r="3862" spans="1:21" ht="9.9" customHeight="1">
      <c r="A3862" s="3"/>
      <c r="B3862" s="130"/>
      <c r="C3862" s="140"/>
      <c r="F3862" s="41"/>
      <c r="G3862" s="41"/>
      <c r="H3862" s="41"/>
      <c r="I3862" s="41"/>
      <c r="M3862" s="41"/>
      <c r="N3862" s="41"/>
      <c r="O3862" s="41"/>
      <c r="P3862" s="41"/>
    </row>
    <row r="3863" spans="1:21" ht="9.9" customHeight="1">
      <c r="A3863" s="3"/>
      <c r="B3863" s="130"/>
      <c r="C3863" s="140"/>
      <c r="F3863" s="41"/>
      <c r="G3863" s="41"/>
      <c r="H3863" s="41"/>
      <c r="I3863" s="41"/>
      <c r="M3863" s="41"/>
      <c r="N3863" s="41"/>
      <c r="O3863" s="41"/>
      <c r="P3863" s="41"/>
    </row>
    <row r="3864" spans="1:21" ht="9.9" customHeight="1">
      <c r="A3864" s="3"/>
      <c r="B3864" s="130"/>
      <c r="C3864" s="140"/>
      <c r="F3864" s="41"/>
      <c r="G3864" s="41"/>
      <c r="H3864" s="41"/>
      <c r="I3864" s="41"/>
      <c r="M3864" s="41"/>
      <c r="N3864" s="41"/>
      <c r="O3864" s="41"/>
      <c r="P3864" s="41"/>
    </row>
    <row r="3865" spans="1:21" ht="9.9" customHeight="1">
      <c r="A3865" s="3"/>
      <c r="B3865" s="130"/>
      <c r="C3865" s="140"/>
      <c r="F3865" s="41"/>
      <c r="G3865" s="41"/>
      <c r="H3865" s="41"/>
      <c r="I3865" s="41"/>
      <c r="M3865" s="41"/>
      <c r="N3865" s="41"/>
      <c r="O3865" s="41"/>
      <c r="P3865" s="41"/>
    </row>
    <row r="3866" spans="1:21" ht="9.9" customHeight="1">
      <c r="A3866" s="3"/>
      <c r="B3866" s="130"/>
      <c r="C3866" s="140"/>
      <c r="F3866" s="41"/>
      <c r="G3866" s="41"/>
      <c r="H3866" s="41"/>
      <c r="I3866" s="41"/>
      <c r="M3866" s="41"/>
      <c r="N3866" s="41"/>
      <c r="O3866" s="41"/>
      <c r="P3866" s="41"/>
    </row>
    <row r="3867" spans="1:21" ht="9.9" customHeight="1">
      <c r="A3867" s="3"/>
      <c r="B3867" s="130"/>
      <c r="C3867" s="140"/>
    </row>
    <row r="3868" spans="1:21" ht="9.9" customHeight="1">
      <c r="A3868" s="3"/>
      <c r="B3868" s="132"/>
      <c r="C3868" s="125"/>
      <c r="D3868" s="125"/>
      <c r="E3868" s="125"/>
      <c r="F3868" s="125"/>
      <c r="G3868" s="125"/>
      <c r="H3868" s="125"/>
      <c r="I3868" s="125"/>
      <c r="J3868" s="125"/>
      <c r="K3868" s="125"/>
      <c r="L3868" s="125"/>
      <c r="M3868" s="125"/>
      <c r="N3868" s="125"/>
      <c r="O3868" s="125"/>
      <c r="P3868" s="125"/>
      <c r="Q3868" s="125"/>
      <c r="R3868" s="125"/>
    </row>
    <row r="3869" spans="1:21" ht="9.9" customHeight="1">
      <c r="A3869" s="3"/>
      <c r="B3869" s="41"/>
      <c r="C3869" s="105"/>
    </row>
    <row r="3870" spans="1:21" ht="9.9" customHeight="1">
      <c r="A3870" s="3"/>
      <c r="B3870" s="41"/>
      <c r="C3870" s="105"/>
      <c r="E3870" s="126"/>
      <c r="F3870" s="126"/>
      <c r="G3870" s="126"/>
      <c r="H3870" s="126"/>
      <c r="I3870" s="126"/>
      <c r="J3870" s="126"/>
      <c r="K3870" s="126"/>
      <c r="L3870" s="126"/>
      <c r="M3870" s="126"/>
      <c r="N3870" s="126"/>
      <c r="O3870" s="126"/>
      <c r="R3870" s="125"/>
      <c r="S3870" s="125"/>
      <c r="T3870" s="125"/>
      <c r="U3870" s="125"/>
    </row>
    <row r="3871" spans="1:21" ht="9.9" customHeight="1">
      <c r="A3871" s="3"/>
      <c r="B3871" s="133"/>
      <c r="C3871" s="105"/>
      <c r="E3871" s="126"/>
      <c r="F3871" s="126"/>
      <c r="G3871" s="126"/>
      <c r="H3871" s="126"/>
      <c r="I3871" s="126"/>
      <c r="J3871" s="126"/>
      <c r="K3871" s="126"/>
      <c r="L3871" s="126"/>
      <c r="M3871" s="126"/>
      <c r="N3871" s="126"/>
      <c r="O3871" s="126"/>
      <c r="R3871" s="125"/>
      <c r="S3871" s="125"/>
      <c r="T3871" s="125"/>
      <c r="U3871" s="125"/>
    </row>
    <row r="3872" spans="1:21" ht="9.9" customHeight="1">
      <c r="A3872" s="3"/>
      <c r="B3872" s="133"/>
      <c r="C3872" s="105"/>
      <c r="E3872" s="145"/>
      <c r="F3872" s="145"/>
      <c r="G3872" s="145"/>
      <c r="H3872" s="145"/>
      <c r="I3872" s="145"/>
      <c r="J3872" s="145"/>
      <c r="K3872" s="145"/>
      <c r="L3872" s="145"/>
      <c r="M3872" s="145"/>
      <c r="N3872" s="145"/>
      <c r="O3872" s="126"/>
      <c r="R3872" s="149"/>
      <c r="S3872" s="149"/>
      <c r="T3872" s="149"/>
      <c r="U3872" s="149"/>
    </row>
    <row r="3873" spans="1:27" ht="9.9" customHeight="1">
      <c r="A3873" s="3"/>
      <c r="B3873" s="133"/>
      <c r="C3873" s="105"/>
      <c r="R3873" s="127"/>
      <c r="S3873" s="127"/>
      <c r="T3873" s="127"/>
      <c r="U3873" s="127"/>
    </row>
    <row r="3874" spans="1:27" ht="9.9" customHeight="1">
      <c r="A3874" s="3"/>
      <c r="B3874" s="130"/>
      <c r="C3874" s="133"/>
      <c r="E3874" s="4"/>
      <c r="F3874" s="4"/>
      <c r="G3874" s="4"/>
      <c r="H3874" s="4"/>
      <c r="I3874" s="4"/>
      <c r="J3874" s="4"/>
      <c r="M3874" s="4"/>
      <c r="N3874" s="4"/>
      <c r="O3874" s="4"/>
      <c r="P3874" s="4"/>
      <c r="Q3874" s="4"/>
      <c r="R3874" s="4"/>
      <c r="S3874" s="4"/>
      <c r="T3874" s="127"/>
      <c r="U3874" s="127"/>
    </row>
    <row r="3875" spans="1:27" ht="9.9" customHeight="1">
      <c r="A3875" s="3"/>
      <c r="B3875" s="130"/>
      <c r="C3875" s="133"/>
      <c r="E3875" s="4"/>
      <c r="F3875" s="4"/>
      <c r="G3875" s="4"/>
      <c r="H3875" s="4"/>
      <c r="I3875" s="4"/>
      <c r="J3875" s="4"/>
      <c r="M3875" s="4"/>
      <c r="N3875" s="4"/>
      <c r="O3875" s="4"/>
      <c r="P3875" s="4"/>
      <c r="Q3875" s="4"/>
      <c r="R3875" s="4"/>
      <c r="S3875" s="4"/>
    </row>
    <row r="3876" spans="1:27" ht="9.9" customHeight="1">
      <c r="A3876" s="3"/>
      <c r="B3876" s="130"/>
      <c r="C3876" s="131"/>
      <c r="E3876" s="4"/>
      <c r="F3876" s="4"/>
      <c r="G3876" s="4"/>
      <c r="H3876" s="4"/>
      <c r="I3876" s="4"/>
      <c r="J3876" s="4"/>
      <c r="M3876" s="4"/>
      <c r="N3876" s="4"/>
      <c r="O3876" s="4"/>
      <c r="P3876" s="4"/>
      <c r="Q3876" s="4"/>
      <c r="R3876" s="4"/>
      <c r="S3876" s="4"/>
    </row>
    <row r="3877" spans="1:27" ht="9.9" customHeight="1">
      <c r="A3877" s="3"/>
      <c r="B3877" s="130"/>
      <c r="C3877" s="41"/>
      <c r="E3877" s="4"/>
      <c r="F3877" s="4"/>
      <c r="G3877" s="4"/>
      <c r="H3877" s="4"/>
      <c r="I3877" s="4"/>
      <c r="J3877" s="4"/>
      <c r="M3877" s="4"/>
      <c r="N3877" s="4"/>
      <c r="O3877" s="4"/>
      <c r="P3877" s="4"/>
      <c r="Q3877" s="4"/>
      <c r="R3877" s="4"/>
      <c r="S3877" s="4"/>
    </row>
    <row r="3878" spans="1:27" ht="9.9" customHeight="1">
      <c r="A3878" s="3"/>
      <c r="B3878" s="130"/>
      <c r="C3878" s="131"/>
      <c r="E3878" s="4"/>
      <c r="F3878" s="4"/>
      <c r="G3878" s="4"/>
      <c r="H3878" s="4"/>
      <c r="I3878" s="4"/>
      <c r="J3878" s="4"/>
      <c r="M3878" s="4"/>
      <c r="N3878" s="4"/>
      <c r="O3878" s="4"/>
      <c r="P3878" s="4"/>
      <c r="Q3878" s="4"/>
      <c r="R3878" s="4"/>
      <c r="S3878" s="4"/>
    </row>
    <row r="3879" spans="1:27" ht="9.9" customHeight="1">
      <c r="A3879" s="3"/>
      <c r="B3879" s="130"/>
      <c r="C3879" s="41"/>
      <c r="E3879" s="4"/>
      <c r="F3879" s="4"/>
      <c r="G3879" s="4"/>
      <c r="H3879" s="4"/>
      <c r="I3879" s="4"/>
      <c r="J3879" s="4"/>
      <c r="M3879" s="4"/>
      <c r="N3879" s="4"/>
      <c r="O3879" s="4"/>
      <c r="P3879" s="4"/>
      <c r="Q3879" s="4"/>
      <c r="R3879" s="4"/>
      <c r="S3879" s="4"/>
    </row>
    <row r="3880" spans="1:27" ht="9.9" customHeight="1">
      <c r="A3880" s="3"/>
      <c r="B3880" s="130"/>
      <c r="C3880" s="131"/>
      <c r="E3880" s="4"/>
      <c r="F3880" s="4"/>
      <c r="G3880" s="4"/>
      <c r="H3880" s="4"/>
      <c r="I3880" s="4"/>
      <c r="J3880" s="4"/>
      <c r="M3880" s="4"/>
      <c r="N3880" s="4"/>
      <c r="O3880" s="4"/>
      <c r="P3880" s="4"/>
      <c r="Q3880" s="4"/>
      <c r="R3880" s="4"/>
      <c r="S3880" s="4"/>
    </row>
    <row r="3881" spans="1:27" ht="9.9" customHeight="1">
      <c r="A3881" s="3"/>
      <c r="B3881" s="130"/>
      <c r="C3881" s="41"/>
      <c r="E3881" s="4"/>
      <c r="F3881" s="4"/>
      <c r="G3881" s="4"/>
      <c r="H3881" s="4"/>
      <c r="I3881" s="4"/>
      <c r="J3881" s="4"/>
      <c r="M3881" s="4"/>
      <c r="N3881" s="4"/>
      <c r="O3881" s="4"/>
      <c r="P3881" s="4"/>
      <c r="Q3881" s="4"/>
      <c r="R3881" s="4"/>
      <c r="S3881" s="4"/>
    </row>
    <row r="3882" spans="1:27" ht="20.100000000000001" customHeight="1">
      <c r="A3882" s="3"/>
      <c r="B3882" s="130"/>
      <c r="C3882" s="140"/>
      <c r="V3882" s="3"/>
      <c r="W3882" s="3"/>
      <c r="X3882" s="3"/>
      <c r="Y3882" s="3"/>
      <c r="Z3882" s="3"/>
      <c r="AA3882" s="3"/>
    </row>
    <row r="3883" spans="1:27" ht="9.9" customHeight="1">
      <c r="A3883" s="3"/>
      <c r="B3883" s="130"/>
      <c r="C3883" s="140"/>
      <c r="F3883" s="4"/>
      <c r="G3883" s="4"/>
      <c r="H3883" s="4"/>
      <c r="I3883" s="4"/>
      <c r="J3883" s="4"/>
      <c r="K3883" s="4"/>
      <c r="M3883" s="4"/>
      <c r="N3883" s="4"/>
      <c r="O3883" s="4"/>
      <c r="P3883" s="4"/>
      <c r="Q3883" s="4"/>
      <c r="R3883" s="4"/>
    </row>
    <row r="3884" spans="1:27" ht="9.9" customHeight="1">
      <c r="A3884" s="3"/>
      <c r="B3884" s="130"/>
      <c r="C3884" s="140"/>
      <c r="F3884" s="4"/>
      <c r="G3884" s="4"/>
      <c r="H3884" s="4"/>
      <c r="I3884" s="4"/>
      <c r="J3884" s="4"/>
      <c r="K3884" s="4"/>
      <c r="M3884" s="4"/>
      <c r="N3884" s="4"/>
      <c r="O3884" s="4"/>
      <c r="P3884" s="4"/>
      <c r="Q3884" s="4"/>
      <c r="R3884" s="4"/>
    </row>
    <row r="3885" spans="1:27" ht="9.9" customHeight="1">
      <c r="A3885" s="3"/>
      <c r="B3885" s="130"/>
      <c r="C3885" s="140"/>
      <c r="F3885" s="41"/>
      <c r="G3885" s="41"/>
      <c r="H3885" s="41"/>
      <c r="I3885" s="41"/>
      <c r="M3885" s="41"/>
      <c r="N3885" s="41"/>
      <c r="O3885" s="41"/>
      <c r="P3885" s="41"/>
    </row>
    <row r="3886" spans="1:27" ht="9.9" customHeight="1">
      <c r="A3886" s="3"/>
      <c r="B3886" s="130"/>
      <c r="C3886" s="140"/>
      <c r="F3886" s="41"/>
      <c r="G3886" s="41"/>
      <c r="H3886" s="41"/>
      <c r="I3886" s="41"/>
      <c r="M3886" s="41"/>
      <c r="N3886" s="41"/>
      <c r="O3886" s="41"/>
      <c r="P3886" s="41"/>
    </row>
    <row r="3887" spans="1:27" ht="9.9" customHeight="1">
      <c r="A3887" s="3"/>
      <c r="B3887" s="130"/>
      <c r="C3887" s="140"/>
      <c r="F3887" s="41"/>
      <c r="G3887" s="41"/>
      <c r="H3887" s="41"/>
      <c r="I3887" s="41"/>
      <c r="M3887" s="41"/>
      <c r="N3887" s="41"/>
      <c r="O3887" s="41"/>
      <c r="P3887" s="41"/>
    </row>
    <row r="3888" spans="1:27" ht="9.9" customHeight="1">
      <c r="A3888" s="3"/>
      <c r="B3888" s="130"/>
      <c r="C3888" s="140"/>
      <c r="F3888" s="41"/>
      <c r="G3888" s="41"/>
      <c r="H3888" s="41"/>
      <c r="I3888" s="41"/>
      <c r="M3888" s="41"/>
      <c r="N3888" s="41"/>
      <c r="O3888" s="41"/>
      <c r="P3888" s="41"/>
    </row>
    <row r="3889" spans="1:21" ht="9.9" customHeight="1">
      <c r="A3889" s="3"/>
      <c r="B3889" s="130"/>
      <c r="C3889" s="140"/>
      <c r="F3889" s="41"/>
      <c r="G3889" s="41"/>
      <c r="H3889" s="41"/>
      <c r="I3889" s="41"/>
      <c r="M3889" s="41"/>
      <c r="N3889" s="41"/>
      <c r="O3889" s="41"/>
      <c r="P3889" s="41"/>
    </row>
    <row r="3890" spans="1:21" ht="9.9" customHeight="1">
      <c r="A3890" s="3"/>
      <c r="B3890" s="130"/>
      <c r="C3890" s="140"/>
      <c r="F3890" s="41"/>
      <c r="G3890" s="41"/>
      <c r="H3890" s="41"/>
      <c r="I3890" s="41"/>
      <c r="M3890" s="41"/>
      <c r="N3890" s="41"/>
      <c r="O3890" s="41"/>
      <c r="P3890" s="41"/>
    </row>
    <row r="3891" spans="1:21" ht="9.9" customHeight="1">
      <c r="A3891" s="3"/>
      <c r="B3891" s="130"/>
      <c r="C3891" s="140"/>
      <c r="F3891" s="41"/>
      <c r="G3891" s="41"/>
      <c r="H3891" s="41"/>
      <c r="I3891" s="41"/>
      <c r="M3891" s="41"/>
      <c r="N3891" s="41"/>
      <c r="O3891" s="41"/>
      <c r="P3891" s="41"/>
    </row>
    <row r="3892" spans="1:21" ht="9.9" customHeight="1">
      <c r="A3892" s="3"/>
      <c r="B3892" s="130"/>
      <c r="C3892" s="140"/>
      <c r="F3892" s="41"/>
      <c r="G3892" s="41"/>
      <c r="H3892" s="41"/>
      <c r="I3892" s="41"/>
      <c r="M3892" s="41"/>
      <c r="N3892" s="41"/>
      <c r="O3892" s="41"/>
      <c r="P3892" s="41"/>
    </row>
    <row r="3893" spans="1:21" ht="9.9" customHeight="1">
      <c r="A3893" s="3"/>
      <c r="B3893" s="130"/>
      <c r="C3893" s="140"/>
    </row>
    <row r="3894" spans="1:21" ht="9.9" customHeight="1">
      <c r="A3894" s="3"/>
      <c r="B3894" s="132"/>
      <c r="C3894" s="125"/>
      <c r="D3894" s="125"/>
      <c r="E3894" s="125"/>
      <c r="F3894" s="125"/>
      <c r="G3894" s="125"/>
      <c r="H3894" s="125"/>
      <c r="I3894" s="125"/>
      <c r="J3894" s="125"/>
      <c r="K3894" s="125"/>
      <c r="L3894" s="125"/>
      <c r="M3894" s="125"/>
      <c r="N3894" s="125"/>
      <c r="O3894" s="125"/>
      <c r="P3894" s="125"/>
      <c r="Q3894" s="125"/>
      <c r="R3894" s="125"/>
    </row>
    <row r="3895" spans="1:21" ht="9.9" customHeight="1">
      <c r="A3895" s="3"/>
      <c r="B3895" s="41"/>
      <c r="C3895" s="105"/>
    </row>
    <row r="3896" spans="1:21" ht="9.9" customHeight="1">
      <c r="A3896" s="3"/>
      <c r="B3896" s="41"/>
      <c r="C3896" s="105"/>
      <c r="E3896" s="126"/>
      <c r="F3896" s="126"/>
      <c r="G3896" s="126"/>
      <c r="H3896" s="126"/>
      <c r="I3896" s="126"/>
      <c r="J3896" s="126"/>
      <c r="K3896" s="126"/>
      <c r="L3896" s="126"/>
      <c r="M3896" s="126"/>
      <c r="N3896" s="126"/>
      <c r="O3896" s="126"/>
      <c r="R3896" s="125"/>
      <c r="S3896" s="125"/>
      <c r="T3896" s="125"/>
      <c r="U3896" s="125"/>
    </row>
    <row r="3897" spans="1:21" ht="9.9" customHeight="1">
      <c r="A3897" s="3"/>
      <c r="B3897" s="133"/>
      <c r="C3897" s="105"/>
      <c r="E3897" s="126"/>
      <c r="F3897" s="126"/>
      <c r="G3897" s="126"/>
      <c r="H3897" s="126"/>
      <c r="I3897" s="126"/>
      <c r="J3897" s="126"/>
      <c r="K3897" s="126"/>
      <c r="L3897" s="126"/>
      <c r="M3897" s="126"/>
      <c r="N3897" s="126"/>
      <c r="O3897" s="126"/>
      <c r="R3897" s="125"/>
      <c r="S3897" s="125"/>
      <c r="T3897" s="125"/>
      <c r="U3897" s="125"/>
    </row>
    <row r="3898" spans="1:21" ht="9.9" customHeight="1">
      <c r="A3898" s="3"/>
      <c r="B3898" s="133"/>
      <c r="C3898" s="105"/>
      <c r="E3898" s="145"/>
      <c r="F3898" s="145"/>
      <c r="G3898" s="145"/>
      <c r="H3898" s="145"/>
      <c r="I3898" s="145"/>
      <c r="J3898" s="145"/>
      <c r="K3898" s="145"/>
      <c r="L3898" s="145"/>
      <c r="M3898" s="145"/>
      <c r="N3898" s="145"/>
      <c r="O3898" s="126"/>
      <c r="R3898" s="149"/>
      <c r="S3898" s="149"/>
      <c r="T3898" s="149"/>
      <c r="U3898" s="149"/>
    </row>
    <row r="3899" spans="1:21" ht="9.9" customHeight="1">
      <c r="A3899" s="3"/>
      <c r="B3899" s="133"/>
      <c r="C3899" s="105"/>
      <c r="R3899" s="127"/>
      <c r="S3899" s="127"/>
      <c r="T3899" s="127"/>
      <c r="U3899" s="127"/>
    </row>
    <row r="3900" spans="1:21" ht="9.9" customHeight="1">
      <c r="A3900" s="3"/>
      <c r="B3900" s="130"/>
      <c r="C3900" s="133"/>
      <c r="E3900" s="4"/>
      <c r="F3900" s="4"/>
      <c r="G3900" s="4"/>
      <c r="H3900" s="4"/>
      <c r="I3900" s="4"/>
      <c r="J3900" s="4"/>
      <c r="M3900" s="4"/>
      <c r="N3900" s="4"/>
      <c r="O3900" s="4"/>
      <c r="P3900" s="4"/>
      <c r="Q3900" s="4"/>
      <c r="R3900" s="4"/>
      <c r="S3900" s="4"/>
      <c r="T3900" s="127"/>
      <c r="U3900" s="127"/>
    </row>
    <row r="3901" spans="1:21" ht="9.9" customHeight="1">
      <c r="A3901" s="3"/>
      <c r="B3901" s="130"/>
      <c r="C3901" s="133"/>
      <c r="E3901" s="4"/>
      <c r="F3901" s="4"/>
      <c r="G3901" s="4"/>
      <c r="H3901" s="4"/>
      <c r="I3901" s="4"/>
      <c r="J3901" s="4"/>
      <c r="M3901" s="4"/>
      <c r="N3901" s="4"/>
      <c r="O3901" s="4"/>
      <c r="P3901" s="4"/>
      <c r="Q3901" s="4"/>
      <c r="R3901" s="4"/>
      <c r="S3901" s="4"/>
    </row>
    <row r="3902" spans="1:21" ht="9.9" customHeight="1">
      <c r="A3902" s="3"/>
      <c r="B3902" s="130"/>
      <c r="C3902" s="131"/>
      <c r="E3902" s="4"/>
      <c r="F3902" s="4"/>
      <c r="G3902" s="4"/>
      <c r="H3902" s="4"/>
      <c r="I3902" s="4"/>
      <c r="J3902" s="4"/>
      <c r="M3902" s="4"/>
      <c r="N3902" s="4"/>
      <c r="O3902" s="4"/>
      <c r="P3902" s="4"/>
      <c r="Q3902" s="4"/>
      <c r="R3902" s="4"/>
      <c r="S3902" s="4"/>
    </row>
    <row r="3903" spans="1:21" ht="9.9" customHeight="1">
      <c r="A3903" s="3"/>
      <c r="B3903" s="130"/>
      <c r="C3903" s="41"/>
      <c r="E3903" s="4"/>
      <c r="F3903" s="4"/>
      <c r="G3903" s="4"/>
      <c r="H3903" s="4"/>
      <c r="I3903" s="4"/>
      <c r="J3903" s="4"/>
      <c r="M3903" s="4"/>
      <c r="N3903" s="4"/>
      <c r="O3903" s="4"/>
      <c r="P3903" s="4"/>
      <c r="Q3903" s="4"/>
      <c r="R3903" s="4"/>
      <c r="S3903" s="4"/>
    </row>
    <row r="3904" spans="1:21" ht="9.9" customHeight="1">
      <c r="A3904" s="3"/>
      <c r="B3904" s="130"/>
      <c r="C3904" s="131"/>
      <c r="E3904" s="4"/>
      <c r="F3904" s="4"/>
      <c r="G3904" s="4"/>
      <c r="H3904" s="4"/>
      <c r="I3904" s="4"/>
      <c r="J3904" s="4"/>
      <c r="M3904" s="4"/>
      <c r="N3904" s="4"/>
      <c r="O3904" s="4"/>
      <c r="P3904" s="4"/>
      <c r="Q3904" s="4"/>
      <c r="R3904" s="4"/>
      <c r="S3904" s="4"/>
    </row>
    <row r="3905" spans="1:27" ht="9.9" customHeight="1">
      <c r="A3905" s="3"/>
      <c r="B3905" s="130"/>
      <c r="C3905" s="41"/>
      <c r="E3905" s="4"/>
      <c r="F3905" s="4"/>
      <c r="G3905" s="4"/>
      <c r="H3905" s="4"/>
      <c r="I3905" s="4"/>
      <c r="J3905" s="4"/>
      <c r="M3905" s="4"/>
      <c r="N3905" s="4"/>
      <c r="O3905" s="4"/>
      <c r="P3905" s="4"/>
      <c r="Q3905" s="4"/>
      <c r="R3905" s="4"/>
      <c r="S3905" s="4"/>
    </row>
    <row r="3906" spans="1:27" ht="9.9" customHeight="1">
      <c r="A3906" s="3"/>
      <c r="B3906" s="130"/>
      <c r="C3906" s="131"/>
      <c r="E3906" s="4"/>
      <c r="F3906" s="4"/>
      <c r="G3906" s="4"/>
      <c r="H3906" s="4"/>
      <c r="I3906" s="4"/>
      <c r="J3906" s="4"/>
      <c r="M3906" s="4"/>
      <c r="N3906" s="4"/>
      <c r="O3906" s="4"/>
      <c r="P3906" s="4"/>
      <c r="Q3906" s="4"/>
      <c r="R3906" s="4"/>
      <c r="S3906" s="4"/>
    </row>
    <row r="3907" spans="1:27" ht="9.9" customHeight="1">
      <c r="A3907" s="3"/>
      <c r="B3907" s="130"/>
      <c r="C3907" s="41"/>
      <c r="E3907" s="4"/>
      <c r="F3907" s="4"/>
      <c r="G3907" s="4"/>
      <c r="H3907" s="4"/>
      <c r="I3907" s="4"/>
      <c r="J3907" s="4"/>
      <c r="M3907" s="4"/>
      <c r="N3907" s="4"/>
      <c r="O3907" s="4"/>
      <c r="P3907" s="4"/>
      <c r="Q3907" s="4"/>
      <c r="R3907" s="4"/>
      <c r="S3907" s="4"/>
    </row>
    <row r="3908" spans="1:27" ht="20.100000000000001" customHeight="1">
      <c r="A3908" s="3"/>
      <c r="B3908" s="130"/>
      <c r="C3908" s="140"/>
      <c r="V3908" s="3"/>
      <c r="W3908" s="3"/>
      <c r="X3908" s="3"/>
      <c r="Y3908" s="3"/>
      <c r="Z3908" s="3"/>
      <c r="AA3908" s="3"/>
    </row>
    <row r="3909" spans="1:27" ht="9.9" customHeight="1">
      <c r="A3909" s="3"/>
      <c r="B3909" s="130"/>
      <c r="C3909" s="140"/>
      <c r="F3909" s="4"/>
      <c r="G3909" s="4"/>
      <c r="H3909" s="4"/>
      <c r="I3909" s="4"/>
      <c r="J3909" s="4"/>
      <c r="K3909" s="4"/>
      <c r="M3909" s="4"/>
      <c r="N3909" s="4"/>
      <c r="O3909" s="4"/>
      <c r="P3909" s="4"/>
      <c r="Q3909" s="4"/>
      <c r="R3909" s="4"/>
    </row>
    <row r="3910" spans="1:27" ht="9.9" customHeight="1">
      <c r="A3910" s="3"/>
      <c r="B3910" s="130"/>
      <c r="C3910" s="140"/>
      <c r="F3910" s="4"/>
      <c r="G3910" s="4"/>
      <c r="H3910" s="4"/>
      <c r="I3910" s="4"/>
      <c r="J3910" s="4"/>
      <c r="K3910" s="4"/>
      <c r="M3910" s="4"/>
      <c r="N3910" s="4"/>
      <c r="O3910" s="4"/>
      <c r="P3910" s="4"/>
      <c r="Q3910" s="4"/>
      <c r="R3910" s="4"/>
    </row>
    <row r="3911" spans="1:27" ht="9.9" customHeight="1">
      <c r="A3911" s="3"/>
      <c r="B3911" s="130"/>
      <c r="C3911" s="140"/>
      <c r="F3911" s="41"/>
      <c r="G3911" s="41"/>
      <c r="H3911" s="41"/>
      <c r="I3911" s="41"/>
      <c r="M3911" s="41"/>
      <c r="N3911" s="41"/>
      <c r="O3911" s="41"/>
      <c r="P3911" s="41"/>
    </row>
    <row r="3912" spans="1:27" ht="9.9" customHeight="1">
      <c r="A3912" s="3"/>
      <c r="B3912" s="130"/>
      <c r="C3912" s="140"/>
      <c r="F3912" s="41"/>
      <c r="G3912" s="41"/>
      <c r="H3912" s="41"/>
      <c r="I3912" s="41"/>
      <c r="M3912" s="41"/>
      <c r="N3912" s="41"/>
      <c r="O3912" s="41"/>
      <c r="P3912" s="41"/>
    </row>
    <row r="3913" spans="1:27" ht="9.9" customHeight="1">
      <c r="A3913" s="3"/>
      <c r="B3913" s="130"/>
      <c r="C3913" s="140"/>
      <c r="F3913" s="41"/>
      <c r="G3913" s="41"/>
      <c r="H3913" s="41"/>
      <c r="I3913" s="41"/>
      <c r="M3913" s="41"/>
      <c r="N3913" s="41"/>
      <c r="O3913" s="41"/>
      <c r="P3913" s="41"/>
    </row>
    <row r="3914" spans="1:27" ht="9.9" customHeight="1">
      <c r="A3914" s="3"/>
      <c r="B3914" s="130"/>
      <c r="C3914" s="140"/>
      <c r="F3914" s="41"/>
      <c r="G3914" s="41"/>
      <c r="H3914" s="41"/>
      <c r="I3914" s="41"/>
      <c r="M3914" s="41"/>
      <c r="N3914" s="41"/>
      <c r="O3914" s="41"/>
      <c r="P3914" s="41"/>
    </row>
    <row r="3915" spans="1:27" ht="9.9" customHeight="1">
      <c r="A3915" s="3"/>
      <c r="B3915" s="130"/>
      <c r="C3915" s="140"/>
      <c r="F3915" s="41"/>
      <c r="G3915" s="41"/>
      <c r="H3915" s="41"/>
      <c r="I3915" s="41"/>
      <c r="M3915" s="41"/>
      <c r="N3915" s="41"/>
      <c r="O3915" s="41"/>
      <c r="P3915" s="41"/>
    </row>
    <row r="3916" spans="1:27" ht="9.9" customHeight="1">
      <c r="A3916" s="3"/>
      <c r="B3916" s="130"/>
      <c r="C3916" s="140"/>
      <c r="F3916" s="41"/>
      <c r="G3916" s="41"/>
      <c r="H3916" s="41"/>
      <c r="I3916" s="41"/>
      <c r="M3916" s="41"/>
      <c r="N3916" s="41"/>
      <c r="O3916" s="41"/>
      <c r="P3916" s="41"/>
    </row>
    <row r="3917" spans="1:27" ht="9.9" customHeight="1">
      <c r="A3917" s="3"/>
      <c r="B3917" s="130"/>
      <c r="C3917" s="140"/>
      <c r="F3917" s="41"/>
      <c r="G3917" s="41"/>
      <c r="H3917" s="41"/>
      <c r="I3917" s="41"/>
      <c r="M3917" s="41"/>
      <c r="N3917" s="41"/>
      <c r="O3917" s="41"/>
      <c r="P3917" s="41"/>
    </row>
    <row r="3918" spans="1:27" ht="9.9" customHeight="1">
      <c r="A3918" s="3"/>
      <c r="B3918" s="130"/>
      <c r="C3918" s="140"/>
      <c r="F3918" s="41"/>
      <c r="G3918" s="41"/>
      <c r="H3918" s="41"/>
      <c r="I3918" s="41"/>
      <c r="M3918" s="41"/>
      <c r="N3918" s="41"/>
      <c r="O3918" s="41"/>
      <c r="P3918" s="41"/>
    </row>
    <row r="3919" spans="1:27" ht="9.9" customHeight="1">
      <c r="A3919" s="3"/>
      <c r="B3919" s="130"/>
      <c r="C3919" s="140"/>
    </row>
    <row r="3920" spans="1:27" ht="9.9" customHeight="1">
      <c r="A3920" s="3"/>
      <c r="B3920" s="132"/>
      <c r="C3920" s="125"/>
      <c r="D3920" s="125"/>
      <c r="E3920" s="125"/>
      <c r="F3920" s="125"/>
      <c r="G3920" s="125"/>
      <c r="H3920" s="125"/>
      <c r="I3920" s="125"/>
      <c r="J3920" s="125"/>
      <c r="K3920" s="125"/>
      <c r="L3920" s="125"/>
      <c r="M3920" s="125"/>
      <c r="N3920" s="125"/>
      <c r="O3920" s="125"/>
      <c r="P3920" s="125"/>
      <c r="Q3920" s="125"/>
      <c r="R3920" s="125"/>
    </row>
    <row r="3921" spans="1:21" ht="9.9" customHeight="1">
      <c r="A3921" s="3"/>
      <c r="B3921" s="41"/>
      <c r="C3921" s="105"/>
    </row>
    <row r="3922" spans="1:21" ht="9.9" customHeight="1">
      <c r="A3922" s="3"/>
      <c r="B3922" s="41"/>
      <c r="C3922" s="105"/>
      <c r="E3922" s="126"/>
      <c r="F3922" s="126"/>
      <c r="G3922" s="126"/>
      <c r="H3922" s="126"/>
      <c r="I3922" s="126"/>
      <c r="J3922" s="126"/>
      <c r="K3922" s="126"/>
      <c r="L3922" s="126"/>
      <c r="M3922" s="126"/>
      <c r="N3922" s="126"/>
      <c r="O3922" s="126"/>
      <c r="R3922" s="125"/>
      <c r="S3922" s="125"/>
      <c r="T3922" s="125"/>
      <c r="U3922" s="125"/>
    </row>
    <row r="3923" spans="1:21" ht="9.9" customHeight="1">
      <c r="A3923" s="3"/>
      <c r="B3923" s="133"/>
      <c r="C3923" s="105"/>
      <c r="E3923" s="126"/>
      <c r="F3923" s="126"/>
      <c r="G3923" s="126"/>
      <c r="H3923" s="126"/>
      <c r="I3923" s="126"/>
      <c r="J3923" s="126"/>
      <c r="K3923" s="126"/>
      <c r="L3923" s="126"/>
      <c r="M3923" s="126"/>
      <c r="N3923" s="126"/>
      <c r="O3923" s="126"/>
      <c r="R3923" s="125"/>
      <c r="S3923" s="125"/>
      <c r="T3923" s="125"/>
      <c r="U3923" s="125"/>
    </row>
    <row r="3924" spans="1:21" ht="9.9" customHeight="1">
      <c r="A3924" s="3"/>
      <c r="B3924" s="133"/>
      <c r="C3924" s="105"/>
      <c r="E3924" s="145"/>
      <c r="F3924" s="145"/>
      <c r="G3924" s="145"/>
      <c r="H3924" s="145"/>
      <c r="I3924" s="145"/>
      <c r="J3924" s="145"/>
      <c r="K3924" s="145"/>
      <c r="L3924" s="145"/>
      <c r="M3924" s="145"/>
      <c r="N3924" s="145"/>
      <c r="O3924" s="126"/>
      <c r="R3924" s="149"/>
      <c r="S3924" s="149"/>
      <c r="T3924" s="149"/>
      <c r="U3924" s="149"/>
    </row>
    <row r="3925" spans="1:21" ht="9.9" customHeight="1">
      <c r="A3925" s="3"/>
      <c r="B3925" s="133"/>
      <c r="C3925" s="105"/>
      <c r="R3925" s="127"/>
      <c r="S3925" s="127"/>
      <c r="T3925" s="127"/>
      <c r="U3925" s="127"/>
    </row>
    <row r="3926" spans="1:21" ht="9.9" customHeight="1">
      <c r="A3926" s="3"/>
      <c r="B3926" s="130"/>
      <c r="C3926" s="133"/>
      <c r="E3926" s="4"/>
      <c r="F3926" s="4"/>
      <c r="G3926" s="4"/>
      <c r="H3926" s="4"/>
      <c r="I3926" s="4"/>
      <c r="J3926" s="4"/>
      <c r="M3926" s="4"/>
      <c r="N3926" s="4"/>
      <c r="O3926" s="4"/>
      <c r="P3926" s="4"/>
      <c r="Q3926" s="4"/>
      <c r="R3926" s="4"/>
      <c r="S3926" s="4"/>
      <c r="T3926" s="127"/>
      <c r="U3926" s="127"/>
    </row>
    <row r="3927" spans="1:21" ht="9.9" customHeight="1">
      <c r="A3927" s="3"/>
      <c r="B3927" s="130"/>
      <c r="C3927" s="133"/>
      <c r="E3927" s="4"/>
      <c r="F3927" s="4"/>
      <c r="G3927" s="4"/>
      <c r="H3927" s="4"/>
      <c r="I3927" s="4"/>
      <c r="J3927" s="4"/>
      <c r="M3927" s="4"/>
      <c r="N3927" s="4"/>
      <c r="O3927" s="4"/>
      <c r="P3927" s="4"/>
      <c r="Q3927" s="4"/>
      <c r="R3927" s="4"/>
      <c r="S3927" s="4"/>
    </row>
    <row r="3928" spans="1:21" ht="9.9" customHeight="1">
      <c r="A3928" s="3"/>
      <c r="B3928" s="130"/>
      <c r="C3928" s="131"/>
      <c r="E3928" s="4"/>
      <c r="F3928" s="4"/>
      <c r="G3928" s="4"/>
      <c r="H3928" s="4"/>
      <c r="I3928" s="4"/>
      <c r="J3928" s="4"/>
      <c r="M3928" s="4"/>
      <c r="N3928" s="4"/>
      <c r="O3928" s="4"/>
      <c r="P3928" s="4"/>
      <c r="Q3928" s="4"/>
      <c r="R3928" s="4"/>
      <c r="S3928" s="4"/>
    </row>
    <row r="3929" spans="1:21" ht="9.9" customHeight="1">
      <c r="A3929" s="3"/>
      <c r="B3929" s="130"/>
      <c r="C3929" s="41"/>
      <c r="E3929" s="4"/>
      <c r="F3929" s="4"/>
      <c r="G3929" s="4"/>
      <c r="H3929" s="4"/>
      <c r="I3929" s="4"/>
      <c r="J3929" s="4"/>
      <c r="M3929" s="4"/>
      <c r="N3929" s="4"/>
      <c r="O3929" s="4"/>
      <c r="P3929" s="4"/>
      <c r="Q3929" s="4"/>
      <c r="R3929" s="4"/>
      <c r="S3929" s="4"/>
    </row>
    <row r="3930" spans="1:21" ht="9.9" customHeight="1">
      <c r="A3930" s="3"/>
      <c r="B3930" s="130"/>
      <c r="C3930" s="131"/>
      <c r="E3930" s="4"/>
      <c r="F3930" s="4"/>
      <c r="G3930" s="4"/>
      <c r="H3930" s="4"/>
      <c r="I3930" s="4"/>
      <c r="J3930" s="4"/>
      <c r="M3930" s="4"/>
      <c r="N3930" s="4"/>
      <c r="O3930" s="4"/>
      <c r="P3930" s="4"/>
      <c r="Q3930" s="4"/>
      <c r="R3930" s="4"/>
      <c r="S3930" s="4"/>
    </row>
    <row r="3931" spans="1:21" ht="9.9" customHeight="1">
      <c r="A3931" s="3"/>
      <c r="B3931" s="130"/>
      <c r="C3931" s="41"/>
      <c r="E3931" s="4"/>
      <c r="F3931" s="4"/>
      <c r="G3931" s="4"/>
      <c r="H3931" s="4"/>
      <c r="I3931" s="4"/>
      <c r="J3931" s="4"/>
      <c r="M3931" s="4"/>
      <c r="N3931" s="4"/>
      <c r="O3931" s="4"/>
      <c r="P3931" s="4"/>
      <c r="Q3931" s="4"/>
      <c r="R3931" s="4"/>
      <c r="S3931" s="4"/>
    </row>
    <row r="3932" spans="1:21" ht="9.9" customHeight="1">
      <c r="A3932" s="3"/>
      <c r="B3932" s="130"/>
      <c r="C3932" s="131"/>
      <c r="E3932" s="4"/>
      <c r="F3932" s="4"/>
      <c r="G3932" s="4"/>
      <c r="H3932" s="4"/>
      <c r="I3932" s="4"/>
      <c r="J3932" s="4"/>
      <c r="M3932" s="4"/>
      <c r="N3932" s="4"/>
      <c r="O3932" s="4"/>
      <c r="P3932" s="4"/>
      <c r="Q3932" s="4"/>
      <c r="R3932" s="4"/>
      <c r="S3932" s="4"/>
    </row>
    <row r="3933" spans="1:21" ht="9.9" customHeight="1">
      <c r="A3933" s="3"/>
      <c r="B3933" s="130"/>
      <c r="C3933" s="41"/>
      <c r="E3933" s="4"/>
      <c r="F3933" s="4"/>
      <c r="G3933" s="4"/>
      <c r="H3933" s="4"/>
      <c r="I3933" s="4"/>
      <c r="J3933" s="4"/>
      <c r="M3933" s="4"/>
      <c r="N3933" s="4"/>
      <c r="O3933" s="4"/>
      <c r="P3933" s="4"/>
      <c r="Q3933" s="4"/>
      <c r="R3933" s="4"/>
      <c r="S3933" s="4"/>
    </row>
    <row r="3934" spans="1:21" ht="20.100000000000001" customHeight="1">
      <c r="A3934" s="3"/>
      <c r="B3934" s="130"/>
      <c r="C3934" s="140"/>
    </row>
    <row r="3935" spans="1:21" ht="9.9" customHeight="1">
      <c r="A3935" s="3"/>
      <c r="B3935" s="130"/>
      <c r="C3935" s="140"/>
      <c r="F3935" s="4"/>
      <c r="G3935" s="4"/>
      <c r="H3935" s="4"/>
      <c r="I3935" s="4"/>
      <c r="J3935" s="4"/>
      <c r="K3935" s="4"/>
      <c r="M3935" s="4"/>
      <c r="N3935" s="4"/>
      <c r="O3935" s="4"/>
      <c r="P3935" s="4"/>
      <c r="Q3935" s="4"/>
      <c r="R3935" s="4"/>
    </row>
    <row r="3936" spans="1:21" ht="9.9" customHeight="1">
      <c r="A3936" s="3"/>
      <c r="B3936" s="130"/>
      <c r="C3936" s="140"/>
      <c r="F3936" s="4"/>
      <c r="G3936" s="4"/>
      <c r="H3936" s="4"/>
      <c r="I3936" s="4"/>
      <c r="J3936" s="4"/>
      <c r="K3936" s="4"/>
      <c r="M3936" s="4"/>
      <c r="N3936" s="4"/>
      <c r="O3936" s="4"/>
      <c r="P3936" s="4"/>
      <c r="Q3936" s="4"/>
      <c r="R3936" s="4"/>
    </row>
    <row r="3937" spans="1:21" ht="9.9" customHeight="1">
      <c r="A3937" s="3"/>
      <c r="B3937" s="130"/>
      <c r="C3937" s="140"/>
      <c r="F3937" s="41"/>
      <c r="G3937" s="41"/>
      <c r="H3937" s="41"/>
      <c r="I3937" s="41"/>
      <c r="M3937" s="41"/>
      <c r="N3937" s="41"/>
      <c r="O3937" s="41"/>
      <c r="P3937" s="41"/>
    </row>
    <row r="3938" spans="1:21" ht="9.9" customHeight="1">
      <c r="A3938" s="3"/>
      <c r="B3938" s="130"/>
      <c r="C3938" s="140"/>
      <c r="F3938" s="41"/>
      <c r="G3938" s="41"/>
      <c r="H3938" s="41"/>
      <c r="I3938" s="41"/>
      <c r="M3938" s="41"/>
      <c r="N3938" s="41"/>
      <c r="O3938" s="41"/>
      <c r="P3938" s="41"/>
    </row>
    <row r="3939" spans="1:21" ht="9.9" customHeight="1">
      <c r="A3939" s="3"/>
      <c r="B3939" s="130"/>
      <c r="C3939" s="140"/>
      <c r="F3939" s="41"/>
      <c r="G3939" s="41"/>
      <c r="H3939" s="41"/>
      <c r="I3939" s="41"/>
      <c r="M3939" s="41"/>
      <c r="N3939" s="41"/>
      <c r="O3939" s="41"/>
      <c r="P3939" s="41"/>
    </row>
    <row r="3940" spans="1:21" ht="9.9" customHeight="1">
      <c r="A3940" s="3"/>
      <c r="B3940" s="130"/>
      <c r="C3940" s="140"/>
      <c r="F3940" s="41"/>
      <c r="G3940" s="41"/>
      <c r="H3940" s="41"/>
      <c r="I3940" s="41"/>
      <c r="M3940" s="41"/>
      <c r="N3940" s="41"/>
      <c r="O3940" s="41"/>
      <c r="P3940" s="41"/>
    </row>
    <row r="3941" spans="1:21" ht="9.9" customHeight="1">
      <c r="A3941" s="3"/>
      <c r="B3941" s="130"/>
      <c r="C3941" s="140"/>
      <c r="F3941" s="41"/>
      <c r="G3941" s="41"/>
      <c r="H3941" s="41"/>
      <c r="I3941" s="41"/>
      <c r="M3941" s="41"/>
      <c r="N3941" s="41"/>
      <c r="O3941" s="41"/>
      <c r="P3941" s="41"/>
    </row>
    <row r="3942" spans="1:21" ht="9.9" customHeight="1">
      <c r="A3942" s="3"/>
      <c r="B3942" s="130"/>
      <c r="C3942" s="140"/>
      <c r="F3942" s="41"/>
      <c r="G3942" s="41"/>
      <c r="H3942" s="41"/>
      <c r="I3942" s="41"/>
      <c r="M3942" s="41"/>
      <c r="N3942" s="41"/>
      <c r="O3942" s="41"/>
      <c r="P3942" s="41"/>
    </row>
    <row r="3943" spans="1:21" ht="9.9" customHeight="1">
      <c r="A3943" s="3"/>
      <c r="B3943" s="130"/>
      <c r="C3943" s="140"/>
      <c r="F3943" s="41"/>
      <c r="G3943" s="41"/>
      <c r="H3943" s="41"/>
      <c r="I3943" s="41"/>
      <c r="M3943" s="41"/>
      <c r="N3943" s="41"/>
      <c r="O3943" s="41"/>
      <c r="P3943" s="41"/>
    </row>
    <row r="3944" spans="1:21" ht="9.9" customHeight="1">
      <c r="A3944" s="3"/>
      <c r="B3944" s="130"/>
      <c r="C3944" s="140"/>
      <c r="F3944" s="41"/>
      <c r="G3944" s="41"/>
      <c r="H3944" s="41"/>
      <c r="I3944" s="41"/>
      <c r="M3944" s="41"/>
      <c r="N3944" s="41"/>
      <c r="O3944" s="41"/>
      <c r="P3944" s="41"/>
    </row>
    <row r="3945" spans="1:21" ht="9.9" customHeight="1">
      <c r="A3945" s="3"/>
      <c r="B3945" s="130"/>
      <c r="C3945" s="140"/>
    </row>
    <row r="3946" spans="1:21" ht="9.9" customHeight="1">
      <c r="A3946" s="3"/>
      <c r="B3946" s="132"/>
      <c r="C3946" s="125"/>
      <c r="D3946" s="125"/>
      <c r="E3946" s="125"/>
      <c r="F3946" s="125"/>
      <c r="G3946" s="125"/>
      <c r="H3946" s="125"/>
      <c r="I3946" s="125"/>
      <c r="J3946" s="125"/>
      <c r="K3946" s="125"/>
      <c r="L3946" s="125"/>
      <c r="M3946" s="125"/>
      <c r="N3946" s="125"/>
      <c r="O3946" s="125"/>
      <c r="P3946" s="125"/>
      <c r="Q3946" s="125"/>
      <c r="R3946" s="125"/>
    </row>
    <row r="3947" spans="1:21" ht="9.9" customHeight="1">
      <c r="A3947" s="3"/>
      <c r="B3947" s="41"/>
      <c r="C3947" s="105"/>
    </row>
    <row r="3948" spans="1:21" ht="9.9" customHeight="1">
      <c r="A3948" s="3"/>
      <c r="B3948" s="41"/>
      <c r="C3948" s="105"/>
      <c r="E3948" s="126"/>
      <c r="F3948" s="126"/>
      <c r="G3948" s="126"/>
      <c r="H3948" s="126"/>
      <c r="I3948" s="126"/>
      <c r="J3948" s="126"/>
      <c r="K3948" s="126"/>
      <c r="L3948" s="126"/>
      <c r="M3948" s="126"/>
      <c r="N3948" s="126"/>
      <c r="O3948" s="126"/>
      <c r="R3948" s="125"/>
      <c r="S3948" s="125"/>
      <c r="T3948" s="125"/>
      <c r="U3948" s="125"/>
    </row>
    <row r="3949" spans="1:21" ht="9.9" customHeight="1">
      <c r="A3949" s="3"/>
      <c r="B3949" s="133"/>
      <c r="C3949" s="105"/>
      <c r="E3949" s="126"/>
      <c r="F3949" s="126"/>
      <c r="G3949" s="126"/>
      <c r="H3949" s="126"/>
      <c r="I3949" s="126"/>
      <c r="J3949" s="126"/>
      <c r="K3949" s="126"/>
      <c r="L3949" s="126"/>
      <c r="M3949" s="126"/>
      <c r="N3949" s="126"/>
      <c r="O3949" s="126"/>
      <c r="R3949" s="125"/>
      <c r="S3949" s="125"/>
      <c r="T3949" s="125"/>
      <c r="U3949" s="125"/>
    </row>
    <row r="3950" spans="1:21" ht="9.9" customHeight="1">
      <c r="A3950" s="3"/>
      <c r="B3950" s="133"/>
      <c r="C3950" s="105"/>
      <c r="E3950" s="145"/>
      <c r="F3950" s="145"/>
      <c r="G3950" s="145"/>
      <c r="H3950" s="145"/>
      <c r="I3950" s="145"/>
      <c r="J3950" s="145"/>
      <c r="K3950" s="145"/>
      <c r="L3950" s="145"/>
      <c r="M3950" s="145"/>
      <c r="N3950" s="145"/>
      <c r="O3950" s="126"/>
      <c r="R3950" s="149"/>
      <c r="S3950" s="149"/>
      <c r="T3950" s="149"/>
      <c r="U3950" s="149"/>
    </row>
    <row r="3951" spans="1:21" ht="9.9" customHeight="1">
      <c r="A3951" s="3"/>
      <c r="B3951" s="133"/>
      <c r="C3951" s="105"/>
      <c r="R3951" s="127"/>
      <c r="S3951" s="127"/>
      <c r="T3951" s="127"/>
      <c r="U3951" s="127"/>
    </row>
    <row r="3952" spans="1:21" ht="9.9" customHeight="1">
      <c r="A3952" s="3"/>
      <c r="B3952" s="130"/>
      <c r="C3952" s="133"/>
      <c r="E3952" s="4"/>
      <c r="F3952" s="4"/>
      <c r="G3952" s="4"/>
      <c r="H3952" s="4"/>
      <c r="I3952" s="4"/>
      <c r="J3952" s="4"/>
      <c r="M3952" s="4"/>
      <c r="N3952" s="4"/>
      <c r="O3952" s="4"/>
      <c r="P3952" s="4"/>
      <c r="Q3952" s="4"/>
      <c r="R3952" s="4"/>
      <c r="S3952" s="4"/>
      <c r="T3952" s="127"/>
      <c r="U3952" s="127"/>
    </row>
    <row r="3953" spans="1:27" ht="9.9" customHeight="1">
      <c r="A3953" s="3"/>
      <c r="B3953" s="130"/>
      <c r="C3953" s="133"/>
      <c r="E3953" s="4"/>
      <c r="F3953" s="4"/>
      <c r="G3953" s="4"/>
      <c r="H3953" s="4"/>
      <c r="I3953" s="4"/>
      <c r="J3953" s="4"/>
      <c r="M3953" s="4"/>
      <c r="N3953" s="4"/>
      <c r="O3953" s="4"/>
      <c r="P3953" s="4"/>
      <c r="Q3953" s="4"/>
      <c r="R3953" s="4"/>
      <c r="S3953" s="4"/>
    </row>
    <row r="3954" spans="1:27" ht="9.9" customHeight="1">
      <c r="A3954" s="3"/>
      <c r="B3954" s="130"/>
      <c r="C3954" s="131"/>
      <c r="E3954" s="4"/>
      <c r="F3954" s="4"/>
      <c r="G3954" s="4"/>
      <c r="H3954" s="4"/>
      <c r="I3954" s="4"/>
      <c r="J3954" s="4"/>
      <c r="M3954" s="4"/>
      <c r="N3954" s="4"/>
      <c r="O3954" s="4"/>
      <c r="P3954" s="4"/>
      <c r="Q3954" s="4"/>
      <c r="R3954" s="4"/>
      <c r="S3954" s="4"/>
    </row>
    <row r="3955" spans="1:27" ht="9.9" customHeight="1">
      <c r="A3955" s="3"/>
      <c r="B3955" s="130"/>
      <c r="C3955" s="41"/>
      <c r="E3955" s="4"/>
      <c r="F3955" s="4"/>
      <c r="G3955" s="4"/>
      <c r="H3955" s="4"/>
      <c r="I3955" s="4"/>
      <c r="J3955" s="4"/>
      <c r="M3955" s="4"/>
      <c r="N3955" s="4"/>
      <c r="O3955" s="4"/>
      <c r="P3955" s="4"/>
      <c r="Q3955" s="4"/>
      <c r="R3955" s="4"/>
      <c r="S3955" s="4"/>
    </row>
    <row r="3956" spans="1:27" ht="9.9" customHeight="1">
      <c r="A3956" s="3"/>
      <c r="B3956" s="130"/>
      <c r="C3956" s="131"/>
      <c r="E3956" s="4"/>
      <c r="F3956" s="4"/>
      <c r="G3956" s="4"/>
      <c r="H3956" s="4"/>
      <c r="I3956" s="4"/>
      <c r="J3956" s="4"/>
      <c r="M3956" s="4"/>
      <c r="N3956" s="4"/>
      <c r="O3956" s="4"/>
      <c r="P3956" s="4"/>
      <c r="Q3956" s="4"/>
      <c r="R3956" s="4"/>
      <c r="S3956" s="4"/>
    </row>
    <row r="3957" spans="1:27" ht="9.9" customHeight="1">
      <c r="A3957" s="3"/>
      <c r="B3957" s="130"/>
      <c r="C3957" s="41"/>
      <c r="E3957" s="4"/>
      <c r="F3957" s="4"/>
      <c r="G3957" s="4"/>
      <c r="H3957" s="4"/>
      <c r="I3957" s="4"/>
      <c r="J3957" s="4"/>
      <c r="M3957" s="4"/>
      <c r="N3957" s="4"/>
      <c r="O3957" s="4"/>
      <c r="P3957" s="4"/>
      <c r="Q3957" s="4"/>
      <c r="R3957" s="4"/>
      <c r="S3957" s="4"/>
    </row>
    <row r="3958" spans="1:27" ht="9.9" customHeight="1">
      <c r="A3958" s="3"/>
      <c r="B3958" s="130"/>
      <c r="C3958" s="131"/>
      <c r="E3958" s="4"/>
      <c r="F3958" s="4"/>
      <c r="G3958" s="4"/>
      <c r="H3958" s="4"/>
      <c r="I3958" s="4"/>
      <c r="J3958" s="4"/>
      <c r="M3958" s="4"/>
      <c r="N3958" s="4"/>
      <c r="O3958" s="4"/>
      <c r="P3958" s="4"/>
      <c r="Q3958" s="4"/>
      <c r="R3958" s="4"/>
      <c r="S3958" s="4"/>
    </row>
    <row r="3959" spans="1:27" ht="9.9" customHeight="1">
      <c r="A3959" s="3"/>
      <c r="B3959" s="130"/>
      <c r="C3959" s="41"/>
      <c r="E3959" s="4"/>
      <c r="F3959" s="4"/>
      <c r="G3959" s="4"/>
      <c r="H3959" s="4"/>
      <c r="I3959" s="4"/>
      <c r="J3959" s="4"/>
      <c r="M3959" s="4"/>
      <c r="N3959" s="4"/>
      <c r="O3959" s="4"/>
      <c r="P3959" s="4"/>
      <c r="Q3959" s="4"/>
      <c r="R3959" s="4"/>
      <c r="S3959" s="4"/>
    </row>
    <row r="3960" spans="1:27" ht="20.100000000000001" customHeight="1">
      <c r="A3960" s="3"/>
      <c r="B3960" s="130"/>
      <c r="C3960" s="140"/>
      <c r="V3960" s="3"/>
      <c r="W3960" s="3"/>
      <c r="X3960" s="3"/>
      <c r="Y3960" s="3"/>
      <c r="Z3960" s="3"/>
      <c r="AA3960" s="3"/>
    </row>
    <row r="3961" spans="1:27" ht="9.9" customHeight="1">
      <c r="A3961" s="3"/>
      <c r="B3961" s="130"/>
      <c r="C3961" s="140"/>
      <c r="F3961" s="4"/>
      <c r="G3961" s="4"/>
      <c r="H3961" s="4"/>
      <c r="I3961" s="4"/>
      <c r="J3961" s="4"/>
      <c r="K3961" s="4"/>
      <c r="M3961" s="4"/>
      <c r="N3961" s="4"/>
      <c r="O3961" s="4"/>
      <c r="P3961" s="4"/>
      <c r="Q3961" s="4"/>
      <c r="R3961" s="4"/>
    </row>
    <row r="3962" spans="1:27" ht="9.9" customHeight="1">
      <c r="A3962" s="3"/>
      <c r="B3962" s="130"/>
      <c r="C3962" s="140"/>
      <c r="F3962" s="4"/>
      <c r="G3962" s="4"/>
      <c r="H3962" s="4"/>
      <c r="I3962" s="4"/>
      <c r="J3962" s="4"/>
      <c r="K3962" s="4"/>
      <c r="M3962" s="4"/>
      <c r="N3962" s="4"/>
      <c r="O3962" s="4"/>
      <c r="P3962" s="4"/>
      <c r="Q3962" s="4"/>
      <c r="R3962" s="4"/>
    </row>
    <row r="3963" spans="1:27" ht="9.9" customHeight="1">
      <c r="A3963" s="3"/>
      <c r="B3963" s="130"/>
      <c r="C3963" s="140"/>
      <c r="F3963" s="41"/>
      <c r="G3963" s="41"/>
      <c r="H3963" s="41"/>
      <c r="I3963" s="41"/>
      <c r="M3963" s="41"/>
      <c r="N3963" s="41"/>
      <c r="O3963" s="41"/>
      <c r="P3963" s="41"/>
    </row>
    <row r="3964" spans="1:27" ht="9.9" customHeight="1">
      <c r="A3964" s="3"/>
      <c r="B3964" s="130"/>
      <c r="C3964" s="140"/>
      <c r="F3964" s="41"/>
      <c r="G3964" s="41"/>
      <c r="H3964" s="41"/>
      <c r="I3964" s="41"/>
      <c r="M3964" s="41"/>
      <c r="N3964" s="41"/>
      <c r="O3964" s="41"/>
      <c r="P3964" s="41"/>
    </row>
    <row r="3965" spans="1:27" ht="9.9" customHeight="1">
      <c r="A3965" s="3"/>
      <c r="B3965" s="130"/>
      <c r="C3965" s="140"/>
      <c r="F3965" s="41"/>
      <c r="G3965" s="41"/>
      <c r="H3965" s="41"/>
      <c r="I3965" s="41"/>
      <c r="M3965" s="41"/>
      <c r="N3965" s="41"/>
      <c r="O3965" s="41"/>
      <c r="P3965" s="41"/>
    </row>
    <row r="3966" spans="1:27" ht="9.9" customHeight="1">
      <c r="A3966" s="3"/>
      <c r="B3966" s="130"/>
      <c r="C3966" s="140"/>
      <c r="F3966" s="41"/>
      <c r="G3966" s="41"/>
      <c r="H3966" s="41"/>
      <c r="I3966" s="41"/>
      <c r="M3966" s="41"/>
      <c r="N3966" s="41"/>
      <c r="O3966" s="41"/>
      <c r="P3966" s="41"/>
    </row>
    <row r="3967" spans="1:27" ht="9.9" customHeight="1">
      <c r="A3967" s="3"/>
      <c r="B3967" s="130"/>
      <c r="C3967" s="140"/>
      <c r="F3967" s="41"/>
      <c r="G3967" s="41"/>
      <c r="H3967" s="41"/>
      <c r="I3967" s="41"/>
      <c r="M3967" s="41"/>
      <c r="N3967" s="41"/>
      <c r="O3967" s="41"/>
      <c r="P3967" s="41"/>
    </row>
    <row r="3968" spans="1:27" ht="9.9" customHeight="1">
      <c r="A3968" s="3"/>
      <c r="B3968" s="130"/>
      <c r="C3968" s="140"/>
      <c r="F3968" s="41"/>
      <c r="G3968" s="41"/>
      <c r="H3968" s="41"/>
      <c r="I3968" s="41"/>
      <c r="M3968" s="41"/>
      <c r="N3968" s="41"/>
      <c r="O3968" s="41"/>
      <c r="P3968" s="41"/>
    </row>
    <row r="3969" spans="1:21" ht="9.9" customHeight="1">
      <c r="A3969" s="3"/>
      <c r="B3969" s="130"/>
      <c r="C3969" s="140"/>
      <c r="F3969" s="41"/>
      <c r="G3969" s="41"/>
      <c r="H3969" s="41"/>
      <c r="I3969" s="41"/>
      <c r="M3969" s="41"/>
      <c r="N3969" s="41"/>
      <c r="O3969" s="41"/>
      <c r="P3969" s="41"/>
    </row>
    <row r="3970" spans="1:21" ht="9.9" customHeight="1">
      <c r="A3970" s="3"/>
      <c r="B3970" s="130"/>
      <c r="C3970" s="140"/>
      <c r="F3970" s="41"/>
      <c r="G3970" s="41"/>
      <c r="H3970" s="41"/>
      <c r="I3970" s="41"/>
      <c r="M3970" s="41"/>
      <c r="N3970" s="41"/>
      <c r="O3970" s="41"/>
      <c r="P3970" s="41"/>
    </row>
    <row r="3971" spans="1:21" ht="9.9" customHeight="1">
      <c r="A3971" s="3"/>
      <c r="B3971" s="130"/>
      <c r="C3971" s="140"/>
    </row>
    <row r="3972" spans="1:21" ht="9.9" customHeight="1">
      <c r="A3972" s="3"/>
      <c r="B3972" s="132"/>
      <c r="C3972" s="125"/>
      <c r="D3972" s="125"/>
      <c r="E3972" s="125"/>
      <c r="F3972" s="125"/>
      <c r="G3972" s="125"/>
      <c r="H3972" s="125"/>
      <c r="I3972" s="125"/>
      <c r="J3972" s="125"/>
      <c r="K3972" s="125"/>
      <c r="L3972" s="125"/>
      <c r="M3972" s="125"/>
      <c r="N3972" s="125"/>
      <c r="O3972" s="125"/>
      <c r="P3972" s="125"/>
      <c r="Q3972" s="125"/>
      <c r="R3972" s="125"/>
    </row>
    <row r="3973" spans="1:21" ht="9.9" customHeight="1">
      <c r="A3973" s="3"/>
      <c r="B3973" s="41"/>
      <c r="C3973" s="105"/>
    </row>
    <row r="3974" spans="1:21" ht="9.9" customHeight="1">
      <c r="A3974" s="3"/>
      <c r="B3974" s="41"/>
      <c r="C3974" s="105"/>
      <c r="E3974" s="126"/>
      <c r="F3974" s="126"/>
      <c r="G3974" s="126"/>
      <c r="H3974" s="126"/>
      <c r="I3974" s="126"/>
      <c r="J3974" s="126"/>
      <c r="K3974" s="126"/>
      <c r="L3974" s="126"/>
      <c r="M3974" s="126"/>
      <c r="N3974" s="126"/>
      <c r="O3974" s="126"/>
      <c r="R3974" s="125"/>
      <c r="S3974" s="125"/>
      <c r="T3974" s="125"/>
      <c r="U3974" s="125"/>
    </row>
    <row r="3975" spans="1:21" ht="9.9" customHeight="1">
      <c r="A3975" s="3"/>
      <c r="B3975" s="133"/>
      <c r="C3975" s="105"/>
      <c r="E3975" s="126"/>
      <c r="F3975" s="126"/>
      <c r="G3975" s="126"/>
      <c r="H3975" s="126"/>
      <c r="I3975" s="126"/>
      <c r="J3975" s="126"/>
      <c r="K3975" s="126"/>
      <c r="L3975" s="126"/>
      <c r="M3975" s="126"/>
      <c r="N3975" s="126"/>
      <c r="O3975" s="126"/>
      <c r="R3975" s="125"/>
      <c r="S3975" s="125"/>
      <c r="T3975" s="125"/>
      <c r="U3975" s="125"/>
    </row>
    <row r="3976" spans="1:21" ht="9.9" customHeight="1">
      <c r="A3976" s="3"/>
      <c r="B3976" s="133"/>
      <c r="C3976" s="105"/>
      <c r="E3976" s="145"/>
      <c r="F3976" s="145"/>
      <c r="G3976" s="145"/>
      <c r="H3976" s="145"/>
      <c r="I3976" s="145"/>
      <c r="J3976" s="145"/>
      <c r="K3976" s="145"/>
      <c r="L3976" s="145"/>
      <c r="M3976" s="145"/>
      <c r="N3976" s="145"/>
      <c r="O3976" s="126"/>
      <c r="R3976" s="149"/>
      <c r="S3976" s="149"/>
      <c r="T3976" s="149"/>
      <c r="U3976" s="149"/>
    </row>
    <row r="3977" spans="1:21" ht="9.9" customHeight="1">
      <c r="A3977" s="3"/>
      <c r="B3977" s="133"/>
      <c r="C3977" s="105"/>
      <c r="R3977" s="127"/>
      <c r="S3977" s="127"/>
      <c r="T3977" s="127"/>
      <c r="U3977" s="127"/>
    </row>
    <row r="3978" spans="1:21" ht="9.9" customHeight="1">
      <c r="A3978" s="3"/>
      <c r="B3978" s="130"/>
      <c r="C3978" s="133"/>
      <c r="E3978" s="4"/>
      <c r="F3978" s="4"/>
      <c r="G3978" s="4"/>
      <c r="H3978" s="4"/>
      <c r="I3978" s="4"/>
      <c r="J3978" s="4"/>
      <c r="M3978" s="4"/>
      <c r="N3978" s="4"/>
      <c r="O3978" s="4"/>
      <c r="P3978" s="4"/>
      <c r="Q3978" s="4"/>
      <c r="R3978" s="4"/>
      <c r="S3978" s="4"/>
      <c r="T3978" s="127"/>
      <c r="U3978" s="127"/>
    </row>
    <row r="3979" spans="1:21" ht="9.9" customHeight="1">
      <c r="A3979" s="3"/>
      <c r="B3979" s="130"/>
      <c r="C3979" s="133"/>
      <c r="E3979" s="4"/>
      <c r="F3979" s="4"/>
      <c r="G3979" s="4"/>
      <c r="H3979" s="4"/>
      <c r="I3979" s="4"/>
      <c r="J3979" s="4"/>
      <c r="M3979" s="4"/>
      <c r="N3979" s="4"/>
      <c r="O3979" s="4"/>
      <c r="P3979" s="4"/>
      <c r="Q3979" s="4"/>
      <c r="R3979" s="4"/>
      <c r="S3979" s="4"/>
    </row>
    <row r="3980" spans="1:21" ht="9.9" customHeight="1">
      <c r="A3980" s="3"/>
      <c r="B3980" s="130"/>
      <c r="C3980" s="131"/>
      <c r="E3980" s="4"/>
      <c r="F3980" s="4"/>
      <c r="G3980" s="4"/>
      <c r="H3980" s="4"/>
      <c r="I3980" s="4"/>
      <c r="J3980" s="4"/>
      <c r="M3980" s="4"/>
      <c r="N3980" s="4"/>
      <c r="O3980" s="4"/>
      <c r="P3980" s="4"/>
      <c r="Q3980" s="4"/>
      <c r="R3980" s="4"/>
      <c r="S3980" s="4"/>
    </row>
    <row r="3981" spans="1:21" ht="9.9" customHeight="1">
      <c r="A3981" s="3"/>
      <c r="B3981" s="130"/>
      <c r="C3981" s="41"/>
      <c r="E3981" s="4"/>
      <c r="F3981" s="4"/>
      <c r="G3981" s="4"/>
      <c r="H3981" s="4"/>
      <c r="I3981" s="4"/>
      <c r="J3981" s="4"/>
      <c r="M3981" s="4"/>
      <c r="N3981" s="4"/>
      <c r="O3981" s="4"/>
      <c r="P3981" s="4"/>
      <c r="Q3981" s="4"/>
      <c r="R3981" s="4"/>
      <c r="S3981" s="4"/>
    </row>
    <row r="3982" spans="1:21" ht="9.9" customHeight="1">
      <c r="A3982" s="3"/>
      <c r="B3982" s="130"/>
      <c r="C3982" s="131"/>
      <c r="E3982" s="4"/>
      <c r="F3982" s="4"/>
      <c r="G3982" s="4"/>
      <c r="H3982" s="4"/>
      <c r="I3982" s="4"/>
      <c r="J3982" s="4"/>
      <c r="M3982" s="4"/>
      <c r="N3982" s="4"/>
      <c r="O3982" s="4"/>
      <c r="P3982" s="4"/>
      <c r="Q3982" s="4"/>
      <c r="R3982" s="4"/>
      <c r="S3982" s="4"/>
    </row>
    <row r="3983" spans="1:21" ht="9.9" customHeight="1">
      <c r="A3983" s="3"/>
      <c r="B3983" s="130"/>
      <c r="C3983" s="41"/>
      <c r="E3983" s="4"/>
      <c r="F3983" s="4"/>
      <c r="G3983" s="4"/>
      <c r="H3983" s="4"/>
      <c r="I3983" s="4"/>
      <c r="J3983" s="4"/>
      <c r="M3983" s="4"/>
      <c r="N3983" s="4"/>
      <c r="O3983" s="4"/>
      <c r="P3983" s="4"/>
      <c r="Q3983" s="4"/>
      <c r="R3983" s="4"/>
      <c r="S3983" s="4"/>
    </row>
    <row r="3984" spans="1:21" ht="9.9" customHeight="1">
      <c r="A3984" s="3"/>
      <c r="B3984" s="130"/>
      <c r="C3984" s="131"/>
      <c r="E3984" s="4"/>
      <c r="F3984" s="4"/>
      <c r="G3984" s="4"/>
      <c r="H3984" s="4"/>
      <c r="I3984" s="4"/>
      <c r="J3984" s="4"/>
      <c r="M3984" s="4"/>
      <c r="N3984" s="4"/>
      <c r="O3984" s="4"/>
      <c r="P3984" s="4"/>
      <c r="Q3984" s="4"/>
      <c r="R3984" s="4"/>
      <c r="S3984" s="4"/>
    </row>
    <row r="3985" spans="1:21" ht="9.9" customHeight="1">
      <c r="A3985" s="3"/>
      <c r="B3985" s="130"/>
      <c r="C3985" s="41"/>
      <c r="E3985" s="4"/>
      <c r="F3985" s="4"/>
      <c r="G3985" s="4"/>
      <c r="H3985" s="4"/>
      <c r="I3985" s="4"/>
      <c r="J3985" s="4"/>
      <c r="M3985" s="4"/>
      <c r="N3985" s="4"/>
      <c r="O3985" s="4"/>
      <c r="P3985" s="4"/>
      <c r="Q3985" s="4"/>
      <c r="R3985" s="4"/>
      <c r="S3985" s="4"/>
    </row>
    <row r="3986" spans="1:21" ht="20.100000000000001" customHeight="1">
      <c r="A3986" s="3"/>
      <c r="B3986" s="130"/>
      <c r="C3986" s="140"/>
    </row>
    <row r="3987" spans="1:21" ht="9.9" customHeight="1">
      <c r="A3987" s="3"/>
      <c r="B3987" s="130"/>
      <c r="C3987" s="140"/>
      <c r="F3987" s="4"/>
      <c r="G3987" s="4"/>
      <c r="H3987" s="4"/>
      <c r="I3987" s="4"/>
      <c r="J3987" s="4"/>
      <c r="K3987" s="4"/>
      <c r="M3987" s="4"/>
      <c r="N3987" s="4"/>
      <c r="O3987" s="4"/>
      <c r="P3987" s="4"/>
      <c r="Q3987" s="4"/>
      <c r="R3987" s="4"/>
    </row>
    <row r="3988" spans="1:21" ht="9.9" customHeight="1">
      <c r="A3988" s="3"/>
      <c r="B3988" s="130"/>
      <c r="C3988" s="140"/>
      <c r="F3988" s="4"/>
      <c r="G3988" s="4"/>
      <c r="H3988" s="4"/>
      <c r="I3988" s="4"/>
      <c r="J3988" s="4"/>
      <c r="K3988" s="4"/>
      <c r="M3988" s="4"/>
      <c r="N3988" s="4"/>
      <c r="O3988" s="4"/>
      <c r="P3988" s="4"/>
      <c r="Q3988" s="4"/>
      <c r="R3988" s="4"/>
    </row>
    <row r="3989" spans="1:21" ht="9.9" customHeight="1">
      <c r="A3989" s="3"/>
      <c r="B3989" s="130"/>
      <c r="C3989" s="140"/>
      <c r="F3989" s="41"/>
      <c r="G3989" s="41"/>
      <c r="H3989" s="41"/>
      <c r="I3989" s="41"/>
      <c r="M3989" s="41"/>
      <c r="N3989" s="41"/>
      <c r="O3989" s="41"/>
      <c r="P3989" s="41"/>
    </row>
    <row r="3990" spans="1:21" ht="9.9" customHeight="1">
      <c r="A3990" s="3"/>
      <c r="B3990" s="130"/>
      <c r="C3990" s="140"/>
      <c r="F3990" s="41"/>
      <c r="G3990" s="41"/>
      <c r="H3990" s="41"/>
      <c r="I3990" s="41"/>
      <c r="M3990" s="41"/>
      <c r="N3990" s="41"/>
      <c r="O3990" s="41"/>
      <c r="P3990" s="41"/>
    </row>
    <row r="3991" spans="1:21" ht="9.9" customHeight="1">
      <c r="A3991" s="3"/>
      <c r="B3991" s="130"/>
      <c r="C3991" s="140"/>
      <c r="F3991" s="41"/>
      <c r="G3991" s="41"/>
      <c r="H3991" s="41"/>
      <c r="I3991" s="41"/>
      <c r="M3991" s="41"/>
      <c r="N3991" s="41"/>
      <c r="O3991" s="41"/>
      <c r="P3991" s="41"/>
    </row>
    <row r="3992" spans="1:21" ht="9.9" customHeight="1">
      <c r="A3992" s="3"/>
      <c r="B3992" s="130"/>
      <c r="C3992" s="140"/>
      <c r="F3992" s="41"/>
      <c r="G3992" s="41"/>
      <c r="H3992" s="41"/>
      <c r="I3992" s="41"/>
      <c r="M3992" s="41"/>
      <c r="N3992" s="41"/>
      <c r="O3992" s="41"/>
      <c r="P3992" s="41"/>
    </row>
    <row r="3993" spans="1:21" ht="9.9" customHeight="1">
      <c r="A3993" s="3"/>
      <c r="B3993" s="130"/>
      <c r="C3993" s="140"/>
      <c r="F3993" s="41"/>
      <c r="G3993" s="41"/>
      <c r="H3993" s="41"/>
      <c r="I3993" s="41"/>
      <c r="M3993" s="41"/>
      <c r="N3993" s="41"/>
      <c r="O3993" s="41"/>
      <c r="P3993" s="41"/>
    </row>
    <row r="3994" spans="1:21" ht="9.9" customHeight="1">
      <c r="A3994" s="3"/>
      <c r="B3994" s="130"/>
      <c r="C3994" s="140"/>
      <c r="F3994" s="41"/>
      <c r="G3994" s="41"/>
      <c r="H3994" s="41"/>
      <c r="I3994" s="41"/>
      <c r="M3994" s="41"/>
      <c r="N3994" s="41"/>
      <c r="O3994" s="41"/>
      <c r="P3994" s="41"/>
    </row>
    <row r="3995" spans="1:21" ht="9.9" customHeight="1">
      <c r="A3995" s="3"/>
      <c r="B3995" s="130"/>
      <c r="C3995" s="140"/>
      <c r="F3995" s="41"/>
      <c r="G3995" s="41"/>
      <c r="H3995" s="41"/>
      <c r="I3995" s="41"/>
      <c r="M3995" s="41"/>
      <c r="N3995" s="41"/>
      <c r="O3995" s="41"/>
      <c r="P3995" s="41"/>
    </row>
    <row r="3996" spans="1:21" ht="9.9" customHeight="1">
      <c r="A3996" s="3"/>
      <c r="B3996" s="130"/>
      <c r="C3996" s="140"/>
      <c r="F3996" s="41"/>
      <c r="G3996" s="41"/>
      <c r="H3996" s="41"/>
      <c r="I3996" s="41"/>
      <c r="M3996" s="41"/>
      <c r="N3996" s="41"/>
      <c r="O3996" s="41"/>
      <c r="P3996" s="41"/>
    </row>
    <row r="3997" spans="1:21" ht="9.9" customHeight="1">
      <c r="A3997" s="3"/>
      <c r="B3997" s="130"/>
      <c r="C3997" s="140"/>
    </row>
    <row r="3998" spans="1:21" ht="9.9" customHeight="1">
      <c r="A3998" s="3"/>
      <c r="B3998" s="132"/>
      <c r="C3998" s="125"/>
      <c r="D3998" s="125"/>
      <c r="E3998" s="125"/>
      <c r="F3998" s="125"/>
      <c r="G3998" s="125"/>
      <c r="H3998" s="125"/>
      <c r="I3998" s="125"/>
      <c r="J3998" s="125"/>
      <c r="K3998" s="125"/>
      <c r="L3998" s="125"/>
      <c r="M3998" s="125"/>
      <c r="N3998" s="125"/>
      <c r="O3998" s="125"/>
      <c r="P3998" s="125"/>
      <c r="Q3998" s="125"/>
      <c r="R3998" s="125"/>
    </row>
    <row r="3999" spans="1:21" ht="9.9" customHeight="1">
      <c r="A3999" s="3"/>
      <c r="B3999" s="41"/>
      <c r="C3999" s="105"/>
    </row>
    <row r="4000" spans="1:21" ht="9.9" customHeight="1">
      <c r="A4000" s="3"/>
      <c r="B4000" s="41"/>
      <c r="C4000" s="105"/>
      <c r="E4000" s="126"/>
      <c r="F4000" s="126"/>
      <c r="G4000" s="126"/>
      <c r="H4000" s="126"/>
      <c r="I4000" s="126"/>
      <c r="J4000" s="126"/>
      <c r="K4000" s="126"/>
      <c r="L4000" s="126"/>
      <c r="M4000" s="126"/>
      <c r="N4000" s="126"/>
      <c r="O4000" s="126"/>
      <c r="R4000" s="125"/>
      <c r="S4000" s="125"/>
      <c r="T4000" s="125"/>
      <c r="U4000" s="125"/>
    </row>
    <row r="4001" spans="1:27" ht="9.9" customHeight="1">
      <c r="A4001" s="3"/>
      <c r="B4001" s="133"/>
      <c r="C4001" s="105"/>
      <c r="E4001" s="126"/>
      <c r="F4001" s="126"/>
      <c r="G4001" s="126"/>
      <c r="H4001" s="126"/>
      <c r="I4001" s="126"/>
      <c r="J4001" s="126"/>
      <c r="K4001" s="126"/>
      <c r="L4001" s="126"/>
      <c r="M4001" s="126"/>
      <c r="N4001" s="126"/>
      <c r="O4001" s="126"/>
      <c r="R4001" s="125"/>
      <c r="S4001" s="125"/>
      <c r="T4001" s="125"/>
      <c r="U4001" s="125"/>
    </row>
    <row r="4002" spans="1:27" ht="9.9" customHeight="1">
      <c r="A4002" s="3"/>
      <c r="B4002" s="133"/>
      <c r="C4002" s="105"/>
      <c r="E4002" s="145"/>
      <c r="F4002" s="145"/>
      <c r="G4002" s="145"/>
      <c r="H4002" s="145"/>
      <c r="I4002" s="145"/>
      <c r="J4002" s="145"/>
      <c r="K4002" s="145"/>
      <c r="L4002" s="145"/>
      <c r="M4002" s="145"/>
      <c r="N4002" s="145"/>
      <c r="O4002" s="126"/>
      <c r="R4002" s="149"/>
      <c r="S4002" s="149"/>
      <c r="T4002" s="149"/>
      <c r="U4002" s="149"/>
    </row>
    <row r="4003" spans="1:27" ht="9.9" customHeight="1">
      <c r="A4003" s="3"/>
      <c r="B4003" s="133"/>
      <c r="C4003" s="105"/>
      <c r="R4003" s="127"/>
      <c r="S4003" s="127"/>
      <c r="T4003" s="127"/>
      <c r="U4003" s="127"/>
    </row>
    <row r="4004" spans="1:27" ht="9.9" customHeight="1">
      <c r="A4004" s="3"/>
      <c r="B4004" s="130"/>
      <c r="C4004" s="133"/>
      <c r="E4004" s="4"/>
      <c r="F4004" s="4"/>
      <c r="G4004" s="4"/>
      <c r="H4004" s="4"/>
      <c r="I4004" s="4"/>
      <c r="J4004" s="4"/>
      <c r="M4004" s="4"/>
      <c r="N4004" s="4"/>
      <c r="O4004" s="4"/>
      <c r="P4004" s="4"/>
      <c r="Q4004" s="4"/>
      <c r="R4004" s="4"/>
      <c r="S4004" s="4"/>
      <c r="T4004" s="127"/>
      <c r="U4004" s="127"/>
    </row>
    <row r="4005" spans="1:27" ht="9.9" customHeight="1">
      <c r="A4005" s="3"/>
      <c r="B4005" s="130"/>
      <c r="C4005" s="133"/>
      <c r="E4005" s="4"/>
      <c r="F4005" s="4"/>
      <c r="G4005" s="4"/>
      <c r="H4005" s="4"/>
      <c r="I4005" s="4"/>
      <c r="J4005" s="4"/>
      <c r="M4005" s="4"/>
      <c r="N4005" s="4"/>
      <c r="O4005" s="4"/>
      <c r="P4005" s="4"/>
      <c r="Q4005" s="4"/>
      <c r="R4005" s="4"/>
      <c r="S4005" s="4"/>
    </row>
    <row r="4006" spans="1:27" ht="9.9" customHeight="1">
      <c r="A4006" s="3"/>
      <c r="B4006" s="130"/>
      <c r="C4006" s="131"/>
      <c r="E4006" s="4"/>
      <c r="F4006" s="4"/>
      <c r="G4006" s="4"/>
      <c r="H4006" s="4"/>
      <c r="I4006" s="4"/>
      <c r="J4006" s="4"/>
      <c r="M4006" s="4"/>
      <c r="N4006" s="4"/>
      <c r="O4006" s="4"/>
      <c r="P4006" s="4"/>
      <c r="Q4006" s="4"/>
      <c r="R4006" s="4"/>
      <c r="S4006" s="4"/>
    </row>
    <row r="4007" spans="1:27" ht="9.9" customHeight="1">
      <c r="A4007" s="3"/>
      <c r="B4007" s="130"/>
      <c r="C4007" s="41"/>
      <c r="E4007" s="4"/>
      <c r="F4007" s="4"/>
      <c r="G4007" s="4"/>
      <c r="H4007" s="4"/>
      <c r="I4007" s="4"/>
      <c r="J4007" s="4"/>
      <c r="M4007" s="4"/>
      <c r="N4007" s="4"/>
      <c r="O4007" s="4"/>
      <c r="P4007" s="4"/>
      <c r="Q4007" s="4"/>
      <c r="R4007" s="4"/>
      <c r="S4007" s="4"/>
    </row>
    <row r="4008" spans="1:27" ht="9.9" customHeight="1">
      <c r="A4008" s="3"/>
      <c r="B4008" s="130"/>
      <c r="C4008" s="131"/>
      <c r="E4008" s="4"/>
      <c r="F4008" s="4"/>
      <c r="G4008" s="4"/>
      <c r="H4008" s="4"/>
      <c r="I4008" s="4"/>
      <c r="J4008" s="4"/>
      <c r="M4008" s="4"/>
      <c r="N4008" s="4"/>
      <c r="O4008" s="4"/>
      <c r="P4008" s="4"/>
      <c r="Q4008" s="4"/>
      <c r="R4008" s="4"/>
      <c r="S4008" s="4"/>
    </row>
    <row r="4009" spans="1:27" ht="9.9" customHeight="1">
      <c r="A4009" s="3"/>
      <c r="B4009" s="130"/>
      <c r="C4009" s="41"/>
      <c r="E4009" s="4"/>
      <c r="F4009" s="4"/>
      <c r="G4009" s="4"/>
      <c r="H4009" s="4"/>
      <c r="I4009" s="4"/>
      <c r="J4009" s="4"/>
      <c r="M4009" s="4"/>
      <c r="N4009" s="4"/>
      <c r="O4009" s="4"/>
      <c r="P4009" s="4"/>
      <c r="Q4009" s="4"/>
      <c r="R4009" s="4"/>
      <c r="S4009" s="4"/>
    </row>
    <row r="4010" spans="1:27" ht="9.9" customHeight="1">
      <c r="A4010" s="3"/>
      <c r="B4010" s="130"/>
      <c r="C4010" s="131"/>
      <c r="E4010" s="4"/>
      <c r="F4010" s="4"/>
      <c r="G4010" s="4"/>
      <c r="H4010" s="4"/>
      <c r="I4010" s="4"/>
      <c r="J4010" s="4"/>
      <c r="M4010" s="4"/>
      <c r="N4010" s="4"/>
      <c r="O4010" s="4"/>
      <c r="P4010" s="4"/>
      <c r="Q4010" s="4"/>
      <c r="R4010" s="4"/>
      <c r="S4010" s="4"/>
    </row>
    <row r="4011" spans="1:27" ht="9.9" customHeight="1">
      <c r="A4011" s="3"/>
      <c r="B4011" s="130"/>
      <c r="C4011" s="41"/>
      <c r="E4011" s="4"/>
      <c r="F4011" s="4"/>
      <c r="G4011" s="4"/>
      <c r="H4011" s="4"/>
      <c r="I4011" s="4"/>
      <c r="J4011" s="4"/>
      <c r="M4011" s="4"/>
      <c r="N4011" s="4"/>
      <c r="O4011" s="4"/>
      <c r="P4011" s="4"/>
      <c r="Q4011" s="4"/>
      <c r="R4011" s="4"/>
      <c r="S4011" s="4"/>
    </row>
    <row r="4012" spans="1:27" ht="20.100000000000001" customHeight="1">
      <c r="A4012" s="3"/>
      <c r="B4012" s="130"/>
      <c r="C4012" s="140"/>
      <c r="V4012" s="3"/>
      <c r="W4012" s="3"/>
      <c r="X4012" s="3"/>
      <c r="Y4012" s="3"/>
      <c r="Z4012" s="3"/>
      <c r="AA4012" s="3"/>
    </row>
    <row r="4013" spans="1:27" ht="9.9" customHeight="1">
      <c r="A4013" s="3"/>
      <c r="B4013" s="130"/>
      <c r="C4013" s="140"/>
      <c r="F4013" s="4"/>
      <c r="G4013" s="4"/>
      <c r="H4013" s="4"/>
      <c r="I4013" s="4"/>
      <c r="J4013" s="4"/>
      <c r="K4013" s="4"/>
      <c r="M4013" s="4"/>
      <c r="N4013" s="4"/>
      <c r="O4013" s="4"/>
      <c r="P4013" s="4"/>
      <c r="Q4013" s="4"/>
      <c r="R4013" s="4"/>
    </row>
    <row r="4014" spans="1:27" ht="9.9" customHeight="1">
      <c r="A4014" s="3"/>
      <c r="B4014" s="130"/>
      <c r="C4014" s="140"/>
      <c r="F4014" s="4"/>
      <c r="G4014" s="4"/>
      <c r="H4014" s="4"/>
      <c r="I4014" s="4"/>
      <c r="J4014" s="4"/>
      <c r="K4014" s="4"/>
      <c r="M4014" s="4"/>
      <c r="N4014" s="4"/>
      <c r="O4014" s="4"/>
      <c r="P4014" s="4"/>
      <c r="Q4014" s="4"/>
      <c r="R4014" s="4"/>
    </row>
    <row r="4015" spans="1:27" ht="9.9" customHeight="1">
      <c r="A4015" s="3"/>
      <c r="B4015" s="130"/>
      <c r="C4015" s="140"/>
      <c r="F4015" s="41"/>
      <c r="G4015" s="41"/>
      <c r="H4015" s="41"/>
      <c r="I4015" s="41"/>
      <c r="M4015" s="41"/>
      <c r="N4015" s="41"/>
      <c r="O4015" s="41"/>
      <c r="P4015" s="41"/>
    </row>
    <row r="4016" spans="1:27" ht="9.9" customHeight="1">
      <c r="A4016" s="3"/>
      <c r="B4016" s="130"/>
      <c r="C4016" s="140"/>
      <c r="F4016" s="41"/>
      <c r="G4016" s="41"/>
      <c r="H4016" s="41"/>
      <c r="I4016" s="41"/>
      <c r="M4016" s="41"/>
      <c r="N4016" s="41"/>
      <c r="O4016" s="41"/>
      <c r="P4016" s="41"/>
    </row>
    <row r="4017" spans="1:21" ht="9.9" customHeight="1">
      <c r="A4017" s="3"/>
      <c r="B4017" s="130"/>
      <c r="C4017" s="140"/>
      <c r="F4017" s="41"/>
      <c r="G4017" s="41"/>
      <c r="H4017" s="41"/>
      <c r="I4017" s="41"/>
      <c r="M4017" s="41"/>
      <c r="N4017" s="41"/>
      <c r="O4017" s="41"/>
      <c r="P4017" s="41"/>
    </row>
    <row r="4018" spans="1:21" ht="9.9" customHeight="1">
      <c r="A4018" s="3"/>
      <c r="B4018" s="130"/>
      <c r="C4018" s="140"/>
      <c r="F4018" s="41"/>
      <c r="G4018" s="41"/>
      <c r="H4018" s="41"/>
      <c r="I4018" s="41"/>
      <c r="M4018" s="41"/>
      <c r="N4018" s="41"/>
      <c r="O4018" s="41"/>
      <c r="P4018" s="41"/>
    </row>
    <row r="4019" spans="1:21" ht="9.9" customHeight="1">
      <c r="A4019" s="3"/>
      <c r="B4019" s="130"/>
      <c r="C4019" s="140"/>
      <c r="F4019" s="41"/>
      <c r="G4019" s="41"/>
      <c r="H4019" s="41"/>
      <c r="I4019" s="41"/>
      <c r="M4019" s="41"/>
      <c r="N4019" s="41"/>
      <c r="O4019" s="41"/>
      <c r="P4019" s="41"/>
    </row>
    <row r="4020" spans="1:21" ht="9.9" customHeight="1">
      <c r="A4020" s="3"/>
      <c r="B4020" s="130"/>
      <c r="C4020" s="140"/>
      <c r="F4020" s="41"/>
      <c r="G4020" s="41"/>
      <c r="H4020" s="41"/>
      <c r="I4020" s="41"/>
      <c r="M4020" s="41"/>
      <c r="N4020" s="41"/>
      <c r="O4020" s="41"/>
      <c r="P4020" s="41"/>
    </row>
    <row r="4021" spans="1:21" ht="9.9" customHeight="1">
      <c r="A4021" s="3"/>
      <c r="B4021" s="130"/>
      <c r="C4021" s="140"/>
      <c r="F4021" s="41"/>
      <c r="G4021" s="41"/>
      <c r="H4021" s="41"/>
      <c r="I4021" s="41"/>
      <c r="M4021" s="41"/>
      <c r="N4021" s="41"/>
      <c r="O4021" s="41"/>
      <c r="P4021" s="41"/>
    </row>
    <row r="4022" spans="1:21" ht="9.9" customHeight="1">
      <c r="A4022" s="3"/>
      <c r="B4022" s="130"/>
      <c r="C4022" s="140"/>
      <c r="F4022" s="41"/>
      <c r="G4022" s="41"/>
      <c r="H4022" s="41"/>
      <c r="I4022" s="41"/>
      <c r="M4022" s="41"/>
      <c r="N4022" s="41"/>
      <c r="O4022" s="41"/>
      <c r="P4022" s="41"/>
    </row>
    <row r="4023" spans="1:21" ht="9.9" customHeight="1">
      <c r="A4023" s="3"/>
      <c r="B4023" s="130"/>
      <c r="C4023" s="140"/>
    </row>
    <row r="4024" spans="1:21" ht="9.9" customHeight="1">
      <c r="A4024" s="3"/>
      <c r="B4024" s="132"/>
      <c r="C4024" s="125"/>
      <c r="D4024" s="125"/>
      <c r="E4024" s="125"/>
      <c r="F4024" s="125"/>
      <c r="G4024" s="125"/>
      <c r="H4024" s="125"/>
      <c r="I4024" s="125"/>
      <c r="J4024" s="125"/>
      <c r="K4024" s="125"/>
      <c r="L4024" s="125"/>
      <c r="M4024" s="125"/>
      <c r="N4024" s="125"/>
      <c r="O4024" s="125"/>
      <c r="P4024" s="125"/>
      <c r="Q4024" s="125"/>
      <c r="R4024" s="125"/>
    </row>
    <row r="4025" spans="1:21" ht="9.9" customHeight="1">
      <c r="A4025" s="3"/>
      <c r="B4025" s="41"/>
      <c r="C4025" s="105"/>
    </row>
    <row r="4026" spans="1:21" ht="9.9" customHeight="1">
      <c r="A4026" s="3"/>
      <c r="B4026" s="41"/>
      <c r="C4026" s="105"/>
      <c r="E4026" s="126"/>
      <c r="F4026" s="126"/>
      <c r="G4026" s="126"/>
      <c r="H4026" s="126"/>
      <c r="I4026" s="126"/>
      <c r="J4026" s="126"/>
      <c r="K4026" s="126"/>
      <c r="L4026" s="126"/>
      <c r="M4026" s="126"/>
      <c r="N4026" s="126"/>
      <c r="O4026" s="126"/>
      <c r="R4026" s="125"/>
      <c r="S4026" s="125"/>
      <c r="T4026" s="125"/>
      <c r="U4026" s="125"/>
    </row>
    <row r="4027" spans="1:21" ht="9.9" customHeight="1">
      <c r="A4027" s="3"/>
      <c r="B4027" s="133"/>
      <c r="C4027" s="105"/>
      <c r="E4027" s="126"/>
      <c r="F4027" s="126"/>
      <c r="G4027" s="126"/>
      <c r="H4027" s="126"/>
      <c r="I4027" s="126"/>
      <c r="J4027" s="126"/>
      <c r="K4027" s="126"/>
      <c r="L4027" s="126"/>
      <c r="M4027" s="126"/>
      <c r="N4027" s="126"/>
      <c r="O4027" s="126"/>
      <c r="R4027" s="125"/>
      <c r="S4027" s="125"/>
      <c r="T4027" s="125"/>
      <c r="U4027" s="125"/>
    </row>
    <row r="4028" spans="1:21" ht="9.9" customHeight="1">
      <c r="A4028" s="3"/>
      <c r="B4028" s="133"/>
      <c r="C4028" s="105"/>
      <c r="E4028" s="145"/>
      <c r="F4028" s="145"/>
      <c r="G4028" s="145"/>
      <c r="H4028" s="145"/>
      <c r="I4028" s="145"/>
      <c r="J4028" s="145"/>
      <c r="K4028" s="145"/>
      <c r="L4028" s="145"/>
      <c r="M4028" s="145"/>
      <c r="N4028" s="145"/>
      <c r="O4028" s="126"/>
      <c r="R4028" s="149"/>
      <c r="S4028" s="149"/>
      <c r="T4028" s="149"/>
      <c r="U4028" s="149"/>
    </row>
    <row r="4029" spans="1:21" ht="9.9" customHeight="1">
      <c r="A4029" s="3"/>
      <c r="B4029" s="133"/>
      <c r="C4029" s="105"/>
      <c r="R4029" s="127"/>
      <c r="S4029" s="127"/>
      <c r="T4029" s="127"/>
      <c r="U4029" s="127"/>
    </row>
    <row r="4030" spans="1:21" ht="9.9" customHeight="1">
      <c r="A4030" s="3"/>
      <c r="B4030" s="130"/>
      <c r="C4030" s="133"/>
      <c r="E4030" s="4"/>
      <c r="F4030" s="4"/>
      <c r="G4030" s="4"/>
      <c r="H4030" s="4"/>
      <c r="I4030" s="4"/>
      <c r="J4030" s="4"/>
      <c r="M4030" s="4"/>
      <c r="N4030" s="4"/>
      <c r="O4030" s="4"/>
      <c r="P4030" s="4"/>
      <c r="Q4030" s="4"/>
      <c r="R4030" s="4"/>
      <c r="S4030" s="4"/>
      <c r="T4030" s="127"/>
      <c r="U4030" s="127"/>
    </row>
    <row r="4031" spans="1:21" ht="9.9" customHeight="1">
      <c r="A4031" s="3"/>
      <c r="B4031" s="130"/>
      <c r="C4031" s="133"/>
      <c r="E4031" s="4"/>
      <c r="F4031" s="4"/>
      <c r="G4031" s="4"/>
      <c r="H4031" s="4"/>
      <c r="I4031" s="4"/>
      <c r="J4031" s="4"/>
      <c r="M4031" s="4"/>
      <c r="N4031" s="4"/>
      <c r="O4031" s="4"/>
      <c r="P4031" s="4"/>
      <c r="Q4031" s="4"/>
      <c r="R4031" s="4"/>
      <c r="S4031" s="4"/>
    </row>
    <row r="4032" spans="1:21" ht="9.9" customHeight="1">
      <c r="A4032" s="3"/>
      <c r="B4032" s="130"/>
      <c r="C4032" s="131"/>
      <c r="E4032" s="4"/>
      <c r="F4032" s="4"/>
      <c r="G4032" s="4"/>
      <c r="H4032" s="4"/>
      <c r="I4032" s="4"/>
      <c r="J4032" s="4"/>
      <c r="M4032" s="4"/>
      <c r="N4032" s="4"/>
      <c r="O4032" s="4"/>
      <c r="P4032" s="4"/>
      <c r="Q4032" s="4"/>
      <c r="R4032" s="4"/>
      <c r="S4032" s="4"/>
    </row>
    <row r="4033" spans="1:19" ht="9.9" customHeight="1">
      <c r="A4033" s="3"/>
      <c r="B4033" s="130"/>
      <c r="C4033" s="41"/>
      <c r="E4033" s="4"/>
      <c r="F4033" s="4"/>
      <c r="G4033" s="4"/>
      <c r="H4033" s="4"/>
      <c r="I4033" s="4"/>
      <c r="J4033" s="4"/>
      <c r="M4033" s="4"/>
      <c r="N4033" s="4"/>
      <c r="O4033" s="4"/>
      <c r="P4033" s="4"/>
      <c r="Q4033" s="4"/>
      <c r="R4033" s="4"/>
      <c r="S4033" s="4"/>
    </row>
    <row r="4034" spans="1:19" ht="9.9" customHeight="1">
      <c r="A4034" s="3"/>
      <c r="B4034" s="130"/>
      <c r="C4034" s="131"/>
      <c r="E4034" s="4"/>
      <c r="F4034" s="4"/>
      <c r="G4034" s="4"/>
      <c r="H4034" s="4"/>
      <c r="I4034" s="4"/>
      <c r="J4034" s="4"/>
      <c r="M4034" s="4"/>
      <c r="N4034" s="4"/>
      <c r="O4034" s="4"/>
      <c r="P4034" s="4"/>
      <c r="Q4034" s="4"/>
      <c r="R4034" s="4"/>
      <c r="S4034" s="4"/>
    </row>
    <row r="4035" spans="1:19" ht="9.9" customHeight="1">
      <c r="A4035" s="3"/>
      <c r="B4035" s="130"/>
      <c r="C4035" s="41"/>
      <c r="E4035" s="4"/>
      <c r="F4035" s="4"/>
      <c r="G4035" s="4"/>
      <c r="H4035" s="4"/>
      <c r="I4035" s="4"/>
      <c r="J4035" s="4"/>
      <c r="M4035" s="4"/>
      <c r="N4035" s="4"/>
      <c r="O4035" s="4"/>
      <c r="P4035" s="4"/>
      <c r="Q4035" s="4"/>
      <c r="R4035" s="4"/>
      <c r="S4035" s="4"/>
    </row>
    <row r="4036" spans="1:19" ht="9.9" customHeight="1">
      <c r="A4036" s="3"/>
      <c r="B4036" s="130"/>
      <c r="C4036" s="131"/>
      <c r="E4036" s="4"/>
      <c r="F4036" s="4"/>
      <c r="G4036" s="4"/>
      <c r="H4036" s="4"/>
      <c r="I4036" s="4"/>
      <c r="J4036" s="4"/>
      <c r="M4036" s="4"/>
      <c r="N4036" s="4"/>
      <c r="O4036" s="4"/>
      <c r="P4036" s="4"/>
      <c r="Q4036" s="4"/>
      <c r="R4036" s="4"/>
      <c r="S4036" s="4"/>
    </row>
    <row r="4037" spans="1:19" ht="9.9" customHeight="1">
      <c r="A4037" s="3"/>
      <c r="B4037" s="130"/>
      <c r="C4037" s="41"/>
      <c r="E4037" s="4"/>
      <c r="F4037" s="4"/>
      <c r="G4037" s="4"/>
      <c r="H4037" s="4"/>
      <c r="I4037" s="4"/>
      <c r="J4037" s="4"/>
      <c r="M4037" s="4"/>
      <c r="N4037" s="4"/>
      <c r="O4037" s="4"/>
      <c r="P4037" s="4"/>
      <c r="Q4037" s="4"/>
      <c r="R4037" s="4"/>
      <c r="S4037" s="4"/>
    </row>
    <row r="4038" spans="1:19" ht="20.100000000000001" customHeight="1">
      <c r="A4038" s="3"/>
      <c r="B4038" s="130"/>
      <c r="C4038" s="140"/>
    </row>
    <row r="4039" spans="1:19" ht="9.9" customHeight="1">
      <c r="A4039" s="3"/>
      <c r="B4039" s="130"/>
      <c r="C4039" s="140"/>
      <c r="F4039" s="4"/>
      <c r="G4039" s="4"/>
      <c r="H4039" s="4"/>
      <c r="I4039" s="4"/>
      <c r="J4039" s="4"/>
      <c r="K4039" s="4"/>
      <c r="M4039" s="4"/>
      <c r="N4039" s="4"/>
      <c r="O4039" s="4"/>
      <c r="P4039" s="4"/>
      <c r="Q4039" s="4"/>
      <c r="R4039" s="4"/>
    </row>
    <row r="4040" spans="1:19" ht="9.9" customHeight="1">
      <c r="A4040" s="3"/>
      <c r="B4040" s="130"/>
      <c r="C4040" s="140"/>
      <c r="F4040" s="4"/>
      <c r="G4040" s="4"/>
      <c r="H4040" s="4"/>
      <c r="I4040" s="4"/>
      <c r="J4040" s="4"/>
      <c r="K4040" s="4"/>
      <c r="M4040" s="4"/>
      <c r="N4040" s="4"/>
      <c r="O4040" s="4"/>
      <c r="P4040" s="4"/>
      <c r="Q4040" s="4"/>
      <c r="R4040" s="4"/>
    </row>
    <row r="4041" spans="1:19" ht="9.9" customHeight="1">
      <c r="A4041" s="3"/>
      <c r="B4041" s="130"/>
      <c r="C4041" s="140"/>
      <c r="F4041" s="41"/>
      <c r="G4041" s="41"/>
      <c r="H4041" s="41"/>
      <c r="I4041" s="41"/>
      <c r="M4041" s="41"/>
      <c r="N4041" s="41"/>
      <c r="O4041" s="41"/>
      <c r="P4041" s="41"/>
    </row>
    <row r="4042" spans="1:19" ht="9.9" customHeight="1">
      <c r="A4042" s="3"/>
      <c r="B4042" s="130"/>
      <c r="C4042" s="140"/>
      <c r="F4042" s="41"/>
      <c r="G4042" s="41"/>
      <c r="H4042" s="41"/>
      <c r="I4042" s="41"/>
      <c r="M4042" s="41"/>
      <c r="N4042" s="41"/>
      <c r="O4042" s="41"/>
      <c r="P4042" s="41"/>
    </row>
    <row r="4043" spans="1:19" ht="9.9" customHeight="1">
      <c r="A4043" s="3"/>
      <c r="B4043" s="130"/>
      <c r="C4043" s="140"/>
      <c r="F4043" s="41"/>
      <c r="G4043" s="41"/>
      <c r="H4043" s="41"/>
      <c r="I4043" s="41"/>
      <c r="M4043" s="41"/>
      <c r="N4043" s="41"/>
      <c r="O4043" s="41"/>
      <c r="P4043" s="41"/>
    </row>
    <row r="4044" spans="1:19" ht="9.9" customHeight="1">
      <c r="A4044" s="3"/>
      <c r="B4044" s="130"/>
      <c r="C4044" s="140"/>
      <c r="F4044" s="41"/>
      <c r="G4044" s="41"/>
      <c r="H4044" s="41"/>
      <c r="I4044" s="41"/>
      <c r="M4044" s="41"/>
      <c r="N4044" s="41"/>
      <c r="O4044" s="41"/>
      <c r="P4044" s="41"/>
    </row>
    <row r="4045" spans="1:19" ht="9.9" customHeight="1">
      <c r="A4045" s="3"/>
      <c r="B4045" s="130"/>
      <c r="C4045" s="140"/>
      <c r="F4045" s="41"/>
      <c r="G4045" s="41"/>
      <c r="H4045" s="41"/>
      <c r="I4045" s="41"/>
      <c r="M4045" s="41"/>
      <c r="N4045" s="41"/>
      <c r="O4045" s="41"/>
      <c r="P4045" s="41"/>
    </row>
    <row r="4046" spans="1:19" ht="9.9" customHeight="1">
      <c r="A4046" s="3"/>
      <c r="B4046" s="130"/>
      <c r="C4046" s="140"/>
      <c r="F4046" s="41"/>
      <c r="G4046" s="41"/>
      <c r="H4046" s="41"/>
      <c r="I4046" s="41"/>
      <c r="M4046" s="41"/>
      <c r="N4046" s="41"/>
      <c r="O4046" s="41"/>
      <c r="P4046" s="41"/>
    </row>
    <row r="4047" spans="1:19" ht="9.9" customHeight="1">
      <c r="A4047" s="3"/>
      <c r="B4047" s="130"/>
      <c r="C4047" s="140"/>
      <c r="F4047" s="41"/>
      <c r="G4047" s="41"/>
      <c r="H4047" s="41"/>
      <c r="I4047" s="41"/>
      <c r="M4047" s="41"/>
      <c r="N4047" s="41"/>
      <c r="O4047" s="41"/>
      <c r="P4047" s="41"/>
    </row>
    <row r="4048" spans="1:19" ht="9.9" customHeight="1">
      <c r="A4048" s="3"/>
      <c r="B4048" s="130"/>
      <c r="C4048" s="140"/>
      <c r="F4048" s="41"/>
      <c r="G4048" s="41"/>
      <c r="H4048" s="41"/>
      <c r="I4048" s="41"/>
      <c r="M4048" s="41"/>
      <c r="N4048" s="41"/>
      <c r="O4048" s="41"/>
      <c r="P4048" s="41"/>
    </row>
    <row r="4049" spans="1:21" ht="9.9" customHeight="1">
      <c r="A4049" s="3"/>
      <c r="B4049" s="130"/>
      <c r="C4049" s="140"/>
    </row>
    <row r="4050" spans="1:21" ht="9.9" customHeight="1">
      <c r="A4050" s="3"/>
      <c r="B4050" s="132"/>
      <c r="C4050" s="125"/>
      <c r="D4050" s="125"/>
      <c r="E4050" s="125"/>
      <c r="F4050" s="125"/>
      <c r="G4050" s="125"/>
      <c r="H4050" s="125"/>
      <c r="I4050" s="125"/>
      <c r="J4050" s="125"/>
      <c r="K4050" s="125"/>
      <c r="L4050" s="125"/>
      <c r="M4050" s="125"/>
      <c r="N4050" s="125"/>
      <c r="O4050" s="125"/>
      <c r="P4050" s="125"/>
      <c r="Q4050" s="125"/>
      <c r="R4050" s="125"/>
    </row>
    <row r="4051" spans="1:21" ht="9.9" customHeight="1">
      <c r="A4051" s="3"/>
      <c r="B4051" s="41"/>
      <c r="C4051" s="105"/>
    </row>
    <row r="4052" spans="1:21" ht="9.9" customHeight="1">
      <c r="A4052" s="3"/>
      <c r="B4052" s="41"/>
      <c r="C4052" s="105"/>
      <c r="E4052" s="126"/>
      <c r="F4052" s="126"/>
      <c r="G4052" s="126"/>
      <c r="H4052" s="126"/>
      <c r="I4052" s="126"/>
      <c r="J4052" s="126"/>
      <c r="K4052" s="126"/>
      <c r="L4052" s="126"/>
      <c r="M4052" s="126"/>
      <c r="N4052" s="126"/>
      <c r="O4052" s="126"/>
      <c r="R4052" s="125"/>
      <c r="S4052" s="125"/>
      <c r="T4052" s="125"/>
      <c r="U4052" s="125"/>
    </row>
    <row r="4053" spans="1:21" ht="9.9" customHeight="1">
      <c r="A4053" s="3"/>
      <c r="B4053" s="133"/>
      <c r="C4053" s="105"/>
      <c r="E4053" s="126"/>
      <c r="F4053" s="126"/>
      <c r="G4053" s="126"/>
      <c r="H4053" s="126"/>
      <c r="I4053" s="126"/>
      <c r="J4053" s="126"/>
      <c r="K4053" s="126"/>
      <c r="L4053" s="126"/>
      <c r="M4053" s="126"/>
      <c r="N4053" s="126"/>
      <c r="O4053" s="126"/>
      <c r="R4053" s="125"/>
      <c r="S4053" s="125"/>
      <c r="T4053" s="125"/>
      <c r="U4053" s="125"/>
    </row>
    <row r="4054" spans="1:21" ht="9.9" customHeight="1">
      <c r="A4054" s="3"/>
      <c r="B4054" s="133"/>
      <c r="C4054" s="105"/>
      <c r="E4054" s="145"/>
      <c r="F4054" s="145"/>
      <c r="G4054" s="145"/>
      <c r="H4054" s="145"/>
      <c r="I4054" s="145"/>
      <c r="J4054" s="145"/>
      <c r="K4054" s="145"/>
      <c r="L4054" s="145"/>
      <c r="M4054" s="145"/>
      <c r="N4054" s="145"/>
      <c r="O4054" s="126"/>
      <c r="R4054" s="149"/>
      <c r="S4054" s="149"/>
      <c r="T4054" s="149"/>
      <c r="U4054" s="149"/>
    </row>
    <row r="4055" spans="1:21" ht="9.9" customHeight="1">
      <c r="A4055" s="3"/>
      <c r="B4055" s="133"/>
      <c r="C4055" s="105"/>
      <c r="R4055" s="127"/>
      <c r="S4055" s="127"/>
      <c r="T4055" s="127"/>
      <c r="U4055" s="127"/>
    </row>
    <row r="4056" spans="1:21" ht="9.9" customHeight="1">
      <c r="A4056" s="3"/>
      <c r="B4056" s="130"/>
      <c r="C4056" s="133"/>
      <c r="E4056" s="4"/>
      <c r="F4056" s="4"/>
      <c r="G4056" s="4"/>
      <c r="H4056" s="4"/>
      <c r="I4056" s="4"/>
      <c r="J4056" s="4"/>
      <c r="M4056" s="4"/>
      <c r="N4056" s="4"/>
      <c r="O4056" s="4"/>
      <c r="P4056" s="4"/>
      <c r="Q4056" s="4"/>
      <c r="R4056" s="4"/>
      <c r="S4056" s="4"/>
      <c r="T4056" s="127"/>
      <c r="U4056" s="127"/>
    </row>
    <row r="4057" spans="1:21" ht="9.9" customHeight="1">
      <c r="A4057" s="3"/>
      <c r="B4057" s="130"/>
      <c r="C4057" s="133"/>
      <c r="E4057" s="4"/>
      <c r="F4057" s="4"/>
      <c r="G4057" s="4"/>
      <c r="H4057" s="4"/>
      <c r="I4057" s="4"/>
      <c r="J4057" s="4"/>
      <c r="M4057" s="4"/>
      <c r="N4057" s="4"/>
      <c r="O4057" s="4"/>
      <c r="P4057" s="4"/>
      <c r="Q4057" s="4"/>
      <c r="R4057" s="4"/>
      <c r="S4057" s="4"/>
    </row>
    <row r="4058" spans="1:21" ht="9.9" customHeight="1">
      <c r="A4058" s="3"/>
      <c r="B4058" s="130"/>
      <c r="C4058" s="131"/>
      <c r="E4058" s="4"/>
      <c r="F4058" s="4"/>
      <c r="G4058" s="4"/>
      <c r="H4058" s="4"/>
      <c r="I4058" s="4"/>
      <c r="J4058" s="4"/>
      <c r="M4058" s="4"/>
      <c r="N4058" s="4"/>
      <c r="O4058" s="4"/>
      <c r="P4058" s="4"/>
      <c r="Q4058" s="4"/>
      <c r="R4058" s="4"/>
      <c r="S4058" s="4"/>
    </row>
    <row r="4059" spans="1:21" ht="9.9" customHeight="1">
      <c r="A4059" s="3"/>
      <c r="B4059" s="130"/>
      <c r="C4059" s="41"/>
      <c r="E4059" s="4"/>
      <c r="F4059" s="4"/>
      <c r="G4059" s="4"/>
      <c r="H4059" s="4"/>
      <c r="I4059" s="4"/>
      <c r="J4059" s="4"/>
      <c r="M4059" s="4"/>
      <c r="N4059" s="4"/>
      <c r="O4059" s="4"/>
      <c r="P4059" s="4"/>
      <c r="Q4059" s="4"/>
      <c r="R4059" s="4"/>
      <c r="S4059" s="4"/>
    </row>
    <row r="4060" spans="1:21" ht="9.9" customHeight="1">
      <c r="A4060" s="3"/>
      <c r="B4060" s="130"/>
      <c r="C4060" s="131"/>
      <c r="E4060" s="4"/>
      <c r="F4060" s="4"/>
      <c r="G4060" s="4"/>
      <c r="H4060" s="4"/>
      <c r="I4060" s="4"/>
      <c r="J4060" s="4"/>
      <c r="M4060" s="4"/>
      <c r="N4060" s="4"/>
      <c r="O4060" s="4"/>
      <c r="P4060" s="4"/>
      <c r="Q4060" s="4"/>
      <c r="R4060" s="4"/>
      <c r="S4060" s="4"/>
    </row>
    <row r="4061" spans="1:21" ht="9.9" customHeight="1">
      <c r="A4061" s="3"/>
      <c r="B4061" s="130"/>
      <c r="C4061" s="41"/>
      <c r="E4061" s="4"/>
      <c r="F4061" s="4"/>
      <c r="G4061" s="4"/>
      <c r="H4061" s="4"/>
      <c r="I4061" s="4"/>
      <c r="J4061" s="4"/>
      <c r="M4061" s="4"/>
      <c r="N4061" s="4"/>
      <c r="O4061" s="4"/>
      <c r="P4061" s="4"/>
      <c r="Q4061" s="4"/>
      <c r="R4061" s="4"/>
      <c r="S4061" s="4"/>
    </row>
    <row r="4062" spans="1:21" ht="9.9" customHeight="1">
      <c r="A4062" s="3"/>
      <c r="B4062" s="130"/>
      <c r="C4062" s="131"/>
      <c r="E4062" s="4"/>
      <c r="F4062" s="4"/>
      <c r="G4062" s="4"/>
      <c r="H4062" s="4"/>
      <c r="I4062" s="4"/>
      <c r="J4062" s="4"/>
      <c r="M4062" s="4"/>
      <c r="N4062" s="4"/>
      <c r="O4062" s="4"/>
      <c r="P4062" s="4"/>
      <c r="Q4062" s="4"/>
      <c r="R4062" s="4"/>
      <c r="S4062" s="4"/>
    </row>
    <row r="4063" spans="1:21" ht="9.9" customHeight="1">
      <c r="A4063" s="3"/>
      <c r="B4063" s="130"/>
      <c r="C4063" s="41"/>
      <c r="E4063" s="4"/>
      <c r="F4063" s="4"/>
      <c r="G4063" s="4"/>
      <c r="H4063" s="4"/>
      <c r="I4063" s="4"/>
      <c r="J4063" s="4"/>
      <c r="M4063" s="4"/>
      <c r="N4063" s="4"/>
      <c r="O4063" s="4"/>
      <c r="P4063" s="4"/>
      <c r="Q4063" s="4"/>
      <c r="R4063" s="4"/>
      <c r="S4063" s="4"/>
    </row>
    <row r="4064" spans="1:21" ht="20.100000000000001" customHeight="1">
      <c r="A4064" s="3"/>
      <c r="B4064" s="130"/>
      <c r="C4064" s="140"/>
    </row>
    <row r="4065" spans="1:21" ht="9.9" customHeight="1">
      <c r="A4065" s="3"/>
      <c r="B4065" s="130"/>
      <c r="C4065" s="140"/>
      <c r="F4065" s="4"/>
      <c r="G4065" s="4"/>
      <c r="H4065" s="4"/>
      <c r="I4065" s="4"/>
      <c r="J4065" s="4"/>
      <c r="K4065" s="4"/>
      <c r="M4065" s="4"/>
      <c r="N4065" s="4"/>
      <c r="O4065" s="4"/>
      <c r="P4065" s="4"/>
      <c r="Q4065" s="4"/>
      <c r="R4065" s="4"/>
    </row>
    <row r="4066" spans="1:21" ht="9.9" customHeight="1">
      <c r="A4066" s="3"/>
      <c r="B4066" s="130"/>
      <c r="C4066" s="140"/>
      <c r="F4066" s="4"/>
      <c r="G4066" s="4"/>
      <c r="H4066" s="4"/>
      <c r="I4066" s="4"/>
      <c r="J4066" s="4"/>
      <c r="K4066" s="4"/>
      <c r="M4066" s="4"/>
      <c r="N4066" s="4"/>
      <c r="O4066" s="4"/>
      <c r="P4066" s="4"/>
      <c r="Q4066" s="4"/>
      <c r="R4066" s="4"/>
    </row>
    <row r="4067" spans="1:21" ht="9.9" customHeight="1">
      <c r="A4067" s="3"/>
      <c r="B4067" s="130"/>
      <c r="C4067" s="140"/>
      <c r="F4067" s="41"/>
      <c r="G4067" s="41"/>
      <c r="H4067" s="41"/>
      <c r="I4067" s="41"/>
      <c r="M4067" s="41"/>
      <c r="N4067" s="41"/>
      <c r="O4067" s="41"/>
      <c r="P4067" s="41"/>
    </row>
    <row r="4068" spans="1:21" ht="9.9" customHeight="1">
      <c r="A4068" s="3"/>
      <c r="B4068" s="130"/>
      <c r="C4068" s="140"/>
      <c r="F4068" s="41"/>
      <c r="G4068" s="41"/>
      <c r="H4068" s="41"/>
      <c r="I4068" s="41"/>
      <c r="M4068" s="41"/>
      <c r="N4068" s="41"/>
      <c r="O4068" s="41"/>
      <c r="P4068" s="41"/>
    </row>
    <row r="4069" spans="1:21" ht="9.9" customHeight="1">
      <c r="A4069" s="3"/>
      <c r="B4069" s="130"/>
      <c r="C4069" s="140"/>
      <c r="F4069" s="41"/>
      <c r="G4069" s="41"/>
      <c r="H4069" s="41"/>
      <c r="I4069" s="41"/>
      <c r="M4069" s="41"/>
      <c r="N4069" s="41"/>
      <c r="O4069" s="41"/>
      <c r="P4069" s="41"/>
    </row>
    <row r="4070" spans="1:21" ht="9.9" customHeight="1">
      <c r="A4070" s="3"/>
      <c r="B4070" s="130"/>
      <c r="C4070" s="140"/>
      <c r="F4070" s="41"/>
      <c r="G4070" s="41"/>
      <c r="H4070" s="41"/>
      <c r="I4070" s="41"/>
      <c r="M4070" s="41"/>
      <c r="N4070" s="41"/>
      <c r="O4070" s="41"/>
      <c r="P4070" s="41"/>
    </row>
    <row r="4071" spans="1:21" ht="9.9" customHeight="1">
      <c r="A4071" s="3"/>
      <c r="B4071" s="130"/>
      <c r="C4071" s="140"/>
      <c r="F4071" s="41"/>
      <c r="G4071" s="41"/>
      <c r="H4071" s="41"/>
      <c r="I4071" s="41"/>
      <c r="M4071" s="41"/>
      <c r="N4071" s="41"/>
      <c r="O4071" s="41"/>
      <c r="P4071" s="41"/>
    </row>
    <row r="4072" spans="1:21" ht="9.9" customHeight="1">
      <c r="A4072" s="3"/>
      <c r="B4072" s="130"/>
      <c r="C4072" s="140"/>
      <c r="F4072" s="41"/>
      <c r="G4072" s="41"/>
      <c r="H4072" s="41"/>
      <c r="I4072" s="41"/>
      <c r="M4072" s="41"/>
      <c r="N4072" s="41"/>
      <c r="O4072" s="41"/>
      <c r="P4072" s="41"/>
    </row>
    <row r="4073" spans="1:21" ht="9.9" customHeight="1">
      <c r="A4073" s="3"/>
      <c r="B4073" s="130"/>
      <c r="C4073" s="140"/>
      <c r="F4073" s="41"/>
      <c r="G4073" s="41"/>
      <c r="H4073" s="41"/>
      <c r="I4073" s="41"/>
      <c r="M4073" s="41"/>
      <c r="N4073" s="41"/>
      <c r="O4073" s="41"/>
      <c r="P4073" s="41"/>
    </row>
    <row r="4074" spans="1:21" ht="9.9" customHeight="1">
      <c r="A4074" s="3"/>
      <c r="B4074" s="130"/>
      <c r="C4074" s="140"/>
      <c r="F4074" s="41"/>
      <c r="G4074" s="41"/>
      <c r="H4074" s="41"/>
      <c r="I4074" s="41"/>
      <c r="M4074" s="41"/>
      <c r="N4074" s="41"/>
      <c r="O4074" s="41"/>
      <c r="P4074" s="41"/>
    </row>
    <row r="4075" spans="1:21" ht="9.9" customHeight="1">
      <c r="A4075" s="3"/>
      <c r="B4075" s="130"/>
      <c r="C4075" s="140"/>
    </row>
    <row r="4076" spans="1:21" ht="9.9" customHeight="1">
      <c r="A4076" s="3"/>
      <c r="B4076" s="132"/>
      <c r="C4076" s="125"/>
      <c r="D4076" s="125"/>
      <c r="E4076" s="125"/>
      <c r="F4076" s="125"/>
      <c r="G4076" s="125"/>
      <c r="H4076" s="125"/>
      <c r="I4076" s="125"/>
      <c r="J4076" s="125"/>
      <c r="K4076" s="125"/>
      <c r="L4076" s="125"/>
      <c r="M4076" s="125"/>
      <c r="N4076" s="125"/>
      <c r="O4076" s="125"/>
      <c r="P4076" s="125"/>
      <c r="Q4076" s="125"/>
      <c r="R4076" s="125"/>
    </row>
    <row r="4077" spans="1:21" ht="9.9" customHeight="1">
      <c r="A4077" s="3"/>
      <c r="B4077" s="41"/>
      <c r="C4077" s="105"/>
    </row>
    <row r="4078" spans="1:21" ht="9.9" customHeight="1">
      <c r="A4078" s="3"/>
      <c r="B4078" s="41"/>
      <c r="C4078" s="105"/>
      <c r="E4078" s="126"/>
      <c r="F4078" s="126"/>
      <c r="G4078" s="126"/>
      <c r="H4078" s="126"/>
      <c r="I4078" s="126"/>
      <c r="J4078" s="126"/>
      <c r="K4078" s="126"/>
      <c r="L4078" s="126"/>
      <c r="M4078" s="126"/>
      <c r="N4078" s="126"/>
      <c r="O4078" s="126"/>
      <c r="R4078" s="125"/>
      <c r="S4078" s="125"/>
      <c r="T4078" s="125"/>
      <c r="U4078" s="125"/>
    </row>
    <row r="4079" spans="1:21" ht="9.9" customHeight="1">
      <c r="A4079" s="3"/>
      <c r="B4079" s="133"/>
      <c r="C4079" s="105"/>
      <c r="E4079" s="126"/>
      <c r="F4079" s="126"/>
      <c r="G4079" s="126"/>
      <c r="H4079" s="126"/>
      <c r="I4079" s="126"/>
      <c r="J4079" s="126"/>
      <c r="K4079" s="126"/>
      <c r="L4079" s="126"/>
      <c r="M4079" s="126"/>
      <c r="N4079" s="126"/>
      <c r="O4079" s="126"/>
      <c r="R4079" s="125"/>
      <c r="S4079" s="125"/>
      <c r="T4079" s="125"/>
      <c r="U4079" s="125"/>
    </row>
    <row r="4080" spans="1:21" ht="9.9" customHeight="1">
      <c r="A4080" s="3"/>
      <c r="B4080" s="133"/>
      <c r="C4080" s="105"/>
      <c r="E4080" s="145"/>
      <c r="F4080" s="145"/>
      <c r="G4080" s="145"/>
      <c r="H4080" s="145"/>
      <c r="I4080" s="145"/>
      <c r="J4080" s="145"/>
      <c r="K4080" s="145"/>
      <c r="L4080" s="145"/>
      <c r="M4080" s="145"/>
      <c r="N4080" s="145"/>
      <c r="O4080" s="126"/>
      <c r="R4080" s="149"/>
      <c r="S4080" s="149"/>
      <c r="T4080" s="149"/>
      <c r="U4080" s="149"/>
    </row>
    <row r="4081" spans="1:27" ht="9.9" customHeight="1">
      <c r="A4081" s="3"/>
      <c r="B4081" s="133"/>
      <c r="C4081" s="105"/>
      <c r="R4081" s="127"/>
      <c r="S4081" s="127"/>
      <c r="T4081" s="127"/>
      <c r="U4081" s="127"/>
    </row>
    <row r="4082" spans="1:27" ht="9.9" customHeight="1">
      <c r="A4082" s="3"/>
      <c r="B4082" s="130"/>
      <c r="C4082" s="133"/>
      <c r="E4082" s="4"/>
      <c r="F4082" s="4"/>
      <c r="G4082" s="4"/>
      <c r="H4082" s="4"/>
      <c r="I4082" s="4"/>
      <c r="J4082" s="4"/>
      <c r="M4082" s="4"/>
      <c r="N4082" s="4"/>
      <c r="O4082" s="4"/>
      <c r="P4082" s="4"/>
      <c r="Q4082" s="4"/>
      <c r="R4082" s="4"/>
      <c r="S4082" s="4"/>
      <c r="T4082" s="127"/>
      <c r="U4082" s="127"/>
    </row>
    <row r="4083" spans="1:27" ht="9.9" customHeight="1">
      <c r="A4083" s="3"/>
      <c r="B4083" s="130"/>
      <c r="C4083" s="133"/>
      <c r="E4083" s="4"/>
      <c r="F4083" s="4"/>
      <c r="G4083" s="4"/>
      <c r="H4083" s="4"/>
      <c r="I4083" s="4"/>
      <c r="J4083" s="4"/>
      <c r="M4083" s="4"/>
      <c r="N4083" s="4"/>
      <c r="O4083" s="4"/>
      <c r="P4083" s="4"/>
      <c r="Q4083" s="4"/>
      <c r="R4083" s="4"/>
      <c r="S4083" s="4"/>
    </row>
    <row r="4084" spans="1:27" ht="9.9" customHeight="1">
      <c r="A4084" s="3"/>
      <c r="B4084" s="130"/>
      <c r="C4084" s="131"/>
      <c r="E4084" s="4"/>
      <c r="F4084" s="4"/>
      <c r="G4084" s="4"/>
      <c r="H4084" s="4"/>
      <c r="I4084" s="4"/>
      <c r="J4084" s="4"/>
      <c r="M4084" s="4"/>
      <c r="N4084" s="4"/>
      <c r="O4084" s="4"/>
      <c r="P4084" s="4"/>
      <c r="Q4084" s="4"/>
      <c r="R4084" s="4"/>
      <c r="S4084" s="4"/>
    </row>
    <row r="4085" spans="1:27" ht="9.9" customHeight="1">
      <c r="A4085" s="3"/>
      <c r="B4085" s="130"/>
      <c r="C4085" s="41"/>
      <c r="E4085" s="4"/>
      <c r="F4085" s="4"/>
      <c r="G4085" s="4"/>
      <c r="H4085" s="4"/>
      <c r="I4085" s="4"/>
      <c r="J4085" s="4"/>
      <c r="M4085" s="4"/>
      <c r="N4085" s="4"/>
      <c r="O4085" s="4"/>
      <c r="P4085" s="4"/>
      <c r="Q4085" s="4"/>
      <c r="R4085" s="4"/>
      <c r="S4085" s="4"/>
    </row>
    <row r="4086" spans="1:27" ht="9.9" customHeight="1">
      <c r="A4086" s="3"/>
      <c r="B4086" s="130"/>
      <c r="C4086" s="131"/>
      <c r="E4086" s="4"/>
      <c r="F4086" s="4"/>
      <c r="G4086" s="4"/>
      <c r="H4086" s="4"/>
      <c r="I4086" s="4"/>
      <c r="J4086" s="4"/>
      <c r="M4086" s="4"/>
      <c r="N4086" s="4"/>
      <c r="O4086" s="4"/>
      <c r="P4086" s="4"/>
      <c r="Q4086" s="4"/>
      <c r="R4086" s="4"/>
      <c r="S4086" s="4"/>
    </row>
    <row r="4087" spans="1:27" ht="9.9" customHeight="1">
      <c r="A4087" s="3"/>
      <c r="B4087" s="130"/>
      <c r="C4087" s="41"/>
      <c r="E4087" s="4"/>
      <c r="F4087" s="4"/>
      <c r="G4087" s="4"/>
      <c r="H4087" s="4"/>
      <c r="I4087" s="4"/>
      <c r="J4087" s="4"/>
      <c r="M4087" s="4"/>
      <c r="N4087" s="4"/>
      <c r="O4087" s="4"/>
      <c r="P4087" s="4"/>
      <c r="Q4087" s="4"/>
      <c r="R4087" s="4"/>
      <c r="S4087" s="4"/>
    </row>
    <row r="4088" spans="1:27" ht="9.9" customHeight="1">
      <c r="A4088" s="3"/>
      <c r="B4088" s="130"/>
      <c r="C4088" s="131"/>
      <c r="E4088" s="4"/>
      <c r="F4088" s="4"/>
      <c r="G4088" s="4"/>
      <c r="H4088" s="4"/>
      <c r="I4088" s="4"/>
      <c r="J4088" s="4"/>
      <c r="M4088" s="4"/>
      <c r="N4088" s="4"/>
      <c r="O4088" s="4"/>
      <c r="P4088" s="4"/>
      <c r="Q4088" s="4"/>
      <c r="R4088" s="4"/>
      <c r="S4088" s="4"/>
    </row>
    <row r="4089" spans="1:27" ht="9.9" customHeight="1">
      <c r="A4089" s="3"/>
      <c r="B4089" s="130"/>
      <c r="C4089" s="41"/>
      <c r="E4089" s="4"/>
      <c r="F4089" s="4"/>
      <c r="G4089" s="4"/>
      <c r="H4089" s="4"/>
      <c r="I4089" s="4"/>
      <c r="J4089" s="4"/>
      <c r="M4089" s="4"/>
      <c r="N4089" s="4"/>
      <c r="O4089" s="4"/>
      <c r="P4089" s="4"/>
      <c r="Q4089" s="4"/>
      <c r="R4089" s="4"/>
      <c r="S4089" s="4"/>
    </row>
    <row r="4090" spans="1:27" ht="20.100000000000001" customHeight="1">
      <c r="A4090" s="3"/>
      <c r="B4090" s="130"/>
      <c r="C4090" s="140"/>
      <c r="V4090" s="3"/>
      <c r="W4090" s="3"/>
      <c r="X4090" s="3"/>
      <c r="Y4090" s="3"/>
      <c r="Z4090" s="3"/>
      <c r="AA4090" s="3"/>
    </row>
    <row r="4091" spans="1:27" ht="9.9" customHeight="1">
      <c r="A4091" s="3"/>
      <c r="B4091" s="130"/>
      <c r="C4091" s="140"/>
      <c r="F4091" s="4"/>
      <c r="G4091" s="4"/>
      <c r="H4091" s="4"/>
      <c r="I4091" s="4"/>
      <c r="J4091" s="4"/>
      <c r="K4091" s="4"/>
      <c r="M4091" s="4"/>
      <c r="N4091" s="4"/>
      <c r="O4091" s="4"/>
      <c r="P4091" s="4"/>
      <c r="Q4091" s="4"/>
      <c r="R4091" s="4"/>
    </row>
    <row r="4092" spans="1:27" ht="9.9" customHeight="1">
      <c r="A4092" s="3"/>
      <c r="B4092" s="130"/>
      <c r="C4092" s="140"/>
      <c r="F4092" s="4"/>
      <c r="G4092" s="4"/>
      <c r="H4092" s="4"/>
      <c r="I4092" s="4"/>
      <c r="J4092" s="4"/>
      <c r="K4092" s="4"/>
      <c r="M4092" s="4"/>
      <c r="N4092" s="4"/>
      <c r="O4092" s="4"/>
      <c r="P4092" s="4"/>
      <c r="Q4092" s="4"/>
      <c r="R4092" s="4"/>
    </row>
    <row r="4093" spans="1:27" ht="9.9" customHeight="1">
      <c r="A4093" s="3"/>
      <c r="B4093" s="130"/>
      <c r="C4093" s="140"/>
      <c r="F4093" s="41"/>
      <c r="G4093" s="41"/>
      <c r="H4093" s="41"/>
      <c r="I4093" s="41"/>
      <c r="M4093" s="41"/>
      <c r="N4093" s="41"/>
      <c r="O4093" s="41"/>
      <c r="P4093" s="41"/>
    </row>
    <row r="4094" spans="1:27" ht="9.9" customHeight="1">
      <c r="A4094" s="3"/>
      <c r="B4094" s="130"/>
      <c r="C4094" s="140"/>
      <c r="F4094" s="41"/>
      <c r="G4094" s="41"/>
      <c r="H4094" s="41"/>
      <c r="I4094" s="41"/>
      <c r="M4094" s="41"/>
      <c r="N4094" s="41"/>
      <c r="O4094" s="41"/>
      <c r="P4094" s="41"/>
    </row>
    <row r="4095" spans="1:27" ht="9.9" customHeight="1">
      <c r="A4095" s="3"/>
      <c r="B4095" s="130"/>
      <c r="C4095" s="140"/>
      <c r="F4095" s="41"/>
      <c r="G4095" s="41"/>
      <c r="H4095" s="41"/>
      <c r="I4095" s="41"/>
      <c r="M4095" s="41"/>
      <c r="N4095" s="41"/>
      <c r="O4095" s="41"/>
      <c r="P4095" s="41"/>
    </row>
    <row r="4096" spans="1:27" ht="9.9" customHeight="1">
      <c r="A4096" s="3"/>
      <c r="B4096" s="130"/>
      <c r="C4096" s="140"/>
      <c r="F4096" s="41"/>
      <c r="G4096" s="41"/>
      <c r="H4096" s="41"/>
      <c r="I4096" s="41"/>
      <c r="M4096" s="41"/>
      <c r="N4096" s="41"/>
      <c r="O4096" s="41"/>
      <c r="P4096" s="41"/>
    </row>
    <row r="4097" spans="1:21" ht="9.9" customHeight="1">
      <c r="A4097" s="3"/>
      <c r="B4097" s="130"/>
      <c r="C4097" s="140"/>
      <c r="F4097" s="41"/>
      <c r="G4097" s="41"/>
      <c r="H4097" s="41"/>
      <c r="I4097" s="41"/>
      <c r="M4097" s="41"/>
      <c r="N4097" s="41"/>
      <c r="O4097" s="41"/>
      <c r="P4097" s="41"/>
    </row>
    <row r="4098" spans="1:21" ht="9.9" customHeight="1">
      <c r="A4098" s="3"/>
      <c r="B4098" s="130"/>
      <c r="C4098" s="140"/>
      <c r="F4098" s="41"/>
      <c r="G4098" s="41"/>
      <c r="H4098" s="41"/>
      <c r="I4098" s="41"/>
      <c r="M4098" s="41"/>
      <c r="N4098" s="41"/>
      <c r="O4098" s="41"/>
      <c r="P4098" s="41"/>
    </row>
    <row r="4099" spans="1:21" ht="9.9" customHeight="1">
      <c r="A4099" s="3"/>
      <c r="B4099" s="130"/>
      <c r="C4099" s="140"/>
      <c r="F4099" s="41"/>
      <c r="G4099" s="41"/>
      <c r="H4099" s="41"/>
      <c r="I4099" s="41"/>
      <c r="M4099" s="41"/>
      <c r="N4099" s="41"/>
      <c r="O4099" s="41"/>
      <c r="P4099" s="41"/>
    </row>
    <row r="4100" spans="1:21" ht="9.9" customHeight="1">
      <c r="A4100" s="3"/>
      <c r="B4100" s="130"/>
      <c r="C4100" s="140"/>
      <c r="F4100" s="41"/>
      <c r="G4100" s="41"/>
      <c r="H4100" s="41"/>
      <c r="I4100" s="41"/>
      <c r="M4100" s="41"/>
      <c r="N4100" s="41"/>
      <c r="O4100" s="41"/>
      <c r="P4100" s="41"/>
    </row>
    <row r="4101" spans="1:21" ht="9.9" customHeight="1">
      <c r="A4101" s="3"/>
      <c r="B4101" s="130"/>
      <c r="C4101" s="140"/>
    </row>
    <row r="4102" spans="1:21" ht="9.9" customHeight="1">
      <c r="A4102" s="3"/>
      <c r="B4102" s="132"/>
      <c r="C4102" s="125"/>
      <c r="D4102" s="125"/>
      <c r="E4102" s="125"/>
      <c r="F4102" s="125"/>
      <c r="G4102" s="125"/>
      <c r="H4102" s="125"/>
      <c r="I4102" s="125"/>
      <c r="J4102" s="125"/>
      <c r="K4102" s="125"/>
      <c r="L4102" s="125"/>
      <c r="M4102" s="125"/>
      <c r="N4102" s="125"/>
      <c r="O4102" s="125"/>
      <c r="P4102" s="125"/>
      <c r="Q4102" s="125"/>
      <c r="R4102" s="125"/>
    </row>
    <row r="4103" spans="1:21" ht="9.9" customHeight="1">
      <c r="A4103" s="3"/>
      <c r="B4103" s="41"/>
      <c r="C4103" s="105"/>
    </row>
    <row r="4104" spans="1:21" ht="9.9" customHeight="1">
      <c r="A4104" s="3"/>
      <c r="B4104" s="41"/>
      <c r="C4104" s="105"/>
      <c r="E4104" s="126"/>
      <c r="F4104" s="126"/>
      <c r="G4104" s="126"/>
      <c r="H4104" s="126"/>
      <c r="I4104" s="126"/>
      <c r="J4104" s="126"/>
      <c r="K4104" s="126"/>
      <c r="L4104" s="126"/>
      <c r="M4104" s="126"/>
      <c r="N4104" s="126"/>
      <c r="O4104" s="126"/>
      <c r="R4104" s="125"/>
      <c r="S4104" s="125"/>
      <c r="T4104" s="125"/>
      <c r="U4104" s="125"/>
    </row>
    <row r="4105" spans="1:21" ht="9.9" customHeight="1">
      <c r="A4105" s="3"/>
      <c r="B4105" s="133"/>
      <c r="C4105" s="105"/>
      <c r="E4105" s="126"/>
      <c r="F4105" s="126"/>
      <c r="G4105" s="126"/>
      <c r="H4105" s="126"/>
      <c r="I4105" s="126"/>
      <c r="J4105" s="126"/>
      <c r="K4105" s="126"/>
      <c r="L4105" s="126"/>
      <c r="M4105" s="126"/>
      <c r="N4105" s="126"/>
      <c r="O4105" s="126"/>
      <c r="R4105" s="125"/>
      <c r="S4105" s="125"/>
      <c r="T4105" s="125"/>
      <c r="U4105" s="125"/>
    </row>
    <row r="4106" spans="1:21" ht="9.9" customHeight="1">
      <c r="A4106" s="3"/>
      <c r="B4106" s="133"/>
      <c r="C4106" s="105"/>
      <c r="E4106" s="145"/>
      <c r="F4106" s="145"/>
      <c r="G4106" s="145"/>
      <c r="H4106" s="145"/>
      <c r="I4106" s="145"/>
      <c r="J4106" s="145"/>
      <c r="K4106" s="145"/>
      <c r="L4106" s="145"/>
      <c r="M4106" s="145"/>
      <c r="N4106" s="145"/>
      <c r="O4106" s="126"/>
      <c r="R4106" s="149"/>
      <c r="S4106" s="149"/>
      <c r="T4106" s="149"/>
      <c r="U4106" s="149"/>
    </row>
    <row r="4107" spans="1:21" ht="9.9" customHeight="1">
      <c r="A4107" s="3"/>
      <c r="B4107" s="133"/>
      <c r="C4107" s="105"/>
      <c r="R4107" s="127"/>
      <c r="S4107" s="127"/>
      <c r="T4107" s="127"/>
      <c r="U4107" s="127"/>
    </row>
    <row r="4108" spans="1:21" ht="9.9" customHeight="1">
      <c r="A4108" s="3"/>
      <c r="B4108" s="130"/>
      <c r="C4108" s="133"/>
      <c r="E4108" s="4"/>
      <c r="F4108" s="4"/>
      <c r="G4108" s="4"/>
      <c r="H4108" s="4"/>
      <c r="I4108" s="4"/>
      <c r="J4108" s="4"/>
      <c r="M4108" s="4"/>
      <c r="N4108" s="4"/>
      <c r="O4108" s="4"/>
      <c r="P4108" s="4"/>
      <c r="Q4108" s="4"/>
      <c r="R4108" s="4"/>
      <c r="S4108" s="4"/>
      <c r="T4108" s="127"/>
      <c r="U4108" s="127"/>
    </row>
    <row r="4109" spans="1:21" ht="9.9" customHeight="1">
      <c r="A4109" s="3"/>
      <c r="B4109" s="130"/>
      <c r="C4109" s="133"/>
      <c r="E4109" s="4"/>
      <c r="F4109" s="4"/>
      <c r="G4109" s="4"/>
      <c r="H4109" s="4"/>
      <c r="I4109" s="4"/>
      <c r="J4109" s="4"/>
      <c r="M4109" s="4"/>
      <c r="N4109" s="4"/>
      <c r="O4109" s="4"/>
      <c r="P4109" s="4"/>
      <c r="Q4109" s="4"/>
      <c r="R4109" s="4"/>
      <c r="S4109" s="4"/>
    </row>
    <row r="4110" spans="1:21" ht="9.9" customHeight="1">
      <c r="A4110" s="3"/>
      <c r="B4110" s="130"/>
      <c r="C4110" s="131"/>
      <c r="E4110" s="4"/>
      <c r="F4110" s="4"/>
      <c r="G4110" s="4"/>
      <c r="H4110" s="4"/>
      <c r="I4110" s="4"/>
      <c r="J4110" s="4"/>
      <c r="M4110" s="4"/>
      <c r="N4110" s="4"/>
      <c r="O4110" s="4"/>
      <c r="P4110" s="4"/>
      <c r="Q4110" s="4"/>
      <c r="R4110" s="4"/>
      <c r="S4110" s="4"/>
    </row>
    <row r="4111" spans="1:21" ht="9.9" customHeight="1">
      <c r="A4111" s="3"/>
      <c r="B4111" s="130"/>
      <c r="C4111" s="41"/>
      <c r="E4111" s="4"/>
      <c r="F4111" s="4"/>
      <c r="G4111" s="4"/>
      <c r="H4111" s="4"/>
      <c r="I4111" s="4"/>
      <c r="J4111" s="4"/>
      <c r="M4111" s="4"/>
      <c r="N4111" s="4"/>
      <c r="O4111" s="4"/>
      <c r="P4111" s="4"/>
      <c r="Q4111" s="4"/>
      <c r="R4111" s="4"/>
      <c r="S4111" s="4"/>
    </row>
    <row r="4112" spans="1:21" ht="9.9" customHeight="1">
      <c r="A4112" s="3"/>
      <c r="B4112" s="130"/>
      <c r="C4112" s="131"/>
      <c r="E4112" s="4"/>
      <c r="F4112" s="4"/>
      <c r="G4112" s="4"/>
      <c r="H4112" s="4"/>
      <c r="I4112" s="4"/>
      <c r="J4112" s="4"/>
      <c r="M4112" s="4"/>
      <c r="N4112" s="4"/>
      <c r="O4112" s="4"/>
      <c r="P4112" s="4"/>
      <c r="Q4112" s="4"/>
      <c r="R4112" s="4"/>
      <c r="S4112" s="4"/>
    </row>
    <row r="4113" spans="1:19" ht="9.9" customHeight="1">
      <c r="A4113" s="3"/>
      <c r="B4113" s="130"/>
      <c r="C4113" s="41"/>
      <c r="E4113" s="4"/>
      <c r="F4113" s="4"/>
      <c r="G4113" s="4"/>
      <c r="H4113" s="4"/>
      <c r="I4113" s="4"/>
      <c r="J4113" s="4"/>
      <c r="M4113" s="4"/>
      <c r="N4113" s="4"/>
      <c r="O4113" s="4"/>
      <c r="P4113" s="4"/>
      <c r="Q4113" s="4"/>
      <c r="R4113" s="4"/>
      <c r="S4113" s="4"/>
    </row>
    <row r="4114" spans="1:19" ht="9.9" customHeight="1">
      <c r="A4114" s="3"/>
      <c r="B4114" s="130"/>
      <c r="C4114" s="131"/>
      <c r="E4114" s="4"/>
      <c r="F4114" s="4"/>
      <c r="G4114" s="4"/>
      <c r="H4114" s="4"/>
      <c r="I4114" s="4"/>
      <c r="J4114" s="4"/>
      <c r="M4114" s="4"/>
      <c r="N4114" s="4"/>
      <c r="O4114" s="4"/>
      <c r="P4114" s="4"/>
      <c r="Q4114" s="4"/>
      <c r="R4114" s="4"/>
      <c r="S4114" s="4"/>
    </row>
    <row r="4115" spans="1:19" ht="9.9" customHeight="1">
      <c r="A4115" s="3"/>
      <c r="B4115" s="130"/>
      <c r="C4115" s="41"/>
      <c r="E4115" s="4"/>
      <c r="F4115" s="4"/>
      <c r="G4115" s="4"/>
      <c r="H4115" s="4"/>
      <c r="I4115" s="4"/>
      <c r="J4115" s="4"/>
      <c r="M4115" s="4"/>
      <c r="N4115" s="4"/>
      <c r="O4115" s="4"/>
      <c r="P4115" s="4"/>
      <c r="Q4115" s="4"/>
      <c r="R4115" s="4"/>
      <c r="S4115" s="4"/>
    </row>
    <row r="4116" spans="1:19" ht="20.100000000000001" customHeight="1">
      <c r="A4116" s="3"/>
      <c r="B4116" s="130"/>
      <c r="C4116" s="140"/>
    </row>
    <row r="4117" spans="1:19" ht="9.9" customHeight="1">
      <c r="A4117" s="3"/>
      <c r="B4117" s="130"/>
      <c r="C4117" s="140"/>
      <c r="F4117" s="4"/>
      <c r="G4117" s="4"/>
      <c r="H4117" s="4"/>
      <c r="I4117" s="4"/>
      <c r="J4117" s="4"/>
      <c r="K4117" s="4"/>
      <c r="M4117" s="4"/>
      <c r="N4117" s="4"/>
      <c r="O4117" s="4"/>
      <c r="P4117" s="4"/>
      <c r="Q4117" s="4"/>
      <c r="R4117" s="4"/>
    </row>
    <row r="4118" spans="1:19" ht="9.9" customHeight="1">
      <c r="A4118" s="3"/>
      <c r="B4118" s="130"/>
      <c r="C4118" s="140"/>
      <c r="F4118" s="4"/>
      <c r="G4118" s="4"/>
      <c r="H4118" s="4"/>
      <c r="I4118" s="4"/>
      <c r="J4118" s="4"/>
      <c r="K4118" s="4"/>
      <c r="M4118" s="4"/>
      <c r="N4118" s="4"/>
      <c r="O4118" s="4"/>
      <c r="P4118" s="4"/>
      <c r="Q4118" s="4"/>
      <c r="R4118" s="4"/>
    </row>
    <row r="4119" spans="1:19" ht="9.9" customHeight="1">
      <c r="A4119" s="3"/>
      <c r="B4119" s="130"/>
      <c r="C4119" s="140"/>
      <c r="F4119" s="41"/>
      <c r="G4119" s="41"/>
      <c r="H4119" s="41"/>
      <c r="I4119" s="41"/>
      <c r="M4119" s="41"/>
      <c r="N4119" s="41"/>
      <c r="O4119" s="41"/>
      <c r="P4119" s="41"/>
    </row>
    <row r="4120" spans="1:19" ht="9.9" customHeight="1">
      <c r="A4120" s="3"/>
      <c r="B4120" s="130"/>
      <c r="C4120" s="140"/>
      <c r="F4120" s="41"/>
      <c r="G4120" s="41"/>
      <c r="H4120" s="41"/>
      <c r="I4120" s="41"/>
      <c r="M4120" s="41"/>
      <c r="N4120" s="41"/>
      <c r="O4120" s="41"/>
      <c r="P4120" s="41"/>
    </row>
    <row r="4121" spans="1:19" ht="9.9" customHeight="1">
      <c r="A4121" s="3"/>
      <c r="B4121" s="130"/>
      <c r="C4121" s="140"/>
      <c r="F4121" s="41"/>
      <c r="G4121" s="41"/>
      <c r="H4121" s="41"/>
      <c r="I4121" s="41"/>
      <c r="M4121" s="41"/>
      <c r="N4121" s="41"/>
      <c r="O4121" s="41"/>
      <c r="P4121" s="41"/>
    </row>
    <row r="4122" spans="1:19" ht="9.9" customHeight="1">
      <c r="A4122" s="3"/>
      <c r="B4122" s="130"/>
      <c r="C4122" s="140"/>
      <c r="F4122" s="41"/>
      <c r="G4122" s="41"/>
      <c r="H4122" s="41"/>
      <c r="I4122" s="41"/>
      <c r="M4122" s="41"/>
      <c r="N4122" s="41"/>
      <c r="O4122" s="41"/>
      <c r="P4122" s="41"/>
    </row>
    <row r="4123" spans="1:19" ht="9.9" customHeight="1">
      <c r="A4123" s="3"/>
      <c r="B4123" s="130"/>
      <c r="C4123" s="140"/>
      <c r="F4123" s="41"/>
      <c r="G4123" s="41"/>
      <c r="H4123" s="41"/>
      <c r="I4123" s="41"/>
      <c r="M4123" s="41"/>
      <c r="N4123" s="41"/>
      <c r="O4123" s="41"/>
      <c r="P4123" s="41"/>
    </row>
    <row r="4124" spans="1:19" ht="9.9" customHeight="1">
      <c r="A4124" s="3"/>
      <c r="B4124" s="130"/>
      <c r="C4124" s="140"/>
      <c r="F4124" s="41"/>
      <c r="G4124" s="41"/>
      <c r="H4124" s="41"/>
      <c r="I4124" s="41"/>
      <c r="M4124" s="41"/>
      <c r="N4124" s="41"/>
      <c r="O4124" s="41"/>
      <c r="P4124" s="41"/>
    </row>
    <row r="4125" spans="1:19" ht="9.9" customHeight="1">
      <c r="A4125" s="3"/>
      <c r="B4125" s="130"/>
      <c r="C4125" s="140"/>
      <c r="F4125" s="41"/>
      <c r="G4125" s="41"/>
      <c r="H4125" s="41"/>
      <c r="I4125" s="41"/>
      <c r="M4125" s="41"/>
      <c r="N4125" s="41"/>
      <c r="O4125" s="41"/>
      <c r="P4125" s="41"/>
    </row>
    <row r="4126" spans="1:19" ht="9.9" customHeight="1">
      <c r="A4126" s="3"/>
      <c r="B4126" s="130"/>
      <c r="C4126" s="140"/>
      <c r="F4126" s="41"/>
      <c r="G4126" s="41"/>
      <c r="H4126" s="41"/>
      <c r="I4126" s="41"/>
      <c r="M4126" s="41"/>
      <c r="N4126" s="41"/>
      <c r="O4126" s="41"/>
      <c r="P4126" s="41"/>
    </row>
    <row r="4127" spans="1:19" ht="9.9" customHeight="1">
      <c r="A4127" s="3"/>
      <c r="B4127" s="130"/>
      <c r="C4127" s="140"/>
    </row>
    <row r="4128" spans="1:19" ht="9.9" customHeight="1">
      <c r="A4128" s="3"/>
      <c r="B4128" s="132"/>
      <c r="C4128" s="125"/>
      <c r="D4128" s="125"/>
      <c r="E4128" s="125"/>
      <c r="F4128" s="125"/>
      <c r="G4128" s="125"/>
      <c r="H4128" s="125"/>
      <c r="I4128" s="125"/>
      <c r="J4128" s="125"/>
      <c r="K4128" s="125"/>
      <c r="L4128" s="125"/>
      <c r="M4128" s="125"/>
      <c r="N4128" s="125"/>
      <c r="O4128" s="125"/>
      <c r="P4128" s="125"/>
      <c r="Q4128" s="125"/>
      <c r="R4128" s="125"/>
    </row>
    <row r="4129" spans="1:27" ht="9.9" customHeight="1">
      <c r="A4129" s="3"/>
      <c r="B4129" s="41"/>
      <c r="C4129" s="105"/>
    </row>
    <row r="4130" spans="1:27" ht="9.9" customHeight="1">
      <c r="A4130" s="3"/>
      <c r="B4130" s="41"/>
      <c r="C4130" s="105"/>
      <c r="E4130" s="126"/>
      <c r="F4130" s="126"/>
      <c r="G4130" s="126"/>
      <c r="H4130" s="126"/>
      <c r="I4130" s="126"/>
      <c r="J4130" s="126"/>
      <c r="K4130" s="126"/>
      <c r="L4130" s="126"/>
      <c r="M4130" s="126"/>
      <c r="N4130" s="126"/>
      <c r="O4130" s="126"/>
      <c r="R4130" s="125"/>
      <c r="S4130" s="125"/>
      <c r="T4130" s="125"/>
      <c r="U4130" s="125"/>
    </row>
    <row r="4131" spans="1:27" ht="9.9" customHeight="1">
      <c r="A4131" s="3"/>
      <c r="B4131" s="133"/>
      <c r="C4131" s="105"/>
      <c r="E4131" s="126"/>
      <c r="F4131" s="126"/>
      <c r="G4131" s="126"/>
      <c r="H4131" s="126"/>
      <c r="I4131" s="126"/>
      <c r="J4131" s="126"/>
      <c r="K4131" s="126"/>
      <c r="L4131" s="126"/>
      <c r="M4131" s="126"/>
      <c r="N4131" s="126"/>
      <c r="O4131" s="126"/>
      <c r="R4131" s="125"/>
      <c r="S4131" s="125"/>
      <c r="T4131" s="125"/>
      <c r="U4131" s="125"/>
    </row>
    <row r="4132" spans="1:27" ht="9.9" customHeight="1">
      <c r="A4132" s="3"/>
      <c r="B4132" s="133"/>
      <c r="C4132" s="105"/>
      <c r="E4132" s="145"/>
      <c r="F4132" s="145"/>
      <c r="G4132" s="145"/>
      <c r="H4132" s="145"/>
      <c r="I4132" s="145"/>
      <c r="J4132" s="145"/>
      <c r="K4132" s="145"/>
      <c r="L4132" s="145"/>
      <c r="M4132" s="145"/>
      <c r="N4132" s="145"/>
      <c r="O4132" s="126"/>
      <c r="R4132" s="149"/>
      <c r="S4132" s="149"/>
      <c r="T4132" s="149"/>
      <c r="U4132" s="149"/>
    </row>
    <row r="4133" spans="1:27" ht="9.9" customHeight="1">
      <c r="A4133" s="3"/>
      <c r="B4133" s="133"/>
      <c r="C4133" s="105"/>
      <c r="R4133" s="127"/>
      <c r="S4133" s="127"/>
      <c r="T4133" s="127"/>
      <c r="U4133" s="127"/>
    </row>
    <row r="4134" spans="1:27" ht="9.9" customHeight="1">
      <c r="A4134" s="3"/>
      <c r="B4134" s="130"/>
      <c r="C4134" s="133"/>
      <c r="E4134" s="4"/>
      <c r="F4134" s="4"/>
      <c r="G4134" s="4"/>
      <c r="H4134" s="4"/>
      <c r="I4134" s="4"/>
      <c r="J4134" s="4"/>
      <c r="M4134" s="4"/>
      <c r="N4134" s="4"/>
      <c r="O4134" s="4"/>
      <c r="P4134" s="4"/>
      <c r="Q4134" s="4"/>
      <c r="R4134" s="4"/>
      <c r="S4134" s="4"/>
      <c r="T4134" s="127"/>
      <c r="U4134" s="127"/>
    </row>
    <row r="4135" spans="1:27" ht="9.9" customHeight="1">
      <c r="A4135" s="3"/>
      <c r="B4135" s="130"/>
      <c r="C4135" s="133"/>
      <c r="E4135" s="4"/>
      <c r="F4135" s="4"/>
      <c r="G4135" s="4"/>
      <c r="H4135" s="4"/>
      <c r="I4135" s="4"/>
      <c r="J4135" s="4"/>
      <c r="M4135" s="4"/>
      <c r="N4135" s="4"/>
      <c r="O4135" s="4"/>
      <c r="P4135" s="4"/>
      <c r="Q4135" s="4"/>
      <c r="R4135" s="4"/>
      <c r="S4135" s="4"/>
    </row>
    <row r="4136" spans="1:27" ht="9.9" customHeight="1">
      <c r="A4136" s="3"/>
      <c r="B4136" s="130"/>
      <c r="C4136" s="131"/>
      <c r="E4136" s="4"/>
      <c r="F4136" s="4"/>
      <c r="G4136" s="4"/>
      <c r="H4136" s="4"/>
      <c r="I4136" s="4"/>
      <c r="J4136" s="4"/>
      <c r="M4136" s="4"/>
      <c r="N4136" s="4"/>
      <c r="O4136" s="4"/>
      <c r="P4136" s="4"/>
      <c r="Q4136" s="4"/>
      <c r="R4136" s="4"/>
      <c r="S4136" s="4"/>
    </row>
    <row r="4137" spans="1:27" ht="9.9" customHeight="1">
      <c r="A4137" s="3"/>
      <c r="B4137" s="130"/>
      <c r="C4137" s="41"/>
      <c r="E4137" s="4"/>
      <c r="F4137" s="4"/>
      <c r="G4137" s="4"/>
      <c r="H4137" s="4"/>
      <c r="I4137" s="4"/>
      <c r="J4137" s="4"/>
      <c r="M4137" s="4"/>
      <c r="N4137" s="4"/>
      <c r="O4137" s="4"/>
      <c r="P4137" s="4"/>
      <c r="Q4137" s="4"/>
      <c r="R4137" s="4"/>
      <c r="S4137" s="4"/>
    </row>
    <row r="4138" spans="1:27" ht="9.9" customHeight="1">
      <c r="A4138" s="3"/>
      <c r="B4138" s="130"/>
      <c r="C4138" s="131"/>
      <c r="E4138" s="4"/>
      <c r="F4138" s="4"/>
      <c r="G4138" s="4"/>
      <c r="H4138" s="4"/>
      <c r="I4138" s="4"/>
      <c r="J4138" s="4"/>
      <c r="M4138" s="4"/>
      <c r="N4138" s="4"/>
      <c r="O4138" s="4"/>
      <c r="P4138" s="4"/>
      <c r="Q4138" s="4"/>
      <c r="R4138" s="4"/>
      <c r="S4138" s="4"/>
    </row>
    <row r="4139" spans="1:27" ht="9.9" customHeight="1">
      <c r="A4139" s="3"/>
      <c r="B4139" s="130"/>
      <c r="C4139" s="41"/>
      <c r="E4139" s="4"/>
      <c r="F4139" s="4"/>
      <c r="G4139" s="4"/>
      <c r="H4139" s="4"/>
      <c r="I4139" s="4"/>
      <c r="J4139" s="4"/>
      <c r="M4139" s="4"/>
      <c r="N4139" s="4"/>
      <c r="O4139" s="4"/>
      <c r="P4139" s="4"/>
      <c r="Q4139" s="4"/>
      <c r="R4139" s="4"/>
      <c r="S4139" s="4"/>
    </row>
    <row r="4140" spans="1:27" ht="9.9" customHeight="1">
      <c r="A4140" s="3"/>
      <c r="B4140" s="130"/>
      <c r="C4140" s="131"/>
      <c r="E4140" s="4"/>
      <c r="F4140" s="4"/>
      <c r="G4140" s="4"/>
      <c r="H4140" s="4"/>
      <c r="I4140" s="4"/>
      <c r="J4140" s="4"/>
      <c r="M4140" s="4"/>
      <c r="N4140" s="4"/>
      <c r="O4140" s="4"/>
      <c r="P4140" s="4"/>
      <c r="Q4140" s="4"/>
      <c r="R4140" s="4"/>
      <c r="S4140" s="4"/>
    </row>
    <row r="4141" spans="1:27" ht="9.9" customHeight="1">
      <c r="A4141" s="3"/>
      <c r="B4141" s="130"/>
      <c r="C4141" s="41"/>
      <c r="E4141" s="4"/>
      <c r="F4141" s="4"/>
      <c r="G4141" s="4"/>
      <c r="H4141" s="4"/>
      <c r="I4141" s="4"/>
      <c r="J4141" s="4"/>
      <c r="M4141" s="4"/>
      <c r="N4141" s="4"/>
      <c r="O4141" s="4"/>
      <c r="P4141" s="4"/>
      <c r="Q4141" s="4"/>
      <c r="R4141" s="4"/>
      <c r="S4141" s="4"/>
    </row>
    <row r="4142" spans="1:27" ht="20.100000000000001" customHeight="1">
      <c r="A4142" s="3"/>
      <c r="B4142" s="130"/>
      <c r="C4142" s="140"/>
      <c r="V4142" s="3"/>
      <c r="W4142" s="3"/>
      <c r="X4142" s="3"/>
      <c r="Y4142" s="3"/>
      <c r="Z4142" s="3"/>
      <c r="AA4142" s="3"/>
    </row>
    <row r="4143" spans="1:27" ht="9.9" customHeight="1">
      <c r="A4143" s="3"/>
      <c r="B4143" s="130"/>
      <c r="C4143" s="140"/>
      <c r="F4143" s="4"/>
      <c r="G4143" s="4"/>
      <c r="H4143" s="4"/>
      <c r="I4143" s="4"/>
      <c r="J4143" s="4"/>
      <c r="K4143" s="4"/>
      <c r="M4143" s="4"/>
      <c r="N4143" s="4"/>
      <c r="O4143" s="4"/>
      <c r="P4143" s="4"/>
      <c r="Q4143" s="4"/>
      <c r="R4143" s="4"/>
    </row>
    <row r="4144" spans="1:27" ht="9.9" customHeight="1">
      <c r="A4144" s="3"/>
      <c r="B4144" s="130"/>
      <c r="C4144" s="140"/>
      <c r="F4144" s="4"/>
      <c r="G4144" s="4"/>
      <c r="H4144" s="4"/>
      <c r="I4144" s="4"/>
      <c r="J4144" s="4"/>
      <c r="K4144" s="4"/>
      <c r="M4144" s="4"/>
      <c r="N4144" s="4"/>
      <c r="O4144" s="4"/>
      <c r="P4144" s="4"/>
      <c r="Q4144" s="4"/>
      <c r="R4144" s="4"/>
    </row>
    <row r="4145" spans="1:21" ht="9.9" customHeight="1">
      <c r="A4145" s="3"/>
      <c r="B4145" s="130"/>
      <c r="C4145" s="140"/>
      <c r="F4145" s="41"/>
      <c r="G4145" s="41"/>
      <c r="H4145" s="41"/>
      <c r="I4145" s="41"/>
      <c r="M4145" s="41"/>
      <c r="N4145" s="41"/>
      <c r="O4145" s="41"/>
      <c r="P4145" s="41"/>
    </row>
    <row r="4146" spans="1:21" ht="9.9" customHeight="1">
      <c r="A4146" s="3"/>
      <c r="B4146" s="130"/>
      <c r="C4146" s="140"/>
      <c r="F4146" s="41"/>
      <c r="G4146" s="41"/>
      <c r="H4146" s="41"/>
      <c r="I4146" s="41"/>
      <c r="M4146" s="41"/>
      <c r="N4146" s="41"/>
      <c r="O4146" s="41"/>
      <c r="P4146" s="41"/>
    </row>
    <row r="4147" spans="1:21" ht="9.9" customHeight="1">
      <c r="A4147" s="3"/>
      <c r="B4147" s="130"/>
      <c r="C4147" s="140"/>
      <c r="F4147" s="41"/>
      <c r="G4147" s="41"/>
      <c r="H4147" s="41"/>
      <c r="I4147" s="41"/>
      <c r="M4147" s="41"/>
      <c r="N4147" s="41"/>
      <c r="O4147" s="41"/>
      <c r="P4147" s="41"/>
    </row>
    <row r="4148" spans="1:21" ht="9.9" customHeight="1">
      <c r="A4148" s="3"/>
      <c r="B4148" s="130"/>
      <c r="C4148" s="140"/>
      <c r="F4148" s="41"/>
      <c r="G4148" s="41"/>
      <c r="H4148" s="41"/>
      <c r="I4148" s="41"/>
      <c r="M4148" s="41"/>
      <c r="N4148" s="41"/>
      <c r="O4148" s="41"/>
      <c r="P4148" s="41"/>
    </row>
    <row r="4149" spans="1:21" ht="9.9" customHeight="1">
      <c r="A4149" s="3"/>
      <c r="B4149" s="130"/>
      <c r="C4149" s="140"/>
      <c r="F4149" s="41"/>
      <c r="G4149" s="41"/>
      <c r="H4149" s="41"/>
      <c r="I4149" s="41"/>
      <c r="M4149" s="41"/>
      <c r="N4149" s="41"/>
      <c r="O4149" s="41"/>
      <c r="P4149" s="41"/>
    </row>
    <row r="4150" spans="1:21" ht="9.9" customHeight="1">
      <c r="A4150" s="3"/>
      <c r="B4150" s="130"/>
      <c r="C4150" s="140"/>
      <c r="F4150" s="41"/>
      <c r="G4150" s="41"/>
      <c r="H4150" s="41"/>
      <c r="I4150" s="41"/>
      <c r="M4150" s="41"/>
      <c r="N4150" s="41"/>
      <c r="O4150" s="41"/>
      <c r="P4150" s="41"/>
    </row>
    <row r="4151" spans="1:21" ht="9.9" customHeight="1">
      <c r="A4151" s="3"/>
      <c r="B4151" s="130"/>
      <c r="C4151" s="140"/>
      <c r="F4151" s="41"/>
      <c r="G4151" s="41"/>
      <c r="H4151" s="41"/>
      <c r="I4151" s="41"/>
      <c r="M4151" s="41"/>
      <c r="N4151" s="41"/>
      <c r="O4151" s="41"/>
      <c r="P4151" s="41"/>
    </row>
    <row r="4152" spans="1:21" ht="9.9" customHeight="1">
      <c r="A4152" s="3"/>
      <c r="B4152" s="130"/>
      <c r="C4152" s="140"/>
      <c r="F4152" s="41"/>
      <c r="G4152" s="41"/>
      <c r="H4152" s="41"/>
      <c r="I4152" s="41"/>
      <c r="M4152" s="41"/>
      <c r="N4152" s="41"/>
      <c r="O4152" s="41"/>
      <c r="P4152" s="41"/>
    </row>
    <row r="4153" spans="1:21" ht="9.9" customHeight="1">
      <c r="A4153" s="3"/>
      <c r="B4153" s="130"/>
      <c r="C4153" s="140"/>
    </row>
    <row r="4154" spans="1:21" ht="9.9" customHeight="1">
      <c r="A4154" s="3"/>
      <c r="B4154" s="132"/>
      <c r="C4154" s="125"/>
      <c r="D4154" s="125"/>
      <c r="E4154" s="125"/>
      <c r="F4154" s="125"/>
      <c r="G4154" s="125"/>
      <c r="H4154" s="125"/>
      <c r="I4154" s="125"/>
      <c r="J4154" s="125"/>
      <c r="K4154" s="125"/>
      <c r="L4154" s="125"/>
      <c r="M4154" s="125"/>
      <c r="N4154" s="125"/>
      <c r="O4154" s="125"/>
      <c r="P4154" s="125"/>
      <c r="Q4154" s="125"/>
      <c r="R4154" s="125"/>
    </row>
    <row r="4155" spans="1:21" ht="9.9" customHeight="1">
      <c r="A4155" s="3"/>
      <c r="B4155" s="41"/>
      <c r="C4155" s="105"/>
    </row>
    <row r="4156" spans="1:21" ht="9.9" customHeight="1">
      <c r="A4156" s="3"/>
      <c r="B4156" s="41"/>
      <c r="C4156" s="105"/>
      <c r="E4156" s="126"/>
      <c r="F4156" s="126"/>
      <c r="G4156" s="126"/>
      <c r="H4156" s="126"/>
      <c r="I4156" s="126"/>
      <c r="J4156" s="126"/>
      <c r="K4156" s="126"/>
      <c r="L4156" s="126"/>
      <c r="M4156" s="126"/>
      <c r="N4156" s="126"/>
      <c r="O4156" s="126"/>
      <c r="R4156" s="125"/>
      <c r="S4156" s="125"/>
      <c r="T4156" s="125"/>
      <c r="U4156" s="125"/>
    </row>
    <row r="4157" spans="1:21" ht="9.9" customHeight="1">
      <c r="A4157" s="3"/>
      <c r="B4157" s="133"/>
      <c r="C4157" s="105"/>
      <c r="E4157" s="126"/>
      <c r="F4157" s="126"/>
      <c r="G4157" s="126"/>
      <c r="H4157" s="126"/>
      <c r="I4157" s="126"/>
      <c r="J4157" s="126"/>
      <c r="K4157" s="126"/>
      <c r="L4157" s="126"/>
      <c r="M4157" s="126"/>
      <c r="N4157" s="126"/>
      <c r="O4157" s="126"/>
      <c r="R4157" s="125"/>
      <c r="S4157" s="125"/>
      <c r="T4157" s="125"/>
      <c r="U4157" s="125"/>
    </row>
    <row r="4158" spans="1:21" ht="9.9" customHeight="1">
      <c r="A4158" s="3"/>
      <c r="B4158" s="133"/>
      <c r="C4158" s="105"/>
      <c r="E4158" s="145"/>
      <c r="F4158" s="145"/>
      <c r="G4158" s="145"/>
      <c r="H4158" s="145"/>
      <c r="I4158" s="145"/>
      <c r="J4158" s="145"/>
      <c r="K4158" s="145"/>
      <c r="L4158" s="145"/>
      <c r="M4158" s="145"/>
      <c r="N4158" s="145"/>
      <c r="O4158" s="126"/>
      <c r="R4158" s="149"/>
      <c r="S4158" s="149"/>
      <c r="T4158" s="149"/>
      <c r="U4158" s="149"/>
    </row>
    <row r="4159" spans="1:21" ht="9.9" customHeight="1">
      <c r="A4159" s="3"/>
      <c r="B4159" s="133"/>
      <c r="C4159" s="105"/>
      <c r="R4159" s="127"/>
      <c r="S4159" s="127"/>
      <c r="T4159" s="127"/>
      <c r="U4159" s="127"/>
    </row>
    <row r="4160" spans="1:21" ht="9.9" customHeight="1">
      <c r="A4160" s="3"/>
      <c r="B4160" s="130"/>
      <c r="C4160" s="133"/>
      <c r="E4160" s="4"/>
      <c r="F4160" s="4"/>
      <c r="G4160" s="4"/>
      <c r="H4160" s="4"/>
      <c r="I4160" s="4"/>
      <c r="J4160" s="4"/>
      <c r="M4160" s="4"/>
      <c r="N4160" s="4"/>
      <c r="O4160" s="4"/>
      <c r="P4160" s="4"/>
      <c r="Q4160" s="4"/>
      <c r="R4160" s="4"/>
      <c r="S4160" s="4"/>
      <c r="T4160" s="127"/>
      <c r="U4160" s="127"/>
    </row>
    <row r="4161" spans="1:19" ht="9.9" customHeight="1">
      <c r="A4161" s="3"/>
      <c r="B4161" s="130"/>
      <c r="C4161" s="133"/>
      <c r="E4161" s="4"/>
      <c r="F4161" s="4"/>
      <c r="G4161" s="4"/>
      <c r="H4161" s="4"/>
      <c r="I4161" s="4"/>
      <c r="J4161" s="4"/>
      <c r="M4161" s="4"/>
      <c r="N4161" s="4"/>
      <c r="O4161" s="4"/>
      <c r="P4161" s="4"/>
      <c r="Q4161" s="4"/>
      <c r="R4161" s="4"/>
      <c r="S4161" s="4"/>
    </row>
    <row r="4162" spans="1:19" ht="9.9" customHeight="1">
      <c r="A4162" s="3"/>
      <c r="B4162" s="130"/>
      <c r="C4162" s="131"/>
      <c r="E4162" s="4"/>
      <c r="F4162" s="4"/>
      <c r="G4162" s="4"/>
      <c r="H4162" s="4"/>
      <c r="I4162" s="4"/>
      <c r="J4162" s="4"/>
      <c r="M4162" s="4"/>
      <c r="N4162" s="4"/>
      <c r="O4162" s="4"/>
      <c r="P4162" s="4"/>
      <c r="Q4162" s="4"/>
      <c r="R4162" s="4"/>
      <c r="S4162" s="4"/>
    </row>
    <row r="4163" spans="1:19" ht="9.9" customHeight="1">
      <c r="A4163" s="3"/>
      <c r="B4163" s="130"/>
      <c r="C4163" s="41"/>
      <c r="E4163" s="4"/>
      <c r="F4163" s="4"/>
      <c r="G4163" s="4"/>
      <c r="H4163" s="4"/>
      <c r="I4163" s="4"/>
      <c r="J4163" s="4"/>
      <c r="M4163" s="4"/>
      <c r="N4163" s="4"/>
      <c r="O4163" s="4"/>
      <c r="P4163" s="4"/>
      <c r="Q4163" s="4"/>
      <c r="R4163" s="4"/>
      <c r="S4163" s="4"/>
    </row>
    <row r="4164" spans="1:19" ht="9.9" customHeight="1">
      <c r="A4164" s="3"/>
      <c r="B4164" s="130"/>
      <c r="C4164" s="131"/>
      <c r="E4164" s="4"/>
      <c r="F4164" s="4"/>
      <c r="G4164" s="4"/>
      <c r="H4164" s="4"/>
      <c r="I4164" s="4"/>
      <c r="J4164" s="4"/>
      <c r="M4164" s="4"/>
      <c r="N4164" s="4"/>
      <c r="O4164" s="4"/>
      <c r="P4164" s="4"/>
      <c r="Q4164" s="4"/>
      <c r="R4164" s="4"/>
      <c r="S4164" s="4"/>
    </row>
    <row r="4165" spans="1:19" ht="9.9" customHeight="1">
      <c r="A4165" s="3"/>
      <c r="B4165" s="130"/>
      <c r="C4165" s="41"/>
      <c r="E4165" s="4"/>
      <c r="F4165" s="4"/>
      <c r="G4165" s="4"/>
      <c r="H4165" s="4"/>
      <c r="I4165" s="4"/>
      <c r="J4165" s="4"/>
      <c r="M4165" s="4"/>
      <c r="N4165" s="4"/>
      <c r="O4165" s="4"/>
      <c r="P4165" s="4"/>
      <c r="Q4165" s="4"/>
      <c r="R4165" s="4"/>
      <c r="S4165" s="4"/>
    </row>
    <row r="4166" spans="1:19" ht="9.9" customHeight="1">
      <c r="A4166" s="3"/>
      <c r="B4166" s="130"/>
      <c r="C4166" s="131"/>
      <c r="E4166" s="4"/>
      <c r="F4166" s="4"/>
      <c r="G4166" s="4"/>
      <c r="H4166" s="4"/>
      <c r="I4166" s="4"/>
      <c r="J4166" s="4"/>
      <c r="M4166" s="4"/>
      <c r="N4166" s="4"/>
      <c r="O4166" s="4"/>
      <c r="P4166" s="4"/>
      <c r="Q4166" s="4"/>
      <c r="R4166" s="4"/>
      <c r="S4166" s="4"/>
    </row>
    <row r="4167" spans="1:19" ht="9.9" customHeight="1">
      <c r="A4167" s="3"/>
      <c r="B4167" s="130"/>
      <c r="C4167" s="41"/>
      <c r="E4167" s="4"/>
      <c r="F4167" s="4"/>
      <c r="G4167" s="4"/>
      <c r="H4167" s="4"/>
      <c r="I4167" s="4"/>
      <c r="J4167" s="4"/>
      <c r="M4167" s="4"/>
      <c r="N4167" s="4"/>
      <c r="O4167" s="4"/>
      <c r="P4167" s="4"/>
      <c r="Q4167" s="4"/>
      <c r="R4167" s="4"/>
      <c r="S4167" s="4"/>
    </row>
    <row r="4168" spans="1:19" ht="20.100000000000001" customHeight="1">
      <c r="A4168" s="3"/>
      <c r="B4168" s="130"/>
      <c r="C4168" s="140"/>
    </row>
    <row r="4169" spans="1:19" ht="9.9" customHeight="1">
      <c r="A4169" s="3"/>
      <c r="B4169" s="130"/>
      <c r="C4169" s="140"/>
      <c r="F4169" s="4"/>
      <c r="G4169" s="4"/>
      <c r="H4169" s="4"/>
      <c r="I4169" s="4"/>
      <c r="J4169" s="4"/>
      <c r="K4169" s="4"/>
      <c r="M4169" s="4"/>
      <c r="N4169" s="4"/>
      <c r="O4169" s="4"/>
      <c r="P4169" s="4"/>
      <c r="Q4169" s="4"/>
      <c r="R4169" s="4"/>
    </row>
    <row r="4170" spans="1:19" ht="9.9" customHeight="1">
      <c r="A4170" s="3"/>
      <c r="B4170" s="130"/>
      <c r="C4170" s="140"/>
      <c r="F4170" s="4"/>
      <c r="G4170" s="4"/>
      <c r="H4170" s="4"/>
      <c r="I4170" s="4"/>
      <c r="J4170" s="4"/>
      <c r="K4170" s="4"/>
      <c r="M4170" s="4"/>
      <c r="N4170" s="4"/>
      <c r="O4170" s="4"/>
      <c r="P4170" s="4"/>
      <c r="Q4170" s="4"/>
      <c r="R4170" s="4"/>
    </row>
    <row r="4171" spans="1:19" ht="9.9" customHeight="1">
      <c r="A4171" s="3"/>
      <c r="B4171" s="130"/>
      <c r="C4171" s="140"/>
      <c r="F4171" s="41"/>
      <c r="G4171" s="41"/>
      <c r="H4171" s="41"/>
      <c r="I4171" s="41"/>
      <c r="M4171" s="41"/>
      <c r="N4171" s="41"/>
      <c r="O4171" s="41"/>
      <c r="P4171" s="41"/>
    </row>
    <row r="4172" spans="1:19" ht="9.9" customHeight="1">
      <c r="A4172" s="3"/>
      <c r="B4172" s="130"/>
      <c r="C4172" s="140"/>
      <c r="F4172" s="41"/>
      <c r="G4172" s="41"/>
      <c r="H4172" s="41"/>
      <c r="I4172" s="41"/>
      <c r="M4172" s="41"/>
      <c r="N4172" s="41"/>
      <c r="O4172" s="41"/>
      <c r="P4172" s="41"/>
    </row>
    <row r="4173" spans="1:19" ht="9.9" customHeight="1">
      <c r="A4173" s="3"/>
      <c r="B4173" s="130"/>
      <c r="C4173" s="140"/>
      <c r="F4173" s="41"/>
      <c r="G4173" s="41"/>
      <c r="H4173" s="41"/>
      <c r="I4173" s="41"/>
      <c r="M4173" s="41"/>
      <c r="N4173" s="41"/>
      <c r="O4173" s="41"/>
      <c r="P4173" s="41"/>
    </row>
    <row r="4174" spans="1:19" ht="9.9" customHeight="1">
      <c r="A4174" s="3"/>
      <c r="B4174" s="130"/>
      <c r="C4174" s="140"/>
      <c r="F4174" s="41"/>
      <c r="G4174" s="41"/>
      <c r="H4174" s="41"/>
      <c r="I4174" s="41"/>
      <c r="M4174" s="41"/>
      <c r="N4174" s="41"/>
      <c r="O4174" s="41"/>
      <c r="P4174" s="41"/>
    </row>
    <row r="4175" spans="1:19" ht="9.9" customHeight="1">
      <c r="A4175" s="3"/>
      <c r="B4175" s="130"/>
      <c r="C4175" s="140"/>
      <c r="F4175" s="41"/>
      <c r="G4175" s="41"/>
      <c r="H4175" s="41"/>
      <c r="I4175" s="41"/>
      <c r="M4175" s="41"/>
      <c r="N4175" s="41"/>
      <c r="O4175" s="41"/>
      <c r="P4175" s="41"/>
    </row>
    <row r="4176" spans="1:19" ht="9.9" customHeight="1">
      <c r="A4176" s="3"/>
      <c r="B4176" s="130"/>
      <c r="C4176" s="140"/>
      <c r="F4176" s="41"/>
      <c r="G4176" s="41"/>
      <c r="H4176" s="41"/>
      <c r="I4176" s="41"/>
      <c r="M4176" s="41"/>
      <c r="N4176" s="41"/>
      <c r="O4176" s="41"/>
      <c r="P4176" s="41"/>
    </row>
    <row r="4177" spans="1:21" ht="9.9" customHeight="1">
      <c r="A4177" s="3"/>
      <c r="B4177" s="130"/>
      <c r="C4177" s="140"/>
      <c r="F4177" s="41"/>
      <c r="G4177" s="41"/>
      <c r="H4177" s="41"/>
      <c r="I4177" s="41"/>
      <c r="M4177" s="41"/>
      <c r="N4177" s="41"/>
      <c r="O4177" s="41"/>
      <c r="P4177" s="41"/>
    </row>
    <row r="4178" spans="1:21" ht="9.9" customHeight="1">
      <c r="A4178" s="3"/>
      <c r="B4178" s="130"/>
      <c r="C4178" s="140"/>
      <c r="F4178" s="41"/>
      <c r="G4178" s="41"/>
      <c r="H4178" s="41"/>
      <c r="I4178" s="41"/>
      <c r="M4178" s="41"/>
      <c r="N4178" s="41"/>
      <c r="O4178" s="41"/>
      <c r="P4178" s="41"/>
    </row>
    <row r="4179" spans="1:21" ht="9.9" customHeight="1">
      <c r="A4179" s="3"/>
      <c r="B4179" s="130"/>
      <c r="C4179" s="140"/>
    </row>
    <row r="4180" spans="1:21" ht="9.9" customHeight="1">
      <c r="A4180" s="3"/>
      <c r="B4180" s="132"/>
      <c r="C4180" s="125"/>
      <c r="D4180" s="125"/>
      <c r="E4180" s="125"/>
      <c r="F4180" s="125"/>
      <c r="G4180" s="125"/>
      <c r="H4180" s="125"/>
      <c r="I4180" s="125"/>
      <c r="J4180" s="125"/>
      <c r="K4180" s="125"/>
      <c r="L4180" s="125"/>
      <c r="M4180" s="125"/>
      <c r="N4180" s="125"/>
      <c r="O4180" s="125"/>
      <c r="P4180" s="125"/>
      <c r="Q4180" s="125"/>
      <c r="R4180" s="125"/>
    </row>
    <row r="4181" spans="1:21" ht="9.9" customHeight="1">
      <c r="A4181" s="3"/>
      <c r="B4181" s="41"/>
      <c r="C4181" s="105"/>
    </row>
    <row r="4182" spans="1:21" ht="9.9" customHeight="1">
      <c r="A4182" s="3"/>
      <c r="B4182" s="41"/>
      <c r="C4182" s="105"/>
      <c r="E4182" s="126"/>
      <c r="F4182" s="126"/>
      <c r="G4182" s="126"/>
      <c r="H4182" s="126"/>
      <c r="I4182" s="126"/>
      <c r="J4182" s="126"/>
      <c r="K4182" s="126"/>
      <c r="L4182" s="126"/>
      <c r="M4182" s="126"/>
      <c r="N4182" s="126"/>
      <c r="O4182" s="126"/>
      <c r="R4182" s="125"/>
      <c r="S4182" s="125"/>
      <c r="T4182" s="125"/>
      <c r="U4182" s="125"/>
    </row>
    <row r="4183" spans="1:21" ht="9.9" customHeight="1">
      <c r="A4183" s="3"/>
      <c r="B4183" s="133"/>
      <c r="C4183" s="105"/>
      <c r="E4183" s="126"/>
      <c r="F4183" s="126"/>
      <c r="G4183" s="126"/>
      <c r="H4183" s="126"/>
      <c r="I4183" s="126"/>
      <c r="J4183" s="126"/>
      <c r="K4183" s="126"/>
      <c r="L4183" s="126"/>
      <c r="M4183" s="126"/>
      <c r="N4183" s="126"/>
      <c r="O4183" s="126"/>
      <c r="R4183" s="125"/>
      <c r="S4183" s="125"/>
      <c r="T4183" s="125"/>
      <c r="U4183" s="125"/>
    </row>
    <row r="4184" spans="1:21" ht="9.9" customHeight="1">
      <c r="A4184" s="3"/>
      <c r="B4184" s="133"/>
      <c r="C4184" s="105"/>
      <c r="E4184" s="145"/>
      <c r="F4184" s="145"/>
      <c r="G4184" s="145"/>
      <c r="H4184" s="145"/>
      <c r="I4184" s="145"/>
      <c r="J4184" s="145"/>
      <c r="K4184" s="145"/>
      <c r="L4184" s="145"/>
      <c r="M4184" s="145"/>
      <c r="N4184" s="145"/>
      <c r="O4184" s="126"/>
      <c r="R4184" s="149"/>
      <c r="S4184" s="149"/>
      <c r="T4184" s="149"/>
      <c r="U4184" s="149"/>
    </row>
    <row r="4185" spans="1:21" ht="9.9" customHeight="1">
      <c r="A4185" s="3"/>
      <c r="B4185" s="133"/>
      <c r="C4185" s="105"/>
      <c r="R4185" s="127"/>
      <c r="S4185" s="127"/>
      <c r="T4185" s="127"/>
      <c r="U4185" s="127"/>
    </row>
    <row r="4186" spans="1:21" ht="9.9" customHeight="1">
      <c r="A4186" s="3"/>
      <c r="B4186" s="130"/>
      <c r="C4186" s="133"/>
      <c r="E4186" s="4"/>
      <c r="F4186" s="4"/>
      <c r="G4186" s="4"/>
      <c r="H4186" s="4"/>
      <c r="I4186" s="4"/>
      <c r="J4186" s="4"/>
      <c r="M4186" s="4"/>
      <c r="N4186" s="4"/>
      <c r="O4186" s="4"/>
      <c r="P4186" s="4"/>
      <c r="Q4186" s="4"/>
      <c r="R4186" s="4"/>
      <c r="S4186" s="4"/>
      <c r="T4186" s="127"/>
      <c r="U4186" s="127"/>
    </row>
    <row r="4187" spans="1:21" ht="9.9" customHeight="1">
      <c r="A4187" s="3"/>
      <c r="B4187" s="130"/>
      <c r="C4187" s="133"/>
      <c r="E4187" s="4"/>
      <c r="F4187" s="4"/>
      <c r="G4187" s="4"/>
      <c r="H4187" s="4"/>
      <c r="I4187" s="4"/>
      <c r="J4187" s="4"/>
      <c r="M4187" s="4"/>
      <c r="N4187" s="4"/>
      <c r="O4187" s="4"/>
      <c r="P4187" s="4"/>
      <c r="Q4187" s="4"/>
      <c r="R4187" s="4"/>
      <c r="S4187" s="4"/>
    </row>
    <row r="4188" spans="1:21" ht="9.9" customHeight="1">
      <c r="A4188" s="3"/>
      <c r="B4188" s="130"/>
      <c r="C4188" s="131"/>
      <c r="E4188" s="4"/>
      <c r="F4188" s="4"/>
      <c r="G4188" s="4"/>
      <c r="H4188" s="4"/>
      <c r="I4188" s="4"/>
      <c r="J4188" s="4"/>
      <c r="M4188" s="4"/>
      <c r="N4188" s="4"/>
      <c r="O4188" s="4"/>
      <c r="P4188" s="4"/>
      <c r="Q4188" s="4"/>
      <c r="R4188" s="4"/>
      <c r="S4188" s="4"/>
    </row>
    <row r="4189" spans="1:21" ht="9.9" customHeight="1">
      <c r="A4189" s="3"/>
      <c r="B4189" s="130"/>
      <c r="C4189" s="41"/>
      <c r="E4189" s="4"/>
      <c r="F4189" s="4"/>
      <c r="G4189" s="4"/>
      <c r="H4189" s="4"/>
      <c r="I4189" s="4"/>
      <c r="J4189" s="4"/>
      <c r="M4189" s="4"/>
      <c r="N4189" s="4"/>
      <c r="O4189" s="4"/>
      <c r="P4189" s="4"/>
      <c r="Q4189" s="4"/>
      <c r="R4189" s="4"/>
      <c r="S4189" s="4"/>
    </row>
    <row r="4190" spans="1:21" ht="9.9" customHeight="1">
      <c r="A4190" s="3"/>
      <c r="B4190" s="130"/>
      <c r="C4190" s="131"/>
      <c r="E4190" s="4"/>
      <c r="F4190" s="4"/>
      <c r="G4190" s="4"/>
      <c r="H4190" s="4"/>
      <c r="I4190" s="4"/>
      <c r="J4190" s="4"/>
      <c r="M4190" s="4"/>
      <c r="N4190" s="4"/>
      <c r="O4190" s="4"/>
      <c r="P4190" s="4"/>
      <c r="Q4190" s="4"/>
      <c r="R4190" s="4"/>
      <c r="S4190" s="4"/>
    </row>
    <row r="4191" spans="1:21" ht="9.9" customHeight="1">
      <c r="A4191" s="3"/>
      <c r="B4191" s="130"/>
      <c r="C4191" s="41"/>
      <c r="E4191" s="4"/>
      <c r="F4191" s="4"/>
      <c r="G4191" s="4"/>
      <c r="H4191" s="4"/>
      <c r="I4191" s="4"/>
      <c r="J4191" s="4"/>
      <c r="M4191" s="4"/>
      <c r="N4191" s="4"/>
      <c r="O4191" s="4"/>
      <c r="P4191" s="4"/>
      <c r="Q4191" s="4"/>
      <c r="R4191" s="4"/>
      <c r="S4191" s="4"/>
    </row>
    <row r="4192" spans="1:21" ht="9.9" customHeight="1">
      <c r="A4192" s="3"/>
      <c r="B4192" s="130"/>
      <c r="C4192" s="131"/>
      <c r="E4192" s="4"/>
      <c r="F4192" s="4"/>
      <c r="G4192" s="4"/>
      <c r="H4192" s="4"/>
      <c r="I4192" s="4"/>
      <c r="J4192" s="4"/>
      <c r="M4192" s="4"/>
      <c r="N4192" s="4"/>
      <c r="O4192" s="4"/>
      <c r="P4192" s="4"/>
      <c r="Q4192" s="4"/>
      <c r="R4192" s="4"/>
      <c r="S4192" s="4"/>
    </row>
    <row r="4193" spans="1:27" ht="9.9" customHeight="1">
      <c r="A4193" s="3"/>
      <c r="B4193" s="130"/>
      <c r="C4193" s="41"/>
      <c r="E4193" s="4"/>
      <c r="F4193" s="4"/>
      <c r="G4193" s="4"/>
      <c r="H4193" s="4"/>
      <c r="I4193" s="4"/>
      <c r="J4193" s="4"/>
      <c r="M4193" s="4"/>
      <c r="N4193" s="4"/>
      <c r="O4193" s="4"/>
      <c r="P4193" s="4"/>
      <c r="Q4193" s="4"/>
      <c r="R4193" s="4"/>
      <c r="S4193" s="4"/>
    </row>
    <row r="4194" spans="1:27" ht="20.100000000000001" customHeight="1">
      <c r="A4194" s="3"/>
      <c r="B4194" s="130"/>
      <c r="C4194" s="140"/>
      <c r="V4194" s="3"/>
      <c r="W4194" s="3"/>
      <c r="X4194" s="3"/>
      <c r="Y4194" s="3"/>
      <c r="Z4194" s="3"/>
      <c r="AA4194" s="3"/>
    </row>
    <row r="4195" spans="1:27" ht="9.9" customHeight="1">
      <c r="A4195" s="3"/>
      <c r="B4195" s="130"/>
      <c r="C4195" s="140"/>
      <c r="F4195" s="4"/>
      <c r="G4195" s="4"/>
      <c r="H4195" s="4"/>
      <c r="I4195" s="4"/>
      <c r="J4195" s="4"/>
      <c r="K4195" s="4"/>
      <c r="M4195" s="4"/>
      <c r="N4195" s="4"/>
      <c r="O4195" s="4"/>
      <c r="P4195" s="4"/>
      <c r="Q4195" s="4"/>
      <c r="R4195" s="4"/>
    </row>
    <row r="4196" spans="1:27" ht="9.9" customHeight="1">
      <c r="A4196" s="3"/>
      <c r="B4196" s="130"/>
      <c r="C4196" s="140"/>
      <c r="F4196" s="4"/>
      <c r="G4196" s="4"/>
      <c r="H4196" s="4"/>
      <c r="I4196" s="4"/>
      <c r="J4196" s="4"/>
      <c r="K4196" s="4"/>
      <c r="M4196" s="4"/>
      <c r="N4196" s="4"/>
      <c r="O4196" s="4"/>
      <c r="P4196" s="4"/>
      <c r="Q4196" s="4"/>
      <c r="R4196" s="4"/>
    </row>
    <row r="4197" spans="1:27" ht="9.9" customHeight="1">
      <c r="A4197" s="3"/>
      <c r="B4197" s="130"/>
      <c r="C4197" s="140"/>
      <c r="F4197" s="41"/>
      <c r="G4197" s="41"/>
      <c r="H4197" s="41"/>
      <c r="I4197" s="41"/>
      <c r="M4197" s="41"/>
      <c r="N4197" s="41"/>
      <c r="O4197" s="41"/>
      <c r="P4197" s="41"/>
    </row>
    <row r="4198" spans="1:27" ht="9.9" customHeight="1">
      <c r="A4198" s="3"/>
      <c r="B4198" s="130"/>
      <c r="C4198" s="140"/>
      <c r="F4198" s="41"/>
      <c r="G4198" s="41"/>
      <c r="H4198" s="41"/>
      <c r="I4198" s="41"/>
      <c r="M4198" s="41"/>
      <c r="N4198" s="41"/>
      <c r="O4198" s="41"/>
      <c r="P4198" s="41"/>
    </row>
    <row r="4199" spans="1:27" ht="9.9" customHeight="1">
      <c r="A4199" s="3"/>
      <c r="B4199" s="130"/>
      <c r="C4199" s="140"/>
      <c r="F4199" s="41"/>
      <c r="G4199" s="41"/>
      <c r="H4199" s="41"/>
      <c r="I4199" s="41"/>
      <c r="M4199" s="41"/>
      <c r="N4199" s="41"/>
      <c r="O4199" s="41"/>
      <c r="P4199" s="41"/>
    </row>
    <row r="4200" spans="1:27" ht="9.9" customHeight="1">
      <c r="A4200" s="3"/>
      <c r="B4200" s="130"/>
      <c r="C4200" s="140"/>
      <c r="F4200" s="41"/>
      <c r="G4200" s="41"/>
      <c r="H4200" s="41"/>
      <c r="I4200" s="41"/>
      <c r="M4200" s="41"/>
      <c r="N4200" s="41"/>
      <c r="O4200" s="41"/>
      <c r="P4200" s="41"/>
    </row>
    <row r="4201" spans="1:27" ht="9.9" customHeight="1">
      <c r="A4201" s="3"/>
      <c r="B4201" s="130"/>
      <c r="C4201" s="140"/>
      <c r="F4201" s="41"/>
      <c r="G4201" s="41"/>
      <c r="H4201" s="41"/>
      <c r="I4201" s="41"/>
      <c r="M4201" s="41"/>
      <c r="N4201" s="41"/>
      <c r="O4201" s="41"/>
      <c r="P4201" s="41"/>
    </row>
    <row r="4202" spans="1:27" ht="9.9" customHeight="1">
      <c r="A4202" s="3"/>
      <c r="B4202" s="130"/>
      <c r="C4202" s="140"/>
      <c r="F4202" s="41"/>
      <c r="G4202" s="41"/>
      <c r="H4202" s="41"/>
      <c r="I4202" s="41"/>
      <c r="M4202" s="41"/>
      <c r="N4202" s="41"/>
      <c r="O4202" s="41"/>
      <c r="P4202" s="41"/>
    </row>
    <row r="4203" spans="1:27" ht="9.9" customHeight="1">
      <c r="A4203" s="3"/>
      <c r="B4203" s="130"/>
      <c r="C4203" s="140"/>
      <c r="F4203" s="41"/>
      <c r="G4203" s="41"/>
      <c r="H4203" s="41"/>
      <c r="I4203" s="41"/>
      <c r="M4203" s="41"/>
      <c r="N4203" s="41"/>
      <c r="O4203" s="41"/>
      <c r="P4203" s="41"/>
    </row>
    <row r="4204" spans="1:27" ht="9.9" customHeight="1">
      <c r="A4204" s="3"/>
      <c r="B4204" s="130"/>
      <c r="C4204" s="140"/>
      <c r="F4204" s="41"/>
      <c r="G4204" s="41"/>
      <c r="H4204" s="41"/>
      <c r="I4204" s="41"/>
      <c r="M4204" s="41"/>
      <c r="N4204" s="41"/>
      <c r="O4204" s="41"/>
      <c r="P4204" s="41"/>
    </row>
    <row r="4205" spans="1:27" ht="9.9" customHeight="1">
      <c r="A4205" s="3"/>
      <c r="B4205" s="130"/>
      <c r="C4205" s="140"/>
    </row>
    <row r="4206" spans="1:27" ht="9.9" customHeight="1">
      <c r="A4206" s="3"/>
      <c r="B4206" s="132"/>
      <c r="C4206" s="125"/>
      <c r="D4206" s="125"/>
      <c r="E4206" s="125"/>
      <c r="F4206" s="125"/>
      <c r="G4206" s="125"/>
      <c r="H4206" s="125"/>
      <c r="I4206" s="125"/>
      <c r="J4206" s="125"/>
      <c r="K4206" s="125"/>
      <c r="L4206" s="125"/>
      <c r="M4206" s="125"/>
      <c r="N4206" s="125"/>
      <c r="O4206" s="125"/>
      <c r="P4206" s="125"/>
      <c r="Q4206" s="125"/>
      <c r="R4206" s="125"/>
    </row>
    <row r="4207" spans="1:27" ht="9.9" customHeight="1">
      <c r="A4207" s="3"/>
      <c r="B4207" s="41"/>
      <c r="C4207" s="105"/>
    </row>
    <row r="4208" spans="1:27" ht="9.9" customHeight="1">
      <c r="A4208" s="3"/>
      <c r="B4208" s="41"/>
      <c r="C4208" s="105"/>
      <c r="E4208" s="126"/>
      <c r="F4208" s="126"/>
      <c r="G4208" s="126"/>
      <c r="H4208" s="126"/>
      <c r="I4208" s="126"/>
      <c r="J4208" s="126"/>
      <c r="K4208" s="126"/>
      <c r="L4208" s="126"/>
      <c r="M4208" s="126"/>
      <c r="N4208" s="126"/>
      <c r="O4208" s="126"/>
      <c r="R4208" s="125"/>
      <c r="S4208" s="125"/>
      <c r="T4208" s="125"/>
      <c r="U4208" s="125"/>
    </row>
    <row r="4209" spans="1:21" ht="9.9" customHeight="1">
      <c r="A4209" s="3"/>
      <c r="B4209" s="133"/>
      <c r="C4209" s="105"/>
      <c r="E4209" s="126"/>
      <c r="F4209" s="126"/>
      <c r="G4209" s="126"/>
      <c r="H4209" s="126"/>
      <c r="I4209" s="126"/>
      <c r="J4209" s="126"/>
      <c r="K4209" s="126"/>
      <c r="L4209" s="126"/>
      <c r="M4209" s="126"/>
      <c r="N4209" s="126"/>
      <c r="O4209" s="126"/>
      <c r="R4209" s="125"/>
      <c r="S4209" s="125"/>
      <c r="T4209" s="125"/>
      <c r="U4209" s="125"/>
    </row>
    <row r="4210" spans="1:21" ht="9.9" customHeight="1">
      <c r="A4210" s="3"/>
      <c r="B4210" s="133"/>
      <c r="C4210" s="105"/>
      <c r="E4210" s="145"/>
      <c r="F4210" s="145"/>
      <c r="G4210" s="145"/>
      <c r="H4210" s="145"/>
      <c r="I4210" s="145"/>
      <c r="J4210" s="145"/>
      <c r="K4210" s="145"/>
      <c r="L4210" s="145"/>
      <c r="M4210" s="145"/>
      <c r="N4210" s="145"/>
      <c r="O4210" s="126"/>
      <c r="R4210" s="149"/>
      <c r="S4210" s="149"/>
      <c r="T4210" s="149"/>
      <c r="U4210" s="149"/>
    </row>
    <row r="4211" spans="1:21" ht="9.9" customHeight="1">
      <c r="A4211" s="3"/>
      <c r="B4211" s="133"/>
      <c r="C4211" s="105"/>
      <c r="R4211" s="127"/>
      <c r="S4211" s="127"/>
      <c r="T4211" s="127"/>
      <c r="U4211" s="127"/>
    </row>
    <row r="4212" spans="1:21" ht="9.9" customHeight="1">
      <c r="A4212" s="3"/>
      <c r="B4212" s="130"/>
      <c r="C4212" s="133"/>
      <c r="E4212" s="4"/>
      <c r="F4212" s="4"/>
      <c r="G4212" s="4"/>
      <c r="H4212" s="4"/>
      <c r="I4212" s="4"/>
      <c r="J4212" s="4"/>
      <c r="M4212" s="4"/>
      <c r="N4212" s="4"/>
      <c r="O4212" s="4"/>
      <c r="P4212" s="4"/>
      <c r="Q4212" s="4"/>
      <c r="R4212" s="4"/>
      <c r="S4212" s="4"/>
      <c r="T4212" s="127"/>
      <c r="U4212" s="127"/>
    </row>
    <row r="4213" spans="1:21" ht="9.9" customHeight="1">
      <c r="A4213" s="3"/>
      <c r="B4213" s="130"/>
      <c r="C4213" s="133"/>
      <c r="E4213" s="4"/>
      <c r="F4213" s="4"/>
      <c r="G4213" s="4"/>
      <c r="H4213" s="4"/>
      <c r="I4213" s="4"/>
      <c r="J4213" s="4"/>
      <c r="M4213" s="4"/>
      <c r="N4213" s="4"/>
      <c r="O4213" s="4"/>
      <c r="P4213" s="4"/>
      <c r="Q4213" s="4"/>
      <c r="R4213" s="4"/>
      <c r="S4213" s="4"/>
    </row>
    <row r="4214" spans="1:21" ht="9.9" customHeight="1">
      <c r="A4214" s="3"/>
      <c r="B4214" s="130"/>
      <c r="C4214" s="131"/>
      <c r="E4214" s="4"/>
      <c r="F4214" s="4"/>
      <c r="G4214" s="4"/>
      <c r="H4214" s="4"/>
      <c r="I4214" s="4"/>
      <c r="J4214" s="4"/>
      <c r="M4214" s="4"/>
      <c r="N4214" s="4"/>
      <c r="O4214" s="4"/>
      <c r="P4214" s="4"/>
      <c r="Q4214" s="4"/>
      <c r="R4214" s="4"/>
      <c r="S4214" s="4"/>
    </row>
    <row r="4215" spans="1:21" ht="9.9" customHeight="1">
      <c r="A4215" s="3"/>
      <c r="B4215" s="130"/>
      <c r="C4215" s="41"/>
      <c r="E4215" s="4"/>
      <c r="F4215" s="4"/>
      <c r="G4215" s="4"/>
      <c r="H4215" s="4"/>
      <c r="I4215" s="4"/>
      <c r="J4215" s="4"/>
      <c r="M4215" s="4"/>
      <c r="N4215" s="4"/>
      <c r="O4215" s="4"/>
      <c r="P4215" s="4"/>
      <c r="Q4215" s="4"/>
      <c r="R4215" s="4"/>
      <c r="S4215" s="4"/>
    </row>
    <row r="4216" spans="1:21" ht="9.9" customHeight="1">
      <c r="A4216" s="3"/>
      <c r="B4216" s="130"/>
      <c r="C4216" s="131"/>
      <c r="E4216" s="4"/>
      <c r="F4216" s="4"/>
      <c r="G4216" s="4"/>
      <c r="H4216" s="4"/>
      <c r="I4216" s="4"/>
      <c r="J4216" s="4"/>
      <c r="M4216" s="4"/>
      <c r="N4216" s="4"/>
      <c r="O4216" s="4"/>
      <c r="P4216" s="4"/>
      <c r="Q4216" s="4"/>
      <c r="R4216" s="4"/>
      <c r="S4216" s="4"/>
    </row>
    <row r="4217" spans="1:21" ht="9.9" customHeight="1">
      <c r="A4217" s="3"/>
      <c r="B4217" s="130"/>
      <c r="C4217" s="41"/>
      <c r="E4217" s="4"/>
      <c r="F4217" s="4"/>
      <c r="G4217" s="4"/>
      <c r="H4217" s="4"/>
      <c r="I4217" s="4"/>
      <c r="J4217" s="4"/>
      <c r="M4217" s="4"/>
      <c r="N4217" s="4"/>
      <c r="O4217" s="4"/>
      <c r="P4217" s="4"/>
      <c r="Q4217" s="4"/>
      <c r="R4217" s="4"/>
      <c r="S4217" s="4"/>
    </row>
    <row r="4218" spans="1:21" ht="9.9" customHeight="1">
      <c r="A4218" s="3"/>
      <c r="B4218" s="130"/>
      <c r="C4218" s="131"/>
      <c r="E4218" s="4"/>
      <c r="F4218" s="4"/>
      <c r="G4218" s="4"/>
      <c r="H4218" s="4"/>
      <c r="I4218" s="4"/>
      <c r="J4218" s="4"/>
      <c r="M4218" s="4"/>
      <c r="N4218" s="4"/>
      <c r="O4218" s="4"/>
      <c r="P4218" s="4"/>
      <c r="Q4218" s="4"/>
      <c r="R4218" s="4"/>
      <c r="S4218" s="4"/>
    </row>
    <row r="4219" spans="1:21" ht="9.9" customHeight="1">
      <c r="A4219" s="3"/>
      <c r="B4219" s="130"/>
      <c r="C4219" s="41"/>
      <c r="E4219" s="4"/>
      <c r="F4219" s="4"/>
      <c r="G4219" s="4"/>
      <c r="H4219" s="4"/>
      <c r="I4219" s="4"/>
      <c r="J4219" s="4"/>
      <c r="M4219" s="4"/>
      <c r="N4219" s="4"/>
      <c r="O4219" s="4"/>
      <c r="P4219" s="4"/>
      <c r="Q4219" s="4"/>
      <c r="R4219" s="4"/>
      <c r="S4219" s="4"/>
    </row>
    <row r="4220" spans="1:21" ht="20.100000000000001" customHeight="1">
      <c r="A4220" s="3"/>
      <c r="B4220" s="130"/>
      <c r="C4220" s="140"/>
    </row>
    <row r="4221" spans="1:21" ht="9.9" customHeight="1">
      <c r="A4221" s="3"/>
      <c r="B4221" s="130"/>
      <c r="C4221" s="140"/>
      <c r="F4221" s="4"/>
      <c r="G4221" s="4"/>
      <c r="H4221" s="4"/>
      <c r="I4221" s="4"/>
      <c r="J4221" s="4"/>
      <c r="K4221" s="4"/>
      <c r="M4221" s="4"/>
      <c r="N4221" s="4"/>
      <c r="O4221" s="4"/>
      <c r="P4221" s="4"/>
      <c r="Q4221" s="4"/>
      <c r="R4221" s="4"/>
    </row>
    <row r="4222" spans="1:21" ht="9.9" customHeight="1">
      <c r="A4222" s="3"/>
      <c r="B4222" s="130"/>
      <c r="C4222" s="140"/>
      <c r="F4222" s="4"/>
      <c r="G4222" s="4"/>
      <c r="H4222" s="4"/>
      <c r="I4222" s="4"/>
      <c r="J4222" s="4"/>
      <c r="K4222" s="4"/>
      <c r="M4222" s="4"/>
      <c r="N4222" s="4"/>
      <c r="O4222" s="4"/>
      <c r="P4222" s="4"/>
      <c r="Q4222" s="4"/>
      <c r="R4222" s="4"/>
    </row>
    <row r="4223" spans="1:21" ht="9.9" customHeight="1">
      <c r="A4223" s="3"/>
      <c r="B4223" s="130"/>
      <c r="C4223" s="140"/>
      <c r="F4223" s="41"/>
      <c r="G4223" s="41"/>
      <c r="H4223" s="41"/>
      <c r="I4223" s="41"/>
      <c r="M4223" s="41"/>
      <c r="N4223" s="41"/>
      <c r="O4223" s="41"/>
      <c r="P4223" s="41"/>
    </row>
    <row r="4224" spans="1:21" ht="9.9" customHeight="1">
      <c r="A4224" s="3"/>
      <c r="B4224" s="130"/>
      <c r="C4224" s="140"/>
      <c r="F4224" s="41"/>
      <c r="G4224" s="41"/>
      <c r="H4224" s="41"/>
      <c r="I4224" s="41"/>
      <c r="M4224" s="41"/>
      <c r="N4224" s="41"/>
      <c r="O4224" s="41"/>
      <c r="P4224" s="41"/>
    </row>
    <row r="4225" spans="1:21" ht="9.9" customHeight="1">
      <c r="A4225" s="3"/>
      <c r="B4225" s="130"/>
      <c r="C4225" s="140"/>
      <c r="F4225" s="41"/>
      <c r="G4225" s="41"/>
      <c r="H4225" s="41"/>
      <c r="I4225" s="41"/>
      <c r="M4225" s="41"/>
      <c r="N4225" s="41"/>
      <c r="O4225" s="41"/>
      <c r="P4225" s="41"/>
    </row>
    <row r="4226" spans="1:21" ht="9.9" customHeight="1">
      <c r="A4226" s="3"/>
      <c r="B4226" s="130"/>
      <c r="C4226" s="140"/>
      <c r="F4226" s="41"/>
      <c r="G4226" s="41"/>
      <c r="H4226" s="41"/>
      <c r="I4226" s="41"/>
      <c r="M4226" s="41"/>
      <c r="N4226" s="41"/>
      <c r="O4226" s="41"/>
      <c r="P4226" s="41"/>
    </row>
    <row r="4227" spans="1:21" ht="9.9" customHeight="1">
      <c r="A4227" s="3"/>
      <c r="B4227" s="130"/>
      <c r="C4227" s="140"/>
      <c r="F4227" s="41"/>
      <c r="G4227" s="41"/>
      <c r="H4227" s="41"/>
      <c r="I4227" s="41"/>
      <c r="M4227" s="41"/>
      <c r="N4227" s="41"/>
      <c r="O4227" s="41"/>
      <c r="P4227" s="41"/>
    </row>
    <row r="4228" spans="1:21" ht="9.9" customHeight="1">
      <c r="A4228" s="3"/>
      <c r="B4228" s="130"/>
      <c r="C4228" s="140"/>
      <c r="F4228" s="41"/>
      <c r="G4228" s="41"/>
      <c r="H4228" s="41"/>
      <c r="I4228" s="41"/>
      <c r="M4228" s="41"/>
      <c r="N4228" s="41"/>
      <c r="O4228" s="41"/>
      <c r="P4228" s="41"/>
    </row>
    <row r="4229" spans="1:21" ht="9.9" customHeight="1">
      <c r="A4229" s="3"/>
      <c r="B4229" s="130"/>
      <c r="C4229" s="140"/>
      <c r="F4229" s="41"/>
      <c r="G4229" s="41"/>
      <c r="H4229" s="41"/>
      <c r="I4229" s="41"/>
      <c r="M4229" s="41"/>
      <c r="N4229" s="41"/>
      <c r="O4229" s="41"/>
      <c r="P4229" s="41"/>
    </row>
    <row r="4230" spans="1:21" ht="9.9" customHeight="1">
      <c r="A4230" s="3"/>
      <c r="B4230" s="130"/>
      <c r="C4230" s="140"/>
      <c r="F4230" s="41"/>
      <c r="G4230" s="41"/>
      <c r="H4230" s="41"/>
      <c r="I4230" s="41"/>
      <c r="M4230" s="41"/>
      <c r="N4230" s="41"/>
      <c r="O4230" s="41"/>
      <c r="P4230" s="41"/>
    </row>
    <row r="4231" spans="1:21" ht="9.9" customHeight="1">
      <c r="A4231" s="3"/>
      <c r="B4231" s="130"/>
      <c r="C4231" s="140"/>
    </row>
    <row r="4232" spans="1:21" ht="9.9" customHeight="1">
      <c r="A4232" s="3"/>
      <c r="B4232" s="132"/>
      <c r="C4232" s="125"/>
      <c r="D4232" s="125"/>
      <c r="E4232" s="125"/>
      <c r="F4232" s="125"/>
      <c r="G4232" s="125"/>
      <c r="H4232" s="125"/>
      <c r="I4232" s="125"/>
      <c r="J4232" s="125"/>
      <c r="K4232" s="125"/>
      <c r="L4232" s="125"/>
      <c r="M4232" s="125"/>
      <c r="N4232" s="125"/>
      <c r="O4232" s="125"/>
      <c r="P4232" s="125"/>
      <c r="Q4232" s="125"/>
      <c r="R4232" s="125"/>
    </row>
    <row r="4233" spans="1:21" ht="9.9" customHeight="1">
      <c r="A4233" s="3"/>
      <c r="B4233" s="41"/>
      <c r="C4233" s="105"/>
    </row>
    <row r="4234" spans="1:21" ht="9.9" customHeight="1">
      <c r="A4234" s="3"/>
      <c r="B4234" s="41"/>
      <c r="C4234" s="105"/>
      <c r="E4234" s="126"/>
      <c r="F4234" s="126"/>
      <c r="G4234" s="126"/>
      <c r="H4234" s="126"/>
      <c r="I4234" s="126"/>
      <c r="J4234" s="126"/>
      <c r="K4234" s="126"/>
      <c r="L4234" s="126"/>
      <c r="M4234" s="126"/>
      <c r="N4234" s="126"/>
      <c r="O4234" s="126"/>
      <c r="R4234" s="125"/>
      <c r="S4234" s="125"/>
      <c r="T4234" s="125"/>
      <c r="U4234" s="125"/>
    </row>
    <row r="4235" spans="1:21" ht="9.9" customHeight="1">
      <c r="A4235" s="3"/>
      <c r="B4235" s="133"/>
      <c r="C4235" s="105"/>
      <c r="E4235" s="126"/>
      <c r="F4235" s="126"/>
      <c r="G4235" s="126"/>
      <c r="H4235" s="126"/>
      <c r="I4235" s="126"/>
      <c r="J4235" s="126"/>
      <c r="K4235" s="126"/>
      <c r="L4235" s="126"/>
      <c r="M4235" s="126"/>
      <c r="N4235" s="126"/>
      <c r="O4235" s="126"/>
      <c r="R4235" s="125"/>
      <c r="S4235" s="125"/>
      <c r="T4235" s="125"/>
      <c r="U4235" s="125"/>
    </row>
    <row r="4236" spans="1:21" ht="9.9" customHeight="1">
      <c r="A4236" s="3"/>
      <c r="B4236" s="133"/>
      <c r="C4236" s="105"/>
      <c r="E4236" s="145"/>
      <c r="F4236" s="145"/>
      <c r="G4236" s="145"/>
      <c r="H4236" s="145"/>
      <c r="I4236" s="145"/>
      <c r="J4236" s="145"/>
      <c r="K4236" s="145"/>
      <c r="L4236" s="145"/>
      <c r="M4236" s="145"/>
      <c r="N4236" s="145"/>
      <c r="O4236" s="126"/>
      <c r="R4236" s="149"/>
      <c r="S4236" s="149"/>
      <c r="T4236" s="149"/>
      <c r="U4236" s="149"/>
    </row>
    <row r="4237" spans="1:21" ht="9.9" customHeight="1">
      <c r="A4237" s="3"/>
      <c r="B4237" s="133"/>
      <c r="C4237" s="105"/>
      <c r="R4237" s="127"/>
      <c r="S4237" s="127"/>
      <c r="T4237" s="127"/>
      <c r="U4237" s="127"/>
    </row>
    <row r="4238" spans="1:21" ht="9.9" customHeight="1">
      <c r="A4238" s="3"/>
      <c r="B4238" s="130"/>
      <c r="C4238" s="133"/>
      <c r="E4238" s="4"/>
      <c r="F4238" s="4"/>
      <c r="G4238" s="4"/>
      <c r="H4238" s="4"/>
      <c r="I4238" s="4"/>
      <c r="J4238" s="4"/>
      <c r="M4238" s="4"/>
      <c r="N4238" s="4"/>
      <c r="O4238" s="4"/>
      <c r="P4238" s="4"/>
      <c r="Q4238" s="4"/>
      <c r="R4238" s="4"/>
      <c r="S4238" s="4"/>
      <c r="T4238" s="127"/>
      <c r="U4238" s="127"/>
    </row>
    <row r="4239" spans="1:21" ht="9.9" customHeight="1">
      <c r="A4239" s="3"/>
      <c r="B4239" s="130"/>
      <c r="C4239" s="133"/>
      <c r="E4239" s="4"/>
      <c r="F4239" s="4"/>
      <c r="G4239" s="4"/>
      <c r="H4239" s="4"/>
      <c r="I4239" s="4"/>
      <c r="J4239" s="4"/>
      <c r="M4239" s="4"/>
      <c r="N4239" s="4"/>
      <c r="O4239" s="4"/>
      <c r="P4239" s="4"/>
      <c r="Q4239" s="4"/>
      <c r="R4239" s="4"/>
      <c r="S4239" s="4"/>
    </row>
    <row r="4240" spans="1:21" ht="9.9" customHeight="1">
      <c r="A4240" s="3"/>
      <c r="B4240" s="130"/>
      <c r="C4240" s="131"/>
      <c r="E4240" s="4"/>
      <c r="F4240" s="4"/>
      <c r="G4240" s="4"/>
      <c r="H4240" s="4"/>
      <c r="I4240" s="4"/>
      <c r="J4240" s="4"/>
      <c r="M4240" s="4"/>
      <c r="N4240" s="4"/>
      <c r="O4240" s="4"/>
      <c r="P4240" s="4"/>
      <c r="Q4240" s="4"/>
      <c r="R4240" s="4"/>
      <c r="S4240" s="4"/>
    </row>
    <row r="4241" spans="1:27" ht="9.9" customHeight="1">
      <c r="A4241" s="3"/>
      <c r="B4241" s="130"/>
      <c r="C4241" s="41"/>
      <c r="E4241" s="4"/>
      <c r="F4241" s="4"/>
      <c r="G4241" s="4"/>
      <c r="H4241" s="4"/>
      <c r="I4241" s="4"/>
      <c r="J4241" s="4"/>
      <c r="M4241" s="4"/>
      <c r="N4241" s="4"/>
      <c r="O4241" s="4"/>
      <c r="P4241" s="4"/>
      <c r="Q4241" s="4"/>
      <c r="R4241" s="4"/>
      <c r="S4241" s="4"/>
    </row>
    <row r="4242" spans="1:27" ht="9.9" customHeight="1">
      <c r="A4242" s="3"/>
      <c r="B4242" s="130"/>
      <c r="C4242" s="131"/>
      <c r="E4242" s="4"/>
      <c r="F4242" s="4"/>
      <c r="G4242" s="4"/>
      <c r="H4242" s="4"/>
      <c r="I4242" s="4"/>
      <c r="J4242" s="4"/>
      <c r="M4242" s="4"/>
      <c r="N4242" s="4"/>
      <c r="O4242" s="4"/>
      <c r="P4242" s="4"/>
      <c r="Q4242" s="4"/>
      <c r="R4242" s="4"/>
      <c r="S4242" s="4"/>
    </row>
    <row r="4243" spans="1:27" ht="9.9" customHeight="1">
      <c r="A4243" s="3"/>
      <c r="B4243" s="130"/>
      <c r="C4243" s="41"/>
      <c r="E4243" s="4"/>
      <c r="F4243" s="4"/>
      <c r="G4243" s="4"/>
      <c r="H4243" s="4"/>
      <c r="I4243" s="4"/>
      <c r="J4243" s="4"/>
      <c r="M4243" s="4"/>
      <c r="N4243" s="4"/>
      <c r="O4243" s="4"/>
      <c r="P4243" s="4"/>
      <c r="Q4243" s="4"/>
      <c r="R4243" s="4"/>
      <c r="S4243" s="4"/>
    </row>
    <row r="4244" spans="1:27" ht="9.9" customHeight="1">
      <c r="A4244" s="3"/>
      <c r="B4244" s="130"/>
      <c r="C4244" s="131"/>
      <c r="E4244" s="4"/>
      <c r="F4244" s="4"/>
      <c r="G4244" s="4"/>
      <c r="H4244" s="4"/>
      <c r="I4244" s="4"/>
      <c r="J4244" s="4"/>
      <c r="M4244" s="4"/>
      <c r="N4244" s="4"/>
      <c r="O4244" s="4"/>
      <c r="P4244" s="4"/>
      <c r="Q4244" s="4"/>
      <c r="R4244" s="4"/>
      <c r="S4244" s="4"/>
    </row>
    <row r="4245" spans="1:27" ht="9.9" customHeight="1">
      <c r="A4245" s="3"/>
      <c r="B4245" s="130"/>
      <c r="C4245" s="41"/>
      <c r="E4245" s="4"/>
      <c r="F4245" s="4"/>
      <c r="G4245" s="4"/>
      <c r="H4245" s="4"/>
      <c r="I4245" s="4"/>
      <c r="J4245" s="4"/>
      <c r="M4245" s="4"/>
      <c r="N4245" s="4"/>
      <c r="O4245" s="4"/>
      <c r="P4245" s="4"/>
      <c r="Q4245" s="4"/>
      <c r="R4245" s="4"/>
      <c r="S4245" s="4"/>
    </row>
    <row r="4246" spans="1:27" ht="20.100000000000001" customHeight="1">
      <c r="A4246" s="3"/>
      <c r="B4246" s="130"/>
      <c r="C4246" s="140"/>
      <c r="V4246" s="3"/>
      <c r="W4246" s="3"/>
      <c r="X4246" s="3"/>
      <c r="Y4246" s="3"/>
      <c r="Z4246" s="3"/>
      <c r="AA4246" s="3"/>
    </row>
    <row r="4247" spans="1:27" ht="9.9" customHeight="1">
      <c r="A4247" s="3"/>
      <c r="B4247" s="130"/>
      <c r="C4247" s="140"/>
      <c r="F4247" s="4"/>
      <c r="G4247" s="4"/>
      <c r="H4247" s="4"/>
      <c r="I4247" s="4"/>
      <c r="J4247" s="4"/>
      <c r="K4247" s="4"/>
      <c r="M4247" s="4"/>
      <c r="N4247" s="4"/>
      <c r="O4247" s="4"/>
      <c r="P4247" s="4"/>
      <c r="Q4247" s="4"/>
      <c r="R4247" s="4"/>
    </row>
    <row r="4248" spans="1:27" ht="9.9" customHeight="1">
      <c r="A4248" s="3"/>
      <c r="B4248" s="130"/>
      <c r="C4248" s="140"/>
      <c r="F4248" s="4"/>
      <c r="G4248" s="4"/>
      <c r="H4248" s="4"/>
      <c r="I4248" s="4"/>
      <c r="J4248" s="4"/>
      <c r="K4248" s="4"/>
      <c r="M4248" s="4"/>
      <c r="N4248" s="4"/>
      <c r="O4248" s="4"/>
      <c r="P4248" s="4"/>
      <c r="Q4248" s="4"/>
      <c r="R4248" s="4"/>
    </row>
    <row r="4249" spans="1:27" ht="9.9" customHeight="1">
      <c r="A4249" s="3"/>
      <c r="B4249" s="130"/>
      <c r="C4249" s="140"/>
      <c r="F4249" s="41"/>
      <c r="G4249" s="41"/>
      <c r="H4249" s="41"/>
      <c r="I4249" s="41"/>
      <c r="M4249" s="41"/>
      <c r="N4249" s="41"/>
      <c r="O4249" s="41"/>
      <c r="P4249" s="41"/>
    </row>
    <row r="4250" spans="1:27" ht="9.9" customHeight="1">
      <c r="A4250" s="3"/>
      <c r="B4250" s="130"/>
      <c r="C4250" s="140"/>
      <c r="F4250" s="41"/>
      <c r="G4250" s="41"/>
      <c r="H4250" s="41"/>
      <c r="I4250" s="41"/>
      <c r="M4250" s="41"/>
      <c r="N4250" s="41"/>
      <c r="O4250" s="41"/>
      <c r="P4250" s="41"/>
    </row>
    <row r="4251" spans="1:27" ht="9.9" customHeight="1">
      <c r="A4251" s="3"/>
      <c r="B4251" s="130"/>
      <c r="C4251" s="140"/>
      <c r="F4251" s="41"/>
      <c r="G4251" s="41"/>
      <c r="H4251" s="41"/>
      <c r="I4251" s="41"/>
      <c r="M4251" s="41"/>
      <c r="N4251" s="41"/>
      <c r="O4251" s="41"/>
      <c r="P4251" s="41"/>
    </row>
    <row r="4252" spans="1:27" ht="9.9" customHeight="1">
      <c r="A4252" s="3"/>
      <c r="B4252" s="130"/>
      <c r="C4252" s="140"/>
      <c r="F4252" s="41"/>
      <c r="G4252" s="41"/>
      <c r="H4252" s="41"/>
      <c r="I4252" s="41"/>
      <c r="M4252" s="41"/>
      <c r="N4252" s="41"/>
      <c r="O4252" s="41"/>
      <c r="P4252" s="41"/>
    </row>
    <row r="4253" spans="1:27" ht="9.9" customHeight="1">
      <c r="A4253" s="3"/>
      <c r="B4253" s="130"/>
      <c r="C4253" s="140"/>
      <c r="F4253" s="41"/>
      <c r="G4253" s="41"/>
      <c r="H4253" s="41"/>
      <c r="I4253" s="41"/>
      <c r="M4253" s="41"/>
      <c r="N4253" s="41"/>
      <c r="O4253" s="41"/>
      <c r="P4253" s="41"/>
    </row>
    <row r="4254" spans="1:27" ht="9.9" customHeight="1">
      <c r="A4254" s="3"/>
      <c r="B4254" s="130"/>
      <c r="C4254" s="140"/>
      <c r="F4254" s="41"/>
      <c r="G4254" s="41"/>
      <c r="H4254" s="41"/>
      <c r="I4254" s="41"/>
      <c r="M4254" s="41"/>
      <c r="N4254" s="41"/>
      <c r="O4254" s="41"/>
      <c r="P4254" s="41"/>
    </row>
    <row r="4255" spans="1:27" ht="9.9" customHeight="1">
      <c r="A4255" s="3"/>
      <c r="B4255" s="130"/>
      <c r="C4255" s="140"/>
      <c r="F4255" s="41"/>
      <c r="G4255" s="41"/>
      <c r="H4255" s="41"/>
      <c r="I4255" s="41"/>
      <c r="M4255" s="41"/>
      <c r="N4255" s="41"/>
      <c r="O4255" s="41"/>
      <c r="P4255" s="41"/>
    </row>
    <row r="4256" spans="1:27" ht="9.9" customHeight="1">
      <c r="A4256" s="3"/>
      <c r="B4256" s="130"/>
      <c r="C4256" s="140"/>
      <c r="F4256" s="41"/>
      <c r="G4256" s="41"/>
      <c r="H4256" s="41"/>
      <c r="I4256" s="41"/>
      <c r="M4256" s="41"/>
      <c r="N4256" s="41"/>
      <c r="O4256" s="41"/>
      <c r="P4256" s="41"/>
    </row>
    <row r="4257" spans="1:21" ht="9.9" customHeight="1">
      <c r="A4257" s="3"/>
      <c r="B4257" s="130"/>
      <c r="C4257" s="140"/>
    </row>
    <row r="4258" spans="1:21" ht="9.9" customHeight="1">
      <c r="A4258" s="3"/>
      <c r="B4258" s="132"/>
      <c r="C4258" s="125"/>
      <c r="D4258" s="125"/>
      <c r="E4258" s="125"/>
      <c r="F4258" s="125"/>
      <c r="G4258" s="125"/>
      <c r="H4258" s="125"/>
      <c r="I4258" s="125"/>
      <c r="J4258" s="125"/>
      <c r="K4258" s="125"/>
      <c r="L4258" s="125"/>
      <c r="M4258" s="125"/>
      <c r="N4258" s="125"/>
      <c r="O4258" s="125"/>
      <c r="P4258" s="125"/>
      <c r="Q4258" s="125"/>
      <c r="R4258" s="125"/>
    </row>
    <row r="4259" spans="1:21" ht="9.9" customHeight="1">
      <c r="A4259" s="3"/>
      <c r="B4259" s="41"/>
      <c r="C4259" s="105"/>
    </row>
    <row r="4260" spans="1:21" ht="9.9" customHeight="1">
      <c r="A4260" s="3"/>
      <c r="B4260" s="41"/>
      <c r="C4260" s="105"/>
      <c r="E4260" s="126"/>
      <c r="F4260" s="126"/>
      <c r="G4260" s="126"/>
      <c r="H4260" s="126"/>
      <c r="I4260" s="126"/>
      <c r="J4260" s="126"/>
      <c r="K4260" s="126"/>
      <c r="L4260" s="126"/>
      <c r="M4260" s="126"/>
      <c r="N4260" s="126"/>
      <c r="O4260" s="126"/>
      <c r="R4260" s="125"/>
      <c r="S4260" s="125"/>
      <c r="T4260" s="125"/>
      <c r="U4260" s="125"/>
    </row>
    <row r="4261" spans="1:21" ht="9.9" customHeight="1">
      <c r="A4261" s="3"/>
      <c r="B4261" s="133"/>
      <c r="C4261" s="105"/>
      <c r="E4261" s="126"/>
      <c r="F4261" s="126"/>
      <c r="G4261" s="126"/>
      <c r="H4261" s="126"/>
      <c r="I4261" s="126"/>
      <c r="J4261" s="126"/>
      <c r="K4261" s="126"/>
      <c r="L4261" s="126"/>
      <c r="M4261" s="126"/>
      <c r="N4261" s="126"/>
      <c r="O4261" s="126"/>
      <c r="R4261" s="125"/>
      <c r="S4261" s="125"/>
      <c r="T4261" s="125"/>
      <c r="U4261" s="125"/>
    </row>
    <row r="4262" spans="1:21" ht="9.9" customHeight="1">
      <c r="A4262" s="3"/>
      <c r="B4262" s="133"/>
      <c r="C4262" s="105"/>
      <c r="E4262" s="145"/>
      <c r="F4262" s="145"/>
      <c r="G4262" s="145"/>
      <c r="H4262" s="145"/>
      <c r="I4262" s="145"/>
      <c r="J4262" s="145"/>
      <c r="K4262" s="145"/>
      <c r="L4262" s="145"/>
      <c r="M4262" s="145"/>
      <c r="N4262" s="145"/>
      <c r="O4262" s="126"/>
      <c r="R4262" s="149"/>
      <c r="S4262" s="149"/>
      <c r="T4262" s="149"/>
      <c r="U4262" s="149"/>
    </row>
    <row r="4263" spans="1:21" ht="9.9" customHeight="1">
      <c r="A4263" s="3"/>
      <c r="B4263" s="133"/>
      <c r="C4263" s="105"/>
      <c r="R4263" s="127"/>
      <c r="S4263" s="127"/>
      <c r="T4263" s="127"/>
      <c r="U4263" s="127"/>
    </row>
    <row r="4264" spans="1:21" ht="9.9" customHeight="1">
      <c r="A4264" s="3"/>
      <c r="B4264" s="130"/>
      <c r="C4264" s="133"/>
      <c r="E4264" s="4"/>
      <c r="F4264" s="4"/>
      <c r="G4264" s="4"/>
      <c r="H4264" s="4"/>
      <c r="I4264" s="4"/>
      <c r="J4264" s="4"/>
      <c r="M4264" s="4"/>
      <c r="N4264" s="4"/>
      <c r="O4264" s="4"/>
      <c r="P4264" s="4"/>
      <c r="Q4264" s="4"/>
      <c r="R4264" s="4"/>
      <c r="S4264" s="4"/>
      <c r="T4264" s="127"/>
      <c r="U4264" s="127"/>
    </row>
    <row r="4265" spans="1:21" ht="9.9" customHeight="1">
      <c r="A4265" s="3"/>
      <c r="B4265" s="130"/>
      <c r="C4265" s="133"/>
      <c r="E4265" s="4"/>
      <c r="F4265" s="4"/>
      <c r="G4265" s="4"/>
      <c r="H4265" s="4"/>
      <c r="I4265" s="4"/>
      <c r="J4265" s="4"/>
      <c r="M4265" s="4"/>
      <c r="N4265" s="4"/>
      <c r="O4265" s="4"/>
      <c r="P4265" s="4"/>
      <c r="Q4265" s="4"/>
      <c r="R4265" s="4"/>
      <c r="S4265" s="4"/>
    </row>
    <row r="4266" spans="1:21" ht="9.9" customHeight="1">
      <c r="A4266" s="3"/>
      <c r="B4266" s="130"/>
      <c r="C4266" s="131"/>
      <c r="E4266" s="4"/>
      <c r="F4266" s="4"/>
      <c r="G4266" s="4"/>
      <c r="H4266" s="4"/>
      <c r="I4266" s="4"/>
      <c r="J4266" s="4"/>
      <c r="M4266" s="4"/>
      <c r="N4266" s="4"/>
      <c r="O4266" s="4"/>
      <c r="P4266" s="4"/>
      <c r="Q4266" s="4"/>
      <c r="R4266" s="4"/>
      <c r="S4266" s="4"/>
    </row>
    <row r="4267" spans="1:21" ht="9.9" customHeight="1">
      <c r="A4267" s="3"/>
      <c r="B4267" s="130"/>
      <c r="C4267" s="41"/>
      <c r="E4267" s="4"/>
      <c r="F4267" s="4"/>
      <c r="G4267" s="4"/>
      <c r="H4267" s="4"/>
      <c r="I4267" s="4"/>
      <c r="J4267" s="4"/>
      <c r="M4267" s="4"/>
      <c r="N4267" s="4"/>
      <c r="O4267" s="4"/>
      <c r="P4267" s="4"/>
      <c r="Q4267" s="4"/>
      <c r="R4267" s="4"/>
      <c r="S4267" s="4"/>
    </row>
    <row r="4268" spans="1:21" ht="9.9" customHeight="1">
      <c r="A4268" s="3"/>
      <c r="B4268" s="130"/>
      <c r="C4268" s="131"/>
      <c r="E4268" s="4"/>
      <c r="F4268" s="4"/>
      <c r="G4268" s="4"/>
      <c r="H4268" s="4"/>
      <c r="I4268" s="4"/>
      <c r="J4268" s="4"/>
      <c r="M4268" s="4"/>
      <c r="N4268" s="4"/>
      <c r="O4268" s="4"/>
      <c r="P4268" s="4"/>
      <c r="Q4268" s="4"/>
      <c r="R4268" s="4"/>
      <c r="S4268" s="4"/>
    </row>
    <row r="4269" spans="1:21" ht="9.9" customHeight="1">
      <c r="A4269" s="3"/>
      <c r="B4269" s="130"/>
      <c r="C4269" s="41"/>
      <c r="E4269" s="4"/>
      <c r="F4269" s="4"/>
      <c r="G4269" s="4"/>
      <c r="H4269" s="4"/>
      <c r="I4269" s="4"/>
      <c r="J4269" s="4"/>
      <c r="M4269" s="4"/>
      <c r="N4269" s="4"/>
      <c r="O4269" s="4"/>
      <c r="P4269" s="4"/>
      <c r="Q4269" s="4"/>
      <c r="R4269" s="4"/>
      <c r="S4269" s="4"/>
    </row>
    <row r="4270" spans="1:21" ht="9.9" customHeight="1">
      <c r="A4270" s="3"/>
      <c r="B4270" s="130"/>
      <c r="C4270" s="131"/>
      <c r="E4270" s="4"/>
      <c r="F4270" s="4"/>
      <c r="G4270" s="4"/>
      <c r="H4270" s="4"/>
      <c r="I4270" s="4"/>
      <c r="J4270" s="4"/>
      <c r="M4270" s="4"/>
      <c r="N4270" s="4"/>
      <c r="O4270" s="4"/>
      <c r="P4270" s="4"/>
      <c r="Q4270" s="4"/>
      <c r="R4270" s="4"/>
      <c r="S4270" s="4"/>
    </row>
    <row r="4271" spans="1:21" ht="9.9" customHeight="1">
      <c r="A4271" s="3"/>
      <c r="B4271" s="130"/>
      <c r="C4271" s="41"/>
      <c r="E4271" s="4"/>
      <c r="F4271" s="4"/>
      <c r="G4271" s="4"/>
      <c r="H4271" s="4"/>
      <c r="I4271" s="4"/>
      <c r="J4271" s="4"/>
      <c r="M4271" s="4"/>
      <c r="N4271" s="4"/>
      <c r="O4271" s="4"/>
      <c r="P4271" s="4"/>
      <c r="Q4271" s="4"/>
      <c r="R4271" s="4"/>
      <c r="S4271" s="4"/>
    </row>
    <row r="4272" spans="1:21" ht="20.100000000000001" customHeight="1">
      <c r="A4272" s="3"/>
      <c r="B4272" s="130"/>
      <c r="C4272" s="140"/>
    </row>
    <row r="4273" spans="1:21" ht="9.9" customHeight="1">
      <c r="A4273" s="3"/>
      <c r="B4273" s="130"/>
      <c r="C4273" s="140"/>
      <c r="F4273" s="4"/>
      <c r="G4273" s="4"/>
      <c r="H4273" s="4"/>
      <c r="I4273" s="4"/>
      <c r="J4273" s="4"/>
      <c r="K4273" s="4"/>
      <c r="M4273" s="4"/>
      <c r="N4273" s="4"/>
      <c r="O4273" s="4"/>
      <c r="P4273" s="4"/>
      <c r="Q4273" s="4"/>
      <c r="R4273" s="4"/>
    </row>
    <row r="4274" spans="1:21" ht="9.9" customHeight="1">
      <c r="A4274" s="3"/>
      <c r="B4274" s="130"/>
      <c r="C4274" s="140"/>
      <c r="F4274" s="4"/>
      <c r="G4274" s="4"/>
      <c r="H4274" s="4"/>
      <c r="I4274" s="4"/>
      <c r="J4274" s="4"/>
      <c r="K4274" s="4"/>
      <c r="M4274" s="4"/>
      <c r="N4274" s="4"/>
      <c r="O4274" s="4"/>
      <c r="P4274" s="4"/>
      <c r="Q4274" s="4"/>
      <c r="R4274" s="4"/>
    </row>
    <row r="4275" spans="1:21" ht="9.9" customHeight="1">
      <c r="A4275" s="3"/>
      <c r="B4275" s="130"/>
      <c r="C4275" s="140"/>
      <c r="F4275" s="41"/>
      <c r="G4275" s="41"/>
      <c r="H4275" s="41"/>
      <c r="I4275" s="41"/>
      <c r="M4275" s="41"/>
      <c r="N4275" s="41"/>
      <c r="O4275" s="41"/>
      <c r="P4275" s="41"/>
    </row>
    <row r="4276" spans="1:21" ht="9.9" customHeight="1">
      <c r="A4276" s="3"/>
      <c r="B4276" s="130"/>
      <c r="C4276" s="140"/>
      <c r="F4276" s="41"/>
      <c r="G4276" s="41"/>
      <c r="H4276" s="41"/>
      <c r="I4276" s="41"/>
      <c r="M4276" s="41"/>
      <c r="N4276" s="41"/>
      <c r="O4276" s="41"/>
      <c r="P4276" s="41"/>
    </row>
    <row r="4277" spans="1:21" ht="9.9" customHeight="1">
      <c r="A4277" s="3"/>
      <c r="B4277" s="130"/>
      <c r="C4277" s="140"/>
      <c r="F4277" s="41"/>
      <c r="G4277" s="41"/>
      <c r="H4277" s="41"/>
      <c r="I4277" s="41"/>
      <c r="M4277" s="41"/>
      <c r="N4277" s="41"/>
      <c r="O4277" s="41"/>
      <c r="P4277" s="41"/>
    </row>
    <row r="4278" spans="1:21" ht="9.9" customHeight="1">
      <c r="A4278" s="3"/>
      <c r="B4278" s="130"/>
      <c r="C4278" s="140"/>
      <c r="F4278" s="41"/>
      <c r="G4278" s="41"/>
      <c r="H4278" s="41"/>
      <c r="I4278" s="41"/>
      <c r="M4278" s="41"/>
      <c r="N4278" s="41"/>
      <c r="O4278" s="41"/>
      <c r="P4278" s="41"/>
    </row>
    <row r="4279" spans="1:21" ht="9.9" customHeight="1">
      <c r="A4279" s="3"/>
      <c r="B4279" s="130"/>
      <c r="C4279" s="140"/>
      <c r="F4279" s="41"/>
      <c r="G4279" s="41"/>
      <c r="H4279" s="41"/>
      <c r="I4279" s="41"/>
      <c r="M4279" s="41"/>
      <c r="N4279" s="41"/>
      <c r="O4279" s="41"/>
      <c r="P4279" s="41"/>
    </row>
    <row r="4280" spans="1:21" ht="9.9" customHeight="1">
      <c r="A4280" s="3"/>
      <c r="B4280" s="130"/>
      <c r="C4280" s="140"/>
      <c r="F4280" s="41"/>
      <c r="G4280" s="41"/>
      <c r="H4280" s="41"/>
      <c r="I4280" s="41"/>
      <c r="M4280" s="41"/>
      <c r="N4280" s="41"/>
      <c r="O4280" s="41"/>
      <c r="P4280" s="41"/>
    </row>
    <row r="4281" spans="1:21" ht="9.9" customHeight="1">
      <c r="A4281" s="3"/>
      <c r="B4281" s="130"/>
      <c r="C4281" s="140"/>
      <c r="F4281" s="41"/>
      <c r="G4281" s="41"/>
      <c r="H4281" s="41"/>
      <c r="I4281" s="41"/>
      <c r="M4281" s="41"/>
      <c r="N4281" s="41"/>
      <c r="O4281" s="41"/>
      <c r="P4281" s="41"/>
    </row>
    <row r="4282" spans="1:21" ht="9.9" customHeight="1">
      <c r="A4282" s="3"/>
      <c r="B4282" s="130"/>
      <c r="C4282" s="140"/>
      <c r="F4282" s="41"/>
      <c r="G4282" s="41"/>
      <c r="H4282" s="41"/>
      <c r="I4282" s="41"/>
      <c r="M4282" s="41"/>
      <c r="N4282" s="41"/>
      <c r="O4282" s="41"/>
      <c r="P4282" s="41"/>
    </row>
    <row r="4283" spans="1:21" ht="9.9" customHeight="1">
      <c r="A4283" s="3"/>
      <c r="B4283" s="130"/>
      <c r="C4283" s="140"/>
    </row>
    <row r="4284" spans="1:21" ht="9.9" customHeight="1">
      <c r="A4284" s="3"/>
      <c r="B4284" s="132"/>
      <c r="C4284" s="125"/>
      <c r="D4284" s="125"/>
      <c r="E4284" s="125"/>
      <c r="F4284" s="125"/>
      <c r="G4284" s="125"/>
      <c r="H4284" s="125"/>
      <c r="I4284" s="125"/>
      <c r="J4284" s="125"/>
      <c r="K4284" s="125"/>
      <c r="L4284" s="125"/>
      <c r="M4284" s="125"/>
      <c r="N4284" s="125"/>
      <c r="O4284" s="125"/>
      <c r="P4284" s="125"/>
      <c r="Q4284" s="125"/>
      <c r="R4284" s="125"/>
    </row>
    <row r="4285" spans="1:21" ht="9.9" customHeight="1">
      <c r="A4285" s="3"/>
      <c r="B4285" s="41"/>
      <c r="C4285" s="105"/>
    </row>
    <row r="4286" spans="1:21" ht="9.9" customHeight="1">
      <c r="A4286" s="3"/>
      <c r="B4286" s="41"/>
      <c r="C4286" s="105"/>
      <c r="E4286" s="126"/>
      <c r="F4286" s="126"/>
      <c r="G4286" s="126"/>
      <c r="H4286" s="126"/>
      <c r="I4286" s="126"/>
      <c r="J4286" s="126"/>
      <c r="K4286" s="126"/>
      <c r="L4286" s="126"/>
      <c r="M4286" s="126"/>
      <c r="N4286" s="126"/>
      <c r="O4286" s="126"/>
      <c r="R4286" s="125"/>
      <c r="S4286" s="125"/>
      <c r="T4286" s="125"/>
      <c r="U4286" s="125"/>
    </row>
    <row r="4287" spans="1:21" ht="9.9" customHeight="1">
      <c r="A4287" s="3"/>
      <c r="B4287" s="133"/>
      <c r="C4287" s="105"/>
      <c r="E4287" s="126"/>
      <c r="F4287" s="126"/>
      <c r="G4287" s="126"/>
      <c r="H4287" s="126"/>
      <c r="I4287" s="126"/>
      <c r="J4287" s="126"/>
      <c r="K4287" s="126"/>
      <c r="L4287" s="126"/>
      <c r="M4287" s="126"/>
      <c r="N4287" s="126"/>
      <c r="O4287" s="126"/>
      <c r="R4287" s="125"/>
      <c r="S4287" s="125"/>
      <c r="T4287" s="125"/>
      <c r="U4287" s="125"/>
    </row>
    <row r="4288" spans="1:21" ht="9.9" customHeight="1">
      <c r="A4288" s="3"/>
      <c r="B4288" s="133"/>
      <c r="C4288" s="105"/>
      <c r="E4288" s="145"/>
      <c r="F4288" s="145"/>
      <c r="G4288" s="145"/>
      <c r="H4288" s="145"/>
      <c r="I4288" s="145"/>
      <c r="J4288" s="145"/>
      <c r="K4288" s="145"/>
      <c r="L4288" s="145"/>
      <c r="M4288" s="145"/>
      <c r="N4288" s="145"/>
      <c r="O4288" s="126"/>
      <c r="R4288" s="149"/>
      <c r="S4288" s="149"/>
      <c r="T4288" s="149"/>
      <c r="U4288" s="149"/>
    </row>
    <row r="4289" spans="1:27" ht="9.9" customHeight="1">
      <c r="A4289" s="3"/>
      <c r="B4289" s="133"/>
      <c r="C4289" s="105"/>
      <c r="R4289" s="127"/>
      <c r="S4289" s="127"/>
      <c r="T4289" s="127"/>
      <c r="U4289" s="127"/>
    </row>
    <row r="4290" spans="1:27" ht="9.9" customHeight="1">
      <c r="A4290" s="3"/>
      <c r="B4290" s="130"/>
      <c r="C4290" s="133"/>
      <c r="E4290" s="4"/>
      <c r="F4290" s="4"/>
      <c r="G4290" s="4"/>
      <c r="H4290" s="4"/>
      <c r="I4290" s="4"/>
      <c r="J4290" s="4"/>
      <c r="M4290" s="4"/>
      <c r="N4290" s="4"/>
      <c r="O4290" s="4"/>
      <c r="P4290" s="4"/>
      <c r="Q4290" s="4"/>
      <c r="R4290" s="4"/>
      <c r="S4290" s="4"/>
      <c r="T4290" s="127"/>
      <c r="U4290" s="127"/>
    </row>
    <row r="4291" spans="1:27" ht="9.9" customHeight="1">
      <c r="A4291" s="3"/>
      <c r="B4291" s="130"/>
      <c r="C4291" s="133"/>
      <c r="E4291" s="4"/>
      <c r="F4291" s="4"/>
      <c r="G4291" s="4"/>
      <c r="H4291" s="4"/>
      <c r="I4291" s="4"/>
      <c r="J4291" s="4"/>
      <c r="M4291" s="4"/>
      <c r="N4291" s="4"/>
      <c r="O4291" s="4"/>
      <c r="P4291" s="4"/>
      <c r="Q4291" s="4"/>
      <c r="R4291" s="4"/>
      <c r="S4291" s="4"/>
    </row>
    <row r="4292" spans="1:27" ht="9.9" customHeight="1">
      <c r="A4292" s="3"/>
      <c r="B4292" s="130"/>
      <c r="C4292" s="131"/>
      <c r="E4292" s="4"/>
      <c r="F4292" s="4"/>
      <c r="G4292" s="4"/>
      <c r="H4292" s="4"/>
      <c r="I4292" s="4"/>
      <c r="J4292" s="4"/>
      <c r="M4292" s="4"/>
      <c r="N4292" s="4"/>
      <c r="O4292" s="4"/>
      <c r="P4292" s="4"/>
      <c r="Q4292" s="4"/>
      <c r="R4292" s="4"/>
      <c r="S4292" s="4"/>
    </row>
    <row r="4293" spans="1:27" ht="9.9" customHeight="1">
      <c r="A4293" s="3"/>
      <c r="B4293" s="130"/>
      <c r="C4293" s="41"/>
      <c r="E4293" s="4"/>
      <c r="F4293" s="4"/>
      <c r="G4293" s="4"/>
      <c r="H4293" s="4"/>
      <c r="I4293" s="4"/>
      <c r="J4293" s="4"/>
      <c r="M4293" s="4"/>
      <c r="N4293" s="4"/>
      <c r="O4293" s="4"/>
      <c r="P4293" s="4"/>
      <c r="Q4293" s="4"/>
      <c r="R4293" s="4"/>
      <c r="S4293" s="4"/>
    </row>
    <row r="4294" spans="1:27" ht="9.9" customHeight="1">
      <c r="A4294" s="3"/>
      <c r="B4294" s="130"/>
      <c r="C4294" s="131"/>
      <c r="E4294" s="4"/>
      <c r="F4294" s="4"/>
      <c r="G4294" s="4"/>
      <c r="H4294" s="4"/>
      <c r="I4294" s="4"/>
      <c r="J4294" s="4"/>
      <c r="M4294" s="4"/>
      <c r="N4294" s="4"/>
      <c r="O4294" s="4"/>
      <c r="P4294" s="4"/>
      <c r="Q4294" s="4"/>
      <c r="R4294" s="4"/>
      <c r="S4294" s="4"/>
    </row>
    <row r="4295" spans="1:27" ht="9.9" customHeight="1">
      <c r="A4295" s="3"/>
      <c r="B4295" s="130"/>
      <c r="C4295" s="41"/>
      <c r="E4295" s="4"/>
      <c r="F4295" s="4"/>
      <c r="G4295" s="4"/>
      <c r="H4295" s="4"/>
      <c r="I4295" s="4"/>
      <c r="J4295" s="4"/>
      <c r="M4295" s="4"/>
      <c r="N4295" s="4"/>
      <c r="O4295" s="4"/>
      <c r="P4295" s="4"/>
      <c r="Q4295" s="4"/>
      <c r="R4295" s="4"/>
      <c r="S4295" s="4"/>
    </row>
    <row r="4296" spans="1:27" ht="9.9" customHeight="1">
      <c r="A4296" s="3"/>
      <c r="B4296" s="130"/>
      <c r="C4296" s="131"/>
      <c r="E4296" s="4"/>
      <c r="F4296" s="4"/>
      <c r="G4296" s="4"/>
      <c r="H4296" s="4"/>
      <c r="I4296" s="4"/>
      <c r="J4296" s="4"/>
      <c r="M4296" s="4"/>
      <c r="N4296" s="4"/>
      <c r="O4296" s="4"/>
      <c r="P4296" s="4"/>
      <c r="Q4296" s="4"/>
      <c r="R4296" s="4"/>
      <c r="S4296" s="4"/>
    </row>
    <row r="4297" spans="1:27" ht="9.9" customHeight="1">
      <c r="A4297" s="3"/>
      <c r="B4297" s="130"/>
      <c r="C4297" s="41"/>
      <c r="E4297" s="4"/>
      <c r="F4297" s="4"/>
      <c r="G4297" s="4"/>
      <c r="H4297" s="4"/>
      <c r="I4297" s="4"/>
      <c r="J4297" s="4"/>
      <c r="M4297" s="4"/>
      <c r="N4297" s="4"/>
      <c r="O4297" s="4"/>
      <c r="P4297" s="4"/>
      <c r="Q4297" s="4"/>
      <c r="R4297" s="4"/>
      <c r="S4297" s="4"/>
    </row>
    <row r="4298" spans="1:27" ht="20.100000000000001" customHeight="1">
      <c r="A4298" s="3"/>
      <c r="B4298" s="130"/>
      <c r="C4298" s="140"/>
      <c r="V4298" s="3"/>
      <c r="W4298" s="3"/>
      <c r="X4298" s="3"/>
      <c r="Y4298" s="3"/>
      <c r="Z4298" s="3"/>
      <c r="AA4298" s="3"/>
    </row>
    <row r="4299" spans="1:27" ht="9.9" customHeight="1">
      <c r="A4299" s="3"/>
      <c r="B4299" s="130"/>
      <c r="C4299" s="140"/>
      <c r="F4299" s="4"/>
      <c r="G4299" s="4"/>
      <c r="H4299" s="4"/>
      <c r="I4299" s="4"/>
      <c r="J4299" s="4"/>
      <c r="K4299" s="4"/>
      <c r="M4299" s="4"/>
      <c r="N4299" s="4"/>
      <c r="O4299" s="4"/>
      <c r="P4299" s="4"/>
      <c r="Q4299" s="4"/>
      <c r="R4299" s="4"/>
    </row>
    <row r="4300" spans="1:27" ht="9.9" customHeight="1">
      <c r="A4300" s="3"/>
      <c r="B4300" s="130"/>
      <c r="C4300" s="140"/>
      <c r="F4300" s="4"/>
      <c r="G4300" s="4"/>
      <c r="H4300" s="4"/>
      <c r="I4300" s="4"/>
      <c r="J4300" s="4"/>
      <c r="K4300" s="4"/>
      <c r="M4300" s="4"/>
      <c r="N4300" s="4"/>
      <c r="O4300" s="4"/>
      <c r="P4300" s="4"/>
      <c r="Q4300" s="4"/>
      <c r="R4300" s="4"/>
    </row>
    <row r="4301" spans="1:27" ht="9.9" customHeight="1">
      <c r="A4301" s="3"/>
      <c r="B4301" s="130"/>
      <c r="C4301" s="140"/>
      <c r="F4301" s="41"/>
      <c r="G4301" s="41"/>
      <c r="H4301" s="41"/>
      <c r="I4301" s="41"/>
      <c r="M4301" s="41"/>
      <c r="N4301" s="41"/>
      <c r="O4301" s="41"/>
      <c r="P4301" s="41"/>
    </row>
    <row r="4302" spans="1:27" ht="9.9" customHeight="1">
      <c r="A4302" s="3"/>
      <c r="B4302" s="130"/>
      <c r="C4302" s="140"/>
      <c r="F4302" s="41"/>
      <c r="G4302" s="41"/>
      <c r="H4302" s="41"/>
      <c r="I4302" s="41"/>
      <c r="M4302" s="41"/>
      <c r="N4302" s="41"/>
      <c r="O4302" s="41"/>
      <c r="P4302" s="41"/>
    </row>
    <row r="4303" spans="1:27" ht="9.9" customHeight="1">
      <c r="A4303" s="3"/>
      <c r="B4303" s="130"/>
      <c r="C4303" s="140"/>
      <c r="F4303" s="41"/>
      <c r="G4303" s="41"/>
      <c r="H4303" s="41"/>
      <c r="I4303" s="41"/>
      <c r="M4303" s="41"/>
      <c r="N4303" s="41"/>
      <c r="O4303" s="41"/>
      <c r="P4303" s="41"/>
    </row>
    <row r="4304" spans="1:27" ht="9.9" customHeight="1">
      <c r="A4304" s="3"/>
      <c r="B4304" s="130"/>
      <c r="C4304" s="140"/>
      <c r="F4304" s="41"/>
      <c r="G4304" s="41"/>
      <c r="H4304" s="41"/>
      <c r="I4304" s="41"/>
      <c r="M4304" s="41"/>
      <c r="N4304" s="41"/>
      <c r="O4304" s="41"/>
      <c r="P4304" s="41"/>
    </row>
    <row r="4305" spans="1:21" ht="9.9" customHeight="1">
      <c r="A4305" s="3"/>
      <c r="B4305" s="130"/>
      <c r="C4305" s="140"/>
      <c r="F4305" s="41"/>
      <c r="G4305" s="41"/>
      <c r="H4305" s="41"/>
      <c r="I4305" s="41"/>
      <c r="M4305" s="41"/>
      <c r="N4305" s="41"/>
      <c r="O4305" s="41"/>
      <c r="P4305" s="41"/>
    </row>
    <row r="4306" spans="1:21" ht="9.9" customHeight="1">
      <c r="A4306" s="3"/>
      <c r="B4306" s="130"/>
      <c r="C4306" s="140"/>
      <c r="F4306" s="41"/>
      <c r="G4306" s="41"/>
      <c r="H4306" s="41"/>
      <c r="I4306" s="41"/>
      <c r="M4306" s="41"/>
      <c r="N4306" s="41"/>
      <c r="O4306" s="41"/>
      <c r="P4306" s="41"/>
    </row>
    <row r="4307" spans="1:21" ht="9.9" customHeight="1">
      <c r="A4307" s="3"/>
      <c r="B4307" s="130"/>
      <c r="C4307" s="140"/>
      <c r="F4307" s="41"/>
      <c r="G4307" s="41"/>
      <c r="H4307" s="41"/>
      <c r="I4307" s="41"/>
      <c r="M4307" s="41"/>
      <c r="N4307" s="41"/>
      <c r="O4307" s="41"/>
      <c r="P4307" s="41"/>
    </row>
    <row r="4308" spans="1:21" ht="9.9" customHeight="1">
      <c r="A4308" s="3"/>
      <c r="B4308" s="130"/>
      <c r="C4308" s="140"/>
      <c r="F4308" s="41"/>
      <c r="G4308" s="41"/>
      <c r="H4308" s="41"/>
      <c r="I4308" s="41"/>
      <c r="M4308" s="41"/>
      <c r="N4308" s="41"/>
      <c r="O4308" s="41"/>
      <c r="P4308" s="41"/>
    </row>
    <row r="4309" spans="1:21" ht="9.9" customHeight="1">
      <c r="A4309" s="3"/>
      <c r="B4309" s="130"/>
      <c r="C4309" s="140"/>
    </row>
    <row r="4310" spans="1:21" ht="9.9" customHeight="1">
      <c r="A4310" s="3"/>
      <c r="B4310" s="132"/>
      <c r="C4310" s="125"/>
      <c r="D4310" s="125"/>
      <c r="E4310" s="125"/>
      <c r="F4310" s="125"/>
      <c r="G4310" s="125"/>
      <c r="H4310" s="125"/>
      <c r="I4310" s="125"/>
      <c r="J4310" s="125"/>
      <c r="K4310" s="125"/>
      <c r="L4310" s="125"/>
      <c r="M4310" s="125"/>
      <c r="N4310" s="125"/>
      <c r="O4310" s="125"/>
      <c r="P4310" s="125"/>
      <c r="Q4310" s="125"/>
      <c r="R4310" s="125"/>
    </row>
    <row r="4311" spans="1:21" ht="9.9" customHeight="1">
      <c r="A4311" s="3"/>
      <c r="B4311" s="41"/>
      <c r="C4311" s="105"/>
    </row>
    <row r="4312" spans="1:21" ht="9.9" customHeight="1">
      <c r="A4312" s="3"/>
      <c r="B4312" s="41"/>
      <c r="C4312" s="105"/>
      <c r="E4312" s="126"/>
      <c r="F4312" s="126"/>
      <c r="G4312" s="126"/>
      <c r="H4312" s="126"/>
      <c r="I4312" s="126"/>
      <c r="J4312" s="126"/>
      <c r="K4312" s="126"/>
      <c r="L4312" s="126"/>
      <c r="M4312" s="126"/>
      <c r="N4312" s="126"/>
      <c r="O4312" s="126"/>
      <c r="R4312" s="125"/>
      <c r="S4312" s="125"/>
      <c r="T4312" s="125"/>
      <c r="U4312" s="125"/>
    </row>
    <row r="4313" spans="1:21" ht="9.9" customHeight="1">
      <c r="A4313" s="3"/>
      <c r="B4313" s="133"/>
      <c r="C4313" s="105"/>
      <c r="E4313" s="126"/>
      <c r="F4313" s="126"/>
      <c r="G4313" s="126"/>
      <c r="H4313" s="126"/>
      <c r="I4313" s="126"/>
      <c r="J4313" s="126"/>
      <c r="K4313" s="126"/>
      <c r="L4313" s="126"/>
      <c r="M4313" s="126"/>
      <c r="N4313" s="126"/>
      <c r="O4313" s="126"/>
      <c r="R4313" s="125"/>
      <c r="S4313" s="125"/>
      <c r="T4313" s="125"/>
      <c r="U4313" s="125"/>
    </row>
    <row r="4314" spans="1:21" ht="9.9" customHeight="1">
      <c r="A4314" s="3"/>
      <c r="B4314" s="133"/>
      <c r="C4314" s="105"/>
      <c r="E4314" s="145"/>
      <c r="F4314" s="145"/>
      <c r="G4314" s="145"/>
      <c r="H4314" s="145"/>
      <c r="I4314" s="145"/>
      <c r="J4314" s="145"/>
      <c r="K4314" s="145"/>
      <c r="L4314" s="145"/>
      <c r="M4314" s="145"/>
      <c r="N4314" s="145"/>
      <c r="O4314" s="126"/>
      <c r="R4314" s="149"/>
      <c r="S4314" s="149"/>
      <c r="T4314" s="149"/>
      <c r="U4314" s="149"/>
    </row>
    <row r="4315" spans="1:21" ht="9.9" customHeight="1">
      <c r="A4315" s="3"/>
      <c r="B4315" s="133"/>
      <c r="C4315" s="105"/>
      <c r="R4315" s="127"/>
      <c r="S4315" s="127"/>
      <c r="T4315" s="127"/>
      <c r="U4315" s="127"/>
    </row>
    <row r="4316" spans="1:21" ht="9.9" customHeight="1">
      <c r="A4316" s="3"/>
      <c r="B4316" s="130"/>
      <c r="C4316" s="133"/>
      <c r="E4316" s="4"/>
      <c r="F4316" s="4"/>
      <c r="G4316" s="4"/>
      <c r="H4316" s="4"/>
      <c r="I4316" s="4"/>
      <c r="J4316" s="4"/>
      <c r="M4316" s="4"/>
      <c r="N4316" s="4"/>
      <c r="O4316" s="4"/>
      <c r="P4316" s="4"/>
      <c r="Q4316" s="4"/>
      <c r="R4316" s="4"/>
      <c r="S4316" s="4"/>
      <c r="T4316" s="127"/>
      <c r="U4316" s="127"/>
    </row>
    <row r="4317" spans="1:21" ht="9.9" customHeight="1">
      <c r="A4317" s="3"/>
      <c r="B4317" s="130"/>
      <c r="C4317" s="133"/>
      <c r="E4317" s="4"/>
      <c r="F4317" s="4"/>
      <c r="G4317" s="4"/>
      <c r="H4317" s="4"/>
      <c r="I4317" s="4"/>
      <c r="J4317" s="4"/>
      <c r="M4317" s="4"/>
      <c r="N4317" s="4"/>
      <c r="O4317" s="4"/>
      <c r="P4317" s="4"/>
      <c r="Q4317" s="4"/>
      <c r="R4317" s="4"/>
      <c r="S4317" s="4"/>
    </row>
    <row r="4318" spans="1:21" ht="9.9" customHeight="1">
      <c r="A4318" s="3"/>
      <c r="B4318" s="130"/>
      <c r="C4318" s="131"/>
      <c r="E4318" s="4"/>
      <c r="F4318" s="4"/>
      <c r="G4318" s="4"/>
      <c r="H4318" s="4"/>
      <c r="I4318" s="4"/>
      <c r="J4318" s="4"/>
      <c r="M4318" s="4"/>
      <c r="N4318" s="4"/>
      <c r="O4318" s="4"/>
      <c r="P4318" s="4"/>
      <c r="Q4318" s="4"/>
      <c r="R4318" s="4"/>
      <c r="S4318" s="4"/>
    </row>
    <row r="4319" spans="1:21" ht="9.9" customHeight="1">
      <c r="A4319" s="3"/>
      <c r="B4319" s="130"/>
      <c r="C4319" s="41"/>
      <c r="E4319" s="4"/>
      <c r="F4319" s="4"/>
      <c r="G4319" s="4"/>
      <c r="H4319" s="4"/>
      <c r="I4319" s="4"/>
      <c r="J4319" s="4"/>
      <c r="M4319" s="4"/>
      <c r="N4319" s="4"/>
      <c r="O4319" s="4"/>
      <c r="P4319" s="4"/>
      <c r="Q4319" s="4"/>
      <c r="R4319" s="4"/>
      <c r="S4319" s="4"/>
    </row>
    <row r="4320" spans="1:21" ht="9.9" customHeight="1">
      <c r="A4320" s="3"/>
      <c r="B4320" s="130"/>
      <c r="C4320" s="131"/>
      <c r="E4320" s="4"/>
      <c r="F4320" s="4"/>
      <c r="G4320" s="4"/>
      <c r="H4320" s="4"/>
      <c r="I4320" s="4"/>
      <c r="J4320" s="4"/>
      <c r="M4320" s="4"/>
      <c r="N4320" s="4"/>
      <c r="O4320" s="4"/>
      <c r="P4320" s="4"/>
      <c r="Q4320" s="4"/>
      <c r="R4320" s="4"/>
      <c r="S4320" s="4"/>
    </row>
    <row r="4321" spans="1:19" ht="9.9" customHeight="1">
      <c r="A4321" s="3"/>
      <c r="B4321" s="130"/>
      <c r="C4321" s="41"/>
      <c r="E4321" s="4"/>
      <c r="F4321" s="4"/>
      <c r="G4321" s="4"/>
      <c r="H4321" s="4"/>
      <c r="I4321" s="4"/>
      <c r="J4321" s="4"/>
      <c r="M4321" s="4"/>
      <c r="N4321" s="4"/>
      <c r="O4321" s="4"/>
      <c r="P4321" s="4"/>
      <c r="Q4321" s="4"/>
      <c r="R4321" s="4"/>
      <c r="S4321" s="4"/>
    </row>
    <row r="4322" spans="1:19" ht="9.9" customHeight="1">
      <c r="A4322" s="3"/>
      <c r="B4322" s="130"/>
      <c r="C4322" s="131"/>
      <c r="E4322" s="4"/>
      <c r="F4322" s="4"/>
      <c r="G4322" s="4"/>
      <c r="H4322" s="4"/>
      <c r="I4322" s="4"/>
      <c r="J4322" s="4"/>
      <c r="M4322" s="4"/>
      <c r="N4322" s="4"/>
      <c r="O4322" s="4"/>
      <c r="P4322" s="4"/>
      <c r="Q4322" s="4"/>
      <c r="R4322" s="4"/>
      <c r="S4322" s="4"/>
    </row>
    <row r="4323" spans="1:19" ht="9.9" customHeight="1">
      <c r="A4323" s="3"/>
      <c r="B4323" s="130"/>
      <c r="C4323" s="41"/>
      <c r="E4323" s="4"/>
      <c r="F4323" s="4"/>
      <c r="G4323" s="4"/>
      <c r="H4323" s="4"/>
      <c r="I4323" s="4"/>
      <c r="J4323" s="4"/>
      <c r="M4323" s="4"/>
      <c r="N4323" s="4"/>
      <c r="O4323" s="4"/>
      <c r="P4323" s="4"/>
      <c r="Q4323" s="4"/>
      <c r="R4323" s="4"/>
      <c r="S4323" s="4"/>
    </row>
    <row r="4324" spans="1:19" ht="20.100000000000001" customHeight="1">
      <c r="A4324" s="3"/>
      <c r="B4324" s="130"/>
      <c r="C4324" s="140"/>
    </row>
    <row r="4325" spans="1:19" ht="9.9" customHeight="1">
      <c r="A4325" s="3"/>
      <c r="B4325" s="130"/>
      <c r="C4325" s="140"/>
      <c r="F4325" s="4"/>
      <c r="G4325" s="4"/>
      <c r="H4325" s="4"/>
      <c r="I4325" s="4"/>
      <c r="J4325" s="4"/>
      <c r="K4325" s="4"/>
      <c r="M4325" s="4"/>
      <c r="N4325" s="4"/>
      <c r="O4325" s="4"/>
      <c r="P4325" s="4"/>
      <c r="Q4325" s="4"/>
      <c r="R4325" s="4"/>
    </row>
    <row r="4326" spans="1:19" ht="9.9" customHeight="1">
      <c r="A4326" s="3"/>
      <c r="B4326" s="130"/>
      <c r="C4326" s="140"/>
      <c r="F4326" s="4"/>
      <c r="G4326" s="4"/>
      <c r="H4326" s="4"/>
      <c r="I4326" s="4"/>
      <c r="J4326" s="4"/>
      <c r="K4326" s="4"/>
      <c r="M4326" s="4"/>
      <c r="N4326" s="4"/>
      <c r="O4326" s="4"/>
      <c r="P4326" s="4"/>
      <c r="Q4326" s="4"/>
      <c r="R4326" s="4"/>
    </row>
    <row r="4327" spans="1:19" ht="9.9" customHeight="1">
      <c r="A4327" s="3"/>
      <c r="B4327" s="130"/>
      <c r="C4327" s="140"/>
      <c r="F4327" s="41"/>
      <c r="G4327" s="41"/>
      <c r="H4327" s="41"/>
      <c r="I4327" s="41"/>
      <c r="M4327" s="41"/>
      <c r="N4327" s="41"/>
      <c r="O4327" s="41"/>
      <c r="P4327" s="41"/>
    </row>
    <row r="4328" spans="1:19" ht="9.9" customHeight="1">
      <c r="A4328" s="3"/>
      <c r="B4328" s="130"/>
      <c r="C4328" s="140"/>
      <c r="F4328" s="41"/>
      <c r="G4328" s="41"/>
      <c r="H4328" s="41"/>
      <c r="I4328" s="41"/>
      <c r="M4328" s="41"/>
      <c r="N4328" s="41"/>
      <c r="O4328" s="41"/>
      <c r="P4328" s="41"/>
    </row>
    <row r="4329" spans="1:19" ht="9.9" customHeight="1">
      <c r="A4329" s="3"/>
      <c r="B4329" s="130"/>
      <c r="C4329" s="140"/>
      <c r="F4329" s="41"/>
      <c r="G4329" s="41"/>
      <c r="H4329" s="41"/>
      <c r="I4329" s="41"/>
      <c r="M4329" s="41"/>
      <c r="N4329" s="41"/>
      <c r="O4329" s="41"/>
      <c r="P4329" s="41"/>
    </row>
    <row r="4330" spans="1:19" ht="9.9" customHeight="1">
      <c r="A4330" s="3"/>
      <c r="B4330" s="130"/>
      <c r="C4330" s="140"/>
      <c r="F4330" s="41"/>
      <c r="G4330" s="41"/>
      <c r="H4330" s="41"/>
      <c r="I4330" s="41"/>
      <c r="M4330" s="41"/>
      <c r="N4330" s="41"/>
      <c r="O4330" s="41"/>
      <c r="P4330" s="41"/>
    </row>
    <row r="4331" spans="1:19" ht="9.9" customHeight="1">
      <c r="A4331" s="3"/>
      <c r="B4331" s="130"/>
      <c r="C4331" s="140"/>
      <c r="F4331" s="41"/>
      <c r="G4331" s="41"/>
      <c r="H4331" s="41"/>
      <c r="I4331" s="41"/>
      <c r="M4331" s="41"/>
      <c r="N4331" s="41"/>
      <c r="O4331" s="41"/>
      <c r="P4331" s="41"/>
    </row>
    <row r="4332" spans="1:19" ht="9.9" customHeight="1">
      <c r="A4332" s="3"/>
      <c r="B4332" s="130"/>
      <c r="C4332" s="140"/>
      <c r="F4332" s="41"/>
      <c r="G4332" s="41"/>
      <c r="H4332" s="41"/>
      <c r="I4332" s="41"/>
      <c r="M4332" s="41"/>
      <c r="N4332" s="41"/>
      <c r="O4332" s="41"/>
      <c r="P4332" s="41"/>
    </row>
    <row r="4333" spans="1:19" ht="9.9" customHeight="1">
      <c r="A4333" s="3"/>
      <c r="B4333" s="130"/>
      <c r="C4333" s="140"/>
      <c r="F4333" s="41"/>
      <c r="G4333" s="41"/>
      <c r="H4333" s="41"/>
      <c r="I4333" s="41"/>
      <c r="M4333" s="41"/>
      <c r="N4333" s="41"/>
      <c r="O4333" s="41"/>
      <c r="P4333" s="41"/>
    </row>
    <row r="4334" spans="1:19" ht="9.9" customHeight="1">
      <c r="A4334" s="3"/>
      <c r="B4334" s="130"/>
      <c r="C4334" s="140"/>
      <c r="F4334" s="41"/>
      <c r="G4334" s="41"/>
      <c r="H4334" s="41"/>
      <c r="I4334" s="41"/>
      <c r="M4334" s="41"/>
      <c r="N4334" s="41"/>
      <c r="O4334" s="41"/>
      <c r="P4334" s="41"/>
    </row>
    <row r="4335" spans="1:19" ht="9.9" customHeight="1">
      <c r="A4335" s="3"/>
      <c r="B4335" s="130"/>
      <c r="C4335" s="140"/>
    </row>
    <row r="4336" spans="1:19" ht="9.9" customHeight="1">
      <c r="A4336" s="3"/>
      <c r="B4336" s="132"/>
      <c r="C4336" s="125"/>
      <c r="D4336" s="125"/>
      <c r="E4336" s="125"/>
      <c r="F4336" s="125"/>
      <c r="G4336" s="125"/>
      <c r="H4336" s="125"/>
      <c r="I4336" s="125"/>
      <c r="J4336" s="125"/>
      <c r="K4336" s="125"/>
      <c r="L4336" s="125"/>
      <c r="M4336" s="125"/>
      <c r="N4336" s="125"/>
      <c r="O4336" s="125"/>
      <c r="P4336" s="125"/>
      <c r="Q4336" s="125"/>
      <c r="R4336" s="125"/>
    </row>
    <row r="4337" spans="1:27" ht="9.9" customHeight="1">
      <c r="A4337" s="3"/>
      <c r="B4337" s="41"/>
      <c r="C4337" s="105"/>
    </row>
    <row r="4338" spans="1:27" ht="9.9" customHeight="1">
      <c r="A4338" s="3"/>
      <c r="B4338" s="41"/>
      <c r="C4338" s="105"/>
      <c r="E4338" s="126"/>
      <c r="F4338" s="126"/>
      <c r="G4338" s="126"/>
      <c r="H4338" s="126"/>
      <c r="I4338" s="126"/>
      <c r="J4338" s="126"/>
      <c r="K4338" s="126"/>
      <c r="L4338" s="126"/>
      <c r="M4338" s="126"/>
      <c r="N4338" s="126"/>
      <c r="O4338" s="126"/>
      <c r="R4338" s="125"/>
      <c r="S4338" s="125"/>
      <c r="T4338" s="125"/>
      <c r="U4338" s="125"/>
    </row>
    <row r="4339" spans="1:27" ht="9.9" customHeight="1">
      <c r="A4339" s="3"/>
      <c r="B4339" s="133"/>
      <c r="C4339" s="105"/>
      <c r="E4339" s="126"/>
      <c r="F4339" s="126"/>
      <c r="G4339" s="126"/>
      <c r="H4339" s="126"/>
      <c r="I4339" s="126"/>
      <c r="J4339" s="126"/>
      <c r="K4339" s="126"/>
      <c r="L4339" s="126"/>
      <c r="M4339" s="126"/>
      <c r="N4339" s="126"/>
      <c r="O4339" s="126"/>
      <c r="R4339" s="125"/>
      <c r="S4339" s="125"/>
      <c r="T4339" s="125"/>
      <c r="U4339" s="125"/>
    </row>
    <row r="4340" spans="1:27" ht="9.9" customHeight="1">
      <c r="A4340" s="3"/>
      <c r="B4340" s="133"/>
      <c r="C4340" s="105"/>
      <c r="E4340" s="145"/>
      <c r="F4340" s="145"/>
      <c r="G4340" s="145"/>
      <c r="H4340" s="145"/>
      <c r="I4340" s="145"/>
      <c r="J4340" s="145"/>
      <c r="K4340" s="145"/>
      <c r="L4340" s="145"/>
      <c r="M4340" s="145"/>
      <c r="N4340" s="145"/>
      <c r="O4340" s="126"/>
      <c r="R4340" s="149"/>
      <c r="S4340" s="149"/>
      <c r="T4340" s="149"/>
      <c r="U4340" s="149"/>
    </row>
    <row r="4341" spans="1:27" ht="9.9" customHeight="1">
      <c r="A4341" s="3"/>
      <c r="B4341" s="133"/>
      <c r="C4341" s="105"/>
      <c r="R4341" s="127"/>
      <c r="S4341" s="127"/>
      <c r="T4341" s="127"/>
      <c r="U4341" s="127"/>
    </row>
    <row r="4342" spans="1:27" ht="9.9" customHeight="1">
      <c r="A4342" s="3"/>
      <c r="B4342" s="130"/>
      <c r="C4342" s="133"/>
      <c r="E4342" s="4"/>
      <c r="F4342" s="4"/>
      <c r="G4342" s="4"/>
      <c r="H4342" s="4"/>
      <c r="I4342" s="4"/>
      <c r="J4342" s="4"/>
      <c r="M4342" s="4"/>
      <c r="N4342" s="4"/>
      <c r="O4342" s="4"/>
      <c r="P4342" s="4"/>
      <c r="Q4342" s="4"/>
      <c r="R4342" s="4"/>
      <c r="S4342" s="4"/>
      <c r="T4342" s="127"/>
      <c r="U4342" s="127"/>
    </row>
    <row r="4343" spans="1:27" ht="9.9" customHeight="1">
      <c r="A4343" s="3"/>
      <c r="B4343" s="130"/>
      <c r="C4343" s="133"/>
      <c r="E4343" s="4"/>
      <c r="F4343" s="4"/>
      <c r="G4343" s="4"/>
      <c r="H4343" s="4"/>
      <c r="I4343" s="4"/>
      <c r="J4343" s="4"/>
      <c r="M4343" s="4"/>
      <c r="N4343" s="4"/>
      <c r="O4343" s="4"/>
      <c r="P4343" s="4"/>
      <c r="Q4343" s="4"/>
      <c r="R4343" s="4"/>
      <c r="S4343" s="4"/>
    </row>
    <row r="4344" spans="1:27" ht="9.9" customHeight="1">
      <c r="A4344" s="3"/>
      <c r="B4344" s="130"/>
      <c r="C4344" s="131"/>
      <c r="E4344" s="4"/>
      <c r="F4344" s="4"/>
      <c r="G4344" s="4"/>
      <c r="H4344" s="4"/>
      <c r="I4344" s="4"/>
      <c r="J4344" s="4"/>
      <c r="M4344" s="4"/>
      <c r="N4344" s="4"/>
      <c r="O4344" s="4"/>
      <c r="P4344" s="4"/>
      <c r="Q4344" s="4"/>
      <c r="R4344" s="4"/>
      <c r="S4344" s="4"/>
    </row>
    <row r="4345" spans="1:27" ht="9.9" customHeight="1">
      <c r="A4345" s="3"/>
      <c r="B4345" s="130"/>
      <c r="C4345" s="41"/>
      <c r="E4345" s="4"/>
      <c r="F4345" s="4"/>
      <c r="G4345" s="4"/>
      <c r="H4345" s="4"/>
      <c r="I4345" s="4"/>
      <c r="J4345" s="4"/>
      <c r="M4345" s="4"/>
      <c r="N4345" s="4"/>
      <c r="O4345" s="4"/>
      <c r="P4345" s="4"/>
      <c r="Q4345" s="4"/>
      <c r="R4345" s="4"/>
      <c r="S4345" s="4"/>
    </row>
    <row r="4346" spans="1:27" ht="9.9" customHeight="1">
      <c r="A4346" s="3"/>
      <c r="B4346" s="130"/>
      <c r="C4346" s="131"/>
      <c r="E4346" s="4"/>
      <c r="F4346" s="4"/>
      <c r="G4346" s="4"/>
      <c r="H4346" s="4"/>
      <c r="I4346" s="4"/>
      <c r="J4346" s="4"/>
      <c r="M4346" s="4"/>
      <c r="N4346" s="4"/>
      <c r="O4346" s="4"/>
      <c r="P4346" s="4"/>
      <c r="Q4346" s="4"/>
      <c r="R4346" s="4"/>
      <c r="S4346" s="4"/>
    </row>
    <row r="4347" spans="1:27" ht="9.9" customHeight="1">
      <c r="A4347" s="3"/>
      <c r="B4347" s="130"/>
      <c r="C4347" s="41"/>
      <c r="E4347" s="4"/>
      <c r="F4347" s="4"/>
      <c r="G4347" s="4"/>
      <c r="H4347" s="4"/>
      <c r="I4347" s="4"/>
      <c r="J4347" s="4"/>
      <c r="M4347" s="4"/>
      <c r="N4347" s="4"/>
      <c r="O4347" s="4"/>
      <c r="P4347" s="4"/>
      <c r="Q4347" s="4"/>
      <c r="R4347" s="4"/>
      <c r="S4347" s="4"/>
    </row>
    <row r="4348" spans="1:27" ht="9.9" customHeight="1">
      <c r="A4348" s="3"/>
      <c r="B4348" s="130"/>
      <c r="C4348" s="131"/>
      <c r="E4348" s="4"/>
      <c r="F4348" s="4"/>
      <c r="G4348" s="4"/>
      <c r="H4348" s="4"/>
      <c r="I4348" s="4"/>
      <c r="J4348" s="4"/>
      <c r="M4348" s="4"/>
      <c r="N4348" s="4"/>
      <c r="O4348" s="4"/>
      <c r="P4348" s="4"/>
      <c r="Q4348" s="4"/>
      <c r="R4348" s="4"/>
      <c r="S4348" s="4"/>
    </row>
    <row r="4349" spans="1:27" ht="9.9" customHeight="1">
      <c r="A4349" s="3"/>
      <c r="B4349" s="130"/>
      <c r="C4349" s="41"/>
      <c r="E4349" s="4"/>
      <c r="F4349" s="4"/>
      <c r="G4349" s="4"/>
      <c r="H4349" s="4"/>
      <c r="I4349" s="4"/>
      <c r="J4349" s="4"/>
      <c r="M4349" s="4"/>
      <c r="N4349" s="4"/>
      <c r="O4349" s="4"/>
      <c r="P4349" s="4"/>
      <c r="Q4349" s="4"/>
      <c r="R4349" s="4"/>
      <c r="S4349" s="4"/>
    </row>
    <row r="4350" spans="1:27" ht="20.100000000000001" customHeight="1">
      <c r="A4350" s="3"/>
      <c r="B4350" s="130"/>
      <c r="C4350" s="140"/>
      <c r="V4350" s="3"/>
      <c r="W4350" s="3"/>
      <c r="X4350" s="3"/>
      <c r="Y4350" s="3"/>
      <c r="Z4350" s="3"/>
      <c r="AA4350" s="3"/>
    </row>
    <row r="4351" spans="1:27" ht="9.9" customHeight="1">
      <c r="A4351" s="3"/>
      <c r="B4351" s="130"/>
      <c r="C4351" s="140"/>
      <c r="F4351" s="4"/>
      <c r="G4351" s="4"/>
      <c r="H4351" s="4"/>
      <c r="I4351" s="4"/>
      <c r="J4351" s="4"/>
      <c r="K4351" s="4"/>
      <c r="M4351" s="4"/>
      <c r="N4351" s="4"/>
      <c r="O4351" s="4"/>
      <c r="P4351" s="4"/>
      <c r="Q4351" s="4"/>
      <c r="R4351" s="4"/>
    </row>
    <row r="4352" spans="1:27" ht="9.9" customHeight="1">
      <c r="A4352" s="3"/>
      <c r="B4352" s="130"/>
      <c r="C4352" s="140"/>
      <c r="F4352" s="4"/>
      <c r="G4352" s="4"/>
      <c r="H4352" s="4"/>
      <c r="I4352" s="4"/>
      <c r="J4352" s="4"/>
      <c r="K4352" s="4"/>
      <c r="M4352" s="4"/>
      <c r="N4352" s="4"/>
      <c r="O4352" s="4"/>
      <c r="P4352" s="4"/>
      <c r="Q4352" s="4"/>
      <c r="R4352" s="4"/>
    </row>
    <row r="4353" spans="1:21" ht="9.9" customHeight="1">
      <c r="A4353" s="3"/>
      <c r="B4353" s="130"/>
      <c r="C4353" s="140"/>
      <c r="F4353" s="41"/>
      <c r="G4353" s="41"/>
      <c r="H4353" s="41"/>
      <c r="I4353" s="41"/>
      <c r="M4353" s="41"/>
      <c r="N4353" s="41"/>
      <c r="O4353" s="41"/>
      <c r="P4353" s="41"/>
    </row>
    <row r="4354" spans="1:21" ht="9.9" customHeight="1">
      <c r="A4354" s="3"/>
      <c r="B4354" s="130"/>
      <c r="C4354" s="140"/>
      <c r="F4354" s="41"/>
      <c r="G4354" s="41"/>
      <c r="H4354" s="41"/>
      <c r="I4354" s="41"/>
      <c r="M4354" s="41"/>
      <c r="N4354" s="41"/>
      <c r="O4354" s="41"/>
      <c r="P4354" s="41"/>
    </row>
    <row r="4355" spans="1:21" ht="9.9" customHeight="1">
      <c r="A4355" s="3"/>
      <c r="B4355" s="130"/>
      <c r="C4355" s="140"/>
      <c r="F4355" s="41"/>
      <c r="G4355" s="41"/>
      <c r="H4355" s="41"/>
      <c r="I4355" s="41"/>
      <c r="M4355" s="41"/>
      <c r="N4355" s="41"/>
      <c r="O4355" s="41"/>
      <c r="P4355" s="41"/>
    </row>
    <row r="4356" spans="1:21" ht="9.9" customHeight="1">
      <c r="A4356" s="3"/>
      <c r="B4356" s="130"/>
      <c r="C4356" s="140"/>
      <c r="F4356" s="41"/>
      <c r="G4356" s="41"/>
      <c r="H4356" s="41"/>
      <c r="I4356" s="41"/>
      <c r="M4356" s="41"/>
      <c r="N4356" s="41"/>
      <c r="O4356" s="41"/>
      <c r="P4356" s="41"/>
    </row>
    <row r="4357" spans="1:21" ht="9.9" customHeight="1">
      <c r="A4357" s="3"/>
      <c r="B4357" s="130"/>
      <c r="C4357" s="140"/>
      <c r="F4357" s="41"/>
      <c r="G4357" s="41"/>
      <c r="H4357" s="41"/>
      <c r="I4357" s="41"/>
      <c r="M4357" s="41"/>
      <c r="N4357" s="41"/>
      <c r="O4357" s="41"/>
      <c r="P4357" s="41"/>
    </row>
    <row r="4358" spans="1:21" ht="9.9" customHeight="1">
      <c r="A4358" s="3"/>
      <c r="B4358" s="130"/>
      <c r="C4358" s="140"/>
      <c r="F4358" s="41"/>
      <c r="G4358" s="41"/>
      <c r="H4358" s="41"/>
      <c r="I4358" s="41"/>
      <c r="M4358" s="41"/>
      <c r="N4358" s="41"/>
      <c r="O4358" s="41"/>
      <c r="P4358" s="41"/>
    </row>
    <row r="4359" spans="1:21" ht="9.9" customHeight="1">
      <c r="A4359" s="3"/>
      <c r="B4359" s="130"/>
      <c r="C4359" s="140"/>
      <c r="F4359" s="41"/>
      <c r="G4359" s="41"/>
      <c r="H4359" s="41"/>
      <c r="I4359" s="41"/>
      <c r="M4359" s="41"/>
      <c r="N4359" s="41"/>
      <c r="O4359" s="41"/>
      <c r="P4359" s="41"/>
    </row>
    <row r="4360" spans="1:21" ht="9.9" customHeight="1">
      <c r="A4360" s="3"/>
      <c r="B4360" s="130"/>
      <c r="C4360" s="140"/>
      <c r="F4360" s="41"/>
      <c r="G4360" s="41"/>
      <c r="H4360" s="41"/>
      <c r="I4360" s="41"/>
      <c r="M4360" s="41"/>
      <c r="N4360" s="41"/>
      <c r="O4360" s="41"/>
      <c r="P4360" s="41"/>
    </row>
    <row r="4361" spans="1:21" ht="9.9" customHeight="1">
      <c r="A4361" s="3"/>
      <c r="B4361" s="130"/>
      <c r="C4361" s="140"/>
    </row>
    <row r="4362" spans="1:21" ht="9.9" customHeight="1">
      <c r="A4362" s="3"/>
      <c r="B4362" s="132"/>
      <c r="C4362" s="125"/>
      <c r="D4362" s="125"/>
      <c r="E4362" s="125"/>
      <c r="F4362" s="125"/>
      <c r="G4362" s="125"/>
      <c r="H4362" s="125"/>
      <c r="I4362" s="125"/>
      <c r="J4362" s="125"/>
      <c r="K4362" s="125"/>
      <c r="L4362" s="125"/>
      <c r="M4362" s="125"/>
      <c r="N4362" s="125"/>
      <c r="O4362" s="125"/>
      <c r="P4362" s="125"/>
      <c r="Q4362" s="125"/>
      <c r="R4362" s="125"/>
    </row>
    <row r="4363" spans="1:21" ht="9.9" customHeight="1">
      <c r="A4363" s="3"/>
      <c r="B4363" s="41"/>
      <c r="C4363" s="105"/>
    </row>
    <row r="4364" spans="1:21" ht="9.9" customHeight="1">
      <c r="A4364" s="3"/>
      <c r="B4364" s="41"/>
      <c r="C4364" s="105"/>
      <c r="E4364" s="126"/>
      <c r="F4364" s="126"/>
      <c r="G4364" s="126"/>
      <c r="H4364" s="126"/>
      <c r="I4364" s="126"/>
      <c r="J4364" s="126"/>
      <c r="K4364" s="126"/>
      <c r="L4364" s="126"/>
      <c r="M4364" s="126"/>
      <c r="N4364" s="126"/>
      <c r="O4364" s="126"/>
      <c r="R4364" s="125"/>
      <c r="S4364" s="125"/>
      <c r="T4364" s="125"/>
      <c r="U4364" s="125"/>
    </row>
    <row r="4365" spans="1:21" ht="9.9" customHeight="1">
      <c r="A4365" s="3"/>
      <c r="B4365" s="133"/>
      <c r="C4365" s="105"/>
      <c r="E4365" s="126"/>
      <c r="F4365" s="126"/>
      <c r="G4365" s="126"/>
      <c r="H4365" s="126"/>
      <c r="I4365" s="126"/>
      <c r="J4365" s="126"/>
      <c r="K4365" s="126"/>
      <c r="L4365" s="126"/>
      <c r="M4365" s="126"/>
      <c r="N4365" s="126"/>
      <c r="O4365" s="126"/>
      <c r="R4365" s="125"/>
      <c r="S4365" s="125"/>
      <c r="T4365" s="125"/>
      <c r="U4365" s="125"/>
    </row>
    <row r="4366" spans="1:21" ht="9.9" customHeight="1">
      <c r="A4366" s="3"/>
      <c r="B4366" s="133"/>
      <c r="C4366" s="105"/>
      <c r="E4366" s="145"/>
      <c r="F4366" s="145"/>
      <c r="G4366" s="145"/>
      <c r="H4366" s="145"/>
      <c r="I4366" s="145"/>
      <c r="J4366" s="145"/>
      <c r="K4366" s="145"/>
      <c r="L4366" s="145"/>
      <c r="M4366" s="145"/>
      <c r="N4366" s="145"/>
      <c r="O4366" s="126"/>
      <c r="R4366" s="149"/>
      <c r="S4366" s="149"/>
      <c r="T4366" s="149"/>
      <c r="U4366" s="149"/>
    </row>
    <row r="4367" spans="1:21" ht="9.9" customHeight="1">
      <c r="A4367" s="3"/>
      <c r="B4367" s="133"/>
      <c r="C4367" s="105"/>
      <c r="R4367" s="127"/>
      <c r="S4367" s="127"/>
      <c r="T4367" s="127"/>
      <c r="U4367" s="127"/>
    </row>
    <row r="4368" spans="1:21" ht="9.9" customHeight="1">
      <c r="A4368" s="3"/>
      <c r="B4368" s="130"/>
      <c r="C4368" s="133"/>
      <c r="E4368" s="4"/>
      <c r="F4368" s="4"/>
      <c r="G4368" s="4"/>
      <c r="H4368" s="4"/>
      <c r="I4368" s="4"/>
      <c r="J4368" s="4"/>
      <c r="M4368" s="4"/>
      <c r="N4368" s="4"/>
      <c r="O4368" s="4"/>
      <c r="P4368" s="4"/>
      <c r="Q4368" s="4"/>
      <c r="R4368" s="4"/>
      <c r="S4368" s="4"/>
      <c r="T4368" s="127"/>
      <c r="U4368" s="127"/>
    </row>
    <row r="4369" spans="1:19" ht="9.9" customHeight="1">
      <c r="A4369" s="3"/>
      <c r="B4369" s="130"/>
      <c r="C4369" s="133"/>
      <c r="E4369" s="4"/>
      <c r="F4369" s="4"/>
      <c r="G4369" s="4"/>
      <c r="H4369" s="4"/>
      <c r="I4369" s="4"/>
      <c r="J4369" s="4"/>
      <c r="M4369" s="4"/>
      <c r="N4369" s="4"/>
      <c r="O4369" s="4"/>
      <c r="P4369" s="4"/>
      <c r="Q4369" s="4"/>
      <c r="R4369" s="4"/>
      <c r="S4369" s="4"/>
    </row>
    <row r="4370" spans="1:19" ht="9.9" customHeight="1">
      <c r="A4370" s="3"/>
      <c r="B4370" s="130"/>
      <c r="C4370" s="131"/>
      <c r="E4370" s="4"/>
      <c r="F4370" s="4"/>
      <c r="G4370" s="4"/>
      <c r="H4370" s="4"/>
      <c r="I4370" s="4"/>
      <c r="J4370" s="4"/>
      <c r="M4370" s="4"/>
      <c r="N4370" s="4"/>
      <c r="O4370" s="4"/>
      <c r="P4370" s="4"/>
      <c r="Q4370" s="4"/>
      <c r="R4370" s="4"/>
      <c r="S4370" s="4"/>
    </row>
    <row r="4371" spans="1:19" ht="9.9" customHeight="1">
      <c r="A4371" s="3"/>
      <c r="B4371" s="130"/>
      <c r="C4371" s="41"/>
      <c r="E4371" s="4"/>
      <c r="F4371" s="4"/>
      <c r="G4371" s="4"/>
      <c r="H4371" s="4"/>
      <c r="I4371" s="4"/>
      <c r="J4371" s="4"/>
      <c r="M4371" s="4"/>
      <c r="N4371" s="4"/>
      <c r="O4371" s="4"/>
      <c r="P4371" s="4"/>
      <c r="Q4371" s="4"/>
      <c r="R4371" s="4"/>
      <c r="S4371" s="4"/>
    </row>
    <row r="4372" spans="1:19" ht="9.9" customHeight="1">
      <c r="A4372" s="3"/>
      <c r="B4372" s="130"/>
      <c r="C4372" s="131"/>
      <c r="E4372" s="4"/>
      <c r="F4372" s="4"/>
      <c r="G4372" s="4"/>
      <c r="H4372" s="4"/>
      <c r="I4372" s="4"/>
      <c r="J4372" s="4"/>
      <c r="M4372" s="4"/>
      <c r="N4372" s="4"/>
      <c r="O4372" s="4"/>
      <c r="P4372" s="4"/>
      <c r="Q4372" s="4"/>
      <c r="R4372" s="4"/>
      <c r="S4372" s="4"/>
    </row>
    <row r="4373" spans="1:19" ht="9.9" customHeight="1">
      <c r="A4373" s="3"/>
      <c r="B4373" s="130"/>
      <c r="C4373" s="41"/>
      <c r="E4373" s="4"/>
      <c r="F4373" s="4"/>
      <c r="G4373" s="4"/>
      <c r="H4373" s="4"/>
      <c r="I4373" s="4"/>
      <c r="J4373" s="4"/>
      <c r="M4373" s="4"/>
      <c r="N4373" s="4"/>
      <c r="O4373" s="4"/>
      <c r="P4373" s="4"/>
      <c r="Q4373" s="4"/>
      <c r="R4373" s="4"/>
      <c r="S4373" s="4"/>
    </row>
    <row r="4374" spans="1:19" ht="9.9" customHeight="1">
      <c r="A4374" s="3"/>
      <c r="B4374" s="130"/>
      <c r="C4374" s="131"/>
      <c r="E4374" s="4"/>
      <c r="F4374" s="4"/>
      <c r="G4374" s="4"/>
      <c r="H4374" s="4"/>
      <c r="I4374" s="4"/>
      <c r="J4374" s="4"/>
      <c r="M4374" s="4"/>
      <c r="N4374" s="4"/>
      <c r="O4374" s="4"/>
      <c r="P4374" s="4"/>
      <c r="Q4374" s="4"/>
      <c r="R4374" s="4"/>
      <c r="S4374" s="4"/>
    </row>
    <row r="4375" spans="1:19" ht="9.9" customHeight="1">
      <c r="A4375" s="3"/>
      <c r="B4375" s="130"/>
      <c r="C4375" s="41"/>
      <c r="E4375" s="4"/>
      <c r="F4375" s="4"/>
      <c r="G4375" s="4"/>
      <c r="H4375" s="4"/>
      <c r="I4375" s="4"/>
      <c r="J4375" s="4"/>
      <c r="M4375" s="4"/>
      <c r="N4375" s="4"/>
      <c r="O4375" s="4"/>
      <c r="P4375" s="4"/>
      <c r="Q4375" s="4"/>
      <c r="R4375" s="4"/>
      <c r="S4375" s="4"/>
    </row>
    <row r="4376" spans="1:19" ht="20.100000000000001" customHeight="1">
      <c r="A4376" s="3"/>
      <c r="B4376" s="130"/>
      <c r="C4376" s="140"/>
    </row>
    <row r="4377" spans="1:19" ht="9.9" customHeight="1">
      <c r="A4377" s="3"/>
      <c r="B4377" s="130"/>
      <c r="C4377" s="140"/>
      <c r="F4377" s="4"/>
      <c r="G4377" s="4"/>
      <c r="H4377" s="4"/>
      <c r="I4377" s="4"/>
      <c r="J4377" s="4"/>
      <c r="K4377" s="4"/>
      <c r="M4377" s="4"/>
      <c r="N4377" s="4"/>
      <c r="O4377" s="4"/>
      <c r="P4377" s="4"/>
      <c r="Q4377" s="4"/>
      <c r="R4377" s="4"/>
    </row>
    <row r="4378" spans="1:19" ht="9.9" customHeight="1">
      <c r="A4378" s="3"/>
      <c r="B4378" s="130"/>
      <c r="C4378" s="140"/>
      <c r="F4378" s="4"/>
      <c r="G4378" s="4"/>
      <c r="H4378" s="4"/>
      <c r="I4378" s="4"/>
      <c r="J4378" s="4"/>
      <c r="K4378" s="4"/>
      <c r="M4378" s="4"/>
      <c r="N4378" s="4"/>
      <c r="O4378" s="4"/>
      <c r="P4378" s="4"/>
      <c r="Q4378" s="4"/>
      <c r="R4378" s="4"/>
    </row>
    <row r="4379" spans="1:19" ht="9.9" customHeight="1">
      <c r="A4379" s="3"/>
      <c r="B4379" s="130"/>
      <c r="C4379" s="140"/>
      <c r="F4379" s="41"/>
      <c r="G4379" s="41"/>
      <c r="H4379" s="41"/>
      <c r="I4379" s="41"/>
      <c r="M4379" s="41"/>
      <c r="N4379" s="41"/>
      <c r="O4379" s="41"/>
      <c r="P4379" s="41"/>
    </row>
    <row r="4380" spans="1:19" ht="9.9" customHeight="1">
      <c r="A4380" s="3"/>
      <c r="B4380" s="130"/>
      <c r="C4380" s="140"/>
      <c r="F4380" s="41"/>
      <c r="G4380" s="41"/>
      <c r="H4380" s="41"/>
      <c r="I4380" s="41"/>
      <c r="M4380" s="41"/>
      <c r="N4380" s="41"/>
      <c r="O4380" s="41"/>
      <c r="P4380" s="41"/>
    </row>
    <row r="4381" spans="1:19" ht="9.9" customHeight="1">
      <c r="A4381" s="3"/>
      <c r="B4381" s="130"/>
      <c r="C4381" s="140"/>
      <c r="F4381" s="41"/>
      <c r="G4381" s="41"/>
      <c r="H4381" s="41"/>
      <c r="I4381" s="41"/>
      <c r="M4381" s="41"/>
      <c r="N4381" s="41"/>
      <c r="O4381" s="41"/>
      <c r="P4381" s="41"/>
    </row>
    <row r="4382" spans="1:19" ht="9.9" customHeight="1">
      <c r="A4382" s="3"/>
      <c r="B4382" s="130"/>
      <c r="C4382" s="140"/>
      <c r="F4382" s="41"/>
      <c r="G4382" s="41"/>
      <c r="H4382" s="41"/>
      <c r="I4382" s="41"/>
      <c r="M4382" s="41"/>
      <c r="N4382" s="41"/>
      <c r="O4382" s="41"/>
      <c r="P4382" s="41"/>
    </row>
    <row r="4383" spans="1:19" ht="9.9" customHeight="1">
      <c r="A4383" s="3"/>
      <c r="B4383" s="130"/>
      <c r="C4383" s="140"/>
      <c r="F4383" s="41"/>
      <c r="G4383" s="41"/>
      <c r="H4383" s="41"/>
      <c r="I4383" s="41"/>
      <c r="M4383" s="41"/>
      <c r="N4383" s="41"/>
      <c r="O4383" s="41"/>
      <c r="P4383" s="41"/>
    </row>
    <row r="4384" spans="1:19" ht="9.9" customHeight="1">
      <c r="A4384" s="3"/>
      <c r="B4384" s="130"/>
      <c r="C4384" s="140"/>
      <c r="F4384" s="41"/>
      <c r="G4384" s="41"/>
      <c r="H4384" s="41"/>
      <c r="I4384" s="41"/>
      <c r="M4384" s="41"/>
      <c r="N4384" s="41"/>
      <c r="O4384" s="41"/>
      <c r="P4384" s="41"/>
    </row>
    <row r="4385" spans="1:21" ht="9.9" customHeight="1">
      <c r="A4385" s="3"/>
      <c r="B4385" s="130"/>
      <c r="C4385" s="140"/>
      <c r="F4385" s="41"/>
      <c r="G4385" s="41"/>
      <c r="H4385" s="41"/>
      <c r="I4385" s="41"/>
      <c r="M4385" s="41"/>
      <c r="N4385" s="41"/>
      <c r="O4385" s="41"/>
      <c r="P4385" s="41"/>
    </row>
    <row r="4386" spans="1:21" ht="9.9" customHeight="1">
      <c r="A4386" s="3"/>
      <c r="B4386" s="130"/>
      <c r="C4386" s="140"/>
      <c r="F4386" s="41"/>
      <c r="G4386" s="41"/>
      <c r="H4386" s="41"/>
      <c r="I4386" s="41"/>
      <c r="M4386" s="41"/>
      <c r="N4386" s="41"/>
      <c r="O4386" s="41"/>
      <c r="P4386" s="41"/>
    </row>
    <row r="4387" spans="1:21" ht="9.9" customHeight="1">
      <c r="A4387" s="3"/>
      <c r="B4387" s="130"/>
      <c r="C4387" s="140"/>
    </row>
    <row r="4388" spans="1:21" ht="9.9" customHeight="1">
      <c r="A4388" s="3"/>
      <c r="B4388" s="132"/>
      <c r="C4388" s="125"/>
      <c r="D4388" s="125"/>
      <c r="E4388" s="125"/>
      <c r="F4388" s="125"/>
      <c r="G4388" s="125"/>
      <c r="H4388" s="125"/>
      <c r="I4388" s="125"/>
      <c r="J4388" s="125"/>
      <c r="K4388" s="125"/>
      <c r="L4388" s="125"/>
      <c r="M4388" s="125"/>
      <c r="N4388" s="125"/>
      <c r="O4388" s="125"/>
      <c r="P4388" s="125"/>
      <c r="Q4388" s="125"/>
      <c r="R4388" s="125"/>
    </row>
    <row r="4389" spans="1:21" ht="9.9" customHeight="1">
      <c r="A4389" s="3"/>
      <c r="B4389" s="41"/>
      <c r="C4389" s="105"/>
    </row>
    <row r="4390" spans="1:21" ht="9.9" customHeight="1">
      <c r="A4390" s="3"/>
      <c r="B4390" s="41"/>
      <c r="C4390" s="105"/>
      <c r="E4390" s="126"/>
      <c r="F4390" s="126"/>
      <c r="G4390" s="126"/>
      <c r="H4390" s="126"/>
      <c r="I4390" s="126"/>
      <c r="J4390" s="126"/>
      <c r="K4390" s="126"/>
      <c r="L4390" s="126"/>
      <c r="M4390" s="126"/>
      <c r="N4390" s="126"/>
      <c r="O4390" s="126"/>
      <c r="R4390" s="125"/>
      <c r="S4390" s="125"/>
      <c r="T4390" s="125"/>
      <c r="U4390" s="125"/>
    </row>
    <row r="4391" spans="1:21" ht="9.9" customHeight="1">
      <c r="A4391" s="3"/>
      <c r="B4391" s="133"/>
      <c r="C4391" s="105"/>
      <c r="E4391" s="126"/>
      <c r="F4391" s="126"/>
      <c r="G4391" s="126"/>
      <c r="H4391" s="126"/>
      <c r="I4391" s="126"/>
      <c r="J4391" s="126"/>
      <c r="K4391" s="126"/>
      <c r="L4391" s="126"/>
      <c r="M4391" s="126"/>
      <c r="N4391" s="126"/>
      <c r="O4391" s="126"/>
      <c r="R4391" s="125"/>
      <c r="S4391" s="125"/>
      <c r="T4391" s="125"/>
      <c r="U4391" s="125"/>
    </row>
    <row r="4392" spans="1:21" ht="9.9" customHeight="1">
      <c r="A4392" s="3"/>
      <c r="B4392" s="133"/>
      <c r="C4392" s="105"/>
      <c r="E4392" s="145"/>
      <c r="F4392" s="145"/>
      <c r="G4392" s="145"/>
      <c r="H4392" s="145"/>
      <c r="I4392" s="145"/>
      <c r="J4392" s="145"/>
      <c r="K4392" s="145"/>
      <c r="L4392" s="145"/>
      <c r="M4392" s="145"/>
      <c r="N4392" s="145"/>
      <c r="O4392" s="126"/>
      <c r="R4392" s="149"/>
      <c r="S4392" s="149"/>
      <c r="T4392" s="149"/>
      <c r="U4392" s="149"/>
    </row>
    <row r="4393" spans="1:21" ht="9.9" customHeight="1">
      <c r="A4393" s="3"/>
      <c r="B4393" s="133"/>
      <c r="C4393" s="105"/>
      <c r="R4393" s="127"/>
      <c r="S4393" s="127"/>
      <c r="T4393" s="127"/>
      <c r="U4393" s="127"/>
    </row>
    <row r="4394" spans="1:21" ht="9.9" customHeight="1">
      <c r="A4394" s="3"/>
      <c r="B4394" s="130"/>
      <c r="C4394" s="133"/>
      <c r="E4394" s="4"/>
      <c r="F4394" s="4"/>
      <c r="G4394" s="4"/>
      <c r="H4394" s="4"/>
      <c r="I4394" s="4"/>
      <c r="J4394" s="4"/>
      <c r="M4394" s="4"/>
      <c r="N4394" s="4"/>
      <c r="O4394" s="4"/>
      <c r="P4394" s="4"/>
      <c r="Q4394" s="4"/>
      <c r="R4394" s="4"/>
      <c r="S4394" s="4"/>
      <c r="T4394" s="127"/>
      <c r="U4394" s="127"/>
    </row>
    <row r="4395" spans="1:21" ht="9.9" customHeight="1">
      <c r="A4395" s="3"/>
      <c r="B4395" s="130"/>
      <c r="C4395" s="133"/>
      <c r="E4395" s="4"/>
      <c r="F4395" s="4"/>
      <c r="G4395" s="4"/>
      <c r="H4395" s="4"/>
      <c r="I4395" s="4"/>
      <c r="J4395" s="4"/>
      <c r="M4395" s="4"/>
      <c r="N4395" s="4"/>
      <c r="O4395" s="4"/>
      <c r="P4395" s="4"/>
      <c r="Q4395" s="4"/>
      <c r="R4395" s="4"/>
      <c r="S4395" s="4"/>
    </row>
    <row r="4396" spans="1:21" ht="9.9" customHeight="1">
      <c r="A4396" s="3"/>
      <c r="B4396" s="130"/>
      <c r="C4396" s="131"/>
      <c r="E4396" s="4"/>
      <c r="F4396" s="4"/>
      <c r="G4396" s="4"/>
      <c r="H4396" s="4"/>
      <c r="I4396" s="4"/>
      <c r="J4396" s="4"/>
      <c r="M4396" s="4"/>
      <c r="N4396" s="4"/>
      <c r="O4396" s="4"/>
      <c r="P4396" s="4"/>
      <c r="Q4396" s="4"/>
      <c r="R4396" s="4"/>
      <c r="S4396" s="4"/>
    </row>
    <row r="4397" spans="1:21" ht="9.9" customHeight="1">
      <c r="A4397" s="3"/>
      <c r="B4397" s="130"/>
      <c r="C4397" s="41"/>
      <c r="E4397" s="4"/>
      <c r="F4397" s="4"/>
      <c r="G4397" s="4"/>
      <c r="H4397" s="4"/>
      <c r="I4397" s="4"/>
      <c r="J4397" s="4"/>
      <c r="M4397" s="4"/>
      <c r="N4397" s="4"/>
      <c r="O4397" s="4"/>
      <c r="P4397" s="4"/>
      <c r="Q4397" s="4"/>
      <c r="R4397" s="4"/>
      <c r="S4397" s="4"/>
    </row>
    <row r="4398" spans="1:21" ht="9.9" customHeight="1">
      <c r="A4398" s="3"/>
      <c r="B4398" s="130"/>
      <c r="C4398" s="131"/>
      <c r="E4398" s="4"/>
      <c r="F4398" s="4"/>
      <c r="G4398" s="4"/>
      <c r="H4398" s="4"/>
      <c r="I4398" s="4"/>
      <c r="J4398" s="4"/>
      <c r="M4398" s="4"/>
      <c r="N4398" s="4"/>
      <c r="O4398" s="4"/>
      <c r="P4398" s="4"/>
      <c r="Q4398" s="4"/>
      <c r="R4398" s="4"/>
      <c r="S4398" s="4"/>
    </row>
    <row r="4399" spans="1:21" ht="9.9" customHeight="1">
      <c r="A4399" s="3"/>
      <c r="B4399" s="130"/>
      <c r="C4399" s="41"/>
      <c r="E4399" s="4"/>
      <c r="F4399" s="4"/>
      <c r="G4399" s="4"/>
      <c r="H4399" s="4"/>
      <c r="I4399" s="4"/>
      <c r="J4399" s="4"/>
      <c r="M4399" s="4"/>
      <c r="N4399" s="4"/>
      <c r="O4399" s="4"/>
      <c r="P4399" s="4"/>
      <c r="Q4399" s="4"/>
      <c r="R4399" s="4"/>
      <c r="S4399" s="4"/>
    </row>
    <row r="4400" spans="1:21" ht="9.9" customHeight="1">
      <c r="A4400" s="3"/>
      <c r="B4400" s="130"/>
      <c r="C4400" s="131"/>
      <c r="E4400" s="4"/>
      <c r="F4400" s="4"/>
      <c r="G4400" s="4"/>
      <c r="H4400" s="4"/>
      <c r="I4400" s="4"/>
      <c r="J4400" s="4"/>
      <c r="M4400" s="4"/>
      <c r="N4400" s="4"/>
      <c r="O4400" s="4"/>
      <c r="P4400" s="4"/>
      <c r="Q4400" s="4"/>
      <c r="R4400" s="4"/>
      <c r="S4400" s="4"/>
    </row>
    <row r="4401" spans="1:21" ht="9.9" customHeight="1">
      <c r="A4401" s="3"/>
      <c r="B4401" s="130"/>
      <c r="C4401" s="41"/>
      <c r="E4401" s="4"/>
      <c r="F4401" s="4"/>
      <c r="G4401" s="4"/>
      <c r="H4401" s="4"/>
      <c r="I4401" s="4"/>
      <c r="J4401" s="4"/>
      <c r="M4401" s="4"/>
      <c r="N4401" s="4"/>
      <c r="O4401" s="4"/>
      <c r="P4401" s="4"/>
      <c r="Q4401" s="4"/>
      <c r="R4401" s="4"/>
      <c r="S4401" s="4"/>
    </row>
    <row r="4402" spans="1:21" ht="20.100000000000001" customHeight="1">
      <c r="A4402" s="3"/>
      <c r="B4402" s="130"/>
      <c r="C4402" s="140"/>
    </row>
    <row r="4403" spans="1:21" ht="9.9" customHeight="1">
      <c r="A4403" s="3"/>
      <c r="B4403" s="130"/>
      <c r="C4403" s="140"/>
      <c r="F4403" s="4"/>
      <c r="G4403" s="4"/>
      <c r="H4403" s="4"/>
      <c r="I4403" s="4"/>
      <c r="J4403" s="4"/>
      <c r="K4403" s="4"/>
      <c r="M4403" s="4"/>
      <c r="N4403" s="4"/>
      <c r="O4403" s="4"/>
      <c r="P4403" s="4"/>
      <c r="Q4403" s="4"/>
      <c r="R4403" s="4"/>
    </row>
    <row r="4404" spans="1:21" ht="9.9" customHeight="1">
      <c r="A4404" s="3"/>
      <c r="B4404" s="130"/>
      <c r="C4404" s="140"/>
      <c r="F4404" s="4"/>
      <c r="G4404" s="4"/>
      <c r="H4404" s="4"/>
      <c r="I4404" s="4"/>
      <c r="J4404" s="4"/>
      <c r="K4404" s="4"/>
      <c r="M4404" s="4"/>
      <c r="N4404" s="4"/>
      <c r="O4404" s="4"/>
      <c r="P4404" s="4"/>
      <c r="Q4404" s="4"/>
      <c r="R4404" s="4"/>
    </row>
    <row r="4405" spans="1:21" ht="9.9" customHeight="1">
      <c r="A4405" s="3"/>
      <c r="B4405" s="130"/>
      <c r="C4405" s="140"/>
      <c r="F4405" s="41"/>
      <c r="G4405" s="41"/>
      <c r="H4405" s="41"/>
      <c r="I4405" s="41"/>
      <c r="M4405" s="41"/>
      <c r="N4405" s="41"/>
      <c r="O4405" s="41"/>
      <c r="P4405" s="41"/>
    </row>
    <row r="4406" spans="1:21" ht="9.9" customHeight="1">
      <c r="A4406" s="3"/>
      <c r="B4406" s="130"/>
      <c r="C4406" s="140"/>
      <c r="F4406" s="41"/>
      <c r="G4406" s="41"/>
      <c r="H4406" s="41"/>
      <c r="I4406" s="41"/>
      <c r="M4406" s="41"/>
      <c r="N4406" s="41"/>
      <c r="O4406" s="41"/>
      <c r="P4406" s="41"/>
    </row>
    <row r="4407" spans="1:21" ht="9.9" customHeight="1">
      <c r="A4407" s="3"/>
      <c r="B4407" s="130"/>
      <c r="C4407" s="140"/>
      <c r="F4407" s="41"/>
      <c r="G4407" s="41"/>
      <c r="H4407" s="41"/>
      <c r="I4407" s="41"/>
      <c r="M4407" s="41"/>
      <c r="N4407" s="41"/>
      <c r="O4407" s="41"/>
      <c r="P4407" s="41"/>
    </row>
    <row r="4408" spans="1:21" ht="9.9" customHeight="1">
      <c r="A4408" s="3"/>
      <c r="B4408" s="130"/>
      <c r="C4408" s="140"/>
      <c r="F4408" s="41"/>
      <c r="G4408" s="41"/>
      <c r="H4408" s="41"/>
      <c r="I4408" s="41"/>
      <c r="M4408" s="41"/>
      <c r="N4408" s="41"/>
      <c r="O4408" s="41"/>
      <c r="P4408" s="41"/>
    </row>
    <row r="4409" spans="1:21" ht="9.9" customHeight="1">
      <c r="A4409" s="3"/>
      <c r="B4409" s="130"/>
      <c r="C4409" s="140"/>
      <c r="F4409" s="41"/>
      <c r="G4409" s="41"/>
      <c r="H4409" s="41"/>
      <c r="I4409" s="41"/>
      <c r="M4409" s="41"/>
      <c r="N4409" s="41"/>
      <c r="O4409" s="41"/>
      <c r="P4409" s="41"/>
    </row>
    <row r="4410" spans="1:21" ht="9.9" customHeight="1">
      <c r="A4410" s="3"/>
      <c r="B4410" s="130"/>
      <c r="C4410" s="140"/>
      <c r="F4410" s="41"/>
      <c r="G4410" s="41"/>
      <c r="H4410" s="41"/>
      <c r="I4410" s="41"/>
      <c r="M4410" s="41"/>
      <c r="N4410" s="41"/>
      <c r="O4410" s="41"/>
      <c r="P4410" s="41"/>
    </row>
    <row r="4411" spans="1:21" ht="9.9" customHeight="1">
      <c r="A4411" s="3"/>
      <c r="B4411" s="130"/>
      <c r="C4411" s="140"/>
      <c r="F4411" s="41"/>
      <c r="G4411" s="41"/>
      <c r="H4411" s="41"/>
      <c r="I4411" s="41"/>
      <c r="M4411" s="41"/>
      <c r="N4411" s="41"/>
      <c r="O4411" s="41"/>
      <c r="P4411" s="41"/>
    </row>
    <row r="4412" spans="1:21" ht="9.9" customHeight="1">
      <c r="A4412" s="3"/>
      <c r="B4412" s="130"/>
      <c r="C4412" s="140"/>
      <c r="F4412" s="41"/>
      <c r="G4412" s="41"/>
      <c r="H4412" s="41"/>
      <c r="I4412" s="41"/>
      <c r="M4412" s="41"/>
      <c r="N4412" s="41"/>
      <c r="O4412" s="41"/>
      <c r="P4412" s="41"/>
    </row>
    <row r="4413" spans="1:21" ht="9.9" customHeight="1">
      <c r="A4413" s="3"/>
      <c r="B4413" s="130"/>
      <c r="C4413" s="140"/>
    </row>
    <row r="4414" spans="1:21" ht="9.9" customHeight="1">
      <c r="A4414" s="3"/>
      <c r="B4414" s="132"/>
      <c r="C4414" s="125"/>
      <c r="D4414" s="125"/>
      <c r="E4414" s="125"/>
      <c r="F4414" s="125"/>
      <c r="G4414" s="125"/>
      <c r="H4414" s="125"/>
      <c r="I4414" s="125"/>
      <c r="J4414" s="125"/>
      <c r="K4414" s="125"/>
      <c r="L4414" s="125"/>
      <c r="M4414" s="125"/>
      <c r="N4414" s="125"/>
      <c r="O4414" s="125"/>
      <c r="P4414" s="125"/>
      <c r="Q4414" s="125"/>
      <c r="R4414" s="125"/>
    </row>
    <row r="4415" spans="1:21" ht="9.9" customHeight="1">
      <c r="A4415" s="3"/>
      <c r="B4415" s="41"/>
      <c r="C4415" s="105"/>
    </row>
    <row r="4416" spans="1:21" ht="9.9" customHeight="1">
      <c r="A4416" s="3"/>
      <c r="B4416" s="41"/>
      <c r="C4416" s="105"/>
      <c r="E4416" s="126"/>
      <c r="F4416" s="126"/>
      <c r="G4416" s="126"/>
      <c r="H4416" s="126"/>
      <c r="I4416" s="126"/>
      <c r="J4416" s="126"/>
      <c r="K4416" s="126"/>
      <c r="L4416" s="126"/>
      <c r="M4416" s="126"/>
      <c r="N4416" s="126"/>
      <c r="O4416" s="126"/>
      <c r="R4416" s="125"/>
      <c r="S4416" s="125"/>
      <c r="T4416" s="125"/>
      <c r="U4416" s="125"/>
    </row>
    <row r="4417" spans="1:27" ht="9.9" customHeight="1">
      <c r="A4417" s="3"/>
      <c r="B4417" s="133"/>
      <c r="C4417" s="105"/>
      <c r="E4417" s="126"/>
      <c r="F4417" s="126"/>
      <c r="G4417" s="126"/>
      <c r="H4417" s="126"/>
      <c r="I4417" s="126"/>
      <c r="J4417" s="126"/>
      <c r="K4417" s="126"/>
      <c r="L4417" s="126"/>
      <c r="M4417" s="126"/>
      <c r="N4417" s="126"/>
      <c r="O4417" s="126"/>
      <c r="R4417" s="125"/>
      <c r="S4417" s="125"/>
      <c r="T4417" s="125"/>
      <c r="U4417" s="125"/>
    </row>
    <row r="4418" spans="1:27" ht="9.9" customHeight="1">
      <c r="A4418" s="3"/>
      <c r="B4418" s="133"/>
      <c r="C4418" s="105"/>
      <c r="E4418" s="145"/>
      <c r="F4418" s="145"/>
      <c r="G4418" s="145"/>
      <c r="H4418" s="145"/>
      <c r="I4418" s="145"/>
      <c r="J4418" s="145"/>
      <c r="K4418" s="145"/>
      <c r="L4418" s="145"/>
      <c r="M4418" s="145"/>
      <c r="N4418" s="145"/>
      <c r="O4418" s="126"/>
      <c r="R4418" s="149"/>
      <c r="S4418" s="149"/>
      <c r="T4418" s="149"/>
      <c r="U4418" s="149"/>
    </row>
    <row r="4419" spans="1:27" ht="9.9" customHeight="1">
      <c r="A4419" s="3"/>
      <c r="B4419" s="133"/>
      <c r="C4419" s="105"/>
      <c r="R4419" s="127"/>
      <c r="S4419" s="127"/>
      <c r="T4419" s="127"/>
      <c r="U4419" s="127"/>
    </row>
    <row r="4420" spans="1:27" ht="9.9" customHeight="1">
      <c r="A4420" s="3"/>
      <c r="B4420" s="130"/>
      <c r="C4420" s="133"/>
      <c r="E4420" s="4"/>
      <c r="F4420" s="4"/>
      <c r="G4420" s="4"/>
      <c r="H4420" s="4"/>
      <c r="I4420" s="4"/>
      <c r="J4420" s="4"/>
      <c r="M4420" s="4"/>
      <c r="N4420" s="4"/>
      <c r="O4420" s="4"/>
      <c r="P4420" s="4"/>
      <c r="Q4420" s="4"/>
      <c r="R4420" s="4"/>
      <c r="S4420" s="4"/>
      <c r="T4420" s="127"/>
      <c r="U4420" s="127"/>
    </row>
    <row r="4421" spans="1:27" ht="9.9" customHeight="1">
      <c r="A4421" s="3"/>
      <c r="B4421" s="130"/>
      <c r="C4421" s="133"/>
      <c r="E4421" s="4"/>
      <c r="F4421" s="4"/>
      <c r="G4421" s="4"/>
      <c r="H4421" s="4"/>
      <c r="I4421" s="4"/>
      <c r="J4421" s="4"/>
      <c r="M4421" s="4"/>
      <c r="N4421" s="4"/>
      <c r="O4421" s="4"/>
      <c r="P4421" s="4"/>
      <c r="Q4421" s="4"/>
      <c r="R4421" s="4"/>
      <c r="S4421" s="4"/>
    </row>
    <row r="4422" spans="1:27" ht="9.9" customHeight="1">
      <c r="A4422" s="3"/>
      <c r="B4422" s="130"/>
      <c r="C4422" s="131"/>
      <c r="E4422" s="4"/>
      <c r="F4422" s="4"/>
      <c r="G4422" s="4"/>
      <c r="H4422" s="4"/>
      <c r="I4422" s="4"/>
      <c r="J4422" s="4"/>
      <c r="M4422" s="4"/>
      <c r="N4422" s="4"/>
      <c r="O4422" s="4"/>
      <c r="P4422" s="4"/>
      <c r="Q4422" s="4"/>
      <c r="R4422" s="4"/>
      <c r="S4422" s="4"/>
    </row>
    <row r="4423" spans="1:27" ht="9.9" customHeight="1">
      <c r="A4423" s="3"/>
      <c r="B4423" s="130"/>
      <c r="C4423" s="41"/>
      <c r="E4423" s="4"/>
      <c r="F4423" s="4"/>
      <c r="G4423" s="4"/>
      <c r="H4423" s="4"/>
      <c r="I4423" s="4"/>
      <c r="J4423" s="4"/>
      <c r="M4423" s="4"/>
      <c r="N4423" s="4"/>
      <c r="O4423" s="4"/>
      <c r="P4423" s="4"/>
      <c r="Q4423" s="4"/>
      <c r="R4423" s="4"/>
      <c r="S4423" s="4"/>
    </row>
    <row r="4424" spans="1:27" ht="9.9" customHeight="1">
      <c r="A4424" s="3"/>
      <c r="B4424" s="130"/>
      <c r="C4424" s="131"/>
      <c r="E4424" s="4"/>
      <c r="F4424" s="4"/>
      <c r="G4424" s="4"/>
      <c r="H4424" s="4"/>
      <c r="I4424" s="4"/>
      <c r="J4424" s="4"/>
      <c r="M4424" s="4"/>
      <c r="N4424" s="4"/>
      <c r="O4424" s="4"/>
      <c r="P4424" s="4"/>
      <c r="Q4424" s="4"/>
      <c r="R4424" s="4"/>
      <c r="S4424" s="4"/>
    </row>
    <row r="4425" spans="1:27" ht="9.9" customHeight="1">
      <c r="A4425" s="3"/>
      <c r="B4425" s="130"/>
      <c r="C4425" s="41"/>
      <c r="E4425" s="4"/>
      <c r="F4425" s="4"/>
      <c r="G4425" s="4"/>
      <c r="H4425" s="4"/>
      <c r="I4425" s="4"/>
      <c r="J4425" s="4"/>
      <c r="M4425" s="4"/>
      <c r="N4425" s="4"/>
      <c r="O4425" s="4"/>
      <c r="P4425" s="4"/>
      <c r="Q4425" s="4"/>
      <c r="R4425" s="4"/>
      <c r="S4425" s="4"/>
    </row>
    <row r="4426" spans="1:27" ht="9.9" customHeight="1">
      <c r="A4426" s="3"/>
      <c r="B4426" s="130"/>
      <c r="C4426" s="131"/>
      <c r="E4426" s="4"/>
      <c r="F4426" s="4"/>
      <c r="G4426" s="4"/>
      <c r="H4426" s="4"/>
      <c r="I4426" s="4"/>
      <c r="J4426" s="4"/>
      <c r="M4426" s="4"/>
      <c r="N4426" s="4"/>
      <c r="O4426" s="4"/>
      <c r="P4426" s="4"/>
      <c r="Q4426" s="4"/>
      <c r="R4426" s="4"/>
      <c r="S4426" s="4"/>
    </row>
    <row r="4427" spans="1:27" ht="9.9" customHeight="1">
      <c r="A4427" s="3"/>
      <c r="B4427" s="130"/>
      <c r="C4427" s="41"/>
      <c r="E4427" s="4"/>
      <c r="F4427" s="4"/>
      <c r="G4427" s="4"/>
      <c r="H4427" s="4"/>
      <c r="I4427" s="4"/>
      <c r="J4427" s="4"/>
      <c r="M4427" s="4"/>
      <c r="N4427" s="4"/>
      <c r="O4427" s="4"/>
      <c r="P4427" s="4"/>
      <c r="Q4427" s="4"/>
      <c r="R4427" s="4"/>
      <c r="S4427" s="4"/>
    </row>
    <row r="4428" spans="1:27" ht="20.100000000000001" customHeight="1">
      <c r="A4428" s="3"/>
      <c r="B4428" s="130"/>
      <c r="C4428" s="140"/>
      <c r="V4428" s="3"/>
      <c r="W4428" s="3"/>
      <c r="X4428" s="3"/>
      <c r="Y4428" s="3"/>
      <c r="Z4428" s="3"/>
      <c r="AA4428" s="3"/>
    </row>
    <row r="4429" spans="1:27" ht="9.9" customHeight="1">
      <c r="A4429" s="3"/>
      <c r="B4429" s="130"/>
      <c r="C4429" s="140"/>
      <c r="F4429" s="4"/>
      <c r="G4429" s="4"/>
      <c r="H4429" s="4"/>
      <c r="I4429" s="4"/>
      <c r="J4429" s="4"/>
      <c r="K4429" s="4"/>
      <c r="M4429" s="4"/>
      <c r="N4429" s="4"/>
      <c r="O4429" s="4"/>
      <c r="P4429" s="4"/>
      <c r="Q4429" s="4"/>
      <c r="R4429" s="4"/>
    </row>
    <row r="4430" spans="1:27" ht="9.9" customHeight="1">
      <c r="A4430" s="3"/>
      <c r="B4430" s="130"/>
      <c r="C4430" s="140"/>
      <c r="F4430" s="4"/>
      <c r="G4430" s="4"/>
      <c r="H4430" s="4"/>
      <c r="I4430" s="4"/>
      <c r="J4430" s="4"/>
      <c r="K4430" s="4"/>
      <c r="M4430" s="4"/>
      <c r="N4430" s="4"/>
      <c r="O4430" s="4"/>
      <c r="P4430" s="4"/>
      <c r="Q4430" s="4"/>
      <c r="R4430" s="4"/>
    </row>
    <row r="4431" spans="1:27" ht="9.9" customHeight="1">
      <c r="A4431" s="3"/>
      <c r="B4431" s="130"/>
      <c r="C4431" s="140"/>
      <c r="F4431" s="41"/>
      <c r="G4431" s="41"/>
      <c r="H4431" s="41"/>
      <c r="I4431" s="41"/>
      <c r="M4431" s="41"/>
      <c r="N4431" s="41"/>
      <c r="O4431" s="41"/>
      <c r="P4431" s="41"/>
    </row>
    <row r="4432" spans="1:27" ht="9.9" customHeight="1">
      <c r="A4432" s="3"/>
      <c r="B4432" s="130"/>
      <c r="C4432" s="140"/>
      <c r="F4432" s="41"/>
      <c r="G4432" s="41"/>
      <c r="H4432" s="41"/>
      <c r="I4432" s="41"/>
      <c r="M4432" s="41"/>
      <c r="N4432" s="41"/>
      <c r="O4432" s="41"/>
      <c r="P4432" s="41"/>
    </row>
    <row r="4433" spans="1:21" ht="9.9" customHeight="1">
      <c r="A4433" s="3"/>
      <c r="B4433" s="130"/>
      <c r="C4433" s="140"/>
      <c r="F4433" s="41"/>
      <c r="G4433" s="41"/>
      <c r="H4433" s="41"/>
      <c r="I4433" s="41"/>
      <c r="M4433" s="41"/>
      <c r="N4433" s="41"/>
      <c r="O4433" s="41"/>
      <c r="P4433" s="41"/>
    </row>
    <row r="4434" spans="1:21" ht="9.9" customHeight="1">
      <c r="A4434" s="3"/>
      <c r="B4434" s="130"/>
      <c r="C4434" s="140"/>
      <c r="F4434" s="41"/>
      <c r="G4434" s="41"/>
      <c r="H4434" s="41"/>
      <c r="I4434" s="41"/>
      <c r="M4434" s="41"/>
      <c r="N4434" s="41"/>
      <c r="O4434" s="41"/>
      <c r="P4434" s="41"/>
    </row>
    <row r="4435" spans="1:21" ht="9.9" customHeight="1">
      <c r="A4435" s="3"/>
      <c r="B4435" s="130"/>
      <c r="C4435" s="140"/>
      <c r="F4435" s="41"/>
      <c r="G4435" s="41"/>
      <c r="H4435" s="41"/>
      <c r="I4435" s="41"/>
      <c r="M4435" s="41"/>
      <c r="N4435" s="41"/>
      <c r="O4435" s="41"/>
      <c r="P4435" s="41"/>
    </row>
    <row r="4436" spans="1:21" ht="9.9" customHeight="1">
      <c r="A4436" s="3"/>
      <c r="B4436" s="130"/>
      <c r="C4436" s="140"/>
      <c r="F4436" s="41"/>
      <c r="G4436" s="41"/>
      <c r="H4436" s="41"/>
      <c r="I4436" s="41"/>
      <c r="M4436" s="41"/>
      <c r="N4436" s="41"/>
      <c r="O4436" s="41"/>
      <c r="P4436" s="41"/>
    </row>
    <row r="4437" spans="1:21" ht="9.9" customHeight="1">
      <c r="A4437" s="3"/>
      <c r="B4437" s="130"/>
      <c r="C4437" s="140"/>
      <c r="F4437" s="41"/>
      <c r="G4437" s="41"/>
      <c r="H4437" s="41"/>
      <c r="I4437" s="41"/>
      <c r="M4437" s="41"/>
      <c r="N4437" s="41"/>
      <c r="O4437" s="41"/>
      <c r="P4437" s="41"/>
    </row>
    <row r="4438" spans="1:21" ht="9.9" customHeight="1">
      <c r="A4438" s="3"/>
      <c r="B4438" s="130"/>
      <c r="C4438" s="140"/>
      <c r="F4438" s="41"/>
      <c r="G4438" s="41"/>
      <c r="H4438" s="41"/>
      <c r="I4438" s="41"/>
      <c r="M4438" s="41"/>
      <c r="N4438" s="41"/>
      <c r="O4438" s="41"/>
      <c r="P4438" s="41"/>
    </row>
    <row r="4439" spans="1:21" ht="9.9" customHeight="1">
      <c r="A4439" s="3"/>
      <c r="B4439" s="130"/>
      <c r="C4439" s="140"/>
    </row>
    <row r="4440" spans="1:21" ht="9.9" customHeight="1">
      <c r="A4440" s="3"/>
      <c r="B4440" s="132"/>
      <c r="C4440" s="125"/>
      <c r="D4440" s="125"/>
      <c r="E4440" s="125"/>
      <c r="F4440" s="125"/>
      <c r="G4440" s="125"/>
      <c r="H4440" s="125"/>
      <c r="I4440" s="125"/>
      <c r="J4440" s="125"/>
      <c r="K4440" s="125"/>
      <c r="L4440" s="125"/>
      <c r="M4440" s="125"/>
      <c r="N4440" s="125"/>
      <c r="O4440" s="125"/>
      <c r="P4440" s="125"/>
      <c r="Q4440" s="125"/>
      <c r="R4440" s="125"/>
    </row>
    <row r="4441" spans="1:21" ht="9.9" customHeight="1">
      <c r="A4441" s="3"/>
      <c r="B4441" s="41"/>
      <c r="C4441" s="105"/>
    </row>
    <row r="4442" spans="1:21" ht="9.9" customHeight="1">
      <c r="A4442" s="3"/>
      <c r="B4442" s="41"/>
      <c r="C4442" s="105"/>
      <c r="E4442" s="126"/>
      <c r="F4442" s="126"/>
      <c r="G4442" s="126"/>
      <c r="H4442" s="126"/>
      <c r="I4442" s="126"/>
      <c r="J4442" s="126"/>
      <c r="K4442" s="126"/>
      <c r="L4442" s="126"/>
      <c r="M4442" s="126"/>
      <c r="N4442" s="126"/>
      <c r="O4442" s="126"/>
      <c r="R4442" s="125"/>
      <c r="S4442" s="125"/>
      <c r="T4442" s="125"/>
      <c r="U4442" s="125"/>
    </row>
    <row r="4443" spans="1:21" ht="9.9" customHeight="1">
      <c r="A4443" s="3"/>
      <c r="B4443" s="133"/>
      <c r="C4443" s="105"/>
      <c r="E4443" s="126"/>
      <c r="F4443" s="126"/>
      <c r="G4443" s="126"/>
      <c r="H4443" s="126"/>
      <c r="I4443" s="126"/>
      <c r="J4443" s="126"/>
      <c r="K4443" s="126"/>
      <c r="L4443" s="126"/>
      <c r="M4443" s="126"/>
      <c r="N4443" s="126"/>
      <c r="O4443" s="126"/>
      <c r="R4443" s="125"/>
      <c r="S4443" s="125"/>
      <c r="T4443" s="125"/>
      <c r="U4443" s="125"/>
    </row>
    <row r="4444" spans="1:21" ht="9.9" customHeight="1">
      <c r="A4444" s="3"/>
      <c r="B4444" s="133"/>
      <c r="C4444" s="105"/>
      <c r="E4444" s="145"/>
      <c r="F4444" s="145"/>
      <c r="G4444" s="145"/>
      <c r="H4444" s="145"/>
      <c r="I4444" s="145"/>
      <c r="J4444" s="145"/>
      <c r="K4444" s="145"/>
      <c r="L4444" s="145"/>
      <c r="M4444" s="145"/>
      <c r="N4444" s="145"/>
      <c r="O4444" s="126"/>
      <c r="R4444" s="149"/>
      <c r="S4444" s="149"/>
      <c r="T4444" s="149"/>
      <c r="U4444" s="149"/>
    </row>
    <row r="4445" spans="1:21" ht="9.9" customHeight="1">
      <c r="A4445" s="3"/>
      <c r="B4445" s="133"/>
      <c r="C4445" s="105"/>
      <c r="R4445" s="127"/>
      <c r="S4445" s="127"/>
      <c r="T4445" s="127"/>
      <c r="U4445" s="127"/>
    </row>
    <row r="4446" spans="1:21" ht="9.9" customHeight="1">
      <c r="A4446" s="3"/>
      <c r="B4446" s="130"/>
      <c r="C4446" s="133"/>
      <c r="E4446" s="4"/>
      <c r="F4446" s="4"/>
      <c r="G4446" s="4"/>
      <c r="H4446" s="4"/>
      <c r="I4446" s="4"/>
      <c r="J4446" s="4"/>
      <c r="M4446" s="4"/>
      <c r="N4446" s="4"/>
      <c r="O4446" s="4"/>
      <c r="P4446" s="4"/>
      <c r="Q4446" s="4"/>
      <c r="R4446" s="4"/>
      <c r="S4446" s="4"/>
      <c r="T4446" s="127"/>
      <c r="U4446" s="127"/>
    </row>
    <row r="4447" spans="1:21" ht="9.9" customHeight="1">
      <c r="A4447" s="3"/>
      <c r="B4447" s="130"/>
      <c r="C4447" s="133"/>
      <c r="E4447" s="4"/>
      <c r="F4447" s="4"/>
      <c r="G4447" s="4"/>
      <c r="H4447" s="4"/>
      <c r="I4447" s="4"/>
      <c r="J4447" s="4"/>
      <c r="M4447" s="4"/>
      <c r="N4447" s="4"/>
      <c r="O4447" s="4"/>
      <c r="P4447" s="4"/>
      <c r="Q4447" s="4"/>
      <c r="R4447" s="4"/>
      <c r="S4447" s="4"/>
    </row>
    <row r="4448" spans="1:21" ht="9.9" customHeight="1">
      <c r="A4448" s="3"/>
      <c r="B4448" s="130"/>
      <c r="C4448" s="131"/>
      <c r="E4448" s="4"/>
      <c r="F4448" s="4"/>
      <c r="G4448" s="4"/>
      <c r="H4448" s="4"/>
      <c r="I4448" s="4"/>
      <c r="J4448" s="4"/>
      <c r="M4448" s="4"/>
      <c r="N4448" s="4"/>
      <c r="O4448" s="4"/>
      <c r="P4448" s="4"/>
      <c r="Q4448" s="4"/>
      <c r="R4448" s="4"/>
      <c r="S4448" s="4"/>
    </row>
    <row r="4449" spans="1:27" ht="9.9" customHeight="1">
      <c r="A4449" s="3"/>
      <c r="B4449" s="130"/>
      <c r="C4449" s="41"/>
      <c r="E4449" s="4"/>
      <c r="F4449" s="4"/>
      <c r="G4449" s="4"/>
      <c r="H4449" s="4"/>
      <c r="I4449" s="4"/>
      <c r="J4449" s="4"/>
      <c r="M4449" s="4"/>
      <c r="N4449" s="4"/>
      <c r="O4449" s="4"/>
      <c r="P4449" s="4"/>
      <c r="Q4449" s="4"/>
      <c r="R4449" s="4"/>
      <c r="S4449" s="4"/>
    </row>
    <row r="4450" spans="1:27" ht="9.9" customHeight="1">
      <c r="A4450" s="3"/>
      <c r="B4450" s="130"/>
      <c r="C4450" s="131"/>
      <c r="E4450" s="4"/>
      <c r="F4450" s="4"/>
      <c r="G4450" s="4"/>
      <c r="H4450" s="4"/>
      <c r="I4450" s="4"/>
      <c r="J4450" s="4"/>
      <c r="M4450" s="4"/>
      <c r="N4450" s="4"/>
      <c r="O4450" s="4"/>
      <c r="P4450" s="4"/>
      <c r="Q4450" s="4"/>
      <c r="R4450" s="4"/>
      <c r="S4450" s="4"/>
    </row>
    <row r="4451" spans="1:27" ht="9.9" customHeight="1">
      <c r="A4451" s="3"/>
      <c r="B4451" s="130"/>
      <c r="C4451" s="41"/>
      <c r="E4451" s="4"/>
      <c r="F4451" s="4"/>
      <c r="G4451" s="4"/>
      <c r="H4451" s="4"/>
      <c r="I4451" s="4"/>
      <c r="J4451" s="4"/>
      <c r="M4451" s="4"/>
      <c r="N4451" s="4"/>
      <c r="O4451" s="4"/>
      <c r="P4451" s="4"/>
      <c r="Q4451" s="4"/>
      <c r="R4451" s="4"/>
      <c r="S4451" s="4"/>
    </row>
    <row r="4452" spans="1:27" ht="9.9" customHeight="1">
      <c r="A4452" s="3"/>
      <c r="B4452" s="130"/>
      <c r="C4452" s="131"/>
      <c r="E4452" s="4"/>
      <c r="F4452" s="4"/>
      <c r="G4452" s="4"/>
      <c r="H4452" s="4"/>
      <c r="I4452" s="4"/>
      <c r="J4452" s="4"/>
      <c r="M4452" s="4"/>
      <c r="N4452" s="4"/>
      <c r="O4452" s="4"/>
      <c r="P4452" s="4"/>
      <c r="Q4452" s="4"/>
      <c r="R4452" s="4"/>
      <c r="S4452" s="4"/>
    </row>
    <row r="4453" spans="1:27" ht="9.9" customHeight="1">
      <c r="A4453" s="3"/>
      <c r="B4453" s="130"/>
      <c r="C4453" s="41"/>
      <c r="E4453" s="4"/>
      <c r="F4453" s="4"/>
      <c r="G4453" s="4"/>
      <c r="H4453" s="4"/>
      <c r="I4453" s="4"/>
      <c r="J4453" s="4"/>
      <c r="M4453" s="4"/>
      <c r="N4453" s="4"/>
      <c r="O4453" s="4"/>
      <c r="P4453" s="4"/>
      <c r="Q4453" s="4"/>
      <c r="R4453" s="4"/>
      <c r="S4453" s="4"/>
    </row>
    <row r="4454" spans="1:27" ht="20.100000000000001" customHeight="1">
      <c r="A4454" s="3"/>
      <c r="B4454" s="130"/>
      <c r="C4454" s="140"/>
      <c r="V4454" s="3"/>
      <c r="W4454" s="3"/>
      <c r="X4454" s="3"/>
      <c r="Y4454" s="3"/>
      <c r="Z4454" s="3"/>
      <c r="AA4454" s="3"/>
    </row>
    <row r="4455" spans="1:27" ht="9.9" customHeight="1">
      <c r="A4455" s="3"/>
      <c r="B4455" s="130"/>
      <c r="C4455" s="140"/>
      <c r="F4455" s="4"/>
      <c r="G4455" s="4"/>
      <c r="H4455" s="4"/>
      <c r="I4455" s="4"/>
      <c r="J4455" s="4"/>
      <c r="K4455" s="4"/>
      <c r="M4455" s="4"/>
      <c r="N4455" s="4"/>
      <c r="O4455" s="4"/>
      <c r="P4455" s="4"/>
      <c r="Q4455" s="4"/>
      <c r="R4455" s="4"/>
    </row>
    <row r="4456" spans="1:27" ht="9.9" customHeight="1">
      <c r="A4456" s="3"/>
      <c r="B4456" s="130"/>
      <c r="C4456" s="140"/>
      <c r="F4456" s="4"/>
      <c r="G4456" s="4"/>
      <c r="H4456" s="4"/>
      <c r="I4456" s="4"/>
      <c r="J4456" s="4"/>
      <c r="K4456" s="4"/>
      <c r="M4456" s="4"/>
      <c r="N4456" s="4"/>
      <c r="O4456" s="4"/>
      <c r="P4456" s="4"/>
      <c r="Q4456" s="4"/>
      <c r="R4456" s="4"/>
    </row>
    <row r="4457" spans="1:27" ht="9.9" customHeight="1">
      <c r="A4457" s="3"/>
      <c r="B4457" s="130"/>
      <c r="C4457" s="140"/>
      <c r="F4457" s="41"/>
      <c r="G4457" s="41"/>
      <c r="H4457" s="41"/>
      <c r="I4457" s="41"/>
      <c r="M4457" s="41"/>
      <c r="N4457" s="41"/>
      <c r="O4457" s="41"/>
      <c r="P4457" s="41"/>
    </row>
    <row r="4458" spans="1:27" ht="9.9" customHeight="1">
      <c r="A4458" s="3"/>
      <c r="B4458" s="130"/>
      <c r="C4458" s="140"/>
      <c r="F4458" s="41"/>
      <c r="G4458" s="41"/>
      <c r="H4458" s="41"/>
      <c r="I4458" s="41"/>
      <c r="M4458" s="41"/>
      <c r="N4458" s="41"/>
      <c r="O4458" s="41"/>
      <c r="P4458" s="41"/>
    </row>
    <row r="4459" spans="1:27" ht="9.9" customHeight="1">
      <c r="A4459" s="3"/>
      <c r="B4459" s="130"/>
      <c r="C4459" s="140"/>
      <c r="F4459" s="41"/>
      <c r="G4459" s="41"/>
      <c r="H4459" s="41"/>
      <c r="I4459" s="41"/>
      <c r="M4459" s="41"/>
      <c r="N4459" s="41"/>
      <c r="O4459" s="41"/>
      <c r="P4459" s="41"/>
    </row>
    <row r="4460" spans="1:27" ht="9.9" customHeight="1">
      <c r="A4460" s="3"/>
      <c r="B4460" s="130"/>
      <c r="C4460" s="140"/>
      <c r="F4460" s="41"/>
      <c r="G4460" s="41"/>
      <c r="H4460" s="41"/>
      <c r="I4460" s="41"/>
      <c r="M4460" s="41"/>
      <c r="N4460" s="41"/>
      <c r="O4460" s="41"/>
      <c r="P4460" s="41"/>
    </row>
    <row r="4461" spans="1:27" ht="9.9" customHeight="1">
      <c r="A4461" s="3"/>
      <c r="B4461" s="130"/>
      <c r="C4461" s="140"/>
      <c r="F4461" s="41"/>
      <c r="G4461" s="41"/>
      <c r="H4461" s="41"/>
      <c r="I4461" s="41"/>
      <c r="M4461" s="41"/>
      <c r="N4461" s="41"/>
      <c r="O4461" s="41"/>
      <c r="P4461" s="41"/>
    </row>
    <row r="4462" spans="1:27" ht="9.9" customHeight="1">
      <c r="A4462" s="3"/>
      <c r="B4462" s="130"/>
      <c r="C4462" s="140"/>
      <c r="F4462" s="41"/>
      <c r="G4462" s="41"/>
      <c r="H4462" s="41"/>
      <c r="I4462" s="41"/>
      <c r="M4462" s="41"/>
      <c r="N4462" s="41"/>
      <c r="O4462" s="41"/>
      <c r="P4462" s="41"/>
    </row>
    <row r="4463" spans="1:27" ht="9.9" customHeight="1">
      <c r="A4463" s="3"/>
      <c r="B4463" s="130"/>
      <c r="C4463" s="140"/>
      <c r="F4463" s="41"/>
      <c r="G4463" s="41"/>
      <c r="H4463" s="41"/>
      <c r="I4463" s="41"/>
      <c r="M4463" s="41"/>
      <c r="N4463" s="41"/>
      <c r="O4463" s="41"/>
      <c r="P4463" s="41"/>
    </row>
    <row r="4464" spans="1:27" ht="9.9" customHeight="1">
      <c r="A4464" s="3"/>
      <c r="B4464" s="130"/>
      <c r="C4464" s="140"/>
      <c r="F4464" s="41"/>
      <c r="G4464" s="41"/>
      <c r="H4464" s="41"/>
      <c r="I4464" s="41"/>
      <c r="M4464" s="41"/>
      <c r="N4464" s="41"/>
      <c r="O4464" s="41"/>
      <c r="P4464" s="41"/>
    </row>
    <row r="4465" spans="1:27" ht="9.9" customHeight="1">
      <c r="A4465" s="3"/>
      <c r="B4465" s="130"/>
      <c r="C4465" s="140"/>
    </row>
    <row r="4466" spans="1:27" ht="9.9" customHeight="1">
      <c r="A4466" s="3"/>
      <c r="B4466" s="132"/>
      <c r="C4466" s="125"/>
      <c r="D4466" s="125"/>
      <c r="E4466" s="125"/>
      <c r="F4466" s="125"/>
      <c r="G4466" s="125"/>
      <c r="H4466" s="125"/>
      <c r="I4466" s="125"/>
      <c r="J4466" s="125"/>
      <c r="K4466" s="125"/>
      <c r="L4466" s="125"/>
      <c r="M4466" s="125"/>
      <c r="N4466" s="125"/>
      <c r="O4466" s="125"/>
      <c r="P4466" s="125"/>
      <c r="Q4466" s="125"/>
      <c r="R4466" s="125"/>
    </row>
    <row r="4467" spans="1:27" ht="9.9" customHeight="1">
      <c r="A4467" s="3"/>
      <c r="B4467" s="41"/>
      <c r="C4467" s="105"/>
    </row>
    <row r="4468" spans="1:27" ht="9.9" customHeight="1">
      <c r="A4468" s="3"/>
      <c r="B4468" s="41"/>
      <c r="C4468" s="105"/>
      <c r="E4468" s="126"/>
      <c r="F4468" s="126"/>
      <c r="G4468" s="126"/>
      <c r="H4468" s="126"/>
      <c r="I4468" s="126"/>
      <c r="J4468" s="126"/>
      <c r="K4468" s="126"/>
      <c r="L4468" s="126"/>
      <c r="M4468" s="126"/>
      <c r="N4468" s="126"/>
      <c r="O4468" s="126"/>
      <c r="R4468" s="125"/>
      <c r="S4468" s="125"/>
      <c r="T4468" s="125"/>
      <c r="U4468" s="125"/>
    </row>
    <row r="4469" spans="1:27" ht="9.9" customHeight="1">
      <c r="A4469" s="3"/>
      <c r="B4469" s="133"/>
      <c r="C4469" s="105"/>
      <c r="E4469" s="126"/>
      <c r="F4469" s="126"/>
      <c r="G4469" s="126"/>
      <c r="H4469" s="126"/>
      <c r="I4469" s="126"/>
      <c r="J4469" s="126"/>
      <c r="K4469" s="126"/>
      <c r="L4469" s="126"/>
      <c r="M4469" s="126"/>
      <c r="N4469" s="126"/>
      <c r="O4469" s="126"/>
      <c r="R4469" s="125"/>
      <c r="S4469" s="125"/>
      <c r="T4469" s="125"/>
      <c r="U4469" s="125"/>
    </row>
    <row r="4470" spans="1:27" ht="9.9" customHeight="1">
      <c r="A4470" s="3"/>
      <c r="B4470" s="133"/>
      <c r="C4470" s="105"/>
      <c r="E4470" s="145"/>
      <c r="F4470" s="145"/>
      <c r="G4470" s="145"/>
      <c r="H4470" s="145"/>
      <c r="I4470" s="145"/>
      <c r="J4470" s="145"/>
      <c r="K4470" s="145"/>
      <c r="L4470" s="145"/>
      <c r="M4470" s="145"/>
      <c r="N4470" s="145"/>
      <c r="O4470" s="126"/>
      <c r="R4470" s="149"/>
      <c r="S4470" s="149"/>
      <c r="T4470" s="149"/>
      <c r="U4470" s="149"/>
    </row>
    <row r="4471" spans="1:27" ht="9.9" customHeight="1">
      <c r="A4471" s="3"/>
      <c r="B4471" s="133"/>
      <c r="C4471" s="105"/>
      <c r="R4471" s="127"/>
      <c r="S4471" s="127"/>
      <c r="T4471" s="127"/>
      <c r="U4471" s="127"/>
    </row>
    <row r="4472" spans="1:27" ht="9.9" customHeight="1">
      <c r="A4472" s="3"/>
      <c r="B4472" s="130"/>
      <c r="C4472" s="133"/>
      <c r="E4472" s="4"/>
      <c r="F4472" s="4"/>
      <c r="G4472" s="4"/>
      <c r="H4472" s="4"/>
      <c r="I4472" s="4"/>
      <c r="J4472" s="4"/>
      <c r="M4472" s="4"/>
      <c r="N4472" s="4"/>
      <c r="O4472" s="4"/>
      <c r="P4472" s="4"/>
      <c r="Q4472" s="4"/>
      <c r="R4472" s="4"/>
      <c r="S4472" s="4"/>
      <c r="T4472" s="127"/>
      <c r="U4472" s="127"/>
    </row>
    <row r="4473" spans="1:27" ht="9.9" customHeight="1">
      <c r="A4473" s="3"/>
      <c r="B4473" s="130"/>
      <c r="C4473" s="133"/>
      <c r="E4473" s="4"/>
      <c r="F4473" s="4"/>
      <c r="G4473" s="4"/>
      <c r="H4473" s="4"/>
      <c r="I4473" s="4"/>
      <c r="J4473" s="4"/>
      <c r="M4473" s="4"/>
      <c r="N4473" s="4"/>
      <c r="O4473" s="4"/>
      <c r="P4473" s="4"/>
      <c r="Q4473" s="4"/>
      <c r="R4473" s="4"/>
      <c r="S4473" s="4"/>
    </row>
    <row r="4474" spans="1:27" ht="9.9" customHeight="1">
      <c r="A4474" s="3"/>
      <c r="B4474" s="130"/>
      <c r="C4474" s="131"/>
      <c r="E4474" s="4"/>
      <c r="F4474" s="4"/>
      <c r="G4474" s="4"/>
      <c r="H4474" s="4"/>
      <c r="I4474" s="4"/>
      <c r="J4474" s="4"/>
      <c r="M4474" s="4"/>
      <c r="N4474" s="4"/>
      <c r="O4474" s="4"/>
      <c r="P4474" s="4"/>
      <c r="Q4474" s="4"/>
      <c r="R4474" s="4"/>
      <c r="S4474" s="4"/>
    </row>
    <row r="4475" spans="1:27" ht="9.9" customHeight="1">
      <c r="A4475" s="3"/>
      <c r="B4475" s="130"/>
      <c r="C4475" s="41"/>
      <c r="E4475" s="4"/>
      <c r="F4475" s="4"/>
      <c r="G4475" s="4"/>
      <c r="H4475" s="4"/>
      <c r="I4475" s="4"/>
      <c r="J4475" s="4"/>
      <c r="M4475" s="4"/>
      <c r="N4475" s="4"/>
      <c r="O4475" s="4"/>
      <c r="P4475" s="4"/>
      <c r="Q4475" s="4"/>
      <c r="R4475" s="4"/>
      <c r="S4475" s="4"/>
    </row>
    <row r="4476" spans="1:27" ht="9.9" customHeight="1">
      <c r="A4476" s="3"/>
      <c r="B4476" s="130"/>
      <c r="C4476" s="131"/>
      <c r="E4476" s="4"/>
      <c r="F4476" s="4"/>
      <c r="G4476" s="4"/>
      <c r="H4476" s="4"/>
      <c r="I4476" s="4"/>
      <c r="J4476" s="4"/>
      <c r="M4476" s="4"/>
      <c r="N4476" s="4"/>
      <c r="O4476" s="4"/>
      <c r="P4476" s="4"/>
      <c r="Q4476" s="4"/>
      <c r="R4476" s="4"/>
      <c r="S4476" s="4"/>
    </row>
    <row r="4477" spans="1:27" ht="9.9" customHeight="1">
      <c r="A4477" s="3"/>
      <c r="B4477" s="130"/>
      <c r="C4477" s="41"/>
      <c r="E4477" s="4"/>
      <c r="F4477" s="4"/>
      <c r="G4477" s="4"/>
      <c r="H4477" s="4"/>
      <c r="I4477" s="4"/>
      <c r="J4477" s="4"/>
      <c r="M4477" s="4"/>
      <c r="N4477" s="4"/>
      <c r="O4477" s="4"/>
      <c r="P4477" s="4"/>
      <c r="Q4477" s="4"/>
      <c r="R4477" s="4"/>
      <c r="S4477" s="4"/>
    </row>
    <row r="4478" spans="1:27" ht="9.9" customHeight="1">
      <c r="A4478" s="3"/>
      <c r="B4478" s="130"/>
      <c r="C4478" s="131"/>
      <c r="E4478" s="4"/>
      <c r="F4478" s="4"/>
      <c r="G4478" s="4"/>
      <c r="H4478" s="4"/>
      <c r="I4478" s="4"/>
      <c r="J4478" s="4"/>
      <c r="M4478" s="4"/>
      <c r="N4478" s="4"/>
      <c r="O4478" s="4"/>
      <c r="P4478" s="4"/>
      <c r="Q4478" s="4"/>
      <c r="R4478" s="4"/>
      <c r="S4478" s="4"/>
    </row>
    <row r="4479" spans="1:27" ht="9.9" customHeight="1">
      <c r="A4479" s="3"/>
      <c r="B4479" s="130"/>
      <c r="C4479" s="41"/>
      <c r="E4479" s="4"/>
      <c r="F4479" s="4"/>
      <c r="G4479" s="4"/>
      <c r="H4479" s="4"/>
      <c r="I4479" s="4"/>
      <c r="J4479" s="4"/>
      <c r="M4479" s="4"/>
      <c r="N4479" s="4"/>
      <c r="O4479" s="4"/>
      <c r="P4479" s="4"/>
      <c r="Q4479" s="4"/>
      <c r="R4479" s="4"/>
      <c r="S4479" s="4"/>
    </row>
    <row r="4480" spans="1:27" ht="20.100000000000001" customHeight="1">
      <c r="A4480" s="3"/>
      <c r="B4480" s="130"/>
      <c r="C4480" s="140"/>
      <c r="V4480" s="3"/>
      <c r="W4480" s="3"/>
      <c r="X4480" s="3"/>
      <c r="Y4480" s="3"/>
      <c r="Z4480" s="3"/>
      <c r="AA4480" s="3"/>
    </row>
    <row r="4481" spans="1:21" ht="9.9" customHeight="1">
      <c r="A4481" s="3"/>
      <c r="B4481" s="130"/>
      <c r="C4481" s="140"/>
      <c r="F4481" s="4"/>
      <c r="G4481" s="4"/>
      <c r="H4481" s="4"/>
      <c r="I4481" s="4"/>
      <c r="J4481" s="4"/>
      <c r="K4481" s="4"/>
      <c r="M4481" s="4"/>
      <c r="N4481" s="4"/>
      <c r="O4481" s="4"/>
      <c r="P4481" s="4"/>
      <c r="Q4481" s="4"/>
      <c r="R4481" s="4"/>
    </row>
    <row r="4482" spans="1:21" ht="9.9" customHeight="1">
      <c r="A4482" s="3"/>
      <c r="B4482" s="130"/>
      <c r="C4482" s="140"/>
      <c r="F4482" s="4"/>
      <c r="G4482" s="4"/>
      <c r="H4482" s="4"/>
      <c r="I4482" s="4"/>
      <c r="J4482" s="4"/>
      <c r="K4482" s="4"/>
      <c r="M4482" s="4"/>
      <c r="N4482" s="4"/>
      <c r="O4482" s="4"/>
      <c r="P4482" s="4"/>
      <c r="Q4482" s="4"/>
      <c r="R4482" s="4"/>
    </row>
    <row r="4483" spans="1:21" ht="9.9" customHeight="1">
      <c r="A4483" s="3"/>
      <c r="B4483" s="130"/>
      <c r="C4483" s="140"/>
      <c r="F4483" s="41"/>
      <c r="G4483" s="41"/>
      <c r="H4483" s="41"/>
      <c r="I4483" s="41"/>
      <c r="M4483" s="41"/>
      <c r="N4483" s="41"/>
      <c r="O4483" s="41"/>
      <c r="P4483" s="41"/>
    </row>
    <row r="4484" spans="1:21" ht="9.9" customHeight="1">
      <c r="A4484" s="3"/>
      <c r="B4484" s="130"/>
      <c r="C4484" s="140"/>
      <c r="F4484" s="41"/>
      <c r="G4484" s="41"/>
      <c r="H4484" s="41"/>
      <c r="I4484" s="41"/>
      <c r="M4484" s="41"/>
      <c r="N4484" s="41"/>
      <c r="O4484" s="41"/>
      <c r="P4484" s="41"/>
    </row>
    <row r="4485" spans="1:21" ht="9.9" customHeight="1">
      <c r="A4485" s="3"/>
      <c r="B4485" s="130"/>
      <c r="C4485" s="140"/>
      <c r="F4485" s="41"/>
      <c r="G4485" s="41"/>
      <c r="H4485" s="41"/>
      <c r="I4485" s="41"/>
      <c r="M4485" s="41"/>
      <c r="N4485" s="41"/>
      <c r="O4485" s="41"/>
      <c r="P4485" s="41"/>
    </row>
    <row r="4486" spans="1:21" ht="9.9" customHeight="1">
      <c r="A4486" s="3"/>
      <c r="B4486" s="130"/>
      <c r="C4486" s="140"/>
      <c r="F4486" s="41"/>
      <c r="G4486" s="41"/>
      <c r="H4486" s="41"/>
      <c r="I4486" s="41"/>
      <c r="M4486" s="41"/>
      <c r="N4486" s="41"/>
      <c r="O4486" s="41"/>
      <c r="P4486" s="41"/>
    </row>
    <row r="4487" spans="1:21" ht="9.9" customHeight="1">
      <c r="A4487" s="3"/>
      <c r="B4487" s="130"/>
      <c r="C4487" s="140"/>
      <c r="F4487" s="41"/>
      <c r="G4487" s="41"/>
      <c r="H4487" s="41"/>
      <c r="I4487" s="41"/>
      <c r="M4487" s="41"/>
      <c r="N4487" s="41"/>
      <c r="O4487" s="41"/>
      <c r="P4487" s="41"/>
    </row>
    <row r="4488" spans="1:21" ht="9.9" customHeight="1">
      <c r="A4488" s="3"/>
      <c r="B4488" s="130"/>
      <c r="C4488" s="140"/>
      <c r="F4488" s="41"/>
      <c r="G4488" s="41"/>
      <c r="H4488" s="41"/>
      <c r="I4488" s="41"/>
      <c r="M4488" s="41"/>
      <c r="N4488" s="41"/>
      <c r="O4488" s="41"/>
      <c r="P4488" s="41"/>
    </row>
    <row r="4489" spans="1:21" ht="9.9" customHeight="1">
      <c r="A4489" s="3"/>
      <c r="B4489" s="130"/>
      <c r="C4489" s="140"/>
      <c r="F4489" s="41"/>
      <c r="G4489" s="41"/>
      <c r="H4489" s="41"/>
      <c r="I4489" s="41"/>
      <c r="M4489" s="41"/>
      <c r="N4489" s="41"/>
      <c r="O4489" s="41"/>
      <c r="P4489" s="41"/>
    </row>
    <row r="4490" spans="1:21" ht="9.9" customHeight="1">
      <c r="A4490" s="3"/>
      <c r="B4490" s="130"/>
      <c r="C4490" s="140"/>
      <c r="F4490" s="41"/>
      <c r="G4490" s="41"/>
      <c r="H4490" s="41"/>
      <c r="I4490" s="41"/>
      <c r="M4490" s="41"/>
      <c r="N4490" s="41"/>
      <c r="O4490" s="41"/>
      <c r="P4490" s="41"/>
    </row>
    <row r="4491" spans="1:21" ht="9.9" customHeight="1">
      <c r="A4491" s="3"/>
      <c r="B4491" s="130"/>
      <c r="C4491" s="140"/>
    </row>
    <row r="4492" spans="1:21" ht="9.9" customHeight="1">
      <c r="A4492" s="3"/>
      <c r="B4492" s="132"/>
      <c r="C4492" s="125"/>
      <c r="D4492" s="125"/>
      <c r="E4492" s="125"/>
      <c r="F4492" s="125"/>
      <c r="G4492" s="125"/>
      <c r="H4492" s="125"/>
      <c r="I4492" s="125"/>
      <c r="J4492" s="125"/>
      <c r="K4492" s="125"/>
      <c r="L4492" s="125"/>
      <c r="M4492" s="125"/>
      <c r="N4492" s="125"/>
      <c r="O4492" s="125"/>
      <c r="P4492" s="125"/>
      <c r="Q4492" s="125"/>
      <c r="R4492" s="125"/>
    </row>
    <row r="4493" spans="1:21" ht="9.9" customHeight="1">
      <c r="A4493" s="3"/>
      <c r="B4493" s="41"/>
      <c r="C4493" s="105"/>
    </row>
    <row r="4494" spans="1:21" ht="9.9" customHeight="1">
      <c r="A4494" s="3"/>
      <c r="B4494" s="41"/>
      <c r="C4494" s="105"/>
      <c r="E4494" s="126"/>
      <c r="F4494" s="126"/>
      <c r="G4494" s="126"/>
      <c r="H4494" s="126"/>
      <c r="I4494" s="126"/>
      <c r="J4494" s="126"/>
      <c r="K4494" s="126"/>
      <c r="L4494" s="126"/>
      <c r="M4494" s="126"/>
      <c r="N4494" s="126"/>
      <c r="O4494" s="126"/>
      <c r="R4494" s="125"/>
      <c r="S4494" s="125"/>
      <c r="T4494" s="125"/>
      <c r="U4494" s="125"/>
    </row>
    <row r="4495" spans="1:21" ht="9.9" customHeight="1">
      <c r="A4495" s="3"/>
      <c r="B4495" s="133"/>
      <c r="C4495" s="105"/>
      <c r="E4495" s="126"/>
      <c r="F4495" s="126"/>
      <c r="G4495" s="126"/>
      <c r="H4495" s="126"/>
      <c r="I4495" s="126"/>
      <c r="J4495" s="126"/>
      <c r="K4495" s="126"/>
      <c r="L4495" s="126"/>
      <c r="M4495" s="126"/>
      <c r="N4495" s="126"/>
      <c r="O4495" s="126"/>
      <c r="R4495" s="125"/>
      <c r="S4495" s="125"/>
      <c r="T4495" s="125"/>
      <c r="U4495" s="125"/>
    </row>
    <row r="4496" spans="1:21" ht="9.9" customHeight="1">
      <c r="A4496" s="3"/>
      <c r="B4496" s="133"/>
      <c r="C4496" s="105"/>
      <c r="E4496" s="145"/>
      <c r="F4496" s="145"/>
      <c r="G4496" s="145"/>
      <c r="H4496" s="145"/>
      <c r="I4496" s="145"/>
      <c r="J4496" s="145"/>
      <c r="K4496" s="145"/>
      <c r="L4496" s="145"/>
      <c r="M4496" s="145"/>
      <c r="N4496" s="145"/>
      <c r="O4496" s="126"/>
      <c r="R4496" s="149"/>
      <c r="S4496" s="149"/>
      <c r="T4496" s="149"/>
      <c r="U4496" s="149"/>
    </row>
    <row r="4497" spans="1:27" ht="9.9" customHeight="1">
      <c r="A4497" s="3"/>
      <c r="B4497" s="133"/>
      <c r="C4497" s="105"/>
      <c r="R4497" s="127"/>
      <c r="S4497" s="127"/>
      <c r="T4497" s="127"/>
      <c r="U4497" s="127"/>
    </row>
    <row r="4498" spans="1:27" ht="9.9" customHeight="1">
      <c r="A4498" s="3"/>
      <c r="B4498" s="130"/>
      <c r="C4498" s="133"/>
      <c r="E4498" s="4"/>
      <c r="F4498" s="4"/>
      <c r="G4498" s="4"/>
      <c r="H4498" s="4"/>
      <c r="I4498" s="4"/>
      <c r="J4498" s="4"/>
      <c r="M4498" s="4"/>
      <c r="N4498" s="4"/>
      <c r="O4498" s="4"/>
      <c r="P4498" s="4"/>
      <c r="Q4498" s="4"/>
      <c r="R4498" s="4"/>
      <c r="S4498" s="4"/>
      <c r="T4498" s="127"/>
      <c r="U4498" s="127"/>
    </row>
    <row r="4499" spans="1:27" ht="9.9" customHeight="1">
      <c r="A4499" s="3"/>
      <c r="B4499" s="130"/>
      <c r="C4499" s="133"/>
      <c r="E4499" s="4"/>
      <c r="F4499" s="4"/>
      <c r="G4499" s="4"/>
      <c r="H4499" s="4"/>
      <c r="I4499" s="4"/>
      <c r="J4499" s="4"/>
      <c r="M4499" s="4"/>
      <c r="N4499" s="4"/>
      <c r="O4499" s="4"/>
      <c r="P4499" s="4"/>
      <c r="Q4499" s="4"/>
      <c r="R4499" s="4"/>
      <c r="S4499" s="4"/>
    </row>
    <row r="4500" spans="1:27" ht="9.9" customHeight="1">
      <c r="A4500" s="3"/>
      <c r="B4500" s="130"/>
      <c r="C4500" s="131"/>
      <c r="E4500" s="4"/>
      <c r="F4500" s="4"/>
      <c r="G4500" s="4"/>
      <c r="H4500" s="4"/>
      <c r="I4500" s="4"/>
      <c r="J4500" s="4"/>
      <c r="M4500" s="4"/>
      <c r="N4500" s="4"/>
      <c r="O4500" s="4"/>
      <c r="P4500" s="4"/>
      <c r="Q4500" s="4"/>
      <c r="R4500" s="4"/>
      <c r="S4500" s="4"/>
    </row>
    <row r="4501" spans="1:27" ht="9.9" customHeight="1">
      <c r="A4501" s="3"/>
      <c r="B4501" s="130"/>
      <c r="C4501" s="41"/>
      <c r="E4501" s="4"/>
      <c r="F4501" s="4"/>
      <c r="G4501" s="4"/>
      <c r="H4501" s="4"/>
      <c r="I4501" s="4"/>
      <c r="J4501" s="4"/>
      <c r="M4501" s="4"/>
      <c r="N4501" s="4"/>
      <c r="O4501" s="4"/>
      <c r="P4501" s="4"/>
      <c r="Q4501" s="4"/>
      <c r="R4501" s="4"/>
      <c r="S4501" s="4"/>
    </row>
    <row r="4502" spans="1:27" ht="9.9" customHeight="1">
      <c r="A4502" s="3"/>
      <c r="B4502" s="130"/>
      <c r="C4502" s="131"/>
      <c r="E4502" s="4"/>
      <c r="F4502" s="4"/>
      <c r="G4502" s="4"/>
      <c r="H4502" s="4"/>
      <c r="I4502" s="4"/>
      <c r="J4502" s="4"/>
      <c r="M4502" s="4"/>
      <c r="N4502" s="4"/>
      <c r="O4502" s="4"/>
      <c r="P4502" s="4"/>
      <c r="Q4502" s="4"/>
      <c r="R4502" s="4"/>
      <c r="S4502" s="4"/>
    </row>
    <row r="4503" spans="1:27" ht="9.9" customHeight="1">
      <c r="A4503" s="3"/>
      <c r="B4503" s="130"/>
      <c r="C4503" s="41"/>
      <c r="E4503" s="4"/>
      <c r="F4503" s="4"/>
      <c r="G4503" s="4"/>
      <c r="H4503" s="4"/>
      <c r="I4503" s="4"/>
      <c r="J4503" s="4"/>
      <c r="M4503" s="4"/>
      <c r="N4503" s="4"/>
      <c r="O4503" s="4"/>
      <c r="P4503" s="4"/>
      <c r="Q4503" s="4"/>
      <c r="R4503" s="4"/>
      <c r="S4503" s="4"/>
    </row>
    <row r="4504" spans="1:27" ht="9.9" customHeight="1">
      <c r="A4504" s="3"/>
      <c r="B4504" s="130"/>
      <c r="C4504" s="131"/>
      <c r="E4504" s="4"/>
      <c r="F4504" s="4"/>
      <c r="G4504" s="4"/>
      <c r="H4504" s="4"/>
      <c r="I4504" s="4"/>
      <c r="J4504" s="4"/>
      <c r="M4504" s="4"/>
      <c r="N4504" s="4"/>
      <c r="O4504" s="4"/>
      <c r="P4504" s="4"/>
      <c r="Q4504" s="4"/>
      <c r="R4504" s="4"/>
      <c r="S4504" s="4"/>
    </row>
    <row r="4505" spans="1:27" ht="9.9" customHeight="1">
      <c r="A4505" s="3"/>
      <c r="B4505" s="130"/>
      <c r="C4505" s="41"/>
      <c r="E4505" s="4"/>
      <c r="F4505" s="4"/>
      <c r="G4505" s="4"/>
      <c r="H4505" s="4"/>
      <c r="I4505" s="4"/>
      <c r="J4505" s="4"/>
      <c r="M4505" s="4"/>
      <c r="N4505" s="4"/>
      <c r="O4505" s="4"/>
      <c r="P4505" s="4"/>
      <c r="Q4505" s="4"/>
      <c r="R4505" s="4"/>
      <c r="S4505" s="4"/>
    </row>
    <row r="4506" spans="1:27" ht="20.100000000000001" customHeight="1">
      <c r="A4506" s="3"/>
      <c r="B4506" s="130"/>
      <c r="C4506" s="140"/>
      <c r="V4506" s="3"/>
      <c r="W4506" s="3"/>
      <c r="X4506" s="3"/>
      <c r="Y4506" s="3"/>
      <c r="Z4506" s="3"/>
      <c r="AA4506" s="3"/>
    </row>
    <row r="4507" spans="1:27" ht="9.9" customHeight="1">
      <c r="A4507" s="3"/>
      <c r="B4507" s="130"/>
      <c r="C4507" s="140"/>
      <c r="F4507" s="4"/>
      <c r="G4507" s="4"/>
      <c r="H4507" s="4"/>
      <c r="I4507" s="4"/>
      <c r="J4507" s="4"/>
      <c r="K4507" s="4"/>
      <c r="M4507" s="4"/>
      <c r="N4507" s="4"/>
      <c r="O4507" s="4"/>
      <c r="P4507" s="4"/>
      <c r="Q4507" s="4"/>
      <c r="R4507" s="4"/>
    </row>
    <row r="4508" spans="1:27" ht="9.9" customHeight="1">
      <c r="A4508" s="3"/>
      <c r="B4508" s="130"/>
      <c r="C4508" s="140"/>
      <c r="F4508" s="4"/>
      <c r="G4508" s="4"/>
      <c r="H4508" s="4"/>
      <c r="I4508" s="4"/>
      <c r="J4508" s="4"/>
      <c r="K4508" s="4"/>
      <c r="M4508" s="4"/>
      <c r="N4508" s="4"/>
      <c r="O4508" s="4"/>
      <c r="P4508" s="4"/>
      <c r="Q4508" s="4"/>
      <c r="R4508" s="4"/>
    </row>
    <row r="4509" spans="1:27" ht="9.9" customHeight="1">
      <c r="A4509" s="3"/>
      <c r="B4509" s="130"/>
      <c r="C4509" s="140"/>
      <c r="F4509" s="41"/>
      <c r="G4509" s="41"/>
      <c r="H4509" s="41"/>
      <c r="I4509" s="41"/>
      <c r="M4509" s="41"/>
      <c r="N4509" s="41"/>
      <c r="O4509" s="41"/>
      <c r="P4509" s="41"/>
    </row>
    <row r="4510" spans="1:27" ht="9.9" customHeight="1">
      <c r="A4510" s="3"/>
      <c r="B4510" s="130"/>
      <c r="C4510" s="140"/>
      <c r="F4510" s="41"/>
      <c r="G4510" s="41"/>
      <c r="H4510" s="41"/>
      <c r="I4510" s="41"/>
      <c r="M4510" s="41"/>
      <c r="N4510" s="41"/>
      <c r="O4510" s="41"/>
      <c r="P4510" s="41"/>
    </row>
    <row r="4511" spans="1:27" ht="9.9" customHeight="1">
      <c r="A4511" s="3"/>
      <c r="B4511" s="130"/>
      <c r="C4511" s="140"/>
      <c r="F4511" s="41"/>
      <c r="G4511" s="41"/>
      <c r="H4511" s="41"/>
      <c r="I4511" s="41"/>
      <c r="M4511" s="41"/>
      <c r="N4511" s="41"/>
      <c r="O4511" s="41"/>
      <c r="P4511" s="41"/>
    </row>
    <row r="4512" spans="1:27" ht="9.9" customHeight="1">
      <c r="A4512" s="3"/>
      <c r="B4512" s="130"/>
      <c r="C4512" s="140"/>
      <c r="F4512" s="41"/>
      <c r="G4512" s="41"/>
      <c r="H4512" s="41"/>
      <c r="I4512" s="41"/>
      <c r="M4512" s="41"/>
      <c r="N4512" s="41"/>
      <c r="O4512" s="41"/>
      <c r="P4512" s="41"/>
    </row>
    <row r="4513" spans="1:21" ht="9.9" customHeight="1">
      <c r="A4513" s="3"/>
      <c r="B4513" s="130"/>
      <c r="C4513" s="140"/>
      <c r="F4513" s="41"/>
      <c r="G4513" s="41"/>
      <c r="H4513" s="41"/>
      <c r="I4513" s="41"/>
      <c r="M4513" s="41"/>
      <c r="N4513" s="41"/>
      <c r="O4513" s="41"/>
      <c r="P4513" s="41"/>
    </row>
    <row r="4514" spans="1:21" ht="9.9" customHeight="1">
      <c r="A4514" s="3"/>
      <c r="B4514" s="130"/>
      <c r="C4514" s="140"/>
      <c r="F4514" s="41"/>
      <c r="G4514" s="41"/>
      <c r="H4514" s="41"/>
      <c r="I4514" s="41"/>
      <c r="M4514" s="41"/>
      <c r="N4514" s="41"/>
      <c r="O4514" s="41"/>
      <c r="P4514" s="41"/>
    </row>
    <row r="4515" spans="1:21" ht="9.9" customHeight="1">
      <c r="A4515" s="3"/>
      <c r="B4515" s="130"/>
      <c r="C4515" s="140"/>
      <c r="F4515" s="41"/>
      <c r="G4515" s="41"/>
      <c r="H4515" s="41"/>
      <c r="I4515" s="41"/>
      <c r="M4515" s="41"/>
      <c r="N4515" s="41"/>
      <c r="O4515" s="41"/>
      <c r="P4515" s="41"/>
    </row>
    <row r="4516" spans="1:21" ht="9.9" customHeight="1">
      <c r="A4516" s="3"/>
      <c r="B4516" s="130"/>
      <c r="C4516" s="140"/>
      <c r="F4516" s="41"/>
      <c r="G4516" s="41"/>
      <c r="H4516" s="41"/>
      <c r="I4516" s="41"/>
      <c r="M4516" s="41"/>
      <c r="N4516" s="41"/>
      <c r="O4516" s="41"/>
      <c r="P4516" s="41"/>
    </row>
    <row r="4517" spans="1:21" ht="9.9" customHeight="1">
      <c r="A4517" s="3"/>
      <c r="B4517" s="130"/>
      <c r="C4517" s="140"/>
    </row>
    <row r="4518" spans="1:21" ht="9.9" customHeight="1">
      <c r="A4518" s="3"/>
      <c r="B4518" s="132"/>
      <c r="C4518" s="125"/>
      <c r="D4518" s="125"/>
      <c r="E4518" s="125"/>
      <c r="F4518" s="125"/>
      <c r="G4518" s="125"/>
      <c r="H4518" s="125"/>
      <c r="I4518" s="125"/>
      <c r="J4518" s="125"/>
      <c r="K4518" s="125"/>
      <c r="L4518" s="125"/>
      <c r="M4518" s="125"/>
      <c r="N4518" s="125"/>
      <c r="O4518" s="125"/>
      <c r="P4518" s="125"/>
      <c r="Q4518" s="125"/>
      <c r="R4518" s="125"/>
    </row>
    <row r="4519" spans="1:21" ht="9.9" customHeight="1">
      <c r="A4519" s="3"/>
      <c r="B4519" s="41"/>
      <c r="C4519" s="105"/>
    </row>
    <row r="4520" spans="1:21" ht="9.9" customHeight="1">
      <c r="A4520" s="3"/>
      <c r="B4520" s="41"/>
      <c r="C4520" s="105"/>
      <c r="E4520" s="126"/>
      <c r="F4520" s="126"/>
      <c r="G4520" s="126"/>
      <c r="H4520" s="126"/>
      <c r="I4520" s="126"/>
      <c r="J4520" s="126"/>
      <c r="K4520" s="126"/>
      <c r="L4520" s="126"/>
      <c r="M4520" s="126"/>
      <c r="N4520" s="126"/>
      <c r="O4520" s="126"/>
      <c r="R4520" s="125"/>
      <c r="S4520" s="125"/>
      <c r="T4520" s="125"/>
      <c r="U4520" s="125"/>
    </row>
    <row r="4521" spans="1:21" ht="9.9" customHeight="1">
      <c r="A4521" s="3"/>
      <c r="B4521" s="133"/>
      <c r="C4521" s="105"/>
      <c r="E4521" s="126"/>
      <c r="F4521" s="126"/>
      <c r="G4521" s="126"/>
      <c r="H4521" s="126"/>
      <c r="I4521" s="126"/>
      <c r="J4521" s="126"/>
      <c r="K4521" s="126"/>
      <c r="L4521" s="126"/>
      <c r="M4521" s="126"/>
      <c r="N4521" s="126"/>
      <c r="O4521" s="126"/>
      <c r="R4521" s="125"/>
      <c r="S4521" s="125"/>
      <c r="T4521" s="125"/>
      <c r="U4521" s="125"/>
    </row>
    <row r="4522" spans="1:21" ht="9.9" customHeight="1">
      <c r="A4522" s="3"/>
      <c r="B4522" s="133"/>
      <c r="C4522" s="105"/>
      <c r="E4522" s="145"/>
      <c r="F4522" s="145"/>
      <c r="G4522" s="145"/>
      <c r="H4522" s="145"/>
      <c r="I4522" s="145"/>
      <c r="J4522" s="145"/>
      <c r="K4522" s="145"/>
      <c r="L4522" s="145"/>
      <c r="M4522" s="145"/>
      <c r="N4522" s="145"/>
      <c r="O4522" s="126"/>
      <c r="R4522" s="149"/>
      <c r="S4522" s="149"/>
      <c r="T4522" s="149"/>
      <c r="U4522" s="149"/>
    </row>
    <row r="4523" spans="1:21" ht="9.9" customHeight="1">
      <c r="A4523" s="3"/>
      <c r="B4523" s="133"/>
      <c r="C4523" s="105"/>
      <c r="R4523" s="127"/>
      <c r="S4523" s="127"/>
      <c r="T4523" s="127"/>
      <c r="U4523" s="127"/>
    </row>
    <row r="4524" spans="1:21" ht="9.9" customHeight="1">
      <c r="A4524" s="3"/>
      <c r="B4524" s="130"/>
      <c r="C4524" s="133"/>
      <c r="E4524" s="4"/>
      <c r="F4524" s="4"/>
      <c r="G4524" s="4"/>
      <c r="H4524" s="4"/>
      <c r="I4524" s="4"/>
      <c r="J4524" s="4"/>
      <c r="M4524" s="4"/>
      <c r="N4524" s="4"/>
      <c r="O4524" s="4"/>
      <c r="P4524" s="4"/>
      <c r="Q4524" s="4"/>
      <c r="R4524" s="4"/>
      <c r="S4524" s="4"/>
      <c r="T4524" s="127"/>
      <c r="U4524" s="127"/>
    </row>
    <row r="4525" spans="1:21" ht="9.9" customHeight="1">
      <c r="A4525" s="3"/>
      <c r="B4525" s="130"/>
      <c r="C4525" s="133"/>
      <c r="E4525" s="4"/>
      <c r="F4525" s="4"/>
      <c r="G4525" s="4"/>
      <c r="H4525" s="4"/>
      <c r="I4525" s="4"/>
      <c r="J4525" s="4"/>
      <c r="M4525" s="4"/>
      <c r="N4525" s="4"/>
      <c r="O4525" s="4"/>
      <c r="P4525" s="4"/>
      <c r="Q4525" s="4"/>
      <c r="R4525" s="4"/>
      <c r="S4525" s="4"/>
    </row>
    <row r="4526" spans="1:21" ht="9.9" customHeight="1">
      <c r="A4526" s="3"/>
      <c r="B4526" s="130"/>
      <c r="C4526" s="131"/>
      <c r="E4526" s="4"/>
      <c r="F4526" s="4"/>
      <c r="G4526" s="4"/>
      <c r="H4526" s="4"/>
      <c r="I4526" s="4"/>
      <c r="J4526" s="4"/>
      <c r="M4526" s="4"/>
      <c r="N4526" s="4"/>
      <c r="O4526" s="4"/>
      <c r="P4526" s="4"/>
      <c r="Q4526" s="4"/>
      <c r="R4526" s="4"/>
      <c r="S4526" s="4"/>
    </row>
    <row r="4527" spans="1:21" ht="9.9" customHeight="1">
      <c r="A4527" s="3"/>
      <c r="B4527" s="130"/>
      <c r="C4527" s="41"/>
      <c r="E4527" s="4"/>
      <c r="F4527" s="4"/>
      <c r="G4527" s="4"/>
      <c r="H4527" s="4"/>
      <c r="I4527" s="4"/>
      <c r="J4527" s="4"/>
      <c r="M4527" s="4"/>
      <c r="N4527" s="4"/>
      <c r="O4527" s="4"/>
      <c r="P4527" s="4"/>
      <c r="Q4527" s="4"/>
      <c r="R4527" s="4"/>
      <c r="S4527" s="4"/>
    </row>
    <row r="4528" spans="1:21" ht="9.9" customHeight="1">
      <c r="A4528" s="3"/>
      <c r="B4528" s="130"/>
      <c r="C4528" s="131"/>
      <c r="E4528" s="4"/>
      <c r="F4528" s="4"/>
      <c r="G4528" s="4"/>
      <c r="H4528" s="4"/>
      <c r="I4528" s="4"/>
      <c r="J4528" s="4"/>
      <c r="M4528" s="4"/>
      <c r="N4528" s="4"/>
      <c r="O4528" s="4"/>
      <c r="P4528" s="4"/>
      <c r="Q4528" s="4"/>
      <c r="R4528" s="4"/>
      <c r="S4528" s="4"/>
    </row>
    <row r="4529" spans="1:27" ht="9.9" customHeight="1">
      <c r="A4529" s="3"/>
      <c r="B4529" s="130"/>
      <c r="C4529" s="41"/>
      <c r="E4529" s="4"/>
      <c r="F4529" s="4"/>
      <c r="G4529" s="4"/>
      <c r="H4529" s="4"/>
      <c r="I4529" s="4"/>
      <c r="J4529" s="4"/>
      <c r="M4529" s="4"/>
      <c r="N4529" s="4"/>
      <c r="O4529" s="4"/>
      <c r="P4529" s="4"/>
      <c r="Q4529" s="4"/>
      <c r="R4529" s="4"/>
      <c r="S4529" s="4"/>
    </row>
    <row r="4530" spans="1:27" ht="9.9" customHeight="1">
      <c r="A4530" s="3"/>
      <c r="B4530" s="130"/>
      <c r="C4530" s="131"/>
      <c r="E4530" s="4"/>
      <c r="F4530" s="4"/>
      <c r="G4530" s="4"/>
      <c r="H4530" s="4"/>
      <c r="I4530" s="4"/>
      <c r="J4530" s="4"/>
      <c r="M4530" s="4"/>
      <c r="N4530" s="4"/>
      <c r="O4530" s="4"/>
      <c r="P4530" s="4"/>
      <c r="Q4530" s="4"/>
      <c r="R4530" s="4"/>
      <c r="S4530" s="4"/>
    </row>
    <row r="4531" spans="1:27" ht="9.9" customHeight="1">
      <c r="A4531" s="3"/>
      <c r="B4531" s="130"/>
      <c r="C4531" s="41"/>
      <c r="E4531" s="4"/>
      <c r="F4531" s="4"/>
      <c r="G4531" s="4"/>
      <c r="H4531" s="4"/>
      <c r="I4531" s="4"/>
      <c r="J4531" s="4"/>
      <c r="M4531" s="4"/>
      <c r="N4531" s="4"/>
      <c r="O4531" s="4"/>
      <c r="P4531" s="4"/>
      <c r="Q4531" s="4"/>
      <c r="R4531" s="4"/>
      <c r="S4531" s="4"/>
    </row>
    <row r="4532" spans="1:27" ht="20.100000000000001" customHeight="1">
      <c r="A4532" s="3"/>
      <c r="B4532" s="130"/>
      <c r="C4532" s="140"/>
      <c r="V4532" s="3"/>
      <c r="W4532" s="3"/>
      <c r="X4532" s="3"/>
      <c r="Y4532" s="3"/>
      <c r="Z4532" s="3"/>
      <c r="AA4532" s="3"/>
    </row>
    <row r="4533" spans="1:27" ht="9.9" customHeight="1">
      <c r="A4533" s="3"/>
      <c r="B4533" s="130"/>
      <c r="C4533" s="140"/>
      <c r="F4533" s="4"/>
      <c r="G4533" s="4"/>
      <c r="H4533" s="4"/>
      <c r="I4533" s="4"/>
      <c r="J4533" s="4"/>
      <c r="K4533" s="4"/>
      <c r="M4533" s="4"/>
      <c r="N4533" s="4"/>
      <c r="O4533" s="4"/>
      <c r="P4533" s="4"/>
      <c r="Q4533" s="4"/>
      <c r="R4533" s="4"/>
    </row>
    <row r="4534" spans="1:27" ht="9.9" customHeight="1">
      <c r="A4534" s="3"/>
      <c r="B4534" s="130"/>
      <c r="C4534" s="140"/>
      <c r="F4534" s="4"/>
      <c r="G4534" s="4"/>
      <c r="H4534" s="4"/>
      <c r="I4534" s="4"/>
      <c r="J4534" s="4"/>
      <c r="K4534" s="4"/>
      <c r="M4534" s="4"/>
      <c r="N4534" s="4"/>
      <c r="O4534" s="4"/>
      <c r="P4534" s="4"/>
      <c r="Q4534" s="4"/>
      <c r="R4534" s="4"/>
    </row>
    <row r="4535" spans="1:27" ht="9.9" customHeight="1">
      <c r="A4535" s="3"/>
      <c r="B4535" s="130"/>
      <c r="C4535" s="140"/>
      <c r="F4535" s="41"/>
      <c r="G4535" s="41"/>
      <c r="H4535" s="41"/>
      <c r="I4535" s="41"/>
      <c r="M4535" s="41"/>
      <c r="N4535" s="41"/>
      <c r="O4535" s="41"/>
      <c r="P4535" s="41"/>
    </row>
    <row r="4536" spans="1:27" ht="9.9" customHeight="1">
      <c r="A4536" s="3"/>
      <c r="B4536" s="130"/>
      <c r="C4536" s="140"/>
      <c r="F4536" s="41"/>
      <c r="G4536" s="41"/>
      <c r="H4536" s="41"/>
      <c r="I4536" s="41"/>
      <c r="M4536" s="41"/>
      <c r="N4536" s="41"/>
      <c r="O4536" s="41"/>
      <c r="P4536" s="41"/>
    </row>
    <row r="4537" spans="1:27" ht="9.9" customHeight="1">
      <c r="A4537" s="3"/>
      <c r="B4537" s="130"/>
      <c r="C4537" s="140"/>
      <c r="F4537" s="41"/>
      <c r="G4537" s="41"/>
      <c r="H4537" s="41"/>
      <c r="I4537" s="41"/>
      <c r="M4537" s="41"/>
      <c r="N4537" s="41"/>
      <c r="O4537" s="41"/>
      <c r="P4537" s="41"/>
    </row>
    <row r="4538" spans="1:27" ht="9.9" customHeight="1">
      <c r="A4538" s="3"/>
      <c r="B4538" s="130"/>
      <c r="C4538" s="140"/>
      <c r="F4538" s="41"/>
      <c r="G4538" s="41"/>
      <c r="H4538" s="41"/>
      <c r="I4538" s="41"/>
      <c r="M4538" s="41"/>
      <c r="N4538" s="41"/>
      <c r="O4538" s="41"/>
      <c r="P4538" s="41"/>
    </row>
    <row r="4539" spans="1:27" ht="9.9" customHeight="1">
      <c r="A4539" s="3"/>
      <c r="B4539" s="130"/>
      <c r="C4539" s="140"/>
      <c r="F4539" s="41"/>
      <c r="G4539" s="41"/>
      <c r="H4539" s="41"/>
      <c r="I4539" s="41"/>
      <c r="M4539" s="41"/>
      <c r="N4539" s="41"/>
      <c r="O4539" s="41"/>
      <c r="P4539" s="41"/>
    </row>
    <row r="4540" spans="1:27" ht="9.9" customHeight="1">
      <c r="A4540" s="3"/>
      <c r="B4540" s="130"/>
      <c r="C4540" s="140"/>
      <c r="F4540" s="41"/>
      <c r="G4540" s="41"/>
      <c r="H4540" s="41"/>
      <c r="I4540" s="41"/>
      <c r="M4540" s="41"/>
      <c r="N4540" s="41"/>
      <c r="O4540" s="41"/>
      <c r="P4540" s="41"/>
    </row>
    <row r="4541" spans="1:27" ht="9.9" customHeight="1">
      <c r="A4541" s="3"/>
      <c r="B4541" s="130"/>
      <c r="C4541" s="140"/>
      <c r="F4541" s="41"/>
      <c r="G4541" s="41"/>
      <c r="H4541" s="41"/>
      <c r="I4541" s="41"/>
      <c r="M4541" s="41"/>
      <c r="N4541" s="41"/>
      <c r="O4541" s="41"/>
      <c r="P4541" s="41"/>
    </row>
    <row r="4542" spans="1:27" ht="9.9" customHeight="1">
      <c r="A4542" s="3"/>
      <c r="B4542" s="130"/>
      <c r="C4542" s="140"/>
      <c r="F4542" s="41"/>
      <c r="G4542" s="41"/>
      <c r="H4542" s="41"/>
      <c r="I4542" s="41"/>
      <c r="M4542" s="41"/>
      <c r="N4542" s="41"/>
      <c r="O4542" s="41"/>
      <c r="P4542" s="41"/>
    </row>
    <row r="4543" spans="1:27" ht="9.9" customHeight="1">
      <c r="A4543" s="3"/>
      <c r="B4543" s="130"/>
      <c r="C4543" s="140"/>
    </row>
    <row r="4544" spans="1:27" ht="9.9" customHeight="1">
      <c r="A4544" s="3"/>
      <c r="B4544" s="132"/>
      <c r="C4544" s="125"/>
      <c r="D4544" s="125"/>
      <c r="E4544" s="125"/>
      <c r="F4544" s="125"/>
      <c r="G4544" s="125"/>
      <c r="H4544" s="125"/>
      <c r="I4544" s="125"/>
      <c r="J4544" s="125"/>
      <c r="K4544" s="125"/>
      <c r="L4544" s="125"/>
      <c r="M4544" s="125"/>
      <c r="N4544" s="125"/>
      <c r="O4544" s="125"/>
      <c r="P4544" s="125"/>
      <c r="Q4544" s="125"/>
      <c r="R4544" s="125"/>
    </row>
    <row r="4545" spans="1:27" ht="9.9" customHeight="1">
      <c r="A4545" s="3"/>
      <c r="B4545" s="41"/>
      <c r="C4545" s="105"/>
    </row>
    <row r="4546" spans="1:27" ht="9.9" customHeight="1">
      <c r="A4546" s="3"/>
      <c r="B4546" s="41"/>
      <c r="C4546" s="105"/>
      <c r="E4546" s="126"/>
      <c r="F4546" s="126"/>
      <c r="G4546" s="126"/>
      <c r="H4546" s="126"/>
      <c r="I4546" s="126"/>
      <c r="J4546" s="126"/>
      <c r="K4546" s="126"/>
      <c r="L4546" s="126"/>
      <c r="M4546" s="126"/>
      <c r="N4546" s="126"/>
      <c r="O4546" s="126"/>
      <c r="R4546" s="125"/>
      <c r="S4546" s="125"/>
      <c r="T4546" s="125"/>
      <c r="U4546" s="125"/>
    </row>
    <row r="4547" spans="1:27" ht="9.9" customHeight="1">
      <c r="A4547" s="3"/>
      <c r="B4547" s="133"/>
      <c r="C4547" s="105"/>
      <c r="E4547" s="126"/>
      <c r="F4547" s="126"/>
      <c r="G4547" s="126"/>
      <c r="H4547" s="126"/>
      <c r="I4547" s="126"/>
      <c r="J4547" s="126"/>
      <c r="K4547" s="126"/>
      <c r="L4547" s="126"/>
      <c r="M4547" s="126"/>
      <c r="N4547" s="126"/>
      <c r="O4547" s="126"/>
      <c r="R4547" s="125"/>
      <c r="S4547" s="125"/>
      <c r="T4547" s="125"/>
      <c r="U4547" s="125"/>
    </row>
    <row r="4548" spans="1:27" ht="9.9" customHeight="1">
      <c r="A4548" s="3"/>
      <c r="B4548" s="133"/>
      <c r="C4548" s="105"/>
      <c r="E4548" s="145"/>
      <c r="F4548" s="145"/>
      <c r="G4548" s="145"/>
      <c r="H4548" s="145"/>
      <c r="I4548" s="145"/>
      <c r="J4548" s="145"/>
      <c r="K4548" s="145"/>
      <c r="L4548" s="145"/>
      <c r="M4548" s="145"/>
      <c r="N4548" s="145"/>
      <c r="O4548" s="126"/>
      <c r="R4548" s="149"/>
      <c r="S4548" s="149"/>
      <c r="T4548" s="149"/>
      <c r="U4548" s="149"/>
    </row>
    <row r="4549" spans="1:27" ht="9.9" customHeight="1">
      <c r="A4549" s="3"/>
      <c r="B4549" s="133"/>
      <c r="C4549" s="105"/>
      <c r="R4549" s="127"/>
      <c r="S4549" s="127"/>
      <c r="T4549" s="127"/>
      <c r="U4549" s="127"/>
    </row>
    <row r="4550" spans="1:27" ht="9.9" customHeight="1">
      <c r="A4550" s="3"/>
      <c r="B4550" s="130"/>
      <c r="C4550" s="133"/>
      <c r="E4550" s="4"/>
      <c r="F4550" s="4"/>
      <c r="G4550" s="4"/>
      <c r="H4550" s="4"/>
      <c r="I4550" s="4"/>
      <c r="J4550" s="4"/>
      <c r="M4550" s="4"/>
      <c r="N4550" s="4"/>
      <c r="O4550" s="4"/>
      <c r="P4550" s="4"/>
      <c r="Q4550" s="4"/>
      <c r="R4550" s="4"/>
      <c r="S4550" s="4"/>
      <c r="T4550" s="127"/>
      <c r="U4550" s="127"/>
    </row>
    <row r="4551" spans="1:27" ht="9.9" customHeight="1">
      <c r="A4551" s="3"/>
      <c r="B4551" s="130"/>
      <c r="C4551" s="133"/>
      <c r="E4551" s="4"/>
      <c r="F4551" s="4"/>
      <c r="G4551" s="4"/>
      <c r="H4551" s="4"/>
      <c r="I4551" s="4"/>
      <c r="J4551" s="4"/>
      <c r="M4551" s="4"/>
      <c r="N4551" s="4"/>
      <c r="O4551" s="4"/>
      <c r="P4551" s="4"/>
      <c r="Q4551" s="4"/>
      <c r="R4551" s="4"/>
      <c r="S4551" s="4"/>
    </row>
    <row r="4552" spans="1:27" ht="9.9" customHeight="1">
      <c r="A4552" s="3"/>
      <c r="B4552" s="130"/>
      <c r="C4552" s="131"/>
      <c r="E4552" s="4"/>
      <c r="F4552" s="4"/>
      <c r="G4552" s="4"/>
      <c r="H4552" s="4"/>
      <c r="I4552" s="4"/>
      <c r="J4552" s="4"/>
      <c r="M4552" s="4"/>
      <c r="N4552" s="4"/>
      <c r="O4552" s="4"/>
      <c r="P4552" s="4"/>
      <c r="Q4552" s="4"/>
      <c r="R4552" s="4"/>
      <c r="S4552" s="4"/>
    </row>
    <row r="4553" spans="1:27" ht="9.9" customHeight="1">
      <c r="A4553" s="3"/>
      <c r="B4553" s="130"/>
      <c r="C4553" s="41"/>
      <c r="E4553" s="4"/>
      <c r="F4553" s="4"/>
      <c r="G4553" s="4"/>
      <c r="H4553" s="4"/>
      <c r="I4553" s="4"/>
      <c r="J4553" s="4"/>
      <c r="M4553" s="4"/>
      <c r="N4553" s="4"/>
      <c r="O4553" s="4"/>
      <c r="P4553" s="4"/>
      <c r="Q4553" s="4"/>
      <c r="R4553" s="4"/>
      <c r="S4553" s="4"/>
    </row>
    <row r="4554" spans="1:27" ht="9.9" customHeight="1">
      <c r="A4554" s="3"/>
      <c r="B4554" s="130"/>
      <c r="C4554" s="131"/>
      <c r="E4554" s="4"/>
      <c r="F4554" s="4"/>
      <c r="G4554" s="4"/>
      <c r="H4554" s="4"/>
      <c r="I4554" s="4"/>
      <c r="J4554" s="4"/>
      <c r="M4554" s="4"/>
      <c r="N4554" s="4"/>
      <c r="O4554" s="4"/>
      <c r="P4554" s="4"/>
      <c r="Q4554" s="4"/>
      <c r="R4554" s="4"/>
      <c r="S4554" s="4"/>
    </row>
    <row r="4555" spans="1:27" ht="9.9" customHeight="1">
      <c r="A4555" s="3"/>
      <c r="B4555" s="130"/>
      <c r="C4555" s="41"/>
      <c r="E4555" s="4"/>
      <c r="F4555" s="4"/>
      <c r="G4555" s="4"/>
      <c r="H4555" s="4"/>
      <c r="I4555" s="4"/>
      <c r="J4555" s="4"/>
      <c r="M4555" s="4"/>
      <c r="N4555" s="4"/>
      <c r="O4555" s="4"/>
      <c r="P4555" s="4"/>
      <c r="Q4555" s="4"/>
      <c r="R4555" s="4"/>
      <c r="S4555" s="4"/>
    </row>
    <row r="4556" spans="1:27" ht="9.9" customHeight="1">
      <c r="A4556" s="3"/>
      <c r="B4556" s="130"/>
      <c r="C4556" s="131"/>
      <c r="E4556" s="4"/>
      <c r="F4556" s="4"/>
      <c r="G4556" s="4"/>
      <c r="H4556" s="4"/>
      <c r="I4556" s="4"/>
      <c r="J4556" s="4"/>
      <c r="M4556" s="4"/>
      <c r="N4556" s="4"/>
      <c r="O4556" s="4"/>
      <c r="P4556" s="4"/>
      <c r="Q4556" s="4"/>
      <c r="R4556" s="4"/>
      <c r="S4556" s="4"/>
    </row>
    <row r="4557" spans="1:27" ht="9.9" customHeight="1">
      <c r="A4557" s="3"/>
      <c r="B4557" s="130"/>
      <c r="C4557" s="41"/>
      <c r="E4557" s="4"/>
      <c r="F4557" s="4"/>
      <c r="G4557" s="4"/>
      <c r="H4557" s="4"/>
      <c r="I4557" s="4"/>
      <c r="J4557" s="4"/>
      <c r="M4557" s="4"/>
      <c r="N4557" s="4"/>
      <c r="O4557" s="4"/>
      <c r="P4557" s="4"/>
      <c r="Q4557" s="4"/>
      <c r="R4557" s="4"/>
      <c r="S4557" s="4"/>
    </row>
    <row r="4558" spans="1:27" ht="20.100000000000001" customHeight="1">
      <c r="A4558" s="3"/>
      <c r="B4558" s="130"/>
      <c r="C4558" s="140"/>
      <c r="V4558" s="3"/>
      <c r="W4558" s="3"/>
      <c r="X4558" s="3"/>
      <c r="Y4558" s="3"/>
      <c r="Z4558" s="3"/>
      <c r="AA4558" s="3"/>
    </row>
    <row r="4559" spans="1:27" ht="9.9" customHeight="1">
      <c r="A4559" s="3"/>
      <c r="B4559" s="130"/>
      <c r="C4559" s="140"/>
      <c r="F4559" s="4"/>
      <c r="G4559" s="4"/>
      <c r="H4559" s="4"/>
      <c r="I4559" s="4"/>
      <c r="J4559" s="4"/>
      <c r="K4559" s="4"/>
      <c r="M4559" s="4"/>
      <c r="N4559" s="4"/>
      <c r="O4559" s="4"/>
      <c r="P4559" s="4"/>
      <c r="Q4559" s="4"/>
      <c r="R4559" s="4"/>
    </row>
    <row r="4560" spans="1:27" ht="9.9" customHeight="1">
      <c r="A4560" s="3"/>
      <c r="B4560" s="130"/>
      <c r="C4560" s="140"/>
      <c r="F4560" s="4"/>
      <c r="G4560" s="4"/>
      <c r="H4560" s="4"/>
      <c r="I4560" s="4"/>
      <c r="J4560" s="4"/>
      <c r="K4560" s="4"/>
      <c r="M4560" s="4"/>
      <c r="N4560" s="4"/>
      <c r="O4560" s="4"/>
      <c r="P4560" s="4"/>
      <c r="Q4560" s="4"/>
      <c r="R4560" s="4"/>
    </row>
    <row r="4561" spans="1:21" ht="9.9" customHeight="1">
      <c r="A4561" s="3"/>
      <c r="B4561" s="130"/>
      <c r="C4561" s="140"/>
      <c r="F4561" s="41"/>
      <c r="G4561" s="41"/>
      <c r="H4561" s="41"/>
      <c r="I4561" s="41"/>
      <c r="M4561" s="41"/>
      <c r="N4561" s="41"/>
      <c r="O4561" s="41"/>
      <c r="P4561" s="41"/>
    </row>
    <row r="4562" spans="1:21" ht="9.9" customHeight="1">
      <c r="A4562" s="3"/>
      <c r="B4562" s="130"/>
      <c r="C4562" s="140"/>
      <c r="F4562" s="41"/>
      <c r="G4562" s="41"/>
      <c r="H4562" s="41"/>
      <c r="I4562" s="41"/>
      <c r="M4562" s="41"/>
      <c r="N4562" s="41"/>
      <c r="O4562" s="41"/>
      <c r="P4562" s="41"/>
    </row>
    <row r="4563" spans="1:21" ht="9.9" customHeight="1">
      <c r="A4563" s="3"/>
      <c r="B4563" s="130"/>
      <c r="C4563" s="140"/>
      <c r="F4563" s="41"/>
      <c r="G4563" s="41"/>
      <c r="H4563" s="41"/>
      <c r="I4563" s="41"/>
      <c r="M4563" s="41"/>
      <c r="N4563" s="41"/>
      <c r="O4563" s="41"/>
      <c r="P4563" s="41"/>
    </row>
    <row r="4564" spans="1:21" ht="9.9" customHeight="1">
      <c r="A4564" s="3"/>
      <c r="B4564" s="130"/>
      <c r="C4564" s="140"/>
      <c r="F4564" s="41"/>
      <c r="G4564" s="41"/>
      <c r="H4564" s="41"/>
      <c r="I4564" s="41"/>
      <c r="M4564" s="41"/>
      <c r="N4564" s="41"/>
      <c r="O4564" s="41"/>
      <c r="P4564" s="41"/>
    </row>
    <row r="4565" spans="1:21" ht="9.9" customHeight="1">
      <c r="A4565" s="3"/>
      <c r="B4565" s="130"/>
      <c r="C4565" s="140"/>
      <c r="F4565" s="41"/>
      <c r="G4565" s="41"/>
      <c r="H4565" s="41"/>
      <c r="I4565" s="41"/>
      <c r="M4565" s="41"/>
      <c r="N4565" s="41"/>
      <c r="O4565" s="41"/>
      <c r="P4565" s="41"/>
    </row>
    <row r="4566" spans="1:21" ht="9.9" customHeight="1">
      <c r="A4566" s="3"/>
      <c r="B4566" s="130"/>
      <c r="C4566" s="140"/>
      <c r="F4566" s="41"/>
      <c r="G4566" s="41"/>
      <c r="H4566" s="41"/>
      <c r="I4566" s="41"/>
      <c r="M4566" s="41"/>
      <c r="N4566" s="41"/>
      <c r="O4566" s="41"/>
      <c r="P4566" s="41"/>
    </row>
    <row r="4567" spans="1:21" ht="9.9" customHeight="1">
      <c r="A4567" s="3"/>
      <c r="B4567" s="130"/>
      <c r="C4567" s="140"/>
      <c r="F4567" s="41"/>
      <c r="G4567" s="41"/>
      <c r="H4567" s="41"/>
      <c r="I4567" s="41"/>
      <c r="M4567" s="41"/>
      <c r="N4567" s="41"/>
      <c r="O4567" s="41"/>
      <c r="P4567" s="41"/>
    </row>
    <row r="4568" spans="1:21" ht="9.9" customHeight="1">
      <c r="A4568" s="3"/>
      <c r="B4568" s="130"/>
      <c r="C4568" s="140"/>
      <c r="F4568" s="41"/>
      <c r="G4568" s="41"/>
      <c r="H4568" s="41"/>
      <c r="I4568" s="41"/>
      <c r="M4568" s="41"/>
      <c r="N4568" s="41"/>
      <c r="O4568" s="41"/>
      <c r="P4568" s="41"/>
    </row>
    <row r="4569" spans="1:21" ht="9.9" customHeight="1">
      <c r="A4569" s="3"/>
      <c r="B4569" s="130"/>
      <c r="C4569" s="140"/>
    </row>
    <row r="4570" spans="1:21" ht="9.9" customHeight="1">
      <c r="A4570" s="3"/>
      <c r="B4570" s="132"/>
      <c r="C4570" s="125"/>
      <c r="D4570" s="125"/>
      <c r="E4570" s="125"/>
      <c r="F4570" s="125"/>
      <c r="G4570" s="125"/>
      <c r="H4570" s="125"/>
      <c r="I4570" s="125"/>
      <c r="J4570" s="125"/>
      <c r="K4570" s="125"/>
      <c r="L4570" s="125"/>
      <c r="M4570" s="125"/>
      <c r="N4570" s="125"/>
      <c r="O4570" s="125"/>
      <c r="P4570" s="125"/>
      <c r="Q4570" s="125"/>
      <c r="R4570" s="125"/>
    </row>
    <row r="4571" spans="1:21" ht="9.9" customHeight="1">
      <c r="A4571" s="3"/>
      <c r="B4571" s="41"/>
      <c r="C4571" s="105"/>
    </row>
    <row r="4572" spans="1:21" ht="9.9" customHeight="1">
      <c r="A4572" s="3"/>
      <c r="B4572" s="41"/>
      <c r="C4572" s="105"/>
      <c r="E4572" s="126"/>
      <c r="F4572" s="126"/>
      <c r="G4572" s="126"/>
      <c r="H4572" s="126"/>
      <c r="I4572" s="126"/>
      <c r="J4572" s="126"/>
      <c r="K4572" s="126"/>
      <c r="L4572" s="126"/>
      <c r="M4572" s="126"/>
      <c r="N4572" s="126"/>
      <c r="O4572" s="126"/>
      <c r="R4572" s="125"/>
      <c r="S4572" s="125"/>
      <c r="T4572" s="125"/>
      <c r="U4572" s="125"/>
    </row>
    <row r="4573" spans="1:21" ht="9.9" customHeight="1">
      <c r="A4573" s="3"/>
      <c r="B4573" s="133"/>
      <c r="C4573" s="105"/>
      <c r="E4573" s="126"/>
      <c r="F4573" s="126"/>
      <c r="G4573" s="126"/>
      <c r="H4573" s="126"/>
      <c r="I4573" s="126"/>
      <c r="J4573" s="126"/>
      <c r="K4573" s="126"/>
      <c r="L4573" s="126"/>
      <c r="M4573" s="126"/>
      <c r="N4573" s="126"/>
      <c r="O4573" s="126"/>
      <c r="R4573" s="125"/>
      <c r="S4573" s="125"/>
      <c r="T4573" s="125"/>
      <c r="U4573" s="125"/>
    </row>
    <row r="4574" spans="1:21" ht="9.9" customHeight="1">
      <c r="A4574" s="3"/>
      <c r="B4574" s="133"/>
      <c r="C4574" s="105"/>
      <c r="E4574" s="145"/>
      <c r="F4574" s="145"/>
      <c r="G4574" s="145"/>
      <c r="H4574" s="145"/>
      <c r="I4574" s="145"/>
      <c r="J4574" s="145"/>
      <c r="K4574" s="145"/>
      <c r="L4574" s="145"/>
      <c r="M4574" s="145"/>
      <c r="N4574" s="145"/>
      <c r="O4574" s="126"/>
      <c r="R4574" s="149"/>
      <c r="S4574" s="149"/>
      <c r="T4574" s="149"/>
      <c r="U4574" s="149"/>
    </row>
    <row r="4575" spans="1:21" ht="9.9" customHeight="1">
      <c r="A4575" s="3"/>
      <c r="B4575" s="133"/>
      <c r="C4575" s="105"/>
      <c r="R4575" s="127"/>
      <c r="S4575" s="127"/>
      <c r="T4575" s="127"/>
      <c r="U4575" s="127"/>
    </row>
    <row r="4576" spans="1:21" ht="9.9" customHeight="1">
      <c r="A4576" s="3"/>
      <c r="B4576" s="130"/>
      <c r="C4576" s="133"/>
      <c r="E4576" s="4"/>
      <c r="F4576" s="4"/>
      <c r="G4576" s="4"/>
      <c r="H4576" s="4"/>
      <c r="I4576" s="4"/>
      <c r="J4576" s="4"/>
      <c r="M4576" s="4"/>
      <c r="N4576" s="4"/>
      <c r="O4576" s="4"/>
      <c r="P4576" s="4"/>
      <c r="Q4576" s="4"/>
      <c r="R4576" s="4"/>
      <c r="S4576" s="4"/>
      <c r="T4576" s="127"/>
      <c r="U4576" s="127"/>
    </row>
    <row r="4577" spans="1:27" ht="9.9" customHeight="1">
      <c r="A4577" s="3"/>
      <c r="B4577" s="130"/>
      <c r="C4577" s="133"/>
      <c r="E4577" s="4"/>
      <c r="F4577" s="4"/>
      <c r="G4577" s="4"/>
      <c r="H4577" s="4"/>
      <c r="I4577" s="4"/>
      <c r="J4577" s="4"/>
      <c r="M4577" s="4"/>
      <c r="N4577" s="4"/>
      <c r="O4577" s="4"/>
      <c r="P4577" s="4"/>
      <c r="Q4577" s="4"/>
      <c r="R4577" s="4"/>
      <c r="S4577" s="4"/>
    </row>
    <row r="4578" spans="1:27" ht="9.9" customHeight="1">
      <c r="A4578" s="3"/>
      <c r="B4578" s="130"/>
      <c r="C4578" s="131"/>
      <c r="E4578" s="4"/>
      <c r="F4578" s="4"/>
      <c r="G4578" s="4"/>
      <c r="H4578" s="4"/>
      <c r="I4578" s="4"/>
      <c r="J4578" s="4"/>
      <c r="M4578" s="4"/>
      <c r="N4578" s="4"/>
      <c r="O4578" s="4"/>
      <c r="P4578" s="4"/>
      <c r="Q4578" s="4"/>
      <c r="R4578" s="4"/>
      <c r="S4578" s="4"/>
    </row>
    <row r="4579" spans="1:27" ht="9.9" customHeight="1">
      <c r="A4579" s="3"/>
      <c r="B4579" s="130"/>
      <c r="C4579" s="41"/>
      <c r="E4579" s="4"/>
      <c r="F4579" s="4"/>
      <c r="G4579" s="4"/>
      <c r="H4579" s="4"/>
      <c r="I4579" s="4"/>
      <c r="J4579" s="4"/>
      <c r="M4579" s="4"/>
      <c r="N4579" s="4"/>
      <c r="O4579" s="4"/>
      <c r="P4579" s="4"/>
      <c r="Q4579" s="4"/>
      <c r="R4579" s="4"/>
      <c r="S4579" s="4"/>
    </row>
    <row r="4580" spans="1:27" ht="9.9" customHeight="1">
      <c r="A4580" s="3"/>
      <c r="B4580" s="130"/>
      <c r="C4580" s="131"/>
      <c r="E4580" s="4"/>
      <c r="F4580" s="4"/>
      <c r="G4580" s="4"/>
      <c r="H4580" s="4"/>
      <c r="I4580" s="4"/>
      <c r="J4580" s="4"/>
      <c r="M4580" s="4"/>
      <c r="N4580" s="4"/>
      <c r="O4580" s="4"/>
      <c r="P4580" s="4"/>
      <c r="Q4580" s="4"/>
      <c r="R4580" s="4"/>
      <c r="S4580" s="4"/>
    </row>
    <row r="4581" spans="1:27" ht="9.9" customHeight="1">
      <c r="A4581" s="3"/>
      <c r="B4581" s="130"/>
      <c r="C4581" s="41"/>
      <c r="E4581" s="4"/>
      <c r="F4581" s="4"/>
      <c r="G4581" s="4"/>
      <c r="H4581" s="4"/>
      <c r="I4581" s="4"/>
      <c r="J4581" s="4"/>
      <c r="M4581" s="4"/>
      <c r="N4581" s="4"/>
      <c r="O4581" s="4"/>
      <c r="P4581" s="4"/>
      <c r="Q4581" s="4"/>
      <c r="R4581" s="4"/>
      <c r="S4581" s="4"/>
    </row>
    <row r="4582" spans="1:27" ht="9.9" customHeight="1">
      <c r="A4582" s="3"/>
      <c r="B4582" s="130"/>
      <c r="C4582" s="131"/>
      <c r="E4582" s="4"/>
      <c r="F4582" s="4"/>
      <c r="G4582" s="4"/>
      <c r="H4582" s="4"/>
      <c r="I4582" s="4"/>
      <c r="J4582" s="4"/>
      <c r="M4582" s="4"/>
      <c r="N4582" s="4"/>
      <c r="O4582" s="4"/>
      <c r="P4582" s="4"/>
      <c r="Q4582" s="4"/>
      <c r="R4582" s="4"/>
      <c r="S4582" s="4"/>
    </row>
    <row r="4583" spans="1:27" ht="9.9" customHeight="1">
      <c r="A4583" s="3"/>
      <c r="B4583" s="130"/>
      <c r="C4583" s="41"/>
      <c r="E4583" s="4"/>
      <c r="F4583" s="4"/>
      <c r="G4583" s="4"/>
      <c r="H4583" s="4"/>
      <c r="I4583" s="4"/>
      <c r="J4583" s="4"/>
      <c r="M4583" s="4"/>
      <c r="N4583" s="4"/>
      <c r="O4583" s="4"/>
      <c r="P4583" s="4"/>
      <c r="Q4583" s="4"/>
      <c r="R4583" s="4"/>
      <c r="S4583" s="4"/>
    </row>
    <row r="4584" spans="1:27" ht="20.100000000000001" customHeight="1">
      <c r="A4584" s="3"/>
      <c r="B4584" s="130"/>
      <c r="C4584" s="140"/>
      <c r="V4584" s="3"/>
      <c r="W4584" s="3"/>
      <c r="X4584" s="3"/>
      <c r="Y4584" s="3"/>
      <c r="Z4584" s="3"/>
      <c r="AA4584" s="3"/>
    </row>
    <row r="4585" spans="1:27" ht="9.9" customHeight="1">
      <c r="A4585" s="3"/>
      <c r="B4585" s="130"/>
      <c r="C4585" s="140"/>
      <c r="F4585" s="4"/>
      <c r="G4585" s="4"/>
      <c r="H4585" s="4"/>
      <c r="I4585" s="4"/>
      <c r="J4585" s="4"/>
      <c r="K4585" s="4"/>
      <c r="M4585" s="4"/>
      <c r="N4585" s="4"/>
      <c r="O4585" s="4"/>
      <c r="P4585" s="4"/>
      <c r="Q4585" s="4"/>
      <c r="R4585" s="4"/>
    </row>
    <row r="4586" spans="1:27" ht="9.9" customHeight="1">
      <c r="A4586" s="3"/>
      <c r="B4586" s="130"/>
      <c r="C4586" s="140"/>
      <c r="F4586" s="4"/>
      <c r="G4586" s="4"/>
      <c r="H4586" s="4"/>
      <c r="I4586" s="4"/>
      <c r="J4586" s="4"/>
      <c r="K4586" s="4"/>
      <c r="M4586" s="4"/>
      <c r="N4586" s="4"/>
      <c r="O4586" s="4"/>
      <c r="P4586" s="4"/>
      <c r="Q4586" s="4"/>
      <c r="R4586" s="4"/>
    </row>
    <row r="4587" spans="1:27" ht="9.9" customHeight="1">
      <c r="A4587" s="3"/>
      <c r="B4587" s="130"/>
      <c r="C4587" s="140"/>
      <c r="F4587" s="41"/>
      <c r="G4587" s="41"/>
      <c r="H4587" s="41"/>
      <c r="I4587" s="41"/>
      <c r="M4587" s="41"/>
      <c r="N4587" s="41"/>
      <c r="O4587" s="41"/>
      <c r="P4587" s="41"/>
    </row>
    <row r="4588" spans="1:27" ht="9.9" customHeight="1">
      <c r="A4588" s="3"/>
      <c r="B4588" s="130"/>
      <c r="C4588" s="140"/>
      <c r="F4588" s="41"/>
      <c r="G4588" s="41"/>
      <c r="H4588" s="41"/>
      <c r="I4588" s="41"/>
      <c r="M4588" s="41"/>
      <c r="N4588" s="41"/>
      <c r="O4588" s="41"/>
      <c r="P4588" s="41"/>
    </row>
    <row r="4589" spans="1:27" ht="9.9" customHeight="1">
      <c r="A4589" s="3"/>
      <c r="B4589" s="130"/>
      <c r="C4589" s="140"/>
      <c r="F4589" s="41"/>
      <c r="G4589" s="41"/>
      <c r="H4589" s="41"/>
      <c r="I4589" s="41"/>
      <c r="M4589" s="41"/>
      <c r="N4589" s="41"/>
      <c r="O4589" s="41"/>
      <c r="P4589" s="41"/>
    </row>
    <row r="4590" spans="1:27" ht="9.9" customHeight="1">
      <c r="A4590" s="3"/>
      <c r="B4590" s="130"/>
      <c r="C4590" s="140"/>
      <c r="F4590" s="41"/>
      <c r="G4590" s="41"/>
      <c r="H4590" s="41"/>
      <c r="I4590" s="41"/>
      <c r="M4590" s="41"/>
      <c r="N4590" s="41"/>
      <c r="O4590" s="41"/>
      <c r="P4590" s="41"/>
    </row>
    <row r="4591" spans="1:27" ht="9.9" customHeight="1">
      <c r="A4591" s="3"/>
      <c r="B4591" s="130"/>
      <c r="C4591" s="140"/>
      <c r="F4591" s="41"/>
      <c r="G4591" s="41"/>
      <c r="H4591" s="41"/>
      <c r="I4591" s="41"/>
      <c r="M4591" s="41"/>
      <c r="N4591" s="41"/>
      <c r="O4591" s="41"/>
      <c r="P4591" s="41"/>
    </row>
    <row r="4592" spans="1:27" ht="9.9" customHeight="1">
      <c r="A4592" s="3"/>
      <c r="B4592" s="130"/>
      <c r="C4592" s="140"/>
      <c r="F4592" s="41"/>
      <c r="G4592" s="41"/>
      <c r="H4592" s="41"/>
      <c r="I4592" s="41"/>
      <c r="M4592" s="41"/>
      <c r="N4592" s="41"/>
      <c r="O4592" s="41"/>
      <c r="P4592" s="41"/>
    </row>
    <row r="4593" spans="1:21" ht="9.9" customHeight="1">
      <c r="A4593" s="3"/>
      <c r="B4593" s="130"/>
      <c r="C4593" s="140"/>
      <c r="F4593" s="41"/>
      <c r="G4593" s="41"/>
      <c r="H4593" s="41"/>
      <c r="I4593" s="41"/>
      <c r="M4593" s="41"/>
      <c r="N4593" s="41"/>
      <c r="O4593" s="41"/>
      <c r="P4593" s="41"/>
    </row>
    <row r="4594" spans="1:21" ht="9.9" customHeight="1">
      <c r="A4594" s="3"/>
      <c r="B4594" s="130"/>
      <c r="C4594" s="140"/>
      <c r="F4594" s="41"/>
      <c r="G4594" s="41"/>
      <c r="H4594" s="41"/>
      <c r="I4594" s="41"/>
      <c r="M4594" s="41"/>
      <c r="N4594" s="41"/>
      <c r="O4594" s="41"/>
      <c r="P4594" s="41"/>
    </row>
    <row r="4595" spans="1:21" ht="9.9" customHeight="1">
      <c r="A4595" s="3"/>
      <c r="B4595" s="130"/>
      <c r="C4595" s="140"/>
    </row>
    <row r="4596" spans="1:21" ht="9.9" customHeight="1">
      <c r="A4596" s="3"/>
      <c r="B4596" s="132"/>
      <c r="C4596" s="125"/>
      <c r="D4596" s="125"/>
      <c r="E4596" s="125"/>
      <c r="F4596" s="125"/>
      <c r="G4596" s="125"/>
      <c r="H4596" s="125"/>
      <c r="I4596" s="125"/>
      <c r="J4596" s="125"/>
      <c r="K4596" s="125"/>
      <c r="L4596" s="125"/>
      <c r="M4596" s="125"/>
      <c r="N4596" s="125"/>
      <c r="O4596" s="125"/>
      <c r="P4596" s="125"/>
      <c r="Q4596" s="125"/>
      <c r="R4596" s="125"/>
    </row>
    <row r="4597" spans="1:21" ht="9.9" customHeight="1">
      <c r="A4597" s="3"/>
      <c r="B4597" s="41"/>
      <c r="C4597" s="105"/>
    </row>
    <row r="4598" spans="1:21" ht="9.9" customHeight="1">
      <c r="A4598" s="3"/>
      <c r="B4598" s="41"/>
      <c r="C4598" s="105"/>
      <c r="E4598" s="126"/>
      <c r="F4598" s="126"/>
      <c r="G4598" s="126"/>
      <c r="H4598" s="126"/>
      <c r="I4598" s="126"/>
      <c r="J4598" s="126"/>
      <c r="K4598" s="126"/>
      <c r="L4598" s="126"/>
      <c r="M4598" s="126"/>
      <c r="N4598" s="126"/>
      <c r="O4598" s="126"/>
      <c r="R4598" s="125"/>
      <c r="S4598" s="125"/>
      <c r="T4598" s="125"/>
      <c r="U4598" s="125"/>
    </row>
    <row r="4599" spans="1:21" ht="9.9" customHeight="1">
      <c r="A4599" s="3"/>
      <c r="B4599" s="133"/>
      <c r="C4599" s="105"/>
      <c r="E4599" s="126"/>
      <c r="F4599" s="126"/>
      <c r="G4599" s="126"/>
      <c r="H4599" s="126"/>
      <c r="I4599" s="126"/>
      <c r="J4599" s="126"/>
      <c r="K4599" s="126"/>
      <c r="L4599" s="126"/>
      <c r="M4599" s="126"/>
      <c r="N4599" s="126"/>
      <c r="O4599" s="126"/>
      <c r="R4599" s="125"/>
      <c r="S4599" s="125"/>
      <c r="T4599" s="125"/>
      <c r="U4599" s="125"/>
    </row>
    <row r="4600" spans="1:21" ht="9.9" customHeight="1">
      <c r="A4600" s="3"/>
      <c r="B4600" s="133"/>
      <c r="C4600" s="105"/>
      <c r="E4600" s="145"/>
      <c r="F4600" s="145"/>
      <c r="G4600" s="145"/>
      <c r="H4600" s="145"/>
      <c r="I4600" s="145"/>
      <c r="J4600" s="145"/>
      <c r="K4600" s="145"/>
      <c r="L4600" s="145"/>
      <c r="M4600" s="145"/>
      <c r="N4600" s="145"/>
      <c r="O4600" s="126"/>
      <c r="R4600" s="149"/>
      <c r="S4600" s="149"/>
      <c r="T4600" s="149"/>
      <c r="U4600" s="149"/>
    </row>
    <row r="4601" spans="1:21" ht="9.9" customHeight="1">
      <c r="A4601" s="3"/>
      <c r="B4601" s="133"/>
      <c r="C4601" s="105"/>
      <c r="R4601" s="127"/>
      <c r="S4601" s="127"/>
      <c r="T4601" s="127"/>
      <c r="U4601" s="127"/>
    </row>
    <row r="4602" spans="1:21" ht="9.9" customHeight="1">
      <c r="A4602" s="3"/>
      <c r="B4602" s="130"/>
      <c r="C4602" s="133"/>
      <c r="E4602" s="4"/>
      <c r="F4602" s="4"/>
      <c r="G4602" s="4"/>
      <c r="H4602" s="4"/>
      <c r="I4602" s="4"/>
      <c r="J4602" s="4"/>
      <c r="M4602" s="4"/>
      <c r="N4602" s="4"/>
      <c r="O4602" s="4"/>
      <c r="P4602" s="4"/>
      <c r="Q4602" s="4"/>
      <c r="R4602" s="4"/>
      <c r="S4602" s="4"/>
      <c r="T4602" s="127"/>
      <c r="U4602" s="127"/>
    </row>
    <row r="4603" spans="1:21" ht="9.9" customHeight="1">
      <c r="A4603" s="3"/>
      <c r="B4603" s="130"/>
      <c r="C4603" s="133"/>
      <c r="E4603" s="4"/>
      <c r="F4603" s="4"/>
      <c r="G4603" s="4"/>
      <c r="H4603" s="4"/>
      <c r="I4603" s="4"/>
      <c r="J4603" s="4"/>
      <c r="M4603" s="4"/>
      <c r="N4603" s="4"/>
      <c r="O4603" s="4"/>
      <c r="P4603" s="4"/>
      <c r="Q4603" s="4"/>
      <c r="R4603" s="4"/>
      <c r="S4603" s="4"/>
    </row>
    <row r="4604" spans="1:21" ht="9.9" customHeight="1">
      <c r="A4604" s="3"/>
      <c r="B4604" s="130"/>
      <c r="C4604" s="131"/>
      <c r="E4604" s="4"/>
      <c r="F4604" s="4"/>
      <c r="G4604" s="4"/>
      <c r="H4604" s="4"/>
      <c r="I4604" s="4"/>
      <c r="J4604" s="4"/>
      <c r="M4604" s="4"/>
      <c r="N4604" s="4"/>
      <c r="O4604" s="4"/>
      <c r="P4604" s="4"/>
      <c r="Q4604" s="4"/>
      <c r="R4604" s="4"/>
      <c r="S4604" s="4"/>
    </row>
    <row r="4605" spans="1:21" ht="9.9" customHeight="1">
      <c r="A4605" s="3"/>
      <c r="B4605" s="130"/>
      <c r="C4605" s="41"/>
      <c r="E4605" s="4"/>
      <c r="F4605" s="4"/>
      <c r="G4605" s="4"/>
      <c r="H4605" s="4"/>
      <c r="I4605" s="4"/>
      <c r="J4605" s="4"/>
      <c r="M4605" s="4"/>
      <c r="N4605" s="4"/>
      <c r="O4605" s="4"/>
      <c r="P4605" s="4"/>
      <c r="Q4605" s="4"/>
      <c r="R4605" s="4"/>
      <c r="S4605" s="4"/>
    </row>
    <row r="4606" spans="1:21" ht="9.9" customHeight="1">
      <c r="A4606" s="3"/>
      <c r="B4606" s="130"/>
      <c r="C4606" s="131"/>
      <c r="E4606" s="4"/>
      <c r="F4606" s="4"/>
      <c r="G4606" s="4"/>
      <c r="H4606" s="4"/>
      <c r="I4606" s="4"/>
      <c r="J4606" s="4"/>
      <c r="M4606" s="4"/>
      <c r="N4606" s="4"/>
      <c r="O4606" s="4"/>
      <c r="P4606" s="4"/>
      <c r="Q4606" s="4"/>
      <c r="R4606" s="4"/>
      <c r="S4606" s="4"/>
    </row>
    <row r="4607" spans="1:21" ht="9.9" customHeight="1">
      <c r="A4607" s="3"/>
      <c r="B4607" s="130"/>
      <c r="C4607" s="41"/>
      <c r="E4607" s="4"/>
      <c r="F4607" s="4"/>
      <c r="G4607" s="4"/>
      <c r="H4607" s="4"/>
      <c r="I4607" s="4"/>
      <c r="J4607" s="4"/>
      <c r="M4607" s="4"/>
      <c r="N4607" s="4"/>
      <c r="O4607" s="4"/>
      <c r="P4607" s="4"/>
      <c r="Q4607" s="4"/>
      <c r="R4607" s="4"/>
      <c r="S4607" s="4"/>
    </row>
    <row r="4608" spans="1:21" ht="9.9" customHeight="1">
      <c r="A4608" s="3"/>
      <c r="B4608" s="130"/>
      <c r="C4608" s="131"/>
      <c r="E4608" s="4"/>
      <c r="F4608" s="4"/>
      <c r="G4608" s="4"/>
      <c r="H4608" s="4"/>
      <c r="I4608" s="4"/>
      <c r="J4608" s="4"/>
      <c r="M4608" s="4"/>
      <c r="N4608" s="4"/>
      <c r="O4608" s="4"/>
      <c r="P4608" s="4"/>
      <c r="Q4608" s="4"/>
      <c r="R4608" s="4"/>
      <c r="S4608" s="4"/>
    </row>
    <row r="4609" spans="1:27" ht="9.9" customHeight="1">
      <c r="A4609" s="3"/>
      <c r="B4609" s="130"/>
      <c r="C4609" s="41"/>
      <c r="E4609" s="4"/>
      <c r="F4609" s="4"/>
      <c r="G4609" s="4"/>
      <c r="H4609" s="4"/>
      <c r="I4609" s="4"/>
      <c r="J4609" s="4"/>
      <c r="M4609" s="4"/>
      <c r="N4609" s="4"/>
      <c r="O4609" s="4"/>
      <c r="P4609" s="4"/>
      <c r="Q4609" s="4"/>
      <c r="R4609" s="4"/>
      <c r="S4609" s="4"/>
    </row>
    <row r="4610" spans="1:27" ht="20.100000000000001" customHeight="1">
      <c r="A4610" s="3"/>
      <c r="B4610" s="130"/>
      <c r="C4610" s="140"/>
      <c r="V4610" s="3"/>
      <c r="W4610" s="3"/>
      <c r="X4610" s="3"/>
      <c r="Y4610" s="3"/>
      <c r="Z4610" s="3"/>
      <c r="AA4610" s="3"/>
    </row>
    <row r="4611" spans="1:27" ht="9.9" customHeight="1">
      <c r="A4611" s="3"/>
      <c r="B4611" s="130"/>
      <c r="C4611" s="140"/>
      <c r="F4611" s="4"/>
      <c r="G4611" s="4"/>
      <c r="H4611" s="4"/>
      <c r="I4611" s="4"/>
      <c r="J4611" s="4"/>
      <c r="K4611" s="4"/>
      <c r="M4611" s="4"/>
      <c r="N4611" s="4"/>
      <c r="O4611" s="4"/>
      <c r="P4611" s="4"/>
      <c r="Q4611" s="4"/>
      <c r="R4611" s="4"/>
    </row>
    <row r="4612" spans="1:27" ht="9.9" customHeight="1">
      <c r="A4612" s="3"/>
      <c r="B4612" s="130"/>
      <c r="C4612" s="140"/>
      <c r="F4612" s="4"/>
      <c r="G4612" s="4"/>
      <c r="H4612" s="4"/>
      <c r="I4612" s="4"/>
      <c r="J4612" s="4"/>
      <c r="K4612" s="4"/>
      <c r="M4612" s="4"/>
      <c r="N4612" s="4"/>
      <c r="O4612" s="4"/>
      <c r="P4612" s="4"/>
      <c r="Q4612" s="4"/>
      <c r="R4612" s="4"/>
    </row>
    <row r="4613" spans="1:27" ht="9.9" customHeight="1">
      <c r="A4613" s="3"/>
      <c r="B4613" s="130"/>
      <c r="C4613" s="140"/>
      <c r="F4613" s="41"/>
      <c r="G4613" s="41"/>
      <c r="H4613" s="41"/>
      <c r="I4613" s="41"/>
      <c r="M4613" s="41"/>
      <c r="N4613" s="41"/>
      <c r="O4613" s="41"/>
      <c r="P4613" s="41"/>
    </row>
    <row r="4614" spans="1:27" ht="9.9" customHeight="1">
      <c r="A4614" s="3"/>
      <c r="B4614" s="130"/>
      <c r="C4614" s="140"/>
      <c r="F4614" s="41"/>
      <c r="G4614" s="41"/>
      <c r="H4614" s="41"/>
      <c r="I4614" s="41"/>
      <c r="M4614" s="41"/>
      <c r="N4614" s="41"/>
      <c r="O4614" s="41"/>
      <c r="P4614" s="41"/>
    </row>
    <row r="4615" spans="1:27" ht="9.9" customHeight="1">
      <c r="A4615" s="3"/>
      <c r="B4615" s="130"/>
      <c r="C4615" s="140"/>
      <c r="F4615" s="41"/>
      <c r="G4615" s="41"/>
      <c r="H4615" s="41"/>
      <c r="I4615" s="41"/>
      <c r="M4615" s="41"/>
      <c r="N4615" s="41"/>
      <c r="O4615" s="41"/>
      <c r="P4615" s="41"/>
    </row>
    <row r="4616" spans="1:27" ht="9.9" customHeight="1">
      <c r="A4616" s="3"/>
      <c r="B4616" s="130"/>
      <c r="C4616" s="140"/>
      <c r="F4616" s="41"/>
      <c r="G4616" s="41"/>
      <c r="H4616" s="41"/>
      <c r="I4616" s="41"/>
      <c r="M4616" s="41"/>
      <c r="N4616" s="41"/>
      <c r="O4616" s="41"/>
      <c r="P4616" s="41"/>
    </row>
    <row r="4617" spans="1:27" ht="9.9" customHeight="1">
      <c r="A4617" s="3"/>
      <c r="B4617" s="130"/>
      <c r="C4617" s="140"/>
      <c r="F4617" s="41"/>
      <c r="G4617" s="41"/>
      <c r="H4617" s="41"/>
      <c r="I4617" s="41"/>
      <c r="M4617" s="41"/>
      <c r="N4617" s="41"/>
      <c r="O4617" s="41"/>
      <c r="P4617" s="41"/>
    </row>
    <row r="4618" spans="1:27" ht="9.9" customHeight="1">
      <c r="A4618" s="3"/>
      <c r="B4618" s="130"/>
      <c r="C4618" s="140"/>
      <c r="F4618" s="41"/>
      <c r="G4618" s="41"/>
      <c r="H4618" s="41"/>
      <c r="I4618" s="41"/>
      <c r="M4618" s="41"/>
      <c r="N4618" s="41"/>
      <c r="O4618" s="41"/>
      <c r="P4618" s="41"/>
    </row>
    <row r="4619" spans="1:27" ht="9.9" customHeight="1">
      <c r="A4619" s="3"/>
      <c r="B4619" s="130"/>
      <c r="C4619" s="140"/>
      <c r="F4619" s="41"/>
      <c r="G4619" s="41"/>
      <c r="H4619" s="41"/>
      <c r="I4619" s="41"/>
      <c r="M4619" s="41"/>
      <c r="N4619" s="41"/>
      <c r="O4619" s="41"/>
      <c r="P4619" s="41"/>
    </row>
    <row r="4620" spans="1:27" ht="9.9" customHeight="1">
      <c r="A4620" s="3"/>
      <c r="B4620" s="130"/>
      <c r="C4620" s="140"/>
      <c r="F4620" s="41"/>
      <c r="G4620" s="41"/>
      <c r="H4620" s="41"/>
      <c r="I4620" s="41"/>
      <c r="M4620" s="41"/>
      <c r="N4620" s="41"/>
      <c r="O4620" s="41"/>
      <c r="P4620" s="41"/>
    </row>
    <row r="4621" spans="1:27" ht="9.9" customHeight="1">
      <c r="A4621" s="3"/>
      <c r="B4621" s="130"/>
      <c r="C4621" s="140"/>
    </row>
    <row r="4622" spans="1:27" ht="9.9" customHeight="1">
      <c r="A4622" s="3"/>
      <c r="B4622" s="132"/>
      <c r="C4622" s="125"/>
      <c r="D4622" s="125"/>
      <c r="E4622" s="125"/>
      <c r="F4622" s="125"/>
      <c r="G4622" s="125"/>
      <c r="H4622" s="125"/>
      <c r="I4622" s="125"/>
      <c r="J4622" s="125"/>
      <c r="K4622" s="125"/>
      <c r="L4622" s="125"/>
      <c r="M4622" s="125"/>
      <c r="N4622" s="125"/>
      <c r="O4622" s="125"/>
      <c r="P4622" s="125"/>
      <c r="Q4622" s="125"/>
      <c r="R4622" s="125"/>
    </row>
    <row r="4623" spans="1:27" ht="9.9" customHeight="1">
      <c r="A4623" s="3"/>
      <c r="B4623" s="41"/>
      <c r="C4623" s="105"/>
    </row>
    <row r="4624" spans="1:27" ht="9.9" customHeight="1">
      <c r="A4624" s="3"/>
      <c r="B4624" s="41"/>
      <c r="C4624" s="105"/>
      <c r="E4624" s="126"/>
      <c r="F4624" s="126"/>
      <c r="G4624" s="126"/>
      <c r="H4624" s="126"/>
      <c r="I4624" s="126"/>
      <c r="J4624" s="126"/>
      <c r="K4624" s="126"/>
      <c r="L4624" s="126"/>
      <c r="M4624" s="126"/>
      <c r="N4624" s="126"/>
      <c r="O4624" s="126"/>
      <c r="R4624" s="125"/>
      <c r="S4624" s="125"/>
      <c r="T4624" s="125"/>
      <c r="U4624" s="125"/>
    </row>
    <row r="4625" spans="1:27" ht="9.9" customHeight="1">
      <c r="A4625" s="3"/>
      <c r="B4625" s="133"/>
      <c r="C4625" s="105"/>
      <c r="E4625" s="126"/>
      <c r="F4625" s="126"/>
      <c r="G4625" s="126"/>
      <c r="H4625" s="126"/>
      <c r="I4625" s="126"/>
      <c r="J4625" s="126"/>
      <c r="K4625" s="126"/>
      <c r="L4625" s="126"/>
      <c r="M4625" s="126"/>
      <c r="N4625" s="126"/>
      <c r="O4625" s="126"/>
      <c r="R4625" s="125"/>
      <c r="S4625" s="125"/>
      <c r="T4625" s="125"/>
      <c r="U4625" s="125"/>
    </row>
    <row r="4626" spans="1:27" ht="9.9" customHeight="1">
      <c r="A4626" s="3"/>
      <c r="B4626" s="133"/>
      <c r="C4626" s="105"/>
      <c r="E4626" s="145"/>
      <c r="F4626" s="145"/>
      <c r="G4626" s="145"/>
      <c r="H4626" s="145"/>
      <c r="I4626" s="145"/>
      <c r="J4626" s="145"/>
      <c r="K4626" s="145"/>
      <c r="L4626" s="145"/>
      <c r="M4626" s="145"/>
      <c r="N4626" s="145"/>
      <c r="O4626" s="126"/>
      <c r="R4626" s="149"/>
      <c r="S4626" s="149"/>
      <c r="T4626" s="149"/>
      <c r="U4626" s="149"/>
    </row>
    <row r="4627" spans="1:27" ht="9.9" customHeight="1">
      <c r="A4627" s="3"/>
      <c r="B4627" s="133"/>
      <c r="C4627" s="105"/>
      <c r="R4627" s="127"/>
      <c r="S4627" s="127"/>
      <c r="T4627" s="127"/>
      <c r="U4627" s="127"/>
    </row>
    <row r="4628" spans="1:27" ht="9.9" customHeight="1">
      <c r="A4628" s="3"/>
      <c r="B4628" s="130"/>
      <c r="C4628" s="133"/>
      <c r="E4628" s="4"/>
      <c r="F4628" s="4"/>
      <c r="G4628" s="4"/>
      <c r="H4628" s="4"/>
      <c r="I4628" s="4"/>
      <c r="J4628" s="4"/>
      <c r="M4628" s="4"/>
      <c r="N4628" s="4"/>
      <c r="O4628" s="4"/>
      <c r="P4628" s="4"/>
      <c r="Q4628" s="4"/>
      <c r="R4628" s="4"/>
      <c r="S4628" s="4"/>
      <c r="T4628" s="127"/>
      <c r="U4628" s="127"/>
    </row>
    <row r="4629" spans="1:27" ht="9.9" customHeight="1">
      <c r="A4629" s="3"/>
      <c r="B4629" s="130"/>
      <c r="C4629" s="133"/>
      <c r="E4629" s="4"/>
      <c r="F4629" s="4"/>
      <c r="G4629" s="4"/>
      <c r="H4629" s="4"/>
      <c r="I4629" s="4"/>
      <c r="J4629" s="4"/>
      <c r="M4629" s="4"/>
      <c r="N4629" s="4"/>
      <c r="O4629" s="4"/>
      <c r="P4629" s="4"/>
      <c r="Q4629" s="4"/>
      <c r="R4629" s="4"/>
      <c r="S4629" s="4"/>
    </row>
    <row r="4630" spans="1:27" ht="9.9" customHeight="1">
      <c r="A4630" s="3"/>
      <c r="B4630" s="130"/>
      <c r="C4630" s="131"/>
      <c r="E4630" s="4"/>
      <c r="F4630" s="4"/>
      <c r="G4630" s="4"/>
      <c r="H4630" s="4"/>
      <c r="I4630" s="4"/>
      <c r="J4630" s="4"/>
      <c r="M4630" s="4"/>
      <c r="N4630" s="4"/>
      <c r="O4630" s="4"/>
      <c r="P4630" s="4"/>
      <c r="Q4630" s="4"/>
      <c r="R4630" s="4"/>
      <c r="S4630" s="4"/>
    </row>
    <row r="4631" spans="1:27" ht="9.9" customHeight="1">
      <c r="A4631" s="3"/>
      <c r="B4631" s="130"/>
      <c r="C4631" s="41"/>
      <c r="E4631" s="4"/>
      <c r="F4631" s="4"/>
      <c r="G4631" s="4"/>
      <c r="H4631" s="4"/>
      <c r="I4631" s="4"/>
      <c r="J4631" s="4"/>
      <c r="M4631" s="4"/>
      <c r="N4631" s="4"/>
      <c r="O4631" s="4"/>
      <c r="P4631" s="4"/>
      <c r="Q4631" s="4"/>
      <c r="R4631" s="4"/>
      <c r="S4631" s="4"/>
    </row>
    <row r="4632" spans="1:27" ht="9.9" customHeight="1">
      <c r="A4632" s="3"/>
      <c r="B4632" s="130"/>
      <c r="C4632" s="131"/>
      <c r="E4632" s="4"/>
      <c r="F4632" s="4"/>
      <c r="G4632" s="4"/>
      <c r="H4632" s="4"/>
      <c r="I4632" s="4"/>
      <c r="J4632" s="4"/>
      <c r="M4632" s="4"/>
      <c r="N4632" s="4"/>
      <c r="O4632" s="4"/>
      <c r="P4632" s="4"/>
      <c r="Q4632" s="4"/>
      <c r="R4632" s="4"/>
      <c r="S4632" s="4"/>
    </row>
    <row r="4633" spans="1:27" ht="9.9" customHeight="1">
      <c r="A4633" s="3"/>
      <c r="B4633" s="130"/>
      <c r="C4633" s="41"/>
      <c r="E4633" s="4"/>
      <c r="F4633" s="4"/>
      <c r="G4633" s="4"/>
      <c r="H4633" s="4"/>
      <c r="I4633" s="4"/>
      <c r="J4633" s="4"/>
      <c r="M4633" s="4"/>
      <c r="N4633" s="4"/>
      <c r="O4633" s="4"/>
      <c r="P4633" s="4"/>
      <c r="Q4633" s="4"/>
      <c r="R4633" s="4"/>
      <c r="S4633" s="4"/>
    </row>
    <row r="4634" spans="1:27" ht="9.9" customHeight="1">
      <c r="A4634" s="3"/>
      <c r="B4634" s="130"/>
      <c r="C4634" s="131"/>
      <c r="E4634" s="4"/>
      <c r="F4634" s="4"/>
      <c r="G4634" s="4"/>
      <c r="H4634" s="4"/>
      <c r="I4634" s="4"/>
      <c r="J4634" s="4"/>
      <c r="M4634" s="4"/>
      <c r="N4634" s="4"/>
      <c r="O4634" s="4"/>
      <c r="P4634" s="4"/>
      <c r="Q4634" s="4"/>
      <c r="R4634" s="4"/>
      <c r="S4634" s="4"/>
    </row>
    <row r="4635" spans="1:27" ht="9.9" customHeight="1">
      <c r="A4635" s="3"/>
      <c r="B4635" s="130"/>
      <c r="C4635" s="41"/>
      <c r="E4635" s="4"/>
      <c r="F4635" s="4"/>
      <c r="G4635" s="4"/>
      <c r="H4635" s="4"/>
      <c r="I4635" s="4"/>
      <c r="J4635" s="4"/>
      <c r="M4635" s="4"/>
      <c r="N4635" s="4"/>
      <c r="O4635" s="4"/>
      <c r="P4635" s="4"/>
      <c r="Q4635" s="4"/>
      <c r="R4635" s="4"/>
      <c r="S4635" s="4"/>
    </row>
    <row r="4636" spans="1:27" ht="20.100000000000001" customHeight="1">
      <c r="A4636" s="3"/>
      <c r="B4636" s="130"/>
      <c r="C4636" s="140"/>
      <c r="V4636" s="3"/>
      <c r="W4636" s="3"/>
      <c r="X4636" s="3"/>
      <c r="Y4636" s="3"/>
      <c r="Z4636" s="3"/>
      <c r="AA4636" s="3"/>
    </row>
    <row r="4637" spans="1:27" ht="9.9" customHeight="1">
      <c r="A4637" s="3"/>
      <c r="B4637" s="130"/>
      <c r="C4637" s="140"/>
      <c r="F4637" s="4"/>
      <c r="G4637" s="4"/>
      <c r="H4637" s="4"/>
      <c r="I4637" s="4"/>
      <c r="J4637" s="4"/>
      <c r="K4637" s="4"/>
      <c r="M4637" s="4"/>
      <c r="N4637" s="4"/>
      <c r="O4637" s="4"/>
      <c r="P4637" s="4"/>
      <c r="Q4637" s="4"/>
      <c r="R4637" s="4"/>
    </row>
    <row r="4638" spans="1:27" ht="9.9" customHeight="1">
      <c r="A4638" s="3"/>
      <c r="B4638" s="130"/>
      <c r="C4638" s="140"/>
      <c r="F4638" s="4"/>
      <c r="G4638" s="4"/>
      <c r="H4638" s="4"/>
      <c r="I4638" s="4"/>
      <c r="J4638" s="4"/>
      <c r="K4638" s="4"/>
      <c r="M4638" s="4"/>
      <c r="N4638" s="4"/>
      <c r="O4638" s="4"/>
      <c r="P4638" s="4"/>
      <c r="Q4638" s="4"/>
      <c r="R4638" s="4"/>
    </row>
    <row r="4639" spans="1:27" ht="9.9" customHeight="1">
      <c r="A4639" s="3"/>
      <c r="B4639" s="130"/>
      <c r="C4639" s="140"/>
      <c r="F4639" s="41"/>
      <c r="G4639" s="41"/>
      <c r="H4639" s="41"/>
      <c r="I4639" s="41"/>
      <c r="M4639" s="41"/>
      <c r="N4639" s="41"/>
      <c r="O4639" s="41"/>
      <c r="P4639" s="41"/>
    </row>
    <row r="4640" spans="1:27" ht="9.9" customHeight="1">
      <c r="A4640" s="3"/>
      <c r="B4640" s="130"/>
      <c r="C4640" s="140"/>
      <c r="F4640" s="41"/>
      <c r="G4640" s="41"/>
      <c r="H4640" s="41"/>
      <c r="I4640" s="41"/>
      <c r="M4640" s="41"/>
      <c r="N4640" s="41"/>
      <c r="O4640" s="41"/>
      <c r="P4640" s="41"/>
    </row>
    <row r="4641" spans="1:21" ht="9.9" customHeight="1">
      <c r="A4641" s="3"/>
      <c r="B4641" s="130"/>
      <c r="C4641" s="140"/>
      <c r="F4641" s="41"/>
      <c r="G4641" s="41"/>
      <c r="H4641" s="41"/>
      <c r="I4641" s="41"/>
      <c r="M4641" s="41"/>
      <c r="N4641" s="41"/>
      <c r="O4641" s="41"/>
      <c r="P4641" s="41"/>
    </row>
    <row r="4642" spans="1:21" ht="9.9" customHeight="1">
      <c r="A4642" s="3"/>
      <c r="B4642" s="130"/>
      <c r="C4642" s="140"/>
      <c r="F4642" s="41"/>
      <c r="G4642" s="41"/>
      <c r="H4642" s="41"/>
      <c r="I4642" s="41"/>
      <c r="M4642" s="41"/>
      <c r="N4642" s="41"/>
      <c r="O4642" s="41"/>
      <c r="P4642" s="41"/>
    </row>
    <row r="4643" spans="1:21" ht="9.9" customHeight="1">
      <c r="A4643" s="3"/>
      <c r="B4643" s="130"/>
      <c r="C4643" s="140"/>
      <c r="F4643" s="41"/>
      <c r="G4643" s="41"/>
      <c r="H4643" s="41"/>
      <c r="I4643" s="41"/>
      <c r="M4643" s="41"/>
      <c r="N4643" s="41"/>
      <c r="O4643" s="41"/>
      <c r="P4643" s="41"/>
    </row>
    <row r="4644" spans="1:21" ht="9.9" customHeight="1">
      <c r="A4644" s="3"/>
      <c r="B4644" s="130"/>
      <c r="C4644" s="140"/>
      <c r="F4644" s="41"/>
      <c r="G4644" s="41"/>
      <c r="H4644" s="41"/>
      <c r="I4644" s="41"/>
      <c r="M4644" s="41"/>
      <c r="N4644" s="41"/>
      <c r="O4644" s="41"/>
      <c r="P4644" s="41"/>
    </row>
    <row r="4645" spans="1:21" ht="9.9" customHeight="1">
      <c r="A4645" s="3"/>
      <c r="B4645" s="130"/>
      <c r="C4645" s="140"/>
      <c r="F4645" s="41"/>
      <c r="G4645" s="41"/>
      <c r="H4645" s="41"/>
      <c r="I4645" s="41"/>
      <c r="M4645" s="41"/>
      <c r="N4645" s="41"/>
      <c r="O4645" s="41"/>
      <c r="P4645" s="41"/>
    </row>
    <row r="4646" spans="1:21" ht="9.9" customHeight="1">
      <c r="A4646" s="3"/>
      <c r="B4646" s="130"/>
      <c r="C4646" s="140"/>
      <c r="F4646" s="41"/>
      <c r="G4646" s="41"/>
      <c r="H4646" s="41"/>
      <c r="I4646" s="41"/>
      <c r="M4646" s="41"/>
      <c r="N4646" s="41"/>
      <c r="O4646" s="41"/>
      <c r="P4646" s="41"/>
    </row>
    <row r="4647" spans="1:21" ht="9.9" customHeight="1">
      <c r="A4647" s="3"/>
      <c r="B4647" s="130"/>
      <c r="C4647" s="140"/>
    </row>
    <row r="4648" spans="1:21" ht="9.9" customHeight="1">
      <c r="A4648" s="3"/>
      <c r="B4648" s="132"/>
      <c r="C4648" s="125"/>
      <c r="D4648" s="125"/>
      <c r="E4648" s="125"/>
      <c r="F4648" s="125"/>
      <c r="G4648" s="125"/>
      <c r="H4648" s="125"/>
      <c r="I4648" s="125"/>
      <c r="J4648" s="125"/>
      <c r="K4648" s="125"/>
      <c r="L4648" s="125"/>
      <c r="M4648" s="125"/>
      <c r="N4648" s="125"/>
      <c r="O4648" s="125"/>
      <c r="P4648" s="125"/>
      <c r="Q4648" s="125"/>
      <c r="R4648" s="125"/>
    </row>
    <row r="4649" spans="1:21" ht="9.9" customHeight="1">
      <c r="A4649" s="3"/>
      <c r="B4649" s="41"/>
      <c r="C4649" s="105"/>
    </row>
    <row r="4650" spans="1:21" ht="9.9" customHeight="1">
      <c r="A4650" s="3"/>
      <c r="B4650" s="41"/>
      <c r="C4650" s="105"/>
      <c r="E4650" s="126"/>
      <c r="F4650" s="126"/>
      <c r="G4650" s="126"/>
      <c r="H4650" s="126"/>
      <c r="I4650" s="126"/>
      <c r="J4650" s="126"/>
      <c r="K4650" s="126"/>
      <c r="L4650" s="126"/>
      <c r="M4650" s="126"/>
      <c r="N4650" s="126"/>
      <c r="O4650" s="126"/>
      <c r="R4650" s="125"/>
      <c r="S4650" s="125"/>
      <c r="T4650" s="125"/>
      <c r="U4650" s="125"/>
    </row>
    <row r="4651" spans="1:21" ht="9.9" customHeight="1">
      <c r="A4651" s="3"/>
      <c r="B4651" s="133"/>
      <c r="C4651" s="105"/>
      <c r="E4651" s="126"/>
      <c r="F4651" s="126"/>
      <c r="G4651" s="126"/>
      <c r="H4651" s="126"/>
      <c r="I4651" s="126"/>
      <c r="J4651" s="126"/>
      <c r="K4651" s="126"/>
      <c r="L4651" s="126"/>
      <c r="M4651" s="126"/>
      <c r="N4651" s="126"/>
      <c r="O4651" s="126"/>
      <c r="R4651" s="125"/>
      <c r="S4651" s="125"/>
      <c r="T4651" s="125"/>
      <c r="U4651" s="125"/>
    </row>
    <row r="4652" spans="1:21" ht="9.9" customHeight="1">
      <c r="A4652" s="3"/>
      <c r="B4652" s="133"/>
      <c r="C4652" s="105"/>
      <c r="E4652" s="145"/>
      <c r="F4652" s="145"/>
      <c r="G4652" s="145"/>
      <c r="H4652" s="145"/>
      <c r="I4652" s="145"/>
      <c r="J4652" s="145"/>
      <c r="K4652" s="145"/>
      <c r="L4652" s="145"/>
      <c r="M4652" s="145"/>
      <c r="N4652" s="145"/>
      <c r="O4652" s="126"/>
      <c r="R4652" s="149"/>
      <c r="S4652" s="149"/>
      <c r="T4652" s="149"/>
      <c r="U4652" s="149"/>
    </row>
    <row r="4653" spans="1:21" ht="9.9" customHeight="1">
      <c r="A4653" s="3"/>
      <c r="B4653" s="133"/>
      <c r="C4653" s="105"/>
      <c r="R4653" s="127"/>
      <c r="S4653" s="127"/>
      <c r="T4653" s="127"/>
      <c r="U4653" s="127"/>
    </row>
    <row r="4654" spans="1:21" ht="9.9" customHeight="1">
      <c r="A4654" s="3"/>
      <c r="B4654" s="130"/>
      <c r="C4654" s="133"/>
      <c r="E4654" s="4"/>
      <c r="F4654" s="4"/>
      <c r="G4654" s="4"/>
      <c r="H4654" s="4"/>
      <c r="I4654" s="4"/>
      <c r="J4654" s="4"/>
      <c r="M4654" s="4"/>
      <c r="N4654" s="4"/>
      <c r="O4654" s="4"/>
      <c r="P4654" s="4"/>
      <c r="Q4654" s="4"/>
      <c r="R4654" s="4"/>
      <c r="S4654" s="4"/>
      <c r="T4654" s="127"/>
      <c r="U4654" s="127"/>
    </row>
    <row r="4655" spans="1:21" ht="9.9" customHeight="1">
      <c r="A4655" s="3"/>
      <c r="B4655" s="130"/>
      <c r="C4655" s="133"/>
      <c r="E4655" s="4"/>
      <c r="F4655" s="4"/>
      <c r="G4655" s="4"/>
      <c r="H4655" s="4"/>
      <c r="I4655" s="4"/>
      <c r="J4655" s="4"/>
      <c r="M4655" s="4"/>
      <c r="N4655" s="4"/>
      <c r="O4655" s="4"/>
      <c r="P4655" s="4"/>
      <c r="Q4655" s="4"/>
      <c r="R4655" s="4"/>
      <c r="S4655" s="4"/>
    </row>
    <row r="4656" spans="1:21" ht="9.9" customHeight="1">
      <c r="A4656" s="3"/>
      <c r="B4656" s="130"/>
      <c r="C4656" s="131"/>
      <c r="E4656" s="4"/>
      <c r="F4656" s="4"/>
      <c r="G4656" s="4"/>
      <c r="H4656" s="4"/>
      <c r="I4656" s="4"/>
      <c r="J4656" s="4"/>
      <c r="M4656" s="4"/>
      <c r="N4656" s="4"/>
      <c r="O4656" s="4"/>
      <c r="P4656" s="4"/>
      <c r="Q4656" s="4"/>
      <c r="R4656" s="4"/>
      <c r="S4656" s="4"/>
    </row>
    <row r="4657" spans="1:27" ht="9.9" customHeight="1">
      <c r="A4657" s="3"/>
      <c r="B4657" s="130"/>
      <c r="C4657" s="41"/>
      <c r="E4657" s="4"/>
      <c r="F4657" s="4"/>
      <c r="G4657" s="4"/>
      <c r="H4657" s="4"/>
      <c r="I4657" s="4"/>
      <c r="J4657" s="4"/>
      <c r="M4657" s="4"/>
      <c r="N4657" s="4"/>
      <c r="O4657" s="4"/>
      <c r="P4657" s="4"/>
      <c r="Q4657" s="4"/>
      <c r="R4657" s="4"/>
      <c r="S4657" s="4"/>
    </row>
    <row r="4658" spans="1:27" ht="9.9" customHeight="1">
      <c r="A4658" s="3"/>
      <c r="B4658" s="130"/>
      <c r="C4658" s="131"/>
      <c r="E4658" s="4"/>
      <c r="F4658" s="4"/>
      <c r="G4658" s="4"/>
      <c r="H4658" s="4"/>
      <c r="I4658" s="4"/>
      <c r="J4658" s="4"/>
      <c r="M4658" s="4"/>
      <c r="N4658" s="4"/>
      <c r="O4658" s="4"/>
      <c r="P4658" s="4"/>
      <c r="Q4658" s="4"/>
      <c r="R4658" s="4"/>
      <c r="S4658" s="4"/>
    </row>
    <row r="4659" spans="1:27" ht="9.9" customHeight="1">
      <c r="A4659" s="3"/>
      <c r="B4659" s="130"/>
      <c r="C4659" s="41"/>
      <c r="E4659" s="4"/>
      <c r="F4659" s="4"/>
      <c r="G4659" s="4"/>
      <c r="H4659" s="4"/>
      <c r="I4659" s="4"/>
      <c r="J4659" s="4"/>
      <c r="M4659" s="4"/>
      <c r="N4659" s="4"/>
      <c r="O4659" s="4"/>
      <c r="P4659" s="4"/>
      <c r="Q4659" s="4"/>
      <c r="R4659" s="4"/>
      <c r="S4659" s="4"/>
    </row>
    <row r="4660" spans="1:27" ht="9.9" customHeight="1">
      <c r="A4660" s="3"/>
      <c r="B4660" s="130"/>
      <c r="C4660" s="131"/>
      <c r="E4660" s="4"/>
      <c r="F4660" s="4"/>
      <c r="G4660" s="4"/>
      <c r="H4660" s="4"/>
      <c r="I4660" s="4"/>
      <c r="J4660" s="4"/>
      <c r="M4660" s="4"/>
      <c r="N4660" s="4"/>
      <c r="O4660" s="4"/>
      <c r="P4660" s="4"/>
      <c r="Q4660" s="4"/>
      <c r="R4660" s="4"/>
      <c r="S4660" s="4"/>
    </row>
    <row r="4661" spans="1:27" ht="9.9" customHeight="1">
      <c r="A4661" s="3"/>
      <c r="B4661" s="130"/>
      <c r="C4661" s="41"/>
      <c r="E4661" s="4"/>
      <c r="F4661" s="4"/>
      <c r="G4661" s="4"/>
      <c r="H4661" s="4"/>
      <c r="I4661" s="4"/>
      <c r="J4661" s="4"/>
      <c r="M4661" s="4"/>
      <c r="N4661" s="4"/>
      <c r="O4661" s="4"/>
      <c r="P4661" s="4"/>
      <c r="Q4661" s="4"/>
      <c r="R4661" s="4"/>
      <c r="S4661" s="4"/>
    </row>
    <row r="4662" spans="1:27" ht="20.100000000000001" customHeight="1">
      <c r="A4662" s="3"/>
      <c r="B4662" s="130"/>
      <c r="C4662" s="140"/>
      <c r="V4662" s="3"/>
      <c r="W4662" s="3"/>
      <c r="X4662" s="3"/>
      <c r="Y4662" s="3"/>
      <c r="Z4662" s="3"/>
      <c r="AA4662" s="3"/>
    </row>
    <row r="4663" spans="1:27" ht="9.9" customHeight="1">
      <c r="A4663" s="3"/>
      <c r="B4663" s="130"/>
      <c r="C4663" s="140"/>
      <c r="F4663" s="4"/>
      <c r="G4663" s="4"/>
      <c r="H4663" s="4"/>
      <c r="I4663" s="4"/>
      <c r="J4663" s="4"/>
      <c r="K4663" s="4"/>
      <c r="M4663" s="4"/>
      <c r="N4663" s="4"/>
      <c r="O4663" s="4"/>
      <c r="P4663" s="4"/>
      <c r="Q4663" s="4"/>
      <c r="R4663" s="4"/>
    </row>
    <row r="4664" spans="1:27" ht="9.9" customHeight="1">
      <c r="A4664" s="3"/>
      <c r="B4664" s="130"/>
      <c r="C4664" s="140"/>
      <c r="F4664" s="4"/>
      <c r="G4664" s="4"/>
      <c r="H4664" s="4"/>
      <c r="I4664" s="4"/>
      <c r="J4664" s="4"/>
      <c r="K4664" s="4"/>
      <c r="M4664" s="4"/>
      <c r="N4664" s="4"/>
      <c r="O4664" s="4"/>
      <c r="P4664" s="4"/>
      <c r="Q4664" s="4"/>
      <c r="R4664" s="4"/>
    </row>
    <row r="4665" spans="1:27" ht="9.9" customHeight="1">
      <c r="A4665" s="3"/>
      <c r="B4665" s="130"/>
      <c r="C4665" s="140"/>
      <c r="F4665" s="41"/>
      <c r="G4665" s="41"/>
      <c r="H4665" s="41"/>
      <c r="I4665" s="41"/>
      <c r="M4665" s="41"/>
      <c r="N4665" s="41"/>
      <c r="O4665" s="41"/>
      <c r="P4665" s="41"/>
    </row>
    <row r="4666" spans="1:27" ht="9.9" customHeight="1">
      <c r="A4666" s="3"/>
      <c r="B4666" s="130"/>
      <c r="C4666" s="140"/>
      <c r="F4666" s="41"/>
      <c r="G4666" s="41"/>
      <c r="H4666" s="41"/>
      <c r="I4666" s="41"/>
      <c r="M4666" s="41"/>
      <c r="N4666" s="41"/>
      <c r="O4666" s="41"/>
      <c r="P4666" s="41"/>
    </row>
    <row r="4667" spans="1:27" ht="9.9" customHeight="1">
      <c r="A4667" s="3"/>
      <c r="B4667" s="130"/>
      <c r="C4667" s="140"/>
      <c r="F4667" s="41"/>
      <c r="G4667" s="41"/>
      <c r="H4667" s="41"/>
      <c r="I4667" s="41"/>
      <c r="M4667" s="41"/>
      <c r="N4667" s="41"/>
      <c r="O4667" s="41"/>
      <c r="P4667" s="41"/>
    </row>
    <row r="4668" spans="1:27" ht="9.9" customHeight="1">
      <c r="A4668" s="3"/>
      <c r="B4668" s="130"/>
      <c r="C4668" s="140"/>
      <c r="F4668" s="41"/>
      <c r="G4668" s="41"/>
      <c r="H4668" s="41"/>
      <c r="I4668" s="41"/>
      <c r="M4668" s="41"/>
      <c r="N4668" s="41"/>
      <c r="O4668" s="41"/>
      <c r="P4668" s="41"/>
    </row>
    <row r="4669" spans="1:27" ht="9.9" customHeight="1">
      <c r="A4669" s="3"/>
      <c r="B4669" s="130"/>
      <c r="C4669" s="140"/>
      <c r="F4669" s="41"/>
      <c r="G4669" s="41"/>
      <c r="H4669" s="41"/>
      <c r="I4669" s="41"/>
      <c r="M4669" s="41"/>
      <c r="N4669" s="41"/>
      <c r="O4669" s="41"/>
      <c r="P4669" s="41"/>
    </row>
    <row r="4670" spans="1:27" ht="9.9" customHeight="1">
      <c r="A4670" s="3"/>
      <c r="B4670" s="130"/>
      <c r="C4670" s="140"/>
      <c r="F4670" s="41"/>
      <c r="G4670" s="41"/>
      <c r="H4670" s="41"/>
      <c r="I4670" s="41"/>
      <c r="M4670" s="41"/>
      <c r="N4670" s="41"/>
      <c r="O4670" s="41"/>
      <c r="P4670" s="41"/>
    </row>
    <row r="4671" spans="1:27" ht="9.9" customHeight="1">
      <c r="A4671" s="3"/>
      <c r="B4671" s="130"/>
      <c r="C4671" s="140"/>
      <c r="F4671" s="41"/>
      <c r="G4671" s="41"/>
      <c r="H4671" s="41"/>
      <c r="I4671" s="41"/>
      <c r="M4671" s="41"/>
      <c r="N4671" s="41"/>
      <c r="O4671" s="41"/>
      <c r="P4671" s="41"/>
    </row>
    <row r="4672" spans="1:27" ht="9.9" customHeight="1">
      <c r="A4672" s="3"/>
      <c r="B4672" s="130"/>
      <c r="C4672" s="140"/>
      <c r="F4672" s="41"/>
      <c r="G4672" s="41"/>
      <c r="H4672" s="41"/>
      <c r="I4672" s="41"/>
      <c r="M4672" s="41"/>
      <c r="N4672" s="41"/>
      <c r="O4672" s="41"/>
      <c r="P4672" s="41"/>
    </row>
    <row r="4673" spans="1:27" ht="9.9" customHeight="1">
      <c r="A4673" s="3"/>
      <c r="B4673" s="130"/>
      <c r="C4673" s="140"/>
    </row>
    <row r="4674" spans="1:27" ht="9.9" customHeight="1">
      <c r="A4674" s="3"/>
      <c r="B4674" s="132"/>
      <c r="C4674" s="125"/>
      <c r="D4674" s="125"/>
      <c r="E4674" s="125"/>
      <c r="F4674" s="125"/>
      <c r="G4674" s="125"/>
      <c r="H4674" s="125"/>
      <c r="I4674" s="125"/>
      <c r="J4674" s="125"/>
      <c r="K4674" s="125"/>
      <c r="L4674" s="125"/>
      <c r="M4674" s="125"/>
      <c r="N4674" s="125"/>
      <c r="O4674" s="125"/>
      <c r="P4674" s="125"/>
      <c r="Q4674" s="125"/>
      <c r="R4674" s="125"/>
    </row>
    <row r="4675" spans="1:27" ht="9.9" customHeight="1">
      <c r="A4675" s="3"/>
      <c r="B4675" s="41"/>
      <c r="C4675" s="105"/>
    </row>
    <row r="4676" spans="1:27" ht="9.9" customHeight="1">
      <c r="A4676" s="3"/>
      <c r="B4676" s="41"/>
      <c r="C4676" s="105"/>
      <c r="E4676" s="126"/>
      <c r="F4676" s="126"/>
      <c r="G4676" s="126"/>
      <c r="H4676" s="126"/>
      <c r="I4676" s="126"/>
      <c r="J4676" s="126"/>
      <c r="K4676" s="126"/>
      <c r="L4676" s="126"/>
      <c r="M4676" s="126"/>
      <c r="N4676" s="126"/>
      <c r="O4676" s="126"/>
      <c r="R4676" s="125"/>
      <c r="S4676" s="125"/>
      <c r="T4676" s="125"/>
      <c r="U4676" s="125"/>
    </row>
    <row r="4677" spans="1:27" ht="9.9" customHeight="1">
      <c r="A4677" s="3"/>
      <c r="B4677" s="133"/>
      <c r="C4677" s="105"/>
      <c r="E4677" s="126"/>
      <c r="F4677" s="126"/>
      <c r="G4677" s="126"/>
      <c r="H4677" s="126"/>
      <c r="I4677" s="126"/>
      <c r="J4677" s="126"/>
      <c r="K4677" s="126"/>
      <c r="L4677" s="126"/>
      <c r="M4677" s="126"/>
      <c r="N4677" s="126"/>
      <c r="O4677" s="126"/>
      <c r="R4677" s="125"/>
      <c r="S4677" s="125"/>
      <c r="T4677" s="125"/>
      <c r="U4677" s="125"/>
    </row>
    <row r="4678" spans="1:27" ht="9.9" customHeight="1">
      <c r="A4678" s="3"/>
      <c r="B4678" s="133"/>
      <c r="C4678" s="105"/>
      <c r="E4678" s="145"/>
      <c r="F4678" s="145"/>
      <c r="G4678" s="145"/>
      <c r="H4678" s="145"/>
      <c r="I4678" s="145"/>
      <c r="J4678" s="145"/>
      <c r="K4678" s="145"/>
      <c r="L4678" s="145"/>
      <c r="M4678" s="145"/>
      <c r="N4678" s="145"/>
      <c r="O4678" s="126"/>
      <c r="R4678" s="149"/>
      <c r="S4678" s="149"/>
      <c r="T4678" s="149"/>
      <c r="U4678" s="149"/>
    </row>
    <row r="4679" spans="1:27" ht="9.9" customHeight="1">
      <c r="A4679" s="3"/>
      <c r="B4679" s="133"/>
      <c r="C4679" s="105"/>
      <c r="R4679" s="127"/>
      <c r="S4679" s="127"/>
      <c r="T4679" s="127"/>
      <c r="U4679" s="127"/>
    </row>
    <row r="4680" spans="1:27" ht="9.9" customHeight="1">
      <c r="A4680" s="3"/>
      <c r="B4680" s="130"/>
      <c r="C4680" s="133"/>
      <c r="E4680" s="4"/>
      <c r="F4680" s="4"/>
      <c r="G4680" s="4"/>
      <c r="H4680" s="4"/>
      <c r="I4680" s="4"/>
      <c r="J4680" s="4"/>
      <c r="M4680" s="4"/>
      <c r="N4680" s="4"/>
      <c r="O4680" s="4"/>
      <c r="P4680" s="4"/>
      <c r="Q4680" s="4"/>
      <c r="R4680" s="4"/>
      <c r="S4680" s="4"/>
      <c r="T4680" s="127"/>
      <c r="U4680" s="127"/>
    </row>
    <row r="4681" spans="1:27" ht="9.9" customHeight="1">
      <c r="A4681" s="3"/>
      <c r="B4681" s="130"/>
      <c r="C4681" s="133"/>
      <c r="E4681" s="4"/>
      <c r="F4681" s="4"/>
      <c r="G4681" s="4"/>
      <c r="H4681" s="4"/>
      <c r="I4681" s="4"/>
      <c r="J4681" s="4"/>
      <c r="M4681" s="4"/>
      <c r="N4681" s="4"/>
      <c r="O4681" s="4"/>
      <c r="P4681" s="4"/>
      <c r="Q4681" s="4"/>
      <c r="R4681" s="4"/>
      <c r="S4681" s="4"/>
    </row>
    <row r="4682" spans="1:27" ht="9.9" customHeight="1">
      <c r="A4682" s="3"/>
      <c r="B4682" s="130"/>
      <c r="C4682" s="131"/>
      <c r="E4682" s="4"/>
      <c r="F4682" s="4"/>
      <c r="G4682" s="4"/>
      <c r="H4682" s="4"/>
      <c r="I4682" s="4"/>
      <c r="J4682" s="4"/>
      <c r="M4682" s="4"/>
      <c r="N4682" s="4"/>
      <c r="O4682" s="4"/>
      <c r="P4682" s="4"/>
      <c r="Q4682" s="4"/>
      <c r="R4682" s="4"/>
      <c r="S4682" s="4"/>
    </row>
    <row r="4683" spans="1:27" ht="9.9" customHeight="1">
      <c r="A4683" s="3"/>
      <c r="B4683" s="130"/>
      <c r="C4683" s="41"/>
      <c r="E4683" s="4"/>
      <c r="F4683" s="4"/>
      <c r="G4683" s="4"/>
      <c r="H4683" s="4"/>
      <c r="I4683" s="4"/>
      <c r="J4683" s="4"/>
      <c r="M4683" s="4"/>
      <c r="N4683" s="4"/>
      <c r="O4683" s="4"/>
      <c r="P4683" s="4"/>
      <c r="Q4683" s="4"/>
      <c r="R4683" s="4"/>
      <c r="S4683" s="4"/>
    </row>
    <row r="4684" spans="1:27" ht="9.9" customHeight="1">
      <c r="A4684" s="3"/>
      <c r="B4684" s="130"/>
      <c r="C4684" s="131"/>
      <c r="E4684" s="4"/>
      <c r="F4684" s="4"/>
      <c r="G4684" s="4"/>
      <c r="H4684" s="4"/>
      <c r="I4684" s="4"/>
      <c r="J4684" s="4"/>
      <c r="M4684" s="4"/>
      <c r="N4684" s="4"/>
      <c r="O4684" s="4"/>
      <c r="P4684" s="4"/>
      <c r="Q4684" s="4"/>
      <c r="R4684" s="4"/>
      <c r="S4684" s="4"/>
    </row>
    <row r="4685" spans="1:27" ht="9.9" customHeight="1">
      <c r="A4685" s="3"/>
      <c r="B4685" s="130"/>
      <c r="C4685" s="41"/>
      <c r="E4685" s="4"/>
      <c r="F4685" s="4"/>
      <c r="G4685" s="4"/>
      <c r="H4685" s="4"/>
      <c r="I4685" s="4"/>
      <c r="J4685" s="4"/>
      <c r="M4685" s="4"/>
      <c r="N4685" s="4"/>
      <c r="O4685" s="4"/>
      <c r="P4685" s="4"/>
      <c r="Q4685" s="4"/>
      <c r="R4685" s="4"/>
      <c r="S4685" s="4"/>
    </row>
    <row r="4686" spans="1:27" ht="9.9" customHeight="1">
      <c r="A4686" s="3"/>
      <c r="B4686" s="130"/>
      <c r="C4686" s="131"/>
      <c r="E4686" s="4"/>
      <c r="F4686" s="4"/>
      <c r="G4686" s="4"/>
      <c r="H4686" s="4"/>
      <c r="I4686" s="4"/>
      <c r="J4686" s="4"/>
      <c r="M4686" s="4"/>
      <c r="N4686" s="4"/>
      <c r="O4686" s="4"/>
      <c r="P4686" s="4"/>
      <c r="Q4686" s="4"/>
      <c r="R4686" s="4"/>
      <c r="S4686" s="4"/>
    </row>
    <row r="4687" spans="1:27" ht="9.9" customHeight="1">
      <c r="A4687" s="3"/>
      <c r="B4687" s="130"/>
      <c r="C4687" s="41"/>
      <c r="E4687" s="4"/>
      <c r="F4687" s="4"/>
      <c r="G4687" s="4"/>
      <c r="H4687" s="4"/>
      <c r="I4687" s="4"/>
      <c r="J4687" s="4"/>
      <c r="M4687" s="4"/>
      <c r="N4687" s="4"/>
      <c r="O4687" s="4"/>
      <c r="P4687" s="4"/>
      <c r="Q4687" s="4"/>
      <c r="R4687" s="4"/>
      <c r="S4687" s="4"/>
    </row>
    <row r="4688" spans="1:27" ht="20.100000000000001" customHeight="1">
      <c r="A4688" s="3"/>
      <c r="B4688" s="130"/>
      <c r="C4688" s="140"/>
      <c r="V4688" s="3"/>
      <c r="W4688" s="3"/>
      <c r="X4688" s="3"/>
      <c r="Y4688" s="3"/>
      <c r="Z4688" s="3"/>
      <c r="AA4688" s="3"/>
    </row>
    <row r="4689" spans="1:21" ht="9.9" customHeight="1">
      <c r="A4689" s="3"/>
      <c r="B4689" s="130"/>
      <c r="C4689" s="140"/>
      <c r="F4689" s="4"/>
      <c r="G4689" s="4"/>
      <c r="H4689" s="4"/>
      <c r="I4689" s="4"/>
      <c r="J4689" s="4"/>
      <c r="K4689" s="4"/>
      <c r="M4689" s="4"/>
      <c r="N4689" s="4"/>
      <c r="O4689" s="4"/>
      <c r="P4689" s="4"/>
      <c r="Q4689" s="4"/>
      <c r="R4689" s="4"/>
    </row>
    <row r="4690" spans="1:21" ht="9.9" customHeight="1">
      <c r="A4690" s="3"/>
      <c r="B4690" s="130"/>
      <c r="C4690" s="140"/>
      <c r="F4690" s="4"/>
      <c r="G4690" s="4"/>
      <c r="H4690" s="4"/>
      <c r="I4690" s="4"/>
      <c r="J4690" s="4"/>
      <c r="K4690" s="4"/>
      <c r="M4690" s="4"/>
      <c r="N4690" s="4"/>
      <c r="O4690" s="4"/>
      <c r="P4690" s="4"/>
      <c r="Q4690" s="4"/>
      <c r="R4690" s="4"/>
    </row>
    <row r="4691" spans="1:21" ht="9.9" customHeight="1">
      <c r="A4691" s="3"/>
      <c r="B4691" s="130"/>
      <c r="C4691" s="140"/>
      <c r="F4691" s="41"/>
      <c r="G4691" s="41"/>
      <c r="H4691" s="41"/>
      <c r="I4691" s="41"/>
      <c r="M4691" s="41"/>
      <c r="N4691" s="41"/>
      <c r="O4691" s="41"/>
      <c r="P4691" s="41"/>
    </row>
    <row r="4692" spans="1:21" ht="9.9" customHeight="1">
      <c r="A4692" s="3"/>
      <c r="B4692" s="130"/>
      <c r="C4692" s="140"/>
      <c r="F4692" s="41"/>
      <c r="G4692" s="41"/>
      <c r="H4692" s="41"/>
      <c r="I4692" s="41"/>
      <c r="M4692" s="41"/>
      <c r="N4692" s="41"/>
      <c r="O4692" s="41"/>
      <c r="P4692" s="41"/>
    </row>
    <row r="4693" spans="1:21" ht="9.9" customHeight="1">
      <c r="A4693" s="3"/>
      <c r="B4693" s="130"/>
      <c r="C4693" s="140"/>
      <c r="F4693" s="41"/>
      <c r="G4693" s="41"/>
      <c r="H4693" s="41"/>
      <c r="I4693" s="41"/>
      <c r="M4693" s="41"/>
      <c r="N4693" s="41"/>
      <c r="O4693" s="41"/>
      <c r="P4693" s="41"/>
    </row>
    <row r="4694" spans="1:21" ht="9.9" customHeight="1">
      <c r="A4694" s="3"/>
      <c r="B4694" s="130"/>
      <c r="C4694" s="140"/>
      <c r="F4694" s="41"/>
      <c r="G4694" s="41"/>
      <c r="H4694" s="41"/>
      <c r="I4694" s="41"/>
      <c r="M4694" s="41"/>
      <c r="N4694" s="41"/>
      <c r="O4694" s="41"/>
      <c r="P4694" s="41"/>
    </row>
    <row r="4695" spans="1:21" ht="9.9" customHeight="1">
      <c r="A4695" s="3"/>
      <c r="B4695" s="130"/>
      <c r="C4695" s="140"/>
      <c r="F4695" s="41"/>
      <c r="G4695" s="41"/>
      <c r="H4695" s="41"/>
      <c r="I4695" s="41"/>
      <c r="M4695" s="41"/>
      <c r="N4695" s="41"/>
      <c r="O4695" s="41"/>
      <c r="P4695" s="41"/>
    </row>
    <row r="4696" spans="1:21" ht="9.9" customHeight="1">
      <c r="A4696" s="3"/>
      <c r="B4696" s="130"/>
      <c r="C4696" s="140"/>
      <c r="F4696" s="41"/>
      <c r="G4696" s="41"/>
      <c r="H4696" s="41"/>
      <c r="I4696" s="41"/>
      <c r="M4696" s="41"/>
      <c r="N4696" s="41"/>
      <c r="O4696" s="41"/>
      <c r="P4696" s="41"/>
    </row>
    <row r="4697" spans="1:21" ht="9.9" customHeight="1">
      <c r="A4697" s="3"/>
      <c r="B4697" s="130"/>
      <c r="C4697" s="140"/>
      <c r="F4697" s="41"/>
      <c r="G4697" s="41"/>
      <c r="H4697" s="41"/>
      <c r="I4697" s="41"/>
      <c r="M4697" s="41"/>
      <c r="N4697" s="41"/>
      <c r="O4697" s="41"/>
      <c r="P4697" s="41"/>
    </row>
    <row r="4698" spans="1:21" ht="9.9" customHeight="1">
      <c r="A4698" s="3"/>
      <c r="B4698" s="130"/>
      <c r="C4698" s="140"/>
      <c r="F4698" s="41"/>
      <c r="G4698" s="41"/>
      <c r="H4698" s="41"/>
      <c r="I4698" s="41"/>
      <c r="M4698" s="41"/>
      <c r="N4698" s="41"/>
      <c r="O4698" s="41"/>
      <c r="P4698" s="41"/>
    </row>
    <row r="4699" spans="1:21" ht="9.9" customHeight="1">
      <c r="A4699" s="3"/>
      <c r="B4699" s="130"/>
      <c r="C4699" s="140"/>
    </row>
    <row r="4700" spans="1:21" ht="9.9" customHeight="1">
      <c r="A4700" s="3"/>
      <c r="B4700" s="132"/>
      <c r="C4700" s="125"/>
      <c r="D4700" s="125"/>
      <c r="E4700" s="125"/>
      <c r="F4700" s="125"/>
      <c r="G4700" s="125"/>
      <c r="H4700" s="125"/>
      <c r="I4700" s="125"/>
      <c r="J4700" s="125"/>
      <c r="K4700" s="125"/>
      <c r="L4700" s="125"/>
      <c r="M4700" s="125"/>
      <c r="N4700" s="125"/>
      <c r="O4700" s="125"/>
      <c r="P4700" s="125"/>
      <c r="Q4700" s="125"/>
      <c r="R4700" s="125"/>
    </row>
    <row r="4701" spans="1:21" ht="9.9" customHeight="1">
      <c r="A4701" s="3"/>
      <c r="B4701" s="41"/>
      <c r="C4701" s="105"/>
    </row>
    <row r="4702" spans="1:21" ht="9.9" customHeight="1">
      <c r="A4702" s="3"/>
      <c r="B4702" s="41"/>
      <c r="C4702" s="105"/>
      <c r="E4702" s="126"/>
      <c r="F4702" s="126"/>
      <c r="G4702" s="126"/>
      <c r="H4702" s="126"/>
      <c r="I4702" s="126"/>
      <c r="J4702" s="126"/>
      <c r="K4702" s="126"/>
      <c r="L4702" s="126"/>
      <c r="M4702" s="126"/>
      <c r="N4702" s="126"/>
      <c r="O4702" s="126"/>
      <c r="R4702" s="125"/>
      <c r="S4702" s="125"/>
      <c r="T4702" s="125"/>
      <c r="U4702" s="125"/>
    </row>
    <row r="4703" spans="1:21" ht="9.9" customHeight="1">
      <c r="A4703" s="3"/>
      <c r="B4703" s="133"/>
      <c r="C4703" s="105"/>
      <c r="E4703" s="126"/>
      <c r="F4703" s="126"/>
      <c r="G4703" s="126"/>
      <c r="H4703" s="126"/>
      <c r="I4703" s="126"/>
      <c r="J4703" s="126"/>
      <c r="K4703" s="126"/>
      <c r="L4703" s="126"/>
      <c r="M4703" s="126"/>
      <c r="N4703" s="126"/>
      <c r="O4703" s="126"/>
      <c r="R4703" s="125"/>
      <c r="S4703" s="125"/>
      <c r="T4703" s="125"/>
      <c r="U4703" s="125"/>
    </row>
    <row r="4704" spans="1:21" ht="9.9" customHeight="1">
      <c r="A4704" s="3"/>
      <c r="B4704" s="133"/>
      <c r="C4704" s="105"/>
      <c r="E4704" s="145"/>
      <c r="F4704" s="145"/>
      <c r="G4704" s="145"/>
      <c r="H4704" s="145"/>
      <c r="I4704" s="145"/>
      <c r="J4704" s="145"/>
      <c r="K4704" s="145"/>
      <c r="L4704" s="145"/>
      <c r="M4704" s="145"/>
      <c r="N4704" s="145"/>
      <c r="O4704" s="126"/>
      <c r="R4704" s="149"/>
      <c r="S4704" s="149"/>
      <c r="T4704" s="149"/>
      <c r="U4704" s="149"/>
    </row>
    <row r="4705" spans="1:27" ht="9.9" customHeight="1">
      <c r="A4705" s="3"/>
      <c r="B4705" s="133"/>
      <c r="C4705" s="105"/>
      <c r="R4705" s="127"/>
      <c r="S4705" s="127"/>
      <c r="T4705" s="127"/>
      <c r="U4705" s="127"/>
    </row>
    <row r="4706" spans="1:27" ht="9.9" customHeight="1">
      <c r="A4706" s="3"/>
      <c r="B4706" s="130"/>
      <c r="C4706" s="133"/>
      <c r="E4706" s="4"/>
      <c r="F4706" s="4"/>
      <c r="G4706" s="4"/>
      <c r="H4706" s="4"/>
      <c r="I4706" s="4"/>
      <c r="J4706" s="4"/>
      <c r="M4706" s="4"/>
      <c r="N4706" s="4"/>
      <c r="O4706" s="4"/>
      <c r="P4706" s="4"/>
      <c r="Q4706" s="4"/>
      <c r="R4706" s="4"/>
      <c r="S4706" s="4"/>
      <c r="T4706" s="127"/>
      <c r="U4706" s="127"/>
    </row>
    <row r="4707" spans="1:27" ht="9.9" customHeight="1">
      <c r="A4707" s="3"/>
      <c r="B4707" s="130"/>
      <c r="C4707" s="133"/>
      <c r="E4707" s="4"/>
      <c r="F4707" s="4"/>
      <c r="G4707" s="4"/>
      <c r="H4707" s="4"/>
      <c r="I4707" s="4"/>
      <c r="J4707" s="4"/>
      <c r="M4707" s="4"/>
      <c r="N4707" s="4"/>
      <c r="O4707" s="4"/>
      <c r="P4707" s="4"/>
      <c r="Q4707" s="4"/>
      <c r="R4707" s="4"/>
      <c r="S4707" s="4"/>
    </row>
    <row r="4708" spans="1:27" ht="9.9" customHeight="1">
      <c r="A4708" s="3"/>
      <c r="B4708" s="130"/>
      <c r="C4708" s="131"/>
      <c r="E4708" s="4"/>
      <c r="F4708" s="4"/>
      <c r="G4708" s="4"/>
      <c r="H4708" s="4"/>
      <c r="I4708" s="4"/>
      <c r="J4708" s="4"/>
      <c r="M4708" s="4"/>
      <c r="N4708" s="4"/>
      <c r="O4708" s="4"/>
      <c r="P4708" s="4"/>
      <c r="Q4708" s="4"/>
      <c r="R4708" s="4"/>
      <c r="S4708" s="4"/>
    </row>
    <row r="4709" spans="1:27" ht="9.9" customHeight="1">
      <c r="A4709" s="3"/>
      <c r="B4709" s="130"/>
      <c r="C4709" s="41"/>
      <c r="E4709" s="4"/>
      <c r="F4709" s="4"/>
      <c r="G4709" s="4"/>
      <c r="H4709" s="4"/>
      <c r="I4709" s="4"/>
      <c r="J4709" s="4"/>
      <c r="M4709" s="4"/>
      <c r="N4709" s="4"/>
      <c r="O4709" s="4"/>
      <c r="P4709" s="4"/>
      <c r="Q4709" s="4"/>
      <c r="R4709" s="4"/>
      <c r="S4709" s="4"/>
    </row>
    <row r="4710" spans="1:27" ht="9.9" customHeight="1">
      <c r="A4710" s="3"/>
      <c r="B4710" s="130"/>
      <c r="C4710" s="131"/>
      <c r="E4710" s="4"/>
      <c r="F4710" s="4"/>
      <c r="G4710" s="4"/>
      <c r="H4710" s="4"/>
      <c r="I4710" s="4"/>
      <c r="J4710" s="4"/>
      <c r="M4710" s="4"/>
      <c r="N4710" s="4"/>
      <c r="O4710" s="4"/>
      <c r="P4710" s="4"/>
      <c r="Q4710" s="4"/>
      <c r="R4710" s="4"/>
      <c r="S4710" s="4"/>
    </row>
    <row r="4711" spans="1:27" ht="9.9" customHeight="1">
      <c r="A4711" s="3"/>
      <c r="B4711" s="130"/>
      <c r="C4711" s="41"/>
      <c r="E4711" s="4"/>
      <c r="F4711" s="4"/>
      <c r="G4711" s="4"/>
      <c r="H4711" s="4"/>
      <c r="I4711" s="4"/>
      <c r="J4711" s="4"/>
      <c r="M4711" s="4"/>
      <c r="N4711" s="4"/>
      <c r="O4711" s="4"/>
      <c r="P4711" s="4"/>
      <c r="Q4711" s="4"/>
      <c r="R4711" s="4"/>
      <c r="S4711" s="4"/>
    </row>
    <row r="4712" spans="1:27" ht="9.9" customHeight="1">
      <c r="A4712" s="3"/>
      <c r="B4712" s="130"/>
      <c r="C4712" s="131"/>
      <c r="E4712" s="4"/>
      <c r="F4712" s="4"/>
      <c r="G4712" s="4"/>
      <c r="H4712" s="4"/>
      <c r="I4712" s="4"/>
      <c r="J4712" s="4"/>
      <c r="M4712" s="4"/>
      <c r="N4712" s="4"/>
      <c r="O4712" s="4"/>
      <c r="P4712" s="4"/>
      <c r="Q4712" s="4"/>
      <c r="R4712" s="4"/>
      <c r="S4712" s="4"/>
    </row>
    <row r="4713" spans="1:27" ht="9.9" customHeight="1">
      <c r="A4713" s="3"/>
      <c r="B4713" s="130"/>
      <c r="C4713" s="41"/>
      <c r="E4713" s="4"/>
      <c r="F4713" s="4"/>
      <c r="G4713" s="4"/>
      <c r="H4713" s="4"/>
      <c r="I4713" s="4"/>
      <c r="J4713" s="4"/>
      <c r="M4713" s="4"/>
      <c r="N4713" s="4"/>
      <c r="O4713" s="4"/>
      <c r="P4713" s="4"/>
      <c r="Q4713" s="4"/>
      <c r="R4713" s="4"/>
      <c r="S4713" s="4"/>
    </row>
    <row r="4714" spans="1:27" ht="20.100000000000001" customHeight="1">
      <c r="A4714" s="3"/>
      <c r="B4714" s="130"/>
      <c r="C4714" s="140"/>
      <c r="V4714" s="3"/>
      <c r="W4714" s="3"/>
      <c r="X4714" s="3"/>
      <c r="Y4714" s="3"/>
      <c r="Z4714" s="3"/>
      <c r="AA4714" s="3"/>
    </row>
    <row r="4715" spans="1:27" ht="9.9" customHeight="1">
      <c r="A4715" s="3"/>
      <c r="B4715" s="130"/>
      <c r="C4715" s="140"/>
      <c r="F4715" s="4"/>
      <c r="G4715" s="4"/>
      <c r="H4715" s="4"/>
      <c r="I4715" s="4"/>
      <c r="J4715" s="4"/>
      <c r="K4715" s="4"/>
      <c r="M4715" s="4"/>
      <c r="N4715" s="4"/>
      <c r="O4715" s="4"/>
      <c r="P4715" s="4"/>
      <c r="Q4715" s="4"/>
      <c r="R4715" s="4"/>
    </row>
    <row r="4716" spans="1:27" ht="9.9" customHeight="1">
      <c r="A4716" s="3"/>
      <c r="B4716" s="130"/>
      <c r="C4716" s="140"/>
      <c r="F4716" s="4"/>
      <c r="G4716" s="4"/>
      <c r="H4716" s="4"/>
      <c r="I4716" s="4"/>
      <c r="J4716" s="4"/>
      <c r="K4716" s="4"/>
      <c r="M4716" s="4"/>
      <c r="N4716" s="4"/>
      <c r="O4716" s="4"/>
      <c r="P4716" s="4"/>
      <c r="Q4716" s="4"/>
      <c r="R4716" s="4"/>
    </row>
    <row r="4717" spans="1:27" ht="9.9" customHeight="1">
      <c r="A4717" s="3"/>
      <c r="B4717" s="130"/>
      <c r="C4717" s="140"/>
      <c r="F4717" s="41"/>
      <c r="G4717" s="41"/>
      <c r="H4717" s="41"/>
      <c r="I4717" s="41"/>
      <c r="M4717" s="41"/>
      <c r="N4717" s="41"/>
      <c r="O4717" s="41"/>
      <c r="P4717" s="41"/>
    </row>
    <row r="4718" spans="1:27" ht="9.9" customHeight="1">
      <c r="A4718" s="3"/>
      <c r="B4718" s="130"/>
      <c r="C4718" s="140"/>
      <c r="F4718" s="41"/>
      <c r="G4718" s="41"/>
      <c r="H4718" s="41"/>
      <c r="I4718" s="41"/>
      <c r="M4718" s="41"/>
      <c r="N4718" s="41"/>
      <c r="O4718" s="41"/>
      <c r="P4718" s="41"/>
    </row>
    <row r="4719" spans="1:27" ht="9.9" customHeight="1">
      <c r="A4719" s="3"/>
      <c r="B4719" s="130"/>
      <c r="C4719" s="140"/>
      <c r="F4719" s="41"/>
      <c r="G4719" s="41"/>
      <c r="H4719" s="41"/>
      <c r="I4719" s="41"/>
      <c r="M4719" s="41"/>
      <c r="N4719" s="41"/>
      <c r="O4719" s="41"/>
      <c r="P4719" s="41"/>
    </row>
    <row r="4720" spans="1:27" ht="9.9" customHeight="1">
      <c r="A4720" s="3"/>
      <c r="B4720" s="130"/>
      <c r="C4720" s="140"/>
      <c r="F4720" s="41"/>
      <c r="G4720" s="41"/>
      <c r="H4720" s="41"/>
      <c r="I4720" s="41"/>
      <c r="M4720" s="41"/>
      <c r="N4720" s="41"/>
      <c r="O4720" s="41"/>
      <c r="P4720" s="41"/>
    </row>
    <row r="4721" spans="1:21" ht="9.9" customHeight="1">
      <c r="A4721" s="3"/>
      <c r="B4721" s="130"/>
      <c r="C4721" s="140"/>
      <c r="F4721" s="41"/>
      <c r="G4721" s="41"/>
      <c r="H4721" s="41"/>
      <c r="I4721" s="41"/>
      <c r="M4721" s="41"/>
      <c r="N4721" s="41"/>
      <c r="O4721" s="41"/>
      <c r="P4721" s="41"/>
    </row>
    <row r="4722" spans="1:21" ht="9.9" customHeight="1">
      <c r="A4722" s="3"/>
      <c r="B4722" s="130"/>
      <c r="C4722" s="140"/>
      <c r="F4722" s="41"/>
      <c r="G4722" s="41"/>
      <c r="H4722" s="41"/>
      <c r="I4722" s="41"/>
      <c r="M4722" s="41"/>
      <c r="N4722" s="41"/>
      <c r="O4722" s="41"/>
      <c r="P4722" s="41"/>
    </row>
    <row r="4723" spans="1:21" ht="9.9" customHeight="1">
      <c r="A4723" s="3"/>
      <c r="B4723" s="130"/>
      <c r="C4723" s="140"/>
      <c r="F4723" s="41"/>
      <c r="G4723" s="41"/>
      <c r="H4723" s="41"/>
      <c r="I4723" s="41"/>
      <c r="M4723" s="41"/>
      <c r="N4723" s="41"/>
      <c r="O4723" s="41"/>
      <c r="P4723" s="41"/>
    </row>
    <row r="4724" spans="1:21" ht="9.9" customHeight="1">
      <c r="A4724" s="3"/>
      <c r="B4724" s="130"/>
      <c r="C4724" s="140"/>
      <c r="F4724" s="41"/>
      <c r="G4724" s="41"/>
      <c r="H4724" s="41"/>
      <c r="I4724" s="41"/>
      <c r="M4724" s="41"/>
      <c r="N4724" s="41"/>
      <c r="O4724" s="41"/>
      <c r="P4724" s="41"/>
    </row>
    <row r="4725" spans="1:21" ht="9.9" customHeight="1">
      <c r="A4725" s="3"/>
      <c r="B4725" s="130"/>
      <c r="C4725" s="140"/>
    </row>
    <row r="4726" spans="1:21" ht="9.9" customHeight="1">
      <c r="A4726" s="3"/>
      <c r="B4726" s="132"/>
      <c r="C4726" s="125"/>
      <c r="D4726" s="125"/>
      <c r="E4726" s="125"/>
      <c r="F4726" s="125"/>
      <c r="G4726" s="125"/>
      <c r="H4726" s="125"/>
      <c r="I4726" s="125"/>
      <c r="J4726" s="125"/>
      <c r="K4726" s="125"/>
      <c r="L4726" s="125"/>
      <c r="M4726" s="125"/>
      <c r="N4726" s="125"/>
      <c r="O4726" s="125"/>
      <c r="P4726" s="125"/>
      <c r="Q4726" s="125"/>
      <c r="R4726" s="125"/>
    </row>
    <row r="4727" spans="1:21" ht="9.9" customHeight="1">
      <c r="A4727" s="3"/>
      <c r="B4727" s="41"/>
      <c r="C4727" s="105"/>
    </row>
    <row r="4728" spans="1:21" ht="9.9" customHeight="1">
      <c r="A4728" s="3"/>
      <c r="B4728" s="41"/>
      <c r="C4728" s="105"/>
      <c r="E4728" s="126"/>
      <c r="F4728" s="126"/>
      <c r="G4728" s="126"/>
      <c r="H4728" s="126"/>
      <c r="I4728" s="126"/>
      <c r="J4728" s="126"/>
      <c r="K4728" s="126"/>
      <c r="L4728" s="126"/>
      <c r="M4728" s="126"/>
      <c r="N4728" s="126"/>
      <c r="O4728" s="126"/>
      <c r="R4728" s="125"/>
      <c r="S4728" s="125"/>
      <c r="T4728" s="125"/>
      <c r="U4728" s="125"/>
    </row>
    <row r="4729" spans="1:21" ht="9.9" customHeight="1">
      <c r="A4729" s="3"/>
      <c r="B4729" s="133"/>
      <c r="C4729" s="105"/>
      <c r="E4729" s="126"/>
      <c r="F4729" s="126"/>
      <c r="G4729" s="126"/>
      <c r="H4729" s="126"/>
      <c r="I4729" s="126"/>
      <c r="J4729" s="126"/>
      <c r="K4729" s="126"/>
      <c r="L4729" s="126"/>
      <c r="M4729" s="126"/>
      <c r="N4729" s="126"/>
      <c r="O4729" s="126"/>
      <c r="R4729" s="125"/>
      <c r="S4729" s="125"/>
      <c r="T4729" s="125"/>
      <c r="U4729" s="125"/>
    </row>
    <row r="4730" spans="1:21" ht="9.9" customHeight="1">
      <c r="A4730" s="3"/>
      <c r="B4730" s="133"/>
      <c r="C4730" s="105"/>
      <c r="E4730" s="145"/>
      <c r="F4730" s="145"/>
      <c r="G4730" s="145"/>
      <c r="H4730" s="145"/>
      <c r="I4730" s="145"/>
      <c r="J4730" s="145"/>
      <c r="K4730" s="145"/>
      <c r="L4730" s="145"/>
      <c r="M4730" s="145"/>
      <c r="N4730" s="145"/>
      <c r="O4730" s="126"/>
      <c r="R4730" s="149"/>
      <c r="S4730" s="149"/>
      <c r="T4730" s="149"/>
      <c r="U4730" s="149"/>
    </row>
    <row r="4731" spans="1:21" ht="9.9" customHeight="1">
      <c r="A4731" s="3"/>
      <c r="B4731" s="133"/>
      <c r="C4731" s="105"/>
      <c r="R4731" s="127"/>
      <c r="S4731" s="127"/>
      <c r="T4731" s="127"/>
      <c r="U4731" s="127"/>
    </row>
    <row r="4732" spans="1:21" ht="9.9" customHeight="1">
      <c r="A4732" s="3"/>
      <c r="B4732" s="130"/>
      <c r="C4732" s="133"/>
      <c r="E4732" s="4"/>
      <c r="F4732" s="4"/>
      <c r="G4732" s="4"/>
      <c r="H4732" s="4"/>
      <c r="I4732" s="4"/>
      <c r="J4732" s="4"/>
      <c r="M4732" s="4"/>
      <c r="N4732" s="4"/>
      <c r="O4732" s="4"/>
      <c r="P4732" s="4"/>
      <c r="Q4732" s="4"/>
      <c r="R4732" s="4"/>
      <c r="S4732" s="4"/>
      <c r="T4732" s="127"/>
      <c r="U4732" s="127"/>
    </row>
    <row r="4733" spans="1:21" ht="9.9" customHeight="1">
      <c r="A4733" s="3"/>
      <c r="B4733" s="130"/>
      <c r="C4733" s="133"/>
      <c r="E4733" s="4"/>
      <c r="F4733" s="4"/>
      <c r="G4733" s="4"/>
      <c r="H4733" s="4"/>
      <c r="I4733" s="4"/>
      <c r="J4733" s="4"/>
      <c r="M4733" s="4"/>
      <c r="N4733" s="4"/>
      <c r="O4733" s="4"/>
      <c r="P4733" s="4"/>
      <c r="Q4733" s="4"/>
      <c r="R4733" s="4"/>
      <c r="S4733" s="4"/>
    </row>
    <row r="4734" spans="1:21" ht="9.9" customHeight="1">
      <c r="A4734" s="3"/>
      <c r="B4734" s="130"/>
      <c r="C4734" s="131"/>
      <c r="E4734" s="4"/>
      <c r="F4734" s="4"/>
      <c r="G4734" s="4"/>
      <c r="H4734" s="4"/>
      <c r="I4734" s="4"/>
      <c r="J4734" s="4"/>
      <c r="M4734" s="4"/>
      <c r="N4734" s="4"/>
      <c r="O4734" s="4"/>
      <c r="P4734" s="4"/>
      <c r="Q4734" s="4"/>
      <c r="R4734" s="4"/>
      <c r="S4734" s="4"/>
    </row>
    <row r="4735" spans="1:21" ht="9.9" customHeight="1">
      <c r="A4735" s="3"/>
      <c r="B4735" s="130"/>
      <c r="C4735" s="41"/>
      <c r="E4735" s="4"/>
      <c r="F4735" s="4"/>
      <c r="G4735" s="4"/>
      <c r="H4735" s="4"/>
      <c r="I4735" s="4"/>
      <c r="J4735" s="4"/>
      <c r="M4735" s="4"/>
      <c r="N4735" s="4"/>
      <c r="O4735" s="4"/>
      <c r="P4735" s="4"/>
      <c r="Q4735" s="4"/>
      <c r="R4735" s="4"/>
      <c r="S4735" s="4"/>
    </row>
    <row r="4736" spans="1:21" ht="9.9" customHeight="1">
      <c r="A4736" s="3"/>
      <c r="B4736" s="130"/>
      <c r="C4736" s="131"/>
      <c r="E4736" s="4"/>
      <c r="F4736" s="4"/>
      <c r="G4736" s="4"/>
      <c r="H4736" s="4"/>
      <c r="I4736" s="4"/>
      <c r="J4736" s="4"/>
      <c r="M4736" s="4"/>
      <c r="N4736" s="4"/>
      <c r="O4736" s="4"/>
      <c r="P4736" s="4"/>
      <c r="Q4736" s="4"/>
      <c r="R4736" s="4"/>
      <c r="S4736" s="4"/>
    </row>
    <row r="4737" spans="1:27" ht="9.9" customHeight="1">
      <c r="A4737" s="3"/>
      <c r="B4737" s="130"/>
      <c r="C4737" s="41"/>
      <c r="E4737" s="4"/>
      <c r="F4737" s="4"/>
      <c r="G4737" s="4"/>
      <c r="H4737" s="4"/>
      <c r="I4737" s="4"/>
      <c r="J4737" s="4"/>
      <c r="M4737" s="4"/>
      <c r="N4737" s="4"/>
      <c r="O4737" s="4"/>
      <c r="P4737" s="4"/>
      <c r="Q4737" s="4"/>
      <c r="R4737" s="4"/>
      <c r="S4737" s="4"/>
    </row>
    <row r="4738" spans="1:27" ht="9.9" customHeight="1">
      <c r="A4738" s="3"/>
      <c r="B4738" s="130"/>
      <c r="C4738" s="131"/>
      <c r="E4738" s="4"/>
      <c r="F4738" s="4"/>
      <c r="G4738" s="4"/>
      <c r="H4738" s="4"/>
      <c r="I4738" s="4"/>
      <c r="J4738" s="4"/>
      <c r="M4738" s="4"/>
      <c r="N4738" s="4"/>
      <c r="O4738" s="4"/>
      <c r="P4738" s="4"/>
      <c r="Q4738" s="4"/>
      <c r="R4738" s="4"/>
      <c r="S4738" s="4"/>
    </row>
    <row r="4739" spans="1:27" ht="9.9" customHeight="1">
      <c r="A4739" s="3"/>
      <c r="B4739" s="130"/>
      <c r="C4739" s="41"/>
      <c r="E4739" s="4"/>
      <c r="F4739" s="4"/>
      <c r="G4739" s="4"/>
      <c r="H4739" s="4"/>
      <c r="I4739" s="4"/>
      <c r="J4739" s="4"/>
      <c r="M4739" s="4"/>
      <c r="N4739" s="4"/>
      <c r="O4739" s="4"/>
      <c r="P4739" s="4"/>
      <c r="Q4739" s="4"/>
      <c r="R4739" s="4"/>
      <c r="S4739" s="4"/>
    </row>
    <row r="4740" spans="1:27" ht="20.100000000000001" customHeight="1">
      <c r="A4740" s="3"/>
      <c r="B4740" s="130"/>
      <c r="C4740" s="140"/>
      <c r="V4740" s="3"/>
      <c r="W4740" s="3"/>
      <c r="X4740" s="3"/>
      <c r="Y4740" s="3"/>
      <c r="Z4740" s="3"/>
      <c r="AA4740" s="3"/>
    </row>
    <row r="4741" spans="1:27" ht="9.9" customHeight="1">
      <c r="A4741" s="3"/>
      <c r="B4741" s="130"/>
      <c r="C4741" s="140"/>
      <c r="F4741" s="4"/>
      <c r="G4741" s="4"/>
      <c r="H4741" s="4"/>
      <c r="I4741" s="4"/>
      <c r="J4741" s="4"/>
      <c r="K4741" s="4"/>
      <c r="M4741" s="4"/>
      <c r="N4741" s="4"/>
      <c r="O4741" s="4"/>
      <c r="P4741" s="4"/>
      <c r="Q4741" s="4"/>
      <c r="R4741" s="4"/>
    </row>
    <row r="4742" spans="1:27" ht="9.9" customHeight="1">
      <c r="A4742" s="3"/>
      <c r="B4742" s="130"/>
      <c r="C4742" s="140"/>
      <c r="F4742" s="4"/>
      <c r="G4742" s="4"/>
      <c r="H4742" s="4"/>
      <c r="I4742" s="4"/>
      <c r="J4742" s="4"/>
      <c r="K4742" s="4"/>
      <c r="M4742" s="4"/>
      <c r="N4742" s="4"/>
      <c r="O4742" s="4"/>
      <c r="P4742" s="4"/>
      <c r="Q4742" s="4"/>
      <c r="R4742" s="4"/>
    </row>
    <row r="4743" spans="1:27" ht="9.9" customHeight="1">
      <c r="A4743" s="3"/>
      <c r="B4743" s="130"/>
      <c r="C4743" s="140"/>
      <c r="F4743" s="41"/>
      <c r="G4743" s="41"/>
      <c r="H4743" s="41"/>
      <c r="I4743" s="41"/>
      <c r="M4743" s="41"/>
      <c r="N4743" s="41"/>
      <c r="O4743" s="41"/>
      <c r="P4743" s="41"/>
    </row>
    <row r="4744" spans="1:27" ht="9.9" customHeight="1">
      <c r="A4744" s="3"/>
      <c r="B4744" s="130"/>
      <c r="C4744" s="140"/>
      <c r="F4744" s="41"/>
      <c r="G4744" s="41"/>
      <c r="H4744" s="41"/>
      <c r="I4744" s="41"/>
      <c r="M4744" s="41"/>
      <c r="N4744" s="41"/>
      <c r="O4744" s="41"/>
      <c r="P4744" s="41"/>
    </row>
    <row r="4745" spans="1:27" ht="9.9" customHeight="1">
      <c r="A4745" s="3"/>
      <c r="B4745" s="130"/>
      <c r="C4745" s="140"/>
      <c r="F4745" s="41"/>
      <c r="G4745" s="41"/>
      <c r="H4745" s="41"/>
      <c r="I4745" s="41"/>
      <c r="M4745" s="41"/>
      <c r="N4745" s="41"/>
      <c r="O4745" s="41"/>
      <c r="P4745" s="41"/>
    </row>
    <row r="4746" spans="1:27" ht="9.9" customHeight="1">
      <c r="A4746" s="3"/>
      <c r="B4746" s="130"/>
      <c r="C4746" s="140"/>
      <c r="F4746" s="41"/>
      <c r="G4746" s="41"/>
      <c r="H4746" s="41"/>
      <c r="I4746" s="41"/>
      <c r="M4746" s="41"/>
      <c r="N4746" s="41"/>
      <c r="O4746" s="41"/>
      <c r="P4746" s="41"/>
    </row>
    <row r="4747" spans="1:27" ht="9.9" customHeight="1">
      <c r="A4747" s="3"/>
      <c r="B4747" s="130"/>
      <c r="C4747" s="140"/>
      <c r="F4747" s="41"/>
      <c r="G4747" s="41"/>
      <c r="H4747" s="41"/>
      <c r="I4747" s="41"/>
      <c r="M4747" s="41"/>
      <c r="N4747" s="41"/>
      <c r="O4747" s="41"/>
      <c r="P4747" s="41"/>
    </row>
    <row r="4748" spans="1:27" ht="9.9" customHeight="1">
      <c r="A4748" s="3"/>
      <c r="B4748" s="130"/>
      <c r="C4748" s="140"/>
      <c r="F4748" s="41"/>
      <c r="G4748" s="41"/>
      <c r="H4748" s="41"/>
      <c r="I4748" s="41"/>
      <c r="M4748" s="41"/>
      <c r="N4748" s="41"/>
      <c r="O4748" s="41"/>
      <c r="P4748" s="41"/>
    </row>
    <row r="4749" spans="1:27" ht="9.9" customHeight="1">
      <c r="A4749" s="3"/>
      <c r="B4749" s="130"/>
      <c r="C4749" s="140"/>
      <c r="F4749" s="41"/>
      <c r="G4749" s="41"/>
      <c r="H4749" s="41"/>
      <c r="I4749" s="41"/>
      <c r="M4749" s="41"/>
      <c r="N4749" s="41"/>
      <c r="O4749" s="41"/>
      <c r="P4749" s="41"/>
    </row>
    <row r="4750" spans="1:27" ht="9.9" customHeight="1">
      <c r="A4750" s="3"/>
      <c r="B4750" s="130"/>
      <c r="C4750" s="140"/>
      <c r="F4750" s="41"/>
      <c r="G4750" s="41"/>
      <c r="H4750" s="41"/>
      <c r="I4750" s="41"/>
      <c r="M4750" s="41"/>
      <c r="N4750" s="41"/>
      <c r="O4750" s="41"/>
      <c r="P4750" s="41"/>
    </row>
    <row r="4751" spans="1:27" ht="9.9" customHeight="1">
      <c r="A4751" s="3"/>
      <c r="B4751" s="130"/>
      <c r="C4751" s="140"/>
    </row>
    <row r="4752" spans="1:27" ht="9.9" customHeight="1">
      <c r="A4752" s="3"/>
      <c r="B4752" s="132"/>
      <c r="C4752" s="125"/>
      <c r="D4752" s="125"/>
      <c r="E4752" s="125"/>
      <c r="F4752" s="125"/>
      <c r="G4752" s="125"/>
      <c r="H4752" s="125"/>
      <c r="I4752" s="125"/>
      <c r="J4752" s="125"/>
      <c r="K4752" s="125"/>
      <c r="L4752" s="125"/>
      <c r="M4752" s="125"/>
      <c r="N4752" s="125"/>
      <c r="O4752" s="125"/>
      <c r="P4752" s="125"/>
      <c r="Q4752" s="125"/>
      <c r="R4752" s="125"/>
    </row>
    <row r="4753" spans="1:27" ht="9.9" customHeight="1">
      <c r="A4753" s="3"/>
      <c r="B4753" s="41"/>
      <c r="C4753" s="105"/>
    </row>
    <row r="4754" spans="1:27" ht="9.9" customHeight="1">
      <c r="A4754" s="3"/>
      <c r="B4754" s="41"/>
      <c r="C4754" s="105"/>
      <c r="E4754" s="126"/>
      <c r="F4754" s="126"/>
      <c r="G4754" s="126"/>
      <c r="H4754" s="126"/>
      <c r="I4754" s="126"/>
      <c r="J4754" s="126"/>
      <c r="K4754" s="126"/>
      <c r="L4754" s="126"/>
      <c r="M4754" s="126"/>
      <c r="N4754" s="126"/>
      <c r="O4754" s="126"/>
      <c r="R4754" s="125"/>
      <c r="S4754" s="125"/>
      <c r="T4754" s="125"/>
      <c r="U4754" s="125"/>
    </row>
    <row r="4755" spans="1:27" ht="9.9" customHeight="1">
      <c r="A4755" s="3"/>
      <c r="B4755" s="133"/>
      <c r="C4755" s="105"/>
      <c r="E4755" s="126"/>
      <c r="F4755" s="126"/>
      <c r="G4755" s="126"/>
      <c r="H4755" s="126"/>
      <c r="I4755" s="126"/>
      <c r="J4755" s="126"/>
      <c r="K4755" s="126"/>
      <c r="L4755" s="126"/>
      <c r="M4755" s="126"/>
      <c r="N4755" s="126"/>
      <c r="O4755" s="126"/>
      <c r="R4755" s="125"/>
      <c r="S4755" s="125"/>
      <c r="T4755" s="125"/>
      <c r="U4755" s="125"/>
    </row>
    <row r="4756" spans="1:27" ht="9.9" customHeight="1">
      <c r="A4756" s="3"/>
      <c r="B4756" s="133"/>
      <c r="C4756" s="105"/>
      <c r="E4756" s="145"/>
      <c r="F4756" s="145"/>
      <c r="G4756" s="145"/>
      <c r="H4756" s="145"/>
      <c r="I4756" s="145"/>
      <c r="J4756" s="145"/>
      <c r="K4756" s="145"/>
      <c r="L4756" s="145"/>
      <c r="M4756" s="145"/>
      <c r="N4756" s="145"/>
      <c r="O4756" s="126"/>
      <c r="R4756" s="125"/>
      <c r="S4756" s="125"/>
      <c r="T4756" s="125"/>
      <c r="U4756" s="125"/>
    </row>
    <row r="4757" spans="1:27" ht="9.9" customHeight="1">
      <c r="A4757" s="3"/>
      <c r="B4757" s="133"/>
      <c r="C4757" s="105"/>
      <c r="R4757" s="125"/>
      <c r="S4757" s="125"/>
      <c r="T4757" s="125"/>
      <c r="U4757" s="125"/>
    </row>
    <row r="4758" spans="1:27" ht="9.9" customHeight="1">
      <c r="A4758" s="3"/>
      <c r="B4758" s="130"/>
      <c r="C4758" s="133"/>
      <c r="E4758" s="4"/>
      <c r="F4758" s="4"/>
      <c r="G4758" s="4"/>
      <c r="H4758" s="4"/>
      <c r="I4758" s="4"/>
      <c r="J4758" s="4"/>
      <c r="M4758" s="4"/>
      <c r="N4758" s="4"/>
      <c r="O4758" s="4"/>
      <c r="P4758" s="4"/>
      <c r="Q4758" s="4"/>
      <c r="R4758" s="4"/>
      <c r="S4758" s="4"/>
      <c r="T4758" s="127"/>
      <c r="U4758" s="127"/>
    </row>
    <row r="4759" spans="1:27" ht="9.9" customHeight="1">
      <c r="A4759" s="3"/>
      <c r="B4759" s="130"/>
      <c r="C4759" s="133"/>
      <c r="E4759" s="4"/>
      <c r="F4759" s="4"/>
      <c r="G4759" s="4"/>
      <c r="H4759" s="4"/>
      <c r="I4759" s="4"/>
      <c r="J4759" s="4"/>
      <c r="M4759" s="4"/>
      <c r="N4759" s="4"/>
      <c r="O4759" s="4"/>
      <c r="P4759" s="4"/>
      <c r="Q4759" s="4"/>
      <c r="R4759" s="4"/>
      <c r="S4759" s="4"/>
    </row>
    <row r="4760" spans="1:27" ht="9.9" customHeight="1">
      <c r="A4760" s="3"/>
      <c r="B4760" s="130"/>
      <c r="C4760" s="131"/>
      <c r="E4760" s="4"/>
      <c r="F4760" s="4"/>
      <c r="G4760" s="4"/>
      <c r="H4760" s="4"/>
      <c r="I4760" s="4"/>
      <c r="J4760" s="4"/>
      <c r="M4760" s="4"/>
      <c r="N4760" s="4"/>
      <c r="O4760" s="4"/>
      <c r="P4760" s="4"/>
      <c r="Q4760" s="4"/>
      <c r="R4760" s="4"/>
      <c r="S4760" s="4"/>
    </row>
    <row r="4761" spans="1:27" ht="9.9" customHeight="1">
      <c r="A4761" s="3"/>
      <c r="B4761" s="130"/>
      <c r="C4761" s="41"/>
      <c r="E4761" s="4"/>
      <c r="F4761" s="4"/>
      <c r="G4761" s="4"/>
      <c r="H4761" s="4"/>
      <c r="I4761" s="4"/>
      <c r="J4761" s="4"/>
      <c r="M4761" s="4"/>
      <c r="N4761" s="4"/>
      <c r="O4761" s="4"/>
      <c r="P4761" s="4"/>
      <c r="Q4761" s="4"/>
      <c r="R4761" s="4"/>
      <c r="S4761" s="4"/>
    </row>
    <row r="4762" spans="1:27" ht="9.9" customHeight="1">
      <c r="A4762" s="3"/>
      <c r="B4762" s="130"/>
      <c r="C4762" s="131"/>
      <c r="E4762" s="4"/>
      <c r="F4762" s="4"/>
      <c r="G4762" s="4"/>
      <c r="H4762" s="4"/>
      <c r="I4762" s="4"/>
      <c r="J4762" s="4"/>
      <c r="M4762" s="4"/>
      <c r="N4762" s="4"/>
      <c r="O4762" s="4"/>
      <c r="P4762" s="4"/>
      <c r="Q4762" s="4"/>
      <c r="R4762" s="4"/>
      <c r="S4762" s="4"/>
    </row>
    <row r="4763" spans="1:27" ht="9.9" customHeight="1">
      <c r="A4763" s="3"/>
      <c r="B4763" s="130"/>
      <c r="C4763" s="41"/>
      <c r="E4763" s="4"/>
      <c r="F4763" s="4"/>
      <c r="G4763" s="4"/>
      <c r="H4763" s="4"/>
      <c r="I4763" s="4"/>
      <c r="J4763" s="4"/>
      <c r="M4763" s="4"/>
      <c r="N4763" s="4"/>
      <c r="O4763" s="4"/>
      <c r="P4763" s="4"/>
      <c r="Q4763" s="4"/>
      <c r="R4763" s="4"/>
      <c r="S4763" s="4"/>
    </row>
    <row r="4764" spans="1:27" ht="9.9" customHeight="1">
      <c r="A4764" s="3"/>
      <c r="B4764" s="130"/>
      <c r="C4764" s="131"/>
      <c r="E4764" s="4"/>
      <c r="F4764" s="4"/>
      <c r="G4764" s="4"/>
      <c r="H4764" s="4"/>
      <c r="I4764" s="4"/>
      <c r="J4764" s="4"/>
      <c r="M4764" s="4"/>
      <c r="N4764" s="4"/>
      <c r="O4764" s="4"/>
      <c r="P4764" s="4"/>
      <c r="Q4764" s="4"/>
      <c r="R4764" s="4"/>
      <c r="S4764" s="4"/>
    </row>
    <row r="4765" spans="1:27" ht="9.9" customHeight="1">
      <c r="A4765" s="3"/>
      <c r="B4765" s="130"/>
      <c r="C4765" s="41"/>
      <c r="E4765" s="4"/>
      <c r="F4765" s="4"/>
      <c r="G4765" s="4"/>
      <c r="H4765" s="4"/>
      <c r="I4765" s="4"/>
      <c r="J4765" s="4"/>
      <c r="M4765" s="4"/>
      <c r="N4765" s="4"/>
      <c r="O4765" s="4"/>
      <c r="P4765" s="4"/>
      <c r="Q4765" s="4"/>
      <c r="R4765" s="4"/>
      <c r="S4765" s="4"/>
    </row>
    <row r="4766" spans="1:27" ht="20.100000000000001" customHeight="1">
      <c r="A4766" s="3"/>
      <c r="B4766" s="130"/>
      <c r="C4766" s="140"/>
      <c r="V4766" s="3"/>
      <c r="W4766" s="3"/>
      <c r="X4766" s="3"/>
      <c r="Y4766" s="3"/>
      <c r="Z4766" s="3"/>
      <c r="AA4766" s="3"/>
    </row>
    <row r="4767" spans="1:27" ht="9.9" customHeight="1">
      <c r="A4767" s="3"/>
      <c r="B4767" s="130"/>
      <c r="C4767" s="140"/>
      <c r="F4767" s="4"/>
      <c r="G4767" s="4"/>
      <c r="H4767" s="4"/>
      <c r="I4767" s="4"/>
      <c r="J4767" s="4"/>
      <c r="K4767" s="4"/>
      <c r="M4767" s="4"/>
      <c r="N4767" s="4"/>
      <c r="O4767" s="4"/>
      <c r="P4767" s="4"/>
      <c r="Q4767" s="4"/>
      <c r="R4767" s="4"/>
    </row>
    <row r="4768" spans="1:27" ht="9.9" customHeight="1">
      <c r="A4768" s="3"/>
      <c r="B4768" s="130"/>
      <c r="C4768" s="140"/>
      <c r="F4768" s="4"/>
      <c r="G4768" s="4"/>
      <c r="H4768" s="4"/>
      <c r="I4768" s="4"/>
      <c r="J4768" s="4"/>
      <c r="K4768" s="4"/>
      <c r="M4768" s="4"/>
      <c r="N4768" s="4"/>
      <c r="O4768" s="4"/>
      <c r="P4768" s="4"/>
      <c r="Q4768" s="4"/>
      <c r="R4768" s="4"/>
    </row>
    <row r="4769" spans="1:21" ht="9.9" customHeight="1">
      <c r="A4769" s="3"/>
      <c r="B4769" s="130"/>
      <c r="C4769" s="140"/>
      <c r="F4769" s="41"/>
      <c r="G4769" s="41"/>
      <c r="H4769" s="41"/>
      <c r="I4769" s="41"/>
      <c r="M4769" s="41"/>
      <c r="N4769" s="41"/>
      <c r="O4769" s="41"/>
      <c r="P4769" s="41"/>
    </row>
    <row r="4770" spans="1:21" ht="9.9" customHeight="1">
      <c r="A4770" s="3"/>
      <c r="B4770" s="130"/>
      <c r="C4770" s="140"/>
      <c r="F4770" s="41"/>
      <c r="G4770" s="41"/>
      <c r="H4770" s="41"/>
      <c r="I4770" s="41"/>
      <c r="M4770" s="41"/>
      <c r="N4770" s="41"/>
      <c r="O4770" s="41"/>
      <c r="P4770" s="41"/>
    </row>
    <row r="4771" spans="1:21" ht="9.9" customHeight="1">
      <c r="A4771" s="3"/>
      <c r="B4771" s="130"/>
      <c r="C4771" s="140"/>
      <c r="F4771" s="41"/>
      <c r="G4771" s="41"/>
      <c r="H4771" s="41"/>
      <c r="I4771" s="41"/>
      <c r="M4771" s="41"/>
      <c r="N4771" s="41"/>
      <c r="O4771" s="41"/>
      <c r="P4771" s="41"/>
    </row>
    <row r="4772" spans="1:21" ht="9.9" customHeight="1">
      <c r="A4772" s="3"/>
      <c r="B4772" s="130"/>
      <c r="C4772" s="140"/>
      <c r="F4772" s="41"/>
      <c r="G4772" s="41"/>
      <c r="H4772" s="41"/>
      <c r="I4772" s="41"/>
      <c r="M4772" s="41"/>
      <c r="N4772" s="41"/>
      <c r="O4772" s="41"/>
      <c r="P4772" s="41"/>
    </row>
    <row r="4773" spans="1:21" ht="9.9" customHeight="1">
      <c r="A4773" s="3"/>
      <c r="B4773" s="130"/>
      <c r="C4773" s="140"/>
      <c r="F4773" s="41"/>
      <c r="G4773" s="41"/>
      <c r="H4773" s="41"/>
      <c r="I4773" s="41"/>
      <c r="M4773" s="41"/>
      <c r="N4773" s="41"/>
      <c r="O4773" s="41"/>
      <c r="P4773" s="41"/>
    </row>
    <row r="4774" spans="1:21" ht="9.9" customHeight="1">
      <c r="A4774" s="3"/>
      <c r="B4774" s="130"/>
      <c r="C4774" s="140"/>
      <c r="F4774" s="41"/>
      <c r="G4774" s="41"/>
      <c r="H4774" s="41"/>
      <c r="I4774" s="41"/>
      <c r="M4774" s="41"/>
      <c r="N4774" s="41"/>
      <c r="O4774" s="41"/>
      <c r="P4774" s="41"/>
    </row>
    <row r="4775" spans="1:21" ht="9.9" customHeight="1">
      <c r="A4775" s="3"/>
      <c r="B4775" s="130"/>
      <c r="C4775" s="140"/>
      <c r="F4775" s="41"/>
      <c r="G4775" s="41"/>
      <c r="H4775" s="41"/>
      <c r="I4775" s="41"/>
      <c r="M4775" s="41"/>
      <c r="N4775" s="41"/>
      <c r="O4775" s="41"/>
      <c r="P4775" s="41"/>
    </row>
    <row r="4776" spans="1:21" ht="9.9" customHeight="1">
      <c r="A4776" s="3"/>
      <c r="B4776" s="130"/>
      <c r="C4776" s="140"/>
      <c r="F4776" s="41"/>
      <c r="G4776" s="41"/>
      <c r="H4776" s="41"/>
      <c r="I4776" s="41"/>
      <c r="M4776" s="41"/>
      <c r="N4776" s="41"/>
      <c r="O4776" s="41"/>
      <c r="P4776" s="41"/>
    </row>
    <row r="4777" spans="1:21" ht="9.9" customHeight="1">
      <c r="A4777" s="3"/>
      <c r="B4777" s="130"/>
      <c r="C4777" s="140"/>
    </row>
    <row r="4778" spans="1:21" ht="9.9" customHeight="1">
      <c r="A4778" s="3"/>
      <c r="B4778" s="132"/>
      <c r="C4778" s="125"/>
      <c r="D4778" s="125"/>
      <c r="E4778" s="125"/>
      <c r="F4778" s="125"/>
      <c r="G4778" s="125"/>
      <c r="H4778" s="125"/>
      <c r="I4778" s="125"/>
      <c r="J4778" s="125"/>
      <c r="K4778" s="125"/>
      <c r="L4778" s="125"/>
      <c r="M4778" s="125"/>
      <c r="N4778" s="125"/>
      <c r="O4778" s="125"/>
      <c r="P4778" s="125"/>
      <c r="Q4778" s="125"/>
      <c r="R4778" s="125"/>
    </row>
    <row r="4779" spans="1:21" ht="9.9" customHeight="1">
      <c r="A4779" s="3"/>
      <c r="B4779" s="41"/>
      <c r="C4779" s="105"/>
    </row>
    <row r="4780" spans="1:21" ht="9.9" customHeight="1">
      <c r="A4780" s="3"/>
      <c r="B4780" s="41"/>
      <c r="C4780" s="105"/>
      <c r="E4780" s="126"/>
      <c r="F4780" s="126"/>
      <c r="G4780" s="126"/>
      <c r="H4780" s="126"/>
      <c r="I4780" s="126"/>
      <c r="J4780" s="126"/>
      <c r="K4780" s="126"/>
      <c r="L4780" s="126"/>
      <c r="M4780" s="126"/>
      <c r="N4780" s="126"/>
      <c r="O4780" s="126"/>
      <c r="R4780" s="125"/>
      <c r="S4780" s="125"/>
      <c r="T4780" s="125"/>
      <c r="U4780" s="125"/>
    </row>
    <row r="4781" spans="1:21" ht="9.9" customHeight="1">
      <c r="A4781" s="3"/>
      <c r="B4781" s="133"/>
      <c r="C4781" s="105"/>
      <c r="E4781" s="126"/>
      <c r="F4781" s="126"/>
      <c r="G4781" s="126"/>
      <c r="H4781" s="126"/>
      <c r="I4781" s="126"/>
      <c r="J4781" s="126"/>
      <c r="K4781" s="126"/>
      <c r="L4781" s="126"/>
      <c r="M4781" s="126"/>
      <c r="N4781" s="126"/>
      <c r="O4781" s="126"/>
      <c r="R4781" s="125"/>
      <c r="S4781" s="125"/>
      <c r="T4781" s="125"/>
      <c r="U4781" s="125"/>
    </row>
    <row r="4782" spans="1:21" ht="9.9" customHeight="1">
      <c r="A4782" s="3"/>
      <c r="B4782" s="133"/>
      <c r="C4782" s="105"/>
      <c r="E4782" s="145"/>
      <c r="F4782" s="145"/>
      <c r="G4782" s="145"/>
      <c r="H4782" s="145"/>
      <c r="I4782" s="145"/>
      <c r="J4782" s="145"/>
      <c r="K4782" s="145"/>
      <c r="L4782" s="145"/>
      <c r="M4782" s="145"/>
      <c r="N4782" s="145"/>
      <c r="O4782" s="126"/>
      <c r="R4782" s="149"/>
      <c r="S4782" s="149"/>
      <c r="T4782" s="149"/>
      <c r="U4782" s="149"/>
    </row>
    <row r="4783" spans="1:21" ht="9.9" customHeight="1">
      <c r="A4783" s="3"/>
      <c r="B4783" s="133"/>
      <c r="C4783" s="105"/>
      <c r="R4783" s="127"/>
      <c r="S4783" s="127"/>
      <c r="T4783" s="127"/>
      <c r="U4783" s="127"/>
    </row>
    <row r="4784" spans="1:21" ht="9.9" customHeight="1">
      <c r="A4784" s="3"/>
      <c r="B4784" s="130"/>
      <c r="C4784" s="133"/>
      <c r="E4784" s="4"/>
      <c r="F4784" s="4"/>
      <c r="G4784" s="4"/>
      <c r="H4784" s="4"/>
      <c r="I4784" s="4"/>
      <c r="J4784" s="4"/>
      <c r="M4784" s="4"/>
      <c r="N4784" s="4"/>
      <c r="O4784" s="4"/>
      <c r="P4784" s="4"/>
      <c r="Q4784" s="4"/>
      <c r="R4784" s="4"/>
      <c r="S4784" s="4"/>
      <c r="T4784" s="127"/>
      <c r="U4784" s="127"/>
    </row>
    <row r="4785" spans="1:22" ht="9.9" customHeight="1">
      <c r="A4785" s="3"/>
      <c r="B4785" s="130"/>
      <c r="C4785" s="133"/>
      <c r="E4785" s="4"/>
      <c r="F4785" s="4"/>
      <c r="G4785" s="4"/>
      <c r="H4785" s="4"/>
      <c r="I4785" s="4"/>
      <c r="J4785" s="4"/>
      <c r="M4785" s="4"/>
      <c r="N4785" s="4"/>
      <c r="O4785" s="4"/>
      <c r="P4785" s="4"/>
      <c r="Q4785" s="4"/>
      <c r="R4785" s="4"/>
      <c r="S4785" s="4"/>
    </row>
    <row r="4786" spans="1:22" ht="9.9" customHeight="1">
      <c r="A4786" s="3"/>
      <c r="B4786" s="130"/>
      <c r="C4786" s="140"/>
      <c r="V4786" s="133"/>
    </row>
    <row r="4787" spans="1:22" ht="9.9" customHeight="1">
      <c r="A4787" s="3"/>
      <c r="B4787" s="130"/>
      <c r="C4787" s="140"/>
      <c r="F4787" s="4"/>
      <c r="G4787" s="4"/>
      <c r="H4787" s="4"/>
      <c r="I4787" s="4"/>
      <c r="J4787" s="4"/>
      <c r="K4787" s="4"/>
      <c r="M4787" s="4"/>
      <c r="N4787" s="4"/>
      <c r="O4787" s="4"/>
      <c r="P4787" s="4"/>
      <c r="Q4787" s="4"/>
      <c r="R4787" s="4"/>
      <c r="V4787" s="132"/>
    </row>
    <row r="4788" spans="1:22" ht="9.9" customHeight="1">
      <c r="A4788" s="3"/>
      <c r="B4788" s="130"/>
      <c r="C4788" s="140"/>
      <c r="F4788" s="4"/>
      <c r="G4788" s="4"/>
      <c r="H4788" s="4"/>
      <c r="I4788" s="4"/>
      <c r="J4788" s="4"/>
      <c r="K4788" s="4"/>
      <c r="M4788" s="4"/>
      <c r="N4788" s="4"/>
      <c r="O4788" s="4"/>
      <c r="P4788" s="4"/>
      <c r="Q4788" s="4"/>
      <c r="R4788" s="4"/>
      <c r="V4788" s="132"/>
    </row>
    <row r="4789" spans="1:22" ht="9.9" customHeight="1">
      <c r="A4789" s="3"/>
      <c r="B4789" s="130"/>
      <c r="C4789" s="140"/>
      <c r="F4789" s="41"/>
      <c r="G4789" s="41"/>
      <c r="H4789" s="41"/>
      <c r="I4789" s="41"/>
      <c r="J4789" s="2"/>
      <c r="M4789" s="41"/>
      <c r="N4789" s="41"/>
      <c r="O4789" s="41"/>
      <c r="P4789" s="41"/>
      <c r="V4789" s="132"/>
    </row>
    <row r="4790" spans="1:22" ht="9.9" customHeight="1">
      <c r="A4790" s="3"/>
      <c r="B4790" s="130"/>
      <c r="C4790" s="140"/>
      <c r="F4790" s="41"/>
      <c r="G4790" s="41"/>
      <c r="H4790" s="41"/>
      <c r="I4790" s="41"/>
      <c r="M4790" s="41"/>
      <c r="N4790" s="41"/>
      <c r="O4790" s="41"/>
      <c r="P4790" s="41"/>
      <c r="V4790" s="132"/>
    </row>
    <row r="4791" spans="1:22" ht="9.9" customHeight="1">
      <c r="A4791" s="3"/>
      <c r="B4791" s="130"/>
      <c r="C4791" s="140"/>
      <c r="F4791" s="41"/>
      <c r="G4791" s="41"/>
      <c r="H4791" s="41"/>
      <c r="I4791" s="41"/>
      <c r="M4791" s="41"/>
      <c r="N4791" s="41"/>
      <c r="O4791" s="41"/>
      <c r="P4791" s="41"/>
      <c r="V4791" s="132"/>
    </row>
    <row r="4792" spans="1:22" ht="9.9" customHeight="1">
      <c r="A4792" s="3"/>
      <c r="B4792" s="130"/>
      <c r="C4792" s="140"/>
      <c r="F4792" s="41"/>
      <c r="G4792" s="41"/>
      <c r="H4792" s="41"/>
      <c r="I4792" s="41"/>
      <c r="M4792" s="41"/>
      <c r="N4792" s="41"/>
      <c r="O4792" s="41"/>
      <c r="P4792" s="41"/>
      <c r="V4792" s="132"/>
    </row>
    <row r="4793" spans="1:22" ht="9.9" customHeight="1">
      <c r="A4793" s="3"/>
      <c r="B4793" s="130"/>
      <c r="C4793" s="140"/>
      <c r="F4793" s="41"/>
      <c r="G4793" s="41"/>
      <c r="H4793" s="41"/>
      <c r="I4793" s="41"/>
      <c r="M4793" s="41"/>
      <c r="N4793" s="41"/>
      <c r="O4793" s="41"/>
      <c r="P4793" s="41"/>
      <c r="V4793" s="132"/>
    </row>
    <row r="4794" spans="1:22" ht="9.9" customHeight="1">
      <c r="A4794" s="3"/>
      <c r="B4794" s="130"/>
      <c r="C4794" s="140"/>
      <c r="F4794" s="41"/>
      <c r="G4794" s="41"/>
      <c r="H4794" s="41"/>
      <c r="I4794" s="41"/>
      <c r="M4794" s="41"/>
      <c r="N4794" s="41"/>
      <c r="O4794" s="41"/>
      <c r="P4794" s="41"/>
      <c r="V4794" s="140"/>
    </row>
    <row r="4795" spans="1:22" ht="9.9" customHeight="1">
      <c r="A4795" s="3"/>
      <c r="B4795" s="130"/>
      <c r="C4795" s="140"/>
      <c r="F4795" s="41"/>
      <c r="G4795" s="41"/>
      <c r="H4795" s="41"/>
      <c r="I4795" s="41"/>
      <c r="M4795" s="41"/>
      <c r="N4795" s="41"/>
      <c r="O4795" s="41"/>
      <c r="P4795" s="41"/>
      <c r="V4795" s="140"/>
    </row>
    <row r="4796" spans="1:22" ht="9.9" customHeight="1">
      <c r="A4796" s="3"/>
      <c r="B4796" s="130"/>
      <c r="C4796" s="140"/>
      <c r="F4796" s="41"/>
      <c r="G4796" s="41"/>
      <c r="H4796" s="41"/>
      <c r="I4796" s="41"/>
      <c r="M4796" s="41"/>
      <c r="N4796" s="41"/>
      <c r="O4796" s="41"/>
      <c r="P4796" s="41"/>
    </row>
    <row r="4797" spans="1:22" ht="9.9" customHeight="1">
      <c r="A4797" s="3"/>
      <c r="B4797" s="130"/>
      <c r="C4797" s="140"/>
      <c r="V4797" s="133"/>
    </row>
    <row r="4798" spans="1:22" ht="9.9" customHeight="1">
      <c r="A4798" s="3"/>
      <c r="B4798" s="4"/>
      <c r="C4798" s="4"/>
      <c r="D4798" s="132"/>
      <c r="E4798" s="133"/>
      <c r="F4798" s="133"/>
      <c r="G4798" s="133"/>
      <c r="H4798" s="132"/>
      <c r="I4798" s="132"/>
      <c r="J4798" s="132"/>
      <c r="K4798" s="132"/>
      <c r="L4798" s="132"/>
      <c r="M4798" s="133"/>
      <c r="N4798" s="133"/>
      <c r="O4798" s="133"/>
      <c r="P4798" s="133"/>
      <c r="Q4798" s="133"/>
      <c r="R4798" s="133"/>
      <c r="S4798" s="133"/>
      <c r="T4798" s="133"/>
      <c r="U4798" s="133"/>
      <c r="V4798" s="133"/>
    </row>
    <row r="4799" spans="1:22" ht="9.9" customHeight="1">
      <c r="A4799" s="3"/>
      <c r="B4799" s="41"/>
      <c r="C4799" s="41"/>
      <c r="D4799" s="137"/>
      <c r="E4799" s="138"/>
      <c r="F4799" s="138"/>
      <c r="G4799" s="132"/>
      <c r="H4799" s="133"/>
      <c r="I4799" s="133"/>
      <c r="J4799" s="132"/>
      <c r="K4799" s="132"/>
      <c r="L4799" s="116"/>
      <c r="M4799" s="133"/>
      <c r="N4799" s="41"/>
      <c r="O4799" s="138"/>
      <c r="P4799" s="138"/>
      <c r="Q4799" s="132"/>
      <c r="R4799" s="139"/>
      <c r="S4799" s="139"/>
      <c r="T4799" s="139"/>
      <c r="U4799" s="139"/>
      <c r="V4799" s="132"/>
    </row>
    <row r="4800" spans="1:22" ht="17.399999999999999">
      <c r="B4800" s="41"/>
      <c r="C4800" s="41"/>
      <c r="D4800" s="137"/>
      <c r="E4800" s="138"/>
      <c r="F4800" s="138"/>
      <c r="G4800" s="132"/>
      <c r="H4800" s="116"/>
      <c r="I4800" s="132"/>
      <c r="J4800" s="132"/>
      <c r="K4800" s="132"/>
      <c r="L4800" s="116"/>
      <c r="M4800" s="133"/>
      <c r="N4800" s="41"/>
      <c r="O4800" s="138"/>
      <c r="P4800" s="138"/>
      <c r="Q4800" s="132"/>
      <c r="R4800" s="139"/>
      <c r="S4800" s="139"/>
      <c r="T4800" s="139"/>
      <c r="U4800" s="139"/>
    </row>
    <row r="4801" spans="2:21" ht="17.399999999999999">
      <c r="B4801" s="41"/>
      <c r="C4801" s="41"/>
      <c r="D4801" s="137"/>
      <c r="E4801" s="138"/>
      <c r="F4801" s="138"/>
      <c r="G4801" s="132"/>
      <c r="H4801" s="116"/>
      <c r="I4801" s="132"/>
      <c r="J4801" s="132"/>
      <c r="K4801" s="132"/>
      <c r="L4801" s="116"/>
      <c r="M4801" s="133"/>
      <c r="N4801" s="41"/>
      <c r="O4801" s="138"/>
      <c r="P4801" s="138"/>
      <c r="Q4801" s="132"/>
      <c r="R4801" s="139"/>
      <c r="S4801" s="139"/>
      <c r="T4801" s="139"/>
      <c r="U4801" s="139"/>
    </row>
    <row r="4802" spans="2:21" ht="17.399999999999999">
      <c r="B4802" s="41"/>
      <c r="C4802" s="41"/>
      <c r="D4802" s="137"/>
      <c r="E4802" s="138"/>
      <c r="F4802" s="138"/>
      <c r="G4802" s="132"/>
      <c r="H4802" s="116"/>
      <c r="I4802" s="132"/>
      <c r="J4802" s="132"/>
      <c r="K4802" s="132"/>
      <c r="L4802" s="116"/>
      <c r="M4802" s="133"/>
      <c r="N4802" s="41"/>
      <c r="O4802" s="138"/>
      <c r="P4802" s="138"/>
      <c r="Q4802" s="132"/>
      <c r="R4802" s="139"/>
      <c r="S4802" s="139"/>
      <c r="T4802" s="139"/>
      <c r="U4802" s="139"/>
    </row>
    <row r="4803" spans="2:21" ht="17.399999999999999">
      <c r="B4803" s="41"/>
      <c r="C4803" s="41"/>
      <c r="D4803" s="137"/>
      <c r="E4803" s="138"/>
      <c r="F4803" s="138"/>
      <c r="G4803" s="132"/>
      <c r="H4803" s="116"/>
      <c r="I4803" s="132"/>
      <c r="J4803" s="132"/>
      <c r="K4803" s="132"/>
      <c r="L4803" s="116"/>
      <c r="M4803" s="133"/>
      <c r="N4803" s="41"/>
      <c r="O4803" s="138"/>
      <c r="P4803" s="138"/>
      <c r="Q4803" s="132"/>
      <c r="R4803" s="139"/>
      <c r="S4803" s="139"/>
      <c r="T4803" s="139"/>
      <c r="U4803" s="139"/>
    </row>
    <row r="4804" spans="2:21" ht="17.399999999999999">
      <c r="B4804" s="41"/>
      <c r="C4804" s="41"/>
      <c r="D4804" s="137"/>
      <c r="E4804" s="138"/>
      <c r="F4804" s="138"/>
      <c r="G4804" s="132"/>
      <c r="H4804" s="116"/>
      <c r="I4804" s="132"/>
      <c r="J4804" s="132"/>
      <c r="K4804" s="132"/>
      <c r="L4804" s="116"/>
      <c r="M4804" s="133"/>
      <c r="N4804" s="41"/>
      <c r="O4804" s="138"/>
      <c r="P4804" s="138"/>
      <c r="Q4804" s="132"/>
      <c r="R4804" s="139"/>
      <c r="S4804" s="139"/>
      <c r="T4804" s="139"/>
      <c r="U4804" s="139"/>
    </row>
    <row r="4805" spans="2:21" ht="17.399999999999999">
      <c r="B4805" s="41"/>
      <c r="C4805" s="41"/>
      <c r="D4805" s="137"/>
      <c r="E4805" s="138"/>
      <c r="F4805" s="138"/>
      <c r="G4805" s="132"/>
      <c r="H4805" s="116"/>
      <c r="I4805" s="132"/>
      <c r="J4805" s="132"/>
      <c r="K4805" s="132"/>
      <c r="L4805" s="116"/>
      <c r="M4805" s="133"/>
      <c r="N4805" s="41"/>
      <c r="O4805" s="138"/>
      <c r="P4805" s="138"/>
      <c r="Q4805" s="132"/>
      <c r="R4805" s="139"/>
      <c r="S4805" s="139"/>
      <c r="T4805" s="139"/>
      <c r="U4805" s="139"/>
    </row>
    <row r="4806" spans="2:21" ht="17.399999999999999">
      <c r="B4806" s="133"/>
      <c r="C4806" s="133"/>
      <c r="D4806" s="140"/>
      <c r="E4806" s="133"/>
      <c r="F4806" s="132"/>
      <c r="G4806" s="133"/>
      <c r="H4806" s="133"/>
      <c r="I4806" s="133"/>
      <c r="J4806" s="134"/>
      <c r="K4806" s="134"/>
      <c r="L4806" s="133"/>
      <c r="M4806" s="41"/>
      <c r="N4806" s="41"/>
      <c r="O4806" s="133"/>
      <c r="P4806" s="133"/>
      <c r="Q4806" s="133"/>
      <c r="R4806" s="41"/>
      <c r="S4806" s="41"/>
      <c r="T4806" s="41"/>
      <c r="U4806" s="41"/>
    </row>
    <row r="4807" spans="2:21" ht="17.399999999999999">
      <c r="B4807" s="41"/>
      <c r="C4807" s="41"/>
      <c r="D4807" s="132"/>
      <c r="E4807" s="133"/>
      <c r="F4807" s="133"/>
      <c r="G4807" s="133"/>
      <c r="H4807" s="133"/>
      <c r="I4807" s="133"/>
      <c r="J4807" s="132"/>
      <c r="K4807" s="132"/>
      <c r="L4807" s="132"/>
      <c r="M4807" s="132"/>
      <c r="N4807" s="132"/>
      <c r="O4807" s="133"/>
      <c r="P4807" s="133"/>
      <c r="Q4807" s="133"/>
      <c r="R4807" s="41"/>
      <c r="S4807" s="41"/>
      <c r="T4807" s="41"/>
      <c r="U4807" s="41"/>
    </row>
    <row r="4808" spans="2:21" ht="27">
      <c r="B4808" s="107"/>
      <c r="C4808" s="107"/>
      <c r="D4808" s="107"/>
      <c r="E4808" s="107"/>
      <c r="F4808" s="107"/>
      <c r="G4808" s="107"/>
      <c r="H4808" s="107"/>
      <c r="I4808" s="107"/>
      <c r="J4808" s="107"/>
    </row>
    <row r="4809" spans="2:21" ht="19.8">
      <c r="B4809" s="4"/>
      <c r="C4809" s="4"/>
      <c r="D4809" s="133"/>
      <c r="E4809" s="133"/>
      <c r="F4809" s="133"/>
      <c r="G4809" s="133"/>
      <c r="H4809" s="133"/>
      <c r="I4809" s="133"/>
      <c r="J4809" s="133"/>
      <c r="K4809" s="133"/>
      <c r="L4809" s="133"/>
      <c r="M4809" s="133"/>
      <c r="N4809" s="133"/>
      <c r="O4809" s="133"/>
      <c r="P4809" s="133"/>
      <c r="Q4809" s="133"/>
      <c r="R4809" s="133"/>
      <c r="S4809" s="133"/>
      <c r="T4809" s="133"/>
      <c r="U4809" s="133"/>
    </row>
    <row r="4810" spans="2:21" ht="19.8">
      <c r="B4810" s="4"/>
      <c r="C4810" s="4"/>
      <c r="D4810" s="132"/>
      <c r="E4810" s="133"/>
      <c r="F4810" s="133"/>
      <c r="G4810" s="133"/>
      <c r="H4810" s="132"/>
      <c r="I4810" s="132"/>
      <c r="J4810" s="132"/>
      <c r="K4810" s="132"/>
      <c r="L4810" s="132"/>
      <c r="M4810" s="133"/>
      <c r="N4810" s="133"/>
      <c r="O4810" s="133"/>
      <c r="P4810" s="133"/>
      <c r="Q4810" s="133"/>
      <c r="R4810" s="133"/>
      <c r="S4810" s="133"/>
      <c r="T4810" s="133"/>
      <c r="U4810" s="133"/>
    </row>
    <row r="4811" spans="2:21" ht="17.399999999999999">
      <c r="B4811" s="41"/>
      <c r="C4811" s="41"/>
      <c r="D4811" s="137"/>
      <c r="E4811" s="138"/>
      <c r="F4811" s="138"/>
      <c r="G4811" s="132"/>
      <c r="H4811" s="133"/>
      <c r="I4811" s="133"/>
      <c r="J4811" s="132"/>
      <c r="K4811" s="132"/>
      <c r="L4811" s="116"/>
      <c r="M4811" s="41"/>
      <c r="N4811" s="41"/>
      <c r="O4811" s="138"/>
      <c r="P4811" s="138"/>
      <c r="Q4811" s="132"/>
      <c r="R4811" s="139"/>
      <c r="S4811" s="139"/>
      <c r="T4811" s="139"/>
      <c r="U4811" s="139"/>
    </row>
    <row r="4812" spans="2:21" ht="13.8">
      <c r="B4812" s="3"/>
      <c r="C4812" s="3"/>
    </row>
    <row r="4813" spans="2:21" ht="13.8">
      <c r="B4813" s="3"/>
      <c r="C4813" s="3"/>
    </row>
    <row r="4814" spans="2:21" ht="13.8">
      <c r="B4814" s="3"/>
      <c r="C4814" s="3"/>
    </row>
    <row r="4815" spans="2:21" ht="13.8">
      <c r="B4815" s="3"/>
      <c r="C4815" s="3"/>
    </row>
    <row r="4816" spans="2:21" ht="13.8">
      <c r="B4816" s="3"/>
      <c r="C4816" s="3"/>
    </row>
    <row r="4817" spans="2:24" ht="13.8">
      <c r="B4817" s="3"/>
      <c r="C4817" s="3"/>
    </row>
    <row r="4818" spans="2:24" ht="14.4">
      <c r="B4818" s="3"/>
      <c r="C4818" s="3"/>
      <c r="W4818" s="141"/>
      <c r="X4818" s="141"/>
    </row>
    <row r="4819" spans="2:24" ht="14.4">
      <c r="B4819" s="3"/>
      <c r="C4819" s="3"/>
      <c r="W4819" s="141"/>
      <c r="X4819" s="141"/>
    </row>
    <row r="4820" spans="2:24" ht="14.4">
      <c r="B4820" s="3"/>
      <c r="C4820" s="3"/>
      <c r="W4820" s="141"/>
      <c r="X4820" s="141"/>
    </row>
    <row r="4821" spans="2:24" ht="14.4">
      <c r="B4821" s="3"/>
      <c r="C4821" s="3"/>
      <c r="W4821" s="141"/>
      <c r="X4821" s="141"/>
    </row>
    <row r="4822" spans="2:24" ht="14.4">
      <c r="B4822" s="3"/>
      <c r="C4822" s="3"/>
      <c r="W4822" s="141"/>
      <c r="X4822" s="141"/>
    </row>
    <row r="4823" spans="2:24" ht="14.4">
      <c r="B4823" s="3"/>
      <c r="C4823" s="3"/>
      <c r="W4823" s="141"/>
      <c r="X4823" s="141"/>
    </row>
    <row r="4824" spans="2:24" ht="14.4">
      <c r="B4824" s="3"/>
      <c r="C4824" s="3"/>
      <c r="W4824" s="141"/>
      <c r="X4824" s="141"/>
    </row>
    <row r="4825" spans="2:24" ht="14.4">
      <c r="B4825" s="3"/>
      <c r="C4825" s="3"/>
      <c r="W4825" s="141"/>
      <c r="X4825" s="141"/>
    </row>
    <row r="4826" spans="2:24" ht="14.4">
      <c r="B4826" s="3"/>
      <c r="C4826" s="3"/>
      <c r="W4826" s="141"/>
      <c r="X4826" s="141"/>
    </row>
    <row r="4827" spans="2:24" ht="14.4">
      <c r="B4827" s="3"/>
      <c r="C4827" s="3"/>
      <c r="W4827" s="141"/>
      <c r="X4827" s="141"/>
    </row>
    <row r="4828" spans="2:24" ht="14.4">
      <c r="B4828" s="3"/>
      <c r="C4828" s="3"/>
      <c r="W4828" s="141"/>
      <c r="X4828" s="141"/>
    </row>
    <row r="4829" spans="2:24" ht="14.4">
      <c r="B4829" s="3"/>
      <c r="C4829" s="3"/>
      <c r="W4829" s="141"/>
      <c r="X4829" s="141"/>
    </row>
    <row r="4830" spans="2:24" ht="14.4">
      <c r="B4830" s="3"/>
      <c r="C4830" s="3"/>
      <c r="W4830" s="141"/>
      <c r="X4830" s="141"/>
    </row>
    <row r="4831" spans="2:24" ht="14.4">
      <c r="B4831" s="3"/>
      <c r="C4831" s="3"/>
      <c r="W4831" s="141"/>
      <c r="X4831" s="141"/>
    </row>
    <row r="4832" spans="2:24" ht="14.4">
      <c r="B4832" s="3"/>
      <c r="C4832" s="3"/>
      <c r="W4832" s="141"/>
      <c r="X4832" s="141"/>
    </row>
    <row r="4833" spans="2:24" ht="14.4">
      <c r="B4833" s="3"/>
      <c r="C4833" s="3"/>
      <c r="W4833" s="141"/>
      <c r="X4833" s="141"/>
    </row>
    <row r="4834" spans="2:24" ht="13.8">
      <c r="B4834" s="3"/>
      <c r="C4834" s="3"/>
    </row>
    <row r="4835" spans="2:24" ht="13.8">
      <c r="B4835" s="3"/>
      <c r="C4835" s="3"/>
    </row>
    <row r="4836" spans="2:24" ht="13.8">
      <c r="B4836" s="3"/>
      <c r="C4836" s="3"/>
    </row>
    <row r="4837" spans="2:24" ht="13.8">
      <c r="B4837" s="3"/>
      <c r="C4837" s="3"/>
    </row>
    <row r="4838" spans="2:24" ht="13.8">
      <c r="B4838" s="3"/>
      <c r="C4838" s="3"/>
    </row>
    <row r="4839" spans="2:24" ht="13.8">
      <c r="B4839" s="3"/>
      <c r="C4839" s="3"/>
    </row>
    <row r="4840" spans="2:24" ht="13.8">
      <c r="B4840" s="3"/>
      <c r="C4840" s="3"/>
    </row>
    <row r="4841" spans="2:24" ht="13.8">
      <c r="B4841" s="3"/>
      <c r="C4841" s="3"/>
    </row>
    <row r="4842" spans="2:24" ht="13.8">
      <c r="B4842" s="3"/>
      <c r="C4842" s="3"/>
    </row>
    <row r="4843" spans="2:24" ht="13.8">
      <c r="B4843" s="3"/>
      <c r="C4843" s="3"/>
    </row>
    <row r="4844" spans="2:24" ht="13.8">
      <c r="B4844" s="3"/>
      <c r="C4844" s="3"/>
    </row>
    <row r="4845" spans="2:24" ht="13.8">
      <c r="B4845" s="3"/>
      <c r="C4845" s="3"/>
    </row>
    <row r="4846" spans="2:24" ht="13.8">
      <c r="B4846" s="3"/>
      <c r="C4846" s="3"/>
    </row>
    <row r="4847" spans="2:24" ht="13.8">
      <c r="B4847" s="3"/>
      <c r="C4847" s="3"/>
    </row>
    <row r="4848" spans="2:24" ht="13.8">
      <c r="B4848" s="3"/>
      <c r="C4848" s="3"/>
    </row>
    <row r="4849" spans="2:3" ht="13.8">
      <c r="B4849" s="3"/>
      <c r="C4849" s="3"/>
    </row>
    <row r="4850" spans="2:3" ht="13.8">
      <c r="B4850" s="3"/>
      <c r="C4850" s="3"/>
    </row>
    <row r="4851" spans="2:3" ht="13.8">
      <c r="B4851" s="3"/>
      <c r="C4851" s="3"/>
    </row>
    <row r="4852" spans="2:3" ht="13.8">
      <c r="B4852" s="3"/>
      <c r="C4852" s="3"/>
    </row>
    <row r="4853" spans="2:3" ht="13.8">
      <c r="B4853" s="3"/>
      <c r="C4853" s="3"/>
    </row>
    <row r="4854" spans="2:3" ht="13.8">
      <c r="B4854" s="3"/>
      <c r="C4854" s="3"/>
    </row>
    <row r="4855" spans="2:3" ht="13.8">
      <c r="B4855" s="3"/>
      <c r="C4855" s="3"/>
    </row>
    <row r="4856" spans="2:3" ht="13.8">
      <c r="B4856" s="3"/>
      <c r="C4856" s="3"/>
    </row>
    <row r="4857" spans="2:3" ht="13.8">
      <c r="B4857" s="3"/>
      <c r="C4857" s="3"/>
    </row>
    <row r="4858" spans="2:3" ht="13.8">
      <c r="B4858" s="3"/>
      <c r="C4858" s="3"/>
    </row>
    <row r="4859" spans="2:3" ht="13.8">
      <c r="B4859" s="3"/>
      <c r="C4859" s="3"/>
    </row>
    <row r="4860" spans="2:3" ht="13.8">
      <c r="B4860" s="3"/>
      <c r="C4860" s="3"/>
    </row>
    <row r="4861" spans="2:3" ht="13.8">
      <c r="B4861" s="3"/>
      <c r="C4861" s="3"/>
    </row>
    <row r="4862" spans="2:3" ht="13.8">
      <c r="B4862" s="3"/>
      <c r="C4862" s="3"/>
    </row>
    <row r="4863" spans="2:3" ht="13.8">
      <c r="B4863" s="3"/>
      <c r="C4863" s="3"/>
    </row>
    <row r="4864" spans="2:3" ht="13.8">
      <c r="B4864" s="3"/>
      <c r="C4864" s="3"/>
    </row>
    <row r="4865" spans="2:3" ht="13.8">
      <c r="B4865" s="3"/>
      <c r="C4865" s="3"/>
    </row>
    <row r="4866" spans="2:3" ht="13.8">
      <c r="B4866" s="3"/>
      <c r="C4866" s="3"/>
    </row>
    <row r="4867" spans="2:3" ht="13.8">
      <c r="B4867" s="3"/>
      <c r="C4867" s="3"/>
    </row>
    <row r="4868" spans="2:3" ht="13.8">
      <c r="B4868" s="3"/>
      <c r="C4868" s="3"/>
    </row>
    <row r="4869" spans="2:3" ht="13.8">
      <c r="B4869" s="3"/>
      <c r="C4869" s="3"/>
    </row>
    <row r="4870" spans="2:3" ht="13.8">
      <c r="B4870" s="3"/>
      <c r="C4870" s="3"/>
    </row>
    <row r="4871" spans="2:3" ht="13.8">
      <c r="B4871" s="3"/>
      <c r="C4871" s="3"/>
    </row>
    <row r="4872" spans="2:3" ht="13.8">
      <c r="B4872" s="3"/>
      <c r="C4872" s="3"/>
    </row>
    <row r="4873" spans="2:3" ht="13.8">
      <c r="B4873" s="3"/>
      <c r="C4873" s="3"/>
    </row>
    <row r="4874" spans="2:3" ht="13.8">
      <c r="B4874" s="3"/>
      <c r="C4874" s="3"/>
    </row>
    <row r="4875" spans="2:3" ht="13.8">
      <c r="B4875" s="3"/>
      <c r="C4875" s="3"/>
    </row>
    <row r="4876" spans="2:3" ht="13.8">
      <c r="B4876" s="3"/>
      <c r="C4876" s="3"/>
    </row>
    <row r="4877" spans="2:3" ht="13.8">
      <c r="B4877" s="3"/>
      <c r="C4877" s="3"/>
    </row>
    <row r="4878" spans="2:3" ht="13.8">
      <c r="B4878" s="3"/>
      <c r="C4878" s="3"/>
    </row>
    <row r="4879" spans="2:3" ht="13.8">
      <c r="B4879" s="3"/>
      <c r="C4879" s="3"/>
    </row>
    <row r="4880" spans="2:3" ht="13.8">
      <c r="B4880" s="3"/>
      <c r="C4880" s="3"/>
    </row>
    <row r="4881" spans="2:3" ht="13.8">
      <c r="B4881" s="3"/>
      <c r="C4881" s="3"/>
    </row>
    <row r="4882" spans="2:3" ht="13.8">
      <c r="B4882" s="3"/>
      <c r="C4882" s="3"/>
    </row>
    <row r="4883" spans="2:3" ht="13.8">
      <c r="B4883" s="3"/>
      <c r="C4883" s="3"/>
    </row>
    <row r="4884" spans="2:3" ht="13.8">
      <c r="B4884" s="3"/>
      <c r="C4884" s="3"/>
    </row>
    <row r="4885" spans="2:3" ht="13.8">
      <c r="B4885" s="3"/>
      <c r="C4885" s="3"/>
    </row>
    <row r="4886" spans="2:3" ht="13.8">
      <c r="B4886" s="3"/>
      <c r="C4886" s="3"/>
    </row>
    <row r="4887" spans="2:3" ht="13.8">
      <c r="B4887" s="3"/>
      <c r="C4887" s="3"/>
    </row>
    <row r="4888" spans="2:3" ht="13.8">
      <c r="B4888" s="3"/>
      <c r="C4888" s="3"/>
    </row>
    <row r="4889" spans="2:3" ht="13.8">
      <c r="B4889" s="3"/>
      <c r="C4889" s="3"/>
    </row>
    <row r="4890" spans="2:3" ht="13.8">
      <c r="B4890" s="3"/>
      <c r="C4890" s="3"/>
    </row>
    <row r="4891" spans="2:3" ht="13.8">
      <c r="B4891" s="3"/>
      <c r="C4891" s="3"/>
    </row>
    <row r="4892" spans="2:3" ht="13.8">
      <c r="B4892" s="3"/>
      <c r="C4892" s="3"/>
    </row>
    <row r="4893" spans="2:3" ht="13.8">
      <c r="B4893" s="3"/>
      <c r="C4893" s="3"/>
    </row>
    <row r="4894" spans="2:3" ht="13.8">
      <c r="B4894" s="3"/>
      <c r="C4894" s="3"/>
    </row>
    <row r="4895" spans="2:3" ht="13.8">
      <c r="B4895" s="3"/>
      <c r="C4895" s="3"/>
    </row>
    <row r="4896" spans="2:3" ht="13.8">
      <c r="B4896" s="3"/>
      <c r="C4896" s="3"/>
    </row>
    <row r="4897" spans="2:3" ht="13.8">
      <c r="B4897" s="3"/>
      <c r="C4897" s="3"/>
    </row>
    <row r="4898" spans="2:3" ht="13.8">
      <c r="B4898" s="3"/>
      <c r="C4898" s="3"/>
    </row>
    <row r="4899" spans="2:3" ht="13.8">
      <c r="B4899" s="3"/>
      <c r="C4899" s="3"/>
    </row>
    <row r="4900" spans="2:3" ht="13.8">
      <c r="B4900" s="3"/>
      <c r="C4900" s="3"/>
    </row>
    <row r="4901" spans="2:3" ht="13.8">
      <c r="B4901" s="3"/>
      <c r="C4901" s="3"/>
    </row>
    <row r="4902" spans="2:3" ht="13.8">
      <c r="B4902" s="3"/>
      <c r="C4902" s="3"/>
    </row>
    <row r="4903" spans="2:3" ht="13.8">
      <c r="B4903" s="3"/>
      <c r="C4903" s="3"/>
    </row>
    <row r="4904" spans="2:3" ht="13.8">
      <c r="B4904" s="3"/>
      <c r="C4904" s="3"/>
    </row>
    <row r="4905" spans="2:3" ht="13.8">
      <c r="B4905" s="3"/>
      <c r="C4905" s="3"/>
    </row>
    <row r="4906" spans="2:3" ht="13.8">
      <c r="B4906" s="3"/>
      <c r="C4906" s="3"/>
    </row>
    <row r="4907" spans="2:3" ht="13.8">
      <c r="B4907" s="3"/>
      <c r="C4907" s="3"/>
    </row>
    <row r="4908" spans="2:3" ht="13.8">
      <c r="B4908" s="3"/>
      <c r="C4908" s="3"/>
    </row>
    <row r="4909" spans="2:3" ht="13.8">
      <c r="B4909" s="3"/>
      <c r="C4909" s="3"/>
    </row>
    <row r="4910" spans="2:3" ht="13.8">
      <c r="B4910" s="3"/>
      <c r="C4910" s="3"/>
    </row>
    <row r="4911" spans="2:3" ht="13.8">
      <c r="B4911" s="3"/>
      <c r="C4911" s="3"/>
    </row>
    <row r="4912" spans="2:3" ht="13.8">
      <c r="B4912" s="3"/>
      <c r="C4912" s="3"/>
    </row>
    <row r="4913" spans="2:22" ht="13.8">
      <c r="B4913" s="3"/>
      <c r="C4913" s="3"/>
    </row>
    <row r="4914" spans="2:22" ht="13.8">
      <c r="B4914" s="3"/>
      <c r="C4914" s="3"/>
    </row>
    <row r="4915" spans="2:22" ht="13.8">
      <c r="B4915" s="3"/>
      <c r="C4915" s="3"/>
    </row>
    <row r="4916" spans="2:22" ht="13.8">
      <c r="B4916" s="3"/>
      <c r="C4916" s="3"/>
    </row>
    <row r="4917" spans="2:22" ht="13.8">
      <c r="B4917" s="3"/>
      <c r="C4917" s="3"/>
    </row>
    <row r="4918" spans="2:22" ht="13.8">
      <c r="B4918" s="3"/>
      <c r="C4918" s="3"/>
    </row>
    <row r="4919" spans="2:22" ht="13.8">
      <c r="B4919" s="3"/>
      <c r="C4919" s="3"/>
    </row>
    <row r="4920" spans="2:22" ht="13.8">
      <c r="B4920" s="3"/>
      <c r="C4920" s="3"/>
    </row>
    <row r="4921" spans="2:22" ht="13.8">
      <c r="B4921" s="3"/>
      <c r="C4921" s="3"/>
    </row>
    <row r="4922" spans="2:22" ht="13.8">
      <c r="B4922" s="3"/>
      <c r="C4922" s="3"/>
    </row>
    <row r="4923" spans="2:22" ht="13.8">
      <c r="B4923" s="3"/>
      <c r="C4923" s="3"/>
    </row>
    <row r="4924" spans="2:22" ht="13.8">
      <c r="B4924" s="3"/>
      <c r="C4924" s="3"/>
    </row>
    <row r="4925" spans="2:22" ht="13.8">
      <c r="B4925" s="3"/>
      <c r="C4925" s="3"/>
    </row>
    <row r="4926" spans="2:22" ht="13.8">
      <c r="B4926" s="3"/>
      <c r="C4926" s="3"/>
    </row>
    <row r="4927" spans="2:22" ht="13.8">
      <c r="B4927" s="3"/>
      <c r="C4927" s="3"/>
    </row>
    <row r="4928" spans="2:22" ht="14.4">
      <c r="B4928" s="3"/>
      <c r="C4928" s="3"/>
      <c r="V4928" s="141"/>
    </row>
    <row r="4929" spans="2:22" ht="14.4">
      <c r="B4929" s="3"/>
      <c r="C4929" s="3"/>
      <c r="V4929" s="141"/>
    </row>
    <row r="4930" spans="2:22" ht="14.4">
      <c r="B4930" s="3"/>
      <c r="C4930" s="3"/>
      <c r="V4930" s="141"/>
    </row>
    <row r="4931" spans="2:22" ht="14.4">
      <c r="B4931" s="3"/>
      <c r="C4931" s="3"/>
      <c r="V4931" s="141"/>
    </row>
    <row r="4932" spans="2:22" ht="14.4">
      <c r="B4932" s="3"/>
      <c r="C4932" s="3"/>
      <c r="V4932" s="141"/>
    </row>
    <row r="4933" spans="2:22" ht="14.4">
      <c r="B4933" s="3"/>
      <c r="C4933" s="3"/>
      <c r="V4933" s="141"/>
    </row>
    <row r="4934" spans="2:22" ht="14.4">
      <c r="B4934" s="3"/>
      <c r="C4934" s="3"/>
      <c r="V4934" s="141"/>
    </row>
    <row r="4935" spans="2:22" ht="14.4">
      <c r="B4935" s="3"/>
      <c r="C4935" s="3"/>
      <c r="V4935" s="141"/>
    </row>
    <row r="4936" spans="2:22" ht="14.4">
      <c r="V4936" s="141"/>
    </row>
    <row r="4937" spans="2:22" ht="14.4">
      <c r="V4937" s="141"/>
    </row>
    <row r="4938" spans="2:22" ht="14.4">
      <c r="V4938" s="141"/>
    </row>
    <row r="4939" spans="2:22" ht="14.4">
      <c r="V4939" s="141"/>
    </row>
    <row r="4940" spans="2:22" ht="17.399999999999999">
      <c r="B4940" s="149"/>
      <c r="C4940" s="149"/>
      <c r="D4940" s="141"/>
      <c r="E4940" s="141"/>
      <c r="F4940" s="141"/>
      <c r="G4940" s="141"/>
      <c r="H4940" s="141"/>
      <c r="I4940" s="141"/>
      <c r="J4940" s="141"/>
      <c r="K4940" s="141"/>
      <c r="L4940" s="141"/>
      <c r="M4940" s="141"/>
      <c r="N4940" s="141"/>
      <c r="O4940" s="141"/>
      <c r="P4940" s="141"/>
      <c r="Q4940" s="141"/>
      <c r="R4940" s="141"/>
      <c r="S4940" s="141"/>
      <c r="T4940" s="141"/>
      <c r="U4940" s="141"/>
      <c r="V4940" s="141"/>
    </row>
    <row r="4941" spans="2:22" ht="17.399999999999999">
      <c r="B4941" s="125"/>
      <c r="C4941" s="125"/>
      <c r="D4941" s="141"/>
      <c r="E4941" s="141"/>
      <c r="F4941" s="141"/>
      <c r="G4941" s="141"/>
      <c r="H4941" s="141"/>
      <c r="I4941" s="141"/>
      <c r="J4941" s="141"/>
      <c r="K4941" s="141"/>
      <c r="L4941" s="141"/>
      <c r="M4941" s="141"/>
      <c r="N4941" s="141"/>
      <c r="O4941" s="141"/>
      <c r="P4941" s="141"/>
      <c r="Q4941" s="141"/>
      <c r="R4941" s="141"/>
      <c r="S4941" s="141"/>
      <c r="T4941" s="141"/>
      <c r="U4941" s="141"/>
      <c r="V4941" s="141"/>
    </row>
    <row r="4942" spans="2:22" ht="17.399999999999999">
      <c r="B4942" s="149"/>
      <c r="C4942" s="149"/>
      <c r="D4942" s="141"/>
      <c r="E4942" s="141"/>
      <c r="F4942" s="141"/>
      <c r="G4942" s="141"/>
      <c r="H4942" s="141"/>
      <c r="I4942" s="141"/>
      <c r="J4942" s="141"/>
      <c r="K4942" s="141"/>
      <c r="L4942" s="141"/>
      <c r="M4942" s="141"/>
      <c r="N4942" s="141"/>
      <c r="O4942" s="141"/>
      <c r="P4942" s="141"/>
      <c r="Q4942" s="141"/>
      <c r="R4942" s="141"/>
      <c r="S4942" s="141"/>
      <c r="T4942" s="141"/>
      <c r="U4942" s="141"/>
      <c r="V4942" s="141"/>
    </row>
    <row r="4943" spans="2:22" ht="17.399999999999999">
      <c r="B4943" s="125"/>
      <c r="C4943" s="125"/>
      <c r="D4943" s="141"/>
      <c r="E4943" s="141"/>
      <c r="F4943" s="141"/>
      <c r="G4943" s="141"/>
      <c r="H4943" s="141"/>
      <c r="I4943" s="141"/>
      <c r="J4943" s="141"/>
      <c r="K4943" s="141"/>
      <c r="L4943" s="141"/>
      <c r="M4943" s="141"/>
      <c r="N4943" s="141"/>
      <c r="O4943" s="141"/>
      <c r="P4943" s="141"/>
      <c r="Q4943" s="141"/>
      <c r="R4943" s="141"/>
      <c r="S4943" s="141"/>
      <c r="T4943" s="141"/>
      <c r="U4943" s="141"/>
      <c r="V4943" s="141"/>
    </row>
    <row r="4944" spans="2:22" ht="17.399999999999999">
      <c r="B4944" s="149"/>
      <c r="C4944" s="149"/>
      <c r="D4944" s="141"/>
      <c r="E4944" s="141"/>
      <c r="F4944" s="141"/>
      <c r="G4944" s="141"/>
      <c r="H4944" s="141"/>
      <c r="I4944" s="141"/>
      <c r="J4944" s="141"/>
      <c r="K4944" s="141"/>
      <c r="L4944" s="141"/>
      <c r="M4944" s="141"/>
      <c r="N4944" s="141"/>
      <c r="O4944" s="141"/>
      <c r="P4944" s="141"/>
      <c r="Q4944" s="141"/>
      <c r="R4944" s="141"/>
      <c r="S4944" s="141"/>
      <c r="T4944" s="141"/>
      <c r="U4944" s="141"/>
    </row>
    <row r="4945" spans="2:21" ht="17.399999999999999">
      <c r="B4945" s="125"/>
      <c r="C4945" s="125"/>
      <c r="D4945" s="141"/>
      <c r="E4945" s="141"/>
      <c r="F4945" s="141"/>
      <c r="G4945" s="141"/>
      <c r="H4945" s="141"/>
      <c r="I4945" s="141"/>
      <c r="J4945" s="141"/>
      <c r="K4945" s="141"/>
      <c r="L4945" s="141"/>
      <c r="M4945" s="141"/>
      <c r="N4945" s="141"/>
      <c r="O4945" s="141"/>
      <c r="P4945" s="141"/>
      <c r="Q4945" s="141"/>
      <c r="R4945" s="141"/>
      <c r="S4945" s="141"/>
      <c r="T4945" s="141"/>
      <c r="U4945" s="141"/>
    </row>
    <row r="4946" spans="2:21" ht="14.4">
      <c r="B4946" s="3"/>
      <c r="C4946" s="3"/>
      <c r="D4946" s="141"/>
      <c r="E4946" s="141"/>
      <c r="F4946" s="141"/>
      <c r="G4946" s="141"/>
      <c r="H4946" s="141"/>
      <c r="I4946" s="141"/>
      <c r="J4946" s="141"/>
      <c r="K4946" s="141"/>
      <c r="L4946" s="141"/>
      <c r="M4946" s="141"/>
      <c r="N4946" s="141"/>
      <c r="O4946" s="141"/>
      <c r="P4946" s="141"/>
      <c r="Q4946" s="141"/>
      <c r="R4946" s="141"/>
      <c r="S4946" s="141"/>
      <c r="T4946" s="141"/>
      <c r="U4946" s="141"/>
    </row>
    <row r="4947" spans="2:21" ht="17.399999999999999">
      <c r="B4947" s="142"/>
      <c r="C4947" s="142"/>
      <c r="D4947" s="141"/>
      <c r="E4947" s="141"/>
      <c r="F4947" s="141"/>
      <c r="G4947" s="141"/>
      <c r="H4947" s="141"/>
      <c r="I4947" s="141"/>
      <c r="J4947" s="141"/>
      <c r="K4947" s="141"/>
      <c r="L4947" s="141"/>
      <c r="M4947" s="141"/>
      <c r="N4947" s="141"/>
      <c r="O4947" s="141"/>
      <c r="P4947" s="141"/>
      <c r="Q4947" s="141"/>
      <c r="R4947" s="141"/>
      <c r="S4947" s="141"/>
      <c r="T4947" s="141"/>
      <c r="U4947" s="141"/>
    </row>
    <row r="4948" spans="2:21" ht="17.399999999999999">
      <c r="B4948" s="142"/>
      <c r="C4948" s="142"/>
      <c r="D4948" s="141"/>
      <c r="E4948" s="141"/>
      <c r="F4948" s="141"/>
      <c r="G4948" s="141"/>
      <c r="H4948" s="141"/>
      <c r="I4948" s="141"/>
      <c r="J4948" s="141"/>
      <c r="K4948" s="141"/>
      <c r="L4948" s="141"/>
      <c r="M4948" s="141"/>
      <c r="N4948" s="141"/>
      <c r="O4948" s="141"/>
      <c r="P4948" s="141"/>
      <c r="Q4948" s="141"/>
      <c r="R4948" s="141"/>
      <c r="S4948" s="141"/>
      <c r="T4948" s="141"/>
      <c r="U4948" s="141"/>
    </row>
    <row r="4949" spans="2:21" ht="17.399999999999999">
      <c r="B4949" s="125"/>
      <c r="C4949" s="125"/>
      <c r="D4949" s="141"/>
      <c r="E4949" s="141"/>
      <c r="F4949" s="141"/>
      <c r="G4949" s="141"/>
      <c r="H4949" s="141"/>
      <c r="I4949" s="141"/>
      <c r="J4949" s="141"/>
      <c r="K4949" s="141"/>
      <c r="L4949" s="141"/>
      <c r="M4949" s="141"/>
      <c r="N4949" s="141"/>
      <c r="O4949" s="141"/>
      <c r="P4949" s="141"/>
      <c r="Q4949" s="141"/>
      <c r="R4949" s="141"/>
      <c r="S4949" s="141"/>
      <c r="T4949" s="141"/>
      <c r="U4949" s="141"/>
    </row>
    <row r="4950" spans="2:21" ht="17.399999999999999">
      <c r="B4950" s="125"/>
      <c r="C4950" s="125"/>
      <c r="D4950" s="141"/>
      <c r="E4950" s="141"/>
      <c r="F4950" s="141"/>
      <c r="G4950" s="141"/>
      <c r="H4950" s="141"/>
      <c r="I4950" s="141"/>
      <c r="J4950" s="141"/>
      <c r="K4950" s="141"/>
      <c r="L4950" s="141"/>
      <c r="M4950" s="141"/>
      <c r="N4950" s="141"/>
      <c r="O4950" s="141"/>
      <c r="P4950" s="141"/>
      <c r="Q4950" s="141"/>
      <c r="R4950" s="141"/>
      <c r="S4950" s="141"/>
      <c r="T4950" s="141"/>
      <c r="U4950" s="141"/>
    </row>
    <row r="4951" spans="2:21" ht="17.399999999999999">
      <c r="B4951" s="125"/>
      <c r="C4951" s="125"/>
      <c r="D4951" s="141"/>
      <c r="E4951" s="141"/>
      <c r="F4951" s="141"/>
      <c r="G4951" s="141"/>
      <c r="H4951" s="141"/>
      <c r="I4951" s="141"/>
      <c r="J4951" s="141"/>
      <c r="K4951" s="141"/>
      <c r="L4951" s="141"/>
      <c r="M4951" s="141"/>
      <c r="N4951" s="141"/>
      <c r="O4951" s="141"/>
      <c r="P4951" s="141"/>
      <c r="Q4951" s="141"/>
      <c r="R4951" s="141"/>
      <c r="S4951" s="141"/>
      <c r="T4951" s="141"/>
      <c r="U4951" s="141"/>
    </row>
    <row r="4952" spans="2:21" ht="17.399999999999999">
      <c r="B4952" s="149"/>
      <c r="C4952" s="149"/>
      <c r="D4952" s="141"/>
      <c r="E4952" s="141"/>
      <c r="F4952" s="141"/>
      <c r="G4952" s="141"/>
      <c r="H4952" s="141"/>
      <c r="I4952" s="141"/>
      <c r="J4952" s="141"/>
      <c r="K4952" s="141"/>
      <c r="L4952" s="141"/>
      <c r="M4952" s="141"/>
      <c r="N4952" s="141"/>
      <c r="O4952" s="141"/>
      <c r="P4952" s="141"/>
      <c r="Q4952" s="141"/>
      <c r="R4952" s="141"/>
      <c r="S4952" s="141"/>
      <c r="T4952" s="141"/>
      <c r="U4952" s="141"/>
    </row>
    <row r="4953" spans="2:21" ht="17.399999999999999">
      <c r="B4953" s="125"/>
      <c r="C4953" s="125"/>
      <c r="D4953" s="141"/>
      <c r="E4953" s="141"/>
      <c r="F4953" s="141"/>
      <c r="G4953" s="141"/>
      <c r="H4953" s="141"/>
      <c r="I4953" s="141"/>
      <c r="J4953" s="141"/>
      <c r="K4953" s="141"/>
      <c r="L4953" s="141"/>
      <c r="M4953" s="141"/>
      <c r="N4953" s="141"/>
      <c r="O4953" s="141"/>
      <c r="P4953" s="141"/>
      <c r="Q4953" s="141"/>
      <c r="R4953" s="141"/>
      <c r="S4953" s="141"/>
      <c r="T4953" s="141"/>
      <c r="U4953" s="141"/>
    </row>
    <row r="4954" spans="2:21" ht="14.4">
      <c r="B4954" s="3"/>
      <c r="C4954" s="3"/>
      <c r="D4954" s="141"/>
      <c r="E4954" s="141"/>
      <c r="F4954" s="141"/>
      <c r="G4954" s="141"/>
      <c r="H4954" s="141"/>
      <c r="I4954" s="141"/>
      <c r="J4954" s="141"/>
      <c r="K4954" s="141"/>
      <c r="L4954" s="141"/>
      <c r="M4954" s="141"/>
      <c r="N4954" s="141"/>
      <c r="O4954" s="141"/>
      <c r="P4954" s="141"/>
      <c r="Q4954" s="141"/>
      <c r="R4954" s="141"/>
      <c r="S4954" s="141"/>
      <c r="T4954" s="141"/>
      <c r="U4954" s="141"/>
    </row>
    <row r="4955" spans="2:21" ht="17.399999999999999">
      <c r="B4955" s="142"/>
      <c r="C4955" s="142"/>
      <c r="D4955" s="141"/>
      <c r="E4955" s="141"/>
      <c r="F4955" s="141"/>
      <c r="G4955" s="141"/>
      <c r="H4955" s="141"/>
      <c r="I4955" s="141"/>
      <c r="J4955" s="141"/>
      <c r="K4955" s="141"/>
      <c r="L4955" s="141"/>
      <c r="M4955" s="141"/>
      <c r="N4955" s="141"/>
      <c r="O4955" s="141"/>
      <c r="P4955" s="141"/>
      <c r="Q4955" s="141"/>
      <c r="R4955" s="141"/>
      <c r="S4955" s="141"/>
      <c r="T4955" s="141"/>
      <c r="U4955" s="141"/>
    </row>
    <row r="4956" spans="2:21" ht="17.399999999999999">
      <c r="D4956" s="125"/>
      <c r="E4956" s="125"/>
      <c r="F4956" s="125"/>
      <c r="G4956" s="125"/>
      <c r="H4956" s="125"/>
      <c r="I4956" s="125"/>
      <c r="J4956" s="125"/>
      <c r="K4956" s="125"/>
    </row>
    <row r="4957" spans="2:21" ht="17.399999999999999">
      <c r="D4957" s="143"/>
      <c r="E4957" s="143"/>
      <c r="F4957" s="143"/>
      <c r="G4957" s="143"/>
      <c r="H4957" s="143"/>
      <c r="I4957" s="143"/>
      <c r="J4957" s="143"/>
      <c r="K4957" s="143"/>
      <c r="L4957" s="143"/>
    </row>
  </sheetData>
  <mergeCells count="6001">
    <mergeCell ref="C3370:C3371"/>
    <mergeCell ref="E3370:J3371"/>
    <mergeCell ref="K3370:K3371"/>
    <mergeCell ref="L3370:L3371"/>
    <mergeCell ref="M3370:M3371"/>
    <mergeCell ref="N3370:S3371"/>
    <mergeCell ref="C3372:C3373"/>
    <mergeCell ref="E3372:J3373"/>
    <mergeCell ref="K3372:K3373"/>
    <mergeCell ref="L3372:L3373"/>
    <mergeCell ref="M3372:M3373"/>
    <mergeCell ref="N3372:S3373"/>
    <mergeCell ref="C3364:C3365"/>
    <mergeCell ref="E3364:J3365"/>
    <mergeCell ref="K3364:K3365"/>
    <mergeCell ref="L3364:L3365"/>
    <mergeCell ref="M3364:M3365"/>
    <mergeCell ref="N3364:S3365"/>
    <mergeCell ref="C3366:C3367"/>
    <mergeCell ref="E3366:J3367"/>
    <mergeCell ref="K3366:K3367"/>
    <mergeCell ref="L3366:L3367"/>
    <mergeCell ref="M3366:M3367"/>
    <mergeCell ref="N3366:S3367"/>
    <mergeCell ref="C3368:C3369"/>
    <mergeCell ref="E3368:J3369"/>
    <mergeCell ref="K3368:K3369"/>
    <mergeCell ref="L3368:L3369"/>
    <mergeCell ref="M3368:M3369"/>
    <mergeCell ref="N3368:S3369"/>
    <mergeCell ref="C3358:R3358"/>
    <mergeCell ref="B3359:B3360"/>
    <mergeCell ref="E3360:N3361"/>
    <mergeCell ref="R3360:U3361"/>
    <mergeCell ref="B3361:B3362"/>
    <mergeCell ref="R3362:U3363"/>
    <mergeCell ref="E3350:N3351"/>
    <mergeCell ref="C3353:C3354"/>
    <mergeCell ref="E3353:J3354"/>
    <mergeCell ref="K3353:K3354"/>
    <mergeCell ref="L3353:L3354"/>
    <mergeCell ref="M3353:M3354"/>
    <mergeCell ref="N3353:S3354"/>
    <mergeCell ref="C3355:C3356"/>
    <mergeCell ref="E3355:J3356"/>
    <mergeCell ref="K3355:K3356"/>
    <mergeCell ref="L3355:L3356"/>
    <mergeCell ref="M3355:M3356"/>
    <mergeCell ref="N3355:S3356"/>
    <mergeCell ref="C3343:C3344"/>
    <mergeCell ref="E3343:J3344"/>
    <mergeCell ref="K3343:K3344"/>
    <mergeCell ref="L3343:L3344"/>
    <mergeCell ref="M3343:M3344"/>
    <mergeCell ref="N3343:S3344"/>
    <mergeCell ref="C3345:C3346"/>
    <mergeCell ref="E3345:J3346"/>
    <mergeCell ref="K3345:K3346"/>
    <mergeCell ref="L3345:L3346"/>
    <mergeCell ref="M3345:M3346"/>
    <mergeCell ref="N3345:S3346"/>
    <mergeCell ref="C3347:C3348"/>
    <mergeCell ref="E3347:J3348"/>
    <mergeCell ref="K3347:K3348"/>
    <mergeCell ref="L3347:L3348"/>
    <mergeCell ref="M3347:M3348"/>
    <mergeCell ref="N3347:S3348"/>
    <mergeCell ref="C3337:R3337"/>
    <mergeCell ref="B3338:B3339"/>
    <mergeCell ref="E3339:N3340"/>
    <mergeCell ref="R3339:U3340"/>
    <mergeCell ref="B3340:B3341"/>
    <mergeCell ref="R3341:U3342"/>
    <mergeCell ref="C3332:C3333"/>
    <mergeCell ref="E3332:J3333"/>
    <mergeCell ref="K3332:K3333"/>
    <mergeCell ref="L3332:L3333"/>
    <mergeCell ref="M3332:M3333"/>
    <mergeCell ref="N3332:S3333"/>
    <mergeCell ref="C3334:C3335"/>
    <mergeCell ref="E3334:J3335"/>
    <mergeCell ref="K3334:K3335"/>
    <mergeCell ref="L3334:L3335"/>
    <mergeCell ref="M3334:M3335"/>
    <mergeCell ref="N3334:S3335"/>
    <mergeCell ref="C3322:R3322"/>
    <mergeCell ref="B3323:B3324"/>
    <mergeCell ref="E3324:N3325"/>
    <mergeCell ref="R3324:U3325"/>
    <mergeCell ref="B3325:B3326"/>
    <mergeCell ref="R3326:U3327"/>
    <mergeCell ref="C3328:C3329"/>
    <mergeCell ref="E3328:J3329"/>
    <mergeCell ref="K3328:K3329"/>
    <mergeCell ref="L3328:L3329"/>
    <mergeCell ref="M3328:M3329"/>
    <mergeCell ref="N3328:S3329"/>
    <mergeCell ref="C3330:C3331"/>
    <mergeCell ref="E3330:J3331"/>
    <mergeCell ref="K3330:K3331"/>
    <mergeCell ref="L3330:L3331"/>
    <mergeCell ref="M3330:M3331"/>
    <mergeCell ref="N3330:S3331"/>
    <mergeCell ref="C3319:C3320"/>
    <mergeCell ref="E3319:J3320"/>
    <mergeCell ref="K3319:K3320"/>
    <mergeCell ref="L3319:L3320"/>
    <mergeCell ref="M3319:M3320"/>
    <mergeCell ref="N3319:S3320"/>
    <mergeCell ref="C3313:C3314"/>
    <mergeCell ref="E3313:J3314"/>
    <mergeCell ref="K3313:K3314"/>
    <mergeCell ref="L3313:L3314"/>
    <mergeCell ref="M3313:M3314"/>
    <mergeCell ref="N3313:S3314"/>
    <mergeCell ref="C3315:C3316"/>
    <mergeCell ref="E3315:J3316"/>
    <mergeCell ref="K3315:K3316"/>
    <mergeCell ref="L3315:L3316"/>
    <mergeCell ref="M3315:M3316"/>
    <mergeCell ref="N3315:S3316"/>
    <mergeCell ref="C3317:C3318"/>
    <mergeCell ref="E3317:J3318"/>
    <mergeCell ref="K3317:K3318"/>
    <mergeCell ref="L3317:L3318"/>
    <mergeCell ref="M3317:M3318"/>
    <mergeCell ref="N3317:S3318"/>
    <mergeCell ref="C3307:R3307"/>
    <mergeCell ref="B3308:B3309"/>
    <mergeCell ref="E3309:N3310"/>
    <mergeCell ref="R3309:U3310"/>
    <mergeCell ref="B3310:B3311"/>
    <mergeCell ref="R3311:U3312"/>
    <mergeCell ref="C3302:C3303"/>
    <mergeCell ref="E3302:J3303"/>
    <mergeCell ref="K3302:K3303"/>
    <mergeCell ref="L3302:L3303"/>
    <mergeCell ref="M3302:M3303"/>
    <mergeCell ref="N3302:S3303"/>
    <mergeCell ref="C3304:C3305"/>
    <mergeCell ref="E3304:J3305"/>
    <mergeCell ref="K3304:K3305"/>
    <mergeCell ref="L3304:L3305"/>
    <mergeCell ref="M3304:M3305"/>
    <mergeCell ref="N3304:S3305"/>
    <mergeCell ref="B3293:B3294"/>
    <mergeCell ref="E3294:N3295"/>
    <mergeCell ref="R3294:U3295"/>
    <mergeCell ref="B3295:B3296"/>
    <mergeCell ref="R3296:U3297"/>
    <mergeCell ref="C3298:C3299"/>
    <mergeCell ref="E3298:J3299"/>
    <mergeCell ref="K3298:K3299"/>
    <mergeCell ref="L3298:L3299"/>
    <mergeCell ref="M3298:M3299"/>
    <mergeCell ref="N3298:S3299"/>
    <mergeCell ref="C3300:C3301"/>
    <mergeCell ref="E3300:J3301"/>
    <mergeCell ref="K3300:K3301"/>
    <mergeCell ref="L3300:L3301"/>
    <mergeCell ref="M3300:M3301"/>
    <mergeCell ref="N3300:S3301"/>
    <mergeCell ref="C3292:R3292"/>
    <mergeCell ref="K3285:K3286"/>
    <mergeCell ref="L3285:L3286"/>
    <mergeCell ref="M3285:M3286"/>
    <mergeCell ref="N3285:S3286"/>
    <mergeCell ref="C3287:C3288"/>
    <mergeCell ref="E3287:J3288"/>
    <mergeCell ref="K3287:K3288"/>
    <mergeCell ref="L3287:L3288"/>
    <mergeCell ref="M3287:M3288"/>
    <mergeCell ref="N3287:S3288"/>
    <mergeCell ref="C3289:C3290"/>
    <mergeCell ref="E3289:J3290"/>
    <mergeCell ref="K3289:K3290"/>
    <mergeCell ref="L3289:L3290"/>
    <mergeCell ref="M3289:M3290"/>
    <mergeCell ref="N3289:S3290"/>
    <mergeCell ref="B3041:C3041"/>
    <mergeCell ref="D3041:E3041"/>
    <mergeCell ref="F3041:G3041"/>
    <mergeCell ref="U3041:V3041"/>
    <mergeCell ref="W3041:X3041"/>
    <mergeCell ref="D3042:E3042"/>
    <mergeCell ref="F3042:G3042"/>
    <mergeCell ref="P3042:R3042"/>
    <mergeCell ref="S3042:T3042"/>
    <mergeCell ref="U3042:V3042"/>
    <mergeCell ref="D3043:E3043"/>
    <mergeCell ref="F3043:G3043"/>
    <mergeCell ref="S3043:T3043"/>
    <mergeCell ref="U3043:V3043"/>
    <mergeCell ref="B3037:C3037"/>
    <mergeCell ref="D3037:E3037"/>
    <mergeCell ref="F3037:G3037"/>
    <mergeCell ref="U3037:V3037"/>
    <mergeCell ref="W3037:X3037"/>
    <mergeCell ref="B3038:C3038"/>
    <mergeCell ref="D3038:E3038"/>
    <mergeCell ref="F3038:G3038"/>
    <mergeCell ref="U3038:V3038"/>
    <mergeCell ref="W3038:X3038"/>
    <mergeCell ref="B3039:C3039"/>
    <mergeCell ref="D3039:E3039"/>
    <mergeCell ref="F3039:G3039"/>
    <mergeCell ref="U3039:V3039"/>
    <mergeCell ref="W3039:X3039"/>
    <mergeCell ref="B3040:C3040"/>
    <mergeCell ref="D3040:E3040"/>
    <mergeCell ref="F3040:G3040"/>
    <mergeCell ref="U3040:V3040"/>
    <mergeCell ref="W3040:X3040"/>
    <mergeCell ref="B3033:C3034"/>
    <mergeCell ref="D3033:H3033"/>
    <mergeCell ref="I3033:T3033"/>
    <mergeCell ref="U3033:Y3033"/>
    <mergeCell ref="D3034:E3034"/>
    <mergeCell ref="F3034:H3034"/>
    <mergeCell ref="U3034:V3034"/>
    <mergeCell ref="W3034:Y3034"/>
    <mergeCell ref="B3035:C3035"/>
    <mergeCell ref="D3035:E3035"/>
    <mergeCell ref="F3035:G3035"/>
    <mergeCell ref="U3035:V3035"/>
    <mergeCell ref="W3035:X3035"/>
    <mergeCell ref="B3036:C3036"/>
    <mergeCell ref="D3036:E3036"/>
    <mergeCell ref="F3036:G3036"/>
    <mergeCell ref="U3036:V3036"/>
    <mergeCell ref="W3036:X3036"/>
    <mergeCell ref="P2812:Q2812"/>
    <mergeCell ref="R2812:S2812"/>
    <mergeCell ref="B2806:C2806"/>
    <mergeCell ref="D2806:E2806"/>
    <mergeCell ref="F2806:G2806"/>
    <mergeCell ref="R2806:S2806"/>
    <mergeCell ref="T2806:U2806"/>
    <mergeCell ref="B2807:C2807"/>
    <mergeCell ref="D2807:E2807"/>
    <mergeCell ref="F2807:G2807"/>
    <mergeCell ref="R2807:S2807"/>
    <mergeCell ref="T2807:U2807"/>
    <mergeCell ref="B2808:C2808"/>
    <mergeCell ref="D2808:E2808"/>
    <mergeCell ref="F2808:G2808"/>
    <mergeCell ref="R2808:S2808"/>
    <mergeCell ref="T2808:U2808"/>
    <mergeCell ref="B2809:C2809"/>
    <mergeCell ref="D2809:E2809"/>
    <mergeCell ref="F2809:G2809"/>
    <mergeCell ref="E3182:H3183"/>
    <mergeCell ref="I3182:J3183"/>
    <mergeCell ref="L3182:O3183"/>
    <mergeCell ref="P3182:Q3183"/>
    <mergeCell ref="R2809:S2809"/>
    <mergeCell ref="T2809:U2809"/>
    <mergeCell ref="B2802:C2803"/>
    <mergeCell ref="D2802:H2802"/>
    <mergeCell ref="I2802:Q2802"/>
    <mergeCell ref="R2802:V2802"/>
    <mergeCell ref="D2803:E2803"/>
    <mergeCell ref="F2803:H2803"/>
    <mergeCell ref="R2803:S2803"/>
    <mergeCell ref="T2803:V2803"/>
    <mergeCell ref="B2804:C2804"/>
    <mergeCell ref="D2804:E2804"/>
    <mergeCell ref="F2804:G2804"/>
    <mergeCell ref="R2804:S2804"/>
    <mergeCell ref="T2804:U2804"/>
    <mergeCell ref="B2805:C2805"/>
    <mergeCell ref="D2805:E2805"/>
    <mergeCell ref="F2805:G2805"/>
    <mergeCell ref="R2805:S2805"/>
    <mergeCell ref="T2805:U2805"/>
    <mergeCell ref="B2810:C2810"/>
    <mergeCell ref="D2810:E2810"/>
    <mergeCell ref="F2810:G2810"/>
    <mergeCell ref="R2810:S2810"/>
    <mergeCell ref="T2810:U2810"/>
    <mergeCell ref="D2811:E2811"/>
    <mergeCell ref="F2811:G2811"/>
    <mergeCell ref="M2811:O2811"/>
    <mergeCell ref="C3171:C3172"/>
    <mergeCell ref="E3171:J3172"/>
    <mergeCell ref="K3171:K3172"/>
    <mergeCell ref="L3171:L3172"/>
    <mergeCell ref="M3171:M3172"/>
    <mergeCell ref="N3171:S3172"/>
    <mergeCell ref="E3174:J3175"/>
    <mergeCell ref="L3174:Q3175"/>
    <mergeCell ref="E3176:H3177"/>
    <mergeCell ref="I3176:J3177"/>
    <mergeCell ref="L3176:O3177"/>
    <mergeCell ref="P3176:Q3177"/>
    <mergeCell ref="E3178:H3179"/>
    <mergeCell ref="I3178:J3179"/>
    <mergeCell ref="L3178:O3179"/>
    <mergeCell ref="P3178:Q3179"/>
    <mergeCell ref="E3180:H3181"/>
    <mergeCell ref="I3180:J3181"/>
    <mergeCell ref="L3180:O3181"/>
    <mergeCell ref="P3180:Q3181"/>
    <mergeCell ref="C3165:C3166"/>
    <mergeCell ref="E3165:J3166"/>
    <mergeCell ref="K3165:K3166"/>
    <mergeCell ref="L3165:L3166"/>
    <mergeCell ref="M3165:M3166"/>
    <mergeCell ref="N3165:S3166"/>
    <mergeCell ref="C3167:C3168"/>
    <mergeCell ref="E3167:J3168"/>
    <mergeCell ref="K3167:K3168"/>
    <mergeCell ref="L3167:L3168"/>
    <mergeCell ref="M3167:M3168"/>
    <mergeCell ref="N3167:S3168"/>
    <mergeCell ref="C3169:C3170"/>
    <mergeCell ref="E3169:J3170"/>
    <mergeCell ref="K3169:K3170"/>
    <mergeCell ref="L3169:L3170"/>
    <mergeCell ref="M3169:M3170"/>
    <mergeCell ref="N3169:S3170"/>
    <mergeCell ref="P3150:Q3151"/>
    <mergeCell ref="E3152:H3153"/>
    <mergeCell ref="I3152:J3153"/>
    <mergeCell ref="L3152:O3153"/>
    <mergeCell ref="P3152:Q3153"/>
    <mergeCell ref="E3154:H3155"/>
    <mergeCell ref="I3154:J3155"/>
    <mergeCell ref="L3154:O3155"/>
    <mergeCell ref="P3154:Q3155"/>
    <mergeCell ref="C3157:R3157"/>
    <mergeCell ref="B3158:B3159"/>
    <mergeCell ref="E3159:N3160"/>
    <mergeCell ref="R3159:U3160"/>
    <mergeCell ref="B3160:B3161"/>
    <mergeCell ref="R3161:U3162"/>
    <mergeCell ref="C3163:C3164"/>
    <mergeCell ref="E3163:J3164"/>
    <mergeCell ref="K3163:K3164"/>
    <mergeCell ref="L3163:L3164"/>
    <mergeCell ref="M3163:M3164"/>
    <mergeCell ref="N3163:S3164"/>
    <mergeCell ref="C3139:C3140"/>
    <mergeCell ref="E3139:J3140"/>
    <mergeCell ref="K3139:K3140"/>
    <mergeCell ref="L3139:L3140"/>
    <mergeCell ref="C3195:C3196"/>
    <mergeCell ref="E3195:J3196"/>
    <mergeCell ref="K3195:K3196"/>
    <mergeCell ref="L3195:L3196"/>
    <mergeCell ref="M3195:M3196"/>
    <mergeCell ref="M3139:M3140"/>
    <mergeCell ref="N3139:S3140"/>
    <mergeCell ref="C3141:C3142"/>
    <mergeCell ref="E3141:J3142"/>
    <mergeCell ref="K3141:K3142"/>
    <mergeCell ref="L3141:L3142"/>
    <mergeCell ref="M3141:M3142"/>
    <mergeCell ref="N3141:S3142"/>
    <mergeCell ref="C3143:C3144"/>
    <mergeCell ref="E3143:J3144"/>
    <mergeCell ref="K3143:K3144"/>
    <mergeCell ref="L3143:L3144"/>
    <mergeCell ref="M3143:M3144"/>
    <mergeCell ref="N3143:S3144"/>
    <mergeCell ref="E3146:J3147"/>
    <mergeCell ref="L3146:Q3147"/>
    <mergeCell ref="E3148:H3149"/>
    <mergeCell ref="I3148:J3149"/>
    <mergeCell ref="L3148:O3149"/>
    <mergeCell ref="P3148:Q3149"/>
    <mergeCell ref="E3150:H3151"/>
    <mergeCell ref="I3150:J3151"/>
    <mergeCell ref="L3150:O3151"/>
    <mergeCell ref="B3130:B3131"/>
    <mergeCell ref="E3131:N3132"/>
    <mergeCell ref="R3131:U3132"/>
    <mergeCell ref="B3132:B3133"/>
    <mergeCell ref="R3133:U3134"/>
    <mergeCell ref="C3135:C3136"/>
    <mergeCell ref="E3135:J3136"/>
    <mergeCell ref="K3135:K3136"/>
    <mergeCell ref="L3135:L3136"/>
    <mergeCell ref="M3135:M3136"/>
    <mergeCell ref="N3135:S3136"/>
    <mergeCell ref="C3137:C3138"/>
    <mergeCell ref="E3137:J3138"/>
    <mergeCell ref="K3137:K3138"/>
    <mergeCell ref="L3137:L3138"/>
    <mergeCell ref="M3137:M3138"/>
    <mergeCell ref="N3137:S3138"/>
    <mergeCell ref="E3126:H3127"/>
    <mergeCell ref="I3126:J3127"/>
    <mergeCell ref="L3126:O3127"/>
    <mergeCell ref="P3126:Q3127"/>
    <mergeCell ref="C3087:C3088"/>
    <mergeCell ref="E3087:J3088"/>
    <mergeCell ref="K3087:K3088"/>
    <mergeCell ref="L3087:L3088"/>
    <mergeCell ref="M3087:M3088"/>
    <mergeCell ref="N3087:S3088"/>
    <mergeCell ref="C3115:C3116"/>
    <mergeCell ref="E3115:J3116"/>
    <mergeCell ref="K3115:K3116"/>
    <mergeCell ref="L3115:L3116"/>
    <mergeCell ref="M3115:M3116"/>
    <mergeCell ref="N3115:S3116"/>
    <mergeCell ref="C3129:R3129"/>
    <mergeCell ref="C3113:C3114"/>
    <mergeCell ref="E3113:J3114"/>
    <mergeCell ref="K3113:K3114"/>
    <mergeCell ref="L3113:L3114"/>
    <mergeCell ref="M3113:M3114"/>
    <mergeCell ref="N3113:S3114"/>
    <mergeCell ref="E3118:J3119"/>
    <mergeCell ref="L3118:Q3119"/>
    <mergeCell ref="E3120:H3121"/>
    <mergeCell ref="I3120:J3121"/>
    <mergeCell ref="L3120:O3121"/>
    <mergeCell ref="P3120:Q3121"/>
    <mergeCell ref="E3122:H3123"/>
    <mergeCell ref="I3122:J3123"/>
    <mergeCell ref="L3122:O3123"/>
    <mergeCell ref="P3122:Q3123"/>
    <mergeCell ref="E3124:H3125"/>
    <mergeCell ref="I3124:J3125"/>
    <mergeCell ref="L3124:O3125"/>
    <mergeCell ref="P3124:Q3125"/>
    <mergeCell ref="C3107:C3108"/>
    <mergeCell ref="E3107:J3108"/>
    <mergeCell ref="K3107:K3108"/>
    <mergeCell ref="L3107:L3108"/>
    <mergeCell ref="M3107:M3108"/>
    <mergeCell ref="N3107:S3108"/>
    <mergeCell ref="C3109:C3110"/>
    <mergeCell ref="E3109:J3110"/>
    <mergeCell ref="K3109:K3110"/>
    <mergeCell ref="L3109:L3110"/>
    <mergeCell ref="M3109:M3110"/>
    <mergeCell ref="N3109:S3110"/>
    <mergeCell ref="C3111:C3112"/>
    <mergeCell ref="E3111:J3112"/>
    <mergeCell ref="K3111:K3112"/>
    <mergeCell ref="L3111:L3112"/>
    <mergeCell ref="M3111:M3112"/>
    <mergeCell ref="N3111:S3112"/>
    <mergeCell ref="E3094:H3095"/>
    <mergeCell ref="I3094:J3095"/>
    <mergeCell ref="L3094:O3095"/>
    <mergeCell ref="P3094:Q3095"/>
    <mergeCell ref="E3096:H3097"/>
    <mergeCell ref="I3096:J3097"/>
    <mergeCell ref="L3096:O3097"/>
    <mergeCell ref="P3096:Q3097"/>
    <mergeCell ref="E3098:H3099"/>
    <mergeCell ref="I3098:J3099"/>
    <mergeCell ref="L3098:O3099"/>
    <mergeCell ref="P3098:Q3099"/>
    <mergeCell ref="C3101:R3101"/>
    <mergeCell ref="B3102:B3103"/>
    <mergeCell ref="E3103:N3104"/>
    <mergeCell ref="R3103:U3104"/>
    <mergeCell ref="B3104:B3105"/>
    <mergeCell ref="R3105:U3106"/>
    <mergeCell ref="C3083:C3084"/>
    <mergeCell ref="E3083:J3084"/>
    <mergeCell ref="K3083:K3084"/>
    <mergeCell ref="L3083:L3084"/>
    <mergeCell ref="M3083:M3084"/>
    <mergeCell ref="N3083:S3084"/>
    <mergeCell ref="C3085:C3086"/>
    <mergeCell ref="E3085:J3086"/>
    <mergeCell ref="K3085:K3086"/>
    <mergeCell ref="L3085:L3086"/>
    <mergeCell ref="M3085:M3086"/>
    <mergeCell ref="N3085:S3086"/>
    <mergeCell ref="E3090:J3091"/>
    <mergeCell ref="L3090:Q3091"/>
    <mergeCell ref="E3092:H3093"/>
    <mergeCell ref="I3092:J3093"/>
    <mergeCell ref="L3092:O3093"/>
    <mergeCell ref="P3092:Q3093"/>
    <mergeCell ref="C3073:R3073"/>
    <mergeCell ref="B3074:B3075"/>
    <mergeCell ref="E3075:N3076"/>
    <mergeCell ref="R3075:U3076"/>
    <mergeCell ref="B3076:B3077"/>
    <mergeCell ref="R3077:U3078"/>
    <mergeCell ref="C3079:C3080"/>
    <mergeCell ref="E3079:J3080"/>
    <mergeCell ref="K3079:K3080"/>
    <mergeCell ref="L3079:L3080"/>
    <mergeCell ref="M3079:M3080"/>
    <mergeCell ref="N3079:S3080"/>
    <mergeCell ref="C3081:C3082"/>
    <mergeCell ref="E3081:J3082"/>
    <mergeCell ref="K3081:K3082"/>
    <mergeCell ref="L3081:L3082"/>
    <mergeCell ref="M3081:M3082"/>
    <mergeCell ref="N3081:S3082"/>
    <mergeCell ref="C2998:R2998"/>
    <mergeCell ref="C2984:C2985"/>
    <mergeCell ref="E2984:J2985"/>
    <mergeCell ref="K2984:K2985"/>
    <mergeCell ref="L2984:L2985"/>
    <mergeCell ref="M2984:M2985"/>
    <mergeCell ref="N2984:S2985"/>
    <mergeCell ref="E2987:J2988"/>
    <mergeCell ref="L2987:Q2988"/>
    <mergeCell ref="E2989:H2990"/>
    <mergeCell ref="T2752:U2753"/>
    <mergeCell ref="T2754:U2755"/>
    <mergeCell ref="M2676:M2677"/>
    <mergeCell ref="N2676:S2677"/>
    <mergeCell ref="T2674:U2675"/>
    <mergeCell ref="E2649:J2650"/>
    <mergeCell ref="L2649:Q2650"/>
    <mergeCell ref="E2651:H2652"/>
    <mergeCell ref="I2651:J2652"/>
    <mergeCell ref="L2651:O2652"/>
    <mergeCell ref="P2651:Q2652"/>
    <mergeCell ref="E2653:H2654"/>
    <mergeCell ref="I2653:J2654"/>
    <mergeCell ref="L2653:O2654"/>
    <mergeCell ref="P2653:Q2654"/>
    <mergeCell ref="E2655:H2656"/>
    <mergeCell ref="I2655:J2656"/>
    <mergeCell ref="L2655:O2656"/>
    <mergeCell ref="P2655:Q2656"/>
    <mergeCell ref="E2739:H2740"/>
    <mergeCell ref="I2739:J2740"/>
    <mergeCell ref="L2739:O2740"/>
    <mergeCell ref="E2643:N2644"/>
    <mergeCell ref="C2646:C2647"/>
    <mergeCell ref="E2646:J2647"/>
    <mergeCell ref="K2646:K2647"/>
    <mergeCell ref="L2646:L2647"/>
    <mergeCell ref="M2646:M2647"/>
    <mergeCell ref="N2646:S2647"/>
    <mergeCell ref="E2671:N2672"/>
    <mergeCell ref="E2674:J2675"/>
    <mergeCell ref="K2674:K2675"/>
    <mergeCell ref="L2674:L2675"/>
    <mergeCell ref="M2674:M2675"/>
    <mergeCell ref="N2674:S2675"/>
    <mergeCell ref="C2674:C2675"/>
    <mergeCell ref="E2995:H2996"/>
    <mergeCell ref="I2995:J2996"/>
    <mergeCell ref="L2995:O2996"/>
    <mergeCell ref="P2995:Q2996"/>
    <mergeCell ref="P2739:Q2740"/>
    <mergeCell ref="E2741:H2742"/>
    <mergeCell ref="I2741:J2742"/>
    <mergeCell ref="L2741:O2742"/>
    <mergeCell ref="P2741:Q2742"/>
    <mergeCell ref="E2743:H2744"/>
    <mergeCell ref="I2743:J2744"/>
    <mergeCell ref="L2743:O2744"/>
    <mergeCell ref="P2743:Q2744"/>
    <mergeCell ref="C2746:R2746"/>
    <mergeCell ref="P2811:Q2811"/>
    <mergeCell ref="R2811:S2811"/>
    <mergeCell ref="D2812:E2812"/>
    <mergeCell ref="F2812:G2812"/>
    <mergeCell ref="C3055:C3056"/>
    <mergeCell ref="E3055:J3056"/>
    <mergeCell ref="E3068:H3069"/>
    <mergeCell ref="E3064:H3065"/>
    <mergeCell ref="I3064:J3065"/>
    <mergeCell ref="L3064:O3065"/>
    <mergeCell ref="P3064:Q3065"/>
    <mergeCell ref="E3066:H3067"/>
    <mergeCell ref="I3066:J3067"/>
    <mergeCell ref="E3059:J3060"/>
    <mergeCell ref="K3059:K3060"/>
    <mergeCell ref="L3059:L3060"/>
    <mergeCell ref="M3059:M3060"/>
    <mergeCell ref="L3055:L3056"/>
    <mergeCell ref="M3055:M3056"/>
    <mergeCell ref="N3055:S3056"/>
    <mergeCell ref="C3057:C3058"/>
    <mergeCell ref="C3045:R3045"/>
    <mergeCell ref="B3046:B3047"/>
    <mergeCell ref="E3047:N3048"/>
    <mergeCell ref="R3047:U3048"/>
    <mergeCell ref="B3048:B3049"/>
    <mergeCell ref="R3049:U3050"/>
    <mergeCell ref="C3051:C3052"/>
    <mergeCell ref="E3051:J3052"/>
    <mergeCell ref="K3051:K3052"/>
    <mergeCell ref="L3051:L3052"/>
    <mergeCell ref="M3051:M3052"/>
    <mergeCell ref="N3051:S3052"/>
    <mergeCell ref="C3053:C3054"/>
    <mergeCell ref="E3053:J3054"/>
    <mergeCell ref="K3053:K3054"/>
    <mergeCell ref="L3053:L3054"/>
    <mergeCell ref="M3053:M3054"/>
    <mergeCell ref="N3053:S3054"/>
    <mergeCell ref="I3068:J3069"/>
    <mergeCell ref="L3068:O3069"/>
    <mergeCell ref="P3068:Q3069"/>
    <mergeCell ref="E3070:H3071"/>
    <mergeCell ref="I3070:J3071"/>
    <mergeCell ref="L3070:O3071"/>
    <mergeCell ref="P3070:Q3071"/>
    <mergeCell ref="C3059:C3060"/>
    <mergeCell ref="E3062:J3063"/>
    <mergeCell ref="L3062:Q3063"/>
    <mergeCell ref="P3020:Q3021"/>
    <mergeCell ref="E3022:H3023"/>
    <mergeCell ref="I3022:J3023"/>
    <mergeCell ref="L3022:O3023"/>
    <mergeCell ref="P3022:Q3023"/>
    <mergeCell ref="E3024:H3025"/>
    <mergeCell ref="I3024:J3025"/>
    <mergeCell ref="L3024:O3025"/>
    <mergeCell ref="P3024:Q3025"/>
    <mergeCell ref="C3027:R3027"/>
    <mergeCell ref="E3057:J3058"/>
    <mergeCell ref="K3057:K3058"/>
    <mergeCell ref="L3057:L3058"/>
    <mergeCell ref="M3057:M3058"/>
    <mergeCell ref="N3057:S3058"/>
    <mergeCell ref="L3066:O3067"/>
    <mergeCell ref="P3066:Q3067"/>
    <mergeCell ref="E3020:H3021"/>
    <mergeCell ref="I3020:J3021"/>
    <mergeCell ref="L3020:O3021"/>
    <mergeCell ref="N3059:S3060"/>
    <mergeCell ref="K3055:K3056"/>
    <mergeCell ref="B3028:B3029"/>
    <mergeCell ref="E3029:N3030"/>
    <mergeCell ref="R3029:U3030"/>
    <mergeCell ref="B3030:B3031"/>
    <mergeCell ref="R3031:U3032"/>
    <mergeCell ref="C3008:C3009"/>
    <mergeCell ref="E3008:J3009"/>
    <mergeCell ref="K3008:K3009"/>
    <mergeCell ref="L3008:L3009"/>
    <mergeCell ref="M3008:M3009"/>
    <mergeCell ref="N3008:S3009"/>
    <mergeCell ref="C3010:C3011"/>
    <mergeCell ref="E3010:J3011"/>
    <mergeCell ref="K3010:K3011"/>
    <mergeCell ref="L3010:L3011"/>
    <mergeCell ref="M3010:M3011"/>
    <mergeCell ref="N3010:S3011"/>
    <mergeCell ref="E3016:J3017"/>
    <mergeCell ref="L3016:Q3017"/>
    <mergeCell ref="E3018:H3019"/>
    <mergeCell ref="I3018:J3019"/>
    <mergeCell ref="L3018:O3019"/>
    <mergeCell ref="P3018:Q3019"/>
    <mergeCell ref="C3012:C3013"/>
    <mergeCell ref="E3012:J3013"/>
    <mergeCell ref="K3012:K3013"/>
    <mergeCell ref="L3012:L3013"/>
    <mergeCell ref="M3012:M3013"/>
    <mergeCell ref="N3012:S3013"/>
    <mergeCell ref="B2999:B3000"/>
    <mergeCell ref="E3000:N3001"/>
    <mergeCell ref="R3000:U3001"/>
    <mergeCell ref="B3001:B3002"/>
    <mergeCell ref="R3002:U3003"/>
    <mergeCell ref="C3004:C3005"/>
    <mergeCell ref="E3004:J3005"/>
    <mergeCell ref="K3004:K3005"/>
    <mergeCell ref="L3004:L3005"/>
    <mergeCell ref="M3004:M3005"/>
    <mergeCell ref="N3004:S3005"/>
    <mergeCell ref="C3006:C3007"/>
    <mergeCell ref="E3006:J3007"/>
    <mergeCell ref="K3006:K3007"/>
    <mergeCell ref="L3006:L3007"/>
    <mergeCell ref="M3006:M3007"/>
    <mergeCell ref="N3006:S3007"/>
    <mergeCell ref="I2989:J2990"/>
    <mergeCell ref="L2989:O2990"/>
    <mergeCell ref="P2989:Q2990"/>
    <mergeCell ref="E2991:H2992"/>
    <mergeCell ref="I2991:J2992"/>
    <mergeCell ref="L2991:O2992"/>
    <mergeCell ref="P2991:Q2992"/>
    <mergeCell ref="E2993:H2994"/>
    <mergeCell ref="I2993:J2994"/>
    <mergeCell ref="L2993:O2994"/>
    <mergeCell ref="P2993:Q2994"/>
    <mergeCell ref="C2978:C2979"/>
    <mergeCell ref="E2978:J2979"/>
    <mergeCell ref="K2978:K2979"/>
    <mergeCell ref="L2978:L2979"/>
    <mergeCell ref="M2978:M2979"/>
    <mergeCell ref="N2978:S2979"/>
    <mergeCell ref="C2980:C2981"/>
    <mergeCell ref="E2980:J2981"/>
    <mergeCell ref="K2980:K2981"/>
    <mergeCell ref="L2980:L2981"/>
    <mergeCell ref="M2980:M2981"/>
    <mergeCell ref="N2980:S2981"/>
    <mergeCell ref="C2982:C2983"/>
    <mergeCell ref="E2982:J2983"/>
    <mergeCell ref="K2982:K2983"/>
    <mergeCell ref="L2982:L2983"/>
    <mergeCell ref="M2982:M2983"/>
    <mergeCell ref="N2982:S2983"/>
    <mergeCell ref="E2965:H2966"/>
    <mergeCell ref="I2965:J2966"/>
    <mergeCell ref="L2965:O2966"/>
    <mergeCell ref="P2965:Q2966"/>
    <mergeCell ref="E2967:H2968"/>
    <mergeCell ref="I2967:J2968"/>
    <mergeCell ref="L2967:O2968"/>
    <mergeCell ref="P2967:Q2968"/>
    <mergeCell ref="E2969:H2970"/>
    <mergeCell ref="I2969:J2970"/>
    <mergeCell ref="L2969:O2970"/>
    <mergeCell ref="P2969:Q2970"/>
    <mergeCell ref="C2972:R2972"/>
    <mergeCell ref="B2973:B2974"/>
    <mergeCell ref="E2974:N2975"/>
    <mergeCell ref="R2974:U2975"/>
    <mergeCell ref="B2975:B2976"/>
    <mergeCell ref="R2976:U2977"/>
    <mergeCell ref="C2956:C2957"/>
    <mergeCell ref="E2956:J2957"/>
    <mergeCell ref="K2956:K2957"/>
    <mergeCell ref="L2956:L2957"/>
    <mergeCell ref="M2956:M2957"/>
    <mergeCell ref="N2956:S2957"/>
    <mergeCell ref="E2961:J2962"/>
    <mergeCell ref="L2961:Q2962"/>
    <mergeCell ref="E2963:H2964"/>
    <mergeCell ref="I2963:J2964"/>
    <mergeCell ref="L2963:O2964"/>
    <mergeCell ref="P2963:Q2964"/>
    <mergeCell ref="E2958:J2959"/>
    <mergeCell ref="K2958:K2959"/>
    <mergeCell ref="L2958:L2959"/>
    <mergeCell ref="M2958:M2959"/>
    <mergeCell ref="N2958:S2959"/>
    <mergeCell ref="C2958:C2959"/>
    <mergeCell ref="C2950:C2951"/>
    <mergeCell ref="E2950:J2951"/>
    <mergeCell ref="K2950:K2951"/>
    <mergeCell ref="L2950:L2951"/>
    <mergeCell ref="M2950:M2951"/>
    <mergeCell ref="N2950:S2951"/>
    <mergeCell ref="C2952:C2953"/>
    <mergeCell ref="E2952:J2953"/>
    <mergeCell ref="K2952:K2953"/>
    <mergeCell ref="L2952:L2953"/>
    <mergeCell ref="M2952:M2953"/>
    <mergeCell ref="N2952:S2953"/>
    <mergeCell ref="C2954:C2955"/>
    <mergeCell ref="E2954:J2955"/>
    <mergeCell ref="K2954:K2955"/>
    <mergeCell ref="L2954:L2955"/>
    <mergeCell ref="M2954:M2955"/>
    <mergeCell ref="N2954:S2955"/>
    <mergeCell ref="E2937:H2938"/>
    <mergeCell ref="I2937:J2938"/>
    <mergeCell ref="L2937:O2938"/>
    <mergeCell ref="P2937:Q2938"/>
    <mergeCell ref="E2939:H2940"/>
    <mergeCell ref="I2939:J2940"/>
    <mergeCell ref="L2939:O2940"/>
    <mergeCell ref="P2939:Q2940"/>
    <mergeCell ref="E2941:H2942"/>
    <mergeCell ref="I2941:J2942"/>
    <mergeCell ref="L2941:O2942"/>
    <mergeCell ref="P2941:Q2942"/>
    <mergeCell ref="C2944:R2944"/>
    <mergeCell ref="B2945:B2946"/>
    <mergeCell ref="E2946:N2947"/>
    <mergeCell ref="R2946:U2947"/>
    <mergeCell ref="B2947:B2948"/>
    <mergeCell ref="R2948:U2949"/>
    <mergeCell ref="C2928:C2929"/>
    <mergeCell ref="E2928:J2929"/>
    <mergeCell ref="K2928:K2929"/>
    <mergeCell ref="L2928:L2929"/>
    <mergeCell ref="M2928:M2929"/>
    <mergeCell ref="N2928:S2929"/>
    <mergeCell ref="C2930:C2931"/>
    <mergeCell ref="E2930:J2931"/>
    <mergeCell ref="K2930:K2931"/>
    <mergeCell ref="L2930:L2931"/>
    <mergeCell ref="M2930:M2931"/>
    <mergeCell ref="N2930:S2931"/>
    <mergeCell ref="E2933:J2934"/>
    <mergeCell ref="L2933:Q2934"/>
    <mergeCell ref="E2935:H2936"/>
    <mergeCell ref="I2935:J2936"/>
    <mergeCell ref="L2935:O2936"/>
    <mergeCell ref="P2935:Q2936"/>
    <mergeCell ref="E2915:H2916"/>
    <mergeCell ref="I2915:J2916"/>
    <mergeCell ref="L2915:O2916"/>
    <mergeCell ref="P2915:Q2916"/>
    <mergeCell ref="C2918:R2918"/>
    <mergeCell ref="B2919:B2920"/>
    <mergeCell ref="E2920:N2921"/>
    <mergeCell ref="R2920:U2921"/>
    <mergeCell ref="B2921:B2922"/>
    <mergeCell ref="R2922:U2923"/>
    <mergeCell ref="C2924:C2925"/>
    <mergeCell ref="E2924:J2925"/>
    <mergeCell ref="K2924:K2925"/>
    <mergeCell ref="L2924:L2925"/>
    <mergeCell ref="M2924:M2925"/>
    <mergeCell ref="N2924:S2925"/>
    <mergeCell ref="C2926:C2927"/>
    <mergeCell ref="E2926:J2927"/>
    <mergeCell ref="K2926:K2927"/>
    <mergeCell ref="L2926:L2927"/>
    <mergeCell ref="M2926:M2927"/>
    <mergeCell ref="N2926:S2927"/>
    <mergeCell ref="C2904:C2905"/>
    <mergeCell ref="E2904:J2905"/>
    <mergeCell ref="K2904:K2905"/>
    <mergeCell ref="L2904:L2905"/>
    <mergeCell ref="M2904:M2905"/>
    <mergeCell ref="N2904:S2905"/>
    <mergeCell ref="E2907:J2908"/>
    <mergeCell ref="L2907:Q2908"/>
    <mergeCell ref="E2909:H2910"/>
    <mergeCell ref="I2909:J2910"/>
    <mergeCell ref="L2909:O2910"/>
    <mergeCell ref="P2909:Q2910"/>
    <mergeCell ref="E2911:H2912"/>
    <mergeCell ref="I2911:J2912"/>
    <mergeCell ref="L2911:O2912"/>
    <mergeCell ref="P2911:Q2912"/>
    <mergeCell ref="E2913:H2914"/>
    <mergeCell ref="I2913:J2914"/>
    <mergeCell ref="L2913:O2914"/>
    <mergeCell ref="P2913:Q2914"/>
    <mergeCell ref="C2898:C2899"/>
    <mergeCell ref="E2898:J2899"/>
    <mergeCell ref="K2898:K2899"/>
    <mergeCell ref="L2898:L2899"/>
    <mergeCell ref="M2898:M2899"/>
    <mergeCell ref="N2898:S2899"/>
    <mergeCell ref="C2900:C2901"/>
    <mergeCell ref="E2900:J2901"/>
    <mergeCell ref="K2900:K2901"/>
    <mergeCell ref="L2900:L2901"/>
    <mergeCell ref="M2900:M2901"/>
    <mergeCell ref="N2900:S2901"/>
    <mergeCell ref="C2902:C2903"/>
    <mergeCell ref="E2902:J2903"/>
    <mergeCell ref="K2902:K2903"/>
    <mergeCell ref="L2902:L2903"/>
    <mergeCell ref="M2902:M2903"/>
    <mergeCell ref="N2902:S2903"/>
    <mergeCell ref="E2885:H2886"/>
    <mergeCell ref="I2885:J2886"/>
    <mergeCell ref="L2885:O2886"/>
    <mergeCell ref="P2885:Q2886"/>
    <mergeCell ref="E2887:H2888"/>
    <mergeCell ref="I2887:J2888"/>
    <mergeCell ref="L2887:O2888"/>
    <mergeCell ref="P2887:Q2888"/>
    <mergeCell ref="E2889:H2890"/>
    <mergeCell ref="I2889:J2890"/>
    <mergeCell ref="L2889:O2890"/>
    <mergeCell ref="P2889:Q2890"/>
    <mergeCell ref="C2892:R2892"/>
    <mergeCell ref="B2893:B2894"/>
    <mergeCell ref="E2894:N2895"/>
    <mergeCell ref="R2894:U2895"/>
    <mergeCell ref="B2895:B2896"/>
    <mergeCell ref="R2896:U2897"/>
    <mergeCell ref="C2876:C2877"/>
    <mergeCell ref="E2876:J2877"/>
    <mergeCell ref="K2876:K2877"/>
    <mergeCell ref="L2876:L2877"/>
    <mergeCell ref="M2876:M2877"/>
    <mergeCell ref="N2876:S2877"/>
    <mergeCell ref="C2878:C2879"/>
    <mergeCell ref="E2878:J2879"/>
    <mergeCell ref="K2878:K2879"/>
    <mergeCell ref="L2878:L2879"/>
    <mergeCell ref="M2878:M2879"/>
    <mergeCell ref="N2878:S2879"/>
    <mergeCell ref="E2881:J2882"/>
    <mergeCell ref="L2881:Q2882"/>
    <mergeCell ref="E2883:H2884"/>
    <mergeCell ref="I2883:J2884"/>
    <mergeCell ref="L2883:O2884"/>
    <mergeCell ref="P2883:Q2884"/>
    <mergeCell ref="B2867:B2868"/>
    <mergeCell ref="E2868:N2869"/>
    <mergeCell ref="R2868:U2869"/>
    <mergeCell ref="B2869:B2870"/>
    <mergeCell ref="R2870:U2871"/>
    <mergeCell ref="C2872:C2873"/>
    <mergeCell ref="E2872:J2873"/>
    <mergeCell ref="K2872:K2873"/>
    <mergeCell ref="L2872:L2873"/>
    <mergeCell ref="M2872:M2873"/>
    <mergeCell ref="N2872:S2873"/>
    <mergeCell ref="C2874:C2875"/>
    <mergeCell ref="E2874:J2875"/>
    <mergeCell ref="K2874:K2875"/>
    <mergeCell ref="L2874:L2875"/>
    <mergeCell ref="M2874:M2875"/>
    <mergeCell ref="N2874:S2875"/>
    <mergeCell ref="E2863:H2864"/>
    <mergeCell ref="I2863:J2864"/>
    <mergeCell ref="L2863:O2864"/>
    <mergeCell ref="P2863:Q2864"/>
    <mergeCell ref="C2824:C2825"/>
    <mergeCell ref="C2826:C2827"/>
    <mergeCell ref="E2824:J2825"/>
    <mergeCell ref="K2824:K2825"/>
    <mergeCell ref="L2824:L2825"/>
    <mergeCell ref="M2824:M2825"/>
    <mergeCell ref="N2824:S2825"/>
    <mergeCell ref="E2826:J2827"/>
    <mergeCell ref="K2826:K2827"/>
    <mergeCell ref="L2826:L2827"/>
    <mergeCell ref="M2826:M2827"/>
    <mergeCell ref="N2826:S2827"/>
    <mergeCell ref="C2866:R2866"/>
    <mergeCell ref="C2852:C2853"/>
    <mergeCell ref="E2852:J2853"/>
    <mergeCell ref="K2852:K2853"/>
    <mergeCell ref="L2852:L2853"/>
    <mergeCell ref="M2852:M2853"/>
    <mergeCell ref="N2852:S2853"/>
    <mergeCell ref="E2855:J2856"/>
    <mergeCell ref="L2855:Q2856"/>
    <mergeCell ref="E2857:H2858"/>
    <mergeCell ref="I2857:J2858"/>
    <mergeCell ref="L2857:O2858"/>
    <mergeCell ref="P2857:Q2858"/>
    <mergeCell ref="E2859:H2860"/>
    <mergeCell ref="I2859:J2860"/>
    <mergeCell ref="L2859:O2860"/>
    <mergeCell ref="P2859:Q2860"/>
    <mergeCell ref="E2861:H2862"/>
    <mergeCell ref="I2861:J2862"/>
    <mergeCell ref="L2861:O2862"/>
    <mergeCell ref="P2861:Q2862"/>
    <mergeCell ref="C2846:C2847"/>
    <mergeCell ref="E2846:J2847"/>
    <mergeCell ref="K2846:K2847"/>
    <mergeCell ref="L2846:L2847"/>
    <mergeCell ref="M2846:M2847"/>
    <mergeCell ref="N2846:S2847"/>
    <mergeCell ref="C2848:C2849"/>
    <mergeCell ref="E2848:J2849"/>
    <mergeCell ref="K2848:K2849"/>
    <mergeCell ref="L2848:L2849"/>
    <mergeCell ref="M2848:M2849"/>
    <mergeCell ref="N2848:S2849"/>
    <mergeCell ref="C2850:C2851"/>
    <mergeCell ref="E2850:J2851"/>
    <mergeCell ref="K2850:K2851"/>
    <mergeCell ref="L2850:L2851"/>
    <mergeCell ref="M2850:M2851"/>
    <mergeCell ref="N2850:S2851"/>
    <mergeCell ref="E2833:H2834"/>
    <mergeCell ref="I2833:J2834"/>
    <mergeCell ref="L2833:O2834"/>
    <mergeCell ref="P2833:Q2834"/>
    <mergeCell ref="E2835:H2836"/>
    <mergeCell ref="I2835:J2836"/>
    <mergeCell ref="L2835:O2836"/>
    <mergeCell ref="P2835:Q2836"/>
    <mergeCell ref="E2837:H2838"/>
    <mergeCell ref="I2837:J2838"/>
    <mergeCell ref="L2837:O2838"/>
    <mergeCell ref="P2837:Q2838"/>
    <mergeCell ref="C2840:R2840"/>
    <mergeCell ref="B2841:B2842"/>
    <mergeCell ref="E2842:N2843"/>
    <mergeCell ref="R2842:U2843"/>
    <mergeCell ref="B2843:B2844"/>
    <mergeCell ref="R2844:U2845"/>
    <mergeCell ref="E2829:J2830"/>
    <mergeCell ref="L2829:Q2830"/>
    <mergeCell ref="E2831:H2832"/>
    <mergeCell ref="I2831:J2832"/>
    <mergeCell ref="L2831:O2832"/>
    <mergeCell ref="P2831:Q2832"/>
    <mergeCell ref="C2814:R2814"/>
    <mergeCell ref="B2815:B2816"/>
    <mergeCell ref="E2816:N2817"/>
    <mergeCell ref="R2816:U2817"/>
    <mergeCell ref="B2817:B2818"/>
    <mergeCell ref="R2818:U2819"/>
    <mergeCell ref="C2820:C2821"/>
    <mergeCell ref="E2820:J2821"/>
    <mergeCell ref="K2820:K2821"/>
    <mergeCell ref="L2820:L2821"/>
    <mergeCell ref="M2820:M2821"/>
    <mergeCell ref="N2820:S2821"/>
    <mergeCell ref="C2822:C2823"/>
    <mergeCell ref="E2822:J2823"/>
    <mergeCell ref="K2822:K2823"/>
    <mergeCell ref="L2822:L2823"/>
    <mergeCell ref="M2822:M2823"/>
    <mergeCell ref="N2822:S2823"/>
    <mergeCell ref="E2791:J2792"/>
    <mergeCell ref="L2791:Q2792"/>
    <mergeCell ref="E2793:H2794"/>
    <mergeCell ref="I2793:J2794"/>
    <mergeCell ref="L2793:O2794"/>
    <mergeCell ref="P2793:Q2794"/>
    <mergeCell ref="E2795:H2796"/>
    <mergeCell ref="I2795:J2796"/>
    <mergeCell ref="L2795:O2796"/>
    <mergeCell ref="P2795:Q2796"/>
    <mergeCell ref="E2797:H2798"/>
    <mergeCell ref="I2797:J2798"/>
    <mergeCell ref="L2797:O2798"/>
    <mergeCell ref="P2797:Q2798"/>
    <mergeCell ref="E2799:H2800"/>
    <mergeCell ref="I2799:J2800"/>
    <mergeCell ref="L2799:O2800"/>
    <mergeCell ref="P2799:Q2800"/>
    <mergeCell ref="C2786:C2787"/>
    <mergeCell ref="E2786:J2787"/>
    <mergeCell ref="K2786:K2787"/>
    <mergeCell ref="L2786:L2787"/>
    <mergeCell ref="M2786:M2787"/>
    <mergeCell ref="N2786:S2787"/>
    <mergeCell ref="C2788:C2789"/>
    <mergeCell ref="E2788:J2789"/>
    <mergeCell ref="K2788:K2789"/>
    <mergeCell ref="L2788:L2789"/>
    <mergeCell ref="M2788:M2789"/>
    <mergeCell ref="N2788:S2789"/>
    <mergeCell ref="C2776:R2776"/>
    <mergeCell ref="B2777:B2778"/>
    <mergeCell ref="E2778:N2779"/>
    <mergeCell ref="R2778:U2779"/>
    <mergeCell ref="B2779:B2780"/>
    <mergeCell ref="R2780:U2781"/>
    <mergeCell ref="C2782:C2783"/>
    <mergeCell ref="E2782:J2783"/>
    <mergeCell ref="K2782:K2783"/>
    <mergeCell ref="L2782:L2783"/>
    <mergeCell ref="M2782:M2783"/>
    <mergeCell ref="N2782:S2783"/>
    <mergeCell ref="C2784:C2785"/>
    <mergeCell ref="E2784:J2785"/>
    <mergeCell ref="K2784:K2785"/>
    <mergeCell ref="L2784:L2785"/>
    <mergeCell ref="M2784:M2785"/>
    <mergeCell ref="N2784:S2785"/>
    <mergeCell ref="E2765:J2766"/>
    <mergeCell ref="L2765:Q2766"/>
    <mergeCell ref="E2767:H2768"/>
    <mergeCell ref="I2767:J2768"/>
    <mergeCell ref="L2767:O2768"/>
    <mergeCell ref="P2767:Q2768"/>
    <mergeCell ref="E2769:H2770"/>
    <mergeCell ref="I2769:J2770"/>
    <mergeCell ref="L2769:O2770"/>
    <mergeCell ref="P2769:Q2770"/>
    <mergeCell ref="E2771:H2772"/>
    <mergeCell ref="I2771:J2772"/>
    <mergeCell ref="L2771:O2772"/>
    <mergeCell ref="P2771:Q2772"/>
    <mergeCell ref="E2773:H2774"/>
    <mergeCell ref="I2773:J2774"/>
    <mergeCell ref="L2773:O2774"/>
    <mergeCell ref="P2773:Q2774"/>
    <mergeCell ref="C2752:C2753"/>
    <mergeCell ref="E2752:J2753"/>
    <mergeCell ref="K2752:K2753"/>
    <mergeCell ref="L2752:L2753"/>
    <mergeCell ref="M2752:M2753"/>
    <mergeCell ref="N2752:S2753"/>
    <mergeCell ref="C2754:C2755"/>
    <mergeCell ref="E2754:J2755"/>
    <mergeCell ref="K2754:K2755"/>
    <mergeCell ref="L2754:L2755"/>
    <mergeCell ref="M2754:M2755"/>
    <mergeCell ref="N2754:S2755"/>
    <mergeCell ref="C2762:C2763"/>
    <mergeCell ref="E2762:J2763"/>
    <mergeCell ref="K2762:K2763"/>
    <mergeCell ref="L2762:L2763"/>
    <mergeCell ref="M2762:M2763"/>
    <mergeCell ref="N2762:S2763"/>
    <mergeCell ref="E2757:N2758"/>
    <mergeCell ref="C2760:C2761"/>
    <mergeCell ref="E2760:J2761"/>
    <mergeCell ref="K2760:K2761"/>
    <mergeCell ref="L2760:L2761"/>
    <mergeCell ref="M2760:M2761"/>
    <mergeCell ref="N2760:S2761"/>
    <mergeCell ref="B2747:B2748"/>
    <mergeCell ref="E2748:N2749"/>
    <mergeCell ref="R2748:U2749"/>
    <mergeCell ref="B2749:B2750"/>
    <mergeCell ref="R2750:U2751"/>
    <mergeCell ref="C2730:C2731"/>
    <mergeCell ref="E2730:J2731"/>
    <mergeCell ref="K2730:K2731"/>
    <mergeCell ref="L2730:L2731"/>
    <mergeCell ref="M2730:M2731"/>
    <mergeCell ref="N2730:S2731"/>
    <mergeCell ref="C2732:C2733"/>
    <mergeCell ref="E2732:J2733"/>
    <mergeCell ref="K2732:K2733"/>
    <mergeCell ref="L2732:L2733"/>
    <mergeCell ref="M2732:M2733"/>
    <mergeCell ref="N2732:S2733"/>
    <mergeCell ref="E2735:J2736"/>
    <mergeCell ref="L2735:Q2736"/>
    <mergeCell ref="E2737:H2738"/>
    <mergeCell ref="I2737:J2738"/>
    <mergeCell ref="L2737:O2738"/>
    <mergeCell ref="P2737:Q2738"/>
    <mergeCell ref="E2717:H2718"/>
    <mergeCell ref="I2717:J2718"/>
    <mergeCell ref="L2717:O2718"/>
    <mergeCell ref="P2717:Q2718"/>
    <mergeCell ref="C2720:R2720"/>
    <mergeCell ref="B2721:B2722"/>
    <mergeCell ref="E2722:N2723"/>
    <mergeCell ref="R2722:U2723"/>
    <mergeCell ref="B2723:B2724"/>
    <mergeCell ref="R2724:U2725"/>
    <mergeCell ref="C2726:C2727"/>
    <mergeCell ref="E2726:J2727"/>
    <mergeCell ref="K2726:K2727"/>
    <mergeCell ref="L2726:L2727"/>
    <mergeCell ref="M2726:M2727"/>
    <mergeCell ref="N2726:S2727"/>
    <mergeCell ref="C2728:C2729"/>
    <mergeCell ref="E2728:J2729"/>
    <mergeCell ref="K2728:K2729"/>
    <mergeCell ref="L2728:L2729"/>
    <mergeCell ref="M2728:M2729"/>
    <mergeCell ref="N2728:S2729"/>
    <mergeCell ref="C2706:C2707"/>
    <mergeCell ref="E2706:J2707"/>
    <mergeCell ref="K2706:K2707"/>
    <mergeCell ref="L2706:L2707"/>
    <mergeCell ref="M2706:M2707"/>
    <mergeCell ref="N2706:S2707"/>
    <mergeCell ref="E2709:J2710"/>
    <mergeCell ref="L2709:Q2710"/>
    <mergeCell ref="E2711:H2712"/>
    <mergeCell ref="I2711:J2712"/>
    <mergeCell ref="L2711:O2712"/>
    <mergeCell ref="P2711:Q2712"/>
    <mergeCell ref="E2713:H2714"/>
    <mergeCell ref="I2713:J2714"/>
    <mergeCell ref="L2713:O2714"/>
    <mergeCell ref="P2713:Q2714"/>
    <mergeCell ref="E2715:H2716"/>
    <mergeCell ref="I2715:J2716"/>
    <mergeCell ref="L2715:O2716"/>
    <mergeCell ref="P2715:Q2716"/>
    <mergeCell ref="C2696:C2697"/>
    <mergeCell ref="E2696:J2697"/>
    <mergeCell ref="K2696:K2697"/>
    <mergeCell ref="L2696:L2697"/>
    <mergeCell ref="M2696:M2697"/>
    <mergeCell ref="N2696:S2697"/>
    <mergeCell ref="C2698:C2699"/>
    <mergeCell ref="E2698:J2699"/>
    <mergeCell ref="K2698:K2699"/>
    <mergeCell ref="L2698:L2699"/>
    <mergeCell ref="M2698:M2699"/>
    <mergeCell ref="N2698:S2699"/>
    <mergeCell ref="C2704:C2705"/>
    <mergeCell ref="E2704:J2705"/>
    <mergeCell ref="K2704:K2705"/>
    <mergeCell ref="L2704:L2705"/>
    <mergeCell ref="M2704:M2705"/>
    <mergeCell ref="N2704:S2705"/>
    <mergeCell ref="E2683:H2684"/>
    <mergeCell ref="I2683:J2684"/>
    <mergeCell ref="L2683:O2684"/>
    <mergeCell ref="P2683:Q2684"/>
    <mergeCell ref="E2685:H2686"/>
    <mergeCell ref="I2685:J2686"/>
    <mergeCell ref="L2685:O2686"/>
    <mergeCell ref="P2685:Q2686"/>
    <mergeCell ref="E2687:H2688"/>
    <mergeCell ref="I2687:J2688"/>
    <mergeCell ref="L2687:O2688"/>
    <mergeCell ref="P2687:Q2688"/>
    <mergeCell ref="C2690:R2690"/>
    <mergeCell ref="B2691:B2692"/>
    <mergeCell ref="E2692:N2693"/>
    <mergeCell ref="R2692:U2693"/>
    <mergeCell ref="B2693:B2694"/>
    <mergeCell ref="R2694:U2695"/>
    <mergeCell ref="E2679:J2680"/>
    <mergeCell ref="L2679:Q2680"/>
    <mergeCell ref="E2681:H2682"/>
    <mergeCell ref="I2681:J2682"/>
    <mergeCell ref="L2681:O2682"/>
    <mergeCell ref="P2681:Q2682"/>
    <mergeCell ref="E2657:H2658"/>
    <mergeCell ref="I2657:J2658"/>
    <mergeCell ref="L2657:O2658"/>
    <mergeCell ref="P2657:Q2658"/>
    <mergeCell ref="C2660:R2660"/>
    <mergeCell ref="B2661:B2662"/>
    <mergeCell ref="E2662:N2663"/>
    <mergeCell ref="R2662:U2663"/>
    <mergeCell ref="B2663:B2664"/>
    <mergeCell ref="R2664:U2665"/>
    <mergeCell ref="C2666:C2667"/>
    <mergeCell ref="E2666:J2667"/>
    <mergeCell ref="K2666:K2667"/>
    <mergeCell ref="L2666:L2667"/>
    <mergeCell ref="M2666:M2667"/>
    <mergeCell ref="N2666:S2667"/>
    <mergeCell ref="C2668:C2669"/>
    <mergeCell ref="E2668:J2669"/>
    <mergeCell ref="K2668:K2669"/>
    <mergeCell ref="L2668:L2669"/>
    <mergeCell ref="M2668:M2669"/>
    <mergeCell ref="N2668:S2669"/>
    <mergeCell ref="C2676:C2677"/>
    <mergeCell ref="E2676:J2677"/>
    <mergeCell ref="K2676:K2677"/>
    <mergeCell ref="L2676:L2677"/>
    <mergeCell ref="F2593:G2593"/>
    <mergeCell ref="B2631:B2632"/>
    <mergeCell ref="R2632:U2633"/>
    <mergeCell ref="B2633:B2634"/>
    <mergeCell ref="R2634:U2635"/>
    <mergeCell ref="B2615:B2616"/>
    <mergeCell ref="C2618:C2619"/>
    <mergeCell ref="F2599:G2599"/>
    <mergeCell ref="D2600:E2600"/>
    <mergeCell ref="F2600:G2600"/>
    <mergeCell ref="D2601:E2601"/>
    <mergeCell ref="F2601:G2601"/>
    <mergeCell ref="L2600:N2600"/>
    <mergeCell ref="O2600:P2600"/>
    <mergeCell ref="Q2600:R2600"/>
    <mergeCell ref="O2601:P2601"/>
    <mergeCell ref="Q2601:R2601"/>
    <mergeCell ref="B2594:C2594"/>
    <mergeCell ref="D2594:E2594"/>
    <mergeCell ref="F2594:G2594"/>
    <mergeCell ref="B2622:B2623"/>
    <mergeCell ref="E2623:N2624"/>
    <mergeCell ref="R2623:U2624"/>
    <mergeCell ref="B2624:B2625"/>
    <mergeCell ref="R2625:U2626"/>
    <mergeCell ref="C2627:C2628"/>
    <mergeCell ref="E2627:J2628"/>
    <mergeCell ref="K2627:K2628"/>
    <mergeCell ref="L2627:L2628"/>
    <mergeCell ref="M2627:M2628"/>
    <mergeCell ref="N2627:S2628"/>
    <mergeCell ref="L2636:L2637"/>
    <mergeCell ref="E2638:J2639"/>
    <mergeCell ref="K2638:K2639"/>
    <mergeCell ref="L2638:L2639"/>
    <mergeCell ref="M2638:M2639"/>
    <mergeCell ref="N2638:S2639"/>
    <mergeCell ref="L2609:L2610"/>
    <mergeCell ref="M2609:M2610"/>
    <mergeCell ref="N2609:S2610"/>
    <mergeCell ref="E2614:N2615"/>
    <mergeCell ref="R2614:U2615"/>
    <mergeCell ref="R2616:U2617"/>
    <mergeCell ref="E2618:J2619"/>
    <mergeCell ref="K2618:K2619"/>
    <mergeCell ref="L2618:L2619"/>
    <mergeCell ref="M2618:M2619"/>
    <mergeCell ref="N2618:S2619"/>
    <mergeCell ref="C2621:R2621"/>
    <mergeCell ref="B2540:B2541"/>
    <mergeCell ref="C2609:C2610"/>
    <mergeCell ref="E2609:J2610"/>
    <mergeCell ref="K2609:K2610"/>
    <mergeCell ref="C2612:R2612"/>
    <mergeCell ref="B2613:B2614"/>
    <mergeCell ref="C2580:R2580"/>
    <mergeCell ref="B2581:B2582"/>
    <mergeCell ref="E2582:N2583"/>
    <mergeCell ref="R2582:U2583"/>
    <mergeCell ref="B2583:B2584"/>
    <mergeCell ref="R2584:U2585"/>
    <mergeCell ref="C2586:C2587"/>
    <mergeCell ref="E2586:J2587"/>
    <mergeCell ref="K2586:K2587"/>
    <mergeCell ref="L2586:L2587"/>
    <mergeCell ref="M2586:M2587"/>
    <mergeCell ref="N2586:S2587"/>
    <mergeCell ref="C2588:C2589"/>
    <mergeCell ref="E2588:L2589"/>
    <mergeCell ref="C2603:R2603"/>
    <mergeCell ref="B2604:B2605"/>
    <mergeCell ref="E2605:N2606"/>
    <mergeCell ref="R2605:U2606"/>
    <mergeCell ref="B2606:B2607"/>
    <mergeCell ref="R2607:U2608"/>
    <mergeCell ref="B2591:C2592"/>
    <mergeCell ref="D2591:H2591"/>
    <mergeCell ref="D2592:E2592"/>
    <mergeCell ref="F2592:H2592"/>
    <mergeCell ref="B2593:C2593"/>
    <mergeCell ref="D2593:E2593"/>
    <mergeCell ref="I2565:J2566"/>
    <mergeCell ref="L2565:O2566"/>
    <mergeCell ref="P2565:Q2566"/>
    <mergeCell ref="E2534:H2535"/>
    <mergeCell ref="I2534:J2535"/>
    <mergeCell ref="L2534:O2535"/>
    <mergeCell ref="P2534:Q2535"/>
    <mergeCell ref="E2536:H2537"/>
    <mergeCell ref="I2536:J2537"/>
    <mergeCell ref="L2536:O2537"/>
    <mergeCell ref="P2536:Q2537"/>
    <mergeCell ref="C2539:R2539"/>
    <mergeCell ref="E2541:N2542"/>
    <mergeCell ref="R2541:U2542"/>
    <mergeCell ref="E2553:N2554"/>
    <mergeCell ref="C2556:C2557"/>
    <mergeCell ref="E2556:J2557"/>
    <mergeCell ref="C2535:C2536"/>
    <mergeCell ref="C2537:C2538"/>
    <mergeCell ref="E2569:H2570"/>
    <mergeCell ref="I2569:J2570"/>
    <mergeCell ref="L2569:O2570"/>
    <mergeCell ref="P2569:Q2570"/>
    <mergeCell ref="C2570:C2571"/>
    <mergeCell ref="E2571:H2572"/>
    <mergeCell ref="I2571:J2572"/>
    <mergeCell ref="L2571:O2572"/>
    <mergeCell ref="P2571:Q2572"/>
    <mergeCell ref="C2572:C2573"/>
    <mergeCell ref="B2542:B2543"/>
    <mergeCell ref="E2567:H2568"/>
    <mergeCell ref="I2567:J2568"/>
    <mergeCell ref="L2567:O2568"/>
    <mergeCell ref="P2567:Q2568"/>
    <mergeCell ref="K2556:K2557"/>
    <mergeCell ref="L2556:L2557"/>
    <mergeCell ref="M2556:M2557"/>
    <mergeCell ref="N2556:S2557"/>
    <mergeCell ref="R2543:U2544"/>
    <mergeCell ref="E2545:L2546"/>
    <mergeCell ref="C2548:C2549"/>
    <mergeCell ref="E2548:J2549"/>
    <mergeCell ref="K2548:K2549"/>
    <mergeCell ref="L2548:L2549"/>
    <mergeCell ref="M2548:M2549"/>
    <mergeCell ref="N2548:S2549"/>
    <mergeCell ref="C2550:C2551"/>
    <mergeCell ref="E2550:L2551"/>
    <mergeCell ref="E2563:J2564"/>
    <mergeCell ref="L2563:Q2564"/>
    <mergeCell ref="E2565:H2566"/>
    <mergeCell ref="F2496:I2497"/>
    <mergeCell ref="J2496:K2497"/>
    <mergeCell ref="M2496:P2497"/>
    <mergeCell ref="Q2496:R2497"/>
    <mergeCell ref="F2498:I2499"/>
    <mergeCell ref="J2498:K2499"/>
    <mergeCell ref="M2498:P2499"/>
    <mergeCell ref="Q2498:R2499"/>
    <mergeCell ref="Q2500:R2501"/>
    <mergeCell ref="C2503:R2503"/>
    <mergeCell ref="C2525:C2526"/>
    <mergeCell ref="E2525:L2526"/>
    <mergeCell ref="E2528:J2529"/>
    <mergeCell ref="L2528:Q2529"/>
    <mergeCell ref="E2530:H2531"/>
    <mergeCell ref="I2530:J2531"/>
    <mergeCell ref="E2505:N2506"/>
    <mergeCell ref="R2505:U2506"/>
    <mergeCell ref="R2507:U2508"/>
    <mergeCell ref="L2530:O2531"/>
    <mergeCell ref="P2530:Q2531"/>
    <mergeCell ref="E2509:L2510"/>
    <mergeCell ref="C2512:C2513"/>
    <mergeCell ref="E2512:J2513"/>
    <mergeCell ref="K2512:K2513"/>
    <mergeCell ref="L2512:L2513"/>
    <mergeCell ref="F2500:I2501"/>
    <mergeCell ref="J2500:K2501"/>
    <mergeCell ref="M2500:P2501"/>
    <mergeCell ref="M2512:M2513"/>
    <mergeCell ref="N2512:S2513"/>
    <mergeCell ref="E2532:H2533"/>
    <mergeCell ref="I2532:J2533"/>
    <mergeCell ref="AA379:AB379"/>
    <mergeCell ref="AC379:AD379"/>
    <mergeCell ref="AG379:AI379"/>
    <mergeCell ref="AJ379:AK379"/>
    <mergeCell ref="AL379:AM379"/>
    <mergeCell ref="D380:E380"/>
    <mergeCell ref="F380:G380"/>
    <mergeCell ref="L380:M380"/>
    <mergeCell ref="N380:O380"/>
    <mergeCell ref="AA380:AB380"/>
    <mergeCell ref="AC380:AD380"/>
    <mergeCell ref="AJ380:AK380"/>
    <mergeCell ref="AL380:AM380"/>
    <mergeCell ref="B377:C377"/>
    <mergeCell ref="D377:E377"/>
    <mergeCell ref="F377:G377"/>
    <mergeCell ref="N377:O377"/>
    <mergeCell ref="P377:Q377"/>
    <mergeCell ref="AA377:AB377"/>
    <mergeCell ref="AC377:AD377"/>
    <mergeCell ref="AE377:AF377"/>
    <mergeCell ref="AL377:AM377"/>
    <mergeCell ref="D379:E379"/>
    <mergeCell ref="F379:G379"/>
    <mergeCell ref="I379:K379"/>
    <mergeCell ref="L379:M379"/>
    <mergeCell ref="N379:O379"/>
    <mergeCell ref="L2532:O2533"/>
    <mergeCell ref="P2532:Q2533"/>
    <mergeCell ref="B2466:B2474"/>
    <mergeCell ref="AN377:AO377"/>
    <mergeCell ref="B378:C378"/>
    <mergeCell ref="D378:E378"/>
    <mergeCell ref="F378:G378"/>
    <mergeCell ref="N378:O378"/>
    <mergeCell ref="P378:Q378"/>
    <mergeCell ref="AA378:AB378"/>
    <mergeCell ref="AC378:AD378"/>
    <mergeCell ref="AE378:AF378"/>
    <mergeCell ref="AL378:AM378"/>
    <mergeCell ref="AN378:AO378"/>
    <mergeCell ref="B375:C375"/>
    <mergeCell ref="D375:E375"/>
    <mergeCell ref="F375:G375"/>
    <mergeCell ref="N375:O375"/>
    <mergeCell ref="P375:Q375"/>
    <mergeCell ref="AA375:AB375"/>
    <mergeCell ref="AC375:AD375"/>
    <mergeCell ref="AE375:AF375"/>
    <mergeCell ref="AL375:AM375"/>
    <mergeCell ref="AN375:AO375"/>
    <mergeCell ref="B376:C376"/>
    <mergeCell ref="D376:E376"/>
    <mergeCell ref="F376:G376"/>
    <mergeCell ref="N376:O376"/>
    <mergeCell ref="P376:Q376"/>
    <mergeCell ref="AA376:AB376"/>
    <mergeCell ref="AC376:AD376"/>
    <mergeCell ref="AE376:AF376"/>
    <mergeCell ref="AL376:AM376"/>
    <mergeCell ref="AN376:AO376"/>
    <mergeCell ref="B373:C373"/>
    <mergeCell ref="D373:E373"/>
    <mergeCell ref="F373:G373"/>
    <mergeCell ref="N373:O373"/>
    <mergeCell ref="P373:Q373"/>
    <mergeCell ref="AA373:AB373"/>
    <mergeCell ref="AC373:AD373"/>
    <mergeCell ref="AE373:AF373"/>
    <mergeCell ref="AL373:AM373"/>
    <mergeCell ref="AN373:AO373"/>
    <mergeCell ref="B374:C374"/>
    <mergeCell ref="D374:E374"/>
    <mergeCell ref="F374:G374"/>
    <mergeCell ref="N374:O374"/>
    <mergeCell ref="P374:Q374"/>
    <mergeCell ref="AA374:AB374"/>
    <mergeCell ref="AC374:AD374"/>
    <mergeCell ref="AE374:AF374"/>
    <mergeCell ref="AL374:AM374"/>
    <mergeCell ref="AN374:AO374"/>
    <mergeCell ref="B370:C371"/>
    <mergeCell ref="D370:H370"/>
    <mergeCell ref="I370:M370"/>
    <mergeCell ref="N370:R370"/>
    <mergeCell ref="AA370:AB371"/>
    <mergeCell ref="AC370:AG370"/>
    <mergeCell ref="AH370:AK370"/>
    <mergeCell ref="AL370:AP370"/>
    <mergeCell ref="D371:E371"/>
    <mergeCell ref="F371:H371"/>
    <mergeCell ref="N371:O371"/>
    <mergeCell ref="P371:R371"/>
    <mergeCell ref="AC371:AD371"/>
    <mergeCell ref="AE371:AG371"/>
    <mergeCell ref="AL371:AM371"/>
    <mergeCell ref="AN371:AP371"/>
    <mergeCell ref="B372:C372"/>
    <mergeCell ref="D372:E372"/>
    <mergeCell ref="F372:G372"/>
    <mergeCell ref="N372:O372"/>
    <mergeCell ref="P372:Q372"/>
    <mergeCell ref="AA372:AB372"/>
    <mergeCell ref="AC372:AD372"/>
    <mergeCell ref="AE372:AF372"/>
    <mergeCell ref="AL372:AM372"/>
    <mergeCell ref="AN372:AO372"/>
    <mergeCell ref="B2478:B2479"/>
    <mergeCell ref="E2479:N2480"/>
    <mergeCell ref="R2479:U2480"/>
    <mergeCell ref="R2481:U2482"/>
    <mergeCell ref="C2483:C2484"/>
    <mergeCell ref="E2483:J2484"/>
    <mergeCell ref="K2483:K2484"/>
    <mergeCell ref="L2483:L2484"/>
    <mergeCell ref="M2483:M2484"/>
    <mergeCell ref="N2483:S2484"/>
    <mergeCell ref="E2486:N2487"/>
    <mergeCell ref="C2489:C2490"/>
    <mergeCell ref="E2489:J2490"/>
    <mergeCell ref="K2489:K2490"/>
    <mergeCell ref="L2489:L2490"/>
    <mergeCell ref="M2489:M2490"/>
    <mergeCell ref="N2489:S2490"/>
    <mergeCell ref="B2505:B2506"/>
    <mergeCell ref="D367:E367"/>
    <mergeCell ref="F367:G367"/>
    <mergeCell ref="M367:O367"/>
    <mergeCell ref="P367:Q367"/>
    <mergeCell ref="R367:S367"/>
    <mergeCell ref="AA367:AB367"/>
    <mergeCell ref="AC367:AD367"/>
    <mergeCell ref="AE367:AF367"/>
    <mergeCell ref="AK367:AM367"/>
    <mergeCell ref="AN367:AO367"/>
    <mergeCell ref="AP367:AQ367"/>
    <mergeCell ref="D368:E368"/>
    <mergeCell ref="F368:G368"/>
    <mergeCell ref="P368:Q368"/>
    <mergeCell ref="R368:S368"/>
    <mergeCell ref="AC368:AD368"/>
    <mergeCell ref="AE368:AF368"/>
    <mergeCell ref="AN368:AO368"/>
    <mergeCell ref="AP368:AQ368"/>
    <mergeCell ref="C2241:R2241"/>
    <mergeCell ref="B2242:B2243"/>
    <mergeCell ref="E2243:N2244"/>
    <mergeCell ref="O2243:Q2244"/>
    <mergeCell ref="R2243:U2244"/>
    <mergeCell ref="B2244:B2245"/>
    <mergeCell ref="R2245:U2246"/>
    <mergeCell ref="C2247:C2248"/>
    <mergeCell ref="E2247:J2248"/>
    <mergeCell ref="K2247:K2248"/>
    <mergeCell ref="L2247:L2248"/>
    <mergeCell ref="M2247:M2248"/>
    <mergeCell ref="B365:C365"/>
    <mergeCell ref="D365:E365"/>
    <mergeCell ref="F365:G365"/>
    <mergeCell ref="R365:S365"/>
    <mergeCell ref="T365:U365"/>
    <mergeCell ref="AC365:AD365"/>
    <mergeCell ref="AE365:AF365"/>
    <mergeCell ref="AG365:AH365"/>
    <mergeCell ref="AP365:AQ365"/>
    <mergeCell ref="AR365:AS365"/>
    <mergeCell ref="B366:C366"/>
    <mergeCell ref="D366:E366"/>
    <mergeCell ref="F366:G366"/>
    <mergeCell ref="R366:S366"/>
    <mergeCell ref="T366:U366"/>
    <mergeCell ref="AC366:AD366"/>
    <mergeCell ref="AE366:AF366"/>
    <mergeCell ref="AG366:AH366"/>
    <mergeCell ref="AP366:AQ366"/>
    <mergeCell ref="AR366:AS366"/>
    <mergeCell ref="B363:C363"/>
    <mergeCell ref="D363:E363"/>
    <mergeCell ref="F363:G363"/>
    <mergeCell ref="R363:S363"/>
    <mergeCell ref="T363:U363"/>
    <mergeCell ref="AC363:AD363"/>
    <mergeCell ref="AE363:AF363"/>
    <mergeCell ref="AG363:AH363"/>
    <mergeCell ref="AP363:AQ363"/>
    <mergeCell ref="AR363:AS363"/>
    <mergeCell ref="B364:C364"/>
    <mergeCell ref="D364:E364"/>
    <mergeCell ref="F364:G364"/>
    <mergeCell ref="R364:S364"/>
    <mergeCell ref="T364:U364"/>
    <mergeCell ref="AC364:AD364"/>
    <mergeCell ref="AE364:AF364"/>
    <mergeCell ref="AG364:AH364"/>
    <mergeCell ref="AP364:AQ364"/>
    <mergeCell ref="AR364:AS364"/>
    <mergeCell ref="B361:C361"/>
    <mergeCell ref="D361:E361"/>
    <mergeCell ref="F361:G361"/>
    <mergeCell ref="R361:S361"/>
    <mergeCell ref="T361:U361"/>
    <mergeCell ref="AC361:AD361"/>
    <mergeCell ref="AE361:AF361"/>
    <mergeCell ref="AG361:AH361"/>
    <mergeCell ref="AP361:AQ361"/>
    <mergeCell ref="AR361:AS361"/>
    <mergeCell ref="B362:C362"/>
    <mergeCell ref="D362:E362"/>
    <mergeCell ref="F362:G362"/>
    <mergeCell ref="R362:S362"/>
    <mergeCell ref="T362:U362"/>
    <mergeCell ref="AC362:AD362"/>
    <mergeCell ref="AE362:AF362"/>
    <mergeCell ref="AG362:AH362"/>
    <mergeCell ref="AP362:AQ362"/>
    <mergeCell ref="AR362:AS362"/>
    <mergeCell ref="B358:C359"/>
    <mergeCell ref="D358:H358"/>
    <mergeCell ref="I358:Q358"/>
    <mergeCell ref="AC358:AD359"/>
    <mergeCell ref="AE358:AI358"/>
    <mergeCell ref="AJ358:AO358"/>
    <mergeCell ref="AP358:AT358"/>
    <mergeCell ref="D359:E359"/>
    <mergeCell ref="F359:H359"/>
    <mergeCell ref="R359:S359"/>
    <mergeCell ref="T359:V359"/>
    <mergeCell ref="AE359:AF359"/>
    <mergeCell ref="AG359:AI359"/>
    <mergeCell ref="AP359:AQ359"/>
    <mergeCell ref="AR359:AT359"/>
    <mergeCell ref="B360:C360"/>
    <mergeCell ref="D360:E360"/>
    <mergeCell ref="F360:G360"/>
    <mergeCell ref="R360:S360"/>
    <mergeCell ref="T360:U360"/>
    <mergeCell ref="AC360:AD360"/>
    <mergeCell ref="AE360:AF360"/>
    <mergeCell ref="AG360:AH360"/>
    <mergeCell ref="AP360:AQ360"/>
    <mergeCell ref="AR360:AS360"/>
    <mergeCell ref="N2247:S2248"/>
    <mergeCell ref="T2247:U2248"/>
    <mergeCell ref="F2269:I2270"/>
    <mergeCell ref="J2269:K2270"/>
    <mergeCell ref="M2269:P2270"/>
    <mergeCell ref="Q2269:R2270"/>
    <mergeCell ref="C2250:R2250"/>
    <mergeCell ref="B2251:B2252"/>
    <mergeCell ref="E2252:N2253"/>
    <mergeCell ref="R2252:U2253"/>
    <mergeCell ref="B2254:B2255"/>
    <mergeCell ref="R2254:U2255"/>
    <mergeCell ref="C2256:C2257"/>
    <mergeCell ref="E2256:J2257"/>
    <mergeCell ref="K2256:K2257"/>
    <mergeCell ref="L2256:L2257"/>
    <mergeCell ref="M2256:M2257"/>
    <mergeCell ref="N2256:S2257"/>
    <mergeCell ref="C2258:C2259"/>
    <mergeCell ref="E2258:J2259"/>
    <mergeCell ref="K2258:K2259"/>
    <mergeCell ref="L2258:L2259"/>
    <mergeCell ref="M2258:M2259"/>
    <mergeCell ref="N2258:S2259"/>
    <mergeCell ref="F2271:I2272"/>
    <mergeCell ref="J2271:K2272"/>
    <mergeCell ref="M2271:P2272"/>
    <mergeCell ref="Q2271:R2272"/>
    <mergeCell ref="F2273:I2274"/>
    <mergeCell ref="J2273:K2274"/>
    <mergeCell ref="M2273:P2274"/>
    <mergeCell ref="Q2273:R2274"/>
    <mergeCell ref="F2275:I2276"/>
    <mergeCell ref="J2275:K2276"/>
    <mergeCell ref="M2275:P2276"/>
    <mergeCell ref="Q2275:R2276"/>
    <mergeCell ref="C2260:C2261"/>
    <mergeCell ref="C2262:C2263"/>
    <mergeCell ref="E2262:J2263"/>
    <mergeCell ref="K2262:K2263"/>
    <mergeCell ref="L2262:L2263"/>
    <mergeCell ref="M2262:M2263"/>
    <mergeCell ref="N2262:S2263"/>
    <mergeCell ref="C2264:C2265"/>
    <mergeCell ref="E2264:J2265"/>
    <mergeCell ref="K2264:K2265"/>
    <mergeCell ref="L2264:L2265"/>
    <mergeCell ref="M2264:M2265"/>
    <mergeCell ref="N2264:S2265"/>
    <mergeCell ref="F2267:K2268"/>
    <mergeCell ref="M2267:R2268"/>
    <mergeCell ref="F779:K780"/>
    <mergeCell ref="N776:S777"/>
    <mergeCell ref="L743:L744"/>
    <mergeCell ref="M743:M744"/>
    <mergeCell ref="F649:I650"/>
    <mergeCell ref="J649:K650"/>
    <mergeCell ref="N763:S764"/>
    <mergeCell ref="C666:C667"/>
    <mergeCell ref="E770:J771"/>
    <mergeCell ref="K770:K771"/>
    <mergeCell ref="R759:U760"/>
    <mergeCell ref="C761:C762"/>
    <mergeCell ref="E761:J762"/>
    <mergeCell ref="K761:K762"/>
    <mergeCell ref="L761:L762"/>
    <mergeCell ref="E737:N738"/>
    <mergeCell ref="E669:N670"/>
    <mergeCell ref="C690:U690"/>
    <mergeCell ref="F679:K680"/>
    <mergeCell ref="Q685:R686"/>
    <mergeCell ref="T741:U742"/>
    <mergeCell ref="N696:S697"/>
    <mergeCell ref="P714:Q715"/>
    <mergeCell ref="L714:O715"/>
    <mergeCell ref="E714:H715"/>
    <mergeCell ref="J687:K688"/>
    <mergeCell ref="L676:L677"/>
    <mergeCell ref="J683:K684"/>
    <mergeCell ref="M683:P684"/>
    <mergeCell ref="Q683:R684"/>
    <mergeCell ref="M681:P682"/>
    <mergeCell ref="Q681:R682"/>
    <mergeCell ref="P1131:Q1132"/>
    <mergeCell ref="M1219:M1220"/>
    <mergeCell ref="M763:M764"/>
    <mergeCell ref="M761:M762"/>
    <mergeCell ref="Q783:R784"/>
    <mergeCell ref="M785:P786"/>
    <mergeCell ref="C636:R636"/>
    <mergeCell ref="Q785:R786"/>
    <mergeCell ref="F787:I788"/>
    <mergeCell ref="J787:K788"/>
    <mergeCell ref="M787:P788"/>
    <mergeCell ref="Q787:R788"/>
    <mergeCell ref="N770:S771"/>
    <mergeCell ref="F651:I652"/>
    <mergeCell ref="J651:K652"/>
    <mergeCell ref="M651:P652"/>
    <mergeCell ref="Q651:R652"/>
    <mergeCell ref="F653:I654"/>
    <mergeCell ref="J653:K654"/>
    <mergeCell ref="M653:P654"/>
    <mergeCell ref="Q653:R654"/>
    <mergeCell ref="F655:I656"/>
    <mergeCell ref="E746:N747"/>
    <mergeCell ref="J655:K656"/>
    <mergeCell ref="C749:C750"/>
    <mergeCell ref="E749:K750"/>
    <mergeCell ref="M655:P656"/>
    <mergeCell ref="Q655:R656"/>
    <mergeCell ref="L749:L750"/>
    <mergeCell ref="J783:K784"/>
    <mergeCell ref="E666:J667"/>
    <mergeCell ref="K666:K667"/>
    <mergeCell ref="E1136:N1137"/>
    <mergeCell ref="R1136:U1137"/>
    <mergeCell ref="K1199:K1200"/>
    <mergeCell ref="L1199:L1200"/>
    <mergeCell ref="R1138:U1139"/>
    <mergeCell ref="C1120:C1121"/>
    <mergeCell ref="P1125:Q1126"/>
    <mergeCell ref="L1075:Q1076"/>
    <mergeCell ref="D1292:E1292"/>
    <mergeCell ref="F1292:G1292"/>
    <mergeCell ref="P1292:Q1292"/>
    <mergeCell ref="R1292:S1292"/>
    <mergeCell ref="D1288:E1288"/>
    <mergeCell ref="F1288:G1288"/>
    <mergeCell ref="R1288:S1288"/>
    <mergeCell ref="L1210:O1211"/>
    <mergeCell ref="P1210:Q1211"/>
    <mergeCell ref="M1199:M1200"/>
    <mergeCell ref="N1199:S1200"/>
    <mergeCell ref="E1202:J1203"/>
    <mergeCell ref="L1202:Q1203"/>
    <mergeCell ref="E1204:H1205"/>
    <mergeCell ref="I1204:J1205"/>
    <mergeCell ref="L1204:O1205"/>
    <mergeCell ref="P1291:Q1291"/>
    <mergeCell ref="M1140:M1141"/>
    <mergeCell ref="N1140:S1141"/>
    <mergeCell ref="T1289:U1289"/>
    <mergeCell ref="B1290:C1290"/>
    <mergeCell ref="D1290:E1290"/>
    <mergeCell ref="E1142:J1142"/>
    <mergeCell ref="P1204:Q1205"/>
    <mergeCell ref="B1569:B1570"/>
    <mergeCell ref="E1579:H1580"/>
    <mergeCell ref="I1579:J1580"/>
    <mergeCell ref="B1116:B1117"/>
    <mergeCell ref="R1116:U1117"/>
    <mergeCell ref="C1118:C1119"/>
    <mergeCell ref="E1118:J1119"/>
    <mergeCell ref="K1118:K1119"/>
    <mergeCell ref="L1118:L1119"/>
    <mergeCell ref="M1118:M1119"/>
    <mergeCell ref="N1118:S1119"/>
    <mergeCell ref="E1123:J1124"/>
    <mergeCell ref="L1123:Q1124"/>
    <mergeCell ref="E1125:H1126"/>
    <mergeCell ref="I1125:J1126"/>
    <mergeCell ref="L1125:O1126"/>
    <mergeCell ref="I1129:J1130"/>
    <mergeCell ref="L1197:L1198"/>
    <mergeCell ref="M1197:M1198"/>
    <mergeCell ref="T1290:U1290"/>
    <mergeCell ref="C1574:C1575"/>
    <mergeCell ref="E1574:J1575"/>
    <mergeCell ref="K1574:K1575"/>
    <mergeCell ref="L1574:L1575"/>
    <mergeCell ref="M1574:M1575"/>
    <mergeCell ref="R1291:S1291"/>
    <mergeCell ref="R1289:S1289"/>
    <mergeCell ref="B1287:C1287"/>
    <mergeCell ref="D1287:E1287"/>
    <mergeCell ref="E1131:H1132"/>
    <mergeCell ref="I1131:J1132"/>
    <mergeCell ref="L1131:O1132"/>
    <mergeCell ref="B1676:B1677"/>
    <mergeCell ref="P1537:Q1538"/>
    <mergeCell ref="I1539:J1540"/>
    <mergeCell ref="R1338:U1339"/>
    <mergeCell ref="R1340:U1341"/>
    <mergeCell ref="C1504:C1505"/>
    <mergeCell ref="C1506:C1507"/>
    <mergeCell ref="E1506:J1507"/>
    <mergeCell ref="K1506:K1507"/>
    <mergeCell ref="L1506:L1507"/>
    <mergeCell ref="M1506:M1507"/>
    <mergeCell ref="N1506:S1507"/>
    <mergeCell ref="C1496:R1496"/>
    <mergeCell ref="B1497:B1498"/>
    <mergeCell ref="E1498:N1499"/>
    <mergeCell ref="R1498:U1499"/>
    <mergeCell ref="E1585:H1586"/>
    <mergeCell ref="I1585:J1586"/>
    <mergeCell ref="L1585:O1586"/>
    <mergeCell ref="P1585:Q1586"/>
    <mergeCell ref="L1572:L1573"/>
    <mergeCell ref="L1532:L1533"/>
    <mergeCell ref="M1532:M1533"/>
    <mergeCell ref="N1532:S1533"/>
    <mergeCell ref="B1527:B1528"/>
    <mergeCell ref="O1526:P1527"/>
    <mergeCell ref="L1577:Q1578"/>
    <mergeCell ref="E1347:N1348"/>
    <mergeCell ref="C1350:C1351"/>
    <mergeCell ref="E1350:J1351"/>
    <mergeCell ref="E1581:H1582"/>
    <mergeCell ref="I1581:J1582"/>
    <mergeCell ref="E1539:H1540"/>
    <mergeCell ref="E1537:H1538"/>
    <mergeCell ref="I1537:J1538"/>
    <mergeCell ref="L1537:O1538"/>
    <mergeCell ref="C1213:R1213"/>
    <mergeCell ref="N1197:S1198"/>
    <mergeCell ref="K1193:K1194"/>
    <mergeCell ref="K1197:K1198"/>
    <mergeCell ref="N1519:S1520"/>
    <mergeCell ref="C1510:C1511"/>
    <mergeCell ref="E1510:J1511"/>
    <mergeCell ref="C1356:C1357"/>
    <mergeCell ref="E1356:J1357"/>
    <mergeCell ref="K1356:K1357"/>
    <mergeCell ref="L1356:L1357"/>
    <mergeCell ref="M1356:M1357"/>
    <mergeCell ref="N1356:S1357"/>
    <mergeCell ref="K1510:K1511"/>
    <mergeCell ref="L1510:L1511"/>
    <mergeCell ref="M1510:M1511"/>
    <mergeCell ref="N1510:S1511"/>
    <mergeCell ref="C1508:C1509"/>
    <mergeCell ref="E1508:J1509"/>
    <mergeCell ref="K1508:K1509"/>
    <mergeCell ref="L1508:L1509"/>
    <mergeCell ref="M1508:M1509"/>
    <mergeCell ref="N1508:S1509"/>
    <mergeCell ref="N1491:S1492"/>
    <mergeCell ref="F1290:G1290"/>
    <mergeCell ref="B1288:C1288"/>
    <mergeCell ref="F1284:G1284"/>
    <mergeCell ref="R1284:S1284"/>
    <mergeCell ref="E1158:H1159"/>
    <mergeCell ref="I1158:J1159"/>
    <mergeCell ref="L1158:O1159"/>
    <mergeCell ref="P1158:Q1159"/>
    <mergeCell ref="L1152:O1153"/>
    <mergeCell ref="C1191:C1192"/>
    <mergeCell ref="E1191:J1192"/>
    <mergeCell ref="E1535:J1536"/>
    <mergeCell ref="L1535:Q1536"/>
    <mergeCell ref="B1499:B1500"/>
    <mergeCell ref="K1191:K1192"/>
    <mergeCell ref="L1191:L1192"/>
    <mergeCell ref="M1191:M1192"/>
    <mergeCell ref="C1487:C1488"/>
    <mergeCell ref="E1487:J1488"/>
    <mergeCell ref="K1487:K1488"/>
    <mergeCell ref="L1487:L1488"/>
    <mergeCell ref="M1487:M1488"/>
    <mergeCell ref="N1487:S1488"/>
    <mergeCell ref="C1485:C1486"/>
    <mergeCell ref="E1485:J1486"/>
    <mergeCell ref="K1485:K1486"/>
    <mergeCell ref="L1485:L1486"/>
    <mergeCell ref="M1485:M1486"/>
    <mergeCell ref="N1485:S1486"/>
    <mergeCell ref="C1479:R1479"/>
    <mergeCell ref="B1480:B1481"/>
    <mergeCell ref="E1481:N1482"/>
    <mergeCell ref="R1481:U1482"/>
    <mergeCell ref="B1482:B1483"/>
    <mergeCell ref="R1483:U1484"/>
    <mergeCell ref="C1489:C1490"/>
    <mergeCell ref="L1539:O1540"/>
    <mergeCell ref="P1539:Q1540"/>
    <mergeCell ref="T1288:U1288"/>
    <mergeCell ref="B1289:C1289"/>
    <mergeCell ref="D1289:E1289"/>
    <mergeCell ref="F1289:G1289"/>
    <mergeCell ref="C1524:R1524"/>
    <mergeCell ref="B1525:B1526"/>
    <mergeCell ref="E1526:N1527"/>
    <mergeCell ref="R1526:U1527"/>
    <mergeCell ref="R1528:U1529"/>
    <mergeCell ref="C1530:C1531"/>
    <mergeCell ref="E1530:J1531"/>
    <mergeCell ref="K1530:K1531"/>
    <mergeCell ref="L1530:L1531"/>
    <mergeCell ref="M1530:M1531"/>
    <mergeCell ref="N1530:S1531"/>
    <mergeCell ref="C1532:C1533"/>
    <mergeCell ref="E1532:J1533"/>
    <mergeCell ref="K1532:K1533"/>
    <mergeCell ref="E1327:H1328"/>
    <mergeCell ref="E1338:N1339"/>
    <mergeCell ref="C1513:R1513"/>
    <mergeCell ref="E1515:N1516"/>
    <mergeCell ref="R1515:U1516"/>
    <mergeCell ref="R1517:U1518"/>
    <mergeCell ref="C1519:C1520"/>
    <mergeCell ref="E1519:J1520"/>
    <mergeCell ref="K1519:K1520"/>
    <mergeCell ref="L1519:L1520"/>
    <mergeCell ref="M1519:M1520"/>
    <mergeCell ref="N1489:S1490"/>
    <mergeCell ref="E1583:H1584"/>
    <mergeCell ref="I1583:J1584"/>
    <mergeCell ref="L1583:O1584"/>
    <mergeCell ref="P1583:Q1584"/>
    <mergeCell ref="C1566:R1566"/>
    <mergeCell ref="E1568:N1569"/>
    <mergeCell ref="R1568:U1569"/>
    <mergeCell ref="R1570:U1571"/>
    <mergeCell ref="T1574:U1575"/>
    <mergeCell ref="E1541:H1542"/>
    <mergeCell ref="I1541:J1542"/>
    <mergeCell ref="L1541:O1542"/>
    <mergeCell ref="P1541:Q1542"/>
    <mergeCell ref="E1543:H1544"/>
    <mergeCell ref="I1543:J1544"/>
    <mergeCell ref="L1543:O1544"/>
    <mergeCell ref="P1543:Q1544"/>
    <mergeCell ref="C1546:R1546"/>
    <mergeCell ref="T1572:U1573"/>
    <mergeCell ref="C1572:C1573"/>
    <mergeCell ref="E1572:J1573"/>
    <mergeCell ref="K1572:K1573"/>
    <mergeCell ref="M1572:M1573"/>
    <mergeCell ref="N1572:S1573"/>
    <mergeCell ref="L1579:O1580"/>
    <mergeCell ref="P1579:Q1580"/>
    <mergeCell ref="L1581:O1582"/>
    <mergeCell ref="P1581:Q1582"/>
    <mergeCell ref="N1574:S1575"/>
    <mergeCell ref="E1577:J1578"/>
    <mergeCell ref="R1550:U1551"/>
    <mergeCell ref="E1563:H1564"/>
    <mergeCell ref="I1109:J1110"/>
    <mergeCell ref="L1109:O1110"/>
    <mergeCell ref="C1092:C1093"/>
    <mergeCell ref="E1092:J1093"/>
    <mergeCell ref="T1530:U1531"/>
    <mergeCell ref="T1532:U1533"/>
    <mergeCell ref="E1365:H1366"/>
    <mergeCell ref="I1365:J1366"/>
    <mergeCell ref="L1365:O1366"/>
    <mergeCell ref="P1365:Q1366"/>
    <mergeCell ref="E1367:H1368"/>
    <mergeCell ref="I1367:J1368"/>
    <mergeCell ref="L1367:O1368"/>
    <mergeCell ref="P1367:Q1368"/>
    <mergeCell ref="E1313:N1314"/>
    <mergeCell ref="C1316:C1317"/>
    <mergeCell ref="E1316:J1317"/>
    <mergeCell ref="K1316:K1317"/>
    <mergeCell ref="L1316:L1317"/>
    <mergeCell ref="M1316:M1317"/>
    <mergeCell ref="N1316:S1317"/>
    <mergeCell ref="E1353:N1354"/>
    <mergeCell ref="K1350:K1351"/>
    <mergeCell ref="L1350:L1351"/>
    <mergeCell ref="M1350:M1351"/>
    <mergeCell ref="E1206:H1207"/>
    <mergeCell ref="R1290:S1290"/>
    <mergeCell ref="L1193:L1194"/>
    <mergeCell ref="E1199:J1200"/>
    <mergeCell ref="I1210:J1211"/>
    <mergeCell ref="N1142:S1142"/>
    <mergeCell ref="B1282:C1283"/>
    <mergeCell ref="P1107:Q1108"/>
    <mergeCell ref="M1098:M1099"/>
    <mergeCell ref="N1098:S1099"/>
    <mergeCell ref="C1098:C1099"/>
    <mergeCell ref="K1092:K1093"/>
    <mergeCell ref="L1092:L1093"/>
    <mergeCell ref="M1092:M1093"/>
    <mergeCell ref="L1061:O1062"/>
    <mergeCell ref="P1061:Q1062"/>
    <mergeCell ref="E1063:H1064"/>
    <mergeCell ref="B1189:B1190"/>
    <mergeCell ref="R1189:U1190"/>
    <mergeCell ref="B1047:B1048"/>
    <mergeCell ref="E1048:N1049"/>
    <mergeCell ref="R1048:U1049"/>
    <mergeCell ref="R1050:U1051"/>
    <mergeCell ref="B1087:B1088"/>
    <mergeCell ref="E1052:J1053"/>
    <mergeCell ref="K1052:K1053"/>
    <mergeCell ref="I1156:J1157"/>
    <mergeCell ref="L1156:O1157"/>
    <mergeCell ref="C1055:C1056"/>
    <mergeCell ref="E1055:J1056"/>
    <mergeCell ref="P1103:Q1104"/>
    <mergeCell ref="C1144:C1146"/>
    <mergeCell ref="C1086:R1086"/>
    <mergeCell ref="E1088:M1089"/>
    <mergeCell ref="E1105:H1106"/>
    <mergeCell ref="I1105:J1106"/>
    <mergeCell ref="L1105:O1106"/>
    <mergeCell ref="P1105:Q1106"/>
    <mergeCell ref="E1109:H1110"/>
    <mergeCell ref="E1079:H1080"/>
    <mergeCell ref="I1079:J1080"/>
    <mergeCell ref="L1079:O1080"/>
    <mergeCell ref="P1079:Q1080"/>
    <mergeCell ref="E1081:H1082"/>
    <mergeCell ref="B876:B877"/>
    <mergeCell ref="Q898:R899"/>
    <mergeCell ref="C1043:C1044"/>
    <mergeCell ref="B1070:B1071"/>
    <mergeCell ref="R1070:U1071"/>
    <mergeCell ref="C1072:C1073"/>
    <mergeCell ref="E1072:J1073"/>
    <mergeCell ref="K1072:K1073"/>
    <mergeCell ref="L1072:L1073"/>
    <mergeCell ref="M1072:M1073"/>
    <mergeCell ref="N1072:S1073"/>
    <mergeCell ref="E1061:H1062"/>
    <mergeCell ref="I1061:J1062"/>
    <mergeCell ref="D912:E912"/>
    <mergeCell ref="F912:G912"/>
    <mergeCell ref="R912:S912"/>
    <mergeCell ref="R911:S911"/>
    <mergeCell ref="R914:S914"/>
    <mergeCell ref="T914:U914"/>
    <mergeCell ref="J995:K996"/>
    <mergeCell ref="M958:M959"/>
    <mergeCell ref="B1067:B1068"/>
    <mergeCell ref="E1068:N1069"/>
    <mergeCell ref="R1068:U1069"/>
    <mergeCell ref="B912:C912"/>
    <mergeCell ref="N1023:S1024"/>
    <mergeCell ref="I1063:J1064"/>
    <mergeCell ref="L1063:O1064"/>
    <mergeCell ref="P1063:Q1064"/>
    <mergeCell ref="L1057:O1058"/>
    <mergeCell ref="P1057:Q1058"/>
    <mergeCell ref="E1059:H1060"/>
    <mergeCell ref="I1059:J1060"/>
    <mergeCell ref="L1059:O1060"/>
    <mergeCell ref="P1059:Q1060"/>
    <mergeCell ref="E1043:J1044"/>
    <mergeCell ref="M1023:M1024"/>
    <mergeCell ref="C1052:C1053"/>
    <mergeCell ref="L1052:L1053"/>
    <mergeCell ref="I1030:J1031"/>
    <mergeCell ref="R1041:U1042"/>
    <mergeCell ref="R1008:U1009"/>
    <mergeCell ref="R988:U989"/>
    <mergeCell ref="E1010:J1011"/>
    <mergeCell ref="K1010:K1011"/>
    <mergeCell ref="L1010:L1011"/>
    <mergeCell ref="J999:K1000"/>
    <mergeCell ref="M1010:M1011"/>
    <mergeCell ref="C1004:R1004"/>
    <mergeCell ref="N1010:S1011"/>
    <mergeCell ref="C1010:C1011"/>
    <mergeCell ref="M995:P996"/>
    <mergeCell ref="Q995:R996"/>
    <mergeCell ref="M999:P1000"/>
    <mergeCell ref="Q999:R1000"/>
    <mergeCell ref="F993:K994"/>
    <mergeCell ref="M993:R994"/>
    <mergeCell ref="F995:I996"/>
    <mergeCell ref="J1001:K1002"/>
    <mergeCell ref="B836:B837"/>
    <mergeCell ref="B909:C909"/>
    <mergeCell ref="B923:B924"/>
    <mergeCell ref="B985:B986"/>
    <mergeCell ref="F937:I938"/>
    <mergeCell ref="J937:K938"/>
    <mergeCell ref="M937:P938"/>
    <mergeCell ref="B1039:B1040"/>
    <mergeCell ref="R1039:U1040"/>
    <mergeCell ref="L1043:L1044"/>
    <mergeCell ref="Q868:R869"/>
    <mergeCell ref="M964:M965"/>
    <mergeCell ref="K970:K971"/>
    <mergeCell ref="B911:C911"/>
    <mergeCell ref="D911:E911"/>
    <mergeCell ref="T912:U912"/>
    <mergeCell ref="O888:Q889"/>
    <mergeCell ref="F913:G913"/>
    <mergeCell ref="C905:I905"/>
    <mergeCell ref="M977:P978"/>
    <mergeCell ref="F916:G916"/>
    <mergeCell ref="K964:K965"/>
    <mergeCell ref="L964:L965"/>
    <mergeCell ref="F977:I978"/>
    <mergeCell ref="D909:E909"/>
    <mergeCell ref="F909:G909"/>
    <mergeCell ref="M979:P980"/>
    <mergeCell ref="M896:P897"/>
    <mergeCell ref="Q896:R897"/>
    <mergeCell ref="F898:I899"/>
    <mergeCell ref="K891:K892"/>
    <mergeCell ref="E926:J927"/>
    <mergeCell ref="B915:C915"/>
    <mergeCell ref="K855:K856"/>
    <mergeCell ref="T910:U910"/>
    <mergeCell ref="C883:C884"/>
    <mergeCell ref="B919:C919"/>
    <mergeCell ref="R913:S913"/>
    <mergeCell ref="T908:V908"/>
    <mergeCell ref="T891:U892"/>
    <mergeCell ref="L883:L884"/>
    <mergeCell ref="R910:S910"/>
    <mergeCell ref="M898:P899"/>
    <mergeCell ref="F911:G911"/>
    <mergeCell ref="C891:C892"/>
    <mergeCell ref="R909:S909"/>
    <mergeCell ref="B914:C914"/>
    <mergeCell ref="D913:E913"/>
    <mergeCell ref="L891:L892"/>
    <mergeCell ref="B910:C910"/>
    <mergeCell ref="D910:E910"/>
    <mergeCell ref="F910:G910"/>
    <mergeCell ref="D917:E917"/>
    <mergeCell ref="C875:R875"/>
    <mergeCell ref="J898:K899"/>
    <mergeCell ref="M870:P871"/>
    <mergeCell ref="C861:C862"/>
    <mergeCell ref="E861:J862"/>
    <mergeCell ref="K861:K862"/>
    <mergeCell ref="T915:U915"/>
    <mergeCell ref="F902:I903"/>
    <mergeCell ref="T913:U913"/>
    <mergeCell ref="F894:K895"/>
    <mergeCell ref="M894:R895"/>
    <mergeCell ref="L614:L615"/>
    <mergeCell ref="C616:C617"/>
    <mergeCell ref="F870:I871"/>
    <mergeCell ref="J870:K871"/>
    <mergeCell ref="L881:L882"/>
    <mergeCell ref="E877:N878"/>
    <mergeCell ref="J900:K901"/>
    <mergeCell ref="F896:I897"/>
    <mergeCell ref="J902:K903"/>
    <mergeCell ref="M815:R816"/>
    <mergeCell ref="T796:U797"/>
    <mergeCell ref="F821:I822"/>
    <mergeCell ref="Q821:R822"/>
    <mergeCell ref="K812:K813"/>
    <mergeCell ref="L812:L813"/>
    <mergeCell ref="M812:M813"/>
    <mergeCell ref="N812:S813"/>
    <mergeCell ref="E796:J797"/>
    <mergeCell ref="K796:K797"/>
    <mergeCell ref="L796:L797"/>
    <mergeCell ref="K847:K848"/>
    <mergeCell ref="C847:C848"/>
    <mergeCell ref="E847:J848"/>
    <mergeCell ref="K804:K805"/>
    <mergeCell ref="C776:C777"/>
    <mergeCell ref="C802:C803"/>
    <mergeCell ref="M649:P650"/>
    <mergeCell ref="Q649:R650"/>
    <mergeCell ref="L855:L856"/>
    <mergeCell ref="C770:C771"/>
    <mergeCell ref="E792:N793"/>
    <mergeCell ref="E891:J892"/>
    <mergeCell ref="E576:J577"/>
    <mergeCell ref="L576:L577"/>
    <mergeCell ref="E606:J607"/>
    <mergeCell ref="F587:I588"/>
    <mergeCell ref="N566:S567"/>
    <mergeCell ref="M587:P588"/>
    <mergeCell ref="Q587:R588"/>
    <mergeCell ref="N578:S579"/>
    <mergeCell ref="C576:C577"/>
    <mergeCell ref="M627:P628"/>
    <mergeCell ref="Q627:R628"/>
    <mergeCell ref="N606:S607"/>
    <mergeCell ref="B637:B638"/>
    <mergeCell ref="F585:I586"/>
    <mergeCell ref="R604:U605"/>
    <mergeCell ref="L578:L579"/>
    <mergeCell ref="M589:P590"/>
    <mergeCell ref="C600:R600"/>
    <mergeCell ref="J589:K590"/>
    <mergeCell ref="M606:M607"/>
    <mergeCell ref="E608:K609"/>
    <mergeCell ref="M608:M609"/>
    <mergeCell ref="N608:S609"/>
    <mergeCell ref="T606:U607"/>
    <mergeCell ref="C614:C615"/>
    <mergeCell ref="F629:I630"/>
    <mergeCell ref="Q629:R630"/>
    <mergeCell ref="M616:M617"/>
    <mergeCell ref="M578:M579"/>
    <mergeCell ref="E578:J579"/>
    <mergeCell ref="Q583:R584"/>
    <mergeCell ref="M633:P634"/>
    <mergeCell ref="C574:C575"/>
    <mergeCell ref="E562:M563"/>
    <mergeCell ref="M566:M567"/>
    <mergeCell ref="R526:U527"/>
    <mergeCell ref="F555:I556"/>
    <mergeCell ref="J519:K520"/>
    <mergeCell ref="C508:C509"/>
    <mergeCell ref="E508:J509"/>
    <mergeCell ref="K508:K509"/>
    <mergeCell ref="M551:P552"/>
    <mergeCell ref="L508:L509"/>
    <mergeCell ref="M508:M509"/>
    <mergeCell ref="N508:S509"/>
    <mergeCell ref="C510:C511"/>
    <mergeCell ref="E510:J511"/>
    <mergeCell ref="K510:K511"/>
    <mergeCell ref="L510:L511"/>
    <mergeCell ref="E533:M534"/>
    <mergeCell ref="C536:C537"/>
    <mergeCell ref="E536:J537"/>
    <mergeCell ref="K536:K537"/>
    <mergeCell ref="L536:L537"/>
    <mergeCell ref="J555:K556"/>
    <mergeCell ref="M510:M511"/>
    <mergeCell ref="N510:S511"/>
    <mergeCell ref="N530:S531"/>
    <mergeCell ref="K538:K539"/>
    <mergeCell ref="Q551:R552"/>
    <mergeCell ref="E546:J547"/>
    <mergeCell ref="K546:K547"/>
    <mergeCell ref="L546:L547"/>
    <mergeCell ref="M546:M547"/>
    <mergeCell ref="B383:B384"/>
    <mergeCell ref="I404:J405"/>
    <mergeCell ref="M485:P486"/>
    <mergeCell ref="Q485:R486"/>
    <mergeCell ref="M549:R550"/>
    <mergeCell ref="E460:J461"/>
    <mergeCell ref="B339:C339"/>
    <mergeCell ref="D339:E339"/>
    <mergeCell ref="F339:G339"/>
    <mergeCell ref="T339:U339"/>
    <mergeCell ref="B340:C340"/>
    <mergeCell ref="D340:E340"/>
    <mergeCell ref="F344:G344"/>
    <mergeCell ref="S345:T345"/>
    <mergeCell ref="T341:U341"/>
    <mergeCell ref="F436:K437"/>
    <mergeCell ref="M436:R437"/>
    <mergeCell ref="L468:L469"/>
    <mergeCell ref="C433:C434"/>
    <mergeCell ref="C427:C428"/>
    <mergeCell ref="R341:S341"/>
    <mergeCell ref="B381:C381"/>
    <mergeCell ref="D381:U381"/>
    <mergeCell ref="N344:P344"/>
    <mergeCell ref="D345:E345"/>
    <mergeCell ref="F345:G345"/>
    <mergeCell ref="Q345:R345"/>
    <mergeCell ref="R384:U385"/>
    <mergeCell ref="S344:T344"/>
    <mergeCell ref="C530:C531"/>
    <mergeCell ref="R528:U529"/>
    <mergeCell ref="E504:J505"/>
    <mergeCell ref="M462:M463"/>
    <mergeCell ref="N462:S463"/>
    <mergeCell ref="L474:L475"/>
    <mergeCell ref="M474:M475"/>
    <mergeCell ref="J485:K486"/>
    <mergeCell ref="F477:K478"/>
    <mergeCell ref="K433:K434"/>
    <mergeCell ref="L538:L539"/>
    <mergeCell ref="K504:K505"/>
    <mergeCell ref="L504:L505"/>
    <mergeCell ref="M504:M505"/>
    <mergeCell ref="N504:S505"/>
    <mergeCell ref="F519:I520"/>
    <mergeCell ref="K493:K494"/>
    <mergeCell ref="L493:L494"/>
    <mergeCell ref="M493:M494"/>
    <mergeCell ref="N493:S494"/>
    <mergeCell ref="K397:K398"/>
    <mergeCell ref="L397:L398"/>
    <mergeCell ref="M397:M398"/>
    <mergeCell ref="N397:S398"/>
    <mergeCell ref="B457:B458"/>
    <mergeCell ref="B448:B449"/>
    <mergeCell ref="B450:B451"/>
    <mergeCell ref="C544:C545"/>
    <mergeCell ref="B561:B562"/>
    <mergeCell ref="F551:I552"/>
    <mergeCell ref="R602:U603"/>
    <mergeCell ref="F581:K582"/>
    <mergeCell ref="M581:R582"/>
    <mergeCell ref="F583:I584"/>
    <mergeCell ref="C592:U592"/>
    <mergeCell ref="E594:N595"/>
    <mergeCell ref="E602:N603"/>
    <mergeCell ref="B601:B602"/>
    <mergeCell ref="M557:P558"/>
    <mergeCell ref="N502:S503"/>
    <mergeCell ref="C504:C505"/>
    <mergeCell ref="E474:J475"/>
    <mergeCell ref="K474:K475"/>
    <mergeCell ref="E471:M472"/>
    <mergeCell ref="C578:C579"/>
    <mergeCell ref="M538:M539"/>
    <mergeCell ref="E541:M542"/>
    <mergeCell ref="J587:K588"/>
    <mergeCell ref="B525:B526"/>
    <mergeCell ref="K578:K579"/>
    <mergeCell ref="Q517:R518"/>
    <mergeCell ref="C546:C547"/>
    <mergeCell ref="C964:C965"/>
    <mergeCell ref="E964:J965"/>
    <mergeCell ref="E883:J884"/>
    <mergeCell ref="M928:M929"/>
    <mergeCell ref="N928:S929"/>
    <mergeCell ref="K926:K927"/>
    <mergeCell ref="M916:O916"/>
    <mergeCell ref="D916:E916"/>
    <mergeCell ref="P916:Q916"/>
    <mergeCell ref="R916:S916"/>
    <mergeCell ref="F868:I869"/>
    <mergeCell ref="R915:S915"/>
    <mergeCell ref="B913:C913"/>
    <mergeCell ref="L849:L850"/>
    <mergeCell ref="E852:N853"/>
    <mergeCell ref="Q870:R871"/>
    <mergeCell ref="N861:S862"/>
    <mergeCell ref="M881:M882"/>
    <mergeCell ref="K883:K884"/>
    <mergeCell ref="M855:M856"/>
    <mergeCell ref="N855:S856"/>
    <mergeCell ref="M868:P869"/>
    <mergeCell ref="E858:N859"/>
    <mergeCell ref="M891:M892"/>
    <mergeCell ref="N891:S892"/>
    <mergeCell ref="L885:L886"/>
    <mergeCell ref="M885:M886"/>
    <mergeCell ref="C881:C882"/>
    <mergeCell ref="E881:J882"/>
    <mergeCell ref="B907:C908"/>
    <mergeCell ref="R908:S908"/>
    <mergeCell ref="M883:M884"/>
    <mergeCell ref="B987:B988"/>
    <mergeCell ref="J981:K982"/>
    <mergeCell ref="F973:K974"/>
    <mergeCell ref="J975:K976"/>
    <mergeCell ref="M902:P903"/>
    <mergeCell ref="F872:I873"/>
    <mergeCell ref="J872:K873"/>
    <mergeCell ref="M872:P873"/>
    <mergeCell ref="M975:P976"/>
    <mergeCell ref="J979:K980"/>
    <mergeCell ref="J977:K978"/>
    <mergeCell ref="J935:K936"/>
    <mergeCell ref="Q979:R980"/>
    <mergeCell ref="B945:B946"/>
    <mergeCell ref="C984:R984"/>
    <mergeCell ref="F979:I980"/>
    <mergeCell ref="Q977:R978"/>
    <mergeCell ref="L970:L971"/>
    <mergeCell ref="R877:U878"/>
    <mergeCell ref="D907:H907"/>
    <mergeCell ref="R907:V907"/>
    <mergeCell ref="D908:E908"/>
    <mergeCell ref="N881:S882"/>
    <mergeCell ref="F935:I936"/>
    <mergeCell ref="I907:Q907"/>
    <mergeCell ref="F908:H908"/>
    <mergeCell ref="Q902:R903"/>
    <mergeCell ref="M900:P901"/>
    <mergeCell ref="Q900:R901"/>
    <mergeCell ref="J896:K897"/>
    <mergeCell ref="D915:E915"/>
    <mergeCell ref="F915:G915"/>
    <mergeCell ref="L763:L764"/>
    <mergeCell ref="M847:M848"/>
    <mergeCell ref="N847:S848"/>
    <mergeCell ref="C751:C752"/>
    <mergeCell ref="M751:M752"/>
    <mergeCell ref="N751:S752"/>
    <mergeCell ref="B794:B795"/>
    <mergeCell ref="J785:K786"/>
    <mergeCell ref="D806:D807"/>
    <mergeCell ref="N761:S762"/>
    <mergeCell ref="M806:M807"/>
    <mergeCell ref="N885:S886"/>
    <mergeCell ref="Q872:R873"/>
    <mergeCell ref="L861:L862"/>
    <mergeCell ref="M861:M862"/>
    <mergeCell ref="B791:B792"/>
    <mergeCell ref="E776:J777"/>
    <mergeCell ref="K776:K777"/>
    <mergeCell ref="L776:L777"/>
    <mergeCell ref="M776:M777"/>
    <mergeCell ref="C765:C766"/>
    <mergeCell ref="M796:M797"/>
    <mergeCell ref="N796:S797"/>
    <mergeCell ref="F819:I820"/>
    <mergeCell ref="M783:P784"/>
    <mergeCell ref="C790:R790"/>
    <mergeCell ref="B759:B760"/>
    <mergeCell ref="C885:C886"/>
    <mergeCell ref="J868:K869"/>
    <mergeCell ref="C849:C850"/>
    <mergeCell ref="C855:C856"/>
    <mergeCell ref="E855:J856"/>
    <mergeCell ref="C597:C598"/>
    <mergeCell ref="M597:M598"/>
    <mergeCell ref="N597:S598"/>
    <mergeCell ref="F589:I590"/>
    <mergeCell ref="B564:B565"/>
    <mergeCell ref="L847:L848"/>
    <mergeCell ref="Q555:R556"/>
    <mergeCell ref="R562:U563"/>
    <mergeCell ref="F553:I554"/>
    <mergeCell ref="J553:K554"/>
    <mergeCell ref="E597:J598"/>
    <mergeCell ref="K597:K598"/>
    <mergeCell ref="L597:L598"/>
    <mergeCell ref="E569:M570"/>
    <mergeCell ref="C606:C607"/>
    <mergeCell ref="L574:L575"/>
    <mergeCell ref="Q557:R558"/>
    <mergeCell ref="C560:U560"/>
    <mergeCell ref="J583:K584"/>
    <mergeCell ref="M583:P584"/>
    <mergeCell ref="L572:L573"/>
    <mergeCell ref="K572:K573"/>
    <mergeCell ref="M553:P554"/>
    <mergeCell ref="L608:L609"/>
    <mergeCell ref="N576:S577"/>
    <mergeCell ref="C572:C573"/>
    <mergeCell ref="E572:J573"/>
    <mergeCell ref="B736:B737"/>
    <mergeCell ref="F783:I784"/>
    <mergeCell ref="C763:C764"/>
    <mergeCell ref="E763:J764"/>
    <mergeCell ref="K763:K764"/>
    <mergeCell ref="C566:C567"/>
    <mergeCell ref="L606:L607"/>
    <mergeCell ref="C755:R755"/>
    <mergeCell ref="K606:K607"/>
    <mergeCell ref="F557:I558"/>
    <mergeCell ref="K574:K575"/>
    <mergeCell ref="K576:K577"/>
    <mergeCell ref="D336:E336"/>
    <mergeCell ref="F336:H336"/>
    <mergeCell ref="D337:E337"/>
    <mergeCell ref="B342:C342"/>
    <mergeCell ref="D342:E342"/>
    <mergeCell ref="F342:G342"/>
    <mergeCell ref="R342:S342"/>
    <mergeCell ref="B343:C343"/>
    <mergeCell ref="R337:S337"/>
    <mergeCell ref="R336:S336"/>
    <mergeCell ref="C743:C744"/>
    <mergeCell ref="E743:K744"/>
    <mergeCell ref="K616:K617"/>
    <mergeCell ref="Q631:R632"/>
    <mergeCell ref="D724:E724"/>
    <mergeCell ref="F633:I634"/>
    <mergeCell ref="J633:K634"/>
    <mergeCell ref="E676:J677"/>
    <mergeCell ref="K676:K677"/>
    <mergeCell ref="L716:O717"/>
    <mergeCell ref="I722:N722"/>
    <mergeCell ref="O722:S722"/>
    <mergeCell ref="N546:S547"/>
    <mergeCell ref="J551:K552"/>
    <mergeCell ref="F549:K550"/>
    <mergeCell ref="T338:U338"/>
    <mergeCell ref="B338:C338"/>
    <mergeCell ref="T343:U343"/>
    <mergeCell ref="F338:G338"/>
    <mergeCell ref="R338:S338"/>
    <mergeCell ref="J585:K586"/>
    <mergeCell ref="M585:P586"/>
    <mergeCell ref="Q585:R586"/>
    <mergeCell ref="M555:P556"/>
    <mergeCell ref="M468:M469"/>
    <mergeCell ref="M481:P482"/>
    <mergeCell ref="J479:K480"/>
    <mergeCell ref="E526:M527"/>
    <mergeCell ref="R564:U565"/>
    <mergeCell ref="Q553:R554"/>
    <mergeCell ref="J483:K484"/>
    <mergeCell ref="B528:B529"/>
    <mergeCell ref="Q483:R484"/>
    <mergeCell ref="E388:M389"/>
    <mergeCell ref="C391:C392"/>
    <mergeCell ref="F517:I518"/>
    <mergeCell ref="J517:K518"/>
    <mergeCell ref="M517:P518"/>
    <mergeCell ref="R340:S340"/>
    <mergeCell ref="B385:B386"/>
    <mergeCell ref="T342:U342"/>
    <mergeCell ref="F341:G341"/>
    <mergeCell ref="N474:S475"/>
    <mergeCell ref="D343:E343"/>
    <mergeCell ref="F343:G343"/>
    <mergeCell ref="L402:O403"/>
    <mergeCell ref="E468:J469"/>
    <mergeCell ref="M255:P256"/>
    <mergeCell ref="B200:C200"/>
    <mergeCell ref="D200:E200"/>
    <mergeCell ref="D201:E201"/>
    <mergeCell ref="Q197:S197"/>
    <mergeCell ref="B198:C198"/>
    <mergeCell ref="J186:K187"/>
    <mergeCell ref="O199:P199"/>
    <mergeCell ref="F200:G200"/>
    <mergeCell ref="M175:M176"/>
    <mergeCell ref="F199:G199"/>
    <mergeCell ref="Q200:R200"/>
    <mergeCell ref="F253:K254"/>
    <mergeCell ref="C222:C223"/>
    <mergeCell ref="B203:C203"/>
    <mergeCell ref="F188:I189"/>
    <mergeCell ref="J188:K189"/>
    <mergeCell ref="L248:L249"/>
    <mergeCell ref="F231:I232"/>
    <mergeCell ref="C244:C245"/>
    <mergeCell ref="F229:I230"/>
    <mergeCell ref="L216:L217"/>
    <mergeCell ref="M244:M245"/>
    <mergeCell ref="C179:C180"/>
    <mergeCell ref="C246:C247"/>
    <mergeCell ref="L246:L247"/>
    <mergeCell ref="J231:K232"/>
    <mergeCell ref="K250:K251"/>
    <mergeCell ref="M246:M247"/>
    <mergeCell ref="N246:S247"/>
    <mergeCell ref="M231:P232"/>
    <mergeCell ref="Q231:R232"/>
    <mergeCell ref="K308:K309"/>
    <mergeCell ref="L308:L309"/>
    <mergeCell ref="M308:M309"/>
    <mergeCell ref="N308:S309"/>
    <mergeCell ref="B337:C337"/>
    <mergeCell ref="B335:C336"/>
    <mergeCell ref="D335:H335"/>
    <mergeCell ref="R335:V335"/>
    <mergeCell ref="M233:P234"/>
    <mergeCell ref="Q188:R189"/>
    <mergeCell ref="L242:L243"/>
    <mergeCell ref="K244:K245"/>
    <mergeCell ref="L244:L245"/>
    <mergeCell ref="F227:I228"/>
    <mergeCell ref="M242:M243"/>
    <mergeCell ref="N242:S243"/>
    <mergeCell ref="J233:K234"/>
    <mergeCell ref="Q192:R193"/>
    <mergeCell ref="B201:C201"/>
    <mergeCell ref="J190:K191"/>
    <mergeCell ref="I196:N196"/>
    <mergeCell ref="Q229:R230"/>
    <mergeCell ref="F202:G202"/>
    <mergeCell ref="E250:J251"/>
    <mergeCell ref="C248:C249"/>
    <mergeCell ref="E248:J249"/>
    <mergeCell ref="K248:K249"/>
    <mergeCell ref="M310:M311"/>
    <mergeCell ref="N310:S311"/>
    <mergeCell ref="E308:J309"/>
    <mergeCell ref="N244:S245"/>
    <mergeCell ref="Q233:R234"/>
    <mergeCell ref="R343:S343"/>
    <mergeCell ref="E400:J401"/>
    <mergeCell ref="L400:Q401"/>
    <mergeCell ref="E402:H403"/>
    <mergeCell ref="I402:J403"/>
    <mergeCell ref="T340:U340"/>
    <mergeCell ref="R339:S339"/>
    <mergeCell ref="J257:K258"/>
    <mergeCell ref="M186:P187"/>
    <mergeCell ref="B199:C199"/>
    <mergeCell ref="J255:K256"/>
    <mergeCell ref="M229:P230"/>
    <mergeCell ref="L250:L251"/>
    <mergeCell ref="F337:G337"/>
    <mergeCell ref="D198:E198"/>
    <mergeCell ref="F198:G198"/>
    <mergeCell ref="Q190:R191"/>
    <mergeCell ref="F186:I187"/>
    <mergeCell ref="M248:M249"/>
    <mergeCell ref="N248:S249"/>
    <mergeCell ref="R240:U241"/>
    <mergeCell ref="C242:C243"/>
    <mergeCell ref="E242:J243"/>
    <mergeCell ref="E246:J247"/>
    <mergeCell ref="K246:K247"/>
    <mergeCell ref="O204:P204"/>
    <mergeCell ref="Q204:R204"/>
    <mergeCell ref="B204:C204"/>
    <mergeCell ref="M253:R254"/>
    <mergeCell ref="C250:C251"/>
    <mergeCell ref="Q198:R198"/>
    <mergeCell ref="T336:V336"/>
    <mergeCell ref="F138:K139"/>
    <mergeCell ref="M138:R139"/>
    <mergeCell ref="Q144:R145"/>
    <mergeCell ref="J142:K143"/>
    <mergeCell ref="F144:I145"/>
    <mergeCell ref="J144:K145"/>
    <mergeCell ref="J146:K147"/>
    <mergeCell ref="L133:L134"/>
    <mergeCell ref="M133:M134"/>
    <mergeCell ref="T337:U337"/>
    <mergeCell ref="I335:Q335"/>
    <mergeCell ref="R386:U387"/>
    <mergeCell ref="E384:M385"/>
    <mergeCell ref="D344:E344"/>
    <mergeCell ref="F340:G340"/>
    <mergeCell ref="E135:J136"/>
    <mergeCell ref="Q203:R203"/>
    <mergeCell ref="R165:U166"/>
    <mergeCell ref="D338:E338"/>
    <mergeCell ref="I160:J160"/>
    <mergeCell ref="K160:L160"/>
    <mergeCell ref="Q199:R199"/>
    <mergeCell ref="N250:S251"/>
    <mergeCell ref="E177:J178"/>
    <mergeCell ref="Q186:R187"/>
    <mergeCell ref="E181:J182"/>
    <mergeCell ref="K181:K182"/>
    <mergeCell ref="O198:P198"/>
    <mergeCell ref="E165:M166"/>
    <mergeCell ref="M216:M217"/>
    <mergeCell ref="N216:S217"/>
    <mergeCell ref="Q202:R202"/>
    <mergeCell ref="B118:B119"/>
    <mergeCell ref="E119:M120"/>
    <mergeCell ref="R119:U120"/>
    <mergeCell ref="R121:U122"/>
    <mergeCell ref="B271:B272"/>
    <mergeCell ref="B155:C155"/>
    <mergeCell ref="J155:K155"/>
    <mergeCell ref="L155:M155"/>
    <mergeCell ref="B156:C156"/>
    <mergeCell ref="J156:K156"/>
    <mergeCell ref="L169:L170"/>
    <mergeCell ref="M169:M170"/>
    <mergeCell ref="N169:S170"/>
    <mergeCell ref="N181:S182"/>
    <mergeCell ref="B237:B238"/>
    <mergeCell ref="R238:U239"/>
    <mergeCell ref="M188:P189"/>
    <mergeCell ref="F140:I141"/>
    <mergeCell ref="C195:I195"/>
    <mergeCell ref="B196:C197"/>
    <mergeCell ref="M146:P147"/>
    <mergeCell ref="Q146:R147"/>
    <mergeCell ref="L131:L132"/>
    <mergeCell ref="D197:E197"/>
    <mergeCell ref="E172:M173"/>
    <mergeCell ref="B158:C158"/>
    <mergeCell ref="B151:C152"/>
    <mergeCell ref="D196:H196"/>
    <mergeCell ref="L181:L182"/>
    <mergeCell ref="M190:P191"/>
    <mergeCell ref="Q255:R256"/>
    <mergeCell ref="B159:C159"/>
    <mergeCell ref="J151:N151"/>
    <mergeCell ref="J152:K152"/>
    <mergeCell ref="L152:N152"/>
    <mergeCell ref="L214:L215"/>
    <mergeCell ref="M214:M215"/>
    <mergeCell ref="J157:K157"/>
    <mergeCell ref="K169:K170"/>
    <mergeCell ref="E216:J217"/>
    <mergeCell ref="K216:K217"/>
    <mergeCell ref="E222:J223"/>
    <mergeCell ref="D199:E199"/>
    <mergeCell ref="N214:S215"/>
    <mergeCell ref="C214:C215"/>
    <mergeCell ref="K177:K178"/>
    <mergeCell ref="L177:L178"/>
    <mergeCell ref="C177:C178"/>
    <mergeCell ref="C169:C170"/>
    <mergeCell ref="C175:C176"/>
    <mergeCell ref="B202:C202"/>
    <mergeCell ref="D203:E203"/>
    <mergeCell ref="F203:G203"/>
    <mergeCell ref="O203:P203"/>
    <mergeCell ref="K205:L205"/>
    <mergeCell ref="D204:E204"/>
    <mergeCell ref="F204:G204"/>
    <mergeCell ref="K222:K223"/>
    <mergeCell ref="F197:H197"/>
    <mergeCell ref="L175:L176"/>
    <mergeCell ref="F184:K185"/>
    <mergeCell ref="M184:R185"/>
    <mergeCell ref="K179:K180"/>
    <mergeCell ref="F201:G201"/>
    <mergeCell ref="M144:P145"/>
    <mergeCell ref="Q227:R228"/>
    <mergeCell ref="O196:S196"/>
    <mergeCell ref="O202:P202"/>
    <mergeCell ref="E214:J215"/>
    <mergeCell ref="D202:E202"/>
    <mergeCell ref="O200:P200"/>
    <mergeCell ref="Q201:R201"/>
    <mergeCell ref="D151:I151"/>
    <mergeCell ref="J154:K154"/>
    <mergeCell ref="L154:M154"/>
    <mergeCell ref="L158:M158"/>
    <mergeCell ref="L157:M157"/>
    <mergeCell ref="J153:K153"/>
    <mergeCell ref="L153:M153"/>
    <mergeCell ref="E179:J180"/>
    <mergeCell ref="I205:J205"/>
    <mergeCell ref="I206:J206"/>
    <mergeCell ref="C208:R208"/>
    <mergeCell ref="B154:C154"/>
    <mergeCell ref="B164:B165"/>
    <mergeCell ref="R167:U168"/>
    <mergeCell ref="E169:J170"/>
    <mergeCell ref="T169:U170"/>
    <mergeCell ref="T214:U215"/>
    <mergeCell ref="L222:L223"/>
    <mergeCell ref="M222:M223"/>
    <mergeCell ref="N222:S223"/>
    <mergeCell ref="F225:K226"/>
    <mergeCell ref="M225:R226"/>
    <mergeCell ref="C216:C217"/>
    <mergeCell ref="F190:I191"/>
    <mergeCell ref="C264:R264"/>
    <mergeCell ref="E266:M267"/>
    <mergeCell ref="R266:U267"/>
    <mergeCell ref="K214:K215"/>
    <mergeCell ref="C1502:C1503"/>
    <mergeCell ref="K131:K132"/>
    <mergeCell ref="F110:I111"/>
    <mergeCell ref="J110:K111"/>
    <mergeCell ref="E123:J124"/>
    <mergeCell ref="K123:K124"/>
    <mergeCell ref="L123:L124"/>
    <mergeCell ref="M123:M124"/>
    <mergeCell ref="R1500:U1501"/>
    <mergeCell ref="C1493:C1494"/>
    <mergeCell ref="E1493:J1494"/>
    <mergeCell ref="K1493:K1494"/>
    <mergeCell ref="L1493:L1494"/>
    <mergeCell ref="M1493:M1494"/>
    <mergeCell ref="N1493:S1494"/>
    <mergeCell ref="C1491:C1492"/>
    <mergeCell ref="E1491:J1492"/>
    <mergeCell ref="K1491:K1492"/>
    <mergeCell ref="L1491:L1492"/>
    <mergeCell ref="M1491:M1492"/>
    <mergeCell ref="M1489:M1490"/>
    <mergeCell ref="Q142:R143"/>
    <mergeCell ref="I1428:J1429"/>
    <mergeCell ref="E1489:J1490"/>
    <mergeCell ref="K1489:K1490"/>
    <mergeCell ref="L1489:L1490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C1466:R1466"/>
    <mergeCell ref="E1468:N1469"/>
    <mergeCell ref="R1468:U1469"/>
    <mergeCell ref="R1470:U1471"/>
    <mergeCell ref="C1472:C1473"/>
    <mergeCell ref="E1472:J1473"/>
    <mergeCell ref="K1472:K1473"/>
    <mergeCell ref="L1472:L1473"/>
    <mergeCell ref="M1472:M1473"/>
    <mergeCell ref="N1472:S1473"/>
    <mergeCell ref="L1424:O1425"/>
    <mergeCell ref="C1463:C1464"/>
    <mergeCell ref="E1463:J1464"/>
    <mergeCell ref="K1463:K1464"/>
    <mergeCell ref="L1463:L1464"/>
    <mergeCell ref="M1463:M1464"/>
    <mergeCell ref="N1463:S1464"/>
    <mergeCell ref="E1426:H1427"/>
    <mergeCell ref="E1458:N1459"/>
    <mergeCell ref="C1461:C1462"/>
    <mergeCell ref="E1461:J1462"/>
    <mergeCell ref="K1461:K1462"/>
    <mergeCell ref="L1461:L1462"/>
    <mergeCell ref="M1461:M1462"/>
    <mergeCell ref="N1461:S1462"/>
    <mergeCell ref="E1452:N1453"/>
    <mergeCell ref="C1455:C1456"/>
    <mergeCell ref="E1455:J1456"/>
    <mergeCell ref="K1455:K1456"/>
    <mergeCell ref="L1455:L1456"/>
    <mergeCell ref="M1455:M1456"/>
    <mergeCell ref="N1455:S1456"/>
    <mergeCell ref="C1449:C1450"/>
    <mergeCell ref="E1449:J1450"/>
    <mergeCell ref="K1449:K1450"/>
    <mergeCell ref="L1449:L1450"/>
    <mergeCell ref="M1449:M1450"/>
    <mergeCell ref="N1449:S1450"/>
    <mergeCell ref="I1426:J1427"/>
    <mergeCell ref="L1426:O1427"/>
    <mergeCell ref="P1426:Q1427"/>
    <mergeCell ref="E1428:H1429"/>
    <mergeCell ref="E1387:J1388"/>
    <mergeCell ref="P1391:Q1392"/>
    <mergeCell ref="C1447:C1448"/>
    <mergeCell ref="E1447:J1448"/>
    <mergeCell ref="K1447:K1448"/>
    <mergeCell ref="L1447:L1448"/>
    <mergeCell ref="M1447:M1448"/>
    <mergeCell ref="N1447:S1448"/>
    <mergeCell ref="C1441:R1441"/>
    <mergeCell ref="C1399:R1399"/>
    <mergeCell ref="B1442:B1443"/>
    <mergeCell ref="E1443:N1444"/>
    <mergeCell ref="R1443:U1444"/>
    <mergeCell ref="B1444:B1445"/>
    <mergeCell ref="R1445:U1446"/>
    <mergeCell ref="N1407:S1408"/>
    <mergeCell ref="E1410:J1411"/>
    <mergeCell ref="C1413:C1414"/>
    <mergeCell ref="E1413:J1414"/>
    <mergeCell ref="K1413:K1414"/>
    <mergeCell ref="L1413:L1414"/>
    <mergeCell ref="M1413:M1414"/>
    <mergeCell ref="N1413:S1414"/>
    <mergeCell ref="E1417:N1418"/>
    <mergeCell ref="E1420:J1421"/>
    <mergeCell ref="L1420:Q1421"/>
    <mergeCell ref="E1422:H1423"/>
    <mergeCell ref="I1422:J1423"/>
    <mergeCell ref="L1422:O1423"/>
    <mergeCell ref="P1422:Q1423"/>
    <mergeCell ref="E1424:H1425"/>
    <mergeCell ref="I1424:J1425"/>
    <mergeCell ref="D1282:H1282"/>
    <mergeCell ref="P1424:Q1425"/>
    <mergeCell ref="C1407:C1408"/>
    <mergeCell ref="E1407:J1408"/>
    <mergeCell ref="K1407:K1408"/>
    <mergeCell ref="L1407:L1408"/>
    <mergeCell ref="M1407:M1408"/>
    <mergeCell ref="L1428:O1429"/>
    <mergeCell ref="P1428:Q1429"/>
    <mergeCell ref="B1400:B1401"/>
    <mergeCell ref="E1401:N1402"/>
    <mergeCell ref="R1401:U1402"/>
    <mergeCell ref="B1402:B1403"/>
    <mergeCell ref="R1403:U1404"/>
    <mergeCell ref="C1378:C1379"/>
    <mergeCell ref="E1378:J1379"/>
    <mergeCell ref="K1378:K1379"/>
    <mergeCell ref="L1378:L1379"/>
    <mergeCell ref="M1378:M1379"/>
    <mergeCell ref="N1378:S1379"/>
    <mergeCell ref="E1393:H1394"/>
    <mergeCell ref="I1393:J1394"/>
    <mergeCell ref="L1393:O1394"/>
    <mergeCell ref="P1393:Q1394"/>
    <mergeCell ref="E1395:H1396"/>
    <mergeCell ref="I1395:J1396"/>
    <mergeCell ref="L1395:O1396"/>
    <mergeCell ref="P1395:Q1396"/>
    <mergeCell ref="E1391:H1392"/>
    <mergeCell ref="I1391:J1392"/>
    <mergeCell ref="L1391:O1392"/>
    <mergeCell ref="E1381:N1382"/>
    <mergeCell ref="L1223:L1224"/>
    <mergeCell ref="L1387:Q1388"/>
    <mergeCell ref="E1389:H1390"/>
    <mergeCell ref="L1389:O1390"/>
    <mergeCell ref="P1389:Q1390"/>
    <mergeCell ref="C1342:C1343"/>
    <mergeCell ref="N1322:S1323"/>
    <mergeCell ref="K1342:K1343"/>
    <mergeCell ref="L1342:L1343"/>
    <mergeCell ref="M1342:M1343"/>
    <mergeCell ref="E1342:J1343"/>
    <mergeCell ref="E1308:J1309"/>
    <mergeCell ref="K1308:K1309"/>
    <mergeCell ref="I1208:J1209"/>
    <mergeCell ref="E1210:H1211"/>
    <mergeCell ref="K1227:K1228"/>
    <mergeCell ref="C1227:C1228"/>
    <mergeCell ref="L1227:L1228"/>
    <mergeCell ref="M1227:M1228"/>
    <mergeCell ref="K1219:K1220"/>
    <mergeCell ref="F1287:G1287"/>
    <mergeCell ref="R1287:S1287"/>
    <mergeCell ref="E1219:J1220"/>
    <mergeCell ref="N1219:S1220"/>
    <mergeCell ref="E1215:N1216"/>
    <mergeCell ref="R1215:U1216"/>
    <mergeCell ref="M1223:M1224"/>
    <mergeCell ref="K1225:K1226"/>
    <mergeCell ref="L1225:L1226"/>
    <mergeCell ref="M1225:M1226"/>
    <mergeCell ref="E1223:J1224"/>
    <mergeCell ref="K1223:K1224"/>
    <mergeCell ref="AE917:AF917"/>
    <mergeCell ref="B1214:B1215"/>
    <mergeCell ref="B1217:B1218"/>
    <mergeCell ref="R1217:U1218"/>
    <mergeCell ref="C1197:C1198"/>
    <mergeCell ref="E1197:J1198"/>
    <mergeCell ref="C1219:C1220"/>
    <mergeCell ref="D1291:E1291"/>
    <mergeCell ref="F1291:G1291"/>
    <mergeCell ref="M1291:O1291"/>
    <mergeCell ref="F1285:G1285"/>
    <mergeCell ref="R1285:S1285"/>
    <mergeCell ref="T1285:U1285"/>
    <mergeCell ref="B1286:C1286"/>
    <mergeCell ref="K1221:K1222"/>
    <mergeCell ref="L1221:L1222"/>
    <mergeCell ref="M1221:M1222"/>
    <mergeCell ref="E1227:J1228"/>
    <mergeCell ref="N1227:S1228"/>
    <mergeCell ref="C1221:C1222"/>
    <mergeCell ref="C1223:C1224"/>
    <mergeCell ref="C1225:C1226"/>
    <mergeCell ref="E1221:J1222"/>
    <mergeCell ref="N1221:S1222"/>
    <mergeCell ref="N1223:S1224"/>
    <mergeCell ref="L1208:O1209"/>
    <mergeCell ref="P1208:Q1209"/>
    <mergeCell ref="L1206:O1207"/>
    <mergeCell ref="P1206:Q1207"/>
    <mergeCell ref="E1208:H1209"/>
    <mergeCell ref="I1206:J1207"/>
    <mergeCell ref="C1199:C1200"/>
    <mergeCell ref="AP917:AQ917"/>
    <mergeCell ref="F917:G917"/>
    <mergeCell ref="B1371:B1372"/>
    <mergeCell ref="E1372:N1373"/>
    <mergeCell ref="R1372:U1373"/>
    <mergeCell ref="B1373:B1374"/>
    <mergeCell ref="R1374:U1375"/>
    <mergeCell ref="C1310:C1311"/>
    <mergeCell ref="E1310:J1311"/>
    <mergeCell ref="K1310:K1311"/>
    <mergeCell ref="L1310:L1311"/>
    <mergeCell ref="M1310:M1311"/>
    <mergeCell ref="N1310:S1311"/>
    <mergeCell ref="T1350:U1351"/>
    <mergeCell ref="E1359:J1360"/>
    <mergeCell ref="L1359:Q1360"/>
    <mergeCell ref="E1361:H1362"/>
    <mergeCell ref="I1361:J1362"/>
    <mergeCell ref="L1361:O1362"/>
    <mergeCell ref="P1361:Q1362"/>
    <mergeCell ref="B921:B922"/>
    <mergeCell ref="N970:S971"/>
    <mergeCell ref="E967:N968"/>
    <mergeCell ref="J941:K942"/>
    <mergeCell ref="M941:P942"/>
    <mergeCell ref="Q941:R942"/>
    <mergeCell ref="AN917:AO917"/>
    <mergeCell ref="M930:M931"/>
    <mergeCell ref="P917:Q917"/>
    <mergeCell ref="C950:C951"/>
    <mergeCell ref="C958:C959"/>
    <mergeCell ref="Q939:R940"/>
    <mergeCell ref="AO849:AP849"/>
    <mergeCell ref="F864:K865"/>
    <mergeCell ref="M864:R865"/>
    <mergeCell ref="F866:I867"/>
    <mergeCell ref="J866:K867"/>
    <mergeCell ref="M866:P867"/>
    <mergeCell ref="Q866:R867"/>
    <mergeCell ref="Q819:R820"/>
    <mergeCell ref="R839:U840"/>
    <mergeCell ref="E837:N838"/>
    <mergeCell ref="E804:J805"/>
    <mergeCell ref="E806:J807"/>
    <mergeCell ref="M817:P818"/>
    <mergeCell ref="Q817:R818"/>
    <mergeCell ref="J819:K820"/>
    <mergeCell ref="J821:K822"/>
    <mergeCell ref="M821:P822"/>
    <mergeCell ref="M819:P820"/>
    <mergeCell ref="F815:K816"/>
    <mergeCell ref="E812:J813"/>
    <mergeCell ref="N804:S805"/>
    <mergeCell ref="L806:L807"/>
    <mergeCell ref="T841:U842"/>
    <mergeCell ref="N841:S842"/>
    <mergeCell ref="E844:N845"/>
    <mergeCell ref="C841:C842"/>
    <mergeCell ref="E841:J842"/>
    <mergeCell ref="N806:S807"/>
    <mergeCell ref="F823:I824"/>
    <mergeCell ref="F817:I818"/>
    <mergeCell ref="J817:K818"/>
    <mergeCell ref="M823:P824"/>
    <mergeCell ref="Q823:R824"/>
    <mergeCell ref="R792:U793"/>
    <mergeCell ref="T802:U803"/>
    <mergeCell ref="T804:U805"/>
    <mergeCell ref="K841:K842"/>
    <mergeCell ref="O837:Q838"/>
    <mergeCell ref="R837:U838"/>
    <mergeCell ref="E809:N810"/>
    <mergeCell ref="Z849:AE849"/>
    <mergeCell ref="AI849:AN849"/>
    <mergeCell ref="C812:C813"/>
    <mergeCell ref="K806:K807"/>
    <mergeCell ref="E802:J803"/>
    <mergeCell ref="K802:K803"/>
    <mergeCell ref="E799:M800"/>
    <mergeCell ref="L841:L842"/>
    <mergeCell ref="M841:M842"/>
    <mergeCell ref="C804:C805"/>
    <mergeCell ref="L802:L803"/>
    <mergeCell ref="M802:M803"/>
    <mergeCell ref="N802:S803"/>
    <mergeCell ref="E849:J850"/>
    <mergeCell ref="K849:K850"/>
    <mergeCell ref="M849:M850"/>
    <mergeCell ref="N849:S850"/>
    <mergeCell ref="J631:K632"/>
    <mergeCell ref="L770:L771"/>
    <mergeCell ref="M770:M771"/>
    <mergeCell ref="C741:C742"/>
    <mergeCell ref="J823:K824"/>
    <mergeCell ref="C835:R835"/>
    <mergeCell ref="C754:L754"/>
    <mergeCell ref="M779:R780"/>
    <mergeCell ref="C674:C675"/>
    <mergeCell ref="N743:S744"/>
    <mergeCell ref="E692:M693"/>
    <mergeCell ref="N741:S742"/>
    <mergeCell ref="J781:K782"/>
    <mergeCell ref="M781:P782"/>
    <mergeCell ref="Q781:R782"/>
    <mergeCell ref="C806:C807"/>
    <mergeCell ref="L804:L805"/>
    <mergeCell ref="I714:J715"/>
    <mergeCell ref="C672:C673"/>
    <mergeCell ref="E672:J673"/>
    <mergeCell ref="K672:K673"/>
    <mergeCell ref="L672:L673"/>
    <mergeCell ref="N672:S673"/>
    <mergeCell ref="E702:N703"/>
    <mergeCell ref="C705:C706"/>
    <mergeCell ref="E705:J706"/>
    <mergeCell ref="K705:K706"/>
    <mergeCell ref="L705:L706"/>
    <mergeCell ref="M705:M706"/>
    <mergeCell ref="N705:S706"/>
    <mergeCell ref="L642:L643"/>
    <mergeCell ref="M642:M643"/>
    <mergeCell ref="N664:S665"/>
    <mergeCell ref="L666:L667"/>
    <mergeCell ref="M666:M667"/>
    <mergeCell ref="N666:S667"/>
    <mergeCell ref="E638:N639"/>
    <mergeCell ref="R638:U639"/>
    <mergeCell ref="R640:U641"/>
    <mergeCell ref="C642:C643"/>
    <mergeCell ref="E642:J643"/>
    <mergeCell ref="K642:K643"/>
    <mergeCell ref="N642:S643"/>
    <mergeCell ref="T642:U643"/>
    <mergeCell ref="C644:C645"/>
    <mergeCell ref="E644:K645"/>
    <mergeCell ref="L644:L645"/>
    <mergeCell ref="M644:M645"/>
    <mergeCell ref="N644:S645"/>
    <mergeCell ref="F647:K648"/>
    <mergeCell ref="M647:R648"/>
    <mergeCell ref="J56:K57"/>
    <mergeCell ref="J58:K59"/>
    <mergeCell ref="J60:K61"/>
    <mergeCell ref="F56:I57"/>
    <mergeCell ref="F58:I59"/>
    <mergeCell ref="B86:B87"/>
    <mergeCell ref="M69:M70"/>
    <mergeCell ref="M91:M92"/>
    <mergeCell ref="C91:C92"/>
    <mergeCell ref="E91:J92"/>
    <mergeCell ref="K91:K92"/>
    <mergeCell ref="L91:L92"/>
    <mergeCell ref="K71:K72"/>
    <mergeCell ref="L71:L72"/>
    <mergeCell ref="M71:M72"/>
    <mergeCell ref="E69:J70"/>
    <mergeCell ref="K69:K70"/>
    <mergeCell ref="M80:P81"/>
    <mergeCell ref="F76:I77"/>
    <mergeCell ref="J76:K77"/>
    <mergeCell ref="F78:I79"/>
    <mergeCell ref="C85:R85"/>
    <mergeCell ref="M58:P59"/>
    <mergeCell ref="I161:J161"/>
    <mergeCell ref="K161:L161"/>
    <mergeCell ref="K175:K176"/>
    <mergeCell ref="K135:K136"/>
    <mergeCell ref="R737:U738"/>
    <mergeCell ref="T696:U697"/>
    <mergeCell ref="L616:L617"/>
    <mergeCell ref="E616:J617"/>
    <mergeCell ref="B64:B65"/>
    <mergeCell ref="C93:C94"/>
    <mergeCell ref="E95:J96"/>
    <mergeCell ref="K95:K96"/>
    <mergeCell ref="L95:L96"/>
    <mergeCell ref="M95:M96"/>
    <mergeCell ref="N95:S96"/>
    <mergeCell ref="M76:P77"/>
    <mergeCell ref="E93:J94"/>
    <mergeCell ref="C95:C96"/>
    <mergeCell ref="C97:C98"/>
    <mergeCell ref="B722:C723"/>
    <mergeCell ref="C622:C623"/>
    <mergeCell ref="C608:C609"/>
    <mergeCell ref="E611:N612"/>
    <mergeCell ref="M614:M615"/>
    <mergeCell ref="N614:S615"/>
    <mergeCell ref="Q110:R111"/>
    <mergeCell ref="M82:P83"/>
    <mergeCell ref="F74:K75"/>
    <mergeCell ref="M74:R75"/>
    <mergeCell ref="J80:K81"/>
    <mergeCell ref="E126:M127"/>
    <mergeCell ref="M97:M98"/>
    <mergeCell ref="C129:C130"/>
    <mergeCell ref="E129:J130"/>
    <mergeCell ref="K129:K130"/>
    <mergeCell ref="M129:M130"/>
    <mergeCell ref="N129:S130"/>
    <mergeCell ref="E131:J132"/>
    <mergeCell ref="M131:M132"/>
    <mergeCell ref="C131:C132"/>
    <mergeCell ref="C133:C134"/>
    <mergeCell ref="N123:S124"/>
    <mergeCell ref="L129:L130"/>
    <mergeCell ref="F112:I113"/>
    <mergeCell ref="E133:J134"/>
    <mergeCell ref="K133:K134"/>
    <mergeCell ref="N133:S134"/>
    <mergeCell ref="T71:U72"/>
    <mergeCell ref="N97:S98"/>
    <mergeCell ref="N91:S92"/>
    <mergeCell ref="N71:S72"/>
    <mergeCell ref="Q78:R79"/>
    <mergeCell ref="Q80:R81"/>
    <mergeCell ref="Q82:R83"/>
    <mergeCell ref="E97:J98"/>
    <mergeCell ref="K97:K98"/>
    <mergeCell ref="L97:L98"/>
    <mergeCell ref="E49:J50"/>
    <mergeCell ref="R15:U16"/>
    <mergeCell ref="C18:R18"/>
    <mergeCell ref="B19:B20"/>
    <mergeCell ref="E20:N21"/>
    <mergeCell ref="R20:U21"/>
    <mergeCell ref="B21:B22"/>
    <mergeCell ref="R22:U23"/>
    <mergeCell ref="C23:C24"/>
    <mergeCell ref="E23:K24"/>
    <mergeCell ref="R13:U14"/>
    <mergeCell ref="C14:C15"/>
    <mergeCell ref="E14:O15"/>
    <mergeCell ref="Q34:R35"/>
    <mergeCell ref="K38:K39"/>
    <mergeCell ref="R67:U68"/>
    <mergeCell ref="Q56:R57"/>
    <mergeCell ref="L27:L28"/>
    <mergeCell ref="M27:M28"/>
    <mergeCell ref="N27:S28"/>
    <mergeCell ref="C25:C26"/>
    <mergeCell ref="E25:J26"/>
    <mergeCell ref="K25:K26"/>
    <mergeCell ref="L25:L26"/>
    <mergeCell ref="F30:K31"/>
    <mergeCell ref="B42:B43"/>
    <mergeCell ref="N49:S50"/>
    <mergeCell ref="M49:M50"/>
    <mergeCell ref="L49:L50"/>
    <mergeCell ref="F36:J37"/>
    <mergeCell ref="K36:K37"/>
    <mergeCell ref="Q36:R37"/>
    <mergeCell ref="F38:J39"/>
    <mergeCell ref="M30:R31"/>
    <mergeCell ref="F32:J33"/>
    <mergeCell ref="K32:K33"/>
    <mergeCell ref="K49:K50"/>
    <mergeCell ref="R43:U44"/>
    <mergeCell ref="N47:S48"/>
    <mergeCell ref="M47:M48"/>
    <mergeCell ref="L47:L48"/>
    <mergeCell ref="IG5:IH5"/>
    <mergeCell ref="B7:C7"/>
    <mergeCell ref="D7:G7"/>
    <mergeCell ref="HY5:HZ5"/>
    <mergeCell ref="IA5:IB5"/>
    <mergeCell ref="IG7:IH7"/>
    <mergeCell ref="S8:U8"/>
    <mergeCell ref="HO7:HP7"/>
    <mergeCell ref="HQ7:HR7"/>
    <mergeCell ref="HS7:HT7"/>
    <mergeCell ref="HU7:HV7"/>
    <mergeCell ref="HW7:HX7"/>
    <mergeCell ref="HY7:HZ7"/>
    <mergeCell ref="HC7:HD7"/>
    <mergeCell ref="HE7:HF7"/>
    <mergeCell ref="HG7:HH7"/>
    <mergeCell ref="HI7:HJ7"/>
    <mergeCell ref="HK7:HL7"/>
    <mergeCell ref="HM7:HN7"/>
    <mergeCell ref="IG8:IH8"/>
    <mergeCell ref="IC8:ID8"/>
    <mergeCell ref="B13:B14"/>
    <mergeCell ref="IE8:IF8"/>
    <mergeCell ref="H7:J7"/>
    <mergeCell ref="IC7:ID7"/>
    <mergeCell ref="IE7:IF7"/>
    <mergeCell ref="HA7:HB7"/>
    <mergeCell ref="HY8:HZ8"/>
    <mergeCell ref="IA8:IB8"/>
    <mergeCell ref="IA7:IB7"/>
    <mergeCell ref="HI8:HJ8"/>
    <mergeCell ref="IC5:ID5"/>
    <mergeCell ref="IE5:IF5"/>
    <mergeCell ref="B2:J3"/>
    <mergeCell ref="Q2:S3"/>
    <mergeCell ref="T2:U3"/>
    <mergeCell ref="EL2:EM2"/>
    <mergeCell ref="B5:C5"/>
    <mergeCell ref="D5:G5"/>
    <mergeCell ref="H5:J5"/>
    <mergeCell ref="L5:N5"/>
    <mergeCell ref="O5:R5"/>
    <mergeCell ref="S5:U5"/>
    <mergeCell ref="M2:N3"/>
    <mergeCell ref="B8:C8"/>
    <mergeCell ref="D8:G8"/>
    <mergeCell ref="H8:J8"/>
    <mergeCell ref="L8:N8"/>
    <mergeCell ref="O8:R8"/>
    <mergeCell ref="L7:N7"/>
    <mergeCell ref="B6:C6"/>
    <mergeCell ref="D6:G6"/>
    <mergeCell ref="H6:J6"/>
    <mergeCell ref="L6:N6"/>
    <mergeCell ref="HM5:HN5"/>
    <mergeCell ref="HO5:HP5"/>
    <mergeCell ref="HQ5:HR5"/>
    <mergeCell ref="HS5:HT5"/>
    <mergeCell ref="HU5:HV5"/>
    <mergeCell ref="HW5:HX5"/>
    <mergeCell ref="HA5:HB5"/>
    <mergeCell ref="HC5:HD5"/>
    <mergeCell ref="HE5:HF5"/>
    <mergeCell ref="HG5:HH5"/>
    <mergeCell ref="HI6:HJ6"/>
    <mergeCell ref="S6:U6"/>
    <mergeCell ref="HI5:HJ5"/>
    <mergeCell ref="HK5:HL5"/>
    <mergeCell ref="IA6:IB6"/>
    <mergeCell ref="IE6:IF6"/>
    <mergeCell ref="HE6:HF6"/>
    <mergeCell ref="HM6:HN6"/>
    <mergeCell ref="HQ6:HR6"/>
    <mergeCell ref="HU6:HV6"/>
    <mergeCell ref="HK8:HL8"/>
    <mergeCell ref="HW6:HX6"/>
    <mergeCell ref="HC8:HD8"/>
    <mergeCell ref="HE8:HF8"/>
    <mergeCell ref="HG8:HH8"/>
    <mergeCell ref="HW8:HX8"/>
    <mergeCell ref="HA8:HB8"/>
    <mergeCell ref="HM8:HN8"/>
    <mergeCell ref="HO8:HP8"/>
    <mergeCell ref="HQ8:HR8"/>
    <mergeCell ref="HS8:HT8"/>
    <mergeCell ref="HU8:HV8"/>
    <mergeCell ref="Q58:R59"/>
    <mergeCell ref="O7:R7"/>
    <mergeCell ref="S7:U7"/>
    <mergeCell ref="R45:U46"/>
    <mergeCell ref="D11:U11"/>
    <mergeCell ref="C12:R12"/>
    <mergeCell ref="M38:P39"/>
    <mergeCell ref="Q38:R39"/>
    <mergeCell ref="C41:R41"/>
    <mergeCell ref="B11:C11"/>
    <mergeCell ref="B9:C9"/>
    <mergeCell ref="L9:N9"/>
    <mergeCell ref="O9:R9"/>
    <mergeCell ref="B47:B50"/>
    <mergeCell ref="M25:M26"/>
    <mergeCell ref="N25:S26"/>
    <mergeCell ref="C27:C28"/>
    <mergeCell ref="E27:J28"/>
    <mergeCell ref="K27:K28"/>
    <mergeCell ref="O6:R6"/>
    <mergeCell ref="J227:K228"/>
    <mergeCell ref="M227:P228"/>
    <mergeCell ref="M32:P33"/>
    <mergeCell ref="Q32:R33"/>
    <mergeCell ref="F34:J35"/>
    <mergeCell ref="K34:K35"/>
    <mergeCell ref="M34:P35"/>
    <mergeCell ref="K47:K48"/>
    <mergeCell ref="E47:J48"/>
    <mergeCell ref="C49:C50"/>
    <mergeCell ref="C47:C48"/>
    <mergeCell ref="E65:M66"/>
    <mergeCell ref="E100:M101"/>
    <mergeCell ref="E43:M44"/>
    <mergeCell ref="R65:U66"/>
    <mergeCell ref="O197:P197"/>
    <mergeCell ref="M192:P193"/>
    <mergeCell ref="T103:U104"/>
    <mergeCell ref="T123:U124"/>
    <mergeCell ref="M181:M182"/>
    <mergeCell ref="J158:K158"/>
    <mergeCell ref="Q76:R77"/>
    <mergeCell ref="M78:P79"/>
    <mergeCell ref="L93:L94"/>
    <mergeCell ref="M36:P37"/>
    <mergeCell ref="J82:K83"/>
    <mergeCell ref="K93:K94"/>
    <mergeCell ref="F80:I81"/>
    <mergeCell ref="Q54:R55"/>
    <mergeCell ref="M56:P57"/>
    <mergeCell ref="E87:M88"/>
    <mergeCell ref="R87:U88"/>
    <mergeCell ref="F259:I260"/>
    <mergeCell ref="M261:P262"/>
    <mergeCell ref="Q261:R262"/>
    <mergeCell ref="Q259:R260"/>
    <mergeCell ref="F257:I258"/>
    <mergeCell ref="B267:B268"/>
    <mergeCell ref="F205:H205"/>
    <mergeCell ref="K206:L206"/>
    <mergeCell ref="B265:B266"/>
    <mergeCell ref="C163:R163"/>
    <mergeCell ref="C150:I150"/>
    <mergeCell ref="E175:J176"/>
    <mergeCell ref="C135:C136"/>
    <mergeCell ref="J140:K141"/>
    <mergeCell ref="B153:C153"/>
    <mergeCell ref="L135:L136"/>
    <mergeCell ref="M135:M136"/>
    <mergeCell ref="N135:S136"/>
    <mergeCell ref="F142:I143"/>
    <mergeCell ref="L179:L180"/>
    <mergeCell ref="M179:M180"/>
    <mergeCell ref="N179:S180"/>
    <mergeCell ref="B157:C157"/>
    <mergeCell ref="F255:I256"/>
    <mergeCell ref="E244:J245"/>
    <mergeCell ref="K242:K243"/>
    <mergeCell ref="L159:M159"/>
    <mergeCell ref="F160:H160"/>
    <mergeCell ref="N175:S176"/>
    <mergeCell ref="L156:M156"/>
    <mergeCell ref="M140:P141"/>
    <mergeCell ref="Q140:R141"/>
    <mergeCell ref="J192:K193"/>
    <mergeCell ref="M60:P61"/>
    <mergeCell ref="R89:U90"/>
    <mergeCell ref="J78:K79"/>
    <mergeCell ref="F52:K53"/>
    <mergeCell ref="M52:R53"/>
    <mergeCell ref="M54:P55"/>
    <mergeCell ref="J54:K55"/>
    <mergeCell ref="F54:I55"/>
    <mergeCell ref="M93:M94"/>
    <mergeCell ref="N93:S94"/>
    <mergeCell ref="Q60:R61"/>
    <mergeCell ref="C117:R117"/>
    <mergeCell ref="J112:K113"/>
    <mergeCell ref="J114:K115"/>
    <mergeCell ref="M110:P111"/>
    <mergeCell ref="F106:K107"/>
    <mergeCell ref="M106:R107"/>
    <mergeCell ref="M108:P109"/>
    <mergeCell ref="Q108:R109"/>
    <mergeCell ref="F108:I109"/>
    <mergeCell ref="J108:K109"/>
    <mergeCell ref="M142:P143"/>
    <mergeCell ref="M112:P113"/>
    <mergeCell ref="Q112:R113"/>
    <mergeCell ref="M114:P115"/>
    <mergeCell ref="Q114:R115"/>
    <mergeCell ref="M103:M104"/>
    <mergeCell ref="N103:S104"/>
    <mergeCell ref="J159:K159"/>
    <mergeCell ref="D123:D124"/>
    <mergeCell ref="N131:S132"/>
    <mergeCell ref="C280:C281"/>
    <mergeCell ref="E280:J281"/>
    <mergeCell ref="R274:U275"/>
    <mergeCell ref="T216:U217"/>
    <mergeCell ref="C220:C221"/>
    <mergeCell ref="E220:J221"/>
    <mergeCell ref="K220:K221"/>
    <mergeCell ref="L220:L221"/>
    <mergeCell ref="M220:M221"/>
    <mergeCell ref="N220:S221"/>
    <mergeCell ref="L280:L281"/>
    <mergeCell ref="M280:M281"/>
    <mergeCell ref="M259:P260"/>
    <mergeCell ref="J259:K260"/>
    <mergeCell ref="K282:K283"/>
    <mergeCell ref="K278:K279"/>
    <mergeCell ref="L278:L279"/>
    <mergeCell ref="M278:M279"/>
    <mergeCell ref="N278:S279"/>
    <mergeCell ref="K280:K281"/>
    <mergeCell ref="M257:P258"/>
    <mergeCell ref="Q257:R258"/>
    <mergeCell ref="M250:M251"/>
    <mergeCell ref="E276:J277"/>
    <mergeCell ref="M276:M277"/>
    <mergeCell ref="C276:C277"/>
    <mergeCell ref="E272:M273"/>
    <mergeCell ref="R272:U273"/>
    <mergeCell ref="C270:P270"/>
    <mergeCell ref="R268:U269"/>
    <mergeCell ref="C236:R236"/>
    <mergeCell ref="E238:M239"/>
    <mergeCell ref="B299:B300"/>
    <mergeCell ref="E300:M301"/>
    <mergeCell ref="J229:K230"/>
    <mergeCell ref="N276:S277"/>
    <mergeCell ref="J289:K290"/>
    <mergeCell ref="M287:R288"/>
    <mergeCell ref="N280:S281"/>
    <mergeCell ref="E312:J313"/>
    <mergeCell ref="K312:K313"/>
    <mergeCell ref="Q295:R296"/>
    <mergeCell ref="M317:P318"/>
    <mergeCell ref="Q317:R318"/>
    <mergeCell ref="F319:I320"/>
    <mergeCell ref="J319:K320"/>
    <mergeCell ref="M319:P320"/>
    <mergeCell ref="Q319:R320"/>
    <mergeCell ref="F321:I322"/>
    <mergeCell ref="N306:S307"/>
    <mergeCell ref="C278:C279"/>
    <mergeCell ref="E278:J279"/>
    <mergeCell ref="J295:K296"/>
    <mergeCell ref="C298:U298"/>
    <mergeCell ref="N282:S283"/>
    <mergeCell ref="E282:J283"/>
    <mergeCell ref="J293:K294"/>
    <mergeCell ref="M291:P292"/>
    <mergeCell ref="Q291:R292"/>
    <mergeCell ref="M293:P294"/>
    <mergeCell ref="Q293:R294"/>
    <mergeCell ref="M295:P296"/>
    <mergeCell ref="F287:K288"/>
    <mergeCell ref="F289:I290"/>
    <mergeCell ref="C306:C307"/>
    <mergeCell ref="E306:J307"/>
    <mergeCell ref="K306:K307"/>
    <mergeCell ref="L306:L307"/>
    <mergeCell ref="M306:M307"/>
    <mergeCell ref="R302:U303"/>
    <mergeCell ref="C310:C311"/>
    <mergeCell ref="E310:J311"/>
    <mergeCell ref="C304:C305"/>
    <mergeCell ref="E304:J305"/>
    <mergeCell ref="K310:K311"/>
    <mergeCell ref="K304:K305"/>
    <mergeCell ref="F293:I294"/>
    <mergeCell ref="C282:C283"/>
    <mergeCell ref="M284:M285"/>
    <mergeCell ref="N284:S285"/>
    <mergeCell ref="C284:C285"/>
    <mergeCell ref="L304:L305"/>
    <mergeCell ref="M289:P290"/>
    <mergeCell ref="Q289:R290"/>
    <mergeCell ref="L282:L283"/>
    <mergeCell ref="M282:M283"/>
    <mergeCell ref="E284:J285"/>
    <mergeCell ref="K284:K285"/>
    <mergeCell ref="L284:L285"/>
    <mergeCell ref="R300:U301"/>
    <mergeCell ref="F291:I292"/>
    <mergeCell ref="J291:K292"/>
    <mergeCell ref="M304:M305"/>
    <mergeCell ref="C308:C309"/>
    <mergeCell ref="N304:S305"/>
    <mergeCell ref="L310:L311"/>
    <mergeCell ref="E696:J697"/>
    <mergeCell ref="K696:K697"/>
    <mergeCell ref="C735:R735"/>
    <mergeCell ref="E614:K615"/>
    <mergeCell ref="J627:K628"/>
    <mergeCell ref="B730:C730"/>
    <mergeCell ref="D730:E730"/>
    <mergeCell ref="F730:G730"/>
    <mergeCell ref="J629:K630"/>
    <mergeCell ref="M629:P630"/>
    <mergeCell ref="E619:N620"/>
    <mergeCell ref="E622:J623"/>
    <mergeCell ref="K622:K623"/>
    <mergeCell ref="L622:L623"/>
    <mergeCell ref="M622:M623"/>
    <mergeCell ref="N622:S623"/>
    <mergeCell ref="C734:L734"/>
    <mergeCell ref="C658:R658"/>
    <mergeCell ref="Q633:R634"/>
    <mergeCell ref="D722:H722"/>
    <mergeCell ref="K674:K675"/>
    <mergeCell ref="L674:L675"/>
    <mergeCell ref="M674:M675"/>
    <mergeCell ref="R694:U695"/>
    <mergeCell ref="M696:M697"/>
    <mergeCell ref="B659:B660"/>
    <mergeCell ref="E660:N661"/>
    <mergeCell ref="R660:U661"/>
    <mergeCell ref="R662:U663"/>
    <mergeCell ref="C664:C665"/>
    <mergeCell ref="E664:J665"/>
    <mergeCell ref="K664:K665"/>
    <mergeCell ref="E885:J886"/>
    <mergeCell ref="K881:K882"/>
    <mergeCell ref="D914:E914"/>
    <mergeCell ref="N883:S884"/>
    <mergeCell ref="R879:U880"/>
    <mergeCell ref="R922:U923"/>
    <mergeCell ref="E928:J929"/>
    <mergeCell ref="L926:L927"/>
    <mergeCell ref="M926:M927"/>
    <mergeCell ref="N926:S927"/>
    <mergeCell ref="T909:U909"/>
    <mergeCell ref="T911:U911"/>
    <mergeCell ref="F900:I901"/>
    <mergeCell ref="F914:G914"/>
    <mergeCell ref="E888:N889"/>
    <mergeCell ref="K885:K886"/>
    <mergeCell ref="R917:S917"/>
    <mergeCell ref="D919:U919"/>
    <mergeCell ref="E946:N947"/>
    <mergeCell ref="K958:K959"/>
    <mergeCell ref="E956:J957"/>
    <mergeCell ref="K956:K957"/>
    <mergeCell ref="L956:L957"/>
    <mergeCell ref="M956:M957"/>
    <mergeCell ref="N956:S957"/>
    <mergeCell ref="AC917:AD917"/>
    <mergeCell ref="C920:R920"/>
    <mergeCell ref="M935:P936"/>
    <mergeCell ref="Q935:R936"/>
    <mergeCell ref="R924:U925"/>
    <mergeCell ref="E950:J951"/>
    <mergeCell ref="K950:K951"/>
    <mergeCell ref="J939:K940"/>
    <mergeCell ref="E922:N923"/>
    <mergeCell ref="C926:C927"/>
    <mergeCell ref="C928:C929"/>
    <mergeCell ref="C930:C931"/>
    <mergeCell ref="L958:L959"/>
    <mergeCell ref="N930:S931"/>
    <mergeCell ref="F933:K934"/>
    <mergeCell ref="M933:R934"/>
    <mergeCell ref="E930:J931"/>
    <mergeCell ref="M939:P940"/>
    <mergeCell ref="Q981:R982"/>
    <mergeCell ref="C970:C971"/>
    <mergeCell ref="C990:C991"/>
    <mergeCell ref="E990:J991"/>
    <mergeCell ref="K990:K991"/>
    <mergeCell ref="L990:L991"/>
    <mergeCell ref="M990:M991"/>
    <mergeCell ref="N990:S991"/>
    <mergeCell ref="Q975:R976"/>
    <mergeCell ref="F981:I982"/>
    <mergeCell ref="M981:P982"/>
    <mergeCell ref="C956:C957"/>
    <mergeCell ref="N964:S965"/>
    <mergeCell ref="M950:M951"/>
    <mergeCell ref="N950:S951"/>
    <mergeCell ref="F941:I942"/>
    <mergeCell ref="L928:L929"/>
    <mergeCell ref="K928:K929"/>
    <mergeCell ref="M973:R974"/>
    <mergeCell ref="F975:I976"/>
    <mergeCell ref="E958:J959"/>
    <mergeCell ref="E961:N962"/>
    <mergeCell ref="Q937:R938"/>
    <mergeCell ref="F939:I940"/>
    <mergeCell ref="R946:U947"/>
    <mergeCell ref="E970:J971"/>
    <mergeCell ref="M970:M971"/>
    <mergeCell ref="N958:S959"/>
    <mergeCell ref="E953:N954"/>
    <mergeCell ref="K930:K931"/>
    <mergeCell ref="L930:L931"/>
    <mergeCell ref="R948:U949"/>
    <mergeCell ref="M1001:P1002"/>
    <mergeCell ref="Q1001:R1002"/>
    <mergeCell ref="E1013:N1014"/>
    <mergeCell ref="E986:N987"/>
    <mergeCell ref="R986:U987"/>
    <mergeCell ref="E1006:N1007"/>
    <mergeCell ref="R1006:U1007"/>
    <mergeCell ref="F1001:I1002"/>
    <mergeCell ref="C944:R944"/>
    <mergeCell ref="L950:L951"/>
    <mergeCell ref="C1037:R1037"/>
    <mergeCell ref="C1023:C1024"/>
    <mergeCell ref="C1016:C1017"/>
    <mergeCell ref="P1032:Q1033"/>
    <mergeCell ref="E1034:H1035"/>
    <mergeCell ref="I1034:J1035"/>
    <mergeCell ref="C1018:C1019"/>
    <mergeCell ref="E1018:J1019"/>
    <mergeCell ref="L1026:Q1027"/>
    <mergeCell ref="E1028:H1029"/>
    <mergeCell ref="I1028:J1029"/>
    <mergeCell ref="L1028:O1029"/>
    <mergeCell ref="P1028:Q1029"/>
    <mergeCell ref="E1023:J1024"/>
    <mergeCell ref="K1023:K1024"/>
    <mergeCell ref="L1023:L1024"/>
    <mergeCell ref="T1018:U1019"/>
    <mergeCell ref="E1020:N1021"/>
    <mergeCell ref="T1016:U1017"/>
    <mergeCell ref="P1030:Q1031"/>
    <mergeCell ref="E1032:H1033"/>
    <mergeCell ref="I1032:J1033"/>
    <mergeCell ref="L1032:O1033"/>
    <mergeCell ref="L1018:L1019"/>
    <mergeCell ref="M1018:M1019"/>
    <mergeCell ref="M1016:M1017"/>
    <mergeCell ref="N1016:S1017"/>
    <mergeCell ref="N1018:S1019"/>
    <mergeCell ref="B1005:B1006"/>
    <mergeCell ref="N1092:S1093"/>
    <mergeCell ref="L1034:O1035"/>
    <mergeCell ref="P1034:Q1035"/>
    <mergeCell ref="K1018:K1019"/>
    <mergeCell ref="F997:I998"/>
    <mergeCell ref="J997:K998"/>
    <mergeCell ref="M997:P998"/>
    <mergeCell ref="Q997:R998"/>
    <mergeCell ref="F999:I1000"/>
    <mergeCell ref="L1055:Q1056"/>
    <mergeCell ref="E1057:H1058"/>
    <mergeCell ref="C1066:R1066"/>
    <mergeCell ref="M1052:M1053"/>
    <mergeCell ref="M1043:M1044"/>
    <mergeCell ref="E1030:H1031"/>
    <mergeCell ref="N1043:S1044"/>
    <mergeCell ref="E1026:J1027"/>
    <mergeCell ref="C1046:R1046"/>
    <mergeCell ref="N1052:S1053"/>
    <mergeCell ref="K1043:K1044"/>
    <mergeCell ref="E1016:J1017"/>
    <mergeCell ref="K1016:K1017"/>
    <mergeCell ref="L1016:L1017"/>
    <mergeCell ref="L1030:O1031"/>
    <mergeCell ref="E1039:N1040"/>
    <mergeCell ref="M1193:M1194"/>
    <mergeCell ref="C1195:C1196"/>
    <mergeCell ref="E1195:J1196"/>
    <mergeCell ref="K1195:K1196"/>
    <mergeCell ref="L1195:L1196"/>
    <mergeCell ref="M1195:M1196"/>
    <mergeCell ref="N1195:S1196"/>
    <mergeCell ref="C1175:R1175"/>
    <mergeCell ref="T1052:U1053"/>
    <mergeCell ref="C1140:C1141"/>
    <mergeCell ref="B1186:B1187"/>
    <mergeCell ref="C1193:C1194"/>
    <mergeCell ref="E1193:J1194"/>
    <mergeCell ref="E1154:H1155"/>
    <mergeCell ref="I1154:J1155"/>
    <mergeCell ref="L1154:O1155"/>
    <mergeCell ref="P1154:Q1155"/>
    <mergeCell ref="N1191:S1192"/>
    <mergeCell ref="D1172:E1172"/>
    <mergeCell ref="F1172:G1172"/>
    <mergeCell ref="J1172:L1172"/>
    <mergeCell ref="M1172:N1172"/>
    <mergeCell ref="O1172:P1172"/>
    <mergeCell ref="P1169:Q1169"/>
    <mergeCell ref="B1135:B1136"/>
    <mergeCell ref="E1140:J1141"/>
    <mergeCell ref="K1140:K1141"/>
    <mergeCell ref="L1140:L1141"/>
    <mergeCell ref="C1185:R1185"/>
    <mergeCell ref="E1187:N1188"/>
    <mergeCell ref="R1187:U1188"/>
    <mergeCell ref="E1156:H1157"/>
    <mergeCell ref="N1193:S1194"/>
    <mergeCell ref="E1144:T1146"/>
    <mergeCell ref="I1057:J1058"/>
    <mergeCell ref="E1150:J1151"/>
    <mergeCell ref="L1150:Q1151"/>
    <mergeCell ref="E1152:H1153"/>
    <mergeCell ref="I1152:J1153"/>
    <mergeCell ref="C1162:I1162"/>
    <mergeCell ref="D1163:H1163"/>
    <mergeCell ref="P1129:Q1130"/>
    <mergeCell ref="E1129:H1130"/>
    <mergeCell ref="C1134:R1134"/>
    <mergeCell ref="R1088:U1089"/>
    <mergeCell ref="E1077:H1078"/>
    <mergeCell ref="I1077:J1078"/>
    <mergeCell ref="L1077:O1078"/>
    <mergeCell ref="P1077:Q1078"/>
    <mergeCell ref="I1081:J1082"/>
    <mergeCell ref="L1081:O1082"/>
    <mergeCell ref="P1081:Q1082"/>
    <mergeCell ref="E1075:J1076"/>
    <mergeCell ref="P1152:Q1153"/>
    <mergeCell ref="N1120:S1121"/>
    <mergeCell ref="R1090:U1091"/>
    <mergeCell ref="C1112:R1112"/>
    <mergeCell ref="E1107:H1108"/>
    <mergeCell ref="I1107:J1108"/>
    <mergeCell ref="E1101:J1102"/>
    <mergeCell ref="L1101:Q1102"/>
    <mergeCell ref="E1103:H1104"/>
    <mergeCell ref="I1103:J1104"/>
    <mergeCell ref="L1103:O1104"/>
    <mergeCell ref="E1225:J1226"/>
    <mergeCell ref="N1225:S1226"/>
    <mergeCell ref="L1219:L1220"/>
    <mergeCell ref="E1083:H1084"/>
    <mergeCell ref="I1083:J1084"/>
    <mergeCell ref="L1083:O1084"/>
    <mergeCell ref="P1083:Q1084"/>
    <mergeCell ref="E1258:J1259"/>
    <mergeCell ref="L1258:Q1259"/>
    <mergeCell ref="E1260:H1261"/>
    <mergeCell ref="I1260:J1261"/>
    <mergeCell ref="L1260:O1261"/>
    <mergeCell ref="B1301:B1302"/>
    <mergeCell ref="E1302:N1303"/>
    <mergeCell ref="I1264:J1265"/>
    <mergeCell ref="L1264:O1265"/>
    <mergeCell ref="P1264:Q1265"/>
    <mergeCell ref="K1229:K1230"/>
    <mergeCell ref="L1229:L1230"/>
    <mergeCell ref="E1266:H1267"/>
    <mergeCell ref="I1266:J1267"/>
    <mergeCell ref="L1266:O1267"/>
    <mergeCell ref="P1266:Q1267"/>
    <mergeCell ref="L1246:O1247"/>
    <mergeCell ref="P1246:Q1247"/>
    <mergeCell ref="C1229:C1230"/>
    <mergeCell ref="C1235:C1236"/>
    <mergeCell ref="E1232:N1233"/>
    <mergeCell ref="E1235:J1236"/>
    <mergeCell ref="N1235:S1236"/>
    <mergeCell ref="M1229:M1230"/>
    <mergeCell ref="E1264:H1265"/>
    <mergeCell ref="E1238:J1239"/>
    <mergeCell ref="L1238:Q1239"/>
    <mergeCell ref="E1240:H1241"/>
    <mergeCell ref="I1244:J1245"/>
    <mergeCell ref="B1253:B1254"/>
    <mergeCell ref="R1253:U1254"/>
    <mergeCell ref="C1255:C1256"/>
    <mergeCell ref="E1255:J1256"/>
    <mergeCell ref="K1255:K1256"/>
    <mergeCell ref="L1255:L1256"/>
    <mergeCell ref="M1255:M1256"/>
    <mergeCell ref="N1255:S1256"/>
    <mergeCell ref="C1249:R1249"/>
    <mergeCell ref="B1250:B1251"/>
    <mergeCell ref="E1251:N1252"/>
    <mergeCell ref="R1251:U1252"/>
    <mergeCell ref="L1244:O1245"/>
    <mergeCell ref="P1244:Q1245"/>
    <mergeCell ref="E1229:J1230"/>
    <mergeCell ref="N1229:S1230"/>
    <mergeCell ref="I1240:J1241"/>
    <mergeCell ref="L1240:O1241"/>
    <mergeCell ref="P1240:Q1241"/>
    <mergeCell ref="E1242:H1243"/>
    <mergeCell ref="I1242:J1243"/>
    <mergeCell ref="L1242:O1243"/>
    <mergeCell ref="P1242:Q1243"/>
    <mergeCell ref="E1244:H1245"/>
    <mergeCell ref="B1296:B1297"/>
    <mergeCell ref="E1297:N1298"/>
    <mergeCell ref="R1297:U1298"/>
    <mergeCell ref="D1274:E1274"/>
    <mergeCell ref="F1274:G1274"/>
    <mergeCell ref="Q1273:R1273"/>
    <mergeCell ref="C1344:C1345"/>
    <mergeCell ref="E1344:J1345"/>
    <mergeCell ref="K1344:K1345"/>
    <mergeCell ref="L1344:L1345"/>
    <mergeCell ref="M1344:M1345"/>
    <mergeCell ref="N1344:S1345"/>
    <mergeCell ref="B1272:C1272"/>
    <mergeCell ref="D1272:E1272"/>
    <mergeCell ref="F1272:G1272"/>
    <mergeCell ref="I1270:P1270"/>
    <mergeCell ref="Q1270:U1270"/>
    <mergeCell ref="Q1271:R1271"/>
    <mergeCell ref="S1271:U1271"/>
    <mergeCell ref="Q1272:R1272"/>
    <mergeCell ref="S1272:T1272"/>
    <mergeCell ref="S1278:T1278"/>
    <mergeCell ref="I1327:J1328"/>
    <mergeCell ref="L1327:O1328"/>
    <mergeCell ref="B1277:C1277"/>
    <mergeCell ref="D1277:E1277"/>
    <mergeCell ref="F1277:G1277"/>
    <mergeCell ref="B1278:C1278"/>
    <mergeCell ref="D1278:E1278"/>
    <mergeCell ref="F1278:G1278"/>
    <mergeCell ref="Q1277:R1277"/>
    <mergeCell ref="S1277:T1277"/>
    <mergeCell ref="Q1278:R1278"/>
    <mergeCell ref="P1327:Q1328"/>
    <mergeCell ref="E1329:H1330"/>
    <mergeCell ref="I1329:J1330"/>
    <mergeCell ref="L1329:O1330"/>
    <mergeCell ref="P1329:Q1330"/>
    <mergeCell ref="R1283:S1283"/>
    <mergeCell ref="T1283:V1283"/>
    <mergeCell ref="B1284:C1284"/>
    <mergeCell ref="D1284:E1284"/>
    <mergeCell ref="T1284:U1284"/>
    <mergeCell ref="B1285:C1285"/>
    <mergeCell ref="D1285:E1285"/>
    <mergeCell ref="D1286:E1286"/>
    <mergeCell ref="F1286:G1286"/>
    <mergeCell ref="R1286:S1286"/>
    <mergeCell ref="T1286:U1286"/>
    <mergeCell ref="I1282:Q1282"/>
    <mergeCell ref="R1282:V1282"/>
    <mergeCell ref="T1287:U1287"/>
    <mergeCell ref="F1283:H1283"/>
    <mergeCell ref="D1283:E1283"/>
    <mergeCell ref="C1147:C1148"/>
    <mergeCell ref="P1156:Q1157"/>
    <mergeCell ref="B1049:B1050"/>
    <mergeCell ref="E1095:N1096"/>
    <mergeCell ref="E1098:J1099"/>
    <mergeCell ref="K1098:K1099"/>
    <mergeCell ref="L1098:L1099"/>
    <mergeCell ref="I1163:M1163"/>
    <mergeCell ref="N1163:R1163"/>
    <mergeCell ref="B1166:C1166"/>
    <mergeCell ref="D1166:E1166"/>
    <mergeCell ref="F1166:G1166"/>
    <mergeCell ref="N1166:O1166"/>
    <mergeCell ref="P1166:Q1166"/>
    <mergeCell ref="B1169:C1169"/>
    <mergeCell ref="D1169:E1169"/>
    <mergeCell ref="F1169:G1169"/>
    <mergeCell ref="N1169:O1169"/>
    <mergeCell ref="P1109:Q1110"/>
    <mergeCell ref="E1120:J1121"/>
    <mergeCell ref="K1120:K1121"/>
    <mergeCell ref="L1120:L1121"/>
    <mergeCell ref="M1120:M1121"/>
    <mergeCell ref="E1127:H1128"/>
    <mergeCell ref="I1127:J1128"/>
    <mergeCell ref="L1127:O1128"/>
    <mergeCell ref="P1127:Q1128"/>
    <mergeCell ref="L1129:O1130"/>
    <mergeCell ref="B1113:B1114"/>
    <mergeCell ref="E1114:N1115"/>
    <mergeCell ref="R1114:U1115"/>
    <mergeCell ref="L1107:O1108"/>
    <mergeCell ref="Z722:AA723"/>
    <mergeCell ref="AB722:AF722"/>
    <mergeCell ref="AG722:AJ722"/>
    <mergeCell ref="AK722:AO722"/>
    <mergeCell ref="D723:E723"/>
    <mergeCell ref="F723:H723"/>
    <mergeCell ref="O723:P723"/>
    <mergeCell ref="Q723:S723"/>
    <mergeCell ref="AB723:AC723"/>
    <mergeCell ref="AD723:AF723"/>
    <mergeCell ref="AK723:AL723"/>
    <mergeCell ref="AM723:AO723"/>
    <mergeCell ref="M427:M428"/>
    <mergeCell ref="N427:S428"/>
    <mergeCell ref="F438:I439"/>
    <mergeCell ref="M440:P441"/>
    <mergeCell ref="Q440:R441"/>
    <mergeCell ref="M442:P443"/>
    <mergeCell ref="Q442:R443"/>
    <mergeCell ref="F440:I441"/>
    <mergeCell ref="J440:K441"/>
    <mergeCell ref="F442:I443"/>
    <mergeCell ref="J442:K443"/>
    <mergeCell ref="J444:K445"/>
    <mergeCell ref="R449:U450"/>
    <mergeCell ref="M572:M573"/>
    <mergeCell ref="N572:S573"/>
    <mergeCell ref="E574:J575"/>
    <mergeCell ref="L433:L434"/>
    <mergeCell ref="Q438:R439"/>
    <mergeCell ref="C496:U496"/>
    <mergeCell ref="K462:K463"/>
    <mergeCell ref="AD724:AE724"/>
    <mergeCell ref="AK724:AL724"/>
    <mergeCell ref="AM724:AN724"/>
    <mergeCell ref="B725:C725"/>
    <mergeCell ref="D725:E725"/>
    <mergeCell ref="F725:G725"/>
    <mergeCell ref="O725:P725"/>
    <mergeCell ref="Q725:R725"/>
    <mergeCell ref="Z725:AA725"/>
    <mergeCell ref="AB725:AC725"/>
    <mergeCell ref="AD725:AE725"/>
    <mergeCell ref="AK725:AL725"/>
    <mergeCell ref="AM725:AN725"/>
    <mergeCell ref="B726:C726"/>
    <mergeCell ref="D726:E726"/>
    <mergeCell ref="F726:G726"/>
    <mergeCell ref="O726:P726"/>
    <mergeCell ref="Q726:R726"/>
    <mergeCell ref="Z726:AA726"/>
    <mergeCell ref="AB726:AC726"/>
    <mergeCell ref="AD726:AE726"/>
    <mergeCell ref="AK726:AL726"/>
    <mergeCell ref="AM726:AN726"/>
    <mergeCell ref="Q724:R724"/>
    <mergeCell ref="F724:G724"/>
    <mergeCell ref="O724:P724"/>
    <mergeCell ref="B724:C724"/>
    <mergeCell ref="Z724:AA724"/>
    <mergeCell ref="AB724:AC724"/>
    <mergeCell ref="Z727:AA727"/>
    <mergeCell ref="AB727:AC727"/>
    <mergeCell ref="AD727:AE727"/>
    <mergeCell ref="AK727:AL727"/>
    <mergeCell ref="AM727:AN727"/>
    <mergeCell ref="B728:C728"/>
    <mergeCell ref="D728:E728"/>
    <mergeCell ref="F728:G728"/>
    <mergeCell ref="O728:P728"/>
    <mergeCell ref="Q728:R728"/>
    <mergeCell ref="Z728:AA728"/>
    <mergeCell ref="AB728:AC728"/>
    <mergeCell ref="AD728:AE728"/>
    <mergeCell ref="AK728:AL728"/>
    <mergeCell ref="AM728:AN728"/>
    <mergeCell ref="B729:C729"/>
    <mergeCell ref="D729:E729"/>
    <mergeCell ref="F729:G729"/>
    <mergeCell ref="O729:P729"/>
    <mergeCell ref="Q729:R729"/>
    <mergeCell ref="Z729:AA729"/>
    <mergeCell ref="AB729:AC729"/>
    <mergeCell ref="AD729:AE729"/>
    <mergeCell ref="AK729:AL729"/>
    <mergeCell ref="AM729:AN729"/>
    <mergeCell ref="O727:P727"/>
    <mergeCell ref="Q727:R727"/>
    <mergeCell ref="B727:C727"/>
    <mergeCell ref="D727:E727"/>
    <mergeCell ref="F727:G727"/>
    <mergeCell ref="Z730:AA730"/>
    <mergeCell ref="AB730:AC730"/>
    <mergeCell ref="AD730:AE730"/>
    <mergeCell ref="AK730:AL730"/>
    <mergeCell ref="AM730:AN730"/>
    <mergeCell ref="D731:E731"/>
    <mergeCell ref="F731:G731"/>
    <mergeCell ref="J731:L731"/>
    <mergeCell ref="M731:N731"/>
    <mergeCell ref="O731:P731"/>
    <mergeCell ref="Z731:AA731"/>
    <mergeCell ref="AB731:AC731"/>
    <mergeCell ref="AD731:AE731"/>
    <mergeCell ref="AH731:AJ731"/>
    <mergeCell ref="AK731:AL731"/>
    <mergeCell ref="AM731:AN731"/>
    <mergeCell ref="D732:E732"/>
    <mergeCell ref="F732:G732"/>
    <mergeCell ref="M732:N732"/>
    <mergeCell ref="O732:P732"/>
    <mergeCell ref="AB732:AC732"/>
    <mergeCell ref="AD732:AE732"/>
    <mergeCell ref="AK732:AL732"/>
    <mergeCell ref="AM732:AN732"/>
    <mergeCell ref="O730:P730"/>
    <mergeCell ref="Q730:R730"/>
    <mergeCell ref="AA1163:AB1164"/>
    <mergeCell ref="AC1163:AG1163"/>
    <mergeCell ref="AH1163:AK1163"/>
    <mergeCell ref="AL1163:AP1163"/>
    <mergeCell ref="D1164:E1164"/>
    <mergeCell ref="F1164:H1164"/>
    <mergeCell ref="N1164:O1164"/>
    <mergeCell ref="P1164:R1164"/>
    <mergeCell ref="AC1164:AD1164"/>
    <mergeCell ref="AE1164:AG1164"/>
    <mergeCell ref="AL1164:AM1164"/>
    <mergeCell ref="AN1164:AP1164"/>
    <mergeCell ref="B1165:C1165"/>
    <mergeCell ref="D1165:E1165"/>
    <mergeCell ref="F1165:G1165"/>
    <mergeCell ref="N1165:O1165"/>
    <mergeCell ref="P1165:Q1165"/>
    <mergeCell ref="AA1165:AB1165"/>
    <mergeCell ref="AC1165:AD1165"/>
    <mergeCell ref="AE1165:AF1165"/>
    <mergeCell ref="AL1165:AM1165"/>
    <mergeCell ref="AN1165:AO1165"/>
    <mergeCell ref="B1163:C1164"/>
    <mergeCell ref="AA1166:AB1166"/>
    <mergeCell ref="AC1166:AD1166"/>
    <mergeCell ref="AE1166:AF1166"/>
    <mergeCell ref="AL1166:AM1166"/>
    <mergeCell ref="AN1166:AO1166"/>
    <mergeCell ref="B1167:C1167"/>
    <mergeCell ref="D1167:E1167"/>
    <mergeCell ref="F1167:G1167"/>
    <mergeCell ref="N1167:O1167"/>
    <mergeCell ref="P1167:Q1167"/>
    <mergeCell ref="AA1167:AB1167"/>
    <mergeCell ref="AC1167:AD1167"/>
    <mergeCell ref="AE1167:AF1167"/>
    <mergeCell ref="AL1167:AM1167"/>
    <mergeCell ref="AN1167:AO1167"/>
    <mergeCell ref="B1168:C1168"/>
    <mergeCell ref="D1168:E1168"/>
    <mergeCell ref="F1168:G1168"/>
    <mergeCell ref="N1168:O1168"/>
    <mergeCell ref="P1168:Q1168"/>
    <mergeCell ref="AA1168:AB1168"/>
    <mergeCell ref="AC1168:AD1168"/>
    <mergeCell ref="AE1168:AF1168"/>
    <mergeCell ref="AL1168:AM1168"/>
    <mergeCell ref="AN1168:AO1168"/>
    <mergeCell ref="AA1169:AB1169"/>
    <mergeCell ref="AC1169:AD1169"/>
    <mergeCell ref="AE1169:AF1169"/>
    <mergeCell ref="AL1169:AM1169"/>
    <mergeCell ref="AN1169:AO1169"/>
    <mergeCell ref="B1170:C1170"/>
    <mergeCell ref="D1170:E1170"/>
    <mergeCell ref="F1170:G1170"/>
    <mergeCell ref="N1170:O1170"/>
    <mergeCell ref="P1170:Q1170"/>
    <mergeCell ref="AA1170:AB1170"/>
    <mergeCell ref="AC1170:AD1170"/>
    <mergeCell ref="AE1170:AF1170"/>
    <mergeCell ref="AL1170:AM1170"/>
    <mergeCell ref="AN1170:AO1170"/>
    <mergeCell ref="B1171:C1171"/>
    <mergeCell ref="D1171:E1171"/>
    <mergeCell ref="F1171:G1171"/>
    <mergeCell ref="N1171:O1171"/>
    <mergeCell ref="P1171:Q1171"/>
    <mergeCell ref="AA1171:AB1171"/>
    <mergeCell ref="AC1171:AD1171"/>
    <mergeCell ref="AE1171:AF1171"/>
    <mergeCell ref="AL1171:AM1171"/>
    <mergeCell ref="AN1171:AO1171"/>
    <mergeCell ref="AB1172:AC1172"/>
    <mergeCell ref="AD1172:AE1172"/>
    <mergeCell ref="AH1172:AJ1172"/>
    <mergeCell ref="AK1172:AL1172"/>
    <mergeCell ref="AM1172:AN1172"/>
    <mergeCell ref="D1173:E1173"/>
    <mergeCell ref="F1173:G1173"/>
    <mergeCell ref="M1173:N1173"/>
    <mergeCell ref="O1173:P1173"/>
    <mergeCell ref="AB1173:AC1173"/>
    <mergeCell ref="AD1173:AE1173"/>
    <mergeCell ref="AK1173:AL1173"/>
    <mergeCell ref="AM1173:AN1173"/>
    <mergeCell ref="B1270:C1271"/>
    <mergeCell ref="D1270:H1270"/>
    <mergeCell ref="D1271:E1271"/>
    <mergeCell ref="F1271:H1271"/>
    <mergeCell ref="P1260:Q1261"/>
    <mergeCell ref="E1262:H1263"/>
    <mergeCell ref="I1262:J1263"/>
    <mergeCell ref="L1262:O1263"/>
    <mergeCell ref="P1262:Q1263"/>
    <mergeCell ref="B1176:B1177"/>
    <mergeCell ref="E1177:N1178"/>
    <mergeCell ref="R1177:U1178"/>
    <mergeCell ref="B1179:B1180"/>
    <mergeCell ref="R1179:U1180"/>
    <mergeCell ref="C1181:C1182"/>
    <mergeCell ref="E1181:H1182"/>
    <mergeCell ref="J1181:Q1182"/>
    <mergeCell ref="E1246:H1247"/>
    <mergeCell ref="I1246:J1247"/>
    <mergeCell ref="B1275:C1275"/>
    <mergeCell ref="D1275:E1275"/>
    <mergeCell ref="F1275:G1275"/>
    <mergeCell ref="B1276:C1276"/>
    <mergeCell ref="D1276:E1276"/>
    <mergeCell ref="F1276:G1276"/>
    <mergeCell ref="Q1275:R1275"/>
    <mergeCell ref="S1275:T1275"/>
    <mergeCell ref="Q1276:R1276"/>
    <mergeCell ref="B1273:C1273"/>
    <mergeCell ref="D1273:E1273"/>
    <mergeCell ref="F1273:G1273"/>
    <mergeCell ref="B1274:C1274"/>
    <mergeCell ref="D1280:E1280"/>
    <mergeCell ref="F1280:G1280"/>
    <mergeCell ref="M1279:O1279"/>
    <mergeCell ref="P1279:Q1279"/>
    <mergeCell ref="R1279:S1279"/>
    <mergeCell ref="P1280:Q1280"/>
    <mergeCell ref="R1280:S1280"/>
    <mergeCell ref="S1273:T1273"/>
    <mergeCell ref="Q1274:R1274"/>
    <mergeCell ref="S1274:T1274"/>
    <mergeCell ref="S1276:T1276"/>
    <mergeCell ref="D1279:E1279"/>
    <mergeCell ref="F1279:G1279"/>
    <mergeCell ref="N1376:S1377"/>
    <mergeCell ref="C1370:R1370"/>
    <mergeCell ref="E1405:K1406"/>
    <mergeCell ref="C1376:C1377"/>
    <mergeCell ref="E1376:J1377"/>
    <mergeCell ref="N1350:S1351"/>
    <mergeCell ref="E1363:H1364"/>
    <mergeCell ref="C1295:R1295"/>
    <mergeCell ref="L1308:L1309"/>
    <mergeCell ref="M1308:M1309"/>
    <mergeCell ref="N1308:S1309"/>
    <mergeCell ref="R1304:U1305"/>
    <mergeCell ref="C1306:C1307"/>
    <mergeCell ref="E1306:J1307"/>
    <mergeCell ref="I1389:J1390"/>
    <mergeCell ref="C1308:C1309"/>
    <mergeCell ref="I1363:J1364"/>
    <mergeCell ref="L1363:O1364"/>
    <mergeCell ref="P1363:Q1364"/>
    <mergeCell ref="E1325:J1326"/>
    <mergeCell ref="L1325:Q1326"/>
    <mergeCell ref="E1331:H1332"/>
    <mergeCell ref="I1331:J1332"/>
    <mergeCell ref="L1331:O1332"/>
    <mergeCell ref="P1331:Q1332"/>
    <mergeCell ref="E1333:H1334"/>
    <mergeCell ref="I1333:J1334"/>
    <mergeCell ref="L1333:O1334"/>
    <mergeCell ref="P1333:Q1334"/>
    <mergeCell ref="R1302:U1303"/>
    <mergeCell ref="C1300:R1300"/>
    <mergeCell ref="C1336:R1336"/>
    <mergeCell ref="C1600:C1601"/>
    <mergeCell ref="E1600:J1601"/>
    <mergeCell ref="K1600:K1601"/>
    <mergeCell ref="L1600:L1601"/>
    <mergeCell ref="M1600:M1601"/>
    <mergeCell ref="N1600:S1601"/>
    <mergeCell ref="C1602:C1603"/>
    <mergeCell ref="E1602:J1603"/>
    <mergeCell ref="K1602:K1603"/>
    <mergeCell ref="L1602:L1603"/>
    <mergeCell ref="M1602:M1603"/>
    <mergeCell ref="B1294:C1294"/>
    <mergeCell ref="D1294:U1294"/>
    <mergeCell ref="C1588:R1588"/>
    <mergeCell ref="B1589:B1590"/>
    <mergeCell ref="E1590:N1591"/>
    <mergeCell ref="O1590:P1591"/>
    <mergeCell ref="R1590:U1591"/>
    <mergeCell ref="R1592:U1593"/>
    <mergeCell ref="B1567:B1568"/>
    <mergeCell ref="K1306:K1307"/>
    <mergeCell ref="L1306:L1307"/>
    <mergeCell ref="M1306:M1307"/>
    <mergeCell ref="N1306:S1307"/>
    <mergeCell ref="E1319:N1320"/>
    <mergeCell ref="C1322:C1323"/>
    <mergeCell ref="E1322:J1323"/>
    <mergeCell ref="K1322:K1323"/>
    <mergeCell ref="L1322:L1323"/>
    <mergeCell ref="M1322:M1323"/>
    <mergeCell ref="T1322:U1323"/>
    <mergeCell ref="N1342:S1343"/>
    <mergeCell ref="C1594:C1595"/>
    <mergeCell ref="E1594:J1595"/>
    <mergeCell ref="K1594:K1595"/>
    <mergeCell ref="L1594:L1595"/>
    <mergeCell ref="M1594:M1595"/>
    <mergeCell ref="N1594:S1595"/>
    <mergeCell ref="C1596:C1597"/>
    <mergeCell ref="E1596:J1597"/>
    <mergeCell ref="K1596:K1597"/>
    <mergeCell ref="L1596:L1597"/>
    <mergeCell ref="M1596:M1597"/>
    <mergeCell ref="N1596:S1597"/>
    <mergeCell ref="C1598:C1599"/>
    <mergeCell ref="E1598:J1599"/>
    <mergeCell ref="K1598:K1599"/>
    <mergeCell ref="L1598:L1599"/>
    <mergeCell ref="M1598:M1599"/>
    <mergeCell ref="N1598:S1599"/>
    <mergeCell ref="N1602:S1603"/>
    <mergeCell ref="C1616:R1616"/>
    <mergeCell ref="B1617:B1618"/>
    <mergeCell ref="E1618:N1619"/>
    <mergeCell ref="O1618:P1619"/>
    <mergeCell ref="R1618:U1619"/>
    <mergeCell ref="E1605:J1606"/>
    <mergeCell ref="L1605:Q1606"/>
    <mergeCell ref="E1607:H1608"/>
    <mergeCell ref="I1607:J1608"/>
    <mergeCell ref="L1607:O1608"/>
    <mergeCell ref="P1607:Q1608"/>
    <mergeCell ref="E1609:H1610"/>
    <mergeCell ref="I1609:J1610"/>
    <mergeCell ref="L1609:O1610"/>
    <mergeCell ref="P1609:Q1610"/>
    <mergeCell ref="E1611:H1612"/>
    <mergeCell ref="I1611:J1612"/>
    <mergeCell ref="L1611:O1612"/>
    <mergeCell ref="P1611:Q1612"/>
    <mergeCell ref="E1613:H1614"/>
    <mergeCell ref="I1613:J1614"/>
    <mergeCell ref="L1613:O1614"/>
    <mergeCell ref="P1613:Q1614"/>
    <mergeCell ref="R1620:U1621"/>
    <mergeCell ref="C1622:C1623"/>
    <mergeCell ref="E1622:J1623"/>
    <mergeCell ref="K1622:K1623"/>
    <mergeCell ref="L1622:L1623"/>
    <mergeCell ref="M1622:M1623"/>
    <mergeCell ref="N1622:S1623"/>
    <mergeCell ref="C1624:C1625"/>
    <mergeCell ref="E1624:J1625"/>
    <mergeCell ref="K1624:K1625"/>
    <mergeCell ref="L1624:L1625"/>
    <mergeCell ref="M1624:M1625"/>
    <mergeCell ref="N1624:S1625"/>
    <mergeCell ref="C1626:C1627"/>
    <mergeCell ref="E1626:J1627"/>
    <mergeCell ref="K1626:K1627"/>
    <mergeCell ref="L1626:L1627"/>
    <mergeCell ref="M1626:M1627"/>
    <mergeCell ref="N1626:S1627"/>
    <mergeCell ref="C1628:C1629"/>
    <mergeCell ref="E1628:J1629"/>
    <mergeCell ref="K1628:K1629"/>
    <mergeCell ref="L1628:L1629"/>
    <mergeCell ref="M1628:M1629"/>
    <mergeCell ref="N1628:S1629"/>
    <mergeCell ref="C1630:C1631"/>
    <mergeCell ref="E1630:J1631"/>
    <mergeCell ref="K1630:K1631"/>
    <mergeCell ref="L1630:L1631"/>
    <mergeCell ref="M1630:M1631"/>
    <mergeCell ref="N1630:S1631"/>
    <mergeCell ref="E1633:J1634"/>
    <mergeCell ref="L1633:Q1634"/>
    <mergeCell ref="E1635:H1636"/>
    <mergeCell ref="I1635:J1636"/>
    <mergeCell ref="L1635:O1636"/>
    <mergeCell ref="P1635:Q1636"/>
    <mergeCell ref="E1637:H1638"/>
    <mergeCell ref="I1637:J1638"/>
    <mergeCell ref="L1637:O1638"/>
    <mergeCell ref="P1637:Q1638"/>
    <mergeCell ref="E1639:H1640"/>
    <mergeCell ref="I1639:J1640"/>
    <mergeCell ref="L1639:O1640"/>
    <mergeCell ref="P1639:Q1640"/>
    <mergeCell ref="E1641:H1642"/>
    <mergeCell ref="I1641:J1642"/>
    <mergeCell ref="L1641:O1642"/>
    <mergeCell ref="P1641:Q1642"/>
    <mergeCell ref="C1672:R1672"/>
    <mergeCell ref="B1673:B1674"/>
    <mergeCell ref="E1674:N1675"/>
    <mergeCell ref="O1674:P1675"/>
    <mergeCell ref="R1674:U1675"/>
    <mergeCell ref="K1654:K1655"/>
    <mergeCell ref="L1654:L1655"/>
    <mergeCell ref="M1654:M1655"/>
    <mergeCell ref="N1654:S1655"/>
    <mergeCell ref="C1656:C1657"/>
    <mergeCell ref="E1656:J1657"/>
    <mergeCell ref="K1656:K1657"/>
    <mergeCell ref="L1656:L1657"/>
    <mergeCell ref="M1656:M1657"/>
    <mergeCell ref="N1656:S1657"/>
    <mergeCell ref="C1658:C1659"/>
    <mergeCell ref="E1658:J1659"/>
    <mergeCell ref="K1658:K1659"/>
    <mergeCell ref="L1658:L1659"/>
    <mergeCell ref="M1658:M1659"/>
    <mergeCell ref="R1676:U1677"/>
    <mergeCell ref="C1678:C1679"/>
    <mergeCell ref="E1678:J1679"/>
    <mergeCell ref="K1678:K1679"/>
    <mergeCell ref="L1678:L1679"/>
    <mergeCell ref="M1678:M1679"/>
    <mergeCell ref="N1678:S1679"/>
    <mergeCell ref="C1680:C1681"/>
    <mergeCell ref="E1680:J1681"/>
    <mergeCell ref="K1680:K1681"/>
    <mergeCell ref="L1680:L1681"/>
    <mergeCell ref="M1680:M1681"/>
    <mergeCell ref="N1680:S1681"/>
    <mergeCell ref="C1682:C1683"/>
    <mergeCell ref="E1682:J1683"/>
    <mergeCell ref="K1682:K1683"/>
    <mergeCell ref="L1682:L1683"/>
    <mergeCell ref="M1682:M1683"/>
    <mergeCell ref="N1682:S1683"/>
    <mergeCell ref="C1684:C1685"/>
    <mergeCell ref="E1684:J1685"/>
    <mergeCell ref="K1684:K1685"/>
    <mergeCell ref="L1684:L1685"/>
    <mergeCell ref="M1684:M1685"/>
    <mergeCell ref="N1684:S1685"/>
    <mergeCell ref="C1686:C1687"/>
    <mergeCell ref="E1686:J1687"/>
    <mergeCell ref="K1686:K1687"/>
    <mergeCell ref="L1686:L1687"/>
    <mergeCell ref="M1686:M1687"/>
    <mergeCell ref="N1686:S1687"/>
    <mergeCell ref="E1689:J1690"/>
    <mergeCell ref="L1689:Q1690"/>
    <mergeCell ref="E1691:H1692"/>
    <mergeCell ref="I1691:J1692"/>
    <mergeCell ref="L1691:O1692"/>
    <mergeCell ref="P1691:Q1692"/>
    <mergeCell ref="E1693:H1694"/>
    <mergeCell ref="I1693:J1694"/>
    <mergeCell ref="L1693:O1694"/>
    <mergeCell ref="P1693:Q1694"/>
    <mergeCell ref="E1695:H1696"/>
    <mergeCell ref="I1695:J1696"/>
    <mergeCell ref="L1695:O1696"/>
    <mergeCell ref="P1695:Q1696"/>
    <mergeCell ref="E1697:H1698"/>
    <mergeCell ref="I1697:J1698"/>
    <mergeCell ref="L1697:O1698"/>
    <mergeCell ref="P1697:Q1698"/>
    <mergeCell ref="C1700:R1700"/>
    <mergeCell ref="B1701:B1702"/>
    <mergeCell ref="E1702:N1703"/>
    <mergeCell ref="O1702:P1703"/>
    <mergeCell ref="R1702:U1703"/>
    <mergeCell ref="R1704:U1705"/>
    <mergeCell ref="C1706:C1707"/>
    <mergeCell ref="E1706:J1707"/>
    <mergeCell ref="K1706:K1707"/>
    <mergeCell ref="L1706:L1707"/>
    <mergeCell ref="M1706:M1707"/>
    <mergeCell ref="N1706:S1707"/>
    <mergeCell ref="C1708:C1709"/>
    <mergeCell ref="E1708:J1709"/>
    <mergeCell ref="K1708:K1709"/>
    <mergeCell ref="L1708:L1709"/>
    <mergeCell ref="M1708:M1709"/>
    <mergeCell ref="N1708:S1709"/>
    <mergeCell ref="C1710:C1711"/>
    <mergeCell ref="E1710:J1711"/>
    <mergeCell ref="K1710:K1711"/>
    <mergeCell ref="L1710:L1711"/>
    <mergeCell ref="M1710:M1711"/>
    <mergeCell ref="N1710:S1711"/>
    <mergeCell ref="E1712:J1713"/>
    <mergeCell ref="K1712:K1713"/>
    <mergeCell ref="L1712:L1713"/>
    <mergeCell ref="M1712:M1713"/>
    <mergeCell ref="N1712:S1713"/>
    <mergeCell ref="C1714:C1715"/>
    <mergeCell ref="E1714:J1715"/>
    <mergeCell ref="K1714:K1715"/>
    <mergeCell ref="L1714:L1715"/>
    <mergeCell ref="M1714:M1715"/>
    <mergeCell ref="N1714:S1715"/>
    <mergeCell ref="E1717:J1718"/>
    <mergeCell ref="L1717:Q1718"/>
    <mergeCell ref="E1719:H1720"/>
    <mergeCell ref="I1719:J1720"/>
    <mergeCell ref="L1719:O1720"/>
    <mergeCell ref="P1719:Q1720"/>
    <mergeCell ref="E1721:H1722"/>
    <mergeCell ref="I1721:J1722"/>
    <mergeCell ref="L1721:O1722"/>
    <mergeCell ref="P1721:Q1722"/>
    <mergeCell ref="E1723:H1724"/>
    <mergeCell ref="I1723:J1724"/>
    <mergeCell ref="L1723:O1724"/>
    <mergeCell ref="P1723:Q1724"/>
    <mergeCell ref="E1725:H1726"/>
    <mergeCell ref="I1725:J1726"/>
    <mergeCell ref="L1725:O1726"/>
    <mergeCell ref="P1725:Q1726"/>
    <mergeCell ref="C1644:R1644"/>
    <mergeCell ref="E1646:N1647"/>
    <mergeCell ref="O1646:P1647"/>
    <mergeCell ref="R1646:U1647"/>
    <mergeCell ref="R1648:U1649"/>
    <mergeCell ref="C1650:C1651"/>
    <mergeCell ref="E1650:J1651"/>
    <mergeCell ref="K1650:K1651"/>
    <mergeCell ref="L1650:L1651"/>
    <mergeCell ref="M1650:M1651"/>
    <mergeCell ref="N1650:S1651"/>
    <mergeCell ref="C1652:C1653"/>
    <mergeCell ref="E1652:J1653"/>
    <mergeCell ref="K1652:K1653"/>
    <mergeCell ref="L1652:L1653"/>
    <mergeCell ref="M1652:M1653"/>
    <mergeCell ref="N1652:S1653"/>
    <mergeCell ref="C1654:C1655"/>
    <mergeCell ref="E1654:J1655"/>
    <mergeCell ref="C1712:C1713"/>
    <mergeCell ref="N1658:S1659"/>
    <mergeCell ref="E1661:J1662"/>
    <mergeCell ref="L1661:Q1662"/>
    <mergeCell ref="E1663:H1664"/>
    <mergeCell ref="I1663:J1664"/>
    <mergeCell ref="L1663:O1664"/>
    <mergeCell ref="P1663:Q1664"/>
    <mergeCell ref="E1665:H1666"/>
    <mergeCell ref="I1665:J1666"/>
    <mergeCell ref="L1665:O1666"/>
    <mergeCell ref="P1665:Q1666"/>
    <mergeCell ref="E1667:H1668"/>
    <mergeCell ref="I1667:J1668"/>
    <mergeCell ref="L1667:O1668"/>
    <mergeCell ref="P1667:Q1668"/>
    <mergeCell ref="E1669:H1670"/>
    <mergeCell ref="I1669:J1670"/>
    <mergeCell ref="L1669:O1670"/>
    <mergeCell ref="P1669:Q1670"/>
    <mergeCell ref="C1728:R1728"/>
    <mergeCell ref="B1729:B1730"/>
    <mergeCell ref="E1730:N1731"/>
    <mergeCell ref="O1730:P1731"/>
    <mergeCell ref="R1730:U1731"/>
    <mergeCell ref="R1732:U1733"/>
    <mergeCell ref="C1734:C1735"/>
    <mergeCell ref="E1734:J1735"/>
    <mergeCell ref="K1734:K1735"/>
    <mergeCell ref="L1734:L1735"/>
    <mergeCell ref="M1734:M1735"/>
    <mergeCell ref="N1734:S1735"/>
    <mergeCell ref="C1736:C1737"/>
    <mergeCell ref="E1736:J1737"/>
    <mergeCell ref="K1736:K1737"/>
    <mergeCell ref="L1736:L1737"/>
    <mergeCell ref="M1736:M1737"/>
    <mergeCell ref="N1736:S1737"/>
    <mergeCell ref="B1732:B1733"/>
    <mergeCell ref="C1738:C1739"/>
    <mergeCell ref="E1738:J1739"/>
    <mergeCell ref="K1738:K1739"/>
    <mergeCell ref="L1738:L1739"/>
    <mergeCell ref="M1738:M1739"/>
    <mergeCell ref="N1738:S1739"/>
    <mergeCell ref="C1740:C1741"/>
    <mergeCell ref="E1740:J1741"/>
    <mergeCell ref="K1740:K1741"/>
    <mergeCell ref="L1740:L1741"/>
    <mergeCell ref="M1740:M1741"/>
    <mergeCell ref="N1740:S1741"/>
    <mergeCell ref="C1742:C1743"/>
    <mergeCell ref="E1742:J1743"/>
    <mergeCell ref="K1742:K1743"/>
    <mergeCell ref="L1742:L1743"/>
    <mergeCell ref="M1742:M1743"/>
    <mergeCell ref="N1742:S1743"/>
    <mergeCell ref="E1745:J1746"/>
    <mergeCell ref="L1745:Q1746"/>
    <mergeCell ref="E1747:H1748"/>
    <mergeCell ref="I1747:J1748"/>
    <mergeCell ref="L1747:O1748"/>
    <mergeCell ref="P1747:Q1748"/>
    <mergeCell ref="E1749:H1750"/>
    <mergeCell ref="I1749:J1750"/>
    <mergeCell ref="L1749:O1750"/>
    <mergeCell ref="P1749:Q1750"/>
    <mergeCell ref="E1751:H1752"/>
    <mergeCell ref="I1751:J1752"/>
    <mergeCell ref="L1751:O1752"/>
    <mergeCell ref="P1751:Q1752"/>
    <mergeCell ref="E1753:H1754"/>
    <mergeCell ref="I1753:J1754"/>
    <mergeCell ref="L1753:O1754"/>
    <mergeCell ref="P1753:Q1754"/>
    <mergeCell ref="C1756:R1756"/>
    <mergeCell ref="B1757:B1758"/>
    <mergeCell ref="E1758:N1759"/>
    <mergeCell ref="O1758:P1759"/>
    <mergeCell ref="R1758:U1759"/>
    <mergeCell ref="R1760:U1761"/>
    <mergeCell ref="C1762:C1763"/>
    <mergeCell ref="E1762:J1763"/>
    <mergeCell ref="K1762:K1763"/>
    <mergeCell ref="L1762:L1763"/>
    <mergeCell ref="M1762:M1763"/>
    <mergeCell ref="N1762:S1763"/>
    <mergeCell ref="C1764:C1765"/>
    <mergeCell ref="E1764:J1765"/>
    <mergeCell ref="K1764:K1765"/>
    <mergeCell ref="L1764:L1765"/>
    <mergeCell ref="M1764:M1765"/>
    <mergeCell ref="N1764:S1765"/>
    <mergeCell ref="C1766:C1767"/>
    <mergeCell ref="E1766:J1767"/>
    <mergeCell ref="K1766:K1767"/>
    <mergeCell ref="L1766:L1767"/>
    <mergeCell ref="M1766:M1767"/>
    <mergeCell ref="N1766:S1767"/>
    <mergeCell ref="C1768:C1769"/>
    <mergeCell ref="E1768:J1769"/>
    <mergeCell ref="K1768:K1769"/>
    <mergeCell ref="L1768:L1769"/>
    <mergeCell ref="M1768:M1769"/>
    <mergeCell ref="N1768:S1769"/>
    <mergeCell ref="C1770:C1771"/>
    <mergeCell ref="E1770:J1771"/>
    <mergeCell ref="K1770:K1771"/>
    <mergeCell ref="L1770:L1771"/>
    <mergeCell ref="M1770:M1771"/>
    <mergeCell ref="N1770:S1771"/>
    <mergeCell ref="E1773:J1774"/>
    <mergeCell ref="L1773:Q1774"/>
    <mergeCell ref="E1775:H1776"/>
    <mergeCell ref="I1775:J1776"/>
    <mergeCell ref="L1775:O1776"/>
    <mergeCell ref="P1775:Q1776"/>
    <mergeCell ref="E1777:H1778"/>
    <mergeCell ref="I1777:J1778"/>
    <mergeCell ref="L1777:O1778"/>
    <mergeCell ref="P1777:Q1778"/>
    <mergeCell ref="E1779:H1780"/>
    <mergeCell ref="I1779:J1780"/>
    <mergeCell ref="L1779:O1780"/>
    <mergeCell ref="P1779:Q1780"/>
    <mergeCell ref="E1781:H1782"/>
    <mergeCell ref="I1781:J1782"/>
    <mergeCell ref="L1781:O1782"/>
    <mergeCell ref="P1781:Q1782"/>
    <mergeCell ref="C1784:R1784"/>
    <mergeCell ref="E1786:N1787"/>
    <mergeCell ref="O1786:P1787"/>
    <mergeCell ref="R1786:U1787"/>
    <mergeCell ref="R1788:U1789"/>
    <mergeCell ref="C1790:C1791"/>
    <mergeCell ref="E1790:J1791"/>
    <mergeCell ref="K1790:K1791"/>
    <mergeCell ref="L1790:L1791"/>
    <mergeCell ref="M1790:M1791"/>
    <mergeCell ref="N1790:S1791"/>
    <mergeCell ref="C1792:C1793"/>
    <mergeCell ref="E1792:J1793"/>
    <mergeCell ref="K1792:K1793"/>
    <mergeCell ref="L1792:L1793"/>
    <mergeCell ref="M1792:M1793"/>
    <mergeCell ref="N1792:S1793"/>
    <mergeCell ref="C1794:C1795"/>
    <mergeCell ref="E1794:J1795"/>
    <mergeCell ref="K1794:K1795"/>
    <mergeCell ref="L1794:L1795"/>
    <mergeCell ref="M1794:M1795"/>
    <mergeCell ref="N1794:S1795"/>
    <mergeCell ref="C1796:C1797"/>
    <mergeCell ref="E1796:J1797"/>
    <mergeCell ref="K1796:K1797"/>
    <mergeCell ref="L1796:L1797"/>
    <mergeCell ref="M1796:M1797"/>
    <mergeCell ref="N1796:S1797"/>
    <mergeCell ref="C1798:C1799"/>
    <mergeCell ref="E1798:J1799"/>
    <mergeCell ref="K1798:K1799"/>
    <mergeCell ref="L1798:L1799"/>
    <mergeCell ref="M1798:M1799"/>
    <mergeCell ref="N1798:S1799"/>
    <mergeCell ref="E1801:J1802"/>
    <mergeCell ref="L1801:Q1802"/>
    <mergeCell ref="E1803:H1804"/>
    <mergeCell ref="I1803:J1804"/>
    <mergeCell ref="L1803:O1804"/>
    <mergeCell ref="P1803:Q1804"/>
    <mergeCell ref="E1805:H1806"/>
    <mergeCell ref="I1805:J1806"/>
    <mergeCell ref="L1805:O1806"/>
    <mergeCell ref="P1805:Q1806"/>
    <mergeCell ref="E1807:H1808"/>
    <mergeCell ref="I1807:J1808"/>
    <mergeCell ref="L1807:O1808"/>
    <mergeCell ref="P1807:Q1808"/>
    <mergeCell ref="E1809:H1810"/>
    <mergeCell ref="I1809:J1810"/>
    <mergeCell ref="L1809:O1810"/>
    <mergeCell ref="P1809:Q1810"/>
    <mergeCell ref="C1812:R1812"/>
    <mergeCell ref="B1813:B1814"/>
    <mergeCell ref="E1814:N1815"/>
    <mergeCell ref="O1814:P1815"/>
    <mergeCell ref="R1814:U1815"/>
    <mergeCell ref="R1816:U1817"/>
    <mergeCell ref="C1818:C1819"/>
    <mergeCell ref="E1818:J1819"/>
    <mergeCell ref="K1818:K1819"/>
    <mergeCell ref="L1818:L1819"/>
    <mergeCell ref="M1818:M1819"/>
    <mergeCell ref="N1818:S1819"/>
    <mergeCell ref="C1820:C1821"/>
    <mergeCell ref="E1820:J1821"/>
    <mergeCell ref="K1820:K1821"/>
    <mergeCell ref="L1820:L1821"/>
    <mergeCell ref="M1820:M1821"/>
    <mergeCell ref="N1820:S1821"/>
    <mergeCell ref="B1816:B1817"/>
    <mergeCell ref="C1822:C1823"/>
    <mergeCell ref="E1822:J1823"/>
    <mergeCell ref="K1822:K1823"/>
    <mergeCell ref="L1822:L1823"/>
    <mergeCell ref="M1822:M1823"/>
    <mergeCell ref="N1822:S1823"/>
    <mergeCell ref="C1824:C1825"/>
    <mergeCell ref="E1824:J1825"/>
    <mergeCell ref="K1824:K1825"/>
    <mergeCell ref="L1824:L1825"/>
    <mergeCell ref="M1824:M1825"/>
    <mergeCell ref="N1824:S1825"/>
    <mergeCell ref="C1826:C1827"/>
    <mergeCell ref="E1826:J1827"/>
    <mergeCell ref="K1826:K1827"/>
    <mergeCell ref="L1826:L1827"/>
    <mergeCell ref="M1826:M1827"/>
    <mergeCell ref="N1826:S1827"/>
    <mergeCell ref="E1829:J1830"/>
    <mergeCell ref="L1829:Q1830"/>
    <mergeCell ref="E1831:H1832"/>
    <mergeCell ref="I1831:J1832"/>
    <mergeCell ref="L1831:O1832"/>
    <mergeCell ref="P1831:Q1832"/>
    <mergeCell ref="E1833:H1834"/>
    <mergeCell ref="I1833:J1834"/>
    <mergeCell ref="L1833:O1834"/>
    <mergeCell ref="P1833:Q1834"/>
    <mergeCell ref="E1835:H1836"/>
    <mergeCell ref="I1835:J1836"/>
    <mergeCell ref="L1835:O1836"/>
    <mergeCell ref="P1835:Q1836"/>
    <mergeCell ref="E1837:H1838"/>
    <mergeCell ref="I1837:J1838"/>
    <mergeCell ref="L1837:O1838"/>
    <mergeCell ref="P1837:Q1838"/>
    <mergeCell ref="C1840:R1840"/>
    <mergeCell ref="B1841:B1842"/>
    <mergeCell ref="E1842:N1843"/>
    <mergeCell ref="O1842:P1843"/>
    <mergeCell ref="R1842:U1843"/>
    <mergeCell ref="R1844:U1845"/>
    <mergeCell ref="C1846:C1847"/>
    <mergeCell ref="E1846:J1847"/>
    <mergeCell ref="K1846:K1847"/>
    <mergeCell ref="L1846:L1847"/>
    <mergeCell ref="M1846:M1847"/>
    <mergeCell ref="N1846:S1847"/>
    <mergeCell ref="C1848:C1849"/>
    <mergeCell ref="E1848:J1849"/>
    <mergeCell ref="K1848:K1849"/>
    <mergeCell ref="L1848:L1849"/>
    <mergeCell ref="M1848:M1849"/>
    <mergeCell ref="N1848:S1849"/>
    <mergeCell ref="C1850:C1851"/>
    <mergeCell ref="E1850:J1851"/>
    <mergeCell ref="K1850:K1851"/>
    <mergeCell ref="L1850:L1851"/>
    <mergeCell ref="M1850:M1851"/>
    <mergeCell ref="N1850:S1851"/>
    <mergeCell ref="C1852:C1853"/>
    <mergeCell ref="E1852:J1853"/>
    <mergeCell ref="K1852:K1853"/>
    <mergeCell ref="L1852:L1853"/>
    <mergeCell ref="M1852:M1853"/>
    <mergeCell ref="N1852:S1853"/>
    <mergeCell ref="C1854:C1855"/>
    <mergeCell ref="E1854:J1855"/>
    <mergeCell ref="K1854:K1855"/>
    <mergeCell ref="L1854:L1855"/>
    <mergeCell ref="M1854:M1855"/>
    <mergeCell ref="N1854:S1855"/>
    <mergeCell ref="E1857:J1858"/>
    <mergeCell ref="L1857:Q1858"/>
    <mergeCell ref="E1859:H1860"/>
    <mergeCell ref="I1859:J1860"/>
    <mergeCell ref="L1859:O1860"/>
    <mergeCell ref="P1859:Q1860"/>
    <mergeCell ref="E1861:H1862"/>
    <mergeCell ref="I1861:J1862"/>
    <mergeCell ref="L1861:O1862"/>
    <mergeCell ref="P1861:Q1862"/>
    <mergeCell ref="E1863:H1864"/>
    <mergeCell ref="I1863:J1864"/>
    <mergeCell ref="L1863:O1864"/>
    <mergeCell ref="P1863:Q1864"/>
    <mergeCell ref="E1865:H1866"/>
    <mergeCell ref="I1865:J1866"/>
    <mergeCell ref="L1865:O1866"/>
    <mergeCell ref="P1865:Q1866"/>
    <mergeCell ref="C1868:R1868"/>
    <mergeCell ref="B1869:B1870"/>
    <mergeCell ref="E1870:N1871"/>
    <mergeCell ref="O1870:P1871"/>
    <mergeCell ref="R1870:U1871"/>
    <mergeCell ref="R1872:U1873"/>
    <mergeCell ref="C1874:C1875"/>
    <mergeCell ref="E1874:J1875"/>
    <mergeCell ref="K1874:K1875"/>
    <mergeCell ref="L1874:L1875"/>
    <mergeCell ref="M1874:M1875"/>
    <mergeCell ref="N1874:S1875"/>
    <mergeCell ref="C1876:C1877"/>
    <mergeCell ref="E1876:J1877"/>
    <mergeCell ref="K1876:K1877"/>
    <mergeCell ref="L1876:L1877"/>
    <mergeCell ref="M1876:M1877"/>
    <mergeCell ref="N1876:S1877"/>
    <mergeCell ref="C1878:C1879"/>
    <mergeCell ref="E1878:J1879"/>
    <mergeCell ref="K1878:K1879"/>
    <mergeCell ref="L1878:L1879"/>
    <mergeCell ref="M1878:M1879"/>
    <mergeCell ref="N1878:S1879"/>
    <mergeCell ref="C1880:C1881"/>
    <mergeCell ref="E1880:J1881"/>
    <mergeCell ref="K1880:K1881"/>
    <mergeCell ref="L1880:L1881"/>
    <mergeCell ref="M1880:M1881"/>
    <mergeCell ref="N1880:S1881"/>
    <mergeCell ref="C1882:C1883"/>
    <mergeCell ref="E1882:J1883"/>
    <mergeCell ref="K1882:K1883"/>
    <mergeCell ref="L1882:L1883"/>
    <mergeCell ref="M1882:M1883"/>
    <mergeCell ref="N1882:S1883"/>
    <mergeCell ref="E1885:J1886"/>
    <mergeCell ref="L1885:Q1886"/>
    <mergeCell ref="E1887:H1888"/>
    <mergeCell ref="I1887:J1888"/>
    <mergeCell ref="L1887:O1888"/>
    <mergeCell ref="P1887:Q1888"/>
    <mergeCell ref="E1889:H1890"/>
    <mergeCell ref="I1889:J1890"/>
    <mergeCell ref="L1889:O1890"/>
    <mergeCell ref="P1889:Q1890"/>
    <mergeCell ref="E1891:H1892"/>
    <mergeCell ref="I1891:J1892"/>
    <mergeCell ref="L1891:O1892"/>
    <mergeCell ref="P1891:Q1892"/>
    <mergeCell ref="E1893:H1894"/>
    <mergeCell ref="I1893:J1894"/>
    <mergeCell ref="L1893:O1894"/>
    <mergeCell ref="P1893:Q1894"/>
    <mergeCell ref="C1896:R1896"/>
    <mergeCell ref="B1897:B1898"/>
    <mergeCell ref="E1898:N1899"/>
    <mergeCell ref="O1898:P1899"/>
    <mergeCell ref="R1898:U1899"/>
    <mergeCell ref="R1900:U1901"/>
    <mergeCell ref="C1902:C1903"/>
    <mergeCell ref="E1902:J1903"/>
    <mergeCell ref="K1902:K1903"/>
    <mergeCell ref="L1902:L1903"/>
    <mergeCell ref="M1902:M1903"/>
    <mergeCell ref="N1902:S1903"/>
    <mergeCell ref="C1904:C1905"/>
    <mergeCell ref="E1904:J1905"/>
    <mergeCell ref="K1904:K1905"/>
    <mergeCell ref="L1904:L1905"/>
    <mergeCell ref="M1904:M1905"/>
    <mergeCell ref="N1904:S1905"/>
    <mergeCell ref="C1906:C1907"/>
    <mergeCell ref="E1906:J1907"/>
    <mergeCell ref="K1906:K1907"/>
    <mergeCell ref="L1906:L1907"/>
    <mergeCell ref="M1906:M1907"/>
    <mergeCell ref="N1906:S1907"/>
    <mergeCell ref="C1908:C1909"/>
    <mergeCell ref="E1908:J1909"/>
    <mergeCell ref="K1908:K1909"/>
    <mergeCell ref="L1908:L1909"/>
    <mergeCell ref="M1908:M1909"/>
    <mergeCell ref="N1908:S1909"/>
    <mergeCell ref="C1910:C1911"/>
    <mergeCell ref="E1910:J1911"/>
    <mergeCell ref="K1910:K1911"/>
    <mergeCell ref="L1910:L1911"/>
    <mergeCell ref="M1910:M1911"/>
    <mergeCell ref="N1910:S1911"/>
    <mergeCell ref="E1913:J1914"/>
    <mergeCell ref="L1913:Q1914"/>
    <mergeCell ref="E1915:H1916"/>
    <mergeCell ref="I1915:J1916"/>
    <mergeCell ref="L1915:O1916"/>
    <mergeCell ref="P1915:Q1916"/>
    <mergeCell ref="E1917:H1918"/>
    <mergeCell ref="I1917:J1918"/>
    <mergeCell ref="L1917:O1918"/>
    <mergeCell ref="P1917:Q1918"/>
    <mergeCell ref="E1919:H1920"/>
    <mergeCell ref="I1919:J1920"/>
    <mergeCell ref="L1919:O1920"/>
    <mergeCell ref="P1919:Q1920"/>
    <mergeCell ref="E1921:H1922"/>
    <mergeCell ref="I1921:J1922"/>
    <mergeCell ref="L1921:O1922"/>
    <mergeCell ref="P1921:Q1922"/>
    <mergeCell ref="C1938:C1939"/>
    <mergeCell ref="E1938:J1939"/>
    <mergeCell ref="K1938:K1939"/>
    <mergeCell ref="L1938:L1939"/>
    <mergeCell ref="M1938:M1939"/>
    <mergeCell ref="N1938:S1939"/>
    <mergeCell ref="C1924:R1924"/>
    <mergeCell ref="B1925:B1926"/>
    <mergeCell ref="E1926:N1927"/>
    <mergeCell ref="O1926:P1927"/>
    <mergeCell ref="R1926:U1927"/>
    <mergeCell ref="R1928:U1929"/>
    <mergeCell ref="C1930:C1931"/>
    <mergeCell ref="E1930:J1931"/>
    <mergeCell ref="K1930:K1931"/>
    <mergeCell ref="L1930:L1931"/>
    <mergeCell ref="M1930:M1931"/>
    <mergeCell ref="N1930:S1931"/>
    <mergeCell ref="C1932:C1933"/>
    <mergeCell ref="E1932:J1933"/>
    <mergeCell ref="K1932:K1933"/>
    <mergeCell ref="L1932:L1933"/>
    <mergeCell ref="M1932:M1933"/>
    <mergeCell ref="N1932:S1933"/>
    <mergeCell ref="B1953:B1954"/>
    <mergeCell ref="E1954:N1955"/>
    <mergeCell ref="O1954:P1955"/>
    <mergeCell ref="R1954:U1955"/>
    <mergeCell ref="R1956:U1957"/>
    <mergeCell ref="C1958:C1959"/>
    <mergeCell ref="E1958:J1959"/>
    <mergeCell ref="K1958:K1959"/>
    <mergeCell ref="L1958:L1959"/>
    <mergeCell ref="M1958:M1959"/>
    <mergeCell ref="N1958:S1959"/>
    <mergeCell ref="C1960:C1961"/>
    <mergeCell ref="E1960:J1961"/>
    <mergeCell ref="K1960:K1961"/>
    <mergeCell ref="L1960:L1961"/>
    <mergeCell ref="M1960:M1961"/>
    <mergeCell ref="N1960:S1961"/>
    <mergeCell ref="E1977:H1978"/>
    <mergeCell ref="I1977:J1978"/>
    <mergeCell ref="L1977:O1978"/>
    <mergeCell ref="P1977:Q1978"/>
    <mergeCell ref="E1969:J1970"/>
    <mergeCell ref="L1969:Q1970"/>
    <mergeCell ref="E1971:H1972"/>
    <mergeCell ref="I1971:J1972"/>
    <mergeCell ref="L1971:O1972"/>
    <mergeCell ref="P1971:Q1972"/>
    <mergeCell ref="C1962:C1963"/>
    <mergeCell ref="E1962:J1963"/>
    <mergeCell ref="K1962:K1963"/>
    <mergeCell ref="L1962:L1963"/>
    <mergeCell ref="M1962:M1963"/>
    <mergeCell ref="N1962:S1963"/>
    <mergeCell ref="C1964:C1965"/>
    <mergeCell ref="E1964:J1965"/>
    <mergeCell ref="K1964:K1965"/>
    <mergeCell ref="L1964:L1965"/>
    <mergeCell ref="M1964:M1965"/>
    <mergeCell ref="N1964:S1965"/>
    <mergeCell ref="C1966:C1967"/>
    <mergeCell ref="E1966:J1967"/>
    <mergeCell ref="K1966:K1967"/>
    <mergeCell ref="L1966:L1967"/>
    <mergeCell ref="M1966:M1967"/>
    <mergeCell ref="N1966:S1967"/>
    <mergeCell ref="K1376:K1377"/>
    <mergeCell ref="L1376:L1377"/>
    <mergeCell ref="M1376:M1377"/>
    <mergeCell ref="C382:R382"/>
    <mergeCell ref="Q344:R344"/>
    <mergeCell ref="F483:I484"/>
    <mergeCell ref="E430:M431"/>
    <mergeCell ref="P1945:Q1946"/>
    <mergeCell ref="E1947:H1948"/>
    <mergeCell ref="I1947:J1948"/>
    <mergeCell ref="L1947:O1948"/>
    <mergeCell ref="P1947:Q1948"/>
    <mergeCell ref="E1949:H1950"/>
    <mergeCell ref="I1949:J1950"/>
    <mergeCell ref="L1949:O1950"/>
    <mergeCell ref="P1949:Q1950"/>
    <mergeCell ref="E1975:H1976"/>
    <mergeCell ref="I1975:J1976"/>
    <mergeCell ref="L1975:O1976"/>
    <mergeCell ref="P1975:Q1976"/>
    <mergeCell ref="C1934:C1935"/>
    <mergeCell ref="E1934:J1935"/>
    <mergeCell ref="K1934:K1935"/>
    <mergeCell ref="L1934:L1935"/>
    <mergeCell ref="M1934:M1935"/>
    <mergeCell ref="N1934:S1935"/>
    <mergeCell ref="C1936:C1937"/>
    <mergeCell ref="E1936:J1937"/>
    <mergeCell ref="K1936:K1937"/>
    <mergeCell ref="L1936:L1937"/>
    <mergeCell ref="M1936:M1937"/>
    <mergeCell ref="N1936:S1937"/>
    <mergeCell ref="I1563:J1564"/>
    <mergeCell ref="L1563:O1564"/>
    <mergeCell ref="P1563:Q1564"/>
    <mergeCell ref="C1552:C1553"/>
    <mergeCell ref="E1552:J1553"/>
    <mergeCell ref="K1552:K1553"/>
    <mergeCell ref="L1552:L1553"/>
    <mergeCell ref="M1552:M1553"/>
    <mergeCell ref="N1552:S1553"/>
    <mergeCell ref="E1555:J1556"/>
    <mergeCell ref="L1555:Q1556"/>
    <mergeCell ref="E1557:H1558"/>
    <mergeCell ref="I1557:J1558"/>
    <mergeCell ref="L1557:O1558"/>
    <mergeCell ref="P1557:Q1558"/>
    <mergeCell ref="E1559:H1560"/>
    <mergeCell ref="I1559:J1560"/>
    <mergeCell ref="L1559:O1560"/>
    <mergeCell ref="P1559:Q1560"/>
    <mergeCell ref="E1561:H1562"/>
    <mergeCell ref="I1561:J1562"/>
    <mergeCell ref="L1561:O1562"/>
    <mergeCell ref="P1561:Q1562"/>
    <mergeCell ref="T1552:U1553"/>
    <mergeCell ref="F479:I480"/>
    <mergeCell ref="B101:B103"/>
    <mergeCell ref="C218:C219"/>
    <mergeCell ref="E218:J219"/>
    <mergeCell ref="K218:K219"/>
    <mergeCell ref="L218:L219"/>
    <mergeCell ref="M218:M219"/>
    <mergeCell ref="N218:S219"/>
    <mergeCell ref="C63:R63"/>
    <mergeCell ref="C123:C124"/>
    <mergeCell ref="B66:B67"/>
    <mergeCell ref="C69:C70"/>
    <mergeCell ref="N69:S70"/>
    <mergeCell ref="T69:U70"/>
    <mergeCell ref="C71:C72"/>
    <mergeCell ref="E71:J72"/>
    <mergeCell ref="B209:B210"/>
    <mergeCell ref="E210:M211"/>
    <mergeCell ref="R210:U211"/>
    <mergeCell ref="B211:B212"/>
    <mergeCell ref="R212:U213"/>
    <mergeCell ref="C103:C104"/>
    <mergeCell ref="E103:J104"/>
    <mergeCell ref="K103:K104"/>
    <mergeCell ref="L103:L104"/>
    <mergeCell ref="F315:K316"/>
    <mergeCell ref="M315:R316"/>
    <mergeCell ref="J261:K262"/>
    <mergeCell ref="N331:S332"/>
    <mergeCell ref="O201:P201"/>
    <mergeCell ref="L69:L70"/>
    <mergeCell ref="J317:K318"/>
    <mergeCell ref="E328:N329"/>
    <mergeCell ref="J321:K322"/>
    <mergeCell ref="M321:P322"/>
    <mergeCell ref="E544:J545"/>
    <mergeCell ref="K544:K545"/>
    <mergeCell ref="L544:L545"/>
    <mergeCell ref="M544:M545"/>
    <mergeCell ref="N544:S545"/>
    <mergeCell ref="M519:P520"/>
    <mergeCell ref="Q519:R520"/>
    <mergeCell ref="F521:I522"/>
    <mergeCell ref="J521:K522"/>
    <mergeCell ref="M521:P522"/>
    <mergeCell ref="Q521:R522"/>
    <mergeCell ref="E506:J507"/>
    <mergeCell ref="K506:K507"/>
    <mergeCell ref="L506:L507"/>
    <mergeCell ref="M506:M507"/>
    <mergeCell ref="N506:S507"/>
    <mergeCell ref="E530:J531"/>
    <mergeCell ref="C524:U524"/>
    <mergeCell ref="N536:S537"/>
    <mergeCell ref="C538:C539"/>
    <mergeCell ref="M483:P484"/>
    <mergeCell ref="E394:M395"/>
    <mergeCell ref="E423:M424"/>
    <mergeCell ref="R423:U424"/>
    <mergeCell ref="E397:J398"/>
    <mergeCell ref="C506:C507"/>
    <mergeCell ref="K468:K469"/>
    <mergeCell ref="K530:K531"/>
    <mergeCell ref="C397:C398"/>
    <mergeCell ref="C412:R412"/>
    <mergeCell ref="C453:R453"/>
    <mergeCell ref="C334:I334"/>
    <mergeCell ref="C331:C332"/>
    <mergeCell ref="E331:J332"/>
    <mergeCell ref="K331:K332"/>
    <mergeCell ref="L331:L332"/>
    <mergeCell ref="M331:M332"/>
    <mergeCell ref="B301:B302"/>
    <mergeCell ref="M177:M178"/>
    <mergeCell ref="N177:S178"/>
    <mergeCell ref="C181:C182"/>
    <mergeCell ref="M391:M392"/>
    <mergeCell ref="N391:S392"/>
    <mergeCell ref="Q321:R322"/>
    <mergeCell ref="J323:K324"/>
    <mergeCell ref="M323:P324"/>
    <mergeCell ref="Q323:R324"/>
    <mergeCell ref="C312:C313"/>
    <mergeCell ref="B341:C341"/>
    <mergeCell ref="D341:E341"/>
    <mergeCell ref="E391:J392"/>
    <mergeCell ref="L312:L313"/>
    <mergeCell ref="K391:K392"/>
    <mergeCell ref="M312:M313"/>
    <mergeCell ref="N312:S313"/>
    <mergeCell ref="C326:U326"/>
    <mergeCell ref="B353:C353"/>
    <mergeCell ref="K276:K277"/>
    <mergeCell ref="L276:L277"/>
    <mergeCell ref="F317:I318"/>
    <mergeCell ref="P406:Q407"/>
    <mergeCell ref="I408:J409"/>
    <mergeCell ref="M433:M434"/>
    <mergeCell ref="N433:S434"/>
    <mergeCell ref="L408:O409"/>
    <mergeCell ref="P408:Q409"/>
    <mergeCell ref="P402:Q403"/>
    <mergeCell ref="E404:H405"/>
    <mergeCell ref="C460:C461"/>
    <mergeCell ref="K460:K461"/>
    <mergeCell ref="L460:L461"/>
    <mergeCell ref="M460:M461"/>
    <mergeCell ref="N460:S461"/>
    <mergeCell ref="R451:U452"/>
    <mergeCell ref="B424:B425"/>
    <mergeCell ref="B413:B414"/>
    <mergeCell ref="B415:B416"/>
    <mergeCell ref="B422:B423"/>
    <mergeCell ref="R457:U458"/>
    <mergeCell ref="E455:M456"/>
    <mergeCell ref="R455:U456"/>
    <mergeCell ref="E449:M450"/>
    <mergeCell ref="E427:J428"/>
    <mergeCell ref="K427:K428"/>
    <mergeCell ref="L427:L428"/>
    <mergeCell ref="K418:K419"/>
    <mergeCell ref="L418:L419"/>
    <mergeCell ref="M418:M419"/>
    <mergeCell ref="N418:S419"/>
    <mergeCell ref="R595:U596"/>
    <mergeCell ref="M477:R478"/>
    <mergeCell ref="M479:P480"/>
    <mergeCell ref="Q479:R480"/>
    <mergeCell ref="M574:M575"/>
    <mergeCell ref="N574:S575"/>
    <mergeCell ref="M576:M577"/>
    <mergeCell ref="F513:K514"/>
    <mergeCell ref="M513:R514"/>
    <mergeCell ref="F515:I516"/>
    <mergeCell ref="J515:K516"/>
    <mergeCell ref="M515:P516"/>
    <mergeCell ref="Q515:R516"/>
    <mergeCell ref="R593:U594"/>
    <mergeCell ref="N468:S469"/>
    <mergeCell ref="E462:J463"/>
    <mergeCell ref="M438:P439"/>
    <mergeCell ref="L530:L531"/>
    <mergeCell ref="M530:M531"/>
    <mergeCell ref="L566:L567"/>
    <mergeCell ref="Q589:R590"/>
    <mergeCell ref="J557:K558"/>
    <mergeCell ref="E566:J567"/>
    <mergeCell ref="K566:K567"/>
    <mergeCell ref="F481:I482"/>
    <mergeCell ref="J481:K482"/>
    <mergeCell ref="Q481:R482"/>
    <mergeCell ref="E493:J494"/>
    <mergeCell ref="E538:J539"/>
    <mergeCell ref="M536:M537"/>
    <mergeCell ref="N538:S539"/>
    <mergeCell ref="L462:L463"/>
    <mergeCell ref="C698:C699"/>
    <mergeCell ref="M685:P686"/>
    <mergeCell ref="C474:C475"/>
    <mergeCell ref="L391:L392"/>
    <mergeCell ref="E406:H407"/>
    <mergeCell ref="I406:J407"/>
    <mergeCell ref="L406:O407"/>
    <mergeCell ref="J438:K439"/>
    <mergeCell ref="B691:B692"/>
    <mergeCell ref="M687:P688"/>
    <mergeCell ref="R692:U693"/>
    <mergeCell ref="B694:B695"/>
    <mergeCell ref="E698:J699"/>
    <mergeCell ref="K698:K699"/>
    <mergeCell ref="L698:L699"/>
    <mergeCell ref="M698:M699"/>
    <mergeCell ref="N698:S699"/>
    <mergeCell ref="T698:U699"/>
    <mergeCell ref="M502:M503"/>
    <mergeCell ref="E490:N491"/>
    <mergeCell ref="R425:U426"/>
    <mergeCell ref="L404:O405"/>
    <mergeCell ref="P404:Q405"/>
    <mergeCell ref="Q444:R445"/>
    <mergeCell ref="C447:R447"/>
    <mergeCell ref="C462:C463"/>
    <mergeCell ref="C421:R421"/>
    <mergeCell ref="E414:M415"/>
    <mergeCell ref="R414:U415"/>
    <mergeCell ref="R416:U417"/>
    <mergeCell ref="C417:C418"/>
    <mergeCell ref="E418:J419"/>
    <mergeCell ref="AB349:AC349"/>
    <mergeCell ref="AD349:AE349"/>
    <mergeCell ref="AK349:AL349"/>
    <mergeCell ref="AM349:AN349"/>
    <mergeCell ref="B347:C348"/>
    <mergeCell ref="D347:H347"/>
    <mergeCell ref="I347:N347"/>
    <mergeCell ref="O347:S347"/>
    <mergeCell ref="Z347:AA348"/>
    <mergeCell ref="AB347:AF347"/>
    <mergeCell ref="D353:E353"/>
    <mergeCell ref="F353:G353"/>
    <mergeCell ref="O353:P353"/>
    <mergeCell ref="Q353:R353"/>
    <mergeCell ref="Z353:AA353"/>
    <mergeCell ref="AB353:AC353"/>
    <mergeCell ref="AB350:AC350"/>
    <mergeCell ref="AD350:AE350"/>
    <mergeCell ref="AK350:AL350"/>
    <mergeCell ref="AM350:AN350"/>
    <mergeCell ref="AG347:AJ347"/>
    <mergeCell ref="AK347:AO347"/>
    <mergeCell ref="D348:E348"/>
    <mergeCell ref="F348:H348"/>
    <mergeCell ref="O348:P348"/>
    <mergeCell ref="Q348:S348"/>
    <mergeCell ref="Z350:AA350"/>
    <mergeCell ref="D351:E351"/>
    <mergeCell ref="F351:G351"/>
    <mergeCell ref="O351:P351"/>
    <mergeCell ref="Q351:R351"/>
    <mergeCell ref="B351:C351"/>
    <mergeCell ref="F683:I684"/>
    <mergeCell ref="E465:M466"/>
    <mergeCell ref="N674:S675"/>
    <mergeCell ref="M672:M673"/>
    <mergeCell ref="B497:B498"/>
    <mergeCell ref="E498:M499"/>
    <mergeCell ref="R498:U499"/>
    <mergeCell ref="E433:J434"/>
    <mergeCell ref="M444:P445"/>
    <mergeCell ref="C488:U488"/>
    <mergeCell ref="B500:B501"/>
    <mergeCell ref="R500:U501"/>
    <mergeCell ref="C502:C503"/>
    <mergeCell ref="E502:J503"/>
    <mergeCell ref="K502:K503"/>
    <mergeCell ref="L502:L503"/>
    <mergeCell ref="M679:R680"/>
    <mergeCell ref="C468:C469"/>
    <mergeCell ref="F631:I632"/>
    <mergeCell ref="M631:P632"/>
    <mergeCell ref="C493:C494"/>
    <mergeCell ref="M676:M677"/>
    <mergeCell ref="N676:S677"/>
    <mergeCell ref="E674:J675"/>
    <mergeCell ref="C676:C677"/>
    <mergeCell ref="B454:B455"/>
    <mergeCell ref="N616:S617"/>
    <mergeCell ref="F625:K626"/>
    <mergeCell ref="M625:R626"/>
    <mergeCell ref="F627:I628"/>
    <mergeCell ref="L664:L665"/>
    <mergeCell ref="M664:M665"/>
    <mergeCell ref="AB348:AC348"/>
    <mergeCell ref="AD348:AF348"/>
    <mergeCell ref="AK348:AL348"/>
    <mergeCell ref="AM348:AO348"/>
    <mergeCell ref="B349:C349"/>
    <mergeCell ref="D349:E349"/>
    <mergeCell ref="F349:G349"/>
    <mergeCell ref="O349:P349"/>
    <mergeCell ref="Q349:R349"/>
    <mergeCell ref="Z349:AA349"/>
    <mergeCell ref="AK355:AL355"/>
    <mergeCell ref="AM355:AN355"/>
    <mergeCell ref="Z351:AA351"/>
    <mergeCell ref="AB351:AC351"/>
    <mergeCell ref="AD351:AE351"/>
    <mergeCell ref="AK351:AL351"/>
    <mergeCell ref="AM351:AN351"/>
    <mergeCell ref="B352:C352"/>
    <mergeCell ref="D352:E352"/>
    <mergeCell ref="F352:G352"/>
    <mergeCell ref="O352:P352"/>
    <mergeCell ref="Q352:R352"/>
    <mergeCell ref="Z352:AA352"/>
    <mergeCell ref="AB352:AC352"/>
    <mergeCell ref="AD352:AE352"/>
    <mergeCell ref="AK352:AL352"/>
    <mergeCell ref="AM352:AN352"/>
    <mergeCell ref="B350:C350"/>
    <mergeCell ref="D350:E350"/>
    <mergeCell ref="F350:G350"/>
    <mergeCell ref="O350:P350"/>
    <mergeCell ref="Q350:R350"/>
    <mergeCell ref="AM356:AN356"/>
    <mergeCell ref="D357:E357"/>
    <mergeCell ref="F357:G357"/>
    <mergeCell ref="M357:N357"/>
    <mergeCell ref="O357:P357"/>
    <mergeCell ref="AB357:AC357"/>
    <mergeCell ref="AD357:AE357"/>
    <mergeCell ref="AK357:AL357"/>
    <mergeCell ref="AM357:AN357"/>
    <mergeCell ref="AD353:AE353"/>
    <mergeCell ref="AK353:AL353"/>
    <mergeCell ref="AM353:AN353"/>
    <mergeCell ref="B354:C354"/>
    <mergeCell ref="D354:E354"/>
    <mergeCell ref="F354:G354"/>
    <mergeCell ref="O354:P354"/>
    <mergeCell ref="Q354:R354"/>
    <mergeCell ref="Z354:AA354"/>
    <mergeCell ref="AB354:AC354"/>
    <mergeCell ref="AD354:AE354"/>
    <mergeCell ref="AK354:AL354"/>
    <mergeCell ref="AM354:AN354"/>
    <mergeCell ref="B355:C355"/>
    <mergeCell ref="D355:E355"/>
    <mergeCell ref="F355:G355"/>
    <mergeCell ref="O355:P355"/>
    <mergeCell ref="Q355:R355"/>
    <mergeCell ref="Z355:AA355"/>
    <mergeCell ref="AB355:AC355"/>
    <mergeCell ref="AD355:AE355"/>
    <mergeCell ref="B1547:B1548"/>
    <mergeCell ref="Z2222:AE2222"/>
    <mergeCell ref="AI2222:AN2222"/>
    <mergeCell ref="AO2222:AP2222"/>
    <mergeCell ref="L712:O713"/>
    <mergeCell ref="P712:Q713"/>
    <mergeCell ref="E767:M768"/>
    <mergeCell ref="E773:N774"/>
    <mergeCell ref="F685:I686"/>
    <mergeCell ref="Q687:R688"/>
    <mergeCell ref="C2212:R2212"/>
    <mergeCell ref="T832:U833"/>
    <mergeCell ref="D356:E356"/>
    <mergeCell ref="F356:G356"/>
    <mergeCell ref="J356:L356"/>
    <mergeCell ref="M356:N356"/>
    <mergeCell ref="O356:P356"/>
    <mergeCell ref="Z356:AA356"/>
    <mergeCell ref="AB356:AC356"/>
    <mergeCell ref="AD356:AE356"/>
    <mergeCell ref="AH356:AJ356"/>
    <mergeCell ref="AK356:AL356"/>
    <mergeCell ref="J685:K686"/>
    <mergeCell ref="M707:M708"/>
    <mergeCell ref="N707:S708"/>
    <mergeCell ref="E710:J711"/>
    <mergeCell ref="L710:Q711"/>
    <mergeCell ref="E712:H713"/>
    <mergeCell ref="I712:J713"/>
    <mergeCell ref="F681:I682"/>
    <mergeCell ref="J681:K682"/>
    <mergeCell ref="L707:L708"/>
    <mergeCell ref="B829:B830"/>
    <mergeCell ref="C826:R826"/>
    <mergeCell ref="B827:B828"/>
    <mergeCell ref="E828:N829"/>
    <mergeCell ref="O828:Q829"/>
    <mergeCell ref="R828:U829"/>
    <mergeCell ref="R830:U831"/>
    <mergeCell ref="C832:C833"/>
    <mergeCell ref="E832:J833"/>
    <mergeCell ref="K832:K833"/>
    <mergeCell ref="L832:L833"/>
    <mergeCell ref="M832:M833"/>
    <mergeCell ref="N832:S833"/>
    <mergeCell ref="R739:U740"/>
    <mergeCell ref="E741:J742"/>
    <mergeCell ref="K741:K742"/>
    <mergeCell ref="L741:L742"/>
    <mergeCell ref="M741:M742"/>
    <mergeCell ref="M749:M750"/>
    <mergeCell ref="N749:S750"/>
    <mergeCell ref="E751:J752"/>
    <mergeCell ref="K751:K752"/>
    <mergeCell ref="L751:L752"/>
    <mergeCell ref="B756:B757"/>
    <mergeCell ref="E757:N758"/>
    <mergeCell ref="R757:U758"/>
    <mergeCell ref="M804:M805"/>
    <mergeCell ref="F785:I786"/>
    <mergeCell ref="F781:I782"/>
    <mergeCell ref="R794:U795"/>
    <mergeCell ref="C796:C797"/>
    <mergeCell ref="T806:U807"/>
    <mergeCell ref="F2238:I2239"/>
    <mergeCell ref="J2238:K2239"/>
    <mergeCell ref="M2238:P2239"/>
    <mergeCell ref="Q2238:R2239"/>
    <mergeCell ref="C2220:C2221"/>
    <mergeCell ref="E2220:J2221"/>
    <mergeCell ref="K2220:K2221"/>
    <mergeCell ref="L2220:L2221"/>
    <mergeCell ref="M2220:M2221"/>
    <mergeCell ref="N2220:S2221"/>
    <mergeCell ref="C2225:C2226"/>
    <mergeCell ref="E2225:J2226"/>
    <mergeCell ref="K2225:K2226"/>
    <mergeCell ref="L2225:L2226"/>
    <mergeCell ref="M2225:M2226"/>
    <mergeCell ref="N2225:S2226"/>
    <mergeCell ref="C2227:C2228"/>
    <mergeCell ref="E2227:J2228"/>
    <mergeCell ref="K2227:K2228"/>
    <mergeCell ref="L2227:L2228"/>
    <mergeCell ref="M2227:M2228"/>
    <mergeCell ref="N2227:S2228"/>
    <mergeCell ref="M2222:M2223"/>
    <mergeCell ref="N2222:S2223"/>
    <mergeCell ref="E1548:N1549"/>
    <mergeCell ref="O1548:P1549"/>
    <mergeCell ref="F687:I688"/>
    <mergeCell ref="E718:H719"/>
    <mergeCell ref="I718:J719"/>
    <mergeCell ref="L718:O719"/>
    <mergeCell ref="P718:Q719"/>
    <mergeCell ref="C707:C708"/>
    <mergeCell ref="F2236:I2237"/>
    <mergeCell ref="J2236:K2237"/>
    <mergeCell ref="M2236:P2237"/>
    <mergeCell ref="Q2236:R2237"/>
    <mergeCell ref="R1548:U1549"/>
    <mergeCell ref="L1973:O1974"/>
    <mergeCell ref="P1973:Q1974"/>
    <mergeCell ref="C1952:R1952"/>
    <mergeCell ref="E1941:J1942"/>
    <mergeCell ref="L1941:Q1942"/>
    <mergeCell ref="E1943:H1944"/>
    <mergeCell ref="I1943:J1944"/>
    <mergeCell ref="L1943:O1944"/>
    <mergeCell ref="P1943:Q1944"/>
    <mergeCell ref="E1945:H1946"/>
    <mergeCell ref="I1945:J1946"/>
    <mergeCell ref="L1945:O1946"/>
    <mergeCell ref="E707:J708"/>
    <mergeCell ref="K707:K708"/>
    <mergeCell ref="E716:H717"/>
    <mergeCell ref="I716:J717"/>
    <mergeCell ref="P716:Q717"/>
    <mergeCell ref="C696:C697"/>
    <mergeCell ref="L696:L697"/>
    <mergeCell ref="B2213:B2214"/>
    <mergeCell ref="E2214:N2215"/>
    <mergeCell ref="O2214:Q2215"/>
    <mergeCell ref="R2214:U2215"/>
    <mergeCell ref="R2216:U2217"/>
    <mergeCell ref="C2218:C2219"/>
    <mergeCell ref="E2218:J2219"/>
    <mergeCell ref="K2218:K2219"/>
    <mergeCell ref="L2218:L2219"/>
    <mergeCell ref="M2218:M2219"/>
    <mergeCell ref="N2218:S2219"/>
    <mergeCell ref="T2218:U2219"/>
    <mergeCell ref="Q2232:R2233"/>
    <mergeCell ref="E1973:H1974"/>
    <mergeCell ref="I1973:J1974"/>
    <mergeCell ref="C2278:R2278"/>
    <mergeCell ref="B2279:B2280"/>
    <mergeCell ref="E2280:N2281"/>
    <mergeCell ref="R2280:U2281"/>
    <mergeCell ref="F2230:K2231"/>
    <mergeCell ref="M2230:R2231"/>
    <mergeCell ref="F2232:I2233"/>
    <mergeCell ref="J2232:K2233"/>
    <mergeCell ref="M2232:P2233"/>
    <mergeCell ref="F2234:I2235"/>
    <mergeCell ref="J2234:K2235"/>
    <mergeCell ref="M2234:P2235"/>
    <mergeCell ref="Q2234:R2235"/>
    <mergeCell ref="C2222:C2223"/>
    <mergeCell ref="E2222:J2223"/>
    <mergeCell ref="K2222:K2223"/>
    <mergeCell ref="L2222:L2223"/>
    <mergeCell ref="B2282:B2283"/>
    <mergeCell ref="R2282:U2283"/>
    <mergeCell ref="C2284:C2285"/>
    <mergeCell ref="E2284:J2285"/>
    <mergeCell ref="K2284:K2285"/>
    <mergeCell ref="L2284:L2285"/>
    <mergeCell ref="M2284:M2285"/>
    <mergeCell ref="N2284:S2285"/>
    <mergeCell ref="F2287:K2288"/>
    <mergeCell ref="M2287:R2288"/>
    <mergeCell ref="F2289:I2290"/>
    <mergeCell ref="J2289:K2290"/>
    <mergeCell ref="M2289:P2290"/>
    <mergeCell ref="Q2289:R2290"/>
    <mergeCell ref="F2291:I2292"/>
    <mergeCell ref="J2291:K2292"/>
    <mergeCell ref="M2291:P2292"/>
    <mergeCell ref="Q2291:R2292"/>
    <mergeCell ref="F2293:I2294"/>
    <mergeCell ref="J2293:K2294"/>
    <mergeCell ref="M2293:P2294"/>
    <mergeCell ref="Q2293:R2294"/>
    <mergeCell ref="F2295:I2296"/>
    <mergeCell ref="J2295:K2296"/>
    <mergeCell ref="M2295:P2296"/>
    <mergeCell ref="Q2295:R2296"/>
    <mergeCell ref="C2298:R2298"/>
    <mergeCell ref="B2299:B2300"/>
    <mergeCell ref="E2300:N2301"/>
    <mergeCell ref="R2300:U2301"/>
    <mergeCell ref="B2302:B2303"/>
    <mergeCell ref="R2302:U2303"/>
    <mergeCell ref="C2304:C2305"/>
    <mergeCell ref="E2304:J2305"/>
    <mergeCell ref="K2304:K2305"/>
    <mergeCell ref="L2304:L2305"/>
    <mergeCell ref="M2304:M2305"/>
    <mergeCell ref="N2304:S2305"/>
    <mergeCell ref="C2306:C2307"/>
    <mergeCell ref="E2306:J2307"/>
    <mergeCell ref="K2306:K2307"/>
    <mergeCell ref="L2306:L2307"/>
    <mergeCell ref="M2306:M2307"/>
    <mergeCell ref="N2306:S2307"/>
    <mergeCell ref="C2308:C2309"/>
    <mergeCell ref="C2310:C2311"/>
    <mergeCell ref="E2310:J2311"/>
    <mergeCell ref="K2310:K2311"/>
    <mergeCell ref="L2310:L2311"/>
    <mergeCell ref="M2310:M2311"/>
    <mergeCell ref="N2310:S2311"/>
    <mergeCell ref="C2312:C2313"/>
    <mergeCell ref="E2312:J2313"/>
    <mergeCell ref="K2312:K2313"/>
    <mergeCell ref="L2312:L2313"/>
    <mergeCell ref="M2312:M2313"/>
    <mergeCell ref="N2312:S2313"/>
    <mergeCell ref="F2315:K2316"/>
    <mergeCell ref="M2315:R2316"/>
    <mergeCell ref="F2317:I2318"/>
    <mergeCell ref="J2317:K2318"/>
    <mergeCell ref="M2317:P2318"/>
    <mergeCell ref="Q2317:R2318"/>
    <mergeCell ref="F2319:I2320"/>
    <mergeCell ref="J2319:K2320"/>
    <mergeCell ref="M2319:P2320"/>
    <mergeCell ref="Q2319:R2320"/>
    <mergeCell ref="F2321:I2322"/>
    <mergeCell ref="J2321:K2322"/>
    <mergeCell ref="M2321:P2322"/>
    <mergeCell ref="Q2321:R2322"/>
    <mergeCell ref="F2323:I2324"/>
    <mergeCell ref="J2323:K2324"/>
    <mergeCell ref="M2323:P2324"/>
    <mergeCell ref="Q2323:R2324"/>
    <mergeCell ref="C2326:R2326"/>
    <mergeCell ref="B2327:B2328"/>
    <mergeCell ref="E2328:N2329"/>
    <mergeCell ref="R2328:U2329"/>
    <mergeCell ref="B2330:B2331"/>
    <mergeCell ref="R2330:U2331"/>
    <mergeCell ref="C2332:C2333"/>
    <mergeCell ref="E2332:J2333"/>
    <mergeCell ref="K2332:K2333"/>
    <mergeCell ref="L2332:L2333"/>
    <mergeCell ref="M2332:M2333"/>
    <mergeCell ref="N2332:S2333"/>
    <mergeCell ref="C2334:C2335"/>
    <mergeCell ref="E2334:J2335"/>
    <mergeCell ref="K2334:K2335"/>
    <mergeCell ref="L2334:L2335"/>
    <mergeCell ref="M2334:M2335"/>
    <mergeCell ref="N2334:S2335"/>
    <mergeCell ref="F2349:K2350"/>
    <mergeCell ref="M2349:R2350"/>
    <mergeCell ref="F2351:I2352"/>
    <mergeCell ref="J2351:K2352"/>
    <mergeCell ref="M2351:P2352"/>
    <mergeCell ref="Q2351:R2352"/>
    <mergeCell ref="F2353:I2354"/>
    <mergeCell ref="J2353:K2354"/>
    <mergeCell ref="M2353:P2354"/>
    <mergeCell ref="Q2353:R2354"/>
    <mergeCell ref="F2355:I2356"/>
    <mergeCell ref="J2355:K2356"/>
    <mergeCell ref="M2355:P2356"/>
    <mergeCell ref="Q2355:R2356"/>
    <mergeCell ref="F2357:I2358"/>
    <mergeCell ref="J2357:K2358"/>
    <mergeCell ref="M2357:P2358"/>
    <mergeCell ref="Q2357:R2358"/>
    <mergeCell ref="F2391:I2392"/>
    <mergeCell ref="J2391:K2392"/>
    <mergeCell ref="M2391:P2392"/>
    <mergeCell ref="B2371:B2372"/>
    <mergeCell ref="E2372:N2373"/>
    <mergeCell ref="R2372:U2373"/>
    <mergeCell ref="B2374:B2375"/>
    <mergeCell ref="R2374:U2375"/>
    <mergeCell ref="C2376:C2377"/>
    <mergeCell ref="E2376:J2377"/>
    <mergeCell ref="K2376:K2377"/>
    <mergeCell ref="L2376:L2377"/>
    <mergeCell ref="M2376:M2377"/>
    <mergeCell ref="N2376:S2377"/>
    <mergeCell ref="C2378:C2379"/>
    <mergeCell ref="E2378:J2379"/>
    <mergeCell ref="K2378:K2379"/>
    <mergeCell ref="L2378:L2379"/>
    <mergeCell ref="M2378:M2379"/>
    <mergeCell ref="N2378:S2379"/>
    <mergeCell ref="C2370:R2370"/>
    <mergeCell ref="C2380:C2381"/>
    <mergeCell ref="C2382:C2383"/>
    <mergeCell ref="E2382:J2383"/>
    <mergeCell ref="K2382:K2383"/>
    <mergeCell ref="L2382:L2383"/>
    <mergeCell ref="M2382:M2383"/>
    <mergeCell ref="N2382:S2383"/>
    <mergeCell ref="C2384:C2385"/>
    <mergeCell ref="E2384:J2385"/>
    <mergeCell ref="K2384:K2385"/>
    <mergeCell ref="L2384:L2385"/>
    <mergeCell ref="M2384:M2385"/>
    <mergeCell ref="N2384:S2385"/>
    <mergeCell ref="F2387:K2388"/>
    <mergeCell ref="M2387:R2388"/>
    <mergeCell ref="F2389:I2390"/>
    <mergeCell ref="J2389:K2390"/>
    <mergeCell ref="M2389:P2390"/>
    <mergeCell ref="Q2389:R2390"/>
    <mergeCell ref="J2453:K2454"/>
    <mergeCell ref="M2453:P2454"/>
    <mergeCell ref="Q2453:R2454"/>
    <mergeCell ref="K2442:K2443"/>
    <mergeCell ref="L2442:L2443"/>
    <mergeCell ref="M2442:M2443"/>
    <mergeCell ref="Q2391:R2392"/>
    <mergeCell ref="F2393:I2394"/>
    <mergeCell ref="J2393:K2394"/>
    <mergeCell ref="M2393:P2394"/>
    <mergeCell ref="Q2393:R2394"/>
    <mergeCell ref="B2399:B2400"/>
    <mergeCell ref="E2400:N2401"/>
    <mergeCell ref="R2400:U2401"/>
    <mergeCell ref="B2402:B2403"/>
    <mergeCell ref="R2402:U2403"/>
    <mergeCell ref="C2404:C2405"/>
    <mergeCell ref="E2404:J2405"/>
    <mergeCell ref="K2404:K2405"/>
    <mergeCell ref="F2431:I2432"/>
    <mergeCell ref="J2431:K2432"/>
    <mergeCell ref="M2431:P2432"/>
    <mergeCell ref="Q2431:R2432"/>
    <mergeCell ref="F2429:I2430"/>
    <mergeCell ref="J2429:K2430"/>
    <mergeCell ref="F2395:I2396"/>
    <mergeCell ref="J2395:K2396"/>
    <mergeCell ref="M2395:P2396"/>
    <mergeCell ref="Q2395:R2396"/>
    <mergeCell ref="C2398:R2398"/>
    <mergeCell ref="N2404:S2405"/>
    <mergeCell ref="C2410:C2411"/>
    <mergeCell ref="C2418:C2419"/>
    <mergeCell ref="E2418:J2419"/>
    <mergeCell ref="K2418:K2419"/>
    <mergeCell ref="L2418:L2419"/>
    <mergeCell ref="M2418:M2419"/>
    <mergeCell ref="N2418:S2419"/>
    <mergeCell ref="C2420:C2421"/>
    <mergeCell ref="E2420:J2421"/>
    <mergeCell ref="K2420:K2421"/>
    <mergeCell ref="L2420:L2421"/>
    <mergeCell ref="M2420:M2421"/>
    <mergeCell ref="N2420:S2421"/>
    <mergeCell ref="F2423:K2424"/>
    <mergeCell ref="M2423:R2424"/>
    <mergeCell ref="M2429:P2430"/>
    <mergeCell ref="Q2429:R2430"/>
    <mergeCell ref="E2410:J2411"/>
    <mergeCell ref="K2410:K2411"/>
    <mergeCell ref="L2410:L2411"/>
    <mergeCell ref="F2425:I2426"/>
    <mergeCell ref="J2425:K2426"/>
    <mergeCell ref="M2425:P2426"/>
    <mergeCell ref="B2463:B2464"/>
    <mergeCell ref="E2464:N2465"/>
    <mergeCell ref="R2464:U2465"/>
    <mergeCell ref="R2466:U2467"/>
    <mergeCell ref="C2468:C2469"/>
    <mergeCell ref="E2468:J2469"/>
    <mergeCell ref="K2468:K2469"/>
    <mergeCell ref="L2468:L2469"/>
    <mergeCell ref="M2468:M2469"/>
    <mergeCell ref="N2468:S2469"/>
    <mergeCell ref="C2474:C2475"/>
    <mergeCell ref="E2474:J2475"/>
    <mergeCell ref="K2474:K2475"/>
    <mergeCell ref="L2474:L2475"/>
    <mergeCell ref="M2474:M2475"/>
    <mergeCell ref="N2474:S2475"/>
    <mergeCell ref="C2434:R2434"/>
    <mergeCell ref="B2435:B2436"/>
    <mergeCell ref="E2436:N2437"/>
    <mergeCell ref="R2436:U2437"/>
    <mergeCell ref="B2438:B2439"/>
    <mergeCell ref="R2438:U2439"/>
    <mergeCell ref="C2440:C2441"/>
    <mergeCell ref="E2440:J2441"/>
    <mergeCell ref="K2440:K2441"/>
    <mergeCell ref="L2440:L2441"/>
    <mergeCell ref="M2440:M2441"/>
    <mergeCell ref="N2440:S2441"/>
    <mergeCell ref="C2442:C2443"/>
    <mergeCell ref="E2442:J2443"/>
    <mergeCell ref="C2444:C2445"/>
    <mergeCell ref="C2446:C2447"/>
    <mergeCell ref="E2337:N2338"/>
    <mergeCell ref="C2360:R2360"/>
    <mergeCell ref="B2361:B2362"/>
    <mergeCell ref="E2362:N2363"/>
    <mergeCell ref="R2362:U2363"/>
    <mergeCell ref="B2364:B2365"/>
    <mergeCell ref="R2364:U2365"/>
    <mergeCell ref="C2366:C2367"/>
    <mergeCell ref="E2366:J2367"/>
    <mergeCell ref="K2366:K2367"/>
    <mergeCell ref="L2366:L2367"/>
    <mergeCell ref="M2366:M2367"/>
    <mergeCell ref="N2366:S2367"/>
    <mergeCell ref="C2368:C2369"/>
    <mergeCell ref="E2368:J2369"/>
    <mergeCell ref="K2368:K2369"/>
    <mergeCell ref="L2368:L2369"/>
    <mergeCell ref="M2368:M2369"/>
    <mergeCell ref="N2368:S2369"/>
    <mergeCell ref="E2343:N2344"/>
    <mergeCell ref="C2340:C2341"/>
    <mergeCell ref="E2340:J2341"/>
    <mergeCell ref="K2340:K2341"/>
    <mergeCell ref="L2340:L2341"/>
    <mergeCell ref="M2340:M2341"/>
    <mergeCell ref="N2340:S2341"/>
    <mergeCell ref="C2346:C2347"/>
    <mergeCell ref="E2346:J2347"/>
    <mergeCell ref="K2346:K2347"/>
    <mergeCell ref="L2346:L2347"/>
    <mergeCell ref="M2346:M2347"/>
    <mergeCell ref="N2346:S2347"/>
    <mergeCell ref="C2448:C2449"/>
    <mergeCell ref="E2448:J2449"/>
    <mergeCell ref="K2448:K2449"/>
    <mergeCell ref="L2448:L2449"/>
    <mergeCell ref="M2448:M2449"/>
    <mergeCell ref="N2448:S2449"/>
    <mergeCell ref="F2451:K2452"/>
    <mergeCell ref="M2451:R2452"/>
    <mergeCell ref="F2453:I2454"/>
    <mergeCell ref="N2442:S2443"/>
    <mergeCell ref="L2404:L2405"/>
    <mergeCell ref="M2404:M2405"/>
    <mergeCell ref="E2412:J2413"/>
    <mergeCell ref="K2412:K2413"/>
    <mergeCell ref="L2412:L2413"/>
    <mergeCell ref="M2412:M2413"/>
    <mergeCell ref="N2412:S2413"/>
    <mergeCell ref="E2407:N2408"/>
    <mergeCell ref="E2415:N2416"/>
    <mergeCell ref="Q2425:R2426"/>
    <mergeCell ref="F2427:I2428"/>
    <mergeCell ref="J2427:K2428"/>
    <mergeCell ref="M2427:P2428"/>
    <mergeCell ref="Q2427:R2428"/>
    <mergeCell ref="E2446:J2447"/>
    <mergeCell ref="K2446:K2447"/>
    <mergeCell ref="L2446:L2447"/>
    <mergeCell ref="M2446:M2447"/>
    <mergeCell ref="N2446:S2447"/>
    <mergeCell ref="M2410:M2411"/>
    <mergeCell ref="N2410:S2411"/>
    <mergeCell ref="C2412:C2413"/>
    <mergeCell ref="F2455:I2456"/>
    <mergeCell ref="J2455:K2456"/>
    <mergeCell ref="M2455:P2456"/>
    <mergeCell ref="Q2455:R2456"/>
    <mergeCell ref="F2457:I2458"/>
    <mergeCell ref="J2457:K2458"/>
    <mergeCell ref="M2457:P2458"/>
    <mergeCell ref="Q2457:R2458"/>
    <mergeCell ref="F2459:I2460"/>
    <mergeCell ref="J2459:K2460"/>
    <mergeCell ref="M2459:P2460"/>
    <mergeCell ref="Q2459:R2460"/>
    <mergeCell ref="C2462:R2462"/>
    <mergeCell ref="F2492:K2493"/>
    <mergeCell ref="M2492:R2493"/>
    <mergeCell ref="F2494:I2495"/>
    <mergeCell ref="J2494:K2495"/>
    <mergeCell ref="M2494:P2495"/>
    <mergeCell ref="Q2494:R2495"/>
    <mergeCell ref="E2471:N2472"/>
    <mergeCell ref="C2477:R2477"/>
    <mergeCell ref="I2591:P2591"/>
    <mergeCell ref="Q2591:U2591"/>
    <mergeCell ref="Q2592:R2592"/>
    <mergeCell ref="S2592:U2592"/>
    <mergeCell ref="Q2593:R2593"/>
    <mergeCell ref="S2593:T2593"/>
    <mergeCell ref="Q2594:R2594"/>
    <mergeCell ref="S2594:T2594"/>
    <mergeCell ref="Q2595:R2595"/>
    <mergeCell ref="S2595:T2595"/>
    <mergeCell ref="Q2596:R2596"/>
    <mergeCell ref="S2596:T2596"/>
    <mergeCell ref="Q2597:R2597"/>
    <mergeCell ref="S2597:T2597"/>
    <mergeCell ref="Q2598:R2598"/>
    <mergeCell ref="S2598:T2598"/>
    <mergeCell ref="Q2599:R2599"/>
    <mergeCell ref="S2599:T2599"/>
    <mergeCell ref="T2696:U2697"/>
    <mergeCell ref="T2698:U2699"/>
    <mergeCell ref="E2701:N2702"/>
    <mergeCell ref="P2701:T2702"/>
    <mergeCell ref="B2595:C2595"/>
    <mergeCell ref="D2595:E2595"/>
    <mergeCell ref="F2595:G2595"/>
    <mergeCell ref="B2596:C2596"/>
    <mergeCell ref="D2596:E2596"/>
    <mergeCell ref="F2596:G2596"/>
    <mergeCell ref="B2597:C2597"/>
    <mergeCell ref="D2597:E2597"/>
    <mergeCell ref="F2597:G2597"/>
    <mergeCell ref="B2598:C2598"/>
    <mergeCell ref="D2598:E2598"/>
    <mergeCell ref="F2598:G2598"/>
    <mergeCell ref="B2599:C2599"/>
    <mergeCell ref="D2599:E2599"/>
    <mergeCell ref="M2636:M2637"/>
    <mergeCell ref="N2636:S2637"/>
    <mergeCell ref="C2630:R2630"/>
    <mergeCell ref="E2632:N2633"/>
    <mergeCell ref="C2636:C2637"/>
    <mergeCell ref="C2640:C2641"/>
    <mergeCell ref="E2640:J2641"/>
    <mergeCell ref="K2640:K2641"/>
    <mergeCell ref="L2640:L2641"/>
    <mergeCell ref="M2640:M2641"/>
    <mergeCell ref="N2640:S2641"/>
    <mergeCell ref="C2638:C2639"/>
    <mergeCell ref="E2636:J2637"/>
    <mergeCell ref="K2636:K2637"/>
    <mergeCell ref="N3195:S3196"/>
    <mergeCell ref="C3197:C3198"/>
    <mergeCell ref="E3197:J3198"/>
    <mergeCell ref="K3197:K3198"/>
    <mergeCell ref="L3197:L3198"/>
    <mergeCell ref="M3197:M3198"/>
    <mergeCell ref="N3197:S3198"/>
    <mergeCell ref="C3185:R3185"/>
    <mergeCell ref="B3186:B3187"/>
    <mergeCell ref="E3187:N3188"/>
    <mergeCell ref="R3187:U3188"/>
    <mergeCell ref="B3188:B3189"/>
    <mergeCell ref="R3189:U3190"/>
    <mergeCell ref="C3191:C3192"/>
    <mergeCell ref="E3191:J3192"/>
    <mergeCell ref="K3191:K3192"/>
    <mergeCell ref="L3191:L3192"/>
    <mergeCell ref="M3191:M3192"/>
    <mergeCell ref="N3191:S3192"/>
    <mergeCell ref="C3193:C3194"/>
    <mergeCell ref="E3193:J3194"/>
    <mergeCell ref="K3193:K3194"/>
    <mergeCell ref="L3193:L3194"/>
    <mergeCell ref="M3193:M3194"/>
    <mergeCell ref="N3193:S3194"/>
    <mergeCell ref="E3200:J3201"/>
    <mergeCell ref="L3200:Q3201"/>
    <mergeCell ref="E3202:H3203"/>
    <mergeCell ref="I3202:J3203"/>
    <mergeCell ref="L3202:O3203"/>
    <mergeCell ref="P3202:Q3203"/>
    <mergeCell ref="E3204:H3205"/>
    <mergeCell ref="I3204:J3205"/>
    <mergeCell ref="L3204:O3205"/>
    <mergeCell ref="P3204:Q3205"/>
    <mergeCell ref="E3206:H3207"/>
    <mergeCell ref="I3206:J3207"/>
    <mergeCell ref="L3206:O3207"/>
    <mergeCell ref="P3206:Q3207"/>
    <mergeCell ref="E3208:H3209"/>
    <mergeCell ref="I3208:J3209"/>
    <mergeCell ref="L3208:O3209"/>
    <mergeCell ref="P3208:Q3209"/>
    <mergeCell ref="C3211:R3211"/>
    <mergeCell ref="B3212:B3213"/>
    <mergeCell ref="E3213:N3214"/>
    <mergeCell ref="R3213:U3214"/>
    <mergeCell ref="B3214:B3215"/>
    <mergeCell ref="R3215:U3216"/>
    <mergeCell ref="C3227:C3228"/>
    <mergeCell ref="E3227:J3228"/>
    <mergeCell ref="K3227:K3228"/>
    <mergeCell ref="L3227:L3228"/>
    <mergeCell ref="M3227:M3228"/>
    <mergeCell ref="N3227:S3228"/>
    <mergeCell ref="C3229:C3230"/>
    <mergeCell ref="E3229:J3230"/>
    <mergeCell ref="K3229:K3230"/>
    <mergeCell ref="L3229:L3230"/>
    <mergeCell ref="M3229:M3230"/>
    <mergeCell ref="N3229:S3230"/>
    <mergeCell ref="C3217:R3217"/>
    <mergeCell ref="B3218:B3219"/>
    <mergeCell ref="E3219:N3220"/>
    <mergeCell ref="R3219:U3220"/>
    <mergeCell ref="B3220:B3221"/>
    <mergeCell ref="R3221:U3222"/>
    <mergeCell ref="C3223:C3224"/>
    <mergeCell ref="E3223:J3224"/>
    <mergeCell ref="K3223:K3224"/>
    <mergeCell ref="L3223:L3224"/>
    <mergeCell ref="M3223:M3224"/>
    <mergeCell ref="N3223:S3224"/>
    <mergeCell ref="C3225:C3226"/>
    <mergeCell ref="E3225:J3226"/>
    <mergeCell ref="C3242:C3243"/>
    <mergeCell ref="E3242:J3243"/>
    <mergeCell ref="K3242:K3243"/>
    <mergeCell ref="L3242:L3243"/>
    <mergeCell ref="M3242:M3243"/>
    <mergeCell ref="N3242:S3243"/>
    <mergeCell ref="C3244:C3245"/>
    <mergeCell ref="E3244:J3245"/>
    <mergeCell ref="K3244:K3245"/>
    <mergeCell ref="L3244:L3245"/>
    <mergeCell ref="M3244:M3245"/>
    <mergeCell ref="N3244:S3245"/>
    <mergeCell ref="C3232:R3232"/>
    <mergeCell ref="K3225:K3226"/>
    <mergeCell ref="L3225:L3226"/>
    <mergeCell ref="M3225:M3226"/>
    <mergeCell ref="N3225:S3226"/>
    <mergeCell ref="B3233:B3234"/>
    <mergeCell ref="E3234:N3235"/>
    <mergeCell ref="R3234:U3235"/>
    <mergeCell ref="B3235:B3236"/>
    <mergeCell ref="R3236:U3237"/>
    <mergeCell ref="C3238:C3239"/>
    <mergeCell ref="E3238:J3239"/>
    <mergeCell ref="K3238:K3239"/>
    <mergeCell ref="L3238:L3239"/>
    <mergeCell ref="M3238:M3239"/>
    <mergeCell ref="N3238:S3239"/>
    <mergeCell ref="C3240:C3241"/>
    <mergeCell ref="E3240:J3241"/>
    <mergeCell ref="K3240:K3241"/>
    <mergeCell ref="L3240:L3241"/>
    <mergeCell ref="M3240:M3241"/>
    <mergeCell ref="N3240:S3241"/>
    <mergeCell ref="C3257:C3258"/>
    <mergeCell ref="E3257:J3258"/>
    <mergeCell ref="K3257:K3258"/>
    <mergeCell ref="L3257:L3258"/>
    <mergeCell ref="M3257:M3258"/>
    <mergeCell ref="N3257:S3258"/>
    <mergeCell ref="C3259:C3260"/>
    <mergeCell ref="E3259:J3260"/>
    <mergeCell ref="K3259:K3260"/>
    <mergeCell ref="L3259:L3260"/>
    <mergeCell ref="M3259:M3260"/>
    <mergeCell ref="N3259:S3260"/>
    <mergeCell ref="C3247:R3247"/>
    <mergeCell ref="B3248:B3249"/>
    <mergeCell ref="E3249:N3250"/>
    <mergeCell ref="R3249:U3250"/>
    <mergeCell ref="B3250:B3251"/>
    <mergeCell ref="R3251:U3252"/>
    <mergeCell ref="C3253:C3254"/>
    <mergeCell ref="E3253:J3254"/>
    <mergeCell ref="K3253:K3254"/>
    <mergeCell ref="L3253:L3254"/>
    <mergeCell ref="M3253:M3254"/>
    <mergeCell ref="N3253:S3254"/>
    <mergeCell ref="C3255:C3256"/>
    <mergeCell ref="E3255:J3256"/>
    <mergeCell ref="K3255:K3256"/>
    <mergeCell ref="L3255:L3256"/>
    <mergeCell ref="M3255:M3256"/>
    <mergeCell ref="N3255:S3256"/>
    <mergeCell ref="B3278:B3279"/>
    <mergeCell ref="E3279:N3280"/>
    <mergeCell ref="R3279:U3280"/>
    <mergeCell ref="B3280:B3281"/>
    <mergeCell ref="R3281:U3282"/>
    <mergeCell ref="C3262:R3262"/>
    <mergeCell ref="B3263:B3264"/>
    <mergeCell ref="E3264:N3265"/>
    <mergeCell ref="R3264:U3265"/>
    <mergeCell ref="B3265:B3266"/>
    <mergeCell ref="R3266:U3267"/>
    <mergeCell ref="C3268:C3269"/>
    <mergeCell ref="E3268:J3269"/>
    <mergeCell ref="K3268:K3269"/>
    <mergeCell ref="L3268:L3269"/>
    <mergeCell ref="M3268:M3269"/>
    <mergeCell ref="N3268:S3269"/>
    <mergeCell ref="C3270:C3271"/>
    <mergeCell ref="E3270:J3271"/>
    <mergeCell ref="K3270:K3271"/>
    <mergeCell ref="L3270:L3271"/>
    <mergeCell ref="M3270:M3271"/>
    <mergeCell ref="N3270:S3271"/>
    <mergeCell ref="C3283:C3284"/>
    <mergeCell ref="E3283:J3284"/>
    <mergeCell ref="K3283:K3284"/>
    <mergeCell ref="L3283:L3284"/>
    <mergeCell ref="M3283:M3284"/>
    <mergeCell ref="N3283:S3284"/>
    <mergeCell ref="C3285:C3286"/>
    <mergeCell ref="E3285:J3286"/>
    <mergeCell ref="C3272:C3273"/>
    <mergeCell ref="E3272:J3273"/>
    <mergeCell ref="K3272:K3273"/>
    <mergeCell ref="L3272:L3273"/>
    <mergeCell ref="M3272:M3273"/>
    <mergeCell ref="N3272:S3273"/>
    <mergeCell ref="C3274:C3275"/>
    <mergeCell ref="E3274:J3275"/>
    <mergeCell ref="K3274:K3275"/>
    <mergeCell ref="L3274:L3275"/>
    <mergeCell ref="M3274:M3275"/>
    <mergeCell ref="N3274:S3275"/>
    <mergeCell ref="C3277:R3277"/>
  </mergeCells>
  <phoneticPr fontId="4"/>
  <pageMargins left="0" right="0" top="0" bottom="0" header="0.31496062992125984" footer="0.31496062992125984"/>
  <pageSetup paperSize="9" scale="75" orientation="portrait" r:id="rId1"/>
  <headerFooter alignWithMargins="0"/>
  <colBreaks count="2" manualBreakCount="2">
    <brk id="21" max="5201" man="1"/>
    <brk id="25" max="383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8E555-645B-4CD4-9472-A7FC9613DDB7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C924-D201-4A15-8671-1F616CDB3D08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MJ5529"/>
  <sheetViews>
    <sheetView view="pageBreakPreview" zoomScale="75" zoomScaleNormal="75" zoomScaleSheetLayoutView="75" workbookViewId="0">
      <selection activeCell="AG9" sqref="AG9"/>
    </sheetView>
  </sheetViews>
  <sheetFormatPr defaultRowHeight="13.2"/>
  <cols>
    <col min="1" max="1" width="4.6640625" customWidth="1"/>
    <col min="2" max="2" width="10.6640625" customWidth="1"/>
    <col min="3" max="222" width="5.6640625" customWidth="1"/>
  </cols>
  <sheetData>
    <row r="1" spans="1:348" ht="20.100000000000001" customHeight="1" thickBot="1">
      <c r="A1" s="1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</row>
    <row r="2" spans="1:348" ht="18" customHeight="1" thickTop="1" thickBot="1">
      <c r="A2" s="3"/>
      <c r="B2" s="157"/>
      <c r="C2" s="907" t="s">
        <v>194</v>
      </c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156"/>
      <c r="X2" s="156"/>
      <c r="Y2" s="156"/>
      <c r="Z2" s="199"/>
      <c r="AA2" s="199"/>
      <c r="AB2" s="199"/>
      <c r="AC2" s="199"/>
      <c r="AD2" s="199"/>
      <c r="AE2" s="199"/>
      <c r="AF2" s="199"/>
      <c r="AG2" s="199"/>
      <c r="AH2" s="199"/>
      <c r="AI2" s="156"/>
      <c r="AJ2" s="156"/>
      <c r="AK2" s="156"/>
      <c r="AL2" s="199"/>
      <c r="AM2" s="156"/>
      <c r="AN2" s="156"/>
      <c r="AO2" s="156"/>
      <c r="AP2" s="199"/>
      <c r="AQ2" s="156"/>
      <c r="AR2" s="156"/>
      <c r="AS2" s="156"/>
      <c r="AT2" s="199"/>
      <c r="AU2" s="156"/>
      <c r="AV2" s="156"/>
      <c r="AW2" s="156"/>
      <c r="AX2" s="199"/>
      <c r="AY2" s="156"/>
      <c r="AZ2" s="156"/>
      <c r="BA2" s="156"/>
      <c r="BB2" s="199"/>
      <c r="BC2" s="156"/>
      <c r="BD2" s="156"/>
      <c r="BE2" s="156"/>
      <c r="BF2" s="199"/>
      <c r="BG2" s="156"/>
      <c r="BH2" s="156"/>
      <c r="BI2" s="156"/>
      <c r="BJ2" s="199"/>
      <c r="BK2" s="156"/>
      <c r="BL2" s="156"/>
      <c r="BM2" s="156"/>
      <c r="BN2" s="156"/>
      <c r="BO2" s="156"/>
      <c r="BP2" s="199"/>
      <c r="BQ2" s="156"/>
      <c r="BR2" s="156"/>
      <c r="BS2" s="156"/>
      <c r="BT2" s="199"/>
      <c r="BU2" s="156"/>
      <c r="BV2" s="156"/>
      <c r="BW2" s="156"/>
      <c r="BX2" s="199"/>
      <c r="BY2" s="156"/>
      <c r="BZ2" s="156"/>
      <c r="CA2" s="156"/>
      <c r="CB2" s="199"/>
      <c r="CC2" s="156"/>
      <c r="CD2" s="156"/>
      <c r="CE2" s="156"/>
      <c r="CF2" s="156"/>
      <c r="CG2" s="156"/>
      <c r="CH2" s="156"/>
      <c r="CI2" s="156"/>
      <c r="CJ2" s="156"/>
      <c r="CK2" s="156"/>
      <c r="CL2" s="210"/>
      <c r="CM2" s="210"/>
      <c r="CN2" s="199"/>
      <c r="CO2" s="156"/>
      <c r="CP2" s="156"/>
      <c r="CQ2" s="156"/>
      <c r="CR2" s="156"/>
      <c r="CS2" s="156"/>
      <c r="CT2" s="156"/>
      <c r="CU2" s="156"/>
      <c r="CV2" s="156"/>
      <c r="CW2" s="156"/>
      <c r="CX2" s="199"/>
      <c r="CY2" s="156"/>
      <c r="CZ2" s="156"/>
      <c r="DA2" s="156"/>
      <c r="DB2" s="156"/>
      <c r="DC2" s="199"/>
      <c r="DD2" s="210"/>
      <c r="DE2" s="210"/>
      <c r="DF2" s="210"/>
      <c r="DG2" s="199"/>
      <c r="DH2" s="199"/>
      <c r="DI2" s="199"/>
      <c r="DJ2" s="199"/>
      <c r="DK2" s="199"/>
      <c r="DL2" s="199"/>
      <c r="DM2" s="199"/>
      <c r="DN2" s="156"/>
      <c r="DO2" s="210"/>
      <c r="DP2" s="199"/>
      <c r="DQ2" s="156"/>
      <c r="DR2" s="210"/>
      <c r="DS2" s="210"/>
      <c r="DT2" s="199"/>
      <c r="DU2" s="156"/>
      <c r="DV2" s="210"/>
      <c r="DW2" s="210"/>
      <c r="DX2" s="210"/>
      <c r="DY2" s="210"/>
      <c r="DZ2" s="210"/>
      <c r="EA2" s="210"/>
      <c r="EB2" s="210"/>
      <c r="EC2" s="210"/>
      <c r="ED2" s="156"/>
      <c r="EE2" s="210"/>
      <c r="EF2" s="210"/>
      <c r="EG2" s="210"/>
      <c r="EH2" s="210"/>
      <c r="EI2" s="210"/>
      <c r="EJ2" s="210"/>
      <c r="EK2" s="199"/>
      <c r="EL2" s="156"/>
      <c r="EM2" s="156"/>
      <c r="EN2" s="156"/>
      <c r="EO2" s="156"/>
      <c r="EP2" s="210"/>
      <c r="EQ2" s="210"/>
      <c r="ER2" s="210"/>
      <c r="ES2" s="210"/>
      <c r="ET2" s="156"/>
      <c r="EU2" s="199"/>
      <c r="EV2" s="2"/>
      <c r="EW2" s="8"/>
      <c r="EX2" s="8"/>
      <c r="EY2" s="2"/>
      <c r="EZ2" s="8"/>
      <c r="FA2" s="8"/>
      <c r="FB2" s="8"/>
      <c r="FC2" s="8"/>
      <c r="FD2" s="8"/>
      <c r="FE2" s="8"/>
      <c r="FF2" s="8"/>
      <c r="FG2" s="7"/>
      <c r="FH2" s="2"/>
      <c r="FI2" s="2"/>
      <c r="FJ2" s="8"/>
      <c r="FK2" s="8"/>
      <c r="FL2" s="7"/>
      <c r="FM2" s="2"/>
      <c r="FN2" s="8"/>
      <c r="FO2" s="8"/>
      <c r="FP2" s="8"/>
      <c r="FQ2" s="8"/>
      <c r="FR2" s="8"/>
      <c r="FS2" s="8"/>
      <c r="FT2" s="8"/>
      <c r="FU2" s="7"/>
      <c r="FV2" s="7"/>
      <c r="FW2" s="2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9"/>
      <c r="HF2" s="9"/>
      <c r="HG2" s="2"/>
      <c r="HH2" s="10"/>
      <c r="HI2" s="11"/>
      <c r="HJ2" s="12"/>
      <c r="HK2" s="13"/>
      <c r="HL2" s="14"/>
      <c r="HM2" s="15"/>
      <c r="HN2" s="16"/>
      <c r="HO2" s="17"/>
      <c r="HP2" s="18"/>
      <c r="HQ2" s="17"/>
      <c r="HR2" s="18"/>
      <c r="HS2" s="657"/>
      <c r="HT2" s="658"/>
      <c r="HU2" s="19"/>
      <c r="HV2" s="20"/>
      <c r="HW2" s="19"/>
      <c r="HX2" s="20"/>
      <c r="HY2" s="21"/>
      <c r="HZ2" s="20"/>
      <c r="IA2" s="19"/>
      <c r="IB2" s="22"/>
      <c r="IC2" s="21"/>
      <c r="ID2" s="20"/>
      <c r="IE2" s="23"/>
      <c r="IF2" s="22"/>
      <c r="IG2" s="19"/>
      <c r="IH2" s="24"/>
      <c r="II2" s="21"/>
      <c r="IJ2" s="20"/>
      <c r="IK2" s="19"/>
      <c r="IL2" s="24"/>
      <c r="IM2" s="21"/>
      <c r="IN2" s="20"/>
      <c r="IO2" s="19"/>
      <c r="IP2" s="24"/>
      <c r="IQ2" s="21"/>
      <c r="IR2" s="20"/>
      <c r="IS2" s="19"/>
      <c r="IT2" s="25"/>
      <c r="IU2" s="19"/>
      <c r="IV2" s="20"/>
      <c r="IW2" s="19"/>
      <c r="IX2" s="25"/>
      <c r="IY2" s="19"/>
      <c r="IZ2" s="20"/>
      <c r="JA2" s="21"/>
      <c r="JB2" s="24"/>
      <c r="JC2" s="19"/>
      <c r="JD2" s="20"/>
      <c r="JE2" s="21"/>
      <c r="JF2" s="24"/>
      <c r="JG2" s="19"/>
      <c r="JH2" s="20"/>
      <c r="JI2" s="21"/>
      <c r="JJ2" s="24"/>
      <c r="JK2" s="19"/>
      <c r="JL2" s="20"/>
      <c r="JM2" s="21"/>
      <c r="JN2" s="24"/>
      <c r="JQ2" s="26"/>
      <c r="JR2" s="27"/>
      <c r="JS2" s="28"/>
      <c r="JT2" s="29"/>
      <c r="JU2" s="19"/>
      <c r="JV2" s="24"/>
      <c r="JW2" s="21"/>
      <c r="JX2" s="20"/>
      <c r="JY2" s="19"/>
      <c r="JZ2" s="24"/>
      <c r="KA2" s="21"/>
      <c r="KB2" s="20"/>
      <c r="KC2" s="19"/>
      <c r="KD2" s="30"/>
      <c r="KE2" s="31"/>
      <c r="KF2" s="32"/>
      <c r="KG2" s="31"/>
      <c r="KH2" s="22"/>
      <c r="KI2" s="33"/>
      <c r="KJ2" s="33"/>
      <c r="KK2" s="34"/>
      <c r="KL2" s="35"/>
      <c r="KM2" s="33"/>
      <c r="KN2" s="33"/>
      <c r="KO2" s="34"/>
      <c r="KP2" s="35"/>
      <c r="KQ2" s="33"/>
      <c r="KR2" s="33"/>
      <c r="KS2" s="34"/>
      <c r="KT2" s="33"/>
      <c r="KU2" s="34"/>
      <c r="KV2" s="33"/>
      <c r="KW2" s="34"/>
      <c r="KX2" s="35"/>
      <c r="KY2" s="33"/>
      <c r="KZ2" s="33"/>
      <c r="LA2" s="34"/>
      <c r="LB2" s="35"/>
      <c r="LC2" s="33"/>
      <c r="LD2" s="33"/>
      <c r="LE2" s="34"/>
      <c r="LF2" s="35"/>
      <c r="LG2" s="34"/>
      <c r="LH2" s="35"/>
      <c r="LI2" s="34"/>
      <c r="LJ2" s="35"/>
      <c r="LK2" s="34"/>
      <c r="LL2" s="35"/>
      <c r="LM2" s="34"/>
      <c r="LN2" s="35"/>
      <c r="LO2" s="34"/>
      <c r="LP2" s="35"/>
      <c r="LQ2" s="36" t="s">
        <v>2</v>
      </c>
      <c r="LR2" s="37" t="s">
        <v>3</v>
      </c>
      <c r="LS2" s="37" t="s">
        <v>4</v>
      </c>
      <c r="LT2" s="38" t="s">
        <v>4</v>
      </c>
      <c r="LU2" s="37"/>
      <c r="LV2" s="37"/>
      <c r="LW2" s="38"/>
      <c r="LX2" s="37"/>
      <c r="LY2" s="37"/>
      <c r="LZ2" s="39"/>
      <c r="MA2" s="40">
        <v>2</v>
      </c>
    </row>
    <row r="3" spans="1:348" ht="18" customHeight="1" thickTop="1" thickBot="1">
      <c r="A3" s="3"/>
      <c r="B3" s="135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  <c r="V3" s="907"/>
      <c r="W3" s="156"/>
      <c r="X3" s="908" t="s">
        <v>195</v>
      </c>
      <c r="Y3" s="908"/>
      <c r="Z3" s="908"/>
      <c r="AA3" s="908"/>
      <c r="AB3" s="908"/>
      <c r="AC3" s="908"/>
      <c r="AD3" s="908"/>
      <c r="AE3" s="908"/>
      <c r="AF3" s="908"/>
      <c r="AG3" s="908"/>
      <c r="AH3" s="908"/>
      <c r="AI3" s="156"/>
      <c r="AJ3" s="156"/>
      <c r="AK3" s="156"/>
      <c r="AL3" s="199"/>
      <c r="AM3" s="156"/>
      <c r="AN3" s="156"/>
      <c r="AO3" s="156"/>
      <c r="AP3" s="199"/>
      <c r="AQ3" s="156"/>
      <c r="AR3" s="156"/>
      <c r="AS3" s="156"/>
      <c r="AT3" s="199"/>
      <c r="AU3" s="156"/>
      <c r="AV3" s="156"/>
      <c r="AW3" s="156"/>
      <c r="AX3" s="199"/>
      <c r="AY3" s="156"/>
      <c r="AZ3" s="156"/>
      <c r="BA3" s="156"/>
      <c r="BB3" s="199"/>
      <c r="BC3" s="156"/>
      <c r="BD3" s="156"/>
      <c r="BE3" s="156"/>
      <c r="BF3" s="199"/>
      <c r="BG3" s="156"/>
      <c r="BH3" s="156"/>
      <c r="BI3" s="156"/>
      <c r="BJ3" s="199"/>
      <c r="BK3" s="156"/>
      <c r="BL3" s="156"/>
      <c r="BM3" s="156"/>
      <c r="BN3" s="156"/>
      <c r="BO3" s="156"/>
      <c r="BP3" s="199"/>
      <c r="BQ3" s="156"/>
      <c r="BR3" s="156"/>
      <c r="BS3" s="156"/>
      <c r="BT3" s="199"/>
      <c r="BU3" s="156"/>
      <c r="BV3" s="156"/>
      <c r="BW3" s="156"/>
      <c r="BX3" s="199"/>
      <c r="BY3" s="156"/>
      <c r="BZ3" s="156"/>
      <c r="CA3" s="156"/>
      <c r="CB3" s="199"/>
      <c r="CC3" s="156"/>
      <c r="CD3" s="156"/>
      <c r="CE3" s="156"/>
      <c r="CF3" s="156"/>
      <c r="CG3" s="156"/>
      <c r="CH3" s="156"/>
      <c r="CI3" s="156"/>
      <c r="CJ3" s="156"/>
      <c r="CK3" s="156"/>
      <c r="CL3" s="210"/>
      <c r="CM3" s="210"/>
      <c r="CN3" s="199"/>
      <c r="CO3" s="156"/>
      <c r="CP3" s="156"/>
      <c r="CQ3" s="156"/>
      <c r="CR3" s="156"/>
      <c r="CS3" s="156"/>
      <c r="CT3" s="156"/>
      <c r="CU3" s="156"/>
      <c r="CV3" s="156"/>
      <c r="CW3" s="156"/>
      <c r="CX3" s="199"/>
      <c r="CY3" s="156"/>
      <c r="CZ3" s="156"/>
      <c r="DA3" s="156"/>
      <c r="DB3" s="156"/>
      <c r="DC3" s="199"/>
      <c r="DD3" s="210"/>
      <c r="DE3" s="210"/>
      <c r="DF3" s="210"/>
      <c r="DG3" s="199"/>
      <c r="DH3" s="199"/>
      <c r="DI3" s="199"/>
      <c r="DJ3" s="199"/>
      <c r="DK3" s="199"/>
      <c r="DL3" s="199"/>
      <c r="DM3" s="199"/>
      <c r="DN3" s="156"/>
      <c r="DO3" s="210"/>
      <c r="DP3" s="199"/>
      <c r="DQ3" s="156"/>
      <c r="DR3" s="210"/>
      <c r="DS3" s="210"/>
      <c r="DT3" s="199"/>
      <c r="DU3" s="156"/>
      <c r="DV3" s="210"/>
      <c r="DW3" s="210"/>
      <c r="DX3" s="210"/>
      <c r="DY3" s="210"/>
      <c r="DZ3" s="210"/>
      <c r="EA3" s="210"/>
      <c r="EB3" s="210"/>
      <c r="EC3" s="210"/>
      <c r="ED3" s="156"/>
      <c r="EE3" s="210"/>
      <c r="EF3" s="210"/>
      <c r="EG3" s="210"/>
      <c r="EH3" s="210"/>
      <c r="EI3" s="210"/>
      <c r="EJ3" s="210"/>
      <c r="EK3" s="199"/>
      <c r="EL3" s="156"/>
      <c r="EM3" s="156"/>
      <c r="EN3" s="156"/>
      <c r="EO3" s="156"/>
      <c r="EP3" s="210"/>
      <c r="EQ3" s="210"/>
      <c r="ER3" s="210"/>
      <c r="ES3" s="210"/>
      <c r="ET3" s="156"/>
      <c r="EU3" s="199"/>
      <c r="EV3" s="2"/>
      <c r="EW3" s="8"/>
      <c r="EX3" s="8"/>
      <c r="EY3" s="2"/>
      <c r="EZ3" s="8"/>
      <c r="FA3" s="8"/>
      <c r="FB3" s="8"/>
      <c r="FC3" s="8"/>
      <c r="FD3" s="8"/>
      <c r="FE3" s="8"/>
      <c r="FF3" s="8"/>
      <c r="FG3" s="7"/>
      <c r="FH3" s="2"/>
      <c r="FI3" s="2"/>
      <c r="FJ3" s="8"/>
      <c r="FK3" s="8"/>
      <c r="FL3" s="7"/>
      <c r="FM3" s="2"/>
      <c r="FN3" s="8"/>
      <c r="FO3" s="8"/>
      <c r="FP3" s="8"/>
      <c r="FQ3" s="8"/>
      <c r="FR3" s="8"/>
      <c r="FS3" s="8"/>
      <c r="FT3" s="8"/>
      <c r="FU3" s="7"/>
      <c r="FV3" s="7"/>
      <c r="FW3" s="2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42"/>
      <c r="HF3" s="42"/>
      <c r="HG3" s="2"/>
      <c r="HH3" s="10"/>
      <c r="HI3" s="43"/>
      <c r="HJ3" s="44"/>
      <c r="HK3" s="45"/>
      <c r="HL3" s="46"/>
      <c r="HM3" s="47"/>
      <c r="HN3" s="48"/>
      <c r="HO3" s="49"/>
      <c r="HP3" s="50"/>
      <c r="HQ3" s="49"/>
      <c r="HR3" s="50"/>
      <c r="HS3" s="51"/>
      <c r="HT3" s="44"/>
      <c r="HU3" s="49"/>
      <c r="HV3" s="50"/>
      <c r="HW3" s="49"/>
      <c r="HX3" s="50"/>
      <c r="HY3" s="52"/>
      <c r="HZ3" s="50"/>
      <c r="IA3" s="49"/>
      <c r="IB3" s="53"/>
      <c r="IC3" s="52"/>
      <c r="ID3" s="50"/>
      <c r="IE3" s="49"/>
      <c r="IF3" s="53"/>
      <c r="IG3" s="49"/>
      <c r="IH3" s="53"/>
      <c r="II3" s="52"/>
      <c r="IJ3" s="50"/>
      <c r="IK3" s="49"/>
      <c r="IL3" s="53"/>
      <c r="IM3" s="52"/>
      <c r="IN3" s="50"/>
      <c r="IO3" s="49"/>
      <c r="IP3" s="53"/>
      <c r="IQ3" s="52"/>
      <c r="IR3" s="50"/>
      <c r="IS3" s="49"/>
      <c r="IT3" s="54"/>
      <c r="IU3" s="49"/>
      <c r="IV3" s="50"/>
      <c r="IW3" s="49"/>
      <c r="IX3" s="54"/>
      <c r="IY3" s="49"/>
      <c r="IZ3" s="50"/>
      <c r="JA3" s="52"/>
      <c r="JB3" s="53"/>
      <c r="JC3" s="49"/>
      <c r="JD3" s="50"/>
      <c r="JE3" s="52"/>
      <c r="JF3" s="53"/>
      <c r="JG3" s="49"/>
      <c r="JH3" s="50"/>
      <c r="JI3" s="52"/>
      <c r="JJ3" s="53"/>
      <c r="JK3" s="49"/>
      <c r="JL3" s="50"/>
      <c r="JM3" s="52"/>
      <c r="JN3" s="53"/>
      <c r="JO3" s="55"/>
      <c r="JP3" s="55"/>
      <c r="JQ3" s="56"/>
      <c r="JR3" s="57"/>
      <c r="JS3" s="58"/>
      <c r="JT3" s="57"/>
      <c r="JU3" s="49"/>
      <c r="JV3" s="53"/>
      <c r="JW3" s="52"/>
      <c r="JX3" s="50"/>
      <c r="JY3" s="49"/>
      <c r="JZ3" s="53"/>
      <c r="KA3" s="52"/>
      <c r="KB3" s="50"/>
      <c r="KC3" s="49"/>
      <c r="KD3" s="54"/>
      <c r="KE3" s="59"/>
      <c r="KF3" s="60"/>
      <c r="KG3" s="59"/>
      <c r="KH3" s="53"/>
      <c r="KI3" s="61"/>
      <c r="KJ3" s="61"/>
      <c r="KK3" s="62"/>
      <c r="KL3" s="63"/>
      <c r="KM3" s="61"/>
      <c r="KN3" s="61"/>
      <c r="KO3" s="62"/>
      <c r="KP3" s="63"/>
      <c r="KQ3" s="61"/>
      <c r="KR3" s="61"/>
      <c r="KS3" s="62"/>
      <c r="KT3" s="61"/>
      <c r="KU3" s="62"/>
      <c r="KV3" s="61"/>
      <c r="KW3" s="62"/>
      <c r="KX3" s="63"/>
      <c r="KY3" s="61"/>
      <c r="KZ3" s="61"/>
      <c r="LA3" s="62"/>
      <c r="LB3" s="63"/>
      <c r="LC3" s="61"/>
      <c r="LD3" s="61"/>
      <c r="LE3" s="62"/>
      <c r="LF3" s="63"/>
      <c r="LG3" s="62"/>
      <c r="LH3" s="63"/>
      <c r="LI3" s="62"/>
      <c r="LJ3" s="63"/>
      <c r="LK3" s="62"/>
      <c r="LL3" s="63"/>
      <c r="LM3" s="62"/>
      <c r="LN3" s="63"/>
      <c r="LO3" s="62"/>
      <c r="LP3" s="63"/>
      <c r="LQ3" s="150" t="s">
        <v>2</v>
      </c>
      <c r="LR3" s="64" t="s">
        <v>3</v>
      </c>
      <c r="LS3" s="64" t="s">
        <v>3</v>
      </c>
      <c r="LT3" s="151" t="s">
        <v>3</v>
      </c>
      <c r="LU3" s="64"/>
      <c r="LV3" s="64"/>
      <c r="LW3" s="151"/>
      <c r="LX3" s="64"/>
      <c r="LY3" s="64"/>
      <c r="LZ3" s="152"/>
      <c r="MA3" s="65"/>
    </row>
    <row r="4" spans="1:348" ht="18" customHeight="1" thickTop="1" thickBot="1">
      <c r="A4" s="3"/>
      <c r="B4" s="135"/>
      <c r="C4" s="907"/>
      <c r="D4" s="907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156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156"/>
      <c r="AJ4" s="156"/>
      <c r="AK4" s="156"/>
      <c r="AL4" s="200"/>
      <c r="AM4" s="156"/>
      <c r="AN4" s="156"/>
      <c r="AO4" s="156"/>
      <c r="AP4" s="200"/>
      <c r="AQ4" s="156"/>
      <c r="AR4" s="156"/>
      <c r="AS4" s="156"/>
      <c r="AT4" s="200"/>
      <c r="AU4" s="156"/>
      <c r="AV4" s="156"/>
      <c r="AW4" s="156"/>
      <c r="AX4" s="200"/>
      <c r="AY4" s="156"/>
      <c r="AZ4" s="156"/>
      <c r="BA4" s="156"/>
      <c r="BB4" s="200"/>
      <c r="BC4" s="156"/>
      <c r="BD4" s="156"/>
      <c r="BE4" s="156"/>
      <c r="BF4" s="200"/>
      <c r="BG4" s="156"/>
      <c r="BH4" s="156"/>
      <c r="BI4" s="156"/>
      <c r="BJ4" s="200"/>
      <c r="BK4" s="156"/>
      <c r="BL4" s="156"/>
      <c r="BM4" s="156"/>
      <c r="BN4" s="156"/>
      <c r="BO4" s="156"/>
      <c r="BP4" s="200"/>
      <c r="BQ4" s="156"/>
      <c r="BR4" s="156"/>
      <c r="BS4" s="156"/>
      <c r="BT4" s="200"/>
      <c r="BU4" s="156"/>
      <c r="BV4" s="156"/>
      <c r="BW4" s="156"/>
      <c r="BX4" s="200"/>
      <c r="BY4" s="156"/>
      <c r="BZ4" s="156"/>
      <c r="CA4" s="156"/>
      <c r="CB4" s="200"/>
      <c r="CC4" s="156"/>
      <c r="CD4" s="156"/>
      <c r="CE4" s="156"/>
      <c r="CF4" s="156"/>
      <c r="CG4" s="156"/>
      <c r="CH4" s="156"/>
      <c r="CI4" s="156"/>
      <c r="CJ4" s="156"/>
      <c r="CK4" s="156"/>
      <c r="CL4" s="210"/>
      <c r="CM4" s="210"/>
      <c r="CN4" s="200"/>
      <c r="CO4" s="156"/>
      <c r="CP4" s="156"/>
      <c r="CQ4" s="156"/>
      <c r="CR4" s="156"/>
      <c r="CS4" s="156"/>
      <c r="CT4" s="156"/>
      <c r="CU4" s="156"/>
      <c r="CV4" s="156"/>
      <c r="CW4" s="156"/>
      <c r="CX4" s="200"/>
      <c r="CY4" s="156"/>
      <c r="CZ4" s="156"/>
      <c r="DA4" s="156"/>
      <c r="DB4" s="156"/>
      <c r="DC4" s="200"/>
      <c r="DD4" s="210"/>
      <c r="DE4" s="210"/>
      <c r="DF4" s="210"/>
      <c r="DG4" s="200"/>
      <c r="DH4" s="200"/>
      <c r="DI4" s="200"/>
      <c r="DJ4" s="200"/>
      <c r="DK4" s="200"/>
      <c r="DL4" s="200"/>
      <c r="DM4" s="200"/>
      <c r="DN4" s="156"/>
      <c r="DO4" s="210"/>
      <c r="DP4" s="200"/>
      <c r="DQ4" s="156"/>
      <c r="DR4" s="210"/>
      <c r="DS4" s="210"/>
      <c r="DT4" s="200"/>
      <c r="DU4" s="156"/>
      <c r="DV4" s="210"/>
      <c r="DW4" s="210"/>
      <c r="DX4" s="210"/>
      <c r="DY4" s="210"/>
      <c r="DZ4" s="210"/>
      <c r="EA4" s="210"/>
      <c r="EB4" s="210"/>
      <c r="EC4" s="210"/>
      <c r="ED4" s="156"/>
      <c r="EE4" s="210"/>
      <c r="EF4" s="210"/>
      <c r="EG4" s="210"/>
      <c r="EH4" s="210"/>
      <c r="EI4" s="210"/>
      <c r="EJ4" s="210"/>
      <c r="EK4" s="200"/>
      <c r="EL4" s="156"/>
      <c r="EM4" s="156"/>
      <c r="EN4" s="156"/>
      <c r="EO4" s="156"/>
      <c r="EP4" s="210"/>
      <c r="EQ4" s="210"/>
      <c r="ER4" s="210"/>
      <c r="ES4" s="210"/>
      <c r="ET4" s="156"/>
      <c r="EU4" s="200"/>
      <c r="EV4" s="2"/>
      <c r="EW4" s="8"/>
      <c r="EX4" s="8"/>
      <c r="EY4" s="2"/>
      <c r="EZ4" s="8"/>
      <c r="FA4" s="8"/>
      <c r="FB4" s="8"/>
      <c r="FC4" s="8"/>
      <c r="FD4" s="8"/>
      <c r="FE4" s="8"/>
      <c r="FF4" s="8"/>
      <c r="FG4" s="66"/>
      <c r="FH4" s="2"/>
      <c r="FI4" s="2"/>
      <c r="FJ4" s="8"/>
      <c r="FK4" s="8"/>
      <c r="FL4" s="66"/>
      <c r="FM4" s="2"/>
      <c r="FN4" s="8"/>
      <c r="FO4" s="8"/>
      <c r="FP4" s="8"/>
      <c r="FQ4" s="8"/>
      <c r="FR4" s="8"/>
      <c r="FS4" s="8"/>
      <c r="FT4" s="8"/>
      <c r="FU4" s="66"/>
      <c r="FV4" s="66"/>
      <c r="FW4" s="2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67"/>
      <c r="HF4" s="67"/>
      <c r="HG4" s="68"/>
      <c r="HH4" s="10"/>
      <c r="HI4" s="43"/>
      <c r="HJ4" s="44"/>
      <c r="HK4" s="45"/>
      <c r="HL4" s="46"/>
      <c r="HM4" s="47"/>
      <c r="HN4" s="48"/>
      <c r="HO4" s="49"/>
      <c r="HP4" s="50"/>
      <c r="HQ4" s="49"/>
      <c r="HR4" s="50"/>
      <c r="HS4" s="49"/>
      <c r="HT4" s="50"/>
      <c r="HU4" s="49"/>
      <c r="HV4" s="50"/>
      <c r="HW4" s="49"/>
      <c r="HX4" s="50"/>
      <c r="HY4" s="52"/>
      <c r="HZ4" s="50"/>
      <c r="IA4" s="49"/>
      <c r="IB4" s="53"/>
      <c r="IC4" s="52"/>
      <c r="ID4" s="50"/>
      <c r="IE4" s="49"/>
      <c r="IF4" s="53"/>
      <c r="IG4" s="49"/>
      <c r="IH4" s="53"/>
      <c r="II4" s="52"/>
      <c r="IJ4" s="50"/>
      <c r="IK4" s="49"/>
      <c r="IL4" s="53"/>
      <c r="IM4" s="52"/>
      <c r="IN4" s="50"/>
      <c r="IO4" s="49"/>
      <c r="IP4" s="53"/>
      <c r="IQ4" s="52"/>
      <c r="IR4" s="50"/>
      <c r="IS4" s="49"/>
      <c r="IT4" s="54"/>
      <c r="IU4" s="49"/>
      <c r="IV4" s="50"/>
      <c r="IW4" s="49"/>
      <c r="IX4" s="54"/>
      <c r="IY4" s="49"/>
      <c r="IZ4" s="50"/>
      <c r="JA4" s="52"/>
      <c r="JB4" s="53"/>
      <c r="JC4" s="49"/>
      <c r="JD4" s="50"/>
      <c r="JE4" s="52"/>
      <c r="JF4" s="53"/>
      <c r="JG4" s="49"/>
      <c r="JH4" s="50"/>
      <c r="JI4" s="52"/>
      <c r="JJ4" s="53"/>
      <c r="JK4" s="49"/>
      <c r="JL4" s="50"/>
      <c r="JM4" s="52"/>
      <c r="JN4" s="53"/>
      <c r="JO4" s="55"/>
      <c r="JP4" s="55"/>
      <c r="JQ4" s="56"/>
      <c r="JR4" s="57"/>
      <c r="JS4" s="58"/>
      <c r="JT4" s="57"/>
      <c r="JU4" s="49"/>
      <c r="JV4" s="53"/>
      <c r="JW4" s="58"/>
      <c r="JX4" s="57"/>
      <c r="JY4" s="56"/>
      <c r="JZ4" s="69"/>
      <c r="KA4" s="58"/>
      <c r="KB4" s="57"/>
      <c r="KC4" s="56"/>
      <c r="KD4" s="70"/>
      <c r="KE4" s="71"/>
      <c r="KF4" s="72"/>
      <c r="KG4" s="71"/>
      <c r="KH4" s="69"/>
      <c r="KI4" s="61"/>
      <c r="KJ4" s="61"/>
      <c r="KK4" s="62"/>
      <c r="KL4" s="63"/>
      <c r="KM4" s="61"/>
      <c r="KN4" s="61"/>
      <c r="KO4" s="62"/>
      <c r="KP4" s="63"/>
      <c r="KQ4" s="61"/>
      <c r="KR4" s="61"/>
      <c r="KS4" s="62"/>
      <c r="KT4" s="61"/>
      <c r="KU4" s="62"/>
      <c r="KV4" s="61"/>
      <c r="KW4" s="62"/>
      <c r="KX4" s="63"/>
      <c r="KY4" s="61"/>
      <c r="KZ4" s="61"/>
      <c r="LA4" s="62"/>
      <c r="LB4" s="63"/>
      <c r="LC4" s="61"/>
      <c r="LD4" s="61"/>
      <c r="LE4" s="62"/>
      <c r="LF4" s="63"/>
      <c r="LG4" s="62"/>
      <c r="LH4" s="63"/>
      <c r="LI4" s="62"/>
      <c r="LJ4" s="63"/>
      <c r="LK4" s="62"/>
      <c r="LL4" s="63"/>
      <c r="LM4" s="62"/>
      <c r="LN4" s="63"/>
      <c r="LO4" s="62"/>
      <c r="LP4" s="63"/>
      <c r="LQ4" s="150" t="s">
        <v>2</v>
      </c>
      <c r="LR4" s="64" t="s">
        <v>4</v>
      </c>
      <c r="LS4" s="64" t="s">
        <v>4</v>
      </c>
      <c r="LT4" s="151" t="s">
        <v>4</v>
      </c>
      <c r="LU4" s="64"/>
      <c r="LV4" s="64"/>
      <c r="LW4" s="151"/>
      <c r="LX4" s="64"/>
      <c r="LY4" s="64"/>
      <c r="LZ4" s="152"/>
      <c r="MA4" s="65">
        <v>3</v>
      </c>
    </row>
    <row r="5" spans="1:348" ht="18" customHeight="1" thickTop="1">
      <c r="A5" s="3"/>
      <c r="B5" s="903" t="s">
        <v>196</v>
      </c>
      <c r="C5" s="903"/>
      <c r="D5" s="903"/>
      <c r="E5" s="903"/>
      <c r="F5" s="903"/>
      <c r="G5" s="903"/>
      <c r="H5" s="903"/>
      <c r="I5" s="903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H5" s="3"/>
      <c r="GN5" s="3"/>
      <c r="GO5" s="3"/>
      <c r="GP5" s="3"/>
      <c r="GQ5" s="3"/>
      <c r="GR5" s="3"/>
      <c r="GS5" s="3"/>
      <c r="GT5" s="3"/>
      <c r="GU5" s="3"/>
      <c r="GV5" s="3"/>
      <c r="GX5" s="3"/>
      <c r="GY5" s="3"/>
      <c r="GZ5" s="3"/>
      <c r="HE5" s="3"/>
      <c r="HF5" s="3"/>
      <c r="HG5" s="3"/>
      <c r="HJ5" s="3"/>
      <c r="HK5" s="3"/>
      <c r="HN5" s="3"/>
      <c r="HO5" s="3"/>
      <c r="HP5" s="3"/>
      <c r="HS5" s="3"/>
      <c r="HT5" s="3"/>
      <c r="HV5" s="3"/>
      <c r="HW5" s="3"/>
      <c r="HX5" s="3"/>
      <c r="HZ5" s="3"/>
      <c r="IA5" s="3"/>
      <c r="IB5" s="3"/>
      <c r="IK5" s="3"/>
      <c r="IL5" s="3"/>
      <c r="IM5" s="3"/>
      <c r="IN5" s="3"/>
      <c r="IQ5" s="3"/>
      <c r="IR5" s="3"/>
      <c r="IT5" s="3"/>
      <c r="IW5" s="3"/>
      <c r="IX5" s="3"/>
      <c r="IY5" s="3"/>
      <c r="JB5" s="3"/>
      <c r="JC5" s="3"/>
      <c r="JD5" s="3"/>
      <c r="JE5" s="3"/>
      <c r="JH5" s="3"/>
      <c r="JI5" s="3"/>
      <c r="JK5" s="3"/>
      <c r="JL5" s="3"/>
      <c r="JQ5" s="3"/>
      <c r="JR5" s="3"/>
      <c r="JS5" s="3"/>
      <c r="JW5" s="3"/>
      <c r="JX5" s="3"/>
      <c r="JY5" s="3"/>
      <c r="KB5" s="99"/>
      <c r="KC5" s="41"/>
      <c r="KD5" s="100"/>
      <c r="KE5" s="108"/>
      <c r="KF5" s="109"/>
      <c r="KG5" s="110"/>
      <c r="KH5" s="111"/>
      <c r="KI5" s="105"/>
      <c r="KJ5" s="99"/>
      <c r="KK5" s="100"/>
      <c r="KL5" s="3"/>
      <c r="KM5" s="3"/>
      <c r="KN5" s="3"/>
      <c r="KO5" s="112"/>
    </row>
    <row r="6" spans="1:348" ht="9.9" customHeight="1" thickBot="1">
      <c r="A6" s="3"/>
      <c r="B6" s="135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H6" s="3"/>
      <c r="GN6" s="3"/>
      <c r="GO6" s="3"/>
      <c r="GP6" s="3"/>
      <c r="GQ6" s="3"/>
      <c r="GR6" s="3"/>
      <c r="GS6" s="3"/>
      <c r="GT6" s="3"/>
      <c r="GU6" s="3"/>
      <c r="GV6" s="3"/>
      <c r="GX6" s="3"/>
      <c r="GY6" s="3"/>
      <c r="GZ6" s="3"/>
      <c r="HE6" s="3"/>
      <c r="HF6" s="3"/>
      <c r="HG6" s="3"/>
      <c r="HJ6" s="3"/>
      <c r="HK6" s="3"/>
      <c r="HN6" s="3"/>
      <c r="HO6" s="3"/>
      <c r="HP6" s="3"/>
      <c r="HS6" s="3"/>
      <c r="HT6" s="3"/>
      <c r="HV6" s="3"/>
      <c r="HW6" s="3"/>
      <c r="HX6" s="3"/>
      <c r="HZ6" s="3"/>
      <c r="IA6" s="3"/>
      <c r="IB6" s="3"/>
      <c r="IK6" s="3"/>
      <c r="IL6" s="3"/>
      <c r="IM6" s="3"/>
      <c r="IN6" s="3"/>
      <c r="IQ6" s="3"/>
      <c r="IR6" s="3"/>
      <c r="IT6" s="3"/>
      <c r="IW6" s="3"/>
      <c r="IX6" s="3"/>
      <c r="IY6" s="3"/>
      <c r="JB6" s="3"/>
      <c r="JC6" s="3"/>
      <c r="JD6" s="3"/>
      <c r="JE6" s="3"/>
      <c r="JH6" s="3"/>
      <c r="JI6" s="3"/>
      <c r="JK6" s="3"/>
      <c r="JL6" s="3"/>
      <c r="JQ6" s="3"/>
      <c r="JR6" s="3"/>
      <c r="JS6" s="3"/>
      <c r="JW6" s="3"/>
      <c r="JX6" s="3"/>
      <c r="JY6" s="3"/>
      <c r="KB6" s="99"/>
      <c r="KC6" s="41"/>
      <c r="KD6" s="100"/>
      <c r="KE6" s="108"/>
      <c r="KF6" s="109"/>
      <c r="KG6" s="110"/>
      <c r="KH6" s="111"/>
      <c r="KI6" s="105"/>
      <c r="KJ6" s="99"/>
      <c r="KK6" s="100"/>
      <c r="KL6" s="3"/>
      <c r="KM6" s="3"/>
      <c r="KN6" s="3"/>
      <c r="KO6" s="112"/>
    </row>
    <row r="7" spans="1:348" ht="18" customHeight="1" thickTop="1">
      <c r="A7" s="3"/>
      <c r="B7" s="836" t="s">
        <v>57</v>
      </c>
      <c r="C7" s="771"/>
      <c r="D7" s="774" t="s">
        <v>58</v>
      </c>
      <c r="E7" s="775"/>
      <c r="F7" s="775"/>
      <c r="G7" s="775"/>
      <c r="H7" s="775"/>
      <c r="I7" s="776"/>
      <c r="J7" s="774" t="s">
        <v>197</v>
      </c>
      <c r="K7" s="775"/>
      <c r="L7" s="775"/>
      <c r="M7" s="775"/>
      <c r="N7" s="776"/>
      <c r="O7" s="774" t="s">
        <v>69</v>
      </c>
      <c r="P7" s="775"/>
      <c r="Q7" s="775"/>
      <c r="R7" s="775"/>
      <c r="S7" s="775"/>
      <c r="T7" s="776"/>
      <c r="U7" s="774" t="s">
        <v>70</v>
      </c>
      <c r="V7" s="775"/>
      <c r="W7" s="775"/>
      <c r="X7" s="775"/>
      <c r="Y7" s="776"/>
      <c r="Z7" s="528" t="s">
        <v>96</v>
      </c>
      <c r="AA7" s="529"/>
      <c r="AB7" s="529"/>
      <c r="AC7" s="529"/>
      <c r="AD7" s="529"/>
      <c r="AE7" s="529"/>
      <c r="AF7" s="529"/>
      <c r="AG7" s="529"/>
      <c r="AH7" s="265"/>
      <c r="AI7" s="774" t="s">
        <v>197</v>
      </c>
      <c r="AJ7" s="775"/>
      <c r="AK7" s="775"/>
      <c r="AL7" s="775"/>
      <c r="AM7" s="776"/>
      <c r="AN7" s="774" t="s">
        <v>198</v>
      </c>
      <c r="AO7" s="775"/>
      <c r="AP7" s="775"/>
      <c r="AQ7" s="776"/>
      <c r="AR7" s="774" t="s">
        <v>197</v>
      </c>
      <c r="AS7" s="775"/>
      <c r="AT7" s="775"/>
      <c r="AU7" s="775"/>
      <c r="AV7" s="776"/>
      <c r="AW7" s="774" t="s">
        <v>199</v>
      </c>
      <c r="AX7" s="775"/>
      <c r="AY7" s="775"/>
      <c r="AZ7" s="775"/>
      <c r="BA7" s="775"/>
      <c r="BB7" s="776"/>
      <c r="BC7" s="774" t="s">
        <v>197</v>
      </c>
      <c r="BD7" s="775"/>
      <c r="BE7" s="775"/>
      <c r="BF7" s="775"/>
      <c r="BG7" s="776"/>
      <c r="BH7" s="774" t="s">
        <v>200</v>
      </c>
      <c r="BI7" s="775"/>
      <c r="BJ7" s="775"/>
      <c r="BK7" s="776"/>
      <c r="BL7" s="774" t="s">
        <v>197</v>
      </c>
      <c r="BM7" s="775"/>
      <c r="BN7" s="775"/>
      <c r="BO7" s="775"/>
      <c r="BP7" s="776"/>
      <c r="BQ7" s="774" t="s">
        <v>201</v>
      </c>
      <c r="BR7" s="775"/>
      <c r="BS7" s="775"/>
      <c r="BT7" s="775"/>
      <c r="BU7" s="775"/>
      <c r="BV7" s="775"/>
      <c r="BW7" s="775"/>
      <c r="BX7" s="774" t="s">
        <v>197</v>
      </c>
      <c r="BY7" s="775"/>
      <c r="BZ7" s="775"/>
      <c r="CA7" s="775"/>
      <c r="CB7" s="776"/>
      <c r="CC7" s="774" t="s">
        <v>202</v>
      </c>
      <c r="CD7" s="775"/>
      <c r="CE7" s="775"/>
      <c r="CF7" s="775"/>
      <c r="CG7" s="775"/>
      <c r="CH7" s="775"/>
      <c r="CI7" s="775"/>
      <c r="CJ7" s="775"/>
      <c r="CK7" s="775"/>
      <c r="CL7" s="775"/>
      <c r="CM7" s="776"/>
      <c r="CN7" s="774" t="s">
        <v>197</v>
      </c>
      <c r="CO7" s="775"/>
      <c r="CP7" s="775"/>
      <c r="CQ7" s="775"/>
      <c r="CR7" s="776"/>
      <c r="CS7" s="774" t="s">
        <v>203</v>
      </c>
      <c r="CT7" s="775"/>
      <c r="CU7" s="775"/>
      <c r="CV7" s="775"/>
      <c r="CW7" s="775"/>
      <c r="CX7" s="775"/>
      <c r="CY7" s="775"/>
      <c r="CZ7" s="775"/>
      <c r="DA7" s="775"/>
      <c r="DB7" s="776"/>
      <c r="DC7" s="774" t="s">
        <v>197</v>
      </c>
      <c r="DD7" s="775"/>
      <c r="DE7" s="775"/>
      <c r="DF7" s="775"/>
      <c r="DG7" s="776"/>
      <c r="DH7" s="774" t="s">
        <v>204</v>
      </c>
      <c r="DI7" s="775"/>
      <c r="DJ7" s="775"/>
      <c r="DK7" s="775"/>
      <c r="DL7" s="775"/>
      <c r="DM7" s="775"/>
      <c r="DN7" s="775"/>
      <c r="DO7" s="775"/>
      <c r="DP7" s="774" t="s">
        <v>197</v>
      </c>
      <c r="DQ7" s="775"/>
      <c r="DR7" s="775"/>
      <c r="DS7" s="775"/>
      <c r="DT7" s="776"/>
      <c r="DU7" s="774" t="s">
        <v>205</v>
      </c>
      <c r="DV7" s="775"/>
      <c r="DW7" s="775"/>
      <c r="DX7" s="775"/>
      <c r="DY7" s="775"/>
      <c r="DZ7" s="775"/>
      <c r="EA7" s="775"/>
      <c r="EB7" s="775"/>
      <c r="EC7" s="776"/>
      <c r="ED7" s="774" t="s">
        <v>197</v>
      </c>
      <c r="EE7" s="775"/>
      <c r="EF7" s="775"/>
      <c r="EG7" s="775"/>
      <c r="EH7" s="776"/>
      <c r="EI7" s="774" t="s">
        <v>206</v>
      </c>
      <c r="EJ7" s="775"/>
      <c r="EK7" s="775"/>
      <c r="EL7" s="775"/>
      <c r="EM7" s="775"/>
      <c r="EN7" s="775"/>
      <c r="EO7" s="776"/>
      <c r="EP7" s="774" t="s">
        <v>197</v>
      </c>
      <c r="EQ7" s="775"/>
      <c r="ER7" s="775"/>
      <c r="ES7" s="775"/>
      <c r="ET7" s="776"/>
      <c r="EU7" s="211"/>
      <c r="EV7" s="192"/>
      <c r="EW7" s="192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3"/>
      <c r="HY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41"/>
      <c r="IN7" s="41"/>
      <c r="IO7" s="3"/>
      <c r="IP7" s="3"/>
      <c r="IQ7" s="3"/>
      <c r="IS7" s="3"/>
      <c r="IT7" s="3"/>
      <c r="IU7" s="3"/>
      <c r="IZ7" s="3"/>
      <c r="JA7" s="3"/>
      <c r="JB7" s="3"/>
      <c r="JE7" s="3"/>
      <c r="JF7" s="3"/>
      <c r="JI7" s="3"/>
      <c r="JJ7" s="3"/>
      <c r="JK7" s="3"/>
      <c r="JN7" s="3"/>
      <c r="JO7" s="3"/>
      <c r="JQ7" s="3"/>
      <c r="JR7" s="3"/>
      <c r="JS7" s="3"/>
      <c r="JU7" s="3"/>
      <c r="JV7" s="3"/>
      <c r="JW7" s="3"/>
      <c r="KF7" s="3"/>
      <c r="KG7" s="3"/>
      <c r="KH7" s="3"/>
      <c r="KI7" s="3"/>
      <c r="KL7" s="3"/>
      <c r="KM7" s="3"/>
      <c r="KO7" s="3"/>
      <c r="KR7" s="3"/>
      <c r="KS7" s="3"/>
      <c r="KT7" s="3"/>
      <c r="KW7" s="3"/>
      <c r="KX7" s="3"/>
      <c r="KY7" s="3"/>
      <c r="KZ7" s="3"/>
      <c r="LC7" s="3"/>
      <c r="LD7" s="3"/>
      <c r="LF7" s="3"/>
      <c r="LG7" s="3"/>
      <c r="LL7" s="3"/>
      <c r="LM7" s="3"/>
      <c r="LN7" s="3"/>
      <c r="LR7" s="3"/>
      <c r="LS7" s="3"/>
      <c r="LT7" s="3"/>
      <c r="LW7" s="99"/>
      <c r="LX7" s="41"/>
      <c r="LY7" s="100"/>
      <c r="LZ7" s="108"/>
      <c r="MA7" s="109"/>
      <c r="MB7" s="110"/>
      <c r="MC7" s="111"/>
      <c r="MD7" s="105"/>
      <c r="ME7" s="99"/>
      <c r="MF7" s="100"/>
      <c r="MG7" s="3"/>
      <c r="MH7" s="3"/>
      <c r="MI7" s="3"/>
      <c r="MJ7" s="112"/>
    </row>
    <row r="8" spans="1:348" ht="18" customHeight="1" thickBot="1">
      <c r="A8" s="3"/>
      <c r="B8" s="866"/>
      <c r="C8" s="773"/>
      <c r="D8" s="213" t="str">
        <f>'グランド整備実績記録 ( 入力 ）'!D13</f>
        <v>02</v>
      </c>
      <c r="E8" s="214" t="str">
        <f>'グランド整備実績記録 ( 入力 ）'!E13</f>
        <v>09</v>
      </c>
      <c r="F8" s="215" t="str">
        <f>'グランド整備実績記録 ( 入力 ）'!F13</f>
        <v>16</v>
      </c>
      <c r="G8" s="391" t="str">
        <f>'グランド整備実績記録 ( 入力 ）'!G13</f>
        <v>20</v>
      </c>
      <c r="H8" s="216" t="str">
        <f>'グランド整備実績記録 ( 入力 ）'!H13</f>
        <v>23</v>
      </c>
      <c r="I8" s="443" t="str">
        <f>'グランド整備実績記録 ( 入力 ）'!I13</f>
        <v>30</v>
      </c>
      <c r="J8" s="777" t="s">
        <v>60</v>
      </c>
      <c r="K8" s="778"/>
      <c r="L8" s="777" t="s">
        <v>61</v>
      </c>
      <c r="M8" s="779"/>
      <c r="N8" s="780"/>
      <c r="O8" s="213" t="s">
        <v>71</v>
      </c>
      <c r="P8" s="214" t="s">
        <v>72</v>
      </c>
      <c r="Q8" s="437" t="s">
        <v>73</v>
      </c>
      <c r="R8" s="220" t="s">
        <v>74</v>
      </c>
      <c r="S8" s="216" t="s">
        <v>75</v>
      </c>
      <c r="T8" s="391" t="s">
        <v>76</v>
      </c>
      <c r="U8" s="777" t="s">
        <v>60</v>
      </c>
      <c r="V8" s="778"/>
      <c r="W8" s="777" t="s">
        <v>61</v>
      </c>
      <c r="X8" s="779"/>
      <c r="Y8" s="780"/>
      <c r="Z8" s="447" t="s">
        <v>98</v>
      </c>
      <c r="AA8" s="437" t="s">
        <v>99</v>
      </c>
      <c r="AB8" s="215" t="s">
        <v>100</v>
      </c>
      <c r="AC8" s="446" t="s">
        <v>101</v>
      </c>
      <c r="AD8" s="215" t="s">
        <v>102</v>
      </c>
      <c r="AE8" s="437" t="s">
        <v>103</v>
      </c>
      <c r="AF8" s="215" t="s">
        <v>104</v>
      </c>
      <c r="AG8" s="214" t="s">
        <v>105</v>
      </c>
      <c r="AH8" s="221" t="s">
        <v>106</v>
      </c>
      <c r="AI8" s="777" t="s">
        <v>60</v>
      </c>
      <c r="AJ8" s="778"/>
      <c r="AK8" s="777" t="s">
        <v>61</v>
      </c>
      <c r="AL8" s="779"/>
      <c r="AM8" s="780"/>
      <c r="AN8" s="219" t="s">
        <v>100</v>
      </c>
      <c r="AO8" s="214" t="s">
        <v>102</v>
      </c>
      <c r="AP8" s="215" t="s">
        <v>104</v>
      </c>
      <c r="AQ8" s="217" t="s">
        <v>106</v>
      </c>
      <c r="AR8" s="777" t="s">
        <v>60</v>
      </c>
      <c r="AS8" s="778"/>
      <c r="AT8" s="777" t="s">
        <v>61</v>
      </c>
      <c r="AU8" s="779"/>
      <c r="AV8" s="780"/>
      <c r="AW8" s="213" t="s">
        <v>100</v>
      </c>
      <c r="AX8" s="214" t="s">
        <v>207</v>
      </c>
      <c r="AY8" s="215" t="s">
        <v>208</v>
      </c>
      <c r="AZ8" s="220" t="s">
        <v>103</v>
      </c>
      <c r="BA8" s="216" t="s">
        <v>209</v>
      </c>
      <c r="BB8" s="217" t="s">
        <v>210</v>
      </c>
      <c r="BC8" s="777" t="s">
        <v>60</v>
      </c>
      <c r="BD8" s="778"/>
      <c r="BE8" s="777" t="s">
        <v>61</v>
      </c>
      <c r="BF8" s="779"/>
      <c r="BG8" s="780"/>
      <c r="BH8" s="213"/>
      <c r="BI8" s="214"/>
      <c r="BJ8" s="215"/>
      <c r="BK8" s="217" t="s">
        <v>73</v>
      </c>
      <c r="BL8" s="777" t="s">
        <v>60</v>
      </c>
      <c r="BM8" s="778"/>
      <c r="BN8" s="777" t="s">
        <v>61</v>
      </c>
      <c r="BO8" s="779"/>
      <c r="BP8" s="780"/>
      <c r="BQ8" s="218" t="s">
        <v>99</v>
      </c>
      <c r="BR8" s="215" t="s">
        <v>211</v>
      </c>
      <c r="BS8" s="215" t="s">
        <v>103</v>
      </c>
      <c r="BT8" s="215" t="s">
        <v>104</v>
      </c>
      <c r="BU8" s="215" t="s">
        <v>212</v>
      </c>
      <c r="BV8" s="215" t="s">
        <v>209</v>
      </c>
      <c r="BW8" s="219" t="s">
        <v>105</v>
      </c>
      <c r="BX8" s="777" t="s">
        <v>60</v>
      </c>
      <c r="BY8" s="778"/>
      <c r="BZ8" s="777" t="s">
        <v>61</v>
      </c>
      <c r="CA8" s="779"/>
      <c r="CB8" s="780"/>
      <c r="CC8" s="218" t="s">
        <v>213</v>
      </c>
      <c r="CD8" s="215" t="s">
        <v>214</v>
      </c>
      <c r="CE8" s="215" t="s">
        <v>215</v>
      </c>
      <c r="CF8" s="215" t="s">
        <v>216</v>
      </c>
      <c r="CG8" s="215" t="s">
        <v>207</v>
      </c>
      <c r="CH8" s="215" t="s">
        <v>217</v>
      </c>
      <c r="CI8" s="215" t="s">
        <v>218</v>
      </c>
      <c r="CJ8" s="215" t="s">
        <v>219</v>
      </c>
      <c r="CK8" s="215" t="s">
        <v>212</v>
      </c>
      <c r="CL8" s="216" t="s">
        <v>76</v>
      </c>
      <c r="CM8" s="217" t="s">
        <v>220</v>
      </c>
      <c r="CN8" s="777" t="s">
        <v>60</v>
      </c>
      <c r="CO8" s="778"/>
      <c r="CP8" s="777" t="s">
        <v>61</v>
      </c>
      <c r="CQ8" s="779"/>
      <c r="CR8" s="780"/>
      <c r="CS8" s="218" t="s">
        <v>98</v>
      </c>
      <c r="CT8" s="215" t="s">
        <v>100</v>
      </c>
      <c r="CU8" s="215" t="s">
        <v>101</v>
      </c>
      <c r="CV8" s="215" t="s">
        <v>102</v>
      </c>
      <c r="CW8" s="215" t="s">
        <v>221</v>
      </c>
      <c r="CX8" s="215" t="s">
        <v>104</v>
      </c>
      <c r="CY8" s="215" t="s">
        <v>73</v>
      </c>
      <c r="CZ8" s="215" t="s">
        <v>212</v>
      </c>
      <c r="DA8" s="215" t="s">
        <v>106</v>
      </c>
      <c r="DB8" s="217" t="s">
        <v>222</v>
      </c>
      <c r="DC8" s="777" t="s">
        <v>60</v>
      </c>
      <c r="DD8" s="778"/>
      <c r="DE8" s="777" t="s">
        <v>61</v>
      </c>
      <c r="DF8" s="779"/>
      <c r="DG8" s="780"/>
      <c r="DH8" s="218" t="s">
        <v>98</v>
      </c>
      <c r="DI8" s="215" t="s">
        <v>99</v>
      </c>
      <c r="DJ8" s="215" t="s">
        <v>207</v>
      </c>
      <c r="DK8" s="215" t="s">
        <v>211</v>
      </c>
      <c r="DL8" s="215" t="s">
        <v>208</v>
      </c>
      <c r="DM8" s="215" t="s">
        <v>103</v>
      </c>
      <c r="DN8" s="214" t="s">
        <v>209</v>
      </c>
      <c r="DO8" s="215" t="s">
        <v>105</v>
      </c>
      <c r="DP8" s="777" t="s">
        <v>60</v>
      </c>
      <c r="DQ8" s="778"/>
      <c r="DR8" s="777" t="s">
        <v>61</v>
      </c>
      <c r="DS8" s="779"/>
      <c r="DT8" s="780"/>
      <c r="DU8" s="218" t="s">
        <v>71</v>
      </c>
      <c r="DV8" s="215" t="s">
        <v>215</v>
      </c>
      <c r="DW8" s="215" t="s">
        <v>216</v>
      </c>
      <c r="DX8" s="215" t="s">
        <v>72</v>
      </c>
      <c r="DY8" s="215" t="s">
        <v>217</v>
      </c>
      <c r="DZ8" s="215" t="s">
        <v>74</v>
      </c>
      <c r="EA8" s="216" t="s">
        <v>219</v>
      </c>
      <c r="EB8" s="216" t="s">
        <v>75</v>
      </c>
      <c r="EC8" s="217" t="s">
        <v>76</v>
      </c>
      <c r="ED8" s="777" t="s">
        <v>60</v>
      </c>
      <c r="EE8" s="778"/>
      <c r="EF8" s="777" t="s">
        <v>61</v>
      </c>
      <c r="EG8" s="779"/>
      <c r="EH8" s="780"/>
      <c r="EI8" s="213" t="s">
        <v>99</v>
      </c>
      <c r="EJ8" s="214" t="s">
        <v>100</v>
      </c>
      <c r="EK8" s="215" t="s">
        <v>211</v>
      </c>
      <c r="EL8" s="220" t="s">
        <v>102</v>
      </c>
      <c r="EM8" s="216" t="s">
        <v>103</v>
      </c>
      <c r="EN8" s="216" t="s">
        <v>104</v>
      </c>
      <c r="EO8" s="217" t="s">
        <v>106</v>
      </c>
      <c r="EP8" s="777" t="s">
        <v>60</v>
      </c>
      <c r="EQ8" s="778"/>
      <c r="ER8" s="777" t="s">
        <v>61</v>
      </c>
      <c r="ES8" s="779"/>
      <c r="ET8" s="780"/>
      <c r="EU8" s="222"/>
      <c r="EV8" s="189"/>
      <c r="EW8" s="189"/>
      <c r="EX8" s="132"/>
      <c r="EY8" s="132"/>
      <c r="EZ8" s="132"/>
      <c r="FA8" s="132"/>
      <c r="FB8" s="132"/>
      <c r="FC8" s="133"/>
      <c r="FD8" s="133"/>
      <c r="FE8" s="133"/>
      <c r="FF8" s="133"/>
      <c r="FG8" s="133"/>
      <c r="FH8" s="132"/>
      <c r="FI8" s="132"/>
      <c r="FJ8" s="132"/>
      <c r="FK8" s="132"/>
      <c r="FL8" s="132"/>
      <c r="FM8" s="132"/>
      <c r="FN8" s="132"/>
      <c r="FO8" s="132"/>
      <c r="FP8" s="133"/>
      <c r="FQ8" s="133"/>
      <c r="FR8" s="132"/>
      <c r="FS8" s="133"/>
      <c r="FT8" s="133"/>
      <c r="FU8" s="132"/>
      <c r="FV8" s="132"/>
      <c r="FW8" s="132"/>
      <c r="FX8" s="132"/>
      <c r="FY8" s="132"/>
      <c r="FZ8" s="133"/>
      <c r="GA8" s="133"/>
      <c r="GB8" s="132"/>
      <c r="GC8" s="132"/>
      <c r="GD8" s="132"/>
      <c r="GE8" s="132"/>
      <c r="GF8" s="132"/>
      <c r="GG8" s="132"/>
      <c r="GH8" s="133"/>
      <c r="GI8" s="133"/>
      <c r="GJ8" s="132"/>
      <c r="GK8" s="132"/>
      <c r="GL8" s="132"/>
      <c r="GM8" s="132"/>
      <c r="GN8" s="132"/>
      <c r="GO8" s="132"/>
      <c r="GP8" s="132"/>
      <c r="GQ8" s="132"/>
      <c r="GR8" s="133"/>
      <c r="GS8" s="133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3"/>
      <c r="HY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41"/>
      <c r="IN8" s="41"/>
      <c r="IO8" s="3"/>
      <c r="IP8" s="3"/>
      <c r="IQ8" s="3"/>
      <c r="IS8" s="3"/>
      <c r="IT8" s="3"/>
      <c r="IU8" s="3"/>
      <c r="IZ8" s="3"/>
      <c r="JA8" s="3"/>
      <c r="JB8" s="3"/>
      <c r="JE8" s="3"/>
      <c r="JF8" s="3"/>
      <c r="JI8" s="3"/>
      <c r="JJ8" s="3"/>
      <c r="JK8" s="3"/>
      <c r="JN8" s="3"/>
      <c r="JO8" s="3"/>
      <c r="JQ8" s="3"/>
      <c r="JR8" s="3"/>
      <c r="JS8" s="3"/>
      <c r="JU8" s="3"/>
      <c r="JV8" s="3"/>
      <c r="JW8" s="3"/>
      <c r="KF8" s="3"/>
      <c r="KG8" s="3"/>
      <c r="KH8" s="3"/>
      <c r="KI8" s="3"/>
      <c r="KL8" s="3"/>
      <c r="KM8" s="3"/>
      <c r="KO8" s="3"/>
      <c r="KR8" s="3"/>
      <c r="KS8" s="3"/>
      <c r="KT8" s="3"/>
      <c r="KW8" s="3"/>
      <c r="KX8" s="3"/>
      <c r="KY8" s="3"/>
      <c r="KZ8" s="3"/>
      <c r="LC8" s="3"/>
      <c r="LD8" s="3"/>
      <c r="LF8" s="3"/>
      <c r="LG8" s="3"/>
      <c r="LL8" s="3"/>
      <c r="LM8" s="3"/>
      <c r="LN8" s="3"/>
      <c r="LR8" s="3"/>
      <c r="LS8" s="3"/>
      <c r="LT8" s="3"/>
      <c r="LW8" s="99"/>
      <c r="LX8" s="41"/>
      <c r="LY8" s="100"/>
      <c r="LZ8" s="108"/>
      <c r="MA8" s="109"/>
      <c r="MB8" s="110"/>
      <c r="MC8" s="111"/>
      <c r="MD8" s="105"/>
      <c r="ME8" s="99"/>
      <c r="MF8" s="100"/>
      <c r="MG8" s="3"/>
      <c r="MH8" s="3"/>
      <c r="MI8" s="3"/>
      <c r="MJ8" s="112"/>
    </row>
    <row r="9" spans="1:348" ht="18" customHeight="1">
      <c r="A9" s="3"/>
      <c r="B9" s="839" t="s">
        <v>11</v>
      </c>
      <c r="C9" s="763"/>
      <c r="D9" s="514" t="str">
        <f>'グランド整備実績記録 ( 入力 ）'!D14</f>
        <v>ー</v>
      </c>
      <c r="E9" s="224" t="str">
        <f>'グランド整備実績記録 ( 入力 ）'!E14</f>
        <v>○</v>
      </c>
      <c r="F9" s="224" t="str">
        <f>'グランド整備実績記録 ( 入力 ）'!F14</f>
        <v>ー</v>
      </c>
      <c r="G9" s="392" t="str">
        <f>'グランド整備実績記録 ( 入力 ）'!G14</f>
        <v>○</v>
      </c>
      <c r="H9" s="224" t="str">
        <f>'グランド整備実績記録 ( 入力 ）'!H14</f>
        <v>○</v>
      </c>
      <c r="I9" s="298" t="str">
        <f>'グランド整備実績記録 ( 入力 ）'!I14</f>
        <v>○</v>
      </c>
      <c r="J9" s="764" t="str">
        <f>'グランド整備実績記録 ( 入力 ）'!J14</f>
        <v>4</v>
      </c>
      <c r="K9" s="765"/>
      <c r="L9" s="764" t="str">
        <f>'グランド整備実績記録 ( 入力 ）'!L14</f>
        <v>100</v>
      </c>
      <c r="M9" s="766"/>
      <c r="N9" s="226" t="s">
        <v>62</v>
      </c>
      <c r="O9" s="223" t="str">
        <f>'グランド整備実績記録 ( 入力 ）'!O14</f>
        <v>○</v>
      </c>
      <c r="P9" s="224" t="str">
        <f>'グランド整備実績記録 ( 入力 ）'!P14</f>
        <v>○</v>
      </c>
      <c r="Q9" s="438" t="str">
        <f>'グランド整備実績記録 ( 入力 ）'!Q14</f>
        <v>ー</v>
      </c>
      <c r="R9" s="224" t="str">
        <f>'グランド整備実績記録 ( 入力 ）'!R14</f>
        <v>ー</v>
      </c>
      <c r="S9" s="224" t="str">
        <f>'グランド整備実績記録 ( 入力 ）'!S14</f>
        <v>○</v>
      </c>
      <c r="T9" s="433" t="str">
        <f>'グランド整備実績記録 ( 入力 ）'!T14</f>
        <v>○</v>
      </c>
      <c r="U9" s="764" t="str">
        <f>'グランド整備実績記録 ( 入力 ）'!U14</f>
        <v>4</v>
      </c>
      <c r="V9" s="794"/>
      <c r="W9" s="881" t="str">
        <f>'グランド整備実績記録 ( 入力 ）'!W14</f>
        <v>100</v>
      </c>
      <c r="X9" s="882"/>
      <c r="Y9" s="226" t="s">
        <v>62</v>
      </c>
      <c r="Z9" s="433" t="str">
        <f>'グランド整備実績記録 ( 入力 ）'!I26</f>
        <v>○</v>
      </c>
      <c r="AA9" s="438" t="str">
        <f>'グランド整備実績記録 ( 入力 ）'!J26</f>
        <v>×</v>
      </c>
      <c r="AB9" s="224" t="str">
        <f>'グランド整備実績記録 ( 入力 ）'!K26</f>
        <v>ー</v>
      </c>
      <c r="AC9" s="433" t="str">
        <f>'グランド整備実績記録 ( 入力 ）'!L26</f>
        <v>ー</v>
      </c>
      <c r="AD9" s="224" t="str">
        <f>'グランド整備実績記録 ( 入力 ）'!M26</f>
        <v>ー</v>
      </c>
      <c r="AE9" s="444" t="str">
        <f>'グランド整備実績記録 ( 入力 ）'!N26</f>
        <v>○</v>
      </c>
      <c r="AF9" s="229" t="str">
        <f>'グランド整備実績記録 ( 入力 ）'!O26</f>
        <v>○</v>
      </c>
      <c r="AG9" s="229">
        <f>'グランド整備実績記録 ( 入力 ）'!P26</f>
        <v>0</v>
      </c>
      <c r="AH9" s="229">
        <f>'グランド整備実績記録 ( 入力 ）'!Q26</f>
        <v>0</v>
      </c>
      <c r="AI9" s="764" t="str">
        <f>'グランド整備実績記録 ( 入力 ）'!R26</f>
        <v>3</v>
      </c>
      <c r="AJ9" s="794"/>
      <c r="AK9" s="764"/>
      <c r="AL9" s="878"/>
      <c r="AM9" s="226" t="s">
        <v>62</v>
      </c>
      <c r="AN9" s="231"/>
      <c r="AO9" s="232"/>
      <c r="AP9" s="224"/>
      <c r="AQ9" s="225"/>
      <c r="AR9" s="764">
        <f t="shared" ref="AR9:AR15" si="0">HR9</f>
        <v>0</v>
      </c>
      <c r="AS9" s="794"/>
      <c r="AT9" s="881"/>
      <c r="AU9" s="882"/>
      <c r="AV9" s="226" t="s">
        <v>62</v>
      </c>
      <c r="AW9" s="233"/>
      <c r="AX9" s="232"/>
      <c r="AY9" s="224"/>
      <c r="AZ9" s="228"/>
      <c r="BA9" s="224"/>
      <c r="BB9" s="225"/>
      <c r="BC9" s="764">
        <f t="shared" ref="BC9:BC15" si="1">IC9</f>
        <v>0</v>
      </c>
      <c r="BD9" s="794"/>
      <c r="BE9" s="881"/>
      <c r="BF9" s="882"/>
      <c r="BG9" s="226" t="s">
        <v>62</v>
      </c>
      <c r="BH9" s="233"/>
      <c r="BI9" s="232"/>
      <c r="BJ9" s="224"/>
      <c r="BK9" s="225"/>
      <c r="BL9" s="764">
        <f t="shared" ref="BL9:BL15" si="2">IL9</f>
        <v>0</v>
      </c>
      <c r="BM9" s="794"/>
      <c r="BN9" s="881"/>
      <c r="BO9" s="882"/>
      <c r="BP9" s="226" t="s">
        <v>62</v>
      </c>
      <c r="BQ9" s="233"/>
      <c r="BR9" s="234"/>
      <c r="BS9" s="234"/>
      <c r="BT9" s="234"/>
      <c r="BU9" s="234"/>
      <c r="BV9" s="234"/>
      <c r="BW9" s="231"/>
      <c r="BX9" s="764">
        <f t="shared" ref="BX9:BX15" si="3">IX9</f>
        <v>0</v>
      </c>
      <c r="BY9" s="794"/>
      <c r="BZ9" s="881"/>
      <c r="CA9" s="882"/>
      <c r="CB9" s="226" t="s">
        <v>62</v>
      </c>
      <c r="CC9" s="233"/>
      <c r="CD9" s="234"/>
      <c r="CE9" s="234"/>
      <c r="CF9" s="234"/>
      <c r="CG9" s="234"/>
      <c r="CH9" s="234"/>
      <c r="CI9" s="234"/>
      <c r="CJ9" s="232"/>
      <c r="CK9" s="224"/>
      <c r="CL9" s="224"/>
      <c r="CM9" s="225"/>
      <c r="CN9" s="764">
        <f t="shared" ref="CN9:CN15" si="4">JN9</f>
        <v>0</v>
      </c>
      <c r="CO9" s="794"/>
      <c r="CP9" s="881"/>
      <c r="CQ9" s="882"/>
      <c r="CR9" s="226" t="s">
        <v>62</v>
      </c>
      <c r="CS9" s="233"/>
      <c r="CT9" s="234"/>
      <c r="CU9" s="234"/>
      <c r="CV9" s="234"/>
      <c r="CW9" s="234"/>
      <c r="CX9" s="234"/>
      <c r="CY9" s="234"/>
      <c r="CZ9" s="232"/>
      <c r="DA9" s="224"/>
      <c r="DB9" s="225"/>
      <c r="DC9" s="764">
        <f t="shared" ref="DC9:DC15" si="5">KC9</f>
        <v>0</v>
      </c>
      <c r="DD9" s="794"/>
      <c r="DE9" s="881"/>
      <c r="DF9" s="882"/>
      <c r="DG9" s="226" t="s">
        <v>62</v>
      </c>
      <c r="DH9" s="233"/>
      <c r="DI9" s="234"/>
      <c r="DJ9" s="234"/>
      <c r="DK9" s="234"/>
      <c r="DL9" s="234"/>
      <c r="DM9" s="234"/>
      <c r="DN9" s="232"/>
      <c r="DO9" s="224"/>
      <c r="DP9" s="764">
        <f t="shared" ref="DP9:DP15" si="6">KP9</f>
        <v>0</v>
      </c>
      <c r="DQ9" s="794"/>
      <c r="DR9" s="881"/>
      <c r="DS9" s="882"/>
      <c r="DT9" s="226" t="s">
        <v>62</v>
      </c>
      <c r="DU9" s="233"/>
      <c r="DV9" s="234"/>
      <c r="DW9" s="234"/>
      <c r="DX9" s="234"/>
      <c r="DY9" s="232"/>
      <c r="DZ9" s="224"/>
      <c r="EA9" s="224"/>
      <c r="EB9" s="224"/>
      <c r="EC9" s="225"/>
      <c r="ED9" s="764">
        <f t="shared" ref="ED9:ED15" si="7">LD9</f>
        <v>0</v>
      </c>
      <c r="EE9" s="794"/>
      <c r="EF9" s="881"/>
      <c r="EG9" s="882"/>
      <c r="EH9" s="226" t="s">
        <v>62</v>
      </c>
      <c r="EI9" s="233"/>
      <c r="EJ9" s="232"/>
      <c r="EK9" s="224"/>
      <c r="EL9" s="228"/>
      <c r="EM9" s="224"/>
      <c r="EN9" s="224"/>
      <c r="EO9" s="225"/>
      <c r="EP9" s="764">
        <f t="shared" ref="EP9:EP15" si="8">LP9</f>
        <v>0</v>
      </c>
      <c r="EQ9" s="794"/>
      <c r="ER9" s="881"/>
      <c r="ES9" s="882"/>
      <c r="ET9" s="226" t="s">
        <v>62</v>
      </c>
      <c r="EU9" s="211"/>
      <c r="EV9" s="192"/>
      <c r="EW9" s="189"/>
      <c r="EX9" s="132"/>
      <c r="EY9" s="133"/>
      <c r="EZ9" s="133"/>
      <c r="FA9" s="132"/>
      <c r="FB9" s="132"/>
      <c r="FC9" s="139"/>
      <c r="FD9" s="139"/>
      <c r="FE9" s="139"/>
      <c r="FF9" s="139"/>
      <c r="FG9" s="132"/>
      <c r="FH9" s="116"/>
      <c r="FI9" s="116"/>
      <c r="FJ9" s="132"/>
      <c r="FK9" s="132"/>
      <c r="FL9" s="116"/>
      <c r="FM9" s="132"/>
      <c r="FN9" s="132"/>
      <c r="FO9" s="116"/>
      <c r="FP9" s="139"/>
      <c r="FQ9" s="139"/>
      <c r="FR9" s="137"/>
      <c r="FS9" s="235"/>
      <c r="FT9" s="235"/>
      <c r="FU9" s="116"/>
      <c r="FV9" s="132"/>
      <c r="FW9" s="132"/>
      <c r="FX9" s="132"/>
      <c r="FY9" s="236"/>
      <c r="FZ9" s="139"/>
      <c r="GA9" s="139"/>
      <c r="GB9" s="116"/>
      <c r="GC9" s="132"/>
      <c r="GD9" s="132"/>
      <c r="GE9" s="132"/>
      <c r="GF9" s="132"/>
      <c r="GG9" s="116"/>
      <c r="GH9" s="139"/>
      <c r="GI9" s="139"/>
      <c r="GJ9" s="116"/>
      <c r="GK9" s="132"/>
      <c r="GL9" s="132"/>
      <c r="GM9" s="132"/>
      <c r="GN9" s="132"/>
      <c r="GO9" s="116"/>
      <c r="GP9" s="132"/>
      <c r="GQ9" s="116"/>
      <c r="GR9" s="139"/>
      <c r="GS9" s="139"/>
      <c r="GT9" s="116"/>
      <c r="GU9" s="132"/>
      <c r="GV9" s="132"/>
      <c r="GW9" s="132"/>
      <c r="GX9" s="132"/>
      <c r="GY9" s="132"/>
      <c r="GZ9" s="132"/>
      <c r="HA9" s="132"/>
      <c r="HB9" s="132"/>
      <c r="HC9" s="116"/>
      <c r="HD9" s="132"/>
      <c r="HE9" s="116"/>
      <c r="HF9" s="132"/>
      <c r="HG9" s="132"/>
      <c r="HH9" s="132"/>
      <c r="HI9" s="132"/>
      <c r="HJ9" s="132"/>
      <c r="HK9" s="132"/>
      <c r="HL9" s="132"/>
      <c r="HM9" s="132"/>
      <c r="HN9" s="116"/>
      <c r="HO9" s="116"/>
      <c r="HP9" s="132"/>
      <c r="HQ9" s="132"/>
      <c r="HR9" s="132"/>
      <c r="HS9" s="132"/>
      <c r="HT9" s="132"/>
      <c r="HU9" s="132"/>
      <c r="HV9" s="132"/>
      <c r="HW9" s="132"/>
      <c r="HX9" s="3"/>
      <c r="HY9" s="41"/>
      <c r="HZ9" s="41"/>
      <c r="IA9" s="98"/>
      <c r="IB9" s="3"/>
      <c r="IC9" s="3"/>
      <c r="ID9" s="3"/>
      <c r="IE9" s="3"/>
      <c r="IF9" s="3"/>
      <c r="IG9" s="3"/>
      <c r="IH9" s="3"/>
      <c r="II9" s="3"/>
      <c r="IJ9" s="3"/>
      <c r="IK9" s="140"/>
      <c r="IL9" s="41"/>
      <c r="IM9" s="3"/>
      <c r="IN9" s="3"/>
      <c r="IO9" s="3"/>
      <c r="IP9" s="3"/>
      <c r="IQ9" s="3"/>
      <c r="IS9" s="3"/>
      <c r="IT9" s="3"/>
      <c r="IU9" s="3"/>
      <c r="IZ9" s="3"/>
      <c r="JA9" s="3"/>
      <c r="JB9" s="3"/>
      <c r="JE9" s="3"/>
      <c r="JF9" s="3"/>
      <c r="JI9" s="3"/>
      <c r="JJ9" s="3"/>
      <c r="JK9" s="3"/>
      <c r="JN9" s="3"/>
      <c r="JO9" s="3"/>
      <c r="JQ9" s="3"/>
      <c r="JR9" s="3"/>
      <c r="JS9" s="3"/>
      <c r="JU9" s="3"/>
      <c r="JV9" s="3"/>
      <c r="JW9" s="3"/>
      <c r="KF9" s="3"/>
      <c r="KG9" s="3"/>
      <c r="KH9" s="3"/>
      <c r="KI9" s="3"/>
      <c r="KL9" s="3"/>
      <c r="KM9" s="3"/>
      <c r="KO9" s="3"/>
      <c r="KR9" s="3"/>
      <c r="KS9" s="3"/>
      <c r="KT9" s="3"/>
      <c r="KW9" s="3"/>
      <c r="KX9" s="3"/>
      <c r="KY9" s="3"/>
      <c r="KZ9" s="3"/>
      <c r="LC9" s="3"/>
      <c r="LD9" s="3"/>
      <c r="LF9" s="3"/>
      <c r="LG9" s="3"/>
      <c r="LL9" s="3"/>
      <c r="LM9" s="3"/>
      <c r="LN9" s="3"/>
      <c r="LR9" s="3"/>
      <c r="LS9" s="3"/>
      <c r="LT9" s="3"/>
      <c r="LW9" s="99"/>
      <c r="LX9" s="41"/>
      <c r="LY9" s="100"/>
      <c r="LZ9" s="108"/>
      <c r="MA9" s="109"/>
      <c r="MB9" s="110"/>
      <c r="MC9" s="111"/>
      <c r="MD9" s="105"/>
      <c r="ME9" s="99"/>
      <c r="MF9" s="100"/>
      <c r="MG9" s="3"/>
      <c r="MH9" s="3"/>
      <c r="MI9" s="3"/>
      <c r="MJ9" s="112"/>
    </row>
    <row r="10" spans="1:348" ht="18" customHeight="1">
      <c r="A10" s="3"/>
      <c r="B10" s="848" t="s">
        <v>15</v>
      </c>
      <c r="C10" s="768"/>
      <c r="D10" s="513" t="str">
        <f>'グランド整備実績記録 ( 入力 ）'!D15</f>
        <v>ー</v>
      </c>
      <c r="E10" s="238" t="str">
        <f>'グランド整備実績記録 ( 入力 ）'!E15</f>
        <v>○</v>
      </c>
      <c r="F10" s="239" t="str">
        <f>'グランド整備実績記録 ( 入力 ）'!F15</f>
        <v>ー</v>
      </c>
      <c r="G10" s="393" t="str">
        <f>'グランド整備実績記録 ( 入力 ）'!G15</f>
        <v>○</v>
      </c>
      <c r="H10" s="238" t="str">
        <f>'グランド整備実績記録 ( 入力 ）'!H15</f>
        <v>×</v>
      </c>
      <c r="I10" s="244" t="str">
        <f>'グランド整備実績記録 ( 入力 ）'!I15</f>
        <v>×</v>
      </c>
      <c r="J10" s="759" t="str">
        <f>'グランド整備実績記録 ( 入力 ）'!J15</f>
        <v>2</v>
      </c>
      <c r="K10" s="760"/>
      <c r="L10" s="759" t="str">
        <f>'グランド整備実績記録 ( 入力 ）'!L15</f>
        <v>50</v>
      </c>
      <c r="M10" s="761"/>
      <c r="N10" s="240" t="s">
        <v>62</v>
      </c>
      <c r="O10" s="237" t="str">
        <f>'グランド整備実績記録 ( 入力 ）'!O15</f>
        <v>×</v>
      </c>
      <c r="P10" s="238" t="str">
        <f>'グランド整備実績記録 ( 入力 ）'!P15</f>
        <v>○</v>
      </c>
      <c r="Q10" s="439" t="str">
        <f>'グランド整備実績記録 ( 入力 ）'!Q15</f>
        <v>ー</v>
      </c>
      <c r="R10" s="239" t="str">
        <f>'グランド整備実績記録 ( 入力 ）'!R15</f>
        <v>ー</v>
      </c>
      <c r="S10" s="239" t="str">
        <f>'グランド整備実績記録 ( 入力 ）'!S15</f>
        <v>×</v>
      </c>
      <c r="T10" s="434" t="str">
        <f>'グランド整備実績記録 ( 入力 ）'!T15</f>
        <v>○</v>
      </c>
      <c r="U10" s="759" t="str">
        <f>'グランド整備実績記録 ( 入力 ）'!U15</f>
        <v>2</v>
      </c>
      <c r="V10" s="793"/>
      <c r="W10" s="759" t="str">
        <f>'グランド整備実績記録 ( 入力 ）'!W15</f>
        <v>50</v>
      </c>
      <c r="X10" s="761"/>
      <c r="Y10" s="240" t="s">
        <v>62</v>
      </c>
      <c r="Z10" s="434" t="str">
        <f>'グランド整備実績記録 ( 入力 ）'!I27</f>
        <v>×</v>
      </c>
      <c r="AA10" s="445" t="str">
        <f>'グランド整備実績記録 ( 入力 ）'!J27</f>
        <v>×</v>
      </c>
      <c r="AB10" s="239" t="str">
        <f>'グランド整備実績記録 ( 入力 ）'!K27</f>
        <v>ー</v>
      </c>
      <c r="AC10" s="434" t="str">
        <f>'グランド整備実績記録 ( 入力 ）'!L27</f>
        <v>ー</v>
      </c>
      <c r="AD10" s="239" t="str">
        <f>'グランド整備実績記録 ( 入力 ）'!M27</f>
        <v>ー</v>
      </c>
      <c r="AE10" s="439" t="str">
        <f>'グランド整備実績記録 ( 入力 ）'!N27</f>
        <v>○</v>
      </c>
      <c r="AF10" s="238" t="str">
        <f>'グランド整備実績記録 ( 入力 ）'!O27</f>
        <v>○</v>
      </c>
      <c r="AG10" s="252">
        <f>'グランド整備実績記録 ( 入力 ）'!P27</f>
        <v>0</v>
      </c>
      <c r="AH10" s="244">
        <f>'グランド整備実績記録 ( 入力 ）'!Q27</f>
        <v>0</v>
      </c>
      <c r="AI10" s="759" t="str">
        <f>'グランド整備実績記録 ( 入力 ）'!R27</f>
        <v>2</v>
      </c>
      <c r="AJ10" s="793"/>
      <c r="AK10" s="759"/>
      <c r="AL10" s="846"/>
      <c r="AM10" s="240" t="s">
        <v>62</v>
      </c>
      <c r="AN10" s="245"/>
      <c r="AO10" s="238"/>
      <c r="AP10" s="239"/>
      <c r="AQ10" s="240"/>
      <c r="AR10" s="759">
        <f t="shared" si="0"/>
        <v>0</v>
      </c>
      <c r="AS10" s="793"/>
      <c r="AT10" s="759"/>
      <c r="AU10" s="761"/>
      <c r="AV10" s="240" t="s">
        <v>62</v>
      </c>
      <c r="AW10" s="237"/>
      <c r="AX10" s="238"/>
      <c r="AY10" s="239"/>
      <c r="AZ10" s="189"/>
      <c r="BA10" s="239"/>
      <c r="BB10" s="240"/>
      <c r="BC10" s="759">
        <f t="shared" si="1"/>
        <v>0</v>
      </c>
      <c r="BD10" s="793"/>
      <c r="BE10" s="759"/>
      <c r="BF10" s="761"/>
      <c r="BG10" s="240" t="s">
        <v>62</v>
      </c>
      <c r="BH10" s="237"/>
      <c r="BI10" s="238"/>
      <c r="BJ10" s="239"/>
      <c r="BK10" s="240"/>
      <c r="BL10" s="759">
        <f t="shared" si="2"/>
        <v>0</v>
      </c>
      <c r="BM10" s="793"/>
      <c r="BN10" s="759"/>
      <c r="BO10" s="761"/>
      <c r="BP10" s="240" t="s">
        <v>62</v>
      </c>
      <c r="BQ10" s="241"/>
      <c r="BR10" s="238"/>
      <c r="BS10" s="238"/>
      <c r="BT10" s="238"/>
      <c r="BU10" s="238"/>
      <c r="BV10" s="238"/>
      <c r="BW10" s="245"/>
      <c r="BX10" s="759">
        <f t="shared" si="3"/>
        <v>0</v>
      </c>
      <c r="BY10" s="793"/>
      <c r="BZ10" s="759"/>
      <c r="CA10" s="761"/>
      <c r="CB10" s="240" t="s">
        <v>62</v>
      </c>
      <c r="CC10" s="241"/>
      <c r="CD10" s="238"/>
      <c r="CE10" s="238"/>
      <c r="CF10" s="238"/>
      <c r="CG10" s="238"/>
      <c r="CH10" s="238"/>
      <c r="CI10" s="238"/>
      <c r="CJ10" s="238"/>
      <c r="CK10" s="239"/>
      <c r="CL10" s="239"/>
      <c r="CM10" s="240"/>
      <c r="CN10" s="759">
        <f t="shared" si="4"/>
        <v>0</v>
      </c>
      <c r="CO10" s="793"/>
      <c r="CP10" s="759"/>
      <c r="CQ10" s="761"/>
      <c r="CR10" s="240" t="s">
        <v>62</v>
      </c>
      <c r="CS10" s="241"/>
      <c r="CT10" s="238"/>
      <c r="CU10" s="238"/>
      <c r="CV10" s="238"/>
      <c r="CW10" s="238"/>
      <c r="CX10" s="238"/>
      <c r="CY10" s="238"/>
      <c r="CZ10" s="238"/>
      <c r="DA10" s="239"/>
      <c r="DB10" s="240"/>
      <c r="DC10" s="759">
        <f t="shared" si="5"/>
        <v>0</v>
      </c>
      <c r="DD10" s="793"/>
      <c r="DE10" s="759"/>
      <c r="DF10" s="761"/>
      <c r="DG10" s="240" t="s">
        <v>62</v>
      </c>
      <c r="DH10" s="241"/>
      <c r="DI10" s="238"/>
      <c r="DJ10" s="238"/>
      <c r="DK10" s="238"/>
      <c r="DL10" s="238"/>
      <c r="DM10" s="238"/>
      <c r="DN10" s="238"/>
      <c r="DO10" s="239"/>
      <c r="DP10" s="759">
        <f t="shared" si="6"/>
        <v>0</v>
      </c>
      <c r="DQ10" s="793"/>
      <c r="DR10" s="759"/>
      <c r="DS10" s="761"/>
      <c r="DT10" s="240" t="s">
        <v>62</v>
      </c>
      <c r="DU10" s="241"/>
      <c r="DV10" s="238"/>
      <c r="DW10" s="238"/>
      <c r="DX10" s="238"/>
      <c r="DY10" s="238"/>
      <c r="DZ10" s="239"/>
      <c r="EA10" s="239"/>
      <c r="EB10" s="239"/>
      <c r="EC10" s="240"/>
      <c r="ED10" s="759">
        <f t="shared" si="7"/>
        <v>0</v>
      </c>
      <c r="EE10" s="793"/>
      <c r="EF10" s="759"/>
      <c r="EG10" s="761"/>
      <c r="EH10" s="240" t="s">
        <v>62</v>
      </c>
      <c r="EI10" s="237"/>
      <c r="EJ10" s="238"/>
      <c r="EK10" s="239"/>
      <c r="EL10" s="189"/>
      <c r="EM10" s="239"/>
      <c r="EN10" s="239"/>
      <c r="EO10" s="240"/>
      <c r="EP10" s="759">
        <f t="shared" si="8"/>
        <v>0</v>
      </c>
      <c r="EQ10" s="793"/>
      <c r="ER10" s="759"/>
      <c r="ES10" s="761"/>
      <c r="ET10" s="240" t="s">
        <v>62</v>
      </c>
      <c r="EU10" s="222"/>
      <c r="EV10" s="189"/>
      <c r="EW10" s="189"/>
      <c r="EX10" s="132"/>
      <c r="EY10" s="116"/>
      <c r="EZ10" s="132"/>
      <c r="FA10" s="132"/>
      <c r="FB10" s="132"/>
      <c r="FC10" s="139"/>
      <c r="FD10" s="139"/>
      <c r="FE10" s="139"/>
      <c r="FF10" s="139"/>
      <c r="FG10" s="132"/>
      <c r="FH10" s="116"/>
      <c r="FI10" s="116"/>
      <c r="FJ10" s="132"/>
      <c r="FK10" s="132"/>
      <c r="FL10" s="116"/>
      <c r="FM10" s="116"/>
      <c r="FN10" s="116"/>
      <c r="FO10" s="116"/>
      <c r="FP10" s="139"/>
      <c r="FQ10" s="139"/>
      <c r="FR10" s="137"/>
      <c r="FS10" s="235"/>
      <c r="FT10" s="235"/>
      <c r="FU10" s="116"/>
      <c r="FV10" s="132"/>
      <c r="FW10" s="132"/>
      <c r="FX10" s="132"/>
      <c r="FY10" s="116"/>
      <c r="FZ10" s="139"/>
      <c r="GA10" s="139"/>
      <c r="GB10" s="116"/>
      <c r="GC10" s="132"/>
      <c r="GD10" s="132"/>
      <c r="GE10" s="132"/>
      <c r="GF10" s="132"/>
      <c r="GG10" s="116"/>
      <c r="GH10" s="139"/>
      <c r="GI10" s="139"/>
      <c r="GJ10" s="116"/>
      <c r="GK10" s="132"/>
      <c r="GL10" s="132"/>
      <c r="GM10" s="132"/>
      <c r="GN10" s="132"/>
      <c r="GO10" s="116"/>
      <c r="GP10" s="132"/>
      <c r="GQ10" s="116"/>
      <c r="GR10" s="139"/>
      <c r="GS10" s="139"/>
      <c r="GT10" s="116"/>
      <c r="GU10" s="132"/>
      <c r="GV10" s="132"/>
      <c r="GW10" s="132"/>
      <c r="GX10" s="132"/>
      <c r="GY10" s="132"/>
      <c r="GZ10" s="132"/>
      <c r="HA10" s="132"/>
      <c r="HB10" s="132"/>
      <c r="HC10" s="116"/>
      <c r="HD10" s="132"/>
      <c r="HE10" s="116"/>
      <c r="HF10" s="132"/>
      <c r="HG10" s="132"/>
      <c r="HH10" s="132"/>
      <c r="HI10" s="132"/>
      <c r="HJ10" s="132"/>
      <c r="HK10" s="132"/>
      <c r="HL10" s="132"/>
      <c r="HM10" s="132"/>
      <c r="HN10" s="116"/>
      <c r="HO10" s="116"/>
      <c r="HP10" s="132"/>
      <c r="HQ10" s="132"/>
      <c r="HR10" s="132"/>
      <c r="HS10" s="132"/>
      <c r="HT10" s="132"/>
      <c r="HU10" s="132"/>
      <c r="HV10" s="132"/>
      <c r="HW10" s="132"/>
      <c r="HX10" s="3"/>
      <c r="HY10" s="41"/>
      <c r="HZ10" s="41"/>
      <c r="IA10" s="98"/>
      <c r="IB10" s="3"/>
      <c r="IC10" s="3"/>
      <c r="ID10" s="3"/>
      <c r="IE10" s="3"/>
      <c r="IF10" s="3"/>
      <c r="IG10" s="3"/>
      <c r="IH10" s="3"/>
      <c r="II10" s="3"/>
      <c r="IJ10" s="3"/>
      <c r="IK10" s="140"/>
      <c r="IL10" s="41"/>
      <c r="IM10" s="3"/>
      <c r="IN10" s="3"/>
      <c r="IO10" s="3"/>
      <c r="IP10" s="3"/>
      <c r="IQ10" s="3"/>
      <c r="IS10" s="3"/>
      <c r="IT10" s="3"/>
      <c r="IU10" s="3"/>
      <c r="IZ10" s="3"/>
      <c r="JA10" s="3"/>
      <c r="JB10" s="3"/>
      <c r="JE10" s="3"/>
      <c r="JF10" s="3"/>
      <c r="JI10" s="3"/>
      <c r="JJ10" s="3"/>
      <c r="JK10" s="3"/>
      <c r="JN10" s="3"/>
      <c r="JO10" s="3"/>
      <c r="JQ10" s="3"/>
      <c r="JR10" s="3"/>
      <c r="JS10" s="3"/>
      <c r="JU10" s="3"/>
      <c r="JV10" s="3"/>
      <c r="JW10" s="3"/>
      <c r="KF10" s="3"/>
      <c r="KG10" s="3"/>
      <c r="KH10" s="3"/>
      <c r="KI10" s="3"/>
      <c r="KL10" s="3"/>
      <c r="KM10" s="3"/>
      <c r="KO10" s="3"/>
      <c r="KR10" s="3"/>
      <c r="KS10" s="3"/>
      <c r="KT10" s="3"/>
      <c r="KW10" s="3"/>
      <c r="KX10" s="3"/>
      <c r="KY10" s="3"/>
      <c r="KZ10" s="3"/>
      <c r="LC10" s="3"/>
      <c r="LD10" s="3"/>
      <c r="LF10" s="3"/>
      <c r="LG10" s="3"/>
      <c r="LL10" s="3"/>
      <c r="LM10" s="3"/>
      <c r="LN10" s="3"/>
      <c r="LR10" s="3"/>
      <c r="LS10" s="3"/>
      <c r="LT10" s="3"/>
      <c r="LW10" s="99"/>
      <c r="LX10" s="41"/>
      <c r="LY10" s="100"/>
      <c r="LZ10" s="108"/>
      <c r="MA10" s="109"/>
      <c r="MB10" s="110"/>
      <c r="MC10" s="111"/>
      <c r="MD10" s="105"/>
      <c r="ME10" s="99"/>
      <c r="MF10" s="100"/>
      <c r="MG10" s="3"/>
      <c r="MH10" s="3"/>
      <c r="MI10" s="3"/>
      <c r="MJ10" s="112"/>
    </row>
    <row r="11" spans="1:348" ht="18" customHeight="1">
      <c r="A11" s="3"/>
      <c r="B11" s="845" t="s">
        <v>19</v>
      </c>
      <c r="C11" s="758"/>
      <c r="D11" s="517" t="str">
        <f>'グランド整備実績記録 ( 入力 ）'!D16</f>
        <v>ー</v>
      </c>
      <c r="E11" s="238" t="str">
        <f>'グランド整備実績記録 ( 入力 ）'!E16</f>
        <v>○</v>
      </c>
      <c r="F11" s="238" t="str">
        <f>'グランド整備実績記録 ( 入力 ）'!F16</f>
        <v>ー</v>
      </c>
      <c r="G11" s="393" t="str">
        <f>'グランド整備実績記録 ( 入力 ）'!G16</f>
        <v>○</v>
      </c>
      <c r="H11" s="238" t="str">
        <f>'グランド整備実績記録 ( 入力 ）'!H16</f>
        <v>○</v>
      </c>
      <c r="I11" s="244" t="str">
        <f>'グランド整備実績記録 ( 入力 ）'!I16</f>
        <v>○</v>
      </c>
      <c r="J11" s="759" t="str">
        <f>'グランド整備実績記録 ( 入力 ）'!J16</f>
        <v>4</v>
      </c>
      <c r="K11" s="760"/>
      <c r="L11" s="759" t="str">
        <f>'グランド整備実績記録 ( 入力 ）'!L16</f>
        <v>100</v>
      </c>
      <c r="M11" s="761"/>
      <c r="N11" s="240" t="s">
        <v>62</v>
      </c>
      <c r="O11" s="247" t="str">
        <f>'グランド整備実績記録 ( 入力 ）'!O16</f>
        <v>○</v>
      </c>
      <c r="P11" s="246" t="str">
        <f>'グランド整備実績記録 ( 入力 ）'!P16</f>
        <v>×</v>
      </c>
      <c r="Q11" s="440" t="str">
        <f>'グランド整備実績記録 ( 入力 ）'!Q16</f>
        <v>ー</v>
      </c>
      <c r="R11" s="238" t="str">
        <f>'グランド整備実績記録 ( 入力 ）'!R16</f>
        <v>ー</v>
      </c>
      <c r="S11" s="238" t="str">
        <f>'グランド整備実績記録 ( 入力 ）'!S16</f>
        <v>○</v>
      </c>
      <c r="T11" s="435" t="str">
        <f>'グランド整備実績記録 ( 入力 ）'!T16</f>
        <v>○</v>
      </c>
      <c r="U11" s="759" t="str">
        <f>'グランド整備実績記録 ( 入力 ）'!U16</f>
        <v>3</v>
      </c>
      <c r="V11" s="793"/>
      <c r="W11" s="759" t="str">
        <f>'グランド整備実績記録 ( 入力 ）'!W16</f>
        <v>75</v>
      </c>
      <c r="X11" s="761"/>
      <c r="Y11" s="240" t="s">
        <v>62</v>
      </c>
      <c r="Z11" s="435" t="str">
        <f>'グランド整備実績記録 ( 入力 ）'!I28</f>
        <v>○</v>
      </c>
      <c r="AA11" s="439" t="str">
        <f>'グランド整備実績記録 ( 入力 ）'!J28</f>
        <v>○</v>
      </c>
      <c r="AB11" s="238" t="str">
        <f>'グランド整備実績記録 ( 入力 ）'!K28</f>
        <v>ー</v>
      </c>
      <c r="AC11" s="435" t="str">
        <f>'グランド整備実績記録 ( 入力 ）'!L28</f>
        <v>ー</v>
      </c>
      <c r="AD11" s="238" t="str">
        <f>'グランド整備実績記録 ( 入力 ）'!M28</f>
        <v>ー</v>
      </c>
      <c r="AE11" s="439" t="str">
        <f>'グランド整備実績記録 ( 入力 ）'!N28</f>
        <v>○</v>
      </c>
      <c r="AF11" s="238" t="str">
        <f>'グランド整備実績記録 ( 入力 ）'!O28</f>
        <v>○</v>
      </c>
      <c r="AG11" s="246">
        <f>'グランド整備実績記録 ( 入力 ）'!P28</f>
        <v>0</v>
      </c>
      <c r="AH11" s="251">
        <f>'グランド整備実績記録 ( 入力 ）'!Q28</f>
        <v>0</v>
      </c>
      <c r="AI11" s="759" t="str">
        <f>'グランド整備実績記録 ( 入力 ）'!R28</f>
        <v>4</v>
      </c>
      <c r="AJ11" s="793"/>
      <c r="AK11" s="759"/>
      <c r="AL11" s="846"/>
      <c r="AM11" s="240" t="s">
        <v>62</v>
      </c>
      <c r="AN11" s="249"/>
      <c r="AO11" s="246"/>
      <c r="AP11" s="238"/>
      <c r="AQ11" s="240"/>
      <c r="AR11" s="759">
        <f t="shared" si="0"/>
        <v>0</v>
      </c>
      <c r="AS11" s="793"/>
      <c r="AT11" s="759"/>
      <c r="AU11" s="761"/>
      <c r="AV11" s="240" t="s">
        <v>62</v>
      </c>
      <c r="AW11" s="247"/>
      <c r="AX11" s="246"/>
      <c r="AY11" s="238"/>
      <c r="AZ11" s="242"/>
      <c r="BA11" s="238"/>
      <c r="BB11" s="240"/>
      <c r="BC11" s="759">
        <f t="shared" si="1"/>
        <v>0</v>
      </c>
      <c r="BD11" s="793"/>
      <c r="BE11" s="759"/>
      <c r="BF11" s="761"/>
      <c r="BG11" s="240" t="s">
        <v>62</v>
      </c>
      <c r="BH11" s="247"/>
      <c r="BI11" s="246"/>
      <c r="BJ11" s="238"/>
      <c r="BK11" s="240"/>
      <c r="BL11" s="759">
        <f t="shared" si="2"/>
        <v>0</v>
      </c>
      <c r="BM11" s="793"/>
      <c r="BN11" s="759"/>
      <c r="BO11" s="761"/>
      <c r="BP11" s="240" t="s">
        <v>62</v>
      </c>
      <c r="BQ11" s="250"/>
      <c r="BR11" s="248"/>
      <c r="BS11" s="248"/>
      <c r="BT11" s="248"/>
      <c r="BU11" s="248"/>
      <c r="BV11" s="248"/>
      <c r="BW11" s="249"/>
      <c r="BX11" s="759">
        <f t="shared" si="3"/>
        <v>0</v>
      </c>
      <c r="BY11" s="793"/>
      <c r="BZ11" s="759"/>
      <c r="CA11" s="761"/>
      <c r="CB11" s="240" t="s">
        <v>62</v>
      </c>
      <c r="CC11" s="250"/>
      <c r="CD11" s="248"/>
      <c r="CE11" s="248"/>
      <c r="CF11" s="248"/>
      <c r="CG11" s="248"/>
      <c r="CH11" s="248"/>
      <c r="CI11" s="248"/>
      <c r="CJ11" s="248"/>
      <c r="CK11" s="238"/>
      <c r="CL11" s="238"/>
      <c r="CM11" s="240"/>
      <c r="CN11" s="759">
        <f t="shared" si="4"/>
        <v>0</v>
      </c>
      <c r="CO11" s="793"/>
      <c r="CP11" s="759"/>
      <c r="CQ11" s="761"/>
      <c r="CR11" s="240" t="s">
        <v>62</v>
      </c>
      <c r="CS11" s="250"/>
      <c r="CT11" s="248"/>
      <c r="CU11" s="248"/>
      <c r="CV11" s="248"/>
      <c r="CW11" s="248"/>
      <c r="CX11" s="248"/>
      <c r="CY11" s="248"/>
      <c r="CZ11" s="248"/>
      <c r="DA11" s="238"/>
      <c r="DB11" s="240"/>
      <c r="DC11" s="759">
        <f t="shared" si="5"/>
        <v>0</v>
      </c>
      <c r="DD11" s="793"/>
      <c r="DE11" s="759"/>
      <c r="DF11" s="761"/>
      <c r="DG11" s="240" t="s">
        <v>62</v>
      </c>
      <c r="DH11" s="250"/>
      <c r="DI11" s="248"/>
      <c r="DJ11" s="248"/>
      <c r="DK11" s="248"/>
      <c r="DL11" s="248"/>
      <c r="DM11" s="248"/>
      <c r="DN11" s="246"/>
      <c r="DO11" s="238"/>
      <c r="DP11" s="759">
        <f t="shared" si="6"/>
        <v>0</v>
      </c>
      <c r="DQ11" s="793"/>
      <c r="DR11" s="759"/>
      <c r="DS11" s="761"/>
      <c r="DT11" s="240" t="s">
        <v>62</v>
      </c>
      <c r="DU11" s="250"/>
      <c r="DV11" s="248"/>
      <c r="DW11" s="248"/>
      <c r="DX11" s="248"/>
      <c r="DY11" s="248"/>
      <c r="DZ11" s="238"/>
      <c r="EA11" s="238"/>
      <c r="EB11" s="238"/>
      <c r="EC11" s="240"/>
      <c r="ED11" s="759">
        <f t="shared" si="7"/>
        <v>0</v>
      </c>
      <c r="EE11" s="793"/>
      <c r="EF11" s="759"/>
      <c r="EG11" s="761"/>
      <c r="EH11" s="240" t="s">
        <v>62</v>
      </c>
      <c r="EI11" s="247"/>
      <c r="EJ11" s="246"/>
      <c r="EK11" s="238"/>
      <c r="EL11" s="242"/>
      <c r="EM11" s="238"/>
      <c r="EN11" s="238"/>
      <c r="EO11" s="240"/>
      <c r="EP11" s="759">
        <f t="shared" si="8"/>
        <v>0</v>
      </c>
      <c r="EQ11" s="793"/>
      <c r="ER11" s="759"/>
      <c r="ES11" s="761"/>
      <c r="ET11" s="240" t="s">
        <v>62</v>
      </c>
      <c r="EU11" s="222"/>
      <c r="EV11" s="189"/>
      <c r="EW11" s="189"/>
      <c r="EX11" s="132"/>
      <c r="EY11" s="116"/>
      <c r="EZ11" s="132"/>
      <c r="FA11" s="132"/>
      <c r="FB11" s="132"/>
      <c r="FC11" s="139"/>
      <c r="FD11" s="139"/>
      <c r="FE11" s="139"/>
      <c r="FF11" s="139"/>
      <c r="FG11" s="132"/>
      <c r="FH11" s="116"/>
      <c r="FI11" s="116"/>
      <c r="FJ11" s="132"/>
      <c r="FK11" s="116"/>
      <c r="FL11" s="116"/>
      <c r="FM11" s="132"/>
      <c r="FN11" s="132"/>
      <c r="FO11" s="116"/>
      <c r="FP11" s="139"/>
      <c r="FQ11" s="139"/>
      <c r="FR11" s="137"/>
      <c r="FS11" s="235"/>
      <c r="FT11" s="235"/>
      <c r="FU11" s="116"/>
      <c r="FV11" s="132"/>
      <c r="FW11" s="132"/>
      <c r="FX11" s="132"/>
      <c r="FY11" s="116"/>
      <c r="FZ11" s="139"/>
      <c r="GA11" s="139"/>
      <c r="GB11" s="116"/>
      <c r="GC11" s="132"/>
      <c r="GD11" s="132"/>
      <c r="GE11" s="132"/>
      <c r="GF11" s="132"/>
      <c r="GG11" s="116"/>
      <c r="GH11" s="139"/>
      <c r="GI11" s="139"/>
      <c r="GJ11" s="116"/>
      <c r="GK11" s="132"/>
      <c r="GL11" s="132"/>
      <c r="GM11" s="132"/>
      <c r="GN11" s="132"/>
      <c r="GO11" s="116"/>
      <c r="GP11" s="132"/>
      <c r="GQ11" s="116"/>
      <c r="GR11" s="139"/>
      <c r="GS11" s="139"/>
      <c r="GT11" s="116"/>
      <c r="GU11" s="132"/>
      <c r="GV11" s="132"/>
      <c r="GW11" s="132"/>
      <c r="GX11" s="132"/>
      <c r="GY11" s="132"/>
      <c r="GZ11" s="132"/>
      <c r="HA11" s="132"/>
      <c r="HB11" s="132"/>
      <c r="HC11" s="116"/>
      <c r="HD11" s="132"/>
      <c r="HE11" s="116"/>
      <c r="HF11" s="132"/>
      <c r="HG11" s="132"/>
      <c r="HH11" s="132"/>
      <c r="HI11" s="132"/>
      <c r="HJ11" s="132"/>
      <c r="HK11" s="132"/>
      <c r="HL11" s="132"/>
      <c r="HM11" s="132"/>
      <c r="HN11" s="116"/>
      <c r="HO11" s="116"/>
      <c r="HP11" s="132"/>
      <c r="HQ11" s="132"/>
      <c r="HR11" s="132"/>
      <c r="HS11" s="132"/>
      <c r="HT11" s="132"/>
      <c r="HU11" s="132"/>
      <c r="HV11" s="132"/>
      <c r="HW11" s="132"/>
      <c r="HX11" s="3"/>
      <c r="HY11" s="41"/>
      <c r="HZ11" s="41"/>
      <c r="IA11" s="98"/>
      <c r="IB11" s="3"/>
      <c r="IC11" s="3"/>
      <c r="ID11" s="3"/>
      <c r="IE11" s="3"/>
      <c r="IF11" s="3"/>
      <c r="IG11" s="3"/>
      <c r="IH11" s="3"/>
      <c r="II11" s="3"/>
      <c r="IJ11" s="3"/>
      <c r="IK11" s="140"/>
      <c r="IL11" s="41"/>
      <c r="IM11" s="3"/>
      <c r="IN11" s="3"/>
      <c r="IO11" s="3"/>
      <c r="IP11" s="3"/>
      <c r="IQ11" s="3"/>
      <c r="IS11" s="3"/>
      <c r="IT11" s="3"/>
      <c r="IU11" s="3"/>
      <c r="IZ11" s="3"/>
      <c r="JA11" s="3"/>
      <c r="JB11" s="3"/>
      <c r="JE11" s="3"/>
      <c r="JF11" s="3"/>
      <c r="JI11" s="3"/>
      <c r="JJ11" s="3"/>
      <c r="JK11" s="3"/>
      <c r="JN11" s="3"/>
      <c r="JO11" s="3"/>
      <c r="JQ11" s="3"/>
      <c r="JR11" s="3"/>
      <c r="JS11" s="3"/>
      <c r="JU11" s="3"/>
      <c r="JV11" s="3"/>
      <c r="JW11" s="3"/>
      <c r="KF11" s="3"/>
      <c r="KG11" s="3"/>
      <c r="KH11" s="3"/>
      <c r="KI11" s="3"/>
      <c r="KL11" s="3"/>
      <c r="KM11" s="3"/>
      <c r="KO11" s="3"/>
      <c r="KR11" s="3"/>
      <c r="KS11" s="3"/>
      <c r="KT11" s="3"/>
      <c r="KW11" s="3"/>
      <c r="KX11" s="3"/>
      <c r="KY11" s="3"/>
      <c r="KZ11" s="3"/>
      <c r="LC11" s="3"/>
      <c r="LD11" s="3"/>
      <c r="LF11" s="3"/>
      <c r="LG11" s="3"/>
      <c r="LL11" s="3"/>
      <c r="LM11" s="3"/>
      <c r="LN11" s="3"/>
      <c r="LR11" s="3"/>
      <c r="LS11" s="3"/>
      <c r="LT11" s="3"/>
      <c r="LW11" s="99"/>
      <c r="LX11" s="41"/>
      <c r="LY11" s="100"/>
      <c r="LZ11" s="108"/>
      <c r="MA11" s="109"/>
      <c r="MB11" s="110"/>
      <c r="MC11" s="111"/>
      <c r="MD11" s="105"/>
      <c r="ME11" s="99"/>
      <c r="MF11" s="100"/>
      <c r="MG11" s="3"/>
      <c r="MH11" s="3"/>
      <c r="MI11" s="3"/>
      <c r="MJ11" s="112"/>
    </row>
    <row r="12" spans="1:348" ht="18" customHeight="1">
      <c r="A12" s="3"/>
      <c r="B12" s="845" t="s">
        <v>16</v>
      </c>
      <c r="C12" s="758"/>
      <c r="D12" s="519" t="str">
        <f>'グランド整備実績記録 ( 入力 ）'!D17</f>
        <v>ー</v>
      </c>
      <c r="E12" s="238" t="str">
        <f>'グランド整備実績記録 ( 入力 ）'!E17</f>
        <v>○</v>
      </c>
      <c r="F12" s="238" t="str">
        <f>'グランド整備実績記録 ( 入力 ）'!F17</f>
        <v>ー</v>
      </c>
      <c r="G12" s="393" t="str">
        <f>'グランド整備実績記録 ( 入力 ）'!G17</f>
        <v>○</v>
      </c>
      <c r="H12" s="238" t="str">
        <f>'グランド整備実績記録 ( 入力 ）'!H17</f>
        <v>○</v>
      </c>
      <c r="I12" s="244" t="str">
        <f>'グランド整備実績記録 ( 入力 ）'!I17</f>
        <v>○</v>
      </c>
      <c r="J12" s="759" t="str">
        <f>'グランド整備実績記録 ( 入力 ）'!J17</f>
        <v>4</v>
      </c>
      <c r="K12" s="760"/>
      <c r="L12" s="759" t="str">
        <f>'グランド整備実績記録 ( 入力 ）'!L17</f>
        <v>100</v>
      </c>
      <c r="M12" s="761"/>
      <c r="N12" s="240" t="s">
        <v>62</v>
      </c>
      <c r="O12" s="237" t="str">
        <f>'グランド整備実績記録 ( 入力 ）'!O17</f>
        <v>○</v>
      </c>
      <c r="P12" s="246" t="str">
        <f>'グランド整備実績記録 ( 入力 ）'!P17</f>
        <v>○</v>
      </c>
      <c r="Q12" s="440" t="str">
        <f>'グランド整備実績記録 ( 入力 ）'!Q17</f>
        <v>ー</v>
      </c>
      <c r="R12" s="238" t="str">
        <f>'グランド整備実績記録 ( 入力 ）'!R17</f>
        <v>ー</v>
      </c>
      <c r="S12" s="238" t="str">
        <f>'グランド整備実績記録 ( 入力 ）'!S17</f>
        <v>○</v>
      </c>
      <c r="T12" s="435" t="str">
        <f>'グランド整備実績記録 ( 入力 ）'!T17</f>
        <v>○</v>
      </c>
      <c r="U12" s="759" t="str">
        <f>'グランド整備実績記録 ( 入力 ）'!U17</f>
        <v>4</v>
      </c>
      <c r="V12" s="793"/>
      <c r="W12" s="759" t="str">
        <f>'グランド整備実績記録 ( 入力 ）'!W17</f>
        <v>100</v>
      </c>
      <c r="X12" s="761"/>
      <c r="Y12" s="240" t="s">
        <v>62</v>
      </c>
      <c r="Z12" s="435" t="str">
        <f>'グランド整備実績記録 ( 入力 ）'!I29</f>
        <v>○</v>
      </c>
      <c r="AA12" s="439" t="str">
        <f>'グランド整備実績記録 ( 入力 ）'!J29</f>
        <v>○</v>
      </c>
      <c r="AB12" s="238" t="str">
        <f>'グランド整備実績記録 ( 入力 ）'!K29</f>
        <v>ー</v>
      </c>
      <c r="AC12" s="435" t="str">
        <f>'グランド整備実績記録 ( 入力 ）'!L29</f>
        <v>ー</v>
      </c>
      <c r="AD12" s="238" t="str">
        <f>'グランド整備実績記録 ( 入力 ）'!M29</f>
        <v>ー</v>
      </c>
      <c r="AE12" s="439" t="str">
        <f>'グランド整備実績記録 ( 入力 ）'!N29</f>
        <v>○</v>
      </c>
      <c r="AF12" s="238" t="str">
        <f>'グランド整備実績記録 ( 入力 ）'!O29</f>
        <v>○</v>
      </c>
      <c r="AG12" s="238">
        <f>'グランド整備実績記録 ( 入力 ）'!P29</f>
        <v>0</v>
      </c>
      <c r="AH12" s="238">
        <f>'グランド整備実績記録 ( 入力 ）'!Q29</f>
        <v>0</v>
      </c>
      <c r="AI12" s="759" t="str">
        <f>'グランド整備実績記録 ( 入力 ）'!R29</f>
        <v>4</v>
      </c>
      <c r="AJ12" s="793"/>
      <c r="AK12" s="759"/>
      <c r="AL12" s="846"/>
      <c r="AM12" s="240" t="s">
        <v>62</v>
      </c>
      <c r="AN12" s="242"/>
      <c r="AO12" s="252"/>
      <c r="AP12" s="238"/>
      <c r="AQ12" s="240"/>
      <c r="AR12" s="759">
        <f t="shared" si="0"/>
        <v>0</v>
      </c>
      <c r="AS12" s="793"/>
      <c r="AT12" s="759"/>
      <c r="AU12" s="761"/>
      <c r="AV12" s="240" t="s">
        <v>62</v>
      </c>
      <c r="AW12" s="237"/>
      <c r="AX12" s="252"/>
      <c r="AY12" s="238"/>
      <c r="AZ12" s="242"/>
      <c r="BA12" s="238"/>
      <c r="BB12" s="240"/>
      <c r="BC12" s="759">
        <f t="shared" si="1"/>
        <v>0</v>
      </c>
      <c r="BD12" s="793"/>
      <c r="BE12" s="759"/>
      <c r="BF12" s="761"/>
      <c r="BG12" s="240" t="s">
        <v>62</v>
      </c>
      <c r="BH12" s="237"/>
      <c r="BI12" s="252"/>
      <c r="BJ12" s="238"/>
      <c r="BK12" s="240"/>
      <c r="BL12" s="759">
        <f t="shared" si="2"/>
        <v>0</v>
      </c>
      <c r="BM12" s="793"/>
      <c r="BN12" s="759"/>
      <c r="BO12" s="761"/>
      <c r="BP12" s="240" t="s">
        <v>62</v>
      </c>
      <c r="BQ12" s="241"/>
      <c r="BR12" s="238"/>
      <c r="BS12" s="238"/>
      <c r="BT12" s="238"/>
      <c r="BU12" s="238"/>
      <c r="BV12" s="238"/>
      <c r="BW12" s="242"/>
      <c r="BX12" s="759">
        <f t="shared" si="3"/>
        <v>0</v>
      </c>
      <c r="BY12" s="793"/>
      <c r="BZ12" s="759"/>
      <c r="CA12" s="761"/>
      <c r="CB12" s="240" t="s">
        <v>62</v>
      </c>
      <c r="CC12" s="241"/>
      <c r="CD12" s="238"/>
      <c r="CE12" s="238"/>
      <c r="CF12" s="238"/>
      <c r="CG12" s="238"/>
      <c r="CH12" s="238"/>
      <c r="CI12" s="238"/>
      <c r="CJ12" s="238"/>
      <c r="CK12" s="238"/>
      <c r="CL12" s="238"/>
      <c r="CM12" s="240"/>
      <c r="CN12" s="759">
        <f t="shared" si="4"/>
        <v>0</v>
      </c>
      <c r="CO12" s="793"/>
      <c r="CP12" s="759"/>
      <c r="CQ12" s="761"/>
      <c r="CR12" s="240" t="s">
        <v>62</v>
      </c>
      <c r="CS12" s="241"/>
      <c r="CT12" s="238"/>
      <c r="CU12" s="238"/>
      <c r="CV12" s="238"/>
      <c r="CW12" s="238"/>
      <c r="CX12" s="238"/>
      <c r="CY12" s="238"/>
      <c r="CZ12" s="238"/>
      <c r="DA12" s="238"/>
      <c r="DB12" s="240"/>
      <c r="DC12" s="759">
        <f t="shared" si="5"/>
        <v>0</v>
      </c>
      <c r="DD12" s="793"/>
      <c r="DE12" s="759"/>
      <c r="DF12" s="761"/>
      <c r="DG12" s="240" t="s">
        <v>62</v>
      </c>
      <c r="DH12" s="241"/>
      <c r="DI12" s="238"/>
      <c r="DJ12" s="238"/>
      <c r="DK12" s="238"/>
      <c r="DL12" s="238"/>
      <c r="DM12" s="238"/>
      <c r="DN12" s="252"/>
      <c r="DO12" s="238"/>
      <c r="DP12" s="759">
        <f t="shared" si="6"/>
        <v>0</v>
      </c>
      <c r="DQ12" s="793"/>
      <c r="DR12" s="759"/>
      <c r="DS12" s="761"/>
      <c r="DT12" s="240" t="s">
        <v>62</v>
      </c>
      <c r="DU12" s="241"/>
      <c r="DV12" s="238"/>
      <c r="DW12" s="238"/>
      <c r="DX12" s="238"/>
      <c r="DY12" s="238"/>
      <c r="DZ12" s="238"/>
      <c r="EA12" s="238"/>
      <c r="EB12" s="238"/>
      <c r="EC12" s="240"/>
      <c r="ED12" s="759">
        <f t="shared" si="7"/>
        <v>0</v>
      </c>
      <c r="EE12" s="793"/>
      <c r="EF12" s="759"/>
      <c r="EG12" s="761"/>
      <c r="EH12" s="240" t="s">
        <v>62</v>
      </c>
      <c r="EI12" s="237"/>
      <c r="EJ12" s="252"/>
      <c r="EK12" s="238"/>
      <c r="EL12" s="242"/>
      <c r="EM12" s="238"/>
      <c r="EN12" s="238"/>
      <c r="EO12" s="240"/>
      <c r="EP12" s="759">
        <f t="shared" si="8"/>
        <v>0</v>
      </c>
      <c r="EQ12" s="793"/>
      <c r="ER12" s="759"/>
      <c r="ES12" s="761"/>
      <c r="ET12" s="240" t="s">
        <v>62</v>
      </c>
      <c r="EU12" s="222"/>
      <c r="EV12" s="189"/>
      <c r="EW12" s="189"/>
      <c r="EX12" s="132"/>
      <c r="EY12" s="116"/>
      <c r="EZ12" s="132"/>
      <c r="FA12" s="132"/>
      <c r="FB12" s="132"/>
      <c r="FC12" s="139"/>
      <c r="FD12" s="139"/>
      <c r="FE12" s="139"/>
      <c r="FF12" s="139"/>
      <c r="FG12" s="132"/>
      <c r="FH12" s="116"/>
      <c r="FI12" s="116"/>
      <c r="FJ12" s="132"/>
      <c r="FK12" s="132"/>
      <c r="FL12" s="116"/>
      <c r="FM12" s="132"/>
      <c r="FN12" s="132"/>
      <c r="FO12" s="116"/>
      <c r="FP12" s="139"/>
      <c r="FQ12" s="139"/>
      <c r="FR12" s="137"/>
      <c r="FS12" s="235"/>
      <c r="FT12" s="235"/>
      <c r="FU12" s="116"/>
      <c r="FV12" s="132"/>
      <c r="FW12" s="132"/>
      <c r="FX12" s="132"/>
      <c r="FY12" s="116"/>
      <c r="FZ12" s="139"/>
      <c r="GA12" s="139"/>
      <c r="GB12" s="116"/>
      <c r="GC12" s="132"/>
      <c r="GD12" s="132"/>
      <c r="GE12" s="132"/>
      <c r="GF12" s="132"/>
      <c r="GG12" s="116"/>
      <c r="GH12" s="139"/>
      <c r="GI12" s="139"/>
      <c r="GJ12" s="116"/>
      <c r="GK12" s="132"/>
      <c r="GL12" s="132"/>
      <c r="GM12" s="132"/>
      <c r="GN12" s="132"/>
      <c r="GO12" s="116"/>
      <c r="GP12" s="132"/>
      <c r="GQ12" s="116"/>
      <c r="GR12" s="139"/>
      <c r="GS12" s="139"/>
      <c r="GT12" s="116"/>
      <c r="GU12" s="132"/>
      <c r="GV12" s="132"/>
      <c r="GW12" s="132"/>
      <c r="GX12" s="132"/>
      <c r="GY12" s="132"/>
      <c r="GZ12" s="132"/>
      <c r="HA12" s="132"/>
      <c r="HB12" s="132"/>
      <c r="HC12" s="116"/>
      <c r="HD12" s="132"/>
      <c r="HE12" s="116"/>
      <c r="HF12" s="132"/>
      <c r="HG12" s="132"/>
      <c r="HH12" s="132"/>
      <c r="HI12" s="132"/>
      <c r="HJ12" s="132"/>
      <c r="HK12" s="132"/>
      <c r="HL12" s="132"/>
      <c r="HM12" s="132"/>
      <c r="HN12" s="116"/>
      <c r="HO12" s="116"/>
      <c r="HP12" s="132"/>
      <c r="HQ12" s="132"/>
      <c r="HR12" s="132"/>
      <c r="HS12" s="132"/>
      <c r="HT12" s="132"/>
      <c r="HU12" s="132"/>
      <c r="HV12" s="132"/>
      <c r="HW12" s="132"/>
      <c r="HX12" s="3"/>
      <c r="HY12" s="41"/>
      <c r="HZ12" s="41"/>
      <c r="IA12" s="98"/>
      <c r="IB12" s="3"/>
      <c r="IC12" s="3"/>
      <c r="ID12" s="3"/>
      <c r="IE12" s="3"/>
      <c r="IF12" s="3"/>
      <c r="IG12" s="3"/>
      <c r="IH12" s="3"/>
      <c r="II12" s="3"/>
      <c r="IJ12" s="3"/>
      <c r="IK12" s="140"/>
      <c r="IL12" s="41"/>
      <c r="IM12" s="3"/>
      <c r="IN12" s="3"/>
      <c r="IO12" s="3"/>
      <c r="IP12" s="3"/>
      <c r="IQ12" s="3"/>
      <c r="IS12" s="3"/>
      <c r="IT12" s="3"/>
      <c r="IU12" s="3"/>
      <c r="IZ12" s="3"/>
      <c r="JA12" s="3"/>
      <c r="JB12" s="3"/>
      <c r="JE12" s="3"/>
      <c r="JF12" s="3"/>
      <c r="JI12" s="3"/>
      <c r="JJ12" s="3"/>
      <c r="JK12" s="3"/>
      <c r="JN12" s="3"/>
      <c r="JO12" s="3"/>
      <c r="JQ12" s="3"/>
      <c r="JR12" s="3"/>
      <c r="JS12" s="3"/>
      <c r="JU12" s="3"/>
      <c r="JV12" s="3"/>
      <c r="JW12" s="3"/>
      <c r="KF12" s="3"/>
      <c r="KG12" s="3"/>
      <c r="KH12" s="3"/>
      <c r="KI12" s="3"/>
      <c r="KL12" s="3"/>
      <c r="KM12" s="3"/>
      <c r="KO12" s="3"/>
      <c r="KR12" s="3"/>
      <c r="KS12" s="3"/>
      <c r="KT12" s="3"/>
      <c r="KW12" s="3"/>
      <c r="KX12" s="3"/>
      <c r="KY12" s="3"/>
      <c r="KZ12" s="3"/>
      <c r="LC12" s="3"/>
      <c r="LD12" s="3"/>
      <c r="LF12" s="3"/>
      <c r="LG12" s="3"/>
      <c r="LL12" s="3"/>
      <c r="LM12" s="3"/>
      <c r="LN12" s="3"/>
      <c r="LR12" s="3"/>
      <c r="LS12" s="3"/>
      <c r="LT12" s="3"/>
      <c r="LW12" s="99"/>
      <c r="LX12" s="41"/>
      <c r="LY12" s="100"/>
      <c r="LZ12" s="108"/>
      <c r="MA12" s="109"/>
      <c r="MB12" s="110"/>
      <c r="MC12" s="111"/>
      <c r="MD12" s="105"/>
      <c r="ME12" s="99"/>
      <c r="MF12" s="100"/>
      <c r="MG12" s="3"/>
      <c r="MH12" s="3"/>
      <c r="MI12" s="3"/>
      <c r="MJ12" s="112"/>
    </row>
    <row r="13" spans="1:348" ht="18" customHeight="1">
      <c r="A13" s="3"/>
      <c r="B13" s="845" t="s">
        <v>12</v>
      </c>
      <c r="C13" s="758"/>
      <c r="D13" s="519" t="str">
        <f>'グランド整備実績記録 ( 入力 ）'!D18</f>
        <v>ー</v>
      </c>
      <c r="E13" s="238" t="str">
        <f>'グランド整備実績記録 ( 入力 ）'!E18</f>
        <v>×</v>
      </c>
      <c r="F13" s="238" t="str">
        <f>'グランド整備実績記録 ( 入力 ）'!F18</f>
        <v>ー</v>
      </c>
      <c r="G13" s="393" t="str">
        <f>'グランド整備実績記録 ( 入力 ）'!G18</f>
        <v>×</v>
      </c>
      <c r="H13" s="238" t="str">
        <f>'グランド整備実績記録 ( 入力 ）'!H18</f>
        <v>×</v>
      </c>
      <c r="I13" s="244" t="str">
        <f>'グランド整備実績記録 ( 入力 ）'!I18</f>
        <v>×</v>
      </c>
      <c r="J13" s="759" t="str">
        <f>'グランド整備実績記録 ( 入力 ）'!J18</f>
        <v>0</v>
      </c>
      <c r="K13" s="760"/>
      <c r="L13" s="759" t="str">
        <f>'グランド整備実績記録 ( 入力 ）'!L18</f>
        <v>0</v>
      </c>
      <c r="M13" s="761"/>
      <c r="N13" s="240" t="s">
        <v>62</v>
      </c>
      <c r="O13" s="237" t="str">
        <f>'グランド整備実績記録 ( 入力 ）'!O18</f>
        <v>×</v>
      </c>
      <c r="P13" s="252" t="str">
        <f>'グランド整備実績記録 ( 入力 ）'!P18</f>
        <v>×</v>
      </c>
      <c r="Q13" s="439" t="str">
        <f>'グランド整備実績記録 ( 入力 ）'!Q18</f>
        <v>ー</v>
      </c>
      <c r="R13" s="238" t="str">
        <f>'グランド整備実績記録 ( 入力 ）'!R18</f>
        <v>ー</v>
      </c>
      <c r="S13" s="238" t="str">
        <f>'グランド整備実績記録 ( 入力 ）'!S18</f>
        <v>×</v>
      </c>
      <c r="T13" s="435" t="str">
        <f>'グランド整備実績記録 ( 入力 ）'!T18</f>
        <v>×</v>
      </c>
      <c r="U13" s="759" t="str">
        <f>'グランド整備実績記録 ( 入力 ）'!U18</f>
        <v>0</v>
      </c>
      <c r="V13" s="793"/>
      <c r="W13" s="759" t="str">
        <f>'グランド整備実績記録 ( 入力 ）'!W18</f>
        <v>0</v>
      </c>
      <c r="X13" s="761"/>
      <c r="Y13" s="240" t="s">
        <v>62</v>
      </c>
      <c r="Z13" s="435" t="str">
        <f>'グランド整備実績記録 ( 入力 ）'!I30</f>
        <v>×</v>
      </c>
      <c r="AA13" s="439" t="str">
        <f>'グランド整備実績記録 ( 入力 ）'!J30</f>
        <v>×</v>
      </c>
      <c r="AB13" s="238" t="str">
        <f>'グランド整備実績記録 ( 入力 ）'!K30</f>
        <v>ー</v>
      </c>
      <c r="AC13" s="435" t="str">
        <f>'グランド整備実績記録 ( 入力 ）'!L30</f>
        <v>ー</v>
      </c>
      <c r="AD13" s="238" t="str">
        <f>'グランド整備実績記録 ( 入力 ）'!M30</f>
        <v>ー</v>
      </c>
      <c r="AE13" s="439" t="str">
        <f>'グランド整備実績記録 ( 入力 ）'!N30</f>
        <v>×</v>
      </c>
      <c r="AF13" s="238" t="str">
        <f>'グランド整備実績記録 ( 入力 ）'!O30</f>
        <v>×</v>
      </c>
      <c r="AG13" s="252">
        <f>'グランド整備実績記録 ( 入力 ）'!P30</f>
        <v>0</v>
      </c>
      <c r="AH13" s="244">
        <f>'グランド整備実績記録 ( 入力 ）'!Q30</f>
        <v>0</v>
      </c>
      <c r="AI13" s="759" t="str">
        <f>'グランド整備実績記録 ( 入力 ）'!R30</f>
        <v>0</v>
      </c>
      <c r="AJ13" s="793"/>
      <c r="AK13" s="759"/>
      <c r="AL13" s="846"/>
      <c r="AM13" s="240" t="s">
        <v>62</v>
      </c>
      <c r="AN13" s="242"/>
      <c r="AO13" s="252"/>
      <c r="AP13" s="238"/>
      <c r="AQ13" s="240"/>
      <c r="AR13" s="759">
        <f t="shared" si="0"/>
        <v>0</v>
      </c>
      <c r="AS13" s="793"/>
      <c r="AT13" s="759"/>
      <c r="AU13" s="761"/>
      <c r="AV13" s="240" t="s">
        <v>62</v>
      </c>
      <c r="AW13" s="237"/>
      <c r="AX13" s="252"/>
      <c r="AY13" s="238"/>
      <c r="AZ13" s="242"/>
      <c r="BA13" s="238"/>
      <c r="BB13" s="240"/>
      <c r="BC13" s="759">
        <f t="shared" si="1"/>
        <v>0</v>
      </c>
      <c r="BD13" s="793"/>
      <c r="BE13" s="759"/>
      <c r="BF13" s="761"/>
      <c r="BG13" s="240" t="s">
        <v>62</v>
      </c>
      <c r="BH13" s="237"/>
      <c r="BI13" s="252"/>
      <c r="BJ13" s="238"/>
      <c r="BK13" s="240"/>
      <c r="BL13" s="759">
        <f t="shared" si="2"/>
        <v>0</v>
      </c>
      <c r="BM13" s="793"/>
      <c r="BN13" s="759"/>
      <c r="BO13" s="761"/>
      <c r="BP13" s="240" t="s">
        <v>62</v>
      </c>
      <c r="BQ13" s="241"/>
      <c r="BR13" s="238"/>
      <c r="BS13" s="238"/>
      <c r="BT13" s="238"/>
      <c r="BU13" s="238"/>
      <c r="BV13" s="238"/>
      <c r="BW13" s="242"/>
      <c r="BX13" s="759">
        <f t="shared" si="3"/>
        <v>0</v>
      </c>
      <c r="BY13" s="793"/>
      <c r="BZ13" s="759"/>
      <c r="CA13" s="761"/>
      <c r="CB13" s="240" t="s">
        <v>62</v>
      </c>
      <c r="CC13" s="241"/>
      <c r="CD13" s="238"/>
      <c r="CE13" s="238"/>
      <c r="CF13" s="238"/>
      <c r="CG13" s="238"/>
      <c r="CH13" s="238"/>
      <c r="CI13" s="238"/>
      <c r="CJ13" s="238"/>
      <c r="CK13" s="238"/>
      <c r="CL13" s="238"/>
      <c r="CM13" s="240"/>
      <c r="CN13" s="759">
        <f t="shared" si="4"/>
        <v>0</v>
      </c>
      <c r="CO13" s="793"/>
      <c r="CP13" s="759"/>
      <c r="CQ13" s="761"/>
      <c r="CR13" s="240" t="s">
        <v>62</v>
      </c>
      <c r="CS13" s="241"/>
      <c r="CT13" s="238"/>
      <c r="CU13" s="238"/>
      <c r="CV13" s="238"/>
      <c r="CW13" s="238"/>
      <c r="CX13" s="238"/>
      <c r="CY13" s="238"/>
      <c r="CZ13" s="238"/>
      <c r="DA13" s="238"/>
      <c r="DB13" s="240"/>
      <c r="DC13" s="759">
        <f t="shared" si="5"/>
        <v>0</v>
      </c>
      <c r="DD13" s="793"/>
      <c r="DE13" s="759"/>
      <c r="DF13" s="761"/>
      <c r="DG13" s="240" t="s">
        <v>62</v>
      </c>
      <c r="DH13" s="241"/>
      <c r="DI13" s="238"/>
      <c r="DJ13" s="238"/>
      <c r="DK13" s="238"/>
      <c r="DL13" s="238"/>
      <c r="DM13" s="238"/>
      <c r="DN13" s="252"/>
      <c r="DO13" s="238"/>
      <c r="DP13" s="759">
        <f t="shared" si="6"/>
        <v>0</v>
      </c>
      <c r="DQ13" s="793"/>
      <c r="DR13" s="759"/>
      <c r="DS13" s="761"/>
      <c r="DT13" s="240" t="s">
        <v>62</v>
      </c>
      <c r="DU13" s="241"/>
      <c r="DV13" s="238"/>
      <c r="DW13" s="238"/>
      <c r="DX13" s="238"/>
      <c r="DY13" s="238"/>
      <c r="DZ13" s="238"/>
      <c r="EA13" s="238"/>
      <c r="EB13" s="238"/>
      <c r="EC13" s="240"/>
      <c r="ED13" s="759">
        <f t="shared" si="7"/>
        <v>0</v>
      </c>
      <c r="EE13" s="793"/>
      <c r="EF13" s="759"/>
      <c r="EG13" s="761"/>
      <c r="EH13" s="240" t="s">
        <v>62</v>
      </c>
      <c r="EI13" s="237"/>
      <c r="EJ13" s="252"/>
      <c r="EK13" s="238"/>
      <c r="EL13" s="242"/>
      <c r="EM13" s="238"/>
      <c r="EN13" s="238"/>
      <c r="EO13" s="240"/>
      <c r="EP13" s="759">
        <f t="shared" si="8"/>
        <v>0</v>
      </c>
      <c r="EQ13" s="793"/>
      <c r="ER13" s="759"/>
      <c r="ES13" s="761"/>
      <c r="ET13" s="240" t="s">
        <v>62</v>
      </c>
      <c r="EU13" s="222"/>
      <c r="EV13" s="189"/>
      <c r="EW13" s="189"/>
      <c r="EX13" s="132"/>
      <c r="EY13" s="116"/>
      <c r="EZ13" s="132"/>
      <c r="FA13" s="132"/>
      <c r="FB13" s="132"/>
      <c r="FC13" s="139"/>
      <c r="FD13" s="139"/>
      <c r="FE13" s="139"/>
      <c r="FF13" s="139"/>
      <c r="FG13" s="132"/>
      <c r="FH13" s="116"/>
      <c r="FI13" s="116"/>
      <c r="FJ13" s="116"/>
      <c r="FK13" s="116"/>
      <c r="FL13" s="116"/>
      <c r="FM13" s="132"/>
      <c r="FN13" s="116"/>
      <c r="FO13" s="116"/>
      <c r="FP13" s="139"/>
      <c r="FQ13" s="139"/>
      <c r="FR13" s="137"/>
      <c r="FS13" s="235"/>
      <c r="FT13" s="235"/>
      <c r="FU13" s="116"/>
      <c r="FV13" s="132"/>
      <c r="FW13" s="132"/>
      <c r="FX13" s="132"/>
      <c r="FY13" s="116"/>
      <c r="FZ13" s="139"/>
      <c r="GA13" s="139"/>
      <c r="GB13" s="116"/>
      <c r="GC13" s="132"/>
      <c r="GD13" s="132"/>
      <c r="GE13" s="132"/>
      <c r="GF13" s="132"/>
      <c r="GG13" s="116"/>
      <c r="GH13" s="139"/>
      <c r="GI13" s="139"/>
      <c r="GJ13" s="116"/>
      <c r="GK13" s="132"/>
      <c r="GL13" s="132"/>
      <c r="GM13" s="132"/>
      <c r="GN13" s="132"/>
      <c r="GO13" s="116"/>
      <c r="GP13" s="132"/>
      <c r="GQ13" s="116"/>
      <c r="GR13" s="139"/>
      <c r="GS13" s="139"/>
      <c r="GT13" s="116"/>
      <c r="GU13" s="132"/>
      <c r="GV13" s="132"/>
      <c r="GW13" s="132"/>
      <c r="GX13" s="132"/>
      <c r="GY13" s="132"/>
      <c r="GZ13" s="132"/>
      <c r="HA13" s="132"/>
      <c r="HB13" s="132"/>
      <c r="HC13" s="116"/>
      <c r="HD13" s="132"/>
      <c r="HE13" s="116"/>
      <c r="HF13" s="132"/>
      <c r="HG13" s="132"/>
      <c r="HH13" s="132"/>
      <c r="HI13" s="132"/>
      <c r="HJ13" s="132"/>
      <c r="HK13" s="132"/>
      <c r="HL13" s="132"/>
      <c r="HM13" s="132"/>
      <c r="HN13" s="116"/>
      <c r="HO13" s="116"/>
      <c r="HP13" s="132"/>
      <c r="HQ13" s="132"/>
      <c r="HR13" s="132"/>
      <c r="HS13" s="132"/>
      <c r="HT13" s="132"/>
      <c r="HU13" s="132"/>
      <c r="HV13" s="132"/>
      <c r="HW13" s="132"/>
      <c r="HX13" s="3"/>
      <c r="HY13" s="41"/>
      <c r="HZ13" s="41"/>
      <c r="IA13" s="98"/>
      <c r="IB13" s="3"/>
      <c r="IC13" s="3"/>
      <c r="ID13" s="3"/>
      <c r="IE13" s="3"/>
      <c r="IF13" s="3"/>
      <c r="IG13" s="3"/>
      <c r="IH13" s="3"/>
      <c r="II13" s="3"/>
      <c r="IJ13" s="3"/>
      <c r="IK13" s="140"/>
      <c r="IL13" s="41"/>
      <c r="IM13" s="3"/>
      <c r="IN13" s="3"/>
      <c r="IO13" s="3"/>
      <c r="IP13" s="3"/>
      <c r="IQ13" s="3"/>
      <c r="IS13" s="3"/>
      <c r="IT13" s="3"/>
      <c r="IU13" s="3"/>
      <c r="IZ13" s="3"/>
      <c r="JA13" s="3"/>
      <c r="JB13" s="3"/>
      <c r="JE13" s="3"/>
      <c r="JF13" s="3"/>
      <c r="JI13" s="3"/>
      <c r="JJ13" s="3"/>
      <c r="JK13" s="3"/>
      <c r="JN13" s="3"/>
      <c r="JO13" s="3"/>
      <c r="JQ13" s="3"/>
      <c r="JR13" s="3"/>
      <c r="JS13" s="3"/>
      <c r="JU13" s="3"/>
      <c r="JV13" s="3"/>
      <c r="JW13" s="3"/>
      <c r="KF13" s="3"/>
      <c r="KG13" s="3"/>
      <c r="KH13" s="3"/>
      <c r="KI13" s="3"/>
      <c r="KL13" s="3"/>
      <c r="KM13" s="3"/>
      <c r="KO13" s="3"/>
      <c r="KR13" s="3"/>
      <c r="KS13" s="3"/>
      <c r="KT13" s="3"/>
      <c r="KW13" s="3"/>
      <c r="KX13" s="3"/>
      <c r="KY13" s="3"/>
      <c r="KZ13" s="3"/>
      <c r="LC13" s="3"/>
      <c r="LD13" s="3"/>
      <c r="LF13" s="3"/>
      <c r="LG13" s="3"/>
      <c r="LL13" s="3"/>
      <c r="LM13" s="3"/>
      <c r="LN13" s="3"/>
      <c r="LR13" s="3"/>
      <c r="LS13" s="3"/>
      <c r="LT13" s="3"/>
      <c r="LW13" s="99"/>
      <c r="LX13" s="41"/>
      <c r="LY13" s="100"/>
      <c r="LZ13" s="108"/>
      <c r="MA13" s="109"/>
      <c r="MB13" s="110"/>
      <c r="MC13" s="111"/>
      <c r="MD13" s="105"/>
      <c r="ME13" s="99"/>
      <c r="MF13" s="100"/>
      <c r="MG13" s="3"/>
      <c r="MH13" s="3"/>
      <c r="MI13" s="3"/>
      <c r="MJ13" s="112"/>
    </row>
    <row r="14" spans="1:348" ht="18" customHeight="1">
      <c r="A14" s="3"/>
      <c r="B14" s="845" t="s">
        <v>20</v>
      </c>
      <c r="C14" s="758"/>
      <c r="D14" s="518" t="str">
        <f>'グランド整備実績記録 ( 入力 ）'!D19</f>
        <v>ー</v>
      </c>
      <c r="E14" s="238" t="str">
        <f>'グランド整備実績記録 ( 入力 ）'!E19</f>
        <v>○</v>
      </c>
      <c r="F14" s="238" t="str">
        <f>'グランド整備実績記録 ( 入力 ）'!F19</f>
        <v>ー</v>
      </c>
      <c r="G14" s="393" t="str">
        <f>'グランド整備実績記録 ( 入力 ）'!G19</f>
        <v>○</v>
      </c>
      <c r="H14" s="238" t="str">
        <f>'グランド整備実績記録 ( 入力 ）'!H19</f>
        <v>×</v>
      </c>
      <c r="I14" s="244" t="str">
        <f>'グランド整備実績記録 ( 入力 ）'!I19</f>
        <v>○</v>
      </c>
      <c r="J14" s="759" t="str">
        <f>'グランド整備実績記録 ( 入力 ）'!J19</f>
        <v>3</v>
      </c>
      <c r="K14" s="760"/>
      <c r="L14" s="759" t="str">
        <f>'グランド整備実績記録 ( 入力 ）'!L19</f>
        <v>75</v>
      </c>
      <c r="M14" s="761"/>
      <c r="N14" s="240" t="s">
        <v>62</v>
      </c>
      <c r="O14" s="253" t="str">
        <f>'グランド整備実績記録 ( 入力 ）'!O19</f>
        <v>○</v>
      </c>
      <c r="P14" s="252" t="str">
        <f>'グランド整備実績記録 ( 入力 ）'!P19</f>
        <v>×</v>
      </c>
      <c r="Q14" s="441" t="str">
        <f>'グランド整備実績記録 ( 入力 ）'!Q19</f>
        <v>ー</v>
      </c>
      <c r="R14" s="238" t="str">
        <f>'グランド整備実績記録 ( 入力 ）'!R19</f>
        <v>ー</v>
      </c>
      <c r="S14" s="238" t="str">
        <f>'グランド整備実績記録 ( 入力 ）'!S19</f>
        <v>○</v>
      </c>
      <c r="T14" s="435" t="str">
        <f>'グランド整備実績記録 ( 入力 ）'!T19</f>
        <v>○</v>
      </c>
      <c r="U14" s="759" t="str">
        <f>'グランド整備実績記録 ( 入力 ）'!U19</f>
        <v>3</v>
      </c>
      <c r="V14" s="793"/>
      <c r="W14" s="759" t="str">
        <f>'グランド整備実績記録 ( 入力 ）'!W19</f>
        <v>75</v>
      </c>
      <c r="X14" s="761"/>
      <c r="Y14" s="240" t="s">
        <v>62</v>
      </c>
      <c r="Z14" s="435" t="str">
        <f>'グランド整備実績記録 ( 入力 ）'!I31</f>
        <v>○</v>
      </c>
      <c r="AA14" s="445" t="str">
        <f>'グランド整備実績記録 ( 入力 ）'!J31</f>
        <v>×</v>
      </c>
      <c r="AB14" s="238" t="str">
        <f>'グランド整備実績記録 ( 入力 ）'!K31</f>
        <v>ー</v>
      </c>
      <c r="AC14" s="434" t="str">
        <f>'グランド整備実績記録 ( 入力 ）'!L31</f>
        <v>ー</v>
      </c>
      <c r="AD14" s="239" t="str">
        <f>'グランド整備実績記録 ( 入力 ）'!M31</f>
        <v>ー</v>
      </c>
      <c r="AE14" s="445" t="str">
        <f>'グランド整備実績記録 ( 入力 ）'!N31</f>
        <v>○</v>
      </c>
      <c r="AF14" s="238" t="str">
        <f>'グランド整備実績記録 ( 入力 ）'!O31</f>
        <v>○</v>
      </c>
      <c r="AG14" s="252">
        <f>'グランド整備実績記録 ( 入力 ）'!P31</f>
        <v>0</v>
      </c>
      <c r="AH14" s="244">
        <f>'グランド整備実績記録 ( 入力 ）'!Q31</f>
        <v>0</v>
      </c>
      <c r="AI14" s="759" t="str">
        <f>'グランド整備実績記録 ( 入力 ）'!R31</f>
        <v>3</v>
      </c>
      <c r="AJ14" s="793"/>
      <c r="AK14" s="759"/>
      <c r="AL14" s="846"/>
      <c r="AM14" s="240" t="s">
        <v>62</v>
      </c>
      <c r="AN14" s="189"/>
      <c r="AO14" s="252"/>
      <c r="AP14" s="238"/>
      <c r="AQ14" s="240"/>
      <c r="AR14" s="759">
        <f t="shared" si="0"/>
        <v>0</v>
      </c>
      <c r="AS14" s="793"/>
      <c r="AT14" s="759"/>
      <c r="AU14" s="761"/>
      <c r="AV14" s="240" t="s">
        <v>62</v>
      </c>
      <c r="AW14" s="253"/>
      <c r="AX14" s="252"/>
      <c r="AY14" s="238"/>
      <c r="AZ14" s="242"/>
      <c r="BA14" s="238"/>
      <c r="BB14" s="240"/>
      <c r="BC14" s="759">
        <f t="shared" si="1"/>
        <v>0</v>
      </c>
      <c r="BD14" s="793"/>
      <c r="BE14" s="759"/>
      <c r="BF14" s="761"/>
      <c r="BG14" s="240" t="s">
        <v>62</v>
      </c>
      <c r="BH14" s="253"/>
      <c r="BI14" s="252"/>
      <c r="BJ14" s="238"/>
      <c r="BK14" s="240"/>
      <c r="BL14" s="759">
        <f t="shared" si="2"/>
        <v>0</v>
      </c>
      <c r="BM14" s="793"/>
      <c r="BN14" s="759"/>
      <c r="BO14" s="761"/>
      <c r="BP14" s="240" t="s">
        <v>62</v>
      </c>
      <c r="BQ14" s="222"/>
      <c r="BR14" s="239"/>
      <c r="BS14" s="239"/>
      <c r="BT14" s="239"/>
      <c r="BU14" s="239"/>
      <c r="BV14" s="239"/>
      <c r="BW14" s="189"/>
      <c r="BX14" s="759">
        <f t="shared" si="3"/>
        <v>0</v>
      </c>
      <c r="BY14" s="793"/>
      <c r="BZ14" s="759"/>
      <c r="CA14" s="761"/>
      <c r="CB14" s="240" t="s">
        <v>62</v>
      </c>
      <c r="CC14" s="222"/>
      <c r="CD14" s="239"/>
      <c r="CE14" s="239"/>
      <c r="CF14" s="239"/>
      <c r="CG14" s="239"/>
      <c r="CH14" s="239"/>
      <c r="CI14" s="239"/>
      <c r="CJ14" s="238"/>
      <c r="CK14" s="238"/>
      <c r="CL14" s="238"/>
      <c r="CM14" s="240"/>
      <c r="CN14" s="759">
        <f t="shared" si="4"/>
        <v>0</v>
      </c>
      <c r="CO14" s="793"/>
      <c r="CP14" s="759"/>
      <c r="CQ14" s="761"/>
      <c r="CR14" s="240" t="s">
        <v>62</v>
      </c>
      <c r="CS14" s="222"/>
      <c r="CT14" s="239"/>
      <c r="CU14" s="239"/>
      <c r="CV14" s="239"/>
      <c r="CW14" s="239"/>
      <c r="CX14" s="239"/>
      <c r="CY14" s="239"/>
      <c r="CZ14" s="238"/>
      <c r="DA14" s="238"/>
      <c r="DB14" s="240"/>
      <c r="DC14" s="759">
        <f t="shared" si="5"/>
        <v>0</v>
      </c>
      <c r="DD14" s="793"/>
      <c r="DE14" s="759"/>
      <c r="DF14" s="761"/>
      <c r="DG14" s="240" t="s">
        <v>62</v>
      </c>
      <c r="DH14" s="222"/>
      <c r="DI14" s="239"/>
      <c r="DJ14" s="239"/>
      <c r="DK14" s="239"/>
      <c r="DL14" s="239"/>
      <c r="DM14" s="239"/>
      <c r="DN14" s="252"/>
      <c r="DO14" s="238"/>
      <c r="DP14" s="759">
        <f t="shared" si="6"/>
        <v>0</v>
      </c>
      <c r="DQ14" s="793"/>
      <c r="DR14" s="759"/>
      <c r="DS14" s="761"/>
      <c r="DT14" s="240" t="s">
        <v>62</v>
      </c>
      <c r="DU14" s="222"/>
      <c r="DV14" s="239"/>
      <c r="DW14" s="239"/>
      <c r="DX14" s="239"/>
      <c r="DY14" s="238"/>
      <c r="DZ14" s="238"/>
      <c r="EA14" s="238"/>
      <c r="EB14" s="238"/>
      <c r="EC14" s="240"/>
      <c r="ED14" s="759">
        <f t="shared" si="7"/>
        <v>0</v>
      </c>
      <c r="EE14" s="793"/>
      <c r="EF14" s="759"/>
      <c r="EG14" s="761"/>
      <c r="EH14" s="240" t="s">
        <v>62</v>
      </c>
      <c r="EI14" s="253"/>
      <c r="EJ14" s="252"/>
      <c r="EK14" s="238"/>
      <c r="EL14" s="242"/>
      <c r="EM14" s="238"/>
      <c r="EN14" s="238"/>
      <c r="EO14" s="240"/>
      <c r="EP14" s="759">
        <f t="shared" si="8"/>
        <v>0</v>
      </c>
      <c r="EQ14" s="793"/>
      <c r="ER14" s="759"/>
      <c r="ES14" s="761"/>
      <c r="ET14" s="240" t="s">
        <v>62</v>
      </c>
      <c r="EU14" s="222"/>
      <c r="EV14" s="189"/>
      <c r="EW14" s="189"/>
      <c r="EX14" s="132"/>
      <c r="EY14" s="116"/>
      <c r="EZ14" s="132"/>
      <c r="FA14" s="132"/>
      <c r="FB14" s="132"/>
      <c r="FC14" s="139"/>
      <c r="FD14" s="139"/>
      <c r="FE14" s="139"/>
      <c r="FF14" s="139"/>
      <c r="FG14" s="132"/>
      <c r="FH14" s="116"/>
      <c r="FI14" s="116"/>
      <c r="FJ14" s="116"/>
      <c r="FK14" s="132"/>
      <c r="FL14" s="116"/>
      <c r="FM14" s="132"/>
      <c r="FN14" s="116"/>
      <c r="FO14" s="116"/>
      <c r="FP14" s="139"/>
      <c r="FQ14" s="139"/>
      <c r="FR14" s="137"/>
      <c r="FS14" s="235"/>
      <c r="FT14" s="235"/>
      <c r="FU14" s="116"/>
      <c r="FV14" s="132"/>
      <c r="FW14" s="132"/>
      <c r="FX14" s="132"/>
      <c r="FY14" s="116"/>
      <c r="FZ14" s="139"/>
      <c r="GA14" s="139"/>
      <c r="GB14" s="116"/>
      <c r="GC14" s="132"/>
      <c r="GD14" s="132"/>
      <c r="GE14" s="132"/>
      <c r="GF14" s="132"/>
      <c r="GG14" s="116"/>
      <c r="GH14" s="139"/>
      <c r="GI14" s="139"/>
      <c r="GJ14" s="116"/>
      <c r="GK14" s="132"/>
      <c r="GL14" s="132"/>
      <c r="GM14" s="132"/>
      <c r="GN14" s="132"/>
      <c r="GO14" s="116"/>
      <c r="GP14" s="132"/>
      <c r="GQ14" s="116"/>
      <c r="GR14" s="139"/>
      <c r="GS14" s="139"/>
      <c r="GT14" s="116"/>
      <c r="GU14" s="132"/>
      <c r="GV14" s="132"/>
      <c r="GW14" s="132"/>
      <c r="GX14" s="132"/>
      <c r="GY14" s="132"/>
      <c r="GZ14" s="132"/>
      <c r="HA14" s="132"/>
      <c r="HB14" s="132"/>
      <c r="HC14" s="116"/>
      <c r="HD14" s="132"/>
      <c r="HE14" s="116"/>
      <c r="HF14" s="132"/>
      <c r="HG14" s="132"/>
      <c r="HH14" s="132"/>
      <c r="HI14" s="132"/>
      <c r="HJ14" s="132"/>
      <c r="HK14" s="132"/>
      <c r="HL14" s="132"/>
      <c r="HM14" s="132"/>
      <c r="HN14" s="116"/>
      <c r="HO14" s="116"/>
      <c r="HP14" s="132"/>
      <c r="HQ14" s="132"/>
      <c r="HR14" s="132"/>
      <c r="HS14" s="132"/>
      <c r="HT14" s="132"/>
      <c r="HU14" s="132"/>
      <c r="HV14" s="132"/>
      <c r="HW14" s="132"/>
      <c r="HX14" s="3"/>
      <c r="HY14" s="41"/>
      <c r="HZ14" s="41"/>
      <c r="IA14" s="98"/>
      <c r="IB14" s="3"/>
      <c r="IC14" s="3"/>
      <c r="ID14" s="3"/>
      <c r="IE14" s="3"/>
      <c r="IF14" s="3"/>
      <c r="IG14" s="3"/>
      <c r="IH14" s="3"/>
      <c r="II14" s="3"/>
      <c r="IJ14" s="3"/>
      <c r="IK14" s="140"/>
      <c r="IL14" s="41"/>
      <c r="IM14" s="3"/>
      <c r="IN14" s="3"/>
      <c r="IO14" s="3"/>
      <c r="IP14" s="3"/>
      <c r="IQ14" s="3"/>
      <c r="IS14" s="3"/>
      <c r="IT14" s="3"/>
      <c r="IU14" s="3"/>
      <c r="IZ14" s="3"/>
      <c r="JA14" s="3"/>
      <c r="JB14" s="3"/>
      <c r="JE14" s="3"/>
      <c r="JF14" s="3"/>
      <c r="JI14" s="3"/>
      <c r="JJ14" s="3"/>
      <c r="JK14" s="3"/>
      <c r="JN14" s="3"/>
      <c r="JO14" s="3"/>
      <c r="JQ14" s="3"/>
      <c r="JR14" s="3"/>
      <c r="JS14" s="3"/>
      <c r="JU14" s="3"/>
      <c r="JV14" s="3"/>
      <c r="JW14" s="3"/>
      <c r="KF14" s="3"/>
      <c r="KG14" s="3"/>
      <c r="KH14" s="3"/>
      <c r="KI14" s="3"/>
      <c r="KL14" s="3"/>
      <c r="KM14" s="3"/>
      <c r="KO14" s="3"/>
      <c r="KR14" s="3"/>
      <c r="KS14" s="3"/>
      <c r="KT14" s="3"/>
      <c r="KW14" s="3"/>
      <c r="KX14" s="3"/>
      <c r="KY14" s="3"/>
      <c r="KZ14" s="3"/>
      <c r="LC14" s="3"/>
      <c r="LD14" s="3"/>
      <c r="LF14" s="3"/>
      <c r="LG14" s="3"/>
      <c r="LL14" s="3"/>
      <c r="LM14" s="3"/>
      <c r="LN14" s="3"/>
      <c r="LR14" s="3"/>
      <c r="LS14" s="3"/>
      <c r="LT14" s="3"/>
      <c r="LW14" s="99"/>
      <c r="LX14" s="41"/>
      <c r="LY14" s="100"/>
      <c r="LZ14" s="108"/>
      <c r="MA14" s="109"/>
      <c r="MB14" s="110"/>
      <c r="MC14" s="111"/>
      <c r="MD14" s="105"/>
      <c r="ME14" s="99"/>
      <c r="MF14" s="100"/>
      <c r="MG14" s="3"/>
      <c r="MH14" s="3"/>
      <c r="MI14" s="3"/>
      <c r="MJ14" s="112"/>
    </row>
    <row r="15" spans="1:348" ht="18" customHeight="1" thickBot="1">
      <c r="A15" s="3"/>
      <c r="B15" s="849" t="s">
        <v>21</v>
      </c>
      <c r="C15" s="784"/>
      <c r="D15" s="515" t="str">
        <f>'グランド整備実績記録 ( 入力 ）'!D20</f>
        <v>ー</v>
      </c>
      <c r="E15" s="256" t="str">
        <f>'グランド整備実績記録 ( 入力 ）'!E20</f>
        <v>○</v>
      </c>
      <c r="F15" s="256" t="str">
        <f>'グランド整備実績記録 ( 入力 ）'!F20</f>
        <v>ー</v>
      </c>
      <c r="G15" s="393" t="str">
        <f>'グランド整備実績記録 ( 入力 ）'!G20</f>
        <v>○</v>
      </c>
      <c r="H15" s="256" t="str">
        <f>'グランド整備実績記録 ( 入力 ）'!H20</f>
        <v>○</v>
      </c>
      <c r="I15" s="244" t="str">
        <f>'グランド整備実績記録 ( 入力 ）'!I20</f>
        <v>○</v>
      </c>
      <c r="J15" s="785" t="str">
        <f>'グランド整備実績記録 ( 入力 ）'!J20</f>
        <v>4</v>
      </c>
      <c r="K15" s="786"/>
      <c r="L15" s="787" t="str">
        <f>'グランド整備実績記録 ( 入力 ）'!L20</f>
        <v>100</v>
      </c>
      <c r="M15" s="788"/>
      <c r="N15" s="257" t="s">
        <v>62</v>
      </c>
      <c r="O15" s="258" t="str">
        <f>'グランド整備実績記録 ( 入力 ）'!O20</f>
        <v>○</v>
      </c>
      <c r="P15" s="255" t="str">
        <f>'グランド整備実績記録 ( 入力 ）'!P20</f>
        <v>○</v>
      </c>
      <c r="Q15" s="442" t="str">
        <f>'グランド整備実績記録 ( 入力 ）'!Q20</f>
        <v>ー</v>
      </c>
      <c r="R15" s="256" t="str">
        <f>'グランド整備実績記録 ( 入力 ）'!R20</f>
        <v>ー</v>
      </c>
      <c r="S15" s="256" t="str">
        <f>'グランド整備実績記録 ( 入力 ）'!S20</f>
        <v>○</v>
      </c>
      <c r="T15" s="436" t="str">
        <f>'グランド整備実績記録 ( 入力 ）'!T20</f>
        <v>○</v>
      </c>
      <c r="U15" s="759" t="str">
        <f>'グランド整備実績記録 ( 入力 ）'!U20</f>
        <v>4</v>
      </c>
      <c r="V15" s="793"/>
      <c r="W15" s="797" t="str">
        <f>'グランド整備実績記録 ( 入力 ）'!W20</f>
        <v>100</v>
      </c>
      <c r="X15" s="800"/>
      <c r="Y15" s="257" t="s">
        <v>62</v>
      </c>
      <c r="Z15" s="436" t="str">
        <f>'グランド整備実績記録 ( 入力 ）'!I32</f>
        <v>×</v>
      </c>
      <c r="AA15" s="442" t="str">
        <f>'グランド整備実績記録 ( 入力 ）'!J32</f>
        <v>×</v>
      </c>
      <c r="AB15" s="256" t="str">
        <f>'グランド整備実績記録 ( 入力 ）'!K32</f>
        <v>ー</v>
      </c>
      <c r="AC15" s="436" t="str">
        <f>'グランド整備実績記録 ( 入力 ）'!L32</f>
        <v>ー</v>
      </c>
      <c r="AD15" s="256" t="str">
        <f>'グランド整備実績記録 ( 入力 ）'!M32</f>
        <v>ー</v>
      </c>
      <c r="AE15" s="442" t="str">
        <f>'グランド整備実績記録 ( 入力 ）'!N32</f>
        <v>×</v>
      </c>
      <c r="AF15" s="256" t="str">
        <f>'グランド整備実績記録 ( 入力 ）'!O32</f>
        <v>○</v>
      </c>
      <c r="AG15" s="255">
        <f>'グランド整備実績記録 ( 入力 ）'!P32</f>
        <v>0</v>
      </c>
      <c r="AH15" s="261">
        <f>'グランド整備実績記録 ( 入力 ）'!Q32</f>
        <v>0</v>
      </c>
      <c r="AI15" s="787" t="str">
        <f>'グランド整備実績記録 ( 入力 ）'!R32</f>
        <v>1</v>
      </c>
      <c r="AJ15" s="880"/>
      <c r="AK15" s="872"/>
      <c r="AL15" s="909"/>
      <c r="AM15" s="257" t="s">
        <v>62</v>
      </c>
      <c r="AN15" s="259"/>
      <c r="AO15" s="255"/>
      <c r="AP15" s="256"/>
      <c r="AQ15" s="257"/>
      <c r="AR15" s="759">
        <f t="shared" si="0"/>
        <v>0</v>
      </c>
      <c r="AS15" s="793"/>
      <c r="AT15" s="797"/>
      <c r="AU15" s="800"/>
      <c r="AV15" s="257" t="s">
        <v>62</v>
      </c>
      <c r="AW15" s="258"/>
      <c r="AX15" s="255"/>
      <c r="AY15" s="256"/>
      <c r="AZ15" s="259"/>
      <c r="BA15" s="256"/>
      <c r="BB15" s="257"/>
      <c r="BC15" s="759">
        <f t="shared" si="1"/>
        <v>0</v>
      </c>
      <c r="BD15" s="793"/>
      <c r="BE15" s="797"/>
      <c r="BF15" s="800"/>
      <c r="BG15" s="257" t="s">
        <v>62</v>
      </c>
      <c r="BH15" s="258"/>
      <c r="BI15" s="255"/>
      <c r="BJ15" s="256"/>
      <c r="BK15" s="257"/>
      <c r="BL15" s="759">
        <f t="shared" si="2"/>
        <v>0</v>
      </c>
      <c r="BM15" s="793"/>
      <c r="BN15" s="797"/>
      <c r="BO15" s="800"/>
      <c r="BP15" s="257" t="s">
        <v>62</v>
      </c>
      <c r="BQ15" s="260"/>
      <c r="BR15" s="256"/>
      <c r="BS15" s="256"/>
      <c r="BT15" s="256"/>
      <c r="BU15" s="256"/>
      <c r="BV15" s="256"/>
      <c r="BW15" s="259"/>
      <c r="BX15" s="759">
        <f t="shared" si="3"/>
        <v>0</v>
      </c>
      <c r="BY15" s="793"/>
      <c r="BZ15" s="797"/>
      <c r="CA15" s="800"/>
      <c r="CB15" s="257" t="s">
        <v>62</v>
      </c>
      <c r="CC15" s="260"/>
      <c r="CD15" s="256"/>
      <c r="CE15" s="256"/>
      <c r="CF15" s="256"/>
      <c r="CG15" s="256"/>
      <c r="CH15" s="256"/>
      <c r="CI15" s="256"/>
      <c r="CJ15" s="256"/>
      <c r="CK15" s="256"/>
      <c r="CL15" s="256"/>
      <c r="CM15" s="257"/>
      <c r="CN15" s="759">
        <f t="shared" si="4"/>
        <v>0</v>
      </c>
      <c r="CO15" s="793"/>
      <c r="CP15" s="797"/>
      <c r="CQ15" s="800"/>
      <c r="CR15" s="257" t="s">
        <v>62</v>
      </c>
      <c r="CS15" s="260"/>
      <c r="CT15" s="256"/>
      <c r="CU15" s="256"/>
      <c r="CV15" s="256"/>
      <c r="CW15" s="256"/>
      <c r="CX15" s="256"/>
      <c r="CY15" s="256"/>
      <c r="CZ15" s="256"/>
      <c r="DA15" s="256"/>
      <c r="DB15" s="257"/>
      <c r="DC15" s="759">
        <f t="shared" si="5"/>
        <v>0</v>
      </c>
      <c r="DD15" s="793"/>
      <c r="DE15" s="797"/>
      <c r="DF15" s="800"/>
      <c r="DG15" s="257" t="s">
        <v>62</v>
      </c>
      <c r="DH15" s="260"/>
      <c r="DI15" s="256"/>
      <c r="DJ15" s="256"/>
      <c r="DK15" s="256"/>
      <c r="DL15" s="256"/>
      <c r="DM15" s="256"/>
      <c r="DN15" s="255"/>
      <c r="DO15" s="256"/>
      <c r="DP15" s="759">
        <f t="shared" si="6"/>
        <v>0</v>
      </c>
      <c r="DQ15" s="793"/>
      <c r="DR15" s="797"/>
      <c r="DS15" s="800"/>
      <c r="DT15" s="257" t="s">
        <v>62</v>
      </c>
      <c r="DU15" s="260"/>
      <c r="DV15" s="256"/>
      <c r="DW15" s="256"/>
      <c r="DX15" s="256"/>
      <c r="DY15" s="256"/>
      <c r="DZ15" s="256"/>
      <c r="EA15" s="256"/>
      <c r="EB15" s="256"/>
      <c r="EC15" s="257"/>
      <c r="ED15" s="759">
        <f t="shared" si="7"/>
        <v>0</v>
      </c>
      <c r="EE15" s="793"/>
      <c r="EF15" s="797"/>
      <c r="EG15" s="800"/>
      <c r="EH15" s="257" t="s">
        <v>62</v>
      </c>
      <c r="EI15" s="258"/>
      <c r="EJ15" s="255"/>
      <c r="EK15" s="256"/>
      <c r="EL15" s="259"/>
      <c r="EM15" s="256"/>
      <c r="EN15" s="256"/>
      <c r="EO15" s="257"/>
      <c r="EP15" s="759">
        <f t="shared" si="8"/>
        <v>0</v>
      </c>
      <c r="EQ15" s="793"/>
      <c r="ER15" s="797"/>
      <c r="ES15" s="800"/>
      <c r="ET15" s="257" t="s">
        <v>62</v>
      </c>
      <c r="EU15" s="222"/>
      <c r="EV15" s="189"/>
      <c r="EW15" s="189"/>
      <c r="EX15" s="132"/>
      <c r="EY15" s="116"/>
      <c r="EZ15" s="132"/>
      <c r="FA15" s="132"/>
      <c r="FB15" s="132"/>
      <c r="FC15" s="139"/>
      <c r="FD15" s="139"/>
      <c r="FE15" s="139"/>
      <c r="FF15" s="139"/>
      <c r="FG15" s="132"/>
      <c r="FH15" s="116"/>
      <c r="FI15" s="116"/>
      <c r="FJ15" s="116"/>
      <c r="FK15" s="116"/>
      <c r="FL15" s="116"/>
      <c r="FM15" s="116"/>
      <c r="FN15" s="132"/>
      <c r="FO15" s="116"/>
      <c r="FP15" s="139"/>
      <c r="FQ15" s="139"/>
      <c r="FR15" s="137"/>
      <c r="FS15" s="235"/>
      <c r="FT15" s="235"/>
      <c r="FU15" s="116"/>
      <c r="FV15" s="132"/>
      <c r="FW15" s="132"/>
      <c r="FX15" s="132"/>
      <c r="FY15" s="116"/>
      <c r="FZ15" s="139"/>
      <c r="GA15" s="139"/>
      <c r="GB15" s="116"/>
      <c r="GC15" s="132"/>
      <c r="GD15" s="132"/>
      <c r="GE15" s="132"/>
      <c r="GF15" s="132"/>
      <c r="GG15" s="116"/>
      <c r="GH15" s="139"/>
      <c r="GI15" s="139"/>
      <c r="GJ15" s="116"/>
      <c r="GK15" s="132"/>
      <c r="GL15" s="132"/>
      <c r="GM15" s="132"/>
      <c r="GN15" s="132"/>
      <c r="GO15" s="116"/>
      <c r="GP15" s="132"/>
      <c r="GQ15" s="116"/>
      <c r="GR15" s="139"/>
      <c r="GS15" s="139"/>
      <c r="GT15" s="116"/>
      <c r="GU15" s="132"/>
      <c r="GV15" s="132"/>
      <c r="GW15" s="132"/>
      <c r="GX15" s="132"/>
      <c r="GY15" s="132"/>
      <c r="GZ15" s="132"/>
      <c r="HA15" s="132"/>
      <c r="HB15" s="132"/>
      <c r="HC15" s="116"/>
      <c r="HD15" s="132"/>
      <c r="HE15" s="116"/>
      <c r="HF15" s="132"/>
      <c r="HG15" s="132"/>
      <c r="HH15" s="132"/>
      <c r="HI15" s="132"/>
      <c r="HJ15" s="132"/>
      <c r="HK15" s="132"/>
      <c r="HL15" s="132"/>
      <c r="HM15" s="132"/>
      <c r="HN15" s="116"/>
      <c r="HO15" s="116"/>
      <c r="HP15" s="132"/>
      <c r="HQ15" s="132"/>
      <c r="HR15" s="132"/>
      <c r="HS15" s="132"/>
      <c r="HT15" s="132"/>
      <c r="HU15" s="132"/>
      <c r="HV15" s="132"/>
      <c r="HW15" s="132"/>
      <c r="HX15" s="3"/>
      <c r="HY15" s="41"/>
      <c r="HZ15" s="41"/>
      <c r="IA15" s="98"/>
      <c r="IB15" s="3"/>
      <c r="IC15" s="3"/>
      <c r="ID15" s="3"/>
      <c r="IE15" s="3"/>
      <c r="IF15" s="3"/>
      <c r="IG15" s="3"/>
      <c r="IH15" s="3"/>
      <c r="II15" s="3"/>
      <c r="IJ15" s="3"/>
      <c r="IK15" s="140"/>
      <c r="IL15" s="41"/>
      <c r="IM15" s="3"/>
      <c r="IN15" s="3"/>
      <c r="IO15" s="3"/>
      <c r="IP15" s="3"/>
      <c r="IQ15" s="3"/>
      <c r="IS15" s="3"/>
      <c r="IT15" s="3"/>
      <c r="IU15" s="3"/>
      <c r="IZ15" s="3"/>
      <c r="JA15" s="3"/>
      <c r="JB15" s="3"/>
      <c r="JE15" s="3"/>
      <c r="JF15" s="3"/>
      <c r="JI15" s="3"/>
      <c r="JJ15" s="3"/>
      <c r="JK15" s="3"/>
      <c r="JN15" s="3"/>
      <c r="JO15" s="3"/>
      <c r="JQ15" s="3"/>
      <c r="JR15" s="3"/>
      <c r="JS15" s="3"/>
      <c r="JU15" s="3"/>
      <c r="JV15" s="3"/>
      <c r="JW15" s="3"/>
      <c r="KF15" s="3"/>
      <c r="KG15" s="3"/>
      <c r="KH15" s="3"/>
      <c r="KI15" s="3"/>
      <c r="KL15" s="3"/>
      <c r="KM15" s="3"/>
      <c r="KO15" s="3"/>
      <c r="KR15" s="3"/>
      <c r="KS15" s="3"/>
      <c r="KT15" s="3"/>
      <c r="KW15" s="3"/>
      <c r="KX15" s="3"/>
      <c r="KY15" s="3"/>
      <c r="KZ15" s="3"/>
      <c r="LC15" s="3"/>
      <c r="LD15" s="3"/>
      <c r="LF15" s="3"/>
      <c r="LG15" s="3"/>
      <c r="LL15" s="3"/>
      <c r="LM15" s="3"/>
      <c r="LN15" s="3"/>
      <c r="LR15" s="3"/>
      <c r="LS15" s="3"/>
      <c r="LT15" s="3"/>
      <c r="LW15" s="99"/>
      <c r="LX15" s="41"/>
      <c r="LY15" s="100"/>
      <c r="LZ15" s="108"/>
      <c r="MA15" s="109"/>
      <c r="MB15" s="110"/>
      <c r="MC15" s="111"/>
      <c r="MD15" s="105"/>
      <c r="ME15" s="99"/>
      <c r="MF15" s="100"/>
      <c r="MG15" s="3"/>
      <c r="MH15" s="3"/>
      <c r="MI15" s="3"/>
      <c r="MJ15" s="112"/>
    </row>
    <row r="16" spans="1:348" ht="18" customHeight="1" thickTop="1" thickBot="1">
      <c r="A16" s="3"/>
      <c r="B16" s="262"/>
      <c r="C16" s="262"/>
      <c r="D16" s="192"/>
      <c r="E16" s="192"/>
      <c r="F16" s="789" t="s">
        <v>63</v>
      </c>
      <c r="G16" s="790"/>
      <c r="H16" s="791"/>
      <c r="I16" s="781" t="s">
        <v>64</v>
      </c>
      <c r="J16" s="782"/>
      <c r="K16" s="781">
        <f>'グランド整備実績記録 ( 入力 ）'!K21</f>
        <v>4</v>
      </c>
      <c r="L16" s="782"/>
      <c r="M16" s="262"/>
      <c r="N16" s="192"/>
      <c r="O16" s="192"/>
      <c r="P16" s="264"/>
      <c r="Q16" s="789" t="s">
        <v>77</v>
      </c>
      <c r="R16" s="790"/>
      <c r="S16" s="791"/>
      <c r="T16" s="781" t="s">
        <v>64</v>
      </c>
      <c r="U16" s="782"/>
      <c r="V16" s="795">
        <f>'グランド整備実績記録 ( 入力 ）'!$V$21</f>
        <v>4</v>
      </c>
      <c r="W16" s="796"/>
      <c r="X16" s="311"/>
      <c r="Y16" s="192"/>
      <c r="Z16" s="192"/>
      <c r="AA16" s="264"/>
      <c r="AB16" s="789" t="s">
        <v>110</v>
      </c>
      <c r="AC16" s="790"/>
      <c r="AD16" s="791"/>
      <c r="AE16" s="781" t="s">
        <v>64</v>
      </c>
      <c r="AF16" s="782"/>
      <c r="AG16" s="795">
        <f>'グランド整備実績記録 ( 入力 ）'!$S$33</f>
        <v>4</v>
      </c>
      <c r="AH16" s="796"/>
      <c r="AI16" s="262"/>
      <c r="AJ16" s="192"/>
      <c r="AK16" s="192"/>
      <c r="AL16" s="192"/>
      <c r="AM16" s="192"/>
      <c r="AN16" s="192"/>
      <c r="AO16" s="789" t="s">
        <v>110</v>
      </c>
      <c r="AP16" s="790"/>
      <c r="AQ16" s="791"/>
      <c r="AR16" s="781" t="s">
        <v>64</v>
      </c>
      <c r="AS16" s="782"/>
      <c r="AT16" s="795"/>
      <c r="AU16" s="796"/>
      <c r="AV16" s="262"/>
      <c r="AW16" s="262"/>
      <c r="AX16" s="789" t="s">
        <v>223</v>
      </c>
      <c r="AY16" s="790"/>
      <c r="AZ16" s="791"/>
      <c r="BA16" s="781" t="s">
        <v>64</v>
      </c>
      <c r="BB16" s="782"/>
      <c r="BC16" s="781"/>
      <c r="BD16" s="782"/>
      <c r="BE16" s="262"/>
      <c r="BF16" s="262"/>
      <c r="BG16" s="262"/>
      <c r="BH16" s="264"/>
      <c r="BI16" s="789" t="s">
        <v>224</v>
      </c>
      <c r="BJ16" s="790"/>
      <c r="BK16" s="791"/>
      <c r="BL16" s="781" t="s">
        <v>64</v>
      </c>
      <c r="BM16" s="782"/>
      <c r="BN16" s="781"/>
      <c r="BO16" s="782"/>
      <c r="BP16" s="262"/>
      <c r="BQ16" s="262"/>
      <c r="BR16" s="789" t="s">
        <v>225</v>
      </c>
      <c r="BS16" s="790"/>
      <c r="BT16" s="791"/>
      <c r="BU16" s="781" t="s">
        <v>64</v>
      </c>
      <c r="BV16" s="782"/>
      <c r="BW16" s="781"/>
      <c r="BX16" s="782"/>
      <c r="BY16" s="262"/>
      <c r="BZ16" s="262"/>
      <c r="CA16" s="262"/>
      <c r="CB16" s="262"/>
      <c r="CC16" s="262"/>
      <c r="CD16" s="789" t="s">
        <v>226</v>
      </c>
      <c r="CE16" s="790"/>
      <c r="CF16" s="791"/>
      <c r="CG16" s="781" t="s">
        <v>64</v>
      </c>
      <c r="CH16" s="782"/>
      <c r="CI16" s="781"/>
      <c r="CJ16" s="782"/>
      <c r="CK16" s="262"/>
      <c r="CL16" s="262"/>
      <c r="CM16" s="262"/>
      <c r="CN16" s="262"/>
      <c r="CO16" s="262"/>
      <c r="CP16" s="262"/>
      <c r="CQ16" s="262"/>
      <c r="CR16" s="262"/>
      <c r="CS16" s="262"/>
      <c r="CT16" s="789" t="s">
        <v>227</v>
      </c>
      <c r="CU16" s="790"/>
      <c r="CV16" s="791"/>
      <c r="CW16" s="781" t="s">
        <v>64</v>
      </c>
      <c r="CX16" s="782"/>
      <c r="CY16" s="781"/>
      <c r="CZ16" s="782"/>
      <c r="DA16" s="262"/>
      <c r="DB16" s="262"/>
      <c r="DC16" s="262"/>
      <c r="DD16" s="262"/>
      <c r="DE16" s="262"/>
      <c r="DF16" s="262"/>
      <c r="DG16" s="262"/>
      <c r="DH16" s="262"/>
      <c r="DI16" s="789" t="s">
        <v>228</v>
      </c>
      <c r="DJ16" s="790"/>
      <c r="DK16" s="791"/>
      <c r="DL16" s="781" t="s">
        <v>64</v>
      </c>
      <c r="DM16" s="782"/>
      <c r="DN16" s="781"/>
      <c r="DO16" s="782"/>
      <c r="DP16" s="262"/>
      <c r="DQ16" s="262"/>
      <c r="DR16" s="262"/>
      <c r="DS16" s="262"/>
      <c r="DT16" s="262"/>
      <c r="DU16" s="262"/>
      <c r="DV16" s="789" t="s">
        <v>229</v>
      </c>
      <c r="DW16" s="790"/>
      <c r="DX16" s="791"/>
      <c r="DY16" s="781" t="s">
        <v>64</v>
      </c>
      <c r="DZ16" s="782"/>
      <c r="EA16" s="781"/>
      <c r="EB16" s="782"/>
      <c r="EC16" s="262"/>
      <c r="ED16" s="262"/>
      <c r="EE16" s="262"/>
      <c r="EF16" s="262"/>
      <c r="EG16" s="262"/>
      <c r="EH16" s="262"/>
      <c r="EI16" s="264"/>
      <c r="EJ16" s="789" t="s">
        <v>230</v>
      </c>
      <c r="EK16" s="790"/>
      <c r="EL16" s="791"/>
      <c r="EM16" s="781" t="s">
        <v>64</v>
      </c>
      <c r="EN16" s="782"/>
      <c r="EO16" s="781"/>
      <c r="EP16" s="782"/>
      <c r="EQ16" s="262"/>
      <c r="ER16" s="262"/>
      <c r="ES16" s="262"/>
      <c r="ET16" s="264"/>
      <c r="EU16" s="264"/>
      <c r="EV16" s="789" t="s">
        <v>231</v>
      </c>
      <c r="EW16" s="790"/>
      <c r="EX16" s="791"/>
      <c r="EY16" s="781" t="s">
        <v>64</v>
      </c>
      <c r="EZ16" s="782"/>
      <c r="FA16" s="781"/>
      <c r="FB16" s="782"/>
      <c r="FC16" s="262"/>
      <c r="FD16" s="192"/>
      <c r="FE16" s="192"/>
      <c r="FF16" s="193"/>
      <c r="FG16" s="134"/>
      <c r="FH16" s="133"/>
      <c r="FI16" s="133"/>
      <c r="FJ16" s="134"/>
      <c r="FK16" s="134"/>
      <c r="FL16" s="41"/>
      <c r="FM16" s="41"/>
      <c r="FN16" s="41"/>
      <c r="FO16" s="41"/>
      <c r="FP16" s="140"/>
      <c r="FQ16" s="3"/>
      <c r="FR16" s="3"/>
      <c r="FS16" s="3"/>
      <c r="FT16" s="3"/>
      <c r="FU16" s="3"/>
      <c r="FV16" s="133"/>
      <c r="FW16" s="133"/>
      <c r="FX16" s="41"/>
      <c r="FY16" s="41"/>
      <c r="FZ16" s="3"/>
      <c r="GA16" s="3"/>
      <c r="GB16" s="3"/>
      <c r="GC16" s="3"/>
      <c r="GD16" s="3"/>
      <c r="GE16" s="3"/>
      <c r="GF16" s="133"/>
      <c r="GG16" s="133"/>
      <c r="GH16" s="41"/>
      <c r="GI16" s="41"/>
      <c r="GJ16" s="3"/>
      <c r="GK16" s="3"/>
      <c r="GL16" s="3"/>
      <c r="GM16" s="3"/>
      <c r="GN16" s="133"/>
      <c r="GO16" s="133"/>
      <c r="GP16" s="41"/>
      <c r="GQ16" s="41"/>
      <c r="GR16" s="3"/>
      <c r="GS16" s="3"/>
      <c r="GT16" s="3"/>
      <c r="GU16" s="3"/>
      <c r="GV16" s="3"/>
      <c r="GW16" s="3"/>
      <c r="GX16" s="133"/>
      <c r="GY16" s="133"/>
      <c r="GZ16" s="41"/>
      <c r="HA16" s="41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133"/>
      <c r="HX16" s="133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41"/>
      <c r="IL16" s="41"/>
      <c r="IM16" s="3"/>
      <c r="IN16" s="3"/>
      <c r="IO16" s="3"/>
      <c r="IQ16" s="3"/>
      <c r="IR16" s="3"/>
      <c r="IS16" s="3"/>
      <c r="IX16" s="3"/>
      <c r="IY16" s="3"/>
      <c r="IZ16" s="3"/>
      <c r="JC16" s="3"/>
      <c r="JD16" s="3"/>
      <c r="JG16" s="3"/>
      <c r="JH16" s="3"/>
      <c r="JI16" s="3"/>
      <c r="JL16" s="3"/>
      <c r="JM16" s="3"/>
      <c r="JO16" s="3"/>
      <c r="JP16" s="3"/>
      <c r="JQ16" s="3"/>
      <c r="JS16" s="3"/>
      <c r="JT16" s="3"/>
      <c r="JU16" s="3"/>
      <c r="KD16" s="3"/>
      <c r="KE16" s="3"/>
      <c r="KF16" s="3"/>
      <c r="KG16" s="3"/>
      <c r="KJ16" s="3"/>
      <c r="KK16" s="3"/>
      <c r="KM16" s="3"/>
      <c r="KP16" s="3"/>
      <c r="KQ16" s="3"/>
      <c r="KR16" s="3"/>
      <c r="KU16" s="3"/>
      <c r="KV16" s="3"/>
      <c r="KW16" s="3"/>
      <c r="KX16" s="3"/>
      <c r="LA16" s="3"/>
      <c r="LB16" s="3"/>
      <c r="LD16" s="3"/>
      <c r="LE16" s="3"/>
      <c r="LJ16" s="3"/>
      <c r="LK16" s="3"/>
      <c r="LL16" s="3"/>
      <c r="LP16" s="3"/>
      <c r="LQ16" s="3"/>
      <c r="LR16" s="3"/>
      <c r="LU16" s="99"/>
      <c r="LV16" s="41"/>
      <c r="LW16" s="100"/>
      <c r="LX16" s="108"/>
      <c r="LY16" s="109"/>
      <c r="LZ16" s="110"/>
      <c r="MA16" s="111"/>
      <c r="MB16" s="105"/>
      <c r="MC16" s="99"/>
      <c r="MD16" s="100"/>
      <c r="ME16" s="3"/>
      <c r="MF16" s="3"/>
      <c r="MG16" s="3"/>
      <c r="MH16" s="112"/>
    </row>
    <row r="17" spans="1:344" ht="18" customHeight="1" thickTop="1" thickBot="1">
      <c r="A17" s="3"/>
      <c r="B17" s="135"/>
      <c r="C17" s="135"/>
      <c r="D17" s="135"/>
      <c r="E17" s="135"/>
      <c r="F17" s="135"/>
      <c r="G17" s="135"/>
      <c r="H17" s="189"/>
      <c r="I17" s="781" t="s">
        <v>65</v>
      </c>
      <c r="J17" s="782"/>
      <c r="K17" s="781">
        <f>K16</f>
        <v>4</v>
      </c>
      <c r="L17" s="782"/>
      <c r="M17" s="192"/>
      <c r="N17" s="192"/>
      <c r="O17" s="192"/>
      <c r="P17" s="189"/>
      <c r="Q17" s="192"/>
      <c r="R17" s="189"/>
      <c r="S17" s="189"/>
      <c r="T17" s="781" t="s">
        <v>65</v>
      </c>
      <c r="U17" s="782"/>
      <c r="V17" s="795">
        <f>K17+V16</f>
        <v>8</v>
      </c>
      <c r="W17" s="796"/>
      <c r="X17" s="192"/>
      <c r="Y17" s="192"/>
      <c r="Z17" s="192"/>
      <c r="AA17" s="189"/>
      <c r="AB17" s="189"/>
      <c r="AC17" s="189"/>
      <c r="AD17" s="192"/>
      <c r="AE17" s="781" t="s">
        <v>65</v>
      </c>
      <c r="AF17" s="782"/>
      <c r="AG17" s="795">
        <f>V17+AG16</f>
        <v>12</v>
      </c>
      <c r="AH17" s="796"/>
      <c r="AI17" s="192"/>
      <c r="AJ17" s="192"/>
      <c r="AK17" s="192"/>
      <c r="AL17" s="192"/>
      <c r="AM17" s="192"/>
      <c r="AN17" s="192"/>
      <c r="AO17" s="192"/>
      <c r="AP17" s="189"/>
      <c r="AQ17" s="189"/>
      <c r="AR17" s="781" t="s">
        <v>65</v>
      </c>
      <c r="AS17" s="782"/>
      <c r="AT17" s="795">
        <f>'[2]今後のスケジュール ( 運用・入力 ）2022'!S34</f>
        <v>11</v>
      </c>
      <c r="AU17" s="796"/>
      <c r="AV17" s="192"/>
      <c r="AW17" s="192"/>
      <c r="AX17" s="192"/>
      <c r="AY17" s="189"/>
      <c r="AZ17" s="189"/>
      <c r="BA17" s="781" t="s">
        <v>65</v>
      </c>
      <c r="BB17" s="782"/>
      <c r="BC17" s="781">
        <f>AT17+BC16</f>
        <v>11</v>
      </c>
      <c r="BD17" s="796"/>
      <c r="BE17" s="192"/>
      <c r="BF17" s="192"/>
      <c r="BG17" s="192"/>
      <c r="BH17" s="189"/>
      <c r="BI17" s="192"/>
      <c r="BJ17" s="189"/>
      <c r="BK17" s="189"/>
      <c r="BL17" s="781" t="s">
        <v>65</v>
      </c>
      <c r="BM17" s="782"/>
      <c r="BN17" s="781">
        <f>BC17+BN16</f>
        <v>11</v>
      </c>
      <c r="BO17" s="796"/>
      <c r="BP17" s="192"/>
      <c r="BQ17" s="192"/>
      <c r="BR17" s="192"/>
      <c r="BS17" s="189"/>
      <c r="BT17" s="189"/>
      <c r="BU17" s="781" t="s">
        <v>65</v>
      </c>
      <c r="BV17" s="782"/>
      <c r="BW17" s="781">
        <f>BN17+BW16</f>
        <v>11</v>
      </c>
      <c r="BX17" s="796"/>
      <c r="BY17" s="192"/>
      <c r="BZ17" s="192"/>
      <c r="CA17" s="192"/>
      <c r="CB17" s="192"/>
      <c r="CC17" s="192"/>
      <c r="CD17" s="192"/>
      <c r="CE17" s="189"/>
      <c r="CF17" s="189"/>
      <c r="CG17" s="781" t="s">
        <v>65</v>
      </c>
      <c r="CH17" s="782"/>
      <c r="CI17" s="781">
        <f>BW17+CI16</f>
        <v>11</v>
      </c>
      <c r="CJ17" s="796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89"/>
      <c r="CV17" s="189"/>
      <c r="CW17" s="781" t="s">
        <v>65</v>
      </c>
      <c r="CX17" s="782"/>
      <c r="CY17" s="781">
        <f>CI17+CY16</f>
        <v>11</v>
      </c>
      <c r="CZ17" s="796"/>
      <c r="DA17" s="192"/>
      <c r="DB17" s="192"/>
      <c r="DC17" s="192"/>
      <c r="DD17" s="192"/>
      <c r="DE17" s="192"/>
      <c r="DF17" s="192"/>
      <c r="DG17" s="192"/>
      <c r="DH17" s="192"/>
      <c r="DI17" s="192"/>
      <c r="DJ17" s="189"/>
      <c r="DK17" s="189"/>
      <c r="DL17" s="781" t="s">
        <v>65</v>
      </c>
      <c r="DM17" s="782"/>
      <c r="DN17" s="781">
        <f>CY17+DN16</f>
        <v>11</v>
      </c>
      <c r="DO17" s="796"/>
      <c r="DP17" s="192"/>
      <c r="DQ17" s="192"/>
      <c r="DR17" s="192"/>
      <c r="DS17" s="192"/>
      <c r="DT17" s="192"/>
      <c r="DU17" s="192"/>
      <c r="DV17" s="192"/>
      <c r="DW17" s="189"/>
      <c r="DX17" s="189"/>
      <c r="DY17" s="781" t="s">
        <v>65</v>
      </c>
      <c r="DZ17" s="782"/>
      <c r="EA17" s="781">
        <f>DN17+EA16</f>
        <v>11</v>
      </c>
      <c r="EB17" s="796"/>
      <c r="EC17" s="192"/>
      <c r="ED17" s="192"/>
      <c r="EE17" s="192"/>
      <c r="EF17" s="192"/>
      <c r="EG17" s="192"/>
      <c r="EH17" s="192"/>
      <c r="EI17" s="189"/>
      <c r="EJ17" s="192"/>
      <c r="EK17" s="189"/>
      <c r="EL17" s="189"/>
      <c r="EM17" s="781" t="s">
        <v>65</v>
      </c>
      <c r="EN17" s="782"/>
      <c r="EO17" s="781">
        <f>EA17+EO16</f>
        <v>11</v>
      </c>
      <c r="EP17" s="796"/>
      <c r="EQ17" s="192"/>
      <c r="ER17" s="192"/>
      <c r="ES17" s="192"/>
      <c r="ET17" s="189"/>
      <c r="EU17" s="189"/>
      <c r="EV17" s="192"/>
      <c r="EW17" s="189"/>
      <c r="EX17" s="189"/>
      <c r="EY17" s="781" t="s">
        <v>65</v>
      </c>
      <c r="EZ17" s="782"/>
      <c r="FA17" s="781">
        <f>EO17+FA16</f>
        <v>11</v>
      </c>
      <c r="FB17" s="796"/>
      <c r="FC17" s="192"/>
      <c r="FD17" s="192"/>
      <c r="FE17" s="192"/>
      <c r="FF17" s="189"/>
      <c r="FG17" s="132"/>
      <c r="FH17" s="133"/>
      <c r="FI17" s="133"/>
      <c r="FJ17" s="132"/>
      <c r="FK17" s="132"/>
      <c r="FL17" s="41"/>
      <c r="FM17" s="41"/>
      <c r="FN17" s="41"/>
      <c r="FO17" s="41"/>
      <c r="FP17" s="140"/>
      <c r="FQ17" s="3"/>
      <c r="FR17" s="3"/>
      <c r="FS17" s="3"/>
      <c r="FT17" s="3"/>
      <c r="FU17" s="3"/>
      <c r="FV17" s="133"/>
      <c r="FW17" s="133"/>
      <c r="FX17" s="41"/>
      <c r="FY17" s="41"/>
      <c r="FZ17" s="3"/>
      <c r="GA17" s="3"/>
      <c r="GB17" s="3"/>
      <c r="GC17" s="3"/>
      <c r="GD17" s="3"/>
      <c r="GE17" s="3"/>
      <c r="GF17" s="133"/>
      <c r="GG17" s="133"/>
      <c r="GH17" s="41"/>
      <c r="GI17" s="41"/>
      <c r="GJ17" s="3"/>
      <c r="GK17" s="3"/>
      <c r="GL17" s="3"/>
      <c r="GM17" s="3"/>
      <c r="GN17" s="133"/>
      <c r="GO17" s="133"/>
      <c r="GP17" s="41"/>
      <c r="GQ17" s="41"/>
      <c r="GR17" s="3"/>
      <c r="GS17" s="3"/>
      <c r="GT17" s="3"/>
      <c r="GU17" s="3"/>
      <c r="GV17" s="3"/>
      <c r="GW17" s="3"/>
      <c r="GX17" s="133"/>
      <c r="GY17" s="133"/>
      <c r="GZ17" s="41"/>
      <c r="HA17" s="41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132"/>
      <c r="HX17" s="132"/>
      <c r="HY17" s="3"/>
      <c r="IE17" s="3"/>
      <c r="IF17" s="3"/>
      <c r="IG17" s="3"/>
      <c r="IH17" s="3"/>
      <c r="II17" s="3"/>
      <c r="IJ17" s="3"/>
      <c r="IK17" s="3"/>
      <c r="IL17" s="3"/>
      <c r="IM17" s="3"/>
      <c r="IO17" s="3"/>
      <c r="IP17" s="3"/>
      <c r="IQ17" s="3"/>
      <c r="IV17" s="3"/>
      <c r="IW17" s="3"/>
      <c r="IX17" s="3"/>
      <c r="JA17" s="3"/>
      <c r="JB17" s="3"/>
      <c r="JE17" s="3"/>
      <c r="JF17" s="3"/>
      <c r="JG17" s="3"/>
      <c r="JJ17" s="3"/>
      <c r="JK17" s="3"/>
      <c r="JM17" s="3"/>
      <c r="JN17" s="3"/>
      <c r="JO17" s="3"/>
      <c r="JQ17" s="3"/>
      <c r="JR17" s="3"/>
      <c r="JS17" s="3"/>
      <c r="KB17" s="3"/>
      <c r="KC17" s="3"/>
      <c r="KD17" s="3"/>
      <c r="KE17" s="3"/>
      <c r="KH17" s="3"/>
      <c r="KI17" s="3"/>
      <c r="KK17" s="3"/>
      <c r="KN17" s="3"/>
      <c r="KO17" s="3"/>
      <c r="KP17" s="3"/>
      <c r="KS17" s="3"/>
      <c r="KT17" s="3"/>
      <c r="KU17" s="3"/>
      <c r="KV17" s="3"/>
      <c r="KY17" s="3"/>
      <c r="KZ17" s="3"/>
      <c r="LB17" s="3"/>
      <c r="LC17" s="3"/>
      <c r="LH17" s="3"/>
      <c r="LI17" s="3"/>
      <c r="LJ17" s="3"/>
      <c r="LN17" s="3"/>
      <c r="LO17" s="3"/>
      <c r="LP17" s="3"/>
      <c r="LS17" s="99"/>
      <c r="LT17" s="41"/>
      <c r="LU17" s="100"/>
      <c r="LV17" s="108"/>
      <c r="LW17" s="109"/>
      <c r="LX17" s="110"/>
      <c r="LY17" s="111"/>
      <c r="LZ17" s="105"/>
      <c r="MA17" s="99"/>
      <c r="MB17" s="100"/>
      <c r="MC17" s="3"/>
      <c r="MD17" s="3"/>
      <c r="ME17" s="3"/>
      <c r="MF17" s="112"/>
    </row>
    <row r="18" spans="1:344" ht="18" customHeight="1" thickTop="1" thickBot="1">
      <c r="A18" s="3"/>
      <c r="B18" s="13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Q18" s="3"/>
      <c r="FW18" s="3"/>
      <c r="FX18" s="3"/>
      <c r="FY18" s="3"/>
      <c r="FZ18" s="3"/>
      <c r="GA18" s="3"/>
      <c r="GB18" s="3"/>
      <c r="GC18" s="3"/>
      <c r="GD18" s="3"/>
      <c r="GE18" s="3"/>
      <c r="GG18" s="3"/>
      <c r="GH18" s="3"/>
      <c r="GI18" s="3"/>
      <c r="GN18" s="3"/>
      <c r="GO18" s="3"/>
      <c r="GP18" s="3"/>
      <c r="GS18" s="3"/>
      <c r="GT18" s="3"/>
      <c r="GW18" s="3"/>
      <c r="GX18" s="3"/>
      <c r="GY18" s="3"/>
      <c r="HB18" s="3"/>
      <c r="HC18" s="3"/>
      <c r="HE18" s="3"/>
      <c r="HF18" s="3"/>
      <c r="HG18" s="3"/>
      <c r="HI18" s="3"/>
      <c r="HJ18" s="3"/>
      <c r="HK18" s="3"/>
      <c r="HT18" s="3"/>
      <c r="HU18" s="3"/>
      <c r="HV18" s="3"/>
      <c r="HW18" s="3"/>
      <c r="HZ18" s="3"/>
      <c r="IA18" s="3"/>
      <c r="IC18" s="3"/>
      <c r="IF18" s="3"/>
      <c r="IG18" s="3"/>
      <c r="IH18" s="3"/>
      <c r="IK18" s="3"/>
      <c r="IL18" s="3"/>
      <c r="IM18" s="3"/>
      <c r="IN18" s="3"/>
      <c r="IQ18" s="3"/>
      <c r="IR18" s="3"/>
      <c r="IT18" s="3"/>
      <c r="IU18" s="3"/>
      <c r="IZ18" s="3"/>
      <c r="JA18" s="3"/>
      <c r="JB18" s="3"/>
      <c r="JF18" s="3"/>
      <c r="JG18" s="3"/>
      <c r="JH18" s="3"/>
      <c r="JK18" s="99"/>
      <c r="JL18" s="41"/>
      <c r="JM18" s="100"/>
      <c r="JN18" s="108"/>
      <c r="JO18" s="109"/>
      <c r="JP18" s="110"/>
      <c r="JQ18" s="111"/>
      <c r="JR18" s="105"/>
      <c r="JS18" s="99"/>
      <c r="JT18" s="100"/>
      <c r="JU18" s="3"/>
      <c r="JV18" s="3"/>
      <c r="JW18" s="3"/>
      <c r="JX18" s="112"/>
    </row>
    <row r="19" spans="1:344" ht="18" customHeight="1" thickTop="1">
      <c r="A19" s="3"/>
      <c r="B19" s="836" t="s">
        <v>57</v>
      </c>
      <c r="C19" s="771"/>
      <c r="D19" s="774" t="s">
        <v>198</v>
      </c>
      <c r="E19" s="775"/>
      <c r="F19" s="775"/>
      <c r="G19" s="775"/>
      <c r="H19" s="775"/>
      <c r="I19" s="776"/>
      <c r="J19" s="774" t="s">
        <v>197</v>
      </c>
      <c r="K19" s="775"/>
      <c r="L19" s="775"/>
      <c r="M19" s="775"/>
      <c r="N19" s="776"/>
      <c r="O19" s="774" t="s">
        <v>199</v>
      </c>
      <c r="P19" s="775"/>
      <c r="Q19" s="775"/>
      <c r="R19" s="775"/>
      <c r="S19" s="775"/>
      <c r="T19" s="775"/>
      <c r="U19" s="775"/>
      <c r="V19" s="775"/>
      <c r="W19" s="775"/>
      <c r="X19" s="265"/>
      <c r="Y19" s="774" t="s">
        <v>197</v>
      </c>
      <c r="Z19" s="775"/>
      <c r="AA19" s="775"/>
      <c r="AB19" s="775"/>
      <c r="AC19" s="776"/>
      <c r="AD19" s="774" t="s">
        <v>200</v>
      </c>
      <c r="AE19" s="775"/>
      <c r="AF19" s="775"/>
      <c r="AG19" s="776"/>
      <c r="AH19" s="774" t="s">
        <v>197</v>
      </c>
      <c r="AI19" s="775"/>
      <c r="AJ19" s="775"/>
      <c r="AK19" s="775"/>
      <c r="AL19" s="776"/>
      <c r="AM19" s="222"/>
      <c r="AN19" s="189"/>
      <c r="AO19" s="189"/>
      <c r="AP19" s="189"/>
      <c r="AQ19" s="774" t="s">
        <v>201</v>
      </c>
      <c r="AR19" s="775"/>
      <c r="AS19" s="775"/>
      <c r="AT19" s="775"/>
      <c r="AU19" s="775"/>
      <c r="AV19" s="775"/>
      <c r="AW19" s="775"/>
      <c r="AX19" s="774" t="s">
        <v>197</v>
      </c>
      <c r="AY19" s="775"/>
      <c r="AZ19" s="775"/>
      <c r="BA19" s="775"/>
      <c r="BB19" s="776"/>
      <c r="BC19" s="774" t="s">
        <v>202</v>
      </c>
      <c r="BD19" s="775"/>
      <c r="BE19" s="775"/>
      <c r="BF19" s="775"/>
      <c r="BG19" s="775"/>
      <c r="BH19" s="775"/>
      <c r="BI19" s="775"/>
      <c r="BJ19" s="775"/>
      <c r="BK19" s="775"/>
      <c r="BL19" s="775"/>
      <c r="BM19" s="776"/>
      <c r="BN19" s="774" t="s">
        <v>197</v>
      </c>
      <c r="BO19" s="775"/>
      <c r="BP19" s="775"/>
      <c r="BQ19" s="775"/>
      <c r="BR19" s="776"/>
      <c r="BS19" s="774" t="s">
        <v>203</v>
      </c>
      <c r="BT19" s="775"/>
      <c r="BU19" s="775"/>
      <c r="BV19" s="775"/>
      <c r="BW19" s="775"/>
      <c r="BX19" s="775"/>
      <c r="BY19" s="775"/>
      <c r="BZ19" s="775"/>
      <c r="CA19" s="775"/>
      <c r="CB19" s="776"/>
      <c r="CC19" s="774" t="s">
        <v>197</v>
      </c>
      <c r="CD19" s="775"/>
      <c r="CE19" s="775"/>
      <c r="CF19" s="775"/>
      <c r="CG19" s="776"/>
      <c r="CH19" s="774" t="s">
        <v>204</v>
      </c>
      <c r="CI19" s="775"/>
      <c r="CJ19" s="775"/>
      <c r="CK19" s="775"/>
      <c r="CL19" s="775"/>
      <c r="CM19" s="775"/>
      <c r="CN19" s="775"/>
      <c r="CO19" s="775"/>
      <c r="CP19" s="774" t="s">
        <v>197</v>
      </c>
      <c r="CQ19" s="775"/>
      <c r="CR19" s="775"/>
      <c r="CS19" s="775"/>
      <c r="CT19" s="776"/>
      <c r="CU19" s="774" t="s">
        <v>205</v>
      </c>
      <c r="CV19" s="775"/>
      <c r="CW19" s="775"/>
      <c r="CX19" s="775"/>
      <c r="CY19" s="775"/>
      <c r="CZ19" s="775"/>
      <c r="DA19" s="775"/>
      <c r="DB19" s="775"/>
      <c r="DC19" s="776"/>
      <c r="DD19" s="774" t="s">
        <v>197</v>
      </c>
      <c r="DE19" s="775"/>
      <c r="DF19" s="775"/>
      <c r="DG19" s="775"/>
      <c r="DH19" s="776"/>
      <c r="DI19" s="774" t="s">
        <v>206</v>
      </c>
      <c r="DJ19" s="775"/>
      <c r="DK19" s="775"/>
      <c r="DL19" s="775"/>
      <c r="DM19" s="775"/>
      <c r="DN19" s="775"/>
      <c r="DO19" s="776"/>
      <c r="DP19" s="774" t="s">
        <v>197</v>
      </c>
      <c r="DQ19" s="775"/>
      <c r="DR19" s="775"/>
      <c r="DS19" s="775"/>
      <c r="DT19" s="776"/>
      <c r="DU19" s="189"/>
      <c r="DV19" s="189"/>
      <c r="DW19" s="189"/>
      <c r="DX19" s="189"/>
      <c r="DY19" s="189"/>
      <c r="DZ19" s="189"/>
      <c r="EA19" s="189"/>
      <c r="EB19" s="192"/>
      <c r="EC19" s="192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92"/>
      <c r="EP19" s="192"/>
      <c r="EQ19" s="189"/>
      <c r="ER19" s="189"/>
      <c r="ES19" s="189"/>
      <c r="ET19" s="132"/>
      <c r="EU19" s="132"/>
      <c r="EV19" s="132"/>
      <c r="EW19" s="132"/>
      <c r="EX19" s="132"/>
      <c r="EY19" s="132"/>
      <c r="EZ19" s="3"/>
      <c r="FA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41"/>
      <c r="FP19" s="41"/>
      <c r="FQ19" s="3"/>
      <c r="FR19" s="3"/>
      <c r="FS19" s="3"/>
      <c r="FU19" s="3"/>
      <c r="FV19" s="3"/>
      <c r="FW19" s="3"/>
      <c r="GB19" s="3"/>
      <c r="GC19" s="3"/>
      <c r="GD19" s="3"/>
      <c r="GG19" s="3"/>
      <c r="GH19" s="3"/>
      <c r="GK19" s="3"/>
      <c r="GL19" s="3"/>
      <c r="GM19" s="3"/>
      <c r="GP19" s="3"/>
      <c r="GQ19" s="3"/>
      <c r="GS19" s="3"/>
      <c r="GT19" s="3"/>
      <c r="GU19" s="3"/>
      <c r="GW19" s="3"/>
      <c r="GX19" s="3"/>
      <c r="GY19" s="3"/>
      <c r="HH19" s="3"/>
      <c r="HI19" s="3"/>
      <c r="HJ19" s="3"/>
      <c r="HK19" s="3"/>
      <c r="HN19" s="3"/>
      <c r="HO19" s="3"/>
      <c r="HQ19" s="3"/>
      <c r="HT19" s="3"/>
      <c r="HU19" s="3"/>
      <c r="HV19" s="3"/>
      <c r="HY19" s="3"/>
      <c r="HZ19" s="3"/>
      <c r="IA19" s="3"/>
      <c r="IB19" s="3"/>
      <c r="IE19" s="3"/>
      <c r="IF19" s="3"/>
      <c r="IH19" s="3"/>
      <c r="II19" s="3"/>
      <c r="IN19" s="3"/>
      <c r="IO19" s="3"/>
      <c r="IP19" s="3"/>
      <c r="IT19" s="3"/>
      <c r="IU19" s="3"/>
      <c r="IV19" s="3"/>
      <c r="IY19" s="99"/>
      <c r="IZ19" s="41"/>
      <c r="JA19" s="100"/>
      <c r="JB19" s="108"/>
      <c r="JC19" s="109"/>
      <c r="JD19" s="110"/>
      <c r="JE19" s="111"/>
      <c r="JF19" s="105"/>
      <c r="JG19" s="99"/>
      <c r="JH19" s="100"/>
      <c r="JI19" s="3"/>
      <c r="JJ19" s="3"/>
      <c r="JK19" s="3"/>
      <c r="JL19" s="112"/>
    </row>
    <row r="20" spans="1:344" ht="18" customHeight="1" thickBot="1">
      <c r="A20" s="3"/>
      <c r="B20" s="866"/>
      <c r="C20" s="844"/>
      <c r="D20" s="213" t="s">
        <v>214</v>
      </c>
      <c r="E20" s="214" t="s">
        <v>216</v>
      </c>
      <c r="F20" s="497" t="s">
        <v>217</v>
      </c>
      <c r="G20" s="214" t="s">
        <v>218</v>
      </c>
      <c r="H20" s="214" t="s">
        <v>212</v>
      </c>
      <c r="I20" s="214" t="s">
        <v>220</v>
      </c>
      <c r="J20" s="777" t="s">
        <v>60</v>
      </c>
      <c r="K20" s="778"/>
      <c r="L20" s="777" t="s">
        <v>61</v>
      </c>
      <c r="M20" s="779"/>
      <c r="N20" s="780"/>
      <c r="O20" s="213" t="s">
        <v>213</v>
      </c>
      <c r="P20" s="214" t="s">
        <v>214</v>
      </c>
      <c r="Q20" s="214" t="s">
        <v>215</v>
      </c>
      <c r="R20" s="214" t="s">
        <v>216</v>
      </c>
      <c r="S20" s="214" t="s">
        <v>217</v>
      </c>
      <c r="T20" s="214" t="s">
        <v>218</v>
      </c>
      <c r="U20" s="215" t="s">
        <v>208</v>
      </c>
      <c r="V20" s="220" t="s">
        <v>219</v>
      </c>
      <c r="W20" s="216" t="s">
        <v>212</v>
      </c>
      <c r="X20" s="217" t="s">
        <v>76</v>
      </c>
      <c r="Y20" s="777" t="s">
        <v>60</v>
      </c>
      <c r="Z20" s="778"/>
      <c r="AA20" s="777" t="s">
        <v>61</v>
      </c>
      <c r="AB20" s="779"/>
      <c r="AC20" s="780"/>
      <c r="AD20" s="213"/>
      <c r="AE20" s="214"/>
      <c r="AF20" s="215"/>
      <c r="AG20" s="217" t="s">
        <v>73</v>
      </c>
      <c r="AH20" s="777" t="s">
        <v>60</v>
      </c>
      <c r="AI20" s="778"/>
      <c r="AJ20" s="777" t="s">
        <v>61</v>
      </c>
      <c r="AK20" s="779"/>
      <c r="AL20" s="780"/>
      <c r="AM20" s="222"/>
      <c r="AN20" s="189"/>
      <c r="AO20" s="189"/>
      <c r="AP20" s="189"/>
      <c r="AQ20" s="218" t="s">
        <v>99</v>
      </c>
      <c r="AR20" s="215" t="s">
        <v>211</v>
      </c>
      <c r="AS20" s="215" t="s">
        <v>103</v>
      </c>
      <c r="AT20" s="215" t="s">
        <v>104</v>
      </c>
      <c r="AU20" s="215" t="s">
        <v>212</v>
      </c>
      <c r="AV20" s="215" t="s">
        <v>209</v>
      </c>
      <c r="AW20" s="219" t="s">
        <v>105</v>
      </c>
      <c r="AX20" s="777" t="s">
        <v>60</v>
      </c>
      <c r="AY20" s="778"/>
      <c r="AZ20" s="777" t="s">
        <v>61</v>
      </c>
      <c r="BA20" s="779"/>
      <c r="BB20" s="780"/>
      <c r="BC20" s="218" t="s">
        <v>213</v>
      </c>
      <c r="BD20" s="215" t="s">
        <v>214</v>
      </c>
      <c r="BE20" s="215" t="s">
        <v>215</v>
      </c>
      <c r="BF20" s="215" t="s">
        <v>216</v>
      </c>
      <c r="BG20" s="215" t="s">
        <v>207</v>
      </c>
      <c r="BH20" s="215" t="s">
        <v>217</v>
      </c>
      <c r="BI20" s="215" t="s">
        <v>218</v>
      </c>
      <c r="BJ20" s="215" t="s">
        <v>219</v>
      </c>
      <c r="BK20" s="215" t="s">
        <v>212</v>
      </c>
      <c r="BL20" s="216" t="s">
        <v>76</v>
      </c>
      <c r="BM20" s="217" t="s">
        <v>220</v>
      </c>
      <c r="BN20" s="777" t="s">
        <v>60</v>
      </c>
      <c r="BO20" s="778"/>
      <c r="BP20" s="777" t="s">
        <v>61</v>
      </c>
      <c r="BQ20" s="779"/>
      <c r="BR20" s="780"/>
      <c r="BS20" s="218" t="s">
        <v>98</v>
      </c>
      <c r="BT20" s="215" t="s">
        <v>100</v>
      </c>
      <c r="BU20" s="215" t="s">
        <v>101</v>
      </c>
      <c r="BV20" s="215" t="s">
        <v>102</v>
      </c>
      <c r="BW20" s="215" t="s">
        <v>221</v>
      </c>
      <c r="BX20" s="215" t="s">
        <v>104</v>
      </c>
      <c r="BY20" s="215" t="s">
        <v>73</v>
      </c>
      <c r="BZ20" s="215" t="s">
        <v>212</v>
      </c>
      <c r="CA20" s="215" t="s">
        <v>106</v>
      </c>
      <c r="CB20" s="217" t="s">
        <v>222</v>
      </c>
      <c r="CC20" s="777" t="s">
        <v>60</v>
      </c>
      <c r="CD20" s="778"/>
      <c r="CE20" s="777" t="s">
        <v>61</v>
      </c>
      <c r="CF20" s="779"/>
      <c r="CG20" s="780"/>
      <c r="CH20" s="218" t="s">
        <v>98</v>
      </c>
      <c r="CI20" s="215" t="s">
        <v>99</v>
      </c>
      <c r="CJ20" s="215" t="s">
        <v>207</v>
      </c>
      <c r="CK20" s="215" t="s">
        <v>211</v>
      </c>
      <c r="CL20" s="215" t="s">
        <v>208</v>
      </c>
      <c r="CM20" s="215" t="s">
        <v>103</v>
      </c>
      <c r="CN20" s="214" t="s">
        <v>209</v>
      </c>
      <c r="CO20" s="215" t="s">
        <v>105</v>
      </c>
      <c r="CP20" s="777" t="s">
        <v>60</v>
      </c>
      <c r="CQ20" s="778"/>
      <c r="CR20" s="777" t="s">
        <v>61</v>
      </c>
      <c r="CS20" s="779"/>
      <c r="CT20" s="780"/>
      <c r="CU20" s="218" t="s">
        <v>71</v>
      </c>
      <c r="CV20" s="215" t="s">
        <v>215</v>
      </c>
      <c r="CW20" s="215" t="s">
        <v>216</v>
      </c>
      <c r="CX20" s="215" t="s">
        <v>72</v>
      </c>
      <c r="CY20" s="215" t="s">
        <v>217</v>
      </c>
      <c r="CZ20" s="215" t="s">
        <v>74</v>
      </c>
      <c r="DA20" s="216" t="s">
        <v>219</v>
      </c>
      <c r="DB20" s="216" t="s">
        <v>75</v>
      </c>
      <c r="DC20" s="217" t="s">
        <v>76</v>
      </c>
      <c r="DD20" s="777" t="s">
        <v>60</v>
      </c>
      <c r="DE20" s="778"/>
      <c r="DF20" s="777" t="s">
        <v>61</v>
      </c>
      <c r="DG20" s="779"/>
      <c r="DH20" s="780"/>
      <c r="DI20" s="213" t="s">
        <v>99</v>
      </c>
      <c r="DJ20" s="214" t="s">
        <v>100</v>
      </c>
      <c r="DK20" s="215" t="s">
        <v>211</v>
      </c>
      <c r="DL20" s="220" t="s">
        <v>102</v>
      </c>
      <c r="DM20" s="216" t="s">
        <v>103</v>
      </c>
      <c r="DN20" s="216" t="s">
        <v>104</v>
      </c>
      <c r="DO20" s="217" t="s">
        <v>106</v>
      </c>
      <c r="DP20" s="777" t="s">
        <v>60</v>
      </c>
      <c r="DQ20" s="778"/>
      <c r="DR20" s="777" t="s">
        <v>61</v>
      </c>
      <c r="DS20" s="779"/>
      <c r="DT20" s="780"/>
      <c r="DU20" s="189"/>
      <c r="DV20" s="189"/>
      <c r="DW20" s="189"/>
      <c r="DX20" s="189"/>
      <c r="DY20" s="189"/>
      <c r="DZ20" s="189"/>
      <c r="EA20" s="189"/>
      <c r="EB20" s="192"/>
      <c r="EC20" s="192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92"/>
      <c r="EP20" s="192"/>
      <c r="EQ20" s="189"/>
      <c r="ER20" s="189"/>
      <c r="ES20" s="189"/>
      <c r="ET20" s="132"/>
      <c r="EU20" s="132"/>
      <c r="EV20" s="132"/>
      <c r="EW20" s="132"/>
      <c r="EX20" s="132"/>
      <c r="EY20" s="132"/>
      <c r="EZ20" s="3"/>
      <c r="FA20" s="41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41"/>
      <c r="FP20" s="41"/>
      <c r="FQ20" s="3"/>
      <c r="FR20" s="3"/>
      <c r="FS20" s="3"/>
      <c r="FU20" s="3"/>
      <c r="FV20" s="3"/>
      <c r="FW20" s="3"/>
      <c r="GB20" s="3"/>
      <c r="GC20" s="3"/>
      <c r="GD20" s="3"/>
      <c r="GG20" s="3"/>
      <c r="GH20" s="3"/>
      <c r="GK20" s="3"/>
      <c r="GL20" s="3"/>
      <c r="GM20" s="3"/>
      <c r="GP20" s="3"/>
      <c r="GQ20" s="3"/>
      <c r="GS20" s="3"/>
      <c r="GT20" s="3"/>
      <c r="GU20" s="3"/>
      <c r="GW20" s="3"/>
      <c r="GX20" s="3"/>
      <c r="GY20" s="3"/>
      <c r="HH20" s="3"/>
      <c r="HI20" s="3"/>
      <c r="HJ20" s="3"/>
      <c r="HK20" s="3"/>
      <c r="HN20" s="3"/>
      <c r="HO20" s="3"/>
      <c r="HQ20" s="3"/>
      <c r="HT20" s="3"/>
      <c r="HU20" s="3"/>
      <c r="HV20" s="3"/>
      <c r="HY20" s="3"/>
      <c r="HZ20" s="3"/>
      <c r="IA20" s="3"/>
      <c r="IB20" s="3"/>
      <c r="IE20" s="3"/>
      <c r="IF20" s="3"/>
      <c r="IH20" s="3"/>
      <c r="II20" s="3"/>
      <c r="IN20" s="3"/>
      <c r="IO20" s="3"/>
      <c r="IP20" s="3"/>
      <c r="IT20" s="3"/>
      <c r="IU20" s="3"/>
      <c r="IV20" s="3"/>
      <c r="IY20" s="99"/>
      <c r="IZ20" s="41"/>
      <c r="JA20" s="100"/>
      <c r="JB20" s="108"/>
      <c r="JC20" s="109"/>
      <c r="JD20" s="110"/>
      <c r="JE20" s="111"/>
      <c r="JF20" s="105"/>
      <c r="JG20" s="99"/>
      <c r="JH20" s="100"/>
      <c r="JI20" s="3"/>
      <c r="JJ20" s="3"/>
      <c r="JK20" s="3"/>
      <c r="JL20" s="112"/>
    </row>
    <row r="21" spans="1:344" ht="18" customHeight="1">
      <c r="A21" s="3"/>
      <c r="B21" s="839" t="s">
        <v>11</v>
      </c>
      <c r="C21" s="842"/>
      <c r="D21" s="516" t="s">
        <v>232</v>
      </c>
      <c r="E21" s="224" t="s">
        <v>4</v>
      </c>
      <c r="F21" s="438" t="s">
        <v>232</v>
      </c>
      <c r="G21" s="224" t="s">
        <v>232</v>
      </c>
      <c r="H21" s="229" t="s">
        <v>2</v>
      </c>
      <c r="I21" s="224" t="s">
        <v>4</v>
      </c>
      <c r="J21" s="764" t="str">
        <f>'[2]今後のスケジュール ( 運用・入力 ）202４'!Q38</f>
        <v>3</v>
      </c>
      <c r="K21" s="794"/>
      <c r="L21" s="764" t="str">
        <f>'[2]今後のスケジュール ( 運用・入力 ）2022'!O38</f>
        <v>100</v>
      </c>
      <c r="M21" s="878"/>
      <c r="N21" s="226" t="s">
        <v>62</v>
      </c>
      <c r="O21" s="224" t="str">
        <f>'[2]今後のスケジュール ( 運用・入力 ）202４'!I50</f>
        <v>―</v>
      </c>
      <c r="P21" s="224" t="str">
        <f>'[2]今後のスケジュール ( 運用・入力 ）202４'!J50</f>
        <v>◯</v>
      </c>
      <c r="Q21" s="224" t="str">
        <f>'[2]今後のスケジュール ( 運用・入力 ）202４'!K50</f>
        <v>×</v>
      </c>
      <c r="R21" s="224" t="str">
        <f>'[2]今後のスケジュール ( 運用・入力 ）202４'!L50</f>
        <v>◯</v>
      </c>
      <c r="S21" s="224" t="str">
        <f>'[2]今後のスケジュール ( 運用・入力 ）202４'!M50</f>
        <v>―</v>
      </c>
      <c r="T21" s="224" t="str">
        <f>'[2]今後のスケジュール ( 運用・入力 ）202４'!N50</f>
        <v>◯</v>
      </c>
      <c r="U21" s="224" t="str">
        <f>'[2]今後のスケジュール ( 運用・入力 ）202４'!O50</f>
        <v>◯</v>
      </c>
      <c r="V21" s="228" t="str">
        <f>'[2]今後のスケジュール ( 運用・入力 ）202４'!P50</f>
        <v>ー</v>
      </c>
      <c r="W21" s="224" t="str">
        <f>'[2]今後のスケジュール ( 運用・入力 ）202４'!Q50</f>
        <v>◯</v>
      </c>
      <c r="X21" s="225" t="str">
        <f>'[2]今後のスケジュール ( 運用・入力 ）202４'!S50</f>
        <v>◯</v>
      </c>
      <c r="Y21" s="764" t="str">
        <f>'[2]今後のスケジュール ( 運用・入力 ）2022'!O50</f>
        <v>3</v>
      </c>
      <c r="Z21" s="794"/>
      <c r="AA21" s="764" t="str">
        <f>'[2]今後のスケジュール ( 運用・入力 ）2022'!Q50</f>
        <v>100</v>
      </c>
      <c r="AB21" s="878"/>
      <c r="AC21" s="226" t="s">
        <v>62</v>
      </c>
      <c r="AD21" s="223" t="e">
        <f>'[2]今後のスケジュール ( 運用・入力 ）2022'!I62</f>
        <v>#REF!</v>
      </c>
      <c r="AE21" s="224" t="e">
        <f>'[2]今後のスケジュール ( 運用・入力 ）2022'!J62</f>
        <v>#REF!</v>
      </c>
      <c r="AF21" s="224" t="e">
        <f>'[2]今後のスケジュール ( 運用・入力 ）2022'!K62</f>
        <v>#REF!</v>
      </c>
      <c r="AG21" s="225" t="e">
        <f>'[2]今後のスケジュール ( 運用・入力 ）2022'!L62</f>
        <v>#REF!</v>
      </c>
      <c r="AH21" s="764">
        <f>'[2]今後のスケジュール ( 運用・入力 ）2022'!M62</f>
        <v>1</v>
      </c>
      <c r="AI21" s="794"/>
      <c r="AJ21" s="764" t="str">
        <f>'[2]今後のスケジュール ( 運用・入力 ）2022'!O62</f>
        <v>100</v>
      </c>
      <c r="AK21" s="878"/>
      <c r="AL21" s="226" t="s">
        <v>62</v>
      </c>
      <c r="AM21" s="222"/>
      <c r="AN21" s="189"/>
      <c r="AO21" s="189"/>
      <c r="AP21" s="189"/>
      <c r="AQ21" s="233"/>
      <c r="AR21" s="234"/>
      <c r="AS21" s="234"/>
      <c r="AT21" s="234"/>
      <c r="AU21" s="234"/>
      <c r="AV21" s="234"/>
      <c r="AW21" s="231"/>
      <c r="AX21" s="764">
        <f t="shared" ref="AX21:AX26" si="9">IO22</f>
        <v>0</v>
      </c>
      <c r="AY21" s="794"/>
      <c r="AZ21" s="881"/>
      <c r="BA21" s="882"/>
      <c r="BB21" s="226" t="s">
        <v>62</v>
      </c>
      <c r="BC21" s="233"/>
      <c r="BD21" s="234"/>
      <c r="BE21" s="234"/>
      <c r="BF21" s="234"/>
      <c r="BG21" s="234"/>
      <c r="BH21" s="234"/>
      <c r="BI21" s="234"/>
      <c r="BJ21" s="232"/>
      <c r="BK21" s="224"/>
      <c r="BL21" s="224"/>
      <c r="BM21" s="225"/>
      <c r="BN21" s="764">
        <f t="shared" ref="BN21:BN26" si="10">JE22</f>
        <v>0</v>
      </c>
      <c r="BO21" s="794"/>
      <c r="BP21" s="881"/>
      <c r="BQ21" s="882"/>
      <c r="BR21" s="226" t="s">
        <v>62</v>
      </c>
      <c r="BS21" s="233"/>
      <c r="BT21" s="234"/>
      <c r="BU21" s="234"/>
      <c r="BV21" s="234"/>
      <c r="BW21" s="234"/>
      <c r="BX21" s="234"/>
      <c r="BY21" s="234"/>
      <c r="BZ21" s="232"/>
      <c r="CA21" s="224"/>
      <c r="CB21" s="225"/>
      <c r="CC21" s="764">
        <f t="shared" ref="CC21:CC26" si="11">JT22</f>
        <v>0</v>
      </c>
      <c r="CD21" s="794"/>
      <c r="CE21" s="881"/>
      <c r="CF21" s="882"/>
      <c r="CG21" s="226" t="s">
        <v>62</v>
      </c>
      <c r="CH21" s="233"/>
      <c r="CI21" s="234"/>
      <c r="CJ21" s="234"/>
      <c r="CK21" s="234"/>
      <c r="CL21" s="234"/>
      <c r="CM21" s="234"/>
      <c r="CN21" s="232"/>
      <c r="CO21" s="224"/>
      <c r="CP21" s="764">
        <f t="shared" ref="CP21:CP26" si="12">KG22</f>
        <v>0</v>
      </c>
      <c r="CQ21" s="794"/>
      <c r="CR21" s="881"/>
      <c r="CS21" s="882"/>
      <c r="CT21" s="226" t="s">
        <v>62</v>
      </c>
      <c r="CU21" s="233"/>
      <c r="CV21" s="234"/>
      <c r="CW21" s="234"/>
      <c r="CX21" s="234"/>
      <c r="CY21" s="232"/>
      <c r="CZ21" s="224"/>
      <c r="DA21" s="224"/>
      <c r="DB21" s="224"/>
      <c r="DC21" s="225"/>
      <c r="DD21" s="764">
        <f t="shared" ref="DD21:DD26" si="13">KU22</f>
        <v>0</v>
      </c>
      <c r="DE21" s="794"/>
      <c r="DF21" s="881"/>
      <c r="DG21" s="882"/>
      <c r="DH21" s="226" t="s">
        <v>62</v>
      </c>
      <c r="DI21" s="233"/>
      <c r="DJ21" s="232"/>
      <c r="DK21" s="224"/>
      <c r="DL21" s="228"/>
      <c r="DM21" s="224"/>
      <c r="DN21" s="224"/>
      <c r="DO21" s="225"/>
      <c r="DP21" s="764">
        <f t="shared" ref="DP21:DP26" si="14">LG22</f>
        <v>0</v>
      </c>
      <c r="DQ21" s="794"/>
      <c r="DR21" s="881"/>
      <c r="DS21" s="882"/>
      <c r="DT21" s="226" t="s">
        <v>62</v>
      </c>
      <c r="DU21" s="189"/>
      <c r="DV21" s="189"/>
      <c r="DW21" s="189"/>
      <c r="DX21" s="189"/>
      <c r="DY21" s="189"/>
      <c r="DZ21" s="189"/>
      <c r="EA21" s="189"/>
      <c r="EB21" s="192"/>
      <c r="EC21" s="192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92"/>
      <c r="EP21" s="192"/>
      <c r="EQ21" s="189"/>
      <c r="ER21" s="189"/>
      <c r="ES21" s="189"/>
      <c r="ET21" s="132"/>
      <c r="EU21" s="132"/>
      <c r="EV21" s="132"/>
      <c r="EW21" s="132"/>
      <c r="EX21" s="132"/>
      <c r="EY21" s="132"/>
      <c r="EZ21" s="3"/>
      <c r="FA21" s="41"/>
      <c r="FB21" s="41"/>
      <c r="FC21" s="98"/>
      <c r="FD21" s="3"/>
      <c r="FE21" s="3"/>
      <c r="FF21" s="3"/>
      <c r="FG21" s="3"/>
      <c r="FH21" s="3"/>
      <c r="FI21" s="3"/>
      <c r="FJ21" s="3"/>
      <c r="FK21" s="3"/>
      <c r="FL21" s="3"/>
      <c r="FM21" s="140"/>
      <c r="FN21" s="41"/>
      <c r="FO21" s="3"/>
      <c r="FP21" s="3"/>
      <c r="FQ21" s="3"/>
      <c r="FR21" s="3"/>
      <c r="FS21" s="3"/>
      <c r="FU21" s="3"/>
      <c r="FV21" s="3"/>
      <c r="FW21" s="3"/>
      <c r="GB21" s="3"/>
      <c r="GC21" s="3"/>
      <c r="GD21" s="3"/>
      <c r="GG21" s="3"/>
      <c r="GH21" s="3"/>
      <c r="GK21" s="3"/>
      <c r="GL21" s="3"/>
      <c r="GM21" s="3"/>
      <c r="GP21" s="3"/>
      <c r="GQ21" s="3"/>
      <c r="GS21" s="3"/>
      <c r="GT21" s="3"/>
      <c r="GU21" s="3"/>
      <c r="GW21" s="3"/>
      <c r="GX21" s="3"/>
      <c r="GY21" s="3"/>
      <c r="HH21" s="3"/>
      <c r="HI21" s="3"/>
      <c r="HJ21" s="3"/>
      <c r="HK21" s="3"/>
      <c r="HN21" s="3"/>
      <c r="HO21" s="3"/>
      <c r="HQ21" s="3"/>
      <c r="HT21" s="3"/>
      <c r="HU21" s="3"/>
      <c r="HV21" s="3"/>
      <c r="HY21" s="3"/>
      <c r="HZ21" s="3"/>
      <c r="IA21" s="3"/>
      <c r="IB21" s="3"/>
      <c r="IE21" s="3"/>
      <c r="IF21" s="3"/>
      <c r="IH21" s="3"/>
      <c r="II21" s="3"/>
      <c r="IN21" s="3"/>
      <c r="IO21" s="3"/>
      <c r="IP21" s="3"/>
      <c r="IT21" s="3"/>
      <c r="IU21" s="3"/>
      <c r="IV21" s="3"/>
      <c r="IY21" s="99"/>
      <c r="IZ21" s="41"/>
      <c r="JA21" s="100"/>
      <c r="JB21" s="108"/>
      <c r="JC21" s="109"/>
      <c r="JD21" s="110"/>
      <c r="JE21" s="111"/>
      <c r="JF21" s="105"/>
      <c r="JG21" s="99"/>
      <c r="JH21" s="100"/>
      <c r="JI21" s="3"/>
      <c r="JJ21" s="3"/>
      <c r="JK21" s="3"/>
      <c r="JL21" s="112"/>
    </row>
    <row r="22" spans="1:344" ht="18" customHeight="1">
      <c r="A22" s="3"/>
      <c r="B22" s="848" t="s">
        <v>15</v>
      </c>
      <c r="C22" s="841"/>
      <c r="D22" s="237" t="s">
        <v>232</v>
      </c>
      <c r="E22" s="238" t="s">
        <v>3</v>
      </c>
      <c r="F22" s="445" t="s">
        <v>232</v>
      </c>
      <c r="G22" s="239" t="s">
        <v>2</v>
      </c>
      <c r="H22" s="238" t="s">
        <v>2</v>
      </c>
      <c r="I22" s="239" t="s">
        <v>3</v>
      </c>
      <c r="J22" s="759" t="str">
        <f>'[2]今後のスケジュール ( 運用・入力 ）202４'!Q39</f>
        <v>1</v>
      </c>
      <c r="K22" s="793"/>
      <c r="L22" s="759" t="str">
        <f>'[2]今後のスケジュール ( 運用・入力 ）2022'!O39</f>
        <v>0</v>
      </c>
      <c r="M22" s="846"/>
      <c r="N22" s="240" t="s">
        <v>62</v>
      </c>
      <c r="O22" s="239" t="str">
        <f>'[2]今後のスケジュール ( 運用・入力 ）202４'!I51</f>
        <v>―</v>
      </c>
      <c r="P22" s="238" t="str">
        <f>'[2]今後のスケジュール ( 運用・入力 ）202４'!J51</f>
        <v>×</v>
      </c>
      <c r="Q22" s="239" t="str">
        <f>'[2]今後のスケジュール ( 運用・入力 ）202４'!K51</f>
        <v>×</v>
      </c>
      <c r="R22" s="239" t="str">
        <f>'[2]今後のスケジュール ( 運用・入力 ）202４'!L51</f>
        <v>×</v>
      </c>
      <c r="S22" s="239" t="str">
        <f>'[2]今後のスケジュール ( 運用・入力 ）202４'!M51</f>
        <v>―</v>
      </c>
      <c r="T22" s="239" t="str">
        <f>'[2]今後のスケジュール ( 運用・入力 ）202４'!N51</f>
        <v>×</v>
      </c>
      <c r="U22" s="239" t="str">
        <f>'[2]今後のスケジュール ( 運用・入力 ）202４'!O51</f>
        <v>×</v>
      </c>
      <c r="V22" s="189" t="str">
        <f>'[2]今後のスケジュール ( 運用・入力 ）202４'!P51</f>
        <v>ー</v>
      </c>
      <c r="W22" s="239" t="str">
        <f>'[2]今後のスケジュール ( 運用・入力 ）202４'!Q51</f>
        <v>×</v>
      </c>
      <c r="X22" s="240" t="str">
        <f>'[2]今後のスケジュール ( 運用・入力 ）202４'!S51</f>
        <v>×</v>
      </c>
      <c r="Y22" s="759" t="str">
        <f>'[2]今後のスケジュール ( 運用・入力 ）2022'!O51</f>
        <v>2</v>
      </c>
      <c r="Z22" s="905"/>
      <c r="AA22" s="759" t="str">
        <f>'[2]今後のスケジュール ( 運用・入力 ）2022'!Q51</f>
        <v>66.7</v>
      </c>
      <c r="AB22" s="846"/>
      <c r="AC22" s="240" t="s">
        <v>62</v>
      </c>
      <c r="AD22" s="237" t="e">
        <f>'[2]今後のスケジュール ( 運用・入力 ）2022'!I63</f>
        <v>#REF!</v>
      </c>
      <c r="AE22" s="238" t="e">
        <f>'[2]今後のスケジュール ( 運用・入力 ）2022'!J63</f>
        <v>#REF!</v>
      </c>
      <c r="AF22" s="239" t="e">
        <f>'[2]今後のスケジュール ( 運用・入力 ）2022'!K63</f>
        <v>#REF!</v>
      </c>
      <c r="AG22" s="240" t="str">
        <f>'[2]今後のスケジュール ( 運用・入力 ）2022'!L63</f>
        <v>×</v>
      </c>
      <c r="AH22" s="759">
        <f>'[2]今後のスケジュール ( 運用・入力 ）2022'!M63</f>
        <v>0</v>
      </c>
      <c r="AI22" s="905"/>
      <c r="AJ22" s="759" t="str">
        <f>'[2]今後のスケジュール ( 運用・入力 ）2022'!O63</f>
        <v>0</v>
      </c>
      <c r="AK22" s="846"/>
      <c r="AL22" s="240" t="s">
        <v>62</v>
      </c>
      <c r="AM22" s="222"/>
      <c r="AN22" s="189"/>
      <c r="AO22" s="189"/>
      <c r="AP22" s="189"/>
      <c r="AQ22" s="241"/>
      <c r="AR22" s="238"/>
      <c r="AS22" s="238"/>
      <c r="AT22" s="238"/>
      <c r="AU22" s="238"/>
      <c r="AV22" s="238"/>
      <c r="AW22" s="245"/>
      <c r="AX22" s="759">
        <f t="shared" si="9"/>
        <v>0</v>
      </c>
      <c r="AY22" s="793"/>
      <c r="AZ22" s="759"/>
      <c r="BA22" s="761"/>
      <c r="BB22" s="240" t="s">
        <v>62</v>
      </c>
      <c r="BC22" s="241"/>
      <c r="BD22" s="238"/>
      <c r="BE22" s="238"/>
      <c r="BF22" s="238"/>
      <c r="BG22" s="238"/>
      <c r="BH22" s="238"/>
      <c r="BI22" s="238"/>
      <c r="BJ22" s="238"/>
      <c r="BK22" s="239"/>
      <c r="BL22" s="239"/>
      <c r="BM22" s="240"/>
      <c r="BN22" s="759">
        <f t="shared" si="10"/>
        <v>0</v>
      </c>
      <c r="BO22" s="793"/>
      <c r="BP22" s="759"/>
      <c r="BQ22" s="761"/>
      <c r="BR22" s="240" t="s">
        <v>62</v>
      </c>
      <c r="BS22" s="241"/>
      <c r="BT22" s="238"/>
      <c r="BU22" s="238"/>
      <c r="BV22" s="238"/>
      <c r="BW22" s="238"/>
      <c r="BX22" s="238"/>
      <c r="BY22" s="238"/>
      <c r="BZ22" s="238"/>
      <c r="CA22" s="239"/>
      <c r="CB22" s="240"/>
      <c r="CC22" s="759">
        <f t="shared" si="11"/>
        <v>0</v>
      </c>
      <c r="CD22" s="793"/>
      <c r="CE22" s="759"/>
      <c r="CF22" s="761"/>
      <c r="CG22" s="240" t="s">
        <v>62</v>
      </c>
      <c r="CH22" s="241"/>
      <c r="CI22" s="238"/>
      <c r="CJ22" s="238"/>
      <c r="CK22" s="238"/>
      <c r="CL22" s="238"/>
      <c r="CM22" s="238"/>
      <c r="CN22" s="238"/>
      <c r="CO22" s="239"/>
      <c r="CP22" s="759">
        <f t="shared" si="12"/>
        <v>0</v>
      </c>
      <c r="CQ22" s="793"/>
      <c r="CR22" s="759"/>
      <c r="CS22" s="761"/>
      <c r="CT22" s="240" t="s">
        <v>62</v>
      </c>
      <c r="CU22" s="241"/>
      <c r="CV22" s="238"/>
      <c r="CW22" s="238"/>
      <c r="CX22" s="238"/>
      <c r="CY22" s="238"/>
      <c r="CZ22" s="239"/>
      <c r="DA22" s="239"/>
      <c r="DB22" s="239"/>
      <c r="DC22" s="240"/>
      <c r="DD22" s="759">
        <f t="shared" si="13"/>
        <v>0</v>
      </c>
      <c r="DE22" s="793"/>
      <c r="DF22" s="759"/>
      <c r="DG22" s="761"/>
      <c r="DH22" s="240" t="s">
        <v>62</v>
      </c>
      <c r="DI22" s="237"/>
      <c r="DJ22" s="238"/>
      <c r="DK22" s="239"/>
      <c r="DL22" s="189"/>
      <c r="DM22" s="239"/>
      <c r="DN22" s="239"/>
      <c r="DO22" s="240"/>
      <c r="DP22" s="759">
        <f t="shared" si="14"/>
        <v>0</v>
      </c>
      <c r="DQ22" s="793"/>
      <c r="DR22" s="759"/>
      <c r="DS22" s="761"/>
      <c r="DT22" s="240" t="s">
        <v>62</v>
      </c>
      <c r="DU22" s="189"/>
      <c r="DV22" s="189"/>
      <c r="DW22" s="189"/>
      <c r="DX22" s="189"/>
      <c r="DY22" s="189"/>
      <c r="DZ22" s="189"/>
      <c r="EA22" s="189"/>
      <c r="EB22" s="192"/>
      <c r="EC22" s="192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92"/>
      <c r="EP22" s="192"/>
      <c r="EQ22" s="189"/>
      <c r="ER22" s="189"/>
      <c r="ES22" s="189"/>
      <c r="ET22" s="132"/>
      <c r="EU22" s="132"/>
      <c r="EV22" s="132"/>
      <c r="EW22" s="132"/>
      <c r="EX22" s="132"/>
      <c r="EY22" s="132"/>
      <c r="EZ22" s="3"/>
      <c r="FA22" s="41"/>
      <c r="FB22" s="41"/>
      <c r="FC22" s="98"/>
      <c r="FD22" s="3"/>
      <c r="FE22" s="3"/>
      <c r="FF22" s="3"/>
      <c r="FG22" s="3"/>
      <c r="FH22" s="3"/>
      <c r="FI22" s="3"/>
      <c r="FJ22" s="3"/>
      <c r="FK22" s="3"/>
      <c r="FL22" s="3"/>
      <c r="FM22" s="140"/>
      <c r="FN22" s="41"/>
      <c r="FO22" s="3"/>
      <c r="FP22" s="3"/>
      <c r="FQ22" s="3"/>
      <c r="FR22" s="3"/>
      <c r="FS22" s="3"/>
      <c r="FU22" s="3"/>
      <c r="FV22" s="3"/>
      <c r="FW22" s="3"/>
      <c r="GB22" s="3"/>
      <c r="GC22" s="3"/>
      <c r="GD22" s="3"/>
      <c r="GG22" s="3"/>
      <c r="GH22" s="3"/>
      <c r="GK22" s="3"/>
      <c r="GL22" s="3"/>
      <c r="GM22" s="3"/>
      <c r="GP22" s="3"/>
      <c r="GQ22" s="3"/>
      <c r="GS22" s="3"/>
      <c r="GT22" s="3"/>
      <c r="GU22" s="3"/>
      <c r="GW22" s="3"/>
      <c r="GX22" s="3"/>
      <c r="GY22" s="3"/>
      <c r="HH22" s="3"/>
      <c r="HI22" s="3"/>
      <c r="HJ22" s="3"/>
      <c r="HK22" s="3"/>
      <c r="HN22" s="3"/>
      <c r="HO22" s="3"/>
      <c r="HQ22" s="3"/>
      <c r="HT22" s="3"/>
      <c r="HU22" s="3"/>
      <c r="HV22" s="3"/>
      <c r="HY22" s="3"/>
      <c r="HZ22" s="3"/>
      <c r="IA22" s="3"/>
      <c r="IB22" s="3"/>
      <c r="IE22" s="3"/>
      <c r="IF22" s="3"/>
      <c r="IH22" s="3"/>
      <c r="II22" s="3"/>
      <c r="IN22" s="3"/>
      <c r="IO22" s="3"/>
      <c r="IP22" s="3"/>
      <c r="IT22" s="3"/>
      <c r="IU22" s="3"/>
      <c r="IV22" s="3"/>
      <c r="IY22" s="99"/>
      <c r="IZ22" s="41"/>
      <c r="JA22" s="100"/>
      <c r="JB22" s="108"/>
      <c r="JC22" s="109"/>
      <c r="JD22" s="110"/>
      <c r="JE22" s="111"/>
      <c r="JF22" s="105"/>
      <c r="JG22" s="99"/>
      <c r="JH22" s="100"/>
      <c r="JI22" s="3"/>
      <c r="JJ22" s="3"/>
      <c r="JK22" s="3"/>
      <c r="JL22" s="112"/>
    </row>
    <row r="23" spans="1:344" ht="18" customHeight="1">
      <c r="A23" s="3"/>
      <c r="B23" s="845" t="s">
        <v>19</v>
      </c>
      <c r="C23" s="846"/>
      <c r="D23" s="247" t="s">
        <v>4</v>
      </c>
      <c r="E23" s="238" t="s">
        <v>4</v>
      </c>
      <c r="F23" s="439" t="s">
        <v>232</v>
      </c>
      <c r="G23" s="238" t="s">
        <v>2</v>
      </c>
      <c r="H23" s="238" t="s">
        <v>4</v>
      </c>
      <c r="I23" s="238" t="s">
        <v>4</v>
      </c>
      <c r="J23" s="759" t="str">
        <f>'[2]今後のスケジュール ( 運用・入力 ）202４'!Q40</f>
        <v>5</v>
      </c>
      <c r="K23" s="793"/>
      <c r="L23" s="759" t="str">
        <f>'[2]今後のスケジュール ( 運用・入力 ）2022'!O40</f>
        <v>100</v>
      </c>
      <c r="M23" s="846"/>
      <c r="N23" s="240" t="s">
        <v>62</v>
      </c>
      <c r="O23" s="238" t="str">
        <f>'[2]今後のスケジュール ( 運用・入力 ）202４'!I52</f>
        <v>―</v>
      </c>
      <c r="P23" s="246" t="str">
        <f>'[2]今後のスケジュール ( 運用・入力 ）202４'!J52</f>
        <v>◯</v>
      </c>
      <c r="Q23" s="252" t="str">
        <f>'[2]今後のスケジュール ( 運用・入力 ）202４'!K52</f>
        <v>×</v>
      </c>
      <c r="R23" s="252" t="str">
        <f>'[2]今後のスケジュール ( 運用・入力 ）202４'!L52</f>
        <v>◯</v>
      </c>
      <c r="S23" s="252" t="str">
        <f>'[2]今後のスケジュール ( 運用・入力 ）202４'!M52</f>
        <v>―</v>
      </c>
      <c r="T23" s="238" t="str">
        <f>'[2]今後のスケジュール ( 運用・入力 ）202４'!N52</f>
        <v>◯</v>
      </c>
      <c r="U23" s="238" t="str">
        <f>'[2]今後のスケジュール ( 運用・入力 ）202４'!O52</f>
        <v>◯</v>
      </c>
      <c r="V23" s="242" t="str">
        <f>'[2]今後のスケジュール ( 運用・入力 ）202４'!P52</f>
        <v>ー</v>
      </c>
      <c r="W23" s="238" t="str">
        <f>'[2]今後のスケジュール ( 運用・入力 ）202４'!Q52</f>
        <v>◯</v>
      </c>
      <c r="X23" s="240" t="str">
        <f>'[2]今後のスケジュール ( 運用・入力 ）202４'!S52</f>
        <v>×</v>
      </c>
      <c r="Y23" s="759" t="str">
        <f>'[2]今後のスケジュール ( 運用・入力 ）2022'!O52</f>
        <v>3</v>
      </c>
      <c r="Z23" s="905"/>
      <c r="AA23" s="759" t="str">
        <f>'[2]今後のスケジュール ( 運用・入力 ）2022'!Q52</f>
        <v>100</v>
      </c>
      <c r="AB23" s="846"/>
      <c r="AC23" s="240" t="s">
        <v>62</v>
      </c>
      <c r="AD23" s="247" t="e">
        <f>'[2]今後のスケジュール ( 運用・入力 ）2022'!I64</f>
        <v>#REF!</v>
      </c>
      <c r="AE23" s="246" t="e">
        <f>'[2]今後のスケジュール ( 運用・入力 ）2022'!J64</f>
        <v>#REF!</v>
      </c>
      <c r="AF23" s="238" t="e">
        <f>'[2]今後のスケジュール ( 運用・入力 ）2022'!K64</f>
        <v>#REF!</v>
      </c>
      <c r="AG23" s="240" t="e">
        <f>'[2]今後のスケジュール ( 運用・入力 ）2022'!L64</f>
        <v>#REF!</v>
      </c>
      <c r="AH23" s="759">
        <f>'[2]今後のスケジュール ( 運用・入力 ）2022'!M64</f>
        <v>1</v>
      </c>
      <c r="AI23" s="905"/>
      <c r="AJ23" s="759" t="str">
        <f>'[2]今後のスケジュール ( 運用・入力 ）2022'!O64</f>
        <v>100</v>
      </c>
      <c r="AK23" s="846"/>
      <c r="AL23" s="240" t="s">
        <v>62</v>
      </c>
      <c r="AM23" s="222"/>
      <c r="AN23" s="189"/>
      <c r="AO23" s="189"/>
      <c r="AP23" s="189"/>
      <c r="AQ23" s="250"/>
      <c r="AR23" s="248"/>
      <c r="AS23" s="248"/>
      <c r="AT23" s="248"/>
      <c r="AU23" s="248"/>
      <c r="AV23" s="248"/>
      <c r="AW23" s="249"/>
      <c r="AX23" s="759">
        <f t="shared" si="9"/>
        <v>0</v>
      </c>
      <c r="AY23" s="793"/>
      <c r="AZ23" s="759"/>
      <c r="BA23" s="761"/>
      <c r="BB23" s="240" t="s">
        <v>62</v>
      </c>
      <c r="BC23" s="250"/>
      <c r="BD23" s="248"/>
      <c r="BE23" s="248"/>
      <c r="BF23" s="248"/>
      <c r="BG23" s="248"/>
      <c r="BH23" s="248"/>
      <c r="BI23" s="248"/>
      <c r="BJ23" s="248"/>
      <c r="BK23" s="238"/>
      <c r="BL23" s="238"/>
      <c r="BM23" s="240"/>
      <c r="BN23" s="759">
        <f t="shared" si="10"/>
        <v>0</v>
      </c>
      <c r="BO23" s="793"/>
      <c r="BP23" s="759"/>
      <c r="BQ23" s="761"/>
      <c r="BR23" s="240" t="s">
        <v>62</v>
      </c>
      <c r="BS23" s="250"/>
      <c r="BT23" s="248"/>
      <c r="BU23" s="248"/>
      <c r="BV23" s="248"/>
      <c r="BW23" s="248"/>
      <c r="BX23" s="248"/>
      <c r="BY23" s="248"/>
      <c r="BZ23" s="248"/>
      <c r="CA23" s="238"/>
      <c r="CB23" s="240"/>
      <c r="CC23" s="759">
        <f t="shared" si="11"/>
        <v>0</v>
      </c>
      <c r="CD23" s="793"/>
      <c r="CE23" s="759"/>
      <c r="CF23" s="761"/>
      <c r="CG23" s="240" t="s">
        <v>62</v>
      </c>
      <c r="CH23" s="250"/>
      <c r="CI23" s="248"/>
      <c r="CJ23" s="248"/>
      <c r="CK23" s="248"/>
      <c r="CL23" s="248"/>
      <c r="CM23" s="248"/>
      <c r="CN23" s="246"/>
      <c r="CO23" s="238"/>
      <c r="CP23" s="759">
        <f t="shared" si="12"/>
        <v>0</v>
      </c>
      <c r="CQ23" s="793"/>
      <c r="CR23" s="759"/>
      <c r="CS23" s="761"/>
      <c r="CT23" s="240" t="s">
        <v>62</v>
      </c>
      <c r="CU23" s="250"/>
      <c r="CV23" s="248"/>
      <c r="CW23" s="248"/>
      <c r="CX23" s="248"/>
      <c r="CY23" s="248"/>
      <c r="CZ23" s="238"/>
      <c r="DA23" s="238"/>
      <c r="DB23" s="238"/>
      <c r="DC23" s="240"/>
      <c r="DD23" s="759">
        <f t="shared" si="13"/>
        <v>0</v>
      </c>
      <c r="DE23" s="793"/>
      <c r="DF23" s="759"/>
      <c r="DG23" s="761"/>
      <c r="DH23" s="240" t="s">
        <v>62</v>
      </c>
      <c r="DI23" s="247"/>
      <c r="DJ23" s="246"/>
      <c r="DK23" s="238"/>
      <c r="DL23" s="242"/>
      <c r="DM23" s="238"/>
      <c r="DN23" s="238"/>
      <c r="DO23" s="240"/>
      <c r="DP23" s="759">
        <f t="shared" si="14"/>
        <v>0</v>
      </c>
      <c r="DQ23" s="793"/>
      <c r="DR23" s="759"/>
      <c r="DS23" s="761"/>
      <c r="DT23" s="240" t="s">
        <v>62</v>
      </c>
      <c r="DU23" s="189"/>
      <c r="DV23" s="189"/>
      <c r="DW23" s="189"/>
      <c r="DX23" s="189"/>
      <c r="DY23" s="189"/>
      <c r="DZ23" s="189"/>
      <c r="EA23" s="189"/>
      <c r="EB23" s="192"/>
      <c r="EC23" s="192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92"/>
      <c r="EP23" s="192"/>
      <c r="EQ23" s="189"/>
      <c r="ER23" s="189"/>
      <c r="ES23" s="189"/>
      <c r="ET23" s="132"/>
      <c r="EU23" s="132"/>
      <c r="EV23" s="132"/>
      <c r="EW23" s="132"/>
      <c r="EX23" s="132"/>
      <c r="EY23" s="132"/>
      <c r="EZ23" s="3"/>
      <c r="FA23" s="41"/>
      <c r="FB23" s="41"/>
      <c r="FC23" s="98"/>
      <c r="FD23" s="3"/>
      <c r="FE23" s="3"/>
      <c r="FF23" s="3"/>
      <c r="FG23" s="3"/>
      <c r="FH23" s="3"/>
      <c r="FI23" s="3"/>
      <c r="FJ23" s="3"/>
      <c r="FK23" s="3"/>
      <c r="FL23" s="3"/>
      <c r="FM23" s="140"/>
      <c r="FN23" s="41"/>
      <c r="FO23" s="3"/>
      <c r="FP23" s="3"/>
      <c r="FQ23" s="3"/>
      <c r="FR23" s="3"/>
      <c r="FS23" s="3"/>
      <c r="FU23" s="3"/>
      <c r="FV23" s="3"/>
      <c r="FW23" s="3"/>
      <c r="GB23" s="3"/>
      <c r="GC23" s="3"/>
      <c r="GD23" s="3"/>
      <c r="GG23" s="3"/>
      <c r="GH23" s="3"/>
      <c r="GK23" s="3"/>
      <c r="GL23" s="3"/>
      <c r="GM23" s="3"/>
      <c r="GP23" s="3"/>
      <c r="GQ23" s="3"/>
      <c r="GS23" s="3"/>
      <c r="GT23" s="3"/>
      <c r="GU23" s="3"/>
      <c r="GW23" s="3"/>
      <c r="GX23" s="3"/>
      <c r="GY23" s="3"/>
      <c r="HH23" s="3"/>
      <c r="HI23" s="3"/>
      <c r="HJ23" s="3"/>
      <c r="HK23" s="3"/>
      <c r="HN23" s="3"/>
      <c r="HO23" s="3"/>
      <c r="HQ23" s="3"/>
      <c r="HT23" s="3"/>
      <c r="HU23" s="3"/>
      <c r="HV23" s="3"/>
      <c r="HY23" s="3"/>
      <c r="HZ23" s="3"/>
      <c r="IA23" s="3"/>
      <c r="IB23" s="3"/>
      <c r="IE23" s="3"/>
      <c r="IF23" s="3"/>
      <c r="IH23" s="3"/>
      <c r="II23" s="3"/>
      <c r="IN23" s="3"/>
      <c r="IO23" s="3"/>
      <c r="IP23" s="3"/>
      <c r="IT23" s="3"/>
      <c r="IU23" s="3"/>
      <c r="IV23" s="3"/>
      <c r="IY23" s="99"/>
      <c r="IZ23" s="41"/>
      <c r="JA23" s="100"/>
      <c r="JB23" s="108"/>
      <c r="JC23" s="109"/>
      <c r="JD23" s="110"/>
      <c r="JE23" s="111"/>
      <c r="JF23" s="105"/>
      <c r="JG23" s="99"/>
      <c r="JH23" s="100"/>
      <c r="JI23" s="3"/>
      <c r="JJ23" s="3"/>
      <c r="JK23" s="3"/>
      <c r="JL23" s="112"/>
    </row>
    <row r="24" spans="1:344" ht="18" customHeight="1">
      <c r="A24" s="3"/>
      <c r="B24" s="845" t="s">
        <v>16</v>
      </c>
      <c r="C24" s="846"/>
      <c r="D24" s="247" t="s">
        <v>4</v>
      </c>
      <c r="E24" s="238" t="s">
        <v>4</v>
      </c>
      <c r="F24" s="439" t="s">
        <v>232</v>
      </c>
      <c r="G24" s="238" t="s">
        <v>2</v>
      </c>
      <c r="H24" s="238" t="s">
        <v>2</v>
      </c>
      <c r="I24" s="238" t="s">
        <v>4</v>
      </c>
      <c r="J24" s="759" t="str">
        <f>'[2]今後のスケジュール ( 運用・入力 ）202４'!Q41</f>
        <v>4</v>
      </c>
      <c r="K24" s="793"/>
      <c r="L24" s="759" t="str">
        <f>'[2]今後のスケジュール ( 運用・入力 ）2022'!O41</f>
        <v>100</v>
      </c>
      <c r="M24" s="846"/>
      <c r="N24" s="240" t="s">
        <v>62</v>
      </c>
      <c r="O24" s="238" t="str">
        <f>'[2]今後のスケジュール ( 運用・入力 ）202４'!I53</f>
        <v>―</v>
      </c>
      <c r="P24" s="252" t="str">
        <f>'[2]今後のスケジュール ( 運用・入力 ）202４'!J53</f>
        <v>◯</v>
      </c>
      <c r="Q24" s="252" t="str">
        <f>'[2]今後のスケジュール ( 運用・入力 ）202４'!K53</f>
        <v>×</v>
      </c>
      <c r="R24" s="252" t="str">
        <f>'[2]今後のスケジュール ( 運用・入力 ）202４'!L53</f>
        <v>◯</v>
      </c>
      <c r="S24" s="252" t="str">
        <f>'[2]今後のスケジュール ( 運用・入力 ）202４'!M53</f>
        <v>―</v>
      </c>
      <c r="T24" s="252" t="str">
        <f>'[2]今後のスケジュール ( 運用・入力 ）202４'!N53</f>
        <v>◯</v>
      </c>
      <c r="U24" s="238" t="str">
        <f>'[2]今後のスケジュール ( 運用・入力 ）202４'!O53</f>
        <v>×</v>
      </c>
      <c r="V24" s="242" t="str">
        <f>'[2]今後のスケジュール ( 運用・入力 ）202４'!P53</f>
        <v>ー</v>
      </c>
      <c r="W24" s="238" t="str">
        <f>'[2]今後のスケジュール ( 運用・入力 ）202４'!Q53</f>
        <v>×</v>
      </c>
      <c r="X24" s="240" t="str">
        <f>'[2]今後のスケジュール ( 運用・入力 ）202４'!S53</f>
        <v>◯</v>
      </c>
      <c r="Y24" s="759" t="str">
        <f>'[2]今後のスケジュール ( 運用・入力 ）2022'!O53</f>
        <v>3</v>
      </c>
      <c r="Z24" s="905"/>
      <c r="AA24" s="759" t="str">
        <f>'[2]今後のスケジュール ( 運用・入力 ）2022'!Q53</f>
        <v>100</v>
      </c>
      <c r="AB24" s="846"/>
      <c r="AC24" s="240" t="s">
        <v>62</v>
      </c>
      <c r="AD24" s="237" t="e">
        <f>'[2]今後のスケジュール ( 運用・入力 ）2022'!I65</f>
        <v>#REF!</v>
      </c>
      <c r="AE24" s="252" t="e">
        <f>'[2]今後のスケジュール ( 運用・入力 ）2022'!J65</f>
        <v>#REF!</v>
      </c>
      <c r="AF24" s="238" t="e">
        <f>'[2]今後のスケジュール ( 運用・入力 ）2022'!K65</f>
        <v>#REF!</v>
      </c>
      <c r="AG24" s="240" t="e">
        <f>'[2]今後のスケジュール ( 運用・入力 ）2022'!L65</f>
        <v>#REF!</v>
      </c>
      <c r="AH24" s="759">
        <f>'[2]今後のスケジュール ( 運用・入力 ）2022'!M65</f>
        <v>1</v>
      </c>
      <c r="AI24" s="905"/>
      <c r="AJ24" s="759" t="str">
        <f>'[2]今後のスケジュール ( 運用・入力 ）2022'!O65</f>
        <v>100</v>
      </c>
      <c r="AK24" s="846"/>
      <c r="AL24" s="240" t="s">
        <v>62</v>
      </c>
      <c r="AM24" s="222"/>
      <c r="AN24" s="189"/>
      <c r="AO24" s="189"/>
      <c r="AP24" s="189"/>
      <c r="AQ24" s="241"/>
      <c r="AR24" s="238"/>
      <c r="AS24" s="238"/>
      <c r="AT24" s="238"/>
      <c r="AU24" s="238"/>
      <c r="AV24" s="238"/>
      <c r="AW24" s="242"/>
      <c r="AX24" s="759">
        <f t="shared" si="9"/>
        <v>0</v>
      </c>
      <c r="AY24" s="793"/>
      <c r="AZ24" s="759"/>
      <c r="BA24" s="761"/>
      <c r="BB24" s="240" t="s">
        <v>62</v>
      </c>
      <c r="BC24" s="241"/>
      <c r="BD24" s="238"/>
      <c r="BE24" s="238"/>
      <c r="BF24" s="238"/>
      <c r="BG24" s="238"/>
      <c r="BH24" s="238"/>
      <c r="BI24" s="238"/>
      <c r="BJ24" s="238"/>
      <c r="BK24" s="238"/>
      <c r="BL24" s="238"/>
      <c r="BM24" s="240"/>
      <c r="BN24" s="759">
        <f t="shared" si="10"/>
        <v>0</v>
      </c>
      <c r="BO24" s="793"/>
      <c r="BP24" s="759"/>
      <c r="BQ24" s="761"/>
      <c r="BR24" s="240" t="s">
        <v>62</v>
      </c>
      <c r="BS24" s="241"/>
      <c r="BT24" s="238"/>
      <c r="BU24" s="238"/>
      <c r="BV24" s="238"/>
      <c r="BW24" s="238"/>
      <c r="BX24" s="238"/>
      <c r="BY24" s="238"/>
      <c r="BZ24" s="238"/>
      <c r="CA24" s="238"/>
      <c r="CB24" s="240"/>
      <c r="CC24" s="759">
        <f t="shared" si="11"/>
        <v>0</v>
      </c>
      <c r="CD24" s="793"/>
      <c r="CE24" s="759"/>
      <c r="CF24" s="761"/>
      <c r="CG24" s="240" t="s">
        <v>62</v>
      </c>
      <c r="CH24" s="241"/>
      <c r="CI24" s="238"/>
      <c r="CJ24" s="238"/>
      <c r="CK24" s="238"/>
      <c r="CL24" s="238"/>
      <c r="CM24" s="238"/>
      <c r="CN24" s="252"/>
      <c r="CO24" s="238"/>
      <c r="CP24" s="759">
        <f t="shared" si="12"/>
        <v>0</v>
      </c>
      <c r="CQ24" s="793"/>
      <c r="CR24" s="759"/>
      <c r="CS24" s="761"/>
      <c r="CT24" s="240" t="s">
        <v>62</v>
      </c>
      <c r="CU24" s="241"/>
      <c r="CV24" s="238"/>
      <c r="CW24" s="238"/>
      <c r="CX24" s="238"/>
      <c r="CY24" s="238"/>
      <c r="CZ24" s="238"/>
      <c r="DA24" s="238"/>
      <c r="DB24" s="238"/>
      <c r="DC24" s="240"/>
      <c r="DD24" s="759">
        <f t="shared" si="13"/>
        <v>0</v>
      </c>
      <c r="DE24" s="793"/>
      <c r="DF24" s="759"/>
      <c r="DG24" s="761"/>
      <c r="DH24" s="240" t="s">
        <v>62</v>
      </c>
      <c r="DI24" s="237"/>
      <c r="DJ24" s="252"/>
      <c r="DK24" s="238"/>
      <c r="DL24" s="242"/>
      <c r="DM24" s="238"/>
      <c r="DN24" s="238"/>
      <c r="DO24" s="240"/>
      <c r="DP24" s="759">
        <f t="shared" si="14"/>
        <v>0</v>
      </c>
      <c r="DQ24" s="793"/>
      <c r="DR24" s="759"/>
      <c r="DS24" s="761"/>
      <c r="DT24" s="240" t="s">
        <v>62</v>
      </c>
      <c r="DU24" s="189"/>
      <c r="DV24" s="189"/>
      <c r="DW24" s="189"/>
      <c r="DX24" s="189"/>
      <c r="DY24" s="189"/>
      <c r="DZ24" s="189"/>
      <c r="EA24" s="189"/>
      <c r="EB24" s="192"/>
      <c r="EC24" s="192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92"/>
      <c r="EP24" s="192"/>
      <c r="EQ24" s="189"/>
      <c r="ER24" s="189"/>
      <c r="ES24" s="189"/>
      <c r="ET24" s="132"/>
      <c r="EU24" s="132"/>
      <c r="EV24" s="132"/>
      <c r="EW24" s="132"/>
      <c r="EX24" s="132"/>
      <c r="EY24" s="132"/>
      <c r="EZ24" s="3"/>
      <c r="FA24" s="41"/>
      <c r="FB24" s="41"/>
      <c r="FC24" s="98"/>
      <c r="FD24" s="3"/>
      <c r="FE24" s="3"/>
      <c r="FF24" s="3"/>
      <c r="FG24" s="3"/>
      <c r="FH24" s="3"/>
      <c r="FI24" s="3"/>
      <c r="FJ24" s="3"/>
      <c r="FK24" s="3"/>
      <c r="FL24" s="3"/>
      <c r="FM24" s="140"/>
      <c r="FN24" s="41"/>
      <c r="FO24" s="3"/>
      <c r="FP24" s="3"/>
      <c r="FQ24" s="3"/>
      <c r="FR24" s="3"/>
      <c r="FS24" s="3"/>
      <c r="FU24" s="3"/>
      <c r="FV24" s="3"/>
      <c r="FW24" s="3"/>
      <c r="GB24" s="3"/>
      <c r="GC24" s="3"/>
      <c r="GD24" s="3"/>
      <c r="GG24" s="3"/>
      <c r="GH24" s="3"/>
      <c r="GK24" s="3"/>
      <c r="GL24" s="3"/>
      <c r="GM24" s="3"/>
      <c r="GP24" s="3"/>
      <c r="GQ24" s="3"/>
      <c r="GS24" s="3"/>
      <c r="GT24" s="3"/>
      <c r="GU24" s="3"/>
      <c r="GW24" s="3"/>
      <c r="GX24" s="3"/>
      <c r="GY24" s="3"/>
      <c r="HH24" s="3"/>
      <c r="HI24" s="3"/>
      <c r="HJ24" s="3"/>
      <c r="HK24" s="3"/>
      <c r="HN24" s="3"/>
      <c r="HO24" s="3"/>
      <c r="HQ24" s="3"/>
      <c r="HT24" s="3"/>
      <c r="HU24" s="3"/>
      <c r="HV24" s="3"/>
      <c r="HY24" s="3"/>
      <c r="HZ24" s="3"/>
      <c r="IA24" s="3"/>
      <c r="IB24" s="3"/>
      <c r="IE24" s="3"/>
      <c r="IF24" s="3"/>
      <c r="IH24" s="3"/>
      <c r="II24" s="3"/>
      <c r="IN24" s="3"/>
      <c r="IO24" s="3"/>
      <c r="IP24" s="3"/>
      <c r="IT24" s="3"/>
      <c r="IU24" s="3"/>
      <c r="IV24" s="3"/>
      <c r="IY24" s="99"/>
      <c r="IZ24" s="41"/>
      <c r="JA24" s="100"/>
      <c r="JB24" s="108"/>
      <c r="JC24" s="109"/>
      <c r="JD24" s="110"/>
      <c r="JE24" s="111"/>
      <c r="JF24" s="105"/>
      <c r="JG24" s="99"/>
      <c r="JH24" s="100"/>
      <c r="JI24" s="3"/>
      <c r="JJ24" s="3"/>
      <c r="JK24" s="3"/>
      <c r="JL24" s="112"/>
    </row>
    <row r="25" spans="1:344" ht="18" customHeight="1">
      <c r="A25" s="3"/>
      <c r="B25" s="845" t="s">
        <v>12</v>
      </c>
      <c r="C25" s="846"/>
      <c r="D25" s="237" t="s">
        <v>232</v>
      </c>
      <c r="E25" s="252" t="s">
        <v>4</v>
      </c>
      <c r="F25" s="445" t="s">
        <v>232</v>
      </c>
      <c r="G25" s="238" t="s">
        <v>2</v>
      </c>
      <c r="H25" s="252" t="s">
        <v>4</v>
      </c>
      <c r="I25" s="252" t="s">
        <v>4</v>
      </c>
      <c r="J25" s="759" t="str">
        <f>'[2]今後のスケジュール ( 運用・入力 ）202４'!Q42</f>
        <v>4</v>
      </c>
      <c r="K25" s="793"/>
      <c r="L25" s="759" t="str">
        <f>'[2]今後のスケジュール ( 運用・入力 ）2022'!O42</f>
        <v>25</v>
      </c>
      <c r="M25" s="846"/>
      <c r="N25" s="240" t="s">
        <v>62</v>
      </c>
      <c r="O25" s="238" t="str">
        <f>'[2]今後のスケジュール ( 運用・入力 ）202４'!I54</f>
        <v>―</v>
      </c>
      <c r="P25" s="252" t="str">
        <f>'[2]今後のスケジュール ( 運用・入力 ）202４'!J54</f>
        <v>×</v>
      </c>
      <c r="Q25" s="252" t="str">
        <f>'[2]今後のスケジュール ( 運用・入力 ）202４'!K54</f>
        <v>×</v>
      </c>
      <c r="R25" s="252" t="str">
        <f>'[2]今後のスケジュール ( 運用・入力 ）202４'!L54</f>
        <v>◯</v>
      </c>
      <c r="S25" s="252" t="str">
        <f>'[2]今後のスケジュール ( 運用・入力 ）202４'!M54</f>
        <v>―</v>
      </c>
      <c r="T25" s="252" t="str">
        <f>'[2]今後のスケジュール ( 運用・入力 ）202４'!N54</f>
        <v>×</v>
      </c>
      <c r="U25" s="238" t="str">
        <f>'[2]今後のスケジュール ( 運用・入力 ）202４'!O54</f>
        <v>◯</v>
      </c>
      <c r="V25" s="242" t="str">
        <f>'[2]今後のスケジュール ( 運用・入力 ）202４'!P54</f>
        <v>ー</v>
      </c>
      <c r="W25" s="238" t="str">
        <f>'[2]今後のスケジュール ( 運用・入力 ）202４'!Q54</f>
        <v>×</v>
      </c>
      <c r="X25" s="240" t="str">
        <f>'[2]今後のスケジュール ( 運用・入力 ）202４'!S54</f>
        <v>×</v>
      </c>
      <c r="Y25" s="759" t="str">
        <f>'[2]今後のスケジュール ( 運用・入力 ）2022'!O54</f>
        <v>3</v>
      </c>
      <c r="Z25" s="905"/>
      <c r="AA25" s="759" t="str">
        <f>'[2]今後のスケジュール ( 運用・入力 ）2022'!Q54</f>
        <v>100</v>
      </c>
      <c r="AB25" s="846"/>
      <c r="AC25" s="240" t="s">
        <v>62</v>
      </c>
      <c r="AD25" s="237" t="e">
        <f>'[2]今後のスケジュール ( 運用・入力 ）2022'!I66</f>
        <v>#REF!</v>
      </c>
      <c r="AE25" s="252" t="e">
        <f>'[2]今後のスケジュール ( 運用・入力 ）2022'!J66</f>
        <v>#REF!</v>
      </c>
      <c r="AF25" s="238" t="e">
        <f>'[2]今後のスケジュール ( 運用・入力 ）2022'!K66</f>
        <v>#REF!</v>
      </c>
      <c r="AG25" s="240" t="e">
        <f>'[2]今後のスケジュール ( 運用・入力 ）2022'!L66</f>
        <v>#REF!</v>
      </c>
      <c r="AH25" s="759">
        <f>'[2]今後のスケジュール ( 運用・入力 ）2022'!M66</f>
        <v>1</v>
      </c>
      <c r="AI25" s="905"/>
      <c r="AJ25" s="759" t="str">
        <f>'[2]今後のスケジュール ( 運用・入力 ）2022'!O66</f>
        <v>100</v>
      </c>
      <c r="AK25" s="846"/>
      <c r="AL25" s="240" t="s">
        <v>62</v>
      </c>
      <c r="AM25" s="222"/>
      <c r="AN25" s="189"/>
      <c r="AO25" s="189"/>
      <c r="AP25" s="189"/>
      <c r="AQ25" s="241"/>
      <c r="AR25" s="238"/>
      <c r="AS25" s="238"/>
      <c r="AT25" s="238"/>
      <c r="AU25" s="238"/>
      <c r="AV25" s="238"/>
      <c r="AW25" s="242"/>
      <c r="AX25" s="759">
        <f t="shared" si="9"/>
        <v>0</v>
      </c>
      <c r="AY25" s="793"/>
      <c r="AZ25" s="759"/>
      <c r="BA25" s="761"/>
      <c r="BB25" s="240" t="s">
        <v>62</v>
      </c>
      <c r="BC25" s="241"/>
      <c r="BD25" s="238"/>
      <c r="BE25" s="238"/>
      <c r="BF25" s="238"/>
      <c r="BG25" s="238"/>
      <c r="BH25" s="238"/>
      <c r="BI25" s="238"/>
      <c r="BJ25" s="238"/>
      <c r="BK25" s="238"/>
      <c r="BL25" s="238"/>
      <c r="BM25" s="240"/>
      <c r="BN25" s="759">
        <f t="shared" si="10"/>
        <v>0</v>
      </c>
      <c r="BO25" s="793"/>
      <c r="BP25" s="759"/>
      <c r="BQ25" s="761"/>
      <c r="BR25" s="240" t="s">
        <v>62</v>
      </c>
      <c r="BS25" s="241"/>
      <c r="BT25" s="238"/>
      <c r="BU25" s="238"/>
      <c r="BV25" s="238"/>
      <c r="BW25" s="238"/>
      <c r="BX25" s="238"/>
      <c r="BY25" s="238"/>
      <c r="BZ25" s="238"/>
      <c r="CA25" s="238"/>
      <c r="CB25" s="240"/>
      <c r="CC25" s="759">
        <f t="shared" si="11"/>
        <v>0</v>
      </c>
      <c r="CD25" s="793"/>
      <c r="CE25" s="759"/>
      <c r="CF25" s="761"/>
      <c r="CG25" s="240" t="s">
        <v>62</v>
      </c>
      <c r="CH25" s="241"/>
      <c r="CI25" s="238"/>
      <c r="CJ25" s="238"/>
      <c r="CK25" s="238"/>
      <c r="CL25" s="238"/>
      <c r="CM25" s="238"/>
      <c r="CN25" s="252"/>
      <c r="CO25" s="238"/>
      <c r="CP25" s="759">
        <f t="shared" si="12"/>
        <v>0</v>
      </c>
      <c r="CQ25" s="793"/>
      <c r="CR25" s="759"/>
      <c r="CS25" s="761"/>
      <c r="CT25" s="240" t="s">
        <v>62</v>
      </c>
      <c r="CU25" s="241"/>
      <c r="CV25" s="238"/>
      <c r="CW25" s="238"/>
      <c r="CX25" s="238"/>
      <c r="CY25" s="238"/>
      <c r="CZ25" s="238"/>
      <c r="DA25" s="238"/>
      <c r="DB25" s="238"/>
      <c r="DC25" s="240"/>
      <c r="DD25" s="759">
        <f t="shared" si="13"/>
        <v>0</v>
      </c>
      <c r="DE25" s="793"/>
      <c r="DF25" s="759"/>
      <c r="DG25" s="761"/>
      <c r="DH25" s="240" t="s">
        <v>62</v>
      </c>
      <c r="DI25" s="237"/>
      <c r="DJ25" s="252"/>
      <c r="DK25" s="238"/>
      <c r="DL25" s="242"/>
      <c r="DM25" s="238"/>
      <c r="DN25" s="238"/>
      <c r="DO25" s="240"/>
      <c r="DP25" s="759">
        <f t="shared" si="14"/>
        <v>0</v>
      </c>
      <c r="DQ25" s="793"/>
      <c r="DR25" s="759"/>
      <c r="DS25" s="761"/>
      <c r="DT25" s="240" t="s">
        <v>62</v>
      </c>
      <c r="DU25" s="189"/>
      <c r="DV25" s="189"/>
      <c r="DW25" s="189"/>
      <c r="DX25" s="189"/>
      <c r="DY25" s="189"/>
      <c r="DZ25" s="189"/>
      <c r="EA25" s="189"/>
      <c r="EB25" s="192"/>
      <c r="EC25" s="192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92"/>
      <c r="EP25" s="192"/>
      <c r="EQ25" s="189"/>
      <c r="ER25" s="189"/>
      <c r="ES25" s="189"/>
      <c r="ET25" s="132"/>
      <c r="EU25" s="132"/>
      <c r="EV25" s="132"/>
      <c r="EW25" s="132"/>
      <c r="EX25" s="132"/>
      <c r="EY25" s="132"/>
      <c r="EZ25" s="3"/>
      <c r="FA25" s="41"/>
      <c r="FB25" s="41"/>
      <c r="FC25" s="98"/>
      <c r="FD25" s="3"/>
      <c r="FE25" s="3"/>
      <c r="FF25" s="3"/>
      <c r="FG25" s="3"/>
      <c r="FH25" s="3"/>
      <c r="FI25" s="3"/>
      <c r="FJ25" s="3"/>
      <c r="FK25" s="3"/>
      <c r="FL25" s="3"/>
      <c r="FM25" s="140"/>
      <c r="FN25" s="41"/>
      <c r="FO25" s="3"/>
      <c r="FP25" s="3"/>
      <c r="FQ25" s="3"/>
      <c r="FR25" s="3"/>
      <c r="FS25" s="3"/>
      <c r="FU25" s="3"/>
      <c r="FV25" s="3"/>
      <c r="FW25" s="3"/>
      <c r="GB25" s="3"/>
      <c r="GC25" s="3"/>
      <c r="GD25" s="3"/>
      <c r="GG25" s="3"/>
      <c r="GH25" s="3"/>
      <c r="GK25" s="3"/>
      <c r="GL25" s="3"/>
      <c r="GM25" s="3"/>
      <c r="GP25" s="3"/>
      <c r="GQ25" s="3"/>
      <c r="GS25" s="3"/>
      <c r="GT25" s="3"/>
      <c r="GU25" s="3"/>
      <c r="GW25" s="3"/>
      <c r="GX25" s="3"/>
      <c r="GY25" s="3"/>
      <c r="HH25" s="3"/>
      <c r="HI25" s="3"/>
      <c r="HJ25" s="3"/>
      <c r="HK25" s="3"/>
      <c r="HN25" s="3"/>
      <c r="HO25" s="3"/>
      <c r="HQ25" s="3"/>
      <c r="HT25" s="3"/>
      <c r="HU25" s="3"/>
      <c r="HV25" s="3"/>
      <c r="HY25" s="3"/>
      <c r="HZ25" s="3"/>
      <c r="IA25" s="3"/>
      <c r="IB25" s="3"/>
      <c r="IE25" s="3"/>
      <c r="IF25" s="3"/>
      <c r="IH25" s="3"/>
      <c r="II25" s="3"/>
      <c r="IN25" s="3"/>
      <c r="IO25" s="3"/>
      <c r="IP25" s="3"/>
      <c r="IT25" s="3"/>
      <c r="IU25" s="3"/>
      <c r="IV25" s="3"/>
      <c r="IY25" s="99"/>
      <c r="IZ25" s="41"/>
      <c r="JA25" s="100"/>
      <c r="JB25" s="108"/>
      <c r="JC25" s="109"/>
      <c r="JD25" s="110"/>
      <c r="JE25" s="111"/>
      <c r="JF25" s="105"/>
      <c r="JG25" s="99"/>
      <c r="JH25" s="100"/>
      <c r="JI25" s="3"/>
      <c r="JJ25" s="3"/>
      <c r="JK25" s="3"/>
      <c r="JL25" s="112"/>
    </row>
    <row r="26" spans="1:344" ht="18" customHeight="1">
      <c r="A26" s="3"/>
      <c r="B26" s="845" t="s">
        <v>20</v>
      </c>
      <c r="C26" s="846"/>
      <c r="D26" s="253" t="s">
        <v>232</v>
      </c>
      <c r="E26" s="216" t="s">
        <v>4</v>
      </c>
      <c r="F26" s="498" t="s">
        <v>4</v>
      </c>
      <c r="G26" s="239" t="s">
        <v>2</v>
      </c>
      <c r="H26" s="239" t="s">
        <v>2</v>
      </c>
      <c r="I26" s="216" t="s">
        <v>4</v>
      </c>
      <c r="J26" s="759" t="str">
        <f>'[2]今後のスケジュール ( 運用・入力 ）202４'!Q43</f>
        <v>4</v>
      </c>
      <c r="K26" s="793"/>
      <c r="L26" s="759" t="str">
        <f>'[2]今後のスケジュール ( 運用・入力 ）2022'!O43</f>
        <v>100</v>
      </c>
      <c r="M26" s="846"/>
      <c r="N26" s="240" t="s">
        <v>62</v>
      </c>
      <c r="O26" s="238" t="str">
        <f>'[2]今後のスケジュール ( 運用・入力 ）202４'!I55</f>
        <v>―</v>
      </c>
      <c r="P26" s="252" t="str">
        <f>'[2]今後のスケジュール ( 運用・入力 ）202４'!J55</f>
        <v>◯</v>
      </c>
      <c r="Q26" s="252" t="str">
        <f>'[2]今後のスケジュール ( 運用・入力 ）202４'!K55</f>
        <v>×</v>
      </c>
      <c r="R26" s="252" t="str">
        <f>'[2]今後のスケジュール ( 運用・入力 ）202４'!L55</f>
        <v>◯</v>
      </c>
      <c r="S26" s="252" t="str">
        <f>'[2]今後のスケジュール ( 運用・入力 ）202４'!M55</f>
        <v>―</v>
      </c>
      <c r="T26" s="252" t="str">
        <f>'[2]今後のスケジュール ( 運用・入力 ）202４'!N55</f>
        <v>◯</v>
      </c>
      <c r="U26" s="238" t="str">
        <f>'[2]今後のスケジュール ( 運用・入力 ）202４'!O55</f>
        <v>◯</v>
      </c>
      <c r="V26" s="242" t="str">
        <f>'[2]今後のスケジュール ( 運用・入力 ）202４'!P55</f>
        <v>ー</v>
      </c>
      <c r="W26" s="238" t="str">
        <f>'[2]今後のスケジュール ( 運用・入力 ）202４'!Q55</f>
        <v>◯</v>
      </c>
      <c r="X26" s="240" t="str">
        <f>'[2]今後のスケジュール ( 運用・入力 ）202４'!S55</f>
        <v>×</v>
      </c>
      <c r="Y26" s="759" t="str">
        <f>'[2]今後のスケジュール ( 運用・入力 ）2022'!O55</f>
        <v>3</v>
      </c>
      <c r="Z26" s="905"/>
      <c r="AA26" s="759" t="str">
        <f>'[2]今後のスケジュール ( 運用・入力 ）2022'!Q55</f>
        <v>100</v>
      </c>
      <c r="AB26" s="846"/>
      <c r="AC26" s="240" t="s">
        <v>62</v>
      </c>
      <c r="AD26" s="253" t="e">
        <f>'[2]今後のスケジュール ( 運用・入力 ）2022'!I67</f>
        <v>#REF!</v>
      </c>
      <c r="AE26" s="252" t="e">
        <f>'[2]今後のスケジュール ( 運用・入力 ）2022'!J67</f>
        <v>#REF!</v>
      </c>
      <c r="AF26" s="238" t="e">
        <f>'[2]今後のスケジュール ( 運用・入力 ）2022'!K67</f>
        <v>#REF!</v>
      </c>
      <c r="AG26" s="240" t="e">
        <f>'[2]今後のスケジュール ( 運用・入力 ）2022'!L67</f>
        <v>#REF!</v>
      </c>
      <c r="AH26" s="759">
        <f>'[2]今後のスケジュール ( 運用・入力 ）2022'!M67</f>
        <v>1</v>
      </c>
      <c r="AI26" s="905"/>
      <c r="AJ26" s="759" t="str">
        <f>'[2]今後のスケジュール ( 運用・入力 ）2022'!O67</f>
        <v>100</v>
      </c>
      <c r="AK26" s="846"/>
      <c r="AL26" s="240" t="s">
        <v>62</v>
      </c>
      <c r="AM26" s="222"/>
      <c r="AN26" s="189"/>
      <c r="AO26" s="189"/>
      <c r="AP26" s="189"/>
      <c r="AQ26" s="222"/>
      <c r="AR26" s="239"/>
      <c r="AS26" s="239"/>
      <c r="AT26" s="239"/>
      <c r="AU26" s="239"/>
      <c r="AV26" s="239"/>
      <c r="AW26" s="189"/>
      <c r="AX26" s="759">
        <f t="shared" si="9"/>
        <v>0</v>
      </c>
      <c r="AY26" s="793"/>
      <c r="AZ26" s="759"/>
      <c r="BA26" s="761"/>
      <c r="BB26" s="240" t="s">
        <v>62</v>
      </c>
      <c r="BC26" s="222"/>
      <c r="BD26" s="239"/>
      <c r="BE26" s="239"/>
      <c r="BF26" s="239"/>
      <c r="BG26" s="239"/>
      <c r="BH26" s="239"/>
      <c r="BI26" s="239"/>
      <c r="BJ26" s="238"/>
      <c r="BK26" s="238"/>
      <c r="BL26" s="238"/>
      <c r="BM26" s="240"/>
      <c r="BN26" s="759">
        <f t="shared" si="10"/>
        <v>0</v>
      </c>
      <c r="BO26" s="793"/>
      <c r="BP26" s="759"/>
      <c r="BQ26" s="761"/>
      <c r="BR26" s="240" t="s">
        <v>62</v>
      </c>
      <c r="BS26" s="222"/>
      <c r="BT26" s="239"/>
      <c r="BU26" s="239"/>
      <c r="BV26" s="239"/>
      <c r="BW26" s="239"/>
      <c r="BX26" s="239"/>
      <c r="BY26" s="239"/>
      <c r="BZ26" s="238"/>
      <c r="CA26" s="238"/>
      <c r="CB26" s="240"/>
      <c r="CC26" s="759">
        <f t="shared" si="11"/>
        <v>0</v>
      </c>
      <c r="CD26" s="793"/>
      <c r="CE26" s="759"/>
      <c r="CF26" s="761"/>
      <c r="CG26" s="240" t="s">
        <v>62</v>
      </c>
      <c r="CH26" s="222"/>
      <c r="CI26" s="239"/>
      <c r="CJ26" s="239"/>
      <c r="CK26" s="239"/>
      <c r="CL26" s="239"/>
      <c r="CM26" s="239"/>
      <c r="CN26" s="252"/>
      <c r="CO26" s="238"/>
      <c r="CP26" s="759">
        <f t="shared" si="12"/>
        <v>0</v>
      </c>
      <c r="CQ26" s="793"/>
      <c r="CR26" s="759"/>
      <c r="CS26" s="761"/>
      <c r="CT26" s="240" t="s">
        <v>62</v>
      </c>
      <c r="CU26" s="222"/>
      <c r="CV26" s="239"/>
      <c r="CW26" s="239"/>
      <c r="CX26" s="239"/>
      <c r="CY26" s="238"/>
      <c r="CZ26" s="238"/>
      <c r="DA26" s="238"/>
      <c r="DB26" s="238"/>
      <c r="DC26" s="240"/>
      <c r="DD26" s="759">
        <f t="shared" si="13"/>
        <v>0</v>
      </c>
      <c r="DE26" s="793"/>
      <c r="DF26" s="759"/>
      <c r="DG26" s="761"/>
      <c r="DH26" s="240" t="s">
        <v>62</v>
      </c>
      <c r="DI26" s="253"/>
      <c r="DJ26" s="252"/>
      <c r="DK26" s="238"/>
      <c r="DL26" s="242"/>
      <c r="DM26" s="238"/>
      <c r="DN26" s="238"/>
      <c r="DO26" s="240"/>
      <c r="DP26" s="759">
        <f t="shared" si="14"/>
        <v>0</v>
      </c>
      <c r="DQ26" s="793"/>
      <c r="DR26" s="759"/>
      <c r="DS26" s="761"/>
      <c r="DT26" s="240" t="s">
        <v>62</v>
      </c>
      <c r="DU26" s="189"/>
      <c r="DV26" s="189"/>
      <c r="DW26" s="189"/>
      <c r="DX26" s="189"/>
      <c r="DY26" s="189"/>
      <c r="DZ26" s="189"/>
      <c r="EA26" s="189"/>
      <c r="EB26" s="192"/>
      <c r="EC26" s="192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92"/>
      <c r="EP26" s="192"/>
      <c r="EQ26" s="189"/>
      <c r="ER26" s="189"/>
      <c r="ES26" s="189"/>
      <c r="ET26" s="132"/>
      <c r="EU26" s="132"/>
      <c r="EV26" s="132"/>
      <c r="EW26" s="132"/>
      <c r="EX26" s="132"/>
      <c r="EY26" s="132"/>
      <c r="EZ26" s="3"/>
      <c r="FA26" s="41"/>
      <c r="FB26" s="41"/>
      <c r="FC26" s="98"/>
      <c r="FD26" s="3"/>
      <c r="FE26" s="3"/>
      <c r="FF26" s="3"/>
      <c r="FG26" s="3"/>
      <c r="FH26" s="3"/>
      <c r="FI26" s="3"/>
      <c r="FJ26" s="3"/>
      <c r="FK26" s="3"/>
      <c r="FL26" s="3"/>
      <c r="FM26" s="140"/>
      <c r="FN26" s="41"/>
      <c r="FO26" s="3"/>
      <c r="FP26" s="3"/>
      <c r="FQ26" s="3"/>
      <c r="FR26" s="3"/>
      <c r="FS26" s="3"/>
      <c r="FU26" s="3"/>
      <c r="FV26" s="3"/>
      <c r="FW26" s="3"/>
      <c r="GB26" s="3"/>
      <c r="GC26" s="3"/>
      <c r="GD26" s="3"/>
      <c r="GG26" s="3"/>
      <c r="GH26" s="3"/>
      <c r="GK26" s="3"/>
      <c r="GL26" s="3"/>
      <c r="GM26" s="3"/>
      <c r="GP26" s="3"/>
      <c r="GQ26" s="3"/>
      <c r="GS26" s="3"/>
      <c r="GT26" s="3"/>
      <c r="GU26" s="3"/>
      <c r="GW26" s="3"/>
      <c r="GX26" s="3"/>
      <c r="GY26" s="3"/>
      <c r="HH26" s="3"/>
      <c r="HI26" s="3"/>
      <c r="HJ26" s="3"/>
      <c r="HK26" s="3"/>
      <c r="HN26" s="3"/>
      <c r="HO26" s="3"/>
      <c r="HQ26" s="3"/>
      <c r="HT26" s="3"/>
      <c r="HU26" s="3"/>
      <c r="HV26" s="3"/>
      <c r="HY26" s="3"/>
      <c r="HZ26" s="3"/>
      <c r="IA26" s="3"/>
      <c r="IB26" s="3"/>
      <c r="IE26" s="3"/>
      <c r="IF26" s="3"/>
      <c r="IH26" s="3"/>
      <c r="II26" s="3"/>
      <c r="IN26" s="3"/>
      <c r="IO26" s="3"/>
      <c r="IP26" s="3"/>
      <c r="IT26" s="3"/>
      <c r="IU26" s="3"/>
      <c r="IV26" s="3"/>
      <c r="IY26" s="99"/>
      <c r="IZ26" s="41"/>
      <c r="JA26" s="100"/>
      <c r="JB26" s="108"/>
      <c r="JC26" s="109"/>
      <c r="JD26" s="110"/>
      <c r="JE26" s="111"/>
      <c r="JF26" s="105"/>
      <c r="JG26" s="99"/>
      <c r="JH26" s="100"/>
      <c r="JI26" s="3"/>
      <c r="JJ26" s="3"/>
      <c r="JK26" s="3"/>
      <c r="JL26" s="112"/>
    </row>
    <row r="27" spans="1:344" ht="18" customHeight="1" thickBot="1">
      <c r="A27" s="3"/>
      <c r="B27" s="849" t="s">
        <v>21</v>
      </c>
      <c r="C27" s="850"/>
      <c r="D27" s="258" t="s">
        <v>3</v>
      </c>
      <c r="E27" s="256" t="s">
        <v>4</v>
      </c>
      <c r="F27" s="442" t="s">
        <v>4</v>
      </c>
      <c r="G27" s="256" t="s">
        <v>2</v>
      </c>
      <c r="H27" s="256" t="s">
        <v>2</v>
      </c>
      <c r="I27" s="256" t="s">
        <v>4</v>
      </c>
      <c r="J27" s="787" t="str">
        <f>'[2]今後のスケジュール ( 運用・入力 ）202４'!Q44</f>
        <v>4</v>
      </c>
      <c r="K27" s="880"/>
      <c r="L27" s="872" t="str">
        <f>'[2]今後のスケジュール ( 運用・入力 ）2022'!O44</f>
        <v>100</v>
      </c>
      <c r="M27" s="909"/>
      <c r="N27" s="257" t="s">
        <v>62</v>
      </c>
      <c r="O27" s="256" t="str">
        <f>'[2]今後のスケジュール ( 運用・入力 ）202４'!I56</f>
        <v>―</v>
      </c>
      <c r="P27" s="255" t="str">
        <f>'[2]今後のスケジュール ( 運用・入力 ）202４'!J56</f>
        <v>◯</v>
      </c>
      <c r="Q27" s="255" t="str">
        <f>'[2]今後のスケジュール ( 運用・入力 ）202４'!K56</f>
        <v>×</v>
      </c>
      <c r="R27" s="255" t="str">
        <f>'[2]今後のスケジュール ( 運用・入力 ）202４'!L56</f>
        <v>◯</v>
      </c>
      <c r="S27" s="255" t="str">
        <f>'[2]今後のスケジュール ( 運用・入力 ）202４'!M56</f>
        <v>◯</v>
      </c>
      <c r="T27" s="255" t="str">
        <f>'[2]今後のスケジュール ( 運用・入力 ）202４'!N56</f>
        <v>◯</v>
      </c>
      <c r="U27" s="256" t="str">
        <f>'[2]今後のスケジュール ( 運用・入力 ）202４'!O56</f>
        <v>◯</v>
      </c>
      <c r="V27" s="259" t="str">
        <f>'[2]今後のスケジュール ( 運用・入力 ）202４'!P56</f>
        <v>ー</v>
      </c>
      <c r="W27" s="256" t="str">
        <f>'[2]今後のスケジュール ( 運用・入力 ）202４'!Q56</f>
        <v>◯</v>
      </c>
      <c r="X27" s="257" t="str">
        <f>'[2]今後のスケジュール ( 運用・入力 ）202４'!S56</f>
        <v>◯</v>
      </c>
      <c r="Y27" s="787" t="str">
        <f>'[2]今後のスケジュール ( 運用・入力 ）2022'!O56</f>
        <v>3</v>
      </c>
      <c r="Z27" s="880"/>
      <c r="AA27" s="872" t="str">
        <f>'[2]今後のスケジュール ( 運用・入力 ）2022'!Q56</f>
        <v>100</v>
      </c>
      <c r="AB27" s="909"/>
      <c r="AC27" s="257" t="s">
        <v>62</v>
      </c>
      <c r="AD27" s="258" t="e">
        <f>'[2]今後のスケジュール ( 運用・入力 ）2022'!I68</f>
        <v>#REF!</v>
      </c>
      <c r="AE27" s="255" t="e">
        <f>'[2]今後のスケジュール ( 運用・入力 ）2022'!J68</f>
        <v>#REF!</v>
      </c>
      <c r="AF27" s="256" t="e">
        <f>'[2]今後のスケジュール ( 運用・入力 ）2022'!K68</f>
        <v>#REF!</v>
      </c>
      <c r="AG27" s="257" t="e">
        <f>'[2]今後のスケジュール ( 運用・入力 ）2022'!L68</f>
        <v>#REF!</v>
      </c>
      <c r="AH27" s="787">
        <f>'[2]今後のスケジュール ( 運用・入力 ）2022'!M68</f>
        <v>1</v>
      </c>
      <c r="AI27" s="880"/>
      <c r="AJ27" s="872" t="str">
        <f>'[2]今後のスケジュール ( 運用・入力 ）2022'!O68</f>
        <v>100</v>
      </c>
      <c r="AK27" s="909"/>
      <c r="AL27" s="257" t="s">
        <v>62</v>
      </c>
      <c r="AM27" s="222"/>
      <c r="AN27" s="189"/>
      <c r="AO27" s="189"/>
      <c r="AP27" s="189"/>
      <c r="AQ27" s="260"/>
      <c r="AR27" s="256"/>
      <c r="AS27" s="256"/>
      <c r="AT27" s="256"/>
      <c r="AU27" s="256"/>
      <c r="AV27" s="256"/>
      <c r="AW27" s="259"/>
      <c r="AX27" s="759">
        <f>IM28</f>
        <v>0</v>
      </c>
      <c r="AY27" s="793"/>
      <c r="AZ27" s="797"/>
      <c r="BA27" s="800"/>
      <c r="BB27" s="257" t="s">
        <v>62</v>
      </c>
      <c r="BC27" s="260"/>
      <c r="BD27" s="256"/>
      <c r="BE27" s="256"/>
      <c r="BF27" s="256"/>
      <c r="BG27" s="256"/>
      <c r="BH27" s="256"/>
      <c r="BI27" s="256"/>
      <c r="BJ27" s="256"/>
      <c r="BK27" s="256"/>
      <c r="BL27" s="256"/>
      <c r="BM27" s="257"/>
      <c r="BN27" s="759">
        <f>JC28</f>
        <v>0</v>
      </c>
      <c r="BO27" s="793"/>
      <c r="BP27" s="797"/>
      <c r="BQ27" s="800"/>
      <c r="BR27" s="257" t="s">
        <v>62</v>
      </c>
      <c r="BS27" s="260"/>
      <c r="BT27" s="256"/>
      <c r="BU27" s="256"/>
      <c r="BV27" s="256"/>
      <c r="BW27" s="256"/>
      <c r="BX27" s="256"/>
      <c r="BY27" s="256"/>
      <c r="BZ27" s="256"/>
      <c r="CA27" s="256"/>
      <c r="CB27" s="257"/>
      <c r="CC27" s="759">
        <f>JR28</f>
        <v>0</v>
      </c>
      <c r="CD27" s="793"/>
      <c r="CE27" s="797"/>
      <c r="CF27" s="800"/>
      <c r="CG27" s="257" t="s">
        <v>62</v>
      </c>
      <c r="CH27" s="260"/>
      <c r="CI27" s="256"/>
      <c r="CJ27" s="256"/>
      <c r="CK27" s="256"/>
      <c r="CL27" s="256"/>
      <c r="CM27" s="256"/>
      <c r="CN27" s="255"/>
      <c r="CO27" s="256"/>
      <c r="CP27" s="759">
        <f>KE28</f>
        <v>0</v>
      </c>
      <c r="CQ27" s="793"/>
      <c r="CR27" s="797"/>
      <c r="CS27" s="800"/>
      <c r="CT27" s="257" t="s">
        <v>62</v>
      </c>
      <c r="CU27" s="260"/>
      <c r="CV27" s="256"/>
      <c r="CW27" s="256"/>
      <c r="CX27" s="256"/>
      <c r="CY27" s="256"/>
      <c r="CZ27" s="256"/>
      <c r="DA27" s="256"/>
      <c r="DB27" s="256"/>
      <c r="DC27" s="257"/>
      <c r="DD27" s="759">
        <f>KS28</f>
        <v>0</v>
      </c>
      <c r="DE27" s="793"/>
      <c r="DF27" s="797"/>
      <c r="DG27" s="800"/>
      <c r="DH27" s="257" t="s">
        <v>62</v>
      </c>
      <c r="DI27" s="258"/>
      <c r="DJ27" s="255"/>
      <c r="DK27" s="256"/>
      <c r="DL27" s="259"/>
      <c r="DM27" s="256"/>
      <c r="DN27" s="256"/>
      <c r="DO27" s="257"/>
      <c r="DP27" s="759">
        <f>LE28</f>
        <v>0</v>
      </c>
      <c r="DQ27" s="793"/>
      <c r="DR27" s="797"/>
      <c r="DS27" s="800"/>
      <c r="DT27" s="257" t="s">
        <v>62</v>
      </c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92"/>
      <c r="EK27" s="192"/>
      <c r="EL27" s="158"/>
      <c r="EM27" s="158"/>
      <c r="EN27" s="158"/>
      <c r="EO27" s="158"/>
      <c r="EP27" s="158"/>
      <c r="EQ27" s="158"/>
      <c r="ER27" s="158"/>
      <c r="ES27" s="158"/>
      <c r="ET27" s="140"/>
      <c r="EU27" s="140"/>
      <c r="EV27" s="140"/>
      <c r="EW27" s="140"/>
      <c r="EX27" s="41"/>
      <c r="EY27" s="41"/>
      <c r="EZ27" s="3"/>
      <c r="FA27" s="3"/>
      <c r="FB27" s="41"/>
      <c r="FC27" s="98"/>
      <c r="FD27" s="3"/>
      <c r="FE27" s="3"/>
      <c r="FF27" s="3"/>
      <c r="FG27" s="3"/>
      <c r="FH27" s="3"/>
      <c r="FI27" s="3"/>
      <c r="FJ27" s="3"/>
      <c r="FK27" s="3"/>
      <c r="FL27" s="3"/>
      <c r="FM27" s="140"/>
      <c r="FN27" s="41"/>
      <c r="FO27" s="3"/>
      <c r="FP27" s="3"/>
      <c r="FQ27" s="3"/>
      <c r="FR27" s="3"/>
      <c r="FS27" s="3"/>
      <c r="FU27" s="3"/>
      <c r="FV27" s="3"/>
      <c r="FW27" s="3"/>
      <c r="GB27" s="3"/>
      <c r="GC27" s="3"/>
      <c r="GD27" s="3"/>
      <c r="GG27" s="3"/>
      <c r="GH27" s="3"/>
      <c r="GK27" s="3"/>
      <c r="GL27" s="3"/>
      <c r="GM27" s="3"/>
      <c r="GP27" s="3"/>
      <c r="GQ27" s="3"/>
      <c r="GS27" s="3"/>
      <c r="GT27" s="3"/>
      <c r="GU27" s="3"/>
      <c r="GW27" s="3"/>
      <c r="GX27" s="3"/>
      <c r="GY27" s="3"/>
      <c r="HH27" s="3"/>
      <c r="HI27" s="3"/>
      <c r="HJ27" s="3"/>
      <c r="HK27" s="3"/>
      <c r="HN27" s="3"/>
      <c r="HO27" s="3"/>
      <c r="HQ27" s="3"/>
      <c r="HT27" s="3"/>
      <c r="HU27" s="3"/>
      <c r="HV27" s="3"/>
      <c r="HY27" s="3"/>
      <c r="HZ27" s="3"/>
      <c r="IA27" s="3"/>
      <c r="IB27" s="3"/>
      <c r="IE27" s="3"/>
      <c r="IF27" s="3"/>
      <c r="IH27" s="3"/>
      <c r="II27" s="3"/>
      <c r="IN27" s="3"/>
      <c r="IO27" s="3"/>
      <c r="IP27" s="3"/>
      <c r="IT27" s="3"/>
      <c r="IU27" s="3"/>
      <c r="IV27" s="3"/>
      <c r="IY27" s="99"/>
      <c r="IZ27" s="41"/>
      <c r="JA27" s="100"/>
      <c r="JB27" s="108"/>
      <c r="JC27" s="109"/>
      <c r="JD27" s="110"/>
      <c r="JE27" s="111"/>
      <c r="JF27" s="105"/>
      <c r="JG27" s="99"/>
      <c r="JH27" s="100"/>
      <c r="JI27" s="3"/>
      <c r="JJ27" s="3"/>
      <c r="JK27" s="3"/>
      <c r="JL27" s="112"/>
    </row>
    <row r="28" spans="1:344" ht="18" customHeight="1" thickTop="1" thickBot="1">
      <c r="A28" s="3"/>
      <c r="B28" s="262"/>
      <c r="C28" s="262"/>
      <c r="D28" s="262"/>
      <c r="E28" s="789" t="s">
        <v>223</v>
      </c>
      <c r="F28" s="790"/>
      <c r="G28" s="791"/>
      <c r="H28" s="781" t="s">
        <v>64</v>
      </c>
      <c r="I28" s="782"/>
      <c r="J28" s="781" t="s">
        <v>233</v>
      </c>
      <c r="K28" s="782"/>
      <c r="L28" s="262"/>
      <c r="M28" s="262"/>
      <c r="N28" s="262"/>
      <c r="O28" s="264"/>
      <c r="P28" s="789" t="s">
        <v>224</v>
      </c>
      <c r="Q28" s="790"/>
      <c r="R28" s="791"/>
      <c r="S28" s="263"/>
      <c r="T28" s="263"/>
      <c r="U28" s="263"/>
      <c r="V28" s="263"/>
      <c r="W28" s="781" t="s">
        <v>64</v>
      </c>
      <c r="X28" s="782"/>
      <c r="Y28" s="781" t="s">
        <v>234</v>
      </c>
      <c r="Z28" s="782"/>
      <c r="AA28" s="262"/>
      <c r="AB28" s="262"/>
      <c r="AC28" s="789" t="s">
        <v>225</v>
      </c>
      <c r="AD28" s="790"/>
      <c r="AE28" s="791"/>
      <c r="AF28" s="781" t="s">
        <v>64</v>
      </c>
      <c r="AG28" s="782"/>
      <c r="AH28" s="781" t="s">
        <v>235</v>
      </c>
      <c r="AI28" s="782"/>
      <c r="AJ28" s="262"/>
      <c r="AK28" s="192"/>
      <c r="AL28" s="192"/>
      <c r="AM28" s="192"/>
      <c r="AN28" s="192"/>
      <c r="AO28" s="262"/>
      <c r="AP28" s="262"/>
      <c r="AQ28" s="262"/>
      <c r="AR28" s="262"/>
      <c r="AS28" s="789" t="s">
        <v>226</v>
      </c>
      <c r="AT28" s="790"/>
      <c r="AU28" s="791"/>
      <c r="AV28" s="781" t="s">
        <v>64</v>
      </c>
      <c r="AW28" s="782"/>
      <c r="AX28" s="781"/>
      <c r="AY28" s="782"/>
      <c r="AZ28" s="262"/>
      <c r="BA28" s="262"/>
      <c r="BB28" s="262"/>
      <c r="BC28" s="262"/>
      <c r="BD28" s="262"/>
      <c r="BE28" s="262"/>
      <c r="BF28" s="262"/>
      <c r="BG28" s="262"/>
      <c r="BH28" s="262"/>
      <c r="BI28" s="789" t="s">
        <v>227</v>
      </c>
      <c r="BJ28" s="790"/>
      <c r="BK28" s="791"/>
      <c r="BL28" s="781" t="s">
        <v>64</v>
      </c>
      <c r="BM28" s="782"/>
      <c r="BN28" s="781"/>
      <c r="BO28" s="782"/>
      <c r="BP28" s="262"/>
      <c r="BQ28" s="262"/>
      <c r="BR28" s="262"/>
      <c r="BS28" s="262"/>
      <c r="BT28" s="262"/>
      <c r="BU28" s="262"/>
      <c r="BV28" s="262"/>
      <c r="BW28" s="262"/>
      <c r="BX28" s="789" t="s">
        <v>228</v>
      </c>
      <c r="BY28" s="790"/>
      <c r="BZ28" s="791"/>
      <c r="CA28" s="781" t="s">
        <v>64</v>
      </c>
      <c r="CB28" s="782"/>
      <c r="CC28" s="781"/>
      <c r="CD28" s="782"/>
      <c r="CE28" s="262"/>
      <c r="CF28" s="262"/>
      <c r="CG28" s="262"/>
      <c r="CH28" s="262"/>
      <c r="CI28" s="262"/>
      <c r="CJ28" s="262"/>
      <c r="CK28" s="789" t="s">
        <v>229</v>
      </c>
      <c r="CL28" s="790"/>
      <c r="CM28" s="791"/>
      <c r="CN28" s="781" t="s">
        <v>64</v>
      </c>
      <c r="CO28" s="782"/>
      <c r="CP28" s="781"/>
      <c r="CQ28" s="782"/>
      <c r="CR28" s="262"/>
      <c r="CS28" s="262"/>
      <c r="CT28" s="262"/>
      <c r="CU28" s="262"/>
      <c r="CV28" s="262"/>
      <c r="CW28" s="262"/>
      <c r="CX28" s="264"/>
      <c r="CY28" s="789" t="s">
        <v>230</v>
      </c>
      <c r="CZ28" s="790"/>
      <c r="DA28" s="791"/>
      <c r="DB28" s="781" t="s">
        <v>64</v>
      </c>
      <c r="DC28" s="782"/>
      <c r="DD28" s="781"/>
      <c r="DE28" s="782"/>
      <c r="DF28" s="262"/>
      <c r="DG28" s="262"/>
      <c r="DH28" s="262"/>
      <c r="DI28" s="264"/>
      <c r="DJ28" s="264"/>
      <c r="DK28" s="789" t="s">
        <v>231</v>
      </c>
      <c r="DL28" s="790"/>
      <c r="DM28" s="791"/>
      <c r="DN28" s="781" t="s">
        <v>64</v>
      </c>
      <c r="DO28" s="782"/>
      <c r="DP28" s="781"/>
      <c r="DQ28" s="782"/>
      <c r="DR28" s="262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89"/>
      <c r="EI28" s="189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3"/>
      <c r="EW28" s="3"/>
      <c r="EX28" s="3"/>
      <c r="EZ28" s="3"/>
      <c r="FB28" s="3"/>
      <c r="FC28" s="3"/>
      <c r="FD28" s="3"/>
      <c r="FI28" s="3"/>
      <c r="FJ28" s="3"/>
      <c r="FK28" s="3"/>
      <c r="FN28" s="3"/>
      <c r="FO28" s="3"/>
      <c r="FR28" s="3"/>
      <c r="FS28" s="3"/>
      <c r="FT28" s="3"/>
      <c r="FW28" s="3"/>
      <c r="FX28" s="3"/>
      <c r="FZ28" s="3"/>
      <c r="GA28" s="3"/>
      <c r="GB28" s="3"/>
      <c r="GD28" s="3"/>
      <c r="GE28" s="3"/>
      <c r="GF28" s="3"/>
      <c r="GO28" s="3"/>
      <c r="GP28" s="3"/>
      <c r="GQ28" s="3"/>
      <c r="GR28" s="3"/>
      <c r="GU28" s="3"/>
      <c r="GV28" s="3"/>
      <c r="GX28" s="3"/>
      <c r="HA28" s="3"/>
      <c r="HB28" s="3"/>
      <c r="HC28" s="3"/>
      <c r="HF28" s="3"/>
      <c r="HG28" s="3"/>
      <c r="HH28" s="3"/>
      <c r="HI28" s="3"/>
      <c r="HL28" s="3"/>
      <c r="HM28" s="3"/>
      <c r="HO28" s="3"/>
      <c r="HP28" s="3"/>
      <c r="HU28" s="3"/>
      <c r="HV28" s="3"/>
      <c r="HW28" s="3"/>
      <c r="IA28" s="3"/>
      <c r="IB28" s="3"/>
      <c r="IC28" s="3"/>
      <c r="IF28" s="99"/>
      <c r="IG28" s="41"/>
      <c r="IH28" s="100"/>
      <c r="II28" s="108"/>
      <c r="IJ28" s="109"/>
      <c r="IK28" s="110"/>
      <c r="IL28" s="111"/>
      <c r="IM28" s="105"/>
      <c r="IN28" s="99"/>
      <c r="IO28" s="100"/>
      <c r="IP28" s="3"/>
      <c r="IQ28" s="3"/>
      <c r="IR28" s="3"/>
      <c r="IS28" s="112"/>
    </row>
    <row r="29" spans="1:344" ht="18" customHeight="1" thickTop="1" thickBot="1">
      <c r="A29" s="3"/>
      <c r="B29" s="189"/>
      <c r="C29" s="189"/>
      <c r="D29" s="192"/>
      <c r="E29" s="192"/>
      <c r="F29" s="189"/>
      <c r="G29" s="189"/>
      <c r="H29" s="781" t="s">
        <v>65</v>
      </c>
      <c r="I29" s="782"/>
      <c r="J29" s="781">
        <f>AT17+J28</f>
        <v>15</v>
      </c>
      <c r="K29" s="796"/>
      <c r="L29" s="192"/>
      <c r="M29" s="192"/>
      <c r="N29" s="192"/>
      <c r="O29" s="189"/>
      <c r="P29" s="192"/>
      <c r="Q29" s="189"/>
      <c r="R29" s="189"/>
      <c r="S29" s="189"/>
      <c r="T29" s="189"/>
      <c r="U29" s="189"/>
      <c r="V29" s="189"/>
      <c r="W29" s="781" t="s">
        <v>65</v>
      </c>
      <c r="X29" s="782"/>
      <c r="Y29" s="781">
        <f>J29+Y28</f>
        <v>18</v>
      </c>
      <c r="Z29" s="796"/>
      <c r="AA29" s="192"/>
      <c r="AB29" s="192"/>
      <c r="AC29" s="192"/>
      <c r="AD29" s="189"/>
      <c r="AE29" s="189"/>
      <c r="AF29" s="781" t="s">
        <v>65</v>
      </c>
      <c r="AG29" s="782"/>
      <c r="AH29" s="781">
        <f>Y29+AH28</f>
        <v>19</v>
      </c>
      <c r="AI29" s="796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89"/>
      <c r="AU29" s="189"/>
      <c r="AV29" s="781" t="s">
        <v>65</v>
      </c>
      <c r="AW29" s="782"/>
      <c r="AX29" s="781">
        <f>AH29+AX28</f>
        <v>19</v>
      </c>
      <c r="AY29" s="796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89"/>
      <c r="BK29" s="189"/>
      <c r="BL29" s="781" t="s">
        <v>65</v>
      </c>
      <c r="BM29" s="782"/>
      <c r="BN29" s="781">
        <f>AX29+BN28</f>
        <v>19</v>
      </c>
      <c r="BO29" s="796"/>
      <c r="BP29" s="192"/>
      <c r="BQ29" s="192"/>
      <c r="BR29" s="192"/>
      <c r="BS29" s="192"/>
      <c r="BT29" s="192"/>
      <c r="BU29" s="192"/>
      <c r="BV29" s="192"/>
      <c r="BW29" s="192"/>
      <c r="BX29" s="192"/>
      <c r="BY29" s="189"/>
      <c r="BZ29" s="189"/>
      <c r="CA29" s="781" t="s">
        <v>65</v>
      </c>
      <c r="CB29" s="782"/>
      <c r="CC29" s="781">
        <f>BN29+CC28</f>
        <v>19</v>
      </c>
      <c r="CD29" s="796"/>
      <c r="CE29" s="192"/>
      <c r="CF29" s="192"/>
      <c r="CG29" s="192"/>
      <c r="CH29" s="192"/>
      <c r="CI29" s="192"/>
      <c r="CJ29" s="192"/>
      <c r="CK29" s="192"/>
      <c r="CL29" s="189"/>
      <c r="CM29" s="189"/>
      <c r="CN29" s="781" t="s">
        <v>65</v>
      </c>
      <c r="CO29" s="782"/>
      <c r="CP29" s="781">
        <f>CC29+CP28</f>
        <v>19</v>
      </c>
      <c r="CQ29" s="796"/>
      <c r="CR29" s="192"/>
      <c r="CS29" s="192"/>
      <c r="CT29" s="192"/>
      <c r="CU29" s="192"/>
      <c r="CV29" s="192"/>
      <c r="CW29" s="192"/>
      <c r="CX29" s="189"/>
      <c r="CY29" s="192"/>
      <c r="CZ29" s="189"/>
      <c r="DA29" s="189"/>
      <c r="DB29" s="781" t="s">
        <v>65</v>
      </c>
      <c r="DC29" s="782"/>
      <c r="DD29" s="781">
        <f>CP29+DD28</f>
        <v>19</v>
      </c>
      <c r="DE29" s="796"/>
      <c r="DF29" s="192"/>
      <c r="DG29" s="192"/>
      <c r="DH29" s="192"/>
      <c r="DI29" s="189"/>
      <c r="DJ29" s="189"/>
      <c r="DK29" s="192"/>
      <c r="DL29" s="189"/>
      <c r="DM29" s="189"/>
      <c r="DN29" s="781" t="s">
        <v>65</v>
      </c>
      <c r="DO29" s="782"/>
      <c r="DP29" s="781">
        <f>DD29+DP28</f>
        <v>19</v>
      </c>
      <c r="DQ29" s="796"/>
      <c r="DR29" s="192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3"/>
      <c r="EW29" s="3"/>
      <c r="EX29" s="3"/>
      <c r="EY29" s="3"/>
      <c r="EZ29" s="3"/>
      <c r="FA29" s="3"/>
      <c r="FB29" s="3"/>
      <c r="FG29" s="3"/>
      <c r="FH29" s="3"/>
      <c r="FI29" s="3"/>
      <c r="FL29" s="3"/>
      <c r="FM29" s="3"/>
      <c r="FP29" s="3"/>
      <c r="FQ29" s="3"/>
      <c r="FR29" s="3"/>
      <c r="FU29" s="3"/>
      <c r="FV29" s="3"/>
      <c r="FX29" s="3"/>
      <c r="FY29" s="3"/>
      <c r="FZ29" s="3"/>
      <c r="GB29" s="3"/>
      <c r="GC29" s="3"/>
      <c r="GD29" s="3"/>
      <c r="GM29" s="3"/>
      <c r="GN29" s="3"/>
      <c r="GO29" s="3"/>
      <c r="GP29" s="3"/>
      <c r="GS29" s="3"/>
      <c r="GT29" s="3"/>
      <c r="GV29" s="3"/>
      <c r="GY29" s="3"/>
      <c r="GZ29" s="3"/>
      <c r="HA29" s="3"/>
      <c r="HD29" s="3"/>
      <c r="HE29" s="3"/>
      <c r="HF29" s="3"/>
      <c r="HG29" s="3"/>
      <c r="HJ29" s="3"/>
      <c r="HK29" s="3"/>
      <c r="HM29" s="3"/>
      <c r="HN29" s="3"/>
      <c r="HS29" s="3"/>
      <c r="HT29" s="3"/>
      <c r="HU29" s="3"/>
      <c r="HY29" s="3"/>
      <c r="HZ29" s="3"/>
      <c r="IA29" s="3"/>
      <c r="ID29" s="99"/>
      <c r="IE29" s="41"/>
      <c r="IF29" s="100"/>
      <c r="IG29" s="108"/>
      <c r="IH29" s="109"/>
      <c r="II29" s="110"/>
      <c r="IJ29" s="111"/>
      <c r="IK29" s="105"/>
      <c r="IL29" s="99"/>
      <c r="IM29" s="100"/>
      <c r="IN29" s="3"/>
      <c r="IO29" s="3"/>
      <c r="IP29" s="3"/>
      <c r="IQ29" s="112"/>
    </row>
    <row r="30" spans="1:344" ht="18" customHeight="1" thickTop="1" thickBot="1">
      <c r="A30" s="3"/>
      <c r="B30" s="157"/>
      <c r="C30" s="189"/>
      <c r="D30" s="189"/>
      <c r="E30" s="189"/>
      <c r="F30" s="192"/>
      <c r="G30" s="189"/>
      <c r="H30" s="189"/>
      <c r="I30" s="189"/>
      <c r="J30" s="189"/>
      <c r="K30" s="189"/>
      <c r="L30" s="189"/>
      <c r="M30" s="189"/>
      <c r="N30" s="189"/>
      <c r="O30" s="192"/>
      <c r="P30" s="189"/>
      <c r="Q30" s="189"/>
      <c r="R30" s="189"/>
      <c r="S30" s="192"/>
      <c r="T30" s="189"/>
      <c r="U30" s="189"/>
      <c r="V30" s="189"/>
      <c r="W30" s="192"/>
      <c r="X30" s="192"/>
      <c r="Y30" s="192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92"/>
      <c r="AL30" s="189"/>
      <c r="AM30" s="189"/>
      <c r="AN30" s="189"/>
      <c r="AO30" s="192"/>
      <c r="AP30" s="189"/>
      <c r="AQ30" s="189"/>
      <c r="AR30" s="189"/>
      <c r="AS30" s="192"/>
      <c r="AT30" s="189"/>
      <c r="AU30" s="189"/>
      <c r="AV30" s="189"/>
      <c r="AW30" s="192"/>
      <c r="AX30" s="189"/>
      <c r="AY30" s="189"/>
      <c r="AZ30" s="189"/>
      <c r="BA30" s="192"/>
      <c r="BB30" s="189"/>
      <c r="BC30" s="189"/>
      <c r="BD30" s="189"/>
      <c r="BE30" s="192"/>
      <c r="BF30" s="189"/>
      <c r="BG30" s="189"/>
      <c r="BH30" s="189"/>
      <c r="BI30" s="192"/>
      <c r="BJ30" s="189"/>
      <c r="BK30" s="189"/>
      <c r="BL30" s="189"/>
      <c r="BM30" s="192"/>
      <c r="BN30" s="192"/>
      <c r="BO30" s="192"/>
      <c r="BP30" s="189"/>
      <c r="BQ30" s="189"/>
      <c r="BR30" s="189"/>
      <c r="BS30" s="192"/>
      <c r="BT30" s="189"/>
      <c r="BU30" s="189"/>
      <c r="BV30" s="189"/>
      <c r="BW30" s="192"/>
      <c r="BX30" s="189"/>
      <c r="BY30" s="189"/>
      <c r="BZ30" s="189"/>
      <c r="CA30" s="192"/>
      <c r="CB30" s="189"/>
      <c r="CC30" s="189"/>
      <c r="CD30" s="189"/>
      <c r="CE30" s="192"/>
      <c r="CF30" s="192"/>
      <c r="CG30" s="192"/>
      <c r="CH30" s="192"/>
      <c r="CI30" s="192"/>
      <c r="CJ30" s="192"/>
      <c r="CK30" s="192"/>
      <c r="CL30" s="189"/>
      <c r="CM30" s="189"/>
      <c r="CN30" s="189"/>
      <c r="CO30" s="189"/>
      <c r="CP30" s="189"/>
      <c r="CQ30" s="192"/>
      <c r="CR30" s="192"/>
      <c r="CS30" s="192"/>
      <c r="CT30" s="192"/>
      <c r="CU30" s="192"/>
      <c r="CV30" s="192"/>
      <c r="CW30" s="192"/>
      <c r="CX30" s="189"/>
      <c r="CY30" s="189"/>
      <c r="CZ30" s="189"/>
      <c r="DA30" s="189"/>
      <c r="DB30" s="192"/>
      <c r="DC30" s="189"/>
      <c r="DD30" s="189"/>
      <c r="DE30" s="192"/>
      <c r="DF30" s="192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92"/>
      <c r="DV30" s="192"/>
      <c r="DW30" s="192"/>
      <c r="DX30" s="192"/>
      <c r="DY30" s="192"/>
      <c r="DZ30" s="192"/>
      <c r="EA30" s="192"/>
      <c r="EB30" s="189"/>
      <c r="EC30" s="192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92"/>
      <c r="ER30" s="192"/>
      <c r="ES30" s="192"/>
      <c r="ET30" s="192"/>
      <c r="EU30" s="192"/>
      <c r="EV30" s="133"/>
      <c r="EW30" s="133"/>
      <c r="EX30" s="133"/>
      <c r="EY30" s="133"/>
      <c r="EZ30" s="133"/>
      <c r="FA30" s="133"/>
      <c r="FB30" s="133"/>
      <c r="FC30" s="3"/>
      <c r="FD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41"/>
      <c r="FS30" s="41"/>
      <c r="FT30" s="3"/>
      <c r="FU30" s="3"/>
      <c r="FV30" s="3"/>
      <c r="FX30" s="3"/>
      <c r="FY30" s="3"/>
      <c r="FZ30" s="3"/>
      <c r="GA30" s="3"/>
      <c r="GB30" s="3"/>
      <c r="GC30" s="3"/>
      <c r="GD30" s="3"/>
      <c r="GE30" s="3"/>
      <c r="GF30" s="3"/>
      <c r="GG30" s="266"/>
      <c r="GH30" s="3"/>
      <c r="GN30" s="3"/>
      <c r="GO30" s="3"/>
      <c r="GP30" s="3"/>
      <c r="GQ30" s="3"/>
      <c r="GR30" s="3"/>
      <c r="GS30" s="3"/>
      <c r="GT30" s="3"/>
      <c r="GU30" s="3"/>
      <c r="GV30" s="3"/>
      <c r="GW30" s="266"/>
      <c r="GX30" s="3"/>
      <c r="GY30" s="3"/>
      <c r="GZ30" s="3"/>
      <c r="HD30" s="266"/>
      <c r="HE30" s="3"/>
      <c r="HF30" s="3"/>
      <c r="HG30" s="3"/>
      <c r="HJ30" s="3"/>
      <c r="HK30" s="3"/>
      <c r="HM30" s="266"/>
      <c r="HN30" s="3"/>
      <c r="HO30" s="3"/>
      <c r="HP30" s="3"/>
      <c r="HS30" s="3"/>
      <c r="HT30" s="3"/>
      <c r="HV30" s="3"/>
      <c r="HW30" s="3"/>
      <c r="HX30" s="3"/>
      <c r="HY30" s="266"/>
      <c r="HZ30" s="3"/>
      <c r="IA30" s="3"/>
      <c r="IB30" s="3"/>
      <c r="II30" s="266"/>
      <c r="IJ30" s="266"/>
      <c r="IK30" s="3"/>
      <c r="IL30" s="266"/>
      <c r="IM30" s="3"/>
      <c r="IN30" s="3"/>
      <c r="IQ30" s="3"/>
      <c r="IR30" s="3"/>
      <c r="IT30" s="98"/>
      <c r="IV30" s="266"/>
      <c r="IW30" s="3"/>
      <c r="IX30" s="3"/>
      <c r="IY30" s="3"/>
      <c r="JA30" s="117"/>
      <c r="JB30" s="267"/>
      <c r="JC30" s="267"/>
      <c r="JD30" s="117"/>
      <c r="JE30" s="3"/>
      <c r="JH30" s="3"/>
      <c r="JI30" s="3"/>
      <c r="JK30" s="3"/>
      <c r="JL30" s="3"/>
      <c r="JN30" s="266"/>
      <c r="JP30" s="266"/>
      <c r="JQ30" s="3"/>
      <c r="JR30" s="3"/>
      <c r="JS30" s="3"/>
      <c r="JW30" s="3"/>
      <c r="JX30" s="3"/>
      <c r="JY30" s="3"/>
      <c r="KB30" s="266"/>
      <c r="KC30" s="266"/>
      <c r="KD30" s="100"/>
      <c r="KE30" s="108"/>
      <c r="KF30" s="109"/>
      <c r="KG30" s="110"/>
      <c r="KH30" s="111"/>
      <c r="KI30" s="148"/>
      <c r="KJ30" s="268"/>
      <c r="KK30" s="100"/>
      <c r="KL30" s="3"/>
      <c r="KM30" s="3"/>
      <c r="KN30" s="3"/>
      <c r="KO30" s="112"/>
    </row>
    <row r="31" spans="1:344" ht="18" customHeight="1" thickTop="1">
      <c r="A31" s="3"/>
      <c r="B31" s="836" t="s">
        <v>57</v>
      </c>
      <c r="C31" s="771"/>
      <c r="D31" s="774" t="s">
        <v>201</v>
      </c>
      <c r="E31" s="775"/>
      <c r="F31" s="775"/>
      <c r="G31" s="775"/>
      <c r="H31" s="775"/>
      <c r="I31" s="775"/>
      <c r="J31" s="775"/>
      <c r="K31" s="774" t="s">
        <v>197</v>
      </c>
      <c r="L31" s="775"/>
      <c r="M31" s="775"/>
      <c r="N31" s="775"/>
      <c r="O31" s="776"/>
      <c r="P31" s="774" t="s">
        <v>202</v>
      </c>
      <c r="Q31" s="775"/>
      <c r="R31" s="775"/>
      <c r="S31" s="775"/>
      <c r="T31" s="775"/>
      <c r="U31" s="775"/>
      <c r="V31" s="775"/>
      <c r="W31" s="775"/>
      <c r="X31" s="775"/>
      <c r="Y31" s="775"/>
      <c r="Z31" s="776"/>
      <c r="AA31" s="774" t="s">
        <v>197</v>
      </c>
      <c r="AB31" s="775"/>
      <c r="AC31" s="775"/>
      <c r="AD31" s="775"/>
      <c r="AE31" s="776"/>
      <c r="AF31" s="189"/>
      <c r="AG31" s="189"/>
      <c r="AH31" s="189"/>
      <c r="AI31" s="189"/>
      <c r="AJ31" s="189"/>
      <c r="AK31" s="774" t="s">
        <v>203</v>
      </c>
      <c r="AL31" s="775"/>
      <c r="AM31" s="775"/>
      <c r="AN31" s="775"/>
      <c r="AO31" s="775"/>
      <c r="AP31" s="775"/>
      <c r="AQ31" s="775"/>
      <c r="AR31" s="775"/>
      <c r="AS31" s="775"/>
      <c r="AT31" s="776"/>
      <c r="AU31" s="774" t="s">
        <v>197</v>
      </c>
      <c r="AV31" s="775"/>
      <c r="AW31" s="775"/>
      <c r="AX31" s="775"/>
      <c r="AY31" s="776"/>
      <c r="AZ31" s="774" t="s">
        <v>204</v>
      </c>
      <c r="BA31" s="775"/>
      <c r="BB31" s="775"/>
      <c r="BC31" s="775"/>
      <c r="BD31" s="775"/>
      <c r="BE31" s="775"/>
      <c r="BF31" s="775"/>
      <c r="BG31" s="775"/>
      <c r="BH31" s="774" t="s">
        <v>197</v>
      </c>
      <c r="BI31" s="775"/>
      <c r="BJ31" s="775"/>
      <c r="BK31" s="775"/>
      <c r="BL31" s="776"/>
      <c r="BM31" s="774" t="s">
        <v>205</v>
      </c>
      <c r="BN31" s="775"/>
      <c r="BO31" s="775"/>
      <c r="BP31" s="775"/>
      <c r="BQ31" s="775"/>
      <c r="BR31" s="775"/>
      <c r="BS31" s="775"/>
      <c r="BT31" s="775"/>
      <c r="BU31" s="776"/>
      <c r="BV31" s="774" t="s">
        <v>197</v>
      </c>
      <c r="BW31" s="775"/>
      <c r="BX31" s="775"/>
      <c r="BY31" s="775"/>
      <c r="BZ31" s="776"/>
      <c r="CA31" s="774" t="s">
        <v>206</v>
      </c>
      <c r="CB31" s="775"/>
      <c r="CC31" s="775"/>
      <c r="CD31" s="775"/>
      <c r="CE31" s="775"/>
      <c r="CF31" s="775"/>
      <c r="CG31" s="776"/>
      <c r="CH31" s="774" t="s">
        <v>197</v>
      </c>
      <c r="CI31" s="775"/>
      <c r="CJ31" s="775"/>
      <c r="CK31" s="775"/>
      <c r="CL31" s="776"/>
      <c r="CM31" s="189"/>
      <c r="CN31" s="189"/>
      <c r="CO31" s="189"/>
      <c r="CP31" s="189"/>
      <c r="CQ31" s="189"/>
      <c r="CR31" s="189"/>
      <c r="CS31" s="189"/>
      <c r="CT31" s="192"/>
      <c r="CU31" s="192"/>
      <c r="CV31" s="189"/>
      <c r="CW31" s="189"/>
      <c r="CX31" s="189"/>
      <c r="CY31" s="189"/>
      <c r="CZ31" s="189"/>
      <c r="DA31" s="189"/>
      <c r="DB31" s="156"/>
      <c r="DC31" s="156"/>
      <c r="DD31" s="156"/>
      <c r="DE31" s="156"/>
      <c r="DF31" s="156"/>
      <c r="DG31" s="156"/>
      <c r="DH31" s="156"/>
      <c r="DI31" s="135"/>
      <c r="DJ31" s="135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FB31" s="3"/>
      <c r="FC31" s="3"/>
      <c r="FD31" s="3"/>
      <c r="FE31" s="3"/>
      <c r="FH31" s="3"/>
      <c r="FI31" s="3"/>
      <c r="FK31" s="3"/>
      <c r="FN31" s="3"/>
      <c r="FO31" s="3"/>
      <c r="FP31" s="3"/>
      <c r="FS31" s="3"/>
      <c r="FT31" s="3"/>
      <c r="FU31" s="3"/>
      <c r="FV31" s="3"/>
      <c r="FY31" s="3"/>
      <c r="FZ31" s="3"/>
      <c r="GB31" s="3"/>
      <c r="GC31" s="3"/>
      <c r="GH31" s="3"/>
      <c r="GI31" s="3"/>
      <c r="GJ31" s="3"/>
      <c r="GN31" s="3"/>
      <c r="GO31" s="3"/>
      <c r="GP31" s="3"/>
      <c r="GS31" s="99"/>
      <c r="GT31" s="41"/>
      <c r="GU31" s="100"/>
      <c r="GV31" s="108"/>
      <c r="GW31" s="109"/>
      <c r="GX31" s="110"/>
      <c r="GY31" s="111"/>
      <c r="GZ31" s="105"/>
      <c r="HA31" s="99"/>
      <c r="HB31" s="100"/>
      <c r="HC31" s="3"/>
      <c r="HD31" s="3"/>
      <c r="HE31" s="3"/>
      <c r="HF31" s="112"/>
    </row>
    <row r="32" spans="1:344" ht="18" customHeight="1" thickBot="1">
      <c r="A32" s="3"/>
      <c r="B32" s="866"/>
      <c r="C32" s="773"/>
      <c r="D32" s="218" t="str">
        <f>'[2]今後のスケジュール ( 運用・入力 ）202４'!I86</f>
        <v>03</v>
      </c>
      <c r="E32" s="215" t="str">
        <f>'[2]今後のスケジュール ( 運用・入力 ）202４'!J86</f>
        <v>10</v>
      </c>
      <c r="F32" s="215" t="str">
        <f>'[2]今後のスケジュール ( 運用・入力 ）202４'!K86</f>
        <v>17</v>
      </c>
      <c r="G32" s="215" t="str">
        <f>'[2]今後のスケジュール ( 運用・入力 ）202４'!L86</f>
        <v>18</v>
      </c>
      <c r="H32" s="215" t="str">
        <f>'[2]今後のスケジュール ( 運用・入力 ）202４'!M86</f>
        <v>23</v>
      </c>
      <c r="I32" s="215" t="str">
        <f>'[2]今後のスケジュール ( 運用・入力 ）202４'!N86</f>
        <v>24</v>
      </c>
      <c r="J32" s="219" t="str">
        <f>'[2]今後のスケジュール ( 運用・入力 ）202４'!O86</f>
        <v>30</v>
      </c>
      <c r="K32" s="777" t="s">
        <v>60</v>
      </c>
      <c r="L32" s="778"/>
      <c r="M32" s="777" t="s">
        <v>61</v>
      </c>
      <c r="N32" s="779"/>
      <c r="O32" s="780"/>
      <c r="P32" s="218" t="str">
        <f>'[2]今後のスケジュール ( 運用・入力 ）202４'!I98</f>
        <v>01</v>
      </c>
      <c r="Q32" s="215" t="str">
        <f>'[2]今後のスケジュール ( 運用・入力 ）202４'!J98</f>
        <v>07</v>
      </c>
      <c r="R32" s="215" t="str">
        <f>'[2]今後のスケジュール ( 運用・入力 ）202４'!K98</f>
        <v>08</v>
      </c>
      <c r="S32" s="215" t="str">
        <f>'[2]今後のスケジュール ( 運用・入力 ）202４'!L98</f>
        <v>14</v>
      </c>
      <c r="T32" s="215" t="str">
        <f>'[2]今後のスケジュール ( 運用・入力 ）202４'!M98</f>
        <v>14</v>
      </c>
      <c r="U32" s="215" t="str">
        <f>'[2]今後のスケジュール ( 運用・入力 ）202４'!N98</f>
        <v>15</v>
      </c>
      <c r="V32" s="215" t="str">
        <f>'[2]今後のスケジュール ( 運用・入力 ）202４'!O98</f>
        <v>21</v>
      </c>
      <c r="W32" s="215" t="str">
        <f>'[2]今後のスケジュール ( 運用・入力 ）202４'!P98</f>
        <v>22</v>
      </c>
      <c r="X32" s="215" t="str">
        <f>'[2]今後のスケジュール ( 運用・入力 ）202４'!Q98</f>
        <v>28</v>
      </c>
      <c r="Y32" s="216" t="str">
        <f>'[2]今後のスケジュール ( 運用・入力 ）202４'!R98</f>
        <v>29</v>
      </c>
      <c r="Z32" s="217"/>
      <c r="AA32" s="777" t="s">
        <v>60</v>
      </c>
      <c r="AB32" s="778"/>
      <c r="AC32" s="777" t="s">
        <v>61</v>
      </c>
      <c r="AD32" s="779"/>
      <c r="AE32" s="780"/>
      <c r="AF32" s="189"/>
      <c r="AG32" s="189"/>
      <c r="AH32" s="189"/>
      <c r="AI32" s="189"/>
      <c r="AJ32" s="189"/>
      <c r="AK32" s="218" t="s">
        <v>98</v>
      </c>
      <c r="AL32" s="215" t="s">
        <v>100</v>
      </c>
      <c r="AM32" s="215" t="s">
        <v>101</v>
      </c>
      <c r="AN32" s="215" t="s">
        <v>102</v>
      </c>
      <c r="AO32" s="215" t="s">
        <v>221</v>
      </c>
      <c r="AP32" s="215" t="s">
        <v>104</v>
      </c>
      <c r="AQ32" s="215" t="s">
        <v>73</v>
      </c>
      <c r="AR32" s="215" t="s">
        <v>212</v>
      </c>
      <c r="AS32" s="215" t="s">
        <v>106</v>
      </c>
      <c r="AT32" s="217" t="s">
        <v>222</v>
      </c>
      <c r="AU32" s="777" t="s">
        <v>60</v>
      </c>
      <c r="AV32" s="778"/>
      <c r="AW32" s="777" t="s">
        <v>61</v>
      </c>
      <c r="AX32" s="779"/>
      <c r="AY32" s="780"/>
      <c r="AZ32" s="218" t="s">
        <v>98</v>
      </c>
      <c r="BA32" s="215" t="s">
        <v>99</v>
      </c>
      <c r="BB32" s="215" t="s">
        <v>207</v>
      </c>
      <c r="BC32" s="215" t="s">
        <v>211</v>
      </c>
      <c r="BD32" s="215" t="s">
        <v>208</v>
      </c>
      <c r="BE32" s="215" t="s">
        <v>103</v>
      </c>
      <c r="BF32" s="214" t="s">
        <v>209</v>
      </c>
      <c r="BG32" s="215" t="s">
        <v>105</v>
      </c>
      <c r="BH32" s="777" t="s">
        <v>60</v>
      </c>
      <c r="BI32" s="778"/>
      <c r="BJ32" s="777" t="s">
        <v>61</v>
      </c>
      <c r="BK32" s="779"/>
      <c r="BL32" s="780"/>
      <c r="BM32" s="218" t="s">
        <v>71</v>
      </c>
      <c r="BN32" s="215" t="s">
        <v>215</v>
      </c>
      <c r="BO32" s="215" t="s">
        <v>216</v>
      </c>
      <c r="BP32" s="215" t="s">
        <v>72</v>
      </c>
      <c r="BQ32" s="215" t="s">
        <v>217</v>
      </c>
      <c r="BR32" s="215" t="s">
        <v>74</v>
      </c>
      <c r="BS32" s="216" t="s">
        <v>219</v>
      </c>
      <c r="BT32" s="216" t="s">
        <v>75</v>
      </c>
      <c r="BU32" s="217" t="s">
        <v>76</v>
      </c>
      <c r="BV32" s="777" t="s">
        <v>60</v>
      </c>
      <c r="BW32" s="778"/>
      <c r="BX32" s="777" t="s">
        <v>61</v>
      </c>
      <c r="BY32" s="779"/>
      <c r="BZ32" s="780"/>
      <c r="CA32" s="213" t="s">
        <v>99</v>
      </c>
      <c r="CB32" s="214" t="s">
        <v>100</v>
      </c>
      <c r="CC32" s="215" t="s">
        <v>211</v>
      </c>
      <c r="CD32" s="220" t="s">
        <v>102</v>
      </c>
      <c r="CE32" s="216" t="s">
        <v>103</v>
      </c>
      <c r="CF32" s="216" t="s">
        <v>104</v>
      </c>
      <c r="CG32" s="217" t="s">
        <v>106</v>
      </c>
      <c r="CH32" s="777" t="s">
        <v>60</v>
      </c>
      <c r="CI32" s="778"/>
      <c r="CJ32" s="777" t="s">
        <v>61</v>
      </c>
      <c r="CK32" s="779"/>
      <c r="CL32" s="780"/>
      <c r="CM32" s="189"/>
      <c r="CN32" s="189"/>
      <c r="CO32" s="189"/>
      <c r="CP32" s="189"/>
      <c r="CQ32" s="189"/>
      <c r="CR32" s="189"/>
      <c r="CS32" s="189"/>
      <c r="CT32" s="192"/>
      <c r="CU32" s="192"/>
      <c r="CV32" s="189"/>
      <c r="CW32" s="189"/>
      <c r="CX32" s="189"/>
      <c r="CY32" s="189"/>
      <c r="CZ32" s="189"/>
      <c r="DA32" s="189"/>
      <c r="DB32" s="156"/>
      <c r="DC32" s="156"/>
      <c r="DD32" s="156"/>
      <c r="DE32" s="156"/>
      <c r="DF32" s="156"/>
      <c r="DG32" s="156"/>
      <c r="DH32" s="156"/>
      <c r="DI32" s="156"/>
      <c r="DJ32" s="156"/>
      <c r="DK32" s="158"/>
      <c r="DL32" s="135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3"/>
      <c r="EW32" s="3"/>
      <c r="FF32" s="3"/>
      <c r="FG32" s="3"/>
      <c r="FH32" s="3"/>
      <c r="FI32" s="3"/>
      <c r="FL32" s="3"/>
      <c r="FM32" s="3"/>
      <c r="FO32" s="3"/>
      <c r="FR32" s="3"/>
      <c r="FS32" s="3"/>
      <c r="FT32" s="3"/>
      <c r="FW32" s="3"/>
      <c r="FX32" s="3"/>
      <c r="FY32" s="3"/>
      <c r="FZ32" s="3"/>
      <c r="GC32" s="3"/>
      <c r="GD32" s="3"/>
      <c r="GF32" s="3"/>
      <c r="GG32" s="3"/>
      <c r="GL32" s="3"/>
      <c r="GM32" s="3"/>
      <c r="GN32" s="3"/>
      <c r="GR32" s="3"/>
      <c r="GS32" s="3"/>
      <c r="GT32" s="3"/>
      <c r="GW32" s="99"/>
      <c r="GX32" s="41"/>
      <c r="GY32" s="100"/>
      <c r="GZ32" s="108"/>
      <c r="HA32" s="109"/>
      <c r="HB32" s="110"/>
      <c r="HC32" s="111"/>
      <c r="HD32" s="105"/>
      <c r="HE32" s="99"/>
      <c r="HF32" s="100"/>
      <c r="HG32" s="3"/>
      <c r="HH32" s="3"/>
      <c r="HI32" s="3"/>
      <c r="HJ32" s="112"/>
    </row>
    <row r="33" spans="1:292" ht="18" customHeight="1">
      <c r="A33" s="3"/>
      <c r="B33" s="839" t="s">
        <v>11</v>
      </c>
      <c r="C33" s="763"/>
      <c r="D33" s="223" t="str">
        <f>'[2]今後のスケジュール ( 運用・入力 ）202４'!I87</f>
        <v>―</v>
      </c>
      <c r="E33" s="229" t="str">
        <f>'[2]今後のスケジュール ( 運用・入力 ）202４'!J87</f>
        <v>◯</v>
      </c>
      <c r="F33" s="229" t="str">
        <f>'[2]今後のスケジュール ( 運用・入力 ）202４'!K87</f>
        <v>◯</v>
      </c>
      <c r="G33" s="229" t="str">
        <f>'[2]今後のスケジュール ( 運用・入力 ）202４'!L87</f>
        <v>◯</v>
      </c>
      <c r="H33" s="229" t="str">
        <f>'[2]今後のスケジュール ( 運用・入力 ）202４'!M87</f>
        <v>◯</v>
      </c>
      <c r="I33" s="229" t="str">
        <f>'[2]今後のスケジュール ( 運用・入力 ）202４'!N87</f>
        <v>◯</v>
      </c>
      <c r="J33" s="229" t="str">
        <f>'[2]今後のスケジュール ( 運用・入力 ）202４'!O87</f>
        <v>×</v>
      </c>
      <c r="K33" s="764"/>
      <c r="L33" s="794"/>
      <c r="M33" s="764"/>
      <c r="N33" s="910"/>
      <c r="O33" s="226" t="s">
        <v>62</v>
      </c>
      <c r="P33" s="223" t="str">
        <f>'[2]今後のスケジュール ( 運用・入力 ）202４'!I99</f>
        <v>―</v>
      </c>
      <c r="Q33" s="229" t="str">
        <f>'[2]今後のスケジュール ( 運用・入力 ）202４'!J99</f>
        <v>×</v>
      </c>
      <c r="R33" s="229" t="str">
        <f>'[2]今後のスケジュール ( 運用・入力 ）202４'!K99</f>
        <v>―</v>
      </c>
      <c r="S33" s="229" t="str">
        <f>'[2]今後のスケジュール ( 運用・入力 ）202４'!L99</f>
        <v>◯</v>
      </c>
      <c r="T33" s="229" t="str">
        <f>'[2]今後のスケジュール ( 運用・入力 ）202４'!M99</f>
        <v>―</v>
      </c>
      <c r="U33" s="229" t="str">
        <f>'[2]今後のスケジュール ( 運用・入力 ）202４'!N99</f>
        <v>◯</v>
      </c>
      <c r="V33" s="229" t="str">
        <f>'[2]今後のスケジュール ( 運用・入力 ）202４'!O99</f>
        <v>―</v>
      </c>
      <c r="W33" s="224" t="str">
        <f>'[2]今後のスケジュール ( 運用・入力 ）202４'!P99</f>
        <v>◯</v>
      </c>
      <c r="X33" s="224" t="str">
        <f>'[2]今後のスケジュール ( 運用・入力 ）202４'!Q99</f>
        <v>×</v>
      </c>
      <c r="Y33" s="224" t="str">
        <f>'[2]今後のスケジュール ( 運用・入力 ）202４'!R99</f>
        <v>◯</v>
      </c>
      <c r="Z33" s="225"/>
      <c r="AA33" s="764"/>
      <c r="AB33" s="794"/>
      <c r="AC33" s="764"/>
      <c r="AD33" s="878"/>
      <c r="AE33" s="226" t="s">
        <v>62</v>
      </c>
      <c r="AF33" s="189"/>
      <c r="AG33" s="189"/>
      <c r="AH33" s="189"/>
      <c r="AI33" s="189"/>
      <c r="AJ33" s="189"/>
      <c r="AK33" s="233"/>
      <c r="AL33" s="234"/>
      <c r="AM33" s="234"/>
      <c r="AN33" s="234"/>
      <c r="AO33" s="234"/>
      <c r="AP33" s="234"/>
      <c r="AQ33" s="234"/>
      <c r="AR33" s="232"/>
      <c r="AS33" s="224"/>
      <c r="AT33" s="225"/>
      <c r="AU33" s="764">
        <f t="shared" ref="AU33:AU39" si="15">IL34</f>
        <v>0</v>
      </c>
      <c r="AV33" s="794"/>
      <c r="AW33" s="881"/>
      <c r="AX33" s="882"/>
      <c r="AY33" s="226" t="s">
        <v>62</v>
      </c>
      <c r="AZ33" s="233"/>
      <c r="BA33" s="234"/>
      <c r="BB33" s="234"/>
      <c r="BC33" s="234"/>
      <c r="BD33" s="234"/>
      <c r="BE33" s="234"/>
      <c r="BF33" s="232"/>
      <c r="BG33" s="224"/>
      <c r="BH33" s="764">
        <f t="shared" ref="BH33:BH39" si="16">IY34</f>
        <v>0</v>
      </c>
      <c r="BI33" s="794"/>
      <c r="BJ33" s="881"/>
      <c r="BK33" s="882"/>
      <c r="BL33" s="226" t="s">
        <v>62</v>
      </c>
      <c r="BM33" s="233"/>
      <c r="BN33" s="234"/>
      <c r="BO33" s="234"/>
      <c r="BP33" s="234"/>
      <c r="BQ33" s="232"/>
      <c r="BR33" s="224"/>
      <c r="BS33" s="224"/>
      <c r="BT33" s="224"/>
      <c r="BU33" s="225"/>
      <c r="BV33" s="764">
        <f t="shared" ref="BV33:BV39" si="17">JM34</f>
        <v>0</v>
      </c>
      <c r="BW33" s="794"/>
      <c r="BX33" s="881"/>
      <c r="BY33" s="882"/>
      <c r="BZ33" s="226" t="s">
        <v>62</v>
      </c>
      <c r="CA33" s="233"/>
      <c r="CB33" s="232"/>
      <c r="CC33" s="224"/>
      <c r="CD33" s="228"/>
      <c r="CE33" s="224"/>
      <c r="CF33" s="224"/>
      <c r="CG33" s="225"/>
      <c r="CH33" s="764">
        <f t="shared" ref="CH33:CH39" si="18">JY34</f>
        <v>0</v>
      </c>
      <c r="CI33" s="794"/>
      <c r="CJ33" s="881"/>
      <c r="CK33" s="882"/>
      <c r="CL33" s="226" t="s">
        <v>62</v>
      </c>
      <c r="CM33" s="189"/>
      <c r="CN33" s="189"/>
      <c r="CO33" s="189"/>
      <c r="CP33" s="189"/>
      <c r="CQ33" s="189"/>
      <c r="CR33" s="189"/>
      <c r="CS33" s="189"/>
      <c r="CT33" s="192"/>
      <c r="CU33" s="192"/>
      <c r="CV33" s="189"/>
      <c r="CW33" s="189"/>
      <c r="CX33" s="189"/>
      <c r="CY33" s="189"/>
      <c r="CZ33" s="189"/>
      <c r="DA33" s="189"/>
      <c r="DB33" s="156"/>
      <c r="DC33" s="156"/>
      <c r="DD33" s="156"/>
      <c r="DE33" s="156"/>
      <c r="DF33" s="156"/>
      <c r="DG33" s="156"/>
      <c r="DH33" s="156"/>
      <c r="DI33" s="156"/>
      <c r="DJ33" s="156"/>
      <c r="DK33" s="158"/>
      <c r="DL33" s="135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3"/>
      <c r="EW33" s="3"/>
      <c r="FF33" s="3"/>
      <c r="FG33" s="3"/>
      <c r="FH33" s="3"/>
      <c r="FI33" s="3"/>
      <c r="FL33" s="3"/>
      <c r="FM33" s="3"/>
      <c r="FO33" s="3"/>
      <c r="FR33" s="3"/>
      <c r="FS33" s="3"/>
      <c r="FT33" s="3"/>
      <c r="FW33" s="3"/>
      <c r="FX33" s="3"/>
      <c r="FY33" s="3"/>
      <c r="FZ33" s="3"/>
      <c r="GC33" s="3"/>
      <c r="GD33" s="3"/>
      <c r="GF33" s="3"/>
      <c r="GG33" s="3"/>
      <c r="GL33" s="3"/>
      <c r="GM33" s="3"/>
      <c r="GN33" s="3"/>
      <c r="GR33" s="3"/>
      <c r="GS33" s="3"/>
      <c r="GT33" s="3"/>
      <c r="GW33" s="99"/>
      <c r="GX33" s="41"/>
      <c r="GY33" s="100"/>
      <c r="GZ33" s="108"/>
      <c r="HA33" s="109"/>
      <c r="HB33" s="110"/>
      <c r="HC33" s="111"/>
      <c r="HD33" s="105"/>
      <c r="HE33" s="99"/>
      <c r="HF33" s="100"/>
      <c r="HG33" s="3"/>
      <c r="HH33" s="3"/>
      <c r="HI33" s="3"/>
      <c r="HJ33" s="112"/>
    </row>
    <row r="34" spans="1:292" ht="18" customHeight="1">
      <c r="A34" s="3"/>
      <c r="B34" s="848" t="s">
        <v>15</v>
      </c>
      <c r="C34" s="768"/>
      <c r="D34" s="241" t="str">
        <f>'[2]今後のスケジュール ( 運用・入力 ）202４'!I88</f>
        <v>―</v>
      </c>
      <c r="E34" s="238" t="str">
        <f>'[2]今後のスケジュール ( 運用・入力 ）202４'!J88</f>
        <v>×</v>
      </c>
      <c r="F34" s="238" t="str">
        <f>'[2]今後のスケジュール ( 運用・入力 ）202４'!K88</f>
        <v>◯</v>
      </c>
      <c r="G34" s="238" t="str">
        <f>'[2]今後のスケジュール ( 運用・入力 ）202４'!L88</f>
        <v>◯</v>
      </c>
      <c r="H34" s="238" t="str">
        <f>'[2]今後のスケジュール ( 運用・入力 ）202４'!M88</f>
        <v>◯</v>
      </c>
      <c r="I34" s="238" t="str">
        <f>'[2]今後のスケジュール ( 運用・入力 ）202４'!N88</f>
        <v>×</v>
      </c>
      <c r="J34" s="245" t="str">
        <f>'[2]今後のスケジュール ( 運用・入力 ）202４'!O88</f>
        <v>×</v>
      </c>
      <c r="K34" s="759"/>
      <c r="L34" s="905"/>
      <c r="M34" s="759"/>
      <c r="N34" s="911"/>
      <c r="O34" s="240" t="s">
        <v>62</v>
      </c>
      <c r="P34" s="241" t="str">
        <f>'[2]今後のスケジュール ( 運用・入力 ）202４'!I100</f>
        <v>―</v>
      </c>
      <c r="Q34" s="238" t="str">
        <f>'[2]今後のスケジュール ( 運用・入力 ）202４'!J100</f>
        <v>◯</v>
      </c>
      <c r="R34" s="238" t="str">
        <f>'[2]今後のスケジュール ( 運用・入力 ）202４'!K100</f>
        <v>―</v>
      </c>
      <c r="S34" s="238" t="str">
        <f>'[2]今後のスケジュール ( 運用・入力 ）202４'!L100</f>
        <v>×</v>
      </c>
      <c r="T34" s="238" t="str">
        <f>'[2]今後のスケジュール ( 運用・入力 ）202４'!M100</f>
        <v>―</v>
      </c>
      <c r="U34" s="238" t="str">
        <f>'[2]今後のスケジュール ( 運用・入力 ）202４'!N100</f>
        <v>×</v>
      </c>
      <c r="V34" s="238" t="str">
        <f>'[2]今後のスケジュール ( 運用・入力 ）202４'!O100</f>
        <v>―</v>
      </c>
      <c r="W34" s="238" t="str">
        <f>'[2]今後のスケジュール ( 運用・入力 ）202４'!P100</f>
        <v>×</v>
      </c>
      <c r="X34" s="239" t="str">
        <f>'[2]今後のスケジュール ( 運用・入力 ）202４'!Q100</f>
        <v>◯</v>
      </c>
      <c r="Y34" s="239" t="str">
        <f>'[2]今後のスケジュール ( 運用・入力 ）202４'!R100</f>
        <v>◯</v>
      </c>
      <c r="Z34" s="240"/>
      <c r="AA34" s="759"/>
      <c r="AB34" s="905"/>
      <c r="AC34" s="759"/>
      <c r="AD34" s="846"/>
      <c r="AE34" s="240" t="s">
        <v>62</v>
      </c>
      <c r="AF34" s="189"/>
      <c r="AG34" s="189"/>
      <c r="AH34" s="189"/>
      <c r="AI34" s="189"/>
      <c r="AJ34" s="189"/>
      <c r="AK34" s="241"/>
      <c r="AL34" s="238"/>
      <c r="AM34" s="238"/>
      <c r="AN34" s="238"/>
      <c r="AO34" s="238"/>
      <c r="AP34" s="238"/>
      <c r="AQ34" s="238"/>
      <c r="AR34" s="238"/>
      <c r="AS34" s="239"/>
      <c r="AT34" s="240"/>
      <c r="AU34" s="759">
        <f t="shared" si="15"/>
        <v>0</v>
      </c>
      <c r="AV34" s="793"/>
      <c r="AW34" s="759"/>
      <c r="AX34" s="761"/>
      <c r="AY34" s="240" t="s">
        <v>62</v>
      </c>
      <c r="AZ34" s="241"/>
      <c r="BA34" s="238"/>
      <c r="BB34" s="238"/>
      <c r="BC34" s="238"/>
      <c r="BD34" s="238"/>
      <c r="BE34" s="238"/>
      <c r="BF34" s="238"/>
      <c r="BG34" s="239"/>
      <c r="BH34" s="759">
        <f t="shared" si="16"/>
        <v>0</v>
      </c>
      <c r="BI34" s="793"/>
      <c r="BJ34" s="759"/>
      <c r="BK34" s="761"/>
      <c r="BL34" s="240" t="s">
        <v>62</v>
      </c>
      <c r="BM34" s="241"/>
      <c r="BN34" s="238"/>
      <c r="BO34" s="238"/>
      <c r="BP34" s="238"/>
      <c r="BQ34" s="238"/>
      <c r="BR34" s="239"/>
      <c r="BS34" s="239"/>
      <c r="BT34" s="239"/>
      <c r="BU34" s="240"/>
      <c r="BV34" s="759">
        <f t="shared" si="17"/>
        <v>0</v>
      </c>
      <c r="BW34" s="793"/>
      <c r="BX34" s="759"/>
      <c r="BY34" s="761"/>
      <c r="BZ34" s="240" t="s">
        <v>62</v>
      </c>
      <c r="CA34" s="237"/>
      <c r="CB34" s="238"/>
      <c r="CC34" s="239"/>
      <c r="CD34" s="189"/>
      <c r="CE34" s="239"/>
      <c r="CF34" s="239"/>
      <c r="CG34" s="240"/>
      <c r="CH34" s="759">
        <f t="shared" si="18"/>
        <v>0</v>
      </c>
      <c r="CI34" s="793"/>
      <c r="CJ34" s="759"/>
      <c r="CK34" s="761"/>
      <c r="CL34" s="240" t="s">
        <v>62</v>
      </c>
      <c r="CM34" s="189"/>
      <c r="CN34" s="189"/>
      <c r="CO34" s="189"/>
      <c r="CP34" s="189"/>
      <c r="CQ34" s="189"/>
      <c r="CR34" s="189"/>
      <c r="CS34" s="189"/>
      <c r="CT34" s="192"/>
      <c r="CU34" s="192"/>
      <c r="CV34" s="189"/>
      <c r="CW34" s="189"/>
      <c r="CX34" s="189"/>
      <c r="CY34" s="189"/>
      <c r="CZ34" s="189"/>
      <c r="DA34" s="189"/>
      <c r="DB34" s="156"/>
      <c r="DC34" s="156"/>
      <c r="DD34" s="156"/>
      <c r="DE34" s="156"/>
      <c r="DF34" s="156"/>
      <c r="DG34" s="156"/>
      <c r="DH34" s="156"/>
      <c r="DI34" s="156"/>
      <c r="DJ34" s="156"/>
      <c r="DK34" s="158"/>
      <c r="DL34" s="135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3"/>
      <c r="EW34" s="3"/>
      <c r="FF34" s="3"/>
      <c r="FG34" s="3"/>
      <c r="FH34" s="3"/>
      <c r="FI34" s="3"/>
      <c r="FL34" s="3"/>
      <c r="FM34" s="3"/>
      <c r="FO34" s="3"/>
      <c r="FR34" s="3"/>
      <c r="FS34" s="3"/>
      <c r="FT34" s="3"/>
      <c r="FW34" s="3"/>
      <c r="FX34" s="3"/>
      <c r="FY34" s="3"/>
      <c r="FZ34" s="3"/>
      <c r="GC34" s="3"/>
      <c r="GD34" s="3"/>
      <c r="GF34" s="3"/>
      <c r="GG34" s="3"/>
      <c r="GL34" s="3"/>
      <c r="GM34" s="3"/>
      <c r="GN34" s="3"/>
      <c r="GR34" s="3"/>
      <c r="GS34" s="3"/>
      <c r="GT34" s="3"/>
      <c r="GW34" s="99"/>
      <c r="GX34" s="41"/>
      <c r="GY34" s="100"/>
      <c r="GZ34" s="108"/>
      <c r="HA34" s="109"/>
      <c r="HB34" s="110"/>
      <c r="HC34" s="111"/>
      <c r="HD34" s="105"/>
      <c r="HE34" s="99"/>
      <c r="HF34" s="100"/>
      <c r="HG34" s="3"/>
      <c r="HH34" s="3"/>
      <c r="HI34" s="3"/>
      <c r="HJ34" s="112"/>
    </row>
    <row r="35" spans="1:292" ht="18" customHeight="1">
      <c r="A35" s="3"/>
      <c r="B35" s="845" t="s">
        <v>19</v>
      </c>
      <c r="C35" s="758"/>
      <c r="D35" s="241" t="str">
        <f>'[2]今後のスケジュール ( 運用・入力 ）202４'!I89</f>
        <v>―</v>
      </c>
      <c r="E35" s="248" t="str">
        <f>'[2]今後のスケジュール ( 運用・入力 ）202４'!J89</f>
        <v>◯</v>
      </c>
      <c r="F35" s="238" t="str">
        <f>'[2]今後のスケジュール ( 運用・入力 ）202４'!K89</f>
        <v>◯</v>
      </c>
      <c r="G35" s="238" t="str">
        <f>'[2]今後のスケジュール ( 運用・入力 ）202４'!L89</f>
        <v>◯</v>
      </c>
      <c r="H35" s="238" t="str">
        <f>'[2]今後のスケジュール ( 運用・入力 ）202４'!M89</f>
        <v>◯</v>
      </c>
      <c r="I35" s="238" t="str">
        <f>'[2]今後のスケジュール ( 運用・入力 ）202４'!N89</f>
        <v>◯</v>
      </c>
      <c r="J35" s="248" t="str">
        <f>'[2]今後のスケジュール ( 運用・入力 ）202４'!O89</f>
        <v>◎</v>
      </c>
      <c r="K35" s="759"/>
      <c r="L35" s="905"/>
      <c r="M35" s="759"/>
      <c r="N35" s="911"/>
      <c r="O35" s="240" t="s">
        <v>62</v>
      </c>
      <c r="P35" s="250" t="str">
        <f>'[2]今後のスケジュール ( 運用・入力 ）202４'!I101</f>
        <v>―</v>
      </c>
      <c r="Q35" s="248" t="str">
        <f>'[2]今後のスケジュール ( 運用・入力 ）202４'!J101</f>
        <v>◯</v>
      </c>
      <c r="R35" s="248" t="str">
        <f>'[2]今後のスケジュール ( 運用・入力 ）202４'!K101</f>
        <v>―</v>
      </c>
      <c r="S35" s="248" t="str">
        <f>'[2]今後のスケジュール ( 運用・入力 ）202４'!L101</f>
        <v>◯</v>
      </c>
      <c r="T35" s="248" t="str">
        <f>'[2]今後のスケジュール ( 運用・入力 ）202４'!M101</f>
        <v>―</v>
      </c>
      <c r="U35" s="248" t="str">
        <f>'[2]今後のスケジュール ( 運用・入力 ）202４'!N101</f>
        <v>◯</v>
      </c>
      <c r="V35" s="248" t="str">
        <f>'[2]今後のスケジュール ( 運用・入力 ）202４'!O101</f>
        <v>◎</v>
      </c>
      <c r="W35" s="248" t="str">
        <f>'[2]今後のスケジュール ( 運用・入力 ）202４'!P101</f>
        <v>◯</v>
      </c>
      <c r="X35" s="238" t="str">
        <f>'[2]今後のスケジュール ( 運用・入力 ）202４'!Q101</f>
        <v>◯</v>
      </c>
      <c r="Y35" s="238" t="str">
        <f>'[2]今後のスケジュール ( 運用・入力 ）202４'!R101</f>
        <v>◯</v>
      </c>
      <c r="Z35" s="240"/>
      <c r="AA35" s="759"/>
      <c r="AB35" s="905"/>
      <c r="AC35" s="759"/>
      <c r="AD35" s="846"/>
      <c r="AE35" s="240" t="s">
        <v>62</v>
      </c>
      <c r="AF35" s="189"/>
      <c r="AG35" s="189"/>
      <c r="AH35" s="189"/>
      <c r="AI35" s="189"/>
      <c r="AJ35" s="189"/>
      <c r="AK35" s="250"/>
      <c r="AL35" s="248"/>
      <c r="AM35" s="248"/>
      <c r="AN35" s="248"/>
      <c r="AO35" s="248"/>
      <c r="AP35" s="248"/>
      <c r="AQ35" s="248"/>
      <c r="AR35" s="248"/>
      <c r="AS35" s="238"/>
      <c r="AT35" s="240"/>
      <c r="AU35" s="759">
        <f t="shared" si="15"/>
        <v>0</v>
      </c>
      <c r="AV35" s="793"/>
      <c r="AW35" s="759"/>
      <c r="AX35" s="761"/>
      <c r="AY35" s="240" t="s">
        <v>62</v>
      </c>
      <c r="AZ35" s="250"/>
      <c r="BA35" s="248"/>
      <c r="BB35" s="248"/>
      <c r="BC35" s="248"/>
      <c r="BD35" s="248"/>
      <c r="BE35" s="248"/>
      <c r="BF35" s="246"/>
      <c r="BG35" s="238"/>
      <c r="BH35" s="759">
        <f t="shared" si="16"/>
        <v>0</v>
      </c>
      <c r="BI35" s="793"/>
      <c r="BJ35" s="759"/>
      <c r="BK35" s="761"/>
      <c r="BL35" s="240" t="s">
        <v>62</v>
      </c>
      <c r="BM35" s="250"/>
      <c r="BN35" s="248"/>
      <c r="BO35" s="248"/>
      <c r="BP35" s="248"/>
      <c r="BQ35" s="248"/>
      <c r="BR35" s="238"/>
      <c r="BS35" s="238"/>
      <c r="BT35" s="238"/>
      <c r="BU35" s="240"/>
      <c r="BV35" s="759">
        <f t="shared" si="17"/>
        <v>0</v>
      </c>
      <c r="BW35" s="793"/>
      <c r="BX35" s="759"/>
      <c r="BY35" s="761"/>
      <c r="BZ35" s="240" t="s">
        <v>62</v>
      </c>
      <c r="CA35" s="247"/>
      <c r="CB35" s="246"/>
      <c r="CC35" s="238"/>
      <c r="CD35" s="242"/>
      <c r="CE35" s="238"/>
      <c r="CF35" s="238"/>
      <c r="CG35" s="240"/>
      <c r="CH35" s="759">
        <f t="shared" si="18"/>
        <v>0</v>
      </c>
      <c r="CI35" s="793"/>
      <c r="CJ35" s="759"/>
      <c r="CK35" s="761"/>
      <c r="CL35" s="240" t="s">
        <v>62</v>
      </c>
      <c r="CM35" s="189"/>
      <c r="CN35" s="189"/>
      <c r="CO35" s="189"/>
      <c r="CP35" s="189"/>
      <c r="CQ35" s="189"/>
      <c r="CR35" s="189"/>
      <c r="CS35" s="189"/>
      <c r="CT35" s="192"/>
      <c r="CU35" s="192"/>
      <c r="CV35" s="189"/>
      <c r="CW35" s="189"/>
      <c r="CX35" s="189"/>
      <c r="CY35" s="189"/>
      <c r="CZ35" s="189"/>
      <c r="DA35" s="189"/>
      <c r="DB35" s="156"/>
      <c r="DC35" s="156"/>
      <c r="DD35" s="156"/>
      <c r="DE35" s="156"/>
      <c r="DF35" s="156"/>
      <c r="DG35" s="156"/>
      <c r="DH35" s="156"/>
      <c r="DI35" s="156"/>
      <c r="DJ35" s="156"/>
      <c r="DK35" s="158"/>
      <c r="DL35" s="135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3"/>
      <c r="EW35" s="3"/>
      <c r="FF35" s="3"/>
      <c r="FG35" s="3"/>
      <c r="FH35" s="3"/>
      <c r="FI35" s="3"/>
      <c r="FL35" s="3"/>
      <c r="FM35" s="3"/>
      <c r="FO35" s="3"/>
      <c r="FR35" s="3"/>
      <c r="FS35" s="3"/>
      <c r="FT35" s="3"/>
      <c r="FW35" s="3"/>
      <c r="FX35" s="3"/>
      <c r="FY35" s="3"/>
      <c r="FZ35" s="3"/>
      <c r="GC35" s="3"/>
      <c r="GD35" s="3"/>
      <c r="GF35" s="3"/>
      <c r="GG35" s="3"/>
      <c r="GL35" s="3"/>
      <c r="GM35" s="3"/>
      <c r="GN35" s="3"/>
      <c r="GR35" s="3"/>
      <c r="GS35" s="3"/>
      <c r="GT35" s="3"/>
      <c r="GW35" s="99"/>
      <c r="GX35" s="41"/>
      <c r="GY35" s="100"/>
      <c r="GZ35" s="108"/>
      <c r="HA35" s="109"/>
      <c r="HB35" s="110"/>
      <c r="HC35" s="111"/>
      <c r="HD35" s="105"/>
      <c r="HE35" s="99"/>
      <c r="HF35" s="100"/>
      <c r="HG35" s="3"/>
      <c r="HH35" s="3"/>
      <c r="HI35" s="3"/>
      <c r="HJ35" s="112"/>
    </row>
    <row r="36" spans="1:292" ht="18" customHeight="1">
      <c r="A36" s="3"/>
      <c r="B36" s="845" t="s">
        <v>16</v>
      </c>
      <c r="C36" s="758"/>
      <c r="D36" s="241" t="str">
        <f>'[2]今後のスケジュール ( 運用・入力 ）202４'!I90</f>
        <v>―</v>
      </c>
      <c r="E36" s="248" t="str">
        <f>'[2]今後のスケジュール ( 運用・入力 ）202４'!J90</f>
        <v>×</v>
      </c>
      <c r="F36" s="238" t="str">
        <f>'[2]今後のスケジュール ( 運用・入力 ）202４'!K90</f>
        <v>◯</v>
      </c>
      <c r="G36" s="238" t="str">
        <f>'[2]今後のスケジュール ( 運用・入力 ）202４'!L90</f>
        <v>◯</v>
      </c>
      <c r="H36" s="238" t="str">
        <f>'[2]今後のスケジュール ( 運用・入力 ）202４'!M90</f>
        <v>◯</v>
      </c>
      <c r="I36" s="238" t="str">
        <f>'[2]今後のスケジュール ( 運用・入力 ）202４'!N90</f>
        <v>◯</v>
      </c>
      <c r="J36" s="248" t="str">
        <f>'[2]今後のスケジュール ( 運用・入力 ）202４'!O90</f>
        <v>◎</v>
      </c>
      <c r="K36" s="759"/>
      <c r="L36" s="905"/>
      <c r="M36" s="759"/>
      <c r="N36" s="911"/>
      <c r="O36" s="240" t="s">
        <v>62</v>
      </c>
      <c r="P36" s="241" t="str">
        <f>'[2]今後のスケジュール ( 運用・入力 ）202４'!I102</f>
        <v>◎</v>
      </c>
      <c r="Q36" s="238" t="str">
        <f>'[2]今後のスケジュール ( 運用・入力 ）202４'!J102</f>
        <v>◯</v>
      </c>
      <c r="R36" s="238" t="str">
        <f>'[2]今後のスケジュール ( 運用・入力 ）202４'!K102</f>
        <v>―</v>
      </c>
      <c r="S36" s="238" t="str">
        <f>'[2]今後のスケジュール ( 運用・入力 ）202４'!L102</f>
        <v>◯</v>
      </c>
      <c r="T36" s="238" t="str">
        <f>'[2]今後のスケジュール ( 運用・入力 ）202４'!M102</f>
        <v>―</v>
      </c>
      <c r="U36" s="238" t="str">
        <f>'[2]今後のスケジュール ( 運用・入力 ）202４'!N102</f>
        <v>◯</v>
      </c>
      <c r="V36" s="238" t="str">
        <f>'[2]今後のスケジュール ( 運用・入力 ）202４'!O102</f>
        <v>◎</v>
      </c>
      <c r="W36" s="238" t="str">
        <f>'[2]今後のスケジュール ( 運用・入力 ）202４'!P102</f>
        <v>◯</v>
      </c>
      <c r="X36" s="238" t="str">
        <f>'[2]今後のスケジュール ( 運用・入力 ）202４'!Q102</f>
        <v>◯</v>
      </c>
      <c r="Y36" s="238" t="str">
        <f>'[2]今後のスケジュール ( 運用・入力 ）202４'!R102</f>
        <v>◯</v>
      </c>
      <c r="Z36" s="240"/>
      <c r="AA36" s="759"/>
      <c r="AB36" s="905"/>
      <c r="AC36" s="759"/>
      <c r="AD36" s="846"/>
      <c r="AE36" s="240" t="s">
        <v>62</v>
      </c>
      <c r="AF36" s="189"/>
      <c r="AG36" s="189"/>
      <c r="AH36" s="189"/>
      <c r="AI36" s="189"/>
      <c r="AJ36" s="189"/>
      <c r="AK36" s="241"/>
      <c r="AL36" s="238"/>
      <c r="AM36" s="238"/>
      <c r="AN36" s="238"/>
      <c r="AO36" s="238"/>
      <c r="AP36" s="238"/>
      <c r="AQ36" s="238"/>
      <c r="AR36" s="238"/>
      <c r="AS36" s="238"/>
      <c r="AT36" s="240"/>
      <c r="AU36" s="759">
        <f t="shared" si="15"/>
        <v>0</v>
      </c>
      <c r="AV36" s="793"/>
      <c r="AW36" s="759"/>
      <c r="AX36" s="761"/>
      <c r="AY36" s="240" t="s">
        <v>62</v>
      </c>
      <c r="AZ36" s="241"/>
      <c r="BA36" s="238"/>
      <c r="BB36" s="238"/>
      <c r="BC36" s="238"/>
      <c r="BD36" s="238"/>
      <c r="BE36" s="238"/>
      <c r="BF36" s="252"/>
      <c r="BG36" s="238"/>
      <c r="BH36" s="759">
        <f t="shared" si="16"/>
        <v>0</v>
      </c>
      <c r="BI36" s="793"/>
      <c r="BJ36" s="759"/>
      <c r="BK36" s="761"/>
      <c r="BL36" s="240" t="s">
        <v>62</v>
      </c>
      <c r="BM36" s="241"/>
      <c r="BN36" s="238"/>
      <c r="BO36" s="238"/>
      <c r="BP36" s="238"/>
      <c r="BQ36" s="238"/>
      <c r="BR36" s="238"/>
      <c r="BS36" s="238"/>
      <c r="BT36" s="238"/>
      <c r="BU36" s="240"/>
      <c r="BV36" s="759">
        <f t="shared" si="17"/>
        <v>0</v>
      </c>
      <c r="BW36" s="793"/>
      <c r="BX36" s="759"/>
      <c r="BY36" s="761"/>
      <c r="BZ36" s="240" t="s">
        <v>62</v>
      </c>
      <c r="CA36" s="237"/>
      <c r="CB36" s="252"/>
      <c r="CC36" s="238"/>
      <c r="CD36" s="242"/>
      <c r="CE36" s="238"/>
      <c r="CF36" s="238"/>
      <c r="CG36" s="240"/>
      <c r="CH36" s="759">
        <f t="shared" si="18"/>
        <v>0</v>
      </c>
      <c r="CI36" s="793"/>
      <c r="CJ36" s="759"/>
      <c r="CK36" s="761"/>
      <c r="CL36" s="240" t="s">
        <v>62</v>
      </c>
      <c r="CM36" s="189"/>
      <c r="CN36" s="189"/>
      <c r="CO36" s="189"/>
      <c r="CP36" s="189"/>
      <c r="CQ36" s="189"/>
      <c r="CR36" s="189"/>
      <c r="CS36" s="189"/>
      <c r="CT36" s="192"/>
      <c r="CU36" s="192"/>
      <c r="CV36" s="189"/>
      <c r="CW36" s="189"/>
      <c r="CX36" s="189"/>
      <c r="CY36" s="189"/>
      <c r="CZ36" s="189"/>
      <c r="DA36" s="189"/>
      <c r="DB36" s="156"/>
      <c r="DC36" s="156"/>
      <c r="DD36" s="156"/>
      <c r="DE36" s="156"/>
      <c r="DF36" s="156"/>
      <c r="DG36" s="156"/>
      <c r="DH36" s="156"/>
      <c r="DI36" s="156"/>
      <c r="DJ36" s="156"/>
      <c r="DK36" s="158"/>
      <c r="DL36" s="135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3"/>
      <c r="EW36" s="3"/>
      <c r="FF36" s="3"/>
      <c r="FG36" s="3"/>
      <c r="FH36" s="3"/>
      <c r="FI36" s="3"/>
      <c r="FL36" s="3"/>
      <c r="FM36" s="3"/>
      <c r="FO36" s="3"/>
      <c r="FR36" s="3"/>
      <c r="FS36" s="3"/>
      <c r="FT36" s="3"/>
      <c r="FW36" s="3"/>
      <c r="FX36" s="3"/>
      <c r="FY36" s="3"/>
      <c r="FZ36" s="3"/>
      <c r="GC36" s="3"/>
      <c r="GD36" s="3"/>
      <c r="GF36" s="3"/>
      <c r="GG36" s="3"/>
      <c r="GL36" s="3"/>
      <c r="GM36" s="3"/>
      <c r="GN36" s="3"/>
      <c r="GR36" s="3"/>
      <c r="GS36" s="3"/>
      <c r="GT36" s="3"/>
      <c r="GW36" s="99"/>
      <c r="GX36" s="41"/>
      <c r="GY36" s="100"/>
      <c r="GZ36" s="108"/>
      <c r="HA36" s="109"/>
      <c r="HB36" s="110"/>
      <c r="HC36" s="111"/>
      <c r="HD36" s="105"/>
      <c r="HE36" s="99"/>
      <c r="HF36" s="100"/>
      <c r="HG36" s="3"/>
      <c r="HH36" s="3"/>
      <c r="HI36" s="3"/>
      <c r="HJ36" s="112"/>
    </row>
    <row r="37" spans="1:292" ht="18" customHeight="1">
      <c r="A37" s="3"/>
      <c r="B37" s="845" t="s">
        <v>12</v>
      </c>
      <c r="C37" s="758"/>
      <c r="D37" s="241" t="str">
        <f>'[2]今後のスケジュール ( 運用・入力 ）202４'!I91</f>
        <v>―</v>
      </c>
      <c r="E37" s="248" t="str">
        <f>'[2]今後のスケジュール ( 運用・入力 ）202４'!J91</f>
        <v>◯</v>
      </c>
      <c r="F37" s="238" t="str">
        <f>'[2]今後のスケジュール ( 運用・入力 ）202４'!K91</f>
        <v>◯</v>
      </c>
      <c r="G37" s="238" t="str">
        <f>'[2]今後のスケジュール ( 運用・入力 ）202４'!L91</f>
        <v>◯</v>
      </c>
      <c r="H37" s="238" t="str">
        <f>'[2]今後のスケジュール ( 運用・入力 ）202４'!M91</f>
        <v>◯</v>
      </c>
      <c r="I37" s="248" t="str">
        <f>'[2]今後のスケジュール ( 運用・入力 ）202４'!N91</f>
        <v>×</v>
      </c>
      <c r="J37" s="248" t="str">
        <f>'[2]今後のスケジュール ( 運用・入力 ）202４'!O91</f>
        <v>◎</v>
      </c>
      <c r="K37" s="759"/>
      <c r="L37" s="905"/>
      <c r="M37" s="759"/>
      <c r="N37" s="911"/>
      <c r="O37" s="240" t="s">
        <v>62</v>
      </c>
      <c r="P37" s="241" t="str">
        <f>'[2]今後のスケジュール ( 運用・入力 ）202４'!I103</f>
        <v>―</v>
      </c>
      <c r="Q37" s="238" t="str">
        <f>'[2]今後のスケジュール ( 運用・入力 ）202４'!J103</f>
        <v>×</v>
      </c>
      <c r="R37" s="238" t="str">
        <f>'[2]今後のスケジュール ( 運用・入力 ）202４'!K103</f>
        <v>―</v>
      </c>
      <c r="S37" s="238" t="str">
        <f>'[2]今後のスケジュール ( 運用・入力 ）202４'!L103</f>
        <v>◯</v>
      </c>
      <c r="T37" s="238" t="str">
        <f>'[2]今後のスケジュール ( 運用・入力 ）202４'!M103</f>
        <v>―</v>
      </c>
      <c r="U37" s="238" t="str">
        <f>'[2]今後のスケジュール ( 運用・入力 ）202４'!N103</f>
        <v>×</v>
      </c>
      <c r="V37" s="238" t="str">
        <f>'[2]今後のスケジュール ( 運用・入力 ）202４'!O103</f>
        <v>―</v>
      </c>
      <c r="W37" s="238" t="str">
        <f>'[2]今後のスケジュール ( 運用・入力 ）202４'!P103</f>
        <v>◯</v>
      </c>
      <c r="X37" s="238" t="str">
        <f>'[2]今後のスケジュール ( 運用・入力 ）202４'!Q103</f>
        <v>◯</v>
      </c>
      <c r="Y37" s="238" t="str">
        <f>'[2]今後のスケジュール ( 運用・入力 ）202４'!R103</f>
        <v>◯</v>
      </c>
      <c r="Z37" s="240"/>
      <c r="AA37" s="759"/>
      <c r="AB37" s="905"/>
      <c r="AC37" s="759"/>
      <c r="AD37" s="846"/>
      <c r="AE37" s="240" t="s">
        <v>62</v>
      </c>
      <c r="AF37" s="189"/>
      <c r="AG37" s="189"/>
      <c r="AH37" s="189"/>
      <c r="AI37" s="189"/>
      <c r="AJ37" s="189"/>
      <c r="AK37" s="241"/>
      <c r="AL37" s="238"/>
      <c r="AM37" s="238"/>
      <c r="AN37" s="238"/>
      <c r="AO37" s="238"/>
      <c r="AP37" s="238"/>
      <c r="AQ37" s="238"/>
      <c r="AR37" s="238"/>
      <c r="AS37" s="238"/>
      <c r="AT37" s="240"/>
      <c r="AU37" s="759">
        <f t="shared" si="15"/>
        <v>0</v>
      </c>
      <c r="AV37" s="793"/>
      <c r="AW37" s="759"/>
      <c r="AX37" s="761"/>
      <c r="AY37" s="240" t="s">
        <v>62</v>
      </c>
      <c r="AZ37" s="241"/>
      <c r="BA37" s="238"/>
      <c r="BB37" s="238"/>
      <c r="BC37" s="238"/>
      <c r="BD37" s="238"/>
      <c r="BE37" s="238"/>
      <c r="BF37" s="252"/>
      <c r="BG37" s="238"/>
      <c r="BH37" s="759">
        <f t="shared" si="16"/>
        <v>0</v>
      </c>
      <c r="BI37" s="793"/>
      <c r="BJ37" s="759"/>
      <c r="BK37" s="761"/>
      <c r="BL37" s="240" t="s">
        <v>62</v>
      </c>
      <c r="BM37" s="241"/>
      <c r="BN37" s="238"/>
      <c r="BO37" s="238"/>
      <c r="BP37" s="238"/>
      <c r="BQ37" s="238"/>
      <c r="BR37" s="238"/>
      <c r="BS37" s="238"/>
      <c r="BT37" s="238"/>
      <c r="BU37" s="240"/>
      <c r="BV37" s="759">
        <f t="shared" si="17"/>
        <v>0</v>
      </c>
      <c r="BW37" s="793"/>
      <c r="BX37" s="759"/>
      <c r="BY37" s="761"/>
      <c r="BZ37" s="240" t="s">
        <v>62</v>
      </c>
      <c r="CA37" s="237"/>
      <c r="CB37" s="252"/>
      <c r="CC37" s="238"/>
      <c r="CD37" s="242"/>
      <c r="CE37" s="238"/>
      <c r="CF37" s="238"/>
      <c r="CG37" s="240"/>
      <c r="CH37" s="759">
        <f t="shared" si="18"/>
        <v>0</v>
      </c>
      <c r="CI37" s="793"/>
      <c r="CJ37" s="759"/>
      <c r="CK37" s="761"/>
      <c r="CL37" s="240" t="s">
        <v>62</v>
      </c>
      <c r="CM37" s="189"/>
      <c r="CN37" s="189"/>
      <c r="CO37" s="189"/>
      <c r="CP37" s="189"/>
      <c r="CQ37" s="189"/>
      <c r="CR37" s="189"/>
      <c r="CS37" s="189"/>
      <c r="CT37" s="192"/>
      <c r="CU37" s="192"/>
      <c r="CV37" s="189"/>
      <c r="CW37" s="189"/>
      <c r="CX37" s="189"/>
      <c r="CY37" s="189"/>
      <c r="CZ37" s="189"/>
      <c r="DA37" s="189"/>
      <c r="DB37" s="156"/>
      <c r="DC37" s="156"/>
      <c r="DD37" s="156"/>
      <c r="DE37" s="156"/>
      <c r="DF37" s="156"/>
      <c r="DG37" s="156"/>
      <c r="DH37" s="156"/>
      <c r="DI37" s="156"/>
      <c r="DJ37" s="156"/>
      <c r="DK37" s="158"/>
      <c r="DL37" s="135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3"/>
      <c r="EW37" s="3"/>
      <c r="FF37" s="3"/>
      <c r="FG37" s="3"/>
      <c r="FH37" s="3"/>
      <c r="FI37" s="3"/>
      <c r="FL37" s="3"/>
      <c r="FM37" s="3"/>
      <c r="FO37" s="3"/>
      <c r="FR37" s="3"/>
      <c r="FS37" s="3"/>
      <c r="FT37" s="3"/>
      <c r="FW37" s="3"/>
      <c r="FX37" s="3"/>
      <c r="FY37" s="3"/>
      <c r="FZ37" s="3"/>
      <c r="GC37" s="3"/>
      <c r="GD37" s="3"/>
      <c r="GF37" s="3"/>
      <c r="GG37" s="3"/>
      <c r="GL37" s="3"/>
      <c r="GM37" s="3"/>
      <c r="GN37" s="3"/>
      <c r="GR37" s="3"/>
      <c r="GS37" s="3"/>
      <c r="GT37" s="3"/>
      <c r="GW37" s="99"/>
      <c r="GX37" s="41"/>
      <c r="GY37" s="100"/>
      <c r="GZ37" s="108"/>
      <c r="HA37" s="109"/>
      <c r="HB37" s="110"/>
      <c r="HC37" s="111"/>
      <c r="HD37" s="105"/>
      <c r="HE37" s="99"/>
      <c r="HF37" s="100"/>
      <c r="HG37" s="3"/>
      <c r="HH37" s="3"/>
      <c r="HI37" s="3"/>
      <c r="HJ37" s="112"/>
    </row>
    <row r="38" spans="1:292" ht="18" customHeight="1">
      <c r="A38" s="3"/>
      <c r="B38" s="845" t="s">
        <v>20</v>
      </c>
      <c r="C38" s="758"/>
      <c r="D38" s="241" t="str">
        <f>'[2]今後のスケジュール ( 運用・入力 ）202４'!I92</f>
        <v>―</v>
      </c>
      <c r="E38" s="248" t="str">
        <f>'[2]今後のスケジュール ( 運用・入力 ）202４'!J92</f>
        <v>◯</v>
      </c>
      <c r="F38" s="238" t="str">
        <f>'[2]今後のスケジュール ( 運用・入力 ）202４'!K92</f>
        <v>◯</v>
      </c>
      <c r="G38" s="238" t="str">
        <f>'[2]今後のスケジュール ( 運用・入力 ）202４'!L92</f>
        <v>◯</v>
      </c>
      <c r="H38" s="238" t="str">
        <f>'[2]今後のスケジュール ( 運用・入力 ）202４'!M92</f>
        <v>◯</v>
      </c>
      <c r="I38" s="238" t="str">
        <f>'[2]今後のスケジュール ( 運用・入力 ）202４'!N92</f>
        <v>◯</v>
      </c>
      <c r="J38" s="248" t="str">
        <f>'[2]今後のスケジュール ( 運用・入力 ）202４'!O92</f>
        <v>×</v>
      </c>
      <c r="K38" s="759"/>
      <c r="L38" s="905"/>
      <c r="M38" s="759"/>
      <c r="N38" s="911"/>
      <c r="O38" s="240" t="s">
        <v>62</v>
      </c>
      <c r="P38" s="222" t="str">
        <f>'[2]今後のスケジュール ( 運用・入力 ）202４'!I104</f>
        <v>―</v>
      </c>
      <c r="Q38" s="239" t="str">
        <f>'[2]今後のスケジュール ( 運用・入力 ）202４'!J104</f>
        <v>◯</v>
      </c>
      <c r="R38" s="239" t="str">
        <f>'[2]今後のスケジュール ( 運用・入力 ）202４'!K104</f>
        <v>―</v>
      </c>
      <c r="S38" s="239" t="str">
        <f>'[2]今後のスケジュール ( 運用・入力 ）202４'!L104</f>
        <v>◯</v>
      </c>
      <c r="T38" s="239" t="str">
        <f>'[2]今後のスケジュール ( 運用・入力 ）202４'!M104</f>
        <v>―</v>
      </c>
      <c r="U38" s="239" t="str">
        <f>'[2]今後のスケジュール ( 運用・入力 ）202４'!N104</f>
        <v>◯</v>
      </c>
      <c r="V38" s="239" t="str">
        <f>'[2]今後のスケジュール ( 運用・入力 ）202４'!O104</f>
        <v>―</v>
      </c>
      <c r="W38" s="238" t="str">
        <f>'[2]今後のスケジュール ( 運用・入力 ）202４'!P104</f>
        <v>◯</v>
      </c>
      <c r="X38" s="238" t="str">
        <f>'[2]今後のスケジュール ( 運用・入力 ）202４'!Q104</f>
        <v>◯</v>
      </c>
      <c r="Y38" s="238" t="str">
        <f>'[2]今後のスケジュール ( 運用・入力 ）202４'!R104</f>
        <v>◯</v>
      </c>
      <c r="Z38" s="240"/>
      <c r="AA38" s="759"/>
      <c r="AB38" s="905"/>
      <c r="AC38" s="759"/>
      <c r="AD38" s="846"/>
      <c r="AE38" s="240" t="s">
        <v>62</v>
      </c>
      <c r="AF38" s="189"/>
      <c r="AG38" s="189"/>
      <c r="AH38" s="189"/>
      <c r="AI38" s="189"/>
      <c r="AJ38" s="189"/>
      <c r="AK38" s="222"/>
      <c r="AL38" s="239"/>
      <c r="AM38" s="239"/>
      <c r="AN38" s="239"/>
      <c r="AO38" s="239"/>
      <c r="AP38" s="239"/>
      <c r="AQ38" s="239"/>
      <c r="AR38" s="238"/>
      <c r="AS38" s="238"/>
      <c r="AT38" s="240"/>
      <c r="AU38" s="759">
        <f t="shared" si="15"/>
        <v>0</v>
      </c>
      <c r="AV38" s="793"/>
      <c r="AW38" s="759"/>
      <c r="AX38" s="761"/>
      <c r="AY38" s="240" t="s">
        <v>62</v>
      </c>
      <c r="AZ38" s="222"/>
      <c r="BA38" s="239"/>
      <c r="BB38" s="239"/>
      <c r="BC38" s="239"/>
      <c r="BD38" s="239"/>
      <c r="BE38" s="239"/>
      <c r="BF38" s="252"/>
      <c r="BG38" s="238"/>
      <c r="BH38" s="759">
        <f t="shared" si="16"/>
        <v>0</v>
      </c>
      <c r="BI38" s="793"/>
      <c r="BJ38" s="759"/>
      <c r="BK38" s="761"/>
      <c r="BL38" s="240" t="s">
        <v>62</v>
      </c>
      <c r="BM38" s="222"/>
      <c r="BN38" s="239"/>
      <c r="BO38" s="239"/>
      <c r="BP38" s="239"/>
      <c r="BQ38" s="238"/>
      <c r="BR38" s="238"/>
      <c r="BS38" s="238"/>
      <c r="BT38" s="238"/>
      <c r="BU38" s="240"/>
      <c r="BV38" s="759">
        <f t="shared" si="17"/>
        <v>0</v>
      </c>
      <c r="BW38" s="793"/>
      <c r="BX38" s="759"/>
      <c r="BY38" s="761"/>
      <c r="BZ38" s="240" t="s">
        <v>62</v>
      </c>
      <c r="CA38" s="253"/>
      <c r="CB38" s="252"/>
      <c r="CC38" s="238"/>
      <c r="CD38" s="242"/>
      <c r="CE38" s="238"/>
      <c r="CF38" s="238"/>
      <c r="CG38" s="240"/>
      <c r="CH38" s="759">
        <f t="shared" si="18"/>
        <v>0</v>
      </c>
      <c r="CI38" s="793"/>
      <c r="CJ38" s="759"/>
      <c r="CK38" s="761"/>
      <c r="CL38" s="240" t="s">
        <v>62</v>
      </c>
      <c r="CM38" s="189"/>
      <c r="CN38" s="189"/>
      <c r="CO38" s="189"/>
      <c r="CP38" s="189"/>
      <c r="CQ38" s="189"/>
      <c r="CR38" s="189"/>
      <c r="CS38" s="189"/>
      <c r="CT38" s="192"/>
      <c r="CU38" s="192"/>
      <c r="CV38" s="189"/>
      <c r="CW38" s="189"/>
      <c r="CX38" s="189"/>
      <c r="CY38" s="189"/>
      <c r="CZ38" s="189"/>
      <c r="DA38" s="189"/>
      <c r="DB38" s="156"/>
      <c r="DC38" s="156"/>
      <c r="DD38" s="156"/>
      <c r="DE38" s="156"/>
      <c r="DF38" s="156"/>
      <c r="DG38" s="156"/>
      <c r="DH38" s="156"/>
      <c r="DI38" s="156"/>
      <c r="DJ38" s="156"/>
      <c r="DK38" s="158"/>
      <c r="DL38" s="135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3"/>
      <c r="EW38" s="3"/>
      <c r="FF38" s="3"/>
      <c r="FG38" s="3"/>
      <c r="FH38" s="3"/>
      <c r="FI38" s="3"/>
      <c r="FL38" s="3"/>
      <c r="FM38" s="3"/>
      <c r="FO38" s="3"/>
      <c r="FR38" s="3"/>
      <c r="FS38" s="3"/>
      <c r="FT38" s="3"/>
      <c r="FW38" s="3"/>
      <c r="FX38" s="3"/>
      <c r="FY38" s="3"/>
      <c r="FZ38" s="3"/>
      <c r="GC38" s="3"/>
      <c r="GD38" s="3"/>
      <c r="GF38" s="3"/>
      <c r="GG38" s="3"/>
      <c r="GL38" s="3"/>
      <c r="GM38" s="3"/>
      <c r="GN38" s="3"/>
      <c r="GR38" s="3"/>
      <c r="GS38" s="3"/>
      <c r="GT38" s="3"/>
      <c r="GW38" s="99"/>
      <c r="GX38" s="41"/>
      <c r="GY38" s="100"/>
      <c r="GZ38" s="108"/>
      <c r="HA38" s="109"/>
      <c r="HB38" s="110"/>
      <c r="HC38" s="111"/>
      <c r="HD38" s="105"/>
      <c r="HE38" s="99"/>
      <c r="HF38" s="100"/>
      <c r="HG38" s="3"/>
      <c r="HH38" s="3"/>
      <c r="HI38" s="3"/>
      <c r="HJ38" s="112"/>
    </row>
    <row r="39" spans="1:292" ht="18" customHeight="1" thickBot="1">
      <c r="A39" s="3"/>
      <c r="B39" s="849" t="s">
        <v>21</v>
      </c>
      <c r="C39" s="784"/>
      <c r="D39" s="241" t="str">
        <f>'[2]今後のスケジュール ( 運用・入力 ）202４'!I93</f>
        <v>―</v>
      </c>
      <c r="E39" s="248" t="str">
        <f>'[2]今後のスケジュール ( 運用・入力 ）202４'!J93</f>
        <v>◯</v>
      </c>
      <c r="F39" s="238" t="str">
        <f>'[2]今後のスケジュール ( 運用・入力 ）202４'!K93</f>
        <v>◯</v>
      </c>
      <c r="G39" s="239" t="str">
        <f>'[2]今後のスケジュール ( 運用・入力 ）202４'!L93</f>
        <v>◯</v>
      </c>
      <c r="H39" s="239" t="str">
        <f>'[2]今後のスケジュール ( 運用・入力 ）202４'!M93</f>
        <v>◯</v>
      </c>
      <c r="I39" s="239" t="str">
        <f>'[2]今後のスケジュール ( 運用・入力 ）202４'!N93</f>
        <v>◯</v>
      </c>
      <c r="J39" s="248" t="str">
        <f>'[2]今後のスケジュール ( 運用・入力 ）202４'!O93</f>
        <v>×</v>
      </c>
      <c r="K39" s="787"/>
      <c r="L39" s="880"/>
      <c r="M39" s="872"/>
      <c r="N39" s="912"/>
      <c r="O39" s="257" t="s">
        <v>62</v>
      </c>
      <c r="P39" s="260" t="str">
        <f>'[2]今後のスケジュール ( 運用・入力 ）202４'!I105</f>
        <v>―</v>
      </c>
      <c r="Q39" s="256" t="str">
        <f>'[2]今後のスケジュール ( 運用・入力 ）202４'!J105</f>
        <v>◯</v>
      </c>
      <c r="R39" s="256" t="str">
        <f>'[2]今後のスケジュール ( 運用・入力 ）202４'!K105</f>
        <v>×</v>
      </c>
      <c r="S39" s="256" t="str">
        <f>'[2]今後のスケジュール ( 運用・入力 ）202４'!L105</f>
        <v>◯</v>
      </c>
      <c r="T39" s="256" t="str">
        <f>'[2]今後のスケジュール ( 運用・入力 ）202４'!M105</f>
        <v>―</v>
      </c>
      <c r="U39" s="256" t="str">
        <f>'[2]今後のスケジュール ( 運用・入力 ）202４'!N105</f>
        <v>×</v>
      </c>
      <c r="V39" s="256" t="str">
        <f>'[2]今後のスケジュール ( 運用・入力 ）202４'!O105</f>
        <v>―</v>
      </c>
      <c r="W39" s="256" t="str">
        <f>'[2]今後のスケジュール ( 運用・入力 ）202４'!P105</f>
        <v>×</v>
      </c>
      <c r="X39" s="256" t="str">
        <f>'[2]今後のスケジュール ( 運用・入力 ）202４'!Q105</f>
        <v>◯</v>
      </c>
      <c r="Y39" s="256" t="str">
        <f>'[2]今後のスケジュール ( 運用・入力 ）202４'!R105</f>
        <v>◯</v>
      </c>
      <c r="Z39" s="257"/>
      <c r="AA39" s="787"/>
      <c r="AB39" s="880"/>
      <c r="AC39" s="872"/>
      <c r="AD39" s="909"/>
      <c r="AE39" s="257" t="s">
        <v>62</v>
      </c>
      <c r="AF39" s="189"/>
      <c r="AG39" s="189"/>
      <c r="AH39" s="189"/>
      <c r="AI39" s="189"/>
      <c r="AJ39" s="189"/>
      <c r="AK39" s="260"/>
      <c r="AL39" s="256"/>
      <c r="AM39" s="256"/>
      <c r="AN39" s="256"/>
      <c r="AO39" s="256"/>
      <c r="AP39" s="256"/>
      <c r="AQ39" s="256"/>
      <c r="AR39" s="256"/>
      <c r="AS39" s="256"/>
      <c r="AT39" s="257"/>
      <c r="AU39" s="759">
        <f t="shared" si="15"/>
        <v>0</v>
      </c>
      <c r="AV39" s="793"/>
      <c r="AW39" s="797"/>
      <c r="AX39" s="800"/>
      <c r="AY39" s="257" t="s">
        <v>62</v>
      </c>
      <c r="AZ39" s="260"/>
      <c r="BA39" s="256"/>
      <c r="BB39" s="256"/>
      <c r="BC39" s="256"/>
      <c r="BD39" s="256"/>
      <c r="BE39" s="256"/>
      <c r="BF39" s="255"/>
      <c r="BG39" s="256"/>
      <c r="BH39" s="759">
        <f t="shared" si="16"/>
        <v>0</v>
      </c>
      <c r="BI39" s="793"/>
      <c r="BJ39" s="797"/>
      <c r="BK39" s="800"/>
      <c r="BL39" s="257" t="s">
        <v>62</v>
      </c>
      <c r="BM39" s="260"/>
      <c r="BN39" s="256"/>
      <c r="BO39" s="256"/>
      <c r="BP39" s="256"/>
      <c r="BQ39" s="256"/>
      <c r="BR39" s="256"/>
      <c r="BS39" s="256"/>
      <c r="BT39" s="256"/>
      <c r="BU39" s="257"/>
      <c r="BV39" s="759">
        <f t="shared" si="17"/>
        <v>0</v>
      </c>
      <c r="BW39" s="793"/>
      <c r="BX39" s="797"/>
      <c r="BY39" s="800"/>
      <c r="BZ39" s="257" t="s">
        <v>62</v>
      </c>
      <c r="CA39" s="258"/>
      <c r="CB39" s="255"/>
      <c r="CC39" s="256"/>
      <c r="CD39" s="259"/>
      <c r="CE39" s="256"/>
      <c r="CF39" s="256"/>
      <c r="CG39" s="257"/>
      <c r="CH39" s="759">
        <f t="shared" si="18"/>
        <v>0</v>
      </c>
      <c r="CI39" s="793"/>
      <c r="CJ39" s="797"/>
      <c r="CK39" s="800"/>
      <c r="CL39" s="257" t="s">
        <v>62</v>
      </c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35"/>
      <c r="DC39" s="135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3"/>
      <c r="EW39" s="3"/>
      <c r="FF39" s="3"/>
      <c r="FG39" s="3"/>
      <c r="FH39" s="3"/>
      <c r="FI39" s="3"/>
      <c r="FL39" s="3"/>
      <c r="FM39" s="3"/>
      <c r="FO39" s="3"/>
      <c r="FR39" s="3"/>
      <c r="FS39" s="3"/>
      <c r="FT39" s="3"/>
      <c r="FW39" s="3"/>
      <c r="FX39" s="3"/>
      <c r="FY39" s="3"/>
      <c r="FZ39" s="3"/>
      <c r="GC39" s="3"/>
      <c r="GD39" s="3"/>
      <c r="GF39" s="3"/>
      <c r="GG39" s="3"/>
      <c r="GL39" s="3"/>
      <c r="GM39" s="3"/>
      <c r="GN39" s="3"/>
      <c r="GR39" s="3"/>
      <c r="GS39" s="3"/>
      <c r="GT39" s="3"/>
      <c r="GW39" s="99"/>
      <c r="GX39" s="41"/>
      <c r="GY39" s="100"/>
      <c r="GZ39" s="108"/>
      <c r="HA39" s="109"/>
      <c r="HB39" s="110"/>
      <c r="HC39" s="111"/>
      <c r="HD39" s="105"/>
      <c r="HE39" s="99"/>
      <c r="HF39" s="100"/>
      <c r="HG39" s="3"/>
      <c r="HH39" s="3"/>
      <c r="HI39" s="3"/>
      <c r="HJ39" s="112"/>
    </row>
    <row r="40" spans="1:292" ht="18" customHeight="1" thickTop="1" thickBot="1">
      <c r="A40" s="3"/>
      <c r="B40" s="262"/>
      <c r="C40" s="262"/>
      <c r="D40" s="262"/>
      <c r="E40" s="262"/>
      <c r="F40" s="262"/>
      <c r="G40" s="262"/>
      <c r="H40" s="789" t="s">
        <v>226</v>
      </c>
      <c r="I40" s="790"/>
      <c r="J40" s="791"/>
      <c r="K40" s="781" t="s">
        <v>64</v>
      </c>
      <c r="L40" s="782"/>
      <c r="M40" s="781" t="s">
        <v>236</v>
      </c>
      <c r="N40" s="782"/>
      <c r="O40" s="262"/>
      <c r="P40" s="262"/>
      <c r="Q40" s="262"/>
      <c r="R40" s="262"/>
      <c r="S40" s="262"/>
      <c r="T40" s="262"/>
      <c r="U40" s="262"/>
      <c r="V40" s="262"/>
      <c r="W40" s="262"/>
      <c r="X40" s="789" t="s">
        <v>227</v>
      </c>
      <c r="Y40" s="790"/>
      <c r="Z40" s="791"/>
      <c r="AA40" s="781" t="s">
        <v>64</v>
      </c>
      <c r="AB40" s="782"/>
      <c r="AC40" s="781" t="s">
        <v>237</v>
      </c>
      <c r="AD40" s="782"/>
      <c r="AE40" s="262"/>
      <c r="AF40" s="192"/>
      <c r="AG40" s="192"/>
      <c r="AH40" s="192"/>
      <c r="AI40" s="192"/>
      <c r="AJ40" s="192"/>
      <c r="AK40" s="262"/>
      <c r="AL40" s="262"/>
      <c r="AM40" s="262"/>
      <c r="AN40" s="262"/>
      <c r="AO40" s="262"/>
      <c r="AP40" s="262"/>
      <c r="AQ40" s="262"/>
      <c r="AR40" s="789" t="s">
        <v>228</v>
      </c>
      <c r="AS40" s="790"/>
      <c r="AT40" s="791"/>
      <c r="AU40" s="781" t="s">
        <v>64</v>
      </c>
      <c r="AV40" s="782"/>
      <c r="AW40" s="781"/>
      <c r="AX40" s="782"/>
      <c r="AY40" s="262"/>
      <c r="AZ40" s="262"/>
      <c r="BA40" s="262"/>
      <c r="BB40" s="262"/>
      <c r="BC40" s="262"/>
      <c r="BD40" s="262"/>
      <c r="BE40" s="789" t="s">
        <v>229</v>
      </c>
      <c r="BF40" s="790"/>
      <c r="BG40" s="791"/>
      <c r="BH40" s="781" t="s">
        <v>64</v>
      </c>
      <c r="BI40" s="782"/>
      <c r="BJ40" s="781"/>
      <c r="BK40" s="782"/>
      <c r="BL40" s="262"/>
      <c r="BM40" s="262"/>
      <c r="BN40" s="262"/>
      <c r="BO40" s="262"/>
      <c r="BP40" s="262"/>
      <c r="BQ40" s="262"/>
      <c r="BR40" s="264"/>
      <c r="BS40" s="789" t="s">
        <v>230</v>
      </c>
      <c r="BT40" s="790"/>
      <c r="BU40" s="791"/>
      <c r="BV40" s="781" t="s">
        <v>64</v>
      </c>
      <c r="BW40" s="782"/>
      <c r="BX40" s="781"/>
      <c r="BY40" s="782"/>
      <c r="BZ40" s="262"/>
      <c r="CA40" s="262"/>
      <c r="CB40" s="262"/>
      <c r="CC40" s="264"/>
      <c r="CD40" s="264"/>
      <c r="CE40" s="789" t="s">
        <v>231</v>
      </c>
      <c r="CF40" s="790"/>
      <c r="CG40" s="791"/>
      <c r="CH40" s="781" t="s">
        <v>64</v>
      </c>
      <c r="CI40" s="782"/>
      <c r="CJ40" s="781"/>
      <c r="CK40" s="782"/>
      <c r="CL40" s="262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3"/>
      <c r="EW40" s="3"/>
      <c r="EX40" s="3"/>
      <c r="FA40" s="3"/>
      <c r="FB40" s="3"/>
      <c r="FD40" s="3"/>
      <c r="FG40" s="3"/>
      <c r="FH40" s="3"/>
      <c r="FI40" s="3"/>
      <c r="FL40" s="3"/>
      <c r="FM40" s="3"/>
      <c r="FN40" s="3"/>
      <c r="FO40" s="3"/>
      <c r="FR40" s="3"/>
      <c r="FS40" s="3"/>
      <c r="FU40" s="3"/>
      <c r="FV40" s="3"/>
      <c r="GA40" s="3"/>
      <c r="GB40" s="3"/>
      <c r="GC40" s="3"/>
      <c r="GG40" s="3"/>
      <c r="GH40" s="3"/>
      <c r="GI40" s="3"/>
      <c r="GL40" s="99"/>
      <c r="GM40" s="41"/>
      <c r="GN40" s="100"/>
      <c r="GO40" s="108"/>
      <c r="GP40" s="109"/>
      <c r="GQ40" s="110"/>
      <c r="GR40" s="111"/>
      <c r="GS40" s="105"/>
      <c r="GT40" s="99"/>
      <c r="GU40" s="100"/>
      <c r="GV40" s="3"/>
      <c r="GW40" s="3"/>
      <c r="GX40" s="3"/>
      <c r="GY40" s="112"/>
    </row>
    <row r="41" spans="1:292" ht="18" customHeight="1" thickTop="1" thickBot="1">
      <c r="A41" s="3"/>
      <c r="B41" s="189"/>
      <c r="C41" s="189"/>
      <c r="D41" s="192"/>
      <c r="E41" s="192"/>
      <c r="F41" s="192"/>
      <c r="G41" s="192"/>
      <c r="H41" s="192"/>
      <c r="I41" s="189"/>
      <c r="J41" s="189"/>
      <c r="K41" s="781" t="s">
        <v>65</v>
      </c>
      <c r="L41" s="782"/>
      <c r="M41" s="781">
        <f>AH29+M40</f>
        <v>24</v>
      </c>
      <c r="N41" s="796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89"/>
      <c r="Z41" s="189"/>
      <c r="AA41" s="781" t="s">
        <v>65</v>
      </c>
      <c r="AB41" s="782"/>
      <c r="AC41" s="781">
        <f>M41+AC40</f>
        <v>32</v>
      </c>
      <c r="AD41" s="796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89"/>
      <c r="AT41" s="189"/>
      <c r="AU41" s="781" t="s">
        <v>65</v>
      </c>
      <c r="AV41" s="782"/>
      <c r="AW41" s="781">
        <f>AC41+AW40</f>
        <v>32</v>
      </c>
      <c r="AX41" s="796"/>
      <c r="AY41" s="192"/>
      <c r="AZ41" s="192"/>
      <c r="BA41" s="192"/>
      <c r="BB41" s="192"/>
      <c r="BC41" s="192"/>
      <c r="BD41" s="192"/>
      <c r="BE41" s="192"/>
      <c r="BF41" s="189"/>
      <c r="BG41" s="189"/>
      <c r="BH41" s="781" t="s">
        <v>65</v>
      </c>
      <c r="BI41" s="782"/>
      <c r="BJ41" s="781">
        <f>AW41+BJ40</f>
        <v>32</v>
      </c>
      <c r="BK41" s="796"/>
      <c r="BL41" s="192"/>
      <c r="BM41" s="192"/>
      <c r="BN41" s="192"/>
      <c r="BO41" s="192"/>
      <c r="BP41" s="192"/>
      <c r="BQ41" s="192"/>
      <c r="BR41" s="189"/>
      <c r="BS41" s="192"/>
      <c r="BT41" s="189"/>
      <c r="BU41" s="189"/>
      <c r="BV41" s="781" t="s">
        <v>65</v>
      </c>
      <c r="BW41" s="782"/>
      <c r="BX41" s="781">
        <f>BJ41+BX40</f>
        <v>32</v>
      </c>
      <c r="BY41" s="796"/>
      <c r="BZ41" s="192"/>
      <c r="CA41" s="192"/>
      <c r="CB41" s="192"/>
      <c r="CC41" s="189"/>
      <c r="CD41" s="189"/>
      <c r="CE41" s="192"/>
      <c r="CF41" s="189"/>
      <c r="CG41" s="189"/>
      <c r="CH41" s="781" t="s">
        <v>65</v>
      </c>
      <c r="CI41" s="782"/>
      <c r="CJ41" s="781">
        <f>BX41+CJ40</f>
        <v>32</v>
      </c>
      <c r="CK41" s="796"/>
      <c r="CL41" s="192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3"/>
      <c r="EY41" s="3"/>
      <c r="EZ41" s="3"/>
      <c r="FB41" s="3"/>
      <c r="FE41" s="3"/>
      <c r="FF41" s="3"/>
      <c r="FG41" s="3"/>
      <c r="FJ41" s="3"/>
      <c r="FK41" s="3"/>
      <c r="FL41" s="3"/>
      <c r="FM41" s="3"/>
      <c r="FP41" s="3"/>
      <c r="FQ41" s="3"/>
      <c r="FS41" s="3"/>
      <c r="FT41" s="3"/>
      <c r="FY41" s="3"/>
      <c r="FZ41" s="3"/>
      <c r="GA41" s="3"/>
      <c r="GE41" s="3"/>
      <c r="GF41" s="3"/>
      <c r="GG41" s="3"/>
      <c r="GJ41" s="99"/>
      <c r="GK41" s="41"/>
      <c r="GL41" s="100"/>
      <c r="GM41" s="108"/>
      <c r="GN41" s="109"/>
      <c r="GO41" s="110"/>
      <c r="GP41" s="111"/>
      <c r="GQ41" s="105"/>
      <c r="GR41" s="99"/>
      <c r="GS41" s="100"/>
      <c r="GT41" s="3"/>
      <c r="GU41" s="3"/>
      <c r="GV41" s="3"/>
      <c r="GW41" s="112"/>
    </row>
    <row r="42" spans="1:292" ht="18" customHeight="1" thickTop="1" thickBot="1">
      <c r="A42" s="3"/>
      <c r="B42" s="189"/>
      <c r="C42" s="189"/>
      <c r="D42" s="189"/>
      <c r="E42" s="189"/>
      <c r="F42" s="189"/>
      <c r="G42" s="189"/>
      <c r="H42" s="270"/>
      <c r="I42" s="270"/>
      <c r="J42" s="270"/>
      <c r="K42" s="271"/>
      <c r="L42" s="192"/>
      <c r="M42" s="192"/>
      <c r="N42" s="192"/>
      <c r="O42" s="189"/>
      <c r="P42" s="192"/>
      <c r="Q42" s="189"/>
      <c r="R42" s="189"/>
      <c r="S42" s="270"/>
      <c r="T42" s="270"/>
      <c r="U42" s="270"/>
      <c r="V42" s="202"/>
      <c r="W42" s="192"/>
      <c r="X42" s="192"/>
      <c r="Y42" s="192"/>
      <c r="Z42" s="192"/>
      <c r="AA42" s="192"/>
      <c r="AB42" s="192"/>
      <c r="AC42" s="192"/>
      <c r="AD42" s="189"/>
      <c r="AE42" s="189"/>
      <c r="AF42" s="189"/>
      <c r="AG42" s="189"/>
      <c r="AH42" s="189"/>
      <c r="AI42" s="158"/>
      <c r="AJ42" s="192"/>
      <c r="AK42" s="192"/>
      <c r="AL42" s="192"/>
      <c r="AM42" s="189"/>
      <c r="AN42" s="189"/>
      <c r="AO42" s="270"/>
      <c r="AP42" s="270"/>
      <c r="AQ42" s="270"/>
      <c r="AR42" s="202"/>
      <c r="AS42" s="272"/>
      <c r="AT42" s="272"/>
      <c r="AU42" s="272"/>
      <c r="AV42" s="270"/>
      <c r="AW42" s="272"/>
      <c r="AX42" s="270"/>
      <c r="AY42" s="270"/>
      <c r="AZ42" s="270"/>
      <c r="BA42" s="270"/>
      <c r="BB42" s="270"/>
      <c r="BC42" s="202"/>
      <c r="BD42" s="192"/>
      <c r="BE42" s="192"/>
      <c r="BF42" s="192"/>
      <c r="BG42" s="189"/>
      <c r="BH42" s="189"/>
      <c r="BI42" s="273"/>
      <c r="BJ42" s="273"/>
      <c r="BK42" s="274"/>
      <c r="BL42" s="158"/>
      <c r="BM42" s="192"/>
      <c r="BN42" s="192"/>
      <c r="BO42" s="192"/>
      <c r="BP42" s="192"/>
      <c r="BQ42" s="192"/>
      <c r="BR42" s="192"/>
      <c r="BS42" s="189"/>
      <c r="BT42" s="189"/>
      <c r="BU42" s="189"/>
      <c r="BV42" s="274"/>
      <c r="BW42" s="274"/>
      <c r="BX42" s="271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89"/>
      <c r="CJ42" s="189"/>
      <c r="CK42" s="274"/>
      <c r="CL42" s="189"/>
      <c r="CM42" s="189"/>
      <c r="CN42" s="158"/>
      <c r="CO42" s="192"/>
      <c r="CP42" s="192"/>
      <c r="CQ42" s="192"/>
      <c r="CR42" s="192"/>
      <c r="CS42" s="192"/>
      <c r="CT42" s="192"/>
      <c r="CU42" s="192"/>
      <c r="CV42" s="192"/>
      <c r="CW42" s="192"/>
      <c r="CX42" s="189"/>
      <c r="CY42" s="189"/>
      <c r="CZ42" s="189"/>
      <c r="DA42" s="189"/>
      <c r="DB42" s="189"/>
      <c r="DC42" s="158"/>
      <c r="DD42" s="192"/>
      <c r="DE42" s="192"/>
      <c r="DF42" s="192"/>
      <c r="DG42" s="192"/>
      <c r="DH42" s="192"/>
      <c r="DI42" s="192"/>
      <c r="DJ42" s="192"/>
      <c r="DK42" s="189"/>
      <c r="DL42" s="189"/>
      <c r="DM42" s="189"/>
      <c r="DN42" s="189"/>
      <c r="DO42" s="189"/>
      <c r="DP42" s="158"/>
      <c r="DQ42" s="192"/>
      <c r="DR42" s="192"/>
      <c r="DS42" s="192"/>
      <c r="DT42" s="192"/>
      <c r="DU42" s="192"/>
      <c r="DV42" s="192"/>
      <c r="DW42" s="189"/>
      <c r="DX42" s="192"/>
      <c r="DY42" s="189"/>
      <c r="DZ42" s="189"/>
      <c r="EA42" s="189"/>
      <c r="EB42" s="189"/>
      <c r="EC42" s="189"/>
      <c r="ED42" s="158"/>
      <c r="EE42" s="192"/>
      <c r="EF42" s="192"/>
      <c r="EG42" s="192"/>
      <c r="EH42" s="189"/>
      <c r="EI42" s="189"/>
      <c r="EJ42" s="192"/>
      <c r="EK42" s="189"/>
      <c r="EL42" s="189"/>
      <c r="EM42" s="189"/>
      <c r="EN42" s="189"/>
      <c r="EO42" s="189"/>
      <c r="EP42" s="158"/>
      <c r="EQ42" s="192"/>
      <c r="ER42" s="156"/>
      <c r="ES42" s="156"/>
      <c r="ET42" s="156"/>
      <c r="EU42" s="156"/>
      <c r="EV42" s="132"/>
      <c r="EW42" s="132"/>
      <c r="EX42" s="132"/>
      <c r="EY42" s="132"/>
      <c r="EZ42" s="132"/>
      <c r="FA42" s="132"/>
      <c r="FB42" s="132"/>
      <c r="FC42" s="3"/>
      <c r="FD42" s="41"/>
      <c r="FE42" s="41"/>
      <c r="FF42" s="98"/>
      <c r="FO42" s="3"/>
      <c r="FP42" s="3"/>
      <c r="FQ42" s="3"/>
      <c r="FR42" s="3"/>
      <c r="FS42" s="3"/>
      <c r="FT42" s="3"/>
      <c r="FU42" s="3"/>
      <c r="FV42" s="3"/>
      <c r="FW42" s="3"/>
      <c r="FX42" s="116"/>
      <c r="FY42" s="3"/>
      <c r="GE42" s="3"/>
      <c r="GF42" s="3"/>
      <c r="GG42" s="3"/>
      <c r="GH42" s="3"/>
      <c r="GI42" s="3"/>
      <c r="GJ42" s="3"/>
      <c r="GK42" s="3"/>
      <c r="GL42" s="3"/>
      <c r="GM42" s="3"/>
      <c r="GN42" s="116"/>
      <c r="GO42" s="114"/>
      <c r="GP42" s="3"/>
      <c r="GQ42" s="3"/>
      <c r="GU42" s="116"/>
      <c r="GV42" s="114"/>
      <c r="GW42" s="3"/>
      <c r="GX42" s="3"/>
      <c r="HA42" s="3"/>
      <c r="HB42" s="3"/>
      <c r="HD42" s="116"/>
      <c r="HE42" s="114"/>
      <c r="HF42" s="3"/>
      <c r="HG42" s="3"/>
      <c r="HJ42" s="3"/>
      <c r="HK42" s="3"/>
      <c r="HM42" s="3"/>
      <c r="HN42" s="3"/>
      <c r="HO42" s="3"/>
      <c r="HP42" s="113" t="s">
        <v>25</v>
      </c>
      <c r="HQ42" s="114" t="e">
        <f>HE42+#REF!</f>
        <v>#REF!</v>
      </c>
      <c r="HR42" s="3"/>
      <c r="HS42" s="3"/>
      <c r="HZ42" s="115"/>
      <c r="IA42" s="116"/>
      <c r="IB42" s="3"/>
      <c r="IC42" s="113" t="s">
        <v>25</v>
      </c>
      <c r="ID42" s="3" t="e">
        <f>HQ42+#REF!</f>
        <v>#REF!</v>
      </c>
      <c r="IE42" s="3"/>
      <c r="IH42" s="3"/>
      <c r="II42" s="3"/>
      <c r="IK42" s="113" t="s">
        <v>25</v>
      </c>
      <c r="IL42" s="3" t="e">
        <f>ID42+#REF!</f>
        <v>#REF!</v>
      </c>
      <c r="IM42" s="115"/>
      <c r="IN42" s="3"/>
      <c r="IO42" s="3"/>
      <c r="IP42" s="3"/>
      <c r="IQ42" s="113" t="s">
        <v>25</v>
      </c>
      <c r="IR42" s="3" t="e">
        <f>IL42</f>
        <v>#REF!</v>
      </c>
      <c r="IS42" s="117"/>
      <c r="IT42" s="117"/>
      <c r="IU42" s="117"/>
      <c r="IV42" s="3"/>
      <c r="IY42" s="3"/>
      <c r="IZ42" s="3"/>
      <c r="JB42" s="3"/>
      <c r="JC42" s="3"/>
      <c r="JE42" s="113" t="s">
        <v>25</v>
      </c>
      <c r="JG42" s="113" t="s">
        <v>25</v>
      </c>
      <c r="JH42" s="3"/>
      <c r="JI42" s="3"/>
      <c r="JJ42" s="3"/>
      <c r="JM42" s="113" t="s">
        <v>25</v>
      </c>
      <c r="JN42" s="3"/>
      <c r="JO42" s="3"/>
      <c r="JP42" s="3"/>
      <c r="JS42" s="113" t="s">
        <v>25</v>
      </c>
      <c r="JT42" s="118"/>
      <c r="JU42" s="119"/>
      <c r="JV42" s="120"/>
      <c r="JW42" s="121"/>
      <c r="JX42" s="122"/>
      <c r="JY42" s="123"/>
      <c r="JZ42" s="121"/>
      <c r="KA42" s="113" t="s">
        <v>25</v>
      </c>
      <c r="KB42" s="119"/>
      <c r="KC42" s="3"/>
      <c r="KD42" s="3"/>
      <c r="KE42" s="3"/>
      <c r="KF42" s="124"/>
    </row>
    <row r="43" spans="1:292" ht="18" customHeight="1" thickTop="1">
      <c r="A43" s="3"/>
      <c r="B43" s="836" t="s">
        <v>57</v>
      </c>
      <c r="C43" s="771"/>
      <c r="D43" s="774" t="s">
        <v>203</v>
      </c>
      <c r="E43" s="775"/>
      <c r="F43" s="775"/>
      <c r="G43" s="775"/>
      <c r="H43" s="775"/>
      <c r="I43" s="775"/>
      <c r="J43" s="775"/>
      <c r="K43" s="775"/>
      <c r="L43" s="775"/>
      <c r="M43" s="776"/>
      <c r="N43" s="774" t="s">
        <v>197</v>
      </c>
      <c r="O43" s="775"/>
      <c r="P43" s="775"/>
      <c r="Q43" s="775"/>
      <c r="R43" s="776"/>
      <c r="S43" s="774" t="s">
        <v>204</v>
      </c>
      <c r="T43" s="775"/>
      <c r="U43" s="775"/>
      <c r="V43" s="775"/>
      <c r="W43" s="775"/>
      <c r="X43" s="775"/>
      <c r="Y43" s="775"/>
      <c r="Z43" s="775"/>
      <c r="AA43" s="774" t="s">
        <v>197</v>
      </c>
      <c r="AB43" s="775"/>
      <c r="AC43" s="775"/>
      <c r="AD43" s="775"/>
      <c r="AE43" s="776"/>
      <c r="AF43" s="189"/>
      <c r="AG43" s="189"/>
      <c r="AH43" s="189"/>
      <c r="AI43" s="189"/>
      <c r="AJ43" s="189"/>
      <c r="AK43" s="774" t="s">
        <v>205</v>
      </c>
      <c r="AL43" s="775"/>
      <c r="AM43" s="775"/>
      <c r="AN43" s="775"/>
      <c r="AO43" s="775"/>
      <c r="AP43" s="775"/>
      <c r="AQ43" s="775"/>
      <c r="AR43" s="775"/>
      <c r="AS43" s="776"/>
      <c r="AT43" s="774" t="s">
        <v>197</v>
      </c>
      <c r="AU43" s="775"/>
      <c r="AV43" s="775"/>
      <c r="AW43" s="775"/>
      <c r="AX43" s="776"/>
      <c r="AY43" s="774" t="s">
        <v>206</v>
      </c>
      <c r="AZ43" s="775"/>
      <c r="BA43" s="775"/>
      <c r="BB43" s="775"/>
      <c r="BC43" s="775"/>
      <c r="BD43" s="775"/>
      <c r="BE43" s="776"/>
      <c r="BF43" s="774" t="s">
        <v>197</v>
      </c>
      <c r="BG43" s="775"/>
      <c r="BH43" s="775"/>
      <c r="BI43" s="775"/>
      <c r="BJ43" s="776"/>
      <c r="BK43" s="222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56"/>
      <c r="BW43" s="135"/>
      <c r="BX43" s="135"/>
      <c r="BY43" s="181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</row>
    <row r="44" spans="1:292" ht="18" customHeight="1" thickBot="1">
      <c r="A44" s="3"/>
      <c r="B44" s="866"/>
      <c r="C44" s="773"/>
      <c r="D44" s="218" t="s">
        <v>98</v>
      </c>
      <c r="E44" s="215" t="s">
        <v>100</v>
      </c>
      <c r="F44" s="215" t="s">
        <v>101</v>
      </c>
      <c r="G44" s="215" t="s">
        <v>102</v>
      </c>
      <c r="H44" s="215" t="s">
        <v>221</v>
      </c>
      <c r="I44" s="215" t="s">
        <v>104</v>
      </c>
      <c r="J44" s="215" t="s">
        <v>73</v>
      </c>
      <c r="K44" s="215" t="s">
        <v>212</v>
      </c>
      <c r="L44" s="215" t="s">
        <v>106</v>
      </c>
      <c r="M44" s="217" t="s">
        <v>222</v>
      </c>
      <c r="N44" s="777" t="s">
        <v>60</v>
      </c>
      <c r="O44" s="778"/>
      <c r="P44" s="777" t="s">
        <v>61</v>
      </c>
      <c r="Q44" s="779"/>
      <c r="R44" s="780"/>
      <c r="S44" s="218" t="s">
        <v>214</v>
      </c>
      <c r="T44" s="215" t="s">
        <v>98</v>
      </c>
      <c r="U44" s="215" t="s">
        <v>216</v>
      </c>
      <c r="V44" s="215" t="s">
        <v>207</v>
      </c>
      <c r="W44" s="215" t="s">
        <v>218</v>
      </c>
      <c r="X44" s="215" t="s">
        <v>208</v>
      </c>
      <c r="Y44" s="214" t="s">
        <v>212</v>
      </c>
      <c r="Z44" s="275" t="s">
        <v>209</v>
      </c>
      <c r="AA44" s="777" t="s">
        <v>60</v>
      </c>
      <c r="AB44" s="778"/>
      <c r="AC44" s="777" t="s">
        <v>61</v>
      </c>
      <c r="AD44" s="779"/>
      <c r="AE44" s="780"/>
      <c r="AF44" s="189"/>
      <c r="AG44" s="189"/>
      <c r="AH44" s="189"/>
      <c r="AI44" s="189"/>
      <c r="AJ44" s="189"/>
      <c r="AK44" s="218" t="s">
        <v>71</v>
      </c>
      <c r="AL44" s="215" t="s">
        <v>215</v>
      </c>
      <c r="AM44" s="215" t="s">
        <v>216</v>
      </c>
      <c r="AN44" s="215" t="s">
        <v>72</v>
      </c>
      <c r="AO44" s="215" t="s">
        <v>217</v>
      </c>
      <c r="AP44" s="215" t="s">
        <v>74</v>
      </c>
      <c r="AQ44" s="216" t="s">
        <v>219</v>
      </c>
      <c r="AR44" s="216" t="s">
        <v>75</v>
      </c>
      <c r="AS44" s="217" t="s">
        <v>76</v>
      </c>
      <c r="AT44" s="777" t="s">
        <v>60</v>
      </c>
      <c r="AU44" s="778"/>
      <c r="AV44" s="777" t="s">
        <v>61</v>
      </c>
      <c r="AW44" s="779"/>
      <c r="AX44" s="780"/>
      <c r="AY44" s="213" t="s">
        <v>99</v>
      </c>
      <c r="AZ44" s="214" t="s">
        <v>100</v>
      </c>
      <c r="BA44" s="215" t="s">
        <v>211</v>
      </c>
      <c r="BB44" s="220" t="s">
        <v>102</v>
      </c>
      <c r="BC44" s="216" t="s">
        <v>103</v>
      </c>
      <c r="BD44" s="216" t="s">
        <v>104</v>
      </c>
      <c r="BE44" s="217" t="s">
        <v>106</v>
      </c>
      <c r="BF44" s="777" t="s">
        <v>60</v>
      </c>
      <c r="BG44" s="778"/>
      <c r="BH44" s="777" t="s">
        <v>61</v>
      </c>
      <c r="BI44" s="779"/>
      <c r="BJ44" s="780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56"/>
      <c r="BW44" s="135"/>
      <c r="BX44" s="135"/>
      <c r="BY44" s="181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</row>
    <row r="45" spans="1:292" ht="18" customHeight="1">
      <c r="A45" s="3"/>
      <c r="B45" s="839" t="s">
        <v>11</v>
      </c>
      <c r="C45" s="763"/>
      <c r="D45" s="223" t="s">
        <v>238</v>
      </c>
      <c r="E45" s="229" t="s">
        <v>239</v>
      </c>
      <c r="F45" s="229" t="s">
        <v>240</v>
      </c>
      <c r="G45" s="229" t="s">
        <v>238</v>
      </c>
      <c r="H45" s="229" t="s">
        <v>240</v>
      </c>
      <c r="I45" s="229" t="s">
        <v>241</v>
      </c>
      <c r="J45" s="229" t="s">
        <v>241</v>
      </c>
      <c r="K45" s="224" t="s">
        <v>238</v>
      </c>
      <c r="L45" s="224" t="s">
        <v>241</v>
      </c>
      <c r="M45" s="225" t="s">
        <v>240</v>
      </c>
      <c r="N45" s="764"/>
      <c r="O45" s="794"/>
      <c r="P45" s="764"/>
      <c r="Q45" s="878"/>
      <c r="R45" s="226" t="s">
        <v>62</v>
      </c>
      <c r="S45" s="223" t="s">
        <v>239</v>
      </c>
      <c r="T45" s="229" t="s">
        <v>240</v>
      </c>
      <c r="U45" s="229" t="s">
        <v>4</v>
      </c>
      <c r="V45" s="229" t="s">
        <v>232</v>
      </c>
      <c r="W45" s="229" t="s">
        <v>4</v>
      </c>
      <c r="X45" s="229" t="s">
        <v>4</v>
      </c>
      <c r="Y45" s="229" t="s">
        <v>4</v>
      </c>
      <c r="Z45" s="224"/>
      <c r="AA45" s="764"/>
      <c r="AB45" s="794"/>
      <c r="AC45" s="764"/>
      <c r="AD45" s="878"/>
      <c r="AE45" s="226" t="s">
        <v>62</v>
      </c>
      <c r="AF45" s="189"/>
      <c r="AG45" s="189"/>
      <c r="AH45" s="189"/>
      <c r="AI45" s="189"/>
      <c r="AJ45" s="189"/>
      <c r="AK45" s="233"/>
      <c r="AL45" s="234"/>
      <c r="AM45" s="234"/>
      <c r="AN45" s="234"/>
      <c r="AO45" s="232"/>
      <c r="AP45" s="224"/>
      <c r="AQ45" s="224"/>
      <c r="AR45" s="224"/>
      <c r="AS45" s="225"/>
      <c r="AT45" s="764">
        <f t="shared" ref="AT45:AT51" si="19">IK45</f>
        <v>0</v>
      </c>
      <c r="AU45" s="794"/>
      <c r="AV45" s="881"/>
      <c r="AW45" s="882"/>
      <c r="AX45" s="226" t="s">
        <v>62</v>
      </c>
      <c r="AY45" s="233"/>
      <c r="AZ45" s="232"/>
      <c r="BA45" s="224"/>
      <c r="BB45" s="228"/>
      <c r="BC45" s="224"/>
      <c r="BD45" s="224"/>
      <c r="BE45" s="225"/>
      <c r="BF45" s="764">
        <f t="shared" ref="BF45:BF51" si="20">IW45</f>
        <v>0</v>
      </c>
      <c r="BG45" s="794"/>
      <c r="BH45" s="881"/>
      <c r="BI45" s="882"/>
      <c r="BJ45" s="226" t="s">
        <v>62</v>
      </c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56"/>
      <c r="BW45" s="135"/>
      <c r="BX45" s="135"/>
      <c r="BY45" s="181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</row>
    <row r="46" spans="1:292" ht="18" customHeight="1">
      <c r="A46" s="3"/>
      <c r="B46" s="848" t="s">
        <v>15</v>
      </c>
      <c r="C46" s="768"/>
      <c r="D46" s="241" t="s">
        <v>238</v>
      </c>
      <c r="E46" s="238" t="s">
        <v>239</v>
      </c>
      <c r="F46" s="238" t="s">
        <v>238</v>
      </c>
      <c r="G46" s="238" t="s">
        <v>240</v>
      </c>
      <c r="H46" s="238" t="s">
        <v>240</v>
      </c>
      <c r="I46" s="238" t="s">
        <v>241</v>
      </c>
      <c r="J46" s="238" t="s">
        <v>241</v>
      </c>
      <c r="K46" s="238" t="s">
        <v>240</v>
      </c>
      <c r="L46" s="239" t="s">
        <v>241</v>
      </c>
      <c r="M46" s="240" t="s">
        <v>240</v>
      </c>
      <c r="N46" s="759"/>
      <c r="O46" s="905"/>
      <c r="P46" s="759"/>
      <c r="Q46" s="846"/>
      <c r="R46" s="240" t="s">
        <v>62</v>
      </c>
      <c r="S46" s="241" t="s">
        <v>239</v>
      </c>
      <c r="T46" s="238" t="s">
        <v>238</v>
      </c>
      <c r="U46" s="238" t="s">
        <v>4</v>
      </c>
      <c r="V46" s="238" t="s">
        <v>232</v>
      </c>
      <c r="W46" s="238" t="s">
        <v>3</v>
      </c>
      <c r="X46" s="238" t="s">
        <v>3</v>
      </c>
      <c r="Y46" s="238" t="s">
        <v>3</v>
      </c>
      <c r="Z46" s="239"/>
      <c r="AA46" s="759"/>
      <c r="AB46" s="905"/>
      <c r="AC46" s="759"/>
      <c r="AD46" s="846"/>
      <c r="AE46" s="240" t="s">
        <v>62</v>
      </c>
      <c r="AF46" s="189"/>
      <c r="AG46" s="189"/>
      <c r="AH46" s="189"/>
      <c r="AI46" s="189"/>
      <c r="AJ46" s="189"/>
      <c r="AK46" s="241"/>
      <c r="AL46" s="238"/>
      <c r="AM46" s="238"/>
      <c r="AN46" s="238"/>
      <c r="AO46" s="238"/>
      <c r="AP46" s="239"/>
      <c r="AQ46" s="239"/>
      <c r="AR46" s="239"/>
      <c r="AS46" s="240"/>
      <c r="AT46" s="759">
        <f t="shared" si="19"/>
        <v>0</v>
      </c>
      <c r="AU46" s="793"/>
      <c r="AV46" s="759"/>
      <c r="AW46" s="761"/>
      <c r="AX46" s="240" t="s">
        <v>62</v>
      </c>
      <c r="AY46" s="237"/>
      <c r="AZ46" s="238"/>
      <c r="BA46" s="239"/>
      <c r="BB46" s="189"/>
      <c r="BC46" s="239"/>
      <c r="BD46" s="239"/>
      <c r="BE46" s="240"/>
      <c r="BF46" s="759">
        <f t="shared" si="20"/>
        <v>0</v>
      </c>
      <c r="BG46" s="793"/>
      <c r="BH46" s="759"/>
      <c r="BI46" s="761"/>
      <c r="BJ46" s="240" t="s">
        <v>62</v>
      </c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56"/>
      <c r="BW46" s="135"/>
      <c r="BX46" s="135"/>
      <c r="BY46" s="181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</row>
    <row r="47" spans="1:292" ht="18" customHeight="1">
      <c r="A47" s="3"/>
      <c r="B47" s="845" t="s">
        <v>19</v>
      </c>
      <c r="C47" s="758"/>
      <c r="D47" s="250" t="s">
        <v>240</v>
      </c>
      <c r="E47" s="248" t="s">
        <v>242</v>
      </c>
      <c r="F47" s="248" t="s">
        <v>240</v>
      </c>
      <c r="G47" s="248" t="s">
        <v>240</v>
      </c>
      <c r="H47" s="248" t="s">
        <v>240</v>
      </c>
      <c r="I47" s="248" t="s">
        <v>241</v>
      </c>
      <c r="J47" s="248" t="s">
        <v>241</v>
      </c>
      <c r="K47" s="248" t="s">
        <v>240</v>
      </c>
      <c r="L47" s="238" t="s">
        <v>241</v>
      </c>
      <c r="M47" s="240" t="s">
        <v>240</v>
      </c>
      <c r="N47" s="759"/>
      <c r="O47" s="905"/>
      <c r="P47" s="759"/>
      <c r="Q47" s="846"/>
      <c r="R47" s="240" t="s">
        <v>62</v>
      </c>
      <c r="S47" s="250" t="s">
        <v>239</v>
      </c>
      <c r="T47" s="248" t="s">
        <v>240</v>
      </c>
      <c r="U47" s="238" t="s">
        <v>4</v>
      </c>
      <c r="V47" s="238" t="s">
        <v>232</v>
      </c>
      <c r="W47" s="248" t="s">
        <v>4</v>
      </c>
      <c r="X47" s="248" t="s">
        <v>4</v>
      </c>
      <c r="Y47" s="248" t="s">
        <v>4</v>
      </c>
      <c r="Z47" s="238"/>
      <c r="AA47" s="759"/>
      <c r="AB47" s="905"/>
      <c r="AC47" s="759"/>
      <c r="AD47" s="846"/>
      <c r="AE47" s="240" t="s">
        <v>62</v>
      </c>
      <c r="AF47" s="189"/>
      <c r="AG47" s="189"/>
      <c r="AH47" s="189"/>
      <c r="AI47" s="189"/>
      <c r="AJ47" s="189"/>
      <c r="AK47" s="250"/>
      <c r="AL47" s="248"/>
      <c r="AM47" s="248"/>
      <c r="AN47" s="248"/>
      <c r="AO47" s="248"/>
      <c r="AP47" s="238"/>
      <c r="AQ47" s="238"/>
      <c r="AR47" s="238"/>
      <c r="AS47" s="240"/>
      <c r="AT47" s="759">
        <f t="shared" si="19"/>
        <v>0</v>
      </c>
      <c r="AU47" s="793"/>
      <c r="AV47" s="759"/>
      <c r="AW47" s="761"/>
      <c r="AX47" s="240" t="s">
        <v>62</v>
      </c>
      <c r="AY47" s="247"/>
      <c r="AZ47" s="246"/>
      <c r="BA47" s="238"/>
      <c r="BB47" s="242"/>
      <c r="BC47" s="238"/>
      <c r="BD47" s="238"/>
      <c r="BE47" s="240"/>
      <c r="BF47" s="759">
        <f t="shared" si="20"/>
        <v>0</v>
      </c>
      <c r="BG47" s="793"/>
      <c r="BH47" s="759"/>
      <c r="BI47" s="761"/>
      <c r="BJ47" s="240" t="s">
        <v>62</v>
      </c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56"/>
      <c r="BW47" s="135"/>
      <c r="BX47" s="135"/>
      <c r="BY47" s="181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</row>
    <row r="48" spans="1:292" ht="18" customHeight="1">
      <c r="A48" s="3"/>
      <c r="B48" s="845" t="s">
        <v>16</v>
      </c>
      <c r="C48" s="758"/>
      <c r="D48" s="241" t="s">
        <v>240</v>
      </c>
      <c r="E48" s="238" t="s">
        <v>239</v>
      </c>
      <c r="F48" s="238" t="s">
        <v>240</v>
      </c>
      <c r="G48" s="238" t="s">
        <v>240</v>
      </c>
      <c r="H48" s="238" t="s">
        <v>240</v>
      </c>
      <c r="I48" s="238" t="s">
        <v>241</v>
      </c>
      <c r="J48" s="238" t="s">
        <v>241</v>
      </c>
      <c r="K48" s="238" t="s">
        <v>240</v>
      </c>
      <c r="L48" s="238" t="s">
        <v>241</v>
      </c>
      <c r="M48" s="240" t="s">
        <v>240</v>
      </c>
      <c r="N48" s="759"/>
      <c r="O48" s="905"/>
      <c r="P48" s="759"/>
      <c r="Q48" s="846"/>
      <c r="R48" s="240" t="s">
        <v>62</v>
      </c>
      <c r="S48" s="241" t="s">
        <v>239</v>
      </c>
      <c r="T48" s="238" t="s">
        <v>240</v>
      </c>
      <c r="U48" s="238" t="s">
        <v>4</v>
      </c>
      <c r="V48" s="238" t="s">
        <v>232</v>
      </c>
      <c r="W48" s="248" t="s">
        <v>4</v>
      </c>
      <c r="X48" s="248" t="s">
        <v>4</v>
      </c>
      <c r="Y48" s="248" t="s">
        <v>4</v>
      </c>
      <c r="Z48" s="238"/>
      <c r="AA48" s="759"/>
      <c r="AB48" s="905"/>
      <c r="AC48" s="759"/>
      <c r="AD48" s="846"/>
      <c r="AE48" s="240" t="s">
        <v>62</v>
      </c>
      <c r="AF48" s="189"/>
      <c r="AG48" s="189"/>
      <c r="AH48" s="189"/>
      <c r="AI48" s="189"/>
      <c r="AJ48" s="189"/>
      <c r="AK48" s="241"/>
      <c r="AL48" s="238"/>
      <c r="AM48" s="238"/>
      <c r="AN48" s="238"/>
      <c r="AO48" s="238"/>
      <c r="AP48" s="238"/>
      <c r="AQ48" s="238"/>
      <c r="AR48" s="238"/>
      <c r="AS48" s="240"/>
      <c r="AT48" s="759">
        <f t="shared" si="19"/>
        <v>0</v>
      </c>
      <c r="AU48" s="793"/>
      <c r="AV48" s="759"/>
      <c r="AW48" s="761"/>
      <c r="AX48" s="240" t="s">
        <v>62</v>
      </c>
      <c r="AY48" s="237"/>
      <c r="AZ48" s="252"/>
      <c r="BA48" s="238"/>
      <c r="BB48" s="242"/>
      <c r="BC48" s="238"/>
      <c r="BD48" s="238"/>
      <c r="BE48" s="240"/>
      <c r="BF48" s="759">
        <f t="shared" si="20"/>
        <v>0</v>
      </c>
      <c r="BG48" s="793"/>
      <c r="BH48" s="759"/>
      <c r="BI48" s="761"/>
      <c r="BJ48" s="240" t="s">
        <v>62</v>
      </c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56"/>
      <c r="BW48" s="135"/>
      <c r="BX48" s="135"/>
      <c r="BY48" s="181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</row>
    <row r="49" spans="1:151" ht="18" customHeight="1">
      <c r="A49" s="3"/>
      <c r="B49" s="845" t="s">
        <v>12</v>
      </c>
      <c r="C49" s="758"/>
      <c r="D49" s="241" t="s">
        <v>238</v>
      </c>
      <c r="E49" s="238" t="s">
        <v>239</v>
      </c>
      <c r="F49" s="238" t="s">
        <v>240</v>
      </c>
      <c r="G49" s="238" t="s">
        <v>240</v>
      </c>
      <c r="H49" s="238" t="s">
        <v>240</v>
      </c>
      <c r="I49" s="238" t="s">
        <v>241</v>
      </c>
      <c r="J49" s="238" t="s">
        <v>241</v>
      </c>
      <c r="K49" s="238" t="s">
        <v>240</v>
      </c>
      <c r="L49" s="238" t="s">
        <v>241</v>
      </c>
      <c r="M49" s="240" t="s">
        <v>240</v>
      </c>
      <c r="N49" s="759"/>
      <c r="O49" s="905"/>
      <c r="P49" s="759"/>
      <c r="Q49" s="846"/>
      <c r="R49" s="240" t="s">
        <v>62</v>
      </c>
      <c r="S49" s="241" t="s">
        <v>239</v>
      </c>
      <c r="T49" s="238" t="s">
        <v>240</v>
      </c>
      <c r="U49" s="238" t="s">
        <v>4</v>
      </c>
      <c r="V49" s="238" t="s">
        <v>232</v>
      </c>
      <c r="W49" s="248" t="s">
        <v>4</v>
      </c>
      <c r="X49" s="248" t="s">
        <v>4</v>
      </c>
      <c r="Y49" s="248" t="s">
        <v>4</v>
      </c>
      <c r="Z49" s="238"/>
      <c r="AA49" s="759"/>
      <c r="AB49" s="905"/>
      <c r="AC49" s="759"/>
      <c r="AD49" s="846"/>
      <c r="AE49" s="240" t="s">
        <v>62</v>
      </c>
      <c r="AF49" s="189"/>
      <c r="AG49" s="189"/>
      <c r="AH49" s="189"/>
      <c r="AI49" s="189"/>
      <c r="AJ49" s="189"/>
      <c r="AK49" s="241"/>
      <c r="AL49" s="238"/>
      <c r="AM49" s="238"/>
      <c r="AN49" s="238"/>
      <c r="AO49" s="238"/>
      <c r="AP49" s="238"/>
      <c r="AQ49" s="238"/>
      <c r="AR49" s="238"/>
      <c r="AS49" s="240"/>
      <c r="AT49" s="759">
        <f t="shared" si="19"/>
        <v>0</v>
      </c>
      <c r="AU49" s="793"/>
      <c r="AV49" s="759"/>
      <c r="AW49" s="761"/>
      <c r="AX49" s="240" t="s">
        <v>62</v>
      </c>
      <c r="AY49" s="237"/>
      <c r="AZ49" s="252"/>
      <c r="BA49" s="238"/>
      <c r="BB49" s="242"/>
      <c r="BC49" s="238"/>
      <c r="BD49" s="238"/>
      <c r="BE49" s="240"/>
      <c r="BF49" s="759">
        <f t="shared" si="20"/>
        <v>0</v>
      </c>
      <c r="BG49" s="793"/>
      <c r="BH49" s="759"/>
      <c r="BI49" s="761"/>
      <c r="BJ49" s="240" t="s">
        <v>62</v>
      </c>
      <c r="BK49" s="189"/>
      <c r="BL49" s="189"/>
      <c r="BM49" s="189"/>
      <c r="BN49" s="189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</row>
    <row r="50" spans="1:151" ht="18" customHeight="1">
      <c r="A50" s="3"/>
      <c r="B50" s="845" t="s">
        <v>20</v>
      </c>
      <c r="C50" s="758"/>
      <c r="D50" s="222" t="s">
        <v>240</v>
      </c>
      <c r="E50" s="239" t="s">
        <v>239</v>
      </c>
      <c r="F50" s="239" t="s">
        <v>240</v>
      </c>
      <c r="G50" s="239" t="s">
        <v>240</v>
      </c>
      <c r="H50" s="239" t="s">
        <v>240</v>
      </c>
      <c r="I50" s="239" t="s">
        <v>241</v>
      </c>
      <c r="J50" s="239" t="s">
        <v>241</v>
      </c>
      <c r="K50" s="238" t="s">
        <v>240</v>
      </c>
      <c r="L50" s="238" t="s">
        <v>241</v>
      </c>
      <c r="M50" s="240" t="s">
        <v>240</v>
      </c>
      <c r="N50" s="759"/>
      <c r="O50" s="905"/>
      <c r="P50" s="759"/>
      <c r="Q50" s="846"/>
      <c r="R50" s="240" t="s">
        <v>62</v>
      </c>
      <c r="S50" s="222" t="s">
        <v>239</v>
      </c>
      <c r="T50" s="239" t="s">
        <v>240</v>
      </c>
      <c r="U50" s="238" t="s">
        <v>4</v>
      </c>
      <c r="V50" s="238" t="s">
        <v>232</v>
      </c>
      <c r="W50" s="248" t="s">
        <v>4</v>
      </c>
      <c r="X50" s="248" t="s">
        <v>4</v>
      </c>
      <c r="Y50" s="248" t="s">
        <v>4</v>
      </c>
      <c r="Z50" s="238"/>
      <c r="AA50" s="759"/>
      <c r="AB50" s="905"/>
      <c r="AC50" s="759"/>
      <c r="AD50" s="846"/>
      <c r="AE50" s="240" t="s">
        <v>62</v>
      </c>
      <c r="AF50" s="189"/>
      <c r="AG50" s="189"/>
      <c r="AH50" s="189"/>
      <c r="AI50" s="189"/>
      <c r="AJ50" s="189"/>
      <c r="AK50" s="222"/>
      <c r="AL50" s="239"/>
      <c r="AM50" s="239"/>
      <c r="AN50" s="239"/>
      <c r="AO50" s="238"/>
      <c r="AP50" s="238"/>
      <c r="AQ50" s="238"/>
      <c r="AR50" s="238"/>
      <c r="AS50" s="240"/>
      <c r="AT50" s="759">
        <f t="shared" si="19"/>
        <v>0</v>
      </c>
      <c r="AU50" s="793"/>
      <c r="AV50" s="759"/>
      <c r="AW50" s="761"/>
      <c r="AX50" s="240" t="s">
        <v>62</v>
      </c>
      <c r="AY50" s="253"/>
      <c r="AZ50" s="252"/>
      <c r="BA50" s="238"/>
      <c r="BB50" s="242"/>
      <c r="BC50" s="238"/>
      <c r="BD50" s="238"/>
      <c r="BE50" s="240"/>
      <c r="BF50" s="759">
        <f t="shared" si="20"/>
        <v>0</v>
      </c>
      <c r="BG50" s="793"/>
      <c r="BH50" s="759"/>
      <c r="BI50" s="761"/>
      <c r="BJ50" s="240" t="s">
        <v>62</v>
      </c>
      <c r="BK50" s="189"/>
      <c r="BL50" s="189"/>
      <c r="BM50" s="189"/>
      <c r="BN50" s="189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</row>
    <row r="51" spans="1:151" ht="18" customHeight="1" thickBot="1">
      <c r="A51" s="3"/>
      <c r="B51" s="849" t="s">
        <v>21</v>
      </c>
      <c r="C51" s="784"/>
      <c r="D51" s="260" t="s">
        <v>238</v>
      </c>
      <c r="E51" s="256" t="s">
        <v>241</v>
      </c>
      <c r="F51" s="256" t="s">
        <v>240</v>
      </c>
      <c r="G51" s="256" t="s">
        <v>240</v>
      </c>
      <c r="H51" s="256" t="s">
        <v>240</v>
      </c>
      <c r="I51" s="256" t="s">
        <v>241</v>
      </c>
      <c r="J51" s="256" t="s">
        <v>240</v>
      </c>
      <c r="K51" s="256" t="s">
        <v>238</v>
      </c>
      <c r="L51" s="256" t="s">
        <v>241</v>
      </c>
      <c r="M51" s="257" t="s">
        <v>240</v>
      </c>
      <c r="N51" s="787"/>
      <c r="O51" s="880"/>
      <c r="P51" s="872"/>
      <c r="Q51" s="909"/>
      <c r="R51" s="257" t="s">
        <v>62</v>
      </c>
      <c r="S51" s="260" t="s">
        <v>240</v>
      </c>
      <c r="T51" s="256" t="s">
        <v>240</v>
      </c>
      <c r="U51" s="256" t="s">
        <v>3</v>
      </c>
      <c r="V51" s="238" t="s">
        <v>232</v>
      </c>
      <c r="W51" s="248" t="s">
        <v>4</v>
      </c>
      <c r="X51" s="248" t="s">
        <v>4</v>
      </c>
      <c r="Y51" s="248" t="s">
        <v>4</v>
      </c>
      <c r="Z51" s="256"/>
      <c r="AA51" s="787"/>
      <c r="AB51" s="880"/>
      <c r="AC51" s="872"/>
      <c r="AD51" s="909"/>
      <c r="AE51" s="257" t="s">
        <v>62</v>
      </c>
      <c r="AF51" s="189"/>
      <c r="AG51" s="189"/>
      <c r="AH51" s="189"/>
      <c r="AI51" s="189"/>
      <c r="AJ51" s="189"/>
      <c r="AK51" s="260"/>
      <c r="AL51" s="256"/>
      <c r="AM51" s="256"/>
      <c r="AN51" s="256"/>
      <c r="AO51" s="256"/>
      <c r="AP51" s="256"/>
      <c r="AQ51" s="256"/>
      <c r="AR51" s="256"/>
      <c r="AS51" s="257"/>
      <c r="AT51" s="759">
        <f t="shared" si="19"/>
        <v>0</v>
      </c>
      <c r="AU51" s="793"/>
      <c r="AV51" s="797"/>
      <c r="AW51" s="800"/>
      <c r="AX51" s="257" t="s">
        <v>62</v>
      </c>
      <c r="AY51" s="258"/>
      <c r="AZ51" s="255"/>
      <c r="BA51" s="256"/>
      <c r="BB51" s="259"/>
      <c r="BC51" s="256"/>
      <c r="BD51" s="256"/>
      <c r="BE51" s="257"/>
      <c r="BF51" s="759">
        <f t="shared" si="20"/>
        <v>0</v>
      </c>
      <c r="BG51" s="793"/>
      <c r="BH51" s="797"/>
      <c r="BI51" s="800"/>
      <c r="BJ51" s="257" t="s">
        <v>62</v>
      </c>
      <c r="BK51" s="156"/>
      <c r="BL51" s="156"/>
      <c r="BM51" s="192"/>
      <c r="BN51" s="158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</row>
    <row r="52" spans="1:151" ht="18" customHeight="1" thickTop="1" thickBot="1">
      <c r="A52" s="3"/>
      <c r="B52" s="262"/>
      <c r="C52" s="262"/>
      <c r="D52" s="262"/>
      <c r="E52" s="262"/>
      <c r="F52" s="262"/>
      <c r="G52" s="262"/>
      <c r="H52" s="262"/>
      <c r="I52" s="262"/>
      <c r="J52" s="262"/>
      <c r="K52" s="789" t="s">
        <v>228</v>
      </c>
      <c r="L52" s="790"/>
      <c r="M52" s="791"/>
      <c r="N52" s="781" t="s">
        <v>64</v>
      </c>
      <c r="O52" s="782"/>
      <c r="P52" s="781" t="s">
        <v>236</v>
      </c>
      <c r="Q52" s="782"/>
      <c r="R52" s="262"/>
      <c r="S52" s="262"/>
      <c r="T52" s="262"/>
      <c r="U52" s="262"/>
      <c r="V52" s="262"/>
      <c r="W52" s="262"/>
      <c r="X52" s="789" t="s">
        <v>229</v>
      </c>
      <c r="Y52" s="790"/>
      <c r="Z52" s="791"/>
      <c r="AA52" s="781" t="s">
        <v>64</v>
      </c>
      <c r="AB52" s="782"/>
      <c r="AC52" s="781" t="s">
        <v>243</v>
      </c>
      <c r="AD52" s="782"/>
      <c r="AE52" s="262"/>
      <c r="AF52" s="192"/>
      <c r="AG52" s="192"/>
      <c r="AH52" s="192"/>
      <c r="AI52" s="192"/>
      <c r="AJ52" s="192"/>
      <c r="AK52" s="192"/>
      <c r="AL52" s="192"/>
      <c r="AM52" s="192"/>
      <c r="AN52" s="192"/>
      <c r="AO52" s="262"/>
      <c r="AP52" s="262"/>
      <c r="AQ52" s="262"/>
      <c r="AR52" s="262"/>
      <c r="AS52" s="262"/>
      <c r="AT52" s="264"/>
      <c r="AU52" s="789" t="s">
        <v>230</v>
      </c>
      <c r="AV52" s="790"/>
      <c r="AW52" s="791"/>
      <c r="AX52" s="781" t="s">
        <v>64</v>
      </c>
      <c r="AY52" s="782"/>
      <c r="AZ52" s="781"/>
      <c r="BA52" s="782"/>
      <c r="BB52" s="262"/>
      <c r="BC52" s="262"/>
      <c r="BD52" s="262"/>
      <c r="BE52" s="264"/>
      <c r="BF52" s="264"/>
      <c r="BG52" s="789" t="s">
        <v>231</v>
      </c>
      <c r="BH52" s="790"/>
      <c r="BI52" s="791"/>
      <c r="BJ52" s="781" t="s">
        <v>64</v>
      </c>
      <c r="BK52" s="782"/>
      <c r="BL52" s="781"/>
      <c r="BM52" s="782"/>
      <c r="BN52" s="262"/>
      <c r="BO52" s="156"/>
      <c r="BP52" s="156"/>
      <c r="BQ52" s="189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</row>
    <row r="53" spans="1:151" ht="18" customHeight="1" thickTop="1" thickBot="1">
      <c r="A53" s="3"/>
      <c r="B53" s="189"/>
      <c r="C53" s="189"/>
      <c r="D53" s="192"/>
      <c r="E53" s="192"/>
      <c r="F53" s="192"/>
      <c r="G53" s="192"/>
      <c r="H53" s="192"/>
      <c r="I53" s="192"/>
      <c r="J53" s="192"/>
      <c r="K53" s="192"/>
      <c r="L53" s="189"/>
      <c r="M53" s="189"/>
      <c r="N53" s="781" t="s">
        <v>65</v>
      </c>
      <c r="O53" s="782"/>
      <c r="P53" s="781">
        <f>AC41+P52</f>
        <v>37</v>
      </c>
      <c r="Q53" s="796"/>
      <c r="R53" s="192"/>
      <c r="S53" s="192"/>
      <c r="T53" s="192"/>
      <c r="U53" s="192"/>
      <c r="V53" s="192"/>
      <c r="W53" s="192"/>
      <c r="X53" s="192"/>
      <c r="Y53" s="189"/>
      <c r="Z53" s="189"/>
      <c r="AA53" s="781" t="s">
        <v>65</v>
      </c>
      <c r="AB53" s="782"/>
      <c r="AC53" s="781">
        <f>P53+AC52</f>
        <v>44</v>
      </c>
      <c r="AD53" s="796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89"/>
      <c r="AU53" s="192"/>
      <c r="AV53" s="189"/>
      <c r="AW53" s="189"/>
      <c r="AX53" s="781" t="s">
        <v>65</v>
      </c>
      <c r="AY53" s="782"/>
      <c r="AZ53" s="781">
        <f>AC53+AZ52</f>
        <v>44</v>
      </c>
      <c r="BA53" s="796"/>
      <c r="BB53" s="192"/>
      <c r="BC53" s="192"/>
      <c r="BD53" s="192"/>
      <c r="BE53" s="189"/>
      <c r="BF53" s="189"/>
      <c r="BG53" s="192"/>
      <c r="BH53" s="189"/>
      <c r="BI53" s="189"/>
      <c r="BJ53" s="781" t="s">
        <v>65</v>
      </c>
      <c r="BK53" s="782"/>
      <c r="BL53" s="781">
        <f>AZ53+BL52</f>
        <v>44</v>
      </c>
      <c r="BM53" s="796"/>
      <c r="BN53" s="192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</row>
    <row r="54" spans="1:151" ht="18" customHeight="1" thickTop="1" thickBot="1">
      <c r="A54" s="3"/>
      <c r="B54" s="157"/>
      <c r="C54" s="189"/>
      <c r="D54" s="189"/>
      <c r="E54" s="189"/>
      <c r="F54" s="192"/>
      <c r="G54" s="189"/>
      <c r="H54" s="189"/>
      <c r="I54" s="189"/>
      <c r="J54" s="189"/>
      <c r="K54" s="189"/>
      <c r="L54" s="189"/>
      <c r="M54" s="189"/>
      <c r="N54" s="189"/>
      <c r="O54" s="192"/>
      <c r="P54" s="189"/>
      <c r="Q54" s="189"/>
      <c r="R54" s="189"/>
      <c r="S54" s="192"/>
      <c r="T54" s="189"/>
      <c r="U54" s="189"/>
      <c r="V54" s="189"/>
      <c r="W54" s="192"/>
      <c r="X54" s="192"/>
      <c r="Y54" s="192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92"/>
      <c r="AL54" s="189"/>
      <c r="AM54" s="189"/>
      <c r="AN54" s="189"/>
      <c r="AO54" s="192"/>
      <c r="AP54" s="189"/>
      <c r="AQ54" s="189"/>
      <c r="AR54" s="189"/>
      <c r="AS54" s="192"/>
      <c r="AT54" s="189"/>
      <c r="AU54" s="189"/>
      <c r="AV54" s="189"/>
      <c r="AW54" s="192"/>
      <c r="AX54" s="189"/>
      <c r="AY54" s="189"/>
      <c r="AZ54" s="189"/>
      <c r="BA54" s="192"/>
      <c r="BB54" s="189"/>
      <c r="BC54" s="189"/>
      <c r="BD54" s="189"/>
      <c r="BE54" s="192"/>
      <c r="BF54" s="189"/>
      <c r="BG54" s="189"/>
      <c r="BH54" s="189"/>
      <c r="BI54" s="192"/>
      <c r="BJ54" s="189"/>
      <c r="BK54" s="189"/>
      <c r="BL54" s="189"/>
      <c r="BM54" s="192"/>
      <c r="BN54" s="192"/>
      <c r="BO54" s="192"/>
      <c r="BP54" s="189"/>
      <c r="BQ54" s="189"/>
      <c r="BR54" s="189"/>
      <c r="BS54" s="192"/>
      <c r="BT54" s="189"/>
      <c r="BU54" s="189"/>
      <c r="BV54" s="189"/>
      <c r="BW54" s="192"/>
      <c r="BX54" s="189"/>
      <c r="BY54" s="189"/>
      <c r="BZ54" s="189"/>
      <c r="CA54" s="192"/>
      <c r="CB54" s="189"/>
      <c r="CC54" s="189"/>
      <c r="CD54" s="189"/>
      <c r="CE54" s="192"/>
      <c r="CF54" s="192"/>
      <c r="CG54" s="192"/>
      <c r="CH54" s="192"/>
      <c r="CI54" s="192"/>
      <c r="CJ54" s="192"/>
      <c r="CK54" s="192"/>
      <c r="CL54" s="189"/>
      <c r="CM54" s="189"/>
      <c r="CN54" s="189"/>
      <c r="CO54" s="189"/>
      <c r="CP54" s="189"/>
      <c r="CQ54" s="192"/>
      <c r="CR54" s="192"/>
      <c r="CS54" s="192"/>
      <c r="CT54" s="192"/>
      <c r="CU54" s="192"/>
      <c r="CV54" s="192"/>
      <c r="CW54" s="192"/>
      <c r="CX54" s="189"/>
      <c r="CY54" s="189"/>
      <c r="CZ54" s="189"/>
      <c r="DA54" s="189"/>
      <c r="DB54" s="192"/>
      <c r="DC54" s="189"/>
      <c r="DD54" s="189"/>
      <c r="DE54" s="192"/>
      <c r="DF54" s="192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92"/>
      <c r="DV54" s="192"/>
      <c r="DW54" s="192"/>
      <c r="DX54" s="192"/>
      <c r="DY54" s="192"/>
      <c r="DZ54" s="192"/>
      <c r="EA54" s="192"/>
      <c r="EB54" s="189"/>
      <c r="EC54" s="192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92"/>
      <c r="ER54" s="192"/>
      <c r="ES54" s="192"/>
      <c r="ET54" s="156"/>
      <c r="EU54" s="156"/>
    </row>
    <row r="55" spans="1:151" ht="18" customHeight="1" thickTop="1">
      <c r="A55" s="3"/>
      <c r="B55" s="836" t="s">
        <v>57</v>
      </c>
      <c r="C55" s="771"/>
      <c r="D55" s="774" t="s">
        <v>205</v>
      </c>
      <c r="E55" s="775"/>
      <c r="F55" s="775"/>
      <c r="G55" s="775"/>
      <c r="H55" s="775"/>
      <c r="I55" s="775"/>
      <c r="J55" s="775"/>
      <c r="K55" s="775"/>
      <c r="L55" s="776"/>
      <c r="M55" s="774" t="s">
        <v>197</v>
      </c>
      <c r="N55" s="775"/>
      <c r="O55" s="775"/>
      <c r="P55" s="775"/>
      <c r="Q55" s="776"/>
      <c r="R55" s="774" t="s">
        <v>206</v>
      </c>
      <c r="S55" s="775"/>
      <c r="T55" s="775"/>
      <c r="U55" s="775"/>
      <c r="V55" s="775"/>
      <c r="W55" s="775"/>
      <c r="X55" s="776"/>
      <c r="Y55" s="774" t="s">
        <v>197</v>
      </c>
      <c r="Z55" s="775"/>
      <c r="AA55" s="775"/>
      <c r="AB55" s="775"/>
      <c r="AC55" s="776"/>
      <c r="AD55" s="189"/>
      <c r="AE55" s="189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</row>
    <row r="56" spans="1:151" ht="18" customHeight="1" thickBot="1">
      <c r="A56" s="3"/>
      <c r="B56" s="866"/>
      <c r="C56" s="773"/>
      <c r="D56" s="218" t="s">
        <v>71</v>
      </c>
      <c r="E56" s="215" t="s">
        <v>215</v>
      </c>
      <c r="F56" s="215" t="s">
        <v>216</v>
      </c>
      <c r="G56" s="215" t="s">
        <v>72</v>
      </c>
      <c r="H56" s="215" t="s">
        <v>217</v>
      </c>
      <c r="I56" s="215" t="s">
        <v>74</v>
      </c>
      <c r="J56" s="216" t="s">
        <v>219</v>
      </c>
      <c r="K56" s="216" t="s">
        <v>75</v>
      </c>
      <c r="L56" s="217" t="s">
        <v>76</v>
      </c>
      <c r="M56" s="777" t="s">
        <v>60</v>
      </c>
      <c r="N56" s="778"/>
      <c r="O56" s="777" t="s">
        <v>61</v>
      </c>
      <c r="P56" s="779"/>
      <c r="Q56" s="780"/>
      <c r="R56" s="213" t="s">
        <v>99</v>
      </c>
      <c r="S56" s="214" t="s">
        <v>100</v>
      </c>
      <c r="T56" s="215" t="s">
        <v>211</v>
      </c>
      <c r="U56" s="220" t="s">
        <v>102</v>
      </c>
      <c r="V56" s="216" t="s">
        <v>103</v>
      </c>
      <c r="W56" s="216" t="s">
        <v>104</v>
      </c>
      <c r="X56" s="217" t="s">
        <v>106</v>
      </c>
      <c r="Y56" s="777" t="s">
        <v>60</v>
      </c>
      <c r="Z56" s="778"/>
      <c r="AA56" s="777" t="s">
        <v>61</v>
      </c>
      <c r="AB56" s="779"/>
      <c r="AC56" s="780"/>
      <c r="AD56" s="189"/>
      <c r="AE56" s="189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</row>
    <row r="57" spans="1:151" ht="18" customHeight="1">
      <c r="A57" s="3"/>
      <c r="B57" s="839" t="s">
        <v>11</v>
      </c>
      <c r="C57" s="763"/>
      <c r="D57" s="223" t="str">
        <f>'[2]今後のスケジュール ( 運用・入力 ）2022'!I135</f>
        <v>×</v>
      </c>
      <c r="E57" s="229" t="str">
        <f>'[2]今後のスケジュール ( 運用・入力 ）2022'!J135</f>
        <v>◯</v>
      </c>
      <c r="F57" s="229" t="str">
        <f>'[2]今後のスケジュール ( 運用・入力 ）2022'!K135</f>
        <v>×</v>
      </c>
      <c r="G57" s="229" t="str">
        <f>'[2]今後のスケジュール ( 運用・入力 ）2022'!L135</f>
        <v>ー</v>
      </c>
      <c r="H57" s="224" t="str">
        <f>'[2]今後のスケジュール ( 運用・入力 ）2022'!M135</f>
        <v>◯</v>
      </c>
      <c r="I57" s="224" t="str">
        <f>'[2]今後のスケジュール ( 運用・入力 ）2022'!N135</f>
        <v>×</v>
      </c>
      <c r="J57" s="224" t="str">
        <f>'[2]今後のスケジュール ( 運用・入力 ）2022'!O135</f>
        <v>◯</v>
      </c>
      <c r="K57" s="224" t="str">
        <f>'[2]今後のスケジュール ( 運用・入力 ）2022'!P135</f>
        <v>×</v>
      </c>
      <c r="L57" s="225" t="str">
        <f>'[2]今後のスケジュール ( 運用・入力 ）2022'!Q135</f>
        <v>◯</v>
      </c>
      <c r="M57" s="764" t="str">
        <f>'[2]今後のスケジュール ( 運用・入力 ）2022'!R135</f>
        <v>4</v>
      </c>
      <c r="N57" s="794"/>
      <c r="O57" s="764" t="str">
        <f>'[2]今後のスケジュール ( 運用・入力 ）2022'!T135</f>
        <v>50</v>
      </c>
      <c r="P57" s="878"/>
      <c r="Q57" s="226" t="s">
        <v>62</v>
      </c>
      <c r="R57" s="223" t="str">
        <f>'[2]今後のスケジュール ( 運用・入力 ）2022'!I147</f>
        <v>×</v>
      </c>
      <c r="S57" s="224" t="str">
        <f>'[2]今後のスケジュール ( 運用・入力 ）2022'!J147</f>
        <v>◯</v>
      </c>
      <c r="T57" s="224" t="e">
        <f>'[2]今後のスケジュール ( 運用・入力 ）2022'!K147</f>
        <v>#REF!</v>
      </c>
      <c r="U57" s="228" t="e">
        <f>'[2]今後のスケジュール ( 運用・入力 ）2022'!L147</f>
        <v>#REF!</v>
      </c>
      <c r="V57" s="224" t="e">
        <f>'[2]今後のスケジュール ( 運用・入力 ）2022'!M147</f>
        <v>#REF!</v>
      </c>
      <c r="W57" s="224" t="e">
        <f>'[2]今後のスケジュール ( 運用・入力 ）2022'!N147</f>
        <v>#REF!</v>
      </c>
      <c r="X57" s="225" t="e">
        <f>'[2]今後のスケジュール ( 運用・入力 ）2022'!O147</f>
        <v>#REF!</v>
      </c>
      <c r="Y57" s="764" t="str">
        <f>'[2]今後のスケジュール ( 運用・入力 ）2022'!P147</f>
        <v>1</v>
      </c>
      <c r="Z57" s="794"/>
      <c r="AA57" s="764" t="e">
        <f>'[2]今後のスケジュール ( 運用・入力 ）2022'!R147</f>
        <v>#REF!</v>
      </c>
      <c r="AB57" s="878"/>
      <c r="AC57" s="226" t="s">
        <v>62</v>
      </c>
      <c r="AD57" s="189"/>
      <c r="AE57" s="189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</row>
    <row r="58" spans="1:151" ht="18" customHeight="1">
      <c r="A58" s="3"/>
      <c r="B58" s="848" t="s">
        <v>15</v>
      </c>
      <c r="C58" s="768"/>
      <c r="D58" s="241" t="str">
        <f>'[2]今後のスケジュール ( 運用・入力 ）2022'!I136</f>
        <v>×</v>
      </c>
      <c r="E58" s="238" t="str">
        <f>'[2]今後のスケジュール ( 運用・入力 ）2022'!J136</f>
        <v>◯</v>
      </c>
      <c r="F58" s="238" t="str">
        <f>'[2]今後のスケジュール ( 運用・入力 ）2022'!K136</f>
        <v>×</v>
      </c>
      <c r="G58" s="238" t="str">
        <f>'[2]今後のスケジュール ( 運用・入力 ）2022'!L136</f>
        <v>ー</v>
      </c>
      <c r="H58" s="238" t="str">
        <f>'[2]今後のスケジュール ( 運用・入力 ）2022'!M136</f>
        <v>◯</v>
      </c>
      <c r="I58" s="239" t="str">
        <f>'[2]今後のスケジュール ( 運用・入力 ）2022'!N136</f>
        <v>◯</v>
      </c>
      <c r="J58" s="239" t="str">
        <f>'[2]今後のスケジュール ( 運用・入力 ）2022'!O136</f>
        <v>◯</v>
      </c>
      <c r="K58" s="239" t="str">
        <f>'[2]今後のスケジュール ( 運用・入力 ）2022'!P136</f>
        <v>×</v>
      </c>
      <c r="L58" s="240" t="str">
        <f>'[2]今後のスケジュール ( 運用・入力 ）2022'!Q136</f>
        <v>×</v>
      </c>
      <c r="M58" s="759" t="str">
        <f>'[2]今後のスケジュール ( 運用・入力 ）2022'!R136</f>
        <v>4</v>
      </c>
      <c r="N58" s="905"/>
      <c r="O58" s="759" t="str">
        <f>'[2]今後のスケジュール ( 運用・入力 ）2022'!T136</f>
        <v>50</v>
      </c>
      <c r="P58" s="846"/>
      <c r="Q58" s="240" t="s">
        <v>62</v>
      </c>
      <c r="R58" s="237" t="str">
        <f>'[2]今後のスケジュール ( 運用・入力 ）2022'!I148</f>
        <v>×</v>
      </c>
      <c r="S58" s="238" t="str">
        <f>'[2]今後のスケジュール ( 運用・入力 ）2022'!J148</f>
        <v>◯</v>
      </c>
      <c r="T58" s="239" t="e">
        <f>'[2]今後のスケジュール ( 運用・入力 ）2022'!K148</f>
        <v>#REF!</v>
      </c>
      <c r="U58" s="189" t="e">
        <f>'[2]今後のスケジュール ( 運用・入力 ）2022'!L148</f>
        <v>#REF!</v>
      </c>
      <c r="V58" s="239" t="e">
        <f>'[2]今後のスケジュール ( 運用・入力 ）2022'!M148</f>
        <v>#REF!</v>
      </c>
      <c r="W58" s="239" t="e">
        <f>'[2]今後のスケジュール ( 運用・入力 ）2022'!N148</f>
        <v>#REF!</v>
      </c>
      <c r="X58" s="240" t="e">
        <f>'[2]今後のスケジュール ( 運用・入力 ）2022'!O148</f>
        <v>#REF!</v>
      </c>
      <c r="Y58" s="759" t="str">
        <f>'[2]今後のスケジュール ( 運用・入力 ）2022'!P148</f>
        <v>1</v>
      </c>
      <c r="Z58" s="905"/>
      <c r="AA58" s="759" t="e">
        <f>'[2]今後のスケジュール ( 運用・入力 ）2022'!R148</f>
        <v>#REF!</v>
      </c>
      <c r="AB58" s="846"/>
      <c r="AC58" s="240" t="s">
        <v>62</v>
      </c>
      <c r="AD58" s="189"/>
      <c r="AE58" s="189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  <c r="EF58" s="156"/>
      <c r="EG58" s="156"/>
      <c r="EH58" s="156"/>
      <c r="EI58" s="156"/>
      <c r="EJ58" s="156"/>
      <c r="EK58" s="156"/>
      <c r="EL58" s="156"/>
      <c r="EM58" s="156"/>
      <c r="EN58" s="156"/>
      <c r="EO58" s="156"/>
      <c r="EP58" s="156"/>
      <c r="EQ58" s="156"/>
      <c r="ER58" s="156"/>
      <c r="ES58" s="156"/>
      <c r="ET58" s="156"/>
      <c r="EU58" s="156"/>
    </row>
    <row r="59" spans="1:151" ht="18" customHeight="1">
      <c r="A59" s="3"/>
      <c r="B59" s="845" t="s">
        <v>19</v>
      </c>
      <c r="C59" s="758"/>
      <c r="D59" s="250" t="str">
        <f>'[2]今後のスケジュール ( 運用・入力 ）2022'!I137</f>
        <v>◯</v>
      </c>
      <c r="E59" s="248" t="str">
        <f>'[2]今後のスケジュール ( 運用・入力 ）2022'!J137</f>
        <v>◯</v>
      </c>
      <c r="F59" s="248" t="str">
        <f>'[2]今後のスケジュール ( 運用・入力 ）2022'!K137</f>
        <v>◯</v>
      </c>
      <c r="G59" s="248" t="str">
        <f>'[2]今後のスケジュール ( 運用・入力 ）2022'!L137</f>
        <v>ー</v>
      </c>
      <c r="H59" s="248" t="str">
        <f>'[2]今後のスケジュール ( 運用・入力 ）2022'!M137</f>
        <v>◯</v>
      </c>
      <c r="I59" s="238" t="str">
        <f>'[2]今後のスケジュール ( 運用・入力 ）2022'!N137</f>
        <v>◯</v>
      </c>
      <c r="J59" s="238" t="str">
        <f>'[2]今後のスケジュール ( 運用・入力 ）2022'!O137</f>
        <v>◯</v>
      </c>
      <c r="K59" s="238" t="str">
        <f>'[2]今後のスケジュール ( 運用・入力 ）2022'!P137</f>
        <v>◯</v>
      </c>
      <c r="L59" s="240" t="str">
        <f>'[2]今後のスケジュール ( 運用・入力 ）2022'!Q137</f>
        <v>◯</v>
      </c>
      <c r="M59" s="759" t="str">
        <f>'[2]今後のスケジュール ( 運用・入力 ）2022'!R137</f>
        <v>8</v>
      </c>
      <c r="N59" s="905"/>
      <c r="O59" s="759" t="str">
        <f>'[2]今後のスケジュール ( 運用・入力 ）2022'!T137</f>
        <v>100</v>
      </c>
      <c r="P59" s="846"/>
      <c r="Q59" s="240" t="s">
        <v>62</v>
      </c>
      <c r="R59" s="247" t="str">
        <f>'[2]今後のスケジュール ( 運用・入力 ）2022'!I149</f>
        <v>◯</v>
      </c>
      <c r="S59" s="246" t="str">
        <f>'[2]今後のスケジュール ( 運用・入力 ）2022'!J149</f>
        <v>◯</v>
      </c>
      <c r="T59" s="238" t="e">
        <f>'[2]今後のスケジュール ( 運用・入力 ）2022'!K149</f>
        <v>#REF!</v>
      </c>
      <c r="U59" s="242" t="e">
        <f>'[2]今後のスケジュール ( 運用・入力 ）2022'!L149</f>
        <v>#REF!</v>
      </c>
      <c r="V59" s="238" t="e">
        <f>'[2]今後のスケジュール ( 運用・入力 ）2022'!M149</f>
        <v>#REF!</v>
      </c>
      <c r="W59" s="238" t="e">
        <f>'[2]今後のスケジュール ( 運用・入力 ）2022'!N149</f>
        <v>#REF!</v>
      </c>
      <c r="X59" s="240" t="e">
        <f>'[2]今後のスケジュール ( 運用・入力 ）2022'!O149</f>
        <v>#REF!</v>
      </c>
      <c r="Y59" s="759" t="str">
        <f>'[2]今後のスケジュール ( 運用・入力 ）2022'!P149</f>
        <v>2</v>
      </c>
      <c r="Z59" s="905"/>
      <c r="AA59" s="759" t="e">
        <f>'[2]今後のスケジュール ( 運用・入力 ）2022'!R149</f>
        <v>#REF!</v>
      </c>
      <c r="AB59" s="846"/>
      <c r="AC59" s="240" t="s">
        <v>62</v>
      </c>
      <c r="AD59" s="189"/>
      <c r="AE59" s="189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</row>
    <row r="60" spans="1:151" ht="18" customHeight="1">
      <c r="A60" s="3"/>
      <c r="B60" s="845" t="s">
        <v>16</v>
      </c>
      <c r="C60" s="758"/>
      <c r="D60" s="241" t="str">
        <f>'[2]今後のスケジュール ( 運用・入力 ）2022'!I138</f>
        <v>◯</v>
      </c>
      <c r="E60" s="238" t="str">
        <f>'[2]今後のスケジュール ( 運用・入力 ）2022'!J138</f>
        <v>◯</v>
      </c>
      <c r="F60" s="238" t="str">
        <f>'[2]今後のスケジュール ( 運用・入力 ）2022'!K138</f>
        <v>◯</v>
      </c>
      <c r="G60" s="238" t="str">
        <f>'[2]今後のスケジュール ( 運用・入力 ）2022'!L138</f>
        <v>ー</v>
      </c>
      <c r="H60" s="238" t="str">
        <f>'[2]今後のスケジュール ( 運用・入力 ）2022'!M138</f>
        <v>◯</v>
      </c>
      <c r="I60" s="238" t="str">
        <f>'[2]今後のスケジュール ( 運用・入力 ）2022'!N138</f>
        <v>◯</v>
      </c>
      <c r="J60" s="238" t="str">
        <f>'[2]今後のスケジュール ( 運用・入力 ）2022'!O138</f>
        <v>◯</v>
      </c>
      <c r="K60" s="238" t="str">
        <f>'[2]今後のスケジュール ( 運用・入力 ）2022'!P138</f>
        <v>◯</v>
      </c>
      <c r="L60" s="240" t="str">
        <f>'[2]今後のスケジュール ( 運用・入力 ）2022'!Q138</f>
        <v>×</v>
      </c>
      <c r="M60" s="759" t="str">
        <f>'[2]今後のスケジュール ( 運用・入力 ）2022'!R138</f>
        <v>7</v>
      </c>
      <c r="N60" s="905"/>
      <c r="O60" s="759" t="str">
        <f>'[2]今後のスケジュール ( 運用・入力 ）2022'!T138</f>
        <v>87.5</v>
      </c>
      <c r="P60" s="846"/>
      <c r="Q60" s="240" t="s">
        <v>62</v>
      </c>
      <c r="R60" s="237" t="str">
        <f>'[2]今後のスケジュール ( 運用・入力 ）2022'!I150</f>
        <v>◯</v>
      </c>
      <c r="S60" s="252" t="str">
        <f>'[2]今後のスケジュール ( 運用・入力 ）2022'!J150</f>
        <v>◯</v>
      </c>
      <c r="T60" s="238" t="e">
        <f>'[2]今後のスケジュール ( 運用・入力 ）2022'!K150</f>
        <v>#REF!</v>
      </c>
      <c r="U60" s="242" t="e">
        <f>'[2]今後のスケジュール ( 運用・入力 ）2022'!L150</f>
        <v>#REF!</v>
      </c>
      <c r="V60" s="238" t="e">
        <f>'[2]今後のスケジュール ( 運用・入力 ）2022'!M150</f>
        <v>#REF!</v>
      </c>
      <c r="W60" s="238" t="e">
        <f>'[2]今後のスケジュール ( 運用・入力 ）2022'!N150</f>
        <v>#REF!</v>
      </c>
      <c r="X60" s="240" t="e">
        <f>'[2]今後のスケジュール ( 運用・入力 ）2022'!O150</f>
        <v>#REF!</v>
      </c>
      <c r="Y60" s="759" t="str">
        <f>'[2]今後のスケジュール ( 運用・入力 ）2022'!P150</f>
        <v>2</v>
      </c>
      <c r="Z60" s="905"/>
      <c r="AA60" s="759" t="e">
        <f>'[2]今後のスケジュール ( 運用・入力 ）2022'!R150</f>
        <v>#REF!</v>
      </c>
      <c r="AB60" s="846"/>
      <c r="AC60" s="240" t="s">
        <v>62</v>
      </c>
      <c r="AD60" s="189"/>
      <c r="AE60" s="189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</row>
    <row r="61" spans="1:151" ht="18" customHeight="1">
      <c r="A61" s="3"/>
      <c r="B61" s="845" t="s">
        <v>12</v>
      </c>
      <c r="C61" s="758"/>
      <c r="D61" s="241" t="str">
        <f>'[2]今後のスケジュール ( 運用・入力 ）2022'!I139</f>
        <v>×</v>
      </c>
      <c r="E61" s="238" t="str">
        <f>'[2]今後のスケジュール ( 運用・入力 ）2022'!J139</f>
        <v>×</v>
      </c>
      <c r="F61" s="238" t="str">
        <f>'[2]今後のスケジュール ( 運用・入力 ）2022'!K139</f>
        <v>◯</v>
      </c>
      <c r="G61" s="238" t="str">
        <f>'[2]今後のスケジュール ( 運用・入力 ）2022'!L139</f>
        <v>ー</v>
      </c>
      <c r="H61" s="238" t="str">
        <f>'[2]今後のスケジュール ( 運用・入力 ）2022'!M139</f>
        <v>◯</v>
      </c>
      <c r="I61" s="238" t="str">
        <f>'[2]今後のスケジュール ( 運用・入力 ）2022'!N139</f>
        <v>◯</v>
      </c>
      <c r="J61" s="238" t="str">
        <f>'[2]今後のスケジュール ( 運用・入力 ）2022'!O139</f>
        <v>◯</v>
      </c>
      <c r="K61" s="238" t="str">
        <f>'[2]今後のスケジュール ( 運用・入力 ）2022'!P139</f>
        <v>◯</v>
      </c>
      <c r="L61" s="240" t="str">
        <f>'[2]今後のスケジュール ( 運用・入力 ）2022'!Q139</f>
        <v>◯</v>
      </c>
      <c r="M61" s="759" t="str">
        <f>'[2]今後のスケジュール ( 運用・入力 ）2022'!R139</f>
        <v>6</v>
      </c>
      <c r="N61" s="905"/>
      <c r="O61" s="759" t="str">
        <f>'[2]今後のスケジュール ( 運用・入力 ）2022'!T139</f>
        <v>75</v>
      </c>
      <c r="P61" s="846"/>
      <c r="Q61" s="240" t="s">
        <v>62</v>
      </c>
      <c r="R61" s="237" t="str">
        <f>'[2]今後のスケジュール ( 運用・入力 ）2022'!I151</f>
        <v>×</v>
      </c>
      <c r="S61" s="252" t="str">
        <f>'[2]今後のスケジュール ( 運用・入力 ）2022'!J151</f>
        <v>◯</v>
      </c>
      <c r="T61" s="238" t="e">
        <f>'[2]今後のスケジュール ( 運用・入力 ）2022'!K151</f>
        <v>#REF!</v>
      </c>
      <c r="U61" s="242" t="e">
        <f>'[2]今後のスケジュール ( 運用・入力 ）2022'!L151</f>
        <v>#REF!</v>
      </c>
      <c r="V61" s="238" t="e">
        <f>'[2]今後のスケジュール ( 運用・入力 ）2022'!M151</f>
        <v>#REF!</v>
      </c>
      <c r="W61" s="238" t="e">
        <f>'[2]今後のスケジュール ( 運用・入力 ）2022'!N151</f>
        <v>#REF!</v>
      </c>
      <c r="X61" s="240" t="e">
        <f>'[2]今後のスケジュール ( 運用・入力 ）2022'!O151</f>
        <v>#REF!</v>
      </c>
      <c r="Y61" s="759" t="str">
        <f>'[2]今後のスケジュール ( 運用・入力 ）2022'!P151</f>
        <v>1</v>
      </c>
      <c r="Z61" s="905"/>
      <c r="AA61" s="759" t="e">
        <f>'[2]今後のスケジュール ( 運用・入力 ）2022'!R151</f>
        <v>#REF!</v>
      </c>
      <c r="AB61" s="846"/>
      <c r="AC61" s="240" t="s">
        <v>62</v>
      </c>
      <c r="AD61" s="189"/>
      <c r="AE61" s="189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</row>
    <row r="62" spans="1:151" ht="18" customHeight="1">
      <c r="A62" s="3"/>
      <c r="B62" s="845" t="s">
        <v>20</v>
      </c>
      <c r="C62" s="758"/>
      <c r="D62" s="222" t="str">
        <f>'[2]今後のスケジュール ( 運用・入力 ）2022'!I140</f>
        <v>◯</v>
      </c>
      <c r="E62" s="239" t="str">
        <f>'[2]今後のスケジュール ( 運用・入力 ）2022'!J140</f>
        <v>◯</v>
      </c>
      <c r="F62" s="239" t="str">
        <f>'[2]今後のスケジュール ( 運用・入力 ）2022'!K140</f>
        <v>◯</v>
      </c>
      <c r="G62" s="239" t="str">
        <f>'[2]今後のスケジュール ( 運用・入力 ）2022'!L140</f>
        <v>ー</v>
      </c>
      <c r="H62" s="238" t="str">
        <f>'[2]今後のスケジュール ( 運用・入力 ）2022'!M140</f>
        <v>◯</v>
      </c>
      <c r="I62" s="238" t="str">
        <f>'[2]今後のスケジュール ( 運用・入力 ）2022'!N140</f>
        <v>◯</v>
      </c>
      <c r="J62" s="238" t="str">
        <f>'[2]今後のスケジュール ( 運用・入力 ）2022'!O140</f>
        <v>◯</v>
      </c>
      <c r="K62" s="238" t="str">
        <f>'[2]今後のスケジュール ( 運用・入力 ）2022'!P140</f>
        <v>◯</v>
      </c>
      <c r="L62" s="240" t="str">
        <f>'[2]今後のスケジュール ( 運用・入力 ）2022'!Q140</f>
        <v>◯</v>
      </c>
      <c r="M62" s="759" t="str">
        <f>'[2]今後のスケジュール ( 運用・入力 ）2022'!R140</f>
        <v>8</v>
      </c>
      <c r="N62" s="905"/>
      <c r="O62" s="759" t="str">
        <f>'[2]今後のスケジュール ( 運用・入力 ）2022'!T140</f>
        <v>100</v>
      </c>
      <c r="P62" s="846"/>
      <c r="Q62" s="240" t="s">
        <v>62</v>
      </c>
      <c r="R62" s="253" t="str">
        <f>'[2]今後のスケジュール ( 運用・入力 ）2022'!I152</f>
        <v>◯</v>
      </c>
      <c r="S62" s="252" t="str">
        <f>'[2]今後のスケジュール ( 運用・入力 ）2022'!J152</f>
        <v>◯</v>
      </c>
      <c r="T62" s="238" t="e">
        <f>'[2]今後のスケジュール ( 運用・入力 ）2022'!K152</f>
        <v>#REF!</v>
      </c>
      <c r="U62" s="242" t="e">
        <f>'[2]今後のスケジュール ( 運用・入力 ）2022'!L152</f>
        <v>#REF!</v>
      </c>
      <c r="V62" s="238" t="e">
        <f>'[2]今後のスケジュール ( 運用・入力 ）2022'!M152</f>
        <v>#REF!</v>
      </c>
      <c r="W62" s="238" t="e">
        <f>'[2]今後のスケジュール ( 運用・入力 ）2022'!N152</f>
        <v>#REF!</v>
      </c>
      <c r="X62" s="240" t="e">
        <f>'[2]今後のスケジュール ( 運用・入力 ）2022'!O152</f>
        <v>#REF!</v>
      </c>
      <c r="Y62" s="759" t="str">
        <f>'[2]今後のスケジュール ( 運用・入力 ）2022'!P152</f>
        <v>2</v>
      </c>
      <c r="Z62" s="905"/>
      <c r="AA62" s="759" t="e">
        <f>'[2]今後のスケジュール ( 運用・入力 ）2022'!R152</f>
        <v>#REF!</v>
      </c>
      <c r="AB62" s="846"/>
      <c r="AC62" s="240" t="s">
        <v>62</v>
      </c>
      <c r="AD62" s="189"/>
      <c r="AE62" s="189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  <c r="ED62" s="156"/>
      <c r="EE62" s="156"/>
      <c r="EF62" s="156"/>
      <c r="EG62" s="156"/>
      <c r="EH62" s="156"/>
      <c r="EI62" s="156"/>
      <c r="EJ62" s="156"/>
      <c r="EK62" s="156"/>
      <c r="EL62" s="156"/>
      <c r="EM62" s="156"/>
      <c r="EN62" s="156"/>
      <c r="EO62" s="156"/>
      <c r="EP62" s="156"/>
      <c r="EQ62" s="156"/>
      <c r="ER62" s="156"/>
      <c r="ES62" s="156"/>
      <c r="ET62" s="156"/>
      <c r="EU62" s="156"/>
    </row>
    <row r="63" spans="1:151" ht="18" customHeight="1" thickBot="1">
      <c r="A63" s="3"/>
      <c r="B63" s="849" t="s">
        <v>21</v>
      </c>
      <c r="C63" s="784"/>
      <c r="D63" s="260" t="str">
        <f>'[2]今後のスケジュール ( 運用・入力 ）2022'!I141</f>
        <v>×</v>
      </c>
      <c r="E63" s="256" t="str">
        <f>'[2]今後のスケジュール ( 運用・入力 ）2022'!J141</f>
        <v>×</v>
      </c>
      <c r="F63" s="256" t="str">
        <f>'[2]今後のスケジュール ( 運用・入力 ）2022'!K141</f>
        <v>×</v>
      </c>
      <c r="G63" s="256" t="str">
        <f>'[2]今後のスケジュール ( 運用・入力 ）2022'!L141</f>
        <v>ー</v>
      </c>
      <c r="H63" s="256" t="str">
        <f>'[2]今後のスケジュール ( 運用・入力 ）2022'!M141</f>
        <v>◯</v>
      </c>
      <c r="I63" s="256" t="str">
        <f>'[2]今後のスケジュール ( 運用・入力 ）2022'!N141</f>
        <v>◯</v>
      </c>
      <c r="J63" s="256" t="str">
        <f>'[2]今後のスケジュール ( 運用・入力 ）2022'!O141</f>
        <v>×</v>
      </c>
      <c r="K63" s="256" t="str">
        <f>'[2]今後のスケジュール ( 運用・入力 ）2022'!P141</f>
        <v>×</v>
      </c>
      <c r="L63" s="257" t="str">
        <f>'[2]今後のスケジュール ( 運用・入力 ）2022'!Q141</f>
        <v>×</v>
      </c>
      <c r="M63" s="787" t="str">
        <f>'[2]今後のスケジュール ( 運用・入力 ）2022'!R141</f>
        <v>2</v>
      </c>
      <c r="N63" s="880"/>
      <c r="O63" s="872" t="str">
        <f>'[2]今後のスケジュール ( 運用・入力 ）2022'!T141</f>
        <v>25</v>
      </c>
      <c r="P63" s="909"/>
      <c r="Q63" s="257" t="s">
        <v>62</v>
      </c>
      <c r="R63" s="258" t="str">
        <f>'[2]今後のスケジュール ( 運用・入力 ）2022'!I153</f>
        <v>◯</v>
      </c>
      <c r="S63" s="255" t="str">
        <f>'[2]今後のスケジュール ( 運用・入力 ）2022'!J153</f>
        <v>◯</v>
      </c>
      <c r="T63" s="256" t="e">
        <f>'[2]今後のスケジュール ( 運用・入力 ）2022'!K153</f>
        <v>#REF!</v>
      </c>
      <c r="U63" s="259" t="e">
        <f>'[2]今後のスケジュール ( 運用・入力 ）2022'!L153</f>
        <v>#REF!</v>
      </c>
      <c r="V63" s="256" t="e">
        <f>'[2]今後のスケジュール ( 運用・入力 ）2022'!M153</f>
        <v>#REF!</v>
      </c>
      <c r="W63" s="256" t="e">
        <f>'[2]今後のスケジュール ( 運用・入力 ）2022'!N153</f>
        <v>#REF!</v>
      </c>
      <c r="X63" s="257" t="e">
        <f>'[2]今後のスケジュール ( 運用・入力 ）2022'!O153</f>
        <v>#REF!</v>
      </c>
      <c r="Y63" s="787" t="str">
        <f>'[2]今後のスケジュール ( 運用・入力 ）2022'!P153</f>
        <v>2</v>
      </c>
      <c r="Z63" s="880"/>
      <c r="AA63" s="872" t="e">
        <f>'[2]今後のスケジュール ( 運用・入力 ）2022'!R153</f>
        <v>#REF!</v>
      </c>
      <c r="AB63" s="909"/>
      <c r="AC63" s="257" t="s">
        <v>62</v>
      </c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</row>
    <row r="64" spans="1:151" ht="18" customHeight="1" thickTop="1" thickBot="1">
      <c r="A64" s="3"/>
      <c r="B64" s="262"/>
      <c r="C64" s="262"/>
      <c r="D64" s="262"/>
      <c r="E64" s="262"/>
      <c r="F64" s="262"/>
      <c r="G64" s="262"/>
      <c r="H64" s="262"/>
      <c r="I64" s="264"/>
      <c r="J64" s="789" t="s">
        <v>230</v>
      </c>
      <c r="K64" s="790"/>
      <c r="L64" s="791"/>
      <c r="M64" s="781" t="s">
        <v>64</v>
      </c>
      <c r="N64" s="782"/>
      <c r="O64" s="781"/>
      <c r="P64" s="782"/>
      <c r="Q64" s="262"/>
      <c r="R64" s="262"/>
      <c r="S64" s="262"/>
      <c r="T64" s="264"/>
      <c r="U64" s="264"/>
      <c r="V64" s="789" t="s">
        <v>231</v>
      </c>
      <c r="W64" s="790"/>
      <c r="X64" s="791"/>
      <c r="Y64" s="781" t="s">
        <v>64</v>
      </c>
      <c r="Z64" s="782"/>
      <c r="AA64" s="781"/>
      <c r="AB64" s="782"/>
      <c r="AC64" s="262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  <c r="ED64" s="156"/>
      <c r="EE64" s="156"/>
      <c r="EF64" s="156"/>
      <c r="EG64" s="156"/>
      <c r="EH64" s="156"/>
      <c r="EI64" s="156"/>
      <c r="EJ64" s="156"/>
      <c r="EK64" s="156"/>
      <c r="EL64" s="156"/>
      <c r="EM64" s="156"/>
      <c r="EN64" s="156"/>
      <c r="EO64" s="156"/>
      <c r="EP64" s="156"/>
      <c r="EQ64" s="156"/>
      <c r="ER64" s="156"/>
      <c r="ES64" s="156"/>
      <c r="ET64" s="156"/>
      <c r="EU64" s="156"/>
    </row>
    <row r="65" spans="1:151" ht="18" customHeight="1" thickTop="1" thickBot="1">
      <c r="A65" s="3"/>
      <c r="B65" s="192"/>
      <c r="C65" s="156"/>
      <c r="D65" s="192"/>
      <c r="E65" s="192"/>
      <c r="F65" s="192"/>
      <c r="G65" s="192"/>
      <c r="H65" s="192"/>
      <c r="I65" s="192"/>
      <c r="J65" s="192"/>
      <c r="K65" s="189"/>
      <c r="L65" s="189"/>
      <c r="M65" s="781" t="s">
        <v>65</v>
      </c>
      <c r="N65" s="782"/>
      <c r="O65" s="781">
        <f>AC53+O64</f>
        <v>44</v>
      </c>
      <c r="P65" s="796"/>
      <c r="Q65" s="192"/>
      <c r="R65" s="192"/>
      <c r="S65" s="192"/>
      <c r="T65" s="192"/>
      <c r="U65" s="189"/>
      <c r="V65" s="192"/>
      <c r="W65" s="189"/>
      <c r="X65" s="189"/>
      <c r="Y65" s="781" t="s">
        <v>65</v>
      </c>
      <c r="Z65" s="782"/>
      <c r="AA65" s="781">
        <f>O65+O64</f>
        <v>44</v>
      </c>
      <c r="AB65" s="796"/>
      <c r="AC65" s="192"/>
      <c r="AD65" s="192"/>
      <c r="AE65" s="192"/>
      <c r="AF65" s="189"/>
      <c r="AG65" s="189"/>
      <c r="AH65" s="192"/>
      <c r="AI65" s="189"/>
      <c r="AJ65" s="189"/>
      <c r="AK65" s="192"/>
      <c r="AL65" s="192"/>
      <c r="AM65" s="192"/>
      <c r="AN65" s="135"/>
      <c r="AO65" s="192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</row>
    <row r="66" spans="1:151" ht="18" customHeight="1" thickTop="1" thickBot="1">
      <c r="A66" s="3"/>
      <c r="B66" s="189"/>
      <c r="C66" s="189"/>
      <c r="D66" s="192"/>
      <c r="E66" s="192"/>
      <c r="F66" s="189"/>
      <c r="G66" s="189"/>
      <c r="H66" s="270"/>
      <c r="I66" s="270"/>
      <c r="J66" s="270"/>
      <c r="K66" s="202"/>
      <c r="L66" s="192"/>
      <c r="M66" s="192"/>
      <c r="N66" s="192"/>
      <c r="O66" s="189"/>
      <c r="P66" s="192"/>
      <c r="Q66" s="189"/>
      <c r="R66" s="189"/>
      <c r="S66" s="270"/>
      <c r="T66" s="270"/>
      <c r="U66" s="270"/>
      <c r="V66" s="202"/>
      <c r="W66" s="192"/>
      <c r="X66" s="192"/>
      <c r="Y66" s="192"/>
      <c r="Z66" s="189"/>
      <c r="AA66" s="189"/>
      <c r="AB66" s="274"/>
      <c r="AC66" s="189"/>
      <c r="AD66" s="189"/>
      <c r="AE66" s="158"/>
      <c r="AF66" s="192"/>
      <c r="AG66" s="192"/>
      <c r="AH66" s="192"/>
      <c r="AI66" s="192"/>
      <c r="AJ66" s="192"/>
      <c r="AK66" s="192"/>
      <c r="AL66" s="189"/>
      <c r="AM66" s="189"/>
      <c r="AN66" s="189"/>
      <c r="AO66" s="189"/>
      <c r="AP66" s="189"/>
      <c r="AQ66" s="158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89"/>
      <c r="BC66" s="189"/>
      <c r="BD66" s="189"/>
      <c r="BE66" s="189"/>
      <c r="BF66" s="189"/>
      <c r="BG66" s="158"/>
      <c r="BH66" s="192"/>
      <c r="BI66" s="192"/>
      <c r="BJ66" s="192"/>
      <c r="BK66" s="192"/>
      <c r="BL66" s="192"/>
      <c r="BM66" s="192"/>
      <c r="BN66" s="192"/>
      <c r="BO66" s="192"/>
      <c r="BP66" s="192"/>
      <c r="BQ66" s="189"/>
      <c r="BR66" s="189"/>
      <c r="BS66" s="189"/>
      <c r="BT66" s="189"/>
      <c r="BU66" s="189"/>
      <c r="BV66" s="158"/>
      <c r="BW66" s="192"/>
      <c r="BX66" s="192"/>
      <c r="BY66" s="192"/>
      <c r="BZ66" s="192"/>
      <c r="CA66" s="192"/>
      <c r="CB66" s="192"/>
      <c r="CC66" s="192"/>
      <c r="CD66" s="189"/>
      <c r="CE66" s="189"/>
      <c r="CF66" s="189"/>
      <c r="CG66" s="189"/>
      <c r="CH66" s="189"/>
      <c r="CI66" s="158"/>
      <c r="CJ66" s="192"/>
      <c r="CK66" s="192"/>
      <c r="CL66" s="192"/>
      <c r="CM66" s="192"/>
      <c r="CN66" s="192"/>
      <c r="CO66" s="192"/>
      <c r="CP66" s="189"/>
      <c r="CQ66" s="192"/>
      <c r="CR66" s="189"/>
      <c r="CS66" s="189"/>
      <c r="CT66" s="189"/>
      <c r="CU66" s="189"/>
      <c r="CV66" s="189"/>
      <c r="CW66" s="158"/>
      <c r="CX66" s="192"/>
      <c r="CY66" s="192"/>
      <c r="CZ66" s="192"/>
      <c r="DA66" s="189"/>
      <c r="DB66" s="189"/>
      <c r="DC66" s="192"/>
      <c r="DD66" s="189"/>
      <c r="DE66" s="189"/>
      <c r="DF66" s="189"/>
      <c r="DG66" s="189"/>
      <c r="DH66" s="189"/>
      <c r="DI66" s="158"/>
      <c r="DJ66" s="192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</row>
    <row r="67" spans="1:151" ht="18" customHeight="1" thickTop="1">
      <c r="A67" s="3"/>
      <c r="B67" s="836" t="s">
        <v>57</v>
      </c>
      <c r="C67" s="913"/>
      <c r="D67" s="892" t="s">
        <v>244</v>
      </c>
      <c r="E67" s="915"/>
      <c r="F67" s="918" t="s">
        <v>245</v>
      </c>
      <c r="G67" s="915"/>
      <c r="H67" s="918" t="s">
        <v>246</v>
      </c>
      <c r="I67" s="915"/>
      <c r="J67" s="918" t="s">
        <v>247</v>
      </c>
      <c r="K67" s="915"/>
      <c r="L67" s="918" t="s">
        <v>248</v>
      </c>
      <c r="M67" s="915"/>
      <c r="N67" s="918" t="s">
        <v>249</v>
      </c>
      <c r="O67" s="915"/>
      <c r="P67" s="918" t="s">
        <v>250</v>
      </c>
      <c r="Q67" s="915"/>
      <c r="R67" s="918" t="s">
        <v>251</v>
      </c>
      <c r="S67" s="915"/>
      <c r="T67" s="918" t="s">
        <v>252</v>
      </c>
      <c r="U67" s="915"/>
      <c r="V67" s="918" t="s">
        <v>253</v>
      </c>
      <c r="W67" s="915"/>
      <c r="X67" s="918" t="s">
        <v>254</v>
      </c>
      <c r="Y67" s="915"/>
      <c r="Z67" s="918" t="s">
        <v>255</v>
      </c>
      <c r="AA67" s="893"/>
      <c r="AB67" s="211"/>
      <c r="AC67" s="192"/>
      <c r="AD67" s="192"/>
      <c r="AE67" s="192"/>
      <c r="AF67" s="189"/>
      <c r="AG67" s="189"/>
      <c r="AH67" s="189"/>
      <c r="AI67" s="189"/>
      <c r="AJ67" s="189"/>
      <c r="AK67" s="189"/>
      <c r="AL67" s="192"/>
      <c r="AM67" s="189"/>
      <c r="AN67" s="189"/>
      <c r="AO67" s="189"/>
      <c r="AP67" s="192"/>
      <c r="AQ67" s="189"/>
      <c r="AR67" s="189"/>
      <c r="AS67" s="189"/>
      <c r="AT67" s="192"/>
      <c r="AU67" s="189"/>
      <c r="AV67" s="189"/>
      <c r="AW67" s="189"/>
      <c r="AX67" s="192"/>
      <c r="AY67" s="189"/>
      <c r="AZ67" s="189"/>
      <c r="BA67" s="189"/>
      <c r="BB67" s="192"/>
      <c r="BC67" s="189"/>
      <c r="BD67" s="189"/>
      <c r="BE67" s="189"/>
      <c r="BF67" s="192"/>
      <c r="BG67" s="189"/>
      <c r="BH67" s="189"/>
      <c r="BI67" s="189"/>
      <c r="BJ67" s="192"/>
      <c r="BK67" s="189"/>
      <c r="BL67" s="189"/>
      <c r="BM67" s="189"/>
      <c r="BN67" s="192"/>
      <c r="BO67" s="192"/>
      <c r="BP67" s="192"/>
      <c r="BQ67" s="189"/>
      <c r="BR67" s="189"/>
      <c r="BS67" s="189"/>
      <c r="BT67" s="192"/>
      <c r="BU67" s="189"/>
      <c r="BV67" s="189"/>
      <c r="BW67" s="189"/>
      <c r="BX67" s="192"/>
      <c r="BY67" s="189"/>
      <c r="BZ67" s="189"/>
      <c r="CA67" s="189"/>
      <c r="CB67" s="192"/>
      <c r="CC67" s="189"/>
      <c r="CD67" s="189"/>
      <c r="CE67" s="189"/>
      <c r="CF67" s="192"/>
      <c r="CG67" s="192"/>
      <c r="CH67" s="192"/>
      <c r="CI67" s="192"/>
      <c r="CJ67" s="192"/>
      <c r="CK67" s="192"/>
      <c r="CL67" s="192"/>
      <c r="CM67" s="189"/>
      <c r="CN67" s="189"/>
      <c r="CO67" s="189"/>
      <c r="CP67" s="189"/>
      <c r="CQ67" s="189"/>
      <c r="CR67" s="192"/>
      <c r="CS67" s="192"/>
      <c r="CT67" s="192"/>
      <c r="CU67" s="192"/>
      <c r="CV67" s="192"/>
      <c r="CW67" s="192"/>
      <c r="CX67" s="192"/>
      <c r="CY67" s="189"/>
      <c r="CZ67" s="189"/>
      <c r="DA67" s="189"/>
      <c r="DB67" s="189"/>
      <c r="DC67" s="192"/>
      <c r="DD67" s="189"/>
      <c r="DE67" s="189"/>
      <c r="DF67" s="192"/>
      <c r="DG67" s="192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56"/>
      <c r="ES67" s="189"/>
      <c r="ET67" s="156"/>
      <c r="EU67" s="156"/>
    </row>
    <row r="68" spans="1:151" ht="18" customHeight="1" thickBot="1">
      <c r="A68" s="3"/>
      <c r="B68" s="837"/>
      <c r="C68" s="914"/>
      <c r="D68" s="916"/>
      <c r="E68" s="917"/>
      <c r="F68" s="919"/>
      <c r="G68" s="917"/>
      <c r="H68" s="919"/>
      <c r="I68" s="917"/>
      <c r="J68" s="919"/>
      <c r="K68" s="917"/>
      <c r="L68" s="919"/>
      <c r="M68" s="917"/>
      <c r="N68" s="919"/>
      <c r="O68" s="917"/>
      <c r="P68" s="919"/>
      <c r="Q68" s="917"/>
      <c r="R68" s="919"/>
      <c r="S68" s="917"/>
      <c r="T68" s="919"/>
      <c r="U68" s="917"/>
      <c r="V68" s="919"/>
      <c r="W68" s="917"/>
      <c r="X68" s="919"/>
      <c r="Y68" s="917"/>
      <c r="Z68" s="919"/>
      <c r="AA68" s="921"/>
      <c r="AB68" s="211"/>
      <c r="AC68" s="192"/>
      <c r="AD68" s="192"/>
      <c r="AE68" s="192"/>
      <c r="AF68" s="189"/>
      <c r="AG68" s="189"/>
      <c r="AH68" s="189"/>
      <c r="AI68" s="189"/>
      <c r="AJ68" s="189"/>
      <c r="AK68" s="189"/>
      <c r="AL68" s="192"/>
      <c r="AM68" s="189"/>
      <c r="AN68" s="189"/>
      <c r="AO68" s="189"/>
      <c r="AP68" s="192"/>
      <c r="AQ68" s="189"/>
      <c r="AR68" s="189"/>
      <c r="AS68" s="189"/>
      <c r="AT68" s="192"/>
      <c r="AU68" s="189"/>
      <c r="AV68" s="189"/>
      <c r="AW68" s="189"/>
      <c r="AX68" s="192"/>
      <c r="AY68" s="189"/>
      <c r="AZ68" s="189"/>
      <c r="BA68" s="189"/>
      <c r="BB68" s="192"/>
      <c r="BC68" s="189"/>
      <c r="BD68" s="189"/>
      <c r="BE68" s="189"/>
      <c r="BF68" s="192"/>
      <c r="BG68" s="189"/>
      <c r="BH68" s="189"/>
      <c r="BI68" s="189"/>
      <c r="BJ68" s="192"/>
      <c r="BK68" s="189"/>
      <c r="BL68" s="189"/>
      <c r="BM68" s="189"/>
      <c r="BN68" s="192"/>
      <c r="BO68" s="192"/>
      <c r="BP68" s="192"/>
      <c r="BQ68" s="189"/>
      <c r="BR68" s="189"/>
      <c r="BS68" s="189"/>
      <c r="BT68" s="192"/>
      <c r="BU68" s="189"/>
      <c r="BV68" s="189"/>
      <c r="BW68" s="189"/>
      <c r="BX68" s="192"/>
      <c r="BY68" s="189"/>
      <c r="BZ68" s="189"/>
      <c r="CA68" s="189"/>
      <c r="CB68" s="192"/>
      <c r="CC68" s="189"/>
      <c r="CD68" s="189"/>
      <c r="CE68" s="189"/>
      <c r="CF68" s="192"/>
      <c r="CG68" s="192"/>
      <c r="CH68" s="192"/>
      <c r="CI68" s="192"/>
      <c r="CJ68" s="192"/>
      <c r="CK68" s="192"/>
      <c r="CL68" s="192"/>
      <c r="CM68" s="189"/>
      <c r="CN68" s="189"/>
      <c r="CO68" s="189"/>
      <c r="CP68" s="189"/>
      <c r="CQ68" s="189"/>
      <c r="CR68" s="192"/>
      <c r="CS68" s="192"/>
      <c r="CT68" s="192"/>
      <c r="CU68" s="192"/>
      <c r="CV68" s="192"/>
      <c r="CW68" s="192"/>
      <c r="CX68" s="192"/>
      <c r="CY68" s="189"/>
      <c r="CZ68" s="189"/>
      <c r="DA68" s="189"/>
      <c r="DB68" s="189"/>
      <c r="DC68" s="192"/>
      <c r="DD68" s="189"/>
      <c r="DE68" s="189"/>
      <c r="DF68" s="192"/>
      <c r="DG68" s="192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56"/>
      <c r="ES68" s="189"/>
      <c r="ET68" s="156"/>
      <c r="EU68" s="156"/>
    </row>
    <row r="69" spans="1:151" ht="18" customHeight="1">
      <c r="A69" s="3"/>
      <c r="B69" s="839" t="s">
        <v>11</v>
      </c>
      <c r="C69" s="763"/>
      <c r="D69" s="839"/>
      <c r="E69" s="842"/>
      <c r="F69" s="762"/>
      <c r="G69" s="920"/>
      <c r="H69" s="842"/>
      <c r="I69" s="920"/>
      <c r="J69" s="842"/>
      <c r="K69" s="920"/>
      <c r="L69" s="842"/>
      <c r="M69" s="920"/>
      <c r="N69" s="842"/>
      <c r="O69" s="920"/>
      <c r="P69" s="842"/>
      <c r="Q69" s="920"/>
      <c r="R69" s="842"/>
      <c r="S69" s="920"/>
      <c r="T69" s="842"/>
      <c r="U69" s="920"/>
      <c r="V69" s="842"/>
      <c r="W69" s="920"/>
      <c r="X69" s="842"/>
      <c r="Y69" s="920"/>
      <c r="Z69" s="762"/>
      <c r="AA69" s="843"/>
      <c r="AB69" s="279"/>
      <c r="AC69" s="135"/>
      <c r="AD69" s="192"/>
      <c r="AE69" s="135"/>
      <c r="AF69" s="189"/>
      <c r="AG69" s="189"/>
      <c r="AH69" s="189"/>
      <c r="AI69" s="189"/>
      <c r="AJ69" s="189"/>
      <c r="AK69" s="189"/>
      <c r="AL69" s="192"/>
      <c r="AM69" s="189"/>
      <c r="AN69" s="189"/>
      <c r="AO69" s="189"/>
      <c r="AP69" s="192"/>
      <c r="AQ69" s="189"/>
      <c r="AR69" s="189"/>
      <c r="AS69" s="189"/>
      <c r="AT69" s="192"/>
      <c r="AU69" s="189"/>
      <c r="AV69" s="189"/>
      <c r="AW69" s="189"/>
      <c r="AX69" s="192"/>
      <c r="AY69" s="189"/>
      <c r="AZ69" s="189"/>
      <c r="BA69" s="189"/>
      <c r="BB69" s="192"/>
      <c r="BC69" s="189"/>
      <c r="BD69" s="189"/>
      <c r="BE69" s="189"/>
      <c r="BF69" s="192"/>
      <c r="BG69" s="189"/>
      <c r="BH69" s="189"/>
      <c r="BI69" s="189"/>
      <c r="BJ69" s="192"/>
      <c r="BK69" s="189"/>
      <c r="BL69" s="189"/>
      <c r="BM69" s="189"/>
      <c r="BN69" s="192"/>
      <c r="BO69" s="192"/>
      <c r="BP69" s="192"/>
      <c r="BQ69" s="189"/>
      <c r="BR69" s="189"/>
      <c r="BS69" s="189"/>
      <c r="BT69" s="192"/>
      <c r="BU69" s="189"/>
      <c r="BV69" s="189"/>
      <c r="BW69" s="189"/>
      <c r="BX69" s="192"/>
      <c r="BY69" s="189"/>
      <c r="BZ69" s="189"/>
      <c r="CA69" s="189"/>
      <c r="CB69" s="192"/>
      <c r="CC69" s="189"/>
      <c r="CD69" s="189"/>
      <c r="CE69" s="189"/>
      <c r="CF69" s="192"/>
      <c r="CG69" s="192"/>
      <c r="CH69" s="192"/>
      <c r="CI69" s="192"/>
      <c r="CJ69" s="192"/>
      <c r="CK69" s="192"/>
      <c r="CL69" s="192"/>
      <c r="CM69" s="189"/>
      <c r="CN69" s="189"/>
      <c r="CO69" s="189"/>
      <c r="CP69" s="189"/>
      <c r="CQ69" s="189"/>
      <c r="CR69" s="192"/>
      <c r="CS69" s="192"/>
      <c r="CT69" s="192"/>
      <c r="CU69" s="192"/>
      <c r="CV69" s="192"/>
      <c r="CW69" s="192"/>
      <c r="CX69" s="192"/>
      <c r="CY69" s="189"/>
      <c r="CZ69" s="189"/>
      <c r="DA69" s="189"/>
      <c r="DB69" s="189"/>
      <c r="DC69" s="192"/>
      <c r="DD69" s="189"/>
      <c r="DE69" s="189"/>
      <c r="DF69" s="192"/>
      <c r="DG69" s="192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56"/>
      <c r="ES69" s="189"/>
      <c r="ET69" s="156"/>
      <c r="EU69" s="156"/>
    </row>
    <row r="70" spans="1:151" ht="18" customHeight="1">
      <c r="A70" s="3"/>
      <c r="B70" s="848" t="s">
        <v>15</v>
      </c>
      <c r="C70" s="768"/>
      <c r="D70" s="845"/>
      <c r="E70" s="846"/>
      <c r="F70" s="757"/>
      <c r="G70" s="905"/>
      <c r="H70" s="846"/>
      <c r="I70" s="905"/>
      <c r="J70" s="846"/>
      <c r="K70" s="905"/>
      <c r="L70" s="846"/>
      <c r="M70" s="905"/>
      <c r="N70" s="846"/>
      <c r="O70" s="905"/>
      <c r="P70" s="846"/>
      <c r="Q70" s="905"/>
      <c r="R70" s="846"/>
      <c r="S70" s="905"/>
      <c r="T70" s="846"/>
      <c r="U70" s="905"/>
      <c r="V70" s="846"/>
      <c r="W70" s="905"/>
      <c r="X70" s="846"/>
      <c r="Y70" s="905"/>
      <c r="Z70" s="757"/>
      <c r="AA70" s="793"/>
      <c r="AB70" s="279"/>
      <c r="AC70" s="135"/>
      <c r="AD70" s="192"/>
      <c r="AE70" s="135"/>
      <c r="AF70" s="189"/>
      <c r="AG70" s="189"/>
      <c r="AH70" s="189"/>
      <c r="AI70" s="189"/>
      <c r="AJ70" s="189"/>
      <c r="AK70" s="189"/>
      <c r="AL70" s="192"/>
      <c r="AM70" s="189"/>
      <c r="AN70" s="189"/>
      <c r="AO70" s="189"/>
      <c r="AP70" s="192"/>
      <c r="AQ70" s="189"/>
      <c r="AR70" s="189"/>
      <c r="AS70" s="189"/>
      <c r="AT70" s="192"/>
      <c r="AU70" s="189"/>
      <c r="AV70" s="189"/>
      <c r="AW70" s="189"/>
      <c r="AX70" s="192"/>
      <c r="AY70" s="189"/>
      <c r="AZ70" s="189"/>
      <c r="BA70" s="189"/>
      <c r="BB70" s="192"/>
      <c r="BC70" s="189"/>
      <c r="BD70" s="189"/>
      <c r="BE70" s="189"/>
      <c r="BF70" s="192"/>
      <c r="BG70" s="189"/>
      <c r="BH70" s="189"/>
      <c r="BI70" s="189"/>
      <c r="BJ70" s="192"/>
      <c r="BK70" s="189"/>
      <c r="BL70" s="189"/>
      <c r="BM70" s="189"/>
      <c r="BN70" s="192"/>
      <c r="BO70" s="192"/>
      <c r="BP70" s="192"/>
      <c r="BQ70" s="189"/>
      <c r="BR70" s="189"/>
      <c r="BS70" s="189"/>
      <c r="BT70" s="192"/>
      <c r="BU70" s="189"/>
      <c r="BV70" s="189"/>
      <c r="BW70" s="189"/>
      <c r="BX70" s="192"/>
      <c r="BY70" s="189"/>
      <c r="BZ70" s="189"/>
      <c r="CA70" s="189"/>
      <c r="CB70" s="192"/>
      <c r="CC70" s="189"/>
      <c r="CD70" s="189"/>
      <c r="CE70" s="189"/>
      <c r="CF70" s="192"/>
      <c r="CG70" s="192"/>
      <c r="CH70" s="192"/>
      <c r="CI70" s="192"/>
      <c r="CJ70" s="192"/>
      <c r="CK70" s="192"/>
      <c r="CL70" s="192"/>
      <c r="CM70" s="189"/>
      <c r="CN70" s="189"/>
      <c r="CO70" s="189"/>
      <c r="CP70" s="189"/>
      <c r="CQ70" s="189"/>
      <c r="CR70" s="192"/>
      <c r="CS70" s="192"/>
      <c r="CT70" s="192"/>
      <c r="CU70" s="192"/>
      <c r="CV70" s="192"/>
      <c r="CW70" s="192"/>
      <c r="CX70" s="192"/>
      <c r="CY70" s="189"/>
      <c r="CZ70" s="189"/>
      <c r="DA70" s="189"/>
      <c r="DB70" s="189"/>
      <c r="DC70" s="192"/>
      <c r="DD70" s="189"/>
      <c r="DE70" s="189"/>
      <c r="DF70" s="192"/>
      <c r="DG70" s="192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56"/>
      <c r="ES70" s="189"/>
      <c r="ET70" s="156"/>
      <c r="EU70" s="156"/>
    </row>
    <row r="71" spans="1:151" ht="18" customHeight="1">
      <c r="A71" s="3"/>
      <c r="B71" s="845" t="s">
        <v>19</v>
      </c>
      <c r="C71" s="758"/>
      <c r="D71" s="845"/>
      <c r="E71" s="846"/>
      <c r="F71" s="757"/>
      <c r="G71" s="905"/>
      <c r="H71" s="846"/>
      <c r="I71" s="905"/>
      <c r="J71" s="846"/>
      <c r="K71" s="905"/>
      <c r="L71" s="846"/>
      <c r="M71" s="905"/>
      <c r="N71" s="846"/>
      <c r="O71" s="905"/>
      <c r="P71" s="846"/>
      <c r="Q71" s="905"/>
      <c r="R71" s="846"/>
      <c r="S71" s="905"/>
      <c r="T71" s="846"/>
      <c r="U71" s="905"/>
      <c r="V71" s="846"/>
      <c r="W71" s="905"/>
      <c r="X71" s="846"/>
      <c r="Y71" s="905"/>
      <c r="Z71" s="757"/>
      <c r="AA71" s="793"/>
      <c r="AB71" s="279"/>
      <c r="AC71" s="135"/>
      <c r="AD71" s="192"/>
      <c r="AE71" s="135"/>
      <c r="AF71" s="189"/>
      <c r="AG71" s="189"/>
      <c r="AH71" s="189"/>
      <c r="AI71" s="189"/>
      <c r="AJ71" s="189"/>
      <c r="AK71" s="189"/>
      <c r="AL71" s="192"/>
      <c r="AM71" s="189"/>
      <c r="AN71" s="189"/>
      <c r="AO71" s="189"/>
      <c r="AP71" s="192"/>
      <c r="AQ71" s="189"/>
      <c r="AR71" s="189"/>
      <c r="AS71" s="189"/>
      <c r="AT71" s="192"/>
      <c r="AU71" s="189"/>
      <c r="AV71" s="189"/>
      <c r="AW71" s="189"/>
      <c r="AX71" s="192"/>
      <c r="AY71" s="189"/>
      <c r="AZ71" s="189"/>
      <c r="BA71" s="189"/>
      <c r="BB71" s="192"/>
      <c r="BC71" s="189"/>
      <c r="BD71" s="189"/>
      <c r="BE71" s="189"/>
      <c r="BF71" s="192"/>
      <c r="BG71" s="189"/>
      <c r="BH71" s="189"/>
      <c r="BI71" s="189"/>
      <c r="BJ71" s="192"/>
      <c r="BK71" s="189"/>
      <c r="BL71" s="189"/>
      <c r="BM71" s="189"/>
      <c r="BN71" s="192"/>
      <c r="BO71" s="192"/>
      <c r="BP71" s="192"/>
      <c r="BQ71" s="189"/>
      <c r="BR71" s="189"/>
      <c r="BS71" s="189"/>
      <c r="BT71" s="192"/>
      <c r="BU71" s="189"/>
      <c r="BV71" s="189"/>
      <c r="BW71" s="189"/>
      <c r="BX71" s="192"/>
      <c r="BY71" s="189"/>
      <c r="BZ71" s="189"/>
      <c r="CA71" s="189"/>
      <c r="CB71" s="192"/>
      <c r="CC71" s="189"/>
      <c r="CD71" s="189"/>
      <c r="CE71" s="189"/>
      <c r="CF71" s="192"/>
      <c r="CG71" s="192"/>
      <c r="CH71" s="192"/>
      <c r="CI71" s="192"/>
      <c r="CJ71" s="192"/>
      <c r="CK71" s="192"/>
      <c r="CL71" s="192"/>
      <c r="CM71" s="189"/>
      <c r="CN71" s="189"/>
      <c r="CO71" s="189"/>
      <c r="CP71" s="189"/>
      <c r="CQ71" s="189"/>
      <c r="CR71" s="192"/>
      <c r="CS71" s="192"/>
      <c r="CT71" s="192"/>
      <c r="CU71" s="192"/>
      <c r="CV71" s="192"/>
      <c r="CW71" s="192"/>
      <c r="CX71" s="192"/>
      <c r="CY71" s="189"/>
      <c r="CZ71" s="189"/>
      <c r="DA71" s="189"/>
      <c r="DB71" s="189"/>
      <c r="DC71" s="192"/>
      <c r="DD71" s="189"/>
      <c r="DE71" s="189"/>
      <c r="DF71" s="192"/>
      <c r="DG71" s="192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56"/>
      <c r="ES71" s="189"/>
      <c r="ET71" s="156"/>
      <c r="EU71" s="156"/>
    </row>
    <row r="72" spans="1:151" ht="18" customHeight="1">
      <c r="A72" s="3"/>
      <c r="B72" s="845" t="s">
        <v>16</v>
      </c>
      <c r="C72" s="758"/>
      <c r="D72" s="845"/>
      <c r="E72" s="846"/>
      <c r="F72" s="757"/>
      <c r="G72" s="905"/>
      <c r="H72" s="846"/>
      <c r="I72" s="905"/>
      <c r="J72" s="846"/>
      <c r="K72" s="905"/>
      <c r="L72" s="846"/>
      <c r="M72" s="905"/>
      <c r="N72" s="846"/>
      <c r="O72" s="905"/>
      <c r="P72" s="846"/>
      <c r="Q72" s="905"/>
      <c r="R72" s="846"/>
      <c r="S72" s="905"/>
      <c r="T72" s="846"/>
      <c r="U72" s="905"/>
      <c r="V72" s="846"/>
      <c r="W72" s="905"/>
      <c r="X72" s="846"/>
      <c r="Y72" s="905"/>
      <c r="Z72" s="757"/>
      <c r="AA72" s="793"/>
      <c r="AB72" s="279"/>
      <c r="AC72" s="135"/>
      <c r="AD72" s="192"/>
      <c r="AE72" s="135"/>
      <c r="AF72" s="189"/>
      <c r="AG72" s="189"/>
      <c r="AH72" s="189"/>
      <c r="AI72" s="189"/>
      <c r="AJ72" s="189"/>
      <c r="AK72" s="189"/>
      <c r="AL72" s="192"/>
      <c r="AM72" s="189"/>
      <c r="AN72" s="189"/>
      <c r="AO72" s="189"/>
      <c r="AP72" s="192"/>
      <c r="AQ72" s="189"/>
      <c r="AR72" s="189"/>
      <c r="AS72" s="189"/>
      <c r="AT72" s="192"/>
      <c r="AU72" s="189"/>
      <c r="AV72" s="189"/>
      <c r="AW72" s="189"/>
      <c r="AX72" s="192"/>
      <c r="AY72" s="189"/>
      <c r="AZ72" s="189"/>
      <c r="BA72" s="189"/>
      <c r="BB72" s="192"/>
      <c r="BC72" s="189"/>
      <c r="BD72" s="189"/>
      <c r="BE72" s="189"/>
      <c r="BF72" s="192"/>
      <c r="BG72" s="189"/>
      <c r="BH72" s="189"/>
      <c r="BI72" s="189"/>
      <c r="BJ72" s="192"/>
      <c r="BK72" s="189"/>
      <c r="BL72" s="189"/>
      <c r="BM72" s="189"/>
      <c r="BN72" s="192"/>
      <c r="BO72" s="192"/>
      <c r="BP72" s="192"/>
      <c r="BQ72" s="189"/>
      <c r="BR72" s="189"/>
      <c r="BS72" s="189"/>
      <c r="BT72" s="192"/>
      <c r="BU72" s="189"/>
      <c r="BV72" s="189"/>
      <c r="BW72" s="189"/>
      <c r="BX72" s="192"/>
      <c r="BY72" s="189"/>
      <c r="BZ72" s="189"/>
      <c r="CA72" s="189"/>
      <c r="CB72" s="192"/>
      <c r="CC72" s="189"/>
      <c r="CD72" s="189"/>
      <c r="CE72" s="189"/>
      <c r="CF72" s="192"/>
      <c r="CG72" s="192"/>
      <c r="CH72" s="192"/>
      <c r="CI72" s="192"/>
      <c r="CJ72" s="192"/>
      <c r="CK72" s="192"/>
      <c r="CL72" s="192"/>
      <c r="CM72" s="189"/>
      <c r="CN72" s="189"/>
      <c r="CO72" s="189"/>
      <c r="CP72" s="189"/>
      <c r="CQ72" s="189"/>
      <c r="CR72" s="192"/>
      <c r="CS72" s="192"/>
      <c r="CT72" s="192"/>
      <c r="CU72" s="192"/>
      <c r="CV72" s="192"/>
      <c r="CW72" s="192"/>
      <c r="CX72" s="192"/>
      <c r="CY72" s="189"/>
      <c r="CZ72" s="189"/>
      <c r="DA72" s="189"/>
      <c r="DB72" s="189"/>
      <c r="DC72" s="192"/>
      <c r="DD72" s="189"/>
      <c r="DE72" s="189"/>
      <c r="DF72" s="192"/>
      <c r="DG72" s="192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56"/>
      <c r="ES72" s="189"/>
      <c r="ET72" s="156"/>
      <c r="EU72" s="156"/>
    </row>
    <row r="73" spans="1:151" ht="18" customHeight="1">
      <c r="A73" s="3"/>
      <c r="B73" s="845" t="s">
        <v>12</v>
      </c>
      <c r="C73" s="758"/>
      <c r="D73" s="845"/>
      <c r="E73" s="846"/>
      <c r="F73" s="757"/>
      <c r="G73" s="905"/>
      <c r="H73" s="846"/>
      <c r="I73" s="905"/>
      <c r="J73" s="846"/>
      <c r="K73" s="905"/>
      <c r="L73" s="846"/>
      <c r="M73" s="905"/>
      <c r="N73" s="846"/>
      <c r="O73" s="905"/>
      <c r="P73" s="846"/>
      <c r="Q73" s="905"/>
      <c r="R73" s="846"/>
      <c r="S73" s="905"/>
      <c r="T73" s="846"/>
      <c r="U73" s="905"/>
      <c r="V73" s="846"/>
      <c r="W73" s="905"/>
      <c r="X73" s="846"/>
      <c r="Y73" s="905"/>
      <c r="Z73" s="757"/>
      <c r="AA73" s="793"/>
      <c r="AB73" s="279"/>
      <c r="AC73" s="135"/>
      <c r="AD73" s="192"/>
      <c r="AE73" s="135"/>
      <c r="AF73" s="189"/>
      <c r="AG73" s="189"/>
      <c r="AH73" s="189"/>
      <c r="AI73" s="189"/>
      <c r="AJ73" s="189"/>
      <c r="AK73" s="189"/>
      <c r="AL73" s="192"/>
      <c r="AM73" s="189"/>
      <c r="AN73" s="189"/>
      <c r="AO73" s="189"/>
      <c r="AP73" s="192"/>
      <c r="AQ73" s="189"/>
      <c r="AR73" s="189"/>
      <c r="AS73" s="189"/>
      <c r="AT73" s="192"/>
      <c r="AU73" s="189"/>
      <c r="AV73" s="189"/>
      <c r="AW73" s="189"/>
      <c r="AX73" s="192"/>
      <c r="AY73" s="189"/>
      <c r="AZ73" s="189"/>
      <c r="BA73" s="189"/>
      <c r="BB73" s="192"/>
      <c r="BC73" s="189"/>
      <c r="BD73" s="189"/>
      <c r="BE73" s="189"/>
      <c r="BF73" s="192"/>
      <c r="BG73" s="189"/>
      <c r="BH73" s="189"/>
      <c r="BI73" s="189"/>
      <c r="BJ73" s="192"/>
      <c r="BK73" s="189"/>
      <c r="BL73" s="189"/>
      <c r="BM73" s="189"/>
      <c r="BN73" s="192"/>
      <c r="BO73" s="192"/>
      <c r="BP73" s="192"/>
      <c r="BQ73" s="189"/>
      <c r="BR73" s="189"/>
      <c r="BS73" s="189"/>
      <c r="BT73" s="192"/>
      <c r="BU73" s="189"/>
      <c r="BV73" s="189"/>
      <c r="BW73" s="189"/>
      <c r="BX73" s="192"/>
      <c r="BY73" s="189"/>
      <c r="BZ73" s="189"/>
      <c r="CA73" s="189"/>
      <c r="CB73" s="192"/>
      <c r="CC73" s="189"/>
      <c r="CD73" s="189"/>
      <c r="CE73" s="189"/>
      <c r="CF73" s="192"/>
      <c r="CG73" s="192"/>
      <c r="CH73" s="192"/>
      <c r="CI73" s="192"/>
      <c r="CJ73" s="192"/>
      <c r="CK73" s="192"/>
      <c r="CL73" s="192"/>
      <c r="CM73" s="189"/>
      <c r="CN73" s="189"/>
      <c r="CO73" s="189"/>
      <c r="CP73" s="189"/>
      <c r="CQ73" s="189"/>
      <c r="CR73" s="192"/>
      <c r="CS73" s="192"/>
      <c r="CT73" s="192"/>
      <c r="CU73" s="192"/>
      <c r="CV73" s="192"/>
      <c r="CW73" s="192"/>
      <c r="CX73" s="192"/>
      <c r="CY73" s="189"/>
      <c r="CZ73" s="189"/>
      <c r="DA73" s="189"/>
      <c r="DB73" s="189"/>
      <c r="DC73" s="192"/>
      <c r="DD73" s="189"/>
      <c r="DE73" s="189"/>
      <c r="DF73" s="192"/>
      <c r="DG73" s="192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56"/>
      <c r="ES73" s="189"/>
      <c r="ET73" s="156"/>
      <c r="EU73" s="156"/>
    </row>
    <row r="74" spans="1:151" ht="18" customHeight="1">
      <c r="A74" s="3"/>
      <c r="B74" s="845" t="s">
        <v>20</v>
      </c>
      <c r="C74" s="758"/>
      <c r="D74" s="845"/>
      <c r="E74" s="846"/>
      <c r="F74" s="757"/>
      <c r="G74" s="905"/>
      <c r="H74" s="846"/>
      <c r="I74" s="905"/>
      <c r="J74" s="846"/>
      <c r="K74" s="905"/>
      <c r="L74" s="846"/>
      <c r="M74" s="905"/>
      <c r="N74" s="846"/>
      <c r="O74" s="905"/>
      <c r="P74" s="846"/>
      <c r="Q74" s="905"/>
      <c r="R74" s="846"/>
      <c r="S74" s="905"/>
      <c r="T74" s="846"/>
      <c r="U74" s="905"/>
      <c r="V74" s="846"/>
      <c r="W74" s="905"/>
      <c r="X74" s="846"/>
      <c r="Y74" s="905"/>
      <c r="Z74" s="757"/>
      <c r="AA74" s="793"/>
      <c r="AB74" s="279"/>
      <c r="AC74" s="135"/>
      <c r="AD74" s="192"/>
      <c r="AE74" s="135"/>
      <c r="AF74" s="192"/>
      <c r="AG74" s="192"/>
      <c r="AH74" s="192"/>
      <c r="AI74" s="192"/>
      <c r="AJ74" s="192"/>
      <c r="AK74" s="135"/>
      <c r="AL74" s="135"/>
      <c r="AM74" s="192"/>
      <c r="AN74" s="192"/>
      <c r="AO74" s="135"/>
      <c r="AP74" s="135"/>
      <c r="AQ74" s="192"/>
      <c r="AR74" s="192"/>
      <c r="AS74" s="135"/>
      <c r="AT74" s="135"/>
      <c r="AU74" s="192"/>
      <c r="AV74" s="192"/>
      <c r="AW74" s="135"/>
      <c r="AX74" s="135"/>
      <c r="AY74" s="192"/>
      <c r="AZ74" s="192"/>
      <c r="BA74" s="135"/>
      <c r="BB74" s="135"/>
      <c r="BC74" s="192"/>
      <c r="BD74" s="192"/>
      <c r="BE74" s="135"/>
      <c r="BF74" s="135"/>
      <c r="BG74" s="192"/>
      <c r="BH74" s="192"/>
      <c r="BI74" s="135"/>
      <c r="BJ74" s="135"/>
      <c r="BK74" s="192"/>
      <c r="BL74" s="192"/>
      <c r="BM74" s="135"/>
      <c r="BN74" s="135"/>
      <c r="BO74" s="135"/>
      <c r="BP74" s="135"/>
      <c r="BQ74" s="192"/>
      <c r="BR74" s="192"/>
      <c r="BS74" s="135"/>
      <c r="BT74" s="135"/>
      <c r="BU74" s="192"/>
      <c r="BV74" s="192"/>
      <c r="BW74" s="135"/>
      <c r="BX74" s="135"/>
      <c r="BY74" s="192"/>
      <c r="BZ74" s="192"/>
      <c r="CA74" s="135"/>
      <c r="CB74" s="135"/>
      <c r="CC74" s="192"/>
      <c r="CD74" s="192"/>
      <c r="CE74" s="135"/>
      <c r="CF74" s="135"/>
      <c r="CG74" s="135"/>
      <c r="CH74" s="135"/>
      <c r="CI74" s="135"/>
      <c r="CJ74" s="135"/>
      <c r="CK74" s="135"/>
      <c r="CL74" s="135"/>
      <c r="CM74" s="156"/>
      <c r="CN74" s="192"/>
      <c r="CO74" s="192"/>
      <c r="CP74" s="192"/>
      <c r="CQ74" s="135"/>
      <c r="CR74" s="135"/>
      <c r="CS74" s="135"/>
      <c r="CT74" s="135"/>
      <c r="CU74" s="135"/>
      <c r="CV74" s="135"/>
      <c r="CW74" s="135"/>
      <c r="CX74" s="135"/>
      <c r="CY74" s="192"/>
      <c r="CZ74" s="192"/>
      <c r="DA74" s="192"/>
      <c r="DB74" s="135"/>
      <c r="DC74" s="135"/>
      <c r="DD74" s="192"/>
      <c r="DE74" s="135"/>
      <c r="DF74" s="135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89"/>
      <c r="ET74" s="156"/>
      <c r="EU74" s="156"/>
    </row>
    <row r="75" spans="1:151" ht="18" customHeight="1" thickBot="1">
      <c r="A75" s="3"/>
      <c r="B75" s="849" t="s">
        <v>21</v>
      </c>
      <c r="C75" s="784"/>
      <c r="D75" s="849"/>
      <c r="E75" s="850"/>
      <c r="F75" s="783"/>
      <c r="G75" s="924"/>
      <c r="H75" s="850"/>
      <c r="I75" s="924"/>
      <c r="J75" s="850"/>
      <c r="K75" s="924"/>
      <c r="L75" s="850"/>
      <c r="M75" s="924"/>
      <c r="N75" s="850"/>
      <c r="O75" s="924"/>
      <c r="P75" s="850"/>
      <c r="Q75" s="924"/>
      <c r="R75" s="850"/>
      <c r="S75" s="924"/>
      <c r="T75" s="850"/>
      <c r="U75" s="924"/>
      <c r="V75" s="850"/>
      <c r="W75" s="924"/>
      <c r="X75" s="850"/>
      <c r="Y75" s="924"/>
      <c r="Z75" s="783"/>
      <c r="AA75" s="799"/>
      <c r="AB75" s="279"/>
      <c r="AC75" s="135"/>
      <c r="AD75" s="192"/>
      <c r="AE75" s="135"/>
      <c r="AF75" s="192"/>
      <c r="AG75" s="192"/>
      <c r="AH75" s="192"/>
      <c r="AI75" s="192"/>
      <c r="AJ75" s="192"/>
      <c r="AK75" s="135"/>
      <c r="AL75" s="135"/>
      <c r="AM75" s="192"/>
      <c r="AN75" s="192"/>
      <c r="AO75" s="135"/>
      <c r="AP75" s="135"/>
      <c r="AQ75" s="192"/>
      <c r="AR75" s="192"/>
      <c r="AS75" s="135"/>
      <c r="AT75" s="135"/>
      <c r="AU75" s="192"/>
      <c r="AV75" s="192"/>
      <c r="AW75" s="135"/>
      <c r="AX75" s="135"/>
      <c r="AY75" s="192"/>
      <c r="AZ75" s="192"/>
      <c r="BA75" s="135"/>
      <c r="BB75" s="135"/>
      <c r="BC75" s="192"/>
      <c r="BD75" s="192"/>
      <c r="BE75" s="135"/>
      <c r="BF75" s="135"/>
      <c r="BG75" s="192"/>
      <c r="BH75" s="192"/>
      <c r="BI75" s="135"/>
      <c r="BJ75" s="135"/>
      <c r="BK75" s="192"/>
      <c r="BL75" s="192"/>
      <c r="BM75" s="135"/>
      <c r="BN75" s="135"/>
      <c r="BO75" s="135"/>
      <c r="BP75" s="135"/>
      <c r="BQ75" s="192"/>
      <c r="BR75" s="192"/>
      <c r="BS75" s="135"/>
      <c r="BT75" s="135"/>
      <c r="BU75" s="192"/>
      <c r="BV75" s="192"/>
      <c r="BW75" s="135"/>
      <c r="BX75" s="135"/>
      <c r="BY75" s="192"/>
      <c r="BZ75" s="192"/>
      <c r="CA75" s="135"/>
      <c r="CB75" s="135"/>
      <c r="CC75" s="192"/>
      <c r="CD75" s="192"/>
      <c r="CE75" s="135"/>
      <c r="CF75" s="135"/>
      <c r="CG75" s="135"/>
      <c r="CH75" s="135"/>
      <c r="CI75" s="135"/>
      <c r="CJ75" s="135"/>
      <c r="CK75" s="135"/>
      <c r="CL75" s="135"/>
      <c r="CM75" s="156"/>
      <c r="CN75" s="192"/>
      <c r="CO75" s="192"/>
      <c r="CP75" s="192"/>
      <c r="CQ75" s="135"/>
      <c r="CR75" s="135"/>
      <c r="CS75" s="135"/>
      <c r="CT75" s="135"/>
      <c r="CU75" s="135"/>
      <c r="CV75" s="135"/>
      <c r="CW75" s="135"/>
      <c r="CX75" s="135"/>
      <c r="CY75" s="192"/>
      <c r="CZ75" s="192"/>
      <c r="DA75" s="192"/>
      <c r="DB75" s="135"/>
      <c r="DC75" s="135"/>
      <c r="DD75" s="192"/>
      <c r="DE75" s="135"/>
      <c r="DF75" s="135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</row>
    <row r="76" spans="1:151" ht="18" customHeight="1" thickTop="1" thickBot="1">
      <c r="A76" s="3"/>
      <c r="B76" s="781" t="s">
        <v>256</v>
      </c>
      <c r="C76" s="851"/>
      <c r="D76" s="925"/>
      <c r="E76" s="922"/>
      <c r="F76" s="926"/>
      <c r="G76" s="923"/>
      <c r="H76" s="922"/>
      <c r="I76" s="923"/>
      <c r="J76" s="922"/>
      <c r="K76" s="923"/>
      <c r="L76" s="922"/>
      <c r="M76" s="923"/>
      <c r="N76" s="922"/>
      <c r="O76" s="923"/>
      <c r="P76" s="922"/>
      <c r="Q76" s="923"/>
      <c r="R76" s="922"/>
      <c r="S76" s="923"/>
      <c r="T76" s="922"/>
      <c r="U76" s="923"/>
      <c r="V76" s="922"/>
      <c r="W76" s="923"/>
      <c r="X76" s="922"/>
      <c r="Y76" s="923"/>
      <c r="Z76" s="926"/>
      <c r="AA76" s="927"/>
      <c r="AB76" s="279"/>
      <c r="AC76" s="135"/>
      <c r="AD76" s="135"/>
      <c r="AE76" s="135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</row>
    <row r="77" spans="1:151" ht="18" customHeight="1" thickTop="1" thickBot="1">
      <c r="A77" s="3"/>
      <c r="B77" s="157"/>
      <c r="C77" s="157"/>
      <c r="D77" s="795">
        <f>D76</f>
        <v>0</v>
      </c>
      <c r="E77" s="901"/>
      <c r="F77" s="928">
        <f>D77+F76</f>
        <v>0</v>
      </c>
      <c r="G77" s="929"/>
      <c r="H77" s="928">
        <f>F77+H76</f>
        <v>0</v>
      </c>
      <c r="I77" s="929"/>
      <c r="J77" s="928">
        <f>H77+J76</f>
        <v>0</v>
      </c>
      <c r="K77" s="929"/>
      <c r="L77" s="928">
        <f>J77+L76</f>
        <v>0</v>
      </c>
      <c r="M77" s="929"/>
      <c r="N77" s="928">
        <f>L77+N76</f>
        <v>0</v>
      </c>
      <c r="O77" s="929"/>
      <c r="P77" s="928">
        <f>N77+P76</f>
        <v>0</v>
      </c>
      <c r="Q77" s="929"/>
      <c r="R77" s="928">
        <f>P77+R76</f>
        <v>0</v>
      </c>
      <c r="S77" s="929"/>
      <c r="T77" s="928">
        <f>R77+T76</f>
        <v>0</v>
      </c>
      <c r="U77" s="929"/>
      <c r="V77" s="928">
        <f>T77+V76</f>
        <v>0</v>
      </c>
      <c r="W77" s="929"/>
      <c r="X77" s="928">
        <f>V77+X76</f>
        <v>0</v>
      </c>
      <c r="Y77" s="929"/>
      <c r="Z77" s="928">
        <f>X77+Z76</f>
        <v>0</v>
      </c>
      <c r="AA77" s="929"/>
      <c r="AB77" s="279"/>
      <c r="AC77" s="135"/>
      <c r="AD77" s="135"/>
      <c r="AE77" s="135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</row>
    <row r="78" spans="1:151" ht="18" customHeight="1" thickTop="1" thickBot="1">
      <c r="A78" s="3"/>
      <c r="B78" s="157"/>
      <c r="C78" s="157"/>
      <c r="D78" s="282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158"/>
      <c r="AC78" s="158"/>
      <c r="AD78" s="158"/>
      <c r="AE78" s="158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156"/>
      <c r="BR78" s="156"/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56"/>
      <c r="CW78" s="156"/>
      <c r="CX78" s="156"/>
      <c r="CY78" s="156"/>
      <c r="CZ78" s="156"/>
      <c r="DA78" s="156"/>
      <c r="DB78" s="156"/>
      <c r="DC78" s="156"/>
      <c r="DD78" s="156"/>
      <c r="DE78" s="156"/>
      <c r="DF78" s="156"/>
      <c r="DG78" s="156"/>
      <c r="DH78" s="156"/>
      <c r="DI78" s="156"/>
      <c r="DJ78" s="156"/>
      <c r="DK78" s="156"/>
      <c r="DL78" s="156"/>
      <c r="DM78" s="156"/>
      <c r="DN78" s="156"/>
      <c r="DO78" s="156"/>
      <c r="DP78" s="156"/>
      <c r="DQ78" s="156"/>
      <c r="DR78" s="156"/>
      <c r="DS78" s="156"/>
      <c r="DT78" s="156"/>
      <c r="DU78" s="156"/>
      <c r="DV78" s="156"/>
      <c r="DW78" s="156"/>
      <c r="DX78" s="156"/>
      <c r="DY78" s="156"/>
      <c r="DZ78" s="156"/>
      <c r="EA78" s="156"/>
      <c r="EB78" s="156"/>
      <c r="EC78" s="156"/>
      <c r="ED78" s="156"/>
      <c r="EE78" s="156"/>
      <c r="EF78" s="156"/>
      <c r="EG78" s="156"/>
      <c r="EH78" s="156"/>
      <c r="EI78" s="156"/>
      <c r="EJ78" s="156"/>
      <c r="EK78" s="156"/>
      <c r="EL78" s="156"/>
      <c r="EM78" s="156"/>
      <c r="EN78" s="156"/>
      <c r="EO78" s="156"/>
      <c r="EP78" s="156"/>
      <c r="EQ78" s="156"/>
      <c r="ER78" s="156"/>
      <c r="ES78" s="156"/>
      <c r="ET78" s="156"/>
      <c r="EU78" s="156"/>
    </row>
    <row r="79" spans="1:151" ht="18" customHeight="1" thickTop="1">
      <c r="A79" s="3"/>
      <c r="B79" s="836" t="s">
        <v>57</v>
      </c>
      <c r="C79" s="771"/>
      <c r="D79" s="774" t="s">
        <v>58</v>
      </c>
      <c r="E79" s="775"/>
      <c r="F79" s="775"/>
      <c r="G79" s="776"/>
      <c r="H79" s="774" t="s">
        <v>197</v>
      </c>
      <c r="I79" s="775"/>
      <c r="J79" s="775"/>
      <c r="K79" s="775"/>
      <c r="L79" s="776"/>
      <c r="M79" s="774" t="s">
        <v>69</v>
      </c>
      <c r="N79" s="775"/>
      <c r="O79" s="775"/>
      <c r="P79" s="775"/>
      <c r="Q79" s="775"/>
      <c r="R79" s="776"/>
      <c r="S79" s="774" t="s">
        <v>197</v>
      </c>
      <c r="T79" s="775"/>
      <c r="U79" s="775"/>
      <c r="V79" s="775"/>
      <c r="W79" s="776"/>
      <c r="X79" s="774" t="s">
        <v>96</v>
      </c>
      <c r="Y79" s="775"/>
      <c r="Z79" s="775"/>
      <c r="AA79" s="775"/>
      <c r="AB79" s="775"/>
      <c r="AC79" s="775"/>
      <c r="AD79" s="775"/>
      <c r="AE79" s="776"/>
      <c r="AF79" s="774" t="s">
        <v>197</v>
      </c>
      <c r="AG79" s="775"/>
      <c r="AH79" s="775"/>
      <c r="AI79" s="775"/>
      <c r="AJ79" s="776"/>
      <c r="AK79" s="774" t="s">
        <v>198</v>
      </c>
      <c r="AL79" s="775"/>
      <c r="AM79" s="775"/>
      <c r="AN79" s="776"/>
      <c r="AO79" s="774" t="s">
        <v>197</v>
      </c>
      <c r="AP79" s="775"/>
      <c r="AQ79" s="775"/>
      <c r="AR79" s="775"/>
      <c r="AS79" s="776"/>
      <c r="AT79" s="774" t="s">
        <v>199</v>
      </c>
      <c r="AU79" s="775"/>
      <c r="AV79" s="775"/>
      <c r="AW79" s="775"/>
      <c r="AX79" s="775"/>
      <c r="AY79" s="776"/>
      <c r="AZ79" s="774" t="s">
        <v>197</v>
      </c>
      <c r="BA79" s="775"/>
      <c r="BB79" s="775"/>
      <c r="BC79" s="775"/>
      <c r="BD79" s="776"/>
      <c r="BE79" s="774" t="s">
        <v>200</v>
      </c>
      <c r="BF79" s="775"/>
      <c r="BG79" s="775"/>
      <c r="BH79" s="776"/>
      <c r="BI79" s="774" t="s">
        <v>197</v>
      </c>
      <c r="BJ79" s="775"/>
      <c r="BK79" s="775"/>
      <c r="BL79" s="775"/>
      <c r="BM79" s="776"/>
      <c r="BN79" s="774" t="s">
        <v>201</v>
      </c>
      <c r="BO79" s="775"/>
      <c r="BP79" s="775"/>
      <c r="BQ79" s="775"/>
      <c r="BR79" s="775"/>
      <c r="BS79" s="775"/>
      <c r="BT79" s="775"/>
      <c r="BU79" s="774" t="s">
        <v>197</v>
      </c>
      <c r="BV79" s="775"/>
      <c r="BW79" s="775"/>
      <c r="BX79" s="775"/>
      <c r="BY79" s="776"/>
      <c r="BZ79" s="774" t="s">
        <v>202</v>
      </c>
      <c r="CA79" s="775"/>
      <c r="CB79" s="775"/>
      <c r="CC79" s="775"/>
      <c r="CD79" s="775"/>
      <c r="CE79" s="775"/>
      <c r="CF79" s="775"/>
      <c r="CG79" s="775"/>
      <c r="CH79" s="775"/>
      <c r="CI79" s="775"/>
      <c r="CJ79" s="776"/>
      <c r="CK79" s="774" t="s">
        <v>197</v>
      </c>
      <c r="CL79" s="775"/>
      <c r="CM79" s="775"/>
      <c r="CN79" s="775"/>
      <c r="CO79" s="776"/>
      <c r="CP79" s="774" t="s">
        <v>203</v>
      </c>
      <c r="CQ79" s="775"/>
      <c r="CR79" s="775"/>
      <c r="CS79" s="775"/>
      <c r="CT79" s="775"/>
      <c r="CU79" s="775"/>
      <c r="CV79" s="775"/>
      <c r="CW79" s="775"/>
      <c r="CX79" s="775"/>
      <c r="CY79" s="776"/>
      <c r="CZ79" s="774" t="s">
        <v>197</v>
      </c>
      <c r="DA79" s="775"/>
      <c r="DB79" s="775"/>
      <c r="DC79" s="775"/>
      <c r="DD79" s="776"/>
      <c r="DE79" s="774" t="s">
        <v>204</v>
      </c>
      <c r="DF79" s="775"/>
      <c r="DG79" s="775"/>
      <c r="DH79" s="775"/>
      <c r="DI79" s="775"/>
      <c r="DJ79" s="775"/>
      <c r="DK79" s="775"/>
      <c r="DL79" s="775"/>
      <c r="DM79" s="774" t="s">
        <v>197</v>
      </c>
      <c r="DN79" s="775"/>
      <c r="DO79" s="775"/>
      <c r="DP79" s="775"/>
      <c r="DQ79" s="776"/>
      <c r="DR79" s="774" t="s">
        <v>205</v>
      </c>
      <c r="DS79" s="775"/>
      <c r="DT79" s="775"/>
      <c r="DU79" s="775"/>
      <c r="DV79" s="775"/>
      <c r="DW79" s="775"/>
      <c r="DX79" s="775"/>
      <c r="DY79" s="775"/>
      <c r="DZ79" s="776"/>
      <c r="EA79" s="774" t="s">
        <v>197</v>
      </c>
      <c r="EB79" s="775"/>
      <c r="EC79" s="775"/>
      <c r="ED79" s="775"/>
      <c r="EE79" s="776"/>
      <c r="EF79" s="774" t="s">
        <v>206</v>
      </c>
      <c r="EG79" s="775"/>
      <c r="EH79" s="775"/>
      <c r="EI79" s="775"/>
      <c r="EJ79" s="775"/>
      <c r="EK79" s="775"/>
      <c r="EL79" s="776"/>
      <c r="EM79" s="774" t="s">
        <v>197</v>
      </c>
      <c r="EN79" s="775"/>
      <c r="EO79" s="775"/>
      <c r="EP79" s="775"/>
      <c r="EQ79" s="776"/>
      <c r="ER79" s="189"/>
      <c r="ES79" s="189"/>
      <c r="ET79" s="189"/>
      <c r="EU79" s="156"/>
    </row>
    <row r="80" spans="1:151" ht="18" customHeight="1" thickBot="1">
      <c r="A80" s="3"/>
      <c r="B80" s="866"/>
      <c r="C80" s="773"/>
      <c r="D80" s="213" t="s">
        <v>100</v>
      </c>
      <c r="E80" s="214" t="s">
        <v>102</v>
      </c>
      <c r="F80" s="215" t="s">
        <v>104</v>
      </c>
      <c r="G80" s="217" t="s">
        <v>106</v>
      </c>
      <c r="H80" s="777" t="s">
        <v>60</v>
      </c>
      <c r="I80" s="778"/>
      <c r="J80" s="777" t="s">
        <v>61</v>
      </c>
      <c r="K80" s="779"/>
      <c r="L80" s="780"/>
      <c r="M80" s="213" t="s">
        <v>98</v>
      </c>
      <c r="N80" s="214" t="s">
        <v>207</v>
      </c>
      <c r="O80" s="215" t="s">
        <v>208</v>
      </c>
      <c r="P80" s="220" t="s">
        <v>209</v>
      </c>
      <c r="Q80" s="216" t="s">
        <v>76</v>
      </c>
      <c r="R80" s="220" t="s">
        <v>220</v>
      </c>
      <c r="S80" s="777" t="s">
        <v>60</v>
      </c>
      <c r="T80" s="778"/>
      <c r="U80" s="777" t="s">
        <v>61</v>
      </c>
      <c r="V80" s="779"/>
      <c r="W80" s="780"/>
      <c r="X80" s="218" t="s">
        <v>213</v>
      </c>
      <c r="Y80" s="215" t="s">
        <v>98</v>
      </c>
      <c r="Z80" s="215" t="s">
        <v>99</v>
      </c>
      <c r="AA80" s="215" t="s">
        <v>100</v>
      </c>
      <c r="AB80" s="215" t="s">
        <v>215</v>
      </c>
      <c r="AC80" s="215" t="s">
        <v>217</v>
      </c>
      <c r="AD80" s="215" t="s">
        <v>219</v>
      </c>
      <c r="AE80" s="221" t="s">
        <v>76</v>
      </c>
      <c r="AF80" s="777" t="s">
        <v>60</v>
      </c>
      <c r="AG80" s="778"/>
      <c r="AH80" s="777" t="s">
        <v>61</v>
      </c>
      <c r="AI80" s="779"/>
      <c r="AJ80" s="780"/>
      <c r="AK80" s="219" t="s">
        <v>100</v>
      </c>
      <c r="AL80" s="214" t="s">
        <v>102</v>
      </c>
      <c r="AM80" s="215" t="s">
        <v>104</v>
      </c>
      <c r="AN80" s="217" t="s">
        <v>106</v>
      </c>
      <c r="AO80" s="777" t="s">
        <v>60</v>
      </c>
      <c r="AP80" s="778"/>
      <c r="AQ80" s="777" t="s">
        <v>61</v>
      </c>
      <c r="AR80" s="779"/>
      <c r="AS80" s="780"/>
      <c r="AT80" s="213" t="s">
        <v>100</v>
      </c>
      <c r="AU80" s="214" t="s">
        <v>207</v>
      </c>
      <c r="AV80" s="215" t="s">
        <v>208</v>
      </c>
      <c r="AW80" s="220" t="s">
        <v>103</v>
      </c>
      <c r="AX80" s="216" t="s">
        <v>209</v>
      </c>
      <c r="AY80" s="217" t="s">
        <v>210</v>
      </c>
      <c r="AZ80" s="777" t="s">
        <v>60</v>
      </c>
      <c r="BA80" s="778"/>
      <c r="BB80" s="777" t="s">
        <v>61</v>
      </c>
      <c r="BC80" s="779"/>
      <c r="BD80" s="780"/>
      <c r="BE80" s="213"/>
      <c r="BF80" s="214"/>
      <c r="BG80" s="215"/>
      <c r="BH80" s="217" t="s">
        <v>73</v>
      </c>
      <c r="BI80" s="777" t="s">
        <v>60</v>
      </c>
      <c r="BJ80" s="778"/>
      <c r="BK80" s="777" t="s">
        <v>61</v>
      </c>
      <c r="BL80" s="779"/>
      <c r="BM80" s="780"/>
      <c r="BN80" s="218" t="s">
        <v>99</v>
      </c>
      <c r="BO80" s="215" t="s">
        <v>211</v>
      </c>
      <c r="BP80" s="215" t="s">
        <v>103</v>
      </c>
      <c r="BQ80" s="215" t="s">
        <v>104</v>
      </c>
      <c r="BR80" s="215" t="s">
        <v>212</v>
      </c>
      <c r="BS80" s="215" t="s">
        <v>209</v>
      </c>
      <c r="BT80" s="219" t="s">
        <v>105</v>
      </c>
      <c r="BU80" s="777" t="s">
        <v>60</v>
      </c>
      <c r="BV80" s="778"/>
      <c r="BW80" s="777" t="s">
        <v>61</v>
      </c>
      <c r="BX80" s="779"/>
      <c r="BY80" s="780"/>
      <c r="BZ80" s="218" t="s">
        <v>213</v>
      </c>
      <c r="CA80" s="215" t="s">
        <v>214</v>
      </c>
      <c r="CB80" s="215" t="s">
        <v>215</v>
      </c>
      <c r="CC80" s="215" t="s">
        <v>216</v>
      </c>
      <c r="CD80" s="215" t="s">
        <v>207</v>
      </c>
      <c r="CE80" s="215" t="s">
        <v>217</v>
      </c>
      <c r="CF80" s="215" t="s">
        <v>218</v>
      </c>
      <c r="CG80" s="215" t="s">
        <v>219</v>
      </c>
      <c r="CH80" s="215" t="s">
        <v>212</v>
      </c>
      <c r="CI80" s="216" t="s">
        <v>76</v>
      </c>
      <c r="CJ80" s="217" t="s">
        <v>220</v>
      </c>
      <c r="CK80" s="777" t="s">
        <v>60</v>
      </c>
      <c r="CL80" s="778"/>
      <c r="CM80" s="777" t="s">
        <v>61</v>
      </c>
      <c r="CN80" s="779"/>
      <c r="CO80" s="780"/>
      <c r="CP80" s="218" t="s">
        <v>98</v>
      </c>
      <c r="CQ80" s="215" t="s">
        <v>100</v>
      </c>
      <c r="CR80" s="215" t="s">
        <v>101</v>
      </c>
      <c r="CS80" s="215" t="s">
        <v>102</v>
      </c>
      <c r="CT80" s="215" t="s">
        <v>221</v>
      </c>
      <c r="CU80" s="215" t="s">
        <v>104</v>
      </c>
      <c r="CV80" s="215" t="s">
        <v>73</v>
      </c>
      <c r="CW80" s="215" t="s">
        <v>212</v>
      </c>
      <c r="CX80" s="215" t="s">
        <v>106</v>
      </c>
      <c r="CY80" s="217" t="s">
        <v>222</v>
      </c>
      <c r="CZ80" s="777" t="s">
        <v>60</v>
      </c>
      <c r="DA80" s="778"/>
      <c r="DB80" s="777" t="s">
        <v>61</v>
      </c>
      <c r="DC80" s="779"/>
      <c r="DD80" s="780"/>
      <c r="DE80" s="218" t="s">
        <v>98</v>
      </c>
      <c r="DF80" s="215" t="s">
        <v>99</v>
      </c>
      <c r="DG80" s="215" t="s">
        <v>207</v>
      </c>
      <c r="DH80" s="215" t="s">
        <v>211</v>
      </c>
      <c r="DI80" s="215" t="s">
        <v>208</v>
      </c>
      <c r="DJ80" s="215" t="s">
        <v>103</v>
      </c>
      <c r="DK80" s="214" t="s">
        <v>209</v>
      </c>
      <c r="DL80" s="215" t="s">
        <v>105</v>
      </c>
      <c r="DM80" s="777" t="s">
        <v>60</v>
      </c>
      <c r="DN80" s="778"/>
      <c r="DO80" s="777" t="s">
        <v>61</v>
      </c>
      <c r="DP80" s="779"/>
      <c r="DQ80" s="780"/>
      <c r="DR80" s="218" t="s">
        <v>71</v>
      </c>
      <c r="DS80" s="215" t="s">
        <v>215</v>
      </c>
      <c r="DT80" s="215" t="s">
        <v>216</v>
      </c>
      <c r="DU80" s="215" t="s">
        <v>72</v>
      </c>
      <c r="DV80" s="215" t="s">
        <v>217</v>
      </c>
      <c r="DW80" s="215" t="s">
        <v>74</v>
      </c>
      <c r="DX80" s="216" t="s">
        <v>219</v>
      </c>
      <c r="DY80" s="216" t="s">
        <v>75</v>
      </c>
      <c r="DZ80" s="217" t="s">
        <v>76</v>
      </c>
      <c r="EA80" s="777" t="s">
        <v>60</v>
      </c>
      <c r="EB80" s="778"/>
      <c r="EC80" s="777" t="s">
        <v>61</v>
      </c>
      <c r="ED80" s="779"/>
      <c r="EE80" s="780"/>
      <c r="EF80" s="213" t="s">
        <v>99</v>
      </c>
      <c r="EG80" s="214" t="s">
        <v>100</v>
      </c>
      <c r="EH80" s="215" t="s">
        <v>211</v>
      </c>
      <c r="EI80" s="220" t="s">
        <v>102</v>
      </c>
      <c r="EJ80" s="216" t="s">
        <v>103</v>
      </c>
      <c r="EK80" s="216" t="s">
        <v>104</v>
      </c>
      <c r="EL80" s="217" t="s">
        <v>106</v>
      </c>
      <c r="EM80" s="777" t="s">
        <v>60</v>
      </c>
      <c r="EN80" s="778"/>
      <c r="EO80" s="777" t="s">
        <v>61</v>
      </c>
      <c r="EP80" s="779"/>
      <c r="EQ80" s="780"/>
      <c r="ER80" s="189"/>
      <c r="ES80" s="189"/>
      <c r="ET80" s="189"/>
      <c r="EU80" s="156"/>
    </row>
    <row r="81" spans="1:151" ht="18" customHeight="1">
      <c r="A81" s="3"/>
      <c r="B81" s="839" t="s">
        <v>11</v>
      </c>
      <c r="C81" s="763"/>
      <c r="D81" s="233"/>
      <c r="E81" s="232"/>
      <c r="F81" s="224"/>
      <c r="G81" s="225"/>
      <c r="H81" s="764">
        <f t="shared" ref="H81:H87" si="21">HI81</f>
        <v>0</v>
      </c>
      <c r="I81" s="794"/>
      <c r="J81" s="881"/>
      <c r="K81" s="882"/>
      <c r="L81" s="226" t="s">
        <v>62</v>
      </c>
      <c r="M81" s="233"/>
      <c r="N81" s="232"/>
      <c r="O81" s="224"/>
      <c r="P81" s="228"/>
      <c r="Q81" s="229"/>
      <c r="R81" s="227"/>
      <c r="S81" s="764">
        <f t="shared" ref="S81:S87" si="22">HJ81</f>
        <v>0</v>
      </c>
      <c r="T81" s="794"/>
      <c r="U81" s="881"/>
      <c r="V81" s="882"/>
      <c r="W81" s="226" t="s">
        <v>62</v>
      </c>
      <c r="X81" s="233"/>
      <c r="Y81" s="234"/>
      <c r="Z81" s="234"/>
      <c r="AA81" s="234"/>
      <c r="AB81" s="234"/>
      <c r="AC81" s="234"/>
      <c r="AD81" s="234"/>
      <c r="AE81" s="283"/>
      <c r="AF81" s="764">
        <f t="shared" ref="AF81:AF87" si="23">HW81</f>
        <v>0</v>
      </c>
      <c r="AG81" s="794"/>
      <c r="AH81" s="881"/>
      <c r="AI81" s="882"/>
      <c r="AJ81" s="226" t="s">
        <v>62</v>
      </c>
      <c r="AK81" s="231"/>
      <c r="AL81" s="232"/>
      <c r="AM81" s="224"/>
      <c r="AN81" s="225"/>
      <c r="AO81" s="764">
        <f t="shared" ref="AO81:AO87" si="24">IF81</f>
        <v>0</v>
      </c>
      <c r="AP81" s="794"/>
      <c r="AQ81" s="881"/>
      <c r="AR81" s="882"/>
      <c r="AS81" s="226" t="s">
        <v>62</v>
      </c>
      <c r="AT81" s="233"/>
      <c r="AU81" s="232"/>
      <c r="AV81" s="224"/>
      <c r="AW81" s="228"/>
      <c r="AX81" s="224"/>
      <c r="AY81" s="225"/>
      <c r="AZ81" s="764">
        <f t="shared" ref="AZ81:AZ87" si="25">IQ81</f>
        <v>0</v>
      </c>
      <c r="BA81" s="794"/>
      <c r="BB81" s="881"/>
      <c r="BC81" s="882"/>
      <c r="BD81" s="226" t="s">
        <v>62</v>
      </c>
      <c r="BE81" s="233"/>
      <c r="BF81" s="232"/>
      <c r="BG81" s="224"/>
      <c r="BH81" s="225"/>
      <c r="BI81" s="764">
        <f t="shared" ref="BI81:BI87" si="26">IZ81</f>
        <v>0</v>
      </c>
      <c r="BJ81" s="794"/>
      <c r="BK81" s="881"/>
      <c r="BL81" s="882"/>
      <c r="BM81" s="226" t="s">
        <v>62</v>
      </c>
      <c r="BN81" s="233"/>
      <c r="BO81" s="234"/>
      <c r="BP81" s="234"/>
      <c r="BQ81" s="234"/>
      <c r="BR81" s="234"/>
      <c r="BS81" s="234"/>
      <c r="BT81" s="231"/>
      <c r="BU81" s="764">
        <f t="shared" ref="BU81:BU87" si="27">JL81</f>
        <v>0</v>
      </c>
      <c r="BV81" s="794"/>
      <c r="BW81" s="881"/>
      <c r="BX81" s="882"/>
      <c r="BY81" s="226" t="s">
        <v>62</v>
      </c>
      <c r="BZ81" s="233"/>
      <c r="CA81" s="234"/>
      <c r="CB81" s="234"/>
      <c r="CC81" s="234"/>
      <c r="CD81" s="234"/>
      <c r="CE81" s="234"/>
      <c r="CF81" s="234"/>
      <c r="CG81" s="232"/>
      <c r="CH81" s="224"/>
      <c r="CI81" s="224"/>
      <c r="CJ81" s="225"/>
      <c r="CK81" s="764">
        <f t="shared" ref="CK81:CK87" si="28">KB81</f>
        <v>0</v>
      </c>
      <c r="CL81" s="794"/>
      <c r="CM81" s="881"/>
      <c r="CN81" s="882"/>
      <c r="CO81" s="226" t="s">
        <v>62</v>
      </c>
      <c r="CP81" s="233"/>
      <c r="CQ81" s="234"/>
      <c r="CR81" s="234"/>
      <c r="CS81" s="234"/>
      <c r="CT81" s="234"/>
      <c r="CU81" s="234"/>
      <c r="CV81" s="234"/>
      <c r="CW81" s="232"/>
      <c r="CX81" s="224"/>
      <c r="CY81" s="225"/>
      <c r="CZ81" s="764">
        <f t="shared" ref="CZ81:CZ87" si="29">KQ81</f>
        <v>0</v>
      </c>
      <c r="DA81" s="794"/>
      <c r="DB81" s="881"/>
      <c r="DC81" s="882"/>
      <c r="DD81" s="226" t="s">
        <v>62</v>
      </c>
      <c r="DE81" s="233"/>
      <c r="DF81" s="234"/>
      <c r="DG81" s="234"/>
      <c r="DH81" s="234"/>
      <c r="DI81" s="234"/>
      <c r="DJ81" s="234"/>
      <c r="DK81" s="232"/>
      <c r="DL81" s="224"/>
      <c r="DM81" s="764">
        <f t="shared" ref="DM81:DM87" si="30">LD81</f>
        <v>0</v>
      </c>
      <c r="DN81" s="794"/>
      <c r="DO81" s="881"/>
      <c r="DP81" s="882"/>
      <c r="DQ81" s="226" t="s">
        <v>62</v>
      </c>
      <c r="DR81" s="233"/>
      <c r="DS81" s="234"/>
      <c r="DT81" s="234"/>
      <c r="DU81" s="234"/>
      <c r="DV81" s="232"/>
      <c r="DW81" s="224"/>
      <c r="DX81" s="224"/>
      <c r="DY81" s="224"/>
      <c r="DZ81" s="225"/>
      <c r="EA81" s="764">
        <f t="shared" ref="EA81:EA87" si="31">LR81</f>
        <v>0</v>
      </c>
      <c r="EB81" s="794"/>
      <c r="EC81" s="881"/>
      <c r="ED81" s="882"/>
      <c r="EE81" s="226" t="s">
        <v>62</v>
      </c>
      <c r="EF81" s="233"/>
      <c r="EG81" s="232"/>
      <c r="EH81" s="224"/>
      <c r="EI81" s="228"/>
      <c r="EJ81" s="224"/>
      <c r="EK81" s="224"/>
      <c r="EL81" s="225"/>
      <c r="EM81" s="764">
        <f t="shared" ref="EM81:EM87" si="32">MD81</f>
        <v>0</v>
      </c>
      <c r="EN81" s="794"/>
      <c r="EO81" s="881"/>
      <c r="EP81" s="882"/>
      <c r="EQ81" s="226" t="s">
        <v>62</v>
      </c>
      <c r="ER81" s="189"/>
      <c r="ES81" s="189"/>
      <c r="ET81" s="189"/>
      <c r="EU81" s="156"/>
    </row>
    <row r="82" spans="1:151" ht="18" customHeight="1">
      <c r="A82" s="3"/>
      <c r="B82" s="848" t="s">
        <v>15</v>
      </c>
      <c r="C82" s="768"/>
      <c r="D82" s="237"/>
      <c r="E82" s="238"/>
      <c r="F82" s="239"/>
      <c r="G82" s="240"/>
      <c r="H82" s="759">
        <f t="shared" si="21"/>
        <v>0</v>
      </c>
      <c r="I82" s="793"/>
      <c r="J82" s="759"/>
      <c r="K82" s="761"/>
      <c r="L82" s="240" t="s">
        <v>62</v>
      </c>
      <c r="M82" s="237"/>
      <c r="N82" s="238"/>
      <c r="O82" s="239"/>
      <c r="P82" s="242"/>
      <c r="Q82" s="238"/>
      <c r="R82" s="242"/>
      <c r="S82" s="759">
        <f t="shared" si="22"/>
        <v>0</v>
      </c>
      <c r="T82" s="793"/>
      <c r="U82" s="759"/>
      <c r="V82" s="761"/>
      <c r="W82" s="240" t="s">
        <v>62</v>
      </c>
      <c r="X82" s="241"/>
      <c r="Y82" s="238"/>
      <c r="Z82" s="238"/>
      <c r="AA82" s="238"/>
      <c r="AB82" s="238"/>
      <c r="AC82" s="238"/>
      <c r="AD82" s="238"/>
      <c r="AE82" s="244"/>
      <c r="AF82" s="759">
        <f t="shared" si="23"/>
        <v>0</v>
      </c>
      <c r="AG82" s="793"/>
      <c r="AH82" s="759"/>
      <c r="AI82" s="761"/>
      <c r="AJ82" s="240" t="s">
        <v>62</v>
      </c>
      <c r="AK82" s="245"/>
      <c r="AL82" s="238"/>
      <c r="AM82" s="239"/>
      <c r="AN82" s="240"/>
      <c r="AO82" s="759">
        <f t="shared" si="24"/>
        <v>0</v>
      </c>
      <c r="AP82" s="793"/>
      <c r="AQ82" s="759"/>
      <c r="AR82" s="761"/>
      <c r="AS82" s="240" t="s">
        <v>62</v>
      </c>
      <c r="AT82" s="237"/>
      <c r="AU82" s="238"/>
      <c r="AV82" s="239"/>
      <c r="AW82" s="189"/>
      <c r="AX82" s="239"/>
      <c r="AY82" s="240"/>
      <c r="AZ82" s="759">
        <f t="shared" si="25"/>
        <v>0</v>
      </c>
      <c r="BA82" s="793"/>
      <c r="BB82" s="759"/>
      <c r="BC82" s="761"/>
      <c r="BD82" s="240" t="s">
        <v>62</v>
      </c>
      <c r="BE82" s="237"/>
      <c r="BF82" s="238"/>
      <c r="BG82" s="239"/>
      <c r="BH82" s="240"/>
      <c r="BI82" s="759">
        <f t="shared" si="26"/>
        <v>0</v>
      </c>
      <c r="BJ82" s="793"/>
      <c r="BK82" s="759"/>
      <c r="BL82" s="761"/>
      <c r="BM82" s="240" t="s">
        <v>62</v>
      </c>
      <c r="BN82" s="241"/>
      <c r="BO82" s="238"/>
      <c r="BP82" s="238"/>
      <c r="BQ82" s="238"/>
      <c r="BR82" s="238"/>
      <c r="BS82" s="238"/>
      <c r="BT82" s="245"/>
      <c r="BU82" s="759">
        <f t="shared" si="27"/>
        <v>0</v>
      </c>
      <c r="BV82" s="793"/>
      <c r="BW82" s="759"/>
      <c r="BX82" s="761"/>
      <c r="BY82" s="240" t="s">
        <v>62</v>
      </c>
      <c r="BZ82" s="241"/>
      <c r="CA82" s="238"/>
      <c r="CB82" s="238"/>
      <c r="CC82" s="238"/>
      <c r="CD82" s="238"/>
      <c r="CE82" s="238"/>
      <c r="CF82" s="238"/>
      <c r="CG82" s="238"/>
      <c r="CH82" s="239"/>
      <c r="CI82" s="239"/>
      <c r="CJ82" s="240"/>
      <c r="CK82" s="759">
        <f t="shared" si="28"/>
        <v>0</v>
      </c>
      <c r="CL82" s="793"/>
      <c r="CM82" s="759"/>
      <c r="CN82" s="761"/>
      <c r="CO82" s="240" t="s">
        <v>62</v>
      </c>
      <c r="CP82" s="241"/>
      <c r="CQ82" s="238"/>
      <c r="CR82" s="238"/>
      <c r="CS82" s="238"/>
      <c r="CT82" s="238"/>
      <c r="CU82" s="238"/>
      <c r="CV82" s="238"/>
      <c r="CW82" s="238"/>
      <c r="CX82" s="239"/>
      <c r="CY82" s="240"/>
      <c r="CZ82" s="759">
        <f t="shared" si="29"/>
        <v>0</v>
      </c>
      <c r="DA82" s="793"/>
      <c r="DB82" s="759"/>
      <c r="DC82" s="761"/>
      <c r="DD82" s="240" t="s">
        <v>62</v>
      </c>
      <c r="DE82" s="241"/>
      <c r="DF82" s="238"/>
      <c r="DG82" s="238"/>
      <c r="DH82" s="238"/>
      <c r="DI82" s="238"/>
      <c r="DJ82" s="238"/>
      <c r="DK82" s="238"/>
      <c r="DL82" s="239"/>
      <c r="DM82" s="759">
        <f t="shared" si="30"/>
        <v>0</v>
      </c>
      <c r="DN82" s="793"/>
      <c r="DO82" s="759"/>
      <c r="DP82" s="761"/>
      <c r="DQ82" s="240" t="s">
        <v>62</v>
      </c>
      <c r="DR82" s="241"/>
      <c r="DS82" s="238"/>
      <c r="DT82" s="238"/>
      <c r="DU82" s="238"/>
      <c r="DV82" s="238"/>
      <c r="DW82" s="239"/>
      <c r="DX82" s="239"/>
      <c r="DY82" s="239"/>
      <c r="DZ82" s="240"/>
      <c r="EA82" s="759">
        <f t="shared" si="31"/>
        <v>0</v>
      </c>
      <c r="EB82" s="793"/>
      <c r="EC82" s="759"/>
      <c r="ED82" s="761"/>
      <c r="EE82" s="240" t="s">
        <v>62</v>
      </c>
      <c r="EF82" s="237"/>
      <c r="EG82" s="238"/>
      <c r="EH82" s="239"/>
      <c r="EI82" s="189"/>
      <c r="EJ82" s="239"/>
      <c r="EK82" s="239"/>
      <c r="EL82" s="240"/>
      <c r="EM82" s="759">
        <f t="shared" si="32"/>
        <v>0</v>
      </c>
      <c r="EN82" s="793"/>
      <c r="EO82" s="759"/>
      <c r="EP82" s="761"/>
      <c r="EQ82" s="240" t="s">
        <v>62</v>
      </c>
      <c r="ER82" s="189"/>
      <c r="ES82" s="189"/>
      <c r="ET82" s="189"/>
      <c r="EU82" s="156"/>
    </row>
    <row r="83" spans="1:151" ht="18" customHeight="1">
      <c r="A83" s="3"/>
      <c r="B83" s="845" t="s">
        <v>19</v>
      </c>
      <c r="C83" s="758"/>
      <c r="D83" s="247"/>
      <c r="E83" s="246"/>
      <c r="F83" s="238"/>
      <c r="G83" s="240"/>
      <c r="H83" s="759">
        <f t="shared" si="21"/>
        <v>0</v>
      </c>
      <c r="I83" s="793"/>
      <c r="J83" s="759"/>
      <c r="K83" s="761"/>
      <c r="L83" s="240" t="s">
        <v>62</v>
      </c>
      <c r="M83" s="247"/>
      <c r="N83" s="246"/>
      <c r="O83" s="238"/>
      <c r="P83" s="242"/>
      <c r="Q83" s="248"/>
      <c r="R83" s="249"/>
      <c r="S83" s="759">
        <f t="shared" si="22"/>
        <v>0</v>
      </c>
      <c r="T83" s="793"/>
      <c r="U83" s="759"/>
      <c r="V83" s="761"/>
      <c r="W83" s="240" t="s">
        <v>62</v>
      </c>
      <c r="X83" s="250"/>
      <c r="Y83" s="248"/>
      <c r="Z83" s="248"/>
      <c r="AA83" s="248"/>
      <c r="AB83" s="248"/>
      <c r="AC83" s="248"/>
      <c r="AD83" s="248"/>
      <c r="AE83" s="251"/>
      <c r="AF83" s="759">
        <f t="shared" si="23"/>
        <v>0</v>
      </c>
      <c r="AG83" s="793"/>
      <c r="AH83" s="759"/>
      <c r="AI83" s="761"/>
      <c r="AJ83" s="240" t="s">
        <v>62</v>
      </c>
      <c r="AK83" s="249"/>
      <c r="AL83" s="246"/>
      <c r="AM83" s="238"/>
      <c r="AN83" s="240"/>
      <c r="AO83" s="759">
        <f t="shared" si="24"/>
        <v>0</v>
      </c>
      <c r="AP83" s="793"/>
      <c r="AQ83" s="759"/>
      <c r="AR83" s="761"/>
      <c r="AS83" s="240" t="s">
        <v>62</v>
      </c>
      <c r="AT83" s="247"/>
      <c r="AU83" s="246"/>
      <c r="AV83" s="238"/>
      <c r="AW83" s="242"/>
      <c r="AX83" s="238"/>
      <c r="AY83" s="240"/>
      <c r="AZ83" s="759">
        <f t="shared" si="25"/>
        <v>0</v>
      </c>
      <c r="BA83" s="793"/>
      <c r="BB83" s="759"/>
      <c r="BC83" s="761"/>
      <c r="BD83" s="240" t="s">
        <v>62</v>
      </c>
      <c r="BE83" s="247"/>
      <c r="BF83" s="246"/>
      <c r="BG83" s="238"/>
      <c r="BH83" s="240"/>
      <c r="BI83" s="759">
        <f t="shared" si="26"/>
        <v>0</v>
      </c>
      <c r="BJ83" s="793"/>
      <c r="BK83" s="759"/>
      <c r="BL83" s="761"/>
      <c r="BM83" s="240" t="s">
        <v>62</v>
      </c>
      <c r="BN83" s="250"/>
      <c r="BO83" s="248"/>
      <c r="BP83" s="248"/>
      <c r="BQ83" s="248"/>
      <c r="BR83" s="248"/>
      <c r="BS83" s="248"/>
      <c r="BT83" s="249"/>
      <c r="BU83" s="759">
        <f t="shared" si="27"/>
        <v>0</v>
      </c>
      <c r="BV83" s="793"/>
      <c r="BW83" s="759"/>
      <c r="BX83" s="761"/>
      <c r="BY83" s="240" t="s">
        <v>62</v>
      </c>
      <c r="BZ83" s="250"/>
      <c r="CA83" s="248"/>
      <c r="CB83" s="248"/>
      <c r="CC83" s="248"/>
      <c r="CD83" s="248"/>
      <c r="CE83" s="248"/>
      <c r="CF83" s="248"/>
      <c r="CG83" s="248"/>
      <c r="CH83" s="238"/>
      <c r="CI83" s="238"/>
      <c r="CJ83" s="240"/>
      <c r="CK83" s="759">
        <f t="shared" si="28"/>
        <v>0</v>
      </c>
      <c r="CL83" s="793"/>
      <c r="CM83" s="759"/>
      <c r="CN83" s="761"/>
      <c r="CO83" s="240" t="s">
        <v>62</v>
      </c>
      <c r="CP83" s="250"/>
      <c r="CQ83" s="248"/>
      <c r="CR83" s="248"/>
      <c r="CS83" s="248"/>
      <c r="CT83" s="248"/>
      <c r="CU83" s="248"/>
      <c r="CV83" s="248"/>
      <c r="CW83" s="248"/>
      <c r="CX83" s="238"/>
      <c r="CY83" s="240"/>
      <c r="CZ83" s="759">
        <f t="shared" si="29"/>
        <v>0</v>
      </c>
      <c r="DA83" s="793"/>
      <c r="DB83" s="759"/>
      <c r="DC83" s="761"/>
      <c r="DD83" s="240" t="s">
        <v>62</v>
      </c>
      <c r="DE83" s="250"/>
      <c r="DF83" s="248"/>
      <c r="DG83" s="248"/>
      <c r="DH83" s="248"/>
      <c r="DI83" s="248"/>
      <c r="DJ83" s="248"/>
      <c r="DK83" s="246"/>
      <c r="DL83" s="238"/>
      <c r="DM83" s="759">
        <f t="shared" si="30"/>
        <v>0</v>
      </c>
      <c r="DN83" s="793"/>
      <c r="DO83" s="759"/>
      <c r="DP83" s="761"/>
      <c r="DQ83" s="240" t="s">
        <v>62</v>
      </c>
      <c r="DR83" s="250"/>
      <c r="DS83" s="248"/>
      <c r="DT83" s="248"/>
      <c r="DU83" s="248"/>
      <c r="DV83" s="248"/>
      <c r="DW83" s="238"/>
      <c r="DX83" s="238"/>
      <c r="DY83" s="238"/>
      <c r="DZ83" s="240"/>
      <c r="EA83" s="759">
        <f t="shared" si="31"/>
        <v>0</v>
      </c>
      <c r="EB83" s="793"/>
      <c r="EC83" s="759"/>
      <c r="ED83" s="761"/>
      <c r="EE83" s="240" t="s">
        <v>62</v>
      </c>
      <c r="EF83" s="247"/>
      <c r="EG83" s="246"/>
      <c r="EH83" s="238"/>
      <c r="EI83" s="242"/>
      <c r="EJ83" s="238"/>
      <c r="EK83" s="238"/>
      <c r="EL83" s="240"/>
      <c r="EM83" s="759">
        <f t="shared" si="32"/>
        <v>0</v>
      </c>
      <c r="EN83" s="793"/>
      <c r="EO83" s="759"/>
      <c r="EP83" s="761"/>
      <c r="EQ83" s="240" t="s">
        <v>62</v>
      </c>
      <c r="ER83" s="189"/>
      <c r="ES83" s="189"/>
      <c r="ET83" s="189"/>
      <c r="EU83" s="156"/>
    </row>
    <row r="84" spans="1:151" ht="18" customHeight="1">
      <c r="A84" s="3"/>
      <c r="B84" s="845" t="s">
        <v>16</v>
      </c>
      <c r="C84" s="758"/>
      <c r="D84" s="237"/>
      <c r="E84" s="252"/>
      <c r="F84" s="238"/>
      <c r="G84" s="240"/>
      <c r="H84" s="759">
        <f t="shared" si="21"/>
        <v>0</v>
      </c>
      <c r="I84" s="793"/>
      <c r="J84" s="759"/>
      <c r="K84" s="761"/>
      <c r="L84" s="240" t="s">
        <v>62</v>
      </c>
      <c r="M84" s="237"/>
      <c r="N84" s="252"/>
      <c r="O84" s="238"/>
      <c r="P84" s="242"/>
      <c r="Q84" s="238"/>
      <c r="R84" s="242"/>
      <c r="S84" s="759">
        <f t="shared" si="22"/>
        <v>0</v>
      </c>
      <c r="T84" s="793"/>
      <c r="U84" s="759"/>
      <c r="V84" s="761"/>
      <c r="W84" s="240" t="s">
        <v>62</v>
      </c>
      <c r="X84" s="241"/>
      <c r="Y84" s="238"/>
      <c r="Z84" s="238"/>
      <c r="AA84" s="238"/>
      <c r="AB84" s="238"/>
      <c r="AC84" s="238"/>
      <c r="AD84" s="238"/>
      <c r="AE84" s="244"/>
      <c r="AF84" s="759">
        <f t="shared" si="23"/>
        <v>0</v>
      </c>
      <c r="AG84" s="793"/>
      <c r="AH84" s="759"/>
      <c r="AI84" s="761"/>
      <c r="AJ84" s="240" t="s">
        <v>62</v>
      </c>
      <c r="AK84" s="242"/>
      <c r="AL84" s="252"/>
      <c r="AM84" s="238"/>
      <c r="AN84" s="240"/>
      <c r="AO84" s="759">
        <f t="shared" si="24"/>
        <v>0</v>
      </c>
      <c r="AP84" s="793"/>
      <c r="AQ84" s="759"/>
      <c r="AR84" s="761"/>
      <c r="AS84" s="240" t="s">
        <v>62</v>
      </c>
      <c r="AT84" s="237"/>
      <c r="AU84" s="252"/>
      <c r="AV84" s="238"/>
      <c r="AW84" s="242"/>
      <c r="AX84" s="238"/>
      <c r="AY84" s="240"/>
      <c r="AZ84" s="759">
        <f t="shared" si="25"/>
        <v>0</v>
      </c>
      <c r="BA84" s="793"/>
      <c r="BB84" s="759"/>
      <c r="BC84" s="761"/>
      <c r="BD84" s="240" t="s">
        <v>62</v>
      </c>
      <c r="BE84" s="237"/>
      <c r="BF84" s="252"/>
      <c r="BG84" s="238"/>
      <c r="BH84" s="240"/>
      <c r="BI84" s="759">
        <f t="shared" si="26"/>
        <v>0</v>
      </c>
      <c r="BJ84" s="793"/>
      <c r="BK84" s="759"/>
      <c r="BL84" s="761"/>
      <c r="BM84" s="240" t="s">
        <v>62</v>
      </c>
      <c r="BN84" s="241"/>
      <c r="BO84" s="238"/>
      <c r="BP84" s="238"/>
      <c r="BQ84" s="238"/>
      <c r="BR84" s="238"/>
      <c r="BS84" s="238"/>
      <c r="BT84" s="242"/>
      <c r="BU84" s="759">
        <f t="shared" si="27"/>
        <v>0</v>
      </c>
      <c r="BV84" s="793"/>
      <c r="BW84" s="759"/>
      <c r="BX84" s="761"/>
      <c r="BY84" s="240" t="s">
        <v>62</v>
      </c>
      <c r="BZ84" s="241"/>
      <c r="CA84" s="238"/>
      <c r="CB84" s="238"/>
      <c r="CC84" s="238"/>
      <c r="CD84" s="238"/>
      <c r="CE84" s="238"/>
      <c r="CF84" s="238"/>
      <c r="CG84" s="238"/>
      <c r="CH84" s="238"/>
      <c r="CI84" s="238"/>
      <c r="CJ84" s="240"/>
      <c r="CK84" s="759">
        <f t="shared" si="28"/>
        <v>0</v>
      </c>
      <c r="CL84" s="793"/>
      <c r="CM84" s="759"/>
      <c r="CN84" s="761"/>
      <c r="CO84" s="240" t="s">
        <v>62</v>
      </c>
      <c r="CP84" s="241"/>
      <c r="CQ84" s="238"/>
      <c r="CR84" s="238"/>
      <c r="CS84" s="238"/>
      <c r="CT84" s="238"/>
      <c r="CU84" s="238"/>
      <c r="CV84" s="238"/>
      <c r="CW84" s="238"/>
      <c r="CX84" s="238"/>
      <c r="CY84" s="240"/>
      <c r="CZ84" s="759">
        <f t="shared" si="29"/>
        <v>0</v>
      </c>
      <c r="DA84" s="793"/>
      <c r="DB84" s="759"/>
      <c r="DC84" s="761"/>
      <c r="DD84" s="240" t="s">
        <v>62</v>
      </c>
      <c r="DE84" s="241"/>
      <c r="DF84" s="238"/>
      <c r="DG84" s="238"/>
      <c r="DH84" s="238"/>
      <c r="DI84" s="238"/>
      <c r="DJ84" s="238"/>
      <c r="DK84" s="252"/>
      <c r="DL84" s="238"/>
      <c r="DM84" s="759">
        <f t="shared" si="30"/>
        <v>0</v>
      </c>
      <c r="DN84" s="793"/>
      <c r="DO84" s="759"/>
      <c r="DP84" s="761"/>
      <c r="DQ84" s="240" t="s">
        <v>62</v>
      </c>
      <c r="DR84" s="241"/>
      <c r="DS84" s="238"/>
      <c r="DT84" s="238"/>
      <c r="DU84" s="238"/>
      <c r="DV84" s="238"/>
      <c r="DW84" s="238"/>
      <c r="DX84" s="238"/>
      <c r="DY84" s="238"/>
      <c r="DZ84" s="240"/>
      <c r="EA84" s="759">
        <f t="shared" si="31"/>
        <v>0</v>
      </c>
      <c r="EB84" s="793"/>
      <c r="EC84" s="759"/>
      <c r="ED84" s="761"/>
      <c r="EE84" s="240" t="s">
        <v>62</v>
      </c>
      <c r="EF84" s="237"/>
      <c r="EG84" s="252"/>
      <c r="EH84" s="238"/>
      <c r="EI84" s="242"/>
      <c r="EJ84" s="238"/>
      <c r="EK84" s="238"/>
      <c r="EL84" s="240"/>
      <c r="EM84" s="759">
        <f t="shared" si="32"/>
        <v>0</v>
      </c>
      <c r="EN84" s="793"/>
      <c r="EO84" s="759"/>
      <c r="EP84" s="761"/>
      <c r="EQ84" s="240" t="s">
        <v>62</v>
      </c>
      <c r="ER84" s="189"/>
      <c r="ES84" s="189"/>
      <c r="ET84" s="189"/>
      <c r="EU84" s="156"/>
    </row>
    <row r="85" spans="1:151" ht="18" customHeight="1">
      <c r="A85" s="3"/>
      <c r="B85" s="845" t="s">
        <v>12</v>
      </c>
      <c r="C85" s="758"/>
      <c r="D85" s="237"/>
      <c r="E85" s="252"/>
      <c r="F85" s="238"/>
      <c r="G85" s="240"/>
      <c r="H85" s="759">
        <f t="shared" si="21"/>
        <v>0</v>
      </c>
      <c r="I85" s="793"/>
      <c r="J85" s="759"/>
      <c r="K85" s="761"/>
      <c r="L85" s="240" t="s">
        <v>62</v>
      </c>
      <c r="M85" s="237"/>
      <c r="N85" s="252"/>
      <c r="O85" s="238"/>
      <c r="P85" s="242"/>
      <c r="Q85" s="238"/>
      <c r="R85" s="242"/>
      <c r="S85" s="759">
        <f t="shared" si="22"/>
        <v>0</v>
      </c>
      <c r="T85" s="793"/>
      <c r="U85" s="759"/>
      <c r="V85" s="761"/>
      <c r="W85" s="240" t="s">
        <v>62</v>
      </c>
      <c r="X85" s="241"/>
      <c r="Y85" s="238"/>
      <c r="Z85" s="238"/>
      <c r="AA85" s="238"/>
      <c r="AB85" s="238"/>
      <c r="AC85" s="238"/>
      <c r="AD85" s="238"/>
      <c r="AE85" s="244"/>
      <c r="AF85" s="759">
        <f t="shared" si="23"/>
        <v>0</v>
      </c>
      <c r="AG85" s="793"/>
      <c r="AH85" s="759"/>
      <c r="AI85" s="761"/>
      <c r="AJ85" s="240" t="s">
        <v>62</v>
      </c>
      <c r="AK85" s="242"/>
      <c r="AL85" s="252"/>
      <c r="AM85" s="238"/>
      <c r="AN85" s="240"/>
      <c r="AO85" s="759">
        <f t="shared" si="24"/>
        <v>0</v>
      </c>
      <c r="AP85" s="793"/>
      <c r="AQ85" s="759"/>
      <c r="AR85" s="761"/>
      <c r="AS85" s="240" t="s">
        <v>62</v>
      </c>
      <c r="AT85" s="237"/>
      <c r="AU85" s="252"/>
      <c r="AV85" s="238"/>
      <c r="AW85" s="242"/>
      <c r="AX85" s="238"/>
      <c r="AY85" s="240"/>
      <c r="AZ85" s="759">
        <f t="shared" si="25"/>
        <v>0</v>
      </c>
      <c r="BA85" s="793"/>
      <c r="BB85" s="759"/>
      <c r="BC85" s="761"/>
      <c r="BD85" s="240" t="s">
        <v>62</v>
      </c>
      <c r="BE85" s="237"/>
      <c r="BF85" s="252"/>
      <c r="BG85" s="238"/>
      <c r="BH85" s="240"/>
      <c r="BI85" s="759">
        <f t="shared" si="26"/>
        <v>0</v>
      </c>
      <c r="BJ85" s="793"/>
      <c r="BK85" s="759"/>
      <c r="BL85" s="761"/>
      <c r="BM85" s="240" t="s">
        <v>62</v>
      </c>
      <c r="BN85" s="241"/>
      <c r="BO85" s="238"/>
      <c r="BP85" s="238"/>
      <c r="BQ85" s="238"/>
      <c r="BR85" s="238"/>
      <c r="BS85" s="238"/>
      <c r="BT85" s="242"/>
      <c r="BU85" s="759">
        <f t="shared" si="27"/>
        <v>0</v>
      </c>
      <c r="BV85" s="793"/>
      <c r="BW85" s="759"/>
      <c r="BX85" s="761"/>
      <c r="BY85" s="240" t="s">
        <v>62</v>
      </c>
      <c r="BZ85" s="241"/>
      <c r="CA85" s="238"/>
      <c r="CB85" s="238"/>
      <c r="CC85" s="238"/>
      <c r="CD85" s="238"/>
      <c r="CE85" s="238"/>
      <c r="CF85" s="238"/>
      <c r="CG85" s="238"/>
      <c r="CH85" s="238"/>
      <c r="CI85" s="238"/>
      <c r="CJ85" s="240"/>
      <c r="CK85" s="759">
        <f t="shared" si="28"/>
        <v>0</v>
      </c>
      <c r="CL85" s="793"/>
      <c r="CM85" s="759"/>
      <c r="CN85" s="761"/>
      <c r="CO85" s="240" t="s">
        <v>62</v>
      </c>
      <c r="CP85" s="241"/>
      <c r="CQ85" s="238"/>
      <c r="CR85" s="238"/>
      <c r="CS85" s="238"/>
      <c r="CT85" s="238"/>
      <c r="CU85" s="238"/>
      <c r="CV85" s="238"/>
      <c r="CW85" s="238"/>
      <c r="CX85" s="238"/>
      <c r="CY85" s="240"/>
      <c r="CZ85" s="759">
        <f t="shared" si="29"/>
        <v>0</v>
      </c>
      <c r="DA85" s="793"/>
      <c r="DB85" s="759"/>
      <c r="DC85" s="761"/>
      <c r="DD85" s="240" t="s">
        <v>62</v>
      </c>
      <c r="DE85" s="241"/>
      <c r="DF85" s="238"/>
      <c r="DG85" s="238"/>
      <c r="DH85" s="238"/>
      <c r="DI85" s="238"/>
      <c r="DJ85" s="238"/>
      <c r="DK85" s="252"/>
      <c r="DL85" s="238"/>
      <c r="DM85" s="759">
        <f t="shared" si="30"/>
        <v>0</v>
      </c>
      <c r="DN85" s="793"/>
      <c r="DO85" s="759"/>
      <c r="DP85" s="761"/>
      <c r="DQ85" s="240" t="s">
        <v>62</v>
      </c>
      <c r="DR85" s="241"/>
      <c r="DS85" s="238"/>
      <c r="DT85" s="238"/>
      <c r="DU85" s="238"/>
      <c r="DV85" s="238"/>
      <c r="DW85" s="238"/>
      <c r="DX85" s="238"/>
      <c r="DY85" s="238"/>
      <c r="DZ85" s="240"/>
      <c r="EA85" s="759">
        <f t="shared" si="31"/>
        <v>0</v>
      </c>
      <c r="EB85" s="793"/>
      <c r="EC85" s="759"/>
      <c r="ED85" s="761"/>
      <c r="EE85" s="240" t="s">
        <v>62</v>
      </c>
      <c r="EF85" s="237"/>
      <c r="EG85" s="252"/>
      <c r="EH85" s="238"/>
      <c r="EI85" s="242"/>
      <c r="EJ85" s="238"/>
      <c r="EK85" s="238"/>
      <c r="EL85" s="240"/>
      <c r="EM85" s="759">
        <f t="shared" si="32"/>
        <v>0</v>
      </c>
      <c r="EN85" s="793"/>
      <c r="EO85" s="759"/>
      <c r="EP85" s="761"/>
      <c r="EQ85" s="240" t="s">
        <v>62</v>
      </c>
      <c r="ER85" s="189"/>
      <c r="ES85" s="189"/>
      <c r="ET85" s="189"/>
      <c r="EU85" s="156"/>
    </row>
    <row r="86" spans="1:151" ht="18" customHeight="1">
      <c r="A86" s="3"/>
      <c r="B86" s="845" t="s">
        <v>20</v>
      </c>
      <c r="C86" s="758"/>
      <c r="D86" s="253"/>
      <c r="E86" s="252"/>
      <c r="F86" s="238"/>
      <c r="G86" s="240"/>
      <c r="H86" s="759">
        <f t="shared" si="21"/>
        <v>0</v>
      </c>
      <c r="I86" s="793"/>
      <c r="J86" s="759"/>
      <c r="K86" s="761"/>
      <c r="L86" s="240" t="s">
        <v>62</v>
      </c>
      <c r="M86" s="253"/>
      <c r="N86" s="252"/>
      <c r="O86" s="238"/>
      <c r="P86" s="242"/>
      <c r="Q86" s="239"/>
      <c r="R86" s="189"/>
      <c r="S86" s="759">
        <f t="shared" si="22"/>
        <v>0</v>
      </c>
      <c r="T86" s="793"/>
      <c r="U86" s="759"/>
      <c r="V86" s="761"/>
      <c r="W86" s="240" t="s">
        <v>62</v>
      </c>
      <c r="X86" s="222"/>
      <c r="Y86" s="239"/>
      <c r="Z86" s="239"/>
      <c r="AA86" s="239"/>
      <c r="AB86" s="239"/>
      <c r="AC86" s="239"/>
      <c r="AD86" s="239"/>
      <c r="AE86" s="254"/>
      <c r="AF86" s="759">
        <f t="shared" si="23"/>
        <v>0</v>
      </c>
      <c r="AG86" s="793"/>
      <c r="AH86" s="759"/>
      <c r="AI86" s="761"/>
      <c r="AJ86" s="240" t="s">
        <v>62</v>
      </c>
      <c r="AK86" s="189"/>
      <c r="AL86" s="252"/>
      <c r="AM86" s="238"/>
      <c r="AN86" s="240"/>
      <c r="AO86" s="759">
        <f t="shared" si="24"/>
        <v>0</v>
      </c>
      <c r="AP86" s="793"/>
      <c r="AQ86" s="759"/>
      <c r="AR86" s="761"/>
      <c r="AS86" s="240" t="s">
        <v>62</v>
      </c>
      <c r="AT86" s="253"/>
      <c r="AU86" s="252"/>
      <c r="AV86" s="238"/>
      <c r="AW86" s="242"/>
      <c r="AX86" s="238"/>
      <c r="AY86" s="240"/>
      <c r="AZ86" s="759">
        <f t="shared" si="25"/>
        <v>0</v>
      </c>
      <c r="BA86" s="793"/>
      <c r="BB86" s="759"/>
      <c r="BC86" s="761"/>
      <c r="BD86" s="240" t="s">
        <v>62</v>
      </c>
      <c r="BE86" s="253"/>
      <c r="BF86" s="252"/>
      <c r="BG86" s="238"/>
      <c r="BH86" s="240"/>
      <c r="BI86" s="759">
        <f t="shared" si="26"/>
        <v>0</v>
      </c>
      <c r="BJ86" s="793"/>
      <c r="BK86" s="759"/>
      <c r="BL86" s="761"/>
      <c r="BM86" s="240" t="s">
        <v>62</v>
      </c>
      <c r="BN86" s="222"/>
      <c r="BO86" s="239"/>
      <c r="BP86" s="239"/>
      <c r="BQ86" s="239"/>
      <c r="BR86" s="239"/>
      <c r="BS86" s="239"/>
      <c r="BT86" s="189"/>
      <c r="BU86" s="759">
        <f t="shared" si="27"/>
        <v>0</v>
      </c>
      <c r="BV86" s="793"/>
      <c r="BW86" s="759"/>
      <c r="BX86" s="761"/>
      <c r="BY86" s="240" t="s">
        <v>62</v>
      </c>
      <c r="BZ86" s="222"/>
      <c r="CA86" s="239"/>
      <c r="CB86" s="239"/>
      <c r="CC86" s="239"/>
      <c r="CD86" s="239"/>
      <c r="CE86" s="239"/>
      <c r="CF86" s="239"/>
      <c r="CG86" s="238"/>
      <c r="CH86" s="238"/>
      <c r="CI86" s="238"/>
      <c r="CJ86" s="240"/>
      <c r="CK86" s="759">
        <f t="shared" si="28"/>
        <v>0</v>
      </c>
      <c r="CL86" s="793"/>
      <c r="CM86" s="759"/>
      <c r="CN86" s="761"/>
      <c r="CO86" s="240" t="s">
        <v>62</v>
      </c>
      <c r="CP86" s="222"/>
      <c r="CQ86" s="239"/>
      <c r="CR86" s="239"/>
      <c r="CS86" s="239"/>
      <c r="CT86" s="239"/>
      <c r="CU86" s="239"/>
      <c r="CV86" s="239"/>
      <c r="CW86" s="238"/>
      <c r="CX86" s="238"/>
      <c r="CY86" s="240"/>
      <c r="CZ86" s="759">
        <f t="shared" si="29"/>
        <v>0</v>
      </c>
      <c r="DA86" s="793"/>
      <c r="DB86" s="759"/>
      <c r="DC86" s="761"/>
      <c r="DD86" s="240" t="s">
        <v>62</v>
      </c>
      <c r="DE86" s="222"/>
      <c r="DF86" s="239"/>
      <c r="DG86" s="239"/>
      <c r="DH86" s="239"/>
      <c r="DI86" s="239"/>
      <c r="DJ86" s="239"/>
      <c r="DK86" s="252"/>
      <c r="DL86" s="238"/>
      <c r="DM86" s="759">
        <f t="shared" si="30"/>
        <v>0</v>
      </c>
      <c r="DN86" s="793"/>
      <c r="DO86" s="759"/>
      <c r="DP86" s="761"/>
      <c r="DQ86" s="240" t="s">
        <v>62</v>
      </c>
      <c r="DR86" s="222"/>
      <c r="DS86" s="239"/>
      <c r="DT86" s="239"/>
      <c r="DU86" s="239"/>
      <c r="DV86" s="238"/>
      <c r="DW86" s="238"/>
      <c r="DX86" s="238"/>
      <c r="DY86" s="238"/>
      <c r="DZ86" s="240"/>
      <c r="EA86" s="759">
        <f t="shared" si="31"/>
        <v>0</v>
      </c>
      <c r="EB86" s="793"/>
      <c r="EC86" s="759"/>
      <c r="ED86" s="761"/>
      <c r="EE86" s="240" t="s">
        <v>62</v>
      </c>
      <c r="EF86" s="253"/>
      <c r="EG86" s="252"/>
      <c r="EH86" s="238"/>
      <c r="EI86" s="242"/>
      <c r="EJ86" s="238"/>
      <c r="EK86" s="238"/>
      <c r="EL86" s="240"/>
      <c r="EM86" s="759">
        <f t="shared" si="32"/>
        <v>0</v>
      </c>
      <c r="EN86" s="793"/>
      <c r="EO86" s="759"/>
      <c r="EP86" s="761"/>
      <c r="EQ86" s="240" t="s">
        <v>62</v>
      </c>
      <c r="ER86" s="189"/>
      <c r="ES86" s="189"/>
      <c r="ET86" s="189"/>
      <c r="EU86" s="156"/>
    </row>
    <row r="87" spans="1:151" ht="18" customHeight="1" thickBot="1">
      <c r="A87" s="3"/>
      <c r="B87" s="849" t="s">
        <v>21</v>
      </c>
      <c r="C87" s="784"/>
      <c r="D87" s="258"/>
      <c r="E87" s="255"/>
      <c r="F87" s="256"/>
      <c r="G87" s="257"/>
      <c r="H87" s="759">
        <f t="shared" si="21"/>
        <v>0</v>
      </c>
      <c r="I87" s="793"/>
      <c r="J87" s="797"/>
      <c r="K87" s="800"/>
      <c r="L87" s="257" t="s">
        <v>62</v>
      </c>
      <c r="M87" s="258"/>
      <c r="N87" s="255"/>
      <c r="O87" s="256"/>
      <c r="P87" s="259"/>
      <c r="Q87" s="256"/>
      <c r="R87" s="259"/>
      <c r="S87" s="759">
        <f t="shared" si="22"/>
        <v>0</v>
      </c>
      <c r="T87" s="793"/>
      <c r="U87" s="797"/>
      <c r="V87" s="800"/>
      <c r="W87" s="257" t="s">
        <v>62</v>
      </c>
      <c r="X87" s="260"/>
      <c r="Y87" s="256"/>
      <c r="Z87" s="256"/>
      <c r="AA87" s="256"/>
      <c r="AB87" s="256"/>
      <c r="AC87" s="256"/>
      <c r="AD87" s="256"/>
      <c r="AE87" s="261"/>
      <c r="AF87" s="759">
        <f t="shared" si="23"/>
        <v>0</v>
      </c>
      <c r="AG87" s="793"/>
      <c r="AH87" s="797"/>
      <c r="AI87" s="800"/>
      <c r="AJ87" s="257" t="s">
        <v>62</v>
      </c>
      <c r="AK87" s="259"/>
      <c r="AL87" s="255"/>
      <c r="AM87" s="256"/>
      <c r="AN87" s="257"/>
      <c r="AO87" s="759">
        <f t="shared" si="24"/>
        <v>0</v>
      </c>
      <c r="AP87" s="793"/>
      <c r="AQ87" s="797"/>
      <c r="AR87" s="800"/>
      <c r="AS87" s="257" t="s">
        <v>62</v>
      </c>
      <c r="AT87" s="258"/>
      <c r="AU87" s="255"/>
      <c r="AV87" s="256"/>
      <c r="AW87" s="259"/>
      <c r="AX87" s="256"/>
      <c r="AY87" s="257"/>
      <c r="AZ87" s="759">
        <f t="shared" si="25"/>
        <v>0</v>
      </c>
      <c r="BA87" s="793"/>
      <c r="BB87" s="797"/>
      <c r="BC87" s="800"/>
      <c r="BD87" s="257" t="s">
        <v>62</v>
      </c>
      <c r="BE87" s="258"/>
      <c r="BF87" s="255"/>
      <c r="BG87" s="256"/>
      <c r="BH87" s="257"/>
      <c r="BI87" s="759">
        <f t="shared" si="26"/>
        <v>0</v>
      </c>
      <c r="BJ87" s="793"/>
      <c r="BK87" s="797"/>
      <c r="BL87" s="800"/>
      <c r="BM87" s="257" t="s">
        <v>62</v>
      </c>
      <c r="BN87" s="260"/>
      <c r="BO87" s="256"/>
      <c r="BP87" s="256"/>
      <c r="BQ87" s="256"/>
      <c r="BR87" s="256"/>
      <c r="BS87" s="256"/>
      <c r="BT87" s="259"/>
      <c r="BU87" s="759">
        <f t="shared" si="27"/>
        <v>0</v>
      </c>
      <c r="BV87" s="793"/>
      <c r="BW87" s="797"/>
      <c r="BX87" s="800"/>
      <c r="BY87" s="257" t="s">
        <v>62</v>
      </c>
      <c r="BZ87" s="260"/>
      <c r="CA87" s="256"/>
      <c r="CB87" s="256"/>
      <c r="CC87" s="256"/>
      <c r="CD87" s="256"/>
      <c r="CE87" s="256"/>
      <c r="CF87" s="256"/>
      <c r="CG87" s="256"/>
      <c r="CH87" s="256"/>
      <c r="CI87" s="256"/>
      <c r="CJ87" s="257"/>
      <c r="CK87" s="759">
        <f t="shared" si="28"/>
        <v>0</v>
      </c>
      <c r="CL87" s="793"/>
      <c r="CM87" s="797"/>
      <c r="CN87" s="800"/>
      <c r="CO87" s="257" t="s">
        <v>62</v>
      </c>
      <c r="CP87" s="260"/>
      <c r="CQ87" s="256"/>
      <c r="CR87" s="256"/>
      <c r="CS87" s="256"/>
      <c r="CT87" s="256"/>
      <c r="CU87" s="256"/>
      <c r="CV87" s="256"/>
      <c r="CW87" s="256"/>
      <c r="CX87" s="256"/>
      <c r="CY87" s="257"/>
      <c r="CZ87" s="759">
        <f t="shared" si="29"/>
        <v>0</v>
      </c>
      <c r="DA87" s="793"/>
      <c r="DB87" s="797"/>
      <c r="DC87" s="800"/>
      <c r="DD87" s="257" t="s">
        <v>62</v>
      </c>
      <c r="DE87" s="260"/>
      <c r="DF87" s="256"/>
      <c r="DG87" s="256"/>
      <c r="DH87" s="256"/>
      <c r="DI87" s="256"/>
      <c r="DJ87" s="256"/>
      <c r="DK87" s="255"/>
      <c r="DL87" s="256"/>
      <c r="DM87" s="759">
        <f t="shared" si="30"/>
        <v>0</v>
      </c>
      <c r="DN87" s="793"/>
      <c r="DO87" s="797"/>
      <c r="DP87" s="800"/>
      <c r="DQ87" s="257" t="s">
        <v>62</v>
      </c>
      <c r="DR87" s="260"/>
      <c r="DS87" s="256"/>
      <c r="DT87" s="256"/>
      <c r="DU87" s="256"/>
      <c r="DV87" s="256"/>
      <c r="DW87" s="256"/>
      <c r="DX87" s="256"/>
      <c r="DY87" s="256"/>
      <c r="DZ87" s="257"/>
      <c r="EA87" s="759">
        <f t="shared" si="31"/>
        <v>0</v>
      </c>
      <c r="EB87" s="793"/>
      <c r="EC87" s="797"/>
      <c r="ED87" s="800"/>
      <c r="EE87" s="257" t="s">
        <v>62</v>
      </c>
      <c r="EF87" s="258"/>
      <c r="EG87" s="255"/>
      <c r="EH87" s="256"/>
      <c r="EI87" s="259"/>
      <c r="EJ87" s="256"/>
      <c r="EK87" s="256"/>
      <c r="EL87" s="257"/>
      <c r="EM87" s="759">
        <f t="shared" si="32"/>
        <v>0</v>
      </c>
      <c r="EN87" s="793"/>
      <c r="EO87" s="797"/>
      <c r="EP87" s="800"/>
      <c r="EQ87" s="257" t="s">
        <v>62</v>
      </c>
      <c r="ER87" s="156"/>
      <c r="ES87" s="156"/>
      <c r="ET87" s="192"/>
      <c r="EU87" s="156"/>
    </row>
    <row r="88" spans="1:151" ht="18" customHeight="1" thickTop="1" thickBot="1">
      <c r="A88" s="3"/>
      <c r="B88" s="262"/>
      <c r="C88" s="262"/>
      <c r="D88" s="192"/>
      <c r="E88" s="789" t="s">
        <v>63</v>
      </c>
      <c r="F88" s="790"/>
      <c r="G88" s="791"/>
      <c r="H88" s="781" t="s">
        <v>64</v>
      </c>
      <c r="I88" s="782"/>
      <c r="J88" s="781"/>
      <c r="K88" s="782"/>
      <c r="L88" s="262"/>
      <c r="M88" s="192"/>
      <c r="N88" s="192"/>
      <c r="O88" s="264"/>
      <c r="P88" s="789" t="s">
        <v>77</v>
      </c>
      <c r="Q88" s="790"/>
      <c r="R88" s="791"/>
      <c r="S88" s="781" t="s">
        <v>64</v>
      </c>
      <c r="T88" s="782"/>
      <c r="U88" s="781"/>
      <c r="V88" s="782"/>
      <c r="W88" s="262"/>
      <c r="X88" s="192"/>
      <c r="Y88" s="192"/>
      <c r="Z88" s="192"/>
      <c r="AA88" s="192"/>
      <c r="AB88" s="192"/>
      <c r="AC88" s="789" t="s">
        <v>110</v>
      </c>
      <c r="AD88" s="790"/>
      <c r="AE88" s="791"/>
      <c r="AF88" s="781" t="s">
        <v>64</v>
      </c>
      <c r="AG88" s="782"/>
      <c r="AH88" s="781"/>
      <c r="AI88" s="782"/>
      <c r="AJ88" s="262"/>
      <c r="AK88" s="262"/>
      <c r="AL88" s="789" t="s">
        <v>223</v>
      </c>
      <c r="AM88" s="790"/>
      <c r="AN88" s="791"/>
      <c r="AO88" s="781" t="s">
        <v>64</v>
      </c>
      <c r="AP88" s="782"/>
      <c r="AQ88" s="781"/>
      <c r="AR88" s="782"/>
      <c r="AS88" s="262"/>
      <c r="AT88" s="262"/>
      <c r="AU88" s="262"/>
      <c r="AV88" s="264"/>
      <c r="AW88" s="789" t="s">
        <v>224</v>
      </c>
      <c r="AX88" s="790"/>
      <c r="AY88" s="791"/>
      <c r="AZ88" s="781" t="s">
        <v>64</v>
      </c>
      <c r="BA88" s="782"/>
      <c r="BB88" s="781"/>
      <c r="BC88" s="782"/>
      <c r="BD88" s="262"/>
      <c r="BE88" s="262"/>
      <c r="BF88" s="789" t="s">
        <v>225</v>
      </c>
      <c r="BG88" s="790"/>
      <c r="BH88" s="791"/>
      <c r="BI88" s="781" t="s">
        <v>64</v>
      </c>
      <c r="BJ88" s="782"/>
      <c r="BK88" s="781"/>
      <c r="BL88" s="782"/>
      <c r="BM88" s="262"/>
      <c r="BN88" s="262"/>
      <c r="BO88" s="262"/>
      <c r="BP88" s="262"/>
      <c r="BQ88" s="262"/>
      <c r="BR88" s="789" t="s">
        <v>226</v>
      </c>
      <c r="BS88" s="790"/>
      <c r="BT88" s="791"/>
      <c r="BU88" s="781" t="s">
        <v>64</v>
      </c>
      <c r="BV88" s="782"/>
      <c r="BW88" s="781"/>
      <c r="BX88" s="782"/>
      <c r="BY88" s="262"/>
      <c r="BZ88" s="262"/>
      <c r="CA88" s="262"/>
      <c r="CB88" s="262"/>
      <c r="CC88" s="262"/>
      <c r="CD88" s="262"/>
      <c r="CE88" s="262"/>
      <c r="CF88" s="262"/>
      <c r="CG88" s="262"/>
      <c r="CH88" s="789" t="s">
        <v>227</v>
      </c>
      <c r="CI88" s="790"/>
      <c r="CJ88" s="791"/>
      <c r="CK88" s="781" t="s">
        <v>64</v>
      </c>
      <c r="CL88" s="782"/>
      <c r="CM88" s="781"/>
      <c r="CN88" s="782"/>
      <c r="CO88" s="262"/>
      <c r="CP88" s="262"/>
      <c r="CQ88" s="262"/>
      <c r="CR88" s="262"/>
      <c r="CS88" s="262"/>
      <c r="CT88" s="262"/>
      <c r="CU88" s="262"/>
      <c r="CV88" s="262"/>
      <c r="CW88" s="789" t="s">
        <v>228</v>
      </c>
      <c r="CX88" s="790"/>
      <c r="CY88" s="791"/>
      <c r="CZ88" s="781" t="s">
        <v>64</v>
      </c>
      <c r="DA88" s="782"/>
      <c r="DB88" s="781"/>
      <c r="DC88" s="782"/>
      <c r="DD88" s="262"/>
      <c r="DE88" s="262"/>
      <c r="DF88" s="262"/>
      <c r="DG88" s="262"/>
      <c r="DH88" s="262"/>
      <c r="DI88" s="262"/>
      <c r="DJ88" s="789" t="s">
        <v>229</v>
      </c>
      <c r="DK88" s="790"/>
      <c r="DL88" s="791"/>
      <c r="DM88" s="781" t="s">
        <v>64</v>
      </c>
      <c r="DN88" s="782"/>
      <c r="DO88" s="781"/>
      <c r="DP88" s="782"/>
      <c r="DQ88" s="262"/>
      <c r="DR88" s="262"/>
      <c r="DS88" s="262"/>
      <c r="DT88" s="262"/>
      <c r="DU88" s="262"/>
      <c r="DV88" s="262"/>
      <c r="DW88" s="264"/>
      <c r="DX88" s="789" t="s">
        <v>230</v>
      </c>
      <c r="DY88" s="790"/>
      <c r="DZ88" s="791"/>
      <c r="EA88" s="781" t="s">
        <v>64</v>
      </c>
      <c r="EB88" s="782"/>
      <c r="EC88" s="781"/>
      <c r="ED88" s="782"/>
      <c r="EE88" s="262"/>
      <c r="EF88" s="262"/>
      <c r="EG88" s="262"/>
      <c r="EH88" s="264"/>
      <c r="EI88" s="264"/>
      <c r="EJ88" s="789" t="s">
        <v>231</v>
      </c>
      <c r="EK88" s="790"/>
      <c r="EL88" s="791"/>
      <c r="EM88" s="781" t="s">
        <v>64</v>
      </c>
      <c r="EN88" s="782"/>
      <c r="EO88" s="781"/>
      <c r="EP88" s="782"/>
      <c r="EQ88" s="262"/>
      <c r="ER88" s="156"/>
      <c r="ES88" s="156"/>
      <c r="ET88" s="189"/>
      <c r="EU88" s="156"/>
    </row>
    <row r="89" spans="1:151" ht="18" customHeight="1" thickTop="1" thickBot="1">
      <c r="A89" s="3"/>
      <c r="B89" s="189"/>
      <c r="C89" s="189"/>
      <c r="D89" s="189"/>
      <c r="E89" s="189"/>
      <c r="F89" s="189"/>
      <c r="G89" s="276"/>
      <c r="H89" s="781" t="s">
        <v>65</v>
      </c>
      <c r="I89" s="782"/>
      <c r="J89" s="781">
        <f>J88</f>
        <v>0</v>
      </c>
      <c r="K89" s="796"/>
      <c r="L89" s="192"/>
      <c r="M89" s="192"/>
      <c r="N89" s="192"/>
      <c r="O89" s="189"/>
      <c r="P89" s="192"/>
      <c r="Q89" s="189"/>
      <c r="R89" s="276"/>
      <c r="S89" s="781" t="s">
        <v>65</v>
      </c>
      <c r="T89" s="782"/>
      <c r="U89" s="781">
        <f>J89+U88</f>
        <v>0</v>
      </c>
      <c r="V89" s="796"/>
      <c r="W89" s="192"/>
      <c r="X89" s="192"/>
      <c r="Y89" s="192"/>
      <c r="Z89" s="192"/>
      <c r="AA89" s="192"/>
      <c r="AB89" s="192"/>
      <c r="AC89" s="192"/>
      <c r="AD89" s="189"/>
      <c r="AE89" s="276"/>
      <c r="AF89" s="781" t="s">
        <v>65</v>
      </c>
      <c r="AG89" s="782"/>
      <c r="AH89" s="781">
        <f>W89+AH88</f>
        <v>0</v>
      </c>
      <c r="AI89" s="796"/>
      <c r="AJ89" s="192"/>
      <c r="AK89" s="192"/>
      <c r="AL89" s="192"/>
      <c r="AM89" s="189"/>
      <c r="AN89" s="276"/>
      <c r="AO89" s="781" t="s">
        <v>65</v>
      </c>
      <c r="AP89" s="782"/>
      <c r="AQ89" s="781">
        <f>AH89+AQ88</f>
        <v>0</v>
      </c>
      <c r="AR89" s="796"/>
      <c r="AS89" s="192"/>
      <c r="AT89" s="192"/>
      <c r="AU89" s="192"/>
      <c r="AV89" s="189"/>
      <c r="AW89" s="192"/>
      <c r="AX89" s="189"/>
      <c r="AY89" s="274"/>
      <c r="AZ89" s="781" t="s">
        <v>65</v>
      </c>
      <c r="BA89" s="782"/>
      <c r="BB89" s="781">
        <f>AQ89+BB88</f>
        <v>0</v>
      </c>
      <c r="BC89" s="796"/>
      <c r="BD89" s="192"/>
      <c r="BE89" s="192"/>
      <c r="BF89" s="192"/>
      <c r="BG89" s="189"/>
      <c r="BH89" s="276"/>
      <c r="BI89" s="781" t="s">
        <v>65</v>
      </c>
      <c r="BJ89" s="782"/>
      <c r="BK89" s="781">
        <f>BB89+BK88</f>
        <v>0</v>
      </c>
      <c r="BL89" s="796"/>
      <c r="BM89" s="192"/>
      <c r="BN89" s="192"/>
      <c r="BO89" s="192"/>
      <c r="BP89" s="192"/>
      <c r="BQ89" s="192"/>
      <c r="BR89" s="192"/>
      <c r="BS89" s="189"/>
      <c r="BT89" s="276"/>
      <c r="BU89" s="781" t="s">
        <v>65</v>
      </c>
      <c r="BV89" s="782"/>
      <c r="BW89" s="781">
        <f>BK89+BW88</f>
        <v>0</v>
      </c>
      <c r="BX89" s="796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89"/>
      <c r="CJ89" s="276"/>
      <c r="CK89" s="781" t="s">
        <v>65</v>
      </c>
      <c r="CL89" s="782"/>
      <c r="CM89" s="781">
        <f>BW89+CM88</f>
        <v>0</v>
      </c>
      <c r="CN89" s="796"/>
      <c r="CO89" s="192"/>
      <c r="CP89" s="192"/>
      <c r="CQ89" s="192"/>
      <c r="CR89" s="192"/>
      <c r="CS89" s="192"/>
      <c r="CT89" s="192"/>
      <c r="CU89" s="192"/>
      <c r="CV89" s="192"/>
      <c r="CW89" s="192"/>
      <c r="CX89" s="189"/>
      <c r="CY89" s="276"/>
      <c r="CZ89" s="781" t="s">
        <v>65</v>
      </c>
      <c r="DA89" s="782"/>
      <c r="DB89" s="781">
        <f>CM89+DB88</f>
        <v>0</v>
      </c>
      <c r="DC89" s="796"/>
      <c r="DD89" s="192"/>
      <c r="DE89" s="192"/>
      <c r="DF89" s="192"/>
      <c r="DG89" s="192"/>
      <c r="DH89" s="192"/>
      <c r="DI89" s="192"/>
      <c r="DJ89" s="192"/>
      <c r="DK89" s="189"/>
      <c r="DL89" s="276"/>
      <c r="DM89" s="781" t="s">
        <v>65</v>
      </c>
      <c r="DN89" s="782"/>
      <c r="DO89" s="781">
        <f>DB89+DO88</f>
        <v>0</v>
      </c>
      <c r="DP89" s="796"/>
      <c r="DQ89" s="192"/>
      <c r="DR89" s="192"/>
      <c r="DS89" s="192"/>
      <c r="DT89" s="192"/>
      <c r="DU89" s="192"/>
      <c r="DV89" s="192"/>
      <c r="DW89" s="189"/>
      <c r="DX89" s="192"/>
      <c r="DY89" s="189"/>
      <c r="DZ89" s="276"/>
      <c r="EA89" s="781" t="s">
        <v>65</v>
      </c>
      <c r="EB89" s="782"/>
      <c r="EC89" s="781">
        <f>DO89+EC88</f>
        <v>0</v>
      </c>
      <c r="ED89" s="796"/>
      <c r="EE89" s="192"/>
      <c r="EF89" s="192"/>
      <c r="EG89" s="192"/>
      <c r="EH89" s="189"/>
      <c r="EI89" s="189"/>
      <c r="EJ89" s="192"/>
      <c r="EK89" s="189"/>
      <c r="EL89" s="276"/>
      <c r="EM89" s="781" t="s">
        <v>65</v>
      </c>
      <c r="EN89" s="782"/>
      <c r="EO89" s="781">
        <f>EC89+EO88</f>
        <v>0</v>
      </c>
      <c r="EP89" s="796"/>
      <c r="EQ89" s="192"/>
      <c r="ER89" s="156"/>
      <c r="ES89" s="156"/>
      <c r="ET89" s="156"/>
      <c r="EU89" s="156"/>
    </row>
    <row r="90" spans="1:151" ht="18" customHeight="1" thickTop="1" thickBot="1">
      <c r="A90" s="3"/>
      <c r="B90" s="189"/>
      <c r="C90" s="189"/>
      <c r="D90" s="189"/>
      <c r="E90" s="189"/>
      <c r="F90" s="189"/>
      <c r="G90" s="270"/>
      <c r="H90" s="274"/>
      <c r="I90" s="274"/>
      <c r="J90" s="271"/>
      <c r="K90" s="192"/>
      <c r="L90" s="192"/>
      <c r="M90" s="192"/>
      <c r="N90" s="189"/>
      <c r="O90" s="192"/>
      <c r="P90" s="189"/>
      <c r="Q90" s="189"/>
      <c r="R90" s="270"/>
      <c r="S90" s="274"/>
      <c r="T90" s="274"/>
      <c r="U90" s="271"/>
      <c r="V90" s="192"/>
      <c r="W90" s="192"/>
      <c r="X90" s="192"/>
      <c r="Y90" s="192"/>
      <c r="Z90" s="192"/>
      <c r="AA90" s="192"/>
      <c r="AB90" s="192"/>
      <c r="AC90" s="189"/>
      <c r="AD90" s="189"/>
      <c r="AE90" s="189"/>
      <c r="AF90" s="274"/>
      <c r="AG90" s="274"/>
      <c r="AH90" s="271"/>
      <c r="AI90" s="192"/>
      <c r="AJ90" s="192"/>
      <c r="AK90" s="192"/>
      <c r="AL90" s="189"/>
      <c r="AM90" s="189"/>
      <c r="AN90" s="189"/>
      <c r="AO90" s="274"/>
      <c r="AP90" s="274"/>
      <c r="AQ90" s="271"/>
      <c r="AR90" s="192"/>
      <c r="AS90" s="192"/>
      <c r="AT90" s="192"/>
      <c r="AU90" s="189"/>
      <c r="AV90" s="192"/>
      <c r="AW90" s="189"/>
      <c r="AX90" s="189"/>
      <c r="AY90" s="189"/>
      <c r="AZ90" s="274"/>
      <c r="BA90" s="274"/>
      <c r="BB90" s="271"/>
      <c r="BC90" s="192"/>
      <c r="BD90" s="192"/>
      <c r="BE90" s="192"/>
      <c r="BF90" s="189"/>
      <c r="BG90" s="189"/>
      <c r="BH90" s="189"/>
      <c r="BI90" s="274"/>
      <c r="BJ90" s="274"/>
      <c r="BK90" s="271"/>
      <c r="BL90" s="192"/>
      <c r="BM90" s="192"/>
      <c r="BN90" s="192"/>
      <c r="BO90" s="192"/>
      <c r="BP90" s="192"/>
      <c r="BQ90" s="192"/>
      <c r="BR90" s="189"/>
      <c r="BS90" s="189"/>
      <c r="BT90" s="189"/>
      <c r="BU90" s="274"/>
      <c r="BV90" s="274"/>
      <c r="BW90" s="271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89"/>
      <c r="CI90" s="189"/>
      <c r="CJ90" s="189"/>
      <c r="CK90" s="274"/>
      <c r="CL90" s="274"/>
      <c r="CM90" s="271"/>
      <c r="CN90" s="192"/>
      <c r="CO90" s="192"/>
      <c r="CP90" s="192"/>
      <c r="CQ90" s="192"/>
      <c r="CR90" s="192"/>
      <c r="CS90" s="192"/>
      <c r="CT90" s="192"/>
      <c r="CU90" s="192"/>
      <c r="CV90" s="192"/>
      <c r="CW90" s="189"/>
      <c r="CX90" s="189"/>
      <c r="CY90" s="189"/>
      <c r="CZ90" s="274"/>
      <c r="DA90" s="274"/>
      <c r="DB90" s="271"/>
      <c r="DC90" s="192"/>
      <c r="DD90" s="192"/>
      <c r="DE90" s="192"/>
      <c r="DF90" s="192"/>
      <c r="DG90" s="192"/>
      <c r="DH90" s="192"/>
      <c r="DI90" s="192"/>
      <c r="DJ90" s="189"/>
      <c r="DK90" s="189"/>
      <c r="DL90" s="189"/>
      <c r="DM90" s="274"/>
      <c r="DN90" s="274"/>
      <c r="DO90" s="271"/>
      <c r="DP90" s="192"/>
      <c r="DQ90" s="192"/>
      <c r="DR90" s="192"/>
      <c r="DS90" s="192"/>
      <c r="DT90" s="192"/>
      <c r="DU90" s="192"/>
      <c r="DV90" s="189"/>
      <c r="DW90" s="192"/>
      <c r="DX90" s="189"/>
      <c r="DY90" s="189"/>
      <c r="DZ90" s="189"/>
      <c r="EA90" s="274"/>
      <c r="EB90" s="274"/>
      <c r="EC90" s="271"/>
      <c r="ED90" s="192"/>
      <c r="EE90" s="192"/>
      <c r="EF90" s="192"/>
      <c r="EG90" s="189"/>
      <c r="EH90" s="189"/>
      <c r="EI90" s="192"/>
      <c r="EJ90" s="189"/>
      <c r="EK90" s="189"/>
      <c r="EL90" s="189"/>
      <c r="EM90" s="274"/>
      <c r="EN90" s="274"/>
      <c r="EO90" s="271"/>
      <c r="EP90" s="192"/>
      <c r="EQ90" s="156"/>
      <c r="ER90" s="156"/>
      <c r="ES90" s="156"/>
      <c r="ET90" s="156"/>
      <c r="EU90" s="156"/>
    </row>
    <row r="91" spans="1:151" ht="18" customHeight="1" thickTop="1">
      <c r="A91" s="3"/>
      <c r="B91" s="836" t="s">
        <v>57</v>
      </c>
      <c r="C91" s="913"/>
      <c r="D91" s="892" t="s">
        <v>244</v>
      </c>
      <c r="E91" s="915"/>
      <c r="F91" s="918" t="s">
        <v>245</v>
      </c>
      <c r="G91" s="915"/>
      <c r="H91" s="918" t="s">
        <v>246</v>
      </c>
      <c r="I91" s="915"/>
      <c r="J91" s="918" t="s">
        <v>247</v>
      </c>
      <c r="K91" s="915"/>
      <c r="L91" s="918" t="s">
        <v>248</v>
      </c>
      <c r="M91" s="915"/>
      <c r="N91" s="918" t="s">
        <v>249</v>
      </c>
      <c r="O91" s="915"/>
      <c r="P91" s="918" t="s">
        <v>250</v>
      </c>
      <c r="Q91" s="915"/>
      <c r="R91" s="918" t="s">
        <v>251</v>
      </c>
      <c r="S91" s="915"/>
      <c r="T91" s="918" t="s">
        <v>252</v>
      </c>
      <c r="U91" s="915"/>
      <c r="V91" s="918" t="s">
        <v>253</v>
      </c>
      <c r="W91" s="915"/>
      <c r="X91" s="918" t="s">
        <v>254</v>
      </c>
      <c r="Y91" s="915"/>
      <c r="Z91" s="918" t="s">
        <v>255</v>
      </c>
      <c r="AA91" s="893"/>
      <c r="AB91" s="211"/>
      <c r="AC91" s="192"/>
      <c r="AD91" s="192"/>
      <c r="AE91" s="192"/>
      <c r="AF91" s="189"/>
      <c r="AG91" s="189"/>
      <c r="AH91" s="189"/>
      <c r="AI91" s="189"/>
      <c r="AJ91" s="189"/>
      <c r="AK91" s="189"/>
      <c r="AL91" s="192"/>
      <c r="AM91" s="189"/>
      <c r="AN91" s="189"/>
      <c r="AO91" s="189"/>
      <c r="AP91" s="192"/>
      <c r="AQ91" s="189"/>
      <c r="AR91" s="189"/>
      <c r="AS91" s="189"/>
      <c r="AT91" s="192"/>
      <c r="AU91" s="189"/>
      <c r="AV91" s="189"/>
      <c r="AW91" s="189"/>
      <c r="AX91" s="192"/>
      <c r="AY91" s="189"/>
      <c r="AZ91" s="189"/>
      <c r="BA91" s="189"/>
      <c r="BB91" s="192"/>
      <c r="BC91" s="189"/>
      <c r="BD91" s="189"/>
      <c r="BE91" s="189"/>
      <c r="BF91" s="192"/>
      <c r="BG91" s="189"/>
      <c r="BH91" s="189"/>
      <c r="BI91" s="189"/>
      <c r="BJ91" s="192"/>
      <c r="BK91" s="189"/>
      <c r="BL91" s="189"/>
      <c r="BM91" s="189"/>
      <c r="BN91" s="192"/>
      <c r="BO91" s="192"/>
      <c r="BP91" s="192"/>
      <c r="BQ91" s="189"/>
      <c r="BR91" s="189"/>
      <c r="BS91" s="189"/>
      <c r="BT91" s="192"/>
      <c r="BU91" s="189"/>
      <c r="BV91" s="189"/>
      <c r="BW91" s="189"/>
      <c r="BX91" s="192"/>
      <c r="BY91" s="189"/>
      <c r="BZ91" s="189"/>
      <c r="CA91" s="189"/>
      <c r="CB91" s="192"/>
      <c r="CC91" s="189"/>
      <c r="CD91" s="189"/>
      <c r="CE91" s="189"/>
      <c r="CF91" s="192"/>
      <c r="CG91" s="192"/>
      <c r="CH91" s="192"/>
      <c r="CI91" s="192"/>
      <c r="CJ91" s="192"/>
      <c r="CK91" s="192"/>
      <c r="CL91" s="192"/>
      <c r="CM91" s="189"/>
      <c r="CN91" s="189"/>
      <c r="CO91" s="189"/>
      <c r="CP91" s="189"/>
      <c r="CQ91" s="189"/>
      <c r="CR91" s="192"/>
      <c r="CS91" s="192"/>
      <c r="CT91" s="192"/>
      <c r="CU91" s="192"/>
      <c r="CV91" s="192"/>
      <c r="CW91" s="192"/>
      <c r="CX91" s="192"/>
      <c r="CY91" s="189"/>
      <c r="CZ91" s="189"/>
      <c r="DA91" s="189"/>
      <c r="DB91" s="189"/>
      <c r="DC91" s="192"/>
      <c r="DD91" s="189"/>
      <c r="DE91" s="189"/>
      <c r="DF91" s="192"/>
      <c r="DG91" s="192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56"/>
      <c r="ES91" s="189"/>
      <c r="ET91" s="156"/>
      <c r="EU91" s="156"/>
    </row>
    <row r="92" spans="1:151" ht="18" customHeight="1" thickBot="1">
      <c r="A92" s="3"/>
      <c r="B92" s="837"/>
      <c r="C92" s="914"/>
      <c r="D92" s="916"/>
      <c r="E92" s="917"/>
      <c r="F92" s="919"/>
      <c r="G92" s="917"/>
      <c r="H92" s="919"/>
      <c r="I92" s="917"/>
      <c r="J92" s="919"/>
      <c r="K92" s="917"/>
      <c r="L92" s="919"/>
      <c r="M92" s="917"/>
      <c r="N92" s="919"/>
      <c r="O92" s="917"/>
      <c r="P92" s="919"/>
      <c r="Q92" s="917"/>
      <c r="R92" s="919"/>
      <c r="S92" s="917"/>
      <c r="T92" s="919"/>
      <c r="U92" s="917"/>
      <c r="V92" s="919"/>
      <c r="W92" s="917"/>
      <c r="X92" s="919"/>
      <c r="Y92" s="917"/>
      <c r="Z92" s="919"/>
      <c r="AA92" s="921"/>
      <c r="AB92" s="211"/>
      <c r="AC92" s="192"/>
      <c r="AD92" s="192"/>
      <c r="AE92" s="192"/>
      <c r="AF92" s="189"/>
      <c r="AG92" s="189"/>
      <c r="AH92" s="189"/>
      <c r="AI92" s="189"/>
      <c r="AJ92" s="189"/>
      <c r="AK92" s="189"/>
      <c r="AL92" s="192"/>
      <c r="AM92" s="189"/>
      <c r="AN92" s="189"/>
      <c r="AO92" s="189"/>
      <c r="AP92" s="192"/>
      <c r="AQ92" s="189"/>
      <c r="AR92" s="189"/>
      <c r="AS92" s="189"/>
      <c r="AT92" s="192"/>
      <c r="AU92" s="189"/>
      <c r="AV92" s="189"/>
      <c r="AW92" s="189"/>
      <c r="AX92" s="192"/>
      <c r="AY92" s="189"/>
      <c r="AZ92" s="189"/>
      <c r="BA92" s="189"/>
      <c r="BB92" s="192"/>
      <c r="BC92" s="189"/>
      <c r="BD92" s="189"/>
      <c r="BE92" s="189"/>
      <c r="BF92" s="192"/>
      <c r="BG92" s="189"/>
      <c r="BH92" s="189"/>
      <c r="BI92" s="189"/>
      <c r="BJ92" s="192"/>
      <c r="BK92" s="189"/>
      <c r="BL92" s="189"/>
      <c r="BM92" s="189"/>
      <c r="BN92" s="192"/>
      <c r="BO92" s="192"/>
      <c r="BP92" s="192"/>
      <c r="BQ92" s="189"/>
      <c r="BR92" s="189"/>
      <c r="BS92" s="189"/>
      <c r="BT92" s="192"/>
      <c r="BU92" s="189"/>
      <c r="BV92" s="189"/>
      <c r="BW92" s="189"/>
      <c r="BX92" s="192"/>
      <c r="BY92" s="189"/>
      <c r="BZ92" s="189"/>
      <c r="CA92" s="189"/>
      <c r="CB92" s="192"/>
      <c r="CC92" s="189"/>
      <c r="CD92" s="189"/>
      <c r="CE92" s="189"/>
      <c r="CF92" s="192"/>
      <c r="CG92" s="192"/>
      <c r="CH92" s="192"/>
      <c r="CI92" s="192"/>
      <c r="CJ92" s="192"/>
      <c r="CK92" s="192"/>
      <c r="CL92" s="192"/>
      <c r="CM92" s="189"/>
      <c r="CN92" s="189"/>
      <c r="CO92" s="189"/>
      <c r="CP92" s="189"/>
      <c r="CQ92" s="189"/>
      <c r="CR92" s="192"/>
      <c r="CS92" s="192"/>
      <c r="CT92" s="192"/>
      <c r="CU92" s="192"/>
      <c r="CV92" s="192"/>
      <c r="CW92" s="192"/>
      <c r="CX92" s="192"/>
      <c r="CY92" s="189"/>
      <c r="CZ92" s="189"/>
      <c r="DA92" s="189"/>
      <c r="DB92" s="189"/>
      <c r="DC92" s="192"/>
      <c r="DD92" s="189"/>
      <c r="DE92" s="189"/>
      <c r="DF92" s="192"/>
      <c r="DG92" s="192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56"/>
      <c r="ES92" s="189"/>
      <c r="ET92" s="156"/>
      <c r="EU92" s="156"/>
    </row>
    <row r="93" spans="1:151" ht="18" customHeight="1">
      <c r="A93" s="3"/>
      <c r="B93" s="839" t="s">
        <v>11</v>
      </c>
      <c r="C93" s="763"/>
      <c r="D93" s="839"/>
      <c r="E93" s="842"/>
      <c r="F93" s="762"/>
      <c r="G93" s="920"/>
      <c r="H93" s="842"/>
      <c r="I93" s="920"/>
      <c r="J93" s="842"/>
      <c r="K93" s="920"/>
      <c r="L93" s="842"/>
      <c r="M93" s="920"/>
      <c r="N93" s="842"/>
      <c r="O93" s="920"/>
      <c r="P93" s="842"/>
      <c r="Q93" s="920"/>
      <c r="R93" s="842"/>
      <c r="S93" s="920"/>
      <c r="T93" s="842"/>
      <c r="U93" s="920"/>
      <c r="V93" s="842"/>
      <c r="W93" s="920"/>
      <c r="X93" s="842"/>
      <c r="Y93" s="920"/>
      <c r="Z93" s="762"/>
      <c r="AA93" s="843"/>
      <c r="AB93" s="279"/>
      <c r="AC93" s="135"/>
      <c r="AD93" s="192"/>
      <c r="AE93" s="135"/>
      <c r="AF93" s="189"/>
      <c r="AG93" s="189"/>
      <c r="AH93" s="189"/>
      <c r="AI93" s="189"/>
      <c r="AJ93" s="189"/>
      <c r="AK93" s="189"/>
      <c r="AL93" s="192"/>
      <c r="AM93" s="189"/>
      <c r="AN93" s="189"/>
      <c r="AO93" s="189"/>
      <c r="AP93" s="192"/>
      <c r="AQ93" s="189"/>
      <c r="AR93" s="189"/>
      <c r="AS93" s="189"/>
      <c r="AT93" s="192"/>
      <c r="AU93" s="189"/>
      <c r="AV93" s="189"/>
      <c r="AW93" s="189"/>
      <c r="AX93" s="192"/>
      <c r="AY93" s="189"/>
      <c r="AZ93" s="189"/>
      <c r="BA93" s="189"/>
      <c r="BB93" s="192"/>
      <c r="BC93" s="189"/>
      <c r="BD93" s="189"/>
      <c r="BE93" s="189"/>
      <c r="BF93" s="192"/>
      <c r="BG93" s="189"/>
      <c r="BH93" s="189"/>
      <c r="BI93" s="189"/>
      <c r="BJ93" s="192"/>
      <c r="BK93" s="189"/>
      <c r="BL93" s="189"/>
      <c r="BM93" s="189"/>
      <c r="BN93" s="192"/>
      <c r="BO93" s="192"/>
      <c r="BP93" s="192"/>
      <c r="BQ93" s="189"/>
      <c r="BR93" s="189"/>
      <c r="BS93" s="189"/>
      <c r="BT93" s="192"/>
      <c r="BU93" s="189"/>
      <c r="BV93" s="189"/>
      <c r="BW93" s="189"/>
      <c r="BX93" s="192"/>
      <c r="BY93" s="189"/>
      <c r="BZ93" s="189"/>
      <c r="CA93" s="189"/>
      <c r="CB93" s="192"/>
      <c r="CC93" s="189"/>
      <c r="CD93" s="189"/>
      <c r="CE93" s="189"/>
      <c r="CF93" s="192"/>
      <c r="CG93" s="192"/>
      <c r="CH93" s="192"/>
      <c r="CI93" s="192"/>
      <c r="CJ93" s="192"/>
      <c r="CK93" s="192"/>
      <c r="CL93" s="192"/>
      <c r="CM93" s="189"/>
      <c r="CN93" s="189"/>
      <c r="CO93" s="189"/>
      <c r="CP93" s="189"/>
      <c r="CQ93" s="189"/>
      <c r="CR93" s="192"/>
      <c r="CS93" s="192"/>
      <c r="CT93" s="192"/>
      <c r="CU93" s="192"/>
      <c r="CV93" s="192"/>
      <c r="CW93" s="192"/>
      <c r="CX93" s="192"/>
      <c r="CY93" s="189"/>
      <c r="CZ93" s="189"/>
      <c r="DA93" s="189"/>
      <c r="DB93" s="189"/>
      <c r="DC93" s="192"/>
      <c r="DD93" s="189"/>
      <c r="DE93" s="189"/>
      <c r="DF93" s="192"/>
      <c r="DG93" s="192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56"/>
      <c r="ES93" s="189"/>
      <c r="ET93" s="156"/>
      <c r="EU93" s="156"/>
    </row>
    <row r="94" spans="1:151" ht="18" customHeight="1">
      <c r="A94" s="3"/>
      <c r="B94" s="848" t="s">
        <v>15</v>
      </c>
      <c r="C94" s="768"/>
      <c r="D94" s="845"/>
      <c r="E94" s="846"/>
      <c r="F94" s="757"/>
      <c r="G94" s="905"/>
      <c r="H94" s="846"/>
      <c r="I94" s="905"/>
      <c r="J94" s="846"/>
      <c r="K94" s="905"/>
      <c r="L94" s="846"/>
      <c r="M94" s="905"/>
      <c r="N94" s="846"/>
      <c r="O94" s="905"/>
      <c r="P94" s="846"/>
      <c r="Q94" s="905"/>
      <c r="R94" s="846"/>
      <c r="S94" s="905"/>
      <c r="T94" s="846"/>
      <c r="U94" s="905"/>
      <c r="V94" s="846"/>
      <c r="W94" s="905"/>
      <c r="X94" s="846"/>
      <c r="Y94" s="905"/>
      <c r="Z94" s="757"/>
      <c r="AA94" s="793"/>
      <c r="AB94" s="279"/>
      <c r="AC94" s="135"/>
      <c r="AD94" s="192"/>
      <c r="AE94" s="135"/>
      <c r="AF94" s="189"/>
      <c r="AG94" s="189"/>
      <c r="AH94" s="189"/>
      <c r="AI94" s="189"/>
      <c r="AJ94" s="189"/>
      <c r="AK94" s="189"/>
      <c r="AL94" s="192"/>
      <c r="AM94" s="189"/>
      <c r="AN94" s="189"/>
      <c r="AO94" s="189"/>
      <c r="AP94" s="192"/>
      <c r="AQ94" s="189"/>
      <c r="AR94" s="189"/>
      <c r="AS94" s="189"/>
      <c r="AT94" s="192"/>
      <c r="AU94" s="189"/>
      <c r="AV94" s="189"/>
      <c r="AW94" s="189"/>
      <c r="AX94" s="192"/>
      <c r="AY94" s="189"/>
      <c r="AZ94" s="189"/>
      <c r="BA94" s="189"/>
      <c r="BB94" s="192"/>
      <c r="BC94" s="189"/>
      <c r="BD94" s="189"/>
      <c r="BE94" s="189"/>
      <c r="BF94" s="192"/>
      <c r="BG94" s="189"/>
      <c r="BH94" s="189"/>
      <c r="BI94" s="189"/>
      <c r="BJ94" s="192"/>
      <c r="BK94" s="189"/>
      <c r="BL94" s="189"/>
      <c r="BM94" s="189"/>
      <c r="BN94" s="192"/>
      <c r="BO94" s="192"/>
      <c r="BP94" s="192"/>
      <c r="BQ94" s="189"/>
      <c r="BR94" s="189"/>
      <c r="BS94" s="189"/>
      <c r="BT94" s="192"/>
      <c r="BU94" s="189"/>
      <c r="BV94" s="189"/>
      <c r="BW94" s="189"/>
      <c r="BX94" s="192"/>
      <c r="BY94" s="189"/>
      <c r="BZ94" s="189"/>
      <c r="CA94" s="189"/>
      <c r="CB94" s="192"/>
      <c r="CC94" s="189"/>
      <c r="CD94" s="189"/>
      <c r="CE94" s="189"/>
      <c r="CF94" s="192"/>
      <c r="CG94" s="192"/>
      <c r="CH94" s="192"/>
      <c r="CI94" s="192"/>
      <c r="CJ94" s="192"/>
      <c r="CK94" s="192"/>
      <c r="CL94" s="192"/>
      <c r="CM94" s="189"/>
      <c r="CN94" s="189"/>
      <c r="CO94" s="189"/>
      <c r="CP94" s="189"/>
      <c r="CQ94" s="189"/>
      <c r="CR94" s="192"/>
      <c r="CS94" s="192"/>
      <c r="CT94" s="192"/>
      <c r="CU94" s="192"/>
      <c r="CV94" s="192"/>
      <c r="CW94" s="192"/>
      <c r="CX94" s="192"/>
      <c r="CY94" s="189"/>
      <c r="CZ94" s="189"/>
      <c r="DA94" s="189"/>
      <c r="DB94" s="189"/>
      <c r="DC94" s="192"/>
      <c r="DD94" s="189"/>
      <c r="DE94" s="189"/>
      <c r="DF94" s="192"/>
      <c r="DG94" s="192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56"/>
      <c r="ES94" s="189"/>
      <c r="ET94" s="156"/>
      <c r="EU94" s="156"/>
    </row>
    <row r="95" spans="1:151" ht="18" customHeight="1">
      <c r="A95" s="3"/>
      <c r="B95" s="845" t="s">
        <v>19</v>
      </c>
      <c r="C95" s="758"/>
      <c r="D95" s="845"/>
      <c r="E95" s="846"/>
      <c r="F95" s="757"/>
      <c r="G95" s="905"/>
      <c r="H95" s="846"/>
      <c r="I95" s="905"/>
      <c r="J95" s="846"/>
      <c r="K95" s="905"/>
      <c r="L95" s="846"/>
      <c r="M95" s="905"/>
      <c r="N95" s="846"/>
      <c r="O95" s="905"/>
      <c r="P95" s="846"/>
      <c r="Q95" s="905"/>
      <c r="R95" s="846"/>
      <c r="S95" s="905"/>
      <c r="T95" s="846"/>
      <c r="U95" s="905"/>
      <c r="V95" s="846"/>
      <c r="W95" s="905"/>
      <c r="X95" s="846"/>
      <c r="Y95" s="905"/>
      <c r="Z95" s="757"/>
      <c r="AA95" s="793"/>
      <c r="AB95" s="279"/>
      <c r="AC95" s="135"/>
      <c r="AD95" s="192"/>
      <c r="AE95" s="135"/>
      <c r="AF95" s="189"/>
      <c r="AG95" s="189"/>
      <c r="AH95" s="189"/>
      <c r="AI95" s="189"/>
      <c r="AJ95" s="189"/>
      <c r="AK95" s="189"/>
      <c r="AL95" s="192"/>
      <c r="AM95" s="189"/>
      <c r="AN95" s="189"/>
      <c r="AO95" s="189"/>
      <c r="AP95" s="192"/>
      <c r="AQ95" s="189"/>
      <c r="AR95" s="189"/>
      <c r="AS95" s="189"/>
      <c r="AT95" s="192"/>
      <c r="AU95" s="189"/>
      <c r="AV95" s="189"/>
      <c r="AW95" s="189"/>
      <c r="AX95" s="192"/>
      <c r="AY95" s="189"/>
      <c r="AZ95" s="189"/>
      <c r="BA95" s="189"/>
      <c r="BB95" s="192"/>
      <c r="BC95" s="189"/>
      <c r="BD95" s="189"/>
      <c r="BE95" s="189"/>
      <c r="BF95" s="192"/>
      <c r="BG95" s="189"/>
      <c r="BH95" s="189"/>
      <c r="BI95" s="189"/>
      <c r="BJ95" s="192"/>
      <c r="BK95" s="189"/>
      <c r="BL95" s="189"/>
      <c r="BM95" s="189"/>
      <c r="BN95" s="192"/>
      <c r="BO95" s="192"/>
      <c r="BP95" s="192"/>
      <c r="BQ95" s="189"/>
      <c r="BR95" s="189"/>
      <c r="BS95" s="189"/>
      <c r="BT95" s="192"/>
      <c r="BU95" s="189"/>
      <c r="BV95" s="189"/>
      <c r="BW95" s="189"/>
      <c r="BX95" s="192"/>
      <c r="BY95" s="189"/>
      <c r="BZ95" s="189"/>
      <c r="CA95" s="189"/>
      <c r="CB95" s="192"/>
      <c r="CC95" s="189"/>
      <c r="CD95" s="189"/>
      <c r="CE95" s="189"/>
      <c r="CF95" s="192"/>
      <c r="CG95" s="192"/>
      <c r="CH95" s="192"/>
      <c r="CI95" s="192"/>
      <c r="CJ95" s="192"/>
      <c r="CK95" s="192"/>
      <c r="CL95" s="192"/>
      <c r="CM95" s="189"/>
      <c r="CN95" s="189"/>
      <c r="CO95" s="189"/>
      <c r="CP95" s="189"/>
      <c r="CQ95" s="189"/>
      <c r="CR95" s="192"/>
      <c r="CS95" s="192"/>
      <c r="CT95" s="192"/>
      <c r="CU95" s="192"/>
      <c r="CV95" s="192"/>
      <c r="CW95" s="192"/>
      <c r="CX95" s="192"/>
      <c r="CY95" s="189"/>
      <c r="CZ95" s="189"/>
      <c r="DA95" s="189"/>
      <c r="DB95" s="189"/>
      <c r="DC95" s="192"/>
      <c r="DD95" s="189"/>
      <c r="DE95" s="189"/>
      <c r="DF95" s="192"/>
      <c r="DG95" s="192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56"/>
      <c r="ES95" s="189"/>
      <c r="ET95" s="156"/>
      <c r="EU95" s="156"/>
    </row>
    <row r="96" spans="1:151" ht="18" customHeight="1">
      <c r="A96" s="3"/>
      <c r="B96" s="845" t="s">
        <v>16</v>
      </c>
      <c r="C96" s="758"/>
      <c r="D96" s="845"/>
      <c r="E96" s="846"/>
      <c r="F96" s="757"/>
      <c r="G96" s="905"/>
      <c r="H96" s="846"/>
      <c r="I96" s="905"/>
      <c r="J96" s="846"/>
      <c r="K96" s="905"/>
      <c r="L96" s="846"/>
      <c r="M96" s="905"/>
      <c r="N96" s="846"/>
      <c r="O96" s="905"/>
      <c r="P96" s="846"/>
      <c r="Q96" s="905"/>
      <c r="R96" s="846"/>
      <c r="S96" s="905"/>
      <c r="T96" s="846"/>
      <c r="U96" s="905"/>
      <c r="V96" s="846"/>
      <c r="W96" s="905"/>
      <c r="X96" s="846"/>
      <c r="Y96" s="905"/>
      <c r="Z96" s="757"/>
      <c r="AA96" s="793"/>
      <c r="AB96" s="279"/>
      <c r="AC96" s="135"/>
      <c r="AD96" s="192"/>
      <c r="AE96" s="135"/>
      <c r="AF96" s="189"/>
      <c r="AG96" s="189"/>
      <c r="AH96" s="189"/>
      <c r="AI96" s="189"/>
      <c r="AJ96" s="189"/>
      <c r="AK96" s="189"/>
      <c r="AL96" s="192"/>
      <c r="AM96" s="189"/>
      <c r="AN96" s="189"/>
      <c r="AO96" s="189"/>
      <c r="AP96" s="192"/>
      <c r="AQ96" s="189"/>
      <c r="AR96" s="189"/>
      <c r="AS96" s="189"/>
      <c r="AT96" s="192"/>
      <c r="AU96" s="189"/>
      <c r="AV96" s="189"/>
      <c r="AW96" s="189"/>
      <c r="AX96" s="192"/>
      <c r="AY96" s="189"/>
      <c r="AZ96" s="189"/>
      <c r="BA96" s="189"/>
      <c r="BB96" s="192"/>
      <c r="BC96" s="189"/>
      <c r="BD96" s="189"/>
      <c r="BE96" s="189"/>
      <c r="BF96" s="192"/>
      <c r="BG96" s="189"/>
      <c r="BH96" s="189"/>
      <c r="BI96" s="189"/>
      <c r="BJ96" s="192"/>
      <c r="BK96" s="189"/>
      <c r="BL96" s="189"/>
      <c r="BM96" s="189"/>
      <c r="BN96" s="192"/>
      <c r="BO96" s="192"/>
      <c r="BP96" s="192"/>
      <c r="BQ96" s="189"/>
      <c r="BR96" s="189"/>
      <c r="BS96" s="189"/>
      <c r="BT96" s="192"/>
      <c r="BU96" s="189"/>
      <c r="BV96" s="189"/>
      <c r="BW96" s="189"/>
      <c r="BX96" s="192"/>
      <c r="BY96" s="189"/>
      <c r="BZ96" s="189"/>
      <c r="CA96" s="189"/>
      <c r="CB96" s="192"/>
      <c r="CC96" s="189"/>
      <c r="CD96" s="189"/>
      <c r="CE96" s="189"/>
      <c r="CF96" s="192"/>
      <c r="CG96" s="192"/>
      <c r="CH96" s="192"/>
      <c r="CI96" s="192"/>
      <c r="CJ96" s="192"/>
      <c r="CK96" s="192"/>
      <c r="CL96" s="192"/>
      <c r="CM96" s="189"/>
      <c r="CN96" s="189"/>
      <c r="CO96" s="189"/>
      <c r="CP96" s="189"/>
      <c r="CQ96" s="189"/>
      <c r="CR96" s="192"/>
      <c r="CS96" s="192"/>
      <c r="CT96" s="192"/>
      <c r="CU96" s="192"/>
      <c r="CV96" s="192"/>
      <c r="CW96" s="192"/>
      <c r="CX96" s="192"/>
      <c r="CY96" s="189"/>
      <c r="CZ96" s="189"/>
      <c r="DA96" s="189"/>
      <c r="DB96" s="189"/>
      <c r="DC96" s="192"/>
      <c r="DD96" s="189"/>
      <c r="DE96" s="189"/>
      <c r="DF96" s="192"/>
      <c r="DG96" s="192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56"/>
      <c r="ES96" s="189"/>
      <c r="ET96" s="156"/>
      <c r="EU96" s="156"/>
    </row>
    <row r="97" spans="1:153" ht="18" customHeight="1">
      <c r="A97" s="3"/>
      <c r="B97" s="845" t="s">
        <v>12</v>
      </c>
      <c r="C97" s="758"/>
      <c r="D97" s="845"/>
      <c r="E97" s="846"/>
      <c r="F97" s="757"/>
      <c r="G97" s="905"/>
      <c r="H97" s="846"/>
      <c r="I97" s="905"/>
      <c r="J97" s="846"/>
      <c r="K97" s="905"/>
      <c r="L97" s="846"/>
      <c r="M97" s="905"/>
      <c r="N97" s="846"/>
      <c r="O97" s="905"/>
      <c r="P97" s="846"/>
      <c r="Q97" s="905"/>
      <c r="R97" s="846"/>
      <c r="S97" s="905"/>
      <c r="T97" s="846"/>
      <c r="U97" s="905"/>
      <c r="V97" s="846"/>
      <c r="W97" s="905"/>
      <c r="X97" s="846"/>
      <c r="Y97" s="905"/>
      <c r="Z97" s="757"/>
      <c r="AA97" s="793"/>
      <c r="AB97" s="279"/>
      <c r="AC97" s="135"/>
      <c r="AD97" s="192"/>
      <c r="AE97" s="135"/>
      <c r="AF97" s="189"/>
      <c r="AG97" s="189"/>
      <c r="AH97" s="189"/>
      <c r="AI97" s="189"/>
      <c r="AJ97" s="189"/>
      <c r="AK97" s="189"/>
      <c r="AL97" s="192"/>
      <c r="AM97" s="189"/>
      <c r="AN97" s="189"/>
      <c r="AO97" s="189"/>
      <c r="AP97" s="192"/>
      <c r="AQ97" s="189"/>
      <c r="AR97" s="189"/>
      <c r="AS97" s="189"/>
      <c r="AT97" s="192"/>
      <c r="AU97" s="189"/>
      <c r="AV97" s="189"/>
      <c r="AW97" s="189"/>
      <c r="AX97" s="192"/>
      <c r="AY97" s="189"/>
      <c r="AZ97" s="189"/>
      <c r="BA97" s="189"/>
      <c r="BB97" s="192"/>
      <c r="BC97" s="189"/>
      <c r="BD97" s="189"/>
      <c r="BE97" s="189"/>
      <c r="BF97" s="192"/>
      <c r="BG97" s="189"/>
      <c r="BH97" s="189"/>
      <c r="BI97" s="189"/>
      <c r="BJ97" s="192"/>
      <c r="BK97" s="189"/>
      <c r="BL97" s="189"/>
      <c r="BM97" s="189"/>
      <c r="BN97" s="192"/>
      <c r="BO97" s="192"/>
      <c r="BP97" s="192"/>
      <c r="BQ97" s="189"/>
      <c r="BR97" s="189"/>
      <c r="BS97" s="189"/>
      <c r="BT97" s="192"/>
      <c r="BU97" s="189"/>
      <c r="BV97" s="189"/>
      <c r="BW97" s="189"/>
      <c r="BX97" s="192"/>
      <c r="BY97" s="189"/>
      <c r="BZ97" s="189"/>
      <c r="CA97" s="189"/>
      <c r="CB97" s="192"/>
      <c r="CC97" s="189"/>
      <c r="CD97" s="189"/>
      <c r="CE97" s="189"/>
      <c r="CF97" s="192"/>
      <c r="CG97" s="192"/>
      <c r="CH97" s="192"/>
      <c r="CI97" s="192"/>
      <c r="CJ97" s="192"/>
      <c r="CK97" s="192"/>
      <c r="CL97" s="192"/>
      <c r="CM97" s="189"/>
      <c r="CN97" s="189"/>
      <c r="CO97" s="189"/>
      <c r="CP97" s="189"/>
      <c r="CQ97" s="189"/>
      <c r="CR97" s="192"/>
      <c r="CS97" s="192"/>
      <c r="CT97" s="192"/>
      <c r="CU97" s="192"/>
      <c r="CV97" s="192"/>
      <c r="CW97" s="192"/>
      <c r="CX97" s="192"/>
      <c r="CY97" s="189"/>
      <c r="CZ97" s="189"/>
      <c r="DA97" s="189"/>
      <c r="DB97" s="189"/>
      <c r="DC97" s="192"/>
      <c r="DD97" s="189"/>
      <c r="DE97" s="189"/>
      <c r="DF97" s="192"/>
      <c r="DG97" s="192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56"/>
      <c r="ES97" s="189"/>
      <c r="ET97" s="156"/>
      <c r="EU97" s="156"/>
    </row>
    <row r="98" spans="1:153" ht="18" customHeight="1">
      <c r="A98" s="3"/>
      <c r="B98" s="845" t="s">
        <v>20</v>
      </c>
      <c r="C98" s="758"/>
      <c r="D98" s="845"/>
      <c r="E98" s="846"/>
      <c r="F98" s="757"/>
      <c r="G98" s="905"/>
      <c r="H98" s="846"/>
      <c r="I98" s="905"/>
      <c r="J98" s="846"/>
      <c r="K98" s="905"/>
      <c r="L98" s="846"/>
      <c r="M98" s="905"/>
      <c r="N98" s="846"/>
      <c r="O98" s="905"/>
      <c r="P98" s="846"/>
      <c r="Q98" s="905"/>
      <c r="R98" s="846"/>
      <c r="S98" s="905"/>
      <c r="T98" s="846"/>
      <c r="U98" s="905"/>
      <c r="V98" s="846"/>
      <c r="W98" s="905"/>
      <c r="X98" s="846"/>
      <c r="Y98" s="905"/>
      <c r="Z98" s="757"/>
      <c r="AA98" s="793"/>
      <c r="AB98" s="279"/>
      <c r="AC98" s="135"/>
      <c r="AD98" s="192"/>
      <c r="AE98" s="135"/>
      <c r="AF98" s="192"/>
      <c r="AG98" s="192"/>
      <c r="AH98" s="192"/>
      <c r="AI98" s="192"/>
      <c r="AJ98" s="192"/>
      <c r="AK98" s="135"/>
      <c r="AL98" s="135"/>
      <c r="AM98" s="192"/>
      <c r="AN98" s="192"/>
      <c r="AO98" s="135"/>
      <c r="AP98" s="135"/>
      <c r="AQ98" s="192"/>
      <c r="AR98" s="192"/>
      <c r="AS98" s="135"/>
      <c r="AT98" s="135"/>
      <c r="AU98" s="192"/>
      <c r="AV98" s="192"/>
      <c r="AW98" s="135"/>
      <c r="AX98" s="135"/>
      <c r="AY98" s="192"/>
      <c r="AZ98" s="192"/>
      <c r="BA98" s="135"/>
      <c r="BB98" s="135"/>
      <c r="BC98" s="192"/>
      <c r="BD98" s="192"/>
      <c r="BE98" s="135"/>
      <c r="BF98" s="135"/>
      <c r="BG98" s="192"/>
      <c r="BH98" s="192"/>
      <c r="BI98" s="135"/>
      <c r="BJ98" s="135"/>
      <c r="BK98" s="192"/>
      <c r="BL98" s="192"/>
      <c r="BM98" s="135"/>
      <c r="BN98" s="135"/>
      <c r="BO98" s="135"/>
      <c r="BP98" s="135"/>
      <c r="BQ98" s="192"/>
      <c r="BR98" s="192"/>
      <c r="BS98" s="135"/>
      <c r="BT98" s="135"/>
      <c r="BU98" s="192"/>
      <c r="BV98" s="192"/>
      <c r="BW98" s="135"/>
      <c r="BX98" s="135"/>
      <c r="BY98" s="192"/>
      <c r="BZ98" s="192"/>
      <c r="CA98" s="135"/>
      <c r="CB98" s="135"/>
      <c r="CC98" s="192"/>
      <c r="CD98" s="192"/>
      <c r="CE98" s="135"/>
      <c r="CF98" s="135"/>
      <c r="CG98" s="135"/>
      <c r="CH98" s="135"/>
      <c r="CI98" s="135"/>
      <c r="CJ98" s="135"/>
      <c r="CK98" s="135"/>
      <c r="CL98" s="135"/>
      <c r="CM98" s="156"/>
      <c r="CN98" s="192"/>
      <c r="CO98" s="192"/>
      <c r="CP98" s="192"/>
      <c r="CQ98" s="135"/>
      <c r="CR98" s="135"/>
      <c r="CS98" s="135"/>
      <c r="CT98" s="135"/>
      <c r="CU98" s="135"/>
      <c r="CV98" s="135"/>
      <c r="CW98" s="135"/>
      <c r="CX98" s="135"/>
      <c r="CY98" s="192"/>
      <c r="CZ98" s="192"/>
      <c r="DA98" s="192"/>
      <c r="DB98" s="135"/>
      <c r="DC98" s="135"/>
      <c r="DD98" s="192"/>
      <c r="DE98" s="135"/>
      <c r="DF98" s="135"/>
      <c r="DG98" s="156"/>
      <c r="DH98" s="156"/>
      <c r="DI98" s="156"/>
      <c r="DJ98" s="156"/>
      <c r="DK98" s="156"/>
      <c r="DL98" s="156"/>
      <c r="DM98" s="156"/>
      <c r="DN98" s="156"/>
      <c r="DO98" s="156"/>
      <c r="DP98" s="156"/>
      <c r="DQ98" s="156"/>
      <c r="DR98" s="156"/>
      <c r="DS98" s="156"/>
      <c r="DT98" s="156"/>
      <c r="DU98" s="156"/>
      <c r="DV98" s="156"/>
      <c r="DW98" s="156"/>
      <c r="DX98" s="156"/>
      <c r="DY98" s="156"/>
      <c r="DZ98" s="156"/>
      <c r="EA98" s="156"/>
      <c r="EB98" s="156"/>
      <c r="EC98" s="156"/>
      <c r="ED98" s="156"/>
      <c r="EE98" s="156"/>
      <c r="EF98" s="156"/>
      <c r="EG98" s="156"/>
      <c r="EH98" s="156"/>
      <c r="EI98" s="156"/>
      <c r="EJ98" s="156"/>
      <c r="EK98" s="156"/>
      <c r="EL98" s="156"/>
      <c r="EM98" s="156"/>
      <c r="EN98" s="156"/>
      <c r="EO98" s="156"/>
      <c r="EP98" s="156"/>
      <c r="EQ98" s="156"/>
      <c r="ER98" s="156"/>
      <c r="ES98" s="189"/>
      <c r="ET98" s="156"/>
      <c r="EU98" s="156"/>
    </row>
    <row r="99" spans="1:153" ht="18" customHeight="1" thickBot="1">
      <c r="A99" s="3"/>
      <c r="B99" s="849" t="s">
        <v>21</v>
      </c>
      <c r="C99" s="784"/>
      <c r="D99" s="849"/>
      <c r="E99" s="850"/>
      <c r="F99" s="783"/>
      <c r="G99" s="924"/>
      <c r="H99" s="850"/>
      <c r="I99" s="924"/>
      <c r="J99" s="850"/>
      <c r="K99" s="924"/>
      <c r="L99" s="850"/>
      <c r="M99" s="924"/>
      <c r="N99" s="850"/>
      <c r="O99" s="924"/>
      <c r="P99" s="850"/>
      <c r="Q99" s="924"/>
      <c r="R99" s="850"/>
      <c r="S99" s="924"/>
      <c r="T99" s="850"/>
      <c r="U99" s="924"/>
      <c r="V99" s="850"/>
      <c r="W99" s="924"/>
      <c r="X99" s="850"/>
      <c r="Y99" s="924"/>
      <c r="Z99" s="783"/>
      <c r="AA99" s="799"/>
      <c r="AB99" s="279"/>
      <c r="AC99" s="135"/>
      <c r="AD99" s="192"/>
      <c r="AE99" s="135"/>
      <c r="AF99" s="192"/>
      <c r="AG99" s="192"/>
      <c r="AH99" s="192"/>
      <c r="AI99" s="192"/>
      <c r="AJ99" s="192"/>
      <c r="AK99" s="135"/>
      <c r="AL99" s="135"/>
      <c r="AM99" s="192"/>
      <c r="AN99" s="192"/>
      <c r="AO99" s="135"/>
      <c r="AP99" s="135"/>
      <c r="AQ99" s="192"/>
      <c r="AR99" s="192"/>
      <c r="AS99" s="135"/>
      <c r="AT99" s="135"/>
      <c r="AU99" s="192"/>
      <c r="AV99" s="192"/>
      <c r="AW99" s="135"/>
      <c r="AX99" s="135"/>
      <c r="AY99" s="192"/>
      <c r="AZ99" s="192"/>
      <c r="BA99" s="135"/>
      <c r="BB99" s="135"/>
      <c r="BC99" s="192"/>
      <c r="BD99" s="192"/>
      <c r="BE99" s="135"/>
      <c r="BF99" s="135"/>
      <c r="BG99" s="192"/>
      <c r="BH99" s="192"/>
      <c r="BI99" s="135"/>
      <c r="BJ99" s="135"/>
      <c r="BK99" s="192"/>
      <c r="BL99" s="192"/>
      <c r="BM99" s="135"/>
      <c r="BN99" s="135"/>
      <c r="BO99" s="135"/>
      <c r="BP99" s="135"/>
      <c r="BQ99" s="192"/>
      <c r="BR99" s="192"/>
      <c r="BS99" s="135"/>
      <c r="BT99" s="135"/>
      <c r="BU99" s="192"/>
      <c r="BV99" s="192"/>
      <c r="BW99" s="135"/>
      <c r="BX99" s="135"/>
      <c r="BY99" s="192"/>
      <c r="BZ99" s="192"/>
      <c r="CA99" s="135"/>
      <c r="CB99" s="135"/>
      <c r="CC99" s="192"/>
      <c r="CD99" s="192"/>
      <c r="CE99" s="135"/>
      <c r="CF99" s="135"/>
      <c r="CG99" s="135"/>
      <c r="CH99" s="135"/>
      <c r="CI99" s="135"/>
      <c r="CJ99" s="135"/>
      <c r="CK99" s="135"/>
      <c r="CL99" s="135"/>
      <c r="CM99" s="156"/>
      <c r="CN99" s="192"/>
      <c r="CO99" s="192"/>
      <c r="CP99" s="192"/>
      <c r="CQ99" s="135"/>
      <c r="CR99" s="135"/>
      <c r="CS99" s="135"/>
      <c r="CT99" s="135"/>
      <c r="CU99" s="135"/>
      <c r="CV99" s="135"/>
      <c r="CW99" s="135"/>
      <c r="CX99" s="135"/>
      <c r="CY99" s="192"/>
      <c r="CZ99" s="192"/>
      <c r="DA99" s="192"/>
      <c r="DB99" s="135"/>
      <c r="DC99" s="135"/>
      <c r="DD99" s="192"/>
      <c r="DE99" s="135"/>
      <c r="DF99" s="135"/>
      <c r="DG99" s="156"/>
      <c r="DH99" s="156"/>
      <c r="DI99" s="156"/>
      <c r="DJ99" s="156"/>
      <c r="DK99" s="156"/>
      <c r="DL99" s="156"/>
      <c r="DM99" s="156"/>
      <c r="DN99" s="156"/>
      <c r="DO99" s="156"/>
      <c r="DP99" s="156"/>
      <c r="DQ99" s="156"/>
      <c r="DR99" s="156"/>
      <c r="DS99" s="156"/>
      <c r="DT99" s="156"/>
      <c r="DU99" s="156"/>
      <c r="DV99" s="156"/>
      <c r="DW99" s="156"/>
      <c r="DX99" s="156"/>
      <c r="DY99" s="156"/>
      <c r="DZ99" s="156"/>
      <c r="EA99" s="156"/>
      <c r="EB99" s="156"/>
      <c r="EC99" s="156"/>
      <c r="ED99" s="156"/>
      <c r="EE99" s="156"/>
      <c r="EF99" s="156"/>
      <c r="EG99" s="156"/>
      <c r="EH99" s="156"/>
      <c r="EI99" s="156"/>
      <c r="EJ99" s="156"/>
      <c r="EK99" s="156"/>
      <c r="EL99" s="156"/>
      <c r="EM99" s="156"/>
      <c r="EN99" s="156"/>
      <c r="EO99" s="156"/>
      <c r="EP99" s="156"/>
      <c r="EQ99" s="156"/>
      <c r="ER99" s="156"/>
      <c r="ES99" s="156"/>
      <c r="ET99" s="156"/>
      <c r="EU99" s="156"/>
    </row>
    <row r="100" spans="1:153" ht="18" customHeight="1" thickTop="1" thickBot="1">
      <c r="A100" s="3"/>
      <c r="B100" s="781" t="s">
        <v>256</v>
      </c>
      <c r="C100" s="851"/>
      <c r="D100" s="925"/>
      <c r="E100" s="922"/>
      <c r="F100" s="926"/>
      <c r="G100" s="923"/>
      <c r="H100" s="922"/>
      <c r="I100" s="923"/>
      <c r="J100" s="922"/>
      <c r="K100" s="923"/>
      <c r="L100" s="922"/>
      <c r="M100" s="923"/>
      <c r="N100" s="922"/>
      <c r="O100" s="923"/>
      <c r="P100" s="922"/>
      <c r="Q100" s="923"/>
      <c r="R100" s="922"/>
      <c r="S100" s="923"/>
      <c r="T100" s="922"/>
      <c r="U100" s="923"/>
      <c r="V100" s="922"/>
      <c r="W100" s="923"/>
      <c r="X100" s="922"/>
      <c r="Y100" s="923"/>
      <c r="Z100" s="926"/>
      <c r="AA100" s="927"/>
      <c r="AB100" s="279"/>
      <c r="AC100" s="135"/>
      <c r="AD100" s="135"/>
      <c r="AE100" s="135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6"/>
      <c r="DM100" s="156"/>
      <c r="DN100" s="156"/>
      <c r="DO100" s="156"/>
      <c r="DP100" s="156"/>
      <c r="DQ100" s="156"/>
      <c r="DR100" s="156"/>
      <c r="DS100" s="156"/>
      <c r="DT100" s="156"/>
      <c r="DU100" s="156"/>
      <c r="DV100" s="156"/>
      <c r="DW100" s="156"/>
      <c r="DX100" s="156"/>
      <c r="DY100" s="156"/>
      <c r="DZ100" s="156"/>
      <c r="EA100" s="156"/>
      <c r="EB100" s="156"/>
      <c r="EC100" s="156"/>
      <c r="ED100" s="156"/>
      <c r="EE100" s="156"/>
      <c r="EF100" s="156"/>
      <c r="EG100" s="156"/>
      <c r="EH100" s="156"/>
      <c r="EI100" s="156"/>
      <c r="EJ100" s="156"/>
      <c r="EK100" s="156"/>
      <c r="EL100" s="156"/>
      <c r="EM100" s="156"/>
      <c r="EN100" s="156"/>
      <c r="EO100" s="156"/>
      <c r="EP100" s="156"/>
      <c r="EQ100" s="156"/>
      <c r="ER100" s="156"/>
      <c r="ES100" s="156"/>
      <c r="ET100" s="156"/>
      <c r="EU100" s="156"/>
    </row>
    <row r="101" spans="1:153" ht="18" customHeight="1" thickTop="1" thickBot="1">
      <c r="A101" s="3"/>
      <c r="B101" s="157"/>
      <c r="C101" s="157"/>
      <c r="D101" s="795">
        <f>D100</f>
        <v>0</v>
      </c>
      <c r="E101" s="901"/>
      <c r="F101" s="928">
        <f>D101+F100</f>
        <v>0</v>
      </c>
      <c r="G101" s="929"/>
      <c r="H101" s="928">
        <f>F101+H100</f>
        <v>0</v>
      </c>
      <c r="I101" s="929"/>
      <c r="J101" s="928">
        <f>H101+J100</f>
        <v>0</v>
      </c>
      <c r="K101" s="929"/>
      <c r="L101" s="928">
        <f>J101+L100</f>
        <v>0</v>
      </c>
      <c r="M101" s="929"/>
      <c r="N101" s="928">
        <f>L101+N100</f>
        <v>0</v>
      </c>
      <c r="O101" s="929"/>
      <c r="P101" s="928">
        <f>N101+P100</f>
        <v>0</v>
      </c>
      <c r="Q101" s="929"/>
      <c r="R101" s="928">
        <f>P101+R100</f>
        <v>0</v>
      </c>
      <c r="S101" s="929"/>
      <c r="T101" s="928">
        <f>R101+T100</f>
        <v>0</v>
      </c>
      <c r="U101" s="929"/>
      <c r="V101" s="928">
        <f>T101+V100</f>
        <v>0</v>
      </c>
      <c r="W101" s="929"/>
      <c r="X101" s="928">
        <f>V101+X100</f>
        <v>0</v>
      </c>
      <c r="Y101" s="929"/>
      <c r="Z101" s="928">
        <f>X101+Z100</f>
        <v>0</v>
      </c>
      <c r="AA101" s="929"/>
      <c r="AB101" s="279"/>
      <c r="AC101" s="135"/>
      <c r="AD101" s="135"/>
      <c r="AE101" s="135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56"/>
      <c r="DK101" s="156"/>
      <c r="DL101" s="156"/>
      <c r="DM101" s="156"/>
      <c r="DN101" s="156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  <c r="EU101" s="156"/>
    </row>
    <row r="102" spans="1:153" ht="18" customHeight="1" thickTop="1">
      <c r="A102" s="3"/>
      <c r="B102" s="189"/>
      <c r="C102" s="192"/>
      <c r="D102" s="189"/>
      <c r="E102" s="189"/>
      <c r="F102" s="189"/>
      <c r="G102" s="192"/>
      <c r="H102" s="189"/>
      <c r="I102" s="189"/>
      <c r="J102" s="189"/>
      <c r="K102" s="192"/>
      <c r="L102" s="192"/>
      <c r="M102" s="192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6"/>
      <c r="DM102" s="156"/>
      <c r="DN102" s="156"/>
      <c r="DO102" s="156"/>
      <c r="DP102" s="156"/>
      <c r="DQ102" s="156"/>
      <c r="DR102" s="156"/>
      <c r="DS102" s="156"/>
      <c r="DT102" s="156"/>
      <c r="DU102" s="156"/>
      <c r="DV102" s="156"/>
      <c r="DW102" s="156"/>
      <c r="DX102" s="156"/>
      <c r="DY102" s="156"/>
      <c r="DZ102" s="156"/>
      <c r="EA102" s="156"/>
      <c r="EB102" s="156"/>
      <c r="EC102" s="156"/>
      <c r="ED102" s="156"/>
      <c r="EE102" s="156"/>
      <c r="EF102" s="156"/>
      <c r="EG102" s="156"/>
      <c r="EH102" s="156"/>
      <c r="EI102" s="156"/>
      <c r="EJ102" s="156"/>
      <c r="EK102" s="156"/>
      <c r="EL102" s="156"/>
      <c r="EM102" s="156"/>
      <c r="EN102" s="156"/>
      <c r="EO102" s="156"/>
      <c r="EP102" s="156"/>
      <c r="EQ102" s="156"/>
      <c r="ER102" s="156"/>
      <c r="ES102" s="156"/>
      <c r="ET102" s="156"/>
      <c r="EU102" s="156"/>
    </row>
    <row r="103" spans="1:153" ht="18" customHeight="1">
      <c r="A103" s="3"/>
      <c r="B103" s="189"/>
      <c r="C103" s="192"/>
      <c r="D103" s="156"/>
      <c r="E103" s="156"/>
      <c r="F103" s="189"/>
      <c r="G103" s="189"/>
      <c r="H103" s="189"/>
      <c r="I103" s="189"/>
      <c r="J103" s="189"/>
      <c r="K103" s="189"/>
      <c r="L103" s="189"/>
      <c r="M103" s="189"/>
      <c r="N103" s="158"/>
      <c r="O103" s="192"/>
      <c r="P103" s="192"/>
      <c r="Q103" s="192"/>
      <c r="R103" s="189"/>
      <c r="S103" s="192"/>
      <c r="T103" s="189"/>
      <c r="U103" s="189"/>
      <c r="V103" s="189"/>
      <c r="W103" s="189"/>
      <c r="X103" s="189"/>
      <c r="Y103" s="158"/>
      <c r="Z103" s="192"/>
      <c r="AA103" s="192"/>
      <c r="AB103" s="192"/>
      <c r="AC103" s="192"/>
      <c r="AD103" s="192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92"/>
      <c r="AP103" s="189"/>
      <c r="AQ103" s="189"/>
      <c r="AR103" s="189"/>
      <c r="AS103" s="192"/>
      <c r="AT103" s="189"/>
      <c r="AU103" s="189"/>
      <c r="AV103" s="189"/>
      <c r="AW103" s="192"/>
      <c r="AX103" s="189"/>
      <c r="AY103" s="189"/>
      <c r="AZ103" s="189"/>
      <c r="BA103" s="192"/>
      <c r="BB103" s="189"/>
      <c r="BC103" s="189"/>
      <c r="BD103" s="189"/>
      <c r="BE103" s="192"/>
      <c r="BF103" s="189"/>
      <c r="BG103" s="189"/>
      <c r="BH103" s="189"/>
      <c r="BI103" s="192"/>
      <c r="BJ103" s="189"/>
      <c r="BK103" s="189"/>
      <c r="BL103" s="189"/>
      <c r="BM103" s="192"/>
      <c r="BN103" s="189"/>
      <c r="BO103" s="189"/>
      <c r="BP103" s="189"/>
      <c r="BQ103" s="192"/>
      <c r="BR103" s="192"/>
      <c r="BS103" s="192"/>
      <c r="BT103" s="189"/>
      <c r="BU103" s="189"/>
      <c r="BV103" s="189"/>
      <c r="BW103" s="192"/>
      <c r="BX103" s="189"/>
      <c r="BY103" s="189"/>
      <c r="BZ103" s="189"/>
      <c r="CA103" s="192"/>
      <c r="CB103" s="189"/>
      <c r="CC103" s="189"/>
      <c r="CD103" s="189"/>
      <c r="CE103" s="192"/>
      <c r="CF103" s="189"/>
      <c r="CG103" s="189"/>
      <c r="CH103" s="189"/>
      <c r="CI103" s="192"/>
      <c r="CJ103" s="192"/>
      <c r="CK103" s="192"/>
      <c r="CL103" s="192"/>
      <c r="CM103" s="192"/>
      <c r="CN103" s="192"/>
      <c r="CO103" s="192"/>
      <c r="CP103" s="189"/>
      <c r="CQ103" s="189"/>
      <c r="CR103" s="189"/>
      <c r="CS103" s="189"/>
      <c r="CT103" s="189"/>
      <c r="CU103" s="192"/>
      <c r="CV103" s="192"/>
      <c r="CW103" s="192"/>
      <c r="CX103" s="192"/>
      <c r="CY103" s="192"/>
      <c r="CZ103" s="192"/>
      <c r="DA103" s="192"/>
      <c r="DB103" s="189"/>
      <c r="DC103" s="189"/>
      <c r="DD103" s="189"/>
      <c r="DE103" s="189"/>
      <c r="DF103" s="192"/>
      <c r="DG103" s="189"/>
      <c r="DH103" s="189"/>
      <c r="DI103" s="192"/>
      <c r="DJ103" s="192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92"/>
      <c r="DZ103" s="192"/>
      <c r="EA103" s="192"/>
      <c r="EB103" s="192"/>
      <c r="EC103" s="192"/>
      <c r="ED103" s="192"/>
      <c r="EE103" s="192"/>
      <c r="EF103" s="164"/>
      <c r="EG103" s="191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56"/>
      <c r="EW103" s="284"/>
    </row>
    <row r="104" spans="1:153" ht="18" customHeight="1">
      <c r="A104" s="3"/>
      <c r="B104" s="192"/>
      <c r="C104" s="192"/>
      <c r="D104" s="192"/>
      <c r="E104" s="189"/>
      <c r="F104" s="192"/>
      <c r="G104" s="189"/>
      <c r="H104" s="189"/>
      <c r="I104" s="189"/>
      <c r="J104" s="189"/>
      <c r="K104" s="189"/>
      <c r="L104" s="158"/>
      <c r="M104" s="192"/>
      <c r="N104" s="192"/>
      <c r="O104" s="192"/>
      <c r="P104" s="192"/>
      <c r="Q104" s="192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92"/>
      <c r="AC104" s="189"/>
      <c r="AD104" s="189"/>
      <c r="AE104" s="189"/>
      <c r="AF104" s="192"/>
      <c r="AG104" s="189"/>
      <c r="AH104" s="189"/>
      <c r="AI104" s="189"/>
      <c r="AJ104" s="192"/>
      <c r="AK104" s="189"/>
      <c r="AL104" s="189"/>
      <c r="AM104" s="189"/>
      <c r="AN104" s="192"/>
      <c r="AO104" s="189"/>
      <c r="AP104" s="189"/>
      <c r="AQ104" s="189"/>
      <c r="AR104" s="192"/>
      <c r="AS104" s="189"/>
      <c r="AT104" s="189"/>
      <c r="AU104" s="189"/>
      <c r="AV104" s="192"/>
      <c r="AW104" s="189"/>
      <c r="AX104" s="189"/>
      <c r="AY104" s="189"/>
      <c r="AZ104" s="192"/>
      <c r="BA104" s="189"/>
      <c r="BB104" s="189"/>
      <c r="BC104" s="189"/>
      <c r="BD104" s="192"/>
      <c r="BE104" s="192"/>
      <c r="BF104" s="192"/>
      <c r="BG104" s="189"/>
      <c r="BH104" s="189"/>
      <c r="BI104" s="189"/>
      <c r="BJ104" s="192"/>
      <c r="BK104" s="189"/>
      <c r="BL104" s="189"/>
      <c r="BM104" s="189"/>
      <c r="BN104" s="192"/>
      <c r="BO104" s="189"/>
      <c r="BP104" s="189"/>
      <c r="BQ104" s="189"/>
      <c r="BR104" s="192"/>
      <c r="BS104" s="189"/>
      <c r="BT104" s="189"/>
      <c r="BU104" s="189"/>
      <c r="BV104" s="192"/>
      <c r="BW104" s="192"/>
      <c r="BX104" s="192"/>
      <c r="BY104" s="192"/>
      <c r="BZ104" s="192"/>
      <c r="CA104" s="192"/>
      <c r="CB104" s="192"/>
      <c r="CC104" s="189"/>
      <c r="CD104" s="189"/>
      <c r="CE104" s="189"/>
      <c r="CF104" s="189"/>
      <c r="CG104" s="189"/>
      <c r="CH104" s="192"/>
      <c r="CI104" s="192"/>
      <c r="CJ104" s="192"/>
      <c r="CK104" s="192"/>
      <c r="CL104" s="192"/>
      <c r="CM104" s="192"/>
      <c r="CN104" s="192"/>
      <c r="CO104" s="189"/>
      <c r="CP104" s="189"/>
      <c r="CQ104" s="189"/>
      <c r="CR104" s="189"/>
      <c r="CS104" s="192"/>
      <c r="CT104" s="189"/>
      <c r="CU104" s="189"/>
      <c r="CV104" s="192"/>
      <c r="CW104" s="192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92"/>
      <c r="DM104" s="192"/>
      <c r="DN104" s="192"/>
      <c r="DO104" s="192"/>
      <c r="DP104" s="192"/>
      <c r="DQ104" s="192"/>
      <c r="DR104" s="192"/>
      <c r="DS104" s="164"/>
      <c r="DT104" s="191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56"/>
      <c r="EI104" s="156"/>
      <c r="EJ104" s="285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</row>
    <row r="105" spans="1:153" ht="18" customHeight="1">
      <c r="A105" s="3"/>
      <c r="B105" s="192"/>
      <c r="C105" s="156"/>
      <c r="D105" s="156"/>
      <c r="E105" s="189"/>
      <c r="F105" s="189"/>
      <c r="G105" s="189"/>
      <c r="H105" s="189"/>
      <c r="I105" s="189"/>
      <c r="J105" s="189"/>
      <c r="K105" s="189"/>
      <c r="L105" s="189"/>
      <c r="M105" s="158"/>
      <c r="N105" s="192"/>
      <c r="O105" s="192"/>
      <c r="P105" s="192"/>
      <c r="Q105" s="189"/>
      <c r="R105" s="192"/>
      <c r="S105" s="189"/>
      <c r="T105" s="189"/>
      <c r="U105" s="189"/>
      <c r="V105" s="189"/>
      <c r="W105" s="189"/>
      <c r="X105" s="158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35"/>
      <c r="AN105" s="135"/>
      <c r="AO105" s="192"/>
      <c r="AP105" s="192"/>
      <c r="AQ105" s="135"/>
      <c r="AR105" s="135"/>
      <c r="AS105" s="192"/>
      <c r="AT105" s="192"/>
      <c r="AU105" s="135"/>
      <c r="AV105" s="135"/>
      <c r="AW105" s="192"/>
      <c r="AX105" s="192"/>
      <c r="AY105" s="135"/>
      <c r="AZ105" s="135"/>
      <c r="BA105" s="192"/>
      <c r="BB105" s="192"/>
      <c r="BC105" s="135"/>
      <c r="BD105" s="135"/>
      <c r="BE105" s="192"/>
      <c r="BF105" s="192"/>
      <c r="BG105" s="135"/>
      <c r="BH105" s="135"/>
      <c r="BI105" s="192"/>
      <c r="BJ105" s="192"/>
      <c r="BK105" s="135"/>
      <c r="BL105" s="135"/>
      <c r="BM105" s="192"/>
      <c r="BN105" s="192"/>
      <c r="BO105" s="135"/>
      <c r="BP105" s="135"/>
      <c r="BQ105" s="135"/>
      <c r="BR105" s="135"/>
      <c r="BS105" s="192"/>
      <c r="BT105" s="192"/>
      <c r="BU105" s="135"/>
      <c r="BV105" s="135"/>
      <c r="BW105" s="192"/>
      <c r="BX105" s="192"/>
      <c r="BY105" s="135"/>
      <c r="BZ105" s="135"/>
      <c r="CA105" s="192"/>
      <c r="CB105" s="192"/>
      <c r="CC105" s="135"/>
      <c r="CD105" s="135"/>
      <c r="CE105" s="192"/>
      <c r="CF105" s="192"/>
      <c r="CG105" s="135"/>
      <c r="CH105" s="135"/>
      <c r="CI105" s="135"/>
      <c r="CJ105" s="135"/>
      <c r="CK105" s="135"/>
      <c r="CL105" s="135"/>
      <c r="CM105" s="135"/>
      <c r="CN105" s="135"/>
      <c r="CO105" s="156"/>
      <c r="CP105" s="192"/>
      <c r="CQ105" s="192"/>
      <c r="CR105" s="192"/>
      <c r="CS105" s="135"/>
      <c r="CT105" s="135"/>
      <c r="CU105" s="135"/>
      <c r="CV105" s="135"/>
      <c r="CW105" s="135"/>
      <c r="CX105" s="135"/>
      <c r="CY105" s="135"/>
      <c r="CZ105" s="135"/>
      <c r="DA105" s="192"/>
      <c r="DB105" s="192"/>
      <c r="DC105" s="192"/>
      <c r="DD105" s="135"/>
      <c r="DE105" s="135"/>
      <c r="DF105" s="192"/>
      <c r="DG105" s="135"/>
      <c r="DH105" s="135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92"/>
      <c r="DV105" s="192"/>
      <c r="DW105" s="135"/>
      <c r="DX105" s="135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284"/>
    </row>
    <row r="106" spans="1:153" ht="18" customHeight="1">
      <c r="A106" s="3"/>
      <c r="B106" s="192"/>
      <c r="C106" s="156"/>
      <c r="D106" s="156"/>
      <c r="E106" s="189"/>
      <c r="F106" s="189"/>
      <c r="G106" s="189"/>
      <c r="H106" s="189"/>
      <c r="I106" s="189"/>
      <c r="J106" s="189"/>
      <c r="K106" s="189"/>
      <c r="L106" s="189"/>
      <c r="M106" s="158"/>
      <c r="N106" s="192"/>
      <c r="O106" s="192"/>
      <c r="P106" s="192"/>
      <c r="Q106" s="189"/>
      <c r="R106" s="192"/>
      <c r="S106" s="189"/>
      <c r="T106" s="189"/>
      <c r="U106" s="189"/>
      <c r="V106" s="189"/>
      <c r="W106" s="189"/>
      <c r="X106" s="158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35"/>
      <c r="AN106" s="135"/>
      <c r="AO106" s="192"/>
      <c r="AP106" s="192"/>
      <c r="AQ106" s="135"/>
      <c r="AR106" s="135"/>
      <c r="AS106" s="192"/>
      <c r="AT106" s="192"/>
      <c r="AU106" s="135"/>
      <c r="AV106" s="135"/>
      <c r="AW106" s="192"/>
      <c r="AX106" s="192"/>
      <c r="AY106" s="135"/>
      <c r="AZ106" s="135"/>
      <c r="BA106" s="192"/>
      <c r="BB106" s="192"/>
      <c r="BC106" s="135"/>
      <c r="BD106" s="135"/>
      <c r="BE106" s="192"/>
      <c r="BF106" s="192"/>
      <c r="BG106" s="135"/>
      <c r="BH106" s="135"/>
      <c r="BI106" s="192"/>
      <c r="BJ106" s="192"/>
      <c r="BK106" s="135"/>
      <c r="BL106" s="135"/>
      <c r="BM106" s="192"/>
      <c r="BN106" s="192"/>
      <c r="BO106" s="135"/>
      <c r="BP106" s="135"/>
      <c r="BQ106" s="135"/>
      <c r="BR106" s="135"/>
      <c r="BS106" s="192"/>
      <c r="BT106" s="192"/>
      <c r="BU106" s="135"/>
      <c r="BV106" s="135"/>
      <c r="BW106" s="192"/>
      <c r="BX106" s="192"/>
      <c r="BY106" s="135"/>
      <c r="BZ106" s="135"/>
      <c r="CA106" s="192"/>
      <c r="CB106" s="192"/>
      <c r="CC106" s="135"/>
      <c r="CD106" s="135"/>
      <c r="CE106" s="192"/>
      <c r="CF106" s="192"/>
      <c r="CG106" s="135"/>
      <c r="CH106" s="135"/>
      <c r="CI106" s="135"/>
      <c r="CJ106" s="135"/>
      <c r="CK106" s="135"/>
      <c r="CL106" s="135"/>
      <c r="CM106" s="135"/>
      <c r="CN106" s="135"/>
      <c r="CO106" s="156"/>
      <c r="CP106" s="192"/>
      <c r="CQ106" s="192"/>
      <c r="CR106" s="192"/>
      <c r="CS106" s="135"/>
      <c r="CT106" s="135"/>
      <c r="CU106" s="135"/>
      <c r="CV106" s="135"/>
      <c r="CW106" s="135"/>
      <c r="CX106" s="135"/>
      <c r="CY106" s="135"/>
      <c r="CZ106" s="135"/>
      <c r="DA106" s="192"/>
      <c r="DB106" s="192"/>
      <c r="DC106" s="192"/>
      <c r="DD106" s="135"/>
      <c r="DE106" s="135"/>
      <c r="DF106" s="192"/>
      <c r="DG106" s="135"/>
      <c r="DH106" s="135"/>
      <c r="DI106" s="156"/>
      <c r="DJ106" s="156"/>
      <c r="DK106" s="156"/>
      <c r="DL106" s="156"/>
      <c r="DM106" s="156"/>
      <c r="DN106" s="156"/>
      <c r="DO106" s="156"/>
      <c r="DP106" s="156"/>
      <c r="DQ106" s="156"/>
      <c r="DR106" s="156"/>
      <c r="DS106" s="156"/>
      <c r="DT106" s="156"/>
      <c r="DU106" s="192"/>
      <c r="DV106" s="192"/>
      <c r="DW106" s="135"/>
      <c r="DX106" s="135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  <c r="EU106" s="156"/>
      <c r="EV106" s="284"/>
    </row>
    <row r="107" spans="1:153" ht="18" customHeight="1">
      <c r="A107" s="3"/>
      <c r="B107" s="156"/>
      <c r="C107" s="157"/>
      <c r="D107" s="157"/>
      <c r="E107" s="158"/>
      <c r="F107" s="158"/>
      <c r="G107" s="189"/>
      <c r="H107" s="192"/>
      <c r="I107" s="192"/>
      <c r="J107" s="192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</row>
    <row r="108" spans="1:153" ht="18" customHeight="1">
      <c r="A108" s="3"/>
      <c r="B108" s="156"/>
      <c r="C108" s="157"/>
      <c r="D108" s="157"/>
      <c r="E108" s="158"/>
      <c r="F108" s="158"/>
      <c r="G108" s="189"/>
      <c r="H108" s="192"/>
      <c r="I108" s="192"/>
      <c r="J108" s="19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</row>
    <row r="109" spans="1:153" ht="18" customHeight="1">
      <c r="A109" s="3"/>
      <c r="B109" s="157"/>
      <c r="C109" s="157"/>
      <c r="D109" s="158"/>
      <c r="E109" s="158"/>
      <c r="F109" s="189"/>
      <c r="G109" s="192"/>
      <c r="H109" s="192"/>
      <c r="I109" s="192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</row>
    <row r="110" spans="1:153" ht="18" customHeight="1">
      <c r="A110" s="3"/>
      <c r="B110" s="157"/>
      <c r="C110" s="157"/>
      <c r="D110" s="158"/>
      <c r="E110" s="158"/>
      <c r="F110" s="189"/>
      <c r="G110" s="192"/>
      <c r="H110" s="192"/>
      <c r="I110" s="192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</row>
    <row r="111" spans="1:153" ht="18" customHeight="1">
      <c r="A111" s="3"/>
      <c r="B111" s="157"/>
      <c r="C111" s="157"/>
      <c r="D111" s="158"/>
      <c r="E111" s="158"/>
      <c r="F111" s="189"/>
      <c r="G111" s="192"/>
      <c r="H111" s="192"/>
      <c r="I111" s="192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6"/>
      <c r="DM111" s="156"/>
      <c r="DN111" s="156"/>
      <c r="DO111" s="156"/>
      <c r="DP111" s="156"/>
      <c r="DQ111" s="156"/>
      <c r="DR111" s="156"/>
      <c r="DS111" s="156"/>
      <c r="DT111" s="156"/>
      <c r="DU111" s="156"/>
      <c r="DV111" s="156"/>
      <c r="DW111" s="156"/>
      <c r="DX111" s="156"/>
      <c r="DY111" s="156"/>
      <c r="DZ111" s="156"/>
      <c r="EA111" s="156"/>
      <c r="EB111" s="156"/>
      <c r="EC111" s="156"/>
      <c r="ED111" s="156"/>
      <c r="EE111" s="156"/>
      <c r="EF111" s="156"/>
      <c r="EG111" s="156"/>
      <c r="EH111" s="156"/>
      <c r="EI111" s="156"/>
      <c r="EJ111" s="156"/>
      <c r="EK111" s="156"/>
      <c r="EL111" s="156"/>
      <c r="EM111" s="156"/>
      <c r="EN111" s="156"/>
      <c r="EO111" s="156"/>
      <c r="EP111" s="156"/>
      <c r="EQ111" s="156"/>
      <c r="ER111" s="156"/>
      <c r="ES111" s="156"/>
      <c r="ET111" s="156"/>
      <c r="EU111" s="156"/>
    </row>
    <row r="112" spans="1:153" ht="18" customHeight="1">
      <c r="A112" s="3"/>
      <c r="B112" s="156"/>
      <c r="C112" s="157"/>
      <c r="D112" s="157"/>
      <c r="E112" s="157"/>
      <c r="F112" s="158"/>
      <c r="G112" s="158"/>
      <c r="H112" s="189"/>
      <c r="I112" s="192"/>
      <c r="J112" s="192"/>
      <c r="K112" s="19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</row>
    <row r="113" spans="1:151" ht="18" customHeight="1">
      <c r="A113" s="3"/>
      <c r="B113" s="156"/>
      <c r="C113" s="157"/>
      <c r="D113" s="157"/>
      <c r="E113" s="157"/>
      <c r="F113" s="158"/>
      <c r="G113" s="158"/>
      <c r="H113" s="189"/>
      <c r="I113" s="192"/>
      <c r="J113" s="192"/>
      <c r="K113" s="19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</row>
    <row r="114" spans="1:151" ht="18" customHeight="1">
      <c r="A114" s="3"/>
      <c r="B114" s="156"/>
      <c r="C114" s="157"/>
      <c r="D114" s="157"/>
      <c r="E114" s="157"/>
      <c r="F114" s="158"/>
      <c r="G114" s="158"/>
      <c r="H114" s="189"/>
      <c r="I114" s="192"/>
      <c r="J114" s="192"/>
      <c r="K114" s="19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</row>
    <row r="115" spans="1:151" ht="18" customHeight="1">
      <c r="A115" s="3"/>
      <c r="B115" s="156"/>
      <c r="C115" s="157"/>
      <c r="D115" s="157"/>
      <c r="E115" s="157"/>
      <c r="F115" s="158"/>
      <c r="G115" s="158"/>
      <c r="H115" s="189"/>
      <c r="I115" s="192"/>
      <c r="J115" s="192"/>
      <c r="K115" s="192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  <c r="EU115" s="156"/>
    </row>
    <row r="116" spans="1:151" ht="18" customHeight="1">
      <c r="A116" s="3"/>
      <c r="B116" s="156"/>
      <c r="C116" s="157"/>
      <c r="D116" s="157"/>
      <c r="E116" s="158"/>
      <c r="F116" s="158"/>
      <c r="G116" s="189"/>
      <c r="H116" s="192"/>
      <c r="I116" s="192"/>
      <c r="J116" s="192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</row>
    <row r="117" spans="1:151" ht="18" customHeight="1">
      <c r="A117" s="3"/>
      <c r="B117" s="156"/>
      <c r="C117" s="157"/>
      <c r="D117" s="157"/>
      <c r="E117" s="158"/>
      <c r="F117" s="158"/>
      <c r="G117" s="189"/>
      <c r="H117" s="192"/>
      <c r="I117" s="192"/>
      <c r="J117" s="192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</row>
    <row r="118" spans="1:151" ht="18" customHeight="1">
      <c r="A118" s="3"/>
      <c r="B118" s="156"/>
      <c r="C118" s="157"/>
      <c r="D118" s="157"/>
      <c r="E118" s="158"/>
      <c r="F118" s="158"/>
      <c r="G118" s="189"/>
      <c r="H118" s="192"/>
      <c r="I118" s="192"/>
      <c r="J118" s="192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</row>
    <row r="119" spans="1:151" ht="18" customHeight="1">
      <c r="A119" s="3"/>
      <c r="B119" s="156"/>
      <c r="C119" s="157"/>
      <c r="D119" s="157"/>
      <c r="E119" s="158"/>
      <c r="F119" s="158"/>
      <c r="G119" s="189"/>
      <c r="H119" s="192"/>
      <c r="I119" s="192"/>
      <c r="J119" s="19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</row>
    <row r="120" spans="1:151" ht="18" customHeight="1">
      <c r="A120" s="3"/>
      <c r="B120" s="156"/>
      <c r="C120" s="157"/>
      <c r="D120" s="157"/>
      <c r="E120" s="158"/>
      <c r="F120" s="158"/>
      <c r="G120" s="189"/>
      <c r="H120" s="192"/>
      <c r="I120" s="192"/>
      <c r="J120" s="19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</row>
    <row r="121" spans="1:151" ht="18" customHeight="1">
      <c r="A121" s="3"/>
      <c r="B121" s="156"/>
      <c r="C121" s="157"/>
      <c r="D121" s="157"/>
      <c r="E121" s="158"/>
      <c r="F121" s="158"/>
      <c r="G121" s="189"/>
      <c r="H121" s="192"/>
      <c r="I121" s="192"/>
      <c r="J121" s="19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</row>
    <row r="122" spans="1:151" ht="18" customHeight="1">
      <c r="A122" s="3"/>
      <c r="B122" s="156"/>
      <c r="C122" s="157"/>
      <c r="D122" s="157"/>
      <c r="E122" s="158"/>
      <c r="F122" s="158"/>
      <c r="G122" s="189"/>
      <c r="H122" s="192"/>
      <c r="I122" s="192"/>
      <c r="J122" s="192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</row>
    <row r="123" spans="1:151" ht="18" customHeight="1">
      <c r="A123" s="3"/>
      <c r="B123" s="157"/>
      <c r="C123" s="158"/>
      <c r="D123" s="158"/>
      <c r="E123" s="189"/>
      <c r="F123" s="192"/>
      <c r="G123" s="192"/>
      <c r="H123" s="192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</row>
    <row r="124" spans="1:151" ht="18" customHeight="1">
      <c r="A124" s="3"/>
      <c r="B124" s="157"/>
      <c r="C124" s="158"/>
      <c r="D124" s="158"/>
      <c r="E124" s="189"/>
      <c r="F124" s="192"/>
      <c r="G124" s="192"/>
      <c r="H124" s="192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</row>
    <row r="125" spans="1:151" ht="18" customHeight="1">
      <c r="A125" s="3"/>
      <c r="B125" s="157"/>
      <c r="C125" s="158"/>
      <c r="D125" s="158"/>
      <c r="E125" s="189"/>
      <c r="F125" s="192"/>
      <c r="G125" s="192"/>
      <c r="H125" s="192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</row>
    <row r="126" spans="1:151" ht="18" customHeight="1">
      <c r="A126" s="3"/>
      <c r="B126" s="157"/>
      <c r="C126" s="158"/>
      <c r="D126" s="158"/>
      <c r="E126" s="189"/>
      <c r="F126" s="192"/>
      <c r="G126" s="192"/>
      <c r="H126" s="192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</row>
    <row r="127" spans="1:151" ht="18" customHeight="1">
      <c r="A127" s="3"/>
      <c r="B127" s="157"/>
      <c r="C127" s="158"/>
      <c r="D127" s="158"/>
      <c r="E127" s="189"/>
      <c r="F127" s="192"/>
      <c r="G127" s="192"/>
      <c r="H127" s="192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</row>
    <row r="128" spans="1:151" ht="18" customHeight="1">
      <c r="A128" s="3"/>
      <c r="B128" s="157"/>
      <c r="C128" s="158"/>
      <c r="D128" s="158"/>
      <c r="E128" s="189"/>
      <c r="F128" s="192"/>
      <c r="G128" s="192"/>
      <c r="H128" s="192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</row>
    <row r="129" spans="1:151" ht="18" customHeight="1">
      <c r="A129" s="3"/>
      <c r="B129" s="157"/>
      <c r="C129" s="158"/>
      <c r="D129" s="158"/>
      <c r="E129" s="189"/>
      <c r="F129" s="192"/>
      <c r="G129" s="192"/>
      <c r="H129" s="192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</row>
    <row r="130" spans="1:151" ht="18" customHeight="1">
      <c r="A130" s="3"/>
      <c r="B130" s="157"/>
      <c r="C130" s="158"/>
      <c r="D130" s="158"/>
      <c r="E130" s="189"/>
      <c r="F130" s="192"/>
      <c r="G130" s="192"/>
      <c r="H130" s="192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</row>
    <row r="131" spans="1:151" ht="18" customHeight="1">
      <c r="A131" s="3"/>
      <c r="B131" s="157"/>
      <c r="C131" s="158"/>
      <c r="D131" s="158"/>
      <c r="E131" s="189"/>
      <c r="F131" s="192"/>
      <c r="G131" s="192"/>
      <c r="H131" s="192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</row>
    <row r="132" spans="1:151" ht="18" customHeight="1">
      <c r="A132" s="3"/>
      <c r="B132" s="157"/>
      <c r="C132" s="158"/>
      <c r="D132" s="158"/>
      <c r="E132" s="189"/>
      <c r="F132" s="192"/>
      <c r="G132" s="192"/>
      <c r="H132" s="192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</row>
    <row r="133" spans="1:151" ht="18" customHeight="1">
      <c r="A133" s="3"/>
      <c r="B133" s="157"/>
      <c r="C133" s="158"/>
      <c r="D133" s="158"/>
      <c r="E133" s="189"/>
      <c r="F133" s="192"/>
      <c r="G133" s="192"/>
      <c r="H133" s="192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</row>
    <row r="134" spans="1:151" ht="18" customHeight="1">
      <c r="A134" s="3"/>
      <c r="B134" s="157"/>
      <c r="C134" s="158"/>
      <c r="D134" s="158"/>
      <c r="E134" s="189"/>
      <c r="F134" s="192"/>
      <c r="G134" s="192"/>
      <c r="H134" s="192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</row>
    <row r="135" spans="1:151" ht="18" customHeight="1">
      <c r="A135" s="3"/>
      <c r="B135" s="157"/>
      <c r="C135" s="158"/>
      <c r="D135" s="158"/>
      <c r="E135" s="189"/>
      <c r="F135" s="192"/>
      <c r="G135" s="192"/>
      <c r="H135" s="192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</row>
    <row r="136" spans="1:151" ht="18" customHeight="1">
      <c r="A136" s="3"/>
      <c r="B136" s="157"/>
      <c r="C136" s="158"/>
      <c r="D136" s="158"/>
      <c r="E136" s="189"/>
      <c r="F136" s="192"/>
      <c r="G136" s="192"/>
      <c r="H136" s="192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</row>
    <row r="137" spans="1:151" ht="18" customHeight="1">
      <c r="A137" s="3"/>
      <c r="B137" s="157"/>
      <c r="C137" s="158"/>
      <c r="D137" s="158"/>
      <c r="E137" s="189"/>
      <c r="F137" s="192"/>
      <c r="G137" s="192"/>
      <c r="H137" s="192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</row>
    <row r="138" spans="1:151" ht="18" customHeight="1">
      <c r="A138" s="3"/>
      <c r="B138" s="157"/>
      <c r="C138" s="158"/>
      <c r="D138" s="158"/>
      <c r="E138" s="189"/>
      <c r="F138" s="192"/>
      <c r="G138" s="192"/>
      <c r="H138" s="192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</row>
    <row r="139" spans="1:151" ht="18" customHeight="1">
      <c r="A139" s="3"/>
      <c r="B139" s="157"/>
      <c r="C139" s="158"/>
      <c r="D139" s="158"/>
      <c r="E139" s="189"/>
      <c r="F139" s="192"/>
      <c r="G139" s="192"/>
      <c r="H139" s="192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</row>
    <row r="140" spans="1:151" ht="18" customHeight="1">
      <c r="A140" s="3"/>
      <c r="B140" s="157"/>
      <c r="C140" s="158"/>
      <c r="D140" s="158"/>
      <c r="E140" s="189"/>
      <c r="F140" s="192"/>
      <c r="G140" s="192"/>
      <c r="H140" s="192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</row>
    <row r="141" spans="1:151" ht="18" customHeight="1">
      <c r="A141" s="3"/>
      <c r="B141" s="157"/>
      <c r="C141" s="158"/>
      <c r="D141" s="158"/>
      <c r="E141" s="189"/>
      <c r="F141" s="192"/>
      <c r="G141" s="192"/>
      <c r="H141" s="192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</row>
    <row r="142" spans="1:151" ht="18" customHeight="1">
      <c r="A142" s="3"/>
      <c r="B142" s="157"/>
      <c r="C142" s="158"/>
      <c r="D142" s="158"/>
      <c r="E142" s="189"/>
      <c r="F142" s="192"/>
      <c r="G142" s="192"/>
      <c r="H142" s="192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</row>
    <row r="143" spans="1:151" ht="18" customHeight="1">
      <c r="A143" s="3"/>
      <c r="B143" s="157"/>
      <c r="C143" s="158"/>
      <c r="D143" s="158"/>
      <c r="E143" s="189"/>
      <c r="F143" s="192"/>
      <c r="G143" s="192"/>
      <c r="H143" s="192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</row>
    <row r="144" spans="1:151" ht="18" customHeight="1">
      <c r="A144" s="3"/>
      <c r="B144" s="157"/>
      <c r="C144" s="158"/>
      <c r="D144" s="158"/>
      <c r="E144" s="189"/>
      <c r="F144" s="192"/>
      <c r="G144" s="192"/>
      <c r="H144" s="192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</row>
    <row r="145" spans="1:151" ht="18" customHeight="1">
      <c r="A145" s="3"/>
      <c r="B145" s="157"/>
      <c r="C145" s="158"/>
      <c r="D145" s="158"/>
      <c r="E145" s="189"/>
      <c r="F145" s="192"/>
      <c r="G145" s="192"/>
      <c r="H145" s="192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</row>
    <row r="146" spans="1:151" ht="18" customHeight="1">
      <c r="A146" s="3"/>
      <c r="B146" s="157"/>
      <c r="C146" s="158"/>
      <c r="D146" s="158"/>
      <c r="E146" s="189"/>
      <c r="F146" s="192"/>
      <c r="G146" s="192"/>
      <c r="H146" s="192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</row>
    <row r="147" spans="1:151" ht="18" customHeight="1">
      <c r="A147" s="3"/>
      <c r="B147" s="157"/>
      <c r="C147" s="158"/>
      <c r="D147" s="158"/>
      <c r="E147" s="189"/>
      <c r="F147" s="192"/>
      <c r="G147" s="192"/>
      <c r="H147" s="192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</row>
    <row r="148" spans="1:151" ht="18" customHeight="1">
      <c r="A148" s="3"/>
      <c r="B148" s="157"/>
      <c r="C148" s="158"/>
      <c r="D148" s="158"/>
      <c r="E148" s="189"/>
      <c r="F148" s="192"/>
      <c r="G148" s="192"/>
      <c r="H148" s="192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</row>
    <row r="149" spans="1:151" ht="18" customHeight="1">
      <c r="A149" s="3"/>
      <c r="B149" s="157"/>
      <c r="C149" s="158"/>
      <c r="D149" s="158"/>
      <c r="E149" s="189"/>
      <c r="F149" s="192"/>
      <c r="G149" s="192"/>
      <c r="H149" s="192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</row>
    <row r="150" spans="1:151" ht="18" customHeight="1">
      <c r="A150" s="3"/>
      <c r="B150" s="157"/>
      <c r="C150" s="158"/>
      <c r="D150" s="158"/>
      <c r="E150" s="189"/>
      <c r="F150" s="192"/>
      <c r="G150" s="192"/>
      <c r="H150" s="192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</row>
    <row r="151" spans="1:151" ht="18" customHeight="1">
      <c r="A151" s="3"/>
      <c r="B151" s="157"/>
      <c r="C151" s="158"/>
      <c r="D151" s="158"/>
      <c r="E151" s="189"/>
      <c r="F151" s="192"/>
      <c r="G151" s="192"/>
      <c r="H151" s="192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</row>
    <row r="152" spans="1:151" ht="18" customHeight="1">
      <c r="A152" s="3"/>
      <c r="B152" s="157"/>
      <c r="C152" s="158"/>
      <c r="D152" s="158"/>
      <c r="E152" s="189"/>
      <c r="F152" s="192"/>
      <c r="G152" s="192"/>
      <c r="H152" s="192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</row>
    <row r="153" spans="1:151" ht="18" customHeight="1">
      <c r="A153" s="3"/>
      <c r="B153" s="157"/>
      <c r="C153" s="158"/>
      <c r="D153" s="158"/>
      <c r="E153" s="189"/>
      <c r="F153" s="192"/>
      <c r="G153" s="192"/>
      <c r="H153" s="192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</row>
    <row r="154" spans="1:151" ht="18" customHeight="1">
      <c r="A154" s="3"/>
      <c r="B154" s="157"/>
      <c r="C154" s="158"/>
      <c r="D154" s="158"/>
      <c r="E154" s="189"/>
      <c r="F154" s="192"/>
      <c r="G154" s="192"/>
      <c r="H154" s="192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</row>
    <row r="155" spans="1:151" ht="18" customHeight="1">
      <c r="A155" s="3"/>
      <c r="B155" s="157"/>
      <c r="C155" s="158"/>
      <c r="D155" s="158"/>
      <c r="E155" s="189"/>
      <c r="F155" s="192"/>
      <c r="G155" s="192"/>
      <c r="H155" s="192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</row>
    <row r="156" spans="1:151" ht="18" customHeight="1">
      <c r="A156" s="3"/>
      <c r="B156" s="157"/>
      <c r="C156" s="158"/>
      <c r="D156" s="158"/>
      <c r="E156" s="189"/>
      <c r="F156" s="192"/>
      <c r="G156" s="192"/>
      <c r="H156" s="192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</row>
    <row r="157" spans="1:151" ht="18" customHeight="1">
      <c r="A157" s="3"/>
      <c r="B157" s="157"/>
      <c r="C157" s="158"/>
      <c r="D157" s="158"/>
      <c r="E157" s="189"/>
      <c r="F157" s="192"/>
      <c r="G157" s="192"/>
      <c r="H157" s="192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</row>
    <row r="158" spans="1:151" ht="18" customHeight="1">
      <c r="A158" s="3"/>
      <c r="B158" s="157"/>
      <c r="C158" s="158"/>
      <c r="D158" s="158"/>
      <c r="E158" s="189"/>
      <c r="F158" s="192"/>
      <c r="G158" s="192"/>
      <c r="H158" s="192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</row>
    <row r="159" spans="1:151" ht="18" customHeight="1">
      <c r="A159" s="3"/>
      <c r="B159" s="157"/>
      <c r="C159" s="158"/>
      <c r="D159" s="158"/>
      <c r="E159" s="189"/>
      <c r="F159" s="192"/>
      <c r="G159" s="192"/>
      <c r="H159" s="192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</row>
    <row r="160" spans="1:151" ht="18" customHeight="1">
      <c r="A160" s="3"/>
      <c r="B160" s="157"/>
      <c r="C160" s="158"/>
      <c r="D160" s="158"/>
      <c r="E160" s="189"/>
      <c r="F160" s="192"/>
      <c r="G160" s="192"/>
      <c r="H160" s="192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</row>
    <row r="161" spans="1:151" ht="18" customHeight="1">
      <c r="A161" s="3"/>
      <c r="B161" s="157"/>
      <c r="C161" s="158"/>
      <c r="D161" s="158"/>
      <c r="E161" s="189"/>
      <c r="F161" s="192"/>
      <c r="G161" s="192"/>
      <c r="H161" s="192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</row>
    <row r="162" spans="1:151" ht="18" customHeight="1">
      <c r="A162" s="3"/>
      <c r="B162" s="157"/>
      <c r="C162" s="158"/>
      <c r="D162" s="158"/>
      <c r="E162" s="189"/>
      <c r="F162" s="192"/>
      <c r="G162" s="192"/>
      <c r="H162" s="192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</row>
    <row r="163" spans="1:151" ht="18" customHeight="1">
      <c r="A163" s="3"/>
      <c r="B163" s="157"/>
      <c r="C163" s="158"/>
      <c r="D163" s="158"/>
      <c r="E163" s="189"/>
      <c r="F163" s="192"/>
      <c r="G163" s="192"/>
      <c r="H163" s="192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</row>
    <row r="164" spans="1:151" ht="18" customHeight="1">
      <c r="A164" s="3"/>
      <c r="B164" s="157"/>
      <c r="C164" s="158"/>
      <c r="D164" s="158"/>
      <c r="E164" s="189"/>
      <c r="F164" s="192"/>
      <c r="G164" s="192"/>
      <c r="H164" s="192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</row>
    <row r="165" spans="1:151" ht="18" customHeight="1">
      <c r="A165" s="3"/>
      <c r="B165" s="157"/>
      <c r="C165" s="158"/>
      <c r="D165" s="158"/>
      <c r="E165" s="189"/>
      <c r="F165" s="192"/>
      <c r="G165" s="192"/>
      <c r="H165" s="192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</row>
    <row r="166" spans="1:151" ht="18" customHeight="1">
      <c r="A166" s="3"/>
      <c r="B166" s="157"/>
      <c r="C166" s="158"/>
      <c r="D166" s="158"/>
      <c r="E166" s="189"/>
      <c r="F166" s="192"/>
      <c r="G166" s="192"/>
      <c r="H166" s="192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</row>
    <row r="167" spans="1:151" ht="18" customHeight="1">
      <c r="A167" s="3"/>
      <c r="B167" s="157"/>
      <c r="C167" s="158"/>
      <c r="D167" s="158"/>
      <c r="E167" s="189"/>
      <c r="F167" s="192"/>
      <c r="G167" s="192"/>
      <c r="H167" s="192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</row>
    <row r="168" spans="1:151" ht="18" customHeight="1">
      <c r="A168" s="3"/>
      <c r="B168" s="157"/>
      <c r="C168" s="158"/>
      <c r="D168" s="158"/>
      <c r="E168" s="189"/>
      <c r="F168" s="192"/>
      <c r="G168" s="192"/>
      <c r="H168" s="192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</row>
    <row r="169" spans="1:151" ht="18" customHeight="1">
      <c r="A169" s="3"/>
      <c r="B169" s="157"/>
      <c r="C169" s="158"/>
      <c r="D169" s="158"/>
      <c r="E169" s="189"/>
      <c r="F169" s="192"/>
      <c r="G169" s="192"/>
      <c r="H169" s="192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</row>
    <row r="170" spans="1:151" ht="18" customHeight="1">
      <c r="A170" s="3"/>
      <c r="B170" s="157"/>
      <c r="C170" s="158"/>
      <c r="D170" s="158"/>
      <c r="E170" s="189"/>
      <c r="F170" s="192"/>
      <c r="G170" s="192"/>
      <c r="H170" s="192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</row>
    <row r="171" spans="1:151" ht="18" customHeight="1">
      <c r="A171" s="3"/>
      <c r="B171" s="157"/>
      <c r="C171" s="158"/>
      <c r="D171" s="158"/>
      <c r="E171" s="189"/>
      <c r="F171" s="192"/>
      <c r="G171" s="192"/>
      <c r="H171" s="192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</row>
    <row r="172" spans="1:151" ht="18" customHeight="1">
      <c r="A172" s="3"/>
      <c r="B172" s="157"/>
      <c r="C172" s="158"/>
      <c r="D172" s="158"/>
      <c r="E172" s="189"/>
      <c r="F172" s="192"/>
      <c r="G172" s="192"/>
      <c r="H172" s="192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</row>
    <row r="173" spans="1:151" ht="18" customHeight="1">
      <c r="A173" s="3"/>
      <c r="B173" s="157"/>
      <c r="C173" s="158"/>
      <c r="D173" s="158"/>
      <c r="E173" s="189"/>
      <c r="F173" s="192"/>
      <c r="G173" s="192"/>
      <c r="H173" s="192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</row>
    <row r="174" spans="1:151" ht="18" customHeight="1">
      <c r="A174" s="3"/>
      <c r="B174" s="157"/>
      <c r="C174" s="158"/>
      <c r="D174" s="158"/>
      <c r="E174" s="189"/>
      <c r="F174" s="192"/>
      <c r="G174" s="192"/>
      <c r="H174" s="192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</row>
    <row r="175" spans="1:151" ht="18" customHeight="1">
      <c r="A175" s="3"/>
      <c r="B175" s="157"/>
      <c r="C175" s="158"/>
      <c r="D175" s="158"/>
      <c r="E175" s="189"/>
      <c r="F175" s="192"/>
      <c r="G175" s="192"/>
      <c r="H175" s="192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</row>
    <row r="176" spans="1:151" ht="18" customHeight="1">
      <c r="A176" s="3"/>
      <c r="B176" s="157"/>
      <c r="C176" s="158"/>
      <c r="D176" s="158"/>
      <c r="E176" s="189"/>
      <c r="F176" s="192"/>
      <c r="G176" s="192"/>
      <c r="H176" s="192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</row>
    <row r="177" spans="1:151" ht="18" customHeight="1">
      <c r="A177" s="3"/>
      <c r="B177" s="157"/>
      <c r="C177" s="158"/>
      <c r="D177" s="158"/>
      <c r="E177" s="189"/>
      <c r="F177" s="192"/>
      <c r="G177" s="192"/>
      <c r="H177" s="192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</row>
    <row r="178" spans="1:151" ht="18" customHeight="1">
      <c r="A178" s="3"/>
      <c r="B178" s="157"/>
      <c r="C178" s="158"/>
      <c r="D178" s="158"/>
      <c r="E178" s="189"/>
      <c r="F178" s="192"/>
      <c r="G178" s="192"/>
      <c r="H178" s="192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</row>
    <row r="179" spans="1:151" ht="18" customHeight="1">
      <c r="A179" s="3"/>
      <c r="B179" s="157"/>
      <c r="C179" s="158"/>
      <c r="D179" s="158"/>
      <c r="E179" s="189"/>
      <c r="F179" s="192"/>
      <c r="G179" s="192"/>
      <c r="H179" s="192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</row>
    <row r="180" spans="1:151" ht="18" customHeight="1">
      <c r="A180" s="3"/>
      <c r="B180" s="157"/>
      <c r="C180" s="158"/>
      <c r="D180" s="158"/>
      <c r="E180" s="189"/>
      <c r="F180" s="192"/>
      <c r="G180" s="192"/>
      <c r="H180" s="192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</row>
    <row r="181" spans="1:151" ht="18" customHeight="1">
      <c r="A181" s="3"/>
      <c r="B181" s="157"/>
      <c r="C181" s="158"/>
      <c r="D181" s="158"/>
      <c r="E181" s="189"/>
      <c r="F181" s="192"/>
      <c r="G181" s="192"/>
      <c r="H181" s="192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</row>
    <row r="182" spans="1:151" ht="18" customHeight="1">
      <c r="A182" s="3"/>
      <c r="B182" s="157"/>
      <c r="C182" s="158"/>
      <c r="D182" s="158"/>
      <c r="E182" s="189"/>
      <c r="F182" s="192"/>
      <c r="G182" s="192"/>
      <c r="H182" s="192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</row>
    <row r="183" spans="1:151" ht="18" customHeight="1">
      <c r="A183" s="3"/>
      <c r="B183" s="157"/>
      <c r="C183" s="158"/>
      <c r="D183" s="158"/>
      <c r="E183" s="189"/>
      <c r="F183" s="192"/>
      <c r="G183" s="192"/>
      <c r="H183" s="192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</row>
    <row r="184" spans="1:151" ht="18" customHeight="1">
      <c r="A184" s="3"/>
      <c r="B184" s="157"/>
      <c r="C184" s="158"/>
      <c r="D184" s="158"/>
      <c r="E184" s="189"/>
      <c r="F184" s="192"/>
      <c r="G184" s="192"/>
      <c r="H184" s="192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</row>
    <row r="185" spans="1:151" ht="18" customHeight="1">
      <c r="A185" s="3"/>
      <c r="B185" s="157"/>
      <c r="C185" s="158"/>
      <c r="D185" s="158"/>
      <c r="E185" s="189"/>
      <c r="F185" s="192"/>
      <c r="G185" s="192"/>
      <c r="H185" s="192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</row>
    <row r="186" spans="1:151" ht="18" customHeight="1">
      <c r="A186" s="3"/>
      <c r="B186" s="157"/>
      <c r="C186" s="158"/>
      <c r="D186" s="158"/>
      <c r="E186" s="189"/>
      <c r="F186" s="192"/>
      <c r="G186" s="192"/>
      <c r="H186" s="192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</row>
    <row r="187" spans="1:151" ht="18" customHeight="1">
      <c r="A187" s="3"/>
      <c r="B187" s="157"/>
      <c r="C187" s="158"/>
      <c r="D187" s="158"/>
      <c r="E187" s="189"/>
      <c r="F187" s="192"/>
      <c r="G187" s="192"/>
      <c r="H187" s="192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</row>
    <row r="188" spans="1:151" ht="18" customHeight="1">
      <c r="A188" s="3"/>
      <c r="B188" s="157"/>
      <c r="C188" s="158"/>
      <c r="D188" s="158"/>
      <c r="E188" s="189"/>
      <c r="F188" s="192"/>
      <c r="G188" s="192"/>
      <c r="H188" s="192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</row>
    <row r="189" spans="1:151" ht="18" customHeight="1">
      <c r="A189" s="3"/>
      <c r="B189" s="157"/>
      <c r="C189" s="158"/>
      <c r="D189" s="158"/>
      <c r="E189" s="189"/>
      <c r="F189" s="192"/>
      <c r="G189" s="192"/>
      <c r="H189" s="192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</row>
    <row r="190" spans="1:151" ht="18" customHeight="1">
      <c r="A190" s="3"/>
      <c r="B190" s="157"/>
      <c r="C190" s="158"/>
      <c r="D190" s="158"/>
      <c r="E190" s="189"/>
      <c r="F190" s="192"/>
      <c r="G190" s="192"/>
      <c r="H190" s="192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</row>
    <row r="191" spans="1:151" ht="18" customHeight="1">
      <c r="A191" s="3"/>
      <c r="B191" s="157"/>
      <c r="C191" s="158"/>
      <c r="D191" s="158"/>
      <c r="E191" s="189"/>
      <c r="F191" s="192"/>
      <c r="G191" s="192"/>
      <c r="H191" s="192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</row>
    <row r="192" spans="1:151" ht="18" customHeight="1">
      <c r="A192" s="3"/>
      <c r="B192" s="157"/>
      <c r="C192" s="158"/>
      <c r="D192" s="158"/>
      <c r="E192" s="189"/>
      <c r="F192" s="192"/>
      <c r="G192" s="192"/>
      <c r="H192" s="192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</row>
    <row r="193" spans="1:151" ht="18" customHeight="1">
      <c r="A193" s="3"/>
      <c r="B193" s="157"/>
      <c r="C193" s="158"/>
      <c r="D193" s="158"/>
      <c r="E193" s="189"/>
      <c r="F193" s="192"/>
      <c r="G193" s="192"/>
      <c r="H193" s="192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</row>
    <row r="194" spans="1:151" ht="18" customHeight="1">
      <c r="A194" s="3"/>
      <c r="B194" s="157"/>
      <c r="C194" s="158"/>
      <c r="D194" s="158"/>
      <c r="E194" s="189"/>
      <c r="F194" s="192"/>
      <c r="G194" s="192"/>
      <c r="H194" s="192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</row>
    <row r="195" spans="1:151" ht="18" customHeight="1">
      <c r="A195" s="3"/>
      <c r="B195" s="157"/>
      <c r="C195" s="158"/>
      <c r="D195" s="158"/>
      <c r="E195" s="189"/>
      <c r="F195" s="192"/>
      <c r="G195" s="192"/>
      <c r="H195" s="192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</row>
    <row r="196" spans="1:151" ht="18" customHeight="1">
      <c r="A196" s="3"/>
      <c r="B196" s="157"/>
      <c r="C196" s="158"/>
      <c r="D196" s="158"/>
      <c r="E196" s="189"/>
      <c r="F196" s="192"/>
      <c r="G196" s="192"/>
      <c r="H196" s="192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</row>
    <row r="197" spans="1:151" ht="18" customHeight="1">
      <c r="A197" s="3"/>
      <c r="B197" s="157"/>
      <c r="C197" s="158"/>
      <c r="D197" s="158"/>
      <c r="E197" s="189"/>
      <c r="F197" s="192"/>
      <c r="G197" s="192"/>
      <c r="H197" s="192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</row>
    <row r="198" spans="1:151" ht="18" customHeight="1">
      <c r="A198" s="3"/>
      <c r="B198" s="157"/>
      <c r="C198" s="158"/>
      <c r="D198" s="158"/>
      <c r="E198" s="189"/>
      <c r="F198" s="192"/>
      <c r="G198" s="192"/>
      <c r="H198" s="192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</row>
    <row r="199" spans="1:151" ht="18" customHeight="1">
      <c r="A199" s="3"/>
      <c r="B199" s="157"/>
      <c r="C199" s="158"/>
      <c r="D199" s="158"/>
      <c r="E199" s="189"/>
      <c r="F199" s="192"/>
      <c r="G199" s="192"/>
      <c r="H199" s="192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</row>
    <row r="200" spans="1:151" ht="18" customHeight="1">
      <c r="A200" s="3"/>
      <c r="B200" s="157"/>
      <c r="C200" s="158"/>
      <c r="D200" s="158"/>
      <c r="E200" s="189"/>
      <c r="F200" s="192"/>
      <c r="G200" s="192"/>
      <c r="H200" s="192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</row>
    <row r="201" spans="1:151" ht="18" customHeight="1">
      <c r="A201" s="3"/>
      <c r="B201" s="157"/>
      <c r="C201" s="158"/>
      <c r="D201" s="158"/>
      <c r="E201" s="189"/>
      <c r="F201" s="192"/>
      <c r="G201" s="192"/>
      <c r="H201" s="192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</row>
    <row r="202" spans="1:151" ht="18" customHeight="1">
      <c r="A202" s="3"/>
      <c r="B202" s="157"/>
      <c r="C202" s="158"/>
      <c r="D202" s="158"/>
      <c r="E202" s="189"/>
      <c r="F202" s="192"/>
      <c r="G202" s="192"/>
      <c r="H202" s="192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</row>
    <row r="203" spans="1:151" ht="18" customHeight="1">
      <c r="A203" s="3"/>
      <c r="B203" s="157"/>
      <c r="C203" s="158"/>
      <c r="D203" s="158"/>
      <c r="E203" s="189"/>
      <c r="F203" s="192"/>
      <c r="G203" s="192"/>
      <c r="H203" s="192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</row>
    <row r="204" spans="1:151" ht="18" customHeight="1">
      <c r="A204" s="3"/>
      <c r="B204" s="157"/>
      <c r="C204" s="158"/>
      <c r="D204" s="158"/>
      <c r="E204" s="189"/>
      <c r="F204" s="192"/>
      <c r="G204" s="192"/>
      <c r="H204" s="192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</row>
    <row r="205" spans="1:151" ht="18" customHeight="1">
      <c r="A205" s="3"/>
      <c r="B205" s="157"/>
      <c r="C205" s="158"/>
      <c r="D205" s="158"/>
      <c r="E205" s="189"/>
      <c r="F205" s="192"/>
      <c r="G205" s="192"/>
      <c r="H205" s="192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</row>
    <row r="206" spans="1:151" ht="18" customHeight="1">
      <c r="A206" s="3"/>
      <c r="B206" s="157"/>
      <c r="C206" s="158"/>
      <c r="D206" s="158"/>
      <c r="E206" s="189"/>
      <c r="F206" s="192"/>
      <c r="G206" s="192"/>
      <c r="H206" s="192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</row>
    <row r="207" spans="1:151" ht="18" customHeight="1">
      <c r="A207" s="3"/>
      <c r="B207" s="157"/>
      <c r="C207" s="158"/>
      <c r="D207" s="158"/>
      <c r="E207" s="189"/>
      <c r="F207" s="192"/>
      <c r="G207" s="192"/>
      <c r="H207" s="192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</row>
    <row r="208" spans="1:151" ht="18" customHeight="1">
      <c r="A208" s="3"/>
      <c r="B208" s="157"/>
      <c r="C208" s="158"/>
      <c r="D208" s="158"/>
      <c r="E208" s="189"/>
      <c r="F208" s="192"/>
      <c r="G208" s="192"/>
      <c r="H208" s="192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</row>
    <row r="209" spans="1:151" ht="18" customHeight="1">
      <c r="A209" s="3"/>
      <c r="B209" s="157"/>
      <c r="C209" s="158"/>
      <c r="D209" s="158"/>
      <c r="E209" s="189"/>
      <c r="F209" s="192"/>
      <c r="G209" s="192"/>
      <c r="H209" s="192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</row>
    <row r="210" spans="1:151" ht="18" customHeight="1">
      <c r="A210" s="3"/>
      <c r="B210" s="157"/>
      <c r="C210" s="158"/>
      <c r="D210" s="158"/>
      <c r="E210" s="189"/>
      <c r="F210" s="192"/>
      <c r="G210" s="192"/>
      <c r="H210" s="192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</row>
    <row r="211" spans="1:151" ht="18" customHeight="1">
      <c r="A211" s="3"/>
      <c r="B211" s="157"/>
      <c r="C211" s="158"/>
      <c r="D211" s="158"/>
      <c r="E211" s="189"/>
      <c r="F211" s="192"/>
      <c r="G211" s="192"/>
      <c r="H211" s="192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</row>
    <row r="212" spans="1:151" ht="18" customHeight="1">
      <c r="A212" s="3"/>
      <c r="B212" s="157"/>
      <c r="C212" s="158"/>
      <c r="D212" s="158"/>
      <c r="E212" s="189"/>
      <c r="F212" s="192"/>
      <c r="G212" s="192"/>
      <c r="H212" s="192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</row>
    <row r="213" spans="1:151" ht="18" customHeight="1">
      <c r="A213" s="3"/>
      <c r="B213" s="157"/>
      <c r="C213" s="158"/>
      <c r="D213" s="158"/>
      <c r="E213" s="189"/>
      <c r="F213" s="192"/>
      <c r="G213" s="192"/>
      <c r="H213" s="192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</row>
    <row r="214" spans="1:151" ht="18" customHeight="1">
      <c r="A214" s="3"/>
      <c r="B214" s="157"/>
      <c r="C214" s="158"/>
      <c r="D214" s="158"/>
      <c r="E214" s="189"/>
      <c r="F214" s="192"/>
      <c r="G214" s="192"/>
      <c r="H214" s="192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</row>
    <row r="215" spans="1:151" ht="18" customHeight="1">
      <c r="A215" s="3"/>
      <c r="B215" s="157"/>
      <c r="C215" s="158"/>
      <c r="D215" s="158"/>
      <c r="E215" s="189"/>
      <c r="F215" s="192"/>
      <c r="G215" s="192"/>
      <c r="H215" s="192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</row>
    <row r="216" spans="1:151" ht="18" customHeight="1">
      <c r="A216" s="3"/>
      <c r="B216" s="157"/>
      <c r="C216" s="158"/>
      <c r="D216" s="158"/>
      <c r="E216" s="189"/>
      <c r="F216" s="192"/>
      <c r="G216" s="192"/>
      <c r="H216" s="192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</row>
    <row r="217" spans="1:151" ht="18" customHeight="1">
      <c r="A217" s="3"/>
      <c r="B217" s="157"/>
      <c r="C217" s="158"/>
      <c r="D217" s="158"/>
      <c r="E217" s="189"/>
      <c r="F217" s="192"/>
      <c r="G217" s="192"/>
      <c r="H217" s="192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</row>
    <row r="218" spans="1:151" ht="18" customHeight="1">
      <c r="A218" s="3"/>
      <c r="B218" s="157"/>
      <c r="C218" s="158"/>
      <c r="D218" s="158"/>
      <c r="E218" s="189"/>
      <c r="F218" s="192"/>
      <c r="G218" s="192"/>
      <c r="H218" s="192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</row>
    <row r="219" spans="1:151" ht="18" customHeight="1">
      <c r="A219" s="3"/>
      <c r="B219" s="4"/>
      <c r="C219" s="140"/>
      <c r="D219" s="140"/>
      <c r="E219" s="132"/>
      <c r="F219" s="133"/>
      <c r="G219" s="133"/>
      <c r="H219" s="133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</row>
    <row r="220" spans="1:151" ht="18" customHeight="1">
      <c r="A220" s="3"/>
      <c r="B220" s="4"/>
      <c r="C220" s="140"/>
      <c r="D220" s="140"/>
      <c r="E220" s="132"/>
      <c r="F220" s="133"/>
      <c r="G220" s="133"/>
      <c r="H220" s="133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</row>
    <row r="221" spans="1:151" ht="18" customHeight="1">
      <c r="A221" s="3"/>
      <c r="B221" s="4"/>
      <c r="C221" s="140"/>
      <c r="D221" s="140"/>
      <c r="E221" s="132"/>
      <c r="F221" s="133"/>
      <c r="G221" s="133"/>
      <c r="H221" s="133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</row>
    <row r="222" spans="1:151" ht="18" customHeight="1">
      <c r="A222" s="3"/>
      <c r="B222" s="4"/>
      <c r="C222" s="140"/>
      <c r="D222" s="140"/>
      <c r="E222" s="132"/>
      <c r="F222" s="133"/>
      <c r="G222" s="133"/>
      <c r="H222" s="133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</row>
    <row r="223" spans="1:151" ht="18" customHeight="1">
      <c r="A223" s="3"/>
      <c r="B223" s="4"/>
      <c r="C223" s="140"/>
      <c r="D223" s="140"/>
      <c r="E223" s="132"/>
      <c r="F223" s="133"/>
      <c r="G223" s="133"/>
      <c r="H223" s="133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</row>
    <row r="224" spans="1:151" ht="18" customHeight="1">
      <c r="A224" s="3"/>
      <c r="B224" s="4"/>
      <c r="C224" s="140"/>
      <c r="D224" s="140"/>
      <c r="E224" s="132"/>
      <c r="F224" s="133"/>
      <c r="G224" s="133"/>
      <c r="H224" s="133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</row>
    <row r="225" spans="1:30" ht="18" customHeight="1">
      <c r="A225" s="3"/>
      <c r="B225" s="4"/>
      <c r="C225" s="140"/>
      <c r="D225" s="140"/>
      <c r="E225" s="132"/>
      <c r="F225" s="133"/>
      <c r="G225" s="133"/>
      <c r="H225" s="133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</row>
    <row r="226" spans="1:30" ht="18" customHeight="1">
      <c r="A226" s="3"/>
      <c r="B226" s="4"/>
      <c r="C226" s="140"/>
      <c r="D226" s="140"/>
      <c r="E226" s="132"/>
      <c r="F226" s="133"/>
      <c r="G226" s="133"/>
      <c r="H226" s="133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</row>
    <row r="227" spans="1:30" ht="18" customHeight="1">
      <c r="A227" s="3"/>
      <c r="B227" s="4"/>
      <c r="C227" s="140"/>
      <c r="D227" s="140"/>
      <c r="E227" s="132"/>
      <c r="F227" s="133"/>
      <c r="G227" s="133"/>
      <c r="H227" s="133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</row>
    <row r="228" spans="1:30" ht="18" customHeight="1">
      <c r="A228" s="3"/>
      <c r="B228" s="4"/>
      <c r="C228" s="140"/>
      <c r="D228" s="140"/>
      <c r="E228" s="132"/>
      <c r="F228" s="133"/>
      <c r="G228" s="133"/>
      <c r="H228" s="133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</row>
    <row r="229" spans="1:30" ht="18" customHeight="1">
      <c r="A229" s="3"/>
      <c r="B229" s="4"/>
      <c r="C229" s="140"/>
      <c r="D229" s="140"/>
      <c r="E229" s="132"/>
      <c r="F229" s="133"/>
      <c r="G229" s="133"/>
      <c r="H229" s="133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</row>
    <row r="230" spans="1:30" ht="18" customHeight="1">
      <c r="A230" s="3"/>
      <c r="B230" s="4"/>
      <c r="C230" s="140"/>
      <c r="D230" s="140"/>
      <c r="E230" s="132"/>
      <c r="F230" s="133"/>
      <c r="G230" s="133"/>
      <c r="H230" s="133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</row>
    <row r="231" spans="1:30" ht="18" customHeight="1">
      <c r="A231" s="3"/>
      <c r="B231" s="4"/>
      <c r="C231" s="140"/>
      <c r="D231" s="140"/>
      <c r="E231" s="132"/>
      <c r="F231" s="133"/>
      <c r="G231" s="133"/>
      <c r="H231" s="133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</row>
    <row r="232" spans="1:30" ht="18" customHeight="1">
      <c r="A232" s="3"/>
      <c r="B232" s="4"/>
      <c r="C232" s="140"/>
      <c r="D232" s="140"/>
      <c r="E232" s="132"/>
      <c r="F232" s="133"/>
      <c r="G232" s="133"/>
      <c r="H232" s="133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</row>
    <row r="233" spans="1:30" ht="18" customHeight="1">
      <c r="A233" s="3"/>
      <c r="B233" s="4"/>
      <c r="C233" s="140"/>
      <c r="D233" s="140"/>
      <c r="E233" s="132"/>
      <c r="F233" s="133"/>
      <c r="G233" s="133"/>
      <c r="H233" s="133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</row>
    <row r="234" spans="1:30" ht="18" customHeight="1">
      <c r="A234" s="3"/>
      <c r="B234" s="4"/>
      <c r="C234" s="140"/>
      <c r="D234" s="140"/>
      <c r="E234" s="132"/>
      <c r="F234" s="133"/>
      <c r="G234" s="133"/>
      <c r="H234" s="133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</row>
    <row r="235" spans="1:30" ht="18" customHeight="1">
      <c r="A235" s="3"/>
      <c r="B235" s="4"/>
      <c r="C235" s="140"/>
      <c r="D235" s="140"/>
      <c r="E235" s="132"/>
      <c r="F235" s="133"/>
      <c r="G235" s="133"/>
      <c r="H235" s="133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</row>
    <row r="236" spans="1:30" ht="18" customHeight="1">
      <c r="A236" s="3"/>
      <c r="B236" s="4"/>
      <c r="C236" s="140"/>
      <c r="D236" s="140"/>
      <c r="E236" s="132"/>
      <c r="F236" s="133"/>
      <c r="G236" s="133"/>
      <c r="H236" s="133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</row>
    <row r="237" spans="1:30" ht="18" customHeight="1">
      <c r="A237" s="3"/>
      <c r="B237" s="4"/>
      <c r="C237" s="140"/>
      <c r="D237" s="140"/>
      <c r="E237" s="132"/>
      <c r="F237" s="133"/>
      <c r="G237" s="133"/>
      <c r="H237" s="133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</row>
    <row r="238" spans="1:30" ht="18" customHeight="1">
      <c r="A238" s="3"/>
      <c r="B238" s="4"/>
      <c r="C238" s="140"/>
      <c r="D238" s="140"/>
      <c r="E238" s="132"/>
      <c r="F238" s="133"/>
      <c r="G238" s="133"/>
      <c r="H238" s="133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</row>
    <row r="239" spans="1:30" ht="18" customHeight="1">
      <c r="A239" s="3"/>
      <c r="B239" s="4"/>
      <c r="C239" s="140"/>
      <c r="D239" s="140"/>
      <c r="E239" s="132"/>
      <c r="F239" s="133"/>
      <c r="G239" s="133"/>
      <c r="H239" s="133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</row>
    <row r="240" spans="1:30" ht="18" customHeight="1">
      <c r="A240" s="3"/>
      <c r="B240" s="4"/>
      <c r="C240" s="140"/>
      <c r="D240" s="140"/>
      <c r="E240" s="132"/>
      <c r="F240" s="133"/>
      <c r="G240" s="133"/>
      <c r="H240" s="133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</row>
    <row r="241" spans="1:30" ht="18" customHeight="1">
      <c r="A241" s="3"/>
      <c r="B241" s="4"/>
      <c r="C241" s="140"/>
      <c r="D241" s="140"/>
      <c r="E241" s="132"/>
      <c r="F241" s="133"/>
      <c r="G241" s="133"/>
      <c r="H241" s="133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</row>
    <row r="242" spans="1:30" ht="18" customHeight="1">
      <c r="A242" s="3"/>
      <c r="B242" s="4"/>
      <c r="C242" s="140"/>
      <c r="D242" s="140"/>
      <c r="E242" s="132"/>
      <c r="F242" s="133"/>
      <c r="G242" s="133"/>
      <c r="H242" s="133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</row>
    <row r="243" spans="1:30" ht="18" customHeight="1">
      <c r="A243" s="3"/>
      <c r="B243" s="4"/>
      <c r="C243" s="140"/>
      <c r="D243" s="140"/>
      <c r="E243" s="132"/>
      <c r="F243" s="133"/>
      <c r="G243" s="133"/>
      <c r="H243" s="133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</row>
    <row r="244" spans="1:30" ht="18" customHeight="1">
      <c r="A244" s="3"/>
      <c r="B244" s="4"/>
      <c r="C244" s="140"/>
      <c r="D244" s="140"/>
      <c r="E244" s="132"/>
      <c r="F244" s="133"/>
      <c r="G244" s="133"/>
      <c r="H244" s="133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</row>
    <row r="245" spans="1:30" ht="18" customHeight="1">
      <c r="A245" s="3"/>
      <c r="B245" s="4"/>
      <c r="C245" s="140"/>
      <c r="D245" s="140"/>
      <c r="E245" s="132"/>
      <c r="F245" s="133"/>
      <c r="G245" s="133"/>
      <c r="H245" s="133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</row>
    <row r="246" spans="1:30" ht="18" customHeight="1">
      <c r="A246" s="3"/>
      <c r="B246" s="4"/>
      <c r="C246" s="140"/>
      <c r="D246" s="140"/>
      <c r="E246" s="132"/>
      <c r="F246" s="133"/>
      <c r="G246" s="133"/>
      <c r="H246" s="133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</row>
    <row r="247" spans="1:30" ht="18" customHeight="1">
      <c r="A247" s="3"/>
      <c r="B247" s="4"/>
      <c r="C247" s="140"/>
      <c r="D247" s="140"/>
      <c r="E247" s="132"/>
      <c r="F247" s="133"/>
      <c r="G247" s="133"/>
      <c r="H247" s="133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</row>
    <row r="248" spans="1:30" ht="18" customHeight="1">
      <c r="A248" s="3"/>
      <c r="B248" s="4"/>
      <c r="C248" s="140"/>
      <c r="D248" s="140"/>
      <c r="E248" s="132"/>
      <c r="F248" s="133"/>
      <c r="G248" s="133"/>
      <c r="H248" s="133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</row>
    <row r="249" spans="1:30" ht="18" customHeight="1">
      <c r="A249" s="3"/>
      <c r="B249" s="4"/>
      <c r="C249" s="140"/>
      <c r="D249" s="140"/>
      <c r="E249" s="132"/>
      <c r="F249" s="133"/>
      <c r="G249" s="133"/>
      <c r="H249" s="133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</row>
    <row r="250" spans="1:30" ht="18" customHeight="1">
      <c r="A250" s="3"/>
      <c r="B250" s="4"/>
      <c r="C250" s="140"/>
      <c r="D250" s="140"/>
      <c r="E250" s="132"/>
      <c r="F250" s="133"/>
      <c r="G250" s="133"/>
      <c r="H250" s="133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</row>
    <row r="251" spans="1:30" ht="18" customHeight="1">
      <c r="A251" s="3"/>
      <c r="B251" s="4"/>
      <c r="C251" s="140"/>
      <c r="D251" s="140"/>
      <c r="E251" s="132"/>
      <c r="F251" s="133"/>
      <c r="G251" s="133"/>
      <c r="H251" s="133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</row>
    <row r="252" spans="1:30" ht="18" customHeight="1">
      <c r="A252" s="3"/>
      <c r="B252" s="4"/>
      <c r="C252" s="140"/>
      <c r="D252" s="140"/>
      <c r="E252" s="132"/>
      <c r="F252" s="133"/>
      <c r="G252" s="133"/>
      <c r="H252" s="133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</row>
    <row r="253" spans="1:30" ht="18" customHeight="1">
      <c r="A253" s="3"/>
      <c r="B253" s="4"/>
      <c r="C253" s="140"/>
      <c r="D253" s="140"/>
      <c r="E253" s="132"/>
      <c r="F253" s="133"/>
      <c r="G253" s="133"/>
      <c r="H253" s="133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</row>
    <row r="254" spans="1:30" ht="18" customHeight="1">
      <c r="A254" s="3"/>
      <c r="B254" s="4"/>
      <c r="C254" s="140"/>
      <c r="D254" s="140"/>
      <c r="E254" s="132"/>
      <c r="F254" s="133"/>
      <c r="G254" s="133"/>
      <c r="H254" s="133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</row>
    <row r="255" spans="1:30" ht="18" customHeight="1">
      <c r="A255" s="3"/>
      <c r="B255" s="4"/>
      <c r="C255" s="140"/>
      <c r="D255" s="140"/>
      <c r="E255" s="132"/>
      <c r="F255" s="133"/>
      <c r="G255" s="133"/>
      <c r="H255" s="133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</row>
    <row r="256" spans="1:30" ht="18" customHeight="1">
      <c r="A256" s="3"/>
      <c r="B256" s="4"/>
      <c r="C256" s="140"/>
      <c r="D256" s="140"/>
      <c r="E256" s="132"/>
      <c r="F256" s="133"/>
      <c r="G256" s="133"/>
      <c r="H256" s="133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</row>
    <row r="257" spans="1:30" ht="18" customHeight="1">
      <c r="A257" s="3"/>
      <c r="B257" s="4"/>
      <c r="C257" s="140"/>
      <c r="D257" s="140"/>
      <c r="E257" s="132"/>
      <c r="F257" s="133"/>
      <c r="G257" s="133"/>
      <c r="H257" s="133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</row>
    <row r="258" spans="1:30" ht="18" customHeight="1">
      <c r="A258" s="3"/>
      <c r="B258" s="4"/>
      <c r="C258" s="140"/>
      <c r="D258" s="140"/>
      <c r="E258" s="132"/>
      <c r="F258" s="133"/>
      <c r="G258" s="133"/>
      <c r="H258" s="133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</row>
    <row r="259" spans="1:30" ht="18" customHeight="1">
      <c r="A259" s="3"/>
      <c r="B259" s="4"/>
      <c r="C259" s="140"/>
      <c r="D259" s="140"/>
      <c r="E259" s="132"/>
      <c r="F259" s="133"/>
      <c r="G259" s="133"/>
      <c r="H259" s="133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</row>
    <row r="260" spans="1:30" ht="18" customHeight="1">
      <c r="A260" s="3"/>
      <c r="B260" s="4"/>
      <c r="C260" s="140"/>
      <c r="D260" s="140"/>
      <c r="E260" s="132"/>
      <c r="F260" s="133"/>
      <c r="G260" s="133"/>
      <c r="H260" s="133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</row>
    <row r="261" spans="1:30" ht="18" customHeight="1">
      <c r="A261" s="3"/>
      <c r="B261" s="4"/>
      <c r="C261" s="140"/>
      <c r="D261" s="140"/>
      <c r="E261" s="132"/>
      <c r="F261" s="133"/>
      <c r="G261" s="133"/>
      <c r="H261" s="133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</row>
    <row r="262" spans="1:30" ht="18" customHeight="1">
      <c r="A262" s="3"/>
      <c r="B262" s="4"/>
      <c r="C262" s="140"/>
      <c r="D262" s="140"/>
      <c r="E262" s="132"/>
      <c r="F262" s="133"/>
      <c r="G262" s="133"/>
      <c r="H262" s="133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</row>
    <row r="263" spans="1:30" ht="18" customHeight="1">
      <c r="A263" s="3"/>
      <c r="B263" s="4"/>
      <c r="C263" s="140"/>
      <c r="D263" s="140"/>
      <c r="E263" s="132"/>
      <c r="F263" s="133"/>
      <c r="G263" s="133"/>
      <c r="H263" s="133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</row>
    <row r="264" spans="1:30" ht="18" customHeight="1">
      <c r="A264" s="3"/>
      <c r="B264" s="4"/>
      <c r="C264" s="140"/>
      <c r="D264" s="140"/>
      <c r="E264" s="132"/>
      <c r="F264" s="133"/>
      <c r="G264" s="133"/>
      <c r="H264" s="133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</row>
    <row r="265" spans="1:30" ht="18" customHeight="1">
      <c r="A265" s="3"/>
      <c r="B265" s="4"/>
      <c r="C265" s="140"/>
      <c r="D265" s="140"/>
      <c r="E265" s="132"/>
      <c r="F265" s="133"/>
      <c r="G265" s="133"/>
      <c r="H265" s="133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</row>
    <row r="266" spans="1:30" ht="18" customHeight="1">
      <c r="A266" s="3"/>
      <c r="B266" s="4"/>
      <c r="C266" s="140"/>
      <c r="D266" s="140"/>
      <c r="E266" s="132"/>
      <c r="F266" s="133"/>
      <c r="G266" s="133"/>
      <c r="H266" s="133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</row>
    <row r="267" spans="1:30" ht="18" customHeight="1">
      <c r="A267" s="3"/>
      <c r="B267" s="4"/>
      <c r="C267" s="140"/>
      <c r="D267" s="140"/>
      <c r="E267" s="132"/>
      <c r="F267" s="133"/>
      <c r="G267" s="133"/>
      <c r="H267" s="133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</row>
    <row r="268" spans="1:30" ht="18" customHeight="1">
      <c r="A268" s="3"/>
      <c r="B268" s="4"/>
      <c r="C268" s="140"/>
      <c r="D268" s="140"/>
      <c r="E268" s="132"/>
      <c r="F268" s="133"/>
      <c r="G268" s="133"/>
      <c r="H268" s="133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</row>
    <row r="269" spans="1:30" ht="18" customHeight="1">
      <c r="A269" s="3"/>
      <c r="B269" s="4"/>
      <c r="C269" s="140"/>
      <c r="D269" s="140"/>
      <c r="E269" s="132"/>
      <c r="F269" s="133"/>
      <c r="G269" s="133"/>
      <c r="H269" s="133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</row>
    <row r="270" spans="1:30" ht="18" customHeight="1">
      <c r="A270" s="3"/>
      <c r="B270" s="4"/>
      <c r="C270" s="140"/>
      <c r="D270" s="140"/>
      <c r="E270" s="132"/>
      <c r="F270" s="133"/>
      <c r="G270" s="133"/>
      <c r="H270" s="133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</row>
    <row r="271" spans="1:30" ht="18" customHeight="1">
      <c r="A271" s="3"/>
      <c r="B271" s="4"/>
      <c r="C271" s="140"/>
      <c r="D271" s="140"/>
      <c r="E271" s="132"/>
      <c r="F271" s="133"/>
      <c r="G271" s="133"/>
      <c r="H271" s="133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</row>
    <row r="272" spans="1:30" ht="18" customHeight="1">
      <c r="A272" s="3"/>
      <c r="B272" s="4"/>
      <c r="C272" s="140"/>
      <c r="D272" s="140"/>
      <c r="E272" s="132"/>
      <c r="F272" s="133"/>
      <c r="G272" s="133"/>
      <c r="H272" s="133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</row>
    <row r="273" spans="1:30" ht="18" customHeight="1">
      <c r="A273" s="3"/>
      <c r="B273" s="4"/>
      <c r="C273" s="140"/>
      <c r="D273" s="140"/>
      <c r="E273" s="132"/>
      <c r="F273" s="133"/>
      <c r="G273" s="133"/>
      <c r="H273" s="133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</row>
    <row r="274" spans="1:30" ht="18" customHeight="1">
      <c r="A274" s="3"/>
      <c r="B274" s="4"/>
      <c r="C274" s="140"/>
      <c r="D274" s="140"/>
      <c r="E274" s="132"/>
      <c r="F274" s="133"/>
      <c r="G274" s="133"/>
      <c r="H274" s="133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</row>
    <row r="275" spans="1:30" ht="18" customHeight="1">
      <c r="A275" s="3"/>
      <c r="B275" s="4"/>
      <c r="C275" s="140"/>
      <c r="D275" s="140"/>
      <c r="E275" s="132"/>
      <c r="F275" s="133"/>
      <c r="G275" s="133"/>
      <c r="H275" s="133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</row>
    <row r="276" spans="1:30" ht="18" customHeight="1">
      <c r="A276" s="3"/>
      <c r="B276" s="4"/>
      <c r="C276" s="140"/>
      <c r="D276" s="140"/>
      <c r="E276" s="132"/>
      <c r="F276" s="133"/>
      <c r="G276" s="133"/>
      <c r="H276" s="133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</row>
    <row r="277" spans="1:30" ht="18" customHeight="1">
      <c r="A277" s="3"/>
      <c r="B277" s="4"/>
      <c r="C277" s="140"/>
      <c r="D277" s="140"/>
      <c r="E277" s="132"/>
      <c r="F277" s="133"/>
      <c r="G277" s="133"/>
      <c r="H277" s="133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</row>
    <row r="278" spans="1:30" ht="18" customHeight="1">
      <c r="A278" s="3"/>
      <c r="B278" s="4"/>
      <c r="C278" s="140"/>
      <c r="D278" s="140"/>
      <c r="E278" s="132"/>
      <c r="F278" s="133"/>
      <c r="G278" s="133"/>
      <c r="H278" s="133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</row>
    <row r="279" spans="1:30" ht="18" customHeight="1">
      <c r="A279" s="3"/>
      <c r="B279" s="4"/>
      <c r="C279" s="140"/>
      <c r="D279" s="140"/>
      <c r="E279" s="132"/>
      <c r="F279" s="133"/>
      <c r="G279" s="133"/>
      <c r="H279" s="133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</row>
    <row r="280" spans="1:30" ht="18" customHeight="1">
      <c r="A280" s="3"/>
      <c r="B280" s="4"/>
      <c r="C280" s="140"/>
      <c r="D280" s="140"/>
      <c r="E280" s="132"/>
      <c r="F280" s="133"/>
      <c r="G280" s="133"/>
      <c r="H280" s="133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</row>
    <row r="281" spans="1:30" ht="18" customHeight="1">
      <c r="A281" s="3"/>
      <c r="B281" s="4"/>
      <c r="C281" s="140"/>
      <c r="D281" s="140"/>
      <c r="E281" s="132"/>
      <c r="F281" s="133"/>
      <c r="G281" s="133"/>
      <c r="H281" s="133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</row>
    <row r="282" spans="1:30" ht="18" customHeight="1">
      <c r="A282" s="3"/>
      <c r="B282" s="4"/>
      <c r="C282" s="140"/>
      <c r="D282" s="140"/>
      <c r="E282" s="132"/>
      <c r="F282" s="133"/>
      <c r="G282" s="133"/>
      <c r="H282" s="133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</row>
    <row r="283" spans="1:30" ht="18" customHeight="1">
      <c r="A283" s="3"/>
      <c r="B283" s="4"/>
      <c r="C283" s="140"/>
      <c r="D283" s="140"/>
      <c r="E283" s="132"/>
      <c r="F283" s="133"/>
      <c r="G283" s="133"/>
      <c r="H283" s="133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</row>
    <row r="284" spans="1:30" ht="18" customHeight="1">
      <c r="A284" s="3"/>
      <c r="B284" s="4"/>
      <c r="C284" s="140"/>
      <c r="D284" s="140"/>
      <c r="E284" s="132"/>
      <c r="F284" s="133"/>
      <c r="G284" s="133"/>
      <c r="H284" s="133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</row>
    <row r="285" spans="1:30" ht="18" customHeight="1">
      <c r="A285" s="3"/>
      <c r="B285" s="4"/>
      <c r="C285" s="140"/>
      <c r="D285" s="140"/>
      <c r="E285" s="132"/>
      <c r="F285" s="133"/>
      <c r="G285" s="133"/>
      <c r="H285" s="133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</row>
    <row r="286" spans="1:30" ht="18" customHeight="1">
      <c r="A286" s="3"/>
      <c r="B286" s="4"/>
      <c r="C286" s="140"/>
      <c r="D286" s="140"/>
      <c r="E286" s="132"/>
      <c r="F286" s="133"/>
      <c r="G286" s="133"/>
      <c r="H286" s="133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</row>
    <row r="287" spans="1:30" ht="18" customHeight="1">
      <c r="A287" s="3"/>
      <c r="B287" s="4"/>
      <c r="C287" s="140"/>
      <c r="D287" s="140"/>
      <c r="E287" s="132"/>
      <c r="F287" s="133"/>
      <c r="G287" s="133"/>
      <c r="H287" s="133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</row>
    <row r="288" spans="1:30" ht="18" customHeight="1">
      <c r="A288" s="3"/>
      <c r="B288" s="4"/>
      <c r="C288" s="140"/>
      <c r="D288" s="140"/>
      <c r="E288" s="132"/>
      <c r="F288" s="133"/>
      <c r="G288" s="133"/>
      <c r="H288" s="133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</row>
    <row r="289" spans="1:30" ht="18" customHeight="1">
      <c r="A289" s="3"/>
      <c r="B289" s="4"/>
      <c r="C289" s="140"/>
      <c r="D289" s="140"/>
      <c r="E289" s="132"/>
      <c r="F289" s="133"/>
      <c r="G289" s="133"/>
      <c r="H289" s="133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</row>
    <row r="290" spans="1:30" ht="18" customHeight="1">
      <c r="A290" s="3"/>
      <c r="B290" s="4"/>
      <c r="C290" s="140"/>
      <c r="D290" s="140"/>
      <c r="E290" s="132"/>
      <c r="F290" s="133"/>
      <c r="G290" s="133"/>
      <c r="H290" s="133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</row>
    <row r="291" spans="1:30" ht="18" customHeight="1">
      <c r="A291" s="3"/>
      <c r="B291" s="4"/>
      <c r="C291" s="140"/>
      <c r="D291" s="140"/>
      <c r="E291" s="132"/>
      <c r="F291" s="133"/>
      <c r="G291" s="133"/>
      <c r="H291" s="133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</row>
    <row r="292" spans="1:30" ht="18" customHeight="1">
      <c r="A292" s="3"/>
      <c r="B292" s="4"/>
      <c r="C292" s="140"/>
      <c r="D292" s="140"/>
      <c r="E292" s="132"/>
      <c r="F292" s="133"/>
      <c r="G292" s="133"/>
      <c r="H292" s="133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</row>
    <row r="293" spans="1:30" ht="18" customHeight="1">
      <c r="A293" s="3"/>
      <c r="B293" s="4"/>
      <c r="C293" s="140"/>
      <c r="D293" s="140"/>
      <c r="E293" s="132"/>
      <c r="F293" s="133"/>
      <c r="G293" s="133"/>
      <c r="H293" s="133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</row>
    <row r="294" spans="1:30" ht="18" customHeight="1">
      <c r="A294" s="3"/>
      <c r="B294" s="4"/>
      <c r="C294" s="140"/>
      <c r="D294" s="140"/>
      <c r="E294" s="132"/>
      <c r="F294" s="133"/>
      <c r="G294" s="133"/>
      <c r="H294" s="133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</row>
    <row r="295" spans="1:30" ht="18" customHeight="1">
      <c r="A295" s="3"/>
      <c r="B295" s="4"/>
      <c r="C295" s="140"/>
      <c r="D295" s="140"/>
      <c r="E295" s="132"/>
      <c r="F295" s="133"/>
      <c r="G295" s="133"/>
      <c r="H295" s="133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</row>
    <row r="296" spans="1:30" ht="18" customHeight="1">
      <c r="A296" s="3"/>
      <c r="B296" s="4"/>
      <c r="C296" s="140"/>
      <c r="D296" s="140"/>
      <c r="E296" s="132"/>
      <c r="F296" s="133"/>
      <c r="G296" s="133"/>
      <c r="H296" s="133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</row>
    <row r="297" spans="1:30" ht="18" customHeight="1">
      <c r="A297" s="3"/>
      <c r="B297" s="4"/>
      <c r="C297" s="140"/>
      <c r="D297" s="140"/>
      <c r="E297" s="132"/>
      <c r="F297" s="133"/>
      <c r="G297" s="133"/>
      <c r="H297" s="133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</row>
    <row r="298" spans="1:30" ht="18" customHeight="1">
      <c r="A298" s="3"/>
      <c r="B298" s="4"/>
      <c r="C298" s="140"/>
      <c r="D298" s="140"/>
      <c r="E298" s="132"/>
      <c r="F298" s="133"/>
      <c r="G298" s="133"/>
      <c r="H298" s="133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</row>
    <row r="299" spans="1:30" ht="18" customHeight="1">
      <c r="A299" s="3"/>
      <c r="B299" s="4"/>
      <c r="C299" s="140"/>
      <c r="D299" s="140"/>
      <c r="E299" s="132"/>
      <c r="F299" s="133"/>
      <c r="G299" s="133"/>
      <c r="H299" s="133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</row>
    <row r="300" spans="1:30" ht="18" customHeight="1">
      <c r="A300" s="3"/>
      <c r="B300" s="4"/>
      <c r="C300" s="140"/>
      <c r="D300" s="140"/>
      <c r="E300" s="132"/>
      <c r="F300" s="133"/>
      <c r="G300" s="133"/>
      <c r="H300" s="133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</row>
    <row r="301" spans="1:30" ht="18" customHeight="1">
      <c r="A301" s="3"/>
      <c r="B301" s="4"/>
      <c r="C301" s="140"/>
      <c r="D301" s="140"/>
      <c r="E301" s="132"/>
      <c r="F301" s="133"/>
      <c r="G301" s="133"/>
      <c r="H301" s="133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</row>
    <row r="302" spans="1:30" ht="18" customHeight="1">
      <c r="A302" s="3"/>
      <c r="B302" s="4"/>
      <c r="C302" s="140"/>
      <c r="D302" s="140"/>
      <c r="E302" s="132"/>
      <c r="F302" s="133"/>
      <c r="G302" s="133"/>
      <c r="H302" s="133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</row>
    <row r="303" spans="1:30" ht="18" customHeight="1">
      <c r="A303" s="3"/>
      <c r="B303" s="4"/>
      <c r="C303" s="140"/>
      <c r="D303" s="140"/>
      <c r="E303" s="132"/>
      <c r="F303" s="133"/>
      <c r="G303" s="133"/>
      <c r="H303" s="133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</row>
    <row r="304" spans="1:30" ht="18" customHeight="1">
      <c r="A304" s="3"/>
      <c r="B304" s="4"/>
      <c r="C304" s="140"/>
      <c r="D304" s="140"/>
      <c r="E304" s="132"/>
      <c r="F304" s="133"/>
      <c r="G304" s="133"/>
      <c r="H304" s="133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</row>
    <row r="305" spans="1:30" ht="18" customHeight="1">
      <c r="A305" s="3"/>
      <c r="B305" s="4"/>
      <c r="C305" s="140"/>
      <c r="D305" s="140"/>
      <c r="E305" s="132"/>
      <c r="F305" s="133"/>
      <c r="G305" s="133"/>
      <c r="H305" s="133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</row>
    <row r="306" spans="1:30" ht="18" customHeight="1">
      <c r="A306" s="3"/>
      <c r="B306" s="4"/>
      <c r="C306" s="140"/>
      <c r="D306" s="140"/>
      <c r="E306" s="132"/>
      <c r="F306" s="133"/>
      <c r="G306" s="133"/>
      <c r="H306" s="133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</row>
    <row r="307" spans="1:30" ht="18" customHeight="1">
      <c r="A307" s="3"/>
      <c r="B307" s="4"/>
      <c r="C307" s="140"/>
      <c r="D307" s="140"/>
      <c r="E307" s="132"/>
      <c r="F307" s="133"/>
      <c r="G307" s="133"/>
      <c r="H307" s="133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</row>
    <row r="308" spans="1:30" ht="18" customHeight="1">
      <c r="A308" s="3"/>
      <c r="B308" s="4"/>
      <c r="C308" s="140"/>
      <c r="D308" s="140"/>
      <c r="E308" s="132"/>
      <c r="F308" s="133"/>
      <c r="G308" s="133"/>
      <c r="H308" s="133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</row>
    <row r="309" spans="1:30" ht="18" customHeight="1">
      <c r="A309" s="3"/>
      <c r="B309" s="4"/>
      <c r="C309" s="140"/>
      <c r="D309" s="140"/>
      <c r="E309" s="132"/>
      <c r="F309" s="133"/>
      <c r="G309" s="133"/>
      <c r="H309" s="133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</row>
    <row r="310" spans="1:30" ht="18" customHeight="1">
      <c r="A310" s="3"/>
      <c r="B310" s="4"/>
      <c r="C310" s="140"/>
      <c r="D310" s="140"/>
      <c r="E310" s="132"/>
      <c r="F310" s="133"/>
      <c r="G310" s="133"/>
      <c r="H310" s="133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</row>
    <row r="311" spans="1:30" ht="18" customHeight="1">
      <c r="A311" s="3"/>
      <c r="B311" s="4"/>
      <c r="C311" s="140"/>
      <c r="D311" s="140"/>
      <c r="E311" s="132"/>
      <c r="F311" s="133"/>
      <c r="G311" s="133"/>
      <c r="H311" s="133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</row>
    <row r="312" spans="1:30" ht="18" customHeight="1">
      <c r="A312" s="3"/>
      <c r="B312" s="4"/>
      <c r="C312" s="140"/>
      <c r="D312" s="140"/>
      <c r="E312" s="132"/>
      <c r="F312" s="133"/>
      <c r="G312" s="133"/>
      <c r="H312" s="133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</row>
    <row r="313" spans="1:30" ht="18" customHeight="1">
      <c r="A313" s="3"/>
      <c r="B313" s="4"/>
      <c r="C313" s="140"/>
      <c r="D313" s="140"/>
      <c r="E313" s="132"/>
      <c r="F313" s="133"/>
      <c r="G313" s="133"/>
      <c r="H313" s="133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</row>
    <row r="314" spans="1:30" ht="18" customHeight="1">
      <c r="A314" s="3"/>
      <c r="B314" s="4"/>
      <c r="C314" s="140"/>
      <c r="D314" s="140"/>
      <c r="E314" s="132"/>
      <c r="F314" s="133"/>
      <c r="G314" s="133"/>
      <c r="H314" s="133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</row>
    <row r="315" spans="1:30" ht="18" customHeight="1">
      <c r="A315" s="3"/>
      <c r="B315" s="4"/>
      <c r="C315" s="140"/>
      <c r="D315" s="140"/>
      <c r="E315" s="132"/>
      <c r="F315" s="133"/>
      <c r="G315" s="133"/>
      <c r="H315" s="133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</row>
    <row r="316" spans="1:30" ht="18" customHeight="1">
      <c r="A316" s="3"/>
      <c r="B316" s="4"/>
      <c r="C316" s="140"/>
      <c r="D316" s="140"/>
      <c r="E316" s="132"/>
      <c r="F316" s="133"/>
      <c r="G316" s="133"/>
      <c r="H316" s="133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</row>
    <row r="317" spans="1:30" ht="18" customHeight="1">
      <c r="A317" s="3"/>
      <c r="B317" s="4"/>
      <c r="C317" s="140"/>
      <c r="D317" s="140"/>
      <c r="E317" s="132"/>
      <c r="F317" s="133"/>
      <c r="G317" s="133"/>
      <c r="H317" s="133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</row>
    <row r="318" spans="1:30" ht="18" customHeight="1">
      <c r="A318" s="3"/>
      <c r="B318" s="4"/>
      <c r="C318" s="140"/>
      <c r="D318" s="140"/>
      <c r="E318" s="132"/>
      <c r="F318" s="133"/>
      <c r="G318" s="133"/>
      <c r="H318" s="133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</row>
    <row r="319" spans="1:30" ht="18" customHeight="1">
      <c r="A319" s="3"/>
      <c r="B319" s="4"/>
      <c r="C319" s="140"/>
      <c r="D319" s="140"/>
      <c r="E319" s="132"/>
      <c r="F319" s="133"/>
      <c r="G319" s="133"/>
      <c r="H319" s="133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</row>
    <row r="320" spans="1:30" ht="18" customHeight="1">
      <c r="A320" s="3"/>
      <c r="B320" s="4"/>
      <c r="C320" s="140"/>
      <c r="D320" s="140"/>
      <c r="E320" s="132"/>
      <c r="F320" s="133"/>
      <c r="G320" s="133"/>
      <c r="H320" s="133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</row>
    <row r="321" spans="1:30" ht="18" customHeight="1">
      <c r="A321" s="3"/>
      <c r="B321" s="4"/>
      <c r="C321" s="140"/>
      <c r="D321" s="140"/>
      <c r="E321" s="132"/>
      <c r="F321" s="133"/>
      <c r="G321" s="133"/>
      <c r="H321" s="133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</row>
    <row r="322" spans="1:30" ht="18" customHeight="1">
      <c r="A322" s="3"/>
      <c r="B322" s="4"/>
      <c r="C322" s="140"/>
      <c r="D322" s="140"/>
      <c r="E322" s="132"/>
      <c r="F322" s="133"/>
      <c r="G322" s="133"/>
      <c r="H322" s="133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</row>
    <row r="323" spans="1:30" ht="18" customHeight="1">
      <c r="A323" s="3"/>
      <c r="B323" s="4"/>
      <c r="C323" s="140"/>
      <c r="D323" s="140"/>
      <c r="E323" s="132"/>
      <c r="F323" s="133"/>
      <c r="G323" s="133"/>
      <c r="H323" s="133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</row>
    <row r="324" spans="1:30" ht="18" customHeight="1">
      <c r="A324" s="3"/>
      <c r="B324" s="4"/>
      <c r="C324" s="140"/>
      <c r="D324" s="140"/>
      <c r="E324" s="132"/>
      <c r="F324" s="133"/>
      <c r="G324" s="133"/>
      <c r="H324" s="133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</row>
    <row r="325" spans="1:30" ht="18" customHeight="1">
      <c r="A325" s="3"/>
      <c r="B325" s="4"/>
      <c r="C325" s="140"/>
      <c r="D325" s="140"/>
      <c r="E325" s="132"/>
      <c r="F325" s="133"/>
      <c r="G325" s="133"/>
      <c r="H325" s="133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</row>
    <row r="326" spans="1:30" ht="18" customHeight="1">
      <c r="A326" s="3"/>
      <c r="B326" s="4"/>
      <c r="C326" s="140"/>
      <c r="D326" s="140"/>
      <c r="E326" s="132"/>
      <c r="F326" s="133"/>
      <c r="G326" s="133"/>
      <c r="H326" s="133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</row>
    <row r="327" spans="1:30" ht="18" customHeight="1">
      <c r="A327" s="3"/>
      <c r="B327" s="4"/>
      <c r="C327" s="140"/>
      <c r="D327" s="140"/>
      <c r="E327" s="132"/>
      <c r="F327" s="133"/>
      <c r="G327" s="133"/>
      <c r="H327" s="133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</row>
    <row r="328" spans="1:30" ht="18" customHeight="1">
      <c r="A328" s="3"/>
      <c r="B328" s="4"/>
      <c r="C328" s="140"/>
      <c r="D328" s="140"/>
      <c r="E328" s="132"/>
      <c r="F328" s="133"/>
      <c r="G328" s="133"/>
      <c r="H328" s="133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</row>
    <row r="329" spans="1:30" ht="18" customHeight="1">
      <c r="A329" s="3"/>
      <c r="B329" s="4"/>
      <c r="C329" s="140"/>
      <c r="D329" s="140"/>
      <c r="E329" s="132"/>
      <c r="F329" s="133"/>
      <c r="G329" s="133"/>
      <c r="H329" s="133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</row>
    <row r="330" spans="1:30" ht="18" customHeight="1">
      <c r="A330" s="3"/>
      <c r="B330" s="4"/>
      <c r="C330" s="140"/>
      <c r="D330" s="140"/>
      <c r="E330" s="132"/>
      <c r="F330" s="133"/>
      <c r="G330" s="133"/>
      <c r="H330" s="133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</row>
    <row r="331" spans="1:30" ht="18" customHeight="1">
      <c r="A331" s="3"/>
      <c r="B331" s="4"/>
      <c r="C331" s="140"/>
      <c r="D331" s="140"/>
      <c r="E331" s="132"/>
      <c r="F331" s="133"/>
      <c r="G331" s="133"/>
      <c r="H331" s="133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</row>
    <row r="332" spans="1:30" ht="18" customHeight="1">
      <c r="A332" s="3"/>
      <c r="B332" s="4"/>
      <c r="C332" s="140"/>
      <c r="D332" s="140"/>
      <c r="E332" s="132"/>
      <c r="F332" s="133"/>
      <c r="G332" s="133"/>
      <c r="H332" s="133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</row>
    <row r="333" spans="1:30" ht="18" customHeight="1">
      <c r="A333" s="3"/>
      <c r="B333" s="4"/>
      <c r="C333" s="140"/>
      <c r="D333" s="140"/>
      <c r="E333" s="132"/>
      <c r="F333" s="133"/>
      <c r="G333" s="133"/>
      <c r="H333" s="133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</row>
    <row r="334" spans="1:30" ht="18" customHeight="1">
      <c r="A334" s="3"/>
      <c r="B334" s="4"/>
      <c r="C334" s="140"/>
      <c r="D334" s="140"/>
      <c r="E334" s="132"/>
      <c r="F334" s="133"/>
      <c r="G334" s="133"/>
      <c r="H334" s="133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</row>
    <row r="335" spans="1:30" ht="18" customHeight="1">
      <c r="A335" s="3"/>
      <c r="B335" s="4"/>
      <c r="C335" s="140"/>
      <c r="D335" s="140"/>
      <c r="E335" s="132"/>
      <c r="F335" s="133"/>
      <c r="G335" s="133"/>
      <c r="H335" s="133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</row>
    <row r="336" spans="1:30" ht="18" customHeight="1">
      <c r="A336" s="3"/>
      <c r="B336" s="4"/>
      <c r="C336" s="140"/>
      <c r="D336" s="140"/>
      <c r="E336" s="132"/>
      <c r="F336" s="133"/>
      <c r="G336" s="133"/>
      <c r="H336" s="133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</row>
    <row r="337" spans="1:30" ht="18" customHeight="1">
      <c r="A337" s="3"/>
      <c r="B337" s="4"/>
      <c r="C337" s="140"/>
      <c r="D337" s="140"/>
      <c r="E337" s="132"/>
      <c r="F337" s="133"/>
      <c r="G337" s="133"/>
      <c r="H337" s="133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</row>
    <row r="338" spans="1:30" ht="18" customHeight="1">
      <c r="A338" s="3"/>
      <c r="B338" s="4"/>
      <c r="C338" s="140"/>
      <c r="D338" s="140"/>
      <c r="E338" s="132"/>
      <c r="F338" s="133"/>
      <c r="G338" s="133"/>
      <c r="H338" s="133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</row>
    <row r="339" spans="1:30" ht="18" customHeight="1">
      <c r="A339" s="3"/>
      <c r="B339" s="4"/>
      <c r="C339" s="140"/>
      <c r="D339" s="140"/>
      <c r="E339" s="132"/>
      <c r="F339" s="133"/>
      <c r="G339" s="133"/>
      <c r="H339" s="133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</row>
    <row r="340" spans="1:30" ht="18" customHeight="1">
      <c r="A340" s="3"/>
      <c r="B340" s="4"/>
      <c r="C340" s="140"/>
      <c r="D340" s="140"/>
      <c r="E340" s="132"/>
      <c r="F340" s="133"/>
      <c r="G340" s="133"/>
      <c r="H340" s="133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</row>
    <row r="341" spans="1:30" ht="18" customHeight="1">
      <c r="A341" s="3"/>
      <c r="B341" s="4"/>
      <c r="C341" s="140"/>
      <c r="D341" s="140"/>
      <c r="E341" s="132"/>
      <c r="F341" s="133"/>
      <c r="G341" s="133"/>
      <c r="H341" s="133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</row>
    <row r="342" spans="1:30" ht="18" customHeight="1">
      <c r="A342" s="3"/>
      <c r="B342" s="4"/>
      <c r="C342" s="140"/>
      <c r="D342" s="140"/>
      <c r="E342" s="132"/>
      <c r="F342" s="133"/>
      <c r="G342" s="133"/>
      <c r="H342" s="133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</row>
    <row r="343" spans="1:30" ht="18" customHeight="1">
      <c r="A343" s="3"/>
      <c r="B343" s="4"/>
      <c r="C343" s="140"/>
      <c r="D343" s="140"/>
      <c r="E343" s="132"/>
      <c r="F343" s="133"/>
      <c r="G343" s="133"/>
      <c r="H343" s="133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</row>
    <row r="344" spans="1:30" ht="18" customHeight="1">
      <c r="A344" s="3"/>
      <c r="B344" s="4"/>
      <c r="C344" s="140"/>
      <c r="D344" s="140"/>
      <c r="E344" s="132"/>
      <c r="F344" s="133"/>
      <c r="G344" s="133"/>
      <c r="H344" s="133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</row>
    <row r="345" spans="1:30" ht="18" customHeight="1">
      <c r="A345" s="3"/>
      <c r="B345" s="4"/>
      <c r="C345" s="140"/>
      <c r="D345" s="140"/>
      <c r="E345" s="132"/>
      <c r="F345" s="133"/>
      <c r="G345" s="133"/>
      <c r="H345" s="133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</row>
    <row r="346" spans="1:30" ht="18" customHeight="1">
      <c r="A346" s="3"/>
      <c r="B346" s="4"/>
      <c r="C346" s="140"/>
      <c r="D346" s="140"/>
      <c r="E346" s="132"/>
      <c r="F346" s="133"/>
      <c r="G346" s="133"/>
      <c r="H346" s="133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</row>
    <row r="347" spans="1:30" ht="18" customHeight="1">
      <c r="A347" s="3"/>
      <c r="B347" s="4"/>
      <c r="C347" s="140"/>
      <c r="D347" s="140"/>
      <c r="E347" s="132"/>
      <c r="F347" s="133"/>
      <c r="G347" s="133"/>
      <c r="H347" s="133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</row>
    <row r="348" spans="1:30" ht="18" customHeight="1">
      <c r="A348" s="3"/>
      <c r="B348" s="4"/>
      <c r="C348" s="140"/>
      <c r="D348" s="140"/>
      <c r="E348" s="132"/>
      <c r="F348" s="133"/>
      <c r="G348" s="133"/>
      <c r="H348" s="133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</row>
    <row r="349" spans="1:30" ht="18" customHeight="1">
      <c r="A349" s="3"/>
      <c r="B349" s="4"/>
      <c r="C349" s="140"/>
      <c r="D349" s="140"/>
      <c r="E349" s="132"/>
      <c r="F349" s="133"/>
      <c r="G349" s="133"/>
      <c r="H349" s="133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</row>
    <row r="350" spans="1:30" ht="18" customHeight="1">
      <c r="A350" s="3"/>
      <c r="B350" s="4"/>
      <c r="C350" s="140"/>
      <c r="D350" s="140"/>
      <c r="E350" s="132"/>
      <c r="F350" s="133"/>
      <c r="G350" s="133"/>
      <c r="H350" s="133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</row>
    <row r="351" spans="1:30" ht="18" customHeight="1">
      <c r="A351" s="3"/>
      <c r="B351" s="4"/>
      <c r="C351" s="140"/>
      <c r="D351" s="140"/>
      <c r="E351" s="132"/>
      <c r="F351" s="133"/>
      <c r="G351" s="133"/>
      <c r="H351" s="133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</row>
    <row r="352" spans="1:30" ht="18" customHeight="1">
      <c r="A352" s="3"/>
      <c r="B352" s="4"/>
      <c r="C352" s="140"/>
      <c r="D352" s="140"/>
      <c r="E352" s="132"/>
      <c r="F352" s="133"/>
      <c r="G352" s="133"/>
      <c r="H352" s="133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</row>
    <row r="353" spans="1:30" ht="18" customHeight="1">
      <c r="A353" s="3"/>
      <c r="B353" s="4"/>
      <c r="C353" s="140"/>
      <c r="D353" s="140"/>
      <c r="E353" s="132"/>
      <c r="F353" s="133"/>
      <c r="G353" s="133"/>
      <c r="H353" s="133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</row>
    <row r="354" spans="1:30" ht="18" customHeight="1">
      <c r="A354" s="3"/>
      <c r="B354" s="4"/>
      <c r="C354" s="140"/>
      <c r="D354" s="140"/>
      <c r="E354" s="132"/>
      <c r="F354" s="133"/>
      <c r="G354" s="133"/>
      <c r="H354" s="133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</row>
    <row r="355" spans="1:30" ht="18" customHeight="1">
      <c r="A355" s="3"/>
      <c r="B355" s="4"/>
      <c r="C355" s="140"/>
      <c r="D355" s="140"/>
      <c r="E355" s="132"/>
      <c r="F355" s="133"/>
      <c r="G355" s="133"/>
      <c r="H355" s="133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</row>
    <row r="356" spans="1:30" ht="18" customHeight="1">
      <c r="A356" s="3"/>
      <c r="B356" s="4"/>
      <c r="C356" s="140"/>
      <c r="D356" s="140"/>
      <c r="E356" s="132"/>
      <c r="F356" s="133"/>
      <c r="G356" s="133"/>
      <c r="H356" s="133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</row>
    <row r="357" spans="1:30" ht="18" customHeight="1">
      <c r="A357" s="3"/>
      <c r="B357" s="4"/>
      <c r="C357" s="140"/>
      <c r="D357" s="140"/>
      <c r="E357" s="132"/>
      <c r="F357" s="133"/>
      <c r="G357" s="133"/>
      <c r="H357" s="133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</row>
    <row r="358" spans="1:30" ht="18" customHeight="1">
      <c r="A358" s="3"/>
      <c r="B358" s="4"/>
      <c r="C358" s="140"/>
      <c r="D358" s="140"/>
      <c r="E358" s="132"/>
      <c r="F358" s="133"/>
      <c r="G358" s="133"/>
      <c r="H358" s="133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</row>
    <row r="359" spans="1:30" ht="18" customHeight="1">
      <c r="A359" s="3"/>
      <c r="B359" s="4"/>
      <c r="C359" s="140"/>
      <c r="D359" s="140"/>
      <c r="E359" s="132"/>
      <c r="F359" s="133"/>
      <c r="G359" s="133"/>
      <c r="H359" s="133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</row>
    <row r="360" spans="1:30" ht="18" customHeight="1">
      <c r="A360" s="3"/>
      <c r="B360" s="4"/>
      <c r="C360" s="140"/>
      <c r="D360" s="140"/>
      <c r="E360" s="132"/>
      <c r="F360" s="133"/>
      <c r="G360" s="133"/>
      <c r="H360" s="133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</row>
    <row r="361" spans="1:30" ht="18" customHeight="1">
      <c r="A361" s="3"/>
      <c r="B361" s="4"/>
      <c r="C361" s="140"/>
      <c r="D361" s="140"/>
      <c r="E361" s="132"/>
      <c r="F361" s="133"/>
      <c r="G361" s="133"/>
      <c r="H361" s="133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</row>
    <row r="362" spans="1:30" ht="18" customHeight="1">
      <c r="A362" s="3"/>
      <c r="B362" s="4"/>
      <c r="C362" s="140"/>
      <c r="D362" s="140"/>
      <c r="E362" s="132"/>
      <c r="F362" s="133"/>
      <c r="G362" s="133"/>
      <c r="H362" s="133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</row>
    <row r="363" spans="1:30" ht="18" customHeight="1">
      <c r="A363" s="3"/>
      <c r="B363" s="4"/>
      <c r="C363" s="140"/>
      <c r="D363" s="140"/>
      <c r="E363" s="132"/>
      <c r="F363" s="133"/>
      <c r="G363" s="133"/>
      <c r="H363" s="133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</row>
    <row r="364" spans="1:30" ht="18" customHeight="1">
      <c r="A364" s="3"/>
      <c r="B364" s="4"/>
      <c r="C364" s="140"/>
      <c r="D364" s="140"/>
      <c r="E364" s="132"/>
      <c r="F364" s="133"/>
      <c r="G364" s="133"/>
      <c r="H364" s="133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</row>
    <row r="365" spans="1:30" ht="18" customHeight="1">
      <c r="A365" s="3"/>
      <c r="B365" s="4"/>
      <c r="C365" s="140"/>
      <c r="D365" s="140"/>
      <c r="E365" s="132"/>
      <c r="F365" s="133"/>
      <c r="G365" s="133"/>
      <c r="H365" s="133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</row>
    <row r="366" spans="1:30" ht="18" customHeight="1">
      <c r="A366" s="3"/>
      <c r="B366" s="4"/>
      <c r="C366" s="140"/>
      <c r="D366" s="140"/>
      <c r="E366" s="132"/>
      <c r="F366" s="133"/>
      <c r="G366" s="133"/>
      <c r="H366" s="133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</row>
    <row r="367" spans="1:30" ht="18" customHeight="1">
      <c r="A367" s="3"/>
      <c r="B367" s="4"/>
      <c r="C367" s="140"/>
      <c r="D367" s="140"/>
      <c r="E367" s="132"/>
      <c r="F367" s="133"/>
      <c r="G367" s="133"/>
      <c r="H367" s="133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</row>
    <row r="368" spans="1:30" ht="18" customHeight="1">
      <c r="A368" s="3"/>
      <c r="B368" s="4"/>
      <c r="C368" s="140"/>
      <c r="D368" s="140"/>
      <c r="E368" s="132"/>
      <c r="F368" s="133"/>
      <c r="G368" s="133"/>
      <c r="H368" s="133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</row>
    <row r="369" spans="1:30" ht="18" customHeight="1">
      <c r="A369" s="3"/>
      <c r="B369" s="4"/>
      <c r="C369" s="140"/>
      <c r="D369" s="140"/>
      <c r="E369" s="132"/>
      <c r="F369" s="133"/>
      <c r="G369" s="133"/>
      <c r="H369" s="133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</row>
    <row r="370" spans="1:30" ht="18" customHeight="1">
      <c r="A370" s="3"/>
      <c r="B370" s="4"/>
      <c r="C370" s="140"/>
      <c r="D370" s="140"/>
      <c r="E370" s="132"/>
      <c r="F370" s="133"/>
      <c r="G370" s="133"/>
      <c r="H370" s="133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</row>
    <row r="371" spans="1:30" ht="18" customHeight="1">
      <c r="A371" s="3"/>
      <c r="B371" s="4"/>
      <c r="C371" s="140"/>
      <c r="D371" s="140"/>
      <c r="E371" s="132"/>
      <c r="F371" s="133"/>
      <c r="G371" s="133"/>
      <c r="H371" s="133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</row>
    <row r="372" spans="1:30" ht="18" customHeight="1">
      <c r="A372" s="3"/>
      <c r="B372" s="4"/>
      <c r="C372" s="140"/>
      <c r="D372" s="140"/>
      <c r="E372" s="132"/>
      <c r="F372" s="133"/>
      <c r="G372" s="133"/>
      <c r="H372" s="133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</row>
    <row r="373" spans="1:30" ht="18" customHeight="1">
      <c r="A373" s="3"/>
      <c r="B373" s="4"/>
      <c r="C373" s="140"/>
      <c r="D373" s="140"/>
      <c r="E373" s="132"/>
      <c r="F373" s="133"/>
      <c r="G373" s="133"/>
      <c r="H373" s="133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</row>
    <row r="374" spans="1:30" ht="18" customHeight="1">
      <c r="A374" s="3"/>
      <c r="B374" s="4"/>
      <c r="C374" s="140"/>
      <c r="D374" s="140"/>
      <c r="E374" s="132"/>
      <c r="F374" s="133"/>
      <c r="G374" s="133"/>
      <c r="H374" s="133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</row>
    <row r="375" spans="1:30" ht="18" customHeight="1">
      <c r="A375" s="3"/>
      <c r="B375" s="4"/>
      <c r="C375" s="140"/>
      <c r="D375" s="140"/>
      <c r="E375" s="132"/>
      <c r="F375" s="133"/>
      <c r="G375" s="133"/>
      <c r="H375" s="133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</row>
    <row r="376" spans="1:30" ht="18" customHeight="1">
      <c r="A376" s="3"/>
      <c r="B376" s="4"/>
      <c r="C376" s="140"/>
      <c r="D376" s="140"/>
      <c r="E376" s="132"/>
      <c r="F376" s="133"/>
      <c r="G376" s="133"/>
      <c r="H376" s="133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</row>
    <row r="377" spans="1:30" ht="18" customHeight="1">
      <c r="A377" s="3"/>
      <c r="B377" s="4"/>
      <c r="C377" s="140"/>
      <c r="D377" s="140"/>
      <c r="E377" s="132"/>
      <c r="F377" s="133"/>
      <c r="G377" s="133"/>
      <c r="H377" s="133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</row>
    <row r="378" spans="1:30" ht="18" customHeight="1">
      <c r="A378" s="3"/>
      <c r="B378" s="4"/>
      <c r="C378" s="140"/>
      <c r="D378" s="140"/>
      <c r="E378" s="132"/>
      <c r="F378" s="133"/>
      <c r="G378" s="133"/>
      <c r="H378" s="133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</row>
    <row r="379" spans="1:30" ht="18" customHeight="1">
      <c r="A379" s="3"/>
      <c r="B379" s="4"/>
      <c r="C379" s="140"/>
      <c r="D379" s="140"/>
      <c r="E379" s="132"/>
      <c r="F379" s="133"/>
      <c r="G379" s="133"/>
      <c r="H379" s="133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</row>
    <row r="380" spans="1:30" ht="18" customHeight="1">
      <c r="A380" s="3"/>
      <c r="B380" s="4"/>
      <c r="C380" s="140"/>
      <c r="D380" s="140"/>
      <c r="E380" s="132"/>
      <c r="F380" s="133"/>
      <c r="G380" s="133"/>
      <c r="H380" s="133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</row>
    <row r="381" spans="1:30" ht="18" customHeight="1">
      <c r="A381" s="3"/>
      <c r="B381" s="4"/>
      <c r="C381" s="140"/>
      <c r="D381" s="140"/>
      <c r="E381" s="132"/>
      <c r="F381" s="133"/>
      <c r="G381" s="133"/>
      <c r="H381" s="133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</row>
    <row r="382" spans="1:30" ht="18" customHeight="1">
      <c r="A382" s="3"/>
      <c r="B382" s="4"/>
      <c r="C382" s="140"/>
      <c r="D382" s="140"/>
      <c r="E382" s="132"/>
      <c r="F382" s="133"/>
      <c r="G382" s="133"/>
      <c r="H382" s="133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</row>
    <row r="383" spans="1:30" ht="18" customHeight="1">
      <c r="A383" s="3"/>
      <c r="B383" s="4"/>
      <c r="C383" s="140"/>
      <c r="D383" s="140"/>
      <c r="E383" s="132"/>
      <c r="F383" s="133"/>
      <c r="G383" s="133"/>
      <c r="H383" s="133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</row>
    <row r="384" spans="1:30" ht="18" customHeight="1">
      <c r="A384" s="3"/>
      <c r="B384" s="4"/>
      <c r="C384" s="140"/>
      <c r="D384" s="140"/>
      <c r="E384" s="132"/>
      <c r="F384" s="133"/>
      <c r="G384" s="133"/>
      <c r="H384" s="133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</row>
    <row r="385" spans="1:30" ht="18" customHeight="1">
      <c r="A385" s="3"/>
      <c r="B385" s="4"/>
      <c r="C385" s="140"/>
      <c r="D385" s="140"/>
      <c r="E385" s="132"/>
      <c r="F385" s="133"/>
      <c r="G385" s="133"/>
      <c r="H385" s="133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</row>
    <row r="386" spans="1:30" ht="18" customHeight="1">
      <c r="A386" s="3"/>
      <c r="B386" s="4"/>
      <c r="C386" s="140"/>
      <c r="D386" s="140"/>
      <c r="E386" s="132"/>
      <c r="F386" s="133"/>
      <c r="G386" s="133"/>
      <c r="H386" s="133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</row>
    <row r="387" spans="1:30" ht="18" customHeight="1">
      <c r="A387" s="3"/>
      <c r="B387" s="4"/>
      <c r="C387" s="140"/>
      <c r="D387" s="140"/>
      <c r="E387" s="132"/>
      <c r="F387" s="133"/>
      <c r="G387" s="133"/>
      <c r="H387" s="133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</row>
    <row r="388" spans="1:30" ht="18" customHeight="1">
      <c r="A388" s="3"/>
      <c r="B388" s="4"/>
      <c r="C388" s="140"/>
      <c r="D388" s="140"/>
      <c r="E388" s="132"/>
      <c r="F388" s="133"/>
      <c r="G388" s="133"/>
      <c r="H388" s="133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</row>
    <row r="389" spans="1:30" ht="18" customHeight="1">
      <c r="A389" s="3"/>
      <c r="B389" s="4"/>
      <c r="C389" s="140"/>
      <c r="D389" s="140"/>
      <c r="E389" s="132"/>
      <c r="F389" s="133"/>
      <c r="G389" s="133"/>
      <c r="H389" s="133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</row>
    <row r="390" spans="1:30" ht="18" customHeight="1">
      <c r="A390" s="3"/>
      <c r="B390" s="4"/>
      <c r="C390" s="140"/>
      <c r="D390" s="140"/>
      <c r="E390" s="132"/>
      <c r="F390" s="133"/>
      <c r="G390" s="133"/>
      <c r="H390" s="133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</row>
    <row r="391" spans="1:30" ht="18" customHeight="1">
      <c r="A391" s="3"/>
      <c r="B391" s="4"/>
      <c r="C391" s="140"/>
      <c r="D391" s="140"/>
      <c r="E391" s="132"/>
      <c r="F391" s="133"/>
      <c r="G391" s="133"/>
      <c r="H391" s="133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</row>
    <row r="392" spans="1:30" ht="18" customHeight="1">
      <c r="A392" s="3"/>
      <c r="B392" s="4"/>
      <c r="C392" s="140"/>
      <c r="D392" s="140"/>
      <c r="E392" s="132"/>
      <c r="F392" s="133"/>
      <c r="G392" s="133"/>
      <c r="H392" s="133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</row>
    <row r="393" spans="1:30" ht="18" customHeight="1">
      <c r="A393" s="3"/>
      <c r="B393" s="4"/>
      <c r="C393" s="140"/>
      <c r="D393" s="140"/>
      <c r="E393" s="132"/>
      <c r="F393" s="133"/>
      <c r="G393" s="133"/>
      <c r="H393" s="133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</row>
    <row r="394" spans="1:30" ht="18" customHeight="1">
      <c r="A394" s="3"/>
      <c r="B394" s="4"/>
      <c r="C394" s="140"/>
      <c r="D394" s="140"/>
      <c r="E394" s="132"/>
      <c r="F394" s="133"/>
      <c r="G394" s="133"/>
      <c r="H394" s="133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</row>
    <row r="395" spans="1:30" ht="18" customHeight="1">
      <c r="A395" s="3"/>
      <c r="B395" s="4"/>
      <c r="C395" s="140"/>
      <c r="D395" s="140"/>
      <c r="E395" s="132"/>
      <c r="F395" s="133"/>
      <c r="G395" s="133"/>
      <c r="H395" s="133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</row>
    <row r="396" spans="1:30" ht="18" customHeight="1">
      <c r="A396" s="3"/>
      <c r="B396" s="4"/>
      <c r="C396" s="140"/>
      <c r="D396" s="140"/>
      <c r="E396" s="132"/>
      <c r="F396" s="133"/>
      <c r="G396" s="133"/>
      <c r="H396" s="133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</row>
    <row r="397" spans="1:30" ht="18" customHeight="1">
      <c r="A397" s="3"/>
      <c r="B397" s="4"/>
      <c r="C397" s="140"/>
      <c r="D397" s="140"/>
      <c r="E397" s="132"/>
      <c r="F397" s="133"/>
      <c r="G397" s="133"/>
      <c r="H397" s="133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</row>
    <row r="398" spans="1:30" ht="18" customHeight="1">
      <c r="A398" s="3"/>
      <c r="B398" s="4"/>
      <c r="C398" s="140"/>
      <c r="D398" s="140"/>
      <c r="E398" s="132"/>
      <c r="F398" s="133"/>
      <c r="G398" s="133"/>
      <c r="H398" s="133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</row>
    <row r="399" spans="1:30" ht="18" customHeight="1">
      <c r="A399" s="3"/>
      <c r="B399" s="4"/>
      <c r="C399" s="140"/>
      <c r="D399" s="140"/>
      <c r="E399" s="132"/>
      <c r="F399" s="133"/>
      <c r="G399" s="133"/>
      <c r="H399" s="133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</row>
    <row r="400" spans="1:30" ht="18" customHeight="1">
      <c r="A400" s="3"/>
      <c r="B400" s="4"/>
      <c r="C400" s="140"/>
      <c r="D400" s="140"/>
      <c r="E400" s="132"/>
      <c r="F400" s="133"/>
      <c r="G400" s="133"/>
      <c r="H400" s="133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</row>
    <row r="401" spans="1:30" ht="18" customHeight="1">
      <c r="A401" s="3"/>
      <c r="B401" s="4"/>
      <c r="C401" s="140"/>
      <c r="D401" s="140"/>
      <c r="E401" s="132"/>
      <c r="F401" s="133"/>
      <c r="G401" s="133"/>
      <c r="H401" s="133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</row>
    <row r="402" spans="1:30" ht="18" customHeight="1">
      <c r="A402" s="3"/>
      <c r="B402" s="4"/>
      <c r="C402" s="140"/>
      <c r="D402" s="140"/>
      <c r="E402" s="132"/>
      <c r="F402" s="133"/>
      <c r="G402" s="133"/>
      <c r="H402" s="133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</row>
    <row r="403" spans="1:30" ht="18" customHeight="1">
      <c r="A403" s="3"/>
      <c r="B403" s="4"/>
      <c r="C403" s="140"/>
      <c r="D403" s="140"/>
      <c r="E403" s="132"/>
      <c r="F403" s="133"/>
      <c r="G403" s="133"/>
      <c r="H403" s="133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</row>
    <row r="404" spans="1:30" ht="18" customHeight="1">
      <c r="A404" s="3"/>
      <c r="B404" s="4"/>
      <c r="C404" s="140"/>
      <c r="D404" s="140"/>
      <c r="E404" s="132"/>
      <c r="F404" s="133"/>
      <c r="G404" s="133"/>
      <c r="H404" s="133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</row>
    <row r="405" spans="1:30" ht="18" customHeight="1">
      <c r="A405" s="3"/>
      <c r="B405" s="4"/>
      <c r="C405" s="140"/>
      <c r="D405" s="140"/>
      <c r="E405" s="132"/>
      <c r="F405" s="133"/>
      <c r="G405" s="133"/>
      <c r="H405" s="133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</row>
    <row r="406" spans="1:30" ht="18" customHeight="1">
      <c r="A406" s="3"/>
      <c r="B406" s="4"/>
      <c r="C406" s="140"/>
      <c r="D406" s="140"/>
      <c r="E406" s="132"/>
      <c r="F406" s="133"/>
      <c r="G406" s="133"/>
      <c r="H406" s="133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</row>
    <row r="407" spans="1:30" ht="18" customHeight="1">
      <c r="A407" s="3"/>
      <c r="B407" s="4"/>
      <c r="C407" s="140"/>
      <c r="D407" s="140"/>
      <c r="E407" s="132"/>
      <c r="F407" s="133"/>
      <c r="G407" s="133"/>
      <c r="H407" s="133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</row>
    <row r="408" spans="1:30" ht="18" customHeight="1">
      <c r="A408" s="3"/>
      <c r="B408" s="4"/>
      <c r="C408" s="140"/>
      <c r="D408" s="140"/>
      <c r="E408" s="132"/>
      <c r="F408" s="133"/>
      <c r="G408" s="133"/>
      <c r="H408" s="133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</row>
    <row r="409" spans="1:30" ht="18" customHeight="1">
      <c r="A409" s="3"/>
      <c r="B409" s="4"/>
      <c r="C409" s="140"/>
      <c r="D409" s="140"/>
      <c r="E409" s="132"/>
      <c r="F409" s="133"/>
      <c r="G409" s="133"/>
      <c r="H409" s="133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</row>
    <row r="410" spans="1:30" ht="18" customHeight="1">
      <c r="A410" s="3"/>
      <c r="B410" s="4"/>
      <c r="C410" s="140"/>
      <c r="D410" s="140"/>
      <c r="E410" s="132"/>
      <c r="F410" s="133"/>
      <c r="G410" s="133"/>
      <c r="H410" s="133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</row>
    <row r="411" spans="1:30" ht="18" customHeight="1">
      <c r="A411" s="3"/>
      <c r="B411" s="4"/>
      <c r="C411" s="140"/>
      <c r="D411" s="140"/>
      <c r="E411" s="132"/>
      <c r="F411" s="133"/>
      <c r="G411" s="133"/>
      <c r="H411" s="133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</row>
    <row r="412" spans="1:30" ht="18" customHeight="1">
      <c r="A412" s="3"/>
      <c r="B412" s="4"/>
      <c r="C412" s="140"/>
      <c r="D412" s="140"/>
      <c r="E412" s="132"/>
      <c r="F412" s="133"/>
      <c r="G412" s="133"/>
      <c r="H412" s="133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</row>
    <row r="413" spans="1:30" ht="18" customHeight="1">
      <c r="A413" s="3"/>
      <c r="B413" s="4"/>
      <c r="C413" s="140"/>
      <c r="D413" s="140"/>
      <c r="E413" s="132"/>
      <c r="F413" s="133"/>
      <c r="G413" s="133"/>
      <c r="H413" s="133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</row>
    <row r="414" spans="1:30" ht="18" customHeight="1">
      <c r="A414" s="3"/>
      <c r="B414" s="4"/>
      <c r="C414" s="140"/>
      <c r="D414" s="140"/>
      <c r="E414" s="132"/>
      <c r="F414" s="133"/>
      <c r="G414" s="133"/>
      <c r="H414" s="133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</row>
    <row r="415" spans="1:30" ht="18" customHeight="1">
      <c r="A415" s="3"/>
      <c r="B415" s="4"/>
      <c r="C415" s="140"/>
      <c r="D415" s="140"/>
      <c r="E415" s="132"/>
      <c r="F415" s="133"/>
      <c r="G415" s="133"/>
      <c r="H415" s="133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</row>
    <row r="416" spans="1:30" ht="18" customHeight="1">
      <c r="A416" s="3"/>
      <c r="B416" s="4"/>
      <c r="C416" s="140"/>
      <c r="D416" s="140"/>
      <c r="E416" s="132"/>
      <c r="F416" s="133"/>
      <c r="G416" s="133"/>
      <c r="H416" s="133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</row>
    <row r="417" spans="1:30" ht="18" customHeight="1">
      <c r="A417" s="3"/>
      <c r="B417" s="4"/>
      <c r="C417" s="140"/>
      <c r="D417" s="140"/>
      <c r="E417" s="132"/>
      <c r="F417" s="133"/>
      <c r="G417" s="133"/>
      <c r="H417" s="133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</row>
    <row r="418" spans="1:30" ht="18" customHeight="1">
      <c r="A418" s="3"/>
      <c r="B418" s="4"/>
      <c r="C418" s="140"/>
      <c r="D418" s="140"/>
      <c r="E418" s="132"/>
      <c r="F418" s="133"/>
      <c r="G418" s="133"/>
      <c r="H418" s="133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</row>
    <row r="419" spans="1:30" ht="18" customHeight="1">
      <c r="A419" s="3"/>
      <c r="B419" s="4"/>
      <c r="C419" s="140"/>
      <c r="D419" s="140"/>
      <c r="E419" s="132"/>
      <c r="F419" s="133"/>
      <c r="G419" s="133"/>
      <c r="H419" s="133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</row>
    <row r="420" spans="1:30" ht="18" customHeight="1">
      <c r="A420" s="3"/>
      <c r="B420" s="4"/>
      <c r="C420" s="140"/>
      <c r="D420" s="140"/>
      <c r="E420" s="132"/>
      <c r="F420" s="133"/>
      <c r="G420" s="133"/>
      <c r="H420" s="133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</row>
    <row r="421" spans="1:30" ht="18" customHeight="1">
      <c r="A421" s="3"/>
      <c r="B421" s="4"/>
      <c r="C421" s="140"/>
      <c r="D421" s="140"/>
      <c r="E421" s="132"/>
      <c r="F421" s="133"/>
      <c r="G421" s="133"/>
      <c r="H421" s="133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</row>
    <row r="422" spans="1:30" ht="18" customHeight="1">
      <c r="A422" s="3"/>
      <c r="B422" s="4"/>
      <c r="C422" s="140"/>
      <c r="D422" s="140"/>
      <c r="E422" s="132"/>
      <c r="F422" s="133"/>
      <c r="G422" s="133"/>
      <c r="H422" s="133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</row>
    <row r="423" spans="1:30" ht="18" customHeight="1">
      <c r="A423" s="3"/>
      <c r="B423" s="4"/>
      <c r="C423" s="140"/>
      <c r="D423" s="140"/>
      <c r="E423" s="132"/>
      <c r="F423" s="133"/>
      <c r="G423" s="133"/>
      <c r="H423" s="133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</row>
    <row r="424" spans="1:30" ht="18" customHeight="1">
      <c r="A424" s="3"/>
      <c r="B424" s="4"/>
      <c r="C424" s="140"/>
      <c r="D424" s="140"/>
      <c r="E424" s="132"/>
      <c r="F424" s="133"/>
      <c r="G424" s="133"/>
      <c r="H424" s="133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</row>
    <row r="425" spans="1:30" ht="18" customHeight="1">
      <c r="A425" s="3"/>
      <c r="B425" s="4"/>
      <c r="C425" s="140"/>
      <c r="D425" s="140"/>
      <c r="E425" s="132"/>
      <c r="F425" s="133"/>
      <c r="G425" s="133"/>
      <c r="H425" s="133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</row>
    <row r="426" spans="1:30" ht="18" customHeight="1">
      <c r="A426" s="3"/>
      <c r="B426" s="4"/>
      <c r="C426" s="140"/>
      <c r="D426" s="140"/>
      <c r="E426" s="132"/>
      <c r="F426" s="133"/>
      <c r="G426" s="133"/>
      <c r="H426" s="133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</row>
    <row r="427" spans="1:30" ht="18" customHeight="1">
      <c r="A427" s="3"/>
      <c r="B427" s="4"/>
      <c r="C427" s="140"/>
      <c r="D427" s="140"/>
      <c r="E427" s="132"/>
      <c r="F427" s="133"/>
      <c r="G427" s="133"/>
      <c r="H427" s="133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</row>
    <row r="428" spans="1:30" ht="18" customHeight="1">
      <c r="A428" s="3"/>
      <c r="B428" s="4"/>
      <c r="C428" s="140"/>
      <c r="D428" s="140"/>
      <c r="E428" s="132"/>
      <c r="F428" s="133"/>
      <c r="G428" s="133"/>
      <c r="H428" s="133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</row>
    <row r="429" spans="1:30" ht="18" customHeight="1">
      <c r="A429" s="3"/>
      <c r="B429" s="4"/>
      <c r="C429" s="140"/>
      <c r="D429" s="140"/>
      <c r="E429" s="132"/>
      <c r="F429" s="133"/>
      <c r="G429" s="133"/>
      <c r="H429" s="133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</row>
    <row r="430" spans="1:30" ht="18" customHeight="1">
      <c r="A430" s="3"/>
      <c r="B430" s="4"/>
      <c r="C430" s="140"/>
      <c r="D430" s="140"/>
      <c r="E430" s="132"/>
      <c r="F430" s="133"/>
      <c r="G430" s="133"/>
      <c r="H430" s="133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</row>
    <row r="431" spans="1:30" ht="18" customHeight="1">
      <c r="A431" s="3"/>
      <c r="B431" s="4"/>
      <c r="C431" s="140"/>
      <c r="D431" s="140"/>
      <c r="E431" s="132"/>
      <c r="F431" s="133"/>
      <c r="G431" s="133"/>
      <c r="H431" s="133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</row>
    <row r="432" spans="1:30" ht="18" customHeight="1">
      <c r="A432" s="3"/>
      <c r="B432" s="4"/>
      <c r="C432" s="140"/>
      <c r="D432" s="140"/>
      <c r="E432" s="132"/>
      <c r="F432" s="133"/>
      <c r="G432" s="133"/>
      <c r="H432" s="133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</row>
    <row r="433" spans="1:30" ht="18" customHeight="1">
      <c r="A433" s="3"/>
      <c r="B433" s="4"/>
      <c r="C433" s="140"/>
      <c r="D433" s="140"/>
      <c r="E433" s="132"/>
      <c r="F433" s="133"/>
      <c r="G433" s="133"/>
      <c r="H433" s="133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</row>
    <row r="434" spans="1:30" ht="18" customHeight="1">
      <c r="A434" s="3"/>
      <c r="B434" s="4"/>
      <c r="C434" s="140"/>
      <c r="D434" s="140"/>
      <c r="E434" s="132"/>
      <c r="F434" s="133"/>
      <c r="G434" s="133"/>
      <c r="H434" s="133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</row>
    <row r="435" spans="1:30" ht="18" customHeight="1">
      <c r="A435" s="3"/>
      <c r="B435" s="4"/>
      <c r="C435" s="140"/>
      <c r="D435" s="140"/>
      <c r="E435" s="132"/>
      <c r="F435" s="133"/>
      <c r="G435" s="133"/>
      <c r="H435" s="133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</row>
    <row r="436" spans="1:30" ht="18" customHeight="1">
      <c r="A436" s="3"/>
      <c r="B436" s="4"/>
      <c r="C436" s="140"/>
      <c r="D436" s="140"/>
      <c r="E436" s="132"/>
      <c r="F436" s="133"/>
      <c r="G436" s="133"/>
      <c r="H436" s="133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</row>
    <row r="437" spans="1:30" ht="18" customHeight="1">
      <c r="A437" s="3"/>
      <c r="B437" s="4"/>
      <c r="C437" s="140"/>
      <c r="D437" s="140"/>
      <c r="E437" s="132"/>
      <c r="F437" s="133"/>
      <c r="G437" s="133"/>
      <c r="H437" s="133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</row>
    <row r="438" spans="1:30" ht="18" customHeight="1">
      <c r="A438" s="3"/>
      <c r="B438" s="4"/>
      <c r="C438" s="140"/>
      <c r="D438" s="140"/>
      <c r="E438" s="132"/>
      <c r="F438" s="133"/>
      <c r="G438" s="133"/>
      <c r="H438" s="133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</row>
    <row r="439" spans="1:30" ht="18" customHeight="1">
      <c r="A439" s="3"/>
      <c r="B439" s="4"/>
      <c r="C439" s="140"/>
      <c r="D439" s="140"/>
      <c r="E439" s="132"/>
      <c r="F439" s="133"/>
      <c r="G439" s="133"/>
      <c r="H439" s="133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</row>
    <row r="440" spans="1:30" ht="18" customHeight="1">
      <c r="A440" s="3"/>
      <c r="B440" s="4"/>
      <c r="C440" s="140"/>
      <c r="D440" s="140"/>
      <c r="E440" s="132"/>
      <c r="F440" s="133"/>
      <c r="G440" s="133"/>
      <c r="H440" s="133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</row>
    <row r="441" spans="1:30" ht="18" customHeight="1">
      <c r="A441" s="3"/>
      <c r="B441" s="4"/>
      <c r="C441" s="140"/>
      <c r="D441" s="140"/>
      <c r="E441" s="132"/>
      <c r="F441" s="133"/>
      <c r="G441" s="133"/>
      <c r="H441" s="133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</row>
    <row r="442" spans="1:30" ht="18" customHeight="1">
      <c r="A442" s="3"/>
      <c r="B442" s="4"/>
      <c r="C442" s="140"/>
      <c r="D442" s="140"/>
      <c r="E442" s="132"/>
      <c r="F442" s="133"/>
      <c r="G442" s="133"/>
      <c r="H442" s="133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</row>
    <row r="443" spans="1:30" ht="18" customHeight="1">
      <c r="A443" s="3"/>
      <c r="B443" s="4"/>
      <c r="C443" s="140"/>
      <c r="D443" s="140"/>
      <c r="E443" s="132"/>
      <c r="F443" s="133"/>
      <c r="G443" s="133"/>
      <c r="H443" s="133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</row>
    <row r="444" spans="1:30" ht="18" customHeight="1">
      <c r="A444" s="3"/>
      <c r="B444" s="4"/>
      <c r="C444" s="140"/>
      <c r="D444" s="140"/>
      <c r="E444" s="132"/>
      <c r="F444" s="133"/>
      <c r="G444" s="133"/>
      <c r="H444" s="133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</row>
    <row r="445" spans="1:30" ht="18" customHeight="1">
      <c r="A445" s="3"/>
      <c r="B445" s="4"/>
      <c r="C445" s="140"/>
      <c r="D445" s="140"/>
      <c r="E445" s="132"/>
      <c r="F445" s="133"/>
      <c r="G445" s="133"/>
      <c r="H445" s="133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</row>
    <row r="446" spans="1:30" ht="18" customHeight="1">
      <c r="A446" s="3"/>
      <c r="B446" s="4"/>
      <c r="C446" s="140"/>
      <c r="D446" s="140"/>
      <c r="E446" s="132"/>
      <c r="F446" s="133"/>
      <c r="G446" s="133"/>
      <c r="H446" s="133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</row>
    <row r="447" spans="1:30" ht="18" customHeight="1">
      <c r="A447" s="3"/>
      <c r="B447" s="4"/>
      <c r="C447" s="140"/>
      <c r="D447" s="140"/>
      <c r="E447" s="132"/>
      <c r="F447" s="133"/>
      <c r="G447" s="133"/>
      <c r="H447" s="133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</row>
    <row r="448" spans="1:30" ht="18" customHeight="1">
      <c r="A448" s="3"/>
      <c r="B448" s="4"/>
      <c r="C448" s="140"/>
      <c r="D448" s="140"/>
      <c r="E448" s="132"/>
      <c r="F448" s="133"/>
      <c r="G448" s="133"/>
      <c r="H448" s="133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</row>
    <row r="449" spans="1:30" ht="18" customHeight="1">
      <c r="A449" s="3"/>
      <c r="B449" s="4"/>
      <c r="C449" s="140"/>
      <c r="D449" s="140"/>
      <c r="E449" s="132"/>
      <c r="F449" s="133"/>
      <c r="G449" s="133"/>
      <c r="H449" s="133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</row>
    <row r="450" spans="1:30" ht="18" customHeight="1">
      <c r="A450" s="3"/>
      <c r="B450" s="4"/>
      <c r="C450" s="140"/>
      <c r="D450" s="140"/>
      <c r="E450" s="132"/>
      <c r="F450" s="133"/>
      <c r="G450" s="133"/>
      <c r="H450" s="133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</row>
    <row r="451" spans="1:30" ht="18" customHeight="1">
      <c r="A451" s="3"/>
      <c r="B451" s="4"/>
      <c r="C451" s="140"/>
      <c r="D451" s="140"/>
      <c r="E451" s="132"/>
      <c r="F451" s="133"/>
      <c r="G451" s="133"/>
      <c r="H451" s="133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</row>
    <row r="452" spans="1:30" ht="18" customHeight="1">
      <c r="A452" s="3"/>
      <c r="B452" s="4"/>
      <c r="C452" s="140"/>
      <c r="D452" s="140"/>
      <c r="E452" s="132"/>
      <c r="F452" s="133"/>
      <c r="G452" s="133"/>
      <c r="H452" s="133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</row>
    <row r="453" spans="1:30" ht="18" customHeight="1">
      <c r="A453" s="3"/>
      <c r="B453" s="4"/>
      <c r="C453" s="140"/>
      <c r="D453" s="140"/>
      <c r="E453" s="132"/>
      <c r="F453" s="133"/>
      <c r="G453" s="133"/>
      <c r="H453" s="133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</row>
    <row r="454" spans="1:30" ht="18" customHeight="1">
      <c r="A454" s="3"/>
      <c r="B454" s="4"/>
      <c r="C454" s="140"/>
      <c r="D454" s="140"/>
      <c r="E454" s="132"/>
      <c r="F454" s="133"/>
      <c r="G454" s="133"/>
      <c r="H454" s="133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</row>
    <row r="455" spans="1:30" ht="18" customHeight="1">
      <c r="A455" s="3"/>
      <c r="B455" s="4"/>
      <c r="C455" s="140"/>
      <c r="D455" s="140"/>
      <c r="E455" s="132"/>
      <c r="F455" s="133"/>
      <c r="G455" s="133"/>
      <c r="H455" s="133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</row>
    <row r="456" spans="1:30" ht="18" customHeight="1">
      <c r="A456" s="3"/>
      <c r="B456" s="4"/>
      <c r="C456" s="140"/>
      <c r="D456" s="140"/>
      <c r="E456" s="132"/>
      <c r="F456" s="133"/>
      <c r="G456" s="133"/>
      <c r="H456" s="133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</row>
    <row r="457" spans="1:30" ht="18" customHeight="1">
      <c r="A457" s="3"/>
      <c r="B457" s="4"/>
      <c r="C457" s="140"/>
      <c r="D457" s="140"/>
      <c r="E457" s="132"/>
      <c r="F457" s="133"/>
      <c r="G457" s="133"/>
      <c r="H457" s="133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</row>
    <row r="458" spans="1:30" ht="18" customHeight="1">
      <c r="A458" s="3"/>
      <c r="B458" s="4"/>
      <c r="C458" s="140"/>
      <c r="D458" s="140"/>
      <c r="E458" s="132"/>
      <c r="F458" s="133"/>
      <c r="G458" s="133"/>
      <c r="H458" s="133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</row>
    <row r="459" spans="1:30" ht="18" customHeight="1">
      <c r="A459" s="3"/>
      <c r="B459" s="4"/>
      <c r="C459" s="140"/>
      <c r="D459" s="140"/>
      <c r="E459" s="132"/>
      <c r="F459" s="133"/>
      <c r="G459" s="133"/>
      <c r="H459" s="133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</row>
    <row r="460" spans="1:30" ht="18" customHeight="1">
      <c r="A460" s="3"/>
      <c r="B460" s="4"/>
      <c r="C460" s="140"/>
      <c r="D460" s="140"/>
      <c r="E460" s="132"/>
      <c r="F460" s="133"/>
      <c r="G460" s="133"/>
      <c r="H460" s="133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</row>
    <row r="461" spans="1:30" ht="18" customHeight="1">
      <c r="A461" s="3"/>
      <c r="B461" s="4"/>
      <c r="C461" s="140"/>
      <c r="D461" s="140"/>
      <c r="E461" s="132"/>
      <c r="F461" s="133"/>
      <c r="G461" s="133"/>
      <c r="H461" s="133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</row>
    <row r="462" spans="1:30" ht="18" customHeight="1">
      <c r="A462" s="3"/>
      <c r="B462" s="4"/>
      <c r="C462" s="140"/>
      <c r="D462" s="140"/>
      <c r="E462" s="132"/>
      <c r="F462" s="133"/>
      <c r="G462" s="133"/>
      <c r="H462" s="133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</row>
    <row r="463" spans="1:30" ht="18" customHeight="1">
      <c r="A463" s="3"/>
      <c r="B463" s="4"/>
      <c r="C463" s="140"/>
      <c r="D463" s="140"/>
      <c r="E463" s="132"/>
      <c r="F463" s="133"/>
      <c r="G463" s="133"/>
      <c r="H463" s="133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</row>
    <row r="464" spans="1:30" ht="18" customHeight="1">
      <c r="A464" s="3"/>
      <c r="B464" s="4"/>
      <c r="C464" s="140"/>
      <c r="D464" s="140"/>
      <c r="E464" s="132"/>
      <c r="F464" s="133"/>
      <c r="G464" s="133"/>
      <c r="H464" s="133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</row>
    <row r="465" spans="1:30" ht="18" customHeight="1">
      <c r="A465" s="3"/>
      <c r="B465" s="4"/>
      <c r="C465" s="140"/>
      <c r="D465" s="140"/>
      <c r="E465" s="132"/>
      <c r="F465" s="133"/>
      <c r="G465" s="133"/>
      <c r="H465" s="133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</row>
    <row r="466" spans="1:30" ht="18" customHeight="1">
      <c r="A466" s="3"/>
      <c r="B466" s="4"/>
      <c r="C466" s="140"/>
      <c r="D466" s="140"/>
      <c r="E466" s="132"/>
      <c r="F466" s="133"/>
      <c r="G466" s="133"/>
      <c r="H466" s="133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</row>
    <row r="467" spans="1:30" ht="18" customHeight="1">
      <c r="A467" s="3"/>
      <c r="B467" s="4"/>
      <c r="C467" s="140"/>
      <c r="D467" s="140"/>
      <c r="E467" s="132"/>
      <c r="F467" s="133"/>
      <c r="G467" s="133"/>
      <c r="H467" s="133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</row>
    <row r="468" spans="1:30" ht="18" customHeight="1">
      <c r="A468" s="3"/>
      <c r="B468" s="4"/>
      <c r="C468" s="140"/>
      <c r="D468" s="140"/>
      <c r="E468" s="132"/>
      <c r="F468" s="133"/>
      <c r="G468" s="133"/>
      <c r="H468" s="133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</row>
    <row r="469" spans="1:30" ht="18" customHeight="1">
      <c r="A469" s="3"/>
      <c r="B469" s="4"/>
      <c r="C469" s="140"/>
      <c r="D469" s="140"/>
      <c r="E469" s="132"/>
      <c r="F469" s="133"/>
      <c r="G469" s="133"/>
      <c r="H469" s="133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</row>
    <row r="470" spans="1:30" ht="18" customHeight="1">
      <c r="A470" s="3"/>
      <c r="B470" s="4"/>
      <c r="C470" s="140"/>
      <c r="D470" s="140"/>
      <c r="E470" s="132"/>
      <c r="F470" s="133"/>
      <c r="G470" s="133"/>
      <c r="H470" s="133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</row>
    <row r="471" spans="1:30" ht="18" customHeight="1">
      <c r="A471" s="3"/>
      <c r="B471" s="4"/>
      <c r="C471" s="140"/>
      <c r="D471" s="140"/>
      <c r="E471" s="132"/>
      <c r="F471" s="133"/>
      <c r="G471" s="133"/>
      <c r="H471" s="133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</row>
    <row r="472" spans="1:30" ht="18" customHeight="1">
      <c r="A472" s="3"/>
      <c r="B472" s="4"/>
      <c r="C472" s="140"/>
      <c r="D472" s="140"/>
      <c r="E472" s="132"/>
      <c r="F472" s="133"/>
      <c r="G472" s="133"/>
      <c r="H472" s="133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</row>
    <row r="473" spans="1:30" ht="18" customHeight="1">
      <c r="A473" s="3"/>
      <c r="B473" s="4"/>
      <c r="C473" s="140"/>
      <c r="D473" s="140"/>
      <c r="E473" s="132"/>
      <c r="F473" s="133"/>
      <c r="G473" s="133"/>
      <c r="H473" s="133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</row>
    <row r="474" spans="1:30" ht="18" customHeight="1">
      <c r="A474" s="3"/>
      <c r="B474" s="4"/>
      <c r="C474" s="140"/>
      <c r="D474" s="140"/>
      <c r="E474" s="132"/>
      <c r="F474" s="133"/>
      <c r="G474" s="133"/>
      <c r="H474" s="133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</row>
    <row r="475" spans="1:30" ht="18" customHeight="1">
      <c r="A475" s="3"/>
      <c r="B475" s="4"/>
      <c r="C475" s="140"/>
      <c r="D475" s="140"/>
      <c r="E475" s="132"/>
      <c r="F475" s="133"/>
      <c r="G475" s="133"/>
      <c r="H475" s="133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</row>
    <row r="476" spans="1:30" ht="18" customHeight="1">
      <c r="A476" s="3"/>
      <c r="B476" s="4"/>
      <c r="C476" s="140"/>
      <c r="D476" s="140"/>
      <c r="E476" s="132"/>
      <c r="F476" s="133"/>
      <c r="G476" s="133"/>
      <c r="H476" s="133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</row>
    <row r="477" spans="1:30" ht="18" customHeight="1">
      <c r="A477" s="3"/>
      <c r="B477" s="4"/>
      <c r="C477" s="140"/>
      <c r="D477" s="140"/>
      <c r="E477" s="132"/>
      <c r="F477" s="133"/>
      <c r="G477" s="133"/>
      <c r="H477" s="133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</row>
    <row r="478" spans="1:30" ht="18" customHeight="1">
      <c r="A478" s="3"/>
      <c r="B478" s="4"/>
      <c r="C478" s="140"/>
      <c r="D478" s="140"/>
      <c r="E478" s="132"/>
      <c r="F478" s="133"/>
      <c r="G478" s="133"/>
      <c r="H478" s="133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</row>
    <row r="479" spans="1:30" ht="18" customHeight="1">
      <c r="A479" s="3"/>
      <c r="B479" s="4"/>
      <c r="C479" s="140"/>
      <c r="D479" s="140"/>
      <c r="E479" s="132"/>
      <c r="F479" s="133"/>
      <c r="G479" s="133"/>
      <c r="H479" s="133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</row>
    <row r="480" spans="1:30" ht="18" customHeight="1">
      <c r="A480" s="3"/>
      <c r="B480" s="4"/>
      <c r="C480" s="140"/>
      <c r="D480" s="140"/>
      <c r="E480" s="132"/>
      <c r="F480" s="133"/>
      <c r="G480" s="133"/>
      <c r="H480" s="133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</row>
    <row r="481" spans="1:30" ht="18" customHeight="1">
      <c r="A481" s="3"/>
      <c r="B481" s="4"/>
      <c r="C481" s="140"/>
      <c r="D481" s="140"/>
      <c r="E481" s="132"/>
      <c r="F481" s="133"/>
      <c r="G481" s="133"/>
      <c r="H481" s="133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</row>
    <row r="482" spans="1:30" ht="18" customHeight="1">
      <c r="A482" s="3"/>
      <c r="B482" s="4"/>
      <c r="C482" s="140"/>
      <c r="D482" s="140"/>
      <c r="E482" s="132"/>
      <c r="F482" s="133"/>
      <c r="G482" s="133"/>
      <c r="H482" s="133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</row>
    <row r="483" spans="1:30" ht="18" customHeight="1">
      <c r="A483" s="3"/>
      <c r="B483" s="4"/>
      <c r="C483" s="140"/>
      <c r="D483" s="140"/>
      <c r="E483" s="132"/>
      <c r="F483" s="133"/>
      <c r="G483" s="133"/>
      <c r="H483" s="133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</row>
    <row r="484" spans="1:30" ht="18" customHeight="1">
      <c r="A484" s="3"/>
      <c r="B484" s="4"/>
      <c r="C484" s="140"/>
      <c r="D484" s="140"/>
      <c r="E484" s="132"/>
      <c r="F484" s="133"/>
      <c r="G484" s="133"/>
      <c r="H484" s="133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</row>
    <row r="485" spans="1:30" ht="18" customHeight="1">
      <c r="A485" s="3"/>
      <c r="B485" s="4"/>
      <c r="C485" s="140"/>
      <c r="D485" s="140"/>
      <c r="E485" s="132"/>
      <c r="F485" s="133"/>
      <c r="G485" s="133"/>
      <c r="H485" s="133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</row>
    <row r="486" spans="1:30" ht="18" customHeight="1">
      <c r="A486" s="3"/>
      <c r="B486" s="4"/>
      <c r="C486" s="140"/>
      <c r="D486" s="140"/>
      <c r="E486" s="132"/>
      <c r="F486" s="133"/>
      <c r="G486" s="133"/>
      <c r="H486" s="133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</row>
    <row r="487" spans="1:30" ht="18" customHeight="1">
      <c r="A487" s="3"/>
      <c r="B487" s="4"/>
      <c r="C487" s="140"/>
      <c r="D487" s="140"/>
      <c r="E487" s="132"/>
      <c r="F487" s="133"/>
      <c r="G487" s="133"/>
      <c r="H487" s="133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</row>
    <row r="488" spans="1:30" ht="18" customHeight="1">
      <c r="A488" s="3"/>
      <c r="B488" s="4"/>
      <c r="C488" s="140"/>
      <c r="D488" s="140"/>
      <c r="E488" s="132"/>
      <c r="F488" s="133"/>
      <c r="G488" s="133"/>
      <c r="H488" s="133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</row>
    <row r="489" spans="1:30" ht="18" customHeight="1">
      <c r="A489" s="3"/>
      <c r="B489" s="4"/>
      <c r="C489" s="140"/>
      <c r="D489" s="140"/>
      <c r="E489" s="132"/>
      <c r="F489" s="133"/>
      <c r="G489" s="133"/>
      <c r="H489" s="133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</row>
    <row r="490" spans="1:30" ht="18" customHeight="1">
      <c r="A490" s="3"/>
      <c r="B490" s="4"/>
      <c r="C490" s="140"/>
      <c r="D490" s="140"/>
      <c r="E490" s="132"/>
      <c r="F490" s="133"/>
      <c r="G490" s="133"/>
      <c r="H490" s="133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</row>
    <row r="491" spans="1:30" ht="18" customHeight="1">
      <c r="A491" s="3"/>
      <c r="B491" s="4"/>
      <c r="C491" s="140"/>
      <c r="D491" s="140"/>
      <c r="E491" s="132"/>
      <c r="F491" s="133"/>
      <c r="G491" s="133"/>
      <c r="H491" s="133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</row>
    <row r="492" spans="1:30" ht="18" customHeight="1">
      <c r="A492" s="3"/>
      <c r="B492" s="4"/>
      <c r="C492" s="140"/>
      <c r="D492" s="140"/>
      <c r="E492" s="132"/>
      <c r="F492" s="133"/>
      <c r="G492" s="133"/>
      <c r="H492" s="133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</row>
    <row r="493" spans="1:30" ht="18" customHeight="1">
      <c r="A493" s="3"/>
      <c r="B493" s="4"/>
      <c r="C493" s="140"/>
      <c r="D493" s="140"/>
      <c r="E493" s="132"/>
      <c r="F493" s="133"/>
      <c r="G493" s="133"/>
      <c r="H493" s="133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</row>
    <row r="494" spans="1:30" ht="18" customHeight="1">
      <c r="A494" s="3"/>
      <c r="B494" s="4"/>
      <c r="C494" s="140"/>
      <c r="D494" s="140"/>
      <c r="E494" s="132"/>
      <c r="F494" s="133"/>
      <c r="G494" s="133"/>
      <c r="H494" s="133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</row>
    <row r="495" spans="1:30" ht="18" customHeight="1">
      <c r="A495" s="3"/>
      <c r="B495" s="4"/>
      <c r="C495" s="140"/>
      <c r="D495" s="140"/>
      <c r="E495" s="132"/>
      <c r="F495" s="133"/>
      <c r="G495" s="133"/>
      <c r="H495" s="133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</row>
    <row r="496" spans="1:30" ht="18" customHeight="1">
      <c r="A496" s="3"/>
      <c r="B496" s="4"/>
      <c r="C496" s="140"/>
      <c r="D496" s="140"/>
      <c r="E496" s="132"/>
      <c r="F496" s="133"/>
      <c r="G496" s="133"/>
      <c r="H496" s="133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</row>
    <row r="497" spans="1:30" ht="18" customHeight="1">
      <c r="A497" s="3"/>
      <c r="B497" s="4"/>
      <c r="C497" s="140"/>
      <c r="D497" s="140"/>
      <c r="E497" s="132"/>
      <c r="F497" s="133"/>
      <c r="G497" s="133"/>
      <c r="H497" s="133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</row>
    <row r="498" spans="1:30" ht="18" customHeight="1">
      <c r="A498" s="3"/>
      <c r="B498" s="4"/>
      <c r="C498" s="140"/>
      <c r="D498" s="140"/>
      <c r="E498" s="132"/>
      <c r="F498" s="133"/>
      <c r="G498" s="133"/>
      <c r="H498" s="133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</row>
    <row r="499" spans="1:30" ht="18" customHeight="1">
      <c r="A499" s="3"/>
      <c r="B499" s="4"/>
      <c r="C499" s="140"/>
      <c r="D499" s="140"/>
      <c r="E499" s="132"/>
      <c r="F499" s="133"/>
      <c r="G499" s="133"/>
      <c r="H499" s="133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</row>
    <row r="500" spans="1:30" ht="18" customHeight="1">
      <c r="A500" s="3"/>
      <c r="B500" s="4"/>
      <c r="C500" s="140"/>
      <c r="D500" s="140"/>
      <c r="E500" s="132"/>
      <c r="F500" s="133"/>
      <c r="G500" s="133"/>
      <c r="H500" s="133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</row>
    <row r="501" spans="1:30" ht="18" customHeight="1">
      <c r="A501" s="3"/>
      <c r="B501" s="4"/>
      <c r="C501" s="140"/>
      <c r="D501" s="140"/>
      <c r="E501" s="132"/>
      <c r="F501" s="133"/>
      <c r="G501" s="133"/>
      <c r="H501" s="133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</row>
    <row r="502" spans="1:30" ht="18" customHeight="1">
      <c r="A502" s="3"/>
      <c r="B502" s="4"/>
      <c r="C502" s="140"/>
      <c r="D502" s="140"/>
      <c r="E502" s="132"/>
      <c r="F502" s="133"/>
      <c r="G502" s="133"/>
      <c r="H502" s="133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</row>
    <row r="503" spans="1:30" ht="18" customHeight="1">
      <c r="A503" s="3"/>
      <c r="B503" s="4"/>
      <c r="C503" s="140"/>
      <c r="D503" s="140"/>
      <c r="E503" s="132"/>
      <c r="F503" s="133"/>
      <c r="G503" s="133"/>
      <c r="H503" s="133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</row>
    <row r="504" spans="1:30" ht="18" customHeight="1">
      <c r="A504" s="3"/>
      <c r="B504" s="4"/>
      <c r="C504" s="140"/>
      <c r="D504" s="140"/>
      <c r="E504" s="132"/>
      <c r="F504" s="133"/>
      <c r="G504" s="133"/>
      <c r="H504" s="133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</row>
    <row r="505" spans="1:30" ht="18" customHeight="1">
      <c r="A505" s="3"/>
      <c r="B505" s="4"/>
      <c r="C505" s="140"/>
      <c r="D505" s="140"/>
      <c r="E505" s="132"/>
      <c r="F505" s="133"/>
      <c r="G505" s="133"/>
      <c r="H505" s="133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</row>
    <row r="506" spans="1:30" ht="18" customHeight="1">
      <c r="A506" s="3"/>
      <c r="B506" s="4"/>
      <c r="C506" s="140"/>
      <c r="D506" s="140"/>
      <c r="E506" s="132"/>
      <c r="F506" s="133"/>
      <c r="G506" s="133"/>
      <c r="H506" s="133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</row>
    <row r="507" spans="1:30" ht="18" customHeight="1">
      <c r="A507" s="3"/>
      <c r="B507" s="4"/>
      <c r="C507" s="140"/>
      <c r="D507" s="140"/>
      <c r="E507" s="132"/>
      <c r="F507" s="133"/>
      <c r="G507" s="133"/>
      <c r="H507" s="133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</row>
    <row r="508" spans="1:30" ht="18" customHeight="1">
      <c r="A508" s="3"/>
      <c r="B508" s="4"/>
      <c r="C508" s="140"/>
      <c r="D508" s="140"/>
      <c r="E508" s="132"/>
      <c r="F508" s="133"/>
      <c r="G508" s="133"/>
      <c r="H508" s="133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</row>
    <row r="509" spans="1:30" ht="18" customHeight="1">
      <c r="A509" s="3"/>
      <c r="B509" s="4"/>
      <c r="C509" s="140"/>
      <c r="D509" s="140"/>
      <c r="E509" s="132"/>
      <c r="F509" s="133"/>
      <c r="G509" s="133"/>
      <c r="H509" s="133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</row>
    <row r="510" spans="1:30" ht="18" customHeight="1">
      <c r="A510" s="3"/>
      <c r="B510" s="4"/>
      <c r="C510" s="140"/>
      <c r="D510" s="140"/>
      <c r="E510" s="132"/>
      <c r="F510" s="133"/>
      <c r="G510" s="133"/>
      <c r="H510" s="133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</row>
    <row r="511" spans="1:30" ht="18" customHeight="1">
      <c r="A511" s="3"/>
      <c r="B511" s="4"/>
      <c r="C511" s="140"/>
      <c r="D511" s="140"/>
      <c r="E511" s="132"/>
      <c r="F511" s="133"/>
      <c r="G511" s="133"/>
      <c r="H511" s="133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</row>
    <row r="512" spans="1:30" ht="18" customHeight="1">
      <c r="A512" s="3"/>
      <c r="B512" s="4"/>
      <c r="C512" s="140"/>
      <c r="D512" s="140"/>
      <c r="E512" s="132"/>
      <c r="F512" s="133"/>
      <c r="G512" s="133"/>
      <c r="H512" s="133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</row>
    <row r="513" spans="1:30" ht="18" customHeight="1">
      <c r="A513" s="3"/>
      <c r="B513" s="4"/>
      <c r="C513" s="140"/>
      <c r="D513" s="140"/>
      <c r="E513" s="132"/>
      <c r="F513" s="133"/>
      <c r="G513" s="133"/>
      <c r="H513" s="133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</row>
    <row r="514" spans="1:30" ht="18" customHeight="1">
      <c r="A514" s="3"/>
      <c r="B514" s="4"/>
      <c r="C514" s="140"/>
      <c r="D514" s="140"/>
      <c r="E514" s="132"/>
      <c r="F514" s="133"/>
      <c r="G514" s="133"/>
      <c r="H514" s="133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</row>
    <row r="515" spans="1:30" ht="18" customHeight="1">
      <c r="A515" s="3"/>
      <c r="B515" s="4"/>
      <c r="C515" s="140"/>
      <c r="D515" s="140"/>
      <c r="E515" s="132"/>
      <c r="F515" s="133"/>
      <c r="G515" s="133"/>
      <c r="H515" s="133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</row>
    <row r="516" spans="1:30" ht="18" customHeight="1">
      <c r="A516" s="3"/>
      <c r="B516" s="4"/>
      <c r="C516" s="140"/>
      <c r="D516" s="140"/>
      <c r="E516" s="132"/>
      <c r="F516" s="133"/>
      <c r="G516" s="133"/>
      <c r="H516" s="133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</row>
    <row r="517" spans="1:30" ht="18" customHeight="1">
      <c r="A517" s="3"/>
      <c r="B517" s="4"/>
      <c r="C517" s="140"/>
      <c r="D517" s="140"/>
      <c r="E517" s="132"/>
      <c r="F517" s="133"/>
      <c r="G517" s="133"/>
      <c r="H517" s="133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</row>
    <row r="518" spans="1:30" ht="18" customHeight="1">
      <c r="A518" s="3"/>
      <c r="B518" s="4"/>
      <c r="C518" s="140"/>
      <c r="D518" s="140"/>
      <c r="E518" s="132"/>
      <c r="F518" s="133"/>
      <c r="G518" s="133"/>
      <c r="H518" s="133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</row>
    <row r="519" spans="1:30" ht="18" customHeight="1">
      <c r="A519" s="3"/>
      <c r="B519" s="4"/>
      <c r="C519" s="140"/>
      <c r="D519" s="140"/>
      <c r="E519" s="132"/>
      <c r="F519" s="133"/>
      <c r="G519" s="133"/>
      <c r="H519" s="133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</row>
    <row r="520" spans="1:30" ht="18" customHeight="1">
      <c r="A520" s="3"/>
      <c r="B520" s="4"/>
      <c r="C520" s="140"/>
      <c r="D520" s="140"/>
      <c r="E520" s="132"/>
      <c r="F520" s="133"/>
      <c r="G520" s="133"/>
      <c r="H520" s="133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</row>
    <row r="521" spans="1:30" ht="18" customHeight="1">
      <c r="A521" s="3"/>
      <c r="B521" s="4"/>
      <c r="C521" s="140"/>
      <c r="D521" s="140"/>
      <c r="E521" s="132"/>
      <c r="F521" s="133"/>
      <c r="G521" s="133"/>
      <c r="H521" s="133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</row>
    <row r="522" spans="1:30" ht="18" customHeight="1">
      <c r="A522" s="3"/>
      <c r="B522" s="4"/>
      <c r="C522" s="140"/>
      <c r="D522" s="140"/>
      <c r="E522" s="132"/>
      <c r="F522" s="133"/>
      <c r="G522" s="133"/>
      <c r="H522" s="133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</row>
    <row r="523" spans="1:30" ht="18" customHeight="1">
      <c r="A523" s="3"/>
      <c r="B523" s="4"/>
      <c r="C523" s="140"/>
      <c r="D523" s="140"/>
      <c r="E523" s="132"/>
      <c r="F523" s="133"/>
      <c r="G523" s="133"/>
      <c r="H523" s="133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</row>
    <row r="524" spans="1:30" ht="18" customHeight="1">
      <c r="A524" s="3"/>
      <c r="B524" s="4"/>
      <c r="C524" s="140"/>
      <c r="D524" s="140"/>
      <c r="E524" s="132"/>
      <c r="F524" s="133"/>
      <c r="G524" s="133"/>
      <c r="H524" s="133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</row>
    <row r="525" spans="1:30" ht="18" customHeight="1">
      <c r="A525" s="3"/>
      <c r="B525" s="4"/>
      <c r="C525" s="140"/>
      <c r="D525" s="140"/>
      <c r="E525" s="132"/>
      <c r="F525" s="133"/>
      <c r="G525" s="133"/>
      <c r="H525" s="133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</row>
    <row r="526" spans="1:30" ht="18" customHeight="1">
      <c r="A526" s="3"/>
      <c r="B526" s="4"/>
      <c r="C526" s="140"/>
      <c r="D526" s="140"/>
      <c r="E526" s="132"/>
      <c r="F526" s="133"/>
      <c r="G526" s="133"/>
      <c r="H526" s="133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</row>
    <row r="527" spans="1:30" ht="18" customHeight="1">
      <c r="A527" s="3"/>
      <c r="B527" s="4"/>
      <c r="C527" s="140"/>
      <c r="D527" s="140"/>
      <c r="E527" s="132"/>
      <c r="F527" s="133"/>
      <c r="G527" s="133"/>
      <c r="H527" s="133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</row>
    <row r="528" spans="1:30" ht="18" customHeight="1">
      <c r="A528" s="3"/>
      <c r="B528" s="4"/>
      <c r="C528" s="140"/>
      <c r="D528" s="140"/>
      <c r="E528" s="132"/>
      <c r="F528" s="133"/>
      <c r="G528" s="133"/>
      <c r="H528" s="133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</row>
    <row r="529" spans="1:30" ht="18" customHeight="1">
      <c r="A529" s="3"/>
      <c r="B529" s="4"/>
      <c r="C529" s="140"/>
      <c r="D529" s="140"/>
      <c r="E529" s="132"/>
      <c r="F529" s="133"/>
      <c r="G529" s="133"/>
      <c r="H529" s="133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</row>
    <row r="530" spans="1:30" ht="18" customHeight="1">
      <c r="A530" s="3"/>
      <c r="B530" s="4"/>
      <c r="C530" s="140"/>
      <c r="D530" s="140"/>
      <c r="E530" s="132"/>
      <c r="F530" s="133"/>
      <c r="G530" s="133"/>
      <c r="H530" s="133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</row>
    <row r="531" spans="1:30" ht="18" customHeight="1">
      <c r="A531" s="3"/>
      <c r="B531" s="4"/>
      <c r="C531" s="140"/>
      <c r="D531" s="140"/>
      <c r="E531" s="132"/>
      <c r="F531" s="133"/>
      <c r="G531" s="133"/>
      <c r="H531" s="133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</row>
    <row r="532" spans="1:30" ht="18" customHeight="1">
      <c r="A532" s="3"/>
      <c r="B532" s="4"/>
      <c r="C532" s="140"/>
      <c r="D532" s="140"/>
      <c r="E532" s="132"/>
      <c r="F532" s="133"/>
      <c r="G532" s="133"/>
      <c r="H532" s="133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</row>
    <row r="533" spans="1:30" ht="18" customHeight="1">
      <c r="A533" s="3"/>
      <c r="B533" s="4"/>
      <c r="C533" s="140"/>
      <c r="D533" s="140"/>
      <c r="E533" s="132"/>
      <c r="F533" s="133"/>
      <c r="G533" s="133"/>
      <c r="H533" s="133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</row>
    <row r="534" spans="1:30" ht="18" customHeight="1">
      <c r="A534" s="3"/>
      <c r="B534" s="4"/>
      <c r="C534" s="140"/>
      <c r="D534" s="140"/>
      <c r="E534" s="132"/>
      <c r="F534" s="133"/>
      <c r="G534" s="133"/>
      <c r="H534" s="133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</row>
    <row r="535" spans="1:30" ht="18" customHeight="1">
      <c r="A535" s="3"/>
      <c r="B535" s="4"/>
      <c r="C535" s="140"/>
      <c r="D535" s="140"/>
      <c r="E535" s="132"/>
      <c r="F535" s="133"/>
      <c r="G535" s="133"/>
      <c r="H535" s="133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</row>
    <row r="536" spans="1:30" ht="18" customHeight="1">
      <c r="A536" s="3"/>
      <c r="B536" s="4"/>
      <c r="C536" s="140"/>
      <c r="D536" s="140"/>
      <c r="E536" s="132"/>
      <c r="F536" s="133"/>
      <c r="G536" s="133"/>
      <c r="H536" s="133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</row>
    <row r="537" spans="1:30" ht="18" customHeight="1">
      <c r="A537" s="3"/>
      <c r="B537" s="4"/>
      <c r="C537" s="140"/>
      <c r="D537" s="140"/>
      <c r="E537" s="132"/>
      <c r="F537" s="133"/>
      <c r="G537" s="133"/>
      <c r="H537" s="133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</row>
    <row r="538" spans="1:30" ht="18" customHeight="1">
      <c r="A538" s="3"/>
      <c r="B538" s="4"/>
      <c r="C538" s="140"/>
      <c r="D538" s="140"/>
      <c r="E538" s="132"/>
      <c r="F538" s="133"/>
      <c r="G538" s="133"/>
      <c r="H538" s="133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</row>
    <row r="539" spans="1:30" ht="18" customHeight="1">
      <c r="A539" s="3"/>
      <c r="B539" s="4"/>
      <c r="C539" s="140"/>
      <c r="D539" s="140"/>
      <c r="E539" s="132"/>
      <c r="F539" s="133"/>
      <c r="G539" s="133"/>
      <c r="H539" s="133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</row>
    <row r="540" spans="1:30" ht="18" customHeight="1">
      <c r="A540" s="3"/>
      <c r="B540" s="4"/>
      <c r="C540" s="140"/>
      <c r="D540" s="140"/>
      <c r="E540" s="132"/>
      <c r="F540" s="133"/>
      <c r="G540" s="133"/>
      <c r="H540" s="133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</row>
    <row r="541" spans="1:30" ht="18" customHeight="1">
      <c r="A541" s="3"/>
      <c r="B541" s="4"/>
      <c r="C541" s="140"/>
      <c r="D541" s="140"/>
      <c r="E541" s="132"/>
      <c r="F541" s="133"/>
      <c r="G541" s="133"/>
      <c r="H541" s="133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</row>
    <row r="542" spans="1:30" ht="18" customHeight="1">
      <c r="A542" s="3"/>
      <c r="B542" s="4"/>
      <c r="C542" s="140"/>
      <c r="D542" s="140"/>
      <c r="E542" s="132"/>
      <c r="F542" s="133"/>
      <c r="G542" s="133"/>
      <c r="H542" s="133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</row>
    <row r="543" spans="1:30" ht="18" customHeight="1">
      <c r="A543" s="3"/>
      <c r="B543" s="4"/>
      <c r="C543" s="140"/>
      <c r="D543" s="140"/>
      <c r="E543" s="132"/>
      <c r="F543" s="133"/>
      <c r="G543" s="133"/>
      <c r="H543" s="133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</row>
    <row r="544" spans="1:30" ht="18" customHeight="1">
      <c r="A544" s="3"/>
      <c r="B544" s="4"/>
      <c r="C544" s="140"/>
      <c r="D544" s="140"/>
      <c r="E544" s="132"/>
      <c r="F544" s="133"/>
      <c r="G544" s="133"/>
      <c r="H544" s="133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</row>
    <row r="545" spans="1:30" ht="18" customHeight="1">
      <c r="A545" s="3"/>
      <c r="B545" s="4"/>
      <c r="C545" s="140"/>
      <c r="D545" s="140"/>
      <c r="E545" s="132"/>
      <c r="F545" s="133"/>
      <c r="G545" s="133"/>
      <c r="H545" s="133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</row>
    <row r="546" spans="1:30" ht="18" customHeight="1">
      <c r="A546" s="3"/>
      <c r="B546" s="4"/>
      <c r="C546" s="140"/>
      <c r="D546" s="140"/>
      <c r="E546" s="132"/>
      <c r="F546" s="133"/>
      <c r="G546" s="133"/>
      <c r="H546" s="133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</row>
    <row r="547" spans="1:30" ht="18" customHeight="1">
      <c r="A547" s="3"/>
      <c r="B547" s="4"/>
      <c r="C547" s="140"/>
      <c r="D547" s="140"/>
      <c r="E547" s="132"/>
      <c r="F547" s="133"/>
      <c r="G547" s="133"/>
      <c r="H547" s="133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</row>
    <row r="548" spans="1:30" ht="18" customHeight="1">
      <c r="A548" s="3"/>
      <c r="B548" s="4"/>
      <c r="C548" s="140"/>
      <c r="D548" s="140"/>
      <c r="E548" s="132"/>
      <c r="F548" s="133"/>
      <c r="G548" s="133"/>
      <c r="H548" s="133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</row>
    <row r="549" spans="1:30" ht="18" customHeight="1">
      <c r="A549" s="3"/>
      <c r="B549" s="4"/>
      <c r="C549" s="140"/>
      <c r="D549" s="140"/>
      <c r="E549" s="132"/>
      <c r="F549" s="133"/>
      <c r="G549" s="133"/>
      <c r="H549" s="133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</row>
    <row r="550" spans="1:30" ht="18" customHeight="1">
      <c r="A550" s="3"/>
      <c r="B550" s="4"/>
      <c r="C550" s="140"/>
      <c r="D550" s="140"/>
      <c r="E550" s="132"/>
      <c r="F550" s="133"/>
      <c r="G550" s="133"/>
      <c r="H550" s="133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</row>
    <row r="551" spans="1:30" ht="18" customHeight="1">
      <c r="A551" s="3"/>
      <c r="B551" s="4"/>
      <c r="C551" s="140"/>
      <c r="D551" s="140"/>
      <c r="E551" s="132"/>
      <c r="F551" s="133"/>
      <c r="G551" s="133"/>
      <c r="H551" s="133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</row>
    <row r="552" spans="1:30" ht="18" customHeight="1">
      <c r="A552" s="3"/>
      <c r="B552" s="4"/>
      <c r="C552" s="140"/>
      <c r="D552" s="140"/>
      <c r="E552" s="132"/>
      <c r="F552" s="133"/>
      <c r="G552" s="133"/>
      <c r="H552" s="133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</row>
    <row r="553" spans="1:30" ht="18" customHeight="1">
      <c r="A553" s="3"/>
      <c r="B553" s="4"/>
      <c r="C553" s="140"/>
      <c r="D553" s="140"/>
      <c r="E553" s="132"/>
      <c r="F553" s="133"/>
      <c r="G553" s="133"/>
      <c r="H553" s="133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</row>
    <row r="554" spans="1:30" ht="18" customHeight="1">
      <c r="A554" s="3"/>
      <c r="B554" s="4"/>
      <c r="C554" s="140"/>
      <c r="D554" s="140"/>
      <c r="E554" s="132"/>
      <c r="F554" s="133"/>
      <c r="G554" s="133"/>
      <c r="H554" s="133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</row>
    <row r="555" spans="1:30" ht="18" customHeight="1">
      <c r="A555" s="3"/>
      <c r="B555" s="4"/>
      <c r="C555" s="140"/>
      <c r="D555" s="140"/>
      <c r="E555" s="132"/>
      <c r="F555" s="133"/>
      <c r="G555" s="133"/>
      <c r="H555" s="133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</row>
    <row r="556" spans="1:30" ht="18" customHeight="1">
      <c r="A556" s="3"/>
      <c r="B556" s="4"/>
      <c r="C556" s="140"/>
      <c r="D556" s="140"/>
      <c r="E556" s="132"/>
      <c r="F556" s="133"/>
      <c r="G556" s="133"/>
      <c r="H556" s="133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</row>
    <row r="557" spans="1:30" ht="18" customHeight="1">
      <c r="A557" s="3"/>
      <c r="B557" s="4"/>
      <c r="C557" s="140"/>
      <c r="D557" s="140"/>
      <c r="E557" s="132"/>
      <c r="F557" s="133"/>
      <c r="G557" s="133"/>
      <c r="H557" s="133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</row>
    <row r="558" spans="1:30" ht="18" customHeight="1">
      <c r="A558" s="3"/>
      <c r="B558" s="4"/>
      <c r="C558" s="140"/>
      <c r="D558" s="140"/>
      <c r="E558" s="132"/>
      <c r="F558" s="133"/>
      <c r="G558" s="133"/>
      <c r="H558" s="133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</row>
    <row r="559" spans="1:30" ht="18" customHeight="1">
      <c r="A559" s="3"/>
      <c r="B559" s="4"/>
      <c r="C559" s="140"/>
      <c r="D559" s="140"/>
      <c r="E559" s="132"/>
      <c r="F559" s="133"/>
      <c r="G559" s="133"/>
      <c r="H559" s="133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</row>
    <row r="560" spans="1:30" ht="18" customHeight="1">
      <c r="A560" s="3"/>
      <c r="B560" s="4"/>
      <c r="C560" s="140"/>
      <c r="D560" s="140"/>
      <c r="E560" s="132"/>
      <c r="F560" s="133"/>
      <c r="G560" s="133"/>
      <c r="H560" s="133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</row>
    <row r="561" spans="1:30" ht="18" customHeight="1">
      <c r="A561" s="3"/>
      <c r="B561" s="4"/>
      <c r="C561" s="140"/>
      <c r="D561" s="140"/>
      <c r="E561" s="132"/>
      <c r="F561" s="133"/>
      <c r="G561" s="133"/>
      <c r="H561" s="133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</row>
    <row r="562" spans="1:30" ht="18" customHeight="1">
      <c r="A562" s="3"/>
      <c r="B562" s="4"/>
      <c r="C562" s="140"/>
      <c r="D562" s="140"/>
      <c r="E562" s="132"/>
      <c r="F562" s="133"/>
      <c r="G562" s="133"/>
      <c r="H562" s="133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</row>
    <row r="563" spans="1:30" ht="18" customHeight="1">
      <c r="A563" s="3"/>
      <c r="B563" s="4"/>
      <c r="C563" s="140"/>
      <c r="D563" s="140"/>
      <c r="E563" s="132"/>
      <c r="F563" s="133"/>
      <c r="G563" s="133"/>
      <c r="H563" s="133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</row>
    <row r="564" spans="1:30" ht="18" customHeight="1">
      <c r="A564" s="3"/>
      <c r="B564" s="4"/>
      <c r="C564" s="140"/>
      <c r="D564" s="140"/>
      <c r="E564" s="132"/>
      <c r="F564" s="133"/>
      <c r="G564" s="133"/>
      <c r="H564" s="133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</row>
    <row r="565" spans="1:30" ht="18" customHeight="1">
      <c r="A565" s="3"/>
      <c r="B565" s="4"/>
      <c r="C565" s="140"/>
      <c r="D565" s="140"/>
      <c r="E565" s="132"/>
      <c r="F565" s="133"/>
      <c r="G565" s="133"/>
      <c r="H565" s="133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</row>
    <row r="566" spans="1:30" ht="18" customHeight="1">
      <c r="A566" s="3"/>
      <c r="B566" s="4"/>
      <c r="C566" s="140"/>
      <c r="D566" s="140"/>
      <c r="E566" s="132"/>
      <c r="F566" s="133"/>
      <c r="G566" s="133"/>
      <c r="H566" s="133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</row>
    <row r="567" spans="1:30" ht="18" customHeight="1">
      <c r="A567" s="3"/>
      <c r="B567" s="4"/>
      <c r="C567" s="140"/>
      <c r="D567" s="140"/>
      <c r="E567" s="132"/>
      <c r="F567" s="133"/>
      <c r="G567" s="133"/>
      <c r="H567" s="133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</row>
    <row r="568" spans="1:30" ht="18" customHeight="1">
      <c r="A568" s="3"/>
      <c r="B568" s="4"/>
      <c r="C568" s="140"/>
      <c r="D568" s="140"/>
      <c r="E568" s="132"/>
      <c r="F568" s="133"/>
      <c r="G568" s="133"/>
      <c r="H568" s="133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</row>
    <row r="569" spans="1:30" ht="18" customHeight="1">
      <c r="A569" s="3"/>
      <c r="B569" s="4"/>
      <c r="C569" s="140"/>
      <c r="D569" s="140"/>
      <c r="E569" s="132"/>
      <c r="F569" s="133"/>
      <c r="G569" s="133"/>
      <c r="H569" s="133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</row>
    <row r="570" spans="1:30" ht="18" customHeight="1">
      <c r="A570" s="3"/>
      <c r="B570" s="4"/>
      <c r="C570" s="140"/>
      <c r="D570" s="140"/>
      <c r="E570" s="132"/>
      <c r="F570" s="133"/>
      <c r="G570" s="133"/>
      <c r="H570" s="133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</row>
    <row r="571" spans="1:30" ht="18" customHeight="1">
      <c r="A571" s="3"/>
      <c r="B571" s="4"/>
      <c r="C571" s="140"/>
      <c r="D571" s="140"/>
      <c r="E571" s="132"/>
      <c r="F571" s="133"/>
      <c r="G571" s="133"/>
      <c r="H571" s="133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</row>
    <row r="572" spans="1:30" ht="18" customHeight="1">
      <c r="A572" s="3"/>
      <c r="B572" s="4"/>
      <c r="C572" s="140"/>
      <c r="D572" s="140"/>
      <c r="E572" s="132"/>
      <c r="F572" s="133"/>
      <c r="G572" s="133"/>
      <c r="H572" s="133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</row>
    <row r="573" spans="1:30" ht="18" customHeight="1">
      <c r="A573" s="3"/>
      <c r="B573" s="4"/>
      <c r="C573" s="140"/>
      <c r="D573" s="140"/>
      <c r="E573" s="132"/>
      <c r="F573" s="133"/>
      <c r="G573" s="133"/>
      <c r="H573" s="133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</row>
    <row r="574" spans="1:30" ht="18" customHeight="1">
      <c r="A574" s="3"/>
      <c r="B574" s="4"/>
      <c r="C574" s="140"/>
      <c r="D574" s="140"/>
      <c r="E574" s="132"/>
      <c r="F574" s="133"/>
      <c r="G574" s="133"/>
      <c r="H574" s="133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</row>
    <row r="575" spans="1:30" ht="18" customHeight="1">
      <c r="A575" s="3"/>
      <c r="B575" s="4"/>
      <c r="C575" s="140"/>
      <c r="D575" s="140"/>
      <c r="E575" s="132"/>
      <c r="F575" s="133"/>
      <c r="G575" s="133"/>
      <c r="H575" s="133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</row>
    <row r="576" spans="1:30" ht="18" customHeight="1">
      <c r="A576" s="3"/>
      <c r="B576" s="4"/>
      <c r="C576" s="140"/>
      <c r="D576" s="140"/>
      <c r="E576" s="132"/>
      <c r="F576" s="133"/>
      <c r="G576" s="133"/>
      <c r="H576" s="133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</row>
    <row r="577" spans="1:30" ht="18" customHeight="1">
      <c r="A577" s="3"/>
      <c r="B577" s="4"/>
      <c r="C577" s="140"/>
      <c r="D577" s="140"/>
      <c r="E577" s="132"/>
      <c r="F577" s="133"/>
      <c r="G577" s="133"/>
      <c r="H577" s="133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</row>
    <row r="578" spans="1:30" ht="18" customHeight="1">
      <c r="A578" s="3"/>
      <c r="B578" s="4"/>
      <c r="C578" s="140"/>
      <c r="D578" s="140"/>
      <c r="E578" s="132"/>
      <c r="F578" s="133"/>
      <c r="G578" s="133"/>
      <c r="H578" s="133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</row>
    <row r="579" spans="1:30" ht="18" customHeight="1">
      <c r="A579" s="3"/>
      <c r="B579" s="4"/>
      <c r="C579" s="140"/>
      <c r="D579" s="140"/>
      <c r="E579" s="132"/>
      <c r="F579" s="133"/>
      <c r="G579" s="133"/>
      <c r="H579" s="133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</row>
    <row r="580" spans="1:30" ht="18" customHeight="1">
      <c r="A580" s="3"/>
      <c r="B580" s="4"/>
      <c r="C580" s="140"/>
      <c r="D580" s="140"/>
      <c r="E580" s="132"/>
      <c r="F580" s="133"/>
      <c r="G580" s="133"/>
      <c r="H580" s="133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</row>
    <row r="581" spans="1:30" ht="18" customHeight="1">
      <c r="A581" s="3"/>
      <c r="B581" s="4"/>
      <c r="C581" s="140"/>
      <c r="D581" s="140"/>
      <c r="E581" s="132"/>
      <c r="F581" s="133"/>
      <c r="G581" s="133"/>
      <c r="H581" s="133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</row>
    <row r="582" spans="1:30" ht="18" customHeight="1">
      <c r="A582" s="3"/>
      <c r="B582" s="4"/>
      <c r="C582" s="140"/>
      <c r="D582" s="140"/>
      <c r="E582" s="132"/>
      <c r="F582" s="133"/>
      <c r="G582" s="133"/>
      <c r="H582" s="133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</row>
    <row r="583" spans="1:30" ht="18" customHeight="1">
      <c r="A583" s="3"/>
      <c r="B583" s="4"/>
      <c r="C583" s="140"/>
      <c r="D583" s="140"/>
      <c r="E583" s="132"/>
      <c r="F583" s="133"/>
      <c r="G583" s="133"/>
      <c r="H583" s="133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</row>
    <row r="584" spans="1:30" ht="18" customHeight="1">
      <c r="A584" s="3"/>
      <c r="B584" s="4"/>
      <c r="C584" s="140"/>
      <c r="D584" s="140"/>
      <c r="E584" s="132"/>
      <c r="F584" s="133"/>
      <c r="G584" s="133"/>
      <c r="H584" s="133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</row>
    <row r="585" spans="1:30" ht="18" customHeight="1">
      <c r="A585" s="3"/>
      <c r="B585" s="4"/>
      <c r="C585" s="140"/>
      <c r="D585" s="140"/>
      <c r="E585" s="132"/>
      <c r="F585" s="133"/>
      <c r="G585" s="133"/>
      <c r="H585" s="133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</row>
    <row r="586" spans="1:30" ht="18" customHeight="1">
      <c r="A586" s="3"/>
      <c r="B586" s="4"/>
      <c r="C586" s="140"/>
      <c r="D586" s="140"/>
      <c r="E586" s="132"/>
      <c r="F586" s="133"/>
      <c r="G586" s="133"/>
      <c r="H586" s="133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</row>
    <row r="587" spans="1:30" ht="18" customHeight="1">
      <c r="A587" s="3"/>
      <c r="B587" s="4"/>
      <c r="C587" s="140"/>
      <c r="D587" s="140"/>
      <c r="E587" s="132"/>
      <c r="F587" s="133"/>
      <c r="G587" s="133"/>
      <c r="H587" s="133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</row>
    <row r="588" spans="1:30" ht="18" customHeight="1">
      <c r="A588" s="3"/>
      <c r="B588" s="4"/>
      <c r="C588" s="140"/>
      <c r="D588" s="140"/>
      <c r="E588" s="132"/>
      <c r="F588" s="133"/>
      <c r="G588" s="133"/>
      <c r="H588" s="133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</row>
    <row r="589" spans="1:30" ht="18" customHeight="1">
      <c r="A589" s="3"/>
      <c r="B589" s="4"/>
      <c r="C589" s="140"/>
      <c r="D589" s="140"/>
      <c r="E589" s="132"/>
      <c r="F589" s="133"/>
      <c r="G589" s="133"/>
      <c r="H589" s="133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</row>
    <row r="590" spans="1:30" ht="18" customHeight="1">
      <c r="A590" s="3"/>
      <c r="B590" s="4"/>
      <c r="C590" s="140"/>
      <c r="D590" s="140"/>
      <c r="E590" s="132"/>
      <c r="F590" s="133"/>
      <c r="G590" s="133"/>
      <c r="H590" s="133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</row>
    <row r="591" spans="1:30" ht="18" customHeight="1">
      <c r="A591" s="3"/>
      <c r="B591" s="4"/>
      <c r="C591" s="140"/>
      <c r="D591" s="140"/>
      <c r="E591" s="132"/>
      <c r="F591" s="133"/>
      <c r="G591" s="133"/>
      <c r="H591" s="133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</row>
    <row r="592" spans="1:30" ht="18" customHeight="1">
      <c r="A592" s="3"/>
      <c r="B592" s="4"/>
      <c r="C592" s="140"/>
      <c r="D592" s="140"/>
      <c r="E592" s="132"/>
      <c r="F592" s="133"/>
      <c r="G592" s="133"/>
      <c r="H592" s="133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</row>
    <row r="593" spans="1:30" ht="18" customHeight="1">
      <c r="A593" s="3"/>
      <c r="B593" s="4"/>
      <c r="C593" s="140"/>
      <c r="D593" s="140"/>
      <c r="E593" s="132"/>
      <c r="F593" s="133"/>
      <c r="G593" s="133"/>
      <c r="H593" s="133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</row>
    <row r="594" spans="1:30" ht="18" customHeight="1">
      <c r="A594" s="3"/>
      <c r="B594" s="4"/>
      <c r="C594" s="140"/>
      <c r="D594" s="140"/>
      <c r="E594" s="132"/>
      <c r="F594" s="133"/>
      <c r="G594" s="133"/>
      <c r="H594" s="133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</row>
    <row r="595" spans="1:30" ht="18" customHeight="1">
      <c r="A595" s="3"/>
      <c r="B595" s="4"/>
      <c r="C595" s="140"/>
      <c r="D595" s="140"/>
      <c r="E595" s="132"/>
      <c r="F595" s="133"/>
      <c r="G595" s="133"/>
      <c r="H595" s="133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</row>
    <row r="596" spans="1:30" ht="18" customHeight="1">
      <c r="A596" s="3"/>
      <c r="B596" s="4"/>
      <c r="C596" s="140"/>
      <c r="D596" s="140"/>
      <c r="E596" s="132"/>
      <c r="F596" s="133"/>
      <c r="G596" s="133"/>
      <c r="H596" s="133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</row>
    <row r="597" spans="1:30" ht="18" customHeight="1">
      <c r="A597" s="3"/>
      <c r="B597" s="4"/>
      <c r="C597" s="140"/>
      <c r="D597" s="140"/>
      <c r="E597" s="132"/>
      <c r="F597" s="133"/>
      <c r="G597" s="133"/>
      <c r="H597" s="133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</row>
    <row r="598" spans="1:30" ht="18" customHeight="1">
      <c r="A598" s="3"/>
      <c r="B598" s="4"/>
      <c r="C598" s="140"/>
      <c r="D598" s="140"/>
      <c r="E598" s="132"/>
      <c r="F598" s="133"/>
      <c r="G598" s="133"/>
      <c r="H598" s="133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</row>
    <row r="599" spans="1:30" ht="18" customHeight="1">
      <c r="A599" s="3"/>
      <c r="B599" s="4"/>
      <c r="C599" s="140"/>
      <c r="D599" s="140"/>
      <c r="E599" s="132"/>
      <c r="F599" s="133"/>
      <c r="G599" s="133"/>
      <c r="H599" s="133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</row>
    <row r="600" spans="1:30" ht="18" customHeight="1">
      <c r="A600" s="3"/>
      <c r="B600" s="4"/>
      <c r="C600" s="140"/>
      <c r="D600" s="140"/>
      <c r="E600" s="132"/>
      <c r="F600" s="133"/>
      <c r="G600" s="133"/>
      <c r="H600" s="133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</row>
    <row r="601" spans="1:30" ht="18" customHeight="1">
      <c r="A601" s="3"/>
      <c r="B601" s="4"/>
      <c r="C601" s="140"/>
      <c r="D601" s="140"/>
      <c r="E601" s="132"/>
      <c r="F601" s="133"/>
      <c r="G601" s="133"/>
      <c r="H601" s="133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</row>
    <row r="602" spans="1:30" ht="18" customHeight="1">
      <c r="A602" s="3"/>
      <c r="B602" s="4"/>
      <c r="C602" s="140"/>
      <c r="D602" s="140"/>
      <c r="E602" s="132"/>
      <c r="F602" s="133"/>
      <c r="G602" s="133"/>
      <c r="H602" s="133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</row>
    <row r="603" spans="1:30" ht="18" customHeight="1">
      <c r="A603" s="3"/>
      <c r="B603" s="4"/>
      <c r="C603" s="140"/>
      <c r="D603" s="140"/>
      <c r="E603" s="132"/>
      <c r="F603" s="133"/>
      <c r="G603" s="133"/>
      <c r="H603" s="133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</row>
    <row r="604" spans="1:30" ht="18" customHeight="1">
      <c r="A604" s="3"/>
      <c r="B604" s="4"/>
      <c r="C604" s="140"/>
      <c r="D604" s="140"/>
      <c r="E604" s="132"/>
      <c r="F604" s="133"/>
      <c r="G604" s="133"/>
      <c r="H604" s="133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</row>
    <row r="605" spans="1:30" ht="18" customHeight="1">
      <c r="A605" s="3"/>
      <c r="B605" s="4"/>
      <c r="C605" s="140"/>
      <c r="D605" s="140"/>
      <c r="E605" s="132"/>
      <c r="F605" s="133"/>
      <c r="G605" s="133"/>
      <c r="H605" s="133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</row>
    <row r="606" spans="1:30" ht="18" customHeight="1">
      <c r="A606" s="3"/>
      <c r="B606" s="4"/>
      <c r="C606" s="140"/>
      <c r="D606" s="140"/>
      <c r="E606" s="132"/>
      <c r="F606" s="133"/>
      <c r="G606" s="133"/>
      <c r="H606" s="133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</row>
    <row r="607" spans="1:30" ht="18" customHeight="1">
      <c r="A607" s="3"/>
      <c r="B607" s="4"/>
      <c r="C607" s="140"/>
      <c r="D607" s="140"/>
      <c r="E607" s="132"/>
      <c r="F607" s="133"/>
      <c r="G607" s="133"/>
      <c r="H607" s="133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</row>
    <row r="608" spans="1:30" ht="18" customHeight="1">
      <c r="A608" s="3"/>
      <c r="B608" s="4"/>
      <c r="C608" s="140"/>
      <c r="D608" s="140"/>
      <c r="E608" s="132"/>
      <c r="F608" s="133"/>
      <c r="G608" s="133"/>
      <c r="H608" s="133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</row>
    <row r="609" spans="1:30" ht="18" customHeight="1">
      <c r="A609" s="3"/>
      <c r="B609" s="4"/>
      <c r="C609" s="140"/>
      <c r="D609" s="140"/>
      <c r="E609" s="132"/>
      <c r="F609" s="133"/>
      <c r="G609" s="133"/>
      <c r="H609" s="133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</row>
    <row r="610" spans="1:30" ht="18" customHeight="1">
      <c r="A610" s="3"/>
      <c r="B610" s="4"/>
      <c r="C610" s="140"/>
      <c r="D610" s="140"/>
      <c r="E610" s="132"/>
      <c r="F610" s="133"/>
      <c r="G610" s="133"/>
      <c r="H610" s="133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</row>
    <row r="611" spans="1:30" ht="18" customHeight="1">
      <c r="A611" s="3"/>
      <c r="B611" s="4"/>
      <c r="C611" s="140"/>
      <c r="D611" s="140"/>
      <c r="E611" s="132"/>
      <c r="F611" s="133"/>
      <c r="G611" s="133"/>
      <c r="H611" s="133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</row>
    <row r="612" spans="1:30" ht="18" customHeight="1">
      <c r="A612" s="3"/>
      <c r="B612" s="4"/>
      <c r="C612" s="140"/>
      <c r="D612" s="140"/>
      <c r="E612" s="132"/>
      <c r="F612" s="133"/>
      <c r="G612" s="133"/>
      <c r="H612" s="133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</row>
    <row r="613" spans="1:30" ht="18" customHeight="1">
      <c r="A613" s="3"/>
      <c r="B613" s="4"/>
      <c r="C613" s="140"/>
      <c r="D613" s="140"/>
      <c r="E613" s="132"/>
      <c r="F613" s="133"/>
      <c r="G613" s="133"/>
      <c r="H613" s="133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</row>
    <row r="614" spans="1:30" ht="18" customHeight="1">
      <c r="A614" s="3"/>
      <c r="B614" s="4"/>
      <c r="C614" s="140"/>
      <c r="D614" s="140"/>
      <c r="E614" s="132"/>
      <c r="F614" s="133"/>
      <c r="G614" s="133"/>
      <c r="H614" s="133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</row>
    <row r="615" spans="1:30" ht="18" customHeight="1">
      <c r="A615" s="3"/>
      <c r="B615" s="4"/>
      <c r="C615" s="140"/>
      <c r="D615" s="140"/>
      <c r="E615" s="132"/>
      <c r="F615" s="133"/>
      <c r="G615" s="133"/>
      <c r="H615" s="133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</row>
    <row r="616" spans="1:30" ht="18" customHeight="1">
      <c r="A616" s="3"/>
      <c r="B616" s="4"/>
      <c r="C616" s="140"/>
      <c r="D616" s="140"/>
      <c r="E616" s="132"/>
      <c r="F616" s="133"/>
      <c r="G616" s="133"/>
      <c r="H616" s="133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</row>
    <row r="617" spans="1:30" ht="18" customHeight="1">
      <c r="A617" s="3"/>
      <c r="B617" s="4"/>
      <c r="C617" s="140"/>
      <c r="D617" s="140"/>
      <c r="E617" s="132"/>
      <c r="F617" s="133"/>
      <c r="G617" s="133"/>
      <c r="H617" s="133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</row>
    <row r="618" spans="1:30" ht="18" customHeight="1">
      <c r="A618" s="3"/>
      <c r="B618" s="4"/>
      <c r="C618" s="140"/>
      <c r="D618" s="140"/>
      <c r="E618" s="132"/>
      <c r="F618" s="133"/>
      <c r="G618" s="133"/>
      <c r="H618" s="133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</row>
    <row r="619" spans="1:30" ht="18" customHeight="1">
      <c r="A619" s="3"/>
      <c r="B619" s="4"/>
      <c r="C619" s="140"/>
      <c r="D619" s="140"/>
      <c r="E619" s="132"/>
      <c r="F619" s="133"/>
      <c r="G619" s="133"/>
      <c r="H619" s="133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</row>
    <row r="620" spans="1:30" ht="18" customHeight="1">
      <c r="A620" s="3"/>
      <c r="B620" s="4"/>
      <c r="C620" s="140"/>
      <c r="D620" s="140"/>
      <c r="E620" s="132"/>
      <c r="F620" s="133"/>
      <c r="G620" s="133"/>
      <c r="H620" s="133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</row>
    <row r="621" spans="1:30" ht="18" customHeight="1">
      <c r="A621" s="3"/>
      <c r="B621" s="4"/>
      <c r="C621" s="140"/>
      <c r="D621" s="140"/>
      <c r="E621" s="132"/>
      <c r="F621" s="133"/>
      <c r="G621" s="133"/>
      <c r="H621" s="133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</row>
    <row r="622" spans="1:30" ht="18" customHeight="1">
      <c r="A622" s="3"/>
      <c r="B622" s="4"/>
      <c r="C622" s="140"/>
      <c r="D622" s="140"/>
      <c r="E622" s="132"/>
      <c r="F622" s="133"/>
      <c r="G622" s="133"/>
      <c r="H622" s="133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</row>
    <row r="623" spans="1:30" ht="18" customHeight="1">
      <c r="A623" s="3"/>
      <c r="B623" s="4"/>
      <c r="C623" s="140"/>
      <c r="D623" s="140"/>
      <c r="E623" s="132"/>
      <c r="F623" s="133"/>
      <c r="G623" s="133"/>
      <c r="H623" s="133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</row>
    <row r="624" spans="1:30" ht="18" customHeight="1">
      <c r="A624" s="3"/>
      <c r="B624" s="4"/>
      <c r="C624" s="140"/>
      <c r="D624" s="140"/>
      <c r="E624" s="132"/>
      <c r="F624" s="133"/>
      <c r="G624" s="133"/>
      <c r="H624" s="133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</row>
    <row r="625" spans="1:30" ht="18" customHeight="1">
      <c r="A625" s="3"/>
      <c r="B625" s="4"/>
      <c r="C625" s="140"/>
      <c r="D625" s="140"/>
      <c r="E625" s="132"/>
      <c r="F625" s="133"/>
      <c r="G625" s="133"/>
      <c r="H625" s="133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</row>
    <row r="626" spans="1:30" ht="18" customHeight="1">
      <c r="A626" s="3"/>
      <c r="B626" s="4"/>
      <c r="C626" s="140"/>
      <c r="D626" s="140"/>
      <c r="E626" s="132"/>
      <c r="F626" s="133"/>
      <c r="G626" s="133"/>
      <c r="H626" s="133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</row>
    <row r="627" spans="1:30" ht="18" customHeight="1">
      <c r="A627" s="3"/>
      <c r="B627" s="4"/>
      <c r="C627" s="140"/>
      <c r="D627" s="140"/>
      <c r="E627" s="132"/>
      <c r="F627" s="133"/>
      <c r="G627" s="133"/>
      <c r="H627" s="133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</row>
    <row r="628" spans="1:30" ht="18" customHeight="1">
      <c r="A628" s="3"/>
      <c r="B628" s="4"/>
      <c r="C628" s="140"/>
      <c r="D628" s="140"/>
      <c r="E628" s="132"/>
      <c r="F628" s="133"/>
      <c r="G628" s="133"/>
      <c r="H628" s="133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</row>
    <row r="629" spans="1:30" ht="18" customHeight="1">
      <c r="A629" s="3"/>
      <c r="B629" s="4"/>
      <c r="C629" s="140"/>
      <c r="D629" s="140"/>
      <c r="E629" s="132"/>
      <c r="F629" s="133"/>
      <c r="G629" s="133"/>
      <c r="H629" s="133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</row>
    <row r="630" spans="1:30" ht="18" customHeight="1">
      <c r="A630" s="3"/>
      <c r="B630" s="4"/>
      <c r="C630" s="140"/>
      <c r="D630" s="140"/>
      <c r="E630" s="132"/>
      <c r="F630" s="133"/>
      <c r="G630" s="133"/>
      <c r="H630" s="133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</row>
    <row r="631" spans="1:30" ht="18" customHeight="1">
      <c r="A631" s="3"/>
      <c r="B631" s="4"/>
      <c r="C631" s="140"/>
      <c r="D631" s="140"/>
      <c r="E631" s="132"/>
      <c r="F631" s="133"/>
      <c r="G631" s="133"/>
      <c r="H631" s="133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</row>
    <row r="632" spans="1:30" ht="18" customHeight="1">
      <c r="A632" s="3"/>
      <c r="B632" s="4"/>
      <c r="C632" s="140"/>
      <c r="D632" s="140"/>
      <c r="E632" s="132"/>
      <c r="F632" s="133"/>
      <c r="G632" s="133"/>
      <c r="H632" s="133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</row>
    <row r="633" spans="1:30" ht="18" customHeight="1">
      <c r="A633" s="3"/>
      <c r="B633" s="4"/>
      <c r="C633" s="140"/>
      <c r="D633" s="140"/>
      <c r="E633" s="132"/>
      <c r="F633" s="133"/>
      <c r="G633" s="133"/>
      <c r="H633" s="133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</row>
    <row r="634" spans="1:30" ht="18" customHeight="1">
      <c r="A634" s="3"/>
      <c r="B634" s="4"/>
      <c r="C634" s="140"/>
      <c r="D634" s="140"/>
      <c r="E634" s="132"/>
      <c r="F634" s="133"/>
      <c r="G634" s="133"/>
      <c r="H634" s="133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</row>
    <row r="635" spans="1:30" ht="18" customHeight="1">
      <c r="A635" s="3"/>
      <c r="B635" s="4"/>
      <c r="C635" s="140"/>
      <c r="D635" s="140"/>
      <c r="E635" s="132"/>
      <c r="F635" s="133"/>
      <c r="G635" s="133"/>
      <c r="H635" s="133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</row>
    <row r="636" spans="1:30" ht="18" customHeight="1">
      <c r="A636" s="3"/>
      <c r="B636" s="4"/>
      <c r="C636" s="140"/>
      <c r="D636" s="140"/>
      <c r="E636" s="132"/>
      <c r="F636" s="133"/>
      <c r="G636" s="133"/>
      <c r="H636" s="133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</row>
    <row r="637" spans="1:30" ht="18" customHeight="1">
      <c r="A637" s="3"/>
      <c r="B637" s="4"/>
      <c r="C637" s="140"/>
      <c r="D637" s="140"/>
      <c r="E637" s="132"/>
      <c r="F637" s="133"/>
      <c r="G637" s="133"/>
      <c r="H637" s="133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</row>
    <row r="638" spans="1:30" ht="18" customHeight="1">
      <c r="A638" s="3"/>
      <c r="B638" s="4"/>
      <c r="C638" s="140"/>
      <c r="D638" s="140"/>
      <c r="E638" s="132"/>
      <c r="F638" s="133"/>
      <c r="G638" s="133"/>
      <c r="H638" s="133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</row>
    <row r="639" spans="1:30" ht="18" customHeight="1">
      <c r="A639" s="3"/>
      <c r="B639" s="4"/>
      <c r="C639" s="140"/>
      <c r="D639" s="140"/>
      <c r="E639" s="132"/>
      <c r="F639" s="133"/>
      <c r="G639" s="133"/>
      <c r="H639" s="133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</row>
    <row r="640" spans="1:30" ht="18" customHeight="1">
      <c r="A640" s="3"/>
      <c r="B640" s="4"/>
      <c r="C640" s="140"/>
      <c r="D640" s="140"/>
      <c r="E640" s="132"/>
      <c r="F640" s="133"/>
      <c r="G640" s="133"/>
      <c r="H640" s="133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</row>
    <row r="641" spans="1:30" ht="18" customHeight="1">
      <c r="A641" s="3"/>
      <c r="B641" s="4"/>
      <c r="C641" s="140"/>
      <c r="D641" s="140"/>
      <c r="E641" s="132"/>
      <c r="F641" s="133"/>
      <c r="G641" s="133"/>
      <c r="H641" s="133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</row>
    <row r="642" spans="1:30" ht="18" customHeight="1">
      <c r="A642" s="3"/>
      <c r="B642" s="4"/>
      <c r="C642" s="140"/>
      <c r="D642" s="140"/>
      <c r="E642" s="132"/>
      <c r="F642" s="133"/>
      <c r="G642" s="133"/>
      <c r="H642" s="133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</row>
    <row r="643" spans="1:30" ht="18" customHeight="1">
      <c r="A643" s="3"/>
      <c r="B643" s="4"/>
      <c r="C643" s="140"/>
      <c r="D643" s="140"/>
      <c r="E643" s="132"/>
      <c r="F643" s="133"/>
      <c r="G643" s="133"/>
      <c r="H643" s="133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</row>
    <row r="644" spans="1:30" ht="18" customHeight="1">
      <c r="A644" s="3"/>
      <c r="B644" s="4"/>
      <c r="C644" s="140"/>
      <c r="D644" s="140"/>
      <c r="E644" s="132"/>
      <c r="F644" s="133"/>
      <c r="G644" s="133"/>
      <c r="H644" s="133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</row>
    <row r="645" spans="1:30" ht="18" customHeight="1">
      <c r="A645" s="3"/>
      <c r="B645" s="4"/>
      <c r="C645" s="140"/>
      <c r="D645" s="140"/>
      <c r="E645" s="132"/>
      <c r="F645" s="133"/>
      <c r="G645" s="133"/>
      <c r="H645" s="133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</row>
    <row r="646" spans="1:30" ht="18" customHeight="1">
      <c r="A646" s="3"/>
      <c r="B646" s="4"/>
      <c r="C646" s="140"/>
      <c r="D646" s="140"/>
      <c r="E646" s="132"/>
      <c r="F646" s="133"/>
      <c r="G646" s="133"/>
      <c r="H646" s="133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</row>
    <row r="647" spans="1:30" ht="18" customHeight="1">
      <c r="A647" s="3"/>
      <c r="B647" s="4"/>
      <c r="C647" s="140"/>
      <c r="D647" s="140"/>
      <c r="E647" s="132"/>
      <c r="F647" s="133"/>
      <c r="G647" s="133"/>
      <c r="H647" s="133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</row>
    <row r="648" spans="1:30" ht="18" customHeight="1">
      <c r="A648" s="3"/>
      <c r="B648" s="4"/>
      <c r="C648" s="140"/>
      <c r="D648" s="140"/>
      <c r="E648" s="132"/>
      <c r="F648" s="133"/>
      <c r="G648" s="133"/>
      <c r="H648" s="133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</row>
    <row r="649" spans="1:30" ht="18" customHeight="1">
      <c r="A649" s="3"/>
      <c r="B649" s="4"/>
      <c r="C649" s="140"/>
      <c r="D649" s="140"/>
      <c r="E649" s="132"/>
      <c r="F649" s="133"/>
      <c r="G649" s="133"/>
      <c r="H649" s="133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</row>
    <row r="650" spans="1:30" ht="18" customHeight="1">
      <c r="A650" s="3"/>
      <c r="B650" s="4"/>
      <c r="C650" s="140"/>
      <c r="D650" s="140"/>
      <c r="E650" s="132"/>
      <c r="F650" s="133"/>
      <c r="G650" s="133"/>
      <c r="H650" s="133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</row>
    <row r="651" spans="1:30" ht="18" customHeight="1">
      <c r="A651" s="3"/>
      <c r="B651" s="4"/>
      <c r="C651" s="140"/>
      <c r="D651" s="140"/>
      <c r="E651" s="132"/>
      <c r="F651" s="133"/>
      <c r="G651" s="133"/>
      <c r="H651" s="133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</row>
    <row r="652" spans="1:30" ht="18" customHeight="1">
      <c r="A652" s="3"/>
      <c r="B652" s="4"/>
      <c r="C652" s="140"/>
      <c r="D652" s="140"/>
      <c r="E652" s="132"/>
      <c r="F652" s="133"/>
      <c r="G652" s="133"/>
      <c r="H652" s="133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</row>
    <row r="653" spans="1:30" ht="18" customHeight="1">
      <c r="A653" s="3"/>
      <c r="B653" s="4"/>
      <c r="C653" s="140"/>
      <c r="D653" s="140"/>
      <c r="E653" s="132"/>
      <c r="F653" s="133"/>
      <c r="G653" s="133"/>
      <c r="H653" s="133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</row>
    <row r="654" spans="1:30" ht="18" customHeight="1">
      <c r="A654" s="3"/>
      <c r="B654" s="4"/>
      <c r="C654" s="140"/>
      <c r="D654" s="140"/>
      <c r="E654" s="132"/>
      <c r="F654" s="133"/>
      <c r="G654" s="133"/>
      <c r="H654" s="133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</row>
    <row r="655" spans="1:30" ht="18" customHeight="1">
      <c r="A655" s="3"/>
      <c r="B655" s="4"/>
      <c r="C655" s="140"/>
      <c r="D655" s="140"/>
      <c r="E655" s="132"/>
      <c r="F655" s="133"/>
      <c r="G655" s="133"/>
      <c r="H655" s="133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</row>
    <row r="656" spans="1:30" ht="18" customHeight="1">
      <c r="A656" s="3"/>
      <c r="B656" s="4"/>
      <c r="C656" s="140"/>
      <c r="D656" s="140"/>
      <c r="E656" s="132"/>
      <c r="F656" s="133"/>
      <c r="G656" s="133"/>
      <c r="H656" s="133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</row>
    <row r="657" spans="1:30" ht="18" customHeight="1">
      <c r="A657" s="3"/>
      <c r="B657" s="4"/>
      <c r="C657" s="140"/>
      <c r="D657" s="140"/>
      <c r="E657" s="132"/>
      <c r="F657" s="133"/>
      <c r="G657" s="133"/>
      <c r="H657" s="133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</row>
    <row r="658" spans="1:30" ht="18" customHeight="1">
      <c r="A658" s="3"/>
      <c r="B658" s="4"/>
      <c r="C658" s="140"/>
      <c r="D658" s="140"/>
      <c r="E658" s="132"/>
      <c r="F658" s="133"/>
      <c r="G658" s="133"/>
      <c r="H658" s="133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</row>
    <row r="659" spans="1:30" ht="18" customHeight="1">
      <c r="A659" s="3"/>
      <c r="B659" s="4"/>
      <c r="C659" s="140"/>
      <c r="D659" s="140"/>
      <c r="E659" s="132"/>
      <c r="F659" s="133"/>
      <c r="G659" s="133"/>
      <c r="H659" s="133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</row>
    <row r="660" spans="1:30" ht="18" customHeight="1">
      <c r="A660" s="3"/>
      <c r="B660" s="4"/>
      <c r="C660" s="140"/>
      <c r="D660" s="140"/>
      <c r="E660" s="132"/>
      <c r="F660" s="133"/>
      <c r="G660" s="133"/>
      <c r="H660" s="133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</row>
    <row r="661" spans="1:30" ht="18" customHeight="1">
      <c r="A661" s="3"/>
      <c r="B661" s="4"/>
      <c r="C661" s="140"/>
      <c r="D661" s="140"/>
      <c r="E661" s="132"/>
      <c r="F661" s="133"/>
      <c r="G661" s="133"/>
      <c r="H661" s="133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</row>
    <row r="662" spans="1:30" ht="18" customHeight="1">
      <c r="A662" s="3"/>
      <c r="B662" s="4"/>
      <c r="C662" s="140"/>
      <c r="D662" s="140"/>
      <c r="E662" s="132"/>
      <c r="F662" s="133"/>
      <c r="G662" s="133"/>
      <c r="H662" s="133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</row>
    <row r="663" spans="1:30" ht="18" customHeight="1">
      <c r="A663" s="3"/>
      <c r="B663" s="4"/>
      <c r="C663" s="140"/>
      <c r="D663" s="140"/>
      <c r="E663" s="132"/>
      <c r="F663" s="133"/>
      <c r="G663" s="133"/>
      <c r="H663" s="133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</row>
    <row r="664" spans="1:30" ht="18" customHeight="1">
      <c r="A664" s="3"/>
      <c r="B664" s="4"/>
      <c r="C664" s="140"/>
      <c r="D664" s="140"/>
      <c r="E664" s="132"/>
      <c r="F664" s="133"/>
      <c r="G664" s="133"/>
      <c r="H664" s="133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</row>
    <row r="665" spans="1:30" ht="18" customHeight="1">
      <c r="A665" s="3"/>
      <c r="B665" s="4"/>
      <c r="C665" s="140"/>
      <c r="D665" s="140"/>
      <c r="E665" s="132"/>
      <c r="F665" s="133"/>
      <c r="G665" s="133"/>
      <c r="H665" s="133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</row>
    <row r="666" spans="1:30" ht="18" customHeight="1">
      <c r="A666" s="3"/>
      <c r="B666" s="4"/>
      <c r="C666" s="140"/>
      <c r="D666" s="140"/>
      <c r="E666" s="132"/>
      <c r="F666" s="133"/>
      <c r="G666" s="133"/>
      <c r="H666" s="133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</row>
    <row r="667" spans="1:30" ht="18" customHeight="1">
      <c r="A667" s="3"/>
      <c r="B667" s="4"/>
      <c r="C667" s="140"/>
      <c r="D667" s="140"/>
      <c r="E667" s="132"/>
      <c r="F667" s="133"/>
      <c r="G667" s="133"/>
      <c r="H667" s="133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</row>
    <row r="668" spans="1:30" ht="18" customHeight="1">
      <c r="A668" s="3"/>
      <c r="B668" s="4"/>
      <c r="C668" s="140"/>
      <c r="D668" s="140"/>
      <c r="E668" s="132"/>
      <c r="F668" s="133"/>
      <c r="G668" s="133"/>
      <c r="H668" s="133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</row>
    <row r="669" spans="1:30" ht="18" customHeight="1">
      <c r="A669" s="3"/>
      <c r="B669" s="4"/>
      <c r="C669" s="140"/>
      <c r="D669" s="140"/>
      <c r="E669" s="132"/>
      <c r="F669" s="133"/>
      <c r="G669" s="133"/>
      <c r="H669" s="133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</row>
    <row r="670" spans="1:30" ht="18" customHeight="1">
      <c r="A670" s="3"/>
      <c r="B670" s="4"/>
      <c r="C670" s="140"/>
      <c r="D670" s="140"/>
      <c r="E670" s="132"/>
      <c r="F670" s="133"/>
      <c r="G670" s="133"/>
      <c r="H670" s="133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</row>
    <row r="671" spans="1:30" ht="18" customHeight="1">
      <c r="A671" s="3"/>
      <c r="B671" s="4"/>
      <c r="C671" s="140"/>
      <c r="D671" s="140"/>
      <c r="E671" s="132"/>
      <c r="F671" s="133"/>
      <c r="G671" s="133"/>
      <c r="H671" s="133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</row>
    <row r="672" spans="1:30" ht="18" customHeight="1">
      <c r="A672" s="3"/>
      <c r="B672" s="4"/>
      <c r="C672" s="140"/>
      <c r="D672" s="140"/>
      <c r="E672" s="132"/>
      <c r="F672" s="133"/>
      <c r="G672" s="133"/>
      <c r="H672" s="133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</row>
    <row r="673" spans="1:30" ht="18" customHeight="1">
      <c r="A673" s="3"/>
      <c r="B673" s="4"/>
      <c r="C673" s="140"/>
      <c r="D673" s="140"/>
      <c r="E673" s="132"/>
      <c r="F673" s="133"/>
      <c r="G673" s="133"/>
      <c r="H673" s="133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</row>
    <row r="674" spans="1:30" ht="18" customHeight="1">
      <c r="A674" s="3"/>
      <c r="B674" s="4"/>
      <c r="C674" s="140"/>
      <c r="D674" s="140"/>
      <c r="E674" s="132"/>
      <c r="F674" s="133"/>
      <c r="G674" s="133"/>
      <c r="H674" s="133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</row>
    <row r="675" spans="1:30" ht="18" customHeight="1">
      <c r="A675" s="3"/>
      <c r="B675" s="4"/>
      <c r="C675" s="140"/>
      <c r="D675" s="140"/>
      <c r="E675" s="132"/>
      <c r="F675" s="133"/>
      <c r="G675" s="133"/>
      <c r="H675" s="133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</row>
    <row r="676" spans="1:30" ht="18" customHeight="1">
      <c r="A676" s="3"/>
      <c r="B676" s="4"/>
      <c r="C676" s="140"/>
      <c r="D676" s="140"/>
      <c r="E676" s="132"/>
      <c r="F676" s="133"/>
      <c r="G676" s="133"/>
      <c r="H676" s="133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</row>
    <row r="677" spans="1:30" ht="18" customHeight="1">
      <c r="A677" s="3"/>
      <c r="B677" s="4"/>
      <c r="C677" s="140"/>
      <c r="D677" s="140"/>
      <c r="E677" s="132"/>
      <c r="F677" s="133"/>
      <c r="G677" s="133"/>
      <c r="H677" s="133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</row>
    <row r="678" spans="1:30" ht="18" customHeight="1">
      <c r="A678" s="3"/>
      <c r="B678" s="4"/>
      <c r="C678" s="140"/>
      <c r="D678" s="140"/>
      <c r="E678" s="132"/>
      <c r="F678" s="133"/>
      <c r="G678" s="133"/>
      <c r="H678" s="133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</row>
    <row r="679" spans="1:30" ht="18" customHeight="1">
      <c r="A679" s="3"/>
      <c r="B679" s="4"/>
      <c r="C679" s="140"/>
      <c r="D679" s="140"/>
      <c r="E679" s="132"/>
      <c r="F679" s="133"/>
      <c r="G679" s="133"/>
      <c r="H679" s="133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</row>
    <row r="680" spans="1:30" ht="18" customHeight="1">
      <c r="A680" s="3"/>
      <c r="B680" s="4"/>
      <c r="C680" s="140"/>
      <c r="D680" s="140"/>
      <c r="E680" s="132"/>
      <c r="F680" s="133"/>
      <c r="G680" s="133"/>
      <c r="H680" s="133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</row>
    <row r="681" spans="1:30" ht="18" customHeight="1">
      <c r="A681" s="3"/>
      <c r="B681" s="4"/>
      <c r="C681" s="140"/>
      <c r="D681" s="140"/>
      <c r="E681" s="132"/>
      <c r="F681" s="133"/>
      <c r="G681" s="133"/>
      <c r="H681" s="133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</row>
    <row r="682" spans="1:30" ht="18" customHeight="1">
      <c r="A682" s="3"/>
      <c r="B682" s="4"/>
      <c r="C682" s="140"/>
      <c r="D682" s="140"/>
      <c r="E682" s="132"/>
      <c r="F682" s="133"/>
      <c r="G682" s="133"/>
      <c r="H682" s="133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</row>
    <row r="683" spans="1:30" ht="18" customHeight="1">
      <c r="A683" s="3"/>
      <c r="B683" s="4"/>
      <c r="C683" s="140"/>
      <c r="D683" s="140"/>
      <c r="E683" s="132"/>
      <c r="F683" s="133"/>
      <c r="G683" s="133"/>
      <c r="H683" s="133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</row>
    <row r="684" spans="1:30" ht="18" customHeight="1">
      <c r="A684" s="3"/>
      <c r="B684" s="4"/>
      <c r="C684" s="140"/>
      <c r="D684" s="140"/>
      <c r="E684" s="132"/>
      <c r="F684" s="133"/>
      <c r="G684" s="133"/>
      <c r="H684" s="133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</row>
    <row r="685" spans="1:30" ht="18" customHeight="1">
      <c r="A685" s="3"/>
      <c r="B685" s="4"/>
      <c r="C685" s="140"/>
      <c r="D685" s="140"/>
      <c r="E685" s="132"/>
      <c r="F685" s="133"/>
      <c r="G685" s="133"/>
      <c r="H685" s="133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</row>
    <row r="686" spans="1:30" ht="18" customHeight="1">
      <c r="A686" s="3"/>
      <c r="B686" s="4"/>
      <c r="C686" s="140"/>
      <c r="D686" s="140"/>
      <c r="E686" s="132"/>
      <c r="F686" s="133"/>
      <c r="G686" s="133"/>
      <c r="H686" s="133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</row>
    <row r="687" spans="1:30" ht="18" customHeight="1">
      <c r="A687" s="3"/>
      <c r="B687" s="4"/>
      <c r="C687" s="140"/>
      <c r="D687" s="140"/>
      <c r="E687" s="132"/>
      <c r="F687" s="133"/>
      <c r="G687" s="133"/>
      <c r="H687" s="133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</row>
    <row r="688" spans="1:30" ht="18" customHeight="1">
      <c r="A688" s="3"/>
      <c r="B688" s="4"/>
      <c r="C688" s="140"/>
      <c r="D688" s="140"/>
      <c r="E688" s="132"/>
      <c r="F688" s="133"/>
      <c r="G688" s="133"/>
      <c r="H688" s="133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</row>
    <row r="689" spans="1:30" ht="18" customHeight="1">
      <c r="A689" s="3"/>
      <c r="B689" s="4"/>
      <c r="C689" s="140"/>
      <c r="D689" s="140"/>
      <c r="E689" s="132"/>
      <c r="F689" s="133"/>
      <c r="G689" s="133"/>
      <c r="H689" s="133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</row>
    <row r="690" spans="1:30" ht="18" customHeight="1">
      <c r="A690" s="3"/>
      <c r="B690" s="4"/>
      <c r="C690" s="140"/>
      <c r="D690" s="140"/>
      <c r="E690" s="132"/>
      <c r="F690" s="133"/>
      <c r="G690" s="133"/>
      <c r="H690" s="133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</row>
    <row r="691" spans="1:30" ht="18" customHeight="1">
      <c r="A691" s="3"/>
      <c r="B691" s="4"/>
      <c r="C691" s="140"/>
      <c r="D691" s="140"/>
      <c r="E691" s="132"/>
      <c r="F691" s="133"/>
      <c r="G691" s="133"/>
      <c r="H691" s="133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</row>
    <row r="692" spans="1:30" ht="18" customHeight="1">
      <c r="A692" s="3"/>
      <c r="B692" s="4"/>
      <c r="C692" s="140"/>
      <c r="D692" s="140"/>
      <c r="E692" s="132"/>
      <c r="F692" s="133"/>
      <c r="G692" s="133"/>
      <c r="H692" s="133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</row>
    <row r="693" spans="1:30" ht="18" customHeight="1">
      <c r="A693" s="3"/>
      <c r="B693" s="4"/>
      <c r="C693" s="140"/>
      <c r="D693" s="140"/>
      <c r="E693" s="132"/>
      <c r="F693" s="133"/>
      <c r="G693" s="133"/>
      <c r="H693" s="133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</row>
    <row r="694" spans="1:30" ht="18" customHeight="1">
      <c r="A694" s="3"/>
      <c r="B694" s="4"/>
      <c r="C694" s="140"/>
      <c r="D694" s="140"/>
      <c r="E694" s="132"/>
      <c r="F694" s="133"/>
      <c r="G694" s="133"/>
      <c r="H694" s="133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</row>
    <row r="695" spans="1:30" ht="18" customHeight="1">
      <c r="A695" s="3"/>
      <c r="B695" s="4"/>
      <c r="C695" s="140"/>
      <c r="D695" s="140"/>
      <c r="E695" s="132"/>
      <c r="F695" s="133"/>
      <c r="G695" s="133"/>
      <c r="H695" s="133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</row>
    <row r="696" spans="1:30" ht="18" customHeight="1">
      <c r="A696" s="3"/>
      <c r="B696" s="4"/>
      <c r="C696" s="140"/>
      <c r="D696" s="140"/>
      <c r="E696" s="132"/>
      <c r="F696" s="133"/>
      <c r="G696" s="133"/>
      <c r="H696" s="133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</row>
    <row r="697" spans="1:30" ht="18" customHeight="1">
      <c r="A697" s="3"/>
      <c r="B697" s="4"/>
      <c r="C697" s="140"/>
      <c r="D697" s="140"/>
      <c r="E697" s="132"/>
      <c r="F697" s="133"/>
      <c r="G697" s="133"/>
      <c r="H697" s="133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</row>
    <row r="698" spans="1:30" ht="18" customHeight="1">
      <c r="A698" s="3"/>
      <c r="B698" s="4"/>
      <c r="C698" s="140"/>
      <c r="D698" s="140"/>
      <c r="E698" s="132"/>
      <c r="F698" s="133"/>
      <c r="G698" s="133"/>
      <c r="H698" s="133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</row>
    <row r="699" spans="1:30" ht="18" customHeight="1">
      <c r="A699" s="3"/>
      <c r="B699" s="4"/>
      <c r="C699" s="140"/>
      <c r="D699" s="140"/>
      <c r="E699" s="132"/>
      <c r="F699" s="133"/>
      <c r="G699" s="133"/>
      <c r="H699" s="133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</row>
    <row r="700" spans="1:30" ht="18" customHeight="1">
      <c r="A700" s="3"/>
      <c r="B700" s="4"/>
      <c r="C700" s="140"/>
      <c r="D700" s="140"/>
      <c r="E700" s="132"/>
      <c r="F700" s="133"/>
      <c r="G700" s="133"/>
      <c r="H700" s="133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</row>
    <row r="701" spans="1:30" ht="18" customHeight="1">
      <c r="A701" s="3"/>
      <c r="B701" s="4"/>
      <c r="C701" s="140"/>
      <c r="D701" s="140"/>
      <c r="E701" s="132"/>
      <c r="F701" s="133"/>
      <c r="G701" s="133"/>
      <c r="H701" s="133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</row>
    <row r="702" spans="1:30" ht="18" customHeight="1">
      <c r="A702" s="3"/>
      <c r="B702" s="4"/>
      <c r="C702" s="140"/>
      <c r="D702" s="140"/>
      <c r="E702" s="132"/>
      <c r="F702" s="133"/>
      <c r="G702" s="133"/>
      <c r="H702" s="133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</row>
    <row r="703" spans="1:30" ht="18" customHeight="1">
      <c r="A703" s="3"/>
      <c r="B703" s="4"/>
      <c r="C703" s="140"/>
      <c r="D703" s="140"/>
      <c r="E703" s="132"/>
      <c r="F703" s="133"/>
      <c r="G703" s="133"/>
      <c r="H703" s="133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</row>
    <row r="704" spans="1:30" ht="18" customHeight="1">
      <c r="A704" s="3"/>
      <c r="B704" s="4"/>
      <c r="C704" s="140"/>
      <c r="D704" s="140"/>
      <c r="E704" s="132"/>
      <c r="F704" s="133"/>
      <c r="G704" s="133"/>
      <c r="H704" s="133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</row>
    <row r="705" spans="1:30" ht="18" customHeight="1">
      <c r="A705" s="3"/>
      <c r="B705" s="4"/>
      <c r="C705" s="140"/>
      <c r="D705" s="140"/>
      <c r="E705" s="132"/>
      <c r="F705" s="133"/>
      <c r="G705" s="133"/>
      <c r="H705" s="133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</row>
    <row r="706" spans="1:30" ht="18" customHeight="1">
      <c r="A706" s="3"/>
      <c r="B706" s="4"/>
      <c r="C706" s="140"/>
      <c r="D706" s="140"/>
      <c r="E706" s="132"/>
      <c r="F706" s="133"/>
      <c r="G706" s="133"/>
      <c r="H706" s="133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</row>
    <row r="707" spans="1:30" ht="18" customHeight="1">
      <c r="A707" s="3"/>
      <c r="B707" s="4"/>
      <c r="C707" s="140"/>
      <c r="D707" s="140"/>
      <c r="E707" s="132"/>
      <c r="F707" s="133"/>
      <c r="G707" s="133"/>
      <c r="H707" s="133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</row>
    <row r="708" spans="1:30" ht="18" customHeight="1">
      <c r="A708" s="3"/>
      <c r="B708" s="4"/>
      <c r="C708" s="140"/>
      <c r="D708" s="140"/>
      <c r="E708" s="132"/>
      <c r="F708" s="133"/>
      <c r="G708" s="133"/>
      <c r="H708" s="133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</row>
    <row r="709" spans="1:30" ht="18" customHeight="1">
      <c r="A709" s="3"/>
      <c r="B709" s="4"/>
      <c r="C709" s="140"/>
      <c r="D709" s="140"/>
      <c r="E709" s="132"/>
      <c r="F709" s="133"/>
      <c r="G709" s="133"/>
      <c r="H709" s="133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</row>
    <row r="710" spans="1:30" ht="18" customHeight="1">
      <c r="A710" s="3"/>
      <c r="B710" s="4"/>
      <c r="C710" s="140"/>
      <c r="D710" s="140"/>
      <c r="E710" s="132"/>
      <c r="F710" s="133"/>
      <c r="G710" s="133"/>
      <c r="H710" s="133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</row>
    <row r="711" spans="1:30" ht="18" customHeight="1">
      <c r="A711" s="3"/>
      <c r="B711" s="4"/>
      <c r="C711" s="140"/>
      <c r="D711" s="140"/>
      <c r="E711" s="132"/>
      <c r="F711" s="133"/>
      <c r="G711" s="133"/>
      <c r="H711" s="133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</row>
    <row r="712" spans="1:30" ht="18" customHeight="1">
      <c r="A712" s="3"/>
      <c r="B712" s="4"/>
      <c r="C712" s="140"/>
      <c r="D712" s="140"/>
      <c r="E712" s="132"/>
      <c r="F712" s="133"/>
      <c r="G712" s="133"/>
      <c r="H712" s="133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</row>
    <row r="713" spans="1:30" ht="18" customHeight="1">
      <c r="A713" s="3"/>
      <c r="B713" s="4"/>
      <c r="C713" s="140"/>
      <c r="D713" s="140"/>
      <c r="E713" s="132"/>
      <c r="F713" s="133"/>
      <c r="G713" s="133"/>
      <c r="H713" s="133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</row>
    <row r="714" spans="1:30" ht="18" customHeight="1">
      <c r="A714" s="3"/>
      <c r="B714" s="4"/>
      <c r="C714" s="140"/>
      <c r="D714" s="140"/>
      <c r="E714" s="132"/>
      <c r="F714" s="133"/>
      <c r="G714" s="133"/>
      <c r="H714" s="133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</row>
    <row r="715" spans="1:30" ht="18" customHeight="1">
      <c r="A715" s="3"/>
      <c r="B715" s="4"/>
      <c r="C715" s="140"/>
      <c r="D715" s="140"/>
      <c r="E715" s="132"/>
      <c r="F715" s="133"/>
      <c r="G715" s="133"/>
      <c r="H715" s="133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</row>
    <row r="716" spans="1:30" ht="18" customHeight="1">
      <c r="A716" s="3"/>
      <c r="B716" s="4"/>
      <c r="C716" s="140"/>
      <c r="D716" s="140"/>
      <c r="E716" s="132"/>
      <c r="F716" s="133"/>
      <c r="G716" s="133"/>
      <c r="H716" s="133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</row>
    <row r="717" spans="1:30" ht="18" customHeight="1">
      <c r="A717" s="3"/>
      <c r="B717" s="4"/>
      <c r="C717" s="140"/>
      <c r="D717" s="140"/>
      <c r="E717" s="132"/>
      <c r="F717" s="133"/>
      <c r="G717" s="133"/>
      <c r="H717" s="133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</row>
    <row r="718" spans="1:30" ht="18" customHeight="1">
      <c r="A718" s="3"/>
      <c r="B718" s="4"/>
      <c r="C718" s="140"/>
      <c r="D718" s="140"/>
      <c r="E718" s="132"/>
      <c r="F718" s="133"/>
      <c r="G718" s="133"/>
      <c r="H718" s="133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</row>
    <row r="719" spans="1:30" ht="18" customHeight="1">
      <c r="A719" s="3"/>
      <c r="B719" s="4"/>
      <c r="C719" s="140"/>
      <c r="D719" s="140"/>
      <c r="E719" s="132"/>
      <c r="F719" s="133"/>
      <c r="G719" s="133"/>
      <c r="H719" s="133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</row>
    <row r="720" spans="1:30" ht="18" customHeight="1">
      <c r="A720" s="3"/>
      <c r="B720" s="4"/>
      <c r="C720" s="140"/>
      <c r="D720" s="140"/>
      <c r="E720" s="132"/>
      <c r="F720" s="133"/>
      <c r="G720" s="133"/>
      <c r="H720" s="133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</row>
    <row r="721" spans="1:30" ht="18" customHeight="1">
      <c r="A721" s="3"/>
      <c r="B721" s="4"/>
      <c r="C721" s="140"/>
      <c r="D721" s="140"/>
      <c r="E721" s="132"/>
      <c r="F721" s="133"/>
      <c r="G721" s="133"/>
      <c r="H721" s="133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</row>
    <row r="722" spans="1:30" ht="18" customHeight="1">
      <c r="A722" s="3"/>
      <c r="B722" s="4"/>
      <c r="C722" s="140"/>
      <c r="D722" s="140"/>
      <c r="E722" s="132"/>
      <c r="F722" s="133"/>
      <c r="G722" s="133"/>
      <c r="H722" s="133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</row>
    <row r="723" spans="1:30" ht="18" customHeight="1">
      <c r="A723" s="3"/>
      <c r="B723" s="4"/>
      <c r="C723" s="140"/>
      <c r="D723" s="140"/>
      <c r="E723" s="132"/>
      <c r="F723" s="133"/>
      <c r="G723" s="133"/>
      <c r="H723" s="133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</row>
    <row r="724" spans="1:30" ht="18" customHeight="1">
      <c r="A724" s="3"/>
      <c r="B724" s="4"/>
      <c r="C724" s="140"/>
      <c r="D724" s="140"/>
      <c r="E724" s="132"/>
      <c r="F724" s="133"/>
      <c r="G724" s="133"/>
      <c r="H724" s="133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</row>
    <row r="725" spans="1:30" ht="18" customHeight="1">
      <c r="A725" s="3"/>
      <c r="B725" s="4"/>
      <c r="C725" s="140"/>
      <c r="D725" s="140"/>
      <c r="E725" s="132"/>
      <c r="F725" s="133"/>
      <c r="G725" s="133"/>
      <c r="H725" s="133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</row>
    <row r="726" spans="1:30" ht="18" customHeight="1">
      <c r="A726" s="3"/>
      <c r="B726" s="4"/>
      <c r="C726" s="140"/>
      <c r="D726" s="140"/>
      <c r="E726" s="132"/>
      <c r="F726" s="133"/>
      <c r="G726" s="133"/>
      <c r="H726" s="133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</row>
    <row r="727" spans="1:30" ht="18" customHeight="1">
      <c r="A727" s="3"/>
      <c r="B727" s="4"/>
      <c r="C727" s="140"/>
      <c r="D727" s="140"/>
      <c r="E727" s="132"/>
      <c r="F727" s="133"/>
      <c r="G727" s="133"/>
      <c r="H727" s="133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</row>
    <row r="728" spans="1:30" ht="18" customHeight="1">
      <c r="A728" s="3"/>
      <c r="B728" s="4"/>
      <c r="C728" s="140"/>
      <c r="D728" s="140"/>
      <c r="E728" s="132"/>
      <c r="F728" s="133"/>
      <c r="G728" s="133"/>
      <c r="H728" s="133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</row>
    <row r="729" spans="1:30" ht="18" customHeight="1">
      <c r="A729" s="3"/>
      <c r="B729" s="4"/>
      <c r="C729" s="140"/>
      <c r="D729" s="140"/>
      <c r="E729" s="132"/>
      <c r="F729" s="133"/>
      <c r="G729" s="133"/>
      <c r="H729" s="133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</row>
    <row r="730" spans="1:30" ht="18" customHeight="1">
      <c r="A730" s="3"/>
      <c r="B730" s="4"/>
      <c r="C730" s="140"/>
      <c r="D730" s="140"/>
      <c r="E730" s="132"/>
      <c r="F730" s="133"/>
      <c r="G730" s="133"/>
      <c r="H730" s="133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</row>
    <row r="731" spans="1:30" ht="18" customHeight="1">
      <c r="A731" s="3"/>
      <c r="B731" s="4"/>
      <c r="C731" s="140"/>
      <c r="D731" s="140"/>
      <c r="E731" s="132"/>
      <c r="F731" s="133"/>
      <c r="G731" s="133"/>
      <c r="H731" s="133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</row>
    <row r="732" spans="1:30" ht="18" customHeight="1">
      <c r="A732" s="3"/>
      <c r="B732" s="4"/>
      <c r="C732" s="140"/>
      <c r="D732" s="140"/>
      <c r="E732" s="132"/>
      <c r="F732" s="133"/>
      <c r="G732" s="133"/>
      <c r="H732" s="133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</row>
    <row r="733" spans="1:30" ht="18" customHeight="1">
      <c r="A733" s="3"/>
      <c r="B733" s="4"/>
      <c r="C733" s="140"/>
      <c r="D733" s="140"/>
      <c r="E733" s="132"/>
      <c r="F733" s="133"/>
      <c r="G733" s="133"/>
      <c r="H733" s="133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</row>
    <row r="734" spans="1:30" ht="18" customHeight="1">
      <c r="A734" s="3"/>
      <c r="B734" s="4"/>
      <c r="C734" s="140"/>
      <c r="D734" s="140"/>
      <c r="E734" s="132"/>
      <c r="F734" s="133"/>
      <c r="G734" s="133"/>
      <c r="H734" s="133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</row>
    <row r="735" spans="1:30" ht="18" customHeight="1">
      <c r="A735" s="3"/>
      <c r="B735" s="4"/>
      <c r="C735" s="140"/>
      <c r="D735" s="140"/>
      <c r="E735" s="132"/>
      <c r="F735" s="133"/>
      <c r="G735" s="133"/>
      <c r="H735" s="133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</row>
    <row r="736" spans="1:30" ht="18" customHeight="1">
      <c r="A736" s="3"/>
      <c r="B736" s="4"/>
      <c r="C736" s="140"/>
      <c r="D736" s="140"/>
      <c r="E736" s="132"/>
      <c r="F736" s="133"/>
      <c r="G736" s="133"/>
      <c r="H736" s="133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</row>
    <row r="737" spans="1:30" ht="18" customHeight="1">
      <c r="A737" s="3"/>
      <c r="B737" s="4"/>
      <c r="C737" s="140"/>
      <c r="D737" s="140"/>
      <c r="E737" s="132"/>
      <c r="F737" s="133"/>
      <c r="G737" s="133"/>
      <c r="H737" s="133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</row>
    <row r="738" spans="1:30" ht="18" customHeight="1">
      <c r="A738" s="3"/>
      <c r="B738" s="4"/>
      <c r="C738" s="140"/>
      <c r="D738" s="140"/>
      <c r="E738" s="132"/>
      <c r="F738" s="133"/>
      <c r="G738" s="133"/>
      <c r="H738" s="133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</row>
    <row r="739" spans="1:30" ht="18" customHeight="1">
      <c r="A739" s="3"/>
      <c r="B739" s="4"/>
      <c r="C739" s="140"/>
      <c r="D739" s="140"/>
      <c r="E739" s="132"/>
      <c r="F739" s="133"/>
      <c r="G739" s="133"/>
      <c r="H739" s="133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</row>
    <row r="740" spans="1:30" ht="18" customHeight="1">
      <c r="A740" s="3"/>
      <c r="B740" s="4"/>
      <c r="C740" s="140"/>
      <c r="D740" s="140"/>
      <c r="E740" s="132"/>
      <c r="F740" s="133"/>
      <c r="G740" s="133"/>
      <c r="H740" s="133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</row>
    <row r="741" spans="1:30" ht="18" customHeight="1">
      <c r="A741" s="3"/>
      <c r="B741" s="4"/>
      <c r="C741" s="140"/>
      <c r="D741" s="140"/>
      <c r="E741" s="132"/>
      <c r="F741" s="133"/>
      <c r="G741" s="133"/>
      <c r="H741" s="133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</row>
    <row r="742" spans="1:30" ht="18" customHeight="1">
      <c r="A742" s="3"/>
      <c r="B742" s="4"/>
      <c r="C742" s="140"/>
      <c r="D742" s="140"/>
      <c r="E742" s="132"/>
      <c r="F742" s="133"/>
      <c r="G742" s="133"/>
      <c r="H742" s="133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</row>
    <row r="743" spans="1:30" ht="18" customHeight="1">
      <c r="A743" s="3"/>
      <c r="B743" s="4"/>
      <c r="C743" s="140"/>
      <c r="D743" s="140"/>
      <c r="E743" s="132"/>
      <c r="F743" s="133"/>
      <c r="G743" s="133"/>
      <c r="H743" s="133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</row>
    <row r="744" spans="1:30" ht="18" customHeight="1">
      <c r="A744" s="3"/>
      <c r="B744" s="4"/>
      <c r="C744" s="140"/>
      <c r="D744" s="140"/>
      <c r="E744" s="132"/>
      <c r="F744" s="133"/>
      <c r="G744" s="133"/>
      <c r="H744" s="133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</row>
    <row r="745" spans="1:30" ht="18" customHeight="1">
      <c r="A745" s="3"/>
      <c r="B745" s="4"/>
      <c r="C745" s="140"/>
      <c r="D745" s="140"/>
      <c r="E745" s="132"/>
      <c r="F745" s="133"/>
      <c r="G745" s="133"/>
      <c r="H745" s="133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</row>
    <row r="746" spans="1:30" ht="18" customHeight="1">
      <c r="A746" s="3"/>
      <c r="B746" s="4"/>
      <c r="C746" s="140"/>
      <c r="D746" s="140"/>
      <c r="E746" s="132"/>
      <c r="F746" s="133"/>
      <c r="G746" s="133"/>
      <c r="H746" s="133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</row>
    <row r="747" spans="1:30" ht="18" customHeight="1">
      <c r="A747" s="3"/>
      <c r="B747" s="4"/>
      <c r="C747" s="140"/>
      <c r="D747" s="140"/>
      <c r="E747" s="132"/>
      <c r="F747" s="133"/>
      <c r="G747" s="133"/>
      <c r="H747" s="133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  <c r="Z747" s="140"/>
      <c r="AA747" s="140"/>
      <c r="AB747" s="140"/>
      <c r="AC747" s="140"/>
      <c r="AD747" s="140"/>
    </row>
    <row r="748" spans="1:30" ht="18" customHeight="1">
      <c r="A748" s="3"/>
      <c r="B748" s="4"/>
      <c r="C748" s="140"/>
      <c r="D748" s="140"/>
      <c r="E748" s="132"/>
      <c r="F748" s="133"/>
      <c r="G748" s="133"/>
      <c r="H748" s="133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</row>
    <row r="749" spans="1:30" ht="18" customHeight="1">
      <c r="A749" s="3"/>
      <c r="B749" s="4"/>
      <c r="C749" s="140"/>
      <c r="D749" s="140"/>
      <c r="E749" s="132"/>
      <c r="F749" s="133"/>
      <c r="G749" s="133"/>
      <c r="H749" s="133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</row>
    <row r="750" spans="1:30" ht="18" customHeight="1">
      <c r="A750" s="3"/>
      <c r="B750" s="4"/>
      <c r="C750" s="140"/>
      <c r="D750" s="140"/>
      <c r="E750" s="132"/>
      <c r="F750" s="133"/>
      <c r="G750" s="133"/>
      <c r="H750" s="133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</row>
    <row r="751" spans="1:30" ht="18" customHeight="1">
      <c r="A751" s="3"/>
      <c r="B751" s="4"/>
      <c r="C751" s="140"/>
      <c r="D751" s="140"/>
      <c r="E751" s="132"/>
      <c r="F751" s="133"/>
      <c r="G751" s="133"/>
      <c r="H751" s="133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</row>
    <row r="752" spans="1:30" ht="18" customHeight="1">
      <c r="A752" s="3"/>
      <c r="B752" s="4"/>
      <c r="C752" s="140"/>
      <c r="D752" s="140"/>
      <c r="E752" s="132"/>
      <c r="F752" s="133"/>
      <c r="G752" s="133"/>
      <c r="H752" s="133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</row>
    <row r="753" spans="1:30" ht="18" customHeight="1">
      <c r="A753" s="3"/>
      <c r="B753" s="4"/>
      <c r="C753" s="140"/>
      <c r="D753" s="140"/>
      <c r="E753" s="132"/>
      <c r="F753" s="133"/>
      <c r="G753" s="133"/>
      <c r="H753" s="133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  <c r="Z753" s="140"/>
      <c r="AA753" s="140"/>
      <c r="AB753" s="140"/>
      <c r="AC753" s="140"/>
      <c r="AD753" s="140"/>
    </row>
    <row r="754" spans="1:30" ht="18" customHeight="1">
      <c r="A754" s="3"/>
      <c r="B754" s="4"/>
      <c r="C754" s="140"/>
      <c r="D754" s="140"/>
      <c r="E754" s="132"/>
      <c r="F754" s="133"/>
      <c r="G754" s="133"/>
      <c r="H754" s="133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  <c r="Z754" s="140"/>
      <c r="AA754" s="140"/>
      <c r="AB754" s="140"/>
      <c r="AC754" s="140"/>
      <c r="AD754" s="140"/>
    </row>
    <row r="755" spans="1:30" ht="18" customHeight="1">
      <c r="A755" s="3"/>
      <c r="B755" s="4"/>
      <c r="C755" s="140"/>
      <c r="D755" s="140"/>
      <c r="E755" s="132"/>
      <c r="F755" s="133"/>
      <c r="G755" s="133"/>
      <c r="H755" s="133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  <c r="Z755" s="140"/>
      <c r="AA755" s="140"/>
      <c r="AB755" s="140"/>
      <c r="AC755" s="140"/>
      <c r="AD755" s="140"/>
    </row>
    <row r="756" spans="1:30" ht="18" customHeight="1">
      <c r="A756" s="3"/>
      <c r="B756" s="4"/>
      <c r="C756" s="140"/>
      <c r="D756" s="140"/>
      <c r="E756" s="132"/>
      <c r="F756" s="133"/>
      <c r="G756" s="133"/>
      <c r="H756" s="133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  <c r="Z756" s="140"/>
      <c r="AA756" s="140"/>
      <c r="AB756" s="140"/>
      <c r="AC756" s="140"/>
      <c r="AD756" s="140"/>
    </row>
    <row r="757" spans="1:30" ht="18" customHeight="1">
      <c r="A757" s="3"/>
      <c r="B757" s="4"/>
      <c r="C757" s="140"/>
      <c r="D757" s="140"/>
      <c r="E757" s="132"/>
      <c r="F757" s="133"/>
      <c r="G757" s="133"/>
      <c r="H757" s="133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  <c r="Z757" s="140"/>
      <c r="AA757" s="140"/>
      <c r="AB757" s="140"/>
      <c r="AC757" s="140"/>
      <c r="AD757" s="140"/>
    </row>
    <row r="758" spans="1:30" ht="18" customHeight="1">
      <c r="A758" s="3"/>
      <c r="B758" s="4"/>
      <c r="C758" s="140"/>
      <c r="D758" s="140"/>
      <c r="E758" s="132"/>
      <c r="F758" s="133"/>
      <c r="G758" s="133"/>
      <c r="H758" s="133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  <c r="Z758" s="140"/>
      <c r="AA758" s="140"/>
      <c r="AB758" s="140"/>
      <c r="AC758" s="140"/>
      <c r="AD758" s="140"/>
    </row>
    <row r="759" spans="1:30" ht="18" customHeight="1">
      <c r="A759" s="3"/>
      <c r="B759" s="4"/>
      <c r="C759" s="140"/>
      <c r="D759" s="140"/>
      <c r="E759" s="132"/>
      <c r="F759" s="133"/>
      <c r="G759" s="133"/>
      <c r="H759" s="133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  <c r="Z759" s="140"/>
      <c r="AA759" s="140"/>
      <c r="AB759" s="140"/>
      <c r="AC759" s="140"/>
      <c r="AD759" s="140"/>
    </row>
    <row r="760" spans="1:30" ht="18" customHeight="1">
      <c r="A760" s="3"/>
      <c r="B760" s="4"/>
      <c r="C760" s="140"/>
      <c r="D760" s="140"/>
      <c r="E760" s="132"/>
      <c r="F760" s="133"/>
      <c r="G760" s="133"/>
      <c r="H760" s="133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</row>
    <row r="761" spans="1:30" ht="18" customHeight="1">
      <c r="A761" s="3"/>
      <c r="B761" s="4"/>
      <c r="C761" s="140"/>
      <c r="D761" s="140"/>
      <c r="E761" s="132"/>
      <c r="F761" s="133"/>
      <c r="G761" s="133"/>
      <c r="H761" s="133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</row>
    <row r="762" spans="1:30" ht="18" customHeight="1">
      <c r="A762" s="3"/>
      <c r="B762" s="4"/>
      <c r="C762" s="140"/>
      <c r="D762" s="140"/>
      <c r="E762" s="132"/>
      <c r="F762" s="133"/>
      <c r="G762" s="133"/>
      <c r="H762" s="133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</row>
    <row r="763" spans="1:30" ht="18" customHeight="1">
      <c r="A763" s="3"/>
      <c r="B763" s="4"/>
      <c r="C763" s="140"/>
      <c r="D763" s="140"/>
      <c r="E763" s="132"/>
      <c r="F763" s="133"/>
      <c r="G763" s="133"/>
      <c r="H763" s="133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</row>
    <row r="764" spans="1:30" ht="18" customHeight="1">
      <c r="A764" s="3"/>
      <c r="B764" s="4"/>
      <c r="C764" s="140"/>
      <c r="D764" s="140"/>
      <c r="E764" s="132"/>
      <c r="F764" s="133"/>
      <c r="G764" s="133"/>
      <c r="H764" s="133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</row>
    <row r="765" spans="1:30" ht="18" customHeight="1">
      <c r="A765" s="3"/>
      <c r="B765" s="4"/>
      <c r="C765" s="140"/>
      <c r="D765" s="140"/>
      <c r="E765" s="132"/>
      <c r="F765" s="133"/>
      <c r="G765" s="133"/>
      <c r="H765" s="133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</row>
    <row r="766" spans="1:30" ht="18" customHeight="1">
      <c r="A766" s="3"/>
      <c r="B766" s="4"/>
      <c r="C766" s="140"/>
      <c r="D766" s="140"/>
      <c r="E766" s="132"/>
      <c r="F766" s="133"/>
      <c r="G766" s="133"/>
      <c r="H766" s="133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  <c r="Z766" s="140"/>
      <c r="AA766" s="140"/>
      <c r="AB766" s="140"/>
      <c r="AC766" s="140"/>
      <c r="AD766" s="140"/>
    </row>
    <row r="767" spans="1:30" ht="18" customHeight="1">
      <c r="A767" s="3"/>
      <c r="B767" s="4"/>
      <c r="C767" s="140"/>
      <c r="D767" s="140"/>
      <c r="E767" s="132"/>
      <c r="F767" s="133"/>
      <c r="G767" s="133"/>
      <c r="H767" s="133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  <c r="Z767" s="140"/>
      <c r="AA767" s="140"/>
      <c r="AB767" s="140"/>
      <c r="AC767" s="140"/>
      <c r="AD767" s="140"/>
    </row>
    <row r="768" spans="1:30" ht="18" customHeight="1">
      <c r="A768" s="3"/>
      <c r="B768" s="4"/>
      <c r="C768" s="140"/>
      <c r="D768" s="140"/>
      <c r="E768" s="132"/>
      <c r="F768" s="133"/>
      <c r="G768" s="133"/>
      <c r="H768" s="133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  <c r="AB768" s="140"/>
      <c r="AC768" s="140"/>
      <c r="AD768" s="140"/>
    </row>
    <row r="769" spans="1:30" ht="18" customHeight="1">
      <c r="A769" s="3"/>
      <c r="B769" s="4"/>
      <c r="C769" s="140"/>
      <c r="D769" s="140"/>
      <c r="E769" s="132"/>
      <c r="F769" s="133"/>
      <c r="G769" s="133"/>
      <c r="H769" s="133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  <c r="AB769" s="140"/>
      <c r="AC769" s="140"/>
      <c r="AD769" s="140"/>
    </row>
    <row r="770" spans="1:30" ht="18" customHeight="1">
      <c r="A770" s="3"/>
      <c r="B770" s="4"/>
      <c r="C770" s="140"/>
      <c r="D770" s="140"/>
      <c r="E770" s="132"/>
      <c r="F770" s="133"/>
      <c r="G770" s="133"/>
      <c r="H770" s="133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  <c r="AB770" s="140"/>
      <c r="AC770" s="140"/>
      <c r="AD770" s="140"/>
    </row>
    <row r="771" spans="1:30" ht="18" customHeight="1">
      <c r="A771" s="3"/>
      <c r="B771" s="4"/>
      <c r="C771" s="140"/>
      <c r="D771" s="140"/>
      <c r="E771" s="132"/>
      <c r="F771" s="133"/>
      <c r="G771" s="133"/>
      <c r="H771" s="133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  <c r="Z771" s="140"/>
      <c r="AA771" s="140"/>
      <c r="AB771" s="140"/>
      <c r="AC771" s="140"/>
      <c r="AD771" s="140"/>
    </row>
    <row r="772" spans="1:30" ht="18" customHeight="1">
      <c r="A772" s="3"/>
      <c r="B772" s="4"/>
      <c r="C772" s="140"/>
      <c r="D772" s="140"/>
      <c r="E772" s="132"/>
      <c r="F772" s="133"/>
      <c r="G772" s="133"/>
      <c r="H772" s="133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  <c r="Z772" s="140"/>
      <c r="AA772" s="140"/>
      <c r="AB772" s="140"/>
      <c r="AC772" s="140"/>
      <c r="AD772" s="140"/>
    </row>
    <row r="773" spans="1:30" ht="18" customHeight="1">
      <c r="A773" s="3"/>
      <c r="B773" s="4"/>
      <c r="C773" s="140"/>
      <c r="D773" s="140"/>
      <c r="E773" s="132"/>
      <c r="F773" s="133"/>
      <c r="G773" s="133"/>
      <c r="H773" s="133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  <c r="Z773" s="140"/>
      <c r="AA773" s="140"/>
      <c r="AB773" s="140"/>
      <c r="AC773" s="140"/>
      <c r="AD773" s="140"/>
    </row>
    <row r="774" spans="1:30" ht="18" customHeight="1">
      <c r="A774" s="3"/>
      <c r="B774" s="4"/>
      <c r="C774" s="140"/>
      <c r="D774" s="140"/>
      <c r="E774" s="132"/>
      <c r="F774" s="133"/>
      <c r="G774" s="133"/>
      <c r="H774" s="133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  <c r="Z774" s="140"/>
      <c r="AA774" s="140"/>
      <c r="AB774" s="140"/>
      <c r="AC774" s="140"/>
      <c r="AD774" s="140"/>
    </row>
    <row r="775" spans="1:30" ht="18" customHeight="1">
      <c r="A775" s="3"/>
      <c r="B775" s="4"/>
      <c r="C775" s="140"/>
      <c r="D775" s="140"/>
      <c r="E775" s="132"/>
      <c r="F775" s="133"/>
      <c r="G775" s="133"/>
      <c r="H775" s="133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  <c r="Z775" s="140"/>
      <c r="AA775" s="140"/>
      <c r="AB775" s="140"/>
      <c r="AC775" s="140"/>
      <c r="AD775" s="140"/>
    </row>
    <row r="776" spans="1:30" ht="18" customHeight="1">
      <c r="A776" s="3"/>
      <c r="B776" s="4"/>
      <c r="C776" s="140"/>
      <c r="D776" s="140"/>
      <c r="E776" s="132"/>
      <c r="F776" s="133"/>
      <c r="G776" s="133"/>
      <c r="H776" s="133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  <c r="Z776" s="140"/>
      <c r="AA776" s="140"/>
      <c r="AB776" s="140"/>
      <c r="AC776" s="140"/>
      <c r="AD776" s="140"/>
    </row>
    <row r="777" spans="1:30" ht="18" customHeight="1">
      <c r="A777" s="3"/>
      <c r="B777" s="4"/>
      <c r="C777" s="140"/>
      <c r="D777" s="140"/>
      <c r="E777" s="132"/>
      <c r="F777" s="133"/>
      <c r="G777" s="133"/>
      <c r="H777" s="133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</row>
    <row r="778" spans="1:30" ht="18" customHeight="1">
      <c r="A778" s="3"/>
      <c r="B778" s="4"/>
      <c r="C778" s="140"/>
      <c r="D778" s="140"/>
      <c r="E778" s="132"/>
      <c r="F778" s="133"/>
      <c r="G778" s="133"/>
      <c r="H778" s="133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</row>
    <row r="779" spans="1:30" ht="18" customHeight="1">
      <c r="A779" s="3"/>
      <c r="B779" s="4"/>
      <c r="C779" s="140"/>
      <c r="D779" s="140"/>
      <c r="E779" s="132"/>
      <c r="F779" s="133"/>
      <c r="G779" s="133"/>
      <c r="H779" s="133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</row>
    <row r="780" spans="1:30" ht="18" customHeight="1">
      <c r="A780" s="3"/>
      <c r="B780" s="4"/>
      <c r="C780" s="140"/>
      <c r="D780" s="140"/>
      <c r="E780" s="132"/>
      <c r="F780" s="133"/>
      <c r="G780" s="133"/>
      <c r="H780" s="133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</row>
    <row r="781" spans="1:30" ht="18" customHeight="1">
      <c r="A781" s="3"/>
      <c r="B781" s="4"/>
      <c r="C781" s="140"/>
      <c r="D781" s="140"/>
      <c r="E781" s="132"/>
      <c r="F781" s="133"/>
      <c r="G781" s="133"/>
      <c r="H781" s="133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</row>
    <row r="782" spans="1:30" ht="18" customHeight="1">
      <c r="A782" s="3"/>
      <c r="B782" s="4"/>
      <c r="C782" s="140"/>
      <c r="D782" s="140"/>
      <c r="E782" s="132"/>
      <c r="F782" s="133"/>
      <c r="G782" s="133"/>
      <c r="H782" s="133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</row>
    <row r="783" spans="1:30" ht="18" customHeight="1">
      <c r="A783" s="3"/>
      <c r="B783" s="4"/>
      <c r="C783" s="140"/>
      <c r="D783" s="140"/>
      <c r="E783" s="132"/>
      <c r="F783" s="133"/>
      <c r="G783" s="133"/>
      <c r="H783" s="133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</row>
    <row r="784" spans="1:30" ht="18" customHeight="1">
      <c r="A784" s="3"/>
      <c r="B784" s="4"/>
      <c r="C784" s="140"/>
      <c r="D784" s="140"/>
      <c r="E784" s="132"/>
      <c r="F784" s="133"/>
      <c r="G784" s="133"/>
      <c r="H784" s="133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</row>
    <row r="785" spans="1:30" ht="18" customHeight="1">
      <c r="A785" s="3"/>
      <c r="B785" s="4"/>
      <c r="C785" s="140"/>
      <c r="D785" s="140"/>
      <c r="E785" s="132"/>
      <c r="F785" s="133"/>
      <c r="G785" s="133"/>
      <c r="H785" s="133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</row>
    <row r="786" spans="1:30" ht="18" customHeight="1">
      <c r="A786" s="3"/>
      <c r="B786" s="4"/>
      <c r="C786" s="140"/>
      <c r="D786" s="140"/>
      <c r="E786" s="132"/>
      <c r="F786" s="133"/>
      <c r="G786" s="133"/>
      <c r="H786" s="133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</row>
    <row r="787" spans="1:30" ht="18" customHeight="1">
      <c r="A787" s="3"/>
      <c r="B787" s="4"/>
      <c r="C787" s="140"/>
      <c r="D787" s="140"/>
      <c r="E787" s="132"/>
      <c r="F787" s="133"/>
      <c r="G787" s="133"/>
      <c r="H787" s="133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</row>
    <row r="788" spans="1:30" ht="18" customHeight="1">
      <c r="A788" s="3"/>
      <c r="B788" s="4"/>
      <c r="C788" s="140"/>
      <c r="D788" s="140"/>
      <c r="E788" s="132"/>
      <c r="F788" s="133"/>
      <c r="G788" s="133"/>
      <c r="H788" s="133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</row>
    <row r="789" spans="1:30" ht="18" customHeight="1">
      <c r="A789" s="3"/>
      <c r="B789" s="4"/>
      <c r="C789" s="140"/>
      <c r="D789" s="140"/>
      <c r="E789" s="132"/>
      <c r="F789" s="133"/>
      <c r="G789" s="133"/>
      <c r="H789" s="133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  <c r="Z789" s="140"/>
      <c r="AA789" s="140"/>
      <c r="AB789" s="140"/>
      <c r="AC789" s="140"/>
      <c r="AD789" s="140"/>
    </row>
    <row r="790" spans="1:30" ht="18" customHeight="1">
      <c r="A790" s="3"/>
      <c r="B790" s="4"/>
      <c r="C790" s="140"/>
      <c r="D790" s="140"/>
      <c r="E790" s="132"/>
      <c r="F790" s="133"/>
      <c r="G790" s="133"/>
      <c r="H790" s="133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</row>
    <row r="791" spans="1:30" ht="18" customHeight="1">
      <c r="A791" s="3"/>
      <c r="B791" s="4"/>
      <c r="C791" s="140"/>
      <c r="D791" s="140"/>
      <c r="E791" s="132"/>
      <c r="F791" s="133"/>
      <c r="G791" s="133"/>
      <c r="H791" s="133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</row>
    <row r="792" spans="1:30" ht="18" customHeight="1">
      <c r="A792" s="3"/>
      <c r="B792" s="4"/>
      <c r="C792" s="140"/>
      <c r="D792" s="140"/>
      <c r="E792" s="132"/>
      <c r="F792" s="133"/>
      <c r="G792" s="133"/>
      <c r="H792" s="133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  <c r="Z792" s="140"/>
      <c r="AA792" s="140"/>
      <c r="AB792" s="140"/>
      <c r="AC792" s="140"/>
      <c r="AD792" s="140"/>
    </row>
    <row r="793" spans="1:30" ht="18" customHeight="1">
      <c r="A793" s="3"/>
      <c r="B793" s="4"/>
      <c r="C793" s="140"/>
      <c r="D793" s="140"/>
      <c r="E793" s="132"/>
      <c r="F793" s="133"/>
      <c r="G793" s="133"/>
      <c r="H793" s="133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</row>
    <row r="794" spans="1:30" ht="18" customHeight="1">
      <c r="A794" s="3"/>
      <c r="B794" s="4"/>
      <c r="C794" s="140"/>
      <c r="D794" s="140"/>
      <c r="E794" s="132"/>
      <c r="F794" s="133"/>
      <c r="G794" s="133"/>
      <c r="H794" s="133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</row>
    <row r="795" spans="1:30" ht="18" customHeight="1">
      <c r="A795" s="3"/>
      <c r="B795" s="4"/>
      <c r="C795" s="140"/>
      <c r="D795" s="140"/>
      <c r="E795" s="132"/>
      <c r="F795" s="133"/>
      <c r="G795" s="133"/>
      <c r="H795" s="133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</row>
    <row r="796" spans="1:30" ht="18" customHeight="1">
      <c r="A796" s="3"/>
      <c r="B796" s="4"/>
      <c r="C796" s="140"/>
      <c r="D796" s="140"/>
      <c r="E796" s="132"/>
      <c r="F796" s="133"/>
      <c r="G796" s="133"/>
      <c r="H796" s="133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</row>
    <row r="797" spans="1:30" ht="18" customHeight="1">
      <c r="A797" s="3"/>
      <c r="B797" s="4"/>
      <c r="C797" s="140"/>
      <c r="D797" s="140"/>
      <c r="E797" s="132"/>
      <c r="F797" s="133"/>
      <c r="G797" s="133"/>
      <c r="H797" s="133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</row>
    <row r="798" spans="1:30" ht="18" customHeight="1">
      <c r="A798" s="3"/>
      <c r="B798" s="4"/>
      <c r="C798" s="140"/>
      <c r="D798" s="140"/>
      <c r="E798" s="132"/>
      <c r="F798" s="133"/>
      <c r="G798" s="133"/>
      <c r="H798" s="133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</row>
    <row r="799" spans="1:30" ht="18" customHeight="1">
      <c r="A799" s="3"/>
      <c r="B799" s="4"/>
      <c r="C799" s="140"/>
      <c r="D799" s="140"/>
      <c r="E799" s="132"/>
      <c r="F799" s="133"/>
      <c r="G799" s="133"/>
      <c r="H799" s="133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</row>
    <row r="800" spans="1:30" ht="18" customHeight="1">
      <c r="A800" s="3"/>
      <c r="B800" s="4"/>
      <c r="C800" s="140"/>
      <c r="D800" s="140"/>
      <c r="E800" s="132"/>
      <c r="F800" s="133"/>
      <c r="G800" s="133"/>
      <c r="H800" s="133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</row>
    <row r="801" spans="1:30" ht="18" customHeight="1">
      <c r="A801" s="3"/>
      <c r="B801" s="4"/>
      <c r="C801" s="140"/>
      <c r="D801" s="140"/>
      <c r="E801" s="132"/>
      <c r="F801" s="133"/>
      <c r="G801" s="133"/>
      <c r="H801" s="133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</row>
    <row r="802" spans="1:30" ht="18" customHeight="1">
      <c r="A802" s="3"/>
      <c r="B802" s="4"/>
      <c r="C802" s="140"/>
      <c r="D802" s="140"/>
      <c r="E802" s="132"/>
      <c r="F802" s="133"/>
      <c r="G802" s="133"/>
      <c r="H802" s="133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  <c r="Z802" s="140"/>
      <c r="AA802" s="140"/>
      <c r="AB802" s="140"/>
      <c r="AC802" s="140"/>
      <c r="AD802" s="140"/>
    </row>
    <row r="803" spans="1:30" ht="18" customHeight="1">
      <c r="A803" s="3"/>
      <c r="B803" s="4"/>
      <c r="C803" s="140"/>
      <c r="D803" s="140"/>
      <c r="E803" s="132"/>
      <c r="F803" s="133"/>
      <c r="G803" s="133"/>
      <c r="H803" s="133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  <c r="Z803" s="140"/>
      <c r="AA803" s="140"/>
      <c r="AB803" s="140"/>
      <c r="AC803" s="140"/>
      <c r="AD803" s="140"/>
    </row>
    <row r="804" spans="1:30" ht="18" customHeight="1">
      <c r="A804" s="3"/>
      <c r="B804" s="4"/>
      <c r="C804" s="140"/>
      <c r="D804" s="140"/>
      <c r="E804" s="132"/>
      <c r="F804" s="133"/>
      <c r="G804" s="133"/>
      <c r="H804" s="133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</row>
    <row r="805" spans="1:30" ht="18" customHeight="1">
      <c r="A805" s="3"/>
      <c r="B805" s="4"/>
      <c r="C805" s="140"/>
      <c r="D805" s="140"/>
      <c r="E805" s="132"/>
      <c r="F805" s="133"/>
      <c r="G805" s="133"/>
      <c r="H805" s="133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  <c r="Z805" s="140"/>
      <c r="AA805" s="140"/>
      <c r="AB805" s="140"/>
      <c r="AC805" s="140"/>
      <c r="AD805" s="140"/>
    </row>
    <row r="806" spans="1:30" ht="18" customHeight="1">
      <c r="A806" s="3"/>
      <c r="B806" s="4"/>
      <c r="C806" s="140"/>
      <c r="D806" s="140"/>
      <c r="E806" s="132"/>
      <c r="F806" s="133"/>
      <c r="G806" s="133"/>
      <c r="H806" s="133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</row>
    <row r="807" spans="1:30" ht="18" customHeight="1">
      <c r="A807" s="3"/>
      <c r="B807" s="4"/>
      <c r="C807" s="140"/>
      <c r="D807" s="140"/>
      <c r="E807" s="132"/>
      <c r="F807" s="133"/>
      <c r="G807" s="133"/>
      <c r="H807" s="133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</row>
    <row r="808" spans="1:30" ht="18" customHeight="1">
      <c r="A808" s="3"/>
      <c r="B808" s="4"/>
      <c r="C808" s="140"/>
      <c r="D808" s="140"/>
      <c r="E808" s="132"/>
      <c r="F808" s="133"/>
      <c r="G808" s="133"/>
      <c r="H808" s="133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</row>
    <row r="809" spans="1:30" ht="18" customHeight="1">
      <c r="A809" s="3"/>
      <c r="B809" s="4"/>
      <c r="C809" s="140"/>
      <c r="D809" s="140"/>
      <c r="E809" s="132"/>
      <c r="F809" s="133"/>
      <c r="G809" s="133"/>
      <c r="H809" s="133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</row>
    <row r="810" spans="1:30" ht="18" customHeight="1">
      <c r="A810" s="3"/>
      <c r="B810" s="4"/>
      <c r="C810" s="140"/>
      <c r="D810" s="140"/>
      <c r="E810" s="132"/>
      <c r="F810" s="133"/>
      <c r="G810" s="133"/>
      <c r="H810" s="133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</row>
    <row r="811" spans="1:30" ht="18" customHeight="1">
      <c r="A811" s="3"/>
      <c r="B811" s="4"/>
      <c r="C811" s="140"/>
      <c r="D811" s="140"/>
      <c r="E811" s="132"/>
      <c r="F811" s="133"/>
      <c r="G811" s="133"/>
      <c r="H811" s="133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  <c r="Z811" s="140"/>
      <c r="AA811" s="140"/>
      <c r="AB811" s="140"/>
      <c r="AC811" s="140"/>
      <c r="AD811" s="140"/>
    </row>
    <row r="812" spans="1:30" ht="18" customHeight="1">
      <c r="A812" s="3"/>
      <c r="B812" s="4"/>
      <c r="C812" s="140"/>
      <c r="D812" s="140"/>
      <c r="E812" s="132"/>
      <c r="F812" s="133"/>
      <c r="G812" s="133"/>
      <c r="H812" s="133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</row>
    <row r="813" spans="1:30" ht="18" customHeight="1">
      <c r="A813" s="3"/>
      <c r="B813" s="4"/>
      <c r="C813" s="140"/>
      <c r="D813" s="140"/>
      <c r="E813" s="132"/>
      <c r="F813" s="133"/>
      <c r="G813" s="133"/>
      <c r="H813" s="133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</row>
    <row r="814" spans="1:30" ht="18" customHeight="1">
      <c r="A814" s="3"/>
      <c r="B814" s="4"/>
      <c r="C814" s="140"/>
      <c r="D814" s="140"/>
      <c r="E814" s="132"/>
      <c r="F814" s="133"/>
      <c r="G814" s="133"/>
      <c r="H814" s="133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</row>
    <row r="815" spans="1:30" ht="18" customHeight="1">
      <c r="A815" s="3"/>
      <c r="B815" s="4"/>
      <c r="C815" s="140"/>
      <c r="D815" s="140"/>
      <c r="E815" s="132"/>
      <c r="F815" s="133"/>
      <c r="G815" s="133"/>
      <c r="H815" s="133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</row>
    <row r="816" spans="1:30" ht="18" customHeight="1">
      <c r="A816" s="3"/>
      <c r="B816" s="4"/>
      <c r="C816" s="140"/>
      <c r="D816" s="140"/>
      <c r="E816" s="132"/>
      <c r="F816" s="133"/>
      <c r="G816" s="133"/>
      <c r="H816" s="133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</row>
    <row r="817" spans="1:30" ht="18" customHeight="1">
      <c r="A817" s="3"/>
      <c r="B817" s="4"/>
      <c r="C817" s="140"/>
      <c r="D817" s="140"/>
      <c r="E817" s="132"/>
      <c r="F817" s="133"/>
      <c r="G817" s="133"/>
      <c r="H817" s="133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</row>
    <row r="818" spans="1:30" ht="18" customHeight="1">
      <c r="A818" s="3"/>
      <c r="B818" s="4"/>
      <c r="C818" s="140"/>
      <c r="D818" s="140"/>
      <c r="E818" s="132"/>
      <c r="F818" s="133"/>
      <c r="G818" s="133"/>
      <c r="H818" s="133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</row>
    <row r="819" spans="1:30" ht="18" customHeight="1">
      <c r="A819" s="3"/>
      <c r="B819" s="4"/>
      <c r="C819" s="140"/>
      <c r="D819" s="140"/>
      <c r="E819" s="132"/>
      <c r="F819" s="133"/>
      <c r="G819" s="133"/>
      <c r="H819" s="133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</row>
    <row r="820" spans="1:30" ht="18" customHeight="1">
      <c r="A820" s="3"/>
      <c r="B820" s="4"/>
      <c r="C820" s="140"/>
      <c r="D820" s="140"/>
      <c r="E820" s="132"/>
      <c r="F820" s="133"/>
      <c r="G820" s="133"/>
      <c r="H820" s="133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</row>
    <row r="821" spans="1:30" ht="18" customHeight="1">
      <c r="A821" s="3"/>
      <c r="B821" s="4"/>
      <c r="C821" s="140"/>
      <c r="D821" s="140"/>
      <c r="E821" s="132"/>
      <c r="F821" s="133"/>
      <c r="G821" s="133"/>
      <c r="H821" s="133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</row>
    <row r="822" spans="1:30" ht="18" customHeight="1">
      <c r="A822" s="3"/>
      <c r="B822" s="4"/>
      <c r="C822" s="140"/>
      <c r="D822" s="140"/>
      <c r="E822" s="132"/>
      <c r="F822" s="133"/>
      <c r="G822" s="133"/>
      <c r="H822" s="133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</row>
    <row r="823" spans="1:30" ht="18" customHeight="1">
      <c r="A823" s="3"/>
      <c r="B823" s="4"/>
      <c r="C823" s="140"/>
      <c r="D823" s="140"/>
      <c r="E823" s="132"/>
      <c r="F823" s="133"/>
      <c r="G823" s="133"/>
      <c r="H823" s="133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</row>
    <row r="824" spans="1:30" ht="18" customHeight="1">
      <c r="A824" s="3"/>
      <c r="B824" s="4"/>
      <c r="C824" s="140"/>
      <c r="D824" s="140"/>
      <c r="E824" s="132"/>
      <c r="F824" s="133"/>
      <c r="G824" s="133"/>
      <c r="H824" s="133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</row>
    <row r="825" spans="1:30" ht="18" customHeight="1">
      <c r="A825" s="3"/>
      <c r="B825" s="4"/>
      <c r="C825" s="140"/>
      <c r="D825" s="140"/>
      <c r="E825" s="132"/>
      <c r="F825" s="133"/>
      <c r="G825" s="133"/>
      <c r="H825" s="133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</row>
    <row r="826" spans="1:30" ht="18" customHeight="1">
      <c r="A826" s="3"/>
      <c r="B826" s="4"/>
      <c r="C826" s="140"/>
      <c r="D826" s="140"/>
      <c r="E826" s="132"/>
      <c r="F826" s="133"/>
      <c r="G826" s="133"/>
      <c r="H826" s="133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</row>
    <row r="827" spans="1:30" ht="18" customHeight="1">
      <c r="A827" s="3"/>
      <c r="B827" s="4"/>
      <c r="C827" s="140"/>
      <c r="D827" s="140"/>
      <c r="E827" s="132"/>
      <c r="F827" s="133"/>
      <c r="G827" s="133"/>
      <c r="H827" s="133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</row>
    <row r="828" spans="1:30" ht="18" customHeight="1">
      <c r="A828" s="3"/>
      <c r="B828" s="4"/>
      <c r="C828" s="140"/>
      <c r="D828" s="140"/>
      <c r="E828" s="132"/>
      <c r="F828" s="133"/>
      <c r="G828" s="133"/>
      <c r="H828" s="133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</row>
    <row r="829" spans="1:30" ht="18" customHeight="1">
      <c r="A829" s="3"/>
      <c r="B829" s="4"/>
      <c r="C829" s="140"/>
      <c r="D829" s="140"/>
      <c r="E829" s="132"/>
      <c r="F829" s="133"/>
      <c r="G829" s="133"/>
      <c r="H829" s="133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</row>
    <row r="830" spans="1:30" ht="18" customHeight="1">
      <c r="A830" s="3"/>
      <c r="B830" s="4"/>
      <c r="C830" s="140"/>
      <c r="D830" s="140"/>
      <c r="E830" s="132"/>
      <c r="F830" s="133"/>
      <c r="G830" s="133"/>
      <c r="H830" s="133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</row>
    <row r="831" spans="1:30" ht="18" customHeight="1">
      <c r="A831" s="3"/>
      <c r="B831" s="4"/>
      <c r="C831" s="140"/>
      <c r="D831" s="140"/>
      <c r="E831" s="132"/>
      <c r="F831" s="133"/>
      <c r="G831" s="133"/>
      <c r="H831" s="133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</row>
    <row r="832" spans="1:30" ht="18" customHeight="1">
      <c r="A832" s="3"/>
      <c r="B832" s="4"/>
      <c r="C832" s="140"/>
      <c r="D832" s="140"/>
      <c r="E832" s="132"/>
      <c r="F832" s="133"/>
      <c r="G832" s="133"/>
      <c r="H832" s="133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</row>
    <row r="833" spans="1:30" ht="18" customHeight="1">
      <c r="A833" s="3"/>
      <c r="B833" s="4"/>
      <c r="C833" s="140"/>
      <c r="D833" s="140"/>
      <c r="E833" s="132"/>
      <c r="F833" s="133"/>
      <c r="G833" s="133"/>
      <c r="H833" s="133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</row>
    <row r="834" spans="1:30" ht="18" customHeight="1">
      <c r="A834" s="3"/>
      <c r="B834" s="4"/>
      <c r="C834" s="140"/>
      <c r="D834" s="140"/>
      <c r="E834" s="132"/>
      <c r="F834" s="133"/>
      <c r="G834" s="133"/>
      <c r="H834" s="133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</row>
    <row r="835" spans="1:30" ht="18" customHeight="1">
      <c r="A835" s="3"/>
      <c r="B835" s="4"/>
      <c r="C835" s="140"/>
      <c r="D835" s="140"/>
      <c r="E835" s="132"/>
      <c r="F835" s="133"/>
      <c r="G835" s="133"/>
      <c r="H835" s="133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</row>
    <row r="836" spans="1:30" ht="18" customHeight="1">
      <c r="A836" s="3"/>
      <c r="B836" s="4"/>
      <c r="C836" s="140"/>
      <c r="D836" s="140"/>
      <c r="E836" s="132"/>
      <c r="F836" s="133"/>
      <c r="G836" s="133"/>
      <c r="H836" s="133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</row>
    <row r="837" spans="1:30" ht="18" customHeight="1">
      <c r="A837" s="3"/>
      <c r="B837" s="4"/>
      <c r="C837" s="140"/>
      <c r="D837" s="140"/>
      <c r="E837" s="132"/>
      <c r="F837" s="133"/>
      <c r="G837" s="133"/>
      <c r="H837" s="133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</row>
    <row r="838" spans="1:30" ht="18" customHeight="1">
      <c r="A838" s="3"/>
      <c r="B838" s="4"/>
      <c r="C838" s="140"/>
      <c r="D838" s="140"/>
      <c r="E838" s="132"/>
      <c r="F838" s="133"/>
      <c r="G838" s="133"/>
      <c r="H838" s="133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</row>
    <row r="839" spans="1:30" ht="18" customHeight="1">
      <c r="A839" s="3"/>
      <c r="B839" s="4"/>
      <c r="C839" s="140"/>
      <c r="D839" s="140"/>
      <c r="E839" s="132"/>
      <c r="F839" s="133"/>
      <c r="G839" s="133"/>
      <c r="H839" s="133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</row>
    <row r="840" spans="1:30" ht="18" customHeight="1">
      <c r="A840" s="3"/>
      <c r="B840" s="4"/>
      <c r="C840" s="140"/>
      <c r="D840" s="140"/>
      <c r="E840" s="132"/>
      <c r="F840" s="133"/>
      <c r="G840" s="133"/>
      <c r="H840" s="133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</row>
    <row r="841" spans="1:30" ht="18" customHeight="1">
      <c r="A841" s="3"/>
      <c r="B841" s="4"/>
      <c r="C841" s="140"/>
      <c r="D841" s="140"/>
      <c r="E841" s="132"/>
      <c r="F841" s="133"/>
      <c r="G841" s="133"/>
      <c r="H841" s="133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</row>
    <row r="842" spans="1:30" ht="18" customHeight="1">
      <c r="A842" s="3"/>
      <c r="B842" s="4"/>
      <c r="C842" s="140"/>
      <c r="D842" s="140"/>
      <c r="E842" s="132"/>
      <c r="F842" s="133"/>
      <c r="G842" s="133"/>
      <c r="H842" s="133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</row>
    <row r="843" spans="1:30" ht="18" customHeight="1">
      <c r="A843" s="3"/>
      <c r="B843" s="4"/>
      <c r="C843" s="140"/>
      <c r="D843" s="140"/>
      <c r="E843" s="132"/>
      <c r="F843" s="133"/>
      <c r="G843" s="133"/>
      <c r="H843" s="133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  <c r="Z843" s="140"/>
      <c r="AA843" s="140"/>
      <c r="AB843" s="140"/>
      <c r="AC843" s="140"/>
      <c r="AD843" s="140"/>
    </row>
    <row r="844" spans="1:30" ht="18" customHeight="1">
      <c r="A844" s="3"/>
      <c r="B844" s="4"/>
      <c r="C844" s="140"/>
      <c r="D844" s="140"/>
      <c r="E844" s="132"/>
      <c r="F844" s="133"/>
      <c r="G844" s="133"/>
      <c r="H844" s="133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  <c r="Z844" s="140"/>
      <c r="AA844" s="140"/>
      <c r="AB844" s="140"/>
      <c r="AC844" s="140"/>
      <c r="AD844" s="140"/>
    </row>
    <row r="845" spans="1:30" ht="18" customHeight="1">
      <c r="A845" s="3"/>
      <c r="B845" s="4"/>
      <c r="C845" s="140"/>
      <c r="D845" s="140"/>
      <c r="E845" s="132"/>
      <c r="F845" s="133"/>
      <c r="G845" s="133"/>
      <c r="H845" s="133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  <c r="Z845" s="140"/>
      <c r="AA845" s="140"/>
      <c r="AB845" s="140"/>
      <c r="AC845" s="140"/>
      <c r="AD845" s="140"/>
    </row>
    <row r="846" spans="1:30" ht="18" customHeight="1">
      <c r="A846" s="3"/>
      <c r="B846" s="4"/>
      <c r="C846" s="140"/>
      <c r="D846" s="140"/>
      <c r="E846" s="132"/>
      <c r="F846" s="133"/>
      <c r="G846" s="133"/>
      <c r="H846" s="133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</row>
    <row r="847" spans="1:30" ht="18" customHeight="1">
      <c r="A847" s="3"/>
      <c r="B847" s="4"/>
      <c r="C847" s="140"/>
      <c r="D847" s="140"/>
      <c r="E847" s="132"/>
      <c r="F847" s="133"/>
      <c r="G847" s="133"/>
      <c r="H847" s="133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</row>
    <row r="848" spans="1:30" ht="18" customHeight="1">
      <c r="A848" s="3"/>
      <c r="B848" s="4"/>
      <c r="C848" s="140"/>
      <c r="D848" s="140"/>
      <c r="E848" s="132"/>
      <c r="F848" s="133"/>
      <c r="G848" s="133"/>
      <c r="H848" s="133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</row>
    <row r="849" spans="1:30" ht="18" customHeight="1">
      <c r="A849" s="3"/>
      <c r="B849" s="4"/>
      <c r="C849" s="140"/>
      <c r="D849" s="140"/>
      <c r="E849" s="132"/>
      <c r="F849" s="133"/>
      <c r="G849" s="133"/>
      <c r="H849" s="133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</row>
    <row r="850" spans="1:30" ht="18" customHeight="1">
      <c r="A850" s="3"/>
      <c r="B850" s="4"/>
      <c r="C850" s="140"/>
      <c r="D850" s="140"/>
      <c r="E850" s="132"/>
      <c r="F850" s="133"/>
      <c r="G850" s="133"/>
      <c r="H850" s="133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</row>
    <row r="851" spans="1:30" ht="18" customHeight="1">
      <c r="A851" s="3"/>
      <c r="B851" s="4"/>
      <c r="C851" s="140"/>
      <c r="D851" s="140"/>
      <c r="E851" s="132"/>
      <c r="F851" s="133"/>
      <c r="G851" s="133"/>
      <c r="H851" s="133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</row>
    <row r="852" spans="1:30" ht="18" customHeight="1">
      <c r="A852" s="3"/>
      <c r="B852" s="4"/>
      <c r="C852" s="140"/>
      <c r="D852" s="140"/>
      <c r="E852" s="132"/>
      <c r="F852" s="133"/>
      <c r="G852" s="133"/>
      <c r="H852" s="133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</row>
    <row r="853" spans="1:30" ht="18" customHeight="1">
      <c r="A853" s="3"/>
      <c r="B853" s="4"/>
      <c r="C853" s="140"/>
      <c r="D853" s="140"/>
      <c r="E853" s="132"/>
      <c r="F853" s="133"/>
      <c r="G853" s="133"/>
      <c r="H853" s="133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</row>
    <row r="854" spans="1:30" ht="18" customHeight="1">
      <c r="A854" s="3"/>
      <c r="B854" s="4"/>
      <c r="C854" s="140"/>
      <c r="D854" s="140"/>
      <c r="E854" s="132"/>
      <c r="F854" s="133"/>
      <c r="G854" s="133"/>
      <c r="H854" s="133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</row>
    <row r="855" spans="1:30" ht="18" customHeight="1">
      <c r="A855" s="3"/>
      <c r="B855" s="4"/>
      <c r="C855" s="140"/>
      <c r="D855" s="140"/>
      <c r="E855" s="132"/>
      <c r="F855" s="133"/>
      <c r="G855" s="133"/>
      <c r="H855" s="133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</row>
    <row r="856" spans="1:30" ht="18" customHeight="1">
      <c r="A856" s="3"/>
      <c r="B856" s="4"/>
      <c r="C856" s="140"/>
      <c r="D856" s="140"/>
      <c r="E856" s="132"/>
      <c r="F856" s="133"/>
      <c r="G856" s="133"/>
      <c r="H856" s="133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  <c r="Z856" s="140"/>
      <c r="AA856" s="140"/>
      <c r="AB856" s="140"/>
      <c r="AC856" s="140"/>
      <c r="AD856" s="140"/>
    </row>
    <row r="857" spans="1:30" ht="18" customHeight="1">
      <c r="A857" s="3"/>
      <c r="B857" s="4"/>
      <c r="C857" s="140"/>
      <c r="D857" s="140"/>
      <c r="E857" s="132"/>
      <c r="F857" s="133"/>
      <c r="G857" s="133"/>
      <c r="H857" s="133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  <c r="Z857" s="140"/>
      <c r="AA857" s="140"/>
      <c r="AB857" s="140"/>
      <c r="AC857" s="140"/>
      <c r="AD857" s="140"/>
    </row>
    <row r="858" spans="1:30" ht="18" customHeight="1">
      <c r="A858" s="3"/>
      <c r="B858" s="4"/>
      <c r="C858" s="140"/>
      <c r="D858" s="140"/>
      <c r="E858" s="132"/>
      <c r="F858" s="133"/>
      <c r="G858" s="133"/>
      <c r="H858" s="133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  <c r="Z858" s="140"/>
      <c r="AA858" s="140"/>
      <c r="AB858" s="140"/>
      <c r="AC858" s="140"/>
      <c r="AD858" s="140"/>
    </row>
    <row r="859" spans="1:30" ht="18" customHeight="1">
      <c r="A859" s="3"/>
      <c r="B859" s="4"/>
      <c r="C859" s="140"/>
      <c r="D859" s="140"/>
      <c r="E859" s="132"/>
      <c r="F859" s="133"/>
      <c r="G859" s="133"/>
      <c r="H859" s="133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  <c r="Z859" s="140"/>
      <c r="AA859" s="140"/>
      <c r="AB859" s="140"/>
      <c r="AC859" s="140"/>
      <c r="AD859" s="140"/>
    </row>
    <row r="860" spans="1:30" ht="18" customHeight="1">
      <c r="A860" s="3"/>
      <c r="B860" s="4"/>
      <c r="C860" s="140"/>
      <c r="D860" s="140"/>
      <c r="E860" s="132"/>
      <c r="F860" s="133"/>
      <c r="G860" s="133"/>
      <c r="H860" s="133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  <c r="Z860" s="140"/>
      <c r="AA860" s="140"/>
      <c r="AB860" s="140"/>
      <c r="AC860" s="140"/>
      <c r="AD860" s="140"/>
    </row>
    <row r="861" spans="1:30" ht="18" customHeight="1">
      <c r="A861" s="3"/>
      <c r="B861" s="4"/>
      <c r="C861" s="140"/>
      <c r="D861" s="140"/>
      <c r="E861" s="132"/>
      <c r="F861" s="133"/>
      <c r="G861" s="133"/>
      <c r="H861" s="133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  <c r="Z861" s="140"/>
      <c r="AA861" s="140"/>
      <c r="AB861" s="140"/>
      <c r="AC861" s="140"/>
      <c r="AD861" s="140"/>
    </row>
    <row r="862" spans="1:30" ht="18" customHeight="1">
      <c r="A862" s="3"/>
      <c r="B862" s="4"/>
      <c r="C862" s="140"/>
      <c r="D862" s="140"/>
      <c r="E862" s="132"/>
      <c r="F862" s="133"/>
      <c r="G862" s="133"/>
      <c r="H862" s="133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  <c r="Z862" s="140"/>
      <c r="AA862" s="140"/>
      <c r="AB862" s="140"/>
      <c r="AC862" s="140"/>
      <c r="AD862" s="140"/>
    </row>
    <row r="863" spans="1:30" ht="18" customHeight="1">
      <c r="A863" s="3"/>
      <c r="B863" s="4"/>
      <c r="C863" s="140"/>
      <c r="D863" s="140"/>
      <c r="E863" s="132"/>
      <c r="F863" s="133"/>
      <c r="G863" s="133"/>
      <c r="H863" s="133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  <c r="Z863" s="140"/>
      <c r="AA863" s="140"/>
      <c r="AB863" s="140"/>
      <c r="AC863" s="140"/>
      <c r="AD863" s="140"/>
    </row>
    <row r="864" spans="1:30" ht="18" customHeight="1">
      <c r="A864" s="3"/>
      <c r="B864" s="4"/>
      <c r="C864" s="140"/>
      <c r="D864" s="140"/>
      <c r="E864" s="132"/>
      <c r="F864" s="133"/>
      <c r="G864" s="133"/>
      <c r="H864" s="133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40"/>
      <c r="AB864" s="140"/>
      <c r="AC864" s="140"/>
      <c r="AD864" s="140"/>
    </row>
    <row r="865" spans="1:30" ht="18" customHeight="1">
      <c r="A865" s="3"/>
      <c r="B865" s="4"/>
      <c r="C865" s="140"/>
      <c r="D865" s="140"/>
      <c r="E865" s="132"/>
      <c r="F865" s="133"/>
      <c r="G865" s="133"/>
      <c r="H865" s="133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  <c r="Z865" s="140"/>
      <c r="AA865" s="140"/>
      <c r="AB865" s="140"/>
      <c r="AC865" s="140"/>
      <c r="AD865" s="140"/>
    </row>
    <row r="866" spans="1:30" ht="18" customHeight="1">
      <c r="A866" s="3"/>
      <c r="B866" s="4"/>
      <c r="C866" s="140"/>
      <c r="D866" s="140"/>
      <c r="E866" s="132"/>
      <c r="F866" s="133"/>
      <c r="G866" s="133"/>
      <c r="H866" s="133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  <c r="Z866" s="140"/>
      <c r="AA866" s="140"/>
      <c r="AB866" s="140"/>
      <c r="AC866" s="140"/>
      <c r="AD866" s="140"/>
    </row>
    <row r="867" spans="1:30" ht="18" customHeight="1">
      <c r="A867" s="3"/>
      <c r="B867" s="4"/>
      <c r="C867" s="140"/>
      <c r="D867" s="140"/>
      <c r="E867" s="132"/>
      <c r="F867" s="133"/>
      <c r="G867" s="133"/>
      <c r="H867" s="133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  <c r="Z867" s="140"/>
      <c r="AA867" s="140"/>
      <c r="AB867" s="140"/>
      <c r="AC867" s="140"/>
      <c r="AD867" s="140"/>
    </row>
    <row r="868" spans="1:30" ht="18" customHeight="1">
      <c r="A868" s="3"/>
      <c r="B868" s="4"/>
      <c r="C868" s="140"/>
      <c r="D868" s="140"/>
      <c r="E868" s="132"/>
      <c r="F868" s="133"/>
      <c r="G868" s="133"/>
      <c r="H868" s="133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  <c r="Z868" s="140"/>
      <c r="AA868" s="140"/>
      <c r="AB868" s="140"/>
      <c r="AC868" s="140"/>
      <c r="AD868" s="140"/>
    </row>
    <row r="869" spans="1:30" ht="18" customHeight="1">
      <c r="A869" s="3"/>
      <c r="B869" s="4"/>
      <c r="C869" s="140"/>
      <c r="D869" s="140"/>
      <c r="E869" s="132"/>
      <c r="F869" s="133"/>
      <c r="G869" s="133"/>
      <c r="H869" s="133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  <c r="Z869" s="140"/>
      <c r="AA869" s="140"/>
      <c r="AB869" s="140"/>
      <c r="AC869" s="140"/>
      <c r="AD869" s="140"/>
    </row>
    <row r="870" spans="1:30" ht="18" customHeight="1">
      <c r="A870" s="3"/>
      <c r="B870" s="4"/>
      <c r="C870" s="140"/>
      <c r="D870" s="140"/>
      <c r="E870" s="132"/>
      <c r="F870" s="133"/>
      <c r="G870" s="133"/>
      <c r="H870" s="133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</row>
    <row r="871" spans="1:30" ht="18" customHeight="1">
      <c r="A871" s="3"/>
      <c r="B871" s="4"/>
      <c r="C871" s="140"/>
      <c r="D871" s="140"/>
      <c r="E871" s="132"/>
      <c r="F871" s="133"/>
      <c r="G871" s="133"/>
      <c r="H871" s="133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</row>
    <row r="872" spans="1:30" ht="18" customHeight="1">
      <c r="A872" s="3"/>
      <c r="B872" s="4"/>
      <c r="C872" s="140"/>
      <c r="D872" s="140"/>
      <c r="E872" s="132"/>
      <c r="F872" s="133"/>
      <c r="G872" s="133"/>
      <c r="H872" s="133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</row>
    <row r="873" spans="1:30" ht="18" customHeight="1">
      <c r="A873" s="3"/>
      <c r="B873" s="4"/>
      <c r="C873" s="140"/>
      <c r="D873" s="140"/>
      <c r="E873" s="132"/>
      <c r="F873" s="133"/>
      <c r="G873" s="133"/>
      <c r="H873" s="133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</row>
    <row r="874" spans="1:30" ht="18" customHeight="1">
      <c r="A874" s="3"/>
      <c r="B874" s="4"/>
      <c r="C874" s="140"/>
      <c r="D874" s="140"/>
      <c r="E874" s="132"/>
      <c r="F874" s="133"/>
      <c r="G874" s="133"/>
      <c r="H874" s="133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</row>
    <row r="875" spans="1:30" ht="18" customHeight="1">
      <c r="A875" s="3"/>
      <c r="B875" s="4"/>
      <c r="C875" s="140"/>
      <c r="D875" s="140"/>
      <c r="E875" s="132"/>
      <c r="F875" s="133"/>
      <c r="G875" s="133"/>
      <c r="H875" s="133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40"/>
      <c r="AB875" s="140"/>
      <c r="AC875" s="140"/>
      <c r="AD875" s="140"/>
    </row>
    <row r="876" spans="1:30" ht="18" customHeight="1">
      <c r="A876" s="3"/>
      <c r="B876" s="4"/>
      <c r="C876" s="140"/>
      <c r="D876" s="140"/>
      <c r="E876" s="132"/>
      <c r="F876" s="133"/>
      <c r="G876" s="133"/>
      <c r="H876" s="133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  <c r="Z876" s="140"/>
      <c r="AA876" s="140"/>
      <c r="AB876" s="140"/>
      <c r="AC876" s="140"/>
      <c r="AD876" s="140"/>
    </row>
    <row r="877" spans="1:30" ht="18" customHeight="1">
      <c r="A877" s="3"/>
      <c r="B877" s="4"/>
      <c r="C877" s="140"/>
      <c r="D877" s="140"/>
      <c r="E877" s="132"/>
      <c r="F877" s="133"/>
      <c r="G877" s="133"/>
      <c r="H877" s="133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  <c r="Z877" s="140"/>
      <c r="AA877" s="140"/>
      <c r="AB877" s="140"/>
      <c r="AC877" s="140"/>
      <c r="AD877" s="140"/>
    </row>
    <row r="878" spans="1:30" ht="18" customHeight="1">
      <c r="A878" s="3"/>
      <c r="B878" s="4"/>
      <c r="C878" s="140"/>
      <c r="D878" s="140"/>
      <c r="E878" s="132"/>
      <c r="F878" s="133"/>
      <c r="G878" s="133"/>
      <c r="H878" s="133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  <c r="Z878" s="140"/>
      <c r="AA878" s="140"/>
      <c r="AB878" s="140"/>
      <c r="AC878" s="140"/>
      <c r="AD878" s="140"/>
    </row>
    <row r="879" spans="1:30" ht="18" customHeight="1">
      <c r="A879" s="3"/>
      <c r="B879" s="4"/>
      <c r="C879" s="140"/>
      <c r="D879" s="140"/>
      <c r="E879" s="132"/>
      <c r="F879" s="133"/>
      <c r="G879" s="133"/>
      <c r="H879" s="133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</row>
    <row r="880" spans="1:30" ht="18" customHeight="1">
      <c r="A880" s="3"/>
      <c r="B880" s="4"/>
      <c r="C880" s="140"/>
      <c r="D880" s="140"/>
      <c r="E880" s="132"/>
      <c r="F880" s="133"/>
      <c r="G880" s="133"/>
      <c r="H880" s="133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  <c r="Z880" s="140"/>
      <c r="AA880" s="140"/>
      <c r="AB880" s="140"/>
      <c r="AC880" s="140"/>
      <c r="AD880" s="140"/>
    </row>
    <row r="881" spans="1:30" ht="18" customHeight="1">
      <c r="A881" s="3"/>
      <c r="B881" s="4"/>
      <c r="C881" s="140"/>
      <c r="D881" s="140"/>
      <c r="E881" s="132"/>
      <c r="F881" s="133"/>
      <c r="G881" s="133"/>
      <c r="H881" s="133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  <c r="Z881" s="140"/>
      <c r="AA881" s="140"/>
      <c r="AB881" s="140"/>
      <c r="AC881" s="140"/>
      <c r="AD881" s="140"/>
    </row>
    <row r="882" spans="1:30" ht="18" customHeight="1">
      <c r="A882" s="3"/>
      <c r="B882" s="4"/>
      <c r="C882" s="140"/>
      <c r="D882" s="140"/>
      <c r="E882" s="132"/>
      <c r="F882" s="133"/>
      <c r="G882" s="133"/>
      <c r="H882" s="133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  <c r="Z882" s="140"/>
      <c r="AA882" s="140"/>
      <c r="AB882" s="140"/>
      <c r="AC882" s="140"/>
      <c r="AD882" s="140"/>
    </row>
    <row r="883" spans="1:30" ht="18" customHeight="1">
      <c r="A883" s="3"/>
      <c r="B883" s="4"/>
      <c r="C883" s="140"/>
      <c r="D883" s="140"/>
      <c r="E883" s="132"/>
      <c r="F883" s="133"/>
      <c r="G883" s="133"/>
      <c r="H883" s="133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</row>
    <row r="884" spans="1:30" ht="18" customHeight="1">
      <c r="A884" s="3"/>
      <c r="B884" s="4"/>
      <c r="C884" s="140"/>
      <c r="D884" s="140"/>
      <c r="E884" s="132"/>
      <c r="F884" s="133"/>
      <c r="G884" s="133"/>
      <c r="H884" s="133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</row>
    <row r="885" spans="1:30" ht="18" customHeight="1">
      <c r="A885" s="3"/>
      <c r="B885" s="4"/>
      <c r="C885" s="140"/>
      <c r="D885" s="140"/>
      <c r="E885" s="132"/>
      <c r="F885" s="133"/>
      <c r="G885" s="133"/>
      <c r="H885" s="133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</row>
    <row r="886" spans="1:30" ht="18" customHeight="1">
      <c r="A886" s="3"/>
      <c r="B886" s="4"/>
      <c r="C886" s="140"/>
      <c r="D886" s="140"/>
      <c r="E886" s="132"/>
      <c r="F886" s="133"/>
      <c r="G886" s="133"/>
      <c r="H886" s="133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</row>
    <row r="887" spans="1:30" ht="18" customHeight="1">
      <c r="A887" s="3"/>
      <c r="B887" s="4"/>
      <c r="C887" s="140"/>
      <c r="D887" s="140"/>
      <c r="E887" s="132"/>
      <c r="F887" s="133"/>
      <c r="G887" s="133"/>
      <c r="H887" s="133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</row>
    <row r="888" spans="1:30" ht="18" customHeight="1">
      <c r="A888" s="3"/>
      <c r="B888" s="4"/>
      <c r="C888" s="140"/>
      <c r="D888" s="140"/>
      <c r="E888" s="132"/>
      <c r="F888" s="133"/>
      <c r="G888" s="133"/>
      <c r="H888" s="133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</row>
    <row r="889" spans="1:30" ht="18" customHeight="1">
      <c r="A889" s="3"/>
      <c r="B889" s="4"/>
      <c r="C889" s="140"/>
      <c r="D889" s="140"/>
      <c r="E889" s="132"/>
      <c r="F889" s="133"/>
      <c r="G889" s="133"/>
      <c r="H889" s="133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  <c r="Z889" s="140"/>
      <c r="AA889" s="140"/>
      <c r="AB889" s="140"/>
      <c r="AC889" s="140"/>
      <c r="AD889" s="140"/>
    </row>
    <row r="890" spans="1:30" ht="18" customHeight="1">
      <c r="A890" s="3"/>
      <c r="B890" s="4"/>
      <c r="C890" s="140"/>
      <c r="D890" s="140"/>
      <c r="E890" s="132"/>
      <c r="F890" s="133"/>
      <c r="G890" s="133"/>
      <c r="H890" s="133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  <c r="Z890" s="140"/>
      <c r="AA890" s="140"/>
      <c r="AB890" s="140"/>
      <c r="AC890" s="140"/>
      <c r="AD890" s="140"/>
    </row>
    <row r="891" spans="1:30" ht="18" customHeight="1">
      <c r="A891" s="3"/>
      <c r="B891" s="4"/>
      <c r="C891" s="140"/>
      <c r="D891" s="140"/>
      <c r="E891" s="132"/>
      <c r="F891" s="133"/>
      <c r="G891" s="133"/>
      <c r="H891" s="133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  <c r="Z891" s="140"/>
      <c r="AA891" s="140"/>
      <c r="AB891" s="140"/>
      <c r="AC891" s="140"/>
      <c r="AD891" s="140"/>
    </row>
    <row r="892" spans="1:30" ht="18" customHeight="1">
      <c r="A892" s="3"/>
      <c r="B892" s="4"/>
      <c r="C892" s="140"/>
      <c r="D892" s="140"/>
      <c r="E892" s="132"/>
      <c r="F892" s="133"/>
      <c r="G892" s="133"/>
      <c r="H892" s="133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  <c r="Z892" s="140"/>
      <c r="AA892" s="140"/>
      <c r="AB892" s="140"/>
      <c r="AC892" s="140"/>
      <c r="AD892" s="140"/>
    </row>
    <row r="893" spans="1:30" ht="18" customHeight="1">
      <c r="A893" s="3"/>
      <c r="B893" s="4"/>
      <c r="C893" s="140"/>
      <c r="D893" s="140"/>
      <c r="E893" s="132"/>
      <c r="F893" s="133"/>
      <c r="G893" s="133"/>
      <c r="H893" s="133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  <c r="Z893" s="140"/>
      <c r="AA893" s="140"/>
      <c r="AB893" s="140"/>
      <c r="AC893" s="140"/>
      <c r="AD893" s="140"/>
    </row>
    <row r="894" spans="1:30" ht="18" customHeight="1">
      <c r="A894" s="3"/>
      <c r="B894" s="4"/>
      <c r="C894" s="140"/>
      <c r="D894" s="140"/>
      <c r="E894" s="132"/>
      <c r="F894" s="133"/>
      <c r="G894" s="133"/>
      <c r="H894" s="133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  <c r="Z894" s="140"/>
      <c r="AA894" s="140"/>
      <c r="AB894" s="140"/>
      <c r="AC894" s="140"/>
      <c r="AD894" s="140"/>
    </row>
    <row r="895" spans="1:30" ht="18" customHeight="1">
      <c r="A895" s="3"/>
      <c r="B895" s="4"/>
      <c r="C895" s="140"/>
      <c r="D895" s="140"/>
      <c r="E895" s="132"/>
      <c r="F895" s="133"/>
      <c r="G895" s="133"/>
      <c r="H895" s="133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  <c r="Z895" s="140"/>
      <c r="AA895" s="140"/>
      <c r="AB895" s="140"/>
      <c r="AC895" s="140"/>
      <c r="AD895" s="140"/>
    </row>
    <row r="896" spans="1:30" ht="18" customHeight="1">
      <c r="A896" s="3"/>
      <c r="B896" s="4"/>
      <c r="C896" s="140"/>
      <c r="D896" s="140"/>
      <c r="E896" s="132"/>
      <c r="F896" s="133"/>
      <c r="G896" s="133"/>
      <c r="H896" s="133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</row>
    <row r="897" spans="1:30" ht="18" customHeight="1">
      <c r="A897" s="3"/>
      <c r="B897" s="4"/>
      <c r="C897" s="140"/>
      <c r="D897" s="140"/>
      <c r="E897" s="132"/>
      <c r="F897" s="133"/>
      <c r="G897" s="133"/>
      <c r="H897" s="133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</row>
    <row r="898" spans="1:30" ht="18" customHeight="1">
      <c r="A898" s="3"/>
      <c r="B898" s="4"/>
      <c r="C898" s="140"/>
      <c r="D898" s="140"/>
      <c r="E898" s="132"/>
      <c r="F898" s="133"/>
      <c r="G898" s="133"/>
      <c r="H898" s="133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</row>
    <row r="899" spans="1:30" ht="18" customHeight="1">
      <c r="A899" s="3"/>
      <c r="B899" s="4"/>
      <c r="C899" s="140"/>
      <c r="D899" s="140"/>
      <c r="E899" s="132"/>
      <c r="F899" s="133"/>
      <c r="G899" s="133"/>
      <c r="H899" s="133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</row>
    <row r="900" spans="1:30" ht="18" customHeight="1">
      <c r="A900" s="3"/>
      <c r="B900" s="4"/>
      <c r="C900" s="140"/>
      <c r="D900" s="140"/>
      <c r="E900" s="132"/>
      <c r="F900" s="133"/>
      <c r="G900" s="133"/>
      <c r="H900" s="133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</row>
    <row r="901" spans="1:30" ht="18" customHeight="1">
      <c r="A901" s="3"/>
      <c r="B901" s="4"/>
      <c r="C901" s="140"/>
      <c r="D901" s="140"/>
      <c r="E901" s="132"/>
      <c r="F901" s="133"/>
      <c r="G901" s="133"/>
      <c r="H901" s="133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  <c r="Z901" s="140"/>
      <c r="AA901" s="140"/>
      <c r="AB901" s="140"/>
      <c r="AC901" s="140"/>
      <c r="AD901" s="140"/>
    </row>
    <row r="902" spans="1:30" ht="18" customHeight="1">
      <c r="A902" s="3"/>
      <c r="B902" s="4"/>
      <c r="C902" s="140"/>
      <c r="D902" s="140"/>
      <c r="E902" s="132"/>
      <c r="F902" s="133"/>
      <c r="G902" s="133"/>
      <c r="H902" s="133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  <c r="Z902" s="140"/>
      <c r="AA902" s="140"/>
      <c r="AB902" s="140"/>
      <c r="AC902" s="140"/>
      <c r="AD902" s="140"/>
    </row>
    <row r="903" spans="1:30" ht="18" customHeight="1">
      <c r="A903" s="3"/>
      <c r="B903" s="4"/>
      <c r="C903" s="140"/>
      <c r="D903" s="140"/>
      <c r="E903" s="132"/>
      <c r="F903" s="133"/>
      <c r="G903" s="133"/>
      <c r="H903" s="133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  <c r="Z903" s="140"/>
      <c r="AA903" s="140"/>
      <c r="AB903" s="140"/>
      <c r="AC903" s="140"/>
      <c r="AD903" s="140"/>
    </row>
    <row r="904" spans="1:30" ht="18" customHeight="1">
      <c r="A904" s="3"/>
      <c r="B904" s="4"/>
      <c r="C904" s="140"/>
      <c r="D904" s="140"/>
      <c r="E904" s="132"/>
      <c r="F904" s="133"/>
      <c r="G904" s="133"/>
      <c r="H904" s="133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  <c r="Z904" s="140"/>
      <c r="AA904" s="140"/>
      <c r="AB904" s="140"/>
      <c r="AC904" s="140"/>
      <c r="AD904" s="140"/>
    </row>
    <row r="905" spans="1:30" ht="18" customHeight="1">
      <c r="A905" s="3"/>
      <c r="B905" s="4"/>
      <c r="C905" s="140"/>
      <c r="D905" s="140"/>
      <c r="E905" s="132"/>
      <c r="F905" s="133"/>
      <c r="G905" s="133"/>
      <c r="H905" s="133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</row>
    <row r="906" spans="1:30" ht="18" customHeight="1">
      <c r="A906" s="3"/>
      <c r="B906" s="4"/>
      <c r="C906" s="140"/>
      <c r="D906" s="140"/>
      <c r="E906" s="132"/>
      <c r="F906" s="133"/>
      <c r="G906" s="133"/>
      <c r="H906" s="133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  <c r="Z906" s="140"/>
      <c r="AA906" s="140"/>
      <c r="AB906" s="140"/>
      <c r="AC906" s="140"/>
      <c r="AD906" s="140"/>
    </row>
    <row r="907" spans="1:30" ht="18" customHeight="1">
      <c r="A907" s="3"/>
      <c r="B907" s="4"/>
      <c r="C907" s="140"/>
      <c r="D907" s="140"/>
      <c r="E907" s="132"/>
      <c r="F907" s="133"/>
      <c r="G907" s="133"/>
      <c r="H907" s="133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  <c r="Z907" s="140"/>
      <c r="AA907" s="140"/>
      <c r="AB907" s="140"/>
      <c r="AC907" s="140"/>
      <c r="AD907" s="140"/>
    </row>
    <row r="908" spans="1:30" ht="18" customHeight="1">
      <c r="A908" s="3"/>
      <c r="B908" s="4"/>
      <c r="C908" s="140"/>
      <c r="D908" s="140"/>
      <c r="E908" s="132"/>
      <c r="F908" s="133"/>
      <c r="G908" s="133"/>
      <c r="H908" s="133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  <c r="Z908" s="140"/>
      <c r="AA908" s="140"/>
      <c r="AB908" s="140"/>
      <c r="AC908" s="140"/>
      <c r="AD908" s="140"/>
    </row>
    <row r="909" spans="1:30" ht="18" customHeight="1">
      <c r="A909" s="3"/>
      <c r="B909" s="4"/>
      <c r="C909" s="140"/>
      <c r="D909" s="140"/>
      <c r="E909" s="132"/>
      <c r="F909" s="133"/>
      <c r="G909" s="133"/>
      <c r="H909" s="133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40"/>
      <c r="AB909" s="140"/>
      <c r="AC909" s="140"/>
      <c r="AD909" s="140"/>
    </row>
    <row r="910" spans="1:30" ht="18" customHeight="1">
      <c r="A910" s="3"/>
      <c r="B910" s="4"/>
      <c r="C910" s="140"/>
      <c r="D910" s="140"/>
      <c r="E910" s="132"/>
      <c r="F910" s="133"/>
      <c r="G910" s="133"/>
      <c r="H910" s="133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  <c r="Z910" s="140"/>
      <c r="AA910" s="140"/>
      <c r="AB910" s="140"/>
      <c r="AC910" s="140"/>
      <c r="AD910" s="140"/>
    </row>
    <row r="911" spans="1:30" ht="18" customHeight="1">
      <c r="A911" s="3"/>
      <c r="B911" s="4"/>
      <c r="C911" s="140"/>
      <c r="D911" s="140"/>
      <c r="E911" s="132"/>
      <c r="F911" s="133"/>
      <c r="G911" s="133"/>
      <c r="H911" s="133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  <c r="Z911" s="140"/>
      <c r="AA911" s="140"/>
      <c r="AB911" s="140"/>
      <c r="AC911" s="140"/>
      <c r="AD911" s="140"/>
    </row>
    <row r="912" spans="1:30" ht="18" customHeight="1">
      <c r="A912" s="3"/>
      <c r="B912" s="4"/>
      <c r="C912" s="140"/>
      <c r="D912" s="140"/>
      <c r="E912" s="132"/>
      <c r="F912" s="133"/>
      <c r="G912" s="133"/>
      <c r="H912" s="133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  <c r="Z912" s="140"/>
      <c r="AA912" s="140"/>
      <c r="AB912" s="140"/>
      <c r="AC912" s="140"/>
      <c r="AD912" s="140"/>
    </row>
    <row r="913" spans="1:30" ht="18" customHeight="1">
      <c r="A913" s="3"/>
      <c r="B913" s="4"/>
      <c r="C913" s="140"/>
      <c r="D913" s="140"/>
      <c r="E913" s="132"/>
      <c r="F913" s="133"/>
      <c r="G913" s="133"/>
      <c r="H913" s="133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  <c r="Z913" s="140"/>
      <c r="AA913" s="140"/>
      <c r="AB913" s="140"/>
      <c r="AC913" s="140"/>
      <c r="AD913" s="140"/>
    </row>
    <row r="914" spans="1:30" ht="18" customHeight="1">
      <c r="A914" s="3"/>
      <c r="B914" s="4"/>
      <c r="C914" s="140"/>
      <c r="D914" s="140"/>
      <c r="E914" s="132"/>
      <c r="F914" s="133"/>
      <c r="G914" s="133"/>
      <c r="H914" s="133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  <c r="Z914" s="140"/>
      <c r="AA914" s="140"/>
      <c r="AB914" s="140"/>
      <c r="AC914" s="140"/>
      <c r="AD914" s="140"/>
    </row>
    <row r="915" spans="1:30" ht="18" customHeight="1">
      <c r="A915" s="3"/>
      <c r="B915" s="4"/>
      <c r="C915" s="140"/>
      <c r="D915" s="140"/>
      <c r="E915" s="132"/>
      <c r="F915" s="133"/>
      <c r="G915" s="133"/>
      <c r="H915" s="133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</row>
    <row r="916" spans="1:30" ht="18" customHeight="1">
      <c r="A916" s="3"/>
      <c r="B916" s="4"/>
      <c r="C916" s="140"/>
      <c r="D916" s="140"/>
      <c r="E916" s="132"/>
      <c r="F916" s="133"/>
      <c r="G916" s="133"/>
      <c r="H916" s="133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</row>
    <row r="917" spans="1:30" ht="18" customHeight="1">
      <c r="A917" s="3"/>
      <c r="B917" s="4"/>
      <c r="C917" s="140"/>
      <c r="D917" s="140"/>
      <c r="E917" s="132"/>
      <c r="F917" s="133"/>
      <c r="G917" s="133"/>
      <c r="H917" s="133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</row>
    <row r="918" spans="1:30" ht="18" customHeight="1">
      <c r="A918" s="3"/>
      <c r="B918" s="4"/>
      <c r="C918" s="140"/>
      <c r="D918" s="140"/>
      <c r="E918" s="132"/>
      <c r="F918" s="133"/>
      <c r="G918" s="133"/>
      <c r="H918" s="133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</row>
    <row r="919" spans="1:30" ht="18" customHeight="1">
      <c r="A919" s="3"/>
      <c r="B919" s="4"/>
      <c r="C919" s="140"/>
      <c r="D919" s="140"/>
      <c r="E919" s="132"/>
      <c r="F919" s="133"/>
      <c r="G919" s="133"/>
      <c r="H919" s="133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</row>
    <row r="920" spans="1:30" ht="18" customHeight="1">
      <c r="A920" s="3"/>
      <c r="B920" s="4"/>
      <c r="C920" s="140"/>
      <c r="D920" s="140"/>
      <c r="E920" s="132"/>
      <c r="F920" s="133"/>
      <c r="G920" s="133"/>
      <c r="H920" s="133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  <c r="Z920" s="140"/>
      <c r="AA920" s="140"/>
      <c r="AB920" s="140"/>
      <c r="AC920" s="140"/>
      <c r="AD920" s="140"/>
    </row>
    <row r="921" spans="1:30" ht="18" customHeight="1">
      <c r="A921" s="3"/>
      <c r="B921" s="4"/>
      <c r="C921" s="140"/>
      <c r="D921" s="140"/>
      <c r="E921" s="132"/>
      <c r="F921" s="133"/>
      <c r="G921" s="133"/>
      <c r="H921" s="133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  <c r="Z921" s="140"/>
      <c r="AA921" s="140"/>
      <c r="AB921" s="140"/>
      <c r="AC921" s="140"/>
      <c r="AD921" s="140"/>
    </row>
    <row r="922" spans="1:30" ht="18" customHeight="1">
      <c r="A922" s="3"/>
      <c r="B922" s="4"/>
      <c r="C922" s="140"/>
      <c r="D922" s="140"/>
      <c r="E922" s="132"/>
      <c r="F922" s="133"/>
      <c r="G922" s="133"/>
      <c r="H922" s="133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  <c r="Z922" s="140"/>
      <c r="AA922" s="140"/>
      <c r="AB922" s="140"/>
      <c r="AC922" s="140"/>
      <c r="AD922" s="140"/>
    </row>
    <row r="923" spans="1:30" ht="18" customHeight="1">
      <c r="A923" s="3"/>
      <c r="B923" s="4"/>
      <c r="C923" s="140"/>
      <c r="D923" s="140"/>
      <c r="E923" s="132"/>
      <c r="F923" s="133"/>
      <c r="G923" s="133"/>
      <c r="H923" s="133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  <c r="Z923" s="140"/>
      <c r="AA923" s="140"/>
      <c r="AB923" s="140"/>
      <c r="AC923" s="140"/>
      <c r="AD923" s="140"/>
    </row>
    <row r="924" spans="1:30" ht="18" customHeight="1">
      <c r="A924" s="3"/>
      <c r="B924" s="4"/>
      <c r="C924" s="140"/>
      <c r="D924" s="140"/>
      <c r="E924" s="132"/>
      <c r="F924" s="133"/>
      <c r="G924" s="133"/>
      <c r="H924" s="133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  <c r="Z924" s="140"/>
      <c r="AA924" s="140"/>
      <c r="AB924" s="140"/>
      <c r="AC924" s="140"/>
      <c r="AD924" s="140"/>
    </row>
    <row r="925" spans="1:30" ht="18" customHeight="1">
      <c r="A925" s="3"/>
      <c r="B925" s="4"/>
      <c r="C925" s="140"/>
      <c r="D925" s="140"/>
      <c r="E925" s="132"/>
      <c r="F925" s="133"/>
      <c r="G925" s="133"/>
      <c r="H925" s="133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</row>
    <row r="926" spans="1:30" ht="18" customHeight="1">
      <c r="A926" s="3"/>
      <c r="B926" s="4"/>
      <c r="C926" s="140"/>
      <c r="D926" s="140"/>
      <c r="E926" s="132"/>
      <c r="F926" s="133"/>
      <c r="G926" s="133"/>
      <c r="H926" s="133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</row>
    <row r="927" spans="1:30" ht="18" customHeight="1">
      <c r="A927" s="3"/>
      <c r="B927" s="4"/>
      <c r="C927" s="140"/>
      <c r="D927" s="140"/>
      <c r="E927" s="132"/>
      <c r="F927" s="133"/>
      <c r="G927" s="133"/>
      <c r="H927" s="133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</row>
    <row r="928" spans="1:30" ht="18" customHeight="1">
      <c r="A928" s="3"/>
      <c r="B928" s="4"/>
      <c r="C928" s="140"/>
      <c r="D928" s="140"/>
      <c r="E928" s="132"/>
      <c r="F928" s="133"/>
      <c r="G928" s="133"/>
      <c r="H928" s="133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</row>
    <row r="929" spans="1:30" ht="18" customHeight="1">
      <c r="A929" s="3"/>
      <c r="B929" s="4"/>
      <c r="C929" s="140"/>
      <c r="D929" s="140"/>
      <c r="E929" s="132"/>
      <c r="F929" s="133"/>
      <c r="G929" s="133"/>
      <c r="H929" s="133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</row>
    <row r="930" spans="1:30" ht="18" customHeight="1">
      <c r="A930" s="3"/>
      <c r="B930" s="4"/>
      <c r="C930" s="140"/>
      <c r="D930" s="140"/>
      <c r="E930" s="132"/>
      <c r="F930" s="133"/>
      <c r="G930" s="133"/>
      <c r="H930" s="133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</row>
    <row r="931" spans="1:30" ht="18" customHeight="1">
      <c r="A931" s="3"/>
      <c r="B931" s="4"/>
      <c r="C931" s="140"/>
      <c r="D931" s="140"/>
      <c r="E931" s="132"/>
      <c r="F931" s="133"/>
      <c r="G931" s="133"/>
      <c r="H931" s="133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</row>
    <row r="932" spans="1:30" ht="18" customHeight="1">
      <c r="A932" s="3"/>
      <c r="B932" s="4"/>
      <c r="C932" s="140"/>
      <c r="D932" s="140"/>
      <c r="E932" s="132"/>
      <c r="F932" s="133"/>
      <c r="G932" s="133"/>
      <c r="H932" s="133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</row>
    <row r="933" spans="1:30" ht="18" customHeight="1">
      <c r="A933" s="3"/>
      <c r="B933" s="4"/>
      <c r="C933" s="140"/>
      <c r="D933" s="140"/>
      <c r="E933" s="132"/>
      <c r="F933" s="133"/>
      <c r="G933" s="133"/>
      <c r="H933" s="133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</row>
    <row r="934" spans="1:30" ht="18" customHeight="1">
      <c r="A934" s="3"/>
      <c r="B934" s="4"/>
      <c r="C934" s="140"/>
      <c r="D934" s="140"/>
      <c r="E934" s="132"/>
      <c r="F934" s="133"/>
      <c r="G934" s="133"/>
      <c r="H934" s="133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</row>
    <row r="935" spans="1:30" ht="18" customHeight="1">
      <c r="A935" s="3"/>
      <c r="B935" s="4"/>
      <c r="C935" s="140"/>
      <c r="D935" s="140"/>
      <c r="E935" s="132"/>
      <c r="F935" s="133"/>
      <c r="G935" s="133"/>
      <c r="H935" s="133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  <c r="Z935" s="140"/>
      <c r="AA935" s="140"/>
      <c r="AB935" s="140"/>
      <c r="AC935" s="140"/>
      <c r="AD935" s="140"/>
    </row>
    <row r="936" spans="1:30" ht="18" customHeight="1">
      <c r="A936" s="3"/>
      <c r="B936" s="4"/>
      <c r="C936" s="140"/>
      <c r="D936" s="140"/>
      <c r="E936" s="132"/>
      <c r="F936" s="133"/>
      <c r="G936" s="133"/>
      <c r="H936" s="133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</row>
    <row r="937" spans="1:30" ht="18" customHeight="1">
      <c r="A937" s="3"/>
      <c r="B937" s="4"/>
      <c r="C937" s="140"/>
      <c r="D937" s="140"/>
      <c r="E937" s="132"/>
      <c r="F937" s="133"/>
      <c r="G937" s="133"/>
      <c r="H937" s="133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  <c r="Z937" s="140"/>
      <c r="AA937" s="140"/>
      <c r="AB937" s="140"/>
      <c r="AC937" s="140"/>
      <c r="AD937" s="140"/>
    </row>
    <row r="938" spans="1:30" ht="18" customHeight="1">
      <c r="A938" s="3"/>
      <c r="B938" s="4"/>
      <c r="C938" s="140"/>
      <c r="D938" s="140"/>
      <c r="E938" s="132"/>
      <c r="F938" s="133"/>
      <c r="G938" s="133"/>
      <c r="H938" s="133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  <c r="Z938" s="140"/>
      <c r="AA938" s="140"/>
      <c r="AB938" s="140"/>
      <c r="AC938" s="140"/>
      <c r="AD938" s="140"/>
    </row>
    <row r="939" spans="1:30" ht="18" customHeight="1">
      <c r="A939" s="3"/>
      <c r="B939" s="4"/>
      <c r="C939" s="140"/>
      <c r="D939" s="140"/>
      <c r="E939" s="132"/>
      <c r="F939" s="133"/>
      <c r="G939" s="133"/>
      <c r="H939" s="133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  <c r="Z939" s="140"/>
      <c r="AA939" s="140"/>
      <c r="AB939" s="140"/>
      <c r="AC939" s="140"/>
      <c r="AD939" s="140"/>
    </row>
    <row r="940" spans="1:30" ht="18" customHeight="1">
      <c r="A940" s="3"/>
      <c r="B940" s="4"/>
      <c r="C940" s="140"/>
      <c r="D940" s="140"/>
      <c r="E940" s="132"/>
      <c r="F940" s="133"/>
      <c r="G940" s="133"/>
      <c r="H940" s="133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  <c r="Z940" s="140"/>
      <c r="AA940" s="140"/>
      <c r="AB940" s="140"/>
      <c r="AC940" s="140"/>
      <c r="AD940" s="140"/>
    </row>
    <row r="941" spans="1:30" ht="18" customHeight="1">
      <c r="A941" s="3"/>
      <c r="B941" s="4"/>
      <c r="C941" s="140"/>
      <c r="D941" s="140"/>
      <c r="E941" s="132"/>
      <c r="F941" s="133"/>
      <c r="G941" s="133"/>
      <c r="H941" s="133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</row>
    <row r="942" spans="1:30" ht="18" customHeight="1">
      <c r="A942" s="3"/>
      <c r="B942" s="4"/>
      <c r="C942" s="140"/>
      <c r="D942" s="140"/>
      <c r="E942" s="132"/>
      <c r="F942" s="133"/>
      <c r="G942" s="133"/>
      <c r="H942" s="133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</row>
    <row r="943" spans="1:30" ht="18" customHeight="1">
      <c r="A943" s="3"/>
      <c r="B943" s="4"/>
      <c r="C943" s="140"/>
      <c r="D943" s="140"/>
      <c r="E943" s="132"/>
      <c r="F943" s="133"/>
      <c r="G943" s="133"/>
      <c r="H943" s="133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</row>
    <row r="944" spans="1:30" ht="18" customHeight="1">
      <c r="A944" s="3"/>
      <c r="B944" s="4"/>
      <c r="C944" s="140"/>
      <c r="D944" s="140"/>
      <c r="E944" s="132"/>
      <c r="F944" s="133"/>
      <c r="G944" s="133"/>
      <c r="H944" s="133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</row>
    <row r="945" spans="1:30" ht="18" customHeight="1">
      <c r="A945" s="3"/>
      <c r="B945" s="4"/>
      <c r="C945" s="140"/>
      <c r="D945" s="140"/>
      <c r="E945" s="132"/>
      <c r="F945" s="133"/>
      <c r="G945" s="133"/>
      <c r="H945" s="133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</row>
    <row r="946" spans="1:30" ht="18" customHeight="1">
      <c r="A946" s="3"/>
      <c r="B946" s="4"/>
      <c r="C946" s="140"/>
      <c r="D946" s="140"/>
      <c r="E946" s="132"/>
      <c r="F946" s="133"/>
      <c r="G946" s="133"/>
      <c r="H946" s="133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  <c r="Z946" s="140"/>
      <c r="AA946" s="140"/>
      <c r="AB946" s="140"/>
      <c r="AC946" s="140"/>
      <c r="AD946" s="140"/>
    </row>
    <row r="947" spans="1:30" ht="18" customHeight="1">
      <c r="A947" s="3"/>
      <c r="B947" s="4"/>
      <c r="C947" s="140"/>
      <c r="D947" s="140"/>
      <c r="E947" s="132"/>
      <c r="F947" s="133"/>
      <c r="G947" s="133"/>
      <c r="H947" s="133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  <c r="Z947" s="140"/>
      <c r="AA947" s="140"/>
      <c r="AB947" s="140"/>
      <c r="AC947" s="140"/>
      <c r="AD947" s="140"/>
    </row>
    <row r="948" spans="1:30" ht="18" customHeight="1">
      <c r="A948" s="3"/>
      <c r="B948" s="4"/>
      <c r="C948" s="140"/>
      <c r="D948" s="140"/>
      <c r="E948" s="132"/>
      <c r="F948" s="133"/>
      <c r="G948" s="133"/>
      <c r="H948" s="133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</row>
    <row r="949" spans="1:30" ht="18" customHeight="1">
      <c r="A949" s="3"/>
      <c r="B949" s="4"/>
      <c r="C949" s="140"/>
      <c r="D949" s="140"/>
      <c r="E949" s="132"/>
      <c r="F949" s="133"/>
      <c r="G949" s="133"/>
      <c r="H949" s="133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  <c r="Z949" s="140"/>
      <c r="AA949" s="140"/>
      <c r="AB949" s="140"/>
      <c r="AC949" s="140"/>
      <c r="AD949" s="140"/>
    </row>
    <row r="950" spans="1:30" ht="18" customHeight="1">
      <c r="A950" s="3"/>
      <c r="B950" s="4"/>
      <c r="C950" s="140"/>
      <c r="D950" s="140"/>
      <c r="E950" s="132"/>
      <c r="F950" s="133"/>
      <c r="G950" s="133"/>
      <c r="H950" s="133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  <c r="Z950" s="140"/>
      <c r="AA950" s="140"/>
      <c r="AB950" s="140"/>
      <c r="AC950" s="140"/>
      <c r="AD950" s="140"/>
    </row>
    <row r="951" spans="1:30" ht="18" customHeight="1">
      <c r="A951" s="3"/>
      <c r="B951" s="4"/>
      <c r="C951" s="140"/>
      <c r="D951" s="140"/>
      <c r="E951" s="132"/>
      <c r="F951" s="133"/>
      <c r="G951" s="133"/>
      <c r="H951" s="133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  <c r="Z951" s="140"/>
      <c r="AA951" s="140"/>
      <c r="AB951" s="140"/>
      <c r="AC951" s="140"/>
      <c r="AD951" s="140"/>
    </row>
    <row r="952" spans="1:30" ht="18" customHeight="1">
      <c r="A952" s="3"/>
      <c r="B952" s="4"/>
      <c r="C952" s="140"/>
      <c r="D952" s="140"/>
      <c r="E952" s="132"/>
      <c r="F952" s="133"/>
      <c r="G952" s="133"/>
      <c r="H952" s="133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  <c r="Z952" s="140"/>
      <c r="AA952" s="140"/>
      <c r="AB952" s="140"/>
      <c r="AC952" s="140"/>
      <c r="AD952" s="140"/>
    </row>
    <row r="953" spans="1:30" ht="18" customHeight="1">
      <c r="A953" s="3"/>
      <c r="B953" s="4"/>
      <c r="C953" s="140"/>
      <c r="D953" s="140"/>
      <c r="E953" s="132"/>
      <c r="F953" s="133"/>
      <c r="G953" s="133"/>
      <c r="H953" s="133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  <c r="Z953" s="140"/>
      <c r="AA953" s="140"/>
      <c r="AB953" s="140"/>
      <c r="AC953" s="140"/>
      <c r="AD953" s="140"/>
    </row>
    <row r="954" spans="1:30" ht="18" customHeight="1">
      <c r="A954" s="3"/>
      <c r="B954" s="4"/>
      <c r="C954" s="140"/>
      <c r="D954" s="140"/>
      <c r="E954" s="132"/>
      <c r="F954" s="133"/>
      <c r="G954" s="133"/>
      <c r="H954" s="133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  <c r="Z954" s="140"/>
      <c r="AA954" s="140"/>
      <c r="AB954" s="140"/>
      <c r="AC954" s="140"/>
      <c r="AD954" s="140"/>
    </row>
    <row r="955" spans="1:30" ht="18" customHeight="1">
      <c r="A955" s="3"/>
      <c r="B955" s="4"/>
      <c r="C955" s="140"/>
      <c r="D955" s="140"/>
      <c r="E955" s="132"/>
      <c r="F955" s="133"/>
      <c r="G955" s="133"/>
      <c r="H955" s="133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  <c r="Z955" s="140"/>
      <c r="AA955" s="140"/>
      <c r="AB955" s="140"/>
      <c r="AC955" s="140"/>
      <c r="AD955" s="140"/>
    </row>
    <row r="956" spans="1:30" ht="18" customHeight="1">
      <c r="A956" s="3"/>
      <c r="B956" s="4"/>
      <c r="C956" s="140"/>
      <c r="D956" s="140"/>
      <c r="E956" s="132"/>
      <c r="F956" s="133"/>
      <c r="G956" s="133"/>
      <c r="H956" s="133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  <c r="Z956" s="140"/>
      <c r="AA956" s="140"/>
      <c r="AB956" s="140"/>
      <c r="AC956" s="140"/>
      <c r="AD956" s="140"/>
    </row>
    <row r="957" spans="1:30" ht="18" customHeight="1">
      <c r="A957" s="3"/>
      <c r="B957" s="4"/>
      <c r="C957" s="140"/>
      <c r="D957" s="140"/>
      <c r="E957" s="132"/>
      <c r="F957" s="133"/>
      <c r="G957" s="133"/>
      <c r="H957" s="133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  <c r="Z957" s="140"/>
      <c r="AA957" s="140"/>
      <c r="AB957" s="140"/>
      <c r="AC957" s="140"/>
      <c r="AD957" s="140"/>
    </row>
    <row r="958" spans="1:30" ht="18" customHeight="1">
      <c r="A958" s="3"/>
      <c r="B958" s="4"/>
      <c r="C958" s="140"/>
      <c r="D958" s="140"/>
      <c r="E958" s="132"/>
      <c r="F958" s="133"/>
      <c r="G958" s="133"/>
      <c r="H958" s="133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  <c r="Z958" s="140"/>
      <c r="AA958" s="140"/>
      <c r="AB958" s="140"/>
      <c r="AC958" s="140"/>
      <c r="AD958" s="140"/>
    </row>
    <row r="959" spans="1:30" ht="18" customHeight="1">
      <c r="A959" s="3"/>
      <c r="B959" s="4"/>
      <c r="C959" s="140"/>
      <c r="D959" s="140"/>
      <c r="E959" s="132"/>
      <c r="F959" s="133"/>
      <c r="G959" s="133"/>
      <c r="H959" s="133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  <c r="Z959" s="140"/>
      <c r="AA959" s="140"/>
      <c r="AB959" s="140"/>
      <c r="AC959" s="140"/>
      <c r="AD959" s="140"/>
    </row>
    <row r="960" spans="1:30" ht="18" customHeight="1">
      <c r="A960" s="3"/>
      <c r="B960" s="4"/>
      <c r="C960" s="140"/>
      <c r="D960" s="140"/>
      <c r="E960" s="132"/>
      <c r="F960" s="133"/>
      <c r="G960" s="133"/>
      <c r="H960" s="133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</row>
    <row r="961" spans="1:30" ht="18" customHeight="1">
      <c r="A961" s="3"/>
      <c r="B961" s="4"/>
      <c r="C961" s="140"/>
      <c r="D961" s="140"/>
      <c r="E961" s="132"/>
      <c r="F961" s="133"/>
      <c r="G961" s="133"/>
      <c r="H961" s="133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</row>
    <row r="962" spans="1:30" ht="18" customHeight="1">
      <c r="A962" s="3"/>
      <c r="B962" s="4"/>
      <c r="C962" s="140"/>
      <c r="D962" s="140"/>
      <c r="E962" s="132"/>
      <c r="F962" s="133"/>
      <c r="G962" s="133"/>
      <c r="H962" s="133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</row>
    <row r="963" spans="1:30" ht="18" customHeight="1">
      <c r="A963" s="3"/>
      <c r="B963" s="4"/>
      <c r="C963" s="140"/>
      <c r="D963" s="140"/>
      <c r="E963" s="132"/>
      <c r="F963" s="133"/>
      <c r="G963" s="133"/>
      <c r="H963" s="133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</row>
    <row r="964" spans="1:30" ht="18" customHeight="1">
      <c r="A964" s="3"/>
      <c r="B964" s="4"/>
      <c r="C964" s="140"/>
      <c r="D964" s="140"/>
      <c r="E964" s="132"/>
      <c r="F964" s="133"/>
      <c r="G964" s="133"/>
      <c r="H964" s="133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</row>
    <row r="965" spans="1:30" ht="18" customHeight="1">
      <c r="A965" s="3"/>
      <c r="B965" s="4"/>
      <c r="C965" s="140"/>
      <c r="D965" s="140"/>
      <c r="E965" s="132"/>
      <c r="F965" s="133"/>
      <c r="G965" s="133"/>
      <c r="H965" s="133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  <c r="Z965" s="140"/>
      <c r="AA965" s="140"/>
      <c r="AB965" s="140"/>
      <c r="AC965" s="140"/>
      <c r="AD965" s="140"/>
    </row>
    <row r="966" spans="1:30" ht="18" customHeight="1">
      <c r="A966" s="3"/>
      <c r="B966" s="4"/>
      <c r="C966" s="140"/>
      <c r="D966" s="140"/>
      <c r="E966" s="132"/>
      <c r="F966" s="133"/>
      <c r="G966" s="133"/>
      <c r="H966" s="133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  <c r="Z966" s="140"/>
      <c r="AA966" s="140"/>
      <c r="AB966" s="140"/>
      <c r="AC966" s="140"/>
      <c r="AD966" s="140"/>
    </row>
    <row r="967" spans="1:30" ht="18" customHeight="1">
      <c r="A967" s="3"/>
      <c r="B967" s="4"/>
      <c r="C967" s="140"/>
      <c r="D967" s="140"/>
      <c r="E967" s="132"/>
      <c r="F967" s="133"/>
      <c r="G967" s="133"/>
      <c r="H967" s="133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  <c r="Z967" s="140"/>
      <c r="AA967" s="140"/>
      <c r="AB967" s="140"/>
      <c r="AC967" s="140"/>
      <c r="AD967" s="140"/>
    </row>
    <row r="968" spans="1:30" ht="18" customHeight="1">
      <c r="A968" s="3"/>
      <c r="B968" s="4"/>
      <c r="C968" s="140"/>
      <c r="D968" s="140"/>
      <c r="E968" s="132"/>
      <c r="F968" s="133"/>
      <c r="G968" s="133"/>
      <c r="H968" s="133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  <c r="Z968" s="140"/>
      <c r="AA968" s="140"/>
      <c r="AB968" s="140"/>
      <c r="AC968" s="140"/>
      <c r="AD968" s="140"/>
    </row>
    <row r="969" spans="1:30" ht="18" customHeight="1">
      <c r="A969" s="3"/>
      <c r="B969" s="4"/>
      <c r="C969" s="140"/>
      <c r="D969" s="140"/>
      <c r="E969" s="132"/>
      <c r="F969" s="133"/>
      <c r="G969" s="133"/>
      <c r="H969" s="133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  <c r="Z969" s="140"/>
      <c r="AA969" s="140"/>
      <c r="AB969" s="140"/>
      <c r="AC969" s="140"/>
      <c r="AD969" s="140"/>
    </row>
    <row r="970" spans="1:30" ht="18" customHeight="1">
      <c r="A970" s="3"/>
      <c r="B970" s="4"/>
      <c r="C970" s="140"/>
      <c r="D970" s="140"/>
      <c r="E970" s="132"/>
      <c r="F970" s="133"/>
      <c r="G970" s="133"/>
      <c r="H970" s="133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  <c r="Z970" s="140"/>
      <c r="AA970" s="140"/>
      <c r="AB970" s="140"/>
      <c r="AC970" s="140"/>
      <c r="AD970" s="140"/>
    </row>
    <row r="971" spans="1:30" ht="18" customHeight="1">
      <c r="A971" s="3"/>
      <c r="B971" s="4"/>
      <c r="C971" s="140"/>
      <c r="D971" s="140"/>
      <c r="E971" s="132"/>
      <c r="F971" s="133"/>
      <c r="G971" s="133"/>
      <c r="H971" s="133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  <c r="Z971" s="140"/>
      <c r="AA971" s="140"/>
      <c r="AB971" s="140"/>
      <c r="AC971" s="140"/>
      <c r="AD971" s="140"/>
    </row>
    <row r="972" spans="1:30" ht="18" customHeight="1">
      <c r="A972" s="3"/>
      <c r="B972" s="4"/>
      <c r="C972" s="140"/>
      <c r="D972" s="140"/>
      <c r="E972" s="132"/>
      <c r="F972" s="133"/>
      <c r="G972" s="133"/>
      <c r="H972" s="133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</row>
    <row r="973" spans="1:30" ht="18" customHeight="1">
      <c r="A973" s="3"/>
      <c r="B973" s="4"/>
      <c r="C973" s="140"/>
      <c r="D973" s="140"/>
      <c r="E973" s="132"/>
      <c r="F973" s="133"/>
      <c r="G973" s="133"/>
      <c r="H973" s="133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</row>
    <row r="974" spans="1:30" ht="18" customHeight="1">
      <c r="A974" s="3"/>
      <c r="B974" s="4"/>
      <c r="C974" s="140"/>
      <c r="D974" s="140"/>
      <c r="E974" s="132"/>
      <c r="F974" s="133"/>
      <c r="G974" s="133"/>
      <c r="H974" s="133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</row>
    <row r="975" spans="1:30" ht="18" customHeight="1">
      <c r="A975" s="3"/>
      <c r="B975" s="4"/>
      <c r="C975" s="140"/>
      <c r="D975" s="140"/>
      <c r="E975" s="132"/>
      <c r="F975" s="133"/>
      <c r="G975" s="133"/>
      <c r="H975" s="133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</row>
    <row r="976" spans="1:30" ht="18" customHeight="1">
      <c r="A976" s="3"/>
      <c r="B976" s="4"/>
      <c r="C976" s="140"/>
      <c r="D976" s="140"/>
      <c r="E976" s="132"/>
      <c r="F976" s="133"/>
      <c r="G976" s="133"/>
      <c r="H976" s="133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</row>
    <row r="977" spans="1:30" ht="18" customHeight="1">
      <c r="A977" s="3"/>
      <c r="B977" s="4"/>
      <c r="C977" s="140"/>
      <c r="D977" s="140"/>
      <c r="E977" s="132"/>
      <c r="F977" s="133"/>
      <c r="G977" s="133"/>
      <c r="H977" s="133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</row>
    <row r="978" spans="1:30" ht="18" customHeight="1">
      <c r="A978" s="3"/>
      <c r="B978" s="4"/>
      <c r="C978" s="140"/>
      <c r="D978" s="140"/>
      <c r="E978" s="132"/>
      <c r="F978" s="133"/>
      <c r="G978" s="133"/>
      <c r="H978" s="133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  <c r="Z978" s="140"/>
      <c r="AA978" s="140"/>
      <c r="AB978" s="140"/>
      <c r="AC978" s="140"/>
      <c r="AD978" s="140"/>
    </row>
    <row r="979" spans="1:30" ht="18" customHeight="1">
      <c r="A979" s="3"/>
      <c r="B979" s="4"/>
      <c r="C979" s="140"/>
      <c r="D979" s="140"/>
      <c r="E979" s="132"/>
      <c r="F979" s="133"/>
      <c r="G979" s="133"/>
      <c r="H979" s="133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</row>
    <row r="980" spans="1:30" ht="18" customHeight="1">
      <c r="A980" s="3"/>
      <c r="B980" s="4"/>
      <c r="C980" s="140"/>
      <c r="D980" s="140"/>
      <c r="E980" s="132"/>
      <c r="F980" s="133"/>
      <c r="G980" s="133"/>
      <c r="H980" s="133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  <c r="Z980" s="140"/>
      <c r="AA980" s="140"/>
      <c r="AB980" s="140"/>
      <c r="AC980" s="140"/>
      <c r="AD980" s="140"/>
    </row>
    <row r="981" spans="1:30" ht="18" customHeight="1">
      <c r="A981" s="3"/>
      <c r="B981" s="4"/>
      <c r="C981" s="140"/>
      <c r="D981" s="140"/>
      <c r="E981" s="132"/>
      <c r="F981" s="133"/>
      <c r="G981" s="133"/>
      <c r="H981" s="133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40"/>
      <c r="AB981" s="140"/>
      <c r="AC981" s="140"/>
      <c r="AD981" s="140"/>
    </row>
    <row r="982" spans="1:30" ht="18" customHeight="1">
      <c r="A982" s="3"/>
      <c r="B982" s="4"/>
      <c r="C982" s="140"/>
      <c r="D982" s="140"/>
      <c r="E982" s="132"/>
      <c r="F982" s="133"/>
      <c r="G982" s="133"/>
      <c r="H982" s="133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  <c r="Z982" s="140"/>
      <c r="AA982" s="140"/>
      <c r="AB982" s="140"/>
      <c r="AC982" s="140"/>
      <c r="AD982" s="140"/>
    </row>
    <row r="983" spans="1:30" ht="18" customHeight="1">
      <c r="A983" s="3"/>
      <c r="B983" s="4"/>
      <c r="C983" s="140"/>
      <c r="D983" s="140"/>
      <c r="E983" s="132"/>
      <c r="F983" s="133"/>
      <c r="G983" s="133"/>
      <c r="H983" s="133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  <c r="Z983" s="140"/>
      <c r="AA983" s="140"/>
      <c r="AB983" s="140"/>
      <c r="AC983" s="140"/>
      <c r="AD983" s="140"/>
    </row>
    <row r="984" spans="1:30" ht="18" customHeight="1">
      <c r="A984" s="3"/>
      <c r="B984" s="4"/>
      <c r="C984" s="140"/>
      <c r="D984" s="140"/>
      <c r="E984" s="132"/>
      <c r="F984" s="133"/>
      <c r="G984" s="133"/>
      <c r="H984" s="133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40"/>
      <c r="AB984" s="140"/>
      <c r="AC984" s="140"/>
      <c r="AD984" s="140"/>
    </row>
    <row r="985" spans="1:30" ht="18" customHeight="1">
      <c r="A985" s="3"/>
      <c r="B985" s="4"/>
      <c r="C985" s="140"/>
      <c r="D985" s="140"/>
      <c r="E985" s="132"/>
      <c r="F985" s="133"/>
      <c r="G985" s="133"/>
      <c r="H985" s="133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40"/>
      <c r="AB985" s="140"/>
      <c r="AC985" s="140"/>
      <c r="AD985" s="140"/>
    </row>
    <row r="986" spans="1:30" ht="18" customHeight="1">
      <c r="A986" s="3"/>
      <c r="B986" s="4"/>
      <c r="C986" s="140"/>
      <c r="D986" s="140"/>
      <c r="E986" s="132"/>
      <c r="F986" s="133"/>
      <c r="G986" s="133"/>
      <c r="H986" s="133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</row>
    <row r="987" spans="1:30" ht="18" customHeight="1">
      <c r="A987" s="3"/>
      <c r="B987" s="4"/>
      <c r="C987" s="140"/>
      <c r="D987" s="140"/>
      <c r="E987" s="132"/>
      <c r="F987" s="133"/>
      <c r="G987" s="133"/>
      <c r="H987" s="133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</row>
    <row r="988" spans="1:30" ht="18" customHeight="1">
      <c r="A988" s="3"/>
      <c r="B988" s="4"/>
      <c r="C988" s="140"/>
      <c r="D988" s="140"/>
      <c r="E988" s="132"/>
      <c r="F988" s="133"/>
      <c r="G988" s="133"/>
      <c r="H988" s="133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</row>
    <row r="989" spans="1:30" ht="18" customHeight="1">
      <c r="A989" s="3"/>
      <c r="B989" s="4"/>
      <c r="C989" s="140"/>
      <c r="D989" s="140"/>
      <c r="E989" s="132"/>
      <c r="F989" s="133"/>
      <c r="G989" s="133"/>
      <c r="H989" s="133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</row>
    <row r="990" spans="1:30" ht="18" customHeight="1">
      <c r="A990" s="3"/>
      <c r="B990" s="4"/>
      <c r="C990" s="140"/>
      <c r="D990" s="140"/>
      <c r="E990" s="132"/>
      <c r="F990" s="133"/>
      <c r="G990" s="133"/>
      <c r="H990" s="133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</row>
    <row r="991" spans="1:30" ht="18" customHeight="1">
      <c r="A991" s="3"/>
      <c r="B991" s="4"/>
      <c r="C991" s="140"/>
      <c r="D991" s="140"/>
      <c r="E991" s="132"/>
      <c r="F991" s="133"/>
      <c r="G991" s="133"/>
      <c r="H991" s="133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  <c r="Z991" s="140"/>
      <c r="AA991" s="140"/>
      <c r="AB991" s="140"/>
      <c r="AC991" s="140"/>
      <c r="AD991" s="140"/>
    </row>
    <row r="992" spans="1:30" ht="18" customHeight="1">
      <c r="A992" s="3"/>
      <c r="B992" s="4"/>
      <c r="C992" s="140"/>
      <c r="D992" s="140"/>
      <c r="E992" s="132"/>
      <c r="F992" s="133"/>
      <c r="G992" s="133"/>
      <c r="H992" s="133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  <c r="Z992" s="140"/>
      <c r="AA992" s="140"/>
      <c r="AB992" s="140"/>
      <c r="AC992" s="140"/>
      <c r="AD992" s="140"/>
    </row>
    <row r="993" spans="1:30" ht="18" customHeight="1">
      <c r="A993" s="3"/>
      <c r="B993" s="4"/>
      <c r="C993" s="140"/>
      <c r="D993" s="140"/>
      <c r="E993" s="132"/>
      <c r="F993" s="133"/>
      <c r="G993" s="133"/>
      <c r="H993" s="133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  <c r="Z993" s="140"/>
      <c r="AA993" s="140"/>
      <c r="AB993" s="140"/>
      <c r="AC993" s="140"/>
      <c r="AD993" s="140"/>
    </row>
    <row r="994" spans="1:30" ht="18" customHeight="1">
      <c r="A994" s="3"/>
      <c r="B994" s="4"/>
      <c r="C994" s="140"/>
      <c r="D994" s="140"/>
      <c r="E994" s="132"/>
      <c r="F994" s="133"/>
      <c r="G994" s="133"/>
      <c r="H994" s="133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  <c r="Z994" s="140"/>
      <c r="AA994" s="140"/>
      <c r="AB994" s="140"/>
      <c r="AC994" s="140"/>
      <c r="AD994" s="140"/>
    </row>
    <row r="995" spans="1:30" ht="18" customHeight="1">
      <c r="A995" s="3"/>
      <c r="B995" s="4"/>
      <c r="C995" s="140"/>
      <c r="D995" s="140"/>
      <c r="E995" s="132"/>
      <c r="F995" s="133"/>
      <c r="G995" s="133"/>
      <c r="H995" s="133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  <c r="Z995" s="140"/>
      <c r="AA995" s="140"/>
      <c r="AB995" s="140"/>
      <c r="AC995" s="140"/>
      <c r="AD995" s="140"/>
    </row>
    <row r="996" spans="1:30" ht="18" customHeight="1">
      <c r="A996" s="3"/>
      <c r="B996" s="4"/>
      <c r="C996" s="140"/>
      <c r="D996" s="140"/>
      <c r="E996" s="132"/>
      <c r="F996" s="133"/>
      <c r="G996" s="133"/>
      <c r="H996" s="133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  <c r="Z996" s="140"/>
      <c r="AA996" s="140"/>
      <c r="AB996" s="140"/>
      <c r="AC996" s="140"/>
      <c r="AD996" s="140"/>
    </row>
    <row r="997" spans="1:30" ht="18" customHeight="1">
      <c r="A997" s="3"/>
      <c r="B997" s="4"/>
      <c r="C997" s="140"/>
      <c r="D997" s="140"/>
      <c r="E997" s="132"/>
      <c r="F997" s="133"/>
      <c r="G997" s="133"/>
      <c r="H997" s="133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  <c r="Z997" s="140"/>
      <c r="AA997" s="140"/>
      <c r="AB997" s="140"/>
      <c r="AC997" s="140"/>
      <c r="AD997" s="140"/>
    </row>
    <row r="998" spans="1:30" ht="18" customHeight="1">
      <c r="A998" s="3"/>
      <c r="B998" s="4"/>
      <c r="C998" s="140"/>
      <c r="D998" s="140"/>
      <c r="E998" s="132"/>
      <c r="F998" s="133"/>
      <c r="G998" s="133"/>
      <c r="H998" s="133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  <c r="Z998" s="140"/>
      <c r="AA998" s="140"/>
      <c r="AB998" s="140"/>
      <c r="AC998" s="140"/>
      <c r="AD998" s="140"/>
    </row>
    <row r="999" spans="1:30" ht="18" customHeight="1">
      <c r="A999" s="3"/>
      <c r="B999" s="4"/>
      <c r="C999" s="140"/>
      <c r="D999" s="140"/>
      <c r="E999" s="132"/>
      <c r="F999" s="133"/>
      <c r="G999" s="133"/>
      <c r="H999" s="133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  <c r="Z999" s="140"/>
      <c r="AA999" s="140"/>
      <c r="AB999" s="140"/>
      <c r="AC999" s="140"/>
      <c r="AD999" s="140"/>
    </row>
    <row r="1000" spans="1:30" ht="18" customHeight="1">
      <c r="A1000" s="3"/>
      <c r="B1000" s="4"/>
      <c r="C1000" s="140"/>
      <c r="D1000" s="140"/>
      <c r="E1000" s="132"/>
      <c r="F1000" s="133"/>
      <c r="G1000" s="133"/>
      <c r="H1000" s="133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  <c r="Z1000" s="140"/>
      <c r="AA1000" s="140"/>
      <c r="AB1000" s="140"/>
      <c r="AC1000" s="140"/>
      <c r="AD1000" s="140"/>
    </row>
    <row r="1001" spans="1:30" ht="18" customHeight="1">
      <c r="A1001" s="3"/>
      <c r="B1001" s="4"/>
      <c r="C1001" s="140"/>
      <c r="D1001" s="140"/>
      <c r="E1001" s="132"/>
      <c r="F1001" s="133"/>
      <c r="G1001" s="133"/>
      <c r="H1001" s="133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  <c r="Z1001" s="140"/>
      <c r="AA1001" s="140"/>
      <c r="AB1001" s="140"/>
      <c r="AC1001" s="140"/>
      <c r="AD1001" s="140"/>
    </row>
    <row r="1002" spans="1:30" ht="18" customHeight="1">
      <c r="A1002" s="3"/>
      <c r="B1002" s="4"/>
      <c r="C1002" s="140"/>
      <c r="D1002" s="140"/>
      <c r="E1002" s="132"/>
      <c r="F1002" s="133"/>
      <c r="G1002" s="133"/>
      <c r="H1002" s="133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  <c r="Z1002" s="140"/>
      <c r="AA1002" s="140"/>
      <c r="AB1002" s="140"/>
      <c r="AC1002" s="140"/>
      <c r="AD1002" s="140"/>
    </row>
    <row r="1003" spans="1:30" ht="18" customHeight="1">
      <c r="A1003" s="3"/>
      <c r="B1003" s="4"/>
      <c r="C1003" s="140"/>
      <c r="D1003" s="140"/>
      <c r="E1003" s="132"/>
      <c r="F1003" s="133"/>
      <c r="G1003" s="133"/>
      <c r="H1003" s="133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  <c r="Z1003" s="140"/>
      <c r="AA1003" s="140"/>
      <c r="AB1003" s="140"/>
      <c r="AC1003" s="140"/>
      <c r="AD1003" s="140"/>
    </row>
    <row r="1004" spans="1:30" ht="18" customHeight="1">
      <c r="A1004" s="3"/>
      <c r="B1004" s="4"/>
      <c r="C1004" s="140"/>
      <c r="D1004" s="140"/>
      <c r="E1004" s="132"/>
      <c r="F1004" s="133"/>
      <c r="G1004" s="133"/>
      <c r="H1004" s="133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  <c r="Z1004" s="140"/>
      <c r="AA1004" s="140"/>
      <c r="AB1004" s="140"/>
      <c r="AC1004" s="140"/>
      <c r="AD1004" s="140"/>
    </row>
    <row r="1005" spans="1:30" ht="18" customHeight="1">
      <c r="A1005" s="3"/>
      <c r="B1005" s="4"/>
      <c r="C1005" s="140"/>
      <c r="D1005" s="140"/>
      <c r="E1005" s="132"/>
      <c r="F1005" s="133"/>
      <c r="G1005" s="133"/>
      <c r="H1005" s="133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</row>
    <row r="1006" spans="1:30" ht="18" customHeight="1">
      <c r="A1006" s="3"/>
      <c r="B1006" s="4"/>
      <c r="C1006" s="140"/>
      <c r="D1006" s="140"/>
      <c r="E1006" s="132"/>
      <c r="F1006" s="133"/>
      <c r="G1006" s="133"/>
      <c r="H1006" s="133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</row>
    <row r="1007" spans="1:30" ht="18" customHeight="1">
      <c r="A1007" s="3"/>
      <c r="B1007" s="4"/>
      <c r="C1007" s="140"/>
      <c r="D1007" s="140"/>
      <c r="E1007" s="132"/>
      <c r="F1007" s="133"/>
      <c r="G1007" s="133"/>
      <c r="H1007" s="133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</row>
    <row r="1008" spans="1:30" ht="18" customHeight="1">
      <c r="A1008" s="3"/>
      <c r="B1008" s="4"/>
      <c r="C1008" s="140"/>
      <c r="D1008" s="140"/>
      <c r="E1008" s="132"/>
      <c r="F1008" s="133"/>
      <c r="G1008" s="133"/>
      <c r="H1008" s="133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</row>
    <row r="1009" spans="1:30" ht="18" customHeight="1">
      <c r="A1009" s="3"/>
      <c r="B1009" s="4"/>
      <c r="C1009" s="140"/>
      <c r="D1009" s="140"/>
      <c r="E1009" s="132"/>
      <c r="F1009" s="133"/>
      <c r="G1009" s="133"/>
      <c r="H1009" s="133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</row>
    <row r="1010" spans="1:30" ht="18" customHeight="1">
      <c r="A1010" s="3"/>
      <c r="B1010" s="4"/>
      <c r="C1010" s="140"/>
      <c r="D1010" s="140"/>
      <c r="E1010" s="132"/>
      <c r="F1010" s="133"/>
      <c r="G1010" s="133"/>
      <c r="H1010" s="133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  <c r="Z1010" s="140"/>
      <c r="AA1010" s="140"/>
      <c r="AB1010" s="140"/>
      <c r="AC1010" s="140"/>
      <c r="AD1010" s="140"/>
    </row>
    <row r="1011" spans="1:30" ht="18" customHeight="1">
      <c r="A1011" s="3"/>
      <c r="B1011" s="4"/>
      <c r="C1011" s="140"/>
      <c r="D1011" s="140"/>
      <c r="E1011" s="132"/>
      <c r="F1011" s="133"/>
      <c r="G1011" s="133"/>
      <c r="H1011" s="133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  <c r="Z1011" s="140"/>
      <c r="AA1011" s="140"/>
      <c r="AB1011" s="140"/>
      <c r="AC1011" s="140"/>
      <c r="AD1011" s="140"/>
    </row>
    <row r="1012" spans="1:30" ht="18" customHeight="1">
      <c r="A1012" s="3"/>
      <c r="B1012" s="4"/>
      <c r="C1012" s="140"/>
      <c r="D1012" s="140"/>
      <c r="E1012" s="132"/>
      <c r="F1012" s="133"/>
      <c r="G1012" s="133"/>
      <c r="H1012" s="133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  <c r="Z1012" s="140"/>
      <c r="AA1012" s="140"/>
      <c r="AB1012" s="140"/>
      <c r="AC1012" s="140"/>
      <c r="AD1012" s="140"/>
    </row>
    <row r="1013" spans="1:30" ht="18" customHeight="1">
      <c r="A1013" s="3"/>
      <c r="B1013" s="4"/>
      <c r="C1013" s="140"/>
      <c r="D1013" s="140"/>
      <c r="E1013" s="132"/>
      <c r="F1013" s="133"/>
      <c r="G1013" s="133"/>
      <c r="H1013" s="133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  <c r="Z1013" s="140"/>
      <c r="AA1013" s="140"/>
      <c r="AB1013" s="140"/>
      <c r="AC1013" s="140"/>
      <c r="AD1013" s="140"/>
    </row>
    <row r="1014" spans="1:30" ht="18" customHeight="1">
      <c r="A1014" s="3"/>
      <c r="B1014" s="4"/>
      <c r="C1014" s="140"/>
      <c r="D1014" s="140"/>
      <c r="E1014" s="132"/>
      <c r="F1014" s="133"/>
      <c r="G1014" s="133"/>
      <c r="H1014" s="133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  <c r="Z1014" s="140"/>
      <c r="AA1014" s="140"/>
      <c r="AB1014" s="140"/>
      <c r="AC1014" s="140"/>
      <c r="AD1014" s="140"/>
    </row>
    <row r="1015" spans="1:30" ht="18" customHeight="1">
      <c r="A1015" s="3"/>
      <c r="B1015" s="4"/>
      <c r="C1015" s="140"/>
      <c r="D1015" s="140"/>
      <c r="E1015" s="132"/>
      <c r="F1015" s="133"/>
      <c r="G1015" s="133"/>
      <c r="H1015" s="133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  <c r="Z1015" s="140"/>
      <c r="AA1015" s="140"/>
      <c r="AB1015" s="140"/>
      <c r="AC1015" s="140"/>
      <c r="AD1015" s="140"/>
    </row>
    <row r="1016" spans="1:30" ht="18" customHeight="1">
      <c r="A1016" s="3"/>
      <c r="B1016" s="4"/>
      <c r="C1016" s="140"/>
      <c r="D1016" s="140"/>
      <c r="E1016" s="132"/>
      <c r="F1016" s="133"/>
      <c r="G1016" s="133"/>
      <c r="H1016" s="133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  <c r="Z1016" s="140"/>
      <c r="AA1016" s="140"/>
      <c r="AB1016" s="140"/>
      <c r="AC1016" s="140"/>
      <c r="AD1016" s="140"/>
    </row>
    <row r="1017" spans="1:30" ht="18" customHeight="1">
      <c r="A1017" s="3"/>
      <c r="B1017" s="4"/>
      <c r="C1017" s="140"/>
      <c r="D1017" s="140"/>
      <c r="E1017" s="132"/>
      <c r="F1017" s="133"/>
      <c r="G1017" s="133"/>
      <c r="H1017" s="133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  <c r="Z1017" s="140"/>
      <c r="AA1017" s="140"/>
      <c r="AB1017" s="140"/>
      <c r="AC1017" s="140"/>
      <c r="AD1017" s="140"/>
    </row>
    <row r="1018" spans="1:30" ht="18" customHeight="1">
      <c r="A1018" s="3"/>
      <c r="B1018" s="4"/>
      <c r="C1018" s="140"/>
      <c r="D1018" s="140"/>
      <c r="E1018" s="132"/>
      <c r="F1018" s="133"/>
      <c r="G1018" s="133"/>
      <c r="H1018" s="133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</row>
    <row r="1019" spans="1:30" ht="18" customHeight="1">
      <c r="A1019" s="3"/>
      <c r="B1019" s="4"/>
      <c r="C1019" s="140"/>
      <c r="D1019" s="140"/>
      <c r="E1019" s="132"/>
      <c r="F1019" s="133"/>
      <c r="G1019" s="133"/>
      <c r="H1019" s="133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</row>
    <row r="1020" spans="1:30" ht="18" customHeight="1">
      <c r="A1020" s="3"/>
      <c r="B1020" s="4"/>
      <c r="C1020" s="140"/>
      <c r="D1020" s="140"/>
      <c r="E1020" s="132"/>
      <c r="F1020" s="133"/>
      <c r="G1020" s="133"/>
      <c r="H1020" s="133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</row>
    <row r="1021" spans="1:30" ht="18" customHeight="1">
      <c r="A1021" s="3"/>
      <c r="B1021" s="4"/>
      <c r="C1021" s="140"/>
      <c r="D1021" s="140"/>
      <c r="E1021" s="132"/>
      <c r="F1021" s="133"/>
      <c r="G1021" s="133"/>
      <c r="H1021" s="133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</row>
    <row r="1022" spans="1:30" ht="18" customHeight="1">
      <c r="A1022" s="3"/>
      <c r="B1022" s="4"/>
      <c r="C1022" s="140"/>
      <c r="D1022" s="140"/>
      <c r="E1022" s="132"/>
      <c r="F1022" s="133"/>
      <c r="G1022" s="133"/>
      <c r="H1022" s="133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</row>
    <row r="1023" spans="1:30" ht="18" customHeight="1">
      <c r="A1023" s="3"/>
      <c r="B1023" s="4"/>
      <c r="C1023" s="140"/>
      <c r="D1023" s="140"/>
      <c r="E1023" s="132"/>
      <c r="F1023" s="133"/>
      <c r="G1023" s="133"/>
      <c r="H1023" s="133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  <c r="Z1023" s="140"/>
      <c r="AA1023" s="140"/>
      <c r="AB1023" s="140"/>
      <c r="AC1023" s="140"/>
      <c r="AD1023" s="140"/>
    </row>
    <row r="1024" spans="1:30" ht="18" customHeight="1">
      <c r="A1024" s="3"/>
      <c r="B1024" s="4"/>
      <c r="C1024" s="140"/>
      <c r="D1024" s="140"/>
      <c r="E1024" s="132"/>
      <c r="F1024" s="133"/>
      <c r="G1024" s="133"/>
      <c r="H1024" s="133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  <c r="Z1024" s="140"/>
      <c r="AA1024" s="140"/>
      <c r="AB1024" s="140"/>
      <c r="AC1024" s="140"/>
      <c r="AD1024" s="140"/>
    </row>
    <row r="1025" spans="1:30" ht="18" customHeight="1">
      <c r="A1025" s="3"/>
      <c r="B1025" s="4"/>
      <c r="C1025" s="140"/>
      <c r="D1025" s="140"/>
      <c r="E1025" s="132"/>
      <c r="F1025" s="133"/>
      <c r="G1025" s="133"/>
      <c r="H1025" s="133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  <c r="Z1025" s="140"/>
      <c r="AA1025" s="140"/>
      <c r="AB1025" s="140"/>
      <c r="AC1025" s="140"/>
      <c r="AD1025" s="140"/>
    </row>
    <row r="1026" spans="1:30" ht="18" customHeight="1">
      <c r="A1026" s="3"/>
      <c r="B1026" s="4"/>
      <c r="C1026" s="140"/>
      <c r="D1026" s="140"/>
      <c r="E1026" s="132"/>
      <c r="F1026" s="133"/>
      <c r="G1026" s="133"/>
      <c r="H1026" s="133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  <c r="Z1026" s="140"/>
      <c r="AA1026" s="140"/>
      <c r="AB1026" s="140"/>
      <c r="AC1026" s="140"/>
      <c r="AD1026" s="140"/>
    </row>
    <row r="1027" spans="1:30" ht="18" customHeight="1">
      <c r="A1027" s="3"/>
      <c r="B1027" s="4"/>
      <c r="C1027" s="140"/>
      <c r="D1027" s="140"/>
      <c r="E1027" s="132"/>
      <c r="F1027" s="133"/>
      <c r="G1027" s="133"/>
      <c r="H1027" s="133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  <c r="Z1027" s="140"/>
      <c r="AA1027" s="140"/>
      <c r="AB1027" s="140"/>
      <c r="AC1027" s="140"/>
      <c r="AD1027" s="140"/>
    </row>
    <row r="1028" spans="1:30" ht="18" customHeight="1">
      <c r="A1028" s="3"/>
      <c r="B1028" s="4"/>
      <c r="C1028" s="140"/>
      <c r="D1028" s="140"/>
      <c r="E1028" s="132"/>
      <c r="F1028" s="133"/>
      <c r="G1028" s="133"/>
      <c r="H1028" s="133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  <c r="Z1028" s="140"/>
      <c r="AA1028" s="140"/>
      <c r="AB1028" s="140"/>
      <c r="AC1028" s="140"/>
      <c r="AD1028" s="140"/>
    </row>
    <row r="1029" spans="1:30" ht="18" customHeight="1">
      <c r="A1029" s="3"/>
      <c r="B1029" s="4"/>
      <c r="C1029" s="140"/>
      <c r="D1029" s="140"/>
      <c r="E1029" s="132"/>
      <c r="F1029" s="133"/>
      <c r="G1029" s="133"/>
      <c r="H1029" s="133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  <c r="Z1029" s="140"/>
      <c r="AA1029" s="140"/>
      <c r="AB1029" s="140"/>
      <c r="AC1029" s="140"/>
      <c r="AD1029" s="140"/>
    </row>
    <row r="1030" spans="1:30" ht="18" customHeight="1">
      <c r="A1030" s="3"/>
      <c r="B1030" s="4"/>
      <c r="C1030" s="140"/>
      <c r="D1030" s="140"/>
      <c r="E1030" s="132"/>
      <c r="F1030" s="133"/>
      <c r="G1030" s="133"/>
      <c r="H1030" s="133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  <c r="Z1030" s="140"/>
      <c r="AA1030" s="140"/>
      <c r="AB1030" s="140"/>
      <c r="AC1030" s="140"/>
      <c r="AD1030" s="140"/>
    </row>
    <row r="1031" spans="1:30" ht="18" customHeight="1">
      <c r="A1031" s="3"/>
      <c r="B1031" s="4"/>
      <c r="C1031" s="140"/>
      <c r="D1031" s="140"/>
      <c r="E1031" s="132"/>
      <c r="F1031" s="133"/>
      <c r="G1031" s="133"/>
      <c r="H1031" s="133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</row>
    <row r="1032" spans="1:30" ht="18" customHeight="1">
      <c r="A1032" s="3"/>
      <c r="B1032" s="4"/>
      <c r="C1032" s="140"/>
      <c r="D1032" s="140"/>
      <c r="E1032" s="132"/>
      <c r="F1032" s="133"/>
      <c r="G1032" s="133"/>
      <c r="H1032" s="133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</row>
    <row r="1033" spans="1:30" ht="18" customHeight="1">
      <c r="A1033" s="3"/>
      <c r="B1033" s="4"/>
      <c r="C1033" s="140"/>
      <c r="D1033" s="140"/>
      <c r="E1033" s="132"/>
      <c r="F1033" s="133"/>
      <c r="G1033" s="133"/>
      <c r="H1033" s="133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</row>
    <row r="1034" spans="1:30" ht="18" customHeight="1">
      <c r="A1034" s="3"/>
      <c r="B1034" s="4"/>
      <c r="C1034" s="140"/>
      <c r="D1034" s="140"/>
      <c r="E1034" s="132"/>
      <c r="F1034" s="133"/>
      <c r="G1034" s="133"/>
      <c r="H1034" s="133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</row>
    <row r="1035" spans="1:30" ht="18" customHeight="1">
      <c r="A1035" s="3"/>
      <c r="B1035" s="4"/>
      <c r="C1035" s="140"/>
      <c r="D1035" s="140"/>
      <c r="E1035" s="132"/>
      <c r="F1035" s="133"/>
      <c r="G1035" s="133"/>
      <c r="H1035" s="133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</row>
    <row r="1036" spans="1:30" ht="18" customHeight="1">
      <c r="A1036" s="3"/>
      <c r="B1036" s="4"/>
      <c r="C1036" s="140"/>
      <c r="D1036" s="140"/>
      <c r="E1036" s="132"/>
      <c r="F1036" s="133"/>
      <c r="G1036" s="133"/>
      <c r="H1036" s="133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  <c r="Z1036" s="140"/>
      <c r="AA1036" s="140"/>
      <c r="AB1036" s="140"/>
      <c r="AC1036" s="140"/>
      <c r="AD1036" s="140"/>
    </row>
    <row r="1037" spans="1:30" ht="18" customHeight="1">
      <c r="A1037" s="3"/>
      <c r="B1037" s="4"/>
      <c r="C1037" s="140"/>
      <c r="D1037" s="140"/>
      <c r="E1037" s="132"/>
      <c r="F1037" s="133"/>
      <c r="G1037" s="133"/>
      <c r="H1037" s="133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  <c r="Z1037" s="140"/>
      <c r="AA1037" s="140"/>
      <c r="AB1037" s="140"/>
      <c r="AC1037" s="140"/>
      <c r="AD1037" s="140"/>
    </row>
    <row r="1038" spans="1:30" ht="18" customHeight="1">
      <c r="A1038" s="3"/>
      <c r="B1038" s="4"/>
      <c r="C1038" s="140"/>
      <c r="D1038" s="140"/>
      <c r="E1038" s="132"/>
      <c r="F1038" s="133"/>
      <c r="G1038" s="133"/>
      <c r="H1038" s="133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  <c r="Z1038" s="140"/>
      <c r="AA1038" s="140"/>
      <c r="AB1038" s="140"/>
      <c r="AC1038" s="140"/>
      <c r="AD1038" s="140"/>
    </row>
    <row r="1039" spans="1:30" ht="18" customHeight="1">
      <c r="A1039" s="3"/>
      <c r="B1039" s="4"/>
      <c r="C1039" s="140"/>
      <c r="D1039" s="140"/>
      <c r="E1039" s="132"/>
      <c r="F1039" s="133"/>
      <c r="G1039" s="133"/>
      <c r="H1039" s="133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  <c r="Z1039" s="140"/>
      <c r="AA1039" s="140"/>
      <c r="AB1039" s="140"/>
      <c r="AC1039" s="140"/>
      <c r="AD1039" s="140"/>
    </row>
    <row r="1040" spans="1:30" ht="18" customHeight="1">
      <c r="A1040" s="3"/>
      <c r="B1040" s="4"/>
      <c r="C1040" s="140"/>
      <c r="D1040" s="140"/>
      <c r="E1040" s="132"/>
      <c r="F1040" s="133"/>
      <c r="G1040" s="133"/>
      <c r="H1040" s="133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  <c r="Z1040" s="140"/>
      <c r="AA1040" s="140"/>
      <c r="AB1040" s="140"/>
      <c r="AC1040" s="140"/>
      <c r="AD1040" s="140"/>
    </row>
    <row r="1041" spans="1:30" ht="18" customHeight="1">
      <c r="A1041" s="3"/>
      <c r="B1041" s="4"/>
      <c r="C1041" s="140"/>
      <c r="D1041" s="140"/>
      <c r="E1041" s="132"/>
      <c r="F1041" s="133"/>
      <c r="G1041" s="133"/>
      <c r="H1041" s="133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  <c r="Z1041" s="140"/>
      <c r="AA1041" s="140"/>
      <c r="AB1041" s="140"/>
      <c r="AC1041" s="140"/>
      <c r="AD1041" s="140"/>
    </row>
    <row r="1042" spans="1:30" ht="18" customHeight="1">
      <c r="A1042" s="3"/>
      <c r="B1042" s="4"/>
      <c r="C1042" s="140"/>
      <c r="D1042" s="140"/>
      <c r="E1042" s="132"/>
      <c r="F1042" s="133"/>
      <c r="G1042" s="133"/>
      <c r="H1042" s="133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  <c r="Z1042" s="140"/>
      <c r="AA1042" s="140"/>
      <c r="AB1042" s="140"/>
      <c r="AC1042" s="140"/>
      <c r="AD1042" s="140"/>
    </row>
    <row r="1043" spans="1:30" ht="18" customHeight="1">
      <c r="A1043" s="3"/>
      <c r="B1043" s="4"/>
      <c r="C1043" s="140"/>
      <c r="D1043" s="140"/>
      <c r="E1043" s="132"/>
      <c r="F1043" s="133"/>
      <c r="G1043" s="133"/>
      <c r="H1043" s="133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  <c r="Z1043" s="140"/>
      <c r="AA1043" s="140"/>
      <c r="AB1043" s="140"/>
      <c r="AC1043" s="140"/>
      <c r="AD1043" s="140"/>
    </row>
    <row r="1044" spans="1:30" ht="18" customHeight="1">
      <c r="A1044" s="3"/>
      <c r="B1044" s="4"/>
      <c r="C1044" s="140"/>
      <c r="D1044" s="140"/>
      <c r="E1044" s="132"/>
      <c r="F1044" s="133"/>
      <c r="G1044" s="133"/>
      <c r="H1044" s="133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  <c r="Z1044" s="140"/>
      <c r="AA1044" s="140"/>
      <c r="AB1044" s="140"/>
      <c r="AC1044" s="140"/>
      <c r="AD1044" s="140"/>
    </row>
    <row r="1045" spans="1:30" ht="18" customHeight="1">
      <c r="A1045" s="3"/>
      <c r="B1045" s="4"/>
      <c r="C1045" s="140"/>
      <c r="D1045" s="140"/>
      <c r="E1045" s="132"/>
      <c r="F1045" s="133"/>
      <c r="G1045" s="133"/>
      <c r="H1045" s="133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  <c r="Z1045" s="140"/>
      <c r="AA1045" s="140"/>
      <c r="AB1045" s="140"/>
      <c r="AC1045" s="140"/>
      <c r="AD1045" s="140"/>
    </row>
    <row r="1046" spans="1:30" ht="18" customHeight="1">
      <c r="A1046" s="3"/>
      <c r="B1046" s="4"/>
      <c r="C1046" s="140"/>
      <c r="D1046" s="140"/>
      <c r="E1046" s="132"/>
      <c r="F1046" s="133"/>
      <c r="G1046" s="133"/>
      <c r="H1046" s="133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  <c r="Z1046" s="140"/>
      <c r="AA1046" s="140"/>
      <c r="AB1046" s="140"/>
      <c r="AC1046" s="140"/>
      <c r="AD1046" s="140"/>
    </row>
    <row r="1047" spans="1:30" ht="18" customHeight="1">
      <c r="A1047" s="3"/>
      <c r="B1047" s="4"/>
      <c r="C1047" s="140"/>
      <c r="D1047" s="140"/>
      <c r="E1047" s="132"/>
      <c r="F1047" s="133"/>
      <c r="G1047" s="133"/>
      <c r="H1047" s="133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  <c r="Z1047" s="140"/>
      <c r="AA1047" s="140"/>
      <c r="AB1047" s="140"/>
      <c r="AC1047" s="140"/>
      <c r="AD1047" s="140"/>
    </row>
    <row r="1048" spans="1:30" ht="18" customHeight="1">
      <c r="A1048" s="3"/>
      <c r="B1048" s="4"/>
      <c r="C1048" s="140"/>
      <c r="D1048" s="140"/>
      <c r="E1048" s="132"/>
      <c r="F1048" s="133"/>
      <c r="G1048" s="133"/>
      <c r="H1048" s="133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  <c r="Z1048" s="140"/>
      <c r="AA1048" s="140"/>
      <c r="AB1048" s="140"/>
      <c r="AC1048" s="140"/>
      <c r="AD1048" s="140"/>
    </row>
    <row r="1049" spans="1:30" ht="18" customHeight="1">
      <c r="A1049" s="3"/>
      <c r="B1049" s="4"/>
      <c r="C1049" s="140"/>
      <c r="D1049" s="140"/>
      <c r="E1049" s="132"/>
      <c r="F1049" s="133"/>
      <c r="G1049" s="133"/>
      <c r="H1049" s="133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  <c r="Z1049" s="140"/>
      <c r="AA1049" s="140"/>
      <c r="AB1049" s="140"/>
      <c r="AC1049" s="140"/>
      <c r="AD1049" s="140"/>
    </row>
    <row r="1050" spans="1:30" ht="18" customHeight="1">
      <c r="A1050" s="3"/>
      <c r="B1050" s="4"/>
      <c r="C1050" s="140"/>
      <c r="D1050" s="140"/>
      <c r="E1050" s="132"/>
      <c r="F1050" s="133"/>
      <c r="G1050" s="133"/>
      <c r="H1050" s="133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</row>
    <row r="1051" spans="1:30" ht="18" customHeight="1">
      <c r="A1051" s="3"/>
      <c r="B1051" s="4"/>
      <c r="C1051" s="140"/>
      <c r="D1051" s="140"/>
      <c r="E1051" s="132"/>
      <c r="F1051" s="133"/>
      <c r="G1051" s="133"/>
      <c r="H1051" s="133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</row>
    <row r="1052" spans="1:30" ht="18" customHeight="1">
      <c r="A1052" s="3"/>
      <c r="B1052" s="4"/>
      <c r="C1052" s="140"/>
      <c r="D1052" s="140"/>
      <c r="E1052" s="132"/>
      <c r="F1052" s="133"/>
      <c r="G1052" s="133"/>
      <c r="H1052" s="133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</row>
    <row r="1053" spans="1:30" ht="18" customHeight="1">
      <c r="A1053" s="3"/>
      <c r="B1053" s="4"/>
      <c r="C1053" s="140"/>
      <c r="D1053" s="140"/>
      <c r="E1053" s="132"/>
      <c r="F1053" s="133"/>
      <c r="G1053" s="133"/>
      <c r="H1053" s="133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</row>
    <row r="1054" spans="1:30" ht="18" customHeight="1">
      <c r="A1054" s="3"/>
      <c r="B1054" s="4"/>
      <c r="C1054" s="140"/>
      <c r="D1054" s="140"/>
      <c r="E1054" s="132"/>
      <c r="F1054" s="133"/>
      <c r="G1054" s="133"/>
      <c r="H1054" s="133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</row>
    <row r="1055" spans="1:30" ht="18" customHeight="1">
      <c r="A1055" s="3"/>
      <c r="B1055" s="4"/>
      <c r="C1055" s="140"/>
      <c r="D1055" s="140"/>
      <c r="E1055" s="132"/>
      <c r="F1055" s="133"/>
      <c r="G1055" s="133"/>
      <c r="H1055" s="133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  <c r="Z1055" s="140"/>
      <c r="AA1055" s="140"/>
      <c r="AB1055" s="140"/>
      <c r="AC1055" s="140"/>
      <c r="AD1055" s="140"/>
    </row>
    <row r="1056" spans="1:30" ht="18" customHeight="1">
      <c r="A1056" s="3"/>
      <c r="B1056" s="4"/>
      <c r="C1056" s="140"/>
      <c r="D1056" s="140"/>
      <c r="E1056" s="132"/>
      <c r="F1056" s="133"/>
      <c r="G1056" s="133"/>
      <c r="H1056" s="133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  <c r="Z1056" s="140"/>
      <c r="AA1056" s="140"/>
      <c r="AB1056" s="140"/>
      <c r="AC1056" s="140"/>
      <c r="AD1056" s="140"/>
    </row>
    <row r="1057" spans="1:30" ht="18" customHeight="1">
      <c r="A1057" s="3"/>
      <c r="B1057" s="4"/>
      <c r="C1057" s="140"/>
      <c r="D1057" s="140"/>
      <c r="E1057" s="132"/>
      <c r="F1057" s="133"/>
      <c r="G1057" s="133"/>
      <c r="H1057" s="133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  <c r="Z1057" s="140"/>
      <c r="AA1057" s="140"/>
      <c r="AB1057" s="140"/>
      <c r="AC1057" s="140"/>
      <c r="AD1057" s="140"/>
    </row>
    <row r="1058" spans="1:30" ht="18" customHeight="1">
      <c r="A1058" s="3"/>
      <c r="B1058" s="4"/>
      <c r="C1058" s="140"/>
      <c r="D1058" s="140"/>
      <c r="E1058" s="132"/>
      <c r="F1058" s="133"/>
      <c r="G1058" s="133"/>
      <c r="H1058" s="133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  <c r="Z1058" s="140"/>
      <c r="AA1058" s="140"/>
      <c r="AB1058" s="140"/>
      <c r="AC1058" s="140"/>
      <c r="AD1058" s="140"/>
    </row>
    <row r="1059" spans="1:30" ht="18" customHeight="1">
      <c r="A1059" s="3"/>
      <c r="B1059" s="4"/>
      <c r="C1059" s="140"/>
      <c r="D1059" s="140"/>
      <c r="E1059" s="132"/>
      <c r="F1059" s="133"/>
      <c r="G1059" s="133"/>
      <c r="H1059" s="133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  <c r="Z1059" s="140"/>
      <c r="AA1059" s="140"/>
      <c r="AB1059" s="140"/>
      <c r="AC1059" s="140"/>
      <c r="AD1059" s="140"/>
    </row>
    <row r="1060" spans="1:30" ht="18" customHeight="1">
      <c r="A1060" s="3"/>
      <c r="B1060" s="4"/>
      <c r="C1060" s="140"/>
      <c r="D1060" s="140"/>
      <c r="E1060" s="132"/>
      <c r="F1060" s="133"/>
      <c r="G1060" s="133"/>
      <c r="H1060" s="133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  <c r="Z1060" s="140"/>
      <c r="AA1060" s="140"/>
      <c r="AB1060" s="140"/>
      <c r="AC1060" s="140"/>
      <c r="AD1060" s="140"/>
    </row>
    <row r="1061" spans="1:30" ht="18" customHeight="1">
      <c r="A1061" s="3"/>
      <c r="B1061" s="4"/>
      <c r="C1061" s="140"/>
      <c r="D1061" s="140"/>
      <c r="E1061" s="132"/>
      <c r="F1061" s="133"/>
      <c r="G1061" s="133"/>
      <c r="H1061" s="133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  <c r="Z1061" s="140"/>
      <c r="AA1061" s="140"/>
      <c r="AB1061" s="140"/>
      <c r="AC1061" s="140"/>
      <c r="AD1061" s="140"/>
    </row>
    <row r="1062" spans="1:30" ht="18" customHeight="1">
      <c r="A1062" s="3"/>
      <c r="B1062" s="4"/>
      <c r="C1062" s="140"/>
      <c r="D1062" s="140"/>
      <c r="E1062" s="132"/>
      <c r="F1062" s="133"/>
      <c r="G1062" s="133"/>
      <c r="H1062" s="133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  <c r="Z1062" s="140"/>
      <c r="AA1062" s="140"/>
      <c r="AB1062" s="140"/>
      <c r="AC1062" s="140"/>
      <c r="AD1062" s="140"/>
    </row>
    <row r="1063" spans="1:30" ht="18" customHeight="1">
      <c r="A1063" s="3"/>
      <c r="B1063" s="4"/>
      <c r="C1063" s="140"/>
      <c r="D1063" s="140"/>
      <c r="E1063" s="132"/>
      <c r="F1063" s="133"/>
      <c r="G1063" s="133"/>
      <c r="H1063" s="133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</row>
    <row r="1064" spans="1:30" ht="18" customHeight="1">
      <c r="A1064" s="3"/>
      <c r="B1064" s="4"/>
      <c r="C1064" s="140"/>
      <c r="D1064" s="140"/>
      <c r="E1064" s="132"/>
      <c r="F1064" s="133"/>
      <c r="G1064" s="133"/>
      <c r="H1064" s="133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</row>
    <row r="1065" spans="1:30" ht="18" customHeight="1">
      <c r="A1065" s="3"/>
      <c r="B1065" s="4"/>
      <c r="C1065" s="140"/>
      <c r="D1065" s="140"/>
      <c r="E1065" s="132"/>
      <c r="F1065" s="133"/>
      <c r="G1065" s="133"/>
      <c r="H1065" s="133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</row>
    <row r="1066" spans="1:30" ht="18" customHeight="1">
      <c r="A1066" s="3"/>
      <c r="B1066" s="4"/>
      <c r="C1066" s="140"/>
      <c r="D1066" s="140"/>
      <c r="E1066" s="132"/>
      <c r="F1066" s="133"/>
      <c r="G1066" s="133"/>
      <c r="H1066" s="133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</row>
    <row r="1067" spans="1:30" ht="18" customHeight="1">
      <c r="A1067" s="3"/>
      <c r="B1067" s="4"/>
      <c r="C1067" s="140"/>
      <c r="D1067" s="140"/>
      <c r="E1067" s="132"/>
      <c r="F1067" s="133"/>
      <c r="G1067" s="133"/>
      <c r="H1067" s="133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</row>
    <row r="1068" spans="1:30" ht="18" customHeight="1">
      <c r="A1068" s="3"/>
      <c r="B1068" s="4"/>
      <c r="C1068" s="140"/>
      <c r="D1068" s="140"/>
      <c r="E1068" s="132"/>
      <c r="F1068" s="133"/>
      <c r="G1068" s="133"/>
      <c r="H1068" s="133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  <c r="Z1068" s="140"/>
      <c r="AA1068" s="140"/>
      <c r="AB1068" s="140"/>
      <c r="AC1068" s="140"/>
      <c r="AD1068" s="140"/>
    </row>
    <row r="1069" spans="1:30" ht="18" customHeight="1">
      <c r="A1069" s="3"/>
      <c r="B1069" s="4"/>
      <c r="C1069" s="140"/>
      <c r="D1069" s="140"/>
      <c r="E1069" s="132"/>
      <c r="F1069" s="133"/>
      <c r="G1069" s="133"/>
      <c r="H1069" s="133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  <c r="Z1069" s="140"/>
      <c r="AA1069" s="140"/>
      <c r="AB1069" s="140"/>
      <c r="AC1069" s="140"/>
      <c r="AD1069" s="140"/>
    </row>
    <row r="1070" spans="1:30" ht="18" customHeight="1">
      <c r="A1070" s="3"/>
      <c r="B1070" s="4"/>
      <c r="C1070" s="140"/>
      <c r="D1070" s="140"/>
      <c r="E1070" s="132"/>
      <c r="F1070" s="133"/>
      <c r="G1070" s="133"/>
      <c r="H1070" s="133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  <c r="Z1070" s="140"/>
      <c r="AA1070" s="140"/>
      <c r="AB1070" s="140"/>
      <c r="AC1070" s="140"/>
      <c r="AD1070" s="140"/>
    </row>
    <row r="1071" spans="1:30" ht="18" customHeight="1">
      <c r="A1071" s="3"/>
      <c r="B1071" s="4"/>
      <c r="C1071" s="140"/>
      <c r="D1071" s="140"/>
      <c r="E1071" s="132"/>
      <c r="F1071" s="133"/>
      <c r="G1071" s="133"/>
      <c r="H1071" s="133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  <c r="Z1071" s="140"/>
      <c r="AA1071" s="140"/>
      <c r="AB1071" s="140"/>
      <c r="AC1071" s="140"/>
      <c r="AD1071" s="140"/>
    </row>
    <row r="1072" spans="1:30" ht="18" customHeight="1">
      <c r="A1072" s="3"/>
      <c r="B1072" s="4"/>
      <c r="C1072" s="140"/>
      <c r="D1072" s="140"/>
      <c r="E1072" s="132"/>
      <c r="F1072" s="133"/>
      <c r="G1072" s="133"/>
      <c r="H1072" s="133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  <c r="Z1072" s="140"/>
      <c r="AA1072" s="140"/>
      <c r="AB1072" s="140"/>
      <c r="AC1072" s="140"/>
      <c r="AD1072" s="140"/>
    </row>
    <row r="1073" spans="1:30" ht="18" customHeight="1">
      <c r="A1073" s="3"/>
      <c r="B1073" s="4"/>
      <c r="C1073" s="140"/>
      <c r="D1073" s="140"/>
      <c r="E1073" s="132"/>
      <c r="F1073" s="133"/>
      <c r="G1073" s="133"/>
      <c r="H1073" s="133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  <c r="Z1073" s="140"/>
      <c r="AA1073" s="140"/>
      <c r="AB1073" s="140"/>
      <c r="AC1073" s="140"/>
      <c r="AD1073" s="140"/>
    </row>
    <row r="1074" spans="1:30" ht="18" customHeight="1">
      <c r="A1074" s="3"/>
      <c r="B1074" s="4"/>
      <c r="C1074" s="140"/>
      <c r="D1074" s="140"/>
      <c r="E1074" s="132"/>
      <c r="F1074" s="133"/>
      <c r="G1074" s="133"/>
      <c r="H1074" s="133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  <c r="Z1074" s="140"/>
      <c r="AA1074" s="140"/>
      <c r="AB1074" s="140"/>
      <c r="AC1074" s="140"/>
      <c r="AD1074" s="140"/>
    </row>
    <row r="1075" spans="1:30" ht="18" customHeight="1">
      <c r="A1075" s="3"/>
      <c r="B1075" s="4"/>
      <c r="C1075" s="140"/>
      <c r="D1075" s="140"/>
      <c r="E1075" s="132"/>
      <c r="F1075" s="133"/>
      <c r="G1075" s="133"/>
      <c r="H1075" s="133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  <c r="Z1075" s="140"/>
      <c r="AA1075" s="140"/>
      <c r="AB1075" s="140"/>
      <c r="AC1075" s="140"/>
      <c r="AD1075" s="140"/>
    </row>
    <row r="1076" spans="1:30" ht="18" customHeight="1">
      <c r="A1076" s="3"/>
      <c r="B1076" s="4"/>
      <c r="C1076" s="140"/>
      <c r="D1076" s="140"/>
      <c r="E1076" s="132"/>
      <c r="F1076" s="133"/>
      <c r="G1076" s="133"/>
      <c r="H1076" s="133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</row>
    <row r="1077" spans="1:30" ht="18" customHeight="1">
      <c r="A1077" s="3"/>
      <c r="B1077" s="4"/>
      <c r="C1077" s="140"/>
      <c r="D1077" s="140"/>
      <c r="E1077" s="132"/>
      <c r="F1077" s="133"/>
      <c r="G1077" s="133"/>
      <c r="H1077" s="133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</row>
    <row r="1078" spans="1:30" ht="18" customHeight="1">
      <c r="A1078" s="3"/>
      <c r="B1078" s="4"/>
      <c r="C1078" s="140"/>
      <c r="D1078" s="140"/>
      <c r="E1078" s="132"/>
      <c r="F1078" s="133"/>
      <c r="G1078" s="133"/>
      <c r="H1078" s="133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</row>
    <row r="1079" spans="1:30" ht="18" customHeight="1">
      <c r="A1079" s="3"/>
      <c r="B1079" s="4"/>
      <c r="C1079" s="140"/>
      <c r="D1079" s="140"/>
      <c r="E1079" s="132"/>
      <c r="F1079" s="133"/>
      <c r="G1079" s="133"/>
      <c r="H1079" s="133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</row>
    <row r="1080" spans="1:30" ht="18" customHeight="1">
      <c r="A1080" s="3"/>
      <c r="B1080" s="4"/>
      <c r="C1080" s="140"/>
      <c r="D1080" s="140"/>
      <c r="E1080" s="132"/>
      <c r="F1080" s="133"/>
      <c r="G1080" s="133"/>
      <c r="H1080" s="133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</row>
    <row r="1081" spans="1:30" ht="18" customHeight="1">
      <c r="A1081" s="3"/>
      <c r="B1081" s="4"/>
      <c r="C1081" s="140"/>
      <c r="D1081" s="140"/>
      <c r="E1081" s="132"/>
      <c r="F1081" s="133"/>
      <c r="G1081" s="133"/>
      <c r="H1081" s="133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</row>
    <row r="1082" spans="1:30" ht="18" customHeight="1">
      <c r="A1082" s="3"/>
      <c r="B1082" s="4"/>
      <c r="C1082" s="140"/>
      <c r="D1082" s="140"/>
      <c r="E1082" s="132"/>
      <c r="F1082" s="133"/>
      <c r="G1082" s="133"/>
      <c r="H1082" s="133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</row>
    <row r="1083" spans="1:30" ht="18" customHeight="1">
      <c r="A1083" s="3"/>
      <c r="B1083" s="4"/>
      <c r="C1083" s="140"/>
      <c r="D1083" s="140"/>
      <c r="E1083" s="132"/>
      <c r="F1083" s="133"/>
      <c r="G1083" s="133"/>
      <c r="H1083" s="133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  <c r="Z1083" s="140"/>
      <c r="AA1083" s="140"/>
      <c r="AB1083" s="140"/>
      <c r="AC1083" s="140"/>
      <c r="AD1083" s="140"/>
    </row>
    <row r="1084" spans="1:30" ht="18" customHeight="1">
      <c r="A1084" s="3"/>
      <c r="B1084" s="4"/>
      <c r="C1084" s="140"/>
      <c r="D1084" s="140"/>
      <c r="E1084" s="132"/>
      <c r="F1084" s="133"/>
      <c r="G1084" s="133"/>
      <c r="H1084" s="133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  <c r="Z1084" s="140"/>
      <c r="AA1084" s="140"/>
      <c r="AB1084" s="140"/>
      <c r="AC1084" s="140"/>
      <c r="AD1084" s="140"/>
    </row>
    <row r="1085" spans="1:30" ht="18" customHeight="1">
      <c r="A1085" s="3"/>
      <c r="B1085" s="4"/>
      <c r="C1085" s="140"/>
      <c r="D1085" s="140"/>
      <c r="E1085" s="132"/>
      <c r="F1085" s="133"/>
      <c r="G1085" s="133"/>
      <c r="H1085" s="133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</row>
    <row r="1086" spans="1:30" ht="18" customHeight="1">
      <c r="A1086" s="3"/>
      <c r="B1086" s="4"/>
      <c r="C1086" s="140"/>
      <c r="D1086" s="140"/>
      <c r="E1086" s="132"/>
      <c r="F1086" s="133"/>
      <c r="G1086" s="133"/>
      <c r="H1086" s="133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  <c r="Z1086" s="140"/>
      <c r="AA1086" s="140"/>
      <c r="AB1086" s="140"/>
      <c r="AC1086" s="140"/>
      <c r="AD1086" s="140"/>
    </row>
    <row r="1087" spans="1:30" ht="18" customHeight="1">
      <c r="A1087" s="3"/>
      <c r="B1087" s="4"/>
      <c r="C1087" s="140"/>
      <c r="D1087" s="140"/>
      <c r="E1087" s="132"/>
      <c r="F1087" s="133"/>
      <c r="G1087" s="133"/>
      <c r="H1087" s="133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  <c r="Z1087" s="140"/>
      <c r="AA1087" s="140"/>
      <c r="AB1087" s="140"/>
      <c r="AC1087" s="140"/>
      <c r="AD1087" s="140"/>
    </row>
    <row r="1088" spans="1:30" ht="18" customHeight="1">
      <c r="A1088" s="3"/>
      <c r="B1088" s="4"/>
      <c r="C1088" s="140"/>
      <c r="D1088" s="140"/>
      <c r="E1088" s="132"/>
      <c r="F1088" s="133"/>
      <c r="G1088" s="133"/>
      <c r="H1088" s="133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  <c r="Z1088" s="140"/>
      <c r="AA1088" s="140"/>
      <c r="AB1088" s="140"/>
      <c r="AC1088" s="140"/>
      <c r="AD1088" s="140"/>
    </row>
    <row r="1089" spans="1:30" ht="18" customHeight="1">
      <c r="A1089" s="3"/>
      <c r="B1089" s="4"/>
      <c r="C1089" s="140"/>
      <c r="D1089" s="140"/>
      <c r="E1089" s="132"/>
      <c r="F1089" s="133"/>
      <c r="G1089" s="133"/>
      <c r="H1089" s="133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  <c r="Z1089" s="140"/>
      <c r="AA1089" s="140"/>
      <c r="AB1089" s="140"/>
      <c r="AC1089" s="140"/>
      <c r="AD1089" s="140"/>
    </row>
    <row r="1090" spans="1:30" ht="18" customHeight="1">
      <c r="A1090" s="3"/>
      <c r="B1090" s="4"/>
      <c r="C1090" s="140"/>
      <c r="D1090" s="140"/>
      <c r="E1090" s="132"/>
      <c r="F1090" s="133"/>
      <c r="G1090" s="133"/>
      <c r="H1090" s="133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  <c r="Z1090" s="140"/>
      <c r="AA1090" s="140"/>
      <c r="AB1090" s="140"/>
      <c r="AC1090" s="140"/>
      <c r="AD1090" s="140"/>
    </row>
    <row r="1091" spans="1:30" ht="18" customHeight="1">
      <c r="A1091" s="3"/>
      <c r="B1091" s="4"/>
      <c r="C1091" s="140"/>
      <c r="D1091" s="140"/>
      <c r="E1091" s="132"/>
      <c r="F1091" s="133"/>
      <c r="G1091" s="133"/>
      <c r="H1091" s="133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  <c r="Z1091" s="140"/>
      <c r="AA1091" s="140"/>
      <c r="AB1091" s="140"/>
      <c r="AC1091" s="140"/>
      <c r="AD1091" s="140"/>
    </row>
    <row r="1092" spans="1:30" ht="18" customHeight="1">
      <c r="A1092" s="3"/>
      <c r="B1092" s="4"/>
      <c r="C1092" s="140"/>
      <c r="D1092" s="140"/>
      <c r="E1092" s="132"/>
      <c r="F1092" s="133"/>
      <c r="G1092" s="133"/>
      <c r="H1092" s="133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  <c r="Z1092" s="140"/>
      <c r="AA1092" s="140"/>
      <c r="AB1092" s="140"/>
      <c r="AC1092" s="140"/>
      <c r="AD1092" s="140"/>
    </row>
    <row r="1093" spans="1:30" ht="18" customHeight="1">
      <c r="A1093" s="3"/>
      <c r="B1093" s="4"/>
      <c r="C1093" s="140"/>
      <c r="D1093" s="140"/>
      <c r="E1093" s="132"/>
      <c r="F1093" s="133"/>
      <c r="G1093" s="133"/>
      <c r="H1093" s="133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  <c r="Z1093" s="140"/>
      <c r="AA1093" s="140"/>
      <c r="AB1093" s="140"/>
      <c r="AC1093" s="140"/>
      <c r="AD1093" s="140"/>
    </row>
    <row r="1094" spans="1:30" ht="18" customHeight="1">
      <c r="A1094" s="3"/>
      <c r="B1094" s="4"/>
      <c r="C1094" s="140"/>
      <c r="D1094" s="140"/>
      <c r="E1094" s="132"/>
      <c r="F1094" s="133"/>
      <c r="G1094" s="133"/>
      <c r="H1094" s="133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  <c r="Z1094" s="140"/>
      <c r="AA1094" s="140"/>
      <c r="AB1094" s="140"/>
      <c r="AC1094" s="140"/>
      <c r="AD1094" s="140"/>
    </row>
    <row r="1095" spans="1:30" ht="18" customHeight="1">
      <c r="A1095" s="3"/>
      <c r="B1095" s="4"/>
      <c r="C1095" s="140"/>
      <c r="D1095" s="140"/>
      <c r="E1095" s="132"/>
      <c r="F1095" s="133"/>
      <c r="G1095" s="133"/>
      <c r="H1095" s="133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</row>
    <row r="1096" spans="1:30" ht="18" customHeight="1">
      <c r="A1096" s="3"/>
      <c r="B1096" s="4"/>
      <c r="C1096" s="140"/>
      <c r="D1096" s="140"/>
      <c r="E1096" s="132"/>
      <c r="F1096" s="133"/>
      <c r="G1096" s="133"/>
      <c r="H1096" s="133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</row>
    <row r="1097" spans="1:30" ht="18" customHeight="1">
      <c r="A1097" s="3"/>
      <c r="B1097" s="4"/>
      <c r="C1097" s="140"/>
      <c r="D1097" s="140"/>
      <c r="E1097" s="132"/>
      <c r="F1097" s="133"/>
      <c r="G1097" s="133"/>
      <c r="H1097" s="133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</row>
    <row r="1098" spans="1:30" ht="18" customHeight="1">
      <c r="A1098" s="3"/>
      <c r="B1098" s="4"/>
      <c r="C1098" s="140"/>
      <c r="D1098" s="140"/>
      <c r="E1098" s="132"/>
      <c r="F1098" s="133"/>
      <c r="G1098" s="133"/>
      <c r="H1098" s="133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</row>
    <row r="1099" spans="1:30" ht="18" customHeight="1">
      <c r="A1099" s="3"/>
      <c r="B1099" s="4"/>
      <c r="C1099" s="140"/>
      <c r="D1099" s="140"/>
      <c r="E1099" s="132"/>
      <c r="F1099" s="133"/>
      <c r="G1099" s="133"/>
      <c r="H1099" s="133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</row>
    <row r="1100" spans="1:30" ht="18" customHeight="1">
      <c r="A1100" s="3"/>
      <c r="B1100" s="4"/>
      <c r="C1100" s="140"/>
      <c r="D1100" s="140"/>
      <c r="E1100" s="132"/>
      <c r="F1100" s="133"/>
      <c r="G1100" s="133"/>
      <c r="H1100" s="133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  <c r="Z1100" s="140"/>
      <c r="AA1100" s="140"/>
      <c r="AB1100" s="140"/>
      <c r="AC1100" s="140"/>
      <c r="AD1100" s="140"/>
    </row>
    <row r="1101" spans="1:30" ht="18" customHeight="1">
      <c r="A1101" s="3"/>
      <c r="B1101" s="4"/>
      <c r="C1101" s="140"/>
      <c r="D1101" s="140"/>
      <c r="E1101" s="132"/>
      <c r="F1101" s="133"/>
      <c r="G1101" s="133"/>
      <c r="H1101" s="133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</row>
    <row r="1102" spans="1:30" ht="18" customHeight="1">
      <c r="A1102" s="3"/>
      <c r="B1102" s="4"/>
      <c r="C1102" s="140"/>
      <c r="D1102" s="140"/>
      <c r="E1102" s="132"/>
      <c r="F1102" s="133"/>
      <c r="G1102" s="133"/>
      <c r="H1102" s="133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  <c r="Z1102" s="140"/>
      <c r="AA1102" s="140"/>
      <c r="AB1102" s="140"/>
      <c r="AC1102" s="140"/>
      <c r="AD1102" s="140"/>
    </row>
    <row r="1103" spans="1:30" ht="18" customHeight="1">
      <c r="A1103" s="3"/>
      <c r="B1103" s="4"/>
      <c r="C1103" s="140"/>
      <c r="D1103" s="140"/>
      <c r="E1103" s="132"/>
      <c r="F1103" s="133"/>
      <c r="G1103" s="133"/>
      <c r="H1103" s="133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  <c r="Z1103" s="140"/>
      <c r="AA1103" s="140"/>
      <c r="AB1103" s="140"/>
      <c r="AC1103" s="140"/>
      <c r="AD1103" s="140"/>
    </row>
    <row r="1104" spans="1:30" ht="18" customHeight="1">
      <c r="A1104" s="3"/>
      <c r="B1104" s="4"/>
      <c r="C1104" s="140"/>
      <c r="D1104" s="140"/>
      <c r="E1104" s="132"/>
      <c r="F1104" s="133"/>
      <c r="G1104" s="133"/>
      <c r="H1104" s="133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  <c r="Z1104" s="140"/>
      <c r="AA1104" s="140"/>
      <c r="AB1104" s="140"/>
      <c r="AC1104" s="140"/>
      <c r="AD1104" s="140"/>
    </row>
    <row r="1105" spans="1:30" ht="18" customHeight="1">
      <c r="A1105" s="3"/>
      <c r="B1105" s="4"/>
      <c r="C1105" s="140"/>
      <c r="D1105" s="140"/>
      <c r="E1105" s="132"/>
      <c r="F1105" s="133"/>
      <c r="G1105" s="133"/>
      <c r="H1105" s="133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  <c r="Z1105" s="140"/>
      <c r="AA1105" s="140"/>
      <c r="AB1105" s="140"/>
      <c r="AC1105" s="140"/>
      <c r="AD1105" s="140"/>
    </row>
    <row r="1106" spans="1:30" ht="18" customHeight="1">
      <c r="A1106" s="3"/>
      <c r="B1106" s="4"/>
      <c r="C1106" s="140"/>
      <c r="D1106" s="140"/>
      <c r="E1106" s="132"/>
      <c r="F1106" s="133"/>
      <c r="G1106" s="133"/>
      <c r="H1106" s="133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  <c r="Z1106" s="140"/>
      <c r="AA1106" s="140"/>
      <c r="AB1106" s="140"/>
      <c r="AC1106" s="140"/>
      <c r="AD1106" s="140"/>
    </row>
    <row r="1107" spans="1:30" ht="18" customHeight="1">
      <c r="A1107" s="3"/>
      <c r="B1107" s="4"/>
      <c r="C1107" s="140"/>
      <c r="D1107" s="140"/>
      <c r="E1107" s="132"/>
      <c r="F1107" s="133"/>
      <c r="G1107" s="133"/>
      <c r="H1107" s="133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  <c r="Z1107" s="140"/>
      <c r="AA1107" s="140"/>
      <c r="AB1107" s="140"/>
      <c r="AC1107" s="140"/>
      <c r="AD1107" s="140"/>
    </row>
    <row r="1108" spans="1:30" ht="18" customHeight="1">
      <c r="A1108" s="3"/>
      <c r="B1108" s="4"/>
      <c r="C1108" s="140"/>
      <c r="D1108" s="140"/>
      <c r="E1108" s="132"/>
      <c r="F1108" s="133"/>
      <c r="G1108" s="133"/>
      <c r="H1108" s="133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</row>
    <row r="1109" spans="1:30" ht="18" customHeight="1">
      <c r="A1109" s="3"/>
      <c r="B1109" s="4"/>
      <c r="C1109" s="140"/>
      <c r="D1109" s="140"/>
      <c r="E1109" s="132"/>
      <c r="F1109" s="133"/>
      <c r="G1109" s="133"/>
      <c r="H1109" s="133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</row>
    <row r="1110" spans="1:30" ht="18" customHeight="1">
      <c r="A1110" s="3"/>
      <c r="B1110" s="4"/>
      <c r="C1110" s="140"/>
      <c r="D1110" s="140"/>
      <c r="E1110" s="132"/>
      <c r="F1110" s="133"/>
      <c r="G1110" s="133"/>
      <c r="H1110" s="133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</row>
    <row r="1111" spans="1:30" ht="18" customHeight="1">
      <c r="A1111" s="3"/>
      <c r="B1111" s="4"/>
      <c r="C1111" s="140"/>
      <c r="D1111" s="140"/>
      <c r="E1111" s="132"/>
      <c r="F1111" s="133"/>
      <c r="G1111" s="133"/>
      <c r="H1111" s="133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</row>
    <row r="1112" spans="1:30" ht="18" customHeight="1">
      <c r="A1112" s="3"/>
      <c r="B1112" s="4"/>
      <c r="C1112" s="140"/>
      <c r="D1112" s="140"/>
      <c r="E1112" s="132"/>
      <c r="F1112" s="133"/>
      <c r="G1112" s="133"/>
      <c r="H1112" s="133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</row>
    <row r="1113" spans="1:30" ht="18" customHeight="1">
      <c r="A1113" s="3"/>
      <c r="B1113" s="4"/>
      <c r="C1113" s="140"/>
      <c r="D1113" s="140"/>
      <c r="E1113" s="132"/>
      <c r="F1113" s="133"/>
      <c r="G1113" s="133"/>
      <c r="H1113" s="133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  <c r="Z1113" s="140"/>
      <c r="AA1113" s="140"/>
      <c r="AB1113" s="140"/>
      <c r="AC1113" s="140"/>
      <c r="AD1113" s="140"/>
    </row>
    <row r="1114" spans="1:30" ht="18" customHeight="1">
      <c r="A1114" s="3"/>
      <c r="B1114" s="4"/>
      <c r="C1114" s="140"/>
      <c r="D1114" s="140"/>
      <c r="E1114" s="132"/>
      <c r="F1114" s="133"/>
      <c r="G1114" s="133"/>
      <c r="H1114" s="133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  <c r="Z1114" s="140"/>
      <c r="AA1114" s="140"/>
      <c r="AB1114" s="140"/>
      <c r="AC1114" s="140"/>
      <c r="AD1114" s="140"/>
    </row>
    <row r="1115" spans="1:30" ht="18" customHeight="1">
      <c r="A1115" s="3"/>
      <c r="B1115" s="4"/>
      <c r="C1115" s="140"/>
      <c r="D1115" s="140"/>
      <c r="E1115" s="132"/>
      <c r="F1115" s="133"/>
      <c r="G1115" s="133"/>
      <c r="H1115" s="133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  <c r="Z1115" s="140"/>
      <c r="AA1115" s="140"/>
      <c r="AB1115" s="140"/>
      <c r="AC1115" s="140"/>
      <c r="AD1115" s="140"/>
    </row>
    <row r="1116" spans="1:30" ht="18" customHeight="1">
      <c r="A1116" s="3"/>
      <c r="B1116" s="4"/>
      <c r="C1116" s="140"/>
      <c r="D1116" s="140"/>
      <c r="E1116" s="132"/>
      <c r="F1116" s="133"/>
      <c r="G1116" s="133"/>
      <c r="H1116" s="133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  <c r="Z1116" s="140"/>
      <c r="AA1116" s="140"/>
      <c r="AB1116" s="140"/>
      <c r="AC1116" s="140"/>
      <c r="AD1116" s="140"/>
    </row>
    <row r="1117" spans="1:30" ht="18" customHeight="1">
      <c r="A1117" s="3"/>
      <c r="B1117" s="4"/>
      <c r="C1117" s="140"/>
      <c r="D1117" s="140"/>
      <c r="E1117" s="132"/>
      <c r="F1117" s="133"/>
      <c r="G1117" s="133"/>
      <c r="H1117" s="133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  <c r="Z1117" s="140"/>
      <c r="AA1117" s="140"/>
      <c r="AB1117" s="140"/>
      <c r="AC1117" s="140"/>
      <c r="AD1117" s="140"/>
    </row>
    <row r="1118" spans="1:30" ht="18" customHeight="1">
      <c r="A1118" s="3"/>
      <c r="B1118" s="4"/>
      <c r="C1118" s="140"/>
      <c r="D1118" s="140"/>
      <c r="E1118" s="132"/>
      <c r="F1118" s="133"/>
      <c r="G1118" s="133"/>
      <c r="H1118" s="133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  <c r="Z1118" s="140"/>
      <c r="AA1118" s="140"/>
      <c r="AB1118" s="140"/>
      <c r="AC1118" s="140"/>
      <c r="AD1118" s="140"/>
    </row>
    <row r="1119" spans="1:30" ht="18" customHeight="1">
      <c r="A1119" s="3"/>
      <c r="B1119" s="4"/>
      <c r="C1119" s="140"/>
      <c r="D1119" s="140"/>
      <c r="E1119" s="132"/>
      <c r="F1119" s="133"/>
      <c r="G1119" s="133"/>
      <c r="H1119" s="133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</row>
    <row r="1120" spans="1:30" ht="18" customHeight="1">
      <c r="A1120" s="3"/>
      <c r="B1120" s="4"/>
      <c r="C1120" s="140"/>
      <c r="D1120" s="140"/>
      <c r="E1120" s="132"/>
      <c r="F1120" s="133"/>
      <c r="G1120" s="133"/>
      <c r="H1120" s="133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</row>
    <row r="1121" spans="1:30" ht="18" customHeight="1">
      <c r="A1121" s="3"/>
      <c r="B1121" s="4"/>
      <c r="C1121" s="140"/>
      <c r="D1121" s="140"/>
      <c r="E1121" s="132"/>
      <c r="F1121" s="133"/>
      <c r="G1121" s="133"/>
      <c r="H1121" s="133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</row>
    <row r="1122" spans="1:30" ht="18" customHeight="1">
      <c r="A1122" s="3"/>
      <c r="B1122" s="4"/>
      <c r="C1122" s="140"/>
      <c r="D1122" s="140"/>
      <c r="E1122" s="132"/>
      <c r="F1122" s="133"/>
      <c r="G1122" s="133"/>
      <c r="H1122" s="133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</row>
    <row r="1123" spans="1:30" ht="18" customHeight="1">
      <c r="A1123" s="3"/>
      <c r="B1123" s="4"/>
      <c r="C1123" s="140"/>
      <c r="D1123" s="140"/>
      <c r="E1123" s="132"/>
      <c r="F1123" s="133"/>
      <c r="G1123" s="133"/>
      <c r="H1123" s="133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</row>
    <row r="1124" spans="1:30" ht="18" customHeight="1">
      <c r="A1124" s="3"/>
      <c r="B1124" s="4"/>
      <c r="C1124" s="140"/>
      <c r="D1124" s="140"/>
      <c r="E1124" s="132"/>
      <c r="F1124" s="133"/>
      <c r="G1124" s="133"/>
      <c r="H1124" s="133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</row>
    <row r="1125" spans="1:30" ht="18" customHeight="1">
      <c r="A1125" s="3"/>
      <c r="B1125" s="4"/>
      <c r="C1125" s="140"/>
      <c r="D1125" s="140"/>
      <c r="E1125" s="132"/>
      <c r="F1125" s="133"/>
      <c r="G1125" s="133"/>
      <c r="H1125" s="133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</row>
    <row r="1126" spans="1:30" ht="18" customHeight="1">
      <c r="A1126" s="3"/>
      <c r="B1126" s="4"/>
      <c r="C1126" s="140"/>
      <c r="D1126" s="140"/>
      <c r="E1126" s="132"/>
      <c r="F1126" s="133"/>
      <c r="G1126" s="133"/>
      <c r="H1126" s="133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  <c r="Z1126" s="140"/>
      <c r="AA1126" s="140"/>
      <c r="AB1126" s="140"/>
      <c r="AC1126" s="140"/>
      <c r="AD1126" s="140"/>
    </row>
    <row r="1127" spans="1:30" ht="18" customHeight="1">
      <c r="A1127" s="3"/>
      <c r="B1127" s="4"/>
      <c r="C1127" s="140"/>
      <c r="D1127" s="140"/>
      <c r="E1127" s="132"/>
      <c r="F1127" s="133"/>
      <c r="G1127" s="133"/>
      <c r="H1127" s="133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  <c r="Z1127" s="140"/>
      <c r="AA1127" s="140"/>
      <c r="AB1127" s="140"/>
      <c r="AC1127" s="140"/>
      <c r="AD1127" s="140"/>
    </row>
    <row r="1128" spans="1:30" ht="18" customHeight="1">
      <c r="A1128" s="3"/>
      <c r="B1128" s="4"/>
      <c r="C1128" s="140"/>
      <c r="D1128" s="140"/>
      <c r="E1128" s="132"/>
      <c r="F1128" s="133"/>
      <c r="G1128" s="133"/>
      <c r="H1128" s="133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  <c r="Z1128" s="140"/>
      <c r="AA1128" s="140"/>
      <c r="AB1128" s="140"/>
      <c r="AC1128" s="140"/>
      <c r="AD1128" s="140"/>
    </row>
    <row r="1129" spans="1:30" ht="18" customHeight="1">
      <c r="A1129" s="3"/>
      <c r="B1129" s="4"/>
      <c r="C1129" s="140"/>
      <c r="D1129" s="140"/>
      <c r="E1129" s="132"/>
      <c r="F1129" s="133"/>
      <c r="G1129" s="133"/>
      <c r="H1129" s="133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  <c r="Z1129" s="140"/>
      <c r="AA1129" s="140"/>
      <c r="AB1129" s="140"/>
      <c r="AC1129" s="140"/>
      <c r="AD1129" s="140"/>
    </row>
    <row r="1130" spans="1:30" ht="18" customHeight="1">
      <c r="A1130" s="3"/>
      <c r="B1130" s="4"/>
      <c r="C1130" s="140"/>
      <c r="D1130" s="140"/>
      <c r="E1130" s="132"/>
      <c r="F1130" s="133"/>
      <c r="G1130" s="133"/>
      <c r="H1130" s="133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  <c r="Z1130" s="140"/>
      <c r="AA1130" s="140"/>
      <c r="AB1130" s="140"/>
      <c r="AC1130" s="140"/>
      <c r="AD1130" s="140"/>
    </row>
    <row r="1131" spans="1:30" ht="18" customHeight="1">
      <c r="A1131" s="3"/>
      <c r="B1131" s="4"/>
      <c r="C1131" s="140"/>
      <c r="D1131" s="140"/>
      <c r="E1131" s="132"/>
      <c r="F1131" s="133"/>
      <c r="G1131" s="133"/>
      <c r="H1131" s="133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  <c r="Z1131" s="140"/>
      <c r="AA1131" s="140"/>
      <c r="AB1131" s="140"/>
      <c r="AC1131" s="140"/>
      <c r="AD1131" s="140"/>
    </row>
    <row r="1132" spans="1:30" ht="18" customHeight="1">
      <c r="A1132" s="3"/>
      <c r="B1132" s="4"/>
      <c r="C1132" s="140"/>
      <c r="D1132" s="140"/>
      <c r="E1132" s="132"/>
      <c r="F1132" s="133"/>
      <c r="G1132" s="133"/>
      <c r="H1132" s="133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</row>
    <row r="1133" spans="1:30" ht="18" customHeight="1">
      <c r="A1133" s="3"/>
      <c r="B1133" s="4"/>
      <c r="C1133" s="140"/>
      <c r="D1133" s="140"/>
      <c r="E1133" s="132"/>
      <c r="F1133" s="133"/>
      <c r="G1133" s="133"/>
      <c r="H1133" s="133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  <c r="Z1133" s="140"/>
      <c r="AA1133" s="140"/>
      <c r="AB1133" s="140"/>
      <c r="AC1133" s="140"/>
      <c r="AD1133" s="140"/>
    </row>
    <row r="1134" spans="1:30" ht="18" customHeight="1">
      <c r="A1134" s="3"/>
      <c r="B1134" s="4"/>
      <c r="C1134" s="140"/>
      <c r="D1134" s="140"/>
      <c r="E1134" s="132"/>
      <c r="F1134" s="133"/>
      <c r="G1134" s="133"/>
      <c r="H1134" s="133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  <c r="Z1134" s="140"/>
      <c r="AA1134" s="140"/>
      <c r="AB1134" s="140"/>
      <c r="AC1134" s="140"/>
      <c r="AD1134" s="140"/>
    </row>
    <row r="1135" spans="1:30" ht="18" customHeight="1">
      <c r="A1135" s="3"/>
      <c r="B1135" s="4"/>
      <c r="C1135" s="140"/>
      <c r="D1135" s="140"/>
      <c r="E1135" s="132"/>
      <c r="F1135" s="133"/>
      <c r="G1135" s="133"/>
      <c r="H1135" s="133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  <c r="Z1135" s="140"/>
      <c r="AA1135" s="140"/>
      <c r="AB1135" s="140"/>
      <c r="AC1135" s="140"/>
      <c r="AD1135" s="140"/>
    </row>
    <row r="1136" spans="1:30" ht="18" customHeight="1">
      <c r="A1136" s="3"/>
      <c r="B1136" s="4"/>
      <c r="C1136" s="140"/>
      <c r="D1136" s="140"/>
      <c r="E1136" s="132"/>
      <c r="F1136" s="133"/>
      <c r="G1136" s="133"/>
      <c r="H1136" s="133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  <c r="Z1136" s="140"/>
      <c r="AA1136" s="140"/>
      <c r="AB1136" s="140"/>
      <c r="AC1136" s="140"/>
      <c r="AD1136" s="140"/>
    </row>
    <row r="1137" spans="1:30" ht="18" customHeight="1">
      <c r="A1137" s="3"/>
      <c r="B1137" s="4"/>
      <c r="C1137" s="140"/>
      <c r="D1137" s="140"/>
      <c r="E1137" s="132"/>
      <c r="F1137" s="133"/>
      <c r="G1137" s="133"/>
      <c r="H1137" s="133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  <c r="Z1137" s="140"/>
      <c r="AA1137" s="140"/>
      <c r="AB1137" s="140"/>
      <c r="AC1137" s="140"/>
      <c r="AD1137" s="140"/>
    </row>
    <row r="1138" spans="1:30" ht="18" customHeight="1">
      <c r="A1138" s="3"/>
      <c r="B1138" s="4"/>
      <c r="C1138" s="140"/>
      <c r="D1138" s="140"/>
      <c r="E1138" s="132"/>
      <c r="F1138" s="133"/>
      <c r="G1138" s="133"/>
      <c r="H1138" s="133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  <c r="Z1138" s="140"/>
      <c r="AA1138" s="140"/>
      <c r="AB1138" s="140"/>
      <c r="AC1138" s="140"/>
      <c r="AD1138" s="140"/>
    </row>
    <row r="1139" spans="1:30" ht="18" customHeight="1">
      <c r="A1139" s="3"/>
      <c r="B1139" s="4"/>
      <c r="C1139" s="140"/>
      <c r="D1139" s="140"/>
      <c r="E1139" s="132"/>
      <c r="F1139" s="133"/>
      <c r="G1139" s="133"/>
      <c r="H1139" s="133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140"/>
      <c r="AC1139" s="140"/>
      <c r="AD1139" s="140"/>
    </row>
    <row r="1140" spans="1:30" ht="18" customHeight="1">
      <c r="A1140" s="3"/>
      <c r="B1140" s="4"/>
      <c r="C1140" s="140"/>
      <c r="D1140" s="140"/>
      <c r="E1140" s="132"/>
      <c r="F1140" s="133"/>
      <c r="G1140" s="133"/>
      <c r="H1140" s="133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</row>
    <row r="1141" spans="1:30" ht="18" customHeight="1">
      <c r="A1141" s="3"/>
      <c r="B1141" s="4"/>
      <c r="C1141" s="140"/>
      <c r="D1141" s="140"/>
      <c r="E1141" s="132"/>
      <c r="F1141" s="133"/>
      <c r="G1141" s="133"/>
      <c r="H1141" s="133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  <c r="AB1141" s="140"/>
      <c r="AC1141" s="140"/>
      <c r="AD1141" s="140"/>
    </row>
    <row r="1142" spans="1:30" ht="18" customHeight="1">
      <c r="A1142" s="3"/>
      <c r="B1142" s="4"/>
      <c r="C1142" s="140"/>
      <c r="D1142" s="140"/>
      <c r="E1142" s="132"/>
      <c r="F1142" s="133"/>
      <c r="G1142" s="133"/>
      <c r="H1142" s="133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</row>
    <row r="1143" spans="1:30" ht="18" customHeight="1">
      <c r="A1143" s="3"/>
      <c r="B1143" s="4"/>
      <c r="C1143" s="140"/>
      <c r="D1143" s="140"/>
      <c r="E1143" s="132"/>
      <c r="F1143" s="133"/>
      <c r="G1143" s="133"/>
      <c r="H1143" s="133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</row>
    <row r="1144" spans="1:30" ht="18" customHeight="1">
      <c r="A1144" s="3"/>
      <c r="B1144" s="4"/>
      <c r="C1144" s="140"/>
      <c r="D1144" s="140"/>
      <c r="E1144" s="132"/>
      <c r="F1144" s="133"/>
      <c r="G1144" s="133"/>
      <c r="H1144" s="133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</row>
    <row r="1145" spans="1:30" ht="18" customHeight="1">
      <c r="A1145" s="3"/>
      <c r="B1145" s="4"/>
      <c r="C1145" s="140"/>
      <c r="D1145" s="140"/>
      <c r="E1145" s="132"/>
      <c r="F1145" s="133"/>
      <c r="G1145" s="133"/>
      <c r="H1145" s="133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  <c r="Z1145" s="140"/>
      <c r="AA1145" s="140"/>
      <c r="AB1145" s="140"/>
      <c r="AC1145" s="140"/>
      <c r="AD1145" s="140"/>
    </row>
    <row r="1146" spans="1:30" ht="18" customHeight="1">
      <c r="A1146" s="3"/>
      <c r="B1146" s="4"/>
      <c r="C1146" s="140"/>
      <c r="D1146" s="140"/>
      <c r="E1146" s="132"/>
      <c r="F1146" s="133"/>
      <c r="G1146" s="133"/>
      <c r="H1146" s="133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  <c r="Z1146" s="140"/>
      <c r="AA1146" s="140"/>
      <c r="AB1146" s="140"/>
      <c r="AC1146" s="140"/>
      <c r="AD1146" s="140"/>
    </row>
    <row r="1147" spans="1:30" ht="18" customHeight="1">
      <c r="A1147" s="3"/>
      <c r="B1147" s="4"/>
      <c r="C1147" s="140"/>
      <c r="D1147" s="140"/>
      <c r="E1147" s="132"/>
      <c r="F1147" s="133"/>
      <c r="G1147" s="133"/>
      <c r="H1147" s="133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  <c r="Z1147" s="140"/>
      <c r="AA1147" s="140"/>
      <c r="AB1147" s="140"/>
      <c r="AC1147" s="140"/>
      <c r="AD1147" s="140"/>
    </row>
    <row r="1148" spans="1:30" ht="18" customHeight="1">
      <c r="A1148" s="3"/>
      <c r="B1148" s="4"/>
      <c r="C1148" s="140"/>
      <c r="D1148" s="140"/>
      <c r="E1148" s="132"/>
      <c r="F1148" s="133"/>
      <c r="G1148" s="133"/>
      <c r="H1148" s="133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  <c r="Z1148" s="140"/>
      <c r="AA1148" s="140"/>
      <c r="AB1148" s="140"/>
      <c r="AC1148" s="140"/>
      <c r="AD1148" s="140"/>
    </row>
    <row r="1149" spans="1:30" ht="18" customHeight="1">
      <c r="A1149" s="3"/>
      <c r="B1149" s="4"/>
      <c r="C1149" s="140"/>
      <c r="D1149" s="140"/>
      <c r="E1149" s="132"/>
      <c r="F1149" s="133"/>
      <c r="G1149" s="133"/>
      <c r="H1149" s="133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  <c r="Z1149" s="140"/>
      <c r="AA1149" s="140"/>
      <c r="AB1149" s="140"/>
      <c r="AC1149" s="140"/>
      <c r="AD1149" s="140"/>
    </row>
    <row r="1150" spans="1:30" ht="18" customHeight="1">
      <c r="A1150" s="3"/>
      <c r="B1150" s="4"/>
      <c r="C1150" s="140"/>
      <c r="D1150" s="140"/>
      <c r="E1150" s="132"/>
      <c r="F1150" s="133"/>
      <c r="G1150" s="133"/>
      <c r="H1150" s="133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  <c r="Z1150" s="140"/>
      <c r="AA1150" s="140"/>
      <c r="AB1150" s="140"/>
      <c r="AC1150" s="140"/>
      <c r="AD1150" s="140"/>
    </row>
    <row r="1151" spans="1:30" ht="18" customHeight="1">
      <c r="A1151" s="3"/>
      <c r="B1151" s="4"/>
      <c r="C1151" s="140"/>
      <c r="D1151" s="140"/>
      <c r="E1151" s="132"/>
      <c r="F1151" s="133"/>
      <c r="G1151" s="133"/>
      <c r="H1151" s="133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  <c r="Z1151" s="140"/>
      <c r="AA1151" s="140"/>
      <c r="AB1151" s="140"/>
      <c r="AC1151" s="140"/>
      <c r="AD1151" s="140"/>
    </row>
    <row r="1152" spans="1:30" ht="18" customHeight="1">
      <c r="A1152" s="3"/>
      <c r="B1152" s="4"/>
      <c r="C1152" s="140"/>
      <c r="D1152" s="140"/>
      <c r="E1152" s="132"/>
      <c r="F1152" s="133"/>
      <c r="G1152" s="133"/>
      <c r="H1152" s="133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  <c r="Z1152" s="140"/>
      <c r="AA1152" s="140"/>
      <c r="AB1152" s="140"/>
      <c r="AC1152" s="140"/>
      <c r="AD1152" s="140"/>
    </row>
    <row r="1153" spans="1:30" ht="18" customHeight="1">
      <c r="A1153" s="3"/>
      <c r="B1153" s="4"/>
      <c r="C1153" s="140"/>
      <c r="D1153" s="140"/>
      <c r="E1153" s="132"/>
      <c r="F1153" s="133"/>
      <c r="G1153" s="133"/>
      <c r="H1153" s="133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</row>
    <row r="1154" spans="1:30" ht="18" customHeight="1">
      <c r="A1154" s="3"/>
      <c r="B1154" s="4"/>
      <c r="C1154" s="140"/>
      <c r="D1154" s="140"/>
      <c r="E1154" s="132"/>
      <c r="F1154" s="133"/>
      <c r="G1154" s="133"/>
      <c r="H1154" s="133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</row>
    <row r="1155" spans="1:30" ht="18" customHeight="1">
      <c r="A1155" s="3"/>
      <c r="B1155" s="4"/>
      <c r="C1155" s="140"/>
      <c r="D1155" s="140"/>
      <c r="E1155" s="132"/>
      <c r="F1155" s="133"/>
      <c r="G1155" s="133"/>
      <c r="H1155" s="133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</row>
    <row r="1156" spans="1:30" ht="18" customHeight="1">
      <c r="A1156" s="3"/>
      <c r="B1156" s="4"/>
      <c r="C1156" s="140"/>
      <c r="D1156" s="140"/>
      <c r="E1156" s="132"/>
      <c r="F1156" s="133"/>
      <c r="G1156" s="133"/>
      <c r="H1156" s="133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</row>
    <row r="1157" spans="1:30" ht="18" customHeight="1">
      <c r="A1157" s="3"/>
      <c r="B1157" s="4"/>
      <c r="C1157" s="140"/>
      <c r="D1157" s="140"/>
      <c r="E1157" s="132"/>
      <c r="F1157" s="133"/>
      <c r="G1157" s="133"/>
      <c r="H1157" s="133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</row>
    <row r="1158" spans="1:30" ht="18" customHeight="1">
      <c r="A1158" s="3"/>
      <c r="B1158" s="4"/>
      <c r="C1158" s="140"/>
      <c r="D1158" s="140"/>
      <c r="E1158" s="132"/>
      <c r="F1158" s="133"/>
      <c r="G1158" s="133"/>
      <c r="H1158" s="133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</row>
    <row r="1159" spans="1:30" ht="18" customHeight="1">
      <c r="A1159" s="3"/>
      <c r="B1159" s="4"/>
      <c r="C1159" s="140"/>
      <c r="D1159" s="140"/>
      <c r="E1159" s="132"/>
      <c r="F1159" s="133"/>
      <c r="G1159" s="133"/>
      <c r="H1159" s="133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</row>
    <row r="1160" spans="1:30" ht="18" customHeight="1">
      <c r="A1160" s="3"/>
      <c r="B1160" s="4"/>
      <c r="C1160" s="140"/>
      <c r="D1160" s="140"/>
      <c r="E1160" s="132"/>
      <c r="F1160" s="133"/>
      <c r="G1160" s="133"/>
      <c r="H1160" s="133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X1160" s="140"/>
      <c r="Y1160" s="140"/>
      <c r="Z1160" s="140"/>
      <c r="AA1160" s="140"/>
      <c r="AB1160" s="140"/>
      <c r="AC1160" s="140"/>
      <c r="AD1160" s="140"/>
    </row>
    <row r="1161" spans="1:30" ht="18" customHeight="1">
      <c r="A1161" s="3"/>
      <c r="B1161" s="4"/>
      <c r="C1161" s="140"/>
      <c r="D1161" s="140"/>
      <c r="E1161" s="132"/>
      <c r="F1161" s="133"/>
      <c r="G1161" s="133"/>
      <c r="H1161" s="133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X1161" s="140"/>
      <c r="Y1161" s="140"/>
      <c r="Z1161" s="140"/>
      <c r="AA1161" s="140"/>
      <c r="AB1161" s="140"/>
      <c r="AC1161" s="140"/>
      <c r="AD1161" s="140"/>
    </row>
    <row r="1162" spans="1:30" ht="18" customHeight="1">
      <c r="A1162" s="3"/>
      <c r="B1162" s="4"/>
      <c r="C1162" s="140"/>
      <c r="D1162" s="140"/>
      <c r="E1162" s="132"/>
      <c r="F1162" s="133"/>
      <c r="G1162" s="133"/>
      <c r="H1162" s="133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  <c r="Y1162" s="140"/>
      <c r="Z1162" s="140"/>
      <c r="AA1162" s="140"/>
      <c r="AB1162" s="140"/>
      <c r="AC1162" s="140"/>
      <c r="AD1162" s="140"/>
    </row>
    <row r="1163" spans="1:30" ht="18" customHeight="1">
      <c r="A1163" s="3"/>
      <c r="B1163" s="4"/>
      <c r="C1163" s="140"/>
      <c r="D1163" s="140"/>
      <c r="E1163" s="132"/>
      <c r="F1163" s="133"/>
      <c r="G1163" s="133"/>
      <c r="H1163" s="133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X1163" s="140"/>
      <c r="Y1163" s="140"/>
      <c r="Z1163" s="140"/>
      <c r="AA1163" s="140"/>
      <c r="AB1163" s="140"/>
      <c r="AC1163" s="140"/>
      <c r="AD1163" s="140"/>
    </row>
    <row r="1164" spans="1:30" ht="18" customHeight="1">
      <c r="A1164" s="3"/>
      <c r="B1164" s="4"/>
      <c r="C1164" s="140"/>
      <c r="D1164" s="140"/>
      <c r="E1164" s="132"/>
      <c r="F1164" s="133"/>
      <c r="G1164" s="133"/>
      <c r="H1164" s="133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  <c r="Y1164" s="140"/>
      <c r="Z1164" s="140"/>
      <c r="AA1164" s="140"/>
      <c r="AB1164" s="140"/>
      <c r="AC1164" s="140"/>
      <c r="AD1164" s="140"/>
    </row>
    <row r="1165" spans="1:30" ht="18" customHeight="1">
      <c r="A1165" s="3"/>
      <c r="B1165" s="4"/>
      <c r="C1165" s="140"/>
      <c r="D1165" s="140"/>
      <c r="E1165" s="132"/>
      <c r="F1165" s="133"/>
      <c r="G1165" s="133"/>
      <c r="H1165" s="133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X1165" s="140"/>
      <c r="Y1165" s="140"/>
      <c r="Z1165" s="140"/>
      <c r="AA1165" s="140"/>
      <c r="AB1165" s="140"/>
      <c r="AC1165" s="140"/>
      <c r="AD1165" s="140"/>
    </row>
    <row r="1166" spans="1:30" ht="18" customHeight="1">
      <c r="A1166" s="3"/>
      <c r="B1166" s="4"/>
      <c r="C1166" s="140"/>
      <c r="D1166" s="140"/>
      <c r="E1166" s="132"/>
      <c r="F1166" s="133"/>
      <c r="G1166" s="133"/>
      <c r="H1166" s="133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</row>
    <row r="1167" spans="1:30" ht="18" customHeight="1">
      <c r="A1167" s="3"/>
      <c r="B1167" s="4"/>
      <c r="C1167" s="140"/>
      <c r="D1167" s="140"/>
      <c r="E1167" s="132"/>
      <c r="F1167" s="133"/>
      <c r="G1167" s="133"/>
      <c r="H1167" s="133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</row>
    <row r="1168" spans="1:30" ht="18" customHeight="1">
      <c r="A1168" s="3"/>
      <c r="B1168" s="4"/>
      <c r="C1168" s="140"/>
      <c r="D1168" s="140"/>
      <c r="E1168" s="132"/>
      <c r="F1168" s="133"/>
      <c r="G1168" s="133"/>
      <c r="H1168" s="133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</row>
    <row r="1169" spans="1:30" ht="18" customHeight="1">
      <c r="A1169" s="3"/>
      <c r="B1169" s="4"/>
      <c r="C1169" s="140"/>
      <c r="D1169" s="140"/>
      <c r="E1169" s="132"/>
      <c r="F1169" s="133"/>
      <c r="G1169" s="133"/>
      <c r="H1169" s="133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</row>
    <row r="1170" spans="1:30" ht="18" customHeight="1">
      <c r="A1170" s="3"/>
      <c r="B1170" s="4"/>
      <c r="C1170" s="140"/>
      <c r="D1170" s="140"/>
      <c r="E1170" s="132"/>
      <c r="F1170" s="133"/>
      <c r="G1170" s="133"/>
      <c r="H1170" s="133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</row>
    <row r="1171" spans="1:30" ht="18" customHeight="1">
      <c r="A1171" s="3"/>
      <c r="B1171" s="4"/>
      <c r="C1171" s="140"/>
      <c r="D1171" s="140"/>
      <c r="E1171" s="132"/>
      <c r="F1171" s="133"/>
      <c r="G1171" s="133"/>
      <c r="H1171" s="133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X1171" s="140"/>
      <c r="Y1171" s="140"/>
      <c r="Z1171" s="140"/>
      <c r="AA1171" s="140"/>
      <c r="AB1171" s="140"/>
      <c r="AC1171" s="140"/>
      <c r="AD1171" s="140"/>
    </row>
    <row r="1172" spans="1:30" ht="18" customHeight="1">
      <c r="A1172" s="3"/>
      <c r="B1172" s="4"/>
      <c r="C1172" s="140"/>
      <c r="D1172" s="140"/>
      <c r="E1172" s="132"/>
      <c r="F1172" s="133"/>
      <c r="G1172" s="133"/>
      <c r="H1172" s="133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  <c r="Z1172" s="140"/>
      <c r="AA1172" s="140"/>
      <c r="AB1172" s="140"/>
      <c r="AC1172" s="140"/>
      <c r="AD1172" s="140"/>
    </row>
    <row r="1173" spans="1:30" ht="18" customHeight="1">
      <c r="A1173" s="3"/>
      <c r="B1173" s="4"/>
      <c r="C1173" s="140"/>
      <c r="D1173" s="140"/>
      <c r="E1173" s="132"/>
      <c r="F1173" s="133"/>
      <c r="G1173" s="133"/>
      <c r="H1173" s="133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  <c r="Z1173" s="140"/>
      <c r="AA1173" s="140"/>
      <c r="AB1173" s="140"/>
      <c r="AC1173" s="140"/>
      <c r="AD1173" s="140"/>
    </row>
    <row r="1174" spans="1:30" ht="18" customHeight="1">
      <c r="A1174" s="3"/>
      <c r="B1174" s="4"/>
      <c r="C1174" s="140"/>
      <c r="D1174" s="140"/>
      <c r="E1174" s="132"/>
      <c r="F1174" s="133"/>
      <c r="G1174" s="133"/>
      <c r="H1174" s="133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X1174" s="140"/>
      <c r="Y1174" s="140"/>
      <c r="Z1174" s="140"/>
      <c r="AA1174" s="140"/>
      <c r="AB1174" s="140"/>
      <c r="AC1174" s="140"/>
      <c r="AD1174" s="140"/>
    </row>
    <row r="1175" spans="1:30" ht="18" customHeight="1">
      <c r="A1175" s="3"/>
      <c r="B1175" s="4"/>
      <c r="C1175" s="140"/>
      <c r="D1175" s="140"/>
      <c r="E1175" s="132"/>
      <c r="F1175" s="133"/>
      <c r="G1175" s="133"/>
      <c r="H1175" s="133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X1175" s="140"/>
      <c r="Y1175" s="140"/>
      <c r="Z1175" s="140"/>
      <c r="AA1175" s="140"/>
      <c r="AB1175" s="140"/>
      <c r="AC1175" s="140"/>
      <c r="AD1175" s="140"/>
    </row>
    <row r="1176" spans="1:30" ht="18" customHeight="1">
      <c r="A1176" s="3"/>
      <c r="B1176" s="4"/>
      <c r="C1176" s="140"/>
      <c r="D1176" s="140"/>
      <c r="E1176" s="132"/>
      <c r="F1176" s="133"/>
      <c r="G1176" s="133"/>
      <c r="H1176" s="133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</row>
    <row r="1177" spans="1:30" ht="18" customHeight="1">
      <c r="A1177" s="3"/>
      <c r="B1177" s="4"/>
      <c r="C1177" s="140"/>
      <c r="D1177" s="140"/>
      <c r="E1177" s="132"/>
      <c r="F1177" s="133"/>
      <c r="G1177" s="133"/>
      <c r="H1177" s="133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</row>
    <row r="1178" spans="1:30" ht="18" customHeight="1">
      <c r="A1178" s="3"/>
      <c r="B1178" s="4"/>
      <c r="C1178" s="140"/>
      <c r="D1178" s="140"/>
      <c r="E1178" s="132"/>
      <c r="F1178" s="133"/>
      <c r="G1178" s="133"/>
      <c r="H1178" s="133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</row>
    <row r="1179" spans="1:30" ht="18" customHeight="1">
      <c r="A1179" s="3"/>
      <c r="B1179" s="4"/>
      <c r="C1179" s="140"/>
      <c r="D1179" s="140"/>
      <c r="E1179" s="132"/>
      <c r="F1179" s="133"/>
      <c r="G1179" s="133"/>
      <c r="H1179" s="133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X1179" s="140"/>
      <c r="Y1179" s="140"/>
      <c r="Z1179" s="140"/>
      <c r="AA1179" s="140"/>
      <c r="AB1179" s="140"/>
      <c r="AC1179" s="140"/>
      <c r="AD1179" s="140"/>
    </row>
    <row r="1180" spans="1:30" ht="18" customHeight="1">
      <c r="A1180" s="3"/>
      <c r="B1180" s="4"/>
      <c r="C1180" s="140"/>
      <c r="D1180" s="140"/>
      <c r="E1180" s="132"/>
      <c r="F1180" s="133"/>
      <c r="G1180" s="133"/>
      <c r="H1180" s="133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</row>
    <row r="1181" spans="1:30" ht="18" customHeight="1">
      <c r="A1181" s="3"/>
      <c r="B1181" s="4"/>
      <c r="C1181" s="140"/>
      <c r="D1181" s="140"/>
      <c r="E1181" s="132"/>
      <c r="F1181" s="133"/>
      <c r="G1181" s="133"/>
      <c r="H1181" s="133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</row>
    <row r="1182" spans="1:30" ht="18" customHeight="1">
      <c r="A1182" s="3"/>
      <c r="B1182" s="4"/>
      <c r="C1182" s="140"/>
      <c r="D1182" s="140"/>
      <c r="E1182" s="132"/>
      <c r="F1182" s="133"/>
      <c r="G1182" s="133"/>
      <c r="H1182" s="133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</row>
    <row r="1183" spans="1:30" ht="18" customHeight="1">
      <c r="A1183" s="3"/>
      <c r="B1183" s="4"/>
      <c r="C1183" s="140"/>
      <c r="D1183" s="140"/>
      <c r="E1183" s="132"/>
      <c r="F1183" s="133"/>
      <c r="G1183" s="133"/>
      <c r="H1183" s="133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</row>
    <row r="1184" spans="1:30" ht="18" customHeight="1">
      <c r="A1184" s="3"/>
      <c r="B1184" s="4"/>
      <c r="C1184" s="140"/>
      <c r="D1184" s="140"/>
      <c r="E1184" s="132"/>
      <c r="F1184" s="133"/>
      <c r="G1184" s="133"/>
      <c r="H1184" s="133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X1184" s="140"/>
      <c r="Y1184" s="140"/>
      <c r="Z1184" s="140"/>
      <c r="AA1184" s="140"/>
      <c r="AB1184" s="140"/>
      <c r="AC1184" s="140"/>
      <c r="AD1184" s="140"/>
    </row>
    <row r="1185" spans="1:30" ht="18" customHeight="1">
      <c r="A1185" s="3"/>
      <c r="B1185" s="4"/>
      <c r="C1185" s="140"/>
      <c r="D1185" s="140"/>
      <c r="E1185" s="132"/>
      <c r="F1185" s="133"/>
      <c r="G1185" s="133"/>
      <c r="H1185" s="133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</row>
    <row r="1186" spans="1:30" ht="18" customHeight="1">
      <c r="A1186" s="3"/>
      <c r="B1186" s="4"/>
      <c r="C1186" s="140"/>
      <c r="D1186" s="140"/>
      <c r="E1186" s="132"/>
      <c r="F1186" s="133"/>
      <c r="G1186" s="133"/>
      <c r="H1186" s="133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</row>
    <row r="1187" spans="1:30" ht="18" customHeight="1">
      <c r="A1187" s="3"/>
      <c r="B1187" s="4"/>
      <c r="C1187" s="140"/>
      <c r="D1187" s="140"/>
      <c r="E1187" s="132"/>
      <c r="F1187" s="133"/>
      <c r="G1187" s="133"/>
      <c r="H1187" s="133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</row>
    <row r="1188" spans="1:30" ht="18" customHeight="1">
      <c r="A1188" s="3"/>
      <c r="B1188" s="4"/>
      <c r="C1188" s="140"/>
      <c r="D1188" s="140"/>
      <c r="E1188" s="132"/>
      <c r="F1188" s="133"/>
      <c r="G1188" s="133"/>
      <c r="H1188" s="133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</row>
    <row r="1189" spans="1:30" ht="18" customHeight="1">
      <c r="A1189" s="3"/>
      <c r="B1189" s="4"/>
      <c r="C1189" s="140"/>
      <c r="D1189" s="140"/>
      <c r="E1189" s="132"/>
      <c r="F1189" s="133"/>
      <c r="G1189" s="133"/>
      <c r="H1189" s="133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</row>
    <row r="1190" spans="1:30" ht="18" customHeight="1">
      <c r="A1190" s="3"/>
      <c r="B1190" s="4"/>
      <c r="C1190" s="140"/>
      <c r="D1190" s="140"/>
      <c r="E1190" s="132"/>
      <c r="F1190" s="133"/>
      <c r="G1190" s="133"/>
      <c r="H1190" s="133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X1190" s="140"/>
      <c r="Y1190" s="140"/>
      <c r="Z1190" s="140"/>
      <c r="AA1190" s="140"/>
      <c r="AB1190" s="140"/>
      <c r="AC1190" s="140"/>
      <c r="AD1190" s="140"/>
    </row>
    <row r="1191" spans="1:30" ht="18" customHeight="1">
      <c r="A1191" s="3"/>
      <c r="B1191" s="4"/>
      <c r="C1191" s="140"/>
      <c r="D1191" s="140"/>
      <c r="E1191" s="132"/>
      <c r="F1191" s="133"/>
      <c r="G1191" s="133"/>
      <c r="H1191" s="133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X1191" s="140"/>
      <c r="Y1191" s="140"/>
      <c r="Z1191" s="140"/>
      <c r="AA1191" s="140"/>
      <c r="AB1191" s="140"/>
      <c r="AC1191" s="140"/>
      <c r="AD1191" s="140"/>
    </row>
    <row r="1192" spans="1:30" ht="18" customHeight="1">
      <c r="A1192" s="3"/>
      <c r="B1192" s="4"/>
      <c r="C1192" s="140"/>
      <c r="D1192" s="140"/>
      <c r="E1192" s="132"/>
      <c r="F1192" s="133"/>
      <c r="G1192" s="133"/>
      <c r="H1192" s="133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X1192" s="140"/>
      <c r="Y1192" s="140"/>
      <c r="Z1192" s="140"/>
      <c r="AA1192" s="140"/>
      <c r="AB1192" s="140"/>
      <c r="AC1192" s="140"/>
      <c r="AD1192" s="140"/>
    </row>
    <row r="1193" spans="1:30" ht="18" customHeight="1">
      <c r="A1193" s="3"/>
      <c r="B1193" s="4"/>
      <c r="C1193" s="140"/>
      <c r="D1193" s="140"/>
      <c r="E1193" s="132"/>
      <c r="F1193" s="133"/>
      <c r="G1193" s="133"/>
      <c r="H1193" s="133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X1193" s="140"/>
      <c r="Y1193" s="140"/>
      <c r="Z1193" s="140"/>
      <c r="AA1193" s="140"/>
      <c r="AB1193" s="140"/>
      <c r="AC1193" s="140"/>
      <c r="AD1193" s="140"/>
    </row>
    <row r="1194" spans="1:30" ht="18" customHeight="1">
      <c r="A1194" s="3"/>
      <c r="B1194" s="4"/>
      <c r="C1194" s="140"/>
      <c r="D1194" s="140"/>
      <c r="E1194" s="132"/>
      <c r="F1194" s="133"/>
      <c r="G1194" s="133"/>
      <c r="H1194" s="133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</row>
    <row r="1195" spans="1:30" ht="18" customHeight="1">
      <c r="A1195" s="3"/>
      <c r="B1195" s="4"/>
      <c r="C1195" s="140"/>
      <c r="D1195" s="140"/>
      <c r="E1195" s="132"/>
      <c r="F1195" s="133"/>
      <c r="G1195" s="133"/>
      <c r="H1195" s="133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</row>
    <row r="1196" spans="1:30" ht="18" customHeight="1">
      <c r="A1196" s="3"/>
      <c r="B1196" s="4"/>
      <c r="C1196" s="140"/>
      <c r="D1196" s="140"/>
      <c r="E1196" s="132"/>
      <c r="F1196" s="133"/>
      <c r="G1196" s="133"/>
      <c r="H1196" s="133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</row>
    <row r="1197" spans="1:30" ht="18" customHeight="1">
      <c r="A1197" s="3"/>
      <c r="B1197" s="4"/>
      <c r="C1197" s="140"/>
      <c r="D1197" s="140"/>
      <c r="E1197" s="132"/>
      <c r="F1197" s="133"/>
      <c r="G1197" s="133"/>
      <c r="H1197" s="133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</row>
    <row r="1198" spans="1:30" ht="18" customHeight="1">
      <c r="A1198" s="3"/>
      <c r="B1198" s="4"/>
      <c r="C1198" s="140"/>
      <c r="D1198" s="140"/>
      <c r="E1198" s="132"/>
      <c r="F1198" s="133"/>
      <c r="G1198" s="133"/>
      <c r="H1198" s="133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</row>
    <row r="1199" spans="1:30" ht="18" customHeight="1">
      <c r="A1199" s="3"/>
      <c r="B1199" s="4"/>
      <c r="C1199" s="140"/>
      <c r="D1199" s="140"/>
      <c r="E1199" s="132"/>
      <c r="F1199" s="133"/>
      <c r="G1199" s="133"/>
      <c r="H1199" s="133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</row>
    <row r="1200" spans="1:30" ht="18" customHeight="1">
      <c r="A1200" s="3"/>
      <c r="B1200" s="4"/>
      <c r="C1200" s="140"/>
      <c r="D1200" s="140"/>
      <c r="E1200" s="132"/>
      <c r="F1200" s="133"/>
      <c r="G1200" s="133"/>
      <c r="H1200" s="133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</row>
    <row r="1201" spans="1:30" ht="18" customHeight="1">
      <c r="A1201" s="3"/>
      <c r="B1201" s="4"/>
      <c r="C1201" s="140"/>
      <c r="D1201" s="140"/>
      <c r="E1201" s="132"/>
      <c r="F1201" s="133"/>
      <c r="G1201" s="133"/>
      <c r="H1201" s="133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</row>
    <row r="1202" spans="1:30" ht="18" customHeight="1">
      <c r="A1202" s="3"/>
      <c r="B1202" s="4"/>
      <c r="C1202" s="140"/>
      <c r="D1202" s="140"/>
      <c r="E1202" s="132"/>
      <c r="F1202" s="133"/>
      <c r="G1202" s="133"/>
      <c r="H1202" s="133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</row>
    <row r="1203" spans="1:30" ht="18" customHeight="1">
      <c r="A1203" s="3"/>
      <c r="B1203" s="4"/>
      <c r="C1203" s="140"/>
      <c r="D1203" s="140"/>
      <c r="E1203" s="132"/>
      <c r="F1203" s="133"/>
      <c r="G1203" s="133"/>
      <c r="H1203" s="133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</row>
    <row r="1204" spans="1:30" ht="18" customHeight="1">
      <c r="A1204" s="3"/>
      <c r="B1204" s="4"/>
      <c r="C1204" s="140"/>
      <c r="D1204" s="140"/>
      <c r="E1204" s="132"/>
      <c r="F1204" s="133"/>
      <c r="G1204" s="133"/>
      <c r="H1204" s="133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X1204" s="140"/>
      <c r="Y1204" s="140"/>
      <c r="Z1204" s="140"/>
      <c r="AA1204" s="140"/>
      <c r="AB1204" s="140"/>
      <c r="AC1204" s="140"/>
      <c r="AD1204" s="140"/>
    </row>
    <row r="1205" spans="1:30" ht="18" customHeight="1">
      <c r="A1205" s="3"/>
      <c r="B1205" s="4"/>
      <c r="C1205" s="140"/>
      <c r="D1205" s="140"/>
      <c r="E1205" s="132"/>
      <c r="F1205" s="133"/>
      <c r="G1205" s="133"/>
      <c r="H1205" s="133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X1205" s="140"/>
      <c r="Y1205" s="140"/>
      <c r="Z1205" s="140"/>
      <c r="AA1205" s="140"/>
      <c r="AB1205" s="140"/>
      <c r="AC1205" s="140"/>
      <c r="AD1205" s="140"/>
    </row>
    <row r="1206" spans="1:30" ht="18" customHeight="1">
      <c r="A1206" s="3"/>
      <c r="B1206" s="4"/>
      <c r="C1206" s="140"/>
      <c r="D1206" s="140"/>
      <c r="E1206" s="132"/>
      <c r="F1206" s="133"/>
      <c r="G1206" s="133"/>
      <c r="H1206" s="133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X1206" s="140"/>
      <c r="Y1206" s="140"/>
      <c r="Z1206" s="140"/>
      <c r="AA1206" s="140"/>
      <c r="AB1206" s="140"/>
      <c r="AC1206" s="140"/>
      <c r="AD1206" s="140"/>
    </row>
    <row r="1207" spans="1:30" ht="18" customHeight="1">
      <c r="A1207" s="3"/>
      <c r="B1207" s="4"/>
      <c r="C1207" s="140"/>
      <c r="D1207" s="140"/>
      <c r="E1207" s="132"/>
      <c r="F1207" s="133"/>
      <c r="G1207" s="133"/>
      <c r="H1207" s="133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X1207" s="140"/>
      <c r="Y1207" s="140"/>
      <c r="Z1207" s="140"/>
      <c r="AA1207" s="140"/>
      <c r="AB1207" s="140"/>
      <c r="AC1207" s="140"/>
      <c r="AD1207" s="140"/>
    </row>
    <row r="1208" spans="1:30" ht="18" customHeight="1">
      <c r="A1208" s="3"/>
      <c r="B1208" s="4"/>
      <c r="C1208" s="140"/>
      <c r="D1208" s="140"/>
      <c r="E1208" s="132"/>
      <c r="F1208" s="133"/>
      <c r="G1208" s="133"/>
      <c r="H1208" s="133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X1208" s="140"/>
      <c r="Y1208" s="140"/>
      <c r="Z1208" s="140"/>
      <c r="AA1208" s="140"/>
      <c r="AB1208" s="140"/>
      <c r="AC1208" s="140"/>
      <c r="AD1208" s="140"/>
    </row>
    <row r="1209" spans="1:30" ht="18" customHeight="1">
      <c r="A1209" s="3"/>
      <c r="B1209" s="4"/>
      <c r="C1209" s="140"/>
      <c r="D1209" s="140"/>
      <c r="E1209" s="132"/>
      <c r="F1209" s="133"/>
      <c r="G1209" s="133"/>
      <c r="H1209" s="133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</row>
    <row r="1210" spans="1:30" ht="18" customHeight="1">
      <c r="A1210" s="3"/>
      <c r="B1210" s="4"/>
      <c r="C1210" s="140"/>
      <c r="D1210" s="140"/>
      <c r="E1210" s="132"/>
      <c r="F1210" s="133"/>
      <c r="G1210" s="133"/>
      <c r="H1210" s="133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X1210" s="140"/>
      <c r="Y1210" s="140"/>
      <c r="Z1210" s="140"/>
      <c r="AA1210" s="140"/>
      <c r="AB1210" s="140"/>
      <c r="AC1210" s="140"/>
      <c r="AD1210" s="140"/>
    </row>
    <row r="1211" spans="1:30" ht="18" customHeight="1">
      <c r="A1211" s="3"/>
      <c r="B1211" s="4"/>
      <c r="C1211" s="140"/>
      <c r="D1211" s="140"/>
      <c r="E1211" s="132"/>
      <c r="F1211" s="133"/>
      <c r="G1211" s="133"/>
      <c r="H1211" s="133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</row>
    <row r="1212" spans="1:30" ht="18" customHeight="1">
      <c r="A1212" s="3"/>
      <c r="B1212" s="4"/>
      <c r="C1212" s="140"/>
      <c r="D1212" s="140"/>
      <c r="E1212" s="132"/>
      <c r="F1212" s="133"/>
      <c r="G1212" s="133"/>
      <c r="H1212" s="133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</row>
    <row r="1213" spans="1:30" ht="18" customHeight="1">
      <c r="A1213" s="3"/>
      <c r="B1213" s="4"/>
      <c r="C1213" s="140"/>
      <c r="D1213" s="140"/>
      <c r="E1213" s="132"/>
      <c r="F1213" s="133"/>
      <c r="G1213" s="133"/>
      <c r="H1213" s="133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</row>
    <row r="1214" spans="1:30" ht="18" customHeight="1">
      <c r="A1214" s="3"/>
      <c r="B1214" s="4"/>
      <c r="C1214" s="140"/>
      <c r="D1214" s="140"/>
      <c r="E1214" s="132"/>
      <c r="F1214" s="133"/>
      <c r="G1214" s="133"/>
      <c r="H1214" s="133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</row>
    <row r="1215" spans="1:30" ht="18" customHeight="1">
      <c r="A1215" s="3"/>
      <c r="B1215" s="4"/>
      <c r="C1215" s="140"/>
      <c r="D1215" s="140"/>
      <c r="E1215" s="132"/>
      <c r="F1215" s="133"/>
      <c r="G1215" s="133"/>
      <c r="H1215" s="133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</row>
    <row r="1216" spans="1:30" ht="18" customHeight="1">
      <c r="A1216" s="3"/>
      <c r="B1216" s="4"/>
      <c r="C1216" s="140"/>
      <c r="D1216" s="140"/>
      <c r="E1216" s="132"/>
      <c r="F1216" s="133"/>
      <c r="G1216" s="133"/>
      <c r="H1216" s="133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</row>
    <row r="1217" spans="1:30" ht="18" customHeight="1">
      <c r="A1217" s="3"/>
      <c r="B1217" s="4"/>
      <c r="C1217" s="140"/>
      <c r="D1217" s="140"/>
      <c r="E1217" s="132"/>
      <c r="F1217" s="133"/>
      <c r="G1217" s="133"/>
      <c r="H1217" s="133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  <c r="Z1217" s="140"/>
      <c r="AA1217" s="140"/>
      <c r="AB1217" s="140"/>
      <c r="AC1217" s="140"/>
      <c r="AD1217" s="140"/>
    </row>
    <row r="1218" spans="1:30" ht="18" customHeight="1">
      <c r="A1218" s="3"/>
      <c r="B1218" s="4"/>
      <c r="C1218" s="140"/>
      <c r="D1218" s="140"/>
      <c r="E1218" s="132"/>
      <c r="F1218" s="133"/>
      <c r="G1218" s="133"/>
      <c r="H1218" s="133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</row>
    <row r="1219" spans="1:30" ht="18" customHeight="1">
      <c r="A1219" s="3"/>
      <c r="B1219" s="4"/>
      <c r="C1219" s="140"/>
      <c r="D1219" s="140"/>
      <c r="E1219" s="132"/>
      <c r="F1219" s="133"/>
      <c r="G1219" s="133"/>
      <c r="H1219" s="133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</row>
    <row r="1220" spans="1:30" ht="18" customHeight="1">
      <c r="A1220" s="3"/>
      <c r="B1220" s="4"/>
      <c r="C1220" s="140"/>
      <c r="D1220" s="140"/>
      <c r="E1220" s="132"/>
      <c r="F1220" s="133"/>
      <c r="G1220" s="133"/>
      <c r="H1220" s="133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</row>
    <row r="1221" spans="1:30" ht="18" customHeight="1">
      <c r="A1221" s="3"/>
      <c r="B1221" s="4"/>
      <c r="C1221" s="140"/>
      <c r="D1221" s="140"/>
      <c r="E1221" s="132"/>
      <c r="F1221" s="133"/>
      <c r="G1221" s="133"/>
      <c r="H1221" s="133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</row>
    <row r="1222" spans="1:30" ht="18" customHeight="1">
      <c r="A1222" s="3"/>
      <c r="B1222" s="4"/>
      <c r="C1222" s="140"/>
      <c r="D1222" s="140"/>
      <c r="E1222" s="132"/>
      <c r="F1222" s="133"/>
      <c r="G1222" s="133"/>
      <c r="H1222" s="133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X1222" s="140"/>
      <c r="Y1222" s="140"/>
      <c r="Z1222" s="140"/>
      <c r="AA1222" s="140"/>
      <c r="AB1222" s="140"/>
      <c r="AC1222" s="140"/>
      <c r="AD1222" s="140"/>
    </row>
    <row r="1223" spans="1:30" ht="18" customHeight="1">
      <c r="A1223" s="3"/>
      <c r="B1223" s="4"/>
      <c r="C1223" s="140"/>
      <c r="D1223" s="140"/>
      <c r="E1223" s="132"/>
      <c r="F1223" s="133"/>
      <c r="G1223" s="133"/>
      <c r="H1223" s="133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X1223" s="140"/>
      <c r="Y1223" s="140"/>
      <c r="Z1223" s="140"/>
      <c r="AA1223" s="140"/>
      <c r="AB1223" s="140"/>
      <c r="AC1223" s="140"/>
      <c r="AD1223" s="140"/>
    </row>
    <row r="1224" spans="1:30" ht="18" customHeight="1">
      <c r="A1224" s="3"/>
      <c r="B1224" s="4"/>
      <c r="C1224" s="140"/>
      <c r="D1224" s="140"/>
      <c r="E1224" s="132"/>
      <c r="F1224" s="133"/>
      <c r="G1224" s="133"/>
      <c r="H1224" s="133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X1224" s="140"/>
      <c r="Y1224" s="140"/>
      <c r="Z1224" s="140"/>
      <c r="AA1224" s="140"/>
      <c r="AB1224" s="140"/>
      <c r="AC1224" s="140"/>
      <c r="AD1224" s="140"/>
    </row>
    <row r="1225" spans="1:30" ht="18" customHeight="1">
      <c r="A1225" s="3"/>
      <c r="B1225" s="4"/>
      <c r="C1225" s="140"/>
      <c r="D1225" s="140"/>
      <c r="E1225" s="132"/>
      <c r="F1225" s="133"/>
      <c r="G1225" s="133"/>
      <c r="H1225" s="133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X1225" s="140"/>
      <c r="Y1225" s="140"/>
      <c r="Z1225" s="140"/>
      <c r="AA1225" s="140"/>
      <c r="AB1225" s="140"/>
      <c r="AC1225" s="140"/>
      <c r="AD1225" s="140"/>
    </row>
    <row r="1226" spans="1:30" ht="18" customHeight="1">
      <c r="A1226" s="3"/>
      <c r="B1226" s="4"/>
      <c r="C1226" s="140"/>
      <c r="D1226" s="140"/>
      <c r="E1226" s="132"/>
      <c r="F1226" s="133"/>
      <c r="G1226" s="133"/>
      <c r="H1226" s="133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X1226" s="140"/>
      <c r="Y1226" s="140"/>
      <c r="Z1226" s="140"/>
      <c r="AA1226" s="140"/>
      <c r="AB1226" s="140"/>
      <c r="AC1226" s="140"/>
      <c r="AD1226" s="140"/>
    </row>
    <row r="1227" spans="1:30" ht="18" customHeight="1">
      <c r="A1227" s="3"/>
      <c r="B1227" s="4"/>
      <c r="C1227" s="140"/>
      <c r="D1227" s="140"/>
      <c r="E1227" s="132"/>
      <c r="F1227" s="133"/>
      <c r="G1227" s="133"/>
      <c r="H1227" s="133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X1227" s="140"/>
      <c r="Y1227" s="140"/>
      <c r="Z1227" s="140"/>
      <c r="AA1227" s="140"/>
      <c r="AB1227" s="140"/>
      <c r="AC1227" s="140"/>
      <c r="AD1227" s="140"/>
    </row>
    <row r="1228" spans="1:30" ht="18" customHeight="1">
      <c r="A1228" s="3"/>
      <c r="B1228" s="4"/>
      <c r="C1228" s="140"/>
      <c r="D1228" s="140"/>
      <c r="E1228" s="132"/>
      <c r="F1228" s="133"/>
      <c r="G1228" s="133"/>
      <c r="H1228" s="133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X1228" s="140"/>
      <c r="Y1228" s="140"/>
      <c r="Z1228" s="140"/>
      <c r="AA1228" s="140"/>
      <c r="AB1228" s="140"/>
      <c r="AC1228" s="140"/>
      <c r="AD1228" s="140"/>
    </row>
    <row r="1229" spans="1:30" ht="18" customHeight="1">
      <c r="A1229" s="3"/>
      <c r="B1229" s="4"/>
      <c r="C1229" s="140"/>
      <c r="D1229" s="140"/>
      <c r="E1229" s="132"/>
      <c r="F1229" s="133"/>
      <c r="G1229" s="133"/>
      <c r="H1229" s="133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</row>
    <row r="1230" spans="1:30" ht="18" customHeight="1">
      <c r="A1230" s="3"/>
      <c r="B1230" s="4"/>
      <c r="C1230" s="140"/>
      <c r="D1230" s="140"/>
      <c r="E1230" s="132"/>
      <c r="F1230" s="133"/>
      <c r="G1230" s="133"/>
      <c r="H1230" s="133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</row>
    <row r="1231" spans="1:30" ht="18" customHeight="1">
      <c r="A1231" s="3"/>
      <c r="B1231" s="4"/>
      <c r="C1231" s="140"/>
      <c r="D1231" s="140"/>
      <c r="E1231" s="132"/>
      <c r="F1231" s="133"/>
      <c r="G1231" s="133"/>
      <c r="H1231" s="133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</row>
    <row r="1232" spans="1:30" ht="18" customHeight="1">
      <c r="A1232" s="3"/>
      <c r="B1232" s="4"/>
      <c r="C1232" s="140"/>
      <c r="D1232" s="140"/>
      <c r="E1232" s="132"/>
      <c r="F1232" s="133"/>
      <c r="G1232" s="133"/>
      <c r="H1232" s="133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</row>
    <row r="1233" spans="1:30" ht="18" customHeight="1">
      <c r="A1233" s="3"/>
      <c r="B1233" s="4"/>
      <c r="C1233" s="140"/>
      <c r="D1233" s="140"/>
      <c r="E1233" s="132"/>
      <c r="F1233" s="133"/>
      <c r="G1233" s="133"/>
      <c r="H1233" s="133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</row>
    <row r="1234" spans="1:30" ht="18" customHeight="1">
      <c r="A1234" s="3"/>
      <c r="B1234" s="4"/>
      <c r="C1234" s="140"/>
      <c r="D1234" s="140"/>
      <c r="E1234" s="132"/>
      <c r="F1234" s="133"/>
      <c r="G1234" s="133"/>
      <c r="H1234" s="133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</row>
    <row r="1235" spans="1:30" ht="18" customHeight="1">
      <c r="A1235" s="3"/>
      <c r="B1235" s="4"/>
      <c r="C1235" s="140"/>
      <c r="D1235" s="140"/>
      <c r="E1235" s="132"/>
      <c r="F1235" s="133"/>
      <c r="G1235" s="133"/>
      <c r="H1235" s="133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X1235" s="140"/>
      <c r="Y1235" s="140"/>
      <c r="Z1235" s="140"/>
      <c r="AA1235" s="140"/>
      <c r="AB1235" s="140"/>
      <c r="AC1235" s="140"/>
      <c r="AD1235" s="140"/>
    </row>
    <row r="1236" spans="1:30" ht="18" customHeight="1">
      <c r="A1236" s="3"/>
      <c r="B1236" s="4"/>
      <c r="C1236" s="140"/>
      <c r="D1236" s="140"/>
      <c r="E1236" s="132"/>
      <c r="F1236" s="133"/>
      <c r="G1236" s="133"/>
      <c r="H1236" s="133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X1236" s="140"/>
      <c r="Y1236" s="140"/>
      <c r="Z1236" s="140"/>
      <c r="AA1236" s="140"/>
      <c r="AB1236" s="140"/>
      <c r="AC1236" s="140"/>
      <c r="AD1236" s="140"/>
    </row>
    <row r="1237" spans="1:30" ht="18" customHeight="1">
      <c r="A1237" s="3"/>
      <c r="B1237" s="4"/>
      <c r="C1237" s="140"/>
      <c r="D1237" s="140"/>
      <c r="E1237" s="132"/>
      <c r="F1237" s="133"/>
      <c r="G1237" s="133"/>
      <c r="H1237" s="133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</row>
    <row r="1238" spans="1:30" ht="18" customHeight="1">
      <c r="A1238" s="3"/>
      <c r="B1238" s="4"/>
      <c r="C1238" s="140"/>
      <c r="D1238" s="140"/>
      <c r="E1238" s="132"/>
      <c r="F1238" s="133"/>
      <c r="G1238" s="133"/>
      <c r="H1238" s="133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</row>
    <row r="1239" spans="1:30" ht="18" customHeight="1">
      <c r="A1239" s="3"/>
      <c r="B1239" s="4"/>
      <c r="C1239" s="140"/>
      <c r="D1239" s="140"/>
      <c r="E1239" s="132"/>
      <c r="F1239" s="133"/>
      <c r="G1239" s="133"/>
      <c r="H1239" s="133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</row>
    <row r="1240" spans="1:30" ht="18" customHeight="1">
      <c r="A1240" s="3"/>
      <c r="B1240" s="4"/>
      <c r="C1240" s="140"/>
      <c r="D1240" s="140"/>
      <c r="E1240" s="132"/>
      <c r="F1240" s="133"/>
      <c r="G1240" s="133"/>
      <c r="H1240" s="133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</row>
    <row r="1241" spans="1:30" ht="18" customHeight="1">
      <c r="A1241" s="3"/>
      <c r="B1241" s="4"/>
      <c r="C1241" s="140"/>
      <c r="D1241" s="140"/>
      <c r="E1241" s="132"/>
      <c r="F1241" s="133"/>
      <c r="G1241" s="133"/>
      <c r="H1241" s="133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X1241" s="140"/>
      <c r="Y1241" s="140"/>
      <c r="Z1241" s="140"/>
      <c r="AA1241" s="140"/>
      <c r="AB1241" s="140"/>
      <c r="AC1241" s="140"/>
      <c r="AD1241" s="140"/>
    </row>
    <row r="1242" spans="1:30" ht="18" customHeight="1">
      <c r="A1242" s="3"/>
      <c r="B1242" s="4"/>
      <c r="C1242" s="140"/>
      <c r="D1242" s="140"/>
      <c r="E1242" s="132"/>
      <c r="F1242" s="133"/>
      <c r="G1242" s="133"/>
      <c r="H1242" s="133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X1242" s="140"/>
      <c r="Y1242" s="140"/>
      <c r="Z1242" s="140"/>
      <c r="AA1242" s="140"/>
      <c r="AB1242" s="140"/>
      <c r="AC1242" s="140"/>
      <c r="AD1242" s="140"/>
    </row>
    <row r="1243" spans="1:30" ht="18" customHeight="1">
      <c r="A1243" s="3"/>
      <c r="B1243" s="4"/>
      <c r="C1243" s="140"/>
      <c r="D1243" s="140"/>
      <c r="E1243" s="132"/>
      <c r="F1243" s="133"/>
      <c r="G1243" s="133"/>
      <c r="H1243" s="133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</row>
    <row r="1244" spans="1:30" ht="18" customHeight="1">
      <c r="A1244" s="3"/>
      <c r="B1244" s="4"/>
      <c r="C1244" s="140"/>
      <c r="D1244" s="140"/>
      <c r="E1244" s="132"/>
      <c r="F1244" s="133"/>
      <c r="G1244" s="133"/>
      <c r="H1244" s="133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</row>
    <row r="1245" spans="1:30" ht="18" customHeight="1">
      <c r="A1245" s="3"/>
      <c r="B1245" s="4"/>
      <c r="C1245" s="140"/>
      <c r="D1245" s="140"/>
      <c r="E1245" s="132"/>
      <c r="F1245" s="133"/>
      <c r="G1245" s="133"/>
      <c r="H1245" s="133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</row>
    <row r="1246" spans="1:30" ht="18" customHeight="1">
      <c r="A1246" s="3"/>
      <c r="B1246" s="4"/>
      <c r="C1246" s="140"/>
      <c r="D1246" s="140"/>
      <c r="E1246" s="132"/>
      <c r="F1246" s="133"/>
      <c r="G1246" s="133"/>
      <c r="H1246" s="133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</row>
    <row r="1247" spans="1:30" ht="18" customHeight="1">
      <c r="A1247" s="3"/>
      <c r="B1247" s="4"/>
      <c r="C1247" s="140"/>
      <c r="D1247" s="140"/>
      <c r="E1247" s="132"/>
      <c r="F1247" s="133"/>
      <c r="G1247" s="133"/>
      <c r="H1247" s="133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</row>
    <row r="1248" spans="1:30" ht="18" customHeight="1">
      <c r="A1248" s="3"/>
      <c r="B1248" s="4"/>
      <c r="C1248" s="140"/>
      <c r="D1248" s="140"/>
      <c r="E1248" s="132"/>
      <c r="F1248" s="133"/>
      <c r="G1248" s="133"/>
      <c r="H1248" s="133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</row>
    <row r="1249" spans="1:30" ht="18" customHeight="1">
      <c r="A1249" s="3"/>
      <c r="B1249" s="4"/>
      <c r="C1249" s="140"/>
      <c r="D1249" s="140"/>
      <c r="E1249" s="132"/>
      <c r="F1249" s="133"/>
      <c r="G1249" s="133"/>
      <c r="H1249" s="133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</row>
    <row r="1250" spans="1:30" ht="18" customHeight="1">
      <c r="A1250" s="3"/>
      <c r="B1250" s="4"/>
      <c r="C1250" s="140"/>
      <c r="D1250" s="140"/>
      <c r="E1250" s="132"/>
      <c r="F1250" s="133"/>
      <c r="G1250" s="133"/>
      <c r="H1250" s="133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</row>
    <row r="1251" spans="1:30" ht="18" customHeight="1">
      <c r="A1251" s="3"/>
      <c r="B1251" s="4"/>
      <c r="C1251" s="140"/>
      <c r="D1251" s="140"/>
      <c r="E1251" s="132"/>
      <c r="F1251" s="133"/>
      <c r="G1251" s="133"/>
      <c r="H1251" s="133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X1251" s="140"/>
      <c r="Y1251" s="140"/>
      <c r="Z1251" s="140"/>
      <c r="AA1251" s="140"/>
      <c r="AB1251" s="140"/>
      <c r="AC1251" s="140"/>
      <c r="AD1251" s="140"/>
    </row>
    <row r="1252" spans="1:30" ht="18" customHeight="1">
      <c r="A1252" s="3"/>
      <c r="B1252" s="4"/>
      <c r="C1252" s="140"/>
      <c r="D1252" s="140"/>
      <c r="E1252" s="132"/>
      <c r="F1252" s="133"/>
      <c r="G1252" s="133"/>
      <c r="H1252" s="133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X1252" s="140"/>
      <c r="Y1252" s="140"/>
      <c r="Z1252" s="140"/>
      <c r="AA1252" s="140"/>
      <c r="AB1252" s="140"/>
      <c r="AC1252" s="140"/>
      <c r="AD1252" s="140"/>
    </row>
    <row r="1253" spans="1:30" ht="18" customHeight="1">
      <c r="A1253" s="3"/>
      <c r="B1253" s="4"/>
      <c r="C1253" s="140"/>
      <c r="D1253" s="140"/>
      <c r="E1253" s="132"/>
      <c r="F1253" s="133"/>
      <c r="G1253" s="133"/>
      <c r="H1253" s="133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X1253" s="140"/>
      <c r="Y1253" s="140"/>
      <c r="Z1253" s="140"/>
      <c r="AA1253" s="140"/>
      <c r="AB1253" s="140"/>
      <c r="AC1253" s="140"/>
      <c r="AD1253" s="140"/>
    </row>
    <row r="1254" spans="1:30" ht="18" customHeight="1">
      <c r="A1254" s="3"/>
      <c r="B1254" s="4"/>
      <c r="C1254" s="140"/>
      <c r="D1254" s="140"/>
      <c r="E1254" s="132"/>
      <c r="F1254" s="133"/>
      <c r="G1254" s="133"/>
      <c r="H1254" s="133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</row>
    <row r="1255" spans="1:30" ht="18" customHeight="1">
      <c r="A1255" s="3"/>
      <c r="B1255" s="4"/>
      <c r="C1255" s="140"/>
      <c r="D1255" s="140"/>
      <c r="E1255" s="132"/>
      <c r="F1255" s="133"/>
      <c r="G1255" s="133"/>
      <c r="H1255" s="133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X1255" s="140"/>
      <c r="Y1255" s="140"/>
      <c r="Z1255" s="140"/>
      <c r="AA1255" s="140"/>
      <c r="AB1255" s="140"/>
      <c r="AC1255" s="140"/>
      <c r="AD1255" s="140"/>
    </row>
    <row r="1256" spans="1:30" ht="18" customHeight="1">
      <c r="A1256" s="3"/>
      <c r="B1256" s="4"/>
      <c r="C1256" s="140"/>
      <c r="D1256" s="140"/>
      <c r="E1256" s="132"/>
      <c r="F1256" s="133"/>
      <c r="G1256" s="133"/>
      <c r="H1256" s="133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</row>
    <row r="1257" spans="1:30" ht="18" customHeight="1">
      <c r="A1257" s="3"/>
      <c r="B1257" s="4"/>
      <c r="C1257" s="140"/>
      <c r="D1257" s="140"/>
      <c r="E1257" s="132"/>
      <c r="F1257" s="133"/>
      <c r="G1257" s="133"/>
      <c r="H1257" s="133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</row>
    <row r="1258" spans="1:30" ht="18" customHeight="1">
      <c r="A1258" s="3"/>
      <c r="B1258" s="4"/>
      <c r="C1258" s="140"/>
      <c r="D1258" s="140"/>
      <c r="E1258" s="132"/>
      <c r="F1258" s="133"/>
      <c r="G1258" s="133"/>
      <c r="H1258" s="133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</row>
    <row r="1259" spans="1:30" ht="18" customHeight="1">
      <c r="A1259" s="3"/>
      <c r="B1259" s="4"/>
      <c r="C1259" s="140"/>
      <c r="D1259" s="140"/>
      <c r="E1259" s="132"/>
      <c r="F1259" s="133"/>
      <c r="G1259" s="133"/>
      <c r="H1259" s="133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</row>
    <row r="1260" spans="1:30" ht="18" customHeight="1">
      <c r="A1260" s="3"/>
      <c r="B1260" s="4"/>
      <c r="C1260" s="140"/>
      <c r="D1260" s="140"/>
      <c r="E1260" s="132"/>
      <c r="F1260" s="133"/>
      <c r="G1260" s="133"/>
      <c r="H1260" s="133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</row>
    <row r="1261" spans="1:30" ht="18" customHeight="1">
      <c r="A1261" s="3"/>
      <c r="B1261" s="4"/>
      <c r="C1261" s="140"/>
      <c r="D1261" s="140"/>
      <c r="E1261" s="132"/>
      <c r="F1261" s="133"/>
      <c r="G1261" s="133"/>
      <c r="H1261" s="133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X1261" s="140"/>
      <c r="Y1261" s="140"/>
      <c r="Z1261" s="140"/>
      <c r="AA1261" s="140"/>
      <c r="AB1261" s="140"/>
      <c r="AC1261" s="140"/>
      <c r="AD1261" s="140"/>
    </row>
    <row r="1262" spans="1:30" ht="18" customHeight="1">
      <c r="A1262" s="3"/>
      <c r="B1262" s="4"/>
      <c r="C1262" s="140"/>
      <c r="D1262" s="140"/>
      <c r="E1262" s="132"/>
      <c r="F1262" s="133"/>
      <c r="G1262" s="133"/>
      <c r="H1262" s="133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X1262" s="140"/>
      <c r="Y1262" s="140"/>
      <c r="Z1262" s="140"/>
      <c r="AA1262" s="140"/>
      <c r="AB1262" s="140"/>
      <c r="AC1262" s="140"/>
      <c r="AD1262" s="140"/>
    </row>
    <row r="1263" spans="1:30" ht="18" customHeight="1">
      <c r="A1263" s="3"/>
      <c r="B1263" s="4"/>
      <c r="C1263" s="140"/>
      <c r="D1263" s="140"/>
      <c r="E1263" s="132"/>
      <c r="F1263" s="133"/>
      <c r="G1263" s="133"/>
      <c r="H1263" s="133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X1263" s="140"/>
      <c r="Y1263" s="140"/>
      <c r="Z1263" s="140"/>
      <c r="AA1263" s="140"/>
      <c r="AB1263" s="140"/>
      <c r="AC1263" s="140"/>
      <c r="AD1263" s="140"/>
    </row>
    <row r="1264" spans="1:30" ht="18" customHeight="1">
      <c r="A1264" s="3"/>
      <c r="B1264" s="4"/>
      <c r="C1264" s="140"/>
      <c r="D1264" s="140"/>
      <c r="E1264" s="132"/>
      <c r="F1264" s="133"/>
      <c r="G1264" s="133"/>
      <c r="H1264" s="133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X1264" s="140"/>
      <c r="Y1264" s="140"/>
      <c r="Z1264" s="140"/>
      <c r="AA1264" s="140"/>
      <c r="AB1264" s="140"/>
      <c r="AC1264" s="140"/>
      <c r="AD1264" s="140"/>
    </row>
    <row r="1265" spans="1:30" ht="18" customHeight="1">
      <c r="A1265" s="3"/>
      <c r="B1265" s="4"/>
      <c r="C1265" s="140"/>
      <c r="D1265" s="140"/>
      <c r="E1265" s="132"/>
      <c r="F1265" s="133"/>
      <c r="G1265" s="133"/>
      <c r="H1265" s="133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X1265" s="140"/>
      <c r="Y1265" s="140"/>
      <c r="Z1265" s="140"/>
      <c r="AA1265" s="140"/>
      <c r="AB1265" s="140"/>
      <c r="AC1265" s="140"/>
      <c r="AD1265" s="140"/>
    </row>
    <row r="1266" spans="1:30" ht="18" customHeight="1">
      <c r="A1266" s="3"/>
      <c r="B1266" s="4"/>
      <c r="C1266" s="140"/>
      <c r="D1266" s="140"/>
      <c r="E1266" s="132"/>
      <c r="F1266" s="133"/>
      <c r="G1266" s="133"/>
      <c r="H1266" s="133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X1266" s="140"/>
      <c r="Y1266" s="140"/>
      <c r="Z1266" s="140"/>
      <c r="AA1266" s="140"/>
      <c r="AB1266" s="140"/>
      <c r="AC1266" s="140"/>
      <c r="AD1266" s="140"/>
    </row>
    <row r="1267" spans="1:30" ht="18" customHeight="1">
      <c r="A1267" s="3"/>
      <c r="B1267" s="4"/>
      <c r="C1267" s="140"/>
      <c r="D1267" s="140"/>
      <c r="E1267" s="132"/>
      <c r="F1267" s="133"/>
      <c r="G1267" s="133"/>
      <c r="H1267" s="133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</row>
    <row r="1268" spans="1:30" ht="18" customHeight="1">
      <c r="A1268" s="3"/>
      <c r="B1268" s="4"/>
      <c r="C1268" s="140"/>
      <c r="D1268" s="140"/>
      <c r="E1268" s="132"/>
      <c r="F1268" s="133"/>
      <c r="G1268" s="133"/>
      <c r="H1268" s="133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</row>
    <row r="1269" spans="1:30" ht="18" customHeight="1">
      <c r="A1269" s="3"/>
      <c r="B1269" s="4"/>
      <c r="C1269" s="140"/>
      <c r="D1269" s="140"/>
      <c r="E1269" s="132"/>
      <c r="F1269" s="133"/>
      <c r="G1269" s="133"/>
      <c r="H1269" s="133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X1269" s="140"/>
      <c r="Y1269" s="140"/>
      <c r="Z1269" s="140"/>
      <c r="AA1269" s="140"/>
      <c r="AB1269" s="140"/>
      <c r="AC1269" s="140"/>
      <c r="AD1269" s="140"/>
    </row>
    <row r="1270" spans="1:30" ht="18" customHeight="1">
      <c r="A1270" s="3"/>
      <c r="B1270" s="4"/>
      <c r="C1270" s="140"/>
      <c r="D1270" s="140"/>
      <c r="E1270" s="132"/>
      <c r="F1270" s="133"/>
      <c r="G1270" s="133"/>
      <c r="H1270" s="133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  <c r="Y1270" s="140"/>
      <c r="Z1270" s="140"/>
      <c r="AA1270" s="140"/>
      <c r="AB1270" s="140"/>
      <c r="AC1270" s="140"/>
      <c r="AD1270" s="140"/>
    </row>
    <row r="1271" spans="1:30" ht="18" customHeight="1">
      <c r="A1271" s="3"/>
      <c r="B1271" s="4"/>
      <c r="C1271" s="140"/>
      <c r="D1271" s="140"/>
      <c r="E1271" s="132"/>
      <c r="F1271" s="133"/>
      <c r="G1271" s="133"/>
      <c r="H1271" s="133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X1271" s="140"/>
      <c r="Y1271" s="140"/>
      <c r="Z1271" s="140"/>
      <c r="AA1271" s="140"/>
      <c r="AB1271" s="140"/>
      <c r="AC1271" s="140"/>
      <c r="AD1271" s="140"/>
    </row>
    <row r="1272" spans="1:30" ht="18" customHeight="1">
      <c r="A1272" s="3"/>
      <c r="B1272" s="4"/>
      <c r="C1272" s="140"/>
      <c r="D1272" s="140"/>
      <c r="E1272" s="132"/>
      <c r="F1272" s="133"/>
      <c r="G1272" s="133"/>
      <c r="H1272" s="133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X1272" s="140"/>
      <c r="Y1272" s="140"/>
      <c r="Z1272" s="140"/>
      <c r="AA1272" s="140"/>
      <c r="AB1272" s="140"/>
      <c r="AC1272" s="140"/>
      <c r="AD1272" s="140"/>
    </row>
    <row r="1273" spans="1:30" ht="18" customHeight="1">
      <c r="A1273" s="3"/>
      <c r="B1273" s="4"/>
      <c r="C1273" s="140"/>
      <c r="D1273" s="140"/>
      <c r="E1273" s="132"/>
      <c r="F1273" s="133"/>
      <c r="G1273" s="133"/>
      <c r="H1273" s="133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X1273" s="140"/>
      <c r="Y1273" s="140"/>
      <c r="Z1273" s="140"/>
      <c r="AA1273" s="140"/>
      <c r="AB1273" s="140"/>
      <c r="AC1273" s="140"/>
      <c r="AD1273" s="140"/>
    </row>
    <row r="1274" spans="1:30" ht="18" customHeight="1">
      <c r="A1274" s="3"/>
      <c r="B1274" s="4"/>
      <c r="C1274" s="140"/>
      <c r="D1274" s="140"/>
      <c r="E1274" s="132"/>
      <c r="F1274" s="133"/>
      <c r="G1274" s="133"/>
      <c r="H1274" s="133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0"/>
      <c r="AC1274" s="140"/>
      <c r="AD1274" s="140"/>
    </row>
    <row r="1275" spans="1:30" ht="18" customHeight="1">
      <c r="A1275" s="3"/>
      <c r="B1275" s="4"/>
      <c r="C1275" s="140"/>
      <c r="D1275" s="140"/>
      <c r="E1275" s="132"/>
      <c r="F1275" s="133"/>
      <c r="G1275" s="133"/>
      <c r="H1275" s="133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</row>
    <row r="1276" spans="1:30" ht="18" customHeight="1">
      <c r="A1276" s="3"/>
      <c r="B1276" s="4"/>
      <c r="C1276" s="140"/>
      <c r="D1276" s="140"/>
      <c r="E1276" s="132"/>
      <c r="F1276" s="133"/>
      <c r="G1276" s="133"/>
      <c r="H1276" s="133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</row>
    <row r="1277" spans="1:30" ht="18" customHeight="1">
      <c r="A1277" s="3"/>
      <c r="B1277" s="4"/>
      <c r="C1277" s="140"/>
      <c r="D1277" s="140"/>
      <c r="E1277" s="132"/>
      <c r="F1277" s="133"/>
      <c r="G1277" s="133"/>
      <c r="H1277" s="133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</row>
    <row r="1278" spans="1:30" ht="18" customHeight="1">
      <c r="A1278" s="3"/>
      <c r="B1278" s="4"/>
      <c r="C1278" s="140"/>
      <c r="D1278" s="140"/>
      <c r="E1278" s="132"/>
      <c r="F1278" s="133"/>
      <c r="G1278" s="133"/>
      <c r="H1278" s="133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</row>
    <row r="1279" spans="1:30" ht="18" customHeight="1">
      <c r="A1279" s="3"/>
      <c r="B1279" s="4"/>
      <c r="C1279" s="140"/>
      <c r="D1279" s="140"/>
      <c r="E1279" s="132"/>
      <c r="F1279" s="133"/>
      <c r="G1279" s="133"/>
      <c r="H1279" s="133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</row>
    <row r="1280" spans="1:30" ht="18" customHeight="1">
      <c r="A1280" s="3"/>
      <c r="B1280" s="4"/>
      <c r="C1280" s="140"/>
      <c r="D1280" s="140"/>
      <c r="E1280" s="132"/>
      <c r="F1280" s="133"/>
      <c r="G1280" s="133"/>
      <c r="H1280" s="133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X1280" s="140"/>
      <c r="Y1280" s="140"/>
      <c r="Z1280" s="140"/>
      <c r="AA1280" s="140"/>
      <c r="AB1280" s="140"/>
      <c r="AC1280" s="140"/>
      <c r="AD1280" s="140"/>
    </row>
    <row r="1281" spans="1:30" ht="18" customHeight="1">
      <c r="A1281" s="3"/>
      <c r="B1281" s="4"/>
      <c r="C1281" s="140"/>
      <c r="D1281" s="140"/>
      <c r="E1281" s="132"/>
      <c r="F1281" s="133"/>
      <c r="G1281" s="133"/>
      <c r="H1281" s="133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</row>
    <row r="1282" spans="1:30" ht="18" customHeight="1">
      <c r="A1282" s="3"/>
      <c r="B1282" s="4"/>
      <c r="C1282" s="140"/>
      <c r="D1282" s="140"/>
      <c r="E1282" s="132"/>
      <c r="F1282" s="133"/>
      <c r="G1282" s="133"/>
      <c r="H1282" s="133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</row>
    <row r="1283" spans="1:30" ht="18" customHeight="1">
      <c r="A1283" s="3"/>
      <c r="B1283" s="4"/>
      <c r="C1283" s="140"/>
      <c r="D1283" s="140"/>
      <c r="E1283" s="132"/>
      <c r="F1283" s="133"/>
      <c r="G1283" s="133"/>
      <c r="H1283" s="133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X1283" s="140"/>
      <c r="Y1283" s="140"/>
      <c r="Z1283" s="140"/>
      <c r="AA1283" s="140"/>
      <c r="AB1283" s="140"/>
      <c r="AC1283" s="140"/>
      <c r="AD1283" s="140"/>
    </row>
    <row r="1284" spans="1:30" ht="18" customHeight="1">
      <c r="A1284" s="3"/>
      <c r="B1284" s="4"/>
      <c r="C1284" s="140"/>
      <c r="D1284" s="140"/>
      <c r="E1284" s="132"/>
      <c r="F1284" s="133"/>
      <c r="G1284" s="133"/>
      <c r="H1284" s="133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</row>
    <row r="1285" spans="1:30" ht="18" customHeight="1">
      <c r="A1285" s="3"/>
      <c r="B1285" s="4"/>
      <c r="C1285" s="140"/>
      <c r="D1285" s="140"/>
      <c r="E1285" s="132"/>
      <c r="F1285" s="133"/>
      <c r="G1285" s="133"/>
      <c r="H1285" s="133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</row>
    <row r="1286" spans="1:30" ht="18" customHeight="1">
      <c r="A1286" s="3"/>
      <c r="B1286" s="4"/>
      <c r="C1286" s="140"/>
      <c r="D1286" s="140"/>
      <c r="E1286" s="132"/>
      <c r="F1286" s="133"/>
      <c r="G1286" s="133"/>
      <c r="H1286" s="133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X1286" s="140"/>
      <c r="Y1286" s="140"/>
      <c r="Z1286" s="140"/>
      <c r="AA1286" s="140"/>
      <c r="AB1286" s="140"/>
      <c r="AC1286" s="140"/>
      <c r="AD1286" s="140"/>
    </row>
    <row r="1287" spans="1:30" ht="18" customHeight="1">
      <c r="A1287" s="3"/>
      <c r="B1287" s="4"/>
      <c r="C1287" s="140"/>
      <c r="D1287" s="140"/>
      <c r="E1287" s="132"/>
      <c r="F1287" s="133"/>
      <c r="G1287" s="133"/>
      <c r="H1287" s="133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</row>
    <row r="1288" spans="1:30" ht="18" customHeight="1">
      <c r="A1288" s="3"/>
      <c r="B1288" s="4"/>
      <c r="C1288" s="140"/>
      <c r="D1288" s="140"/>
      <c r="E1288" s="132"/>
      <c r="F1288" s="133"/>
      <c r="G1288" s="133"/>
      <c r="H1288" s="133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</row>
    <row r="1289" spans="1:30" ht="18" customHeight="1">
      <c r="A1289" s="3"/>
      <c r="B1289" s="4"/>
      <c r="C1289" s="140"/>
      <c r="D1289" s="140"/>
      <c r="E1289" s="132"/>
      <c r="F1289" s="133"/>
      <c r="G1289" s="133"/>
      <c r="H1289" s="133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</row>
    <row r="1290" spans="1:30" ht="18" customHeight="1">
      <c r="A1290" s="3"/>
      <c r="B1290" s="4"/>
      <c r="C1290" s="140"/>
      <c r="D1290" s="140"/>
      <c r="E1290" s="132"/>
      <c r="F1290" s="133"/>
      <c r="G1290" s="133"/>
      <c r="H1290" s="133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</row>
    <row r="1291" spans="1:30" ht="18" customHeight="1">
      <c r="A1291" s="3"/>
      <c r="B1291" s="4"/>
      <c r="C1291" s="140"/>
      <c r="D1291" s="140"/>
      <c r="E1291" s="132"/>
      <c r="F1291" s="133"/>
      <c r="G1291" s="133"/>
      <c r="H1291" s="133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</row>
    <row r="1292" spans="1:30" ht="18" customHeight="1">
      <c r="A1292" s="3"/>
      <c r="B1292" s="4"/>
      <c r="C1292" s="140"/>
      <c r="D1292" s="140"/>
      <c r="E1292" s="132"/>
      <c r="F1292" s="133"/>
      <c r="G1292" s="133"/>
      <c r="H1292" s="133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</row>
    <row r="1293" spans="1:30" ht="18" customHeight="1">
      <c r="A1293" s="3"/>
      <c r="B1293" s="4"/>
      <c r="C1293" s="140"/>
      <c r="D1293" s="140"/>
      <c r="E1293" s="132"/>
      <c r="F1293" s="133"/>
      <c r="G1293" s="133"/>
      <c r="H1293" s="133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X1293" s="140"/>
      <c r="Y1293" s="140"/>
      <c r="Z1293" s="140"/>
      <c r="AA1293" s="140"/>
      <c r="AB1293" s="140"/>
      <c r="AC1293" s="140"/>
      <c r="AD1293" s="140"/>
    </row>
    <row r="1294" spans="1:30" ht="18" customHeight="1">
      <c r="A1294" s="3"/>
      <c r="B1294" s="4"/>
      <c r="C1294" s="140"/>
      <c r="D1294" s="140"/>
      <c r="E1294" s="132"/>
      <c r="F1294" s="133"/>
      <c r="G1294" s="133"/>
      <c r="H1294" s="133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X1294" s="140"/>
      <c r="Y1294" s="140"/>
      <c r="Z1294" s="140"/>
      <c r="AA1294" s="140"/>
      <c r="AB1294" s="140"/>
      <c r="AC1294" s="140"/>
      <c r="AD1294" s="140"/>
    </row>
    <row r="1295" spans="1:30" ht="18" customHeight="1">
      <c r="A1295" s="3"/>
      <c r="B1295" s="4"/>
      <c r="C1295" s="140"/>
      <c r="D1295" s="140"/>
      <c r="E1295" s="132"/>
      <c r="F1295" s="133"/>
      <c r="G1295" s="133"/>
      <c r="H1295" s="133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</row>
    <row r="1296" spans="1:30" ht="18" customHeight="1">
      <c r="A1296" s="3"/>
      <c r="B1296" s="4"/>
      <c r="C1296" s="140"/>
      <c r="D1296" s="140"/>
      <c r="E1296" s="132"/>
      <c r="F1296" s="133"/>
      <c r="G1296" s="133"/>
      <c r="H1296" s="133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X1296" s="140"/>
      <c r="Y1296" s="140"/>
      <c r="Z1296" s="140"/>
      <c r="AA1296" s="140"/>
      <c r="AB1296" s="140"/>
      <c r="AC1296" s="140"/>
      <c r="AD1296" s="140"/>
    </row>
    <row r="1297" spans="1:30" ht="18" customHeight="1">
      <c r="A1297" s="3"/>
      <c r="B1297" s="4"/>
      <c r="C1297" s="140"/>
      <c r="D1297" s="140"/>
      <c r="E1297" s="132"/>
      <c r="F1297" s="133"/>
      <c r="G1297" s="133"/>
      <c r="H1297" s="133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X1297" s="140"/>
      <c r="Y1297" s="140"/>
      <c r="Z1297" s="140"/>
      <c r="AA1297" s="140"/>
      <c r="AB1297" s="140"/>
      <c r="AC1297" s="140"/>
      <c r="AD1297" s="140"/>
    </row>
    <row r="1298" spans="1:30" ht="18" customHeight="1">
      <c r="A1298" s="3"/>
      <c r="B1298" s="4"/>
      <c r="C1298" s="140"/>
      <c r="D1298" s="140"/>
      <c r="E1298" s="132"/>
      <c r="F1298" s="133"/>
      <c r="G1298" s="133"/>
      <c r="H1298" s="133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X1298" s="140"/>
      <c r="Y1298" s="140"/>
      <c r="Z1298" s="140"/>
      <c r="AA1298" s="140"/>
      <c r="AB1298" s="140"/>
      <c r="AC1298" s="140"/>
      <c r="AD1298" s="140"/>
    </row>
    <row r="1299" spans="1:30" ht="18" customHeight="1">
      <c r="A1299" s="3"/>
      <c r="B1299" s="4"/>
      <c r="C1299" s="140"/>
      <c r="D1299" s="140"/>
      <c r="E1299" s="132"/>
      <c r="F1299" s="133"/>
      <c r="G1299" s="133"/>
      <c r="H1299" s="133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X1299" s="140"/>
      <c r="Y1299" s="140"/>
      <c r="Z1299" s="140"/>
      <c r="AA1299" s="140"/>
      <c r="AB1299" s="140"/>
      <c r="AC1299" s="140"/>
      <c r="AD1299" s="140"/>
    </row>
    <row r="1300" spans="1:30" ht="18" customHeight="1">
      <c r="A1300" s="3"/>
      <c r="B1300" s="4"/>
      <c r="C1300" s="140"/>
      <c r="D1300" s="140"/>
      <c r="E1300" s="132"/>
      <c r="F1300" s="133"/>
      <c r="G1300" s="133"/>
      <c r="H1300" s="133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X1300" s="140"/>
      <c r="Y1300" s="140"/>
      <c r="Z1300" s="140"/>
      <c r="AA1300" s="140"/>
      <c r="AB1300" s="140"/>
      <c r="AC1300" s="140"/>
      <c r="AD1300" s="140"/>
    </row>
    <row r="1301" spans="1:30" ht="18" customHeight="1">
      <c r="A1301" s="3"/>
      <c r="B1301" s="4"/>
      <c r="C1301" s="140"/>
      <c r="D1301" s="140"/>
      <c r="E1301" s="132"/>
      <c r="F1301" s="133"/>
      <c r="G1301" s="133"/>
      <c r="H1301" s="133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</row>
    <row r="1302" spans="1:30" ht="18" customHeight="1">
      <c r="A1302" s="3"/>
      <c r="B1302" s="4"/>
      <c r="C1302" s="140"/>
      <c r="D1302" s="140"/>
      <c r="E1302" s="132"/>
      <c r="F1302" s="133"/>
      <c r="G1302" s="133"/>
      <c r="H1302" s="133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</row>
    <row r="1303" spans="1:30" ht="18" customHeight="1">
      <c r="A1303" s="3"/>
      <c r="B1303" s="4"/>
      <c r="C1303" s="140"/>
      <c r="D1303" s="140"/>
      <c r="E1303" s="132"/>
      <c r="F1303" s="133"/>
      <c r="G1303" s="133"/>
      <c r="H1303" s="133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</row>
    <row r="1304" spans="1:30" ht="18" customHeight="1">
      <c r="A1304" s="3"/>
      <c r="B1304" s="4"/>
      <c r="C1304" s="140"/>
      <c r="D1304" s="140"/>
      <c r="E1304" s="132"/>
      <c r="F1304" s="133"/>
      <c r="G1304" s="133"/>
      <c r="H1304" s="133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</row>
    <row r="1305" spans="1:30" ht="18" customHeight="1">
      <c r="A1305" s="3"/>
      <c r="B1305" s="4"/>
      <c r="C1305" s="140"/>
      <c r="D1305" s="140"/>
      <c r="E1305" s="132"/>
      <c r="F1305" s="133"/>
      <c r="G1305" s="133"/>
      <c r="H1305" s="133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</row>
    <row r="1306" spans="1:30" ht="18" customHeight="1">
      <c r="A1306" s="3"/>
      <c r="B1306" s="4"/>
      <c r="C1306" s="140"/>
      <c r="D1306" s="140"/>
      <c r="E1306" s="132"/>
      <c r="F1306" s="133"/>
      <c r="G1306" s="133"/>
      <c r="H1306" s="133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</row>
    <row r="1307" spans="1:30" ht="18" customHeight="1">
      <c r="A1307" s="3"/>
      <c r="B1307" s="4"/>
      <c r="C1307" s="140"/>
      <c r="D1307" s="140"/>
      <c r="E1307" s="132"/>
      <c r="F1307" s="133"/>
      <c r="G1307" s="133"/>
      <c r="H1307" s="133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X1307" s="140"/>
      <c r="Y1307" s="140"/>
      <c r="Z1307" s="140"/>
      <c r="AA1307" s="140"/>
      <c r="AB1307" s="140"/>
      <c r="AC1307" s="140"/>
      <c r="AD1307" s="140"/>
    </row>
    <row r="1308" spans="1:30" ht="18" customHeight="1">
      <c r="A1308" s="3"/>
      <c r="B1308" s="4"/>
      <c r="C1308" s="140"/>
      <c r="D1308" s="140"/>
      <c r="E1308" s="132"/>
      <c r="F1308" s="133"/>
      <c r="G1308" s="133"/>
      <c r="H1308" s="133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X1308" s="140"/>
      <c r="Y1308" s="140"/>
      <c r="Z1308" s="140"/>
      <c r="AA1308" s="140"/>
      <c r="AB1308" s="140"/>
      <c r="AC1308" s="140"/>
      <c r="AD1308" s="140"/>
    </row>
    <row r="1309" spans="1:30" ht="18" customHeight="1">
      <c r="A1309" s="3"/>
      <c r="B1309" s="4"/>
      <c r="C1309" s="140"/>
      <c r="D1309" s="140"/>
      <c r="E1309" s="132"/>
      <c r="F1309" s="133"/>
      <c r="G1309" s="133"/>
      <c r="H1309" s="133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</row>
    <row r="1310" spans="1:30" ht="18" customHeight="1">
      <c r="A1310" s="3"/>
      <c r="B1310" s="4"/>
      <c r="C1310" s="140"/>
      <c r="D1310" s="140"/>
      <c r="E1310" s="132"/>
      <c r="F1310" s="133"/>
      <c r="G1310" s="133"/>
      <c r="H1310" s="133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X1310" s="140"/>
      <c r="Y1310" s="140"/>
      <c r="Z1310" s="140"/>
      <c r="AA1310" s="140"/>
      <c r="AB1310" s="140"/>
      <c r="AC1310" s="140"/>
      <c r="AD1310" s="140"/>
    </row>
    <row r="1311" spans="1:30" ht="18" customHeight="1">
      <c r="A1311" s="3"/>
      <c r="B1311" s="4"/>
      <c r="C1311" s="140"/>
      <c r="D1311" s="140"/>
      <c r="E1311" s="132"/>
      <c r="F1311" s="133"/>
      <c r="G1311" s="133"/>
      <c r="H1311" s="133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X1311" s="140"/>
      <c r="Y1311" s="140"/>
      <c r="Z1311" s="140"/>
      <c r="AA1311" s="140"/>
      <c r="AB1311" s="140"/>
      <c r="AC1311" s="140"/>
      <c r="AD1311" s="140"/>
    </row>
    <row r="1312" spans="1:30" ht="18" customHeight="1">
      <c r="A1312" s="3"/>
      <c r="B1312" s="4"/>
      <c r="C1312" s="140"/>
      <c r="D1312" s="140"/>
      <c r="E1312" s="132"/>
      <c r="F1312" s="133"/>
      <c r="G1312" s="133"/>
      <c r="H1312" s="133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X1312" s="140"/>
      <c r="Y1312" s="140"/>
      <c r="Z1312" s="140"/>
      <c r="AA1312" s="140"/>
      <c r="AB1312" s="140"/>
      <c r="AC1312" s="140"/>
      <c r="AD1312" s="140"/>
    </row>
    <row r="1313" spans="1:30" ht="18" customHeight="1">
      <c r="A1313" s="3"/>
      <c r="B1313" s="4"/>
      <c r="C1313" s="140"/>
      <c r="D1313" s="140"/>
      <c r="E1313" s="132"/>
      <c r="F1313" s="133"/>
      <c r="G1313" s="133"/>
      <c r="H1313" s="133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X1313" s="140"/>
      <c r="Y1313" s="140"/>
      <c r="Z1313" s="140"/>
      <c r="AA1313" s="140"/>
      <c r="AB1313" s="140"/>
      <c r="AC1313" s="140"/>
      <c r="AD1313" s="140"/>
    </row>
    <row r="1314" spans="1:30" ht="18" customHeight="1">
      <c r="A1314" s="3"/>
      <c r="B1314" s="4"/>
      <c r="C1314" s="140"/>
      <c r="D1314" s="140"/>
      <c r="E1314" s="132"/>
      <c r="F1314" s="133"/>
      <c r="G1314" s="133"/>
      <c r="H1314" s="133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X1314" s="140"/>
      <c r="Y1314" s="140"/>
      <c r="Z1314" s="140"/>
      <c r="AA1314" s="140"/>
      <c r="AB1314" s="140"/>
      <c r="AC1314" s="140"/>
      <c r="AD1314" s="140"/>
    </row>
    <row r="1315" spans="1:30" ht="18" customHeight="1">
      <c r="A1315" s="3"/>
      <c r="B1315" s="4"/>
      <c r="C1315" s="140"/>
      <c r="D1315" s="140"/>
      <c r="E1315" s="132"/>
      <c r="F1315" s="133"/>
      <c r="G1315" s="133"/>
      <c r="H1315" s="133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X1315" s="140"/>
      <c r="Y1315" s="140"/>
      <c r="Z1315" s="140"/>
      <c r="AA1315" s="140"/>
      <c r="AB1315" s="140"/>
      <c r="AC1315" s="140"/>
      <c r="AD1315" s="140"/>
    </row>
    <row r="1316" spans="1:30" ht="18" customHeight="1">
      <c r="A1316" s="3"/>
      <c r="B1316" s="4"/>
      <c r="C1316" s="140"/>
      <c r="D1316" s="140"/>
      <c r="E1316" s="132"/>
      <c r="F1316" s="133"/>
      <c r="G1316" s="133"/>
      <c r="H1316" s="133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</row>
    <row r="1317" spans="1:30" ht="18" customHeight="1">
      <c r="A1317" s="3"/>
      <c r="B1317" s="4"/>
      <c r="C1317" s="140"/>
      <c r="D1317" s="140"/>
      <c r="E1317" s="132"/>
      <c r="F1317" s="133"/>
      <c r="G1317" s="133"/>
      <c r="H1317" s="133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</row>
    <row r="1318" spans="1:30" ht="18" customHeight="1">
      <c r="A1318" s="3"/>
      <c r="B1318" s="4"/>
      <c r="C1318" s="140"/>
      <c r="D1318" s="140"/>
      <c r="E1318" s="132"/>
      <c r="F1318" s="133"/>
      <c r="G1318" s="133"/>
      <c r="H1318" s="133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X1318" s="140"/>
      <c r="Y1318" s="140"/>
      <c r="Z1318" s="140"/>
      <c r="AA1318" s="140"/>
      <c r="AB1318" s="140"/>
      <c r="AC1318" s="140"/>
      <c r="AD1318" s="140"/>
    </row>
    <row r="1319" spans="1:30" ht="18" customHeight="1">
      <c r="A1319" s="3"/>
      <c r="B1319" s="4"/>
      <c r="C1319" s="140"/>
      <c r="D1319" s="140"/>
      <c r="E1319" s="132"/>
      <c r="F1319" s="133"/>
      <c r="G1319" s="133"/>
      <c r="H1319" s="133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X1319" s="140"/>
      <c r="Y1319" s="140"/>
      <c r="Z1319" s="140"/>
      <c r="AA1319" s="140"/>
      <c r="AB1319" s="140"/>
      <c r="AC1319" s="140"/>
      <c r="AD1319" s="140"/>
    </row>
    <row r="1320" spans="1:30" ht="18" customHeight="1">
      <c r="A1320" s="3"/>
      <c r="B1320" s="4"/>
      <c r="C1320" s="140"/>
      <c r="D1320" s="140"/>
      <c r="E1320" s="132"/>
      <c r="F1320" s="133"/>
      <c r="G1320" s="133"/>
      <c r="H1320" s="133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</row>
    <row r="1321" spans="1:30" ht="18" customHeight="1">
      <c r="A1321" s="3"/>
      <c r="B1321" s="4"/>
      <c r="C1321" s="140"/>
      <c r="D1321" s="140"/>
      <c r="E1321" s="132"/>
      <c r="F1321" s="133"/>
      <c r="G1321" s="133"/>
      <c r="H1321" s="133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</row>
    <row r="1322" spans="1:30" ht="18" customHeight="1">
      <c r="A1322" s="3"/>
      <c r="B1322" s="4"/>
      <c r="C1322" s="140"/>
      <c r="D1322" s="140"/>
      <c r="E1322" s="132"/>
      <c r="F1322" s="133"/>
      <c r="G1322" s="133"/>
      <c r="H1322" s="133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</row>
    <row r="1323" spans="1:30" ht="18" customHeight="1">
      <c r="A1323" s="3"/>
      <c r="B1323" s="4"/>
      <c r="C1323" s="140"/>
      <c r="D1323" s="140"/>
      <c r="E1323" s="132"/>
      <c r="F1323" s="133"/>
      <c r="G1323" s="133"/>
      <c r="H1323" s="133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</row>
    <row r="1324" spans="1:30" ht="18" customHeight="1">
      <c r="A1324" s="3"/>
      <c r="B1324" s="4"/>
      <c r="C1324" s="140"/>
      <c r="D1324" s="140"/>
      <c r="E1324" s="132"/>
      <c r="F1324" s="133"/>
      <c r="G1324" s="133"/>
      <c r="H1324" s="133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</row>
    <row r="1325" spans="1:30" ht="18" customHeight="1">
      <c r="A1325" s="3"/>
      <c r="B1325" s="4"/>
      <c r="C1325" s="140"/>
      <c r="D1325" s="140"/>
      <c r="E1325" s="132"/>
      <c r="F1325" s="133"/>
      <c r="G1325" s="133"/>
      <c r="H1325" s="133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X1325" s="140"/>
      <c r="Y1325" s="140"/>
      <c r="Z1325" s="140"/>
      <c r="AA1325" s="140"/>
      <c r="AB1325" s="140"/>
      <c r="AC1325" s="140"/>
      <c r="AD1325" s="140"/>
    </row>
    <row r="1326" spans="1:30" ht="18" customHeight="1">
      <c r="A1326" s="3"/>
      <c r="B1326" s="4"/>
      <c r="C1326" s="140"/>
      <c r="D1326" s="140"/>
      <c r="E1326" s="132"/>
      <c r="F1326" s="133"/>
      <c r="G1326" s="133"/>
      <c r="H1326" s="133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X1326" s="140"/>
      <c r="Y1326" s="140"/>
      <c r="Z1326" s="140"/>
      <c r="AA1326" s="140"/>
      <c r="AB1326" s="140"/>
      <c r="AC1326" s="140"/>
      <c r="AD1326" s="140"/>
    </row>
    <row r="1327" spans="1:30" ht="18" customHeight="1">
      <c r="A1327" s="3"/>
      <c r="B1327" s="4"/>
      <c r="C1327" s="140"/>
      <c r="D1327" s="140"/>
      <c r="E1327" s="132"/>
      <c r="F1327" s="133"/>
      <c r="G1327" s="133"/>
      <c r="H1327" s="133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X1327" s="140"/>
      <c r="Y1327" s="140"/>
      <c r="Z1327" s="140"/>
      <c r="AA1327" s="140"/>
      <c r="AB1327" s="140"/>
      <c r="AC1327" s="140"/>
      <c r="AD1327" s="140"/>
    </row>
    <row r="1328" spans="1:30" ht="18" customHeight="1">
      <c r="A1328" s="3"/>
      <c r="B1328" s="4"/>
      <c r="C1328" s="140"/>
      <c r="D1328" s="140"/>
      <c r="E1328" s="132"/>
      <c r="F1328" s="133"/>
      <c r="G1328" s="133"/>
      <c r="H1328" s="133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X1328" s="140"/>
      <c r="Y1328" s="140"/>
      <c r="Z1328" s="140"/>
      <c r="AA1328" s="140"/>
      <c r="AB1328" s="140"/>
      <c r="AC1328" s="140"/>
      <c r="AD1328" s="140"/>
    </row>
    <row r="1329" spans="1:30" ht="18" customHeight="1">
      <c r="A1329" s="3"/>
      <c r="B1329" s="4"/>
      <c r="C1329" s="140"/>
      <c r="D1329" s="140"/>
      <c r="E1329" s="132"/>
      <c r="F1329" s="133"/>
      <c r="G1329" s="133"/>
      <c r="H1329" s="133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</row>
    <row r="1330" spans="1:30" ht="18" customHeight="1">
      <c r="A1330" s="3"/>
      <c r="B1330" s="4"/>
      <c r="C1330" s="140"/>
      <c r="D1330" s="140"/>
      <c r="E1330" s="132"/>
      <c r="F1330" s="133"/>
      <c r="G1330" s="133"/>
      <c r="H1330" s="133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X1330" s="140"/>
      <c r="Y1330" s="140"/>
      <c r="Z1330" s="140"/>
      <c r="AA1330" s="140"/>
      <c r="AB1330" s="140"/>
      <c r="AC1330" s="140"/>
      <c r="AD1330" s="140"/>
    </row>
    <row r="1331" spans="1:30" ht="18" customHeight="1">
      <c r="A1331" s="3"/>
      <c r="B1331" s="4"/>
      <c r="C1331" s="140"/>
      <c r="D1331" s="140"/>
      <c r="E1331" s="132"/>
      <c r="F1331" s="133"/>
      <c r="G1331" s="133"/>
      <c r="H1331" s="133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X1331" s="140"/>
      <c r="Y1331" s="140"/>
      <c r="Z1331" s="140"/>
      <c r="AA1331" s="140"/>
      <c r="AB1331" s="140"/>
      <c r="AC1331" s="140"/>
      <c r="AD1331" s="140"/>
    </row>
    <row r="1332" spans="1:30" ht="18" customHeight="1">
      <c r="A1332" s="3"/>
      <c r="B1332" s="4"/>
      <c r="C1332" s="140"/>
      <c r="D1332" s="140"/>
      <c r="E1332" s="132"/>
      <c r="F1332" s="133"/>
      <c r="G1332" s="133"/>
      <c r="H1332" s="133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X1332" s="140"/>
      <c r="Y1332" s="140"/>
      <c r="Z1332" s="140"/>
      <c r="AA1332" s="140"/>
      <c r="AB1332" s="140"/>
      <c r="AC1332" s="140"/>
      <c r="AD1332" s="140"/>
    </row>
    <row r="1333" spans="1:30" ht="18" customHeight="1">
      <c r="A1333" s="3"/>
      <c r="B1333" s="4"/>
      <c r="C1333" s="140"/>
      <c r="D1333" s="140"/>
      <c r="E1333" s="132"/>
      <c r="F1333" s="133"/>
      <c r="G1333" s="133"/>
      <c r="H1333" s="133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</row>
    <row r="1334" spans="1:30" ht="18" customHeight="1">
      <c r="A1334" s="3"/>
      <c r="B1334" s="4"/>
      <c r="C1334" s="140"/>
      <c r="D1334" s="140"/>
      <c r="E1334" s="132"/>
      <c r="F1334" s="133"/>
      <c r="G1334" s="133"/>
      <c r="H1334" s="133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</row>
    <row r="1335" spans="1:30" ht="18" customHeight="1">
      <c r="A1335" s="3"/>
      <c r="B1335" s="4"/>
      <c r="C1335" s="140"/>
      <c r="D1335" s="140"/>
      <c r="E1335" s="132"/>
      <c r="F1335" s="133"/>
      <c r="G1335" s="133"/>
      <c r="H1335" s="133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</row>
    <row r="1336" spans="1:30" ht="18" customHeight="1">
      <c r="A1336" s="3"/>
      <c r="B1336" s="4"/>
      <c r="C1336" s="140"/>
      <c r="D1336" s="140"/>
      <c r="E1336" s="132"/>
      <c r="F1336" s="133"/>
      <c r="G1336" s="133"/>
      <c r="H1336" s="133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</row>
    <row r="1337" spans="1:30" ht="18" customHeight="1">
      <c r="A1337" s="3"/>
      <c r="B1337" s="4"/>
      <c r="C1337" s="140"/>
      <c r="D1337" s="140"/>
      <c r="E1337" s="132"/>
      <c r="F1337" s="133"/>
      <c r="G1337" s="133"/>
      <c r="H1337" s="133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</row>
    <row r="1338" spans="1:30" ht="18" customHeight="1">
      <c r="A1338" s="3"/>
      <c r="B1338" s="4"/>
      <c r="C1338" s="140"/>
      <c r="D1338" s="140"/>
      <c r="E1338" s="132"/>
      <c r="F1338" s="133"/>
      <c r="G1338" s="133"/>
      <c r="H1338" s="133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</row>
    <row r="1339" spans="1:30" ht="18" customHeight="1">
      <c r="A1339" s="3"/>
      <c r="B1339" s="4"/>
      <c r="C1339" s="140"/>
      <c r="D1339" s="140"/>
      <c r="E1339" s="132"/>
      <c r="F1339" s="133"/>
      <c r="G1339" s="133"/>
      <c r="H1339" s="133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</row>
    <row r="1340" spans="1:30" ht="18" customHeight="1">
      <c r="A1340" s="3"/>
      <c r="B1340" s="4"/>
      <c r="C1340" s="140"/>
      <c r="D1340" s="140"/>
      <c r="E1340" s="132"/>
      <c r="F1340" s="133"/>
      <c r="G1340" s="133"/>
      <c r="H1340" s="133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</row>
    <row r="1341" spans="1:30" ht="18" customHeight="1">
      <c r="A1341" s="3"/>
      <c r="B1341" s="4"/>
      <c r="C1341" s="140"/>
      <c r="D1341" s="140"/>
      <c r="E1341" s="132"/>
      <c r="F1341" s="133"/>
      <c r="G1341" s="133"/>
      <c r="H1341" s="133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</row>
    <row r="1342" spans="1:30" ht="18" customHeight="1">
      <c r="A1342" s="3"/>
      <c r="B1342" s="4"/>
      <c r="C1342" s="140"/>
      <c r="D1342" s="140"/>
      <c r="E1342" s="132"/>
      <c r="F1342" s="133"/>
      <c r="G1342" s="133"/>
      <c r="H1342" s="133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</row>
    <row r="1343" spans="1:30" ht="18" customHeight="1">
      <c r="A1343" s="3"/>
      <c r="B1343" s="4"/>
      <c r="C1343" s="140"/>
      <c r="D1343" s="140"/>
      <c r="E1343" s="132"/>
      <c r="F1343" s="133"/>
      <c r="G1343" s="133"/>
      <c r="H1343" s="133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</row>
    <row r="1344" spans="1:30" ht="18" customHeight="1">
      <c r="A1344" s="3"/>
      <c r="B1344" s="4"/>
      <c r="C1344" s="140"/>
      <c r="D1344" s="140"/>
      <c r="E1344" s="132"/>
      <c r="F1344" s="133"/>
      <c r="G1344" s="133"/>
      <c r="H1344" s="133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X1344" s="140"/>
      <c r="Y1344" s="140"/>
      <c r="Z1344" s="140"/>
      <c r="AA1344" s="140"/>
      <c r="AB1344" s="140"/>
      <c r="AC1344" s="140"/>
      <c r="AD1344" s="140"/>
    </row>
    <row r="1345" spans="1:30" ht="18" customHeight="1">
      <c r="A1345" s="3"/>
      <c r="B1345" s="4"/>
      <c r="C1345" s="140"/>
      <c r="D1345" s="140"/>
      <c r="E1345" s="132"/>
      <c r="F1345" s="133"/>
      <c r="G1345" s="133"/>
      <c r="H1345" s="133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</row>
    <row r="1346" spans="1:30" ht="18" customHeight="1">
      <c r="A1346" s="3"/>
      <c r="B1346" s="4"/>
      <c r="C1346" s="140"/>
      <c r="D1346" s="140"/>
      <c r="E1346" s="132"/>
      <c r="F1346" s="133"/>
      <c r="G1346" s="133"/>
      <c r="H1346" s="133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</row>
    <row r="1347" spans="1:30" ht="18" customHeight="1">
      <c r="A1347" s="3"/>
      <c r="B1347" s="4"/>
      <c r="C1347" s="140"/>
      <c r="D1347" s="140"/>
      <c r="E1347" s="132"/>
      <c r="F1347" s="133"/>
      <c r="G1347" s="133"/>
      <c r="H1347" s="133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</row>
    <row r="1348" spans="1:30" ht="18" customHeight="1">
      <c r="A1348" s="3"/>
      <c r="B1348" s="4"/>
      <c r="C1348" s="140"/>
      <c r="D1348" s="140"/>
      <c r="E1348" s="132"/>
      <c r="F1348" s="133"/>
      <c r="G1348" s="133"/>
      <c r="H1348" s="133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</row>
    <row r="1349" spans="1:30" ht="18" customHeight="1">
      <c r="A1349" s="3"/>
      <c r="B1349" s="4"/>
      <c r="C1349" s="140"/>
      <c r="D1349" s="140"/>
      <c r="E1349" s="132"/>
      <c r="F1349" s="133"/>
      <c r="G1349" s="133"/>
      <c r="H1349" s="133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</row>
    <row r="1350" spans="1:30" ht="18" customHeight="1">
      <c r="A1350" s="3"/>
      <c r="B1350" s="4"/>
      <c r="C1350" s="140"/>
      <c r="D1350" s="140"/>
      <c r="E1350" s="132"/>
      <c r="F1350" s="133"/>
      <c r="G1350" s="133"/>
      <c r="H1350" s="133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</row>
    <row r="1351" spans="1:30" ht="18" customHeight="1">
      <c r="A1351" s="3"/>
      <c r="B1351" s="4"/>
      <c r="C1351" s="140"/>
      <c r="D1351" s="140"/>
      <c r="E1351" s="132"/>
      <c r="F1351" s="133"/>
      <c r="G1351" s="133"/>
      <c r="H1351" s="133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X1351" s="140"/>
      <c r="Y1351" s="140"/>
      <c r="Z1351" s="140"/>
      <c r="AA1351" s="140"/>
      <c r="AB1351" s="140"/>
      <c r="AC1351" s="140"/>
      <c r="AD1351" s="140"/>
    </row>
    <row r="1352" spans="1:30" ht="18" customHeight="1">
      <c r="A1352" s="3"/>
      <c r="B1352" s="4"/>
      <c r="C1352" s="140"/>
      <c r="D1352" s="140"/>
      <c r="E1352" s="132"/>
      <c r="F1352" s="133"/>
      <c r="G1352" s="133"/>
      <c r="H1352" s="133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X1352" s="140"/>
      <c r="Y1352" s="140"/>
      <c r="Z1352" s="140"/>
      <c r="AA1352" s="140"/>
      <c r="AB1352" s="140"/>
      <c r="AC1352" s="140"/>
      <c r="AD1352" s="140"/>
    </row>
    <row r="1353" spans="1:30" ht="18" customHeight="1">
      <c r="A1353" s="3"/>
      <c r="B1353" s="4"/>
      <c r="C1353" s="140"/>
      <c r="D1353" s="140"/>
      <c r="E1353" s="132"/>
      <c r="F1353" s="133"/>
      <c r="G1353" s="133"/>
      <c r="H1353" s="133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X1353" s="140"/>
      <c r="Y1353" s="140"/>
      <c r="Z1353" s="140"/>
      <c r="AA1353" s="140"/>
      <c r="AB1353" s="140"/>
      <c r="AC1353" s="140"/>
      <c r="AD1353" s="140"/>
    </row>
    <row r="1354" spans="1:30" ht="18" customHeight="1">
      <c r="A1354" s="3"/>
      <c r="B1354" s="4"/>
      <c r="C1354" s="140"/>
      <c r="D1354" s="140"/>
      <c r="E1354" s="132"/>
      <c r="F1354" s="133"/>
      <c r="G1354" s="133"/>
      <c r="H1354" s="133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X1354" s="140"/>
      <c r="Y1354" s="140"/>
      <c r="Z1354" s="140"/>
      <c r="AA1354" s="140"/>
      <c r="AB1354" s="140"/>
      <c r="AC1354" s="140"/>
      <c r="AD1354" s="140"/>
    </row>
    <row r="1355" spans="1:30" ht="18" customHeight="1">
      <c r="A1355" s="3"/>
      <c r="B1355" s="4"/>
      <c r="C1355" s="140"/>
      <c r="D1355" s="140"/>
      <c r="E1355" s="132"/>
      <c r="F1355" s="133"/>
      <c r="G1355" s="133"/>
      <c r="H1355" s="133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X1355" s="140"/>
      <c r="Y1355" s="140"/>
      <c r="Z1355" s="140"/>
      <c r="AA1355" s="140"/>
      <c r="AB1355" s="140"/>
      <c r="AC1355" s="140"/>
      <c r="AD1355" s="140"/>
    </row>
    <row r="1356" spans="1:30" ht="18" customHeight="1">
      <c r="A1356" s="3"/>
      <c r="B1356" s="4"/>
      <c r="C1356" s="140"/>
      <c r="D1356" s="140"/>
      <c r="E1356" s="132"/>
      <c r="F1356" s="133"/>
      <c r="G1356" s="133"/>
      <c r="H1356" s="133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X1356" s="140"/>
      <c r="Y1356" s="140"/>
      <c r="Z1356" s="140"/>
      <c r="AA1356" s="140"/>
      <c r="AB1356" s="140"/>
      <c r="AC1356" s="140"/>
      <c r="AD1356" s="140"/>
    </row>
    <row r="1357" spans="1:30" ht="18" customHeight="1">
      <c r="A1357" s="3"/>
      <c r="B1357" s="4"/>
      <c r="C1357" s="140"/>
      <c r="D1357" s="140"/>
      <c r="E1357" s="132"/>
      <c r="F1357" s="133"/>
      <c r="G1357" s="133"/>
      <c r="H1357" s="133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X1357" s="140"/>
      <c r="Y1357" s="140"/>
      <c r="Z1357" s="140"/>
      <c r="AA1357" s="140"/>
      <c r="AB1357" s="140"/>
      <c r="AC1357" s="140"/>
      <c r="AD1357" s="140"/>
    </row>
    <row r="1358" spans="1:30" ht="18" customHeight="1">
      <c r="A1358" s="3"/>
      <c r="B1358" s="4"/>
      <c r="C1358" s="140"/>
      <c r="D1358" s="140"/>
      <c r="E1358" s="132"/>
      <c r="F1358" s="133"/>
      <c r="G1358" s="133"/>
      <c r="H1358" s="133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X1358" s="140"/>
      <c r="Y1358" s="140"/>
      <c r="Z1358" s="140"/>
      <c r="AA1358" s="140"/>
      <c r="AB1358" s="140"/>
      <c r="AC1358" s="140"/>
      <c r="AD1358" s="140"/>
    </row>
    <row r="1359" spans="1:30" ht="18" customHeight="1">
      <c r="A1359" s="3"/>
      <c r="B1359" s="4"/>
      <c r="C1359" s="140"/>
      <c r="D1359" s="140"/>
      <c r="E1359" s="132"/>
      <c r="F1359" s="133"/>
      <c r="G1359" s="133"/>
      <c r="H1359" s="133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X1359" s="140"/>
      <c r="Y1359" s="140"/>
      <c r="Z1359" s="140"/>
      <c r="AA1359" s="140"/>
      <c r="AB1359" s="140"/>
      <c r="AC1359" s="140"/>
      <c r="AD1359" s="140"/>
    </row>
    <row r="1360" spans="1:30" ht="18" customHeight="1">
      <c r="A1360" s="3"/>
      <c r="B1360" s="4"/>
      <c r="C1360" s="140"/>
      <c r="D1360" s="140"/>
      <c r="E1360" s="132"/>
      <c r="F1360" s="133"/>
      <c r="G1360" s="133"/>
      <c r="H1360" s="133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X1360" s="140"/>
      <c r="Y1360" s="140"/>
      <c r="Z1360" s="140"/>
      <c r="AA1360" s="140"/>
      <c r="AB1360" s="140"/>
      <c r="AC1360" s="140"/>
      <c r="AD1360" s="140"/>
    </row>
    <row r="1361" spans="1:30" ht="18" customHeight="1">
      <c r="A1361" s="3"/>
      <c r="B1361" s="4"/>
      <c r="C1361" s="140"/>
      <c r="D1361" s="140"/>
      <c r="E1361" s="132"/>
      <c r="F1361" s="133"/>
      <c r="G1361" s="133"/>
      <c r="H1361" s="133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X1361" s="140"/>
      <c r="Y1361" s="140"/>
      <c r="Z1361" s="140"/>
      <c r="AA1361" s="140"/>
      <c r="AB1361" s="140"/>
      <c r="AC1361" s="140"/>
      <c r="AD1361" s="140"/>
    </row>
    <row r="1362" spans="1:30" ht="18" customHeight="1">
      <c r="A1362" s="3"/>
      <c r="B1362" s="4"/>
      <c r="C1362" s="140"/>
      <c r="D1362" s="140"/>
      <c r="E1362" s="132"/>
      <c r="F1362" s="133"/>
      <c r="G1362" s="133"/>
      <c r="H1362" s="133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  <c r="Z1362" s="140"/>
      <c r="AA1362" s="140"/>
      <c r="AB1362" s="140"/>
      <c r="AC1362" s="140"/>
      <c r="AD1362" s="140"/>
    </row>
    <row r="1363" spans="1:30" ht="18" customHeight="1">
      <c r="A1363" s="3"/>
      <c r="B1363" s="4"/>
      <c r="C1363" s="140"/>
      <c r="D1363" s="140"/>
      <c r="E1363" s="132"/>
      <c r="F1363" s="133"/>
      <c r="G1363" s="133"/>
      <c r="H1363" s="133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  <c r="Z1363" s="140"/>
      <c r="AA1363" s="140"/>
      <c r="AB1363" s="140"/>
      <c r="AC1363" s="140"/>
      <c r="AD1363" s="140"/>
    </row>
    <row r="1364" spans="1:30" ht="18" customHeight="1">
      <c r="A1364" s="3"/>
      <c r="B1364" s="4"/>
      <c r="C1364" s="140"/>
      <c r="D1364" s="140"/>
      <c r="E1364" s="132"/>
      <c r="F1364" s="133"/>
      <c r="G1364" s="133"/>
      <c r="H1364" s="133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X1364" s="140"/>
      <c r="Y1364" s="140"/>
      <c r="Z1364" s="140"/>
      <c r="AA1364" s="140"/>
      <c r="AB1364" s="140"/>
      <c r="AC1364" s="140"/>
      <c r="AD1364" s="140"/>
    </row>
    <row r="1365" spans="1:30" ht="18" customHeight="1">
      <c r="A1365" s="3"/>
      <c r="B1365" s="4"/>
      <c r="C1365" s="140"/>
      <c r="D1365" s="140"/>
      <c r="E1365" s="132"/>
      <c r="F1365" s="133"/>
      <c r="G1365" s="133"/>
      <c r="H1365" s="133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</row>
    <row r="1366" spans="1:30" ht="18" customHeight="1">
      <c r="A1366" s="3"/>
      <c r="B1366" s="4"/>
      <c r="C1366" s="140"/>
      <c r="D1366" s="140"/>
      <c r="E1366" s="132"/>
      <c r="F1366" s="133"/>
      <c r="G1366" s="133"/>
      <c r="H1366" s="133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</row>
    <row r="1367" spans="1:30" ht="18" customHeight="1">
      <c r="A1367" s="3"/>
      <c r="B1367" s="4"/>
      <c r="C1367" s="140"/>
      <c r="D1367" s="140"/>
      <c r="E1367" s="132"/>
      <c r="F1367" s="133"/>
      <c r="G1367" s="133"/>
      <c r="H1367" s="133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</row>
    <row r="1368" spans="1:30" ht="18" customHeight="1">
      <c r="A1368" s="3"/>
      <c r="B1368" s="4"/>
      <c r="C1368" s="140"/>
      <c r="D1368" s="140"/>
      <c r="E1368" s="132"/>
      <c r="F1368" s="133"/>
      <c r="G1368" s="133"/>
      <c r="H1368" s="133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</row>
    <row r="1369" spans="1:30" ht="18" customHeight="1">
      <c r="A1369" s="3"/>
      <c r="B1369" s="4"/>
      <c r="C1369" s="140"/>
      <c r="D1369" s="140"/>
      <c r="E1369" s="132"/>
      <c r="F1369" s="133"/>
      <c r="G1369" s="133"/>
      <c r="H1369" s="133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</row>
    <row r="1370" spans="1:30" ht="18" customHeight="1">
      <c r="A1370" s="3"/>
      <c r="B1370" s="4"/>
      <c r="C1370" s="140"/>
      <c r="D1370" s="140"/>
      <c r="E1370" s="132"/>
      <c r="F1370" s="133"/>
      <c r="G1370" s="133"/>
      <c r="H1370" s="133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X1370" s="140"/>
      <c r="Y1370" s="140"/>
      <c r="Z1370" s="140"/>
      <c r="AA1370" s="140"/>
      <c r="AB1370" s="140"/>
      <c r="AC1370" s="140"/>
      <c r="AD1370" s="140"/>
    </row>
    <row r="1371" spans="1:30" ht="18" customHeight="1">
      <c r="A1371" s="3"/>
      <c r="B1371" s="4"/>
      <c r="C1371" s="140"/>
      <c r="D1371" s="140"/>
      <c r="E1371" s="132"/>
      <c r="F1371" s="133"/>
      <c r="G1371" s="133"/>
      <c r="H1371" s="133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X1371" s="140"/>
      <c r="Y1371" s="140"/>
      <c r="Z1371" s="140"/>
      <c r="AA1371" s="140"/>
      <c r="AB1371" s="140"/>
      <c r="AC1371" s="140"/>
      <c r="AD1371" s="140"/>
    </row>
    <row r="1372" spans="1:30" ht="18" customHeight="1">
      <c r="A1372" s="3"/>
      <c r="B1372" s="4"/>
      <c r="C1372" s="140"/>
      <c r="D1372" s="140"/>
      <c r="E1372" s="132"/>
      <c r="F1372" s="133"/>
      <c r="G1372" s="133"/>
      <c r="H1372" s="133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X1372" s="140"/>
      <c r="Y1372" s="140"/>
      <c r="Z1372" s="140"/>
      <c r="AA1372" s="140"/>
      <c r="AB1372" s="140"/>
      <c r="AC1372" s="140"/>
      <c r="AD1372" s="140"/>
    </row>
    <row r="1373" spans="1:30" ht="18" customHeight="1">
      <c r="A1373" s="3"/>
      <c r="B1373" s="4"/>
      <c r="C1373" s="140"/>
      <c r="D1373" s="140"/>
      <c r="E1373" s="132"/>
      <c r="F1373" s="133"/>
      <c r="G1373" s="133"/>
      <c r="H1373" s="133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X1373" s="140"/>
      <c r="Y1373" s="140"/>
      <c r="Z1373" s="140"/>
      <c r="AA1373" s="140"/>
      <c r="AB1373" s="140"/>
      <c r="AC1373" s="140"/>
      <c r="AD1373" s="140"/>
    </row>
    <row r="1374" spans="1:30" ht="18" customHeight="1">
      <c r="A1374" s="3"/>
      <c r="B1374" s="4"/>
      <c r="C1374" s="140"/>
      <c r="D1374" s="140"/>
      <c r="E1374" s="132"/>
      <c r="F1374" s="133"/>
      <c r="G1374" s="133"/>
      <c r="H1374" s="133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X1374" s="140"/>
      <c r="Y1374" s="140"/>
      <c r="Z1374" s="140"/>
      <c r="AA1374" s="140"/>
      <c r="AB1374" s="140"/>
      <c r="AC1374" s="140"/>
      <c r="AD1374" s="140"/>
    </row>
    <row r="1375" spans="1:30" ht="18" customHeight="1">
      <c r="A1375" s="3"/>
      <c r="B1375" s="4"/>
      <c r="C1375" s="140"/>
      <c r="D1375" s="140"/>
      <c r="E1375" s="132"/>
      <c r="F1375" s="133"/>
      <c r="G1375" s="133"/>
      <c r="H1375" s="133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X1375" s="140"/>
      <c r="Y1375" s="140"/>
      <c r="Z1375" s="140"/>
      <c r="AA1375" s="140"/>
      <c r="AB1375" s="140"/>
      <c r="AC1375" s="140"/>
      <c r="AD1375" s="140"/>
    </row>
    <row r="1376" spans="1:30" ht="18" customHeight="1">
      <c r="A1376" s="3"/>
      <c r="B1376" s="4"/>
      <c r="C1376" s="140"/>
      <c r="D1376" s="140"/>
      <c r="E1376" s="132"/>
      <c r="F1376" s="133"/>
      <c r="G1376" s="133"/>
      <c r="H1376" s="133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X1376" s="140"/>
      <c r="Y1376" s="140"/>
      <c r="Z1376" s="140"/>
      <c r="AA1376" s="140"/>
      <c r="AB1376" s="140"/>
      <c r="AC1376" s="140"/>
      <c r="AD1376" s="140"/>
    </row>
    <row r="1377" spans="1:30" ht="18" customHeight="1">
      <c r="A1377" s="3"/>
      <c r="B1377" s="4"/>
      <c r="C1377" s="140"/>
      <c r="D1377" s="140"/>
      <c r="E1377" s="132"/>
      <c r="F1377" s="133"/>
      <c r="G1377" s="133"/>
      <c r="H1377" s="133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X1377" s="140"/>
      <c r="Y1377" s="140"/>
      <c r="Z1377" s="140"/>
      <c r="AA1377" s="140"/>
      <c r="AB1377" s="140"/>
      <c r="AC1377" s="140"/>
      <c r="AD1377" s="140"/>
    </row>
    <row r="1378" spans="1:30" ht="18" customHeight="1">
      <c r="A1378" s="3"/>
      <c r="B1378" s="4"/>
      <c r="C1378" s="140"/>
      <c r="D1378" s="140"/>
      <c r="E1378" s="132"/>
      <c r="F1378" s="133"/>
      <c r="G1378" s="133"/>
      <c r="H1378" s="133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</row>
    <row r="1379" spans="1:30" ht="18" customHeight="1">
      <c r="A1379" s="3"/>
      <c r="B1379" s="4"/>
      <c r="C1379" s="140"/>
      <c r="D1379" s="140"/>
      <c r="E1379" s="132"/>
      <c r="F1379" s="133"/>
      <c r="G1379" s="133"/>
      <c r="H1379" s="133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</row>
    <row r="1380" spans="1:30" ht="18" customHeight="1">
      <c r="A1380" s="3"/>
      <c r="B1380" s="4"/>
      <c r="C1380" s="140"/>
      <c r="D1380" s="140"/>
      <c r="E1380" s="132"/>
      <c r="F1380" s="133"/>
      <c r="G1380" s="133"/>
      <c r="H1380" s="133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</row>
    <row r="1381" spans="1:30" ht="18" customHeight="1">
      <c r="A1381" s="3"/>
      <c r="B1381" s="4"/>
      <c r="C1381" s="140"/>
      <c r="D1381" s="140"/>
      <c r="E1381" s="132"/>
      <c r="F1381" s="133"/>
      <c r="G1381" s="133"/>
      <c r="H1381" s="133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</row>
    <row r="1382" spans="1:30" ht="18" customHeight="1">
      <c r="A1382" s="3"/>
      <c r="B1382" s="4"/>
      <c r="C1382" s="140"/>
      <c r="D1382" s="140"/>
      <c r="E1382" s="132"/>
      <c r="F1382" s="133"/>
      <c r="G1382" s="133"/>
      <c r="H1382" s="133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</row>
    <row r="1383" spans="1:30" ht="18" customHeight="1">
      <c r="A1383" s="3"/>
      <c r="B1383" s="4"/>
      <c r="C1383" s="140"/>
      <c r="D1383" s="140"/>
      <c r="E1383" s="132"/>
      <c r="F1383" s="133"/>
      <c r="G1383" s="133"/>
      <c r="H1383" s="133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</row>
    <row r="1384" spans="1:30" ht="18" customHeight="1">
      <c r="A1384" s="3"/>
      <c r="B1384" s="4"/>
      <c r="C1384" s="140"/>
      <c r="D1384" s="140"/>
      <c r="E1384" s="132"/>
      <c r="F1384" s="133"/>
      <c r="G1384" s="133"/>
      <c r="H1384" s="133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</row>
    <row r="1385" spans="1:30" ht="18" customHeight="1">
      <c r="A1385" s="3"/>
      <c r="B1385" s="4"/>
      <c r="C1385" s="140"/>
      <c r="D1385" s="140"/>
      <c r="E1385" s="132"/>
      <c r="F1385" s="133"/>
      <c r="G1385" s="133"/>
      <c r="H1385" s="133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</row>
    <row r="1386" spans="1:30" ht="18" customHeight="1">
      <c r="A1386" s="3"/>
      <c r="B1386" s="4"/>
      <c r="C1386" s="140"/>
      <c r="D1386" s="140"/>
      <c r="E1386" s="132"/>
      <c r="F1386" s="133"/>
      <c r="G1386" s="133"/>
      <c r="H1386" s="133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</row>
    <row r="1387" spans="1:30" ht="18" customHeight="1">
      <c r="A1387" s="3"/>
      <c r="B1387" s="4"/>
      <c r="C1387" s="140"/>
      <c r="D1387" s="140"/>
      <c r="E1387" s="132"/>
      <c r="F1387" s="133"/>
      <c r="G1387" s="133"/>
      <c r="H1387" s="133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</row>
    <row r="1388" spans="1:30" ht="18" customHeight="1">
      <c r="A1388" s="3"/>
      <c r="B1388" s="4"/>
      <c r="C1388" s="140"/>
      <c r="D1388" s="140"/>
      <c r="E1388" s="132"/>
      <c r="F1388" s="133"/>
      <c r="G1388" s="133"/>
      <c r="H1388" s="133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X1388" s="140"/>
      <c r="Y1388" s="140"/>
      <c r="Z1388" s="140"/>
      <c r="AA1388" s="140"/>
      <c r="AB1388" s="140"/>
      <c r="AC1388" s="140"/>
      <c r="AD1388" s="140"/>
    </row>
    <row r="1389" spans="1:30" ht="18" customHeight="1">
      <c r="A1389" s="3"/>
      <c r="B1389" s="4"/>
      <c r="C1389" s="140"/>
      <c r="D1389" s="140"/>
      <c r="E1389" s="132"/>
      <c r="F1389" s="133"/>
      <c r="G1389" s="133"/>
      <c r="H1389" s="133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</row>
    <row r="1390" spans="1:30" ht="18" customHeight="1">
      <c r="A1390" s="3"/>
      <c r="B1390" s="4"/>
      <c r="C1390" s="140"/>
      <c r="D1390" s="140"/>
      <c r="E1390" s="132"/>
      <c r="F1390" s="133"/>
      <c r="G1390" s="133"/>
      <c r="H1390" s="133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X1390" s="140"/>
      <c r="Y1390" s="140"/>
      <c r="Z1390" s="140"/>
      <c r="AA1390" s="140"/>
      <c r="AB1390" s="140"/>
      <c r="AC1390" s="140"/>
      <c r="AD1390" s="140"/>
    </row>
    <row r="1391" spans="1:30" ht="18" customHeight="1">
      <c r="A1391" s="3"/>
      <c r="B1391" s="4"/>
      <c r="C1391" s="140"/>
      <c r="D1391" s="140"/>
      <c r="E1391" s="132"/>
      <c r="F1391" s="133"/>
      <c r="G1391" s="133"/>
      <c r="H1391" s="133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</row>
    <row r="1392" spans="1:30" ht="18" customHeight="1">
      <c r="A1392" s="3"/>
      <c r="B1392" s="4"/>
      <c r="C1392" s="140"/>
      <c r="D1392" s="140"/>
      <c r="E1392" s="132"/>
      <c r="F1392" s="133"/>
      <c r="G1392" s="133"/>
      <c r="H1392" s="133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</row>
    <row r="1393" spans="1:30" ht="18" customHeight="1">
      <c r="A1393" s="3"/>
      <c r="B1393" s="4"/>
      <c r="C1393" s="140"/>
      <c r="D1393" s="140"/>
      <c r="E1393" s="132"/>
      <c r="F1393" s="133"/>
      <c r="G1393" s="133"/>
      <c r="H1393" s="133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</row>
    <row r="1394" spans="1:30" ht="18" customHeight="1">
      <c r="A1394" s="3"/>
      <c r="B1394" s="4"/>
      <c r="C1394" s="140"/>
      <c r="D1394" s="140"/>
      <c r="E1394" s="132"/>
      <c r="F1394" s="133"/>
      <c r="G1394" s="133"/>
      <c r="H1394" s="133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</row>
    <row r="1395" spans="1:30" ht="18" customHeight="1">
      <c r="A1395" s="3"/>
      <c r="B1395" s="4"/>
      <c r="C1395" s="140"/>
      <c r="D1395" s="140"/>
      <c r="E1395" s="132"/>
      <c r="F1395" s="133"/>
      <c r="G1395" s="133"/>
      <c r="H1395" s="133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</row>
    <row r="1396" spans="1:30" ht="18" customHeight="1">
      <c r="A1396" s="3"/>
      <c r="B1396" s="4"/>
      <c r="C1396" s="140"/>
      <c r="D1396" s="140"/>
      <c r="E1396" s="132"/>
      <c r="F1396" s="133"/>
      <c r="G1396" s="133"/>
      <c r="H1396" s="133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X1396" s="140"/>
      <c r="Y1396" s="140"/>
      <c r="Z1396" s="140"/>
      <c r="AA1396" s="140"/>
      <c r="AB1396" s="140"/>
      <c r="AC1396" s="140"/>
      <c r="AD1396" s="140"/>
    </row>
    <row r="1397" spans="1:30" ht="18" customHeight="1">
      <c r="A1397" s="3"/>
      <c r="B1397" s="4"/>
      <c r="C1397" s="140"/>
      <c r="D1397" s="140"/>
      <c r="E1397" s="132"/>
      <c r="F1397" s="133"/>
      <c r="G1397" s="133"/>
      <c r="H1397" s="133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X1397" s="140"/>
      <c r="Y1397" s="140"/>
      <c r="Z1397" s="140"/>
      <c r="AA1397" s="140"/>
      <c r="AB1397" s="140"/>
      <c r="AC1397" s="140"/>
      <c r="AD1397" s="140"/>
    </row>
    <row r="1398" spans="1:30" ht="18" customHeight="1">
      <c r="A1398" s="3"/>
      <c r="B1398" s="4"/>
      <c r="C1398" s="140"/>
      <c r="D1398" s="140"/>
      <c r="E1398" s="132"/>
      <c r="F1398" s="133"/>
      <c r="G1398" s="133"/>
      <c r="H1398" s="133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X1398" s="140"/>
      <c r="Y1398" s="140"/>
      <c r="Z1398" s="140"/>
      <c r="AA1398" s="140"/>
      <c r="AB1398" s="140"/>
      <c r="AC1398" s="140"/>
      <c r="AD1398" s="140"/>
    </row>
    <row r="1399" spans="1:30" ht="18" customHeight="1">
      <c r="A1399" s="3"/>
      <c r="B1399" s="4"/>
      <c r="C1399" s="140"/>
      <c r="D1399" s="140"/>
      <c r="E1399" s="132"/>
      <c r="F1399" s="133"/>
      <c r="G1399" s="133"/>
      <c r="H1399" s="133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X1399" s="140"/>
      <c r="Y1399" s="140"/>
      <c r="Z1399" s="140"/>
      <c r="AA1399" s="140"/>
      <c r="AB1399" s="140"/>
      <c r="AC1399" s="140"/>
      <c r="AD1399" s="140"/>
    </row>
    <row r="1400" spans="1:30" ht="18" customHeight="1">
      <c r="A1400" s="3"/>
      <c r="B1400" s="4"/>
      <c r="C1400" s="140"/>
      <c r="D1400" s="140"/>
      <c r="E1400" s="132"/>
      <c r="F1400" s="133"/>
      <c r="G1400" s="133"/>
      <c r="H1400" s="133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X1400" s="140"/>
      <c r="Y1400" s="140"/>
      <c r="Z1400" s="140"/>
      <c r="AA1400" s="140"/>
      <c r="AB1400" s="140"/>
      <c r="AC1400" s="140"/>
      <c r="AD1400" s="140"/>
    </row>
    <row r="1401" spans="1:30" ht="18" customHeight="1">
      <c r="A1401" s="3"/>
      <c r="B1401" s="4"/>
      <c r="C1401" s="140"/>
      <c r="D1401" s="140"/>
      <c r="E1401" s="132"/>
      <c r="F1401" s="133"/>
      <c r="G1401" s="133"/>
      <c r="H1401" s="133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X1401" s="140"/>
      <c r="Y1401" s="140"/>
      <c r="Z1401" s="140"/>
      <c r="AA1401" s="140"/>
      <c r="AB1401" s="140"/>
      <c r="AC1401" s="140"/>
      <c r="AD1401" s="140"/>
    </row>
    <row r="1402" spans="1:30" ht="18" customHeight="1">
      <c r="A1402" s="3"/>
      <c r="B1402" s="4"/>
      <c r="C1402" s="140"/>
      <c r="D1402" s="140"/>
      <c r="E1402" s="132"/>
      <c r="F1402" s="133"/>
      <c r="G1402" s="133"/>
      <c r="H1402" s="133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X1402" s="140"/>
      <c r="Y1402" s="140"/>
      <c r="Z1402" s="140"/>
      <c r="AA1402" s="140"/>
      <c r="AB1402" s="140"/>
      <c r="AC1402" s="140"/>
      <c r="AD1402" s="140"/>
    </row>
    <row r="1403" spans="1:30" ht="18" customHeight="1">
      <c r="A1403" s="3"/>
      <c r="B1403" s="4"/>
      <c r="C1403" s="140"/>
      <c r="D1403" s="140"/>
      <c r="E1403" s="132"/>
      <c r="F1403" s="133"/>
      <c r="G1403" s="133"/>
      <c r="H1403" s="133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X1403" s="140"/>
      <c r="Y1403" s="140"/>
      <c r="Z1403" s="140"/>
      <c r="AA1403" s="140"/>
      <c r="AB1403" s="140"/>
      <c r="AC1403" s="140"/>
      <c r="AD1403" s="140"/>
    </row>
    <row r="1404" spans="1:30" ht="18" customHeight="1">
      <c r="A1404" s="3"/>
      <c r="B1404" s="4"/>
      <c r="C1404" s="140"/>
      <c r="D1404" s="140"/>
      <c r="E1404" s="132"/>
      <c r="F1404" s="133"/>
      <c r="G1404" s="133"/>
      <c r="H1404" s="133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X1404" s="140"/>
      <c r="Y1404" s="140"/>
      <c r="Z1404" s="140"/>
      <c r="AA1404" s="140"/>
      <c r="AB1404" s="140"/>
      <c r="AC1404" s="140"/>
      <c r="AD1404" s="140"/>
    </row>
    <row r="1405" spans="1:30" ht="18" customHeight="1">
      <c r="A1405" s="3"/>
      <c r="B1405" s="4"/>
      <c r="C1405" s="140"/>
      <c r="D1405" s="140"/>
      <c r="E1405" s="132"/>
      <c r="F1405" s="133"/>
      <c r="G1405" s="133"/>
      <c r="H1405" s="133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X1405" s="140"/>
      <c r="Y1405" s="140"/>
      <c r="Z1405" s="140"/>
      <c r="AA1405" s="140"/>
      <c r="AB1405" s="140"/>
      <c r="AC1405" s="140"/>
      <c r="AD1405" s="140"/>
    </row>
    <row r="1406" spans="1:30" ht="18" customHeight="1">
      <c r="A1406" s="3"/>
      <c r="B1406" s="4"/>
      <c r="C1406" s="140"/>
      <c r="D1406" s="140"/>
      <c r="E1406" s="132"/>
      <c r="F1406" s="133"/>
      <c r="G1406" s="133"/>
      <c r="H1406" s="133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X1406" s="140"/>
      <c r="Y1406" s="140"/>
      <c r="Z1406" s="140"/>
      <c r="AA1406" s="140"/>
      <c r="AB1406" s="140"/>
      <c r="AC1406" s="140"/>
      <c r="AD1406" s="140"/>
    </row>
    <row r="1407" spans="1:30" ht="18" customHeight="1">
      <c r="A1407" s="3"/>
      <c r="B1407" s="4"/>
      <c r="C1407" s="140"/>
      <c r="D1407" s="140"/>
      <c r="E1407" s="132"/>
      <c r="F1407" s="133"/>
      <c r="G1407" s="133"/>
      <c r="H1407" s="133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</row>
    <row r="1408" spans="1:30" ht="18" customHeight="1">
      <c r="A1408" s="3"/>
      <c r="B1408" s="4"/>
      <c r="C1408" s="140"/>
      <c r="D1408" s="140"/>
      <c r="E1408" s="132"/>
      <c r="F1408" s="133"/>
      <c r="G1408" s="133"/>
      <c r="H1408" s="133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X1408" s="140"/>
      <c r="Y1408" s="140"/>
      <c r="Z1408" s="140"/>
      <c r="AA1408" s="140"/>
      <c r="AB1408" s="140"/>
      <c r="AC1408" s="140"/>
      <c r="AD1408" s="140"/>
    </row>
    <row r="1409" spans="1:30" ht="18" customHeight="1">
      <c r="A1409" s="3"/>
      <c r="B1409" s="4"/>
      <c r="C1409" s="140"/>
      <c r="D1409" s="140"/>
      <c r="E1409" s="132"/>
      <c r="F1409" s="133"/>
      <c r="G1409" s="133"/>
      <c r="H1409" s="133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X1409" s="140"/>
      <c r="Y1409" s="140"/>
      <c r="Z1409" s="140"/>
      <c r="AA1409" s="140"/>
      <c r="AB1409" s="140"/>
      <c r="AC1409" s="140"/>
      <c r="AD1409" s="140"/>
    </row>
    <row r="1410" spans="1:30" ht="18" customHeight="1">
      <c r="A1410" s="3"/>
      <c r="B1410" s="4"/>
      <c r="C1410" s="140"/>
      <c r="D1410" s="140"/>
      <c r="E1410" s="132"/>
      <c r="F1410" s="133"/>
      <c r="G1410" s="133"/>
      <c r="H1410" s="133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</row>
    <row r="1411" spans="1:30" ht="18" customHeight="1">
      <c r="A1411" s="3"/>
      <c r="B1411" s="4"/>
      <c r="C1411" s="140"/>
      <c r="D1411" s="140"/>
      <c r="E1411" s="132"/>
      <c r="F1411" s="133"/>
      <c r="G1411" s="133"/>
      <c r="H1411" s="133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</row>
    <row r="1412" spans="1:30" ht="18" customHeight="1">
      <c r="A1412" s="3"/>
      <c r="B1412" s="4"/>
      <c r="C1412" s="140"/>
      <c r="D1412" s="140"/>
      <c r="E1412" s="132"/>
      <c r="F1412" s="133"/>
      <c r="G1412" s="133"/>
      <c r="H1412" s="133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</row>
    <row r="1413" spans="1:30" ht="18" customHeight="1">
      <c r="A1413" s="3"/>
      <c r="B1413" s="4"/>
      <c r="C1413" s="140"/>
      <c r="D1413" s="140"/>
      <c r="E1413" s="132"/>
      <c r="F1413" s="133"/>
      <c r="G1413" s="133"/>
      <c r="H1413" s="133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</row>
    <row r="1414" spans="1:30" ht="18" customHeight="1">
      <c r="A1414" s="3"/>
      <c r="B1414" s="4"/>
      <c r="C1414" s="140"/>
      <c r="D1414" s="140"/>
      <c r="E1414" s="132"/>
      <c r="F1414" s="133"/>
      <c r="G1414" s="133"/>
      <c r="H1414" s="133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</row>
    <row r="1415" spans="1:30" ht="18" customHeight="1">
      <c r="A1415" s="3"/>
      <c r="B1415" s="4"/>
      <c r="C1415" s="140"/>
      <c r="D1415" s="140"/>
      <c r="E1415" s="132"/>
      <c r="F1415" s="133"/>
      <c r="G1415" s="133"/>
      <c r="H1415" s="133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X1415" s="140"/>
      <c r="Y1415" s="140"/>
      <c r="Z1415" s="140"/>
      <c r="AA1415" s="140"/>
      <c r="AB1415" s="140"/>
      <c r="AC1415" s="140"/>
      <c r="AD1415" s="140"/>
    </row>
    <row r="1416" spans="1:30" ht="18" customHeight="1">
      <c r="A1416" s="3"/>
      <c r="B1416" s="4"/>
      <c r="C1416" s="140"/>
      <c r="D1416" s="140"/>
      <c r="E1416" s="132"/>
      <c r="F1416" s="133"/>
      <c r="G1416" s="133"/>
      <c r="H1416" s="133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X1416" s="140"/>
      <c r="Y1416" s="140"/>
      <c r="Z1416" s="140"/>
      <c r="AA1416" s="140"/>
      <c r="AB1416" s="140"/>
      <c r="AC1416" s="140"/>
      <c r="AD1416" s="140"/>
    </row>
    <row r="1417" spans="1:30" ht="18" customHeight="1">
      <c r="A1417" s="3"/>
      <c r="B1417" s="4"/>
      <c r="C1417" s="140"/>
      <c r="D1417" s="140"/>
      <c r="E1417" s="132"/>
      <c r="F1417" s="133"/>
      <c r="G1417" s="133"/>
      <c r="H1417" s="133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X1417" s="140"/>
      <c r="Y1417" s="140"/>
      <c r="Z1417" s="140"/>
      <c r="AA1417" s="140"/>
      <c r="AB1417" s="140"/>
      <c r="AC1417" s="140"/>
      <c r="AD1417" s="140"/>
    </row>
    <row r="1418" spans="1:30" ht="18" customHeight="1">
      <c r="A1418" s="3"/>
      <c r="B1418" s="4"/>
      <c r="C1418" s="140"/>
      <c r="D1418" s="140"/>
      <c r="E1418" s="132"/>
      <c r="F1418" s="133"/>
      <c r="G1418" s="133"/>
      <c r="H1418" s="133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X1418" s="140"/>
      <c r="Y1418" s="140"/>
      <c r="Z1418" s="140"/>
      <c r="AA1418" s="140"/>
      <c r="AB1418" s="140"/>
      <c r="AC1418" s="140"/>
      <c r="AD1418" s="140"/>
    </row>
    <row r="1419" spans="1:30" ht="18" customHeight="1">
      <c r="A1419" s="3"/>
      <c r="B1419" s="4"/>
      <c r="C1419" s="140"/>
      <c r="D1419" s="140"/>
      <c r="E1419" s="132"/>
      <c r="F1419" s="133"/>
      <c r="G1419" s="133"/>
      <c r="H1419" s="133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X1419" s="140"/>
      <c r="Y1419" s="140"/>
      <c r="Z1419" s="140"/>
      <c r="AA1419" s="140"/>
      <c r="AB1419" s="140"/>
      <c r="AC1419" s="140"/>
      <c r="AD1419" s="140"/>
    </row>
    <row r="1420" spans="1:30" ht="18" customHeight="1">
      <c r="A1420" s="3"/>
      <c r="B1420" s="4"/>
      <c r="C1420" s="140"/>
      <c r="D1420" s="140"/>
      <c r="E1420" s="132"/>
      <c r="F1420" s="133"/>
      <c r="G1420" s="133"/>
      <c r="H1420" s="133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X1420" s="140"/>
      <c r="Y1420" s="140"/>
      <c r="Z1420" s="140"/>
      <c r="AA1420" s="140"/>
      <c r="AB1420" s="140"/>
      <c r="AC1420" s="140"/>
      <c r="AD1420" s="140"/>
    </row>
    <row r="1421" spans="1:30" ht="18" customHeight="1">
      <c r="A1421" s="3"/>
      <c r="B1421" s="4"/>
      <c r="C1421" s="140"/>
      <c r="D1421" s="140"/>
      <c r="E1421" s="132"/>
      <c r="F1421" s="133"/>
      <c r="G1421" s="133"/>
      <c r="H1421" s="133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  <c r="Y1421" s="140"/>
      <c r="Z1421" s="140"/>
      <c r="AA1421" s="140"/>
      <c r="AB1421" s="140"/>
      <c r="AC1421" s="140"/>
      <c r="AD1421" s="140"/>
    </row>
    <row r="1422" spans="1:30" ht="18" customHeight="1">
      <c r="A1422" s="3"/>
      <c r="B1422" s="4"/>
      <c r="C1422" s="140"/>
      <c r="D1422" s="140"/>
      <c r="E1422" s="132"/>
      <c r="F1422" s="133"/>
      <c r="G1422" s="133"/>
      <c r="H1422" s="133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X1422" s="140"/>
      <c r="Y1422" s="140"/>
      <c r="Z1422" s="140"/>
      <c r="AA1422" s="140"/>
      <c r="AB1422" s="140"/>
      <c r="AC1422" s="140"/>
      <c r="AD1422" s="140"/>
    </row>
    <row r="1423" spans="1:30" ht="18" customHeight="1">
      <c r="A1423" s="3"/>
      <c r="B1423" s="4"/>
      <c r="C1423" s="140"/>
      <c r="D1423" s="140"/>
      <c r="E1423" s="132"/>
      <c r="F1423" s="133"/>
      <c r="G1423" s="133"/>
      <c r="H1423" s="133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</row>
    <row r="1424" spans="1:30" ht="18" customHeight="1">
      <c r="A1424" s="3"/>
      <c r="B1424" s="4"/>
      <c r="C1424" s="140"/>
      <c r="D1424" s="140"/>
      <c r="E1424" s="132"/>
      <c r="F1424" s="133"/>
      <c r="G1424" s="133"/>
      <c r="H1424" s="133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</row>
    <row r="1425" spans="1:30" ht="18" customHeight="1">
      <c r="A1425" s="3"/>
      <c r="B1425" s="4"/>
      <c r="C1425" s="140"/>
      <c r="D1425" s="140"/>
      <c r="E1425" s="132"/>
      <c r="F1425" s="133"/>
      <c r="G1425" s="133"/>
      <c r="H1425" s="133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</row>
    <row r="1426" spans="1:30" ht="18" customHeight="1">
      <c r="A1426" s="3"/>
      <c r="B1426" s="4"/>
      <c r="C1426" s="140"/>
      <c r="D1426" s="140"/>
      <c r="E1426" s="132"/>
      <c r="F1426" s="133"/>
      <c r="G1426" s="133"/>
      <c r="H1426" s="133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</row>
    <row r="1427" spans="1:30" ht="18" customHeight="1">
      <c r="A1427" s="3"/>
      <c r="B1427" s="4"/>
      <c r="C1427" s="140"/>
      <c r="D1427" s="140"/>
      <c r="E1427" s="132"/>
      <c r="F1427" s="133"/>
      <c r="G1427" s="133"/>
      <c r="H1427" s="133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</row>
    <row r="1428" spans="1:30" ht="18" customHeight="1">
      <c r="A1428" s="3"/>
      <c r="B1428" s="4"/>
      <c r="C1428" s="140"/>
      <c r="D1428" s="140"/>
      <c r="E1428" s="132"/>
      <c r="F1428" s="133"/>
      <c r="G1428" s="133"/>
      <c r="H1428" s="133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X1428" s="140"/>
      <c r="Y1428" s="140"/>
      <c r="Z1428" s="140"/>
      <c r="AA1428" s="140"/>
      <c r="AB1428" s="140"/>
      <c r="AC1428" s="140"/>
      <c r="AD1428" s="140"/>
    </row>
    <row r="1429" spans="1:30" ht="18" customHeight="1">
      <c r="A1429" s="3"/>
      <c r="B1429" s="4"/>
      <c r="C1429" s="140"/>
      <c r="D1429" s="140"/>
      <c r="E1429" s="132"/>
      <c r="F1429" s="133"/>
      <c r="G1429" s="133"/>
      <c r="H1429" s="133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X1429" s="140"/>
      <c r="Y1429" s="140"/>
      <c r="Z1429" s="140"/>
      <c r="AA1429" s="140"/>
      <c r="AB1429" s="140"/>
      <c r="AC1429" s="140"/>
      <c r="AD1429" s="140"/>
    </row>
    <row r="1430" spans="1:30" ht="18" customHeight="1">
      <c r="A1430" s="3"/>
      <c r="B1430" s="4"/>
      <c r="C1430" s="140"/>
      <c r="D1430" s="140"/>
      <c r="E1430" s="132"/>
      <c r="F1430" s="133"/>
      <c r="G1430" s="133"/>
      <c r="H1430" s="133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X1430" s="140"/>
      <c r="Y1430" s="140"/>
      <c r="Z1430" s="140"/>
      <c r="AA1430" s="140"/>
      <c r="AB1430" s="140"/>
      <c r="AC1430" s="140"/>
      <c r="AD1430" s="140"/>
    </row>
    <row r="1431" spans="1:30" ht="18" customHeight="1">
      <c r="A1431" s="3"/>
      <c r="B1431" s="4"/>
      <c r="C1431" s="140"/>
      <c r="D1431" s="140"/>
      <c r="E1431" s="132"/>
      <c r="F1431" s="133"/>
      <c r="G1431" s="133"/>
      <c r="H1431" s="133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X1431" s="140"/>
      <c r="Y1431" s="140"/>
      <c r="Z1431" s="140"/>
      <c r="AA1431" s="140"/>
      <c r="AB1431" s="140"/>
      <c r="AC1431" s="140"/>
      <c r="AD1431" s="140"/>
    </row>
    <row r="1432" spans="1:30" ht="18" customHeight="1">
      <c r="A1432" s="3"/>
      <c r="B1432" s="4"/>
      <c r="C1432" s="140"/>
      <c r="D1432" s="140"/>
      <c r="E1432" s="132"/>
      <c r="F1432" s="133"/>
      <c r="G1432" s="133"/>
      <c r="H1432" s="133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X1432" s="140"/>
      <c r="Y1432" s="140"/>
      <c r="Z1432" s="140"/>
      <c r="AA1432" s="140"/>
      <c r="AB1432" s="140"/>
      <c r="AC1432" s="140"/>
      <c r="AD1432" s="140"/>
    </row>
    <row r="1433" spans="1:30" ht="18" customHeight="1">
      <c r="A1433" s="3"/>
      <c r="B1433" s="4"/>
      <c r="C1433" s="140"/>
      <c r="D1433" s="140"/>
      <c r="E1433" s="132"/>
      <c r="F1433" s="133"/>
      <c r="G1433" s="133"/>
      <c r="H1433" s="133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X1433" s="140"/>
      <c r="Y1433" s="140"/>
      <c r="Z1433" s="140"/>
      <c r="AA1433" s="140"/>
      <c r="AB1433" s="140"/>
      <c r="AC1433" s="140"/>
      <c r="AD1433" s="140"/>
    </row>
    <row r="1434" spans="1:30" ht="18" customHeight="1">
      <c r="A1434" s="3"/>
      <c r="B1434" s="4"/>
      <c r="C1434" s="140"/>
      <c r="D1434" s="140"/>
      <c r="E1434" s="132"/>
      <c r="F1434" s="133"/>
      <c r="G1434" s="133"/>
      <c r="H1434" s="133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X1434" s="140"/>
      <c r="Y1434" s="140"/>
      <c r="Z1434" s="140"/>
      <c r="AA1434" s="140"/>
      <c r="AB1434" s="140"/>
      <c r="AC1434" s="140"/>
      <c r="AD1434" s="140"/>
    </row>
    <row r="1435" spans="1:30" ht="18" customHeight="1">
      <c r="A1435" s="3"/>
      <c r="B1435" s="4"/>
      <c r="C1435" s="140"/>
      <c r="D1435" s="140"/>
      <c r="E1435" s="132"/>
      <c r="F1435" s="133"/>
      <c r="G1435" s="133"/>
      <c r="H1435" s="133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X1435" s="140"/>
      <c r="Y1435" s="140"/>
      <c r="Z1435" s="140"/>
      <c r="AA1435" s="140"/>
      <c r="AB1435" s="140"/>
      <c r="AC1435" s="140"/>
      <c r="AD1435" s="140"/>
    </row>
    <row r="1436" spans="1:30" ht="18" customHeight="1">
      <c r="A1436" s="3"/>
      <c r="B1436" s="4"/>
      <c r="C1436" s="140"/>
      <c r="D1436" s="140"/>
      <c r="E1436" s="132"/>
      <c r="F1436" s="133"/>
      <c r="G1436" s="133"/>
      <c r="H1436" s="133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</row>
    <row r="1437" spans="1:30" ht="18" customHeight="1">
      <c r="A1437" s="3"/>
      <c r="B1437" s="4"/>
      <c r="C1437" s="140"/>
      <c r="D1437" s="140"/>
      <c r="E1437" s="132"/>
      <c r="F1437" s="133"/>
      <c r="G1437" s="133"/>
      <c r="H1437" s="133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</row>
    <row r="1438" spans="1:30" ht="18" customHeight="1">
      <c r="A1438" s="3"/>
      <c r="B1438" s="4"/>
      <c r="C1438" s="140"/>
      <c r="D1438" s="140"/>
      <c r="E1438" s="132"/>
      <c r="F1438" s="133"/>
      <c r="G1438" s="133"/>
      <c r="H1438" s="133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</row>
    <row r="1439" spans="1:30" ht="18" customHeight="1">
      <c r="A1439" s="3"/>
      <c r="B1439" s="4"/>
      <c r="C1439" s="140"/>
      <c r="D1439" s="140"/>
      <c r="E1439" s="132"/>
      <c r="F1439" s="133"/>
      <c r="G1439" s="133"/>
      <c r="H1439" s="133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</row>
    <row r="1440" spans="1:30" ht="18" customHeight="1">
      <c r="A1440" s="3"/>
      <c r="B1440" s="4"/>
      <c r="C1440" s="140"/>
      <c r="D1440" s="140"/>
      <c r="E1440" s="132"/>
      <c r="F1440" s="133"/>
      <c r="G1440" s="133"/>
      <c r="H1440" s="133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</row>
    <row r="1441" spans="1:30" ht="18" customHeight="1">
      <c r="A1441" s="3"/>
      <c r="B1441" s="4"/>
      <c r="C1441" s="140"/>
      <c r="D1441" s="140"/>
      <c r="E1441" s="132"/>
      <c r="F1441" s="133"/>
      <c r="G1441" s="133"/>
      <c r="H1441" s="133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X1441" s="140"/>
      <c r="Y1441" s="140"/>
      <c r="Z1441" s="140"/>
      <c r="AA1441" s="140"/>
      <c r="AB1441" s="140"/>
      <c r="AC1441" s="140"/>
      <c r="AD1441" s="140"/>
    </row>
    <row r="1442" spans="1:30" ht="18" customHeight="1">
      <c r="A1442" s="3"/>
      <c r="B1442" s="4"/>
      <c r="C1442" s="140"/>
      <c r="D1442" s="140"/>
      <c r="E1442" s="132"/>
      <c r="F1442" s="133"/>
      <c r="G1442" s="133"/>
      <c r="H1442" s="133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X1442" s="140"/>
      <c r="Y1442" s="140"/>
      <c r="Z1442" s="140"/>
      <c r="AA1442" s="140"/>
      <c r="AB1442" s="140"/>
      <c r="AC1442" s="140"/>
      <c r="AD1442" s="140"/>
    </row>
    <row r="1443" spans="1:30" ht="18" customHeight="1">
      <c r="A1443" s="3"/>
      <c r="B1443" s="4"/>
      <c r="C1443" s="140"/>
      <c r="D1443" s="140"/>
      <c r="E1443" s="132"/>
      <c r="F1443" s="133"/>
      <c r="G1443" s="133"/>
      <c r="H1443" s="133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X1443" s="140"/>
      <c r="Y1443" s="140"/>
      <c r="Z1443" s="140"/>
      <c r="AA1443" s="140"/>
      <c r="AB1443" s="140"/>
      <c r="AC1443" s="140"/>
      <c r="AD1443" s="140"/>
    </row>
    <row r="1444" spans="1:30" ht="18" customHeight="1">
      <c r="A1444" s="3"/>
      <c r="B1444" s="4"/>
      <c r="C1444" s="140"/>
      <c r="D1444" s="140"/>
      <c r="E1444" s="132"/>
      <c r="F1444" s="133"/>
      <c r="G1444" s="133"/>
      <c r="H1444" s="133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X1444" s="140"/>
      <c r="Y1444" s="140"/>
      <c r="Z1444" s="140"/>
      <c r="AA1444" s="140"/>
      <c r="AB1444" s="140"/>
      <c r="AC1444" s="140"/>
      <c r="AD1444" s="140"/>
    </row>
    <row r="1445" spans="1:30" ht="18" customHeight="1">
      <c r="A1445" s="3"/>
      <c r="B1445" s="4"/>
      <c r="C1445" s="140"/>
      <c r="D1445" s="140"/>
      <c r="E1445" s="132"/>
      <c r="F1445" s="133"/>
      <c r="G1445" s="133"/>
      <c r="H1445" s="133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X1445" s="140"/>
      <c r="Y1445" s="140"/>
      <c r="Z1445" s="140"/>
      <c r="AA1445" s="140"/>
      <c r="AB1445" s="140"/>
      <c r="AC1445" s="140"/>
      <c r="AD1445" s="140"/>
    </row>
    <row r="1446" spans="1:30" ht="18" customHeight="1">
      <c r="A1446" s="3"/>
      <c r="B1446" s="4"/>
      <c r="C1446" s="140"/>
      <c r="D1446" s="140"/>
      <c r="E1446" s="132"/>
      <c r="F1446" s="133"/>
      <c r="G1446" s="133"/>
      <c r="H1446" s="133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X1446" s="140"/>
      <c r="Y1446" s="140"/>
      <c r="Z1446" s="140"/>
      <c r="AA1446" s="140"/>
      <c r="AB1446" s="140"/>
      <c r="AC1446" s="140"/>
      <c r="AD1446" s="140"/>
    </row>
    <row r="1447" spans="1:30" ht="18" customHeight="1">
      <c r="A1447" s="3"/>
      <c r="B1447" s="4"/>
      <c r="C1447" s="140"/>
      <c r="D1447" s="140"/>
      <c r="E1447" s="132"/>
      <c r="F1447" s="133"/>
      <c r="G1447" s="133"/>
      <c r="H1447" s="133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X1447" s="140"/>
      <c r="Y1447" s="140"/>
      <c r="Z1447" s="140"/>
      <c r="AA1447" s="140"/>
      <c r="AB1447" s="140"/>
      <c r="AC1447" s="140"/>
      <c r="AD1447" s="140"/>
    </row>
    <row r="1448" spans="1:30" ht="18" customHeight="1">
      <c r="A1448" s="3"/>
      <c r="B1448" s="4"/>
      <c r="C1448" s="140"/>
      <c r="D1448" s="140"/>
      <c r="E1448" s="132"/>
      <c r="F1448" s="133"/>
      <c r="G1448" s="133"/>
      <c r="H1448" s="133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X1448" s="140"/>
      <c r="Y1448" s="140"/>
      <c r="Z1448" s="140"/>
      <c r="AA1448" s="140"/>
      <c r="AB1448" s="140"/>
      <c r="AC1448" s="140"/>
      <c r="AD1448" s="140"/>
    </row>
    <row r="1449" spans="1:30" ht="18" customHeight="1">
      <c r="A1449" s="3"/>
      <c r="B1449" s="4"/>
      <c r="C1449" s="140"/>
      <c r="D1449" s="140"/>
      <c r="E1449" s="132"/>
      <c r="F1449" s="133"/>
      <c r="G1449" s="133"/>
      <c r="H1449" s="133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X1449" s="140"/>
      <c r="Y1449" s="140"/>
      <c r="Z1449" s="140"/>
      <c r="AA1449" s="140"/>
      <c r="AB1449" s="140"/>
      <c r="AC1449" s="140"/>
      <c r="AD1449" s="140"/>
    </row>
    <row r="1450" spans="1:30" ht="18" customHeight="1">
      <c r="A1450" s="3"/>
      <c r="B1450" s="4"/>
      <c r="C1450" s="140"/>
      <c r="D1450" s="140"/>
      <c r="E1450" s="132"/>
      <c r="F1450" s="133"/>
      <c r="G1450" s="133"/>
      <c r="H1450" s="133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  <c r="Y1450" s="140"/>
      <c r="Z1450" s="140"/>
      <c r="AA1450" s="140"/>
      <c r="AB1450" s="140"/>
      <c r="AC1450" s="140"/>
      <c r="AD1450" s="140"/>
    </row>
    <row r="1451" spans="1:30" ht="18" customHeight="1">
      <c r="A1451" s="3"/>
      <c r="B1451" s="4"/>
      <c r="C1451" s="140"/>
      <c r="D1451" s="140"/>
      <c r="E1451" s="132"/>
      <c r="F1451" s="133"/>
      <c r="G1451" s="133"/>
      <c r="H1451" s="133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X1451" s="140"/>
      <c r="Y1451" s="140"/>
      <c r="Z1451" s="140"/>
      <c r="AA1451" s="140"/>
      <c r="AB1451" s="140"/>
      <c r="AC1451" s="140"/>
      <c r="AD1451" s="140"/>
    </row>
    <row r="1452" spans="1:30" ht="18" customHeight="1">
      <c r="A1452" s="3"/>
      <c r="B1452" s="4"/>
      <c r="C1452" s="140"/>
      <c r="D1452" s="140"/>
      <c r="E1452" s="132"/>
      <c r="F1452" s="133"/>
      <c r="G1452" s="133"/>
      <c r="H1452" s="133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X1452" s="140"/>
      <c r="Y1452" s="140"/>
      <c r="Z1452" s="140"/>
      <c r="AA1452" s="140"/>
      <c r="AB1452" s="140"/>
      <c r="AC1452" s="140"/>
      <c r="AD1452" s="140"/>
    </row>
    <row r="1453" spans="1:30" ht="18" customHeight="1">
      <c r="A1453" s="3"/>
      <c r="B1453" s="4"/>
      <c r="C1453" s="140"/>
      <c r="D1453" s="140"/>
      <c r="E1453" s="132"/>
      <c r="F1453" s="133"/>
      <c r="G1453" s="133"/>
      <c r="H1453" s="133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X1453" s="140"/>
      <c r="Y1453" s="140"/>
      <c r="Z1453" s="140"/>
      <c r="AA1453" s="140"/>
      <c r="AB1453" s="140"/>
      <c r="AC1453" s="140"/>
      <c r="AD1453" s="140"/>
    </row>
    <row r="1454" spans="1:30" ht="18" customHeight="1">
      <c r="A1454" s="3"/>
      <c r="B1454" s="4"/>
      <c r="C1454" s="140"/>
      <c r="D1454" s="140"/>
      <c r="E1454" s="132"/>
      <c r="F1454" s="133"/>
      <c r="G1454" s="133"/>
      <c r="H1454" s="133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X1454" s="140"/>
      <c r="Y1454" s="140"/>
      <c r="Z1454" s="140"/>
      <c r="AA1454" s="140"/>
      <c r="AB1454" s="140"/>
      <c r="AC1454" s="140"/>
      <c r="AD1454" s="140"/>
    </row>
    <row r="1455" spans="1:30" ht="18" customHeight="1">
      <c r="A1455" s="3"/>
      <c r="B1455" s="4"/>
      <c r="C1455" s="140"/>
      <c r="D1455" s="140"/>
      <c r="E1455" s="132"/>
      <c r="F1455" s="133"/>
      <c r="G1455" s="133"/>
      <c r="H1455" s="133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</row>
    <row r="1456" spans="1:30" ht="18" customHeight="1">
      <c r="A1456" s="3"/>
      <c r="B1456" s="4"/>
      <c r="C1456" s="140"/>
      <c r="D1456" s="140"/>
      <c r="E1456" s="132"/>
      <c r="F1456" s="133"/>
      <c r="G1456" s="133"/>
      <c r="H1456" s="133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</row>
    <row r="1457" spans="1:30" ht="18" customHeight="1">
      <c r="A1457" s="3"/>
      <c r="B1457" s="4"/>
      <c r="C1457" s="140"/>
      <c r="D1457" s="140"/>
      <c r="E1457" s="132"/>
      <c r="F1457" s="133"/>
      <c r="G1457" s="133"/>
      <c r="H1457" s="133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</row>
    <row r="1458" spans="1:30" ht="18" customHeight="1">
      <c r="A1458" s="3"/>
      <c r="B1458" s="4"/>
      <c r="C1458" s="140"/>
      <c r="D1458" s="140"/>
      <c r="E1458" s="132"/>
      <c r="F1458" s="133"/>
      <c r="G1458" s="133"/>
      <c r="H1458" s="133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</row>
    <row r="1459" spans="1:30" ht="18" customHeight="1">
      <c r="A1459" s="3"/>
      <c r="B1459" s="4"/>
      <c r="C1459" s="140"/>
      <c r="D1459" s="140"/>
      <c r="E1459" s="132"/>
      <c r="F1459" s="133"/>
      <c r="G1459" s="133"/>
      <c r="H1459" s="133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</row>
    <row r="1460" spans="1:30" ht="18" customHeight="1">
      <c r="A1460" s="3"/>
      <c r="B1460" s="4"/>
      <c r="C1460" s="140"/>
      <c r="D1460" s="140"/>
      <c r="E1460" s="132"/>
      <c r="F1460" s="133"/>
      <c r="G1460" s="133"/>
      <c r="H1460" s="133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X1460" s="140"/>
      <c r="Y1460" s="140"/>
      <c r="Z1460" s="140"/>
      <c r="AA1460" s="140"/>
      <c r="AB1460" s="140"/>
      <c r="AC1460" s="140"/>
      <c r="AD1460" s="140"/>
    </row>
    <row r="1461" spans="1:30" ht="18" customHeight="1">
      <c r="A1461" s="3"/>
      <c r="B1461" s="4"/>
      <c r="C1461" s="140"/>
      <c r="D1461" s="140"/>
      <c r="E1461" s="132"/>
      <c r="F1461" s="133"/>
      <c r="G1461" s="133"/>
      <c r="H1461" s="133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X1461" s="140"/>
      <c r="Y1461" s="140"/>
      <c r="Z1461" s="140"/>
      <c r="AA1461" s="140"/>
      <c r="AB1461" s="140"/>
      <c r="AC1461" s="140"/>
      <c r="AD1461" s="140"/>
    </row>
    <row r="1462" spans="1:30" ht="18" customHeight="1">
      <c r="A1462" s="3"/>
      <c r="B1462" s="4"/>
      <c r="C1462" s="140"/>
      <c r="D1462" s="140"/>
      <c r="E1462" s="132"/>
      <c r="F1462" s="133"/>
      <c r="G1462" s="133"/>
      <c r="H1462" s="133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X1462" s="140"/>
      <c r="Y1462" s="140"/>
      <c r="Z1462" s="140"/>
      <c r="AA1462" s="140"/>
      <c r="AB1462" s="140"/>
      <c r="AC1462" s="140"/>
      <c r="AD1462" s="140"/>
    </row>
    <row r="1463" spans="1:30" ht="18" customHeight="1">
      <c r="A1463" s="3"/>
      <c r="B1463" s="4"/>
      <c r="C1463" s="140"/>
      <c r="D1463" s="140"/>
      <c r="E1463" s="132"/>
      <c r="F1463" s="133"/>
      <c r="G1463" s="133"/>
      <c r="H1463" s="133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X1463" s="140"/>
      <c r="Y1463" s="140"/>
      <c r="Z1463" s="140"/>
      <c r="AA1463" s="140"/>
      <c r="AB1463" s="140"/>
      <c r="AC1463" s="140"/>
      <c r="AD1463" s="140"/>
    </row>
    <row r="1464" spans="1:30" ht="18" customHeight="1">
      <c r="A1464" s="3"/>
      <c r="B1464" s="4"/>
      <c r="C1464" s="140"/>
      <c r="D1464" s="140"/>
      <c r="E1464" s="132"/>
      <c r="F1464" s="133"/>
      <c r="G1464" s="133"/>
      <c r="H1464" s="133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X1464" s="140"/>
      <c r="Y1464" s="140"/>
      <c r="Z1464" s="140"/>
      <c r="AA1464" s="140"/>
      <c r="AB1464" s="140"/>
      <c r="AC1464" s="140"/>
      <c r="AD1464" s="140"/>
    </row>
    <row r="1465" spans="1:30" ht="18" customHeight="1">
      <c r="A1465" s="3"/>
      <c r="B1465" s="4"/>
      <c r="C1465" s="140"/>
      <c r="D1465" s="140"/>
      <c r="E1465" s="132"/>
      <c r="F1465" s="133"/>
      <c r="G1465" s="133"/>
      <c r="H1465" s="133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X1465" s="140"/>
      <c r="Y1465" s="140"/>
      <c r="Z1465" s="140"/>
      <c r="AA1465" s="140"/>
      <c r="AB1465" s="140"/>
      <c r="AC1465" s="140"/>
      <c r="AD1465" s="140"/>
    </row>
    <row r="1466" spans="1:30" ht="18" customHeight="1">
      <c r="A1466" s="3"/>
      <c r="B1466" s="4"/>
      <c r="C1466" s="140"/>
      <c r="D1466" s="140"/>
      <c r="E1466" s="132"/>
      <c r="F1466" s="133"/>
      <c r="G1466" s="133"/>
      <c r="H1466" s="133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X1466" s="140"/>
      <c r="Y1466" s="140"/>
      <c r="Z1466" s="140"/>
      <c r="AA1466" s="140"/>
      <c r="AB1466" s="140"/>
      <c r="AC1466" s="140"/>
      <c r="AD1466" s="140"/>
    </row>
    <row r="1467" spans="1:30" ht="18" customHeight="1">
      <c r="A1467" s="3"/>
      <c r="B1467" s="4"/>
      <c r="C1467" s="140"/>
      <c r="D1467" s="140"/>
      <c r="E1467" s="132"/>
      <c r="F1467" s="133"/>
      <c r="G1467" s="133"/>
      <c r="H1467" s="133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X1467" s="140"/>
      <c r="Y1467" s="140"/>
      <c r="Z1467" s="140"/>
      <c r="AA1467" s="140"/>
      <c r="AB1467" s="140"/>
      <c r="AC1467" s="140"/>
      <c r="AD1467" s="140"/>
    </row>
    <row r="1468" spans="1:30" ht="18" customHeight="1">
      <c r="A1468" s="3"/>
      <c r="B1468" s="4"/>
      <c r="C1468" s="140"/>
      <c r="D1468" s="140"/>
      <c r="E1468" s="132"/>
      <c r="F1468" s="133"/>
      <c r="G1468" s="133"/>
      <c r="H1468" s="133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</row>
    <row r="1469" spans="1:30" ht="18" customHeight="1">
      <c r="A1469" s="3"/>
      <c r="B1469" s="4"/>
      <c r="C1469" s="140"/>
      <c r="D1469" s="140"/>
      <c r="E1469" s="132"/>
      <c r="F1469" s="133"/>
      <c r="G1469" s="133"/>
      <c r="H1469" s="133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</row>
    <row r="1470" spans="1:30" ht="18" customHeight="1">
      <c r="A1470" s="3"/>
      <c r="B1470" s="4"/>
      <c r="C1470" s="140"/>
      <c r="D1470" s="140"/>
      <c r="E1470" s="132"/>
      <c r="F1470" s="133"/>
      <c r="G1470" s="133"/>
      <c r="H1470" s="133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</row>
    <row r="1471" spans="1:30" ht="18" customHeight="1">
      <c r="A1471" s="3"/>
      <c r="B1471" s="4"/>
      <c r="C1471" s="140"/>
      <c r="D1471" s="140"/>
      <c r="E1471" s="132"/>
      <c r="F1471" s="133"/>
      <c r="G1471" s="133"/>
      <c r="H1471" s="133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</row>
    <row r="1472" spans="1:30" ht="18" customHeight="1">
      <c r="A1472" s="3"/>
      <c r="B1472" s="4"/>
      <c r="C1472" s="140"/>
      <c r="D1472" s="140"/>
      <c r="E1472" s="132"/>
      <c r="F1472" s="133"/>
      <c r="G1472" s="133"/>
      <c r="H1472" s="133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</row>
    <row r="1473" spans="1:30" ht="18" customHeight="1">
      <c r="A1473" s="3"/>
      <c r="B1473" s="4"/>
      <c r="C1473" s="140"/>
      <c r="D1473" s="140"/>
      <c r="E1473" s="132"/>
      <c r="F1473" s="133"/>
      <c r="G1473" s="133"/>
      <c r="H1473" s="133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X1473" s="140"/>
      <c r="Y1473" s="140"/>
      <c r="Z1473" s="140"/>
      <c r="AA1473" s="140"/>
      <c r="AB1473" s="140"/>
      <c r="AC1473" s="140"/>
      <c r="AD1473" s="140"/>
    </row>
    <row r="1474" spans="1:30" ht="18" customHeight="1">
      <c r="A1474" s="3"/>
      <c r="B1474" s="4"/>
      <c r="C1474" s="140"/>
      <c r="D1474" s="140"/>
      <c r="E1474" s="132"/>
      <c r="F1474" s="133"/>
      <c r="G1474" s="133"/>
      <c r="H1474" s="133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X1474" s="140"/>
      <c r="Y1474" s="140"/>
      <c r="Z1474" s="140"/>
      <c r="AA1474" s="140"/>
      <c r="AB1474" s="140"/>
      <c r="AC1474" s="140"/>
      <c r="AD1474" s="140"/>
    </row>
    <row r="1475" spans="1:30" ht="18" customHeight="1">
      <c r="A1475" s="3"/>
      <c r="B1475" s="4"/>
      <c r="C1475" s="140"/>
      <c r="D1475" s="140"/>
      <c r="E1475" s="132"/>
      <c r="F1475" s="133"/>
      <c r="G1475" s="133"/>
      <c r="H1475" s="133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X1475" s="140"/>
      <c r="Y1475" s="140"/>
      <c r="Z1475" s="140"/>
      <c r="AA1475" s="140"/>
      <c r="AB1475" s="140"/>
      <c r="AC1475" s="140"/>
      <c r="AD1475" s="140"/>
    </row>
    <row r="1476" spans="1:30" ht="18" customHeight="1">
      <c r="A1476" s="3"/>
      <c r="B1476" s="4"/>
      <c r="C1476" s="140"/>
      <c r="D1476" s="140"/>
      <c r="E1476" s="132"/>
      <c r="F1476" s="133"/>
      <c r="G1476" s="133"/>
      <c r="H1476" s="133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X1476" s="140"/>
      <c r="Y1476" s="140"/>
      <c r="Z1476" s="140"/>
      <c r="AA1476" s="140"/>
      <c r="AB1476" s="140"/>
      <c r="AC1476" s="140"/>
      <c r="AD1476" s="140"/>
    </row>
    <row r="1477" spans="1:30" ht="18" customHeight="1">
      <c r="A1477" s="3"/>
      <c r="B1477" s="4"/>
      <c r="C1477" s="140"/>
      <c r="D1477" s="140"/>
      <c r="E1477" s="132"/>
      <c r="F1477" s="133"/>
      <c r="G1477" s="133"/>
      <c r="H1477" s="133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X1477" s="140"/>
      <c r="Y1477" s="140"/>
      <c r="Z1477" s="140"/>
      <c r="AA1477" s="140"/>
      <c r="AB1477" s="140"/>
      <c r="AC1477" s="140"/>
      <c r="AD1477" s="140"/>
    </row>
    <row r="1478" spans="1:30" ht="18" customHeight="1">
      <c r="A1478" s="3"/>
      <c r="B1478" s="4"/>
      <c r="C1478" s="140"/>
      <c r="D1478" s="140"/>
      <c r="E1478" s="132"/>
      <c r="F1478" s="133"/>
      <c r="G1478" s="133"/>
      <c r="H1478" s="133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X1478" s="140"/>
      <c r="Y1478" s="140"/>
      <c r="Z1478" s="140"/>
      <c r="AA1478" s="140"/>
      <c r="AB1478" s="140"/>
      <c r="AC1478" s="140"/>
      <c r="AD1478" s="140"/>
    </row>
    <row r="1479" spans="1:30" ht="18" customHeight="1">
      <c r="A1479" s="3"/>
      <c r="B1479" s="4"/>
      <c r="C1479" s="140"/>
      <c r="D1479" s="140"/>
      <c r="E1479" s="132"/>
      <c r="F1479" s="133"/>
      <c r="G1479" s="133"/>
      <c r="H1479" s="133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X1479" s="140"/>
      <c r="Y1479" s="140"/>
      <c r="Z1479" s="140"/>
      <c r="AA1479" s="140"/>
      <c r="AB1479" s="140"/>
      <c r="AC1479" s="140"/>
      <c r="AD1479" s="140"/>
    </row>
    <row r="1480" spans="1:30" ht="18" customHeight="1">
      <c r="A1480" s="3"/>
      <c r="B1480" s="4"/>
      <c r="C1480" s="140"/>
      <c r="D1480" s="140"/>
      <c r="E1480" s="132"/>
      <c r="F1480" s="133"/>
      <c r="G1480" s="133"/>
      <c r="H1480" s="133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X1480" s="140"/>
      <c r="Y1480" s="140"/>
      <c r="Z1480" s="140"/>
      <c r="AA1480" s="140"/>
      <c r="AB1480" s="140"/>
      <c r="AC1480" s="140"/>
      <c r="AD1480" s="140"/>
    </row>
    <row r="1481" spans="1:30" ht="18" customHeight="1">
      <c r="A1481" s="3"/>
      <c r="B1481" s="4"/>
      <c r="C1481" s="140"/>
      <c r="D1481" s="140"/>
      <c r="E1481" s="132"/>
      <c r="F1481" s="133"/>
      <c r="G1481" s="133"/>
      <c r="H1481" s="133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</row>
    <row r="1482" spans="1:30" ht="18" customHeight="1">
      <c r="A1482" s="3"/>
      <c r="B1482" s="4"/>
      <c r="C1482" s="140"/>
      <c r="D1482" s="140"/>
      <c r="E1482" s="132"/>
      <c r="F1482" s="133"/>
      <c r="G1482" s="133"/>
      <c r="H1482" s="133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</row>
    <row r="1483" spans="1:30" ht="18" customHeight="1">
      <c r="A1483" s="3"/>
      <c r="B1483" s="4"/>
      <c r="C1483" s="140"/>
      <c r="D1483" s="140"/>
      <c r="E1483" s="132"/>
      <c r="F1483" s="133"/>
      <c r="G1483" s="133"/>
      <c r="H1483" s="133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</row>
    <row r="1484" spans="1:30" ht="18" customHeight="1">
      <c r="A1484" s="3"/>
      <c r="B1484" s="4"/>
      <c r="C1484" s="140"/>
      <c r="D1484" s="140"/>
      <c r="E1484" s="132"/>
      <c r="F1484" s="133"/>
      <c r="G1484" s="133"/>
      <c r="H1484" s="133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</row>
    <row r="1485" spans="1:30" ht="18" customHeight="1">
      <c r="A1485" s="3"/>
      <c r="B1485" s="4"/>
      <c r="C1485" s="140"/>
      <c r="D1485" s="140"/>
      <c r="E1485" s="132"/>
      <c r="F1485" s="133"/>
      <c r="G1485" s="133"/>
      <c r="H1485" s="133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  <c r="Z1485" s="140"/>
      <c r="AA1485" s="140"/>
      <c r="AB1485" s="140"/>
      <c r="AC1485" s="140"/>
      <c r="AD1485" s="140"/>
    </row>
    <row r="1486" spans="1:30" ht="18" customHeight="1">
      <c r="A1486" s="3"/>
      <c r="B1486" s="4"/>
      <c r="C1486" s="140"/>
      <c r="D1486" s="140"/>
      <c r="E1486" s="132"/>
      <c r="F1486" s="133"/>
      <c r="G1486" s="133"/>
      <c r="H1486" s="133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X1486" s="140"/>
      <c r="Y1486" s="140"/>
      <c r="Z1486" s="140"/>
      <c r="AA1486" s="140"/>
      <c r="AB1486" s="140"/>
      <c r="AC1486" s="140"/>
      <c r="AD1486" s="140"/>
    </row>
    <row r="1487" spans="1:30" ht="18" customHeight="1">
      <c r="A1487" s="3"/>
      <c r="B1487" s="4"/>
      <c r="C1487" s="140"/>
      <c r="D1487" s="140"/>
      <c r="E1487" s="132"/>
      <c r="F1487" s="133"/>
      <c r="G1487" s="133"/>
      <c r="H1487" s="133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X1487" s="140"/>
      <c r="Y1487" s="140"/>
      <c r="Z1487" s="140"/>
      <c r="AA1487" s="140"/>
      <c r="AB1487" s="140"/>
      <c r="AC1487" s="140"/>
      <c r="AD1487" s="140"/>
    </row>
    <row r="1488" spans="1:30" ht="18" customHeight="1">
      <c r="A1488" s="3"/>
      <c r="B1488" s="4"/>
      <c r="C1488" s="140"/>
      <c r="D1488" s="140"/>
      <c r="E1488" s="132"/>
      <c r="F1488" s="133"/>
      <c r="G1488" s="133"/>
      <c r="H1488" s="133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X1488" s="140"/>
      <c r="Y1488" s="140"/>
      <c r="Z1488" s="140"/>
      <c r="AA1488" s="140"/>
      <c r="AB1488" s="140"/>
      <c r="AC1488" s="140"/>
      <c r="AD1488" s="140"/>
    </row>
    <row r="1489" spans="1:30" ht="18" customHeight="1">
      <c r="A1489" s="3"/>
      <c r="B1489" s="4"/>
      <c r="C1489" s="140"/>
      <c r="D1489" s="140"/>
      <c r="E1489" s="132"/>
      <c r="F1489" s="133"/>
      <c r="G1489" s="133"/>
      <c r="H1489" s="133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X1489" s="140"/>
      <c r="Y1489" s="140"/>
      <c r="Z1489" s="140"/>
      <c r="AA1489" s="140"/>
      <c r="AB1489" s="140"/>
      <c r="AC1489" s="140"/>
      <c r="AD1489" s="140"/>
    </row>
    <row r="1490" spans="1:30" ht="18" customHeight="1">
      <c r="A1490" s="3"/>
      <c r="B1490" s="4"/>
      <c r="C1490" s="140"/>
      <c r="D1490" s="140"/>
      <c r="E1490" s="132"/>
      <c r="F1490" s="133"/>
      <c r="G1490" s="133"/>
      <c r="H1490" s="133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X1490" s="140"/>
      <c r="Y1490" s="140"/>
      <c r="Z1490" s="140"/>
      <c r="AA1490" s="140"/>
      <c r="AB1490" s="140"/>
      <c r="AC1490" s="140"/>
      <c r="AD1490" s="140"/>
    </row>
    <row r="1491" spans="1:30" ht="18" customHeight="1">
      <c r="A1491" s="3"/>
      <c r="B1491" s="4"/>
      <c r="C1491" s="140"/>
      <c r="D1491" s="140"/>
      <c r="E1491" s="132"/>
      <c r="F1491" s="133"/>
      <c r="G1491" s="133"/>
      <c r="H1491" s="133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X1491" s="140"/>
      <c r="Y1491" s="140"/>
      <c r="Z1491" s="140"/>
      <c r="AA1491" s="140"/>
      <c r="AB1491" s="140"/>
      <c r="AC1491" s="140"/>
      <c r="AD1491" s="140"/>
    </row>
    <row r="1492" spans="1:30" ht="18" customHeight="1">
      <c r="A1492" s="3"/>
      <c r="B1492" s="4"/>
      <c r="C1492" s="140"/>
      <c r="D1492" s="140"/>
      <c r="E1492" s="132"/>
      <c r="F1492" s="133"/>
      <c r="G1492" s="133"/>
      <c r="H1492" s="133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X1492" s="140"/>
      <c r="Y1492" s="140"/>
      <c r="Z1492" s="140"/>
      <c r="AA1492" s="140"/>
      <c r="AB1492" s="140"/>
      <c r="AC1492" s="140"/>
      <c r="AD1492" s="140"/>
    </row>
    <row r="1493" spans="1:30" ht="18" customHeight="1">
      <c r="A1493" s="3"/>
      <c r="B1493" s="4"/>
      <c r="C1493" s="140"/>
      <c r="D1493" s="140"/>
      <c r="E1493" s="132"/>
      <c r="F1493" s="133"/>
      <c r="G1493" s="133"/>
      <c r="H1493" s="133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X1493" s="140"/>
      <c r="Y1493" s="140"/>
      <c r="Z1493" s="140"/>
      <c r="AA1493" s="140"/>
      <c r="AB1493" s="140"/>
      <c r="AC1493" s="140"/>
      <c r="AD1493" s="140"/>
    </row>
    <row r="1494" spans="1:30" ht="18" customHeight="1">
      <c r="A1494" s="3"/>
      <c r="B1494" s="4"/>
      <c r="C1494" s="140"/>
      <c r="D1494" s="140"/>
      <c r="E1494" s="132"/>
      <c r="F1494" s="133"/>
      <c r="G1494" s="133"/>
      <c r="H1494" s="133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X1494" s="140"/>
      <c r="Y1494" s="140"/>
      <c r="Z1494" s="140"/>
      <c r="AA1494" s="140"/>
      <c r="AB1494" s="140"/>
      <c r="AC1494" s="140"/>
      <c r="AD1494" s="140"/>
    </row>
    <row r="1495" spans="1:30" ht="18" customHeight="1">
      <c r="A1495" s="3"/>
      <c r="B1495" s="4"/>
      <c r="C1495" s="140"/>
      <c r="D1495" s="140"/>
      <c r="E1495" s="132"/>
      <c r="F1495" s="133"/>
      <c r="G1495" s="133"/>
      <c r="H1495" s="133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X1495" s="140"/>
      <c r="Y1495" s="140"/>
      <c r="Z1495" s="140"/>
      <c r="AA1495" s="140"/>
      <c r="AB1495" s="140"/>
      <c r="AC1495" s="140"/>
      <c r="AD1495" s="140"/>
    </row>
    <row r="1496" spans="1:30" ht="18" customHeight="1">
      <c r="A1496" s="3"/>
      <c r="B1496" s="4"/>
      <c r="C1496" s="140"/>
      <c r="D1496" s="140"/>
      <c r="E1496" s="132"/>
      <c r="F1496" s="133"/>
      <c r="G1496" s="133"/>
      <c r="H1496" s="133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X1496" s="140"/>
      <c r="Y1496" s="140"/>
      <c r="Z1496" s="140"/>
      <c r="AA1496" s="140"/>
      <c r="AB1496" s="140"/>
      <c r="AC1496" s="140"/>
      <c r="AD1496" s="140"/>
    </row>
    <row r="1497" spans="1:30" ht="18" customHeight="1">
      <c r="A1497" s="3"/>
      <c r="B1497" s="4"/>
      <c r="C1497" s="140"/>
      <c r="D1497" s="140"/>
      <c r="E1497" s="132"/>
      <c r="F1497" s="133"/>
      <c r="G1497" s="133"/>
      <c r="H1497" s="133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X1497" s="140"/>
      <c r="Y1497" s="140"/>
      <c r="Z1497" s="140"/>
      <c r="AA1497" s="140"/>
      <c r="AB1497" s="140"/>
      <c r="AC1497" s="140"/>
      <c r="AD1497" s="140"/>
    </row>
    <row r="1498" spans="1:30" ht="18" customHeight="1">
      <c r="A1498" s="3"/>
      <c r="B1498" s="4"/>
      <c r="C1498" s="140"/>
      <c r="D1498" s="140"/>
      <c r="E1498" s="132"/>
      <c r="F1498" s="133"/>
      <c r="G1498" s="133"/>
      <c r="H1498" s="133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X1498" s="140"/>
      <c r="Y1498" s="140"/>
      <c r="Z1498" s="140"/>
      <c r="AA1498" s="140"/>
      <c r="AB1498" s="140"/>
      <c r="AC1498" s="140"/>
      <c r="AD1498" s="140"/>
    </row>
    <row r="1499" spans="1:30" ht="18" customHeight="1">
      <c r="A1499" s="3"/>
      <c r="B1499" s="4"/>
      <c r="C1499" s="140"/>
      <c r="D1499" s="140"/>
      <c r="E1499" s="132"/>
      <c r="F1499" s="133"/>
      <c r="G1499" s="133"/>
      <c r="H1499" s="133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X1499" s="140"/>
      <c r="Y1499" s="140"/>
      <c r="Z1499" s="140"/>
      <c r="AA1499" s="140"/>
      <c r="AB1499" s="140"/>
      <c r="AC1499" s="140"/>
      <c r="AD1499" s="140"/>
    </row>
    <row r="1500" spans="1:30" ht="18" customHeight="1">
      <c r="A1500" s="3"/>
      <c r="B1500" s="4"/>
      <c r="C1500" s="140"/>
      <c r="D1500" s="140"/>
      <c r="E1500" s="132"/>
      <c r="F1500" s="133"/>
      <c r="G1500" s="133"/>
      <c r="H1500" s="133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</row>
    <row r="1501" spans="1:30" ht="18" customHeight="1">
      <c r="A1501" s="3"/>
      <c r="B1501" s="4"/>
      <c r="C1501" s="140"/>
      <c r="D1501" s="140"/>
      <c r="E1501" s="132"/>
      <c r="F1501" s="133"/>
      <c r="G1501" s="133"/>
      <c r="H1501" s="133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</row>
    <row r="1502" spans="1:30" ht="18" customHeight="1">
      <c r="A1502" s="3"/>
      <c r="B1502" s="4"/>
      <c r="C1502" s="140"/>
      <c r="D1502" s="140"/>
      <c r="E1502" s="132"/>
      <c r="F1502" s="133"/>
      <c r="G1502" s="133"/>
      <c r="H1502" s="133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</row>
    <row r="1503" spans="1:30" ht="18" customHeight="1">
      <c r="A1503" s="3"/>
      <c r="B1503" s="4"/>
      <c r="C1503" s="140"/>
      <c r="D1503" s="140"/>
      <c r="E1503" s="132"/>
      <c r="F1503" s="133"/>
      <c r="G1503" s="133"/>
      <c r="H1503" s="133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</row>
    <row r="1504" spans="1:30" ht="18" customHeight="1">
      <c r="A1504" s="3"/>
      <c r="B1504" s="4"/>
      <c r="C1504" s="140"/>
      <c r="D1504" s="140"/>
      <c r="E1504" s="132"/>
      <c r="F1504" s="133"/>
      <c r="G1504" s="133"/>
      <c r="H1504" s="133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</row>
    <row r="1505" spans="1:30" ht="18" customHeight="1">
      <c r="A1505" s="3"/>
      <c r="B1505" s="4"/>
      <c r="C1505" s="140"/>
      <c r="D1505" s="140"/>
      <c r="E1505" s="132"/>
      <c r="F1505" s="133"/>
      <c r="G1505" s="133"/>
      <c r="H1505" s="133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X1505" s="140"/>
      <c r="Y1505" s="140"/>
      <c r="Z1505" s="140"/>
      <c r="AA1505" s="140"/>
      <c r="AB1505" s="140"/>
      <c r="AC1505" s="140"/>
      <c r="AD1505" s="140"/>
    </row>
    <row r="1506" spans="1:30" ht="18" customHeight="1">
      <c r="A1506" s="3"/>
      <c r="B1506" s="4"/>
      <c r="C1506" s="140"/>
      <c r="D1506" s="140"/>
      <c r="E1506" s="132"/>
      <c r="F1506" s="133"/>
      <c r="G1506" s="133"/>
      <c r="H1506" s="133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X1506" s="140"/>
      <c r="Y1506" s="140"/>
      <c r="Z1506" s="140"/>
      <c r="AA1506" s="140"/>
      <c r="AB1506" s="140"/>
      <c r="AC1506" s="140"/>
      <c r="AD1506" s="140"/>
    </row>
    <row r="1507" spans="1:30" ht="18" customHeight="1">
      <c r="A1507" s="3"/>
      <c r="B1507" s="4"/>
      <c r="C1507" s="140"/>
      <c r="D1507" s="140"/>
      <c r="E1507" s="132"/>
      <c r="F1507" s="133"/>
      <c r="G1507" s="133"/>
      <c r="H1507" s="133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X1507" s="140"/>
      <c r="Y1507" s="140"/>
      <c r="Z1507" s="140"/>
      <c r="AA1507" s="140"/>
      <c r="AB1507" s="140"/>
      <c r="AC1507" s="140"/>
      <c r="AD1507" s="140"/>
    </row>
    <row r="1508" spans="1:30" ht="18" customHeight="1">
      <c r="A1508" s="3"/>
      <c r="B1508" s="4"/>
      <c r="C1508" s="140"/>
      <c r="D1508" s="140"/>
      <c r="E1508" s="132"/>
      <c r="F1508" s="133"/>
      <c r="G1508" s="133"/>
      <c r="H1508" s="133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X1508" s="140"/>
      <c r="Y1508" s="140"/>
      <c r="Z1508" s="140"/>
      <c r="AA1508" s="140"/>
      <c r="AB1508" s="140"/>
      <c r="AC1508" s="140"/>
      <c r="AD1508" s="140"/>
    </row>
    <row r="1509" spans="1:30" ht="18" customHeight="1">
      <c r="A1509" s="3"/>
      <c r="B1509" s="4"/>
      <c r="C1509" s="140"/>
      <c r="D1509" s="140"/>
      <c r="E1509" s="132"/>
      <c r="F1509" s="133"/>
      <c r="G1509" s="133"/>
      <c r="H1509" s="133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X1509" s="140"/>
      <c r="Y1509" s="140"/>
      <c r="Z1509" s="140"/>
      <c r="AA1509" s="140"/>
      <c r="AB1509" s="140"/>
      <c r="AC1509" s="140"/>
      <c r="AD1509" s="140"/>
    </row>
    <row r="1510" spans="1:30" ht="18" customHeight="1">
      <c r="A1510" s="3"/>
      <c r="B1510" s="4"/>
      <c r="C1510" s="140"/>
      <c r="D1510" s="140"/>
      <c r="E1510" s="132"/>
      <c r="F1510" s="133"/>
      <c r="G1510" s="133"/>
      <c r="H1510" s="133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X1510" s="140"/>
      <c r="Y1510" s="140"/>
      <c r="Z1510" s="140"/>
      <c r="AA1510" s="140"/>
      <c r="AB1510" s="140"/>
      <c r="AC1510" s="140"/>
      <c r="AD1510" s="140"/>
    </row>
    <row r="1511" spans="1:30" ht="18" customHeight="1">
      <c r="A1511" s="3"/>
      <c r="B1511" s="4"/>
      <c r="C1511" s="140"/>
      <c r="D1511" s="140"/>
      <c r="E1511" s="132"/>
      <c r="F1511" s="133"/>
      <c r="G1511" s="133"/>
      <c r="H1511" s="133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X1511" s="140"/>
      <c r="Y1511" s="140"/>
      <c r="Z1511" s="140"/>
      <c r="AA1511" s="140"/>
      <c r="AB1511" s="140"/>
      <c r="AC1511" s="140"/>
      <c r="AD1511" s="140"/>
    </row>
    <row r="1512" spans="1:30" ht="18" customHeight="1">
      <c r="A1512" s="3"/>
      <c r="B1512" s="4"/>
      <c r="C1512" s="140"/>
      <c r="D1512" s="140"/>
      <c r="E1512" s="132"/>
      <c r="F1512" s="133"/>
      <c r="G1512" s="133"/>
      <c r="H1512" s="133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X1512" s="140"/>
      <c r="Y1512" s="140"/>
      <c r="Z1512" s="140"/>
      <c r="AA1512" s="140"/>
      <c r="AB1512" s="140"/>
      <c r="AC1512" s="140"/>
      <c r="AD1512" s="140"/>
    </row>
    <row r="1513" spans="1:30" ht="18" customHeight="1">
      <c r="A1513" s="3"/>
      <c r="B1513" s="4"/>
      <c r="C1513" s="140"/>
      <c r="D1513" s="140"/>
      <c r="E1513" s="132"/>
      <c r="F1513" s="133"/>
      <c r="G1513" s="133"/>
      <c r="H1513" s="133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</row>
    <row r="1514" spans="1:30" ht="18" customHeight="1">
      <c r="A1514" s="3"/>
      <c r="B1514" s="4"/>
      <c r="C1514" s="140"/>
      <c r="D1514" s="140"/>
      <c r="E1514" s="132"/>
      <c r="F1514" s="133"/>
      <c r="G1514" s="133"/>
      <c r="H1514" s="133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</row>
    <row r="1515" spans="1:30" ht="18" customHeight="1">
      <c r="A1515" s="3"/>
      <c r="B1515" s="4"/>
      <c r="C1515" s="140"/>
      <c r="D1515" s="140"/>
      <c r="E1515" s="132"/>
      <c r="F1515" s="133"/>
      <c r="G1515" s="133"/>
      <c r="H1515" s="133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</row>
    <row r="1516" spans="1:30" ht="18" customHeight="1">
      <c r="A1516" s="3"/>
      <c r="B1516" s="4"/>
      <c r="C1516" s="140"/>
      <c r="D1516" s="140"/>
      <c r="E1516" s="132"/>
      <c r="F1516" s="133"/>
      <c r="G1516" s="133"/>
      <c r="H1516" s="133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  <c r="Z1516" s="140"/>
      <c r="AA1516" s="140"/>
      <c r="AB1516" s="140"/>
      <c r="AC1516" s="140"/>
      <c r="AD1516" s="140"/>
    </row>
    <row r="1517" spans="1:30" ht="18" customHeight="1">
      <c r="A1517" s="3"/>
      <c r="B1517" s="4"/>
      <c r="C1517" s="140"/>
      <c r="D1517" s="140"/>
      <c r="E1517" s="132"/>
      <c r="F1517" s="133"/>
      <c r="G1517" s="133"/>
      <c r="H1517" s="133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</row>
    <row r="1518" spans="1:30" ht="18" customHeight="1">
      <c r="A1518" s="3"/>
      <c r="B1518" s="4"/>
      <c r="C1518" s="140"/>
      <c r="D1518" s="140"/>
      <c r="E1518" s="132"/>
      <c r="F1518" s="133"/>
      <c r="G1518" s="133"/>
      <c r="H1518" s="133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X1518" s="140"/>
      <c r="Y1518" s="140"/>
      <c r="Z1518" s="140"/>
      <c r="AA1518" s="140"/>
      <c r="AB1518" s="140"/>
      <c r="AC1518" s="140"/>
      <c r="AD1518" s="140"/>
    </row>
    <row r="1519" spans="1:30" ht="18" customHeight="1">
      <c r="A1519" s="3"/>
      <c r="B1519" s="4"/>
      <c r="C1519" s="140"/>
      <c r="D1519" s="140"/>
      <c r="E1519" s="132"/>
      <c r="F1519" s="133"/>
      <c r="G1519" s="133"/>
      <c r="H1519" s="133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X1519" s="140"/>
      <c r="Y1519" s="140"/>
      <c r="Z1519" s="140"/>
      <c r="AA1519" s="140"/>
      <c r="AB1519" s="140"/>
      <c r="AC1519" s="140"/>
      <c r="AD1519" s="140"/>
    </row>
    <row r="1520" spans="1:30" ht="18" customHeight="1">
      <c r="A1520" s="3"/>
      <c r="B1520" s="4"/>
      <c r="C1520" s="140"/>
      <c r="D1520" s="140"/>
      <c r="E1520" s="132"/>
      <c r="F1520" s="133"/>
      <c r="G1520" s="133"/>
      <c r="H1520" s="133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X1520" s="140"/>
      <c r="Y1520" s="140"/>
      <c r="Z1520" s="140"/>
      <c r="AA1520" s="140"/>
      <c r="AB1520" s="140"/>
      <c r="AC1520" s="140"/>
      <c r="AD1520" s="140"/>
    </row>
    <row r="1521" spans="1:30" ht="18" customHeight="1">
      <c r="A1521" s="3"/>
      <c r="B1521" s="4"/>
      <c r="C1521" s="140"/>
      <c r="D1521" s="140"/>
      <c r="E1521" s="132"/>
      <c r="F1521" s="133"/>
      <c r="G1521" s="133"/>
      <c r="H1521" s="133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X1521" s="140"/>
      <c r="Y1521" s="140"/>
      <c r="Z1521" s="140"/>
      <c r="AA1521" s="140"/>
      <c r="AB1521" s="140"/>
      <c r="AC1521" s="140"/>
      <c r="AD1521" s="140"/>
    </row>
    <row r="1522" spans="1:30" ht="18" customHeight="1">
      <c r="A1522" s="3"/>
      <c r="B1522" s="4"/>
      <c r="C1522" s="140"/>
      <c r="D1522" s="140"/>
      <c r="E1522" s="132"/>
      <c r="F1522" s="133"/>
      <c r="G1522" s="133"/>
      <c r="H1522" s="133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X1522" s="140"/>
      <c r="Y1522" s="140"/>
      <c r="Z1522" s="140"/>
      <c r="AA1522" s="140"/>
      <c r="AB1522" s="140"/>
      <c r="AC1522" s="140"/>
      <c r="AD1522" s="140"/>
    </row>
    <row r="1523" spans="1:30" ht="18" customHeight="1">
      <c r="A1523" s="3"/>
      <c r="B1523" s="4"/>
      <c r="C1523" s="140"/>
      <c r="D1523" s="140"/>
      <c r="E1523" s="132"/>
      <c r="F1523" s="133"/>
      <c r="G1523" s="133"/>
      <c r="H1523" s="133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X1523" s="140"/>
      <c r="Y1523" s="140"/>
      <c r="Z1523" s="140"/>
      <c r="AA1523" s="140"/>
      <c r="AB1523" s="140"/>
      <c r="AC1523" s="140"/>
      <c r="AD1523" s="140"/>
    </row>
    <row r="1524" spans="1:30" ht="18" customHeight="1">
      <c r="A1524" s="3"/>
      <c r="B1524" s="4"/>
      <c r="C1524" s="140"/>
      <c r="D1524" s="140"/>
      <c r="E1524" s="132"/>
      <c r="F1524" s="133"/>
      <c r="G1524" s="133"/>
      <c r="H1524" s="133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X1524" s="140"/>
      <c r="Y1524" s="140"/>
      <c r="Z1524" s="140"/>
      <c r="AA1524" s="140"/>
      <c r="AB1524" s="140"/>
      <c r="AC1524" s="140"/>
      <c r="AD1524" s="140"/>
    </row>
    <row r="1525" spans="1:30" ht="18" customHeight="1">
      <c r="A1525" s="3"/>
      <c r="B1525" s="4"/>
      <c r="C1525" s="140"/>
      <c r="D1525" s="140"/>
      <c r="E1525" s="132"/>
      <c r="F1525" s="133"/>
      <c r="G1525" s="133"/>
      <c r="H1525" s="133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X1525" s="140"/>
      <c r="Y1525" s="140"/>
      <c r="Z1525" s="140"/>
      <c r="AA1525" s="140"/>
      <c r="AB1525" s="140"/>
      <c r="AC1525" s="140"/>
      <c r="AD1525" s="140"/>
    </row>
    <row r="1526" spans="1:30" ht="18" customHeight="1">
      <c r="A1526" s="3"/>
      <c r="B1526" s="4"/>
      <c r="C1526" s="140"/>
      <c r="D1526" s="140"/>
      <c r="E1526" s="132"/>
      <c r="F1526" s="133"/>
      <c r="G1526" s="133"/>
      <c r="H1526" s="133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</row>
    <row r="1527" spans="1:30" ht="18" customHeight="1">
      <c r="A1527" s="3"/>
      <c r="B1527" s="4"/>
      <c r="C1527" s="140"/>
      <c r="D1527" s="140"/>
      <c r="E1527" s="132"/>
      <c r="F1527" s="133"/>
      <c r="G1527" s="133"/>
      <c r="H1527" s="133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</row>
    <row r="1528" spans="1:30" ht="18" customHeight="1">
      <c r="A1528" s="3"/>
      <c r="B1528" s="4"/>
      <c r="C1528" s="140"/>
      <c r="D1528" s="140"/>
      <c r="E1528" s="132"/>
      <c r="F1528" s="133"/>
      <c r="G1528" s="133"/>
      <c r="H1528" s="133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</row>
    <row r="1529" spans="1:30" ht="18" customHeight="1">
      <c r="A1529" s="3"/>
      <c r="B1529" s="4"/>
      <c r="C1529" s="140"/>
      <c r="D1529" s="140"/>
      <c r="E1529" s="132"/>
      <c r="F1529" s="133"/>
      <c r="G1529" s="133"/>
      <c r="H1529" s="133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</row>
    <row r="1530" spans="1:30" ht="18" customHeight="1">
      <c r="A1530" s="3"/>
      <c r="B1530" s="4"/>
      <c r="C1530" s="140"/>
      <c r="D1530" s="140"/>
      <c r="E1530" s="132"/>
      <c r="F1530" s="133"/>
      <c r="G1530" s="133"/>
      <c r="H1530" s="133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</row>
    <row r="1531" spans="1:30" ht="18" customHeight="1">
      <c r="A1531" s="3"/>
      <c r="B1531" s="4"/>
      <c r="C1531" s="140"/>
      <c r="D1531" s="140"/>
      <c r="E1531" s="132"/>
      <c r="F1531" s="133"/>
      <c r="G1531" s="133"/>
      <c r="H1531" s="133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X1531" s="140"/>
      <c r="Y1531" s="140"/>
      <c r="Z1531" s="140"/>
      <c r="AA1531" s="140"/>
      <c r="AB1531" s="140"/>
      <c r="AC1531" s="140"/>
      <c r="AD1531" s="140"/>
    </row>
    <row r="1532" spans="1:30" ht="18" customHeight="1">
      <c r="A1532" s="3"/>
      <c r="B1532" s="4"/>
      <c r="C1532" s="140"/>
      <c r="D1532" s="140"/>
      <c r="E1532" s="132"/>
      <c r="F1532" s="133"/>
      <c r="G1532" s="133"/>
      <c r="H1532" s="133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X1532" s="140"/>
      <c r="Y1532" s="140"/>
      <c r="Z1532" s="140"/>
      <c r="AA1532" s="140"/>
      <c r="AB1532" s="140"/>
      <c r="AC1532" s="140"/>
      <c r="AD1532" s="140"/>
    </row>
    <row r="1533" spans="1:30" ht="18" customHeight="1">
      <c r="A1533" s="3"/>
      <c r="B1533" s="4"/>
      <c r="C1533" s="140"/>
      <c r="D1533" s="140"/>
      <c r="E1533" s="132"/>
      <c r="F1533" s="133"/>
      <c r="G1533" s="133"/>
      <c r="H1533" s="133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X1533" s="140"/>
      <c r="Y1533" s="140"/>
      <c r="Z1533" s="140"/>
      <c r="AA1533" s="140"/>
      <c r="AB1533" s="140"/>
      <c r="AC1533" s="140"/>
      <c r="AD1533" s="140"/>
    </row>
    <row r="1534" spans="1:30" ht="18" customHeight="1">
      <c r="A1534" s="3"/>
      <c r="B1534" s="4"/>
      <c r="C1534" s="140"/>
      <c r="D1534" s="140"/>
      <c r="E1534" s="132"/>
      <c r="F1534" s="133"/>
      <c r="G1534" s="133"/>
      <c r="H1534" s="133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X1534" s="140"/>
      <c r="Y1534" s="140"/>
      <c r="Z1534" s="140"/>
      <c r="AA1534" s="140"/>
      <c r="AB1534" s="140"/>
      <c r="AC1534" s="140"/>
      <c r="AD1534" s="140"/>
    </row>
    <row r="1535" spans="1:30" ht="18" customHeight="1">
      <c r="A1535" s="3"/>
      <c r="B1535" s="4"/>
      <c r="C1535" s="140"/>
      <c r="D1535" s="140"/>
      <c r="E1535" s="132"/>
      <c r="F1535" s="133"/>
      <c r="G1535" s="133"/>
      <c r="H1535" s="133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X1535" s="140"/>
      <c r="Y1535" s="140"/>
      <c r="Z1535" s="140"/>
      <c r="AA1535" s="140"/>
      <c r="AB1535" s="140"/>
      <c r="AC1535" s="140"/>
      <c r="AD1535" s="140"/>
    </row>
    <row r="1536" spans="1:30" ht="18" customHeight="1">
      <c r="A1536" s="3"/>
      <c r="B1536" s="4"/>
      <c r="C1536" s="140"/>
      <c r="D1536" s="140"/>
      <c r="E1536" s="132"/>
      <c r="F1536" s="133"/>
      <c r="G1536" s="133"/>
      <c r="H1536" s="133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X1536" s="140"/>
      <c r="Y1536" s="140"/>
      <c r="Z1536" s="140"/>
      <c r="AA1536" s="140"/>
      <c r="AB1536" s="140"/>
      <c r="AC1536" s="140"/>
      <c r="AD1536" s="140"/>
    </row>
    <row r="1537" spans="1:30" ht="18" customHeight="1">
      <c r="A1537" s="3"/>
      <c r="B1537" s="4"/>
      <c r="C1537" s="140"/>
      <c r="D1537" s="140"/>
      <c r="E1537" s="132"/>
      <c r="F1537" s="133"/>
      <c r="G1537" s="133"/>
      <c r="H1537" s="133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X1537" s="140"/>
      <c r="Y1537" s="140"/>
      <c r="Z1537" s="140"/>
      <c r="AA1537" s="140"/>
      <c r="AB1537" s="140"/>
      <c r="AC1537" s="140"/>
      <c r="AD1537" s="140"/>
    </row>
    <row r="1538" spans="1:30" ht="18" customHeight="1">
      <c r="A1538" s="3"/>
      <c r="B1538" s="4"/>
      <c r="C1538" s="140"/>
      <c r="D1538" s="140"/>
      <c r="E1538" s="132"/>
      <c r="F1538" s="133"/>
      <c r="G1538" s="133"/>
      <c r="H1538" s="133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X1538" s="140"/>
      <c r="Y1538" s="140"/>
      <c r="Z1538" s="140"/>
      <c r="AA1538" s="140"/>
      <c r="AB1538" s="140"/>
      <c r="AC1538" s="140"/>
      <c r="AD1538" s="140"/>
    </row>
    <row r="1539" spans="1:30" ht="18" customHeight="1">
      <c r="A1539" s="3"/>
      <c r="B1539" s="4"/>
      <c r="C1539" s="140"/>
      <c r="D1539" s="140"/>
      <c r="E1539" s="132"/>
      <c r="F1539" s="133"/>
      <c r="G1539" s="133"/>
      <c r="H1539" s="133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X1539" s="140"/>
      <c r="Y1539" s="140"/>
      <c r="Z1539" s="140"/>
      <c r="AA1539" s="140"/>
      <c r="AB1539" s="140"/>
      <c r="AC1539" s="140"/>
      <c r="AD1539" s="140"/>
    </row>
    <row r="1540" spans="1:30" ht="18" customHeight="1">
      <c r="A1540" s="3"/>
      <c r="B1540" s="4"/>
      <c r="C1540" s="140"/>
      <c r="D1540" s="140"/>
      <c r="E1540" s="132"/>
      <c r="F1540" s="133"/>
      <c r="G1540" s="133"/>
      <c r="H1540" s="133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X1540" s="140"/>
      <c r="Y1540" s="140"/>
      <c r="Z1540" s="140"/>
      <c r="AA1540" s="140"/>
      <c r="AB1540" s="140"/>
      <c r="AC1540" s="140"/>
      <c r="AD1540" s="140"/>
    </row>
    <row r="1541" spans="1:30" ht="18" customHeight="1">
      <c r="A1541" s="3"/>
      <c r="B1541" s="4"/>
      <c r="C1541" s="140"/>
      <c r="D1541" s="140"/>
      <c r="E1541" s="132"/>
      <c r="F1541" s="133"/>
      <c r="G1541" s="133"/>
      <c r="H1541" s="133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X1541" s="140"/>
      <c r="Y1541" s="140"/>
      <c r="Z1541" s="140"/>
      <c r="AA1541" s="140"/>
      <c r="AB1541" s="140"/>
      <c r="AC1541" s="140"/>
      <c r="AD1541" s="140"/>
    </row>
    <row r="1542" spans="1:30" ht="18" customHeight="1">
      <c r="A1542" s="3"/>
      <c r="B1542" s="4"/>
      <c r="C1542" s="140"/>
      <c r="D1542" s="140"/>
      <c r="E1542" s="132"/>
      <c r="F1542" s="133"/>
      <c r="G1542" s="133"/>
      <c r="H1542" s="133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X1542" s="140"/>
      <c r="Y1542" s="140"/>
      <c r="Z1542" s="140"/>
      <c r="AA1542" s="140"/>
      <c r="AB1542" s="140"/>
      <c r="AC1542" s="140"/>
      <c r="AD1542" s="140"/>
    </row>
    <row r="1543" spans="1:30" ht="18" customHeight="1">
      <c r="A1543" s="3"/>
      <c r="B1543" s="4"/>
      <c r="C1543" s="140"/>
      <c r="D1543" s="140"/>
      <c r="E1543" s="132"/>
      <c r="F1543" s="133"/>
      <c r="G1543" s="133"/>
      <c r="H1543" s="133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X1543" s="140"/>
      <c r="Y1543" s="140"/>
      <c r="Z1543" s="140"/>
      <c r="AA1543" s="140"/>
      <c r="AB1543" s="140"/>
      <c r="AC1543" s="140"/>
      <c r="AD1543" s="140"/>
    </row>
    <row r="1544" spans="1:30" ht="18" customHeight="1">
      <c r="A1544" s="3"/>
      <c r="B1544" s="4"/>
      <c r="C1544" s="140"/>
      <c r="D1544" s="140"/>
      <c r="E1544" s="132"/>
      <c r="F1544" s="133"/>
      <c r="G1544" s="133"/>
      <c r="H1544" s="133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</row>
    <row r="1545" spans="1:30" ht="18" customHeight="1">
      <c r="A1545" s="3"/>
      <c r="B1545" s="4"/>
      <c r="C1545" s="140"/>
      <c r="D1545" s="140"/>
      <c r="E1545" s="132"/>
      <c r="F1545" s="133"/>
      <c r="G1545" s="133"/>
      <c r="H1545" s="133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</row>
    <row r="1546" spans="1:30" ht="18" customHeight="1">
      <c r="A1546" s="3"/>
      <c r="B1546" s="4"/>
      <c r="C1546" s="140"/>
      <c r="D1546" s="140"/>
      <c r="E1546" s="132"/>
      <c r="F1546" s="133"/>
      <c r="G1546" s="133"/>
      <c r="H1546" s="133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</row>
    <row r="1547" spans="1:30" ht="18" customHeight="1">
      <c r="A1547" s="3"/>
      <c r="B1547" s="4"/>
      <c r="C1547" s="140"/>
      <c r="D1547" s="140"/>
      <c r="E1547" s="132"/>
      <c r="F1547" s="133"/>
      <c r="G1547" s="133"/>
      <c r="H1547" s="133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</row>
    <row r="1548" spans="1:30" ht="18" customHeight="1">
      <c r="A1548" s="3"/>
      <c r="B1548" s="4"/>
      <c r="C1548" s="140"/>
      <c r="D1548" s="140"/>
      <c r="E1548" s="132"/>
      <c r="F1548" s="133"/>
      <c r="G1548" s="133"/>
      <c r="H1548" s="133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</row>
    <row r="1549" spans="1:30" ht="18" customHeight="1">
      <c r="A1549" s="3"/>
      <c r="B1549" s="4"/>
      <c r="C1549" s="140"/>
      <c r="D1549" s="140"/>
      <c r="E1549" s="132"/>
      <c r="F1549" s="133"/>
      <c r="G1549" s="133"/>
      <c r="H1549" s="133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</row>
    <row r="1550" spans="1:30" ht="18" customHeight="1">
      <c r="A1550" s="3"/>
      <c r="B1550" s="4"/>
      <c r="C1550" s="140"/>
      <c r="D1550" s="140"/>
      <c r="E1550" s="132"/>
      <c r="F1550" s="133"/>
      <c r="G1550" s="133"/>
      <c r="H1550" s="133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X1550" s="140"/>
      <c r="Y1550" s="140"/>
      <c r="Z1550" s="140"/>
      <c r="AA1550" s="140"/>
      <c r="AB1550" s="140"/>
      <c r="AC1550" s="140"/>
      <c r="AD1550" s="140"/>
    </row>
    <row r="1551" spans="1:30" ht="18" customHeight="1">
      <c r="A1551" s="3"/>
      <c r="B1551" s="4"/>
      <c r="C1551" s="140"/>
      <c r="D1551" s="140"/>
      <c r="E1551" s="132"/>
      <c r="F1551" s="133"/>
      <c r="G1551" s="133"/>
      <c r="H1551" s="133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X1551" s="140"/>
      <c r="Y1551" s="140"/>
      <c r="Z1551" s="140"/>
      <c r="AA1551" s="140"/>
      <c r="AB1551" s="140"/>
      <c r="AC1551" s="140"/>
      <c r="AD1551" s="140"/>
    </row>
    <row r="1552" spans="1:30" ht="18" customHeight="1">
      <c r="A1552" s="3"/>
      <c r="B1552" s="4"/>
      <c r="C1552" s="140"/>
      <c r="D1552" s="140"/>
      <c r="E1552" s="132"/>
      <c r="F1552" s="133"/>
      <c r="G1552" s="133"/>
      <c r="H1552" s="133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X1552" s="140"/>
      <c r="Y1552" s="140"/>
      <c r="Z1552" s="140"/>
      <c r="AA1552" s="140"/>
      <c r="AB1552" s="140"/>
      <c r="AC1552" s="140"/>
      <c r="AD1552" s="140"/>
    </row>
    <row r="1553" spans="1:30" ht="18" customHeight="1">
      <c r="A1553" s="3"/>
      <c r="B1553" s="4"/>
      <c r="C1553" s="140"/>
      <c r="D1553" s="140"/>
      <c r="E1553" s="132"/>
      <c r="F1553" s="133"/>
      <c r="G1553" s="133"/>
      <c r="H1553" s="133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X1553" s="140"/>
      <c r="Y1553" s="140"/>
      <c r="Z1553" s="140"/>
      <c r="AA1553" s="140"/>
      <c r="AB1553" s="140"/>
      <c r="AC1553" s="140"/>
      <c r="AD1553" s="140"/>
    </row>
    <row r="1554" spans="1:30" ht="18" customHeight="1">
      <c r="A1554" s="3"/>
      <c r="B1554" s="4"/>
      <c r="C1554" s="140"/>
      <c r="D1554" s="140"/>
      <c r="E1554" s="132"/>
      <c r="F1554" s="133"/>
      <c r="G1554" s="133"/>
      <c r="H1554" s="133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X1554" s="140"/>
      <c r="Y1554" s="140"/>
      <c r="Z1554" s="140"/>
      <c r="AA1554" s="140"/>
      <c r="AB1554" s="140"/>
      <c r="AC1554" s="140"/>
      <c r="AD1554" s="140"/>
    </row>
    <row r="1555" spans="1:30" ht="18" customHeight="1">
      <c r="A1555" s="3"/>
      <c r="B1555" s="4"/>
      <c r="C1555" s="140"/>
      <c r="D1555" s="140"/>
      <c r="E1555" s="132"/>
      <c r="F1555" s="133"/>
      <c r="G1555" s="133"/>
      <c r="H1555" s="133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X1555" s="140"/>
      <c r="Y1555" s="140"/>
      <c r="Z1555" s="140"/>
      <c r="AA1555" s="140"/>
      <c r="AB1555" s="140"/>
      <c r="AC1555" s="140"/>
      <c r="AD1555" s="140"/>
    </row>
    <row r="1556" spans="1:30" ht="18" customHeight="1">
      <c r="A1556" s="3"/>
      <c r="B1556" s="4"/>
      <c r="C1556" s="140"/>
      <c r="D1556" s="140"/>
      <c r="E1556" s="132"/>
      <c r="F1556" s="133"/>
      <c r="G1556" s="133"/>
      <c r="H1556" s="133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X1556" s="140"/>
      <c r="Y1556" s="140"/>
      <c r="Z1556" s="140"/>
      <c r="AA1556" s="140"/>
      <c r="AB1556" s="140"/>
      <c r="AC1556" s="140"/>
      <c r="AD1556" s="140"/>
    </row>
    <row r="1557" spans="1:30" ht="18" customHeight="1">
      <c r="A1557" s="3"/>
      <c r="B1557" s="4"/>
      <c r="C1557" s="140"/>
      <c r="D1557" s="140"/>
      <c r="E1557" s="132"/>
      <c r="F1557" s="133"/>
      <c r="G1557" s="133"/>
      <c r="H1557" s="133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X1557" s="140"/>
      <c r="Y1557" s="140"/>
      <c r="Z1557" s="140"/>
      <c r="AA1557" s="140"/>
      <c r="AB1557" s="140"/>
      <c r="AC1557" s="140"/>
      <c r="AD1557" s="140"/>
    </row>
    <row r="1558" spans="1:30" ht="18" customHeight="1">
      <c r="A1558" s="3"/>
      <c r="B1558" s="4"/>
      <c r="C1558" s="140"/>
      <c r="D1558" s="140"/>
      <c r="E1558" s="132"/>
      <c r="F1558" s="133"/>
      <c r="G1558" s="133"/>
      <c r="H1558" s="133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</row>
    <row r="1559" spans="1:30" ht="18" customHeight="1">
      <c r="A1559" s="3"/>
      <c r="B1559" s="4"/>
      <c r="C1559" s="140"/>
      <c r="D1559" s="140"/>
      <c r="E1559" s="132"/>
      <c r="F1559" s="133"/>
      <c r="G1559" s="133"/>
      <c r="H1559" s="133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</row>
    <row r="1560" spans="1:30" ht="18" customHeight="1">
      <c r="A1560" s="3"/>
      <c r="B1560" s="4"/>
      <c r="C1560" s="140"/>
      <c r="D1560" s="140"/>
      <c r="E1560" s="132"/>
      <c r="F1560" s="133"/>
      <c r="G1560" s="133"/>
      <c r="H1560" s="133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</row>
    <row r="1561" spans="1:30" ht="18" customHeight="1">
      <c r="A1561" s="3"/>
      <c r="B1561" s="4"/>
      <c r="C1561" s="140"/>
      <c r="D1561" s="140"/>
      <c r="E1561" s="132"/>
      <c r="F1561" s="133"/>
      <c r="G1561" s="133"/>
      <c r="H1561" s="133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</row>
    <row r="1562" spans="1:30" ht="18" customHeight="1">
      <c r="A1562" s="3"/>
      <c r="B1562" s="4"/>
      <c r="C1562" s="140"/>
      <c r="D1562" s="140"/>
      <c r="E1562" s="132"/>
      <c r="F1562" s="133"/>
      <c r="G1562" s="133"/>
      <c r="H1562" s="133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</row>
    <row r="1563" spans="1:30" ht="18" customHeight="1">
      <c r="A1563" s="3"/>
      <c r="B1563" s="4"/>
      <c r="C1563" s="140"/>
      <c r="D1563" s="140"/>
      <c r="E1563" s="132"/>
      <c r="F1563" s="133"/>
      <c r="G1563" s="133"/>
      <c r="H1563" s="133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X1563" s="140"/>
      <c r="Y1563" s="140"/>
      <c r="Z1563" s="140"/>
      <c r="AA1563" s="140"/>
      <c r="AB1563" s="140"/>
      <c r="AC1563" s="140"/>
      <c r="AD1563" s="140"/>
    </row>
    <row r="1564" spans="1:30" ht="18" customHeight="1">
      <c r="A1564" s="3"/>
      <c r="B1564" s="4"/>
      <c r="C1564" s="140"/>
      <c r="D1564" s="140"/>
      <c r="E1564" s="132"/>
      <c r="F1564" s="133"/>
      <c r="G1564" s="133"/>
      <c r="H1564" s="133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X1564" s="140"/>
      <c r="Y1564" s="140"/>
      <c r="Z1564" s="140"/>
      <c r="AA1564" s="140"/>
      <c r="AB1564" s="140"/>
      <c r="AC1564" s="140"/>
      <c r="AD1564" s="140"/>
    </row>
    <row r="1565" spans="1:30" ht="18" customHeight="1">
      <c r="A1565" s="3"/>
      <c r="B1565" s="4"/>
      <c r="C1565" s="140"/>
      <c r="D1565" s="140"/>
      <c r="E1565" s="132"/>
      <c r="F1565" s="133"/>
      <c r="G1565" s="133"/>
      <c r="H1565" s="133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X1565" s="140"/>
      <c r="Y1565" s="140"/>
      <c r="Z1565" s="140"/>
      <c r="AA1565" s="140"/>
      <c r="AB1565" s="140"/>
      <c r="AC1565" s="140"/>
      <c r="AD1565" s="140"/>
    </row>
    <row r="1566" spans="1:30" ht="18" customHeight="1">
      <c r="A1566" s="3"/>
      <c r="B1566" s="4"/>
      <c r="C1566" s="140"/>
      <c r="D1566" s="140"/>
      <c r="E1566" s="132"/>
      <c r="F1566" s="133"/>
      <c r="G1566" s="133"/>
      <c r="H1566" s="133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X1566" s="140"/>
      <c r="Y1566" s="140"/>
      <c r="Z1566" s="140"/>
      <c r="AA1566" s="140"/>
      <c r="AB1566" s="140"/>
      <c r="AC1566" s="140"/>
      <c r="AD1566" s="140"/>
    </row>
    <row r="1567" spans="1:30" ht="18" customHeight="1">
      <c r="A1567" s="3"/>
      <c r="B1567" s="4"/>
      <c r="C1567" s="140"/>
      <c r="D1567" s="140"/>
      <c r="E1567" s="132"/>
      <c r="F1567" s="133"/>
      <c r="G1567" s="133"/>
      <c r="H1567" s="133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X1567" s="140"/>
      <c r="Y1567" s="140"/>
      <c r="Z1567" s="140"/>
      <c r="AA1567" s="140"/>
      <c r="AB1567" s="140"/>
      <c r="AC1567" s="140"/>
      <c r="AD1567" s="140"/>
    </row>
    <row r="1568" spans="1:30" ht="18" customHeight="1">
      <c r="A1568" s="3"/>
      <c r="B1568" s="4"/>
      <c r="C1568" s="140"/>
      <c r="D1568" s="140"/>
      <c r="E1568" s="132"/>
      <c r="F1568" s="133"/>
      <c r="G1568" s="133"/>
      <c r="H1568" s="133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X1568" s="140"/>
      <c r="Y1568" s="140"/>
      <c r="Z1568" s="140"/>
      <c r="AA1568" s="140"/>
      <c r="AB1568" s="140"/>
      <c r="AC1568" s="140"/>
      <c r="AD1568" s="140"/>
    </row>
    <row r="1569" spans="1:30" ht="18" customHeight="1">
      <c r="A1569" s="3"/>
      <c r="B1569" s="4"/>
      <c r="C1569" s="140"/>
      <c r="D1569" s="140"/>
      <c r="E1569" s="132"/>
      <c r="F1569" s="133"/>
      <c r="G1569" s="133"/>
      <c r="H1569" s="133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X1569" s="140"/>
      <c r="Y1569" s="140"/>
      <c r="Z1569" s="140"/>
      <c r="AA1569" s="140"/>
      <c r="AB1569" s="140"/>
      <c r="AC1569" s="140"/>
      <c r="AD1569" s="140"/>
    </row>
    <row r="1570" spans="1:30" ht="18" customHeight="1">
      <c r="A1570" s="3"/>
      <c r="B1570" s="4"/>
      <c r="C1570" s="140"/>
      <c r="D1570" s="140"/>
      <c r="E1570" s="132"/>
      <c r="F1570" s="133"/>
      <c r="G1570" s="133"/>
      <c r="H1570" s="133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X1570" s="140"/>
      <c r="Y1570" s="140"/>
      <c r="Z1570" s="140"/>
      <c r="AA1570" s="140"/>
      <c r="AB1570" s="140"/>
      <c r="AC1570" s="140"/>
      <c r="AD1570" s="140"/>
    </row>
    <row r="1571" spans="1:30" ht="18" customHeight="1">
      <c r="A1571" s="3"/>
      <c r="B1571" s="4"/>
      <c r="C1571" s="140"/>
      <c r="D1571" s="140"/>
      <c r="E1571" s="132"/>
      <c r="F1571" s="133"/>
      <c r="G1571" s="133"/>
      <c r="H1571" s="133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</row>
    <row r="1572" spans="1:30" ht="18" customHeight="1">
      <c r="A1572" s="3"/>
      <c r="B1572" s="4"/>
      <c r="C1572" s="140"/>
      <c r="D1572" s="140"/>
      <c r="E1572" s="132"/>
      <c r="F1572" s="133"/>
      <c r="G1572" s="133"/>
      <c r="H1572" s="133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</row>
    <row r="1573" spans="1:30" ht="18" customHeight="1">
      <c r="A1573" s="3"/>
      <c r="B1573" s="4"/>
      <c r="C1573" s="140"/>
      <c r="D1573" s="140"/>
      <c r="E1573" s="132"/>
      <c r="F1573" s="133"/>
      <c r="G1573" s="133"/>
      <c r="H1573" s="133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</row>
    <row r="1574" spans="1:30" ht="18" customHeight="1">
      <c r="A1574" s="3"/>
      <c r="B1574" s="4"/>
      <c r="C1574" s="140"/>
      <c r="D1574" s="140"/>
      <c r="E1574" s="132"/>
      <c r="F1574" s="133"/>
      <c r="G1574" s="133"/>
      <c r="H1574" s="133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</row>
    <row r="1575" spans="1:30" ht="18" customHeight="1">
      <c r="A1575" s="3"/>
      <c r="B1575" s="4"/>
      <c r="C1575" s="140"/>
      <c r="D1575" s="140"/>
      <c r="E1575" s="132"/>
      <c r="F1575" s="133"/>
      <c r="G1575" s="133"/>
      <c r="H1575" s="133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</row>
    <row r="1576" spans="1:30" ht="18" customHeight="1">
      <c r="A1576" s="3"/>
      <c r="B1576" s="4"/>
      <c r="C1576" s="140"/>
      <c r="D1576" s="140"/>
      <c r="E1576" s="132"/>
      <c r="F1576" s="133"/>
      <c r="G1576" s="133"/>
      <c r="H1576" s="133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X1576" s="140"/>
      <c r="Y1576" s="140"/>
      <c r="Z1576" s="140"/>
      <c r="AA1576" s="140"/>
      <c r="AB1576" s="140"/>
      <c r="AC1576" s="140"/>
      <c r="AD1576" s="140"/>
    </row>
    <row r="1577" spans="1:30" ht="18" customHeight="1">
      <c r="A1577" s="3"/>
      <c r="B1577" s="4"/>
      <c r="C1577" s="140"/>
      <c r="D1577" s="140"/>
      <c r="E1577" s="132"/>
      <c r="F1577" s="133"/>
      <c r="G1577" s="133"/>
      <c r="H1577" s="133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X1577" s="140"/>
      <c r="Y1577" s="140"/>
      <c r="Z1577" s="140"/>
      <c r="AA1577" s="140"/>
      <c r="AB1577" s="140"/>
      <c r="AC1577" s="140"/>
      <c r="AD1577" s="140"/>
    </row>
    <row r="1578" spans="1:30" ht="18" customHeight="1">
      <c r="A1578" s="3"/>
      <c r="B1578" s="4"/>
      <c r="C1578" s="140"/>
      <c r="D1578" s="140"/>
      <c r="E1578" s="132"/>
      <c r="F1578" s="133"/>
      <c r="G1578" s="133"/>
      <c r="H1578" s="133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X1578" s="140"/>
      <c r="Y1578" s="140"/>
      <c r="Z1578" s="140"/>
      <c r="AA1578" s="140"/>
      <c r="AB1578" s="140"/>
      <c r="AC1578" s="140"/>
      <c r="AD1578" s="140"/>
    </row>
    <row r="1579" spans="1:30" ht="18" customHeight="1">
      <c r="A1579" s="3"/>
      <c r="B1579" s="4"/>
      <c r="C1579" s="140"/>
      <c r="D1579" s="140"/>
      <c r="E1579" s="132"/>
      <c r="F1579" s="133"/>
      <c r="G1579" s="133"/>
      <c r="H1579" s="133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X1579" s="140"/>
      <c r="Y1579" s="140"/>
      <c r="Z1579" s="140"/>
      <c r="AA1579" s="140"/>
      <c r="AB1579" s="140"/>
      <c r="AC1579" s="140"/>
      <c r="AD1579" s="140"/>
    </row>
    <row r="1580" spans="1:30" ht="18" customHeight="1">
      <c r="A1580" s="3"/>
      <c r="B1580" s="4"/>
      <c r="C1580" s="140"/>
      <c r="D1580" s="140"/>
      <c r="E1580" s="132"/>
      <c r="F1580" s="133"/>
      <c r="G1580" s="133"/>
      <c r="H1580" s="133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X1580" s="140"/>
      <c r="Y1580" s="140"/>
      <c r="Z1580" s="140"/>
      <c r="AA1580" s="140"/>
      <c r="AB1580" s="140"/>
      <c r="AC1580" s="140"/>
      <c r="AD1580" s="140"/>
    </row>
    <row r="1581" spans="1:30" ht="18" customHeight="1">
      <c r="A1581" s="3"/>
      <c r="B1581" s="4"/>
      <c r="C1581" s="140"/>
      <c r="D1581" s="140"/>
      <c r="E1581" s="132"/>
      <c r="F1581" s="133"/>
      <c r="G1581" s="133"/>
      <c r="H1581" s="133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X1581" s="140"/>
      <c r="Y1581" s="140"/>
      <c r="Z1581" s="140"/>
      <c r="AA1581" s="140"/>
      <c r="AB1581" s="140"/>
      <c r="AC1581" s="140"/>
      <c r="AD1581" s="140"/>
    </row>
    <row r="1582" spans="1:30" ht="18" customHeight="1">
      <c r="A1582" s="3"/>
      <c r="B1582" s="4"/>
      <c r="C1582" s="140"/>
      <c r="D1582" s="140"/>
      <c r="E1582" s="132"/>
      <c r="F1582" s="133"/>
      <c r="G1582" s="133"/>
      <c r="H1582" s="133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X1582" s="140"/>
      <c r="Y1582" s="140"/>
      <c r="Z1582" s="140"/>
      <c r="AA1582" s="140"/>
      <c r="AB1582" s="140"/>
      <c r="AC1582" s="140"/>
      <c r="AD1582" s="140"/>
    </row>
    <row r="1583" spans="1:30" ht="18" customHeight="1">
      <c r="A1583" s="3"/>
      <c r="B1583" s="4"/>
      <c r="C1583" s="140"/>
      <c r="D1583" s="140"/>
      <c r="E1583" s="132"/>
      <c r="F1583" s="133"/>
      <c r="G1583" s="133"/>
      <c r="H1583" s="133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X1583" s="140"/>
      <c r="Y1583" s="140"/>
      <c r="Z1583" s="140"/>
      <c r="AA1583" s="140"/>
      <c r="AB1583" s="140"/>
      <c r="AC1583" s="140"/>
      <c r="AD1583" s="140"/>
    </row>
    <row r="1584" spans="1:30" ht="18" customHeight="1">
      <c r="A1584" s="3"/>
      <c r="B1584" s="4"/>
      <c r="C1584" s="140"/>
      <c r="D1584" s="140"/>
      <c r="E1584" s="132"/>
      <c r="F1584" s="133"/>
      <c r="G1584" s="133"/>
      <c r="H1584" s="133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X1584" s="140"/>
      <c r="Y1584" s="140"/>
      <c r="Z1584" s="140"/>
      <c r="AA1584" s="140"/>
      <c r="AB1584" s="140"/>
      <c r="AC1584" s="140"/>
      <c r="AD1584" s="140"/>
    </row>
    <row r="1585" spans="1:30" ht="18" customHeight="1">
      <c r="A1585" s="3"/>
      <c r="B1585" s="4"/>
      <c r="C1585" s="140"/>
      <c r="D1585" s="140"/>
      <c r="E1585" s="132"/>
      <c r="F1585" s="133"/>
      <c r="G1585" s="133"/>
      <c r="H1585" s="133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X1585" s="140"/>
      <c r="Y1585" s="140"/>
      <c r="Z1585" s="140"/>
      <c r="AA1585" s="140"/>
      <c r="AB1585" s="140"/>
      <c r="AC1585" s="140"/>
      <c r="AD1585" s="140"/>
    </row>
    <row r="1586" spans="1:30" ht="18" customHeight="1">
      <c r="A1586" s="3"/>
      <c r="B1586" s="4"/>
      <c r="C1586" s="140"/>
      <c r="D1586" s="140"/>
      <c r="E1586" s="132"/>
      <c r="F1586" s="133"/>
      <c r="G1586" s="133"/>
      <c r="H1586" s="133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X1586" s="140"/>
      <c r="Y1586" s="140"/>
      <c r="Z1586" s="140"/>
      <c r="AA1586" s="140"/>
      <c r="AB1586" s="140"/>
      <c r="AC1586" s="140"/>
      <c r="AD1586" s="140"/>
    </row>
    <row r="1587" spans="1:30" ht="18" customHeight="1">
      <c r="A1587" s="3"/>
      <c r="B1587" s="4"/>
      <c r="C1587" s="140"/>
      <c r="D1587" s="140"/>
      <c r="E1587" s="132"/>
      <c r="F1587" s="133"/>
      <c r="G1587" s="133"/>
      <c r="H1587" s="133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X1587" s="140"/>
      <c r="Y1587" s="140"/>
      <c r="Z1587" s="140"/>
      <c r="AA1587" s="140"/>
      <c r="AB1587" s="140"/>
      <c r="AC1587" s="140"/>
      <c r="AD1587" s="140"/>
    </row>
    <row r="1588" spans="1:30" ht="18" customHeight="1">
      <c r="A1588" s="3"/>
      <c r="B1588" s="4"/>
      <c r="C1588" s="140"/>
      <c r="D1588" s="140"/>
      <c r="E1588" s="132"/>
      <c r="F1588" s="133"/>
      <c r="G1588" s="133"/>
      <c r="H1588" s="133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X1588" s="140"/>
      <c r="Y1588" s="140"/>
      <c r="Z1588" s="140"/>
      <c r="AA1588" s="140"/>
      <c r="AB1588" s="140"/>
      <c r="AC1588" s="140"/>
      <c r="AD1588" s="140"/>
    </row>
    <row r="1589" spans="1:30" ht="18" customHeight="1">
      <c r="A1589" s="3"/>
      <c r="B1589" s="4"/>
      <c r="C1589" s="140"/>
      <c r="D1589" s="140"/>
      <c r="E1589" s="132"/>
      <c r="F1589" s="133"/>
      <c r="G1589" s="133"/>
      <c r="H1589" s="133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X1589" s="140"/>
      <c r="Y1589" s="140"/>
      <c r="Z1589" s="140"/>
      <c r="AA1589" s="140"/>
      <c r="AB1589" s="140"/>
      <c r="AC1589" s="140"/>
      <c r="AD1589" s="140"/>
    </row>
    <row r="1590" spans="1:30" ht="18" customHeight="1">
      <c r="A1590" s="3"/>
      <c r="B1590" s="4"/>
      <c r="C1590" s="140"/>
      <c r="D1590" s="140"/>
      <c r="E1590" s="132"/>
      <c r="F1590" s="133"/>
      <c r="G1590" s="133"/>
      <c r="H1590" s="133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</row>
    <row r="1591" spans="1:30" ht="18" customHeight="1">
      <c r="A1591" s="3"/>
      <c r="B1591" s="4"/>
      <c r="C1591" s="140"/>
      <c r="D1591" s="140"/>
      <c r="E1591" s="132"/>
      <c r="F1591" s="133"/>
      <c r="G1591" s="133"/>
      <c r="H1591" s="133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</row>
    <row r="1592" spans="1:30" ht="18" customHeight="1">
      <c r="A1592" s="3"/>
      <c r="B1592" s="4"/>
      <c r="C1592" s="140"/>
      <c r="D1592" s="140"/>
      <c r="E1592" s="132"/>
      <c r="F1592" s="133"/>
      <c r="G1592" s="133"/>
      <c r="H1592" s="133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</row>
    <row r="1593" spans="1:30" ht="18" customHeight="1">
      <c r="A1593" s="3"/>
      <c r="B1593" s="4"/>
      <c r="C1593" s="140"/>
      <c r="D1593" s="140"/>
      <c r="E1593" s="132"/>
      <c r="F1593" s="133"/>
      <c r="G1593" s="133"/>
      <c r="H1593" s="133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</row>
    <row r="1594" spans="1:30" ht="18" customHeight="1">
      <c r="A1594" s="3"/>
      <c r="B1594" s="4"/>
      <c r="C1594" s="140"/>
      <c r="D1594" s="140"/>
      <c r="E1594" s="132"/>
      <c r="F1594" s="133"/>
      <c r="G1594" s="133"/>
      <c r="H1594" s="133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</row>
    <row r="1595" spans="1:30" ht="18" customHeight="1">
      <c r="A1595" s="3"/>
      <c r="B1595" s="4"/>
      <c r="C1595" s="140"/>
      <c r="D1595" s="140"/>
      <c r="E1595" s="132"/>
      <c r="F1595" s="133"/>
      <c r="G1595" s="133"/>
      <c r="H1595" s="133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X1595" s="140"/>
      <c r="Y1595" s="140"/>
      <c r="Z1595" s="140"/>
      <c r="AA1595" s="140"/>
      <c r="AB1595" s="140"/>
      <c r="AC1595" s="140"/>
      <c r="AD1595" s="140"/>
    </row>
    <row r="1596" spans="1:30" ht="18" customHeight="1">
      <c r="A1596" s="3"/>
      <c r="B1596" s="4"/>
      <c r="C1596" s="140"/>
      <c r="D1596" s="140"/>
      <c r="E1596" s="132"/>
      <c r="F1596" s="133"/>
      <c r="G1596" s="133"/>
      <c r="H1596" s="133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X1596" s="140"/>
      <c r="Y1596" s="140"/>
      <c r="Z1596" s="140"/>
      <c r="AA1596" s="140"/>
      <c r="AB1596" s="140"/>
      <c r="AC1596" s="140"/>
      <c r="AD1596" s="140"/>
    </row>
    <row r="1597" spans="1:30" ht="18" customHeight="1">
      <c r="A1597" s="3"/>
      <c r="B1597" s="4"/>
      <c r="C1597" s="140"/>
      <c r="D1597" s="140"/>
      <c r="E1597" s="132"/>
      <c r="F1597" s="133"/>
      <c r="G1597" s="133"/>
      <c r="H1597" s="133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X1597" s="140"/>
      <c r="Y1597" s="140"/>
      <c r="Z1597" s="140"/>
      <c r="AA1597" s="140"/>
      <c r="AB1597" s="140"/>
      <c r="AC1597" s="140"/>
      <c r="AD1597" s="140"/>
    </row>
    <row r="1598" spans="1:30" ht="18" customHeight="1">
      <c r="A1598" s="3"/>
      <c r="B1598" s="4"/>
      <c r="C1598" s="140"/>
      <c r="D1598" s="140"/>
      <c r="E1598" s="132"/>
      <c r="F1598" s="133"/>
      <c r="G1598" s="133"/>
      <c r="H1598" s="133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X1598" s="140"/>
      <c r="Y1598" s="140"/>
      <c r="Z1598" s="140"/>
      <c r="AA1598" s="140"/>
      <c r="AB1598" s="140"/>
      <c r="AC1598" s="140"/>
      <c r="AD1598" s="140"/>
    </row>
    <row r="1599" spans="1:30" ht="18" customHeight="1">
      <c r="A1599" s="3"/>
      <c r="B1599" s="4"/>
      <c r="C1599" s="140"/>
      <c r="D1599" s="140"/>
      <c r="E1599" s="132"/>
      <c r="F1599" s="133"/>
      <c r="G1599" s="133"/>
      <c r="H1599" s="133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X1599" s="140"/>
      <c r="Y1599" s="140"/>
      <c r="Z1599" s="140"/>
      <c r="AA1599" s="140"/>
      <c r="AB1599" s="140"/>
      <c r="AC1599" s="140"/>
      <c r="AD1599" s="140"/>
    </row>
    <row r="1600" spans="1:30" ht="18" customHeight="1">
      <c r="A1600" s="3"/>
      <c r="B1600" s="4"/>
      <c r="C1600" s="140"/>
      <c r="D1600" s="140"/>
      <c r="E1600" s="132"/>
      <c r="F1600" s="133"/>
      <c r="G1600" s="133"/>
      <c r="H1600" s="133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X1600" s="140"/>
      <c r="Y1600" s="140"/>
      <c r="Z1600" s="140"/>
      <c r="AA1600" s="140"/>
      <c r="AB1600" s="140"/>
      <c r="AC1600" s="140"/>
      <c r="AD1600" s="140"/>
    </row>
    <row r="1601" spans="1:30" ht="18" customHeight="1">
      <c r="A1601" s="3"/>
      <c r="B1601" s="4"/>
      <c r="C1601" s="140"/>
      <c r="D1601" s="140"/>
      <c r="E1601" s="132"/>
      <c r="F1601" s="133"/>
      <c r="G1601" s="133"/>
      <c r="H1601" s="133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X1601" s="140"/>
      <c r="Y1601" s="140"/>
      <c r="Z1601" s="140"/>
      <c r="AA1601" s="140"/>
      <c r="AB1601" s="140"/>
      <c r="AC1601" s="140"/>
      <c r="AD1601" s="140"/>
    </row>
    <row r="1602" spans="1:30" ht="18" customHeight="1">
      <c r="A1602" s="3"/>
      <c r="B1602" s="4"/>
      <c r="C1602" s="140"/>
      <c r="D1602" s="140"/>
      <c r="E1602" s="132"/>
      <c r="F1602" s="133"/>
      <c r="G1602" s="133"/>
      <c r="H1602" s="133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X1602" s="140"/>
      <c r="Y1602" s="140"/>
      <c r="Z1602" s="140"/>
      <c r="AA1602" s="140"/>
      <c r="AB1602" s="140"/>
      <c r="AC1602" s="140"/>
      <c r="AD1602" s="140"/>
    </row>
    <row r="1603" spans="1:30" ht="18" customHeight="1">
      <c r="A1603" s="3"/>
      <c r="B1603" s="4"/>
      <c r="C1603" s="140"/>
      <c r="D1603" s="140"/>
      <c r="E1603" s="132"/>
      <c r="F1603" s="133"/>
      <c r="G1603" s="133"/>
      <c r="H1603" s="133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</row>
    <row r="1604" spans="1:30" ht="18" customHeight="1">
      <c r="A1604" s="3"/>
      <c r="B1604" s="4"/>
      <c r="C1604" s="140"/>
      <c r="D1604" s="140"/>
      <c r="E1604" s="132"/>
      <c r="F1604" s="133"/>
      <c r="G1604" s="133"/>
      <c r="H1604" s="133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</row>
    <row r="1605" spans="1:30" ht="18" customHeight="1">
      <c r="A1605" s="3"/>
      <c r="B1605" s="4"/>
      <c r="C1605" s="140"/>
      <c r="D1605" s="140"/>
      <c r="E1605" s="132"/>
      <c r="F1605" s="133"/>
      <c r="G1605" s="133"/>
      <c r="H1605" s="133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</row>
    <row r="1606" spans="1:30" ht="18" customHeight="1">
      <c r="A1606" s="3"/>
      <c r="B1606" s="4"/>
      <c r="C1606" s="140"/>
      <c r="D1606" s="140"/>
      <c r="E1606" s="132"/>
      <c r="F1606" s="133"/>
      <c r="G1606" s="133"/>
      <c r="H1606" s="133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</row>
    <row r="1607" spans="1:30" ht="18" customHeight="1">
      <c r="A1607" s="3"/>
      <c r="B1607" s="4"/>
      <c r="C1607" s="140"/>
      <c r="D1607" s="140"/>
      <c r="E1607" s="132"/>
      <c r="F1607" s="133"/>
      <c r="G1607" s="133"/>
      <c r="H1607" s="133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</row>
    <row r="1608" spans="1:30" ht="18" customHeight="1">
      <c r="A1608" s="3"/>
      <c r="B1608" s="4"/>
      <c r="C1608" s="140"/>
      <c r="D1608" s="140"/>
      <c r="E1608" s="132"/>
      <c r="F1608" s="133"/>
      <c r="G1608" s="133"/>
      <c r="H1608" s="133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X1608" s="140"/>
      <c r="Y1608" s="140"/>
      <c r="Z1608" s="140"/>
      <c r="AA1608" s="140"/>
      <c r="AB1608" s="140"/>
      <c r="AC1608" s="140"/>
      <c r="AD1608" s="140"/>
    </row>
    <row r="1609" spans="1:30" ht="18" customHeight="1">
      <c r="A1609" s="3"/>
      <c r="B1609" s="4"/>
      <c r="C1609" s="140"/>
      <c r="D1609" s="140"/>
      <c r="E1609" s="132"/>
      <c r="F1609" s="133"/>
      <c r="G1609" s="133"/>
      <c r="H1609" s="133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  <c r="Y1609" s="140"/>
      <c r="Z1609" s="140"/>
      <c r="AA1609" s="140"/>
      <c r="AB1609" s="140"/>
      <c r="AC1609" s="140"/>
      <c r="AD1609" s="140"/>
    </row>
    <row r="1610" spans="1:30" ht="18" customHeight="1">
      <c r="A1610" s="3"/>
      <c r="B1610" s="4"/>
      <c r="C1610" s="140"/>
      <c r="D1610" s="140"/>
      <c r="E1610" s="132"/>
      <c r="F1610" s="133"/>
      <c r="G1610" s="133"/>
      <c r="H1610" s="133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X1610" s="140"/>
      <c r="Y1610" s="140"/>
      <c r="Z1610" s="140"/>
      <c r="AA1610" s="140"/>
      <c r="AB1610" s="140"/>
      <c r="AC1610" s="140"/>
      <c r="AD1610" s="140"/>
    </row>
    <row r="1611" spans="1:30" ht="18" customHeight="1">
      <c r="A1611" s="3"/>
      <c r="B1611" s="4"/>
      <c r="C1611" s="140"/>
      <c r="D1611" s="140"/>
      <c r="E1611" s="132"/>
      <c r="F1611" s="133"/>
      <c r="G1611" s="133"/>
      <c r="H1611" s="133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X1611" s="140"/>
      <c r="Y1611" s="140"/>
      <c r="Z1611" s="140"/>
      <c r="AA1611" s="140"/>
      <c r="AB1611" s="140"/>
      <c r="AC1611" s="140"/>
      <c r="AD1611" s="140"/>
    </row>
    <row r="1612" spans="1:30" ht="18" customHeight="1">
      <c r="A1612" s="3"/>
      <c r="B1612" s="4"/>
      <c r="C1612" s="140"/>
      <c r="D1612" s="140"/>
      <c r="E1612" s="132"/>
      <c r="F1612" s="133"/>
      <c r="G1612" s="133"/>
      <c r="H1612" s="133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X1612" s="140"/>
      <c r="Y1612" s="140"/>
      <c r="Z1612" s="140"/>
      <c r="AA1612" s="140"/>
      <c r="AB1612" s="140"/>
      <c r="AC1612" s="140"/>
      <c r="AD1612" s="140"/>
    </row>
    <row r="1613" spans="1:30" ht="18" customHeight="1">
      <c r="A1613" s="3"/>
      <c r="B1613" s="4"/>
      <c r="C1613" s="140"/>
      <c r="D1613" s="140"/>
      <c r="E1613" s="132"/>
      <c r="F1613" s="133"/>
      <c r="G1613" s="133"/>
      <c r="H1613" s="133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X1613" s="140"/>
      <c r="Y1613" s="140"/>
      <c r="Z1613" s="140"/>
      <c r="AA1613" s="140"/>
      <c r="AB1613" s="140"/>
      <c r="AC1613" s="140"/>
      <c r="AD1613" s="140"/>
    </row>
    <row r="1614" spans="1:30" ht="18" customHeight="1">
      <c r="A1614" s="3"/>
      <c r="B1614" s="4"/>
      <c r="C1614" s="140"/>
      <c r="D1614" s="140"/>
      <c r="E1614" s="132"/>
      <c r="F1614" s="133"/>
      <c r="G1614" s="133"/>
      <c r="H1614" s="133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X1614" s="140"/>
      <c r="Y1614" s="140"/>
      <c r="Z1614" s="140"/>
      <c r="AA1614" s="140"/>
      <c r="AB1614" s="140"/>
      <c r="AC1614" s="140"/>
      <c r="AD1614" s="140"/>
    </row>
    <row r="1615" spans="1:30" ht="18" customHeight="1">
      <c r="A1615" s="3"/>
      <c r="B1615" s="4"/>
      <c r="C1615" s="140"/>
      <c r="D1615" s="140"/>
      <c r="E1615" s="132"/>
      <c r="F1615" s="133"/>
      <c r="G1615" s="133"/>
      <c r="H1615" s="133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X1615" s="140"/>
      <c r="Y1615" s="140"/>
      <c r="Z1615" s="140"/>
      <c r="AA1615" s="140"/>
      <c r="AB1615" s="140"/>
      <c r="AC1615" s="140"/>
      <c r="AD1615" s="140"/>
    </row>
    <row r="1616" spans="1:30" ht="18" customHeight="1">
      <c r="A1616" s="3"/>
      <c r="B1616" s="4"/>
      <c r="C1616" s="140"/>
      <c r="D1616" s="140"/>
      <c r="E1616" s="132"/>
      <c r="F1616" s="133"/>
      <c r="G1616" s="133"/>
      <c r="H1616" s="133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</row>
    <row r="1617" spans="1:30" ht="18" customHeight="1">
      <c r="A1617" s="3"/>
      <c r="B1617" s="4"/>
      <c r="C1617" s="140"/>
      <c r="D1617" s="140"/>
      <c r="E1617" s="132"/>
      <c r="F1617" s="133"/>
      <c r="G1617" s="133"/>
      <c r="H1617" s="133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</row>
    <row r="1618" spans="1:30" ht="18" customHeight="1">
      <c r="A1618" s="3"/>
      <c r="B1618" s="4"/>
      <c r="C1618" s="140"/>
      <c r="D1618" s="140"/>
      <c r="E1618" s="132"/>
      <c r="F1618" s="133"/>
      <c r="G1618" s="133"/>
      <c r="H1618" s="133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</row>
    <row r="1619" spans="1:30" ht="18" customHeight="1">
      <c r="A1619" s="3"/>
      <c r="B1619" s="4"/>
      <c r="C1619" s="140"/>
      <c r="D1619" s="140"/>
      <c r="E1619" s="132"/>
      <c r="F1619" s="133"/>
      <c r="G1619" s="133"/>
      <c r="H1619" s="133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</row>
    <row r="1620" spans="1:30" ht="18" customHeight="1">
      <c r="A1620" s="3"/>
      <c r="B1620" s="4"/>
      <c r="C1620" s="140"/>
      <c r="D1620" s="140"/>
      <c r="E1620" s="132"/>
      <c r="F1620" s="133"/>
      <c r="G1620" s="133"/>
      <c r="H1620" s="133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</row>
    <row r="1621" spans="1:30" ht="18" customHeight="1">
      <c r="A1621" s="3"/>
      <c r="B1621" s="4"/>
      <c r="C1621" s="140"/>
      <c r="D1621" s="140"/>
      <c r="E1621" s="132"/>
      <c r="F1621" s="133"/>
      <c r="G1621" s="133"/>
      <c r="H1621" s="133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X1621" s="140"/>
      <c r="Y1621" s="140"/>
      <c r="Z1621" s="140"/>
      <c r="AA1621" s="140"/>
      <c r="AB1621" s="140"/>
      <c r="AC1621" s="140"/>
      <c r="AD1621" s="140"/>
    </row>
    <row r="1622" spans="1:30" ht="18" customHeight="1">
      <c r="A1622" s="3"/>
      <c r="B1622" s="4"/>
      <c r="C1622" s="140"/>
      <c r="D1622" s="140"/>
      <c r="E1622" s="132"/>
      <c r="F1622" s="133"/>
      <c r="G1622" s="133"/>
      <c r="H1622" s="133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X1622" s="140"/>
      <c r="Y1622" s="140"/>
      <c r="Z1622" s="140"/>
      <c r="AA1622" s="140"/>
      <c r="AB1622" s="140"/>
      <c r="AC1622" s="140"/>
      <c r="AD1622" s="140"/>
    </row>
    <row r="1623" spans="1:30" ht="18" customHeight="1">
      <c r="A1623" s="3"/>
      <c r="B1623" s="4"/>
      <c r="C1623" s="140"/>
      <c r="D1623" s="140"/>
      <c r="E1623" s="132"/>
      <c r="F1623" s="133"/>
      <c r="G1623" s="133"/>
      <c r="H1623" s="133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X1623" s="140"/>
      <c r="Y1623" s="140"/>
      <c r="Z1623" s="140"/>
      <c r="AA1623" s="140"/>
      <c r="AB1623" s="140"/>
      <c r="AC1623" s="140"/>
      <c r="AD1623" s="140"/>
    </row>
    <row r="1624" spans="1:30" ht="18" customHeight="1">
      <c r="A1624" s="3"/>
      <c r="B1624" s="4"/>
      <c r="C1624" s="140"/>
      <c r="D1624" s="140"/>
      <c r="E1624" s="132"/>
      <c r="F1624" s="133"/>
      <c r="G1624" s="133"/>
      <c r="H1624" s="133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X1624" s="140"/>
      <c r="Y1624" s="140"/>
      <c r="Z1624" s="140"/>
      <c r="AA1624" s="140"/>
      <c r="AB1624" s="140"/>
      <c r="AC1624" s="140"/>
      <c r="AD1624" s="140"/>
    </row>
    <row r="1625" spans="1:30" ht="18" customHeight="1">
      <c r="A1625" s="3"/>
      <c r="B1625" s="4"/>
      <c r="C1625" s="140"/>
      <c r="D1625" s="140"/>
      <c r="E1625" s="132"/>
      <c r="F1625" s="133"/>
      <c r="G1625" s="133"/>
      <c r="H1625" s="133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X1625" s="140"/>
      <c r="Y1625" s="140"/>
      <c r="Z1625" s="140"/>
      <c r="AA1625" s="140"/>
      <c r="AB1625" s="140"/>
      <c r="AC1625" s="140"/>
      <c r="AD1625" s="140"/>
    </row>
    <row r="1626" spans="1:30" ht="18" customHeight="1">
      <c r="A1626" s="3"/>
      <c r="B1626" s="4"/>
      <c r="C1626" s="140"/>
      <c r="D1626" s="140"/>
      <c r="E1626" s="132"/>
      <c r="F1626" s="133"/>
      <c r="G1626" s="133"/>
      <c r="H1626" s="133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X1626" s="140"/>
      <c r="Y1626" s="140"/>
      <c r="Z1626" s="140"/>
      <c r="AA1626" s="140"/>
      <c r="AB1626" s="140"/>
      <c r="AC1626" s="140"/>
      <c r="AD1626" s="140"/>
    </row>
    <row r="1627" spans="1:30" ht="18" customHeight="1">
      <c r="A1627" s="3"/>
      <c r="B1627" s="4"/>
      <c r="C1627" s="140"/>
      <c r="D1627" s="140"/>
      <c r="E1627" s="132"/>
      <c r="F1627" s="133"/>
      <c r="G1627" s="133"/>
      <c r="H1627" s="133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X1627" s="140"/>
      <c r="Y1627" s="140"/>
      <c r="Z1627" s="140"/>
      <c r="AA1627" s="140"/>
      <c r="AB1627" s="140"/>
      <c r="AC1627" s="140"/>
      <c r="AD1627" s="140"/>
    </row>
    <row r="1628" spans="1:30" ht="18" customHeight="1">
      <c r="A1628" s="3"/>
      <c r="B1628" s="4"/>
      <c r="C1628" s="140"/>
      <c r="D1628" s="140"/>
      <c r="E1628" s="132"/>
      <c r="F1628" s="133"/>
      <c r="G1628" s="133"/>
      <c r="H1628" s="133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X1628" s="140"/>
      <c r="Y1628" s="140"/>
      <c r="Z1628" s="140"/>
      <c r="AA1628" s="140"/>
      <c r="AB1628" s="140"/>
      <c r="AC1628" s="140"/>
      <c r="AD1628" s="140"/>
    </row>
    <row r="1629" spans="1:30" ht="18" customHeight="1">
      <c r="A1629" s="3"/>
      <c r="B1629" s="4"/>
      <c r="C1629" s="140"/>
      <c r="D1629" s="140"/>
      <c r="E1629" s="132"/>
      <c r="F1629" s="133"/>
      <c r="G1629" s="133"/>
      <c r="H1629" s="133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X1629" s="140"/>
      <c r="Y1629" s="140"/>
      <c r="Z1629" s="140"/>
      <c r="AA1629" s="140"/>
      <c r="AB1629" s="140"/>
      <c r="AC1629" s="140"/>
      <c r="AD1629" s="140"/>
    </row>
    <row r="1630" spans="1:30" ht="18" customHeight="1">
      <c r="A1630" s="3"/>
      <c r="B1630" s="4"/>
      <c r="C1630" s="140"/>
      <c r="D1630" s="140"/>
      <c r="E1630" s="132"/>
      <c r="F1630" s="133"/>
      <c r="G1630" s="133"/>
      <c r="H1630" s="133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X1630" s="140"/>
      <c r="Y1630" s="140"/>
      <c r="Z1630" s="140"/>
      <c r="AA1630" s="140"/>
      <c r="AB1630" s="140"/>
      <c r="AC1630" s="140"/>
      <c r="AD1630" s="140"/>
    </row>
    <row r="1631" spans="1:30" ht="18" customHeight="1">
      <c r="A1631" s="3"/>
      <c r="B1631" s="4"/>
      <c r="C1631" s="140"/>
      <c r="D1631" s="140"/>
      <c r="E1631" s="132"/>
      <c r="F1631" s="133"/>
      <c r="G1631" s="133"/>
      <c r="H1631" s="133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X1631" s="140"/>
      <c r="Y1631" s="140"/>
      <c r="Z1631" s="140"/>
      <c r="AA1631" s="140"/>
      <c r="AB1631" s="140"/>
      <c r="AC1631" s="140"/>
      <c r="AD1631" s="140"/>
    </row>
    <row r="1632" spans="1:30" ht="18" customHeight="1">
      <c r="A1632" s="3"/>
      <c r="B1632" s="4"/>
      <c r="C1632" s="140"/>
      <c r="D1632" s="140"/>
      <c r="E1632" s="132"/>
      <c r="F1632" s="133"/>
      <c r="G1632" s="133"/>
      <c r="H1632" s="133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X1632" s="140"/>
      <c r="Y1632" s="140"/>
      <c r="Z1632" s="140"/>
      <c r="AA1632" s="140"/>
      <c r="AB1632" s="140"/>
      <c r="AC1632" s="140"/>
      <c r="AD1632" s="140"/>
    </row>
    <row r="1633" spans="1:30" ht="18" customHeight="1">
      <c r="A1633" s="3"/>
      <c r="B1633" s="4"/>
      <c r="C1633" s="140"/>
      <c r="D1633" s="140"/>
      <c r="E1633" s="132"/>
      <c r="F1633" s="133"/>
      <c r="G1633" s="133"/>
      <c r="H1633" s="133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X1633" s="140"/>
      <c r="Y1633" s="140"/>
      <c r="Z1633" s="140"/>
      <c r="AA1633" s="140"/>
      <c r="AB1633" s="140"/>
      <c r="AC1633" s="140"/>
      <c r="AD1633" s="140"/>
    </row>
    <row r="1634" spans="1:30" ht="18" customHeight="1">
      <c r="A1634" s="3"/>
      <c r="B1634" s="4"/>
      <c r="C1634" s="140"/>
      <c r="D1634" s="140"/>
      <c r="E1634" s="132"/>
      <c r="F1634" s="133"/>
      <c r="G1634" s="133"/>
      <c r="H1634" s="133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X1634" s="140"/>
      <c r="Y1634" s="140"/>
      <c r="Z1634" s="140"/>
      <c r="AA1634" s="140"/>
      <c r="AB1634" s="140"/>
      <c r="AC1634" s="140"/>
      <c r="AD1634" s="140"/>
    </row>
    <row r="1635" spans="1:30" ht="18" customHeight="1">
      <c r="A1635" s="3"/>
      <c r="B1635" s="4"/>
      <c r="C1635" s="140"/>
      <c r="D1635" s="140"/>
      <c r="E1635" s="132"/>
      <c r="F1635" s="133"/>
      <c r="G1635" s="133"/>
      <c r="H1635" s="133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</row>
    <row r="1636" spans="1:30" ht="18" customHeight="1">
      <c r="A1636" s="3"/>
      <c r="B1636" s="4"/>
      <c r="C1636" s="140"/>
      <c r="D1636" s="140"/>
      <c r="E1636" s="132"/>
      <c r="F1636" s="133"/>
      <c r="G1636" s="133"/>
      <c r="H1636" s="133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</row>
    <row r="1637" spans="1:30" ht="18" customHeight="1">
      <c r="A1637" s="3"/>
      <c r="B1637" s="4"/>
      <c r="C1637" s="140"/>
      <c r="D1637" s="140"/>
      <c r="E1637" s="132"/>
      <c r="F1637" s="133"/>
      <c r="G1637" s="133"/>
      <c r="H1637" s="133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</row>
    <row r="1638" spans="1:30" ht="18" customHeight="1">
      <c r="A1638" s="3"/>
      <c r="B1638" s="4"/>
      <c r="C1638" s="140"/>
      <c r="D1638" s="140"/>
      <c r="E1638" s="132"/>
      <c r="F1638" s="133"/>
      <c r="G1638" s="133"/>
      <c r="H1638" s="133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</row>
    <row r="1639" spans="1:30" ht="18" customHeight="1">
      <c r="A1639" s="3"/>
      <c r="B1639" s="4"/>
      <c r="C1639" s="140"/>
      <c r="D1639" s="140"/>
      <c r="E1639" s="132"/>
      <c r="F1639" s="133"/>
      <c r="G1639" s="133"/>
      <c r="H1639" s="133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</row>
    <row r="1640" spans="1:30" ht="18" customHeight="1">
      <c r="A1640" s="3"/>
      <c r="B1640" s="4"/>
      <c r="C1640" s="140"/>
      <c r="D1640" s="140"/>
      <c r="E1640" s="132"/>
      <c r="F1640" s="133"/>
      <c r="G1640" s="133"/>
      <c r="H1640" s="133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X1640" s="140"/>
      <c r="Y1640" s="140"/>
      <c r="Z1640" s="140"/>
      <c r="AA1640" s="140"/>
      <c r="AB1640" s="140"/>
      <c r="AC1640" s="140"/>
      <c r="AD1640" s="140"/>
    </row>
    <row r="1641" spans="1:30" ht="18" customHeight="1">
      <c r="A1641" s="3"/>
      <c r="B1641" s="4"/>
      <c r="C1641" s="140"/>
      <c r="D1641" s="140"/>
      <c r="E1641" s="132"/>
      <c r="F1641" s="133"/>
      <c r="G1641" s="133"/>
      <c r="H1641" s="133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X1641" s="140"/>
      <c r="Y1641" s="140"/>
      <c r="Z1641" s="140"/>
      <c r="AA1641" s="140"/>
      <c r="AB1641" s="140"/>
      <c r="AC1641" s="140"/>
      <c r="AD1641" s="140"/>
    </row>
    <row r="1642" spans="1:30" ht="18" customHeight="1">
      <c r="A1642" s="3"/>
      <c r="B1642" s="4"/>
      <c r="C1642" s="140"/>
      <c r="D1642" s="140"/>
      <c r="E1642" s="132"/>
      <c r="F1642" s="133"/>
      <c r="G1642" s="133"/>
      <c r="H1642" s="133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X1642" s="140"/>
      <c r="Y1642" s="140"/>
      <c r="Z1642" s="140"/>
      <c r="AA1642" s="140"/>
      <c r="AB1642" s="140"/>
      <c r="AC1642" s="140"/>
      <c r="AD1642" s="140"/>
    </row>
    <row r="1643" spans="1:30" ht="18" customHeight="1">
      <c r="A1643" s="3"/>
      <c r="B1643" s="4"/>
      <c r="C1643" s="140"/>
      <c r="D1643" s="140"/>
      <c r="E1643" s="132"/>
      <c r="F1643" s="133"/>
      <c r="G1643" s="133"/>
      <c r="H1643" s="133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X1643" s="140"/>
      <c r="Y1643" s="140"/>
      <c r="Z1643" s="140"/>
      <c r="AA1643" s="140"/>
      <c r="AB1643" s="140"/>
      <c r="AC1643" s="140"/>
      <c r="AD1643" s="140"/>
    </row>
    <row r="1644" spans="1:30" ht="18" customHeight="1">
      <c r="A1644" s="3"/>
      <c r="B1644" s="4"/>
      <c r="C1644" s="140"/>
      <c r="D1644" s="140"/>
      <c r="E1644" s="132"/>
      <c r="F1644" s="133"/>
      <c r="G1644" s="133"/>
      <c r="H1644" s="133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X1644" s="140"/>
      <c r="Y1644" s="140"/>
      <c r="Z1644" s="140"/>
      <c r="AA1644" s="140"/>
      <c r="AB1644" s="140"/>
      <c r="AC1644" s="140"/>
      <c r="AD1644" s="140"/>
    </row>
    <row r="1645" spans="1:30" ht="18" customHeight="1">
      <c r="A1645" s="3"/>
      <c r="B1645" s="4"/>
      <c r="C1645" s="140"/>
      <c r="D1645" s="140"/>
      <c r="E1645" s="132"/>
      <c r="F1645" s="133"/>
      <c r="G1645" s="133"/>
      <c r="H1645" s="133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X1645" s="140"/>
      <c r="Y1645" s="140"/>
      <c r="Z1645" s="140"/>
      <c r="AA1645" s="140"/>
      <c r="AB1645" s="140"/>
      <c r="AC1645" s="140"/>
      <c r="AD1645" s="140"/>
    </row>
    <row r="1646" spans="1:30" ht="18" customHeight="1">
      <c r="A1646" s="3"/>
      <c r="B1646" s="4"/>
      <c r="C1646" s="140"/>
      <c r="D1646" s="140"/>
      <c r="E1646" s="132"/>
      <c r="F1646" s="133"/>
      <c r="G1646" s="133"/>
      <c r="H1646" s="133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X1646" s="140"/>
      <c r="Y1646" s="140"/>
      <c r="Z1646" s="140"/>
      <c r="AA1646" s="140"/>
      <c r="AB1646" s="140"/>
      <c r="AC1646" s="140"/>
      <c r="AD1646" s="140"/>
    </row>
    <row r="1647" spans="1:30" ht="18" customHeight="1">
      <c r="A1647" s="3"/>
      <c r="B1647" s="4"/>
      <c r="C1647" s="140"/>
      <c r="D1647" s="140"/>
      <c r="E1647" s="132"/>
      <c r="F1647" s="133"/>
      <c r="G1647" s="133"/>
      <c r="H1647" s="133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X1647" s="140"/>
      <c r="Y1647" s="140"/>
      <c r="Z1647" s="140"/>
      <c r="AA1647" s="140"/>
      <c r="AB1647" s="140"/>
      <c r="AC1647" s="140"/>
      <c r="AD1647" s="140"/>
    </row>
    <row r="1648" spans="1:30" ht="18" customHeight="1">
      <c r="A1648" s="3"/>
      <c r="B1648" s="4"/>
      <c r="C1648" s="140"/>
      <c r="D1648" s="140"/>
      <c r="E1648" s="132"/>
      <c r="F1648" s="133"/>
      <c r="G1648" s="133"/>
      <c r="H1648" s="133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</row>
    <row r="1649" spans="1:30" ht="18" customHeight="1">
      <c r="A1649" s="3"/>
      <c r="B1649" s="4"/>
      <c r="C1649" s="140"/>
      <c r="D1649" s="140"/>
      <c r="E1649" s="132"/>
      <c r="F1649" s="133"/>
      <c r="G1649" s="133"/>
      <c r="H1649" s="133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</row>
    <row r="1650" spans="1:30" ht="18" customHeight="1">
      <c r="A1650" s="3"/>
      <c r="B1650" s="4"/>
      <c r="C1650" s="140"/>
      <c r="D1650" s="140"/>
      <c r="E1650" s="132"/>
      <c r="F1650" s="133"/>
      <c r="G1650" s="133"/>
      <c r="H1650" s="133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</row>
    <row r="1651" spans="1:30" ht="18" customHeight="1">
      <c r="A1651" s="3"/>
      <c r="B1651" s="4"/>
      <c r="C1651" s="140"/>
      <c r="D1651" s="140"/>
      <c r="E1651" s="132"/>
      <c r="F1651" s="133"/>
      <c r="G1651" s="133"/>
      <c r="H1651" s="133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</row>
    <row r="1652" spans="1:30" ht="18" customHeight="1">
      <c r="A1652" s="3"/>
      <c r="B1652" s="4"/>
      <c r="C1652" s="140"/>
      <c r="D1652" s="140"/>
      <c r="E1652" s="132"/>
      <c r="F1652" s="133"/>
      <c r="G1652" s="133"/>
      <c r="H1652" s="133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</row>
    <row r="1653" spans="1:30" ht="18" customHeight="1">
      <c r="A1653" s="3"/>
      <c r="B1653" s="4"/>
      <c r="C1653" s="140"/>
      <c r="D1653" s="140"/>
      <c r="E1653" s="132"/>
      <c r="F1653" s="133"/>
      <c r="G1653" s="133"/>
      <c r="H1653" s="133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X1653" s="140"/>
      <c r="Y1653" s="140"/>
      <c r="Z1653" s="140"/>
      <c r="AA1653" s="140"/>
      <c r="AB1653" s="140"/>
      <c r="AC1653" s="140"/>
      <c r="AD1653" s="140"/>
    </row>
    <row r="1654" spans="1:30" ht="18" customHeight="1">
      <c r="A1654" s="3"/>
      <c r="B1654" s="4"/>
      <c r="C1654" s="140"/>
      <c r="D1654" s="140"/>
      <c r="E1654" s="132"/>
      <c r="F1654" s="133"/>
      <c r="G1654" s="133"/>
      <c r="H1654" s="133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X1654" s="140"/>
      <c r="Y1654" s="140"/>
      <c r="Z1654" s="140"/>
      <c r="AA1654" s="140"/>
      <c r="AB1654" s="140"/>
      <c r="AC1654" s="140"/>
      <c r="AD1654" s="140"/>
    </row>
    <row r="1655" spans="1:30" ht="18" customHeight="1">
      <c r="A1655" s="3"/>
      <c r="B1655" s="4"/>
      <c r="C1655" s="140"/>
      <c r="D1655" s="140"/>
      <c r="E1655" s="132"/>
      <c r="F1655" s="133"/>
      <c r="G1655" s="133"/>
      <c r="H1655" s="133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X1655" s="140"/>
      <c r="Y1655" s="140"/>
      <c r="Z1655" s="140"/>
      <c r="AA1655" s="140"/>
      <c r="AB1655" s="140"/>
      <c r="AC1655" s="140"/>
      <c r="AD1655" s="140"/>
    </row>
    <row r="1656" spans="1:30" ht="18" customHeight="1">
      <c r="A1656" s="3"/>
      <c r="B1656" s="4"/>
      <c r="C1656" s="140"/>
      <c r="D1656" s="140"/>
      <c r="E1656" s="132"/>
      <c r="F1656" s="133"/>
      <c r="G1656" s="133"/>
      <c r="H1656" s="133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X1656" s="140"/>
      <c r="Y1656" s="140"/>
      <c r="Z1656" s="140"/>
      <c r="AA1656" s="140"/>
      <c r="AB1656" s="140"/>
      <c r="AC1656" s="140"/>
      <c r="AD1656" s="140"/>
    </row>
    <row r="1657" spans="1:30" ht="18" customHeight="1">
      <c r="A1657" s="3"/>
      <c r="B1657" s="4"/>
      <c r="C1657" s="140"/>
      <c r="D1657" s="140"/>
      <c r="E1657" s="132"/>
      <c r="F1657" s="133"/>
      <c r="G1657" s="133"/>
      <c r="H1657" s="133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X1657" s="140"/>
      <c r="Y1657" s="140"/>
      <c r="Z1657" s="140"/>
      <c r="AA1657" s="140"/>
      <c r="AB1657" s="140"/>
      <c r="AC1657" s="140"/>
      <c r="AD1657" s="140"/>
    </row>
    <row r="1658" spans="1:30" ht="18" customHeight="1">
      <c r="A1658" s="3"/>
      <c r="B1658" s="4"/>
      <c r="C1658" s="140"/>
      <c r="D1658" s="140"/>
      <c r="E1658" s="132"/>
      <c r="F1658" s="133"/>
      <c r="G1658" s="133"/>
      <c r="H1658" s="133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X1658" s="140"/>
      <c r="Y1658" s="140"/>
      <c r="Z1658" s="140"/>
      <c r="AA1658" s="140"/>
      <c r="AB1658" s="140"/>
      <c r="AC1658" s="140"/>
      <c r="AD1658" s="140"/>
    </row>
    <row r="1659" spans="1:30" ht="18" customHeight="1">
      <c r="A1659" s="3"/>
      <c r="B1659" s="4"/>
      <c r="C1659" s="140"/>
      <c r="D1659" s="140"/>
      <c r="E1659" s="132"/>
      <c r="F1659" s="133"/>
      <c r="G1659" s="133"/>
      <c r="H1659" s="133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X1659" s="140"/>
      <c r="Y1659" s="140"/>
      <c r="Z1659" s="140"/>
      <c r="AA1659" s="140"/>
      <c r="AB1659" s="140"/>
      <c r="AC1659" s="140"/>
      <c r="AD1659" s="140"/>
    </row>
    <row r="1660" spans="1:30" ht="18" customHeight="1">
      <c r="A1660" s="3"/>
      <c r="B1660" s="4"/>
      <c r="C1660" s="140"/>
      <c r="D1660" s="140"/>
      <c r="E1660" s="132"/>
      <c r="F1660" s="133"/>
      <c r="G1660" s="133"/>
      <c r="H1660" s="133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X1660" s="140"/>
      <c r="Y1660" s="140"/>
      <c r="Z1660" s="140"/>
      <c r="AA1660" s="140"/>
      <c r="AB1660" s="140"/>
      <c r="AC1660" s="140"/>
      <c r="AD1660" s="140"/>
    </row>
    <row r="1661" spans="1:30" ht="18" customHeight="1">
      <c r="A1661" s="3"/>
      <c r="B1661" s="4"/>
      <c r="C1661" s="140"/>
      <c r="D1661" s="140"/>
      <c r="E1661" s="132"/>
      <c r="F1661" s="133"/>
      <c r="G1661" s="133"/>
      <c r="H1661" s="133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</row>
    <row r="1662" spans="1:30" ht="18" customHeight="1">
      <c r="A1662" s="3"/>
      <c r="B1662" s="4"/>
      <c r="C1662" s="140"/>
      <c r="D1662" s="140"/>
      <c r="E1662" s="132"/>
      <c r="F1662" s="133"/>
      <c r="G1662" s="133"/>
      <c r="H1662" s="133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</row>
    <row r="1663" spans="1:30" ht="18" customHeight="1">
      <c r="A1663" s="3"/>
      <c r="B1663" s="4"/>
      <c r="C1663" s="140"/>
      <c r="D1663" s="140"/>
      <c r="E1663" s="132"/>
      <c r="F1663" s="133"/>
      <c r="G1663" s="133"/>
      <c r="H1663" s="133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</row>
    <row r="1664" spans="1:30" ht="18" customHeight="1">
      <c r="A1664" s="3"/>
      <c r="B1664" s="4"/>
      <c r="C1664" s="140"/>
      <c r="D1664" s="140"/>
      <c r="E1664" s="132"/>
      <c r="F1664" s="133"/>
      <c r="G1664" s="133"/>
      <c r="H1664" s="133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</row>
    <row r="1665" spans="1:30" ht="18" customHeight="1">
      <c r="A1665" s="3"/>
      <c r="B1665" s="4"/>
      <c r="C1665" s="140"/>
      <c r="D1665" s="140"/>
      <c r="E1665" s="132"/>
      <c r="F1665" s="133"/>
      <c r="G1665" s="133"/>
      <c r="H1665" s="133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</row>
    <row r="1666" spans="1:30" ht="18" customHeight="1">
      <c r="A1666" s="3"/>
      <c r="B1666" s="4"/>
      <c r="C1666" s="140"/>
      <c r="D1666" s="140"/>
      <c r="E1666" s="132"/>
      <c r="F1666" s="133"/>
      <c r="G1666" s="133"/>
      <c r="H1666" s="133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X1666" s="140"/>
      <c r="Y1666" s="140"/>
      <c r="Z1666" s="140"/>
      <c r="AA1666" s="140"/>
      <c r="AB1666" s="140"/>
      <c r="AC1666" s="140"/>
      <c r="AD1666" s="140"/>
    </row>
    <row r="1667" spans="1:30" ht="18" customHeight="1">
      <c r="A1667" s="3"/>
      <c r="B1667" s="4"/>
      <c r="C1667" s="140"/>
      <c r="D1667" s="140"/>
      <c r="E1667" s="132"/>
      <c r="F1667" s="133"/>
      <c r="G1667" s="133"/>
      <c r="H1667" s="133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X1667" s="140"/>
      <c r="Y1667" s="140"/>
      <c r="Z1667" s="140"/>
      <c r="AA1667" s="140"/>
      <c r="AB1667" s="140"/>
      <c r="AC1667" s="140"/>
      <c r="AD1667" s="140"/>
    </row>
    <row r="1668" spans="1:30" ht="18" customHeight="1">
      <c r="A1668" s="3"/>
      <c r="B1668" s="4"/>
      <c r="C1668" s="140"/>
      <c r="D1668" s="140"/>
      <c r="E1668" s="132"/>
      <c r="F1668" s="133"/>
      <c r="G1668" s="133"/>
      <c r="H1668" s="133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X1668" s="140"/>
      <c r="Y1668" s="140"/>
      <c r="Z1668" s="140"/>
      <c r="AA1668" s="140"/>
      <c r="AB1668" s="140"/>
      <c r="AC1668" s="140"/>
      <c r="AD1668" s="140"/>
    </row>
    <row r="1669" spans="1:30" ht="18" customHeight="1">
      <c r="A1669" s="3"/>
      <c r="B1669" s="4"/>
      <c r="C1669" s="140"/>
      <c r="D1669" s="140"/>
      <c r="E1669" s="132"/>
      <c r="F1669" s="133"/>
      <c r="G1669" s="133"/>
      <c r="H1669" s="133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X1669" s="140"/>
      <c r="Y1669" s="140"/>
      <c r="Z1669" s="140"/>
      <c r="AA1669" s="140"/>
      <c r="AB1669" s="140"/>
      <c r="AC1669" s="140"/>
      <c r="AD1669" s="140"/>
    </row>
    <row r="1670" spans="1:30" ht="18" customHeight="1">
      <c r="A1670" s="3"/>
      <c r="B1670" s="4"/>
      <c r="C1670" s="140"/>
      <c r="D1670" s="140"/>
      <c r="E1670" s="132"/>
      <c r="F1670" s="133"/>
      <c r="G1670" s="133"/>
      <c r="H1670" s="133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X1670" s="140"/>
      <c r="Y1670" s="140"/>
      <c r="Z1670" s="140"/>
      <c r="AA1670" s="140"/>
      <c r="AB1670" s="140"/>
      <c r="AC1670" s="140"/>
      <c r="AD1670" s="140"/>
    </row>
    <row r="1671" spans="1:30" ht="18" customHeight="1">
      <c r="A1671" s="3"/>
      <c r="B1671" s="4"/>
      <c r="C1671" s="140"/>
      <c r="D1671" s="140"/>
      <c r="E1671" s="132"/>
      <c r="F1671" s="133"/>
      <c r="G1671" s="133"/>
      <c r="H1671" s="133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  <c r="Y1671" s="140"/>
      <c r="Z1671" s="140"/>
      <c r="AA1671" s="140"/>
      <c r="AB1671" s="140"/>
      <c r="AC1671" s="140"/>
      <c r="AD1671" s="140"/>
    </row>
    <row r="1672" spans="1:30" ht="18" customHeight="1">
      <c r="A1672" s="3"/>
      <c r="B1672" s="4"/>
      <c r="C1672" s="140"/>
      <c r="D1672" s="140"/>
      <c r="E1672" s="132"/>
      <c r="F1672" s="133"/>
      <c r="G1672" s="133"/>
      <c r="H1672" s="133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X1672" s="140"/>
      <c r="Y1672" s="140"/>
      <c r="Z1672" s="140"/>
      <c r="AA1672" s="140"/>
      <c r="AB1672" s="140"/>
      <c r="AC1672" s="140"/>
      <c r="AD1672" s="140"/>
    </row>
    <row r="1673" spans="1:30" ht="18" customHeight="1">
      <c r="A1673" s="3"/>
      <c r="B1673" s="4"/>
      <c r="C1673" s="140"/>
      <c r="D1673" s="140"/>
      <c r="E1673" s="132"/>
      <c r="F1673" s="133"/>
      <c r="G1673" s="133"/>
      <c r="H1673" s="133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X1673" s="140"/>
      <c r="Y1673" s="140"/>
      <c r="Z1673" s="140"/>
      <c r="AA1673" s="140"/>
      <c r="AB1673" s="140"/>
      <c r="AC1673" s="140"/>
      <c r="AD1673" s="140"/>
    </row>
    <row r="1674" spans="1:30" ht="18" customHeight="1">
      <c r="A1674" s="3"/>
      <c r="B1674" s="4"/>
      <c r="C1674" s="140"/>
      <c r="D1674" s="140"/>
      <c r="E1674" s="132"/>
      <c r="F1674" s="133"/>
      <c r="G1674" s="133"/>
      <c r="H1674" s="133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X1674" s="140"/>
      <c r="Y1674" s="140"/>
      <c r="Z1674" s="140"/>
      <c r="AA1674" s="140"/>
      <c r="AB1674" s="140"/>
      <c r="AC1674" s="140"/>
      <c r="AD1674" s="140"/>
    </row>
    <row r="1675" spans="1:30" ht="18" customHeight="1">
      <c r="A1675" s="3"/>
      <c r="B1675" s="4"/>
      <c r="C1675" s="140"/>
      <c r="D1675" s="140"/>
      <c r="E1675" s="132"/>
      <c r="F1675" s="133"/>
      <c r="G1675" s="133"/>
      <c r="H1675" s="133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X1675" s="140"/>
      <c r="Y1675" s="140"/>
      <c r="Z1675" s="140"/>
      <c r="AA1675" s="140"/>
      <c r="AB1675" s="140"/>
      <c r="AC1675" s="140"/>
      <c r="AD1675" s="140"/>
    </row>
    <row r="1676" spans="1:30" ht="18" customHeight="1">
      <c r="A1676" s="3"/>
      <c r="B1676" s="4"/>
      <c r="C1676" s="140"/>
      <c r="D1676" s="140"/>
      <c r="E1676" s="132"/>
      <c r="F1676" s="133"/>
      <c r="G1676" s="133"/>
      <c r="H1676" s="133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X1676" s="140"/>
      <c r="Y1676" s="140"/>
      <c r="Z1676" s="140"/>
      <c r="AA1676" s="140"/>
      <c r="AB1676" s="140"/>
      <c r="AC1676" s="140"/>
      <c r="AD1676" s="140"/>
    </row>
    <row r="1677" spans="1:30" ht="18" customHeight="1">
      <c r="A1677" s="3"/>
      <c r="B1677" s="4"/>
      <c r="C1677" s="140"/>
      <c r="D1677" s="140"/>
      <c r="E1677" s="132"/>
      <c r="F1677" s="133"/>
      <c r="G1677" s="133"/>
      <c r="H1677" s="133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X1677" s="140"/>
      <c r="Y1677" s="140"/>
      <c r="Z1677" s="140"/>
      <c r="AA1677" s="140"/>
      <c r="AB1677" s="140"/>
      <c r="AC1677" s="140"/>
      <c r="AD1677" s="140"/>
    </row>
    <row r="1678" spans="1:30" ht="18" customHeight="1">
      <c r="A1678" s="3"/>
      <c r="B1678" s="4"/>
      <c r="C1678" s="140"/>
      <c r="D1678" s="140"/>
      <c r="E1678" s="132"/>
      <c r="F1678" s="133"/>
      <c r="G1678" s="133"/>
      <c r="H1678" s="133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X1678" s="140"/>
      <c r="Y1678" s="140"/>
      <c r="Z1678" s="140"/>
      <c r="AA1678" s="140"/>
      <c r="AB1678" s="140"/>
      <c r="AC1678" s="140"/>
      <c r="AD1678" s="140"/>
    </row>
    <row r="1679" spans="1:30" ht="18" customHeight="1">
      <c r="A1679" s="3"/>
      <c r="B1679" s="4"/>
      <c r="C1679" s="140"/>
      <c r="D1679" s="140"/>
      <c r="E1679" s="132"/>
      <c r="F1679" s="133"/>
      <c r="G1679" s="133"/>
      <c r="H1679" s="133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X1679" s="140"/>
      <c r="Y1679" s="140"/>
      <c r="Z1679" s="140"/>
      <c r="AA1679" s="140"/>
      <c r="AB1679" s="140"/>
      <c r="AC1679" s="140"/>
      <c r="AD1679" s="140"/>
    </row>
    <row r="1680" spans="1:30" ht="18" customHeight="1">
      <c r="A1680" s="3"/>
      <c r="B1680" s="4"/>
      <c r="C1680" s="140"/>
      <c r="D1680" s="140"/>
      <c r="E1680" s="132"/>
      <c r="F1680" s="133"/>
      <c r="G1680" s="133"/>
      <c r="H1680" s="133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</row>
    <row r="1681" spans="1:30" ht="18" customHeight="1">
      <c r="A1681" s="3"/>
      <c r="B1681" s="4"/>
      <c r="C1681" s="140"/>
      <c r="D1681" s="140"/>
      <c r="E1681" s="132"/>
      <c r="F1681" s="133"/>
      <c r="G1681" s="133"/>
      <c r="H1681" s="133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</row>
    <row r="1682" spans="1:30" ht="18" customHeight="1">
      <c r="A1682" s="3"/>
      <c r="B1682" s="4"/>
      <c r="C1682" s="140"/>
      <c r="D1682" s="140"/>
      <c r="E1682" s="132"/>
      <c r="F1682" s="133"/>
      <c r="G1682" s="133"/>
      <c r="H1682" s="133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</row>
    <row r="1683" spans="1:30" ht="18" customHeight="1">
      <c r="A1683" s="3"/>
      <c r="B1683" s="4"/>
      <c r="C1683" s="140"/>
      <c r="D1683" s="140"/>
      <c r="E1683" s="132"/>
      <c r="F1683" s="133"/>
      <c r="G1683" s="133"/>
      <c r="H1683" s="133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</row>
    <row r="1684" spans="1:30" ht="18" customHeight="1">
      <c r="A1684" s="3"/>
      <c r="B1684" s="4"/>
      <c r="C1684" s="140"/>
      <c r="D1684" s="140"/>
      <c r="E1684" s="132"/>
      <c r="F1684" s="133"/>
      <c r="G1684" s="133"/>
      <c r="H1684" s="133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</row>
    <row r="1685" spans="1:30" ht="18" customHeight="1">
      <c r="A1685" s="3"/>
      <c r="B1685" s="4"/>
      <c r="C1685" s="140"/>
      <c r="D1685" s="140"/>
      <c r="E1685" s="132"/>
      <c r="F1685" s="133"/>
      <c r="G1685" s="133"/>
      <c r="H1685" s="133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X1685" s="140"/>
      <c r="Y1685" s="140"/>
      <c r="Z1685" s="140"/>
      <c r="AA1685" s="140"/>
      <c r="AB1685" s="140"/>
      <c r="AC1685" s="140"/>
      <c r="AD1685" s="140"/>
    </row>
    <row r="1686" spans="1:30" ht="18" customHeight="1">
      <c r="A1686" s="3"/>
      <c r="B1686" s="4"/>
      <c r="C1686" s="140"/>
      <c r="D1686" s="140"/>
      <c r="E1686" s="132"/>
      <c r="F1686" s="133"/>
      <c r="G1686" s="133"/>
      <c r="H1686" s="133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X1686" s="140"/>
      <c r="Y1686" s="140"/>
      <c r="Z1686" s="140"/>
      <c r="AA1686" s="140"/>
      <c r="AB1686" s="140"/>
      <c r="AC1686" s="140"/>
      <c r="AD1686" s="140"/>
    </row>
    <row r="1687" spans="1:30" ht="18" customHeight="1">
      <c r="A1687" s="3"/>
      <c r="B1687" s="4"/>
      <c r="C1687" s="140"/>
      <c r="D1687" s="140"/>
      <c r="E1687" s="132"/>
      <c r="F1687" s="133"/>
      <c r="G1687" s="133"/>
      <c r="H1687" s="133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X1687" s="140"/>
      <c r="Y1687" s="140"/>
      <c r="Z1687" s="140"/>
      <c r="AA1687" s="140"/>
      <c r="AB1687" s="140"/>
      <c r="AC1687" s="140"/>
      <c r="AD1687" s="140"/>
    </row>
    <row r="1688" spans="1:30" ht="18" customHeight="1">
      <c r="A1688" s="3"/>
      <c r="B1688" s="4"/>
      <c r="C1688" s="140"/>
      <c r="D1688" s="140"/>
      <c r="E1688" s="132"/>
      <c r="F1688" s="133"/>
      <c r="G1688" s="133"/>
      <c r="H1688" s="133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X1688" s="140"/>
      <c r="Y1688" s="140"/>
      <c r="Z1688" s="140"/>
      <c r="AA1688" s="140"/>
      <c r="AB1688" s="140"/>
      <c r="AC1688" s="140"/>
      <c r="AD1688" s="140"/>
    </row>
    <row r="1689" spans="1:30" ht="18" customHeight="1">
      <c r="A1689" s="3"/>
      <c r="B1689" s="4"/>
      <c r="C1689" s="140"/>
      <c r="D1689" s="140"/>
      <c r="E1689" s="132"/>
      <c r="F1689" s="133"/>
      <c r="G1689" s="133"/>
      <c r="H1689" s="133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X1689" s="140"/>
      <c r="Y1689" s="140"/>
      <c r="Z1689" s="140"/>
      <c r="AA1689" s="140"/>
      <c r="AB1689" s="140"/>
      <c r="AC1689" s="140"/>
      <c r="AD1689" s="140"/>
    </row>
    <row r="1690" spans="1:30" ht="18" customHeight="1">
      <c r="A1690" s="3"/>
      <c r="B1690" s="4"/>
      <c r="C1690" s="140"/>
      <c r="D1690" s="140"/>
      <c r="E1690" s="132"/>
      <c r="F1690" s="133"/>
      <c r="G1690" s="133"/>
      <c r="H1690" s="133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X1690" s="140"/>
      <c r="Y1690" s="140"/>
      <c r="Z1690" s="140"/>
      <c r="AA1690" s="140"/>
      <c r="AB1690" s="140"/>
      <c r="AC1690" s="140"/>
      <c r="AD1690" s="140"/>
    </row>
    <row r="1691" spans="1:30" ht="18" customHeight="1">
      <c r="A1691" s="3"/>
      <c r="B1691" s="4"/>
      <c r="C1691" s="140"/>
      <c r="D1691" s="140"/>
      <c r="E1691" s="132"/>
      <c r="F1691" s="133"/>
      <c r="G1691" s="133"/>
      <c r="H1691" s="133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X1691" s="140"/>
      <c r="Y1691" s="140"/>
      <c r="Z1691" s="140"/>
      <c r="AA1691" s="140"/>
      <c r="AB1691" s="140"/>
      <c r="AC1691" s="140"/>
      <c r="AD1691" s="140"/>
    </row>
    <row r="1692" spans="1:30" ht="18" customHeight="1">
      <c r="A1692" s="3"/>
      <c r="B1692" s="4"/>
      <c r="C1692" s="140"/>
      <c r="D1692" s="140"/>
      <c r="E1692" s="132"/>
      <c r="F1692" s="133"/>
      <c r="G1692" s="133"/>
      <c r="H1692" s="133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X1692" s="140"/>
      <c r="Y1692" s="140"/>
      <c r="Z1692" s="140"/>
      <c r="AA1692" s="140"/>
      <c r="AB1692" s="140"/>
      <c r="AC1692" s="140"/>
      <c r="AD1692" s="140"/>
    </row>
    <row r="1693" spans="1:30" ht="18" customHeight="1">
      <c r="A1693" s="3"/>
      <c r="B1693" s="4"/>
      <c r="C1693" s="140"/>
      <c r="D1693" s="140"/>
      <c r="E1693" s="132"/>
      <c r="F1693" s="133"/>
      <c r="G1693" s="133"/>
      <c r="H1693" s="133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</row>
    <row r="1694" spans="1:30" ht="18" customHeight="1">
      <c r="A1694" s="3"/>
      <c r="B1694" s="4"/>
      <c r="C1694" s="140"/>
      <c r="D1694" s="140"/>
      <c r="E1694" s="132"/>
      <c r="F1694" s="133"/>
      <c r="G1694" s="133"/>
      <c r="H1694" s="133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</row>
    <row r="1695" spans="1:30" ht="18" customHeight="1">
      <c r="A1695" s="3"/>
      <c r="B1695" s="4"/>
      <c r="C1695" s="140"/>
      <c r="D1695" s="140"/>
      <c r="E1695" s="132"/>
      <c r="F1695" s="133"/>
      <c r="G1695" s="133"/>
      <c r="H1695" s="133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</row>
    <row r="1696" spans="1:30" ht="18" customHeight="1">
      <c r="A1696" s="3"/>
      <c r="B1696" s="4"/>
      <c r="C1696" s="140"/>
      <c r="D1696" s="140"/>
      <c r="E1696" s="132"/>
      <c r="F1696" s="133"/>
      <c r="G1696" s="133"/>
      <c r="H1696" s="133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</row>
    <row r="1697" spans="1:30" ht="18" customHeight="1">
      <c r="A1697" s="3"/>
      <c r="B1697" s="4"/>
      <c r="C1697" s="140"/>
      <c r="D1697" s="140"/>
      <c r="E1697" s="132"/>
      <c r="F1697" s="133"/>
      <c r="G1697" s="133"/>
      <c r="H1697" s="133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</row>
    <row r="1698" spans="1:30" ht="18" customHeight="1">
      <c r="A1698" s="3"/>
      <c r="B1698" s="4"/>
      <c r="C1698" s="140"/>
      <c r="D1698" s="140"/>
      <c r="E1698" s="132"/>
      <c r="F1698" s="133"/>
      <c r="G1698" s="133"/>
      <c r="H1698" s="133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X1698" s="140"/>
      <c r="Y1698" s="140"/>
      <c r="Z1698" s="140"/>
      <c r="AA1698" s="140"/>
      <c r="AB1698" s="140"/>
      <c r="AC1698" s="140"/>
      <c r="AD1698" s="140"/>
    </row>
    <row r="1699" spans="1:30" ht="18" customHeight="1">
      <c r="A1699" s="3"/>
      <c r="B1699" s="4"/>
      <c r="C1699" s="140"/>
      <c r="D1699" s="140"/>
      <c r="E1699" s="132"/>
      <c r="F1699" s="133"/>
      <c r="G1699" s="133"/>
      <c r="H1699" s="133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X1699" s="140"/>
      <c r="Y1699" s="140"/>
      <c r="Z1699" s="140"/>
      <c r="AA1699" s="140"/>
      <c r="AB1699" s="140"/>
      <c r="AC1699" s="140"/>
      <c r="AD1699" s="140"/>
    </row>
    <row r="1700" spans="1:30" ht="18" customHeight="1">
      <c r="A1700" s="3"/>
      <c r="B1700" s="4"/>
      <c r="C1700" s="140"/>
      <c r="D1700" s="140"/>
      <c r="E1700" s="132"/>
      <c r="F1700" s="133"/>
      <c r="G1700" s="133"/>
      <c r="H1700" s="133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X1700" s="140"/>
      <c r="Y1700" s="140"/>
      <c r="Z1700" s="140"/>
      <c r="AA1700" s="140"/>
      <c r="AB1700" s="140"/>
      <c r="AC1700" s="140"/>
      <c r="AD1700" s="140"/>
    </row>
    <row r="1701" spans="1:30" ht="18" customHeight="1">
      <c r="A1701" s="3"/>
      <c r="B1701" s="4"/>
      <c r="C1701" s="140"/>
      <c r="D1701" s="140"/>
      <c r="E1701" s="132"/>
      <c r="F1701" s="133"/>
      <c r="G1701" s="133"/>
      <c r="H1701" s="133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X1701" s="140"/>
      <c r="Y1701" s="140"/>
      <c r="Z1701" s="140"/>
      <c r="AA1701" s="140"/>
      <c r="AB1701" s="140"/>
      <c r="AC1701" s="140"/>
      <c r="AD1701" s="140"/>
    </row>
    <row r="1702" spans="1:30" ht="18" customHeight="1">
      <c r="A1702" s="3"/>
      <c r="B1702" s="4"/>
      <c r="C1702" s="140"/>
      <c r="D1702" s="140"/>
      <c r="E1702" s="132"/>
      <c r="F1702" s="133"/>
      <c r="G1702" s="133"/>
      <c r="H1702" s="133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X1702" s="140"/>
      <c r="Y1702" s="140"/>
      <c r="Z1702" s="140"/>
      <c r="AA1702" s="140"/>
      <c r="AB1702" s="140"/>
      <c r="AC1702" s="140"/>
      <c r="AD1702" s="140"/>
    </row>
    <row r="1703" spans="1:30" ht="18" customHeight="1">
      <c r="A1703" s="3"/>
      <c r="B1703" s="4"/>
      <c r="C1703" s="140"/>
      <c r="D1703" s="140"/>
      <c r="E1703" s="132"/>
      <c r="F1703" s="133"/>
      <c r="G1703" s="133"/>
      <c r="H1703" s="133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X1703" s="140"/>
      <c r="Y1703" s="140"/>
      <c r="Z1703" s="140"/>
      <c r="AA1703" s="140"/>
      <c r="AB1703" s="140"/>
      <c r="AC1703" s="140"/>
      <c r="AD1703" s="140"/>
    </row>
    <row r="1704" spans="1:30" ht="18" customHeight="1">
      <c r="A1704" s="3"/>
      <c r="B1704" s="4"/>
      <c r="C1704" s="140"/>
      <c r="D1704" s="140"/>
      <c r="E1704" s="132"/>
      <c r="F1704" s="133"/>
      <c r="G1704" s="133"/>
      <c r="H1704" s="133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X1704" s="140"/>
      <c r="Y1704" s="140"/>
      <c r="Z1704" s="140"/>
      <c r="AA1704" s="140"/>
      <c r="AB1704" s="140"/>
      <c r="AC1704" s="140"/>
      <c r="AD1704" s="140"/>
    </row>
    <row r="1705" spans="1:30" ht="18" customHeight="1">
      <c r="A1705" s="3"/>
      <c r="B1705" s="4"/>
      <c r="C1705" s="140"/>
      <c r="D1705" s="140"/>
      <c r="E1705" s="132"/>
      <c r="F1705" s="133"/>
      <c r="G1705" s="133"/>
      <c r="H1705" s="133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X1705" s="140"/>
      <c r="Y1705" s="140"/>
      <c r="Z1705" s="140"/>
      <c r="AA1705" s="140"/>
      <c r="AB1705" s="140"/>
      <c r="AC1705" s="140"/>
      <c r="AD1705" s="140"/>
    </row>
    <row r="1706" spans="1:30" ht="18" customHeight="1">
      <c r="A1706" s="3"/>
      <c r="B1706" s="4"/>
      <c r="C1706" s="140"/>
      <c r="D1706" s="140"/>
      <c r="E1706" s="132"/>
      <c r="F1706" s="133"/>
      <c r="G1706" s="133"/>
      <c r="H1706" s="133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</row>
    <row r="1707" spans="1:30" ht="18" customHeight="1">
      <c r="A1707" s="3"/>
      <c r="B1707" s="4"/>
      <c r="C1707" s="140"/>
      <c r="D1707" s="140"/>
      <c r="E1707" s="132"/>
      <c r="F1707" s="133"/>
      <c r="G1707" s="133"/>
      <c r="H1707" s="133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</row>
    <row r="1708" spans="1:30" ht="18" customHeight="1">
      <c r="A1708" s="3"/>
      <c r="B1708" s="4"/>
      <c r="C1708" s="140"/>
      <c r="D1708" s="140"/>
      <c r="E1708" s="132"/>
      <c r="F1708" s="133"/>
      <c r="G1708" s="133"/>
      <c r="H1708" s="133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</row>
    <row r="1709" spans="1:30" ht="18" customHeight="1">
      <c r="A1709" s="3"/>
      <c r="B1709" s="4"/>
      <c r="C1709" s="140"/>
      <c r="D1709" s="140"/>
      <c r="E1709" s="132"/>
      <c r="F1709" s="133"/>
      <c r="G1709" s="133"/>
      <c r="H1709" s="133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</row>
    <row r="1710" spans="1:30" ht="18" customHeight="1">
      <c r="A1710" s="3"/>
      <c r="B1710" s="4"/>
      <c r="C1710" s="140"/>
      <c r="D1710" s="140"/>
      <c r="E1710" s="132"/>
      <c r="F1710" s="133"/>
      <c r="G1710" s="133"/>
      <c r="H1710" s="133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</row>
    <row r="1711" spans="1:30" ht="18" customHeight="1">
      <c r="A1711" s="3"/>
      <c r="B1711" s="4"/>
      <c r="C1711" s="140"/>
      <c r="D1711" s="140"/>
      <c r="E1711" s="132"/>
      <c r="F1711" s="133"/>
      <c r="G1711" s="133"/>
      <c r="H1711" s="133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X1711" s="140"/>
      <c r="Y1711" s="140"/>
      <c r="Z1711" s="140"/>
      <c r="AA1711" s="140"/>
      <c r="AB1711" s="140"/>
      <c r="AC1711" s="140"/>
      <c r="AD1711" s="140"/>
    </row>
    <row r="1712" spans="1:30" ht="18" customHeight="1">
      <c r="A1712" s="3"/>
      <c r="B1712" s="4"/>
      <c r="C1712" s="140"/>
      <c r="D1712" s="140"/>
      <c r="E1712" s="132"/>
      <c r="F1712" s="133"/>
      <c r="G1712" s="133"/>
      <c r="H1712" s="133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X1712" s="140"/>
      <c r="Y1712" s="140"/>
      <c r="Z1712" s="140"/>
      <c r="AA1712" s="140"/>
      <c r="AB1712" s="140"/>
      <c r="AC1712" s="140"/>
      <c r="AD1712" s="140"/>
    </row>
    <row r="1713" spans="1:30" ht="18" customHeight="1">
      <c r="A1713" s="3"/>
      <c r="B1713" s="4"/>
      <c r="C1713" s="140"/>
      <c r="D1713" s="140"/>
      <c r="E1713" s="132"/>
      <c r="F1713" s="133"/>
      <c r="G1713" s="133"/>
      <c r="H1713" s="133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</row>
    <row r="1714" spans="1:30" ht="18" customHeight="1">
      <c r="A1714" s="3"/>
      <c r="B1714" s="4"/>
      <c r="C1714" s="140"/>
      <c r="D1714" s="140"/>
      <c r="E1714" s="132"/>
      <c r="F1714" s="133"/>
      <c r="G1714" s="133"/>
      <c r="H1714" s="133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X1714" s="140"/>
      <c r="Y1714" s="140"/>
      <c r="Z1714" s="140"/>
      <c r="AA1714" s="140"/>
      <c r="AB1714" s="140"/>
      <c r="AC1714" s="140"/>
      <c r="AD1714" s="140"/>
    </row>
    <row r="1715" spans="1:30" ht="18" customHeight="1">
      <c r="A1715" s="3"/>
      <c r="B1715" s="4"/>
      <c r="C1715" s="140"/>
      <c r="D1715" s="140"/>
      <c r="E1715" s="132"/>
      <c r="F1715" s="133"/>
      <c r="G1715" s="133"/>
      <c r="H1715" s="133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X1715" s="140"/>
      <c r="Y1715" s="140"/>
      <c r="Z1715" s="140"/>
      <c r="AA1715" s="140"/>
      <c r="AB1715" s="140"/>
      <c r="AC1715" s="140"/>
      <c r="AD1715" s="140"/>
    </row>
    <row r="1716" spans="1:30" ht="18" customHeight="1">
      <c r="A1716" s="3"/>
      <c r="B1716" s="4"/>
      <c r="C1716" s="140"/>
      <c r="D1716" s="140"/>
      <c r="E1716" s="132"/>
      <c r="F1716" s="133"/>
      <c r="G1716" s="133"/>
      <c r="H1716" s="133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X1716" s="140"/>
      <c r="Y1716" s="140"/>
      <c r="Z1716" s="140"/>
      <c r="AA1716" s="140"/>
      <c r="AB1716" s="140"/>
      <c r="AC1716" s="140"/>
      <c r="AD1716" s="140"/>
    </row>
    <row r="1717" spans="1:30" ht="18" customHeight="1">
      <c r="A1717" s="3"/>
      <c r="B1717" s="4"/>
      <c r="C1717" s="140"/>
      <c r="D1717" s="140"/>
      <c r="E1717" s="132"/>
      <c r="F1717" s="133"/>
      <c r="G1717" s="133"/>
      <c r="H1717" s="133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X1717" s="140"/>
      <c r="Y1717" s="140"/>
      <c r="Z1717" s="140"/>
      <c r="AA1717" s="140"/>
      <c r="AB1717" s="140"/>
      <c r="AC1717" s="140"/>
      <c r="AD1717" s="140"/>
    </row>
    <row r="1718" spans="1:30" ht="18" customHeight="1">
      <c r="A1718" s="3"/>
      <c r="B1718" s="4"/>
      <c r="C1718" s="140"/>
      <c r="D1718" s="140"/>
      <c r="E1718" s="132"/>
      <c r="F1718" s="133"/>
      <c r="G1718" s="133"/>
      <c r="H1718" s="133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X1718" s="140"/>
      <c r="Y1718" s="140"/>
      <c r="Z1718" s="140"/>
      <c r="AA1718" s="140"/>
      <c r="AB1718" s="140"/>
      <c r="AC1718" s="140"/>
      <c r="AD1718" s="140"/>
    </row>
    <row r="1719" spans="1:30" ht="18" customHeight="1">
      <c r="A1719" s="3"/>
      <c r="B1719" s="4"/>
      <c r="C1719" s="140"/>
      <c r="D1719" s="140"/>
      <c r="E1719" s="132"/>
      <c r="F1719" s="133"/>
      <c r="G1719" s="133"/>
      <c r="H1719" s="133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X1719" s="140"/>
      <c r="Y1719" s="140"/>
      <c r="Z1719" s="140"/>
      <c r="AA1719" s="140"/>
      <c r="AB1719" s="140"/>
      <c r="AC1719" s="140"/>
      <c r="AD1719" s="140"/>
    </row>
    <row r="1720" spans="1:30" ht="18" customHeight="1">
      <c r="A1720" s="3"/>
      <c r="B1720" s="4"/>
      <c r="C1720" s="140"/>
      <c r="D1720" s="140"/>
      <c r="E1720" s="132"/>
      <c r="F1720" s="133"/>
      <c r="G1720" s="133"/>
      <c r="H1720" s="133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X1720" s="140"/>
      <c r="Y1720" s="140"/>
      <c r="Z1720" s="140"/>
      <c r="AA1720" s="140"/>
      <c r="AB1720" s="140"/>
      <c r="AC1720" s="140"/>
      <c r="AD1720" s="140"/>
    </row>
    <row r="1721" spans="1:30" ht="18" customHeight="1">
      <c r="A1721" s="3"/>
      <c r="B1721" s="4"/>
      <c r="C1721" s="140"/>
      <c r="D1721" s="140"/>
      <c r="E1721" s="132"/>
      <c r="F1721" s="133"/>
      <c r="G1721" s="133"/>
      <c r="H1721" s="133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X1721" s="140"/>
      <c r="Y1721" s="140"/>
      <c r="Z1721" s="140"/>
      <c r="AA1721" s="140"/>
      <c r="AB1721" s="140"/>
      <c r="AC1721" s="140"/>
      <c r="AD1721" s="140"/>
    </row>
    <row r="1722" spans="1:30" ht="18" customHeight="1">
      <c r="A1722" s="3"/>
      <c r="B1722" s="4"/>
      <c r="C1722" s="140"/>
      <c r="D1722" s="140"/>
      <c r="E1722" s="132"/>
      <c r="F1722" s="133"/>
      <c r="G1722" s="133"/>
      <c r="H1722" s="133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X1722" s="140"/>
      <c r="Y1722" s="140"/>
      <c r="Z1722" s="140"/>
      <c r="AA1722" s="140"/>
      <c r="AB1722" s="140"/>
      <c r="AC1722" s="140"/>
      <c r="AD1722" s="140"/>
    </row>
    <row r="1723" spans="1:30" ht="18" customHeight="1">
      <c r="A1723" s="3"/>
      <c r="B1723" s="4"/>
      <c r="C1723" s="140"/>
      <c r="D1723" s="140"/>
      <c r="E1723" s="132"/>
      <c r="F1723" s="133"/>
      <c r="G1723" s="133"/>
      <c r="H1723" s="133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X1723" s="140"/>
      <c r="Y1723" s="140"/>
      <c r="Z1723" s="140"/>
      <c r="AA1723" s="140"/>
      <c r="AB1723" s="140"/>
      <c r="AC1723" s="140"/>
      <c r="AD1723" s="140"/>
    </row>
    <row r="1724" spans="1:30" ht="18" customHeight="1">
      <c r="A1724" s="3"/>
      <c r="B1724" s="4"/>
      <c r="C1724" s="140"/>
      <c r="D1724" s="140"/>
      <c r="E1724" s="132"/>
      <c r="F1724" s="133"/>
      <c r="G1724" s="133"/>
      <c r="H1724" s="133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X1724" s="140"/>
      <c r="Y1724" s="140"/>
      <c r="Z1724" s="140"/>
      <c r="AA1724" s="140"/>
      <c r="AB1724" s="140"/>
      <c r="AC1724" s="140"/>
      <c r="AD1724" s="140"/>
    </row>
    <row r="1725" spans="1:30" ht="18" customHeight="1">
      <c r="A1725" s="3"/>
      <c r="B1725" s="4"/>
      <c r="C1725" s="140"/>
      <c r="D1725" s="140"/>
      <c r="E1725" s="132"/>
      <c r="F1725" s="133"/>
      <c r="G1725" s="133"/>
      <c r="H1725" s="133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</row>
    <row r="1726" spans="1:30" ht="18" customHeight="1">
      <c r="A1726" s="3"/>
      <c r="B1726" s="4"/>
      <c r="C1726" s="140"/>
      <c r="D1726" s="140"/>
      <c r="E1726" s="132"/>
      <c r="F1726" s="133"/>
      <c r="G1726" s="133"/>
      <c r="H1726" s="133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</row>
    <row r="1727" spans="1:30" ht="18" customHeight="1">
      <c r="A1727" s="3"/>
      <c r="B1727" s="4"/>
      <c r="C1727" s="140"/>
      <c r="D1727" s="140"/>
      <c r="E1727" s="132"/>
      <c r="F1727" s="133"/>
      <c r="G1727" s="133"/>
      <c r="H1727" s="133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</row>
    <row r="1728" spans="1:30" ht="18" customHeight="1">
      <c r="A1728" s="3"/>
      <c r="B1728" s="4"/>
      <c r="C1728" s="140"/>
      <c r="D1728" s="140"/>
      <c r="E1728" s="132"/>
      <c r="F1728" s="133"/>
      <c r="G1728" s="133"/>
      <c r="H1728" s="133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</row>
    <row r="1729" spans="1:30" ht="18" customHeight="1">
      <c r="A1729" s="3"/>
      <c r="B1729" s="4"/>
      <c r="C1729" s="140"/>
      <c r="D1729" s="140"/>
      <c r="E1729" s="132"/>
      <c r="F1729" s="133"/>
      <c r="G1729" s="133"/>
      <c r="H1729" s="133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</row>
    <row r="1730" spans="1:30" ht="18" customHeight="1">
      <c r="A1730" s="3"/>
      <c r="B1730" s="4"/>
      <c r="C1730" s="140"/>
      <c r="D1730" s="140"/>
      <c r="E1730" s="132"/>
      <c r="F1730" s="133"/>
      <c r="G1730" s="133"/>
      <c r="H1730" s="133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X1730" s="140"/>
      <c r="Y1730" s="140"/>
      <c r="Z1730" s="140"/>
      <c r="AA1730" s="140"/>
      <c r="AB1730" s="140"/>
      <c r="AC1730" s="140"/>
      <c r="AD1730" s="140"/>
    </row>
    <row r="1731" spans="1:30" ht="18" customHeight="1">
      <c r="A1731" s="3"/>
      <c r="B1731" s="4"/>
      <c r="C1731" s="140"/>
      <c r="D1731" s="140"/>
      <c r="E1731" s="132"/>
      <c r="F1731" s="133"/>
      <c r="G1731" s="133"/>
      <c r="H1731" s="133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X1731" s="140"/>
      <c r="Y1731" s="140"/>
      <c r="Z1731" s="140"/>
      <c r="AA1731" s="140"/>
      <c r="AB1731" s="140"/>
      <c r="AC1731" s="140"/>
      <c r="AD1731" s="140"/>
    </row>
    <row r="1732" spans="1:30" ht="18" customHeight="1">
      <c r="A1732" s="3"/>
      <c r="B1732" s="4"/>
      <c r="C1732" s="140"/>
      <c r="D1732" s="140"/>
      <c r="E1732" s="132"/>
      <c r="F1732" s="133"/>
      <c r="G1732" s="133"/>
      <c r="H1732" s="133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X1732" s="140"/>
      <c r="Y1732" s="140"/>
      <c r="Z1732" s="140"/>
      <c r="AA1732" s="140"/>
      <c r="AB1732" s="140"/>
      <c r="AC1732" s="140"/>
      <c r="AD1732" s="140"/>
    </row>
    <row r="1733" spans="1:30" ht="18" customHeight="1">
      <c r="A1733" s="3"/>
      <c r="B1733" s="4"/>
      <c r="C1733" s="140"/>
      <c r="D1733" s="140"/>
      <c r="E1733" s="132"/>
      <c r="F1733" s="133"/>
      <c r="G1733" s="133"/>
      <c r="H1733" s="133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X1733" s="140"/>
      <c r="Y1733" s="140"/>
      <c r="Z1733" s="140"/>
      <c r="AA1733" s="140"/>
      <c r="AB1733" s="140"/>
      <c r="AC1733" s="140"/>
      <c r="AD1733" s="140"/>
    </row>
    <row r="1734" spans="1:30" ht="18" customHeight="1">
      <c r="A1734" s="3"/>
      <c r="B1734" s="4"/>
      <c r="C1734" s="140"/>
      <c r="D1734" s="140"/>
      <c r="E1734" s="132"/>
      <c r="F1734" s="133"/>
      <c r="G1734" s="133"/>
      <c r="H1734" s="133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X1734" s="140"/>
      <c r="Y1734" s="140"/>
      <c r="Z1734" s="140"/>
      <c r="AA1734" s="140"/>
      <c r="AB1734" s="140"/>
      <c r="AC1734" s="140"/>
      <c r="AD1734" s="140"/>
    </row>
    <row r="1735" spans="1:30" ht="18" customHeight="1">
      <c r="A1735" s="3"/>
      <c r="B1735" s="4"/>
      <c r="C1735" s="140"/>
      <c r="D1735" s="140"/>
      <c r="E1735" s="132"/>
      <c r="F1735" s="133"/>
      <c r="G1735" s="133"/>
      <c r="H1735" s="133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X1735" s="140"/>
      <c r="Y1735" s="140"/>
      <c r="Z1735" s="140"/>
      <c r="AA1735" s="140"/>
      <c r="AB1735" s="140"/>
      <c r="AC1735" s="140"/>
      <c r="AD1735" s="140"/>
    </row>
    <row r="1736" spans="1:30" ht="18" customHeight="1">
      <c r="A1736" s="3"/>
      <c r="B1736" s="4"/>
      <c r="C1736" s="140"/>
      <c r="D1736" s="140"/>
      <c r="E1736" s="132"/>
      <c r="F1736" s="133"/>
      <c r="G1736" s="133"/>
      <c r="H1736" s="133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X1736" s="140"/>
      <c r="Y1736" s="140"/>
      <c r="Z1736" s="140"/>
      <c r="AA1736" s="140"/>
      <c r="AB1736" s="140"/>
      <c r="AC1736" s="140"/>
      <c r="AD1736" s="140"/>
    </row>
    <row r="1737" spans="1:30" ht="18" customHeight="1">
      <c r="A1737" s="3"/>
      <c r="B1737" s="4"/>
      <c r="C1737" s="140"/>
      <c r="D1737" s="140"/>
      <c r="E1737" s="132"/>
      <c r="F1737" s="133"/>
      <c r="G1737" s="133"/>
      <c r="H1737" s="133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X1737" s="140"/>
      <c r="Y1737" s="140"/>
      <c r="Z1737" s="140"/>
      <c r="AA1737" s="140"/>
      <c r="AB1737" s="140"/>
      <c r="AC1737" s="140"/>
      <c r="AD1737" s="140"/>
    </row>
    <row r="1738" spans="1:30" ht="18" customHeight="1">
      <c r="A1738" s="3"/>
      <c r="B1738" s="4"/>
      <c r="C1738" s="140"/>
      <c r="D1738" s="140"/>
      <c r="E1738" s="132"/>
      <c r="F1738" s="133"/>
      <c r="G1738" s="133"/>
      <c r="H1738" s="133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</row>
    <row r="1739" spans="1:30" ht="18" customHeight="1">
      <c r="A1739" s="3"/>
      <c r="B1739" s="4"/>
      <c r="C1739" s="140"/>
      <c r="D1739" s="140"/>
      <c r="E1739" s="132"/>
      <c r="F1739" s="133"/>
      <c r="G1739" s="133"/>
      <c r="H1739" s="133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</row>
    <row r="1740" spans="1:30" ht="18" customHeight="1">
      <c r="A1740" s="3"/>
      <c r="B1740" s="4"/>
      <c r="C1740" s="140"/>
      <c r="D1740" s="140"/>
      <c r="E1740" s="132"/>
      <c r="F1740" s="133"/>
      <c r="G1740" s="133"/>
      <c r="H1740" s="133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</row>
    <row r="1741" spans="1:30" ht="18" customHeight="1">
      <c r="A1741" s="3"/>
      <c r="B1741" s="4"/>
      <c r="C1741" s="140"/>
      <c r="D1741" s="140"/>
      <c r="E1741" s="132"/>
      <c r="F1741" s="133"/>
      <c r="G1741" s="133"/>
      <c r="H1741" s="133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</row>
    <row r="1742" spans="1:30" ht="18" customHeight="1">
      <c r="A1742" s="3"/>
      <c r="B1742" s="4"/>
      <c r="C1742" s="140"/>
      <c r="D1742" s="140"/>
      <c r="E1742" s="132"/>
      <c r="F1742" s="133"/>
      <c r="G1742" s="133"/>
      <c r="H1742" s="133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</row>
    <row r="1743" spans="1:30" ht="18" customHeight="1">
      <c r="A1743" s="3"/>
      <c r="B1743" s="4"/>
      <c r="C1743" s="140"/>
      <c r="D1743" s="140"/>
      <c r="E1743" s="132"/>
      <c r="F1743" s="133"/>
      <c r="G1743" s="133"/>
      <c r="H1743" s="133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X1743" s="140"/>
      <c r="Y1743" s="140"/>
      <c r="Z1743" s="140"/>
      <c r="AA1743" s="140"/>
      <c r="AB1743" s="140"/>
      <c r="AC1743" s="140"/>
      <c r="AD1743" s="140"/>
    </row>
    <row r="1744" spans="1:30" ht="18" customHeight="1">
      <c r="A1744" s="3"/>
      <c r="B1744" s="4"/>
      <c r="C1744" s="140"/>
      <c r="D1744" s="140"/>
      <c r="E1744" s="132"/>
      <c r="F1744" s="133"/>
      <c r="G1744" s="133"/>
      <c r="H1744" s="133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</row>
    <row r="1745" spans="1:30" ht="18" customHeight="1">
      <c r="A1745" s="3"/>
      <c r="B1745" s="4"/>
      <c r="C1745" s="140"/>
      <c r="D1745" s="140"/>
      <c r="E1745" s="132"/>
      <c r="F1745" s="133"/>
      <c r="G1745" s="133"/>
      <c r="H1745" s="133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X1745" s="140"/>
      <c r="Y1745" s="140"/>
      <c r="Z1745" s="140"/>
      <c r="AA1745" s="140"/>
      <c r="AB1745" s="140"/>
      <c r="AC1745" s="140"/>
      <c r="AD1745" s="140"/>
    </row>
    <row r="1746" spans="1:30" ht="18" customHeight="1">
      <c r="A1746" s="3"/>
      <c r="B1746" s="4"/>
      <c r="C1746" s="140"/>
      <c r="D1746" s="140"/>
      <c r="E1746" s="132"/>
      <c r="F1746" s="133"/>
      <c r="G1746" s="133"/>
      <c r="H1746" s="133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X1746" s="140"/>
      <c r="Y1746" s="140"/>
      <c r="Z1746" s="140"/>
      <c r="AA1746" s="140"/>
      <c r="AB1746" s="140"/>
      <c r="AC1746" s="140"/>
      <c r="AD1746" s="140"/>
    </row>
    <row r="1747" spans="1:30" ht="18" customHeight="1">
      <c r="A1747" s="3"/>
      <c r="B1747" s="4"/>
      <c r="C1747" s="140"/>
      <c r="D1747" s="140"/>
      <c r="E1747" s="132"/>
      <c r="F1747" s="133"/>
      <c r="G1747" s="133"/>
      <c r="H1747" s="133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X1747" s="140"/>
      <c r="Y1747" s="140"/>
      <c r="Z1747" s="140"/>
      <c r="AA1747" s="140"/>
      <c r="AB1747" s="140"/>
      <c r="AC1747" s="140"/>
      <c r="AD1747" s="140"/>
    </row>
    <row r="1748" spans="1:30" ht="18" customHeight="1">
      <c r="A1748" s="3"/>
      <c r="B1748" s="4"/>
      <c r="C1748" s="140"/>
      <c r="D1748" s="140"/>
      <c r="E1748" s="132"/>
      <c r="F1748" s="133"/>
      <c r="G1748" s="133"/>
      <c r="H1748" s="133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X1748" s="140"/>
      <c r="Y1748" s="140"/>
      <c r="Z1748" s="140"/>
      <c r="AA1748" s="140"/>
      <c r="AB1748" s="140"/>
      <c r="AC1748" s="140"/>
      <c r="AD1748" s="140"/>
    </row>
    <row r="1749" spans="1:30" ht="18" customHeight="1">
      <c r="A1749" s="3"/>
      <c r="B1749" s="4"/>
      <c r="C1749" s="140"/>
      <c r="D1749" s="140"/>
      <c r="E1749" s="132"/>
      <c r="F1749" s="133"/>
      <c r="G1749" s="133"/>
      <c r="H1749" s="133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X1749" s="140"/>
      <c r="Y1749" s="140"/>
      <c r="Z1749" s="140"/>
      <c r="AA1749" s="140"/>
      <c r="AB1749" s="140"/>
      <c r="AC1749" s="140"/>
      <c r="AD1749" s="140"/>
    </row>
    <row r="1750" spans="1:30" ht="18" customHeight="1">
      <c r="A1750" s="3"/>
      <c r="B1750" s="4"/>
      <c r="C1750" s="140"/>
      <c r="D1750" s="140"/>
      <c r="E1750" s="132"/>
      <c r="F1750" s="133"/>
      <c r="G1750" s="133"/>
      <c r="H1750" s="133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X1750" s="140"/>
      <c r="Y1750" s="140"/>
      <c r="Z1750" s="140"/>
      <c r="AA1750" s="140"/>
      <c r="AB1750" s="140"/>
      <c r="AC1750" s="140"/>
      <c r="AD1750" s="140"/>
    </row>
    <row r="1751" spans="1:30" ht="18" customHeight="1">
      <c r="A1751" s="3"/>
      <c r="B1751" s="4"/>
      <c r="C1751" s="140"/>
      <c r="D1751" s="140"/>
      <c r="E1751" s="132"/>
      <c r="F1751" s="133"/>
      <c r="G1751" s="133"/>
      <c r="H1751" s="133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</row>
    <row r="1752" spans="1:30" ht="18" customHeight="1">
      <c r="A1752" s="3"/>
      <c r="B1752" s="4"/>
      <c r="C1752" s="140"/>
      <c r="D1752" s="140"/>
      <c r="E1752" s="132"/>
      <c r="F1752" s="133"/>
      <c r="G1752" s="133"/>
      <c r="H1752" s="133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</row>
    <row r="1753" spans="1:30" ht="18" customHeight="1">
      <c r="A1753" s="3"/>
      <c r="B1753" s="4"/>
      <c r="C1753" s="140"/>
      <c r="D1753" s="140"/>
      <c r="E1753" s="132"/>
      <c r="F1753" s="133"/>
      <c r="G1753" s="133"/>
      <c r="H1753" s="133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</row>
    <row r="1754" spans="1:30" ht="18" customHeight="1">
      <c r="A1754" s="3"/>
      <c r="B1754" s="4"/>
      <c r="C1754" s="140"/>
      <c r="D1754" s="140"/>
      <c r="E1754" s="132"/>
      <c r="F1754" s="133"/>
      <c r="G1754" s="133"/>
      <c r="H1754" s="133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</row>
    <row r="1755" spans="1:30" ht="18" customHeight="1">
      <c r="A1755" s="3"/>
      <c r="B1755" s="4"/>
      <c r="C1755" s="140"/>
      <c r="D1755" s="140"/>
      <c r="E1755" s="132"/>
      <c r="F1755" s="133"/>
      <c r="G1755" s="133"/>
      <c r="H1755" s="133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</row>
    <row r="1756" spans="1:30" ht="18" customHeight="1">
      <c r="A1756" s="3"/>
      <c r="B1756" s="4"/>
      <c r="C1756" s="140"/>
      <c r="D1756" s="140"/>
      <c r="E1756" s="132"/>
      <c r="F1756" s="133"/>
      <c r="G1756" s="133"/>
      <c r="H1756" s="133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X1756" s="140"/>
      <c r="Y1756" s="140"/>
      <c r="Z1756" s="140"/>
      <c r="AA1756" s="140"/>
      <c r="AB1756" s="140"/>
      <c r="AC1756" s="140"/>
      <c r="AD1756" s="140"/>
    </row>
    <row r="1757" spans="1:30" ht="18" customHeight="1">
      <c r="A1757" s="3"/>
      <c r="B1757" s="4"/>
      <c r="C1757" s="140"/>
      <c r="D1757" s="140"/>
      <c r="E1757" s="132"/>
      <c r="F1757" s="133"/>
      <c r="G1757" s="133"/>
      <c r="H1757" s="133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X1757" s="140"/>
      <c r="Y1757" s="140"/>
      <c r="Z1757" s="140"/>
      <c r="AA1757" s="140"/>
      <c r="AB1757" s="140"/>
      <c r="AC1757" s="140"/>
      <c r="AD1757" s="140"/>
    </row>
    <row r="1758" spans="1:30" ht="18" customHeight="1">
      <c r="A1758" s="3"/>
      <c r="B1758" s="4"/>
      <c r="C1758" s="140"/>
      <c r="D1758" s="140"/>
      <c r="E1758" s="132"/>
      <c r="F1758" s="133"/>
      <c r="G1758" s="133"/>
      <c r="H1758" s="133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X1758" s="140"/>
      <c r="Y1758" s="140"/>
      <c r="Z1758" s="140"/>
      <c r="AA1758" s="140"/>
      <c r="AB1758" s="140"/>
      <c r="AC1758" s="140"/>
      <c r="AD1758" s="140"/>
    </row>
    <row r="1759" spans="1:30" ht="18" customHeight="1">
      <c r="A1759" s="3"/>
      <c r="B1759" s="4"/>
      <c r="C1759" s="140"/>
      <c r="D1759" s="140"/>
      <c r="E1759" s="132"/>
      <c r="F1759" s="133"/>
      <c r="G1759" s="133"/>
      <c r="H1759" s="133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X1759" s="140"/>
      <c r="Y1759" s="140"/>
      <c r="Z1759" s="140"/>
      <c r="AA1759" s="140"/>
      <c r="AB1759" s="140"/>
      <c r="AC1759" s="140"/>
      <c r="AD1759" s="140"/>
    </row>
    <row r="1760" spans="1:30" ht="18" customHeight="1">
      <c r="A1760" s="3"/>
      <c r="B1760" s="4"/>
      <c r="C1760" s="140"/>
      <c r="D1760" s="140"/>
      <c r="E1760" s="132"/>
      <c r="F1760" s="133"/>
      <c r="G1760" s="133"/>
      <c r="H1760" s="133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X1760" s="140"/>
      <c r="Y1760" s="140"/>
      <c r="Z1760" s="140"/>
      <c r="AA1760" s="140"/>
      <c r="AB1760" s="140"/>
      <c r="AC1760" s="140"/>
      <c r="AD1760" s="140"/>
    </row>
    <row r="1761" spans="1:300" ht="18" customHeight="1">
      <c r="A1761" s="3"/>
      <c r="B1761" s="4"/>
      <c r="C1761" s="140"/>
      <c r="D1761" s="140"/>
      <c r="E1761" s="132"/>
      <c r="F1761" s="133"/>
      <c r="G1761" s="133"/>
      <c r="H1761" s="133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X1761" s="140"/>
      <c r="Y1761" s="140"/>
      <c r="Z1761" s="140"/>
      <c r="AA1761" s="140"/>
      <c r="AB1761" s="140"/>
      <c r="AC1761" s="140"/>
      <c r="AD1761" s="140"/>
    </row>
    <row r="1762" spans="1:300" ht="18" customHeight="1">
      <c r="A1762" s="3"/>
      <c r="B1762" s="4"/>
      <c r="C1762" s="140"/>
      <c r="D1762" s="140"/>
      <c r="E1762" s="132"/>
      <c r="F1762" s="133"/>
      <c r="G1762" s="133"/>
      <c r="H1762" s="133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X1762" s="140"/>
      <c r="Y1762" s="140"/>
      <c r="Z1762" s="140"/>
      <c r="AA1762" s="140"/>
      <c r="AB1762" s="140"/>
      <c r="AC1762" s="140"/>
      <c r="AD1762" s="140"/>
    </row>
    <row r="1763" spans="1:300" ht="18" customHeight="1">
      <c r="A1763" s="3"/>
      <c r="B1763" s="4"/>
      <c r="C1763" s="140"/>
      <c r="D1763" s="140"/>
      <c r="E1763" s="132"/>
      <c r="F1763" s="133"/>
      <c r="G1763" s="133"/>
      <c r="H1763" s="133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X1763" s="140"/>
      <c r="Y1763" s="140"/>
      <c r="Z1763" s="140"/>
      <c r="AA1763" s="140"/>
      <c r="AB1763" s="140"/>
      <c r="AC1763" s="140"/>
      <c r="AD1763" s="140"/>
    </row>
    <row r="1764" spans="1:300" ht="18" customHeight="1">
      <c r="A1764" s="3"/>
      <c r="B1764" s="4"/>
      <c r="C1764" s="140"/>
      <c r="D1764" s="140"/>
      <c r="E1764" s="132"/>
      <c r="F1764" s="133"/>
      <c r="G1764" s="133"/>
      <c r="H1764" s="133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X1764" s="140"/>
      <c r="Y1764" s="140"/>
      <c r="Z1764" s="140"/>
      <c r="AA1764" s="140"/>
      <c r="AB1764" s="140"/>
      <c r="AC1764" s="140"/>
      <c r="AD1764" s="140"/>
    </row>
    <row r="1765" spans="1:300" ht="18" customHeight="1">
      <c r="A1765" s="3"/>
      <c r="B1765" s="4"/>
      <c r="C1765" s="140"/>
      <c r="D1765" s="140"/>
      <c r="E1765" s="132"/>
      <c r="F1765" s="133"/>
      <c r="G1765" s="133"/>
      <c r="H1765" s="133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X1765" s="140"/>
      <c r="Y1765" s="140"/>
      <c r="Z1765" s="140"/>
      <c r="AA1765" s="140"/>
      <c r="AB1765" s="140"/>
      <c r="AC1765" s="140"/>
      <c r="AD1765" s="140"/>
    </row>
    <row r="1766" spans="1:300" ht="18" customHeight="1">
      <c r="A1766" s="3"/>
      <c r="B1766" s="4"/>
      <c r="C1766" s="140"/>
      <c r="D1766" s="140"/>
      <c r="E1766" s="132"/>
      <c r="F1766" s="133"/>
      <c r="G1766" s="133"/>
      <c r="H1766" s="133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X1766" s="140"/>
      <c r="Y1766" s="140"/>
      <c r="Z1766" s="140"/>
      <c r="AA1766" s="140"/>
      <c r="AB1766" s="140"/>
      <c r="AC1766" s="140"/>
      <c r="AD1766" s="140"/>
    </row>
    <row r="1767" spans="1:300" ht="18" customHeight="1">
      <c r="A1767" s="3"/>
      <c r="B1767" s="4"/>
      <c r="C1767" s="140"/>
      <c r="D1767" s="140"/>
      <c r="E1767" s="132"/>
      <c r="F1767" s="133"/>
      <c r="G1767" s="133"/>
      <c r="H1767" s="133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X1767" s="140"/>
      <c r="Y1767" s="140"/>
      <c r="Z1767" s="140"/>
      <c r="AA1767" s="140"/>
      <c r="AB1767" s="140"/>
      <c r="AC1767" s="140"/>
      <c r="AD1767" s="140"/>
    </row>
    <row r="1768" spans="1:300" ht="18" customHeight="1">
      <c r="A1768" s="3"/>
      <c r="B1768" s="4"/>
      <c r="C1768" s="140"/>
      <c r="D1768" s="140"/>
      <c r="E1768" s="132"/>
      <c r="F1768" s="133"/>
      <c r="G1768" s="133"/>
      <c r="H1768" s="133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X1768" s="140"/>
      <c r="Y1768" s="140"/>
      <c r="Z1768" s="140"/>
      <c r="AA1768" s="140"/>
      <c r="AB1768" s="140"/>
      <c r="AC1768" s="140"/>
      <c r="AD1768" s="140"/>
      <c r="FG1768" s="3"/>
      <c r="FH1768" s="3"/>
    </row>
    <row r="1769" spans="1:300" ht="9.9" customHeight="1">
      <c r="A1769" s="3"/>
      <c r="B1769" s="4"/>
      <c r="C1769" s="140"/>
      <c r="D1769" s="140"/>
      <c r="E1769" s="132"/>
      <c r="F1769" s="133"/>
      <c r="G1769" s="133"/>
      <c r="H1769" s="133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X1769" s="140"/>
      <c r="Y1769" s="140"/>
      <c r="Z1769" s="140"/>
      <c r="AA1769" s="140"/>
      <c r="AB1769" s="140"/>
      <c r="AC1769" s="140"/>
      <c r="AD1769" s="140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</row>
    <row r="1770" spans="1:300" ht="26.1" customHeight="1" thickBot="1">
      <c r="A1770" s="3"/>
      <c r="B1770" s="4"/>
      <c r="C1770" s="140"/>
      <c r="D1770" s="140"/>
      <c r="E1770" s="132"/>
      <c r="F1770" s="133"/>
      <c r="G1770" s="133"/>
      <c r="H1770" s="133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FX1770" s="3"/>
      <c r="FY1770" s="3"/>
      <c r="FZ1770" s="3"/>
      <c r="GA1770" s="3"/>
      <c r="GB1770" s="3"/>
      <c r="GC1770" s="3"/>
      <c r="GD1770" s="3"/>
      <c r="GE1770" s="3"/>
      <c r="GF1770" s="116"/>
      <c r="GG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116"/>
      <c r="GW1770" s="114"/>
      <c r="GX1770" s="3"/>
      <c r="GY1770" s="3"/>
      <c r="HC1770" s="116"/>
      <c r="HD1770" s="114"/>
      <c r="HE1770" s="3"/>
      <c r="HF1770" s="3"/>
      <c r="HI1770" s="3"/>
      <c r="HJ1770" s="3"/>
      <c r="HL1770" s="116"/>
      <c r="HM1770" s="114"/>
      <c r="HN1770" s="3"/>
      <c r="HO1770" s="3"/>
      <c r="HR1770" s="3"/>
      <c r="HS1770" s="3"/>
      <c r="HU1770" s="3"/>
      <c r="HV1770" s="3"/>
      <c r="HW1770" s="3"/>
      <c r="HX1770" s="113" t="s">
        <v>25</v>
      </c>
      <c r="HY1770" s="114" t="e">
        <f>HM1770+#REF!</f>
        <v>#REF!</v>
      </c>
      <c r="HZ1770" s="3"/>
      <c r="IA1770" s="3"/>
      <c r="IH1770" s="115"/>
      <c r="II1770" s="116"/>
      <c r="IJ1770" s="3"/>
      <c r="IK1770" s="113" t="s">
        <v>25</v>
      </c>
      <c r="IL1770" s="3" t="e">
        <f>HY1770+#REF!</f>
        <v>#REF!</v>
      </c>
      <c r="IM1770" s="3"/>
      <c r="IP1770" s="3"/>
      <c r="IQ1770" s="3"/>
      <c r="IS1770" s="113" t="s">
        <v>25</v>
      </c>
      <c r="IT1770" s="3" t="e">
        <f>IL1770+#REF!</f>
        <v>#REF!</v>
      </c>
      <c r="IU1770" s="115"/>
      <c r="IV1770" s="3"/>
      <c r="IW1770" s="3"/>
      <c r="IX1770" s="3"/>
      <c r="IY1770" s="113" t="s">
        <v>25</v>
      </c>
      <c r="IZ1770" s="3" t="e">
        <f>IT1770</f>
        <v>#REF!</v>
      </c>
      <c r="JA1770" s="117"/>
      <c r="JB1770" s="117"/>
      <c r="JC1770" s="117"/>
      <c r="JD1770" s="3"/>
      <c r="JG1770" s="3"/>
      <c r="JH1770" s="3"/>
      <c r="JJ1770" s="3"/>
      <c r="JK1770" s="3"/>
      <c r="JM1770" s="113" t="s">
        <v>25</v>
      </c>
      <c r="JO1770" s="113" t="s">
        <v>25</v>
      </c>
      <c r="JP1770" s="3"/>
      <c r="JQ1770" s="3"/>
      <c r="JR1770" s="3"/>
      <c r="JU1770" s="113" t="s">
        <v>25</v>
      </c>
      <c r="JV1770" s="3"/>
      <c r="JW1770" s="3"/>
      <c r="JX1770" s="3"/>
      <c r="KA1770" s="113" t="s">
        <v>25</v>
      </c>
      <c r="KB1770" s="118"/>
      <c r="KC1770" s="119"/>
      <c r="KD1770" s="120"/>
      <c r="KE1770" s="121"/>
      <c r="KF1770" s="122"/>
      <c r="KG1770" s="123"/>
      <c r="KH1770" s="121"/>
      <c r="KI1770" s="113" t="s">
        <v>25</v>
      </c>
      <c r="KJ1770" s="119"/>
      <c r="KK1770" s="3"/>
      <c r="KL1770" s="3"/>
      <c r="KM1770" s="3"/>
      <c r="KN1770" s="124"/>
    </row>
    <row r="1771" spans="1:300" ht="20.100000000000001" hidden="1" customHeight="1">
      <c r="A1771" s="3"/>
      <c r="B1771" s="4"/>
      <c r="C1771" s="140"/>
      <c r="D1771" s="140"/>
      <c r="E1771" s="132"/>
      <c r="F1771" s="133"/>
      <c r="G1771" s="133"/>
      <c r="H1771" s="133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</row>
    <row r="1772" spans="1:300" ht="9.9" hidden="1" customHeight="1">
      <c r="A1772" s="3"/>
      <c r="B1772" s="4"/>
      <c r="C1772" s="140"/>
      <c r="D1772" s="140"/>
      <c r="E1772" s="132"/>
      <c r="F1772" s="133"/>
      <c r="G1772" s="133"/>
      <c r="H1772" s="133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</row>
    <row r="1773" spans="1:300" ht="9.9" hidden="1" customHeight="1">
      <c r="A1773" s="3"/>
      <c r="B1773" s="4"/>
      <c r="C1773" s="140"/>
      <c r="D1773" s="140"/>
      <c r="E1773" s="132"/>
      <c r="F1773" s="133"/>
      <c r="G1773" s="133"/>
      <c r="H1773" s="133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</row>
    <row r="1774" spans="1:300" ht="9.9" hidden="1" customHeight="1">
      <c r="A1774" s="3"/>
      <c r="B1774" s="4"/>
      <c r="C1774" s="140"/>
      <c r="D1774" s="140"/>
      <c r="E1774" s="132"/>
      <c r="F1774" s="133"/>
      <c r="G1774" s="133"/>
      <c r="H1774" s="133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</row>
    <row r="1775" spans="1:300" ht="9.9" hidden="1" customHeight="1">
      <c r="A1775" s="3"/>
      <c r="B1775" s="4"/>
      <c r="C1775" s="140"/>
      <c r="D1775" s="140"/>
      <c r="E1775" s="132"/>
      <c r="F1775" s="133"/>
      <c r="G1775" s="133"/>
      <c r="H1775" s="133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X1775" s="140"/>
      <c r="Y1775" s="140"/>
      <c r="Z1775" s="140"/>
      <c r="AA1775" s="140"/>
      <c r="AB1775" s="140"/>
      <c r="AC1775" s="140"/>
      <c r="AD1775" s="140"/>
    </row>
    <row r="1776" spans="1:300" ht="9.9" hidden="1" customHeight="1" thickBot="1">
      <c r="A1776" s="3"/>
      <c r="B1776" s="4"/>
      <c r="C1776" s="140"/>
      <c r="D1776" s="140"/>
      <c r="E1776" s="132"/>
      <c r="F1776" s="133"/>
      <c r="G1776" s="133"/>
      <c r="H1776" s="133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X1776" s="140"/>
      <c r="Y1776" s="140"/>
      <c r="Z1776" s="140"/>
      <c r="AA1776" s="140"/>
      <c r="AB1776" s="140"/>
      <c r="AC1776" s="140"/>
      <c r="AD1776" s="140"/>
    </row>
    <row r="1777" spans="1:162" ht="9.9" hidden="1" customHeight="1">
      <c r="A1777" s="3"/>
      <c r="B1777" s="4"/>
      <c r="C1777" s="140"/>
      <c r="D1777" s="140"/>
      <c r="E1777" s="132"/>
      <c r="F1777" s="133"/>
      <c r="G1777" s="133"/>
      <c r="H1777" s="133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X1777" s="140"/>
      <c r="Y1777" s="140"/>
      <c r="Z1777" s="140"/>
      <c r="AA1777" s="140"/>
      <c r="AB1777" s="140"/>
      <c r="AC1777" s="140"/>
      <c r="AD1777" s="140"/>
    </row>
    <row r="1778" spans="1:162" ht="9.9" hidden="1" customHeight="1" thickBot="1">
      <c r="A1778" s="3"/>
      <c r="B1778" s="4"/>
      <c r="C1778" s="140"/>
      <c r="D1778" s="140"/>
      <c r="E1778" s="132"/>
      <c r="F1778" s="133"/>
      <c r="G1778" s="133"/>
      <c r="H1778" s="133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X1778" s="140"/>
      <c r="Y1778" s="140"/>
      <c r="Z1778" s="140"/>
      <c r="AA1778" s="140"/>
      <c r="AB1778" s="140"/>
      <c r="AC1778" s="140"/>
      <c r="AD1778" s="140"/>
      <c r="EV1778" s="3"/>
      <c r="EW1778" s="3"/>
      <c r="EX1778" s="3"/>
      <c r="EY1778" s="3"/>
    </row>
    <row r="1779" spans="1:162" ht="20.100000000000001" hidden="1" customHeight="1">
      <c r="A1779" s="3"/>
      <c r="B1779" s="4"/>
      <c r="C1779" s="140"/>
      <c r="D1779" s="140"/>
      <c r="E1779" s="132"/>
      <c r="F1779" s="133"/>
      <c r="G1779" s="133"/>
      <c r="H1779" s="133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X1779" s="140"/>
      <c r="Y1779" s="140"/>
      <c r="Z1779" s="140"/>
      <c r="AA1779" s="140"/>
      <c r="AB1779" s="140"/>
      <c r="AC1779" s="140"/>
      <c r="AD1779" s="140"/>
      <c r="EZ1779" s="3"/>
      <c r="FA1779" s="3"/>
      <c r="FB1779" s="3"/>
      <c r="FC1779" s="3"/>
      <c r="FD1779" s="3"/>
      <c r="FE1779" s="3"/>
      <c r="FF1779" s="3"/>
    </row>
    <row r="1780" spans="1:162" ht="9.9" hidden="1" customHeight="1">
      <c r="A1780" s="3"/>
      <c r="B1780" s="4"/>
      <c r="C1780" s="140"/>
      <c r="D1780" s="140"/>
      <c r="E1780" s="132"/>
      <c r="F1780" s="133"/>
      <c r="G1780" s="133"/>
      <c r="H1780" s="133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X1780" s="140"/>
      <c r="Y1780" s="140"/>
      <c r="Z1780" s="140"/>
      <c r="AA1780" s="140"/>
      <c r="AB1780" s="140"/>
      <c r="AC1780" s="140"/>
      <c r="AD1780" s="140"/>
      <c r="EU1780" s="3"/>
    </row>
    <row r="1781" spans="1:162" ht="9.9" hidden="1" customHeight="1">
      <c r="A1781" s="3"/>
      <c r="B1781" s="4"/>
      <c r="C1781" s="140"/>
      <c r="D1781" s="140"/>
      <c r="E1781" s="132"/>
      <c r="F1781" s="133"/>
      <c r="G1781" s="133"/>
      <c r="H1781" s="133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X1781" s="140"/>
      <c r="Y1781" s="140"/>
      <c r="Z1781" s="140"/>
      <c r="AA1781" s="140"/>
      <c r="AB1781" s="140"/>
      <c r="AC1781" s="140"/>
      <c r="AD1781" s="140"/>
    </row>
    <row r="1782" spans="1:162" ht="9.9" hidden="1" customHeight="1">
      <c r="A1782" s="3"/>
      <c r="B1782" s="4"/>
      <c r="C1782" s="140"/>
      <c r="D1782" s="140"/>
      <c r="E1782" s="132"/>
      <c r="F1782" s="133"/>
      <c r="G1782" s="133"/>
      <c r="H1782" s="133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X1782" s="140"/>
      <c r="Y1782" s="140"/>
      <c r="Z1782" s="140"/>
      <c r="AA1782" s="140"/>
      <c r="AB1782" s="140"/>
      <c r="AC1782" s="140"/>
      <c r="AD1782" s="140"/>
      <c r="ET1782" s="3"/>
    </row>
    <row r="1783" spans="1:162" ht="9.9" hidden="1" customHeight="1">
      <c r="A1783" s="3"/>
      <c r="B1783" s="4"/>
      <c r="C1783" s="140"/>
      <c r="D1783" s="140"/>
      <c r="E1783" s="132"/>
      <c r="F1783" s="133"/>
      <c r="G1783" s="133"/>
      <c r="H1783" s="133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</row>
    <row r="1784" spans="1:162" ht="9.9" hidden="1" customHeight="1">
      <c r="A1784" s="3"/>
      <c r="B1784" s="4"/>
      <c r="C1784" s="140"/>
      <c r="D1784" s="140"/>
      <c r="E1784" s="132"/>
      <c r="F1784" s="133"/>
      <c r="G1784" s="133"/>
      <c r="H1784" s="133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</row>
    <row r="1785" spans="1:162" ht="9.9" hidden="1" customHeight="1">
      <c r="A1785" s="3"/>
      <c r="B1785" s="4"/>
      <c r="C1785" s="140"/>
      <c r="D1785" s="140"/>
      <c r="E1785" s="132"/>
      <c r="F1785" s="133"/>
      <c r="G1785" s="133"/>
      <c r="H1785" s="133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</row>
    <row r="1786" spans="1:162" ht="9.9" hidden="1" customHeight="1" thickBot="1">
      <c r="A1786" s="3"/>
      <c r="B1786" s="4"/>
      <c r="C1786" s="140"/>
      <c r="D1786" s="140"/>
      <c r="E1786" s="132"/>
      <c r="F1786" s="133"/>
      <c r="G1786" s="133"/>
      <c r="H1786" s="133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</row>
    <row r="1787" spans="1:162" ht="9.9" hidden="1" customHeight="1">
      <c r="A1787" s="3"/>
      <c r="B1787" s="4"/>
      <c r="C1787" s="140"/>
      <c r="D1787" s="140"/>
      <c r="E1787" s="132"/>
      <c r="F1787" s="133"/>
      <c r="G1787" s="133"/>
      <c r="H1787" s="133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</row>
    <row r="1788" spans="1:162" ht="9.9" hidden="1" customHeight="1" thickBot="1">
      <c r="A1788" s="3"/>
      <c r="B1788" s="4"/>
      <c r="C1788" s="140"/>
      <c r="D1788" s="140"/>
      <c r="E1788" s="132"/>
      <c r="F1788" s="133"/>
      <c r="G1788" s="133"/>
      <c r="H1788" s="133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X1788" s="140"/>
      <c r="Y1788" s="140"/>
      <c r="Z1788" s="140"/>
      <c r="AA1788" s="140"/>
      <c r="AB1788" s="140"/>
      <c r="AC1788" s="140"/>
      <c r="AD1788" s="140"/>
    </row>
    <row r="1789" spans="1:162" ht="9.9" hidden="1" customHeight="1">
      <c r="A1789" s="3"/>
      <c r="B1789" s="4"/>
      <c r="C1789" s="140"/>
      <c r="D1789" s="140"/>
      <c r="E1789" s="132"/>
      <c r="F1789" s="133"/>
      <c r="G1789" s="133"/>
      <c r="H1789" s="133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X1789" s="140"/>
      <c r="Y1789" s="140"/>
      <c r="Z1789" s="140"/>
      <c r="AA1789" s="140"/>
      <c r="AB1789" s="140"/>
      <c r="AC1789" s="140"/>
      <c r="AD1789" s="140"/>
    </row>
    <row r="1790" spans="1:162" ht="9.9" hidden="1" customHeight="1" thickBot="1">
      <c r="A1790" s="3"/>
      <c r="B1790" s="4"/>
      <c r="C1790" s="140"/>
      <c r="D1790" s="140"/>
      <c r="E1790" s="132"/>
      <c r="F1790" s="133"/>
      <c r="G1790" s="133"/>
      <c r="H1790" s="133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X1790" s="140"/>
      <c r="Y1790" s="140"/>
      <c r="Z1790" s="140"/>
      <c r="AA1790" s="140"/>
      <c r="AB1790" s="140"/>
      <c r="AC1790" s="140"/>
      <c r="AD1790" s="140"/>
    </row>
    <row r="1791" spans="1:162" ht="9.9" hidden="1" customHeight="1">
      <c r="A1791" s="3"/>
      <c r="B1791" s="4"/>
      <c r="C1791" s="140"/>
      <c r="D1791" s="140"/>
      <c r="E1791" s="132"/>
      <c r="F1791" s="133"/>
      <c r="G1791" s="133"/>
      <c r="H1791" s="133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X1791" s="140"/>
      <c r="Y1791" s="140"/>
      <c r="Z1791" s="140"/>
      <c r="AA1791" s="140"/>
      <c r="AB1791" s="140"/>
      <c r="AC1791" s="140"/>
      <c r="AD1791" s="140"/>
    </row>
    <row r="1792" spans="1:162" ht="9.9" hidden="1" customHeight="1" thickBot="1">
      <c r="A1792" s="3"/>
      <c r="B1792" s="4"/>
      <c r="C1792" s="140"/>
      <c r="D1792" s="140"/>
      <c r="E1792" s="132"/>
      <c r="F1792" s="133"/>
      <c r="G1792" s="133"/>
      <c r="H1792" s="133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X1792" s="140"/>
      <c r="Y1792" s="140"/>
      <c r="Z1792" s="140"/>
      <c r="AA1792" s="140"/>
      <c r="AB1792" s="140"/>
      <c r="AC1792" s="140"/>
      <c r="AD1792" s="140"/>
    </row>
    <row r="1793" spans="1:149" ht="9.9" hidden="1" customHeight="1" thickTop="1">
      <c r="A1793" s="3"/>
      <c r="B1793" s="4"/>
      <c r="C1793" s="140"/>
      <c r="D1793" s="140"/>
      <c r="E1793" s="132"/>
      <c r="F1793" s="133"/>
      <c r="G1793" s="133"/>
      <c r="H1793" s="133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X1793" s="140"/>
      <c r="Y1793" s="140"/>
      <c r="Z1793" s="140"/>
      <c r="AA1793" s="140"/>
      <c r="AB1793" s="140"/>
      <c r="AC1793" s="140"/>
      <c r="AD1793" s="140"/>
    </row>
    <row r="1794" spans="1:149" ht="9.9" hidden="1" customHeight="1" thickBot="1">
      <c r="A1794" s="3"/>
      <c r="B1794" s="4"/>
      <c r="C1794" s="140"/>
      <c r="D1794" s="140"/>
      <c r="E1794" s="132"/>
      <c r="F1794" s="133"/>
      <c r="G1794" s="133"/>
      <c r="H1794" s="133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X1794" s="140"/>
      <c r="Y1794" s="140"/>
      <c r="Z1794" s="140"/>
      <c r="AA1794" s="140"/>
      <c r="AB1794" s="140"/>
      <c r="AC1794" s="140"/>
      <c r="AD1794" s="140"/>
    </row>
    <row r="1795" spans="1:149" ht="9.9" hidden="1" customHeight="1" thickTop="1">
      <c r="A1795" s="3"/>
      <c r="B1795" s="4"/>
      <c r="C1795" s="140"/>
      <c r="D1795" s="140"/>
      <c r="E1795" s="132"/>
      <c r="F1795" s="133"/>
      <c r="G1795" s="133"/>
      <c r="H1795" s="133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X1795" s="140"/>
      <c r="Y1795" s="140"/>
      <c r="Z1795" s="140"/>
      <c r="AA1795" s="140"/>
      <c r="AB1795" s="140"/>
      <c r="AC1795" s="140"/>
      <c r="AD1795" s="140"/>
    </row>
    <row r="1796" spans="1:149" ht="9.9" hidden="1" customHeight="1">
      <c r="A1796" s="3"/>
      <c r="B1796" s="4"/>
      <c r="C1796" s="140"/>
      <c r="D1796" s="140"/>
      <c r="E1796" s="132"/>
      <c r="F1796" s="133"/>
      <c r="G1796" s="133"/>
      <c r="H1796" s="133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</row>
    <row r="1797" spans="1:149" ht="9.9" hidden="1" customHeight="1">
      <c r="A1797" s="3"/>
      <c r="B1797" s="4"/>
      <c r="C1797" s="140"/>
      <c r="D1797" s="140"/>
      <c r="E1797" s="132"/>
      <c r="F1797" s="133"/>
      <c r="G1797" s="133"/>
      <c r="H1797" s="133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</row>
    <row r="1798" spans="1:149" ht="9.9" hidden="1" customHeight="1">
      <c r="A1798" s="3"/>
      <c r="B1798" s="4"/>
      <c r="C1798" s="140"/>
      <c r="D1798" s="140"/>
      <c r="E1798" s="132"/>
      <c r="F1798" s="133"/>
      <c r="G1798" s="133"/>
      <c r="H1798" s="133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</row>
    <row r="1799" spans="1:149" ht="9.9" hidden="1" customHeight="1">
      <c r="A1799" s="3"/>
      <c r="B1799" s="4"/>
      <c r="C1799" s="140"/>
      <c r="D1799" s="140"/>
      <c r="E1799" s="132"/>
      <c r="F1799" s="133"/>
      <c r="G1799" s="133"/>
      <c r="H1799" s="133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</row>
    <row r="1800" spans="1:149" ht="9.9" hidden="1" customHeight="1">
      <c r="A1800" s="3"/>
      <c r="B1800" s="4"/>
      <c r="C1800" s="140"/>
      <c r="D1800" s="140"/>
      <c r="E1800" s="132"/>
      <c r="F1800" s="133"/>
      <c r="G1800" s="133"/>
      <c r="H1800" s="133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</row>
    <row r="1801" spans="1:149" ht="9.9" hidden="1" customHeight="1">
      <c r="A1801" s="3"/>
      <c r="B1801" s="4"/>
      <c r="C1801" s="140"/>
      <c r="D1801" s="140"/>
      <c r="E1801" s="132"/>
      <c r="F1801" s="133"/>
      <c r="G1801" s="133"/>
      <c r="H1801" s="133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X1801" s="140"/>
      <c r="Y1801" s="140"/>
      <c r="Z1801" s="140"/>
      <c r="AA1801" s="140"/>
      <c r="AB1801" s="140"/>
      <c r="AC1801" s="140"/>
      <c r="AD1801" s="140"/>
    </row>
    <row r="1802" spans="1:149" ht="9.9" hidden="1" customHeight="1" thickBot="1">
      <c r="A1802" s="3"/>
      <c r="B1802" s="4"/>
      <c r="C1802" s="140"/>
      <c r="D1802" s="140"/>
      <c r="E1802" s="132"/>
      <c r="F1802" s="133"/>
      <c r="G1802" s="133"/>
      <c r="H1802" s="133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X1802" s="140"/>
      <c r="Y1802" s="140"/>
      <c r="Z1802" s="140"/>
      <c r="AA1802" s="140"/>
      <c r="AB1802" s="140"/>
      <c r="AC1802" s="140"/>
      <c r="AD1802" s="140"/>
    </row>
    <row r="1803" spans="1:149" ht="9.9" hidden="1" customHeight="1" thickTop="1" thickBot="1">
      <c r="A1803" s="3"/>
      <c r="B1803" s="4"/>
      <c r="C1803" s="140"/>
      <c r="D1803" s="140"/>
      <c r="E1803" s="132"/>
      <c r="F1803" s="133"/>
      <c r="G1803" s="133"/>
      <c r="H1803" s="133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X1803" s="140"/>
      <c r="Y1803" s="140"/>
      <c r="Z1803" s="140"/>
      <c r="AA1803" s="140"/>
      <c r="AB1803" s="140"/>
      <c r="AC1803" s="140"/>
      <c r="AD1803" s="140"/>
    </row>
    <row r="1804" spans="1:149" ht="20.100000000000001" hidden="1" customHeight="1">
      <c r="A1804" s="3"/>
      <c r="B1804" s="4"/>
      <c r="C1804" s="140"/>
      <c r="D1804" s="140"/>
      <c r="E1804" s="132"/>
      <c r="F1804" s="133"/>
      <c r="G1804" s="133"/>
      <c r="H1804" s="133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X1804" s="140"/>
      <c r="Y1804" s="140"/>
      <c r="Z1804" s="140"/>
      <c r="AA1804" s="140"/>
      <c r="AB1804" s="140"/>
      <c r="AC1804" s="140"/>
      <c r="AD1804" s="140"/>
    </row>
    <row r="1805" spans="1:149" ht="9.9" hidden="1" customHeight="1">
      <c r="A1805" s="3"/>
      <c r="B1805" s="4"/>
      <c r="C1805" s="140"/>
      <c r="D1805" s="140"/>
      <c r="E1805" s="132"/>
      <c r="F1805" s="133"/>
      <c r="G1805" s="133"/>
      <c r="H1805" s="133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X1805" s="140"/>
      <c r="Y1805" s="140"/>
      <c r="Z1805" s="140"/>
      <c r="AA1805" s="140"/>
      <c r="AB1805" s="140"/>
      <c r="AC1805" s="140"/>
      <c r="AD1805" s="140"/>
      <c r="ES1805" s="3"/>
    </row>
    <row r="1806" spans="1:149" ht="9.9" hidden="1" customHeight="1">
      <c r="A1806" s="3"/>
      <c r="B1806" s="4"/>
      <c r="C1806" s="140"/>
      <c r="D1806" s="140"/>
      <c r="E1806" s="132"/>
      <c r="F1806" s="133"/>
      <c r="G1806" s="133"/>
      <c r="H1806" s="133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X1806" s="140"/>
      <c r="Y1806" s="140"/>
      <c r="Z1806" s="140"/>
      <c r="AA1806" s="140"/>
      <c r="AB1806" s="140"/>
      <c r="AC1806" s="140"/>
      <c r="AD1806" s="140"/>
    </row>
    <row r="1807" spans="1:149" ht="9.9" hidden="1" customHeight="1">
      <c r="A1807" s="3"/>
      <c r="B1807" s="4"/>
      <c r="C1807" s="140"/>
      <c r="D1807" s="140"/>
      <c r="E1807" s="132"/>
      <c r="F1807" s="133"/>
      <c r="G1807" s="133"/>
      <c r="H1807" s="133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X1807" s="140"/>
      <c r="Y1807" s="140"/>
      <c r="Z1807" s="140"/>
      <c r="AA1807" s="140"/>
      <c r="AB1807" s="140"/>
      <c r="AC1807" s="140"/>
      <c r="AD1807" s="140"/>
    </row>
    <row r="1808" spans="1:149" ht="9.9" hidden="1" customHeight="1">
      <c r="A1808" s="3"/>
      <c r="B1808" s="4"/>
      <c r="C1808" s="140"/>
      <c r="D1808" s="140"/>
      <c r="E1808" s="132"/>
      <c r="F1808" s="133"/>
      <c r="G1808" s="133"/>
      <c r="H1808" s="133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X1808" s="140"/>
      <c r="Y1808" s="140"/>
      <c r="Z1808" s="140"/>
      <c r="AA1808" s="140"/>
      <c r="AB1808" s="140"/>
      <c r="AC1808" s="140"/>
      <c r="AD1808" s="140"/>
    </row>
    <row r="1809" spans="1:30" ht="9.9" hidden="1" customHeight="1">
      <c r="A1809" s="3"/>
      <c r="B1809" s="4"/>
      <c r="C1809" s="140"/>
      <c r="D1809" s="140"/>
      <c r="E1809" s="132"/>
      <c r="F1809" s="133"/>
      <c r="G1809" s="133"/>
      <c r="H1809" s="133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X1809" s="140"/>
      <c r="Y1809" s="140"/>
      <c r="Z1809" s="140"/>
      <c r="AA1809" s="140"/>
      <c r="AB1809" s="140"/>
      <c r="AC1809" s="140"/>
      <c r="AD1809" s="140"/>
    </row>
    <row r="1810" spans="1:30" ht="9.9" hidden="1" customHeight="1" thickBot="1">
      <c r="A1810" s="3"/>
      <c r="B1810" s="4"/>
      <c r="C1810" s="140"/>
      <c r="D1810" s="140"/>
      <c r="E1810" s="132"/>
      <c r="F1810" s="133"/>
      <c r="G1810" s="133"/>
      <c r="H1810" s="133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X1810" s="140"/>
      <c r="Y1810" s="140"/>
      <c r="Z1810" s="140"/>
      <c r="AA1810" s="140"/>
      <c r="AB1810" s="140"/>
      <c r="AC1810" s="140"/>
      <c r="AD1810" s="140"/>
    </row>
    <row r="1811" spans="1:30" ht="9.9" hidden="1" customHeight="1">
      <c r="A1811" s="3"/>
      <c r="B1811" s="4"/>
      <c r="C1811" s="140"/>
      <c r="D1811" s="140"/>
      <c r="E1811" s="132"/>
      <c r="F1811" s="133"/>
      <c r="G1811" s="133"/>
      <c r="H1811" s="133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X1811" s="140"/>
      <c r="Y1811" s="140"/>
      <c r="Z1811" s="140"/>
      <c r="AA1811" s="140"/>
      <c r="AB1811" s="140"/>
      <c r="AC1811" s="140"/>
      <c r="AD1811" s="140"/>
    </row>
    <row r="1812" spans="1:30" ht="9.9" hidden="1" customHeight="1" thickBot="1">
      <c r="A1812" s="3"/>
      <c r="B1812" s="4"/>
      <c r="C1812" s="140"/>
      <c r="D1812" s="140"/>
      <c r="E1812" s="132"/>
      <c r="F1812" s="133"/>
      <c r="G1812" s="133"/>
      <c r="H1812" s="133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X1812" s="140"/>
      <c r="Y1812" s="140"/>
      <c r="Z1812" s="140"/>
      <c r="AA1812" s="140"/>
      <c r="AB1812" s="140"/>
      <c r="AC1812" s="140"/>
      <c r="AD1812" s="140"/>
    </row>
    <row r="1813" spans="1:30" ht="9.9" hidden="1" customHeight="1">
      <c r="A1813" s="3"/>
      <c r="B1813" s="4"/>
      <c r="C1813" s="140"/>
      <c r="D1813" s="140"/>
      <c r="E1813" s="132"/>
      <c r="F1813" s="133"/>
      <c r="G1813" s="133"/>
      <c r="H1813" s="133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X1813" s="140"/>
      <c r="Y1813" s="140"/>
      <c r="Z1813" s="140"/>
      <c r="AA1813" s="140"/>
      <c r="AB1813" s="140"/>
      <c r="AC1813" s="140"/>
      <c r="AD1813" s="140"/>
    </row>
    <row r="1814" spans="1:30" ht="9.9" hidden="1" customHeight="1" thickBot="1">
      <c r="A1814" s="3"/>
      <c r="B1814" s="4"/>
      <c r="C1814" s="140"/>
      <c r="D1814" s="140"/>
      <c r="E1814" s="132"/>
      <c r="F1814" s="133"/>
      <c r="G1814" s="133"/>
      <c r="H1814" s="133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X1814" s="140"/>
      <c r="Y1814" s="140"/>
      <c r="Z1814" s="140"/>
      <c r="AA1814" s="140"/>
      <c r="AB1814" s="140"/>
      <c r="AC1814" s="140"/>
      <c r="AD1814" s="140"/>
    </row>
    <row r="1815" spans="1:30" ht="9.9" hidden="1" customHeight="1">
      <c r="A1815" s="3"/>
      <c r="B1815" s="4"/>
      <c r="C1815" s="140"/>
      <c r="D1815" s="140"/>
      <c r="E1815" s="132"/>
      <c r="F1815" s="133"/>
      <c r="G1815" s="133"/>
      <c r="H1815" s="133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</row>
    <row r="1816" spans="1:30" ht="9.9" hidden="1" customHeight="1" thickBot="1">
      <c r="A1816" s="3"/>
      <c r="B1816" s="4"/>
      <c r="C1816" s="140"/>
      <c r="D1816" s="140"/>
      <c r="E1816" s="132"/>
      <c r="F1816" s="133"/>
      <c r="G1816" s="133"/>
      <c r="H1816" s="133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</row>
    <row r="1817" spans="1:30" ht="9.9" hidden="1" customHeight="1">
      <c r="A1817" s="3"/>
      <c r="B1817" s="4"/>
      <c r="C1817" s="140"/>
      <c r="D1817" s="140"/>
      <c r="E1817" s="132"/>
      <c r="F1817" s="133"/>
      <c r="G1817" s="133"/>
      <c r="H1817" s="133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</row>
    <row r="1818" spans="1:30" ht="9.9" hidden="1" customHeight="1" thickBot="1">
      <c r="A1818" s="3"/>
      <c r="B1818" s="4"/>
      <c r="C1818" s="140"/>
      <c r="D1818" s="140"/>
      <c r="E1818" s="132"/>
      <c r="F1818" s="133"/>
      <c r="G1818" s="133"/>
      <c r="H1818" s="133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</row>
    <row r="1819" spans="1:30" ht="9.9" hidden="1" customHeight="1" thickTop="1">
      <c r="A1819" s="3"/>
      <c r="B1819" s="4"/>
      <c r="C1819" s="140"/>
      <c r="D1819" s="140"/>
      <c r="E1819" s="132"/>
      <c r="F1819" s="133"/>
      <c r="G1819" s="133"/>
      <c r="H1819" s="133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</row>
    <row r="1820" spans="1:30" ht="9.9" hidden="1" customHeight="1" thickBot="1">
      <c r="A1820" s="3"/>
      <c r="B1820" s="4"/>
      <c r="C1820" s="140"/>
      <c r="D1820" s="140"/>
      <c r="E1820" s="132"/>
      <c r="F1820" s="133"/>
      <c r="G1820" s="133"/>
      <c r="H1820" s="133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X1820" s="140"/>
      <c r="Y1820" s="140"/>
      <c r="Z1820" s="140"/>
      <c r="AA1820" s="140"/>
      <c r="AB1820" s="140"/>
      <c r="AC1820" s="140"/>
      <c r="AD1820" s="140"/>
    </row>
    <row r="1821" spans="1:30" ht="9.9" hidden="1" customHeight="1" thickTop="1">
      <c r="A1821" s="3"/>
      <c r="B1821" s="4"/>
      <c r="C1821" s="140"/>
      <c r="D1821" s="140"/>
      <c r="E1821" s="132"/>
      <c r="F1821" s="133"/>
      <c r="G1821" s="133"/>
      <c r="H1821" s="133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X1821" s="140"/>
      <c r="Y1821" s="140"/>
      <c r="Z1821" s="140"/>
      <c r="AA1821" s="140"/>
      <c r="AB1821" s="140"/>
      <c r="AC1821" s="140"/>
      <c r="AD1821" s="140"/>
    </row>
    <row r="1822" spans="1:30" ht="9.9" hidden="1" customHeight="1">
      <c r="A1822" s="3"/>
      <c r="B1822" s="4"/>
      <c r="C1822" s="140"/>
      <c r="D1822" s="140"/>
      <c r="E1822" s="132"/>
      <c r="F1822" s="133"/>
      <c r="G1822" s="133"/>
      <c r="H1822" s="133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X1822" s="140"/>
      <c r="Y1822" s="140"/>
      <c r="Z1822" s="140"/>
      <c r="AA1822" s="140"/>
      <c r="AB1822" s="140"/>
      <c r="AC1822" s="140"/>
      <c r="AD1822" s="140"/>
    </row>
    <row r="1823" spans="1:30" ht="9.9" hidden="1" customHeight="1">
      <c r="A1823" s="3"/>
      <c r="B1823" s="4"/>
      <c r="C1823" s="140"/>
      <c r="D1823" s="140"/>
      <c r="E1823" s="132"/>
      <c r="F1823" s="133"/>
      <c r="G1823" s="133"/>
      <c r="H1823" s="133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X1823" s="140"/>
      <c r="Y1823" s="140"/>
      <c r="Z1823" s="140"/>
      <c r="AA1823" s="140"/>
      <c r="AB1823" s="140"/>
      <c r="AC1823" s="140"/>
      <c r="AD1823" s="140"/>
    </row>
    <row r="1824" spans="1:30" ht="9.9" hidden="1" customHeight="1">
      <c r="A1824" s="3"/>
      <c r="B1824" s="4"/>
      <c r="C1824" s="140"/>
      <c r="D1824" s="140"/>
      <c r="E1824" s="132"/>
      <c r="F1824" s="133"/>
      <c r="G1824" s="133"/>
      <c r="H1824" s="133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X1824" s="140"/>
      <c r="Y1824" s="140"/>
      <c r="Z1824" s="140"/>
      <c r="AA1824" s="140"/>
      <c r="AB1824" s="140"/>
      <c r="AC1824" s="140"/>
      <c r="AD1824" s="140"/>
    </row>
    <row r="1825" spans="1:30" ht="9.9" hidden="1" customHeight="1">
      <c r="A1825" s="3"/>
      <c r="B1825" s="4"/>
      <c r="C1825" s="140"/>
      <c r="D1825" s="140"/>
      <c r="E1825" s="132"/>
      <c r="F1825" s="133"/>
      <c r="G1825" s="133"/>
      <c r="H1825" s="133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X1825" s="140"/>
      <c r="Y1825" s="140"/>
      <c r="Z1825" s="140"/>
      <c r="AA1825" s="140"/>
      <c r="AB1825" s="140"/>
      <c r="AC1825" s="140"/>
      <c r="AD1825" s="140"/>
    </row>
    <row r="1826" spans="1:30" ht="9.9" hidden="1" customHeight="1">
      <c r="A1826" s="3"/>
      <c r="B1826" s="4"/>
      <c r="C1826" s="140"/>
      <c r="D1826" s="140"/>
      <c r="E1826" s="132"/>
      <c r="F1826" s="133"/>
      <c r="G1826" s="133"/>
      <c r="H1826" s="133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X1826" s="140"/>
      <c r="Y1826" s="140"/>
      <c r="Z1826" s="140"/>
      <c r="AA1826" s="140"/>
      <c r="AB1826" s="140"/>
      <c r="AC1826" s="140"/>
      <c r="AD1826" s="140"/>
    </row>
    <row r="1827" spans="1:30" ht="9.9" hidden="1" customHeight="1">
      <c r="A1827" s="3"/>
      <c r="B1827" s="4"/>
      <c r="C1827" s="140"/>
      <c r="D1827" s="140"/>
      <c r="E1827" s="132"/>
      <c r="F1827" s="133"/>
      <c r="G1827" s="133"/>
      <c r="H1827" s="133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X1827" s="140"/>
      <c r="Y1827" s="140"/>
      <c r="Z1827" s="140"/>
      <c r="AA1827" s="140"/>
      <c r="AB1827" s="140"/>
      <c r="AC1827" s="140"/>
      <c r="AD1827" s="140"/>
    </row>
    <row r="1828" spans="1:30" ht="9.9" hidden="1" customHeight="1" thickBot="1">
      <c r="A1828" s="3"/>
      <c r="B1828" s="4"/>
      <c r="C1828" s="140"/>
      <c r="D1828" s="140"/>
      <c r="E1828" s="132"/>
      <c r="F1828" s="133"/>
      <c r="G1828" s="133"/>
      <c r="H1828" s="133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</row>
    <row r="1829" spans="1:30" ht="9.9" hidden="1" customHeight="1" thickTop="1" thickBot="1">
      <c r="A1829" s="3"/>
      <c r="B1829" s="4"/>
      <c r="C1829" s="140"/>
      <c r="D1829" s="140"/>
      <c r="E1829" s="132"/>
      <c r="F1829" s="133"/>
      <c r="G1829" s="133"/>
      <c r="H1829" s="133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</row>
    <row r="1830" spans="1:30" ht="20.100000000000001" hidden="1" customHeight="1">
      <c r="A1830" s="3"/>
      <c r="B1830" s="4"/>
      <c r="C1830" s="140"/>
      <c r="D1830" s="140"/>
      <c r="E1830" s="132"/>
      <c r="F1830" s="133"/>
      <c r="G1830" s="133"/>
      <c r="H1830" s="133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</row>
    <row r="1831" spans="1:30" ht="9.9" hidden="1" customHeight="1">
      <c r="A1831" s="3"/>
      <c r="B1831" s="4"/>
      <c r="C1831" s="140"/>
      <c r="D1831" s="140"/>
      <c r="E1831" s="132"/>
      <c r="F1831" s="133"/>
      <c r="G1831" s="133"/>
      <c r="H1831" s="133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</row>
    <row r="1832" spans="1:30" ht="9.9" hidden="1" customHeight="1">
      <c r="A1832" s="3"/>
      <c r="B1832" s="4"/>
      <c r="C1832" s="140"/>
      <c r="D1832" s="140"/>
      <c r="E1832" s="132"/>
      <c r="F1832" s="133"/>
      <c r="G1832" s="133"/>
      <c r="H1832" s="133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</row>
    <row r="1833" spans="1:30" ht="9.9" hidden="1" customHeight="1">
      <c r="A1833" s="3"/>
      <c r="B1833" s="4"/>
      <c r="C1833" s="140"/>
      <c r="D1833" s="140"/>
      <c r="E1833" s="132"/>
      <c r="F1833" s="133"/>
      <c r="G1833" s="133"/>
      <c r="H1833" s="133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X1833" s="140"/>
      <c r="Y1833" s="140"/>
      <c r="Z1833" s="140"/>
      <c r="AA1833" s="140"/>
      <c r="AB1833" s="140"/>
      <c r="AC1833" s="140"/>
      <c r="AD1833" s="140"/>
    </row>
    <row r="1834" spans="1:30" ht="9.9" hidden="1" customHeight="1">
      <c r="A1834" s="3"/>
      <c r="B1834" s="4"/>
      <c r="C1834" s="140"/>
      <c r="D1834" s="140"/>
      <c r="E1834" s="132"/>
      <c r="F1834" s="133"/>
      <c r="G1834" s="133"/>
      <c r="H1834" s="133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X1834" s="140"/>
      <c r="Y1834" s="140"/>
      <c r="Z1834" s="140"/>
      <c r="AA1834" s="140"/>
      <c r="AB1834" s="140"/>
      <c r="AC1834" s="140"/>
      <c r="AD1834" s="140"/>
    </row>
    <row r="1835" spans="1:30" ht="9.9" hidden="1" customHeight="1">
      <c r="A1835" s="3"/>
      <c r="B1835" s="4"/>
      <c r="C1835" s="140"/>
      <c r="D1835" s="140"/>
      <c r="E1835" s="132"/>
      <c r="F1835" s="133"/>
      <c r="G1835" s="133"/>
      <c r="H1835" s="133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X1835" s="140"/>
      <c r="Y1835" s="140"/>
      <c r="Z1835" s="140"/>
      <c r="AA1835" s="140"/>
      <c r="AB1835" s="140"/>
      <c r="AC1835" s="140"/>
      <c r="AD1835" s="140"/>
    </row>
    <row r="1836" spans="1:30" ht="9.9" hidden="1" customHeight="1" thickBot="1">
      <c r="A1836" s="3"/>
      <c r="B1836" s="4"/>
      <c r="C1836" s="140"/>
      <c r="D1836" s="140"/>
      <c r="E1836" s="132"/>
      <c r="F1836" s="133"/>
      <c r="G1836" s="133"/>
      <c r="H1836" s="133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X1836" s="140"/>
      <c r="Y1836" s="140"/>
      <c r="Z1836" s="140"/>
      <c r="AA1836" s="140"/>
      <c r="AB1836" s="140"/>
      <c r="AC1836" s="140"/>
      <c r="AD1836" s="140"/>
    </row>
    <row r="1837" spans="1:30" ht="9.9" hidden="1" customHeight="1">
      <c r="A1837" s="3"/>
      <c r="B1837" s="4"/>
      <c r="C1837" s="140"/>
      <c r="D1837" s="140"/>
      <c r="E1837" s="132"/>
      <c r="F1837" s="133"/>
      <c r="G1837" s="133"/>
      <c r="H1837" s="133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X1837" s="140"/>
      <c r="Y1837" s="140"/>
      <c r="Z1837" s="140"/>
      <c r="AA1837" s="140"/>
      <c r="AB1837" s="140"/>
      <c r="AC1837" s="140"/>
      <c r="AD1837" s="140"/>
    </row>
    <row r="1838" spans="1:30" ht="9.9" hidden="1" customHeight="1" thickBot="1">
      <c r="A1838" s="3"/>
      <c r="B1838" s="4"/>
      <c r="C1838" s="140"/>
      <c r="D1838" s="140"/>
      <c r="E1838" s="132"/>
      <c r="F1838" s="133"/>
      <c r="G1838" s="133"/>
      <c r="H1838" s="133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X1838" s="140"/>
      <c r="Y1838" s="140"/>
      <c r="Z1838" s="140"/>
      <c r="AA1838" s="140"/>
      <c r="AB1838" s="140"/>
      <c r="AC1838" s="140"/>
      <c r="AD1838" s="140"/>
    </row>
    <row r="1839" spans="1:30" ht="9.9" hidden="1" customHeight="1">
      <c r="A1839" s="3"/>
      <c r="B1839" s="4"/>
      <c r="C1839" s="140"/>
      <c r="D1839" s="140"/>
      <c r="E1839" s="132"/>
      <c r="F1839" s="133"/>
      <c r="G1839" s="133"/>
      <c r="H1839" s="133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X1839" s="140"/>
      <c r="Y1839" s="140"/>
      <c r="Z1839" s="140"/>
      <c r="AA1839" s="140"/>
      <c r="AB1839" s="140"/>
      <c r="AC1839" s="140"/>
      <c r="AD1839" s="140"/>
    </row>
    <row r="1840" spans="1:30" ht="9.9" hidden="1" customHeight="1" thickBot="1">
      <c r="A1840" s="3"/>
      <c r="B1840" s="4"/>
      <c r="C1840" s="140"/>
      <c r="D1840" s="140"/>
      <c r="E1840" s="132"/>
      <c r="F1840" s="133"/>
      <c r="G1840" s="133"/>
      <c r="H1840" s="133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X1840" s="140"/>
      <c r="Y1840" s="140"/>
      <c r="Z1840" s="140"/>
      <c r="AA1840" s="140"/>
      <c r="AB1840" s="140"/>
      <c r="AC1840" s="140"/>
      <c r="AD1840" s="140"/>
    </row>
    <row r="1841" spans="1:148" ht="9.9" hidden="1" customHeight="1">
      <c r="A1841" s="3"/>
      <c r="B1841" s="4"/>
      <c r="C1841" s="140"/>
      <c r="D1841" s="140"/>
      <c r="E1841" s="132"/>
      <c r="F1841" s="133"/>
      <c r="G1841" s="133"/>
      <c r="H1841" s="133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</row>
    <row r="1842" spans="1:148" ht="9.9" hidden="1" customHeight="1" thickBot="1">
      <c r="A1842" s="3"/>
      <c r="B1842" s="4"/>
      <c r="C1842" s="140"/>
      <c r="D1842" s="140"/>
      <c r="E1842" s="132"/>
      <c r="F1842" s="133"/>
      <c r="G1842" s="133"/>
      <c r="H1842" s="133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</row>
    <row r="1843" spans="1:148" ht="9.9" hidden="1" customHeight="1">
      <c r="A1843" s="3"/>
      <c r="B1843" s="4"/>
      <c r="C1843" s="140"/>
      <c r="D1843" s="140"/>
      <c r="E1843" s="132"/>
      <c r="F1843" s="133"/>
      <c r="G1843" s="133"/>
      <c r="H1843" s="133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</row>
    <row r="1844" spans="1:148" ht="9.9" hidden="1" customHeight="1" thickBot="1">
      <c r="A1844" s="3"/>
      <c r="B1844" s="4"/>
      <c r="C1844" s="140"/>
      <c r="D1844" s="140"/>
      <c r="E1844" s="132"/>
      <c r="F1844" s="133"/>
      <c r="G1844" s="133"/>
      <c r="H1844" s="133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</row>
    <row r="1845" spans="1:148" ht="9.9" hidden="1" customHeight="1" thickTop="1">
      <c r="A1845" s="3"/>
      <c r="B1845" s="4"/>
      <c r="C1845" s="140"/>
      <c r="D1845" s="140"/>
      <c r="E1845" s="132"/>
      <c r="F1845" s="133"/>
      <c r="G1845" s="133"/>
      <c r="H1845" s="133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</row>
    <row r="1846" spans="1:148" ht="9.9" hidden="1" customHeight="1" thickBot="1">
      <c r="A1846" s="3"/>
      <c r="B1846" s="4"/>
      <c r="C1846" s="140"/>
      <c r="D1846" s="140"/>
      <c r="E1846" s="132"/>
      <c r="F1846" s="133"/>
      <c r="G1846" s="133"/>
      <c r="H1846" s="133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X1846" s="140"/>
      <c r="Y1846" s="140"/>
      <c r="Z1846" s="140"/>
      <c r="AA1846" s="140"/>
      <c r="AB1846" s="140"/>
      <c r="AC1846" s="140"/>
      <c r="AD1846" s="140"/>
    </row>
    <row r="1847" spans="1:148" ht="9.9" hidden="1" customHeight="1" thickTop="1">
      <c r="A1847" s="3"/>
      <c r="B1847" s="4"/>
      <c r="C1847" s="140"/>
      <c r="D1847" s="140"/>
      <c r="E1847" s="132"/>
      <c r="F1847" s="133"/>
      <c r="G1847" s="133"/>
      <c r="H1847" s="133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X1847" s="140"/>
      <c r="Y1847" s="140"/>
      <c r="Z1847" s="140"/>
      <c r="AA1847" s="140"/>
      <c r="AB1847" s="140"/>
      <c r="AC1847" s="140"/>
      <c r="AD1847" s="140"/>
      <c r="EQ1847" s="3"/>
      <c r="ER1847" s="3"/>
    </row>
    <row r="1848" spans="1:148" ht="9.9" hidden="1" customHeight="1">
      <c r="A1848" s="3"/>
      <c r="B1848" s="4"/>
      <c r="C1848" s="140"/>
      <c r="D1848" s="140"/>
      <c r="E1848" s="132"/>
      <c r="F1848" s="133"/>
      <c r="G1848" s="133"/>
      <c r="H1848" s="133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X1848" s="140"/>
      <c r="Y1848" s="140"/>
      <c r="Z1848" s="140"/>
      <c r="AA1848" s="140"/>
      <c r="AB1848" s="140"/>
      <c r="AC1848" s="140"/>
      <c r="AD1848" s="140"/>
    </row>
    <row r="1849" spans="1:148" ht="9.9" hidden="1" customHeight="1">
      <c r="A1849" s="3"/>
      <c r="B1849" s="4"/>
      <c r="C1849" s="140"/>
      <c r="D1849" s="140"/>
      <c r="E1849" s="132"/>
      <c r="F1849" s="133"/>
      <c r="G1849" s="133"/>
      <c r="H1849" s="133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X1849" s="140"/>
      <c r="Y1849" s="140"/>
      <c r="Z1849" s="140"/>
      <c r="AA1849" s="140"/>
      <c r="AB1849" s="140"/>
      <c r="AC1849" s="140"/>
      <c r="AD1849" s="140"/>
    </row>
    <row r="1850" spans="1:148" ht="9.9" hidden="1" customHeight="1">
      <c r="A1850" s="3"/>
      <c r="B1850" s="4"/>
      <c r="C1850" s="140"/>
      <c r="D1850" s="140"/>
      <c r="E1850" s="132"/>
      <c r="F1850" s="133"/>
      <c r="G1850" s="133"/>
      <c r="H1850" s="133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</row>
    <row r="1851" spans="1:148" ht="9.9" hidden="1" customHeight="1">
      <c r="A1851" s="3"/>
      <c r="B1851" s="4"/>
      <c r="C1851" s="140"/>
      <c r="D1851" s="140"/>
      <c r="E1851" s="132"/>
      <c r="F1851" s="133"/>
      <c r="G1851" s="133"/>
      <c r="H1851" s="133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X1851" s="140"/>
      <c r="Y1851" s="140"/>
      <c r="Z1851" s="140"/>
      <c r="AA1851" s="140"/>
      <c r="AB1851" s="140"/>
      <c r="AC1851" s="140"/>
      <c r="AD1851" s="140"/>
    </row>
    <row r="1852" spans="1:148" ht="9.9" hidden="1" customHeight="1">
      <c r="A1852" s="3"/>
      <c r="B1852" s="4"/>
      <c r="C1852" s="140"/>
      <c r="D1852" s="140"/>
      <c r="E1852" s="132"/>
      <c r="F1852" s="133"/>
      <c r="G1852" s="133"/>
      <c r="H1852" s="133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X1852" s="140"/>
      <c r="Y1852" s="140"/>
      <c r="Z1852" s="140"/>
      <c r="AA1852" s="140"/>
      <c r="AB1852" s="140"/>
      <c r="AC1852" s="140"/>
      <c r="AD1852" s="140"/>
    </row>
    <row r="1853" spans="1:148" ht="9.9" hidden="1" customHeight="1">
      <c r="A1853" s="3"/>
      <c r="B1853" s="4"/>
      <c r="C1853" s="140"/>
      <c r="D1853" s="140"/>
      <c r="E1853" s="132"/>
      <c r="F1853" s="133"/>
      <c r="G1853" s="133"/>
      <c r="H1853" s="133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X1853" s="140"/>
      <c r="Y1853" s="140"/>
      <c r="Z1853" s="140"/>
      <c r="AA1853" s="140"/>
      <c r="AB1853" s="140"/>
      <c r="AC1853" s="140"/>
      <c r="AD1853" s="140"/>
    </row>
    <row r="1854" spans="1:148" ht="9.9" hidden="1" customHeight="1" thickBot="1">
      <c r="A1854" s="3"/>
      <c r="B1854" s="4"/>
      <c r="C1854" s="140"/>
      <c r="D1854" s="140"/>
      <c r="E1854" s="132"/>
      <c r="F1854" s="133"/>
      <c r="G1854" s="133"/>
      <c r="H1854" s="133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X1854" s="140"/>
      <c r="Y1854" s="140"/>
      <c r="Z1854" s="140"/>
      <c r="AA1854" s="140"/>
      <c r="AB1854" s="140"/>
      <c r="AC1854" s="140"/>
      <c r="AD1854" s="140"/>
    </row>
    <row r="1855" spans="1:148" ht="9.9" hidden="1" customHeight="1" thickTop="1" thickBot="1">
      <c r="A1855" s="3"/>
      <c r="B1855" s="4"/>
      <c r="C1855" s="140"/>
      <c r="D1855" s="140"/>
      <c r="E1855" s="132"/>
      <c r="F1855" s="133"/>
      <c r="G1855" s="133"/>
      <c r="H1855" s="133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X1855" s="140"/>
      <c r="Y1855" s="140"/>
      <c r="Z1855" s="140"/>
      <c r="AA1855" s="140"/>
      <c r="AB1855" s="140"/>
      <c r="AC1855" s="140"/>
      <c r="AD1855" s="140"/>
    </row>
    <row r="1856" spans="1:148" ht="20.100000000000001" hidden="1" customHeight="1">
      <c r="A1856" s="3"/>
      <c r="B1856" s="4"/>
      <c r="C1856" s="140"/>
      <c r="D1856" s="140"/>
      <c r="E1856" s="132"/>
      <c r="F1856" s="133"/>
      <c r="G1856" s="133"/>
      <c r="H1856" s="133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X1856" s="140"/>
      <c r="Y1856" s="140"/>
      <c r="Z1856" s="140"/>
      <c r="AA1856" s="140"/>
      <c r="AB1856" s="140"/>
      <c r="AC1856" s="140"/>
      <c r="AD1856" s="140"/>
    </row>
    <row r="1857" spans="1:146" ht="9.9" hidden="1" customHeight="1">
      <c r="A1857" s="3"/>
      <c r="B1857" s="4"/>
      <c r="C1857" s="140"/>
      <c r="D1857" s="140"/>
      <c r="E1857" s="132"/>
      <c r="F1857" s="133"/>
      <c r="G1857" s="133"/>
      <c r="H1857" s="133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X1857" s="140"/>
      <c r="Y1857" s="140"/>
      <c r="Z1857" s="140"/>
      <c r="AA1857" s="140"/>
      <c r="AB1857" s="140"/>
      <c r="AC1857" s="140"/>
      <c r="AD1857" s="140"/>
    </row>
    <row r="1858" spans="1:146" ht="9.9" hidden="1" customHeight="1">
      <c r="A1858" s="3"/>
      <c r="B1858" s="4"/>
      <c r="C1858" s="140"/>
      <c r="D1858" s="140"/>
      <c r="E1858" s="132"/>
      <c r="F1858" s="133"/>
      <c r="G1858" s="133"/>
      <c r="H1858" s="133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X1858" s="140"/>
      <c r="Y1858" s="140"/>
      <c r="Z1858" s="140"/>
      <c r="AA1858" s="116"/>
      <c r="AB1858" s="116"/>
      <c r="AC1858" s="116"/>
      <c r="AD1858" s="116"/>
    </row>
    <row r="1859" spans="1:146" ht="9.9" hidden="1" customHeight="1">
      <c r="A1859" s="3"/>
      <c r="B1859" s="4"/>
      <c r="C1859" s="140"/>
      <c r="D1859" s="140"/>
      <c r="E1859" s="132"/>
      <c r="F1859" s="133"/>
      <c r="G1859" s="133"/>
      <c r="H1859" s="133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X1859" s="140"/>
      <c r="Y1859" s="140"/>
      <c r="Z1859" s="140"/>
      <c r="AA1859" s="132"/>
      <c r="AB1859" s="132"/>
      <c r="AC1859" s="132"/>
      <c r="AD1859" s="132"/>
    </row>
    <row r="1860" spans="1:146" ht="9.9" hidden="1" customHeight="1">
      <c r="A1860" s="3"/>
      <c r="B1860" s="4"/>
      <c r="C1860" s="140"/>
      <c r="D1860" s="140"/>
      <c r="E1860" s="132"/>
      <c r="F1860" s="133"/>
      <c r="G1860" s="133"/>
      <c r="H1860" s="133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  <c r="Z1860" s="140"/>
      <c r="AA1860" s="132"/>
      <c r="AB1860" s="132"/>
      <c r="AC1860" s="132"/>
      <c r="AD1860" s="132"/>
    </row>
    <row r="1861" spans="1:146" ht="9.9" hidden="1" customHeight="1">
      <c r="A1861" s="3"/>
      <c r="B1861" s="4"/>
      <c r="C1861" s="140"/>
      <c r="D1861" s="140"/>
      <c r="E1861" s="132"/>
      <c r="F1861" s="133"/>
      <c r="G1861" s="133"/>
      <c r="H1861" s="133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  <c r="Z1861" s="140"/>
      <c r="AA1861" s="116"/>
      <c r="AB1861" s="116"/>
      <c r="AC1861" s="116"/>
      <c r="AD1861" s="116"/>
    </row>
    <row r="1862" spans="1:146" ht="9.9" hidden="1" customHeight="1" thickBot="1">
      <c r="A1862" s="3"/>
      <c r="B1862" s="4"/>
      <c r="C1862" s="140"/>
      <c r="D1862" s="140"/>
      <c r="E1862" s="132"/>
      <c r="F1862" s="133"/>
      <c r="G1862" s="133"/>
      <c r="H1862" s="133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  <c r="Z1862" s="140"/>
      <c r="AA1862" s="132"/>
      <c r="AB1862" s="132"/>
      <c r="AC1862" s="132"/>
      <c r="AD1862" s="132"/>
    </row>
    <row r="1863" spans="1:146" ht="9.9" hidden="1" customHeight="1">
      <c r="A1863" s="3"/>
      <c r="B1863" s="4"/>
      <c r="C1863" s="140"/>
      <c r="D1863" s="140"/>
      <c r="E1863" s="132"/>
      <c r="F1863" s="133"/>
      <c r="G1863" s="133"/>
      <c r="H1863" s="133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  <c r="Z1863" s="140"/>
      <c r="AA1863" s="116"/>
      <c r="AB1863" s="116"/>
      <c r="AC1863" s="116"/>
      <c r="AD1863" s="116"/>
    </row>
    <row r="1864" spans="1:146" ht="9.9" hidden="1" customHeight="1" thickBot="1">
      <c r="A1864" s="3"/>
      <c r="B1864" s="4"/>
      <c r="C1864" s="140"/>
      <c r="D1864" s="140"/>
      <c r="E1864" s="132"/>
      <c r="F1864" s="133"/>
      <c r="G1864" s="133"/>
      <c r="H1864" s="133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  <c r="Z1864" s="140"/>
      <c r="AA1864" s="133"/>
      <c r="AB1864" s="133"/>
      <c r="AC1864" s="133"/>
      <c r="AD1864" s="133"/>
    </row>
    <row r="1865" spans="1:146" ht="9.9" hidden="1" customHeight="1">
      <c r="A1865" s="3"/>
      <c r="B1865" s="4"/>
      <c r="C1865" s="140"/>
      <c r="D1865" s="140"/>
      <c r="E1865" s="132"/>
      <c r="F1865" s="133"/>
      <c r="G1865" s="133"/>
      <c r="H1865" s="133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X1865" s="140"/>
      <c r="Y1865" s="140"/>
      <c r="Z1865" s="140"/>
      <c r="AA1865" s="133"/>
      <c r="AB1865" s="133"/>
      <c r="AC1865" s="133"/>
      <c r="AD1865" s="133"/>
    </row>
    <row r="1866" spans="1:146" ht="9.9" hidden="1" customHeight="1" thickBot="1">
      <c r="A1866" s="3"/>
      <c r="B1866" s="4"/>
      <c r="C1866" s="140"/>
      <c r="D1866" s="140"/>
      <c r="E1866" s="132"/>
      <c r="F1866" s="133"/>
      <c r="G1866" s="133"/>
      <c r="H1866" s="133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  <c r="Z1866" s="140"/>
      <c r="AA1866" s="3"/>
      <c r="AB1866" s="3"/>
      <c r="AC1866" s="3"/>
      <c r="AD1866" s="3"/>
    </row>
    <row r="1867" spans="1:146" ht="9.9" hidden="1" customHeight="1">
      <c r="A1867" s="3"/>
      <c r="B1867" s="4"/>
      <c r="C1867" s="140"/>
      <c r="D1867" s="140"/>
      <c r="E1867" s="132"/>
      <c r="F1867" s="133"/>
      <c r="G1867" s="133"/>
      <c r="H1867" s="133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X1867" s="140"/>
      <c r="Y1867" s="140"/>
      <c r="Z1867" s="140"/>
    </row>
    <row r="1868" spans="1:146" ht="9.9" hidden="1" customHeight="1" thickBot="1">
      <c r="A1868" s="3"/>
      <c r="B1868" s="4"/>
      <c r="C1868" s="140"/>
      <c r="D1868" s="140"/>
      <c r="E1868" s="132"/>
      <c r="F1868" s="133"/>
      <c r="G1868" s="133"/>
      <c r="H1868" s="133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X1868" s="140"/>
      <c r="Y1868" s="140"/>
      <c r="Z1868" s="140"/>
    </row>
    <row r="1869" spans="1:146" ht="9.9" hidden="1" customHeight="1">
      <c r="A1869" s="3"/>
      <c r="B1869" s="4"/>
      <c r="C1869" s="140"/>
      <c r="D1869" s="140"/>
      <c r="E1869" s="132"/>
      <c r="F1869" s="133"/>
      <c r="G1869" s="133"/>
      <c r="H1869" s="133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X1869" s="140"/>
      <c r="Y1869" s="140"/>
      <c r="Z1869" s="140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</row>
    <row r="1870" spans="1:146" ht="9.9" hidden="1" customHeight="1" thickBot="1">
      <c r="A1870" s="3"/>
      <c r="B1870" s="41"/>
      <c r="C1870" s="116"/>
      <c r="D1870" s="116"/>
      <c r="E1870" s="116"/>
      <c r="F1870" s="139"/>
      <c r="G1870" s="116"/>
      <c r="H1870" s="116"/>
      <c r="I1870" s="116"/>
      <c r="J1870" s="116"/>
      <c r="K1870" s="116"/>
      <c r="L1870" s="116"/>
      <c r="M1870" s="116"/>
      <c r="N1870" s="116"/>
      <c r="O1870" s="139"/>
      <c r="P1870" s="116"/>
      <c r="Q1870" s="116"/>
      <c r="R1870" s="116"/>
      <c r="S1870" s="139"/>
      <c r="T1870" s="116"/>
      <c r="U1870" s="116"/>
      <c r="V1870" s="116"/>
      <c r="W1870" s="139"/>
      <c r="X1870" s="139"/>
      <c r="Y1870" s="139"/>
      <c r="Z1870" s="116"/>
    </row>
    <row r="1871" spans="1:146" ht="9.9" hidden="1" customHeight="1" thickTop="1">
      <c r="A1871" s="3"/>
      <c r="B1871" s="41"/>
      <c r="C1871" s="132"/>
      <c r="D1871" s="116"/>
      <c r="E1871" s="116"/>
      <c r="F1871" s="139"/>
      <c r="G1871" s="132"/>
      <c r="H1871" s="132"/>
      <c r="I1871" s="132"/>
      <c r="J1871" s="132"/>
      <c r="K1871" s="132"/>
      <c r="L1871" s="132"/>
      <c r="M1871" s="116"/>
      <c r="N1871" s="116"/>
      <c r="O1871" s="139"/>
      <c r="P1871" s="132"/>
      <c r="Q1871" s="116"/>
      <c r="R1871" s="116"/>
      <c r="S1871" s="139"/>
      <c r="T1871" s="132"/>
      <c r="U1871" s="116"/>
      <c r="V1871" s="116"/>
      <c r="W1871" s="139"/>
      <c r="X1871" s="139"/>
      <c r="Y1871" s="139"/>
      <c r="Z1871" s="132"/>
    </row>
    <row r="1872" spans="1:146" ht="9.9" hidden="1" customHeight="1" thickBot="1">
      <c r="A1872" s="3"/>
      <c r="B1872" s="41"/>
      <c r="C1872" s="132"/>
      <c r="D1872" s="116"/>
      <c r="E1872" s="116"/>
      <c r="F1872" s="139"/>
      <c r="G1872" s="132"/>
      <c r="H1872" s="132"/>
      <c r="I1872" s="132"/>
      <c r="J1872" s="132"/>
      <c r="K1872" s="132"/>
      <c r="L1872" s="132"/>
      <c r="M1872" s="116"/>
      <c r="N1872" s="116"/>
      <c r="O1872" s="139"/>
      <c r="P1872" s="132"/>
      <c r="Q1872" s="116"/>
      <c r="R1872" s="116"/>
      <c r="S1872" s="139"/>
      <c r="T1872" s="132"/>
      <c r="U1872" s="116"/>
      <c r="V1872" s="116"/>
      <c r="W1872" s="139"/>
      <c r="X1872" s="139"/>
      <c r="Y1872" s="139"/>
      <c r="Z1872" s="132"/>
    </row>
    <row r="1873" spans="1:30" ht="9.9" hidden="1" customHeight="1" thickTop="1">
      <c r="A1873" s="3"/>
      <c r="B1873" s="41"/>
      <c r="C1873" s="116"/>
      <c r="D1873" s="116"/>
      <c r="E1873" s="116"/>
      <c r="F1873" s="139"/>
      <c r="G1873" s="116"/>
      <c r="H1873" s="116"/>
      <c r="I1873" s="116"/>
      <c r="J1873" s="116"/>
      <c r="K1873" s="116"/>
      <c r="L1873" s="116"/>
      <c r="M1873" s="116"/>
      <c r="N1873" s="116"/>
      <c r="O1873" s="139"/>
      <c r="P1873" s="116"/>
      <c r="Q1873" s="116"/>
      <c r="R1873" s="116"/>
      <c r="S1873" s="139"/>
      <c r="T1873" s="116"/>
      <c r="U1873" s="116"/>
      <c r="V1873" s="116"/>
      <c r="W1873" s="139"/>
      <c r="X1873" s="139"/>
      <c r="Y1873" s="139"/>
      <c r="Z1873" s="116"/>
    </row>
    <row r="1874" spans="1:30" ht="9.9" hidden="1" customHeight="1">
      <c r="A1874" s="3"/>
      <c r="B1874" s="41"/>
      <c r="C1874" s="132"/>
      <c r="D1874" s="116"/>
      <c r="E1874" s="116"/>
      <c r="F1874" s="139"/>
      <c r="G1874" s="132"/>
      <c r="H1874" s="132"/>
      <c r="I1874" s="132"/>
      <c r="J1874" s="132"/>
      <c r="K1874" s="132"/>
      <c r="L1874" s="132"/>
      <c r="M1874" s="116"/>
      <c r="N1874" s="116"/>
      <c r="O1874" s="139"/>
      <c r="P1874" s="132"/>
      <c r="Q1874" s="116"/>
      <c r="R1874" s="116"/>
      <c r="S1874" s="139"/>
      <c r="T1874" s="132"/>
      <c r="U1874" s="116"/>
      <c r="V1874" s="116"/>
      <c r="W1874" s="139"/>
      <c r="X1874" s="139"/>
      <c r="Y1874" s="139"/>
      <c r="Z1874" s="132"/>
    </row>
    <row r="1875" spans="1:30" ht="9.9" hidden="1" customHeight="1">
      <c r="A1875" s="3"/>
      <c r="B1875" s="41"/>
      <c r="C1875" s="116"/>
      <c r="D1875" s="116"/>
      <c r="E1875" s="116"/>
      <c r="F1875" s="139"/>
      <c r="G1875" s="116"/>
      <c r="H1875" s="116"/>
      <c r="I1875" s="116"/>
      <c r="J1875" s="116"/>
      <c r="K1875" s="116"/>
      <c r="L1875" s="116"/>
      <c r="M1875" s="116"/>
      <c r="N1875" s="116"/>
      <c r="O1875" s="139"/>
      <c r="P1875" s="116"/>
      <c r="Q1875" s="116"/>
      <c r="R1875" s="116"/>
      <c r="S1875" s="139"/>
      <c r="T1875" s="116"/>
      <c r="U1875" s="116"/>
      <c r="V1875" s="116"/>
      <c r="W1875" s="139"/>
      <c r="X1875" s="139"/>
      <c r="Y1875" s="139"/>
      <c r="Z1875" s="116"/>
    </row>
    <row r="1876" spans="1:30" ht="9.9" hidden="1" customHeight="1">
      <c r="A1876" s="3"/>
      <c r="B1876" s="41"/>
      <c r="C1876" s="133"/>
      <c r="D1876" s="133"/>
      <c r="E1876" s="41"/>
      <c r="F1876" s="41"/>
      <c r="G1876" s="133"/>
      <c r="H1876" s="133"/>
      <c r="I1876" s="133"/>
      <c r="J1876" s="133"/>
      <c r="K1876" s="133"/>
      <c r="L1876" s="133"/>
      <c r="M1876" s="133"/>
      <c r="N1876" s="41"/>
      <c r="O1876" s="41"/>
      <c r="P1876" s="133"/>
      <c r="Q1876" s="133"/>
      <c r="R1876" s="41"/>
      <c r="S1876" s="41"/>
      <c r="T1876" s="133"/>
      <c r="U1876" s="133"/>
      <c r="V1876" s="41"/>
      <c r="W1876" s="41"/>
      <c r="X1876" s="41"/>
      <c r="Y1876" s="41"/>
      <c r="Z1876" s="133"/>
    </row>
    <row r="1877" spans="1:30" ht="9.9" hidden="1" customHeight="1">
      <c r="A1877" s="3"/>
      <c r="B1877" s="41"/>
      <c r="C1877" s="133"/>
      <c r="D1877" s="133"/>
      <c r="E1877" s="41"/>
      <c r="F1877" s="41"/>
      <c r="G1877" s="133"/>
      <c r="H1877" s="133"/>
      <c r="I1877" s="133"/>
      <c r="J1877" s="133"/>
      <c r="K1877" s="133"/>
      <c r="L1877" s="133"/>
      <c r="M1877" s="133"/>
      <c r="N1877" s="41"/>
      <c r="O1877" s="41"/>
      <c r="P1877" s="133"/>
      <c r="Q1877" s="133"/>
      <c r="R1877" s="41"/>
      <c r="S1877" s="41"/>
      <c r="T1877" s="133"/>
      <c r="U1877" s="133"/>
      <c r="V1877" s="41"/>
      <c r="W1877" s="41"/>
      <c r="X1877" s="41"/>
      <c r="Y1877" s="41"/>
      <c r="Z1877" s="133"/>
    </row>
    <row r="1878" spans="1:30" ht="9.9" hidden="1" customHeight="1">
      <c r="A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</row>
    <row r="1879" spans="1:30" ht="9.9" hidden="1" customHeight="1">
      <c r="A1879" s="3"/>
      <c r="AA1879" s="3"/>
      <c r="AB1879" s="3"/>
      <c r="AC1879" s="3"/>
      <c r="AD1879" s="3"/>
    </row>
    <row r="1880" spans="1:30" ht="9.9" hidden="1" customHeight="1" thickBot="1">
      <c r="A1880" s="3"/>
    </row>
    <row r="1881" spans="1:30" ht="9.9" hidden="1" customHeight="1" thickTop="1" thickBot="1">
      <c r="A1881" s="3"/>
      <c r="B1881" s="3"/>
    </row>
    <row r="1882" spans="1:30" ht="20.100000000000001" hidden="1" customHeight="1">
      <c r="A1882" s="3"/>
      <c r="B1882" s="3"/>
    </row>
    <row r="1883" spans="1:30" ht="9.9" hidden="1" customHeight="1">
      <c r="A1883" s="3"/>
      <c r="B1883" s="3"/>
    </row>
    <row r="1884" spans="1:30" ht="9.9" hidden="1" customHeight="1">
      <c r="A1884" s="3"/>
      <c r="B1884" s="3"/>
    </row>
    <row r="1885" spans="1:30" ht="9.9" hidden="1" customHeight="1">
      <c r="A1885" s="3"/>
      <c r="B1885" s="3"/>
    </row>
    <row r="1886" spans="1:30" ht="9.9" hidden="1" customHeight="1">
      <c r="A1886" s="3"/>
      <c r="B1886" s="3"/>
    </row>
    <row r="1887" spans="1:30" ht="9.9" hidden="1" customHeight="1">
      <c r="A1887" s="3"/>
      <c r="B1887" s="3"/>
    </row>
    <row r="1888" spans="1:30" ht="9.9" hidden="1" customHeight="1" thickBot="1">
      <c r="A1888" s="3"/>
    </row>
    <row r="1889" spans="1:26" ht="9.9" hidden="1" customHeight="1">
      <c r="A1889" s="3"/>
    </row>
    <row r="1890" spans="1:26" ht="9.9" hidden="1" customHeight="1" thickBot="1">
      <c r="A1890" s="3"/>
    </row>
    <row r="1891" spans="1:26" ht="9.9" hidden="1" customHeight="1">
      <c r="A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</row>
    <row r="1892" spans="1:26" ht="9.9" hidden="1" customHeight="1" thickBot="1">
      <c r="A1892" s="3"/>
    </row>
    <row r="1893" spans="1:26" ht="9.9" hidden="1" customHeight="1">
      <c r="A1893" s="3"/>
    </row>
    <row r="1894" spans="1:26" ht="9.9" hidden="1" customHeight="1" thickBot="1">
      <c r="A1894" s="3"/>
      <c r="B1894" s="3"/>
    </row>
    <row r="1895" spans="1:26" ht="9.9" hidden="1" customHeight="1">
      <c r="A1895" s="3"/>
      <c r="B1895" s="3"/>
    </row>
    <row r="1896" spans="1:26" ht="9.9" hidden="1" customHeight="1" thickBot="1">
      <c r="A1896" s="3"/>
      <c r="B1896" s="3"/>
    </row>
    <row r="1897" spans="1:26" ht="9.9" hidden="1" customHeight="1" thickTop="1">
      <c r="A1897" s="3"/>
      <c r="B1897" s="125"/>
    </row>
    <row r="1898" spans="1:26" ht="9.9" hidden="1" customHeight="1" thickBot="1">
      <c r="A1898" s="3"/>
      <c r="B1898" s="125"/>
    </row>
    <row r="1899" spans="1:26" ht="9.9" hidden="1" customHeight="1" thickTop="1">
      <c r="A1899" s="3"/>
      <c r="B1899" s="3"/>
    </row>
    <row r="1900" spans="1:26" ht="9.9" hidden="1" customHeight="1">
      <c r="A1900" s="3"/>
      <c r="B1900" s="3"/>
    </row>
    <row r="1901" spans="1:26" ht="9.9" hidden="1" customHeight="1">
      <c r="A1901" s="3"/>
    </row>
    <row r="1902" spans="1:26" ht="9.9" hidden="1" customHeight="1">
      <c r="A1902" s="3"/>
    </row>
    <row r="1903" spans="1:26" ht="9.9" hidden="1" customHeight="1">
      <c r="A1903" s="3"/>
    </row>
    <row r="1904" spans="1:26" ht="9.9" hidden="1" customHeight="1">
      <c r="A1904" s="3"/>
    </row>
    <row r="1905" spans="1:1" ht="9.9" hidden="1" customHeight="1">
      <c r="A1905" s="3"/>
    </row>
    <row r="1906" spans="1:1" ht="9.9" hidden="1" customHeight="1" thickBot="1">
      <c r="A1906" s="3"/>
    </row>
    <row r="1907" spans="1:1" ht="9.9" hidden="1" customHeight="1" thickTop="1" thickBot="1">
      <c r="A1907" s="3"/>
    </row>
    <row r="1908" spans="1:1" ht="20.100000000000001" hidden="1" customHeight="1">
      <c r="A1908" s="3"/>
    </row>
    <row r="1909" spans="1:1" ht="9.9" hidden="1" customHeight="1">
      <c r="A1909" s="3"/>
    </row>
    <row r="1910" spans="1:1" ht="9.9" hidden="1" customHeight="1">
      <c r="A1910" s="3"/>
    </row>
    <row r="1911" spans="1:1" ht="9.9" hidden="1" customHeight="1">
      <c r="A1911" s="3"/>
    </row>
    <row r="1912" spans="1:1" ht="9.9" hidden="1" customHeight="1">
      <c r="A1912" s="3"/>
    </row>
    <row r="1913" spans="1:1" ht="9.9" hidden="1" customHeight="1">
      <c r="A1913" s="3"/>
    </row>
    <row r="1914" spans="1:1" ht="9.9" hidden="1" customHeight="1" thickBot="1">
      <c r="A1914" s="3"/>
    </row>
    <row r="1915" spans="1:1" ht="9.9" hidden="1" customHeight="1">
      <c r="A1915" s="3"/>
    </row>
    <row r="1916" spans="1:1" ht="9.9" hidden="1" customHeight="1" thickBot="1">
      <c r="A1916" s="3"/>
    </row>
    <row r="1917" spans="1:1" ht="9.9" hidden="1" customHeight="1">
      <c r="A1917" s="3"/>
    </row>
    <row r="1918" spans="1:1" ht="9.9" hidden="1" customHeight="1" thickBot="1">
      <c r="A1918" s="3"/>
    </row>
    <row r="1919" spans="1:1" ht="9.9" hidden="1" customHeight="1">
      <c r="A1919" s="3"/>
    </row>
    <row r="1920" spans="1:1" ht="9.9" hidden="1" customHeight="1" thickBot="1">
      <c r="A1920" s="3"/>
    </row>
    <row r="1921" spans="1:1" ht="9.9" hidden="1" customHeight="1">
      <c r="A1921" s="3"/>
    </row>
    <row r="1922" spans="1:1" ht="9.9" hidden="1" customHeight="1" thickBot="1">
      <c r="A1922" s="3"/>
    </row>
    <row r="1923" spans="1:1" ht="9.9" hidden="1" customHeight="1" thickTop="1">
      <c r="A1923" s="3"/>
    </row>
    <row r="1924" spans="1:1" ht="9.9" hidden="1" customHeight="1" thickBot="1">
      <c r="A1924" s="3"/>
    </row>
    <row r="1925" spans="1:1" ht="9.9" hidden="1" customHeight="1" thickTop="1">
      <c r="A1925" s="3"/>
    </row>
    <row r="1926" spans="1:1" ht="9.9" hidden="1" customHeight="1">
      <c r="A1926" s="3"/>
    </row>
    <row r="1927" spans="1:1" ht="9.9" hidden="1" customHeight="1">
      <c r="A1927" s="3"/>
    </row>
    <row r="1928" spans="1:1" ht="9.9" hidden="1" customHeight="1">
      <c r="A1928" s="3"/>
    </row>
    <row r="1929" spans="1:1" ht="9.9" hidden="1" customHeight="1">
      <c r="A1929" s="3"/>
    </row>
    <row r="1930" spans="1:1" ht="9.9" hidden="1" customHeight="1">
      <c r="A1930" s="3"/>
    </row>
    <row r="1931" spans="1:1" ht="9.9" hidden="1" customHeight="1">
      <c r="A1931" s="3"/>
    </row>
    <row r="1932" spans="1:1" ht="9.9" hidden="1" customHeight="1" thickBot="1">
      <c r="A1932" s="3"/>
    </row>
    <row r="1933" spans="1:1" ht="9.9" hidden="1" customHeight="1" thickTop="1" thickBot="1">
      <c r="A1933" s="3"/>
    </row>
    <row r="1934" spans="1:1" ht="20.100000000000001" hidden="1" customHeight="1">
      <c r="A1934" s="3"/>
    </row>
    <row r="1935" spans="1:1" ht="9.9" hidden="1" customHeight="1">
      <c r="A1935" s="3"/>
    </row>
    <row r="1936" spans="1:1" ht="9.9" hidden="1" customHeight="1">
      <c r="A1936" s="3"/>
    </row>
    <row r="1937" spans="1:2" ht="9.9" hidden="1" customHeight="1">
      <c r="A1937" s="3"/>
    </row>
    <row r="1938" spans="1:2" ht="9.9" hidden="1" customHeight="1">
      <c r="A1938" s="3"/>
    </row>
    <row r="1939" spans="1:2" ht="9.9" hidden="1" customHeight="1" thickBot="1">
      <c r="A1939" s="3"/>
    </row>
    <row r="1940" spans="1:2" ht="20.100000000000001" hidden="1" customHeight="1">
      <c r="A1940" s="3"/>
    </row>
    <row r="1941" spans="1:2" ht="9.9" hidden="1" customHeight="1">
      <c r="A1941" s="3"/>
    </row>
    <row r="1942" spans="1:2" ht="9.9" hidden="1" customHeight="1">
      <c r="A1942" s="3"/>
    </row>
    <row r="1943" spans="1:2" ht="9.9" hidden="1" customHeight="1">
      <c r="A1943" s="3"/>
    </row>
    <row r="1944" spans="1:2" ht="9.9" hidden="1" customHeight="1">
      <c r="A1944" s="3"/>
    </row>
    <row r="1945" spans="1:2" ht="9.9" hidden="1" customHeight="1">
      <c r="A1945" s="3"/>
    </row>
    <row r="1946" spans="1:2" ht="9.9" hidden="1" customHeight="1">
      <c r="A1946" s="3"/>
    </row>
    <row r="1947" spans="1:2" ht="9.9" hidden="1" customHeight="1">
      <c r="A1947" s="3"/>
    </row>
    <row r="1948" spans="1:2" ht="9.9" hidden="1" customHeight="1">
      <c r="A1948" s="3"/>
    </row>
    <row r="1949" spans="1:2" ht="9.9" hidden="1" customHeight="1">
      <c r="A1949" s="3"/>
    </row>
    <row r="1950" spans="1:2" ht="9.9" hidden="1" customHeight="1">
      <c r="A1950" s="3"/>
    </row>
    <row r="1951" spans="1:2" ht="9.9" hidden="1" customHeight="1">
      <c r="A1951" s="3"/>
      <c r="B1951" s="3"/>
    </row>
    <row r="1952" spans="1:2" ht="9.9" hidden="1" customHeight="1">
      <c r="A1952" s="3"/>
    </row>
    <row r="1953" spans="1:1" ht="9.9" hidden="1" customHeight="1">
      <c r="A1953" s="3"/>
    </row>
    <row r="1954" spans="1:1" ht="9.9" hidden="1" customHeight="1" thickBot="1">
      <c r="A1954" s="3"/>
    </row>
    <row r="1955" spans="1:1" ht="9.9" hidden="1" customHeight="1" thickTop="1">
      <c r="A1955" s="3"/>
    </row>
    <row r="1956" spans="1:1" ht="9.9" hidden="1" customHeight="1" thickBot="1">
      <c r="A1956" s="3"/>
    </row>
    <row r="1957" spans="1:1" ht="9.9" hidden="1" customHeight="1" thickTop="1">
      <c r="A1957" s="3"/>
    </row>
    <row r="1958" spans="1:1" ht="9.9" hidden="1" customHeight="1">
      <c r="A1958" s="3"/>
    </row>
    <row r="1959" spans="1:1" ht="9.9" hidden="1" customHeight="1">
      <c r="A1959" s="3"/>
    </row>
    <row r="1960" spans="1:1" ht="9.9" hidden="1" customHeight="1">
      <c r="A1960" s="3"/>
    </row>
    <row r="1961" spans="1:1" ht="9.9" hidden="1" customHeight="1">
      <c r="A1961" s="3"/>
    </row>
    <row r="1962" spans="1:1" ht="9.9" hidden="1" customHeight="1">
      <c r="A1962" s="3"/>
    </row>
    <row r="1963" spans="1:1" ht="9.9" hidden="1" customHeight="1">
      <c r="A1963" s="3"/>
    </row>
    <row r="1964" spans="1:1" ht="9.9" hidden="1" customHeight="1" thickBot="1">
      <c r="A1964" s="3"/>
    </row>
    <row r="1965" spans="1:1" ht="9.9" hidden="1" customHeight="1" thickTop="1" thickBot="1">
      <c r="A1965" s="3"/>
    </row>
    <row r="1966" spans="1:1" ht="20.100000000000001" hidden="1" customHeight="1">
      <c r="A1966" s="3"/>
    </row>
    <row r="1967" spans="1:1" ht="9.9" hidden="1" customHeight="1">
      <c r="A1967" s="3"/>
    </row>
    <row r="1968" spans="1:1" ht="9.9" hidden="1" customHeight="1">
      <c r="A1968" s="3"/>
    </row>
    <row r="1969" spans="1:2" ht="9.9" hidden="1" customHeight="1">
      <c r="A1969" s="3"/>
    </row>
    <row r="1970" spans="1:2" ht="9.9" hidden="1" customHeight="1">
      <c r="A1970" s="3"/>
    </row>
    <row r="1971" spans="1:2" ht="9.9" hidden="1" customHeight="1">
      <c r="A1971" s="3"/>
    </row>
    <row r="1972" spans="1:2" ht="9.9" hidden="1" customHeight="1">
      <c r="A1972" s="3"/>
    </row>
    <row r="1973" spans="1:2" ht="9.9" hidden="1" customHeight="1">
      <c r="A1973" s="3"/>
    </row>
    <row r="1974" spans="1:2" ht="9.9" hidden="1" customHeight="1">
      <c r="A1974" s="3"/>
    </row>
    <row r="1975" spans="1:2" ht="9.9" hidden="1" customHeight="1">
      <c r="A1975" s="3"/>
    </row>
    <row r="1976" spans="1:2" ht="9.9" hidden="1" customHeight="1" thickBot="1">
      <c r="A1976" s="3"/>
    </row>
    <row r="1977" spans="1:2" ht="9.9" hidden="1" customHeight="1" thickTop="1">
      <c r="A1977" s="3"/>
      <c r="B1977" s="3"/>
    </row>
    <row r="1978" spans="1:2" ht="9.9" hidden="1" customHeight="1" thickBot="1">
      <c r="A1978" s="3"/>
    </row>
    <row r="1979" spans="1:2" ht="9.9" hidden="1" customHeight="1" thickTop="1">
      <c r="A1979" s="3"/>
    </row>
    <row r="1980" spans="1:2" ht="9.9" hidden="1" customHeight="1">
      <c r="A1980" s="3"/>
    </row>
    <row r="1981" spans="1:2" ht="9.9" hidden="1" customHeight="1">
      <c r="A1981" s="3"/>
    </row>
    <row r="1982" spans="1:2" ht="9.9" hidden="1" customHeight="1">
      <c r="A1982" s="3"/>
    </row>
    <row r="1983" spans="1:2" ht="9.9" hidden="1" customHeight="1">
      <c r="A1983" s="3"/>
    </row>
    <row r="1984" spans="1:2" ht="9.9" hidden="1" customHeight="1">
      <c r="A1984" s="3"/>
    </row>
    <row r="1985" spans="1:1" ht="9.9" hidden="1" customHeight="1">
      <c r="A1985" s="3"/>
    </row>
    <row r="1986" spans="1:1" ht="9.9" hidden="1" customHeight="1" thickBot="1">
      <c r="A1986" s="3"/>
    </row>
    <row r="1987" spans="1:1" ht="9.9" hidden="1" customHeight="1" thickTop="1" thickBot="1">
      <c r="A1987" s="3"/>
    </row>
    <row r="1988" spans="1:1" ht="20.100000000000001" hidden="1" customHeight="1">
      <c r="A1988" s="3"/>
    </row>
    <row r="1989" spans="1:1" ht="9.9" hidden="1" customHeight="1">
      <c r="A1989" s="3"/>
    </row>
    <row r="1990" spans="1:1" ht="9.9" hidden="1" customHeight="1">
      <c r="A1990" s="3"/>
    </row>
    <row r="1991" spans="1:1" ht="9.9" hidden="1" customHeight="1">
      <c r="A1991" s="3"/>
    </row>
    <row r="1992" spans="1:1" ht="9.9" hidden="1" customHeight="1">
      <c r="A1992" s="3"/>
    </row>
    <row r="1993" spans="1:1" ht="9.9" hidden="1" customHeight="1">
      <c r="A1993" s="3"/>
    </row>
    <row r="1994" spans="1:1" ht="9.9" hidden="1" customHeight="1" thickBot="1">
      <c r="A1994" s="3"/>
    </row>
    <row r="1995" spans="1:1" ht="9.9" hidden="1" customHeight="1">
      <c r="A1995" s="3"/>
    </row>
    <row r="1996" spans="1:1" ht="9.9" hidden="1" customHeight="1" thickBot="1">
      <c r="A1996" s="3"/>
    </row>
    <row r="1997" spans="1:1" ht="9.9" hidden="1" customHeight="1">
      <c r="A1997" s="3"/>
    </row>
    <row r="1998" spans="1:1" ht="9.9" hidden="1" customHeight="1" thickBot="1">
      <c r="A1998" s="3"/>
    </row>
    <row r="1999" spans="1:1" ht="9.9" hidden="1" customHeight="1">
      <c r="A1999" s="3"/>
    </row>
    <row r="2000" spans="1:1" ht="9.9" hidden="1" customHeight="1" thickBot="1">
      <c r="A2000" s="3"/>
    </row>
    <row r="2001" spans="1:2" ht="9.9" hidden="1" customHeight="1">
      <c r="A2001" s="3"/>
    </row>
    <row r="2002" spans="1:2" ht="9.9" hidden="1" customHeight="1" thickBot="1">
      <c r="A2002" s="3"/>
    </row>
    <row r="2003" spans="1:2" ht="9.9" hidden="1" customHeight="1" thickTop="1">
      <c r="A2003" s="3"/>
      <c r="B2003" s="3"/>
    </row>
    <row r="2004" spans="1:2" ht="9.9" hidden="1" customHeight="1" thickBot="1">
      <c r="A2004" s="3"/>
    </row>
    <row r="2005" spans="1:2" ht="9.9" hidden="1" customHeight="1" thickTop="1">
      <c r="A2005" s="3"/>
    </row>
    <row r="2006" spans="1:2" ht="9.9" hidden="1" customHeight="1">
      <c r="A2006" s="3"/>
    </row>
    <row r="2007" spans="1:2" ht="9.9" hidden="1" customHeight="1">
      <c r="A2007" s="3"/>
    </row>
    <row r="2008" spans="1:2" ht="9.9" hidden="1" customHeight="1">
      <c r="A2008" s="3"/>
    </row>
    <row r="2009" spans="1:2" ht="9.9" hidden="1" customHeight="1">
      <c r="A2009" s="3"/>
    </row>
    <row r="2010" spans="1:2" ht="9.9" hidden="1" customHeight="1">
      <c r="A2010" s="3"/>
    </row>
    <row r="2011" spans="1:2" ht="9.9" hidden="1" customHeight="1">
      <c r="A2011" s="3"/>
    </row>
    <row r="2012" spans="1:2" ht="9.9" hidden="1" customHeight="1" thickBot="1">
      <c r="A2012" s="3"/>
    </row>
    <row r="2013" spans="1:2" ht="9.9" hidden="1" customHeight="1" thickTop="1" thickBot="1">
      <c r="A2013" s="3"/>
    </row>
    <row r="2014" spans="1:2" ht="20.100000000000001" hidden="1" customHeight="1">
      <c r="A2014" s="3"/>
    </row>
    <row r="2015" spans="1:2" ht="9.9" hidden="1" customHeight="1">
      <c r="A2015" s="3"/>
    </row>
    <row r="2016" spans="1:2" ht="9.9" hidden="1" customHeight="1">
      <c r="A2016" s="3"/>
    </row>
    <row r="2017" spans="1:2" ht="9.9" hidden="1" customHeight="1">
      <c r="A2017" s="3"/>
    </row>
    <row r="2018" spans="1:2" ht="9.9" hidden="1" customHeight="1">
      <c r="A2018" s="3"/>
    </row>
    <row r="2019" spans="1:2" ht="9.9" hidden="1" customHeight="1">
      <c r="A2019" s="3"/>
    </row>
    <row r="2020" spans="1:2" ht="9.9" hidden="1" customHeight="1" thickBot="1">
      <c r="A2020" s="3"/>
    </row>
    <row r="2021" spans="1:2" ht="9.9" hidden="1" customHeight="1">
      <c r="A2021" s="3"/>
    </row>
    <row r="2022" spans="1:2" ht="9.9" hidden="1" customHeight="1" thickBot="1">
      <c r="A2022" s="3"/>
    </row>
    <row r="2023" spans="1:2" ht="9.9" hidden="1" customHeight="1">
      <c r="A2023" s="3"/>
    </row>
    <row r="2024" spans="1:2" ht="9.9" hidden="1" customHeight="1" thickBot="1">
      <c r="A2024" s="3"/>
    </row>
    <row r="2025" spans="1:2" ht="9.9" hidden="1" customHeight="1">
      <c r="A2025" s="3"/>
    </row>
    <row r="2026" spans="1:2" ht="9.9" hidden="1" customHeight="1" thickBot="1">
      <c r="A2026" s="3"/>
    </row>
    <row r="2027" spans="1:2" ht="9.9" hidden="1" customHeight="1">
      <c r="A2027" s="3"/>
    </row>
    <row r="2028" spans="1:2" ht="9.9" hidden="1" customHeight="1" thickBot="1">
      <c r="A2028" s="3"/>
    </row>
    <row r="2029" spans="1:2" ht="9.9" hidden="1" customHeight="1" thickTop="1">
      <c r="A2029" s="3"/>
      <c r="B2029" s="3"/>
    </row>
    <row r="2030" spans="1:2" ht="9.9" hidden="1" customHeight="1" thickBot="1">
      <c r="A2030" s="3"/>
    </row>
    <row r="2031" spans="1:2" ht="9.9" hidden="1" customHeight="1" thickTop="1">
      <c r="A2031" s="3"/>
    </row>
    <row r="2032" spans="1:2" ht="9.9" hidden="1" customHeight="1">
      <c r="A2032" s="3"/>
    </row>
    <row r="2033" spans="1:1" ht="9.9" hidden="1" customHeight="1">
      <c r="A2033" s="3"/>
    </row>
    <row r="2034" spans="1:1" ht="9.9" hidden="1" customHeight="1">
      <c r="A2034" s="3"/>
    </row>
    <row r="2035" spans="1:1" ht="9.9" hidden="1" customHeight="1">
      <c r="A2035" s="3"/>
    </row>
    <row r="2036" spans="1:1" ht="9.9" hidden="1" customHeight="1">
      <c r="A2036" s="3"/>
    </row>
    <row r="2037" spans="1:1" ht="9.9" hidden="1" customHeight="1">
      <c r="A2037" s="3"/>
    </row>
    <row r="2038" spans="1:1" ht="9.9" hidden="1" customHeight="1" thickBot="1">
      <c r="A2038" s="3"/>
    </row>
    <row r="2039" spans="1:1" ht="9.9" hidden="1" customHeight="1" thickTop="1" thickBot="1">
      <c r="A2039" s="3"/>
    </row>
    <row r="2040" spans="1:1" ht="20.100000000000001" hidden="1" customHeight="1">
      <c r="A2040" s="3"/>
    </row>
    <row r="2041" spans="1:1" ht="9.9" hidden="1" customHeight="1">
      <c r="A2041" s="3"/>
    </row>
    <row r="2042" spans="1:1" ht="9.9" hidden="1" customHeight="1">
      <c r="A2042" s="3"/>
    </row>
    <row r="2043" spans="1:1" ht="9.9" hidden="1" customHeight="1">
      <c r="A2043" s="3"/>
    </row>
    <row r="2044" spans="1:1" ht="9.9" hidden="1" customHeight="1">
      <c r="A2044" s="3"/>
    </row>
    <row r="2045" spans="1:1" ht="9.9" hidden="1" customHeight="1">
      <c r="A2045" s="3"/>
    </row>
    <row r="2046" spans="1:1" ht="9.9" hidden="1" customHeight="1" thickBot="1">
      <c r="A2046" s="3"/>
    </row>
    <row r="2047" spans="1:1" ht="9.9" hidden="1" customHeight="1">
      <c r="A2047" s="3"/>
    </row>
    <row r="2048" spans="1:1" ht="9.9" hidden="1" customHeight="1" thickBot="1">
      <c r="A2048" s="3"/>
    </row>
    <row r="2049" spans="1:2" ht="9.9" hidden="1" customHeight="1">
      <c r="A2049" s="3"/>
    </row>
    <row r="2050" spans="1:2" ht="9.9" hidden="1" customHeight="1" thickBot="1">
      <c r="A2050" s="3"/>
    </row>
    <row r="2051" spans="1:2" ht="9.9" hidden="1" customHeight="1">
      <c r="A2051" s="3"/>
    </row>
    <row r="2052" spans="1:2" ht="9.9" hidden="1" customHeight="1" thickBot="1">
      <c r="A2052" s="3"/>
    </row>
    <row r="2053" spans="1:2" ht="9.9" hidden="1" customHeight="1">
      <c r="A2053" s="3"/>
    </row>
    <row r="2054" spans="1:2" ht="9.9" hidden="1" customHeight="1" thickBot="1">
      <c r="A2054" s="3"/>
    </row>
    <row r="2055" spans="1:2" ht="9.9" hidden="1" customHeight="1" thickTop="1">
      <c r="A2055" s="3"/>
    </row>
    <row r="2056" spans="1:2" ht="9.9" hidden="1" customHeight="1" thickBot="1">
      <c r="A2056" s="3"/>
    </row>
    <row r="2057" spans="1:2" ht="9.9" hidden="1" customHeight="1" thickTop="1">
      <c r="A2057" s="3"/>
    </row>
    <row r="2058" spans="1:2" ht="9.9" hidden="1" customHeight="1">
      <c r="A2058" s="3"/>
    </row>
    <row r="2059" spans="1:2" ht="9.9" hidden="1" customHeight="1">
      <c r="A2059" s="3"/>
    </row>
    <row r="2060" spans="1:2" ht="9.9" hidden="1" customHeight="1">
      <c r="A2060" s="3"/>
    </row>
    <row r="2061" spans="1:2" ht="9.9" hidden="1" customHeight="1">
      <c r="A2061" s="3"/>
      <c r="B2061" s="3"/>
    </row>
    <row r="2062" spans="1:2" ht="9.9" hidden="1" customHeight="1">
      <c r="A2062" s="3"/>
    </row>
    <row r="2063" spans="1:2" ht="9.9" hidden="1" customHeight="1">
      <c r="A2063" s="3"/>
    </row>
    <row r="2064" spans="1:2" ht="9.9" hidden="1" customHeight="1" thickBot="1">
      <c r="A2064" s="3"/>
    </row>
    <row r="2065" spans="1:1" ht="9.9" hidden="1" customHeight="1" thickTop="1" thickBot="1">
      <c r="A2065" s="3"/>
    </row>
    <row r="2066" spans="1:1" ht="20.100000000000001" hidden="1" customHeight="1">
      <c r="A2066" s="3"/>
    </row>
    <row r="2067" spans="1:1" ht="9.9" hidden="1" customHeight="1">
      <c r="A2067" s="3"/>
    </row>
    <row r="2068" spans="1:1" ht="9.9" hidden="1" customHeight="1">
      <c r="A2068" s="3"/>
    </row>
    <row r="2069" spans="1:1" ht="9.9" hidden="1" customHeight="1">
      <c r="A2069" s="3"/>
    </row>
    <row r="2070" spans="1:1" ht="9.9" hidden="1" customHeight="1">
      <c r="A2070" s="3"/>
    </row>
    <row r="2071" spans="1:1" ht="9.9" hidden="1" customHeight="1">
      <c r="A2071" s="3"/>
    </row>
    <row r="2072" spans="1:1" ht="9.9" hidden="1" customHeight="1" thickBot="1">
      <c r="A2072" s="3"/>
    </row>
    <row r="2073" spans="1:1" ht="9.9" hidden="1" customHeight="1">
      <c r="A2073" s="3"/>
    </row>
    <row r="2074" spans="1:1" ht="9.9" hidden="1" customHeight="1" thickBot="1">
      <c r="A2074" s="3"/>
    </row>
    <row r="2075" spans="1:1" ht="9.9" hidden="1" customHeight="1">
      <c r="A2075" s="3"/>
    </row>
    <row r="2076" spans="1:1" ht="9.9" hidden="1" customHeight="1" thickBot="1">
      <c r="A2076" s="3"/>
    </row>
    <row r="2077" spans="1:1" ht="9.9" hidden="1" customHeight="1">
      <c r="A2077" s="3"/>
    </row>
    <row r="2078" spans="1:1" ht="9.9" hidden="1" customHeight="1" thickBot="1">
      <c r="A2078" s="3"/>
    </row>
    <row r="2079" spans="1:1" ht="9.9" hidden="1" customHeight="1">
      <c r="A2079" s="3"/>
    </row>
    <row r="2080" spans="1:1" ht="9.9" hidden="1" customHeight="1" thickBot="1">
      <c r="A2080" s="3"/>
    </row>
    <row r="2081" spans="1:2" ht="9.9" hidden="1" customHeight="1" thickTop="1">
      <c r="A2081" s="3"/>
    </row>
    <row r="2082" spans="1:2" ht="9.9" hidden="1" customHeight="1" thickBot="1">
      <c r="A2082" s="3"/>
    </row>
    <row r="2083" spans="1:2" ht="9.9" hidden="1" customHeight="1" thickTop="1">
      <c r="A2083" s="3"/>
    </row>
    <row r="2084" spans="1:2" ht="9.9" hidden="1" customHeight="1">
      <c r="A2084" s="3"/>
    </row>
    <row r="2085" spans="1:2" ht="9.9" hidden="1" customHeight="1">
      <c r="A2085" s="3"/>
    </row>
    <row r="2086" spans="1:2" ht="9.9" hidden="1" customHeight="1">
      <c r="A2086" s="3"/>
    </row>
    <row r="2087" spans="1:2" ht="9.9" hidden="1" customHeight="1">
      <c r="A2087" s="3"/>
      <c r="B2087" s="3"/>
    </row>
    <row r="2088" spans="1:2" ht="9.9" hidden="1" customHeight="1">
      <c r="A2088" s="3"/>
    </row>
    <row r="2089" spans="1:2" ht="9.9" hidden="1" customHeight="1">
      <c r="A2089" s="3"/>
    </row>
    <row r="2090" spans="1:2" ht="9.9" hidden="1" customHeight="1" thickBot="1">
      <c r="A2090" s="3"/>
    </row>
    <row r="2091" spans="1:2" ht="9.9" hidden="1" customHeight="1" thickTop="1" thickBot="1">
      <c r="A2091" s="3"/>
    </row>
    <row r="2092" spans="1:2" ht="20.100000000000001" hidden="1" customHeight="1">
      <c r="A2092" s="3"/>
    </row>
    <row r="2093" spans="1:2" ht="9.9" hidden="1" customHeight="1">
      <c r="A2093" s="3"/>
    </row>
    <row r="2094" spans="1:2" ht="9.9" hidden="1" customHeight="1">
      <c r="A2094" s="3"/>
    </row>
    <row r="2095" spans="1:2" ht="9.9" hidden="1" customHeight="1">
      <c r="A2095" s="3"/>
    </row>
    <row r="2096" spans="1:2" ht="9.9" hidden="1" customHeight="1">
      <c r="A2096" s="3"/>
    </row>
    <row r="2097" spans="1:2" ht="9.9" hidden="1" customHeight="1">
      <c r="A2097" s="3"/>
    </row>
    <row r="2098" spans="1:2" ht="9.9" hidden="1" customHeight="1" thickBot="1">
      <c r="A2098" s="3"/>
    </row>
    <row r="2099" spans="1:2" ht="9.9" hidden="1" customHeight="1">
      <c r="A2099" s="3"/>
    </row>
    <row r="2100" spans="1:2" ht="9.9" hidden="1" customHeight="1" thickBot="1">
      <c r="A2100" s="3"/>
    </row>
    <row r="2101" spans="1:2" ht="9.9" hidden="1" customHeight="1">
      <c r="A2101" s="3"/>
    </row>
    <row r="2102" spans="1:2" ht="9.9" hidden="1" customHeight="1" thickBot="1">
      <c r="A2102" s="3"/>
    </row>
    <row r="2103" spans="1:2" ht="9.9" hidden="1" customHeight="1">
      <c r="A2103" s="3"/>
    </row>
    <row r="2104" spans="1:2" ht="9.9" hidden="1" customHeight="1" thickBot="1">
      <c r="A2104" s="3"/>
    </row>
    <row r="2105" spans="1:2" ht="9.9" hidden="1" customHeight="1">
      <c r="A2105" s="3"/>
    </row>
    <row r="2106" spans="1:2" ht="9.9" hidden="1" customHeight="1" thickBot="1">
      <c r="A2106" s="3"/>
    </row>
    <row r="2107" spans="1:2" ht="9.9" hidden="1" customHeight="1" thickTop="1">
      <c r="A2107" s="3"/>
    </row>
    <row r="2108" spans="1:2" ht="9.9" hidden="1" customHeight="1" thickBot="1">
      <c r="A2108" s="3"/>
    </row>
    <row r="2109" spans="1:2" ht="9.9" hidden="1" customHeight="1" thickTop="1">
      <c r="A2109" s="3"/>
      <c r="B2109" s="3"/>
    </row>
    <row r="2110" spans="1:2" ht="9.9" hidden="1" customHeight="1">
      <c r="A2110" s="3"/>
    </row>
    <row r="2111" spans="1:2" ht="9.9" hidden="1" customHeight="1">
      <c r="A2111" s="3"/>
    </row>
    <row r="2112" spans="1:2" ht="9.9" hidden="1" customHeight="1">
      <c r="A2112" s="3"/>
    </row>
    <row r="2113" spans="1:1" ht="9.9" hidden="1" customHeight="1">
      <c r="A2113" s="3"/>
    </row>
    <row r="2114" spans="1:1" ht="9.9" hidden="1" customHeight="1">
      <c r="A2114" s="3"/>
    </row>
    <row r="2115" spans="1:1" ht="9.9" hidden="1" customHeight="1">
      <c r="A2115" s="3"/>
    </row>
    <row r="2116" spans="1:1" ht="9.9" hidden="1" customHeight="1" thickBot="1">
      <c r="A2116" s="3"/>
    </row>
    <row r="2117" spans="1:1" ht="9.9" hidden="1" customHeight="1" thickTop="1" thickBot="1">
      <c r="A2117" s="3"/>
    </row>
    <row r="2118" spans="1:1" ht="20.100000000000001" hidden="1" customHeight="1">
      <c r="A2118" s="3"/>
    </row>
    <row r="2119" spans="1:1" ht="9.9" hidden="1" customHeight="1">
      <c r="A2119" s="3"/>
    </row>
    <row r="2120" spans="1:1" ht="9.9" hidden="1" customHeight="1">
      <c r="A2120" s="3"/>
    </row>
    <row r="2121" spans="1:1" ht="9.9" hidden="1" customHeight="1">
      <c r="A2121" s="3"/>
    </row>
    <row r="2122" spans="1:1" ht="9.9" hidden="1" customHeight="1">
      <c r="A2122" s="3"/>
    </row>
    <row r="2123" spans="1:1" ht="9.9" hidden="1" customHeight="1">
      <c r="A2123" s="3"/>
    </row>
    <row r="2124" spans="1:1" ht="9.9" hidden="1" customHeight="1" thickBot="1">
      <c r="A2124" s="3"/>
    </row>
    <row r="2125" spans="1:1" ht="9.9" hidden="1" customHeight="1">
      <c r="A2125" s="3"/>
    </row>
    <row r="2126" spans="1:1" ht="9.9" hidden="1" customHeight="1" thickBot="1">
      <c r="A2126" s="3"/>
    </row>
    <row r="2127" spans="1:1" ht="9.9" hidden="1" customHeight="1">
      <c r="A2127" s="3"/>
    </row>
    <row r="2128" spans="1:1" ht="9.9" hidden="1" customHeight="1" thickBot="1">
      <c r="A2128" s="3"/>
    </row>
    <row r="2129" spans="1:2" ht="9.9" hidden="1" customHeight="1">
      <c r="A2129" s="3"/>
    </row>
    <row r="2130" spans="1:2" ht="9.9" hidden="1" customHeight="1" thickBot="1">
      <c r="A2130" s="3"/>
    </row>
    <row r="2131" spans="1:2" ht="9.9" hidden="1" customHeight="1">
      <c r="A2131" s="3"/>
    </row>
    <row r="2132" spans="1:2" ht="9.9" hidden="1" customHeight="1" thickBot="1">
      <c r="A2132" s="3"/>
    </row>
    <row r="2133" spans="1:2" ht="9.9" hidden="1" customHeight="1" thickTop="1">
      <c r="A2133" s="3"/>
    </row>
    <row r="2134" spans="1:2" ht="9.9" hidden="1" customHeight="1" thickBot="1">
      <c r="A2134" s="3"/>
    </row>
    <row r="2135" spans="1:2" ht="9.9" hidden="1" customHeight="1" thickTop="1">
      <c r="A2135" s="3"/>
      <c r="B2135" s="3"/>
    </row>
    <row r="2136" spans="1:2" ht="9.9" hidden="1" customHeight="1">
      <c r="A2136" s="3"/>
    </row>
    <row r="2137" spans="1:2" ht="9.9" hidden="1" customHeight="1">
      <c r="A2137" s="3"/>
    </row>
    <row r="2138" spans="1:2" ht="9.9" hidden="1" customHeight="1">
      <c r="A2138" s="3"/>
    </row>
    <row r="2139" spans="1:2" ht="9.9" hidden="1" customHeight="1">
      <c r="A2139" s="3"/>
    </row>
    <row r="2140" spans="1:2" ht="9.9" hidden="1" customHeight="1">
      <c r="A2140" s="3"/>
    </row>
    <row r="2141" spans="1:2" ht="9.9" hidden="1" customHeight="1">
      <c r="A2141" s="3"/>
    </row>
    <row r="2142" spans="1:2" ht="9.9" hidden="1" customHeight="1" thickBot="1">
      <c r="A2142" s="3"/>
    </row>
    <row r="2143" spans="1:2" ht="9.9" hidden="1" customHeight="1" thickTop="1" thickBot="1">
      <c r="A2143" s="3"/>
    </row>
    <row r="2144" spans="1:2" ht="20.100000000000001" hidden="1" customHeight="1">
      <c r="A2144" s="3"/>
    </row>
    <row r="2145" spans="1:1" ht="9.9" hidden="1" customHeight="1">
      <c r="A2145" s="3"/>
    </row>
    <row r="2146" spans="1:1" ht="9.9" hidden="1" customHeight="1">
      <c r="A2146" s="3"/>
    </row>
    <row r="2147" spans="1:1" ht="9.9" hidden="1" customHeight="1">
      <c r="A2147" s="3"/>
    </row>
    <row r="2148" spans="1:1" ht="9.9" hidden="1" customHeight="1">
      <c r="A2148" s="3"/>
    </row>
    <row r="2149" spans="1:1" ht="9.9" hidden="1" customHeight="1">
      <c r="A2149" s="3"/>
    </row>
    <row r="2150" spans="1:1" ht="9.9" hidden="1" customHeight="1" thickBot="1">
      <c r="A2150" s="3"/>
    </row>
    <row r="2151" spans="1:1" ht="9.9" hidden="1" customHeight="1">
      <c r="A2151" s="3"/>
    </row>
    <row r="2152" spans="1:1" ht="9.9" hidden="1" customHeight="1">
      <c r="A2152" s="3"/>
    </row>
    <row r="2153" spans="1:1" ht="9.9" hidden="1" customHeight="1">
      <c r="A2153" s="3"/>
    </row>
    <row r="2154" spans="1:1" ht="9.9" hidden="1" customHeight="1">
      <c r="A2154" s="3"/>
    </row>
    <row r="2155" spans="1:1" ht="9.9" hidden="1" customHeight="1">
      <c r="A2155" s="3"/>
    </row>
    <row r="2156" spans="1:1" ht="9.9" hidden="1" customHeight="1" thickBot="1">
      <c r="A2156" s="3"/>
    </row>
    <row r="2157" spans="1:1" ht="9.9" hidden="1" customHeight="1">
      <c r="A2157" s="3"/>
    </row>
    <row r="2158" spans="1:1" ht="9.9" hidden="1" customHeight="1" thickBot="1">
      <c r="A2158" s="3"/>
    </row>
    <row r="2159" spans="1:1" ht="9.9" hidden="1" customHeight="1">
      <c r="A2159" s="3"/>
    </row>
    <row r="2160" spans="1:1" ht="9.9" hidden="1" customHeight="1" thickBot="1">
      <c r="A2160" s="3"/>
    </row>
    <row r="2161" spans="1:1" ht="9.9" hidden="1" customHeight="1">
      <c r="A2161" s="3"/>
    </row>
    <row r="2162" spans="1:1" ht="9.9" hidden="1" customHeight="1" thickBot="1">
      <c r="A2162" s="3"/>
    </row>
    <row r="2163" spans="1:1" ht="9.9" hidden="1" customHeight="1" thickTop="1">
      <c r="A2163" s="3"/>
    </row>
    <row r="2164" spans="1:1" ht="9.9" hidden="1" customHeight="1" thickBot="1">
      <c r="A2164" s="3"/>
    </row>
    <row r="2165" spans="1:1" ht="9.9" hidden="1" customHeight="1" thickTop="1">
      <c r="A2165" s="3"/>
    </row>
    <row r="2166" spans="1:1" ht="9.9" hidden="1" customHeight="1">
      <c r="A2166" s="3"/>
    </row>
    <row r="2167" spans="1:1" ht="9.9" hidden="1" customHeight="1">
      <c r="A2167" s="3"/>
    </row>
    <row r="2168" spans="1:1" ht="9.9" hidden="1" customHeight="1">
      <c r="A2168" s="3"/>
    </row>
    <row r="2169" spans="1:1" ht="9.9" hidden="1" customHeight="1">
      <c r="A2169" s="3"/>
    </row>
    <row r="2170" spans="1:1" ht="9.9" hidden="1" customHeight="1">
      <c r="A2170" s="3"/>
    </row>
    <row r="2171" spans="1:1" ht="9.9" hidden="1" customHeight="1">
      <c r="A2171" s="3"/>
    </row>
    <row r="2172" spans="1:1" ht="9.9" hidden="1" customHeight="1" thickBot="1">
      <c r="A2172" s="3"/>
    </row>
    <row r="2173" spans="1:1" ht="9.9" hidden="1" customHeight="1" thickTop="1" thickBot="1">
      <c r="A2173" s="3"/>
    </row>
    <row r="2174" spans="1:1" ht="20.100000000000001" hidden="1" customHeight="1">
      <c r="A2174" s="3"/>
    </row>
    <row r="2175" spans="1:1" ht="9.9" hidden="1" customHeight="1">
      <c r="A2175" s="3"/>
    </row>
    <row r="2176" spans="1:1" ht="9.9" hidden="1" customHeight="1">
      <c r="A2176" s="3"/>
    </row>
    <row r="2177" spans="1:2" ht="9.9" hidden="1" customHeight="1">
      <c r="A2177" s="3"/>
    </row>
    <row r="2178" spans="1:2" ht="9.9" hidden="1" customHeight="1">
      <c r="A2178" s="3"/>
    </row>
    <row r="2179" spans="1:2" ht="9.9" hidden="1" customHeight="1">
      <c r="A2179" s="3"/>
    </row>
    <row r="2180" spans="1:2" ht="9.9" hidden="1" customHeight="1" thickBot="1">
      <c r="A2180" s="3"/>
    </row>
    <row r="2181" spans="1:2" ht="9.9" hidden="1" customHeight="1">
      <c r="A2181" s="3"/>
    </row>
    <row r="2182" spans="1:2" ht="9.9" hidden="1" customHeight="1">
      <c r="A2182" s="3"/>
    </row>
    <row r="2183" spans="1:2" ht="9.9" hidden="1" customHeight="1">
      <c r="A2183" s="3"/>
    </row>
    <row r="2184" spans="1:2" ht="9.9" hidden="1" customHeight="1">
      <c r="A2184" s="3"/>
    </row>
    <row r="2185" spans="1:2" ht="9.9" hidden="1" customHeight="1">
      <c r="A2185" s="3"/>
    </row>
    <row r="2186" spans="1:2" ht="9.9" hidden="1" customHeight="1" thickBot="1">
      <c r="A2186" s="3"/>
    </row>
    <row r="2187" spans="1:2" ht="9.9" hidden="1" customHeight="1">
      <c r="A2187" s="3"/>
      <c r="B2187" s="3"/>
    </row>
    <row r="2188" spans="1:2" ht="9.9" hidden="1" customHeight="1" thickBot="1">
      <c r="A2188" s="3"/>
    </row>
    <row r="2189" spans="1:2" ht="9.9" hidden="1" customHeight="1">
      <c r="A2189" s="3"/>
    </row>
    <row r="2190" spans="1:2" ht="9.9" hidden="1" customHeight="1" thickBot="1">
      <c r="A2190" s="3"/>
    </row>
    <row r="2191" spans="1:2" ht="9.9" hidden="1" customHeight="1" thickTop="1">
      <c r="A2191" s="3"/>
    </row>
    <row r="2192" spans="1:2" ht="9.9" hidden="1" customHeight="1" thickBot="1">
      <c r="A2192" s="3"/>
    </row>
    <row r="2193" spans="1:1" ht="9.9" hidden="1" customHeight="1" thickTop="1">
      <c r="A2193" s="3"/>
    </row>
    <row r="2194" spans="1:1" ht="9.9" hidden="1" customHeight="1">
      <c r="A2194" s="3"/>
    </row>
    <row r="2195" spans="1:1" ht="9.9" hidden="1" customHeight="1">
      <c r="A2195" s="3"/>
    </row>
    <row r="2196" spans="1:1" ht="9.9" hidden="1" customHeight="1">
      <c r="A2196" s="3"/>
    </row>
    <row r="2197" spans="1:1" ht="9.9" hidden="1" customHeight="1">
      <c r="A2197" s="3"/>
    </row>
    <row r="2198" spans="1:1" ht="9.9" hidden="1" customHeight="1">
      <c r="A2198" s="3"/>
    </row>
    <row r="2199" spans="1:1" ht="9.9" hidden="1" customHeight="1">
      <c r="A2199" s="3"/>
    </row>
    <row r="2200" spans="1:1" ht="9.9" hidden="1" customHeight="1" thickBot="1">
      <c r="A2200" s="3"/>
    </row>
    <row r="2201" spans="1:1" ht="9.9" hidden="1" customHeight="1" thickTop="1" thickBot="1">
      <c r="A2201" s="3"/>
    </row>
    <row r="2202" spans="1:1" ht="20.100000000000001" hidden="1" customHeight="1">
      <c r="A2202" s="3"/>
    </row>
    <row r="2203" spans="1:1" ht="9.9" hidden="1" customHeight="1">
      <c r="A2203" s="3"/>
    </row>
    <row r="2204" spans="1:1" ht="9.9" hidden="1" customHeight="1">
      <c r="A2204" s="3"/>
    </row>
    <row r="2205" spans="1:1" ht="9.9" hidden="1" customHeight="1">
      <c r="A2205" s="3"/>
    </row>
    <row r="2206" spans="1:1" ht="9.9" hidden="1" customHeight="1">
      <c r="A2206" s="3"/>
    </row>
    <row r="2207" spans="1:1" ht="9.9" hidden="1" customHeight="1">
      <c r="A2207" s="3"/>
    </row>
    <row r="2208" spans="1:1" ht="9.9" hidden="1" customHeight="1" thickBot="1">
      <c r="A2208" s="3"/>
    </row>
    <row r="2209" spans="1:1" ht="9.9" hidden="1" customHeight="1">
      <c r="A2209" s="3"/>
    </row>
    <row r="2210" spans="1:1" ht="9.9" hidden="1" customHeight="1" thickBot="1">
      <c r="A2210" s="3"/>
    </row>
    <row r="2211" spans="1:1" ht="9.9" hidden="1" customHeight="1">
      <c r="A2211" s="3"/>
    </row>
    <row r="2212" spans="1:1" ht="9.9" hidden="1" customHeight="1" thickBot="1">
      <c r="A2212" s="3"/>
    </row>
    <row r="2213" spans="1:1" ht="9.9" hidden="1" customHeight="1">
      <c r="A2213" s="3"/>
    </row>
    <row r="2214" spans="1:1" ht="9.9" hidden="1" customHeight="1">
      <c r="A2214" s="3"/>
    </row>
    <row r="2215" spans="1:1" ht="9.9" hidden="1" customHeight="1">
      <c r="A2215" s="3"/>
    </row>
    <row r="2216" spans="1:1" ht="9.9" hidden="1" customHeight="1">
      <c r="A2216" s="3"/>
    </row>
    <row r="2217" spans="1:1" ht="9.9" hidden="1" customHeight="1">
      <c r="A2217" s="3"/>
    </row>
    <row r="2218" spans="1:1" ht="9.9" hidden="1" customHeight="1" thickBot="1">
      <c r="A2218" s="3"/>
    </row>
    <row r="2219" spans="1:1" ht="9.9" hidden="1" customHeight="1">
      <c r="A2219" s="3"/>
    </row>
    <row r="2220" spans="1:1" ht="9.9" hidden="1" customHeight="1">
      <c r="A2220" s="3"/>
    </row>
    <row r="2221" spans="1:1" ht="9.9" hidden="1" customHeight="1">
      <c r="A2221" s="3"/>
    </row>
    <row r="2222" spans="1:1" ht="9.9" hidden="1" customHeight="1">
      <c r="A2222" s="3"/>
    </row>
    <row r="2223" spans="1:1" ht="9.9" hidden="1" customHeight="1">
      <c r="A2223" s="3"/>
    </row>
    <row r="2224" spans="1:1" ht="9.9" hidden="1" customHeight="1" thickBot="1">
      <c r="A2224" s="3"/>
    </row>
    <row r="2225" spans="1:2" ht="9.9" hidden="1" customHeight="1" thickBot="1">
      <c r="A2225" s="3"/>
    </row>
    <row r="2226" spans="1:2" ht="9.9" hidden="1" customHeight="1" thickTop="1">
      <c r="A2226" s="3"/>
    </row>
    <row r="2227" spans="1:2" ht="9.9" hidden="1" customHeight="1" thickBot="1">
      <c r="A2227" s="3"/>
    </row>
    <row r="2228" spans="1:2" ht="9.9" hidden="1" customHeight="1" thickTop="1">
      <c r="A2228" s="3"/>
    </row>
    <row r="2229" spans="1:2" ht="9.9" hidden="1" customHeight="1">
      <c r="A2229" s="3"/>
    </row>
    <row r="2230" spans="1:2" ht="9.9" hidden="1" customHeight="1">
      <c r="A2230" s="3"/>
    </row>
    <row r="2231" spans="1:2" ht="9.9" hidden="1" customHeight="1">
      <c r="A2231" s="3"/>
    </row>
    <row r="2232" spans="1:2" ht="9.9" hidden="1" customHeight="1">
      <c r="A2232" s="3"/>
    </row>
    <row r="2233" spans="1:2" ht="9.9" hidden="1" customHeight="1">
      <c r="A2233" s="3"/>
    </row>
    <row r="2234" spans="1:2" ht="9.9" hidden="1" customHeight="1">
      <c r="A2234" s="3"/>
    </row>
    <row r="2235" spans="1:2" ht="9.9" hidden="1" customHeight="1" thickBot="1">
      <c r="A2235" s="3"/>
    </row>
    <row r="2236" spans="1:2" ht="9.9" hidden="1" customHeight="1" thickTop="1" thickBot="1">
      <c r="A2236" s="3"/>
    </row>
    <row r="2237" spans="1:2" ht="20.100000000000001" hidden="1" customHeight="1">
      <c r="A2237" s="3"/>
    </row>
    <row r="2238" spans="1:2" ht="9.9" hidden="1" customHeight="1">
      <c r="A2238" s="3"/>
    </row>
    <row r="2239" spans="1:2" ht="9.9" hidden="1" customHeight="1">
      <c r="A2239" s="3"/>
      <c r="B2239" s="3"/>
    </row>
    <row r="2240" spans="1:2" ht="9.9" hidden="1" customHeight="1">
      <c r="A2240" s="3"/>
    </row>
    <row r="2241" spans="1:1" ht="9.9" hidden="1" customHeight="1">
      <c r="A2241" s="3"/>
    </row>
    <row r="2242" spans="1:1" ht="9.9" hidden="1" customHeight="1">
      <c r="A2242" s="3"/>
    </row>
    <row r="2243" spans="1:1" ht="9.9" hidden="1" customHeight="1" thickBot="1">
      <c r="A2243" s="3"/>
    </row>
    <row r="2244" spans="1:1" ht="9.9" hidden="1" customHeight="1">
      <c r="A2244" s="3"/>
    </row>
    <row r="2245" spans="1:1" ht="9.9" hidden="1" customHeight="1" thickBot="1">
      <c r="A2245" s="3"/>
    </row>
    <row r="2246" spans="1:1" ht="9.9" hidden="1" customHeight="1">
      <c r="A2246" s="3"/>
    </row>
    <row r="2247" spans="1:1" ht="9.9" hidden="1" customHeight="1">
      <c r="A2247" s="3"/>
    </row>
    <row r="2248" spans="1:1" ht="9.9" hidden="1" customHeight="1">
      <c r="A2248" s="3"/>
    </row>
    <row r="2249" spans="1:1" ht="9.9" hidden="1" customHeight="1">
      <c r="A2249" s="3"/>
    </row>
    <row r="2250" spans="1:1" ht="9.9" hidden="1" customHeight="1">
      <c r="A2250" s="3"/>
    </row>
    <row r="2251" spans="1:1" ht="9.9" hidden="1" customHeight="1" thickBot="1">
      <c r="A2251" s="3"/>
    </row>
    <row r="2252" spans="1:1" ht="9.9" hidden="1" customHeight="1">
      <c r="A2252" s="3"/>
    </row>
    <row r="2253" spans="1:1" ht="9.9" hidden="1" customHeight="1" thickBot="1">
      <c r="A2253" s="3"/>
    </row>
    <row r="2254" spans="1:1" ht="9.9" hidden="1" customHeight="1" thickBot="1">
      <c r="A2254" s="3"/>
    </row>
    <row r="2255" spans="1:1" ht="9.9" hidden="1" customHeight="1" thickTop="1">
      <c r="A2255" s="3"/>
    </row>
    <row r="2256" spans="1:1" ht="9.9" hidden="1" customHeight="1" thickBot="1">
      <c r="A2256" s="3"/>
    </row>
    <row r="2257" spans="1:1" ht="9.9" hidden="1" customHeight="1" thickTop="1">
      <c r="A2257" s="3"/>
    </row>
    <row r="2258" spans="1:1" ht="9.9" hidden="1" customHeight="1">
      <c r="A2258" s="3"/>
    </row>
    <row r="2259" spans="1:1" ht="9.9" hidden="1" customHeight="1">
      <c r="A2259" s="3"/>
    </row>
    <row r="2260" spans="1:1" ht="9.9" hidden="1" customHeight="1">
      <c r="A2260" s="3"/>
    </row>
    <row r="2261" spans="1:1" ht="9.9" hidden="1" customHeight="1">
      <c r="A2261" s="3"/>
    </row>
    <row r="2262" spans="1:1" ht="9.9" hidden="1" customHeight="1">
      <c r="A2262" s="3"/>
    </row>
    <row r="2263" spans="1:1" ht="9.9" hidden="1" customHeight="1">
      <c r="A2263" s="3"/>
    </row>
    <row r="2264" spans="1:1" ht="9.9" hidden="1" customHeight="1" thickBot="1">
      <c r="A2264" s="3"/>
    </row>
    <row r="2265" spans="1:1" ht="9.9" hidden="1" customHeight="1" thickTop="1" thickBot="1">
      <c r="A2265" s="3"/>
    </row>
    <row r="2266" spans="1:1" ht="20.100000000000001" customHeight="1" thickTop="1">
      <c r="A2266" s="3"/>
    </row>
    <row r="2267" spans="1:1" ht="9.9" customHeight="1">
      <c r="A2267" s="3"/>
    </row>
    <row r="2268" spans="1:1" ht="9.9" customHeight="1">
      <c r="A2268" s="3"/>
    </row>
    <row r="2269" spans="1:1" ht="9.9" customHeight="1">
      <c r="A2269" s="3"/>
    </row>
    <row r="2270" spans="1:1" ht="9.9" customHeight="1">
      <c r="A2270" s="3"/>
    </row>
    <row r="2271" spans="1:1" ht="9.9" customHeight="1">
      <c r="A2271" s="3"/>
    </row>
    <row r="2272" spans="1:1" ht="9.9" customHeight="1">
      <c r="A2272" s="3"/>
    </row>
    <row r="2273" spans="1:1" ht="9.9" customHeight="1">
      <c r="A2273" s="3"/>
    </row>
    <row r="2274" spans="1:1" ht="9.9" customHeight="1">
      <c r="A2274" s="3"/>
    </row>
    <row r="2275" spans="1:1" ht="9.9" customHeight="1">
      <c r="A2275" s="3"/>
    </row>
    <row r="2276" spans="1:1" ht="9.9" customHeight="1">
      <c r="A2276" s="3"/>
    </row>
    <row r="2277" spans="1:1" ht="9.9" hidden="1" customHeight="1" thickTop="1">
      <c r="A2277" s="3"/>
    </row>
    <row r="2278" spans="1:1" ht="9.9" hidden="1" customHeight="1" thickBot="1">
      <c r="A2278" s="3"/>
    </row>
    <row r="2279" spans="1:1" ht="9.9" hidden="1" customHeight="1" thickTop="1">
      <c r="A2279" s="3"/>
    </row>
    <row r="2280" spans="1:1" ht="9.9" hidden="1" customHeight="1">
      <c r="A2280" s="3"/>
    </row>
    <row r="2281" spans="1:1" ht="9.9" hidden="1" customHeight="1">
      <c r="A2281" s="3"/>
    </row>
    <row r="2282" spans="1:1" ht="9.9" hidden="1" customHeight="1">
      <c r="A2282" s="3"/>
    </row>
    <row r="2283" spans="1:1" ht="9.9" hidden="1" customHeight="1">
      <c r="A2283" s="3"/>
    </row>
    <row r="2284" spans="1:1" ht="9.9" hidden="1" customHeight="1">
      <c r="A2284" s="3"/>
    </row>
    <row r="2285" spans="1:1" ht="9.9" hidden="1" customHeight="1">
      <c r="A2285" s="3"/>
    </row>
    <row r="2286" spans="1:1" ht="9.9" hidden="1" customHeight="1" thickBot="1">
      <c r="A2286" s="3"/>
    </row>
    <row r="2287" spans="1:1" ht="9.9" hidden="1" customHeight="1" thickTop="1" thickBot="1">
      <c r="A2287" s="3"/>
    </row>
    <row r="2288" spans="1:1" ht="20.100000000000001" customHeight="1">
      <c r="A2288" s="3"/>
    </row>
    <row r="2289" spans="1:1" ht="9.9" customHeight="1">
      <c r="A2289" s="3"/>
    </row>
    <row r="2290" spans="1:1" ht="9.9" customHeight="1">
      <c r="A2290" s="3"/>
    </row>
    <row r="2291" spans="1:1" ht="9.9" customHeight="1">
      <c r="A2291" s="3"/>
    </row>
    <row r="2292" spans="1:1" ht="9.9" customHeight="1">
      <c r="A2292" s="3"/>
    </row>
    <row r="2293" spans="1:1" ht="9.9" customHeight="1">
      <c r="A2293" s="3"/>
    </row>
    <row r="2294" spans="1:1" ht="9.9" customHeight="1">
      <c r="A2294" s="3"/>
    </row>
    <row r="2295" spans="1:1" ht="9.9" customHeight="1">
      <c r="A2295" s="3"/>
    </row>
    <row r="2296" spans="1:1" ht="9.9" customHeight="1">
      <c r="A2296" s="3"/>
    </row>
    <row r="2297" spans="1:1" ht="9.9" customHeight="1">
      <c r="A2297" s="3"/>
    </row>
    <row r="2298" spans="1:1" ht="9.9" hidden="1" customHeight="1" thickBot="1">
      <c r="A2298" s="3"/>
    </row>
    <row r="2299" spans="1:1" ht="9.9" hidden="1" customHeight="1" thickTop="1">
      <c r="A2299" s="3"/>
    </row>
    <row r="2300" spans="1:1" ht="9.9" hidden="1" customHeight="1" thickBot="1">
      <c r="A2300" s="3"/>
    </row>
    <row r="2301" spans="1:1" ht="9.9" hidden="1" customHeight="1" thickTop="1">
      <c r="A2301" s="3"/>
    </row>
    <row r="2302" spans="1:1" ht="9.9" hidden="1" customHeight="1">
      <c r="A2302" s="3"/>
    </row>
    <row r="2303" spans="1:1" ht="9.9" hidden="1" customHeight="1">
      <c r="A2303" s="3"/>
    </row>
    <row r="2304" spans="1:1" ht="9.9" hidden="1" customHeight="1">
      <c r="A2304" s="3"/>
    </row>
    <row r="2305" spans="1:1" ht="9.9" hidden="1" customHeight="1">
      <c r="A2305" s="3"/>
    </row>
    <row r="2306" spans="1:1" ht="9.9" hidden="1" customHeight="1">
      <c r="A2306" s="3"/>
    </row>
    <row r="2307" spans="1:1" ht="9.9" hidden="1" customHeight="1">
      <c r="A2307" s="3"/>
    </row>
    <row r="2308" spans="1:1" ht="9.9" hidden="1" customHeight="1" thickBot="1">
      <c r="A2308" s="3"/>
    </row>
    <row r="2309" spans="1:1" ht="9.9" customHeight="1">
      <c r="A2309" s="3"/>
    </row>
    <row r="2310" spans="1:1" ht="20.100000000000001" customHeight="1">
      <c r="A2310" s="3"/>
    </row>
    <row r="2311" spans="1:1" ht="9.9" customHeight="1">
      <c r="A2311" s="3"/>
    </row>
    <row r="2312" spans="1:1" ht="9.9" customHeight="1">
      <c r="A2312" s="3"/>
    </row>
    <row r="2313" spans="1:1" ht="9.9" customHeight="1">
      <c r="A2313" s="3"/>
    </row>
    <row r="2314" spans="1:1" ht="9.9" customHeight="1">
      <c r="A2314" s="3"/>
    </row>
    <row r="2315" spans="1:1" ht="9.9" customHeight="1">
      <c r="A2315" s="3"/>
    </row>
    <row r="2316" spans="1:1" ht="9.9" customHeight="1">
      <c r="A2316" s="3"/>
    </row>
    <row r="2317" spans="1:1" ht="9.9" customHeight="1">
      <c r="A2317" s="3"/>
    </row>
    <row r="2318" spans="1:1" ht="9.9" customHeight="1">
      <c r="A2318" s="3"/>
    </row>
    <row r="2319" spans="1:1" ht="9.9" customHeight="1">
      <c r="A2319" s="3"/>
    </row>
    <row r="2320" spans="1:1" ht="9.9" customHeight="1">
      <c r="A2320" s="3"/>
    </row>
    <row r="2321" spans="1:1" ht="9.9" customHeight="1">
      <c r="A2321" s="3"/>
    </row>
    <row r="2322" spans="1:1" ht="9.9" customHeight="1">
      <c r="A2322" s="3"/>
    </row>
    <row r="2323" spans="1:1" ht="9.9" customHeight="1">
      <c r="A2323" s="3"/>
    </row>
    <row r="2324" spans="1:1" ht="9.9" customHeight="1">
      <c r="A2324" s="3"/>
    </row>
    <row r="2325" spans="1:1" ht="9.9" customHeight="1">
      <c r="A2325" s="3"/>
    </row>
    <row r="2326" spans="1:1" ht="9.9" customHeight="1">
      <c r="A2326" s="3"/>
    </row>
    <row r="2327" spans="1:1" ht="9.9" customHeight="1">
      <c r="A2327" s="3"/>
    </row>
    <row r="2328" spans="1:1" ht="9.9" customHeight="1">
      <c r="A2328" s="3"/>
    </row>
    <row r="2329" spans="1:1" ht="20.100000000000001" customHeight="1">
      <c r="A2329" s="3"/>
    </row>
    <row r="2330" spans="1:1" ht="9.9" customHeight="1">
      <c r="A2330" s="3"/>
    </row>
    <row r="2331" spans="1:1" ht="9.9" customHeight="1">
      <c r="A2331" s="3"/>
    </row>
    <row r="2332" spans="1:1" ht="9.9" customHeight="1">
      <c r="A2332" s="3"/>
    </row>
    <row r="2333" spans="1:1" ht="9.9" customHeight="1">
      <c r="A2333" s="3"/>
    </row>
    <row r="2334" spans="1:1" ht="9.9" customHeight="1">
      <c r="A2334" s="3"/>
    </row>
    <row r="2335" spans="1:1" ht="9.9" customHeight="1">
      <c r="A2335" s="3"/>
    </row>
    <row r="2336" spans="1:1" ht="9.9" customHeight="1">
      <c r="A2336" s="3"/>
    </row>
    <row r="2337" spans="1:1" ht="9.9" customHeight="1">
      <c r="A2337" s="3"/>
    </row>
    <row r="2338" spans="1:1" ht="9.9" hidden="1" customHeight="1">
      <c r="A2338" s="3"/>
    </row>
    <row r="2339" spans="1:1" ht="9.9" hidden="1" customHeight="1">
      <c r="A2339" s="3"/>
    </row>
    <row r="2340" spans="1:1" ht="9.9" hidden="1" customHeight="1">
      <c r="A2340" s="3"/>
    </row>
    <row r="2341" spans="1:1" ht="9.9" hidden="1" customHeight="1">
      <c r="A2341" s="3"/>
    </row>
    <row r="2342" spans="1:1" ht="9.9" hidden="1" customHeight="1">
      <c r="A2342" s="3"/>
    </row>
    <row r="2343" spans="1:1" ht="9.9" hidden="1" customHeight="1">
      <c r="A2343" s="3"/>
    </row>
    <row r="2344" spans="1:1" ht="9.9" hidden="1" customHeight="1">
      <c r="A2344" s="3"/>
    </row>
    <row r="2345" spans="1:1" ht="9.9" hidden="1" customHeight="1">
      <c r="A2345" s="3"/>
    </row>
    <row r="2346" spans="1:1" ht="9.9" hidden="1" customHeight="1">
      <c r="A2346" s="3"/>
    </row>
    <row r="2347" spans="1:1" ht="9.9" hidden="1" customHeight="1">
      <c r="A2347" s="3"/>
    </row>
    <row r="2348" spans="1:1" ht="9.9" hidden="1" customHeight="1">
      <c r="A2348" s="3"/>
    </row>
    <row r="2349" spans="1:1" ht="9.9" customHeight="1">
      <c r="A2349" s="3"/>
    </row>
    <row r="2350" spans="1:1" ht="9.9" customHeight="1">
      <c r="A2350" s="3"/>
    </row>
    <row r="2351" spans="1:1" ht="9.9" customHeight="1">
      <c r="A2351" s="3"/>
    </row>
    <row r="2352" spans="1:1" ht="9.9" customHeight="1">
      <c r="A2352" s="3"/>
    </row>
    <row r="2353" spans="1:1" ht="9.9" customHeight="1">
      <c r="A2353" s="3"/>
    </row>
    <row r="2354" spans="1:1" ht="9.9" customHeight="1">
      <c r="A2354" s="3"/>
    </row>
    <row r="2355" spans="1:1" ht="9.9" customHeight="1">
      <c r="A2355" s="3"/>
    </row>
    <row r="2356" spans="1:1" ht="20.100000000000001" customHeight="1">
      <c r="A2356" s="3"/>
    </row>
    <row r="2357" spans="1:1" ht="9.9" customHeight="1">
      <c r="A2357" s="3"/>
    </row>
    <row r="2358" spans="1:1" ht="9.9" customHeight="1">
      <c r="A2358" s="3"/>
    </row>
    <row r="2359" spans="1:1" ht="9.9" customHeight="1">
      <c r="A2359" s="3"/>
    </row>
    <row r="2360" spans="1:1" ht="9.9" customHeight="1">
      <c r="A2360" s="3"/>
    </row>
    <row r="2361" spans="1:1" ht="9.9" customHeight="1">
      <c r="A2361" s="3"/>
    </row>
    <row r="2362" spans="1:1" ht="9.9" customHeight="1">
      <c r="A2362" s="3"/>
    </row>
    <row r="2363" spans="1:1" ht="9.9" customHeight="1">
      <c r="A2363" s="3"/>
    </row>
    <row r="2364" spans="1:1" ht="9.9" customHeight="1">
      <c r="A2364" s="3"/>
    </row>
    <row r="2365" spans="1:1" ht="9.9" customHeight="1">
      <c r="A2365" s="3"/>
    </row>
    <row r="2366" spans="1:1" ht="9.9" customHeight="1">
      <c r="A2366" s="3"/>
    </row>
    <row r="2367" spans="1:1" ht="9.9" customHeight="1">
      <c r="A2367" s="3"/>
    </row>
    <row r="2368" spans="1:1" ht="9.9" customHeight="1">
      <c r="A2368" s="3"/>
    </row>
    <row r="2369" spans="1:1" ht="9.9" customHeight="1">
      <c r="A2369" s="3"/>
    </row>
    <row r="2370" spans="1:1" ht="9.9" customHeight="1">
      <c r="A2370" s="3"/>
    </row>
    <row r="2371" spans="1:1" ht="9.9" customHeight="1">
      <c r="A2371" s="3"/>
    </row>
    <row r="2372" spans="1:1" ht="9.9" hidden="1" customHeight="1">
      <c r="A2372" s="3"/>
    </row>
    <row r="2373" spans="1:1" ht="9.9" hidden="1" customHeight="1">
      <c r="A2373" s="3"/>
    </row>
    <row r="2374" spans="1:1" ht="9.9" hidden="1" customHeight="1">
      <c r="A2374" s="3"/>
    </row>
    <row r="2375" spans="1:1" ht="9.9" hidden="1" customHeight="1">
      <c r="A2375" s="3"/>
    </row>
    <row r="2376" spans="1:1" ht="9.9" hidden="1" customHeight="1">
      <c r="A2376" s="3"/>
    </row>
    <row r="2377" spans="1:1" ht="9.9" hidden="1" customHeight="1">
      <c r="A2377" s="3"/>
    </row>
    <row r="2378" spans="1:1" ht="9.9" hidden="1" customHeight="1">
      <c r="A2378" s="3"/>
    </row>
    <row r="2379" spans="1:1" ht="9.9" hidden="1" customHeight="1">
      <c r="A2379" s="3"/>
    </row>
    <row r="2380" spans="1:1" ht="9.9" hidden="1" customHeight="1">
      <c r="A2380" s="3"/>
    </row>
    <row r="2381" spans="1:1" ht="9.9" hidden="1" customHeight="1">
      <c r="A2381" s="3"/>
    </row>
    <row r="2382" spans="1:1" ht="9.9" hidden="1" customHeight="1">
      <c r="A2382" s="3"/>
    </row>
    <row r="2383" spans="1:1" ht="9.9" customHeight="1">
      <c r="A2383" s="3"/>
    </row>
    <row r="2384" spans="1:1" ht="20.100000000000001" hidden="1" customHeight="1">
      <c r="A2384" s="3"/>
    </row>
    <row r="2385" spans="1:1" ht="9.9" hidden="1" customHeight="1">
      <c r="A2385" s="3"/>
    </row>
    <row r="2386" spans="1:1" ht="9.9" hidden="1" customHeight="1">
      <c r="A2386" s="3"/>
    </row>
    <row r="2387" spans="1:1" ht="9.9" hidden="1" customHeight="1">
      <c r="A2387" s="3"/>
    </row>
    <row r="2388" spans="1:1" ht="9.9" hidden="1" customHeight="1">
      <c r="A2388" s="3"/>
    </row>
    <row r="2389" spans="1:1" ht="9.9" hidden="1" customHeight="1">
      <c r="A2389" s="3"/>
    </row>
    <row r="2390" spans="1:1" ht="9.9" hidden="1" customHeight="1" thickBot="1">
      <c r="A2390" s="3"/>
    </row>
    <row r="2391" spans="1:1" ht="9.9" hidden="1" customHeight="1">
      <c r="A2391" s="3"/>
    </row>
    <row r="2392" spans="1:1" ht="9.9" hidden="1" customHeight="1" thickBot="1">
      <c r="A2392" s="3"/>
    </row>
    <row r="2393" spans="1:1" ht="9.9" hidden="1" customHeight="1">
      <c r="A2393" s="3"/>
    </row>
    <row r="2394" spans="1:1" ht="9.9" hidden="1" customHeight="1" thickBot="1">
      <c r="A2394" s="3"/>
    </row>
    <row r="2395" spans="1:1" ht="9.9" hidden="1" customHeight="1">
      <c r="A2395" s="3"/>
    </row>
    <row r="2396" spans="1:1" ht="9.9" hidden="1" customHeight="1" thickBot="1">
      <c r="A2396" s="3"/>
    </row>
    <row r="2397" spans="1:1" ht="9.9" hidden="1" customHeight="1">
      <c r="A2397" s="3"/>
    </row>
    <row r="2398" spans="1:1" ht="9.9" hidden="1" customHeight="1" thickBot="1">
      <c r="A2398" s="3"/>
    </row>
    <row r="2399" spans="1:1" ht="9.9" hidden="1" customHeight="1" thickTop="1">
      <c r="A2399" s="3"/>
    </row>
    <row r="2400" spans="1:1" ht="9.9" hidden="1" customHeight="1" thickBot="1">
      <c r="A2400" s="3"/>
    </row>
    <row r="2401" spans="1:2" ht="9.9" hidden="1" customHeight="1" thickTop="1">
      <c r="A2401" s="3"/>
    </row>
    <row r="2402" spans="1:2" ht="9.9" hidden="1" customHeight="1">
      <c r="A2402" s="3"/>
    </row>
    <row r="2403" spans="1:2" ht="9.9" hidden="1" customHeight="1">
      <c r="A2403" s="3"/>
    </row>
    <row r="2404" spans="1:2" ht="9.9" hidden="1" customHeight="1">
      <c r="A2404" s="3"/>
    </row>
    <row r="2405" spans="1:2" ht="9.9" hidden="1" customHeight="1">
      <c r="A2405" s="3"/>
    </row>
    <row r="2406" spans="1:2" ht="9.9" hidden="1" customHeight="1">
      <c r="A2406" s="3"/>
    </row>
    <row r="2407" spans="1:2" ht="9.9" hidden="1" customHeight="1">
      <c r="A2407" s="3"/>
    </row>
    <row r="2408" spans="1:2" ht="9.9" hidden="1" customHeight="1" thickBot="1">
      <c r="A2408" s="3"/>
    </row>
    <row r="2409" spans="1:2" ht="9.9" hidden="1" customHeight="1" thickTop="1" thickBot="1">
      <c r="A2409" s="3"/>
      <c r="B2409" s="3"/>
    </row>
    <row r="2410" spans="1:2" ht="20.100000000000001" hidden="1" customHeight="1">
      <c r="A2410" s="3"/>
    </row>
    <row r="2411" spans="1:2" ht="9.9" hidden="1" customHeight="1">
      <c r="A2411" s="3"/>
    </row>
    <row r="2412" spans="1:2" ht="9.9" hidden="1" customHeight="1">
      <c r="A2412" s="3"/>
    </row>
    <row r="2413" spans="1:2" ht="9.9" hidden="1" customHeight="1">
      <c r="A2413" s="3"/>
    </row>
    <row r="2414" spans="1:2" ht="9.9" hidden="1" customHeight="1">
      <c r="A2414" s="3"/>
    </row>
    <row r="2415" spans="1:2" ht="9.9" hidden="1" customHeight="1">
      <c r="A2415" s="3"/>
    </row>
    <row r="2416" spans="1:2" ht="9.9" hidden="1" customHeight="1" thickBot="1">
      <c r="A2416" s="3"/>
    </row>
    <row r="2417" spans="1:1" ht="9.9" hidden="1" customHeight="1">
      <c r="A2417" s="3"/>
    </row>
    <row r="2418" spans="1:1" ht="9.9" hidden="1" customHeight="1" thickBot="1">
      <c r="A2418" s="3"/>
    </row>
    <row r="2419" spans="1:1" ht="9.9" hidden="1" customHeight="1">
      <c r="A2419" s="3"/>
    </row>
    <row r="2420" spans="1:1" ht="9.9" hidden="1" customHeight="1" thickBot="1">
      <c r="A2420" s="3"/>
    </row>
    <row r="2421" spans="1:1" ht="9.9" hidden="1" customHeight="1">
      <c r="A2421" s="3"/>
    </row>
    <row r="2422" spans="1:1" ht="9.9" hidden="1" customHeight="1" thickBot="1">
      <c r="A2422" s="3"/>
    </row>
    <row r="2423" spans="1:1" ht="9.9" hidden="1" customHeight="1">
      <c r="A2423" s="3"/>
    </row>
    <row r="2424" spans="1:1" ht="9.9" hidden="1" customHeight="1" thickBot="1">
      <c r="A2424" s="3"/>
    </row>
    <row r="2425" spans="1:1" ht="9.9" hidden="1" customHeight="1" thickTop="1">
      <c r="A2425" s="3"/>
    </row>
    <row r="2426" spans="1:1" ht="9.9" hidden="1" customHeight="1" thickBot="1">
      <c r="A2426" s="3"/>
    </row>
    <row r="2427" spans="1:1" ht="9.9" hidden="1" customHeight="1" thickTop="1">
      <c r="A2427" s="3"/>
    </row>
    <row r="2428" spans="1:1" ht="9.9" hidden="1" customHeight="1">
      <c r="A2428" s="3"/>
    </row>
    <row r="2429" spans="1:1" ht="9.9" hidden="1" customHeight="1">
      <c r="A2429" s="3"/>
    </row>
    <row r="2430" spans="1:1" ht="9.9" hidden="1" customHeight="1">
      <c r="A2430" s="3"/>
    </row>
    <row r="2431" spans="1:1" ht="9.9" hidden="1" customHeight="1">
      <c r="A2431" s="3"/>
    </row>
    <row r="2432" spans="1:1" ht="9.9" hidden="1" customHeight="1">
      <c r="A2432" s="3"/>
    </row>
    <row r="2433" spans="1:1" ht="9.9" hidden="1" customHeight="1">
      <c r="A2433" s="3"/>
    </row>
    <row r="2434" spans="1:1" ht="9.9" hidden="1" customHeight="1" thickBot="1">
      <c r="A2434" s="3"/>
    </row>
    <row r="2435" spans="1:1" ht="9.9" hidden="1" customHeight="1" thickTop="1" thickBot="1">
      <c r="A2435" s="3"/>
    </row>
    <row r="2436" spans="1:1" ht="20.100000000000001" hidden="1" customHeight="1">
      <c r="A2436" s="3"/>
    </row>
    <row r="2437" spans="1:1" ht="9.9" hidden="1" customHeight="1">
      <c r="A2437" s="3"/>
    </row>
    <row r="2438" spans="1:1" ht="9.9" hidden="1" customHeight="1">
      <c r="A2438" s="3"/>
    </row>
    <row r="2439" spans="1:1" ht="9.9" hidden="1" customHeight="1">
      <c r="A2439" s="3"/>
    </row>
    <row r="2440" spans="1:1" ht="9.9" hidden="1" customHeight="1">
      <c r="A2440" s="3"/>
    </row>
    <row r="2441" spans="1:1" ht="9.9" hidden="1" customHeight="1">
      <c r="A2441" s="3"/>
    </row>
    <row r="2442" spans="1:1" ht="9.9" hidden="1" customHeight="1" thickBot="1">
      <c r="A2442" s="3"/>
    </row>
    <row r="2443" spans="1:1" ht="9.9" hidden="1" customHeight="1">
      <c r="A2443" s="3"/>
    </row>
    <row r="2444" spans="1:1" ht="9.9" hidden="1" customHeight="1" thickBot="1">
      <c r="A2444" s="3"/>
    </row>
    <row r="2445" spans="1:1" ht="9.9" hidden="1" customHeight="1">
      <c r="A2445" s="3"/>
    </row>
    <row r="2446" spans="1:1" ht="9.9" hidden="1" customHeight="1" thickBot="1">
      <c r="A2446" s="3"/>
    </row>
    <row r="2447" spans="1:1" ht="9.9" hidden="1" customHeight="1">
      <c r="A2447" s="3"/>
    </row>
    <row r="2448" spans="1:1" ht="9.9" hidden="1" customHeight="1" thickBot="1">
      <c r="A2448" s="3"/>
    </row>
    <row r="2449" spans="1:2" ht="9.9" hidden="1" customHeight="1">
      <c r="A2449" s="3"/>
    </row>
    <row r="2450" spans="1:2" ht="9.9" hidden="1" customHeight="1" thickBot="1">
      <c r="A2450" s="3"/>
      <c r="B2450" s="3"/>
    </row>
    <row r="2451" spans="1:2" ht="9.9" hidden="1" customHeight="1" thickTop="1">
      <c r="A2451" s="3"/>
    </row>
    <row r="2452" spans="1:2" ht="9.9" hidden="1" customHeight="1" thickBot="1">
      <c r="A2452" s="3"/>
    </row>
    <row r="2453" spans="1:2" ht="9.9" hidden="1" customHeight="1" thickTop="1">
      <c r="A2453" s="3"/>
    </row>
    <row r="2454" spans="1:2" ht="9.9" hidden="1" customHeight="1">
      <c r="A2454" s="3"/>
    </row>
    <row r="2455" spans="1:2" ht="9.9" hidden="1" customHeight="1">
      <c r="A2455" s="3"/>
    </row>
    <row r="2456" spans="1:2" ht="9.9" hidden="1" customHeight="1">
      <c r="A2456" s="3"/>
    </row>
    <row r="2457" spans="1:2" ht="9.9" hidden="1" customHeight="1">
      <c r="A2457" s="3"/>
    </row>
    <row r="2458" spans="1:2" ht="9.9" hidden="1" customHeight="1">
      <c r="A2458" s="3"/>
    </row>
    <row r="2459" spans="1:2" ht="9.9" hidden="1" customHeight="1">
      <c r="A2459" s="3"/>
    </row>
    <row r="2460" spans="1:2" ht="9.9" hidden="1" customHeight="1" thickBot="1">
      <c r="A2460" s="3"/>
    </row>
    <row r="2461" spans="1:2" ht="9.9" hidden="1" customHeight="1" thickTop="1" thickBot="1">
      <c r="A2461" s="3"/>
    </row>
    <row r="2462" spans="1:2" ht="20.100000000000001" hidden="1" customHeight="1">
      <c r="A2462" s="3"/>
    </row>
    <row r="2463" spans="1:2" ht="9.9" hidden="1" customHeight="1">
      <c r="A2463" s="3"/>
    </row>
    <row r="2464" spans="1:2" ht="9.9" hidden="1" customHeight="1">
      <c r="A2464" s="3"/>
    </row>
    <row r="2465" spans="1:2" ht="9.9" hidden="1" customHeight="1">
      <c r="A2465" s="3"/>
    </row>
    <row r="2466" spans="1:2" ht="9.9" hidden="1" customHeight="1">
      <c r="A2466" s="3"/>
    </row>
    <row r="2467" spans="1:2" ht="9.9" hidden="1" customHeight="1">
      <c r="A2467" s="3"/>
    </row>
    <row r="2468" spans="1:2" ht="9.9" hidden="1" customHeight="1" thickBot="1">
      <c r="A2468" s="3"/>
    </row>
    <row r="2469" spans="1:2" ht="9.9" hidden="1" customHeight="1">
      <c r="A2469" s="3"/>
    </row>
    <row r="2470" spans="1:2" ht="9.9" hidden="1" customHeight="1" thickBot="1">
      <c r="A2470" s="3"/>
    </row>
    <row r="2471" spans="1:2" ht="9.9" hidden="1" customHeight="1">
      <c r="A2471" s="3"/>
    </row>
    <row r="2472" spans="1:2" ht="9.9" hidden="1" customHeight="1" thickBot="1">
      <c r="A2472" s="3"/>
    </row>
    <row r="2473" spans="1:2" ht="9.9" hidden="1" customHeight="1">
      <c r="A2473" s="3"/>
    </row>
    <row r="2474" spans="1:2" ht="9.9" hidden="1" customHeight="1" thickBot="1">
      <c r="A2474" s="3"/>
    </row>
    <row r="2475" spans="1:2" ht="9.9" hidden="1" customHeight="1">
      <c r="A2475" s="3"/>
    </row>
    <row r="2476" spans="1:2" ht="9.9" hidden="1" customHeight="1" thickBot="1">
      <c r="A2476" s="3"/>
    </row>
    <row r="2477" spans="1:2" ht="9.9" hidden="1" customHeight="1" thickTop="1">
      <c r="A2477" s="3"/>
      <c r="B2477" s="3"/>
    </row>
    <row r="2478" spans="1:2" ht="9.9" hidden="1" customHeight="1" thickBot="1">
      <c r="A2478" s="3"/>
    </row>
    <row r="2479" spans="1:2" ht="9.9" hidden="1" customHeight="1" thickTop="1">
      <c r="A2479" s="3"/>
    </row>
    <row r="2480" spans="1:2" ht="9.9" hidden="1" customHeight="1">
      <c r="A2480" s="3"/>
    </row>
    <row r="2481" spans="1:1" ht="9.9" hidden="1" customHeight="1">
      <c r="A2481" s="3"/>
    </row>
    <row r="2482" spans="1:1" ht="9.9" hidden="1" customHeight="1">
      <c r="A2482" s="3"/>
    </row>
    <row r="2483" spans="1:1" ht="9.9" hidden="1" customHeight="1">
      <c r="A2483" s="3"/>
    </row>
    <row r="2484" spans="1:1" ht="9.9" hidden="1" customHeight="1">
      <c r="A2484" s="3"/>
    </row>
    <row r="2485" spans="1:1" ht="9.9" hidden="1" customHeight="1">
      <c r="A2485" s="3"/>
    </row>
    <row r="2486" spans="1:1" ht="9.9" hidden="1" customHeight="1" thickBot="1">
      <c r="A2486" s="3"/>
    </row>
    <row r="2487" spans="1:1" ht="9.9" hidden="1" customHeight="1" thickTop="1" thickBot="1">
      <c r="A2487" s="3"/>
    </row>
    <row r="2488" spans="1:1" ht="20.100000000000001" hidden="1" customHeight="1">
      <c r="A2488" s="3"/>
    </row>
    <row r="2489" spans="1:1" ht="9.9" hidden="1" customHeight="1">
      <c r="A2489" s="3"/>
    </row>
    <row r="2490" spans="1:1" ht="9.9" hidden="1" customHeight="1">
      <c r="A2490" s="3"/>
    </row>
    <row r="2491" spans="1:1" ht="9.9" hidden="1" customHeight="1">
      <c r="A2491" s="3"/>
    </row>
    <row r="2492" spans="1:1" ht="9.9" hidden="1" customHeight="1">
      <c r="A2492" s="3"/>
    </row>
    <row r="2493" spans="1:1" ht="9.9" hidden="1" customHeight="1">
      <c r="A2493" s="3"/>
    </row>
    <row r="2494" spans="1:1" ht="9.9" hidden="1" customHeight="1" thickBot="1">
      <c r="A2494" s="3"/>
    </row>
    <row r="2495" spans="1:1" ht="9.9" hidden="1" customHeight="1">
      <c r="A2495" s="3"/>
    </row>
    <row r="2496" spans="1:1" ht="9.9" hidden="1" customHeight="1" thickBot="1">
      <c r="A2496" s="3"/>
    </row>
    <row r="2497" spans="1:1" ht="9.9" hidden="1" customHeight="1">
      <c r="A2497" s="3"/>
    </row>
    <row r="2498" spans="1:1" ht="9.9" hidden="1" customHeight="1" thickBot="1">
      <c r="A2498" s="3"/>
    </row>
    <row r="2499" spans="1:1" ht="9.9" hidden="1" customHeight="1">
      <c r="A2499" s="3"/>
    </row>
    <row r="2500" spans="1:1" ht="9.9" hidden="1" customHeight="1" thickBot="1">
      <c r="A2500" s="3"/>
    </row>
    <row r="2501" spans="1:1" ht="9.9" hidden="1" customHeight="1">
      <c r="A2501" s="3"/>
    </row>
    <row r="2502" spans="1:1" ht="9.9" hidden="1" customHeight="1" thickBot="1">
      <c r="A2502" s="3"/>
    </row>
    <row r="2503" spans="1:1" ht="9.9" hidden="1" customHeight="1" thickTop="1">
      <c r="A2503" s="3"/>
    </row>
    <row r="2504" spans="1:1" ht="9.9" hidden="1" customHeight="1" thickBot="1">
      <c r="A2504" s="3"/>
    </row>
    <row r="2505" spans="1:1" ht="9.9" hidden="1" customHeight="1" thickTop="1">
      <c r="A2505" s="3"/>
    </row>
    <row r="2506" spans="1:1" ht="9.9" hidden="1" customHeight="1">
      <c r="A2506" s="3"/>
    </row>
    <row r="2507" spans="1:1" ht="9.9" hidden="1" customHeight="1">
      <c r="A2507" s="3"/>
    </row>
    <row r="2508" spans="1:1" ht="9.9" hidden="1" customHeight="1">
      <c r="A2508" s="3"/>
    </row>
    <row r="2509" spans="1:1" ht="9.9" hidden="1" customHeight="1">
      <c r="A2509" s="3"/>
    </row>
    <row r="2510" spans="1:1" ht="9.9" hidden="1" customHeight="1">
      <c r="A2510" s="3"/>
    </row>
    <row r="2511" spans="1:1" ht="9.9" hidden="1" customHeight="1">
      <c r="A2511" s="3"/>
    </row>
    <row r="2512" spans="1:1" ht="9.9" hidden="1" customHeight="1" thickBot="1">
      <c r="A2512" s="3"/>
    </row>
    <row r="2513" spans="1:1" ht="9.9" hidden="1" customHeight="1" thickTop="1" thickBot="1">
      <c r="A2513" s="3"/>
    </row>
    <row r="2514" spans="1:1" ht="20.100000000000001" hidden="1" customHeight="1">
      <c r="A2514" s="3"/>
    </row>
    <row r="2515" spans="1:1" ht="9.9" hidden="1" customHeight="1">
      <c r="A2515" s="3"/>
    </row>
    <row r="2516" spans="1:1" ht="9.9" hidden="1" customHeight="1">
      <c r="A2516" s="3"/>
    </row>
    <row r="2517" spans="1:1" ht="9.9" hidden="1" customHeight="1">
      <c r="A2517" s="3"/>
    </row>
    <row r="2518" spans="1:1" ht="9.9" hidden="1" customHeight="1">
      <c r="A2518" s="3"/>
    </row>
    <row r="2519" spans="1:1" ht="9.9" hidden="1" customHeight="1">
      <c r="A2519" s="3"/>
    </row>
    <row r="2520" spans="1:1" ht="9.9" hidden="1" customHeight="1" thickBot="1">
      <c r="A2520" s="3"/>
    </row>
    <row r="2521" spans="1:1" ht="9.9" hidden="1" customHeight="1">
      <c r="A2521" s="3"/>
    </row>
    <row r="2522" spans="1:1" ht="9.9" hidden="1" customHeight="1" thickBot="1">
      <c r="A2522" s="3"/>
    </row>
    <row r="2523" spans="1:1" ht="9.9" hidden="1" customHeight="1">
      <c r="A2523" s="3"/>
    </row>
    <row r="2524" spans="1:1" ht="9.9" hidden="1" customHeight="1" thickBot="1">
      <c r="A2524" s="3"/>
    </row>
    <row r="2525" spans="1:1" ht="9.9" hidden="1" customHeight="1">
      <c r="A2525" s="3"/>
    </row>
    <row r="2526" spans="1:1" ht="9.9" hidden="1" customHeight="1" thickBot="1">
      <c r="A2526" s="3"/>
    </row>
    <row r="2527" spans="1:1" ht="9.9" hidden="1" customHeight="1">
      <c r="A2527" s="3"/>
    </row>
    <row r="2528" spans="1:1" ht="9.9" hidden="1" customHeight="1" thickBot="1">
      <c r="A2528" s="3"/>
    </row>
    <row r="2529" spans="1:2" ht="9.9" hidden="1" customHeight="1" thickTop="1">
      <c r="A2529" s="3"/>
    </row>
    <row r="2530" spans="1:2" ht="9.9" hidden="1" customHeight="1" thickBot="1">
      <c r="A2530" s="3"/>
    </row>
    <row r="2531" spans="1:2" ht="9.9" hidden="1" customHeight="1" thickTop="1">
      <c r="A2531" s="3"/>
      <c r="B2531" s="3"/>
    </row>
    <row r="2532" spans="1:2" ht="9.9" hidden="1" customHeight="1">
      <c r="A2532" s="3"/>
    </row>
    <row r="2533" spans="1:2" ht="9.9" hidden="1" customHeight="1">
      <c r="A2533" s="3"/>
    </row>
    <row r="2534" spans="1:2" ht="9.9" hidden="1" customHeight="1">
      <c r="A2534" s="3"/>
    </row>
    <row r="2535" spans="1:2" ht="9.9" hidden="1" customHeight="1">
      <c r="A2535" s="3"/>
    </row>
    <row r="2536" spans="1:2" ht="9.9" hidden="1" customHeight="1">
      <c r="A2536" s="3"/>
    </row>
    <row r="2537" spans="1:2" ht="9.9" hidden="1" customHeight="1">
      <c r="A2537" s="3"/>
    </row>
    <row r="2538" spans="1:2" ht="9.9" hidden="1" customHeight="1" thickBot="1">
      <c r="A2538" s="3"/>
    </row>
    <row r="2539" spans="1:2" ht="9.9" hidden="1" customHeight="1" thickTop="1" thickBot="1">
      <c r="A2539" s="3"/>
    </row>
    <row r="2540" spans="1:2" ht="20.100000000000001" hidden="1" customHeight="1">
      <c r="A2540" s="3"/>
    </row>
    <row r="2541" spans="1:2" ht="9.9" hidden="1" customHeight="1">
      <c r="A2541" s="3"/>
    </row>
    <row r="2542" spans="1:2" ht="9.9" hidden="1" customHeight="1">
      <c r="A2542" s="3"/>
    </row>
    <row r="2543" spans="1:2" ht="9.9" hidden="1" customHeight="1">
      <c r="A2543" s="3"/>
    </row>
    <row r="2544" spans="1:2" ht="9.9" hidden="1" customHeight="1">
      <c r="A2544" s="3"/>
    </row>
    <row r="2545" spans="1:1" ht="9.9" hidden="1" customHeight="1">
      <c r="A2545" s="3"/>
    </row>
    <row r="2546" spans="1:1" ht="9.9" hidden="1" customHeight="1" thickBot="1">
      <c r="A2546" s="3"/>
    </row>
    <row r="2547" spans="1:1" ht="9.9" hidden="1" customHeight="1">
      <c r="A2547" s="3"/>
    </row>
    <row r="2548" spans="1:1" ht="9.9" hidden="1" customHeight="1" thickBot="1">
      <c r="A2548" s="3"/>
    </row>
    <row r="2549" spans="1:1" ht="9.9" hidden="1" customHeight="1">
      <c r="A2549" s="3"/>
    </row>
    <row r="2550" spans="1:1" ht="9.9" hidden="1" customHeight="1" thickBot="1">
      <c r="A2550" s="3"/>
    </row>
    <row r="2551" spans="1:1" ht="9.9" hidden="1" customHeight="1">
      <c r="A2551" s="3"/>
    </row>
    <row r="2552" spans="1:1" ht="9.9" hidden="1" customHeight="1" thickBot="1">
      <c r="A2552" s="3"/>
    </row>
    <row r="2553" spans="1:1" ht="9.9" hidden="1" customHeight="1">
      <c r="A2553" s="3"/>
    </row>
    <row r="2554" spans="1:1" ht="9.9" hidden="1" customHeight="1" thickBot="1">
      <c r="A2554" s="3"/>
    </row>
    <row r="2555" spans="1:1" ht="9.9" hidden="1" customHeight="1" thickTop="1">
      <c r="A2555" s="3"/>
    </row>
    <row r="2556" spans="1:1" ht="9.9" hidden="1" customHeight="1" thickBot="1">
      <c r="A2556" s="3"/>
    </row>
    <row r="2557" spans="1:1" ht="9.9" hidden="1" customHeight="1" thickTop="1">
      <c r="A2557" s="3"/>
    </row>
    <row r="2558" spans="1:1" ht="9.9" hidden="1" customHeight="1">
      <c r="A2558" s="3"/>
    </row>
    <row r="2559" spans="1:1" ht="9.9" hidden="1" customHeight="1">
      <c r="A2559" s="3"/>
    </row>
    <row r="2560" spans="1:1" ht="9.9" hidden="1" customHeight="1">
      <c r="A2560" s="3"/>
    </row>
    <row r="2561" spans="1:1" ht="9.9" hidden="1" customHeight="1">
      <c r="A2561" s="3"/>
    </row>
    <row r="2562" spans="1:1" ht="9.9" hidden="1" customHeight="1">
      <c r="A2562" s="3"/>
    </row>
    <row r="2563" spans="1:1" ht="9.9" hidden="1" customHeight="1">
      <c r="A2563" s="3"/>
    </row>
    <row r="2564" spans="1:1" ht="9.9" hidden="1" customHeight="1" thickBot="1">
      <c r="A2564" s="3"/>
    </row>
    <row r="2565" spans="1:1" ht="9.9" hidden="1" customHeight="1" thickTop="1" thickBot="1">
      <c r="A2565" s="3"/>
    </row>
    <row r="2566" spans="1:1" ht="20.100000000000001" hidden="1" customHeight="1">
      <c r="A2566" s="3"/>
    </row>
    <row r="2567" spans="1:1" ht="9.9" hidden="1" customHeight="1">
      <c r="A2567" s="3"/>
    </row>
    <row r="2568" spans="1:1" ht="9.9" hidden="1" customHeight="1">
      <c r="A2568" s="3"/>
    </row>
    <row r="2569" spans="1:1" ht="9.9" hidden="1" customHeight="1">
      <c r="A2569" s="3"/>
    </row>
    <row r="2570" spans="1:1" ht="9.9" hidden="1" customHeight="1">
      <c r="A2570" s="3"/>
    </row>
    <row r="2571" spans="1:1" ht="9.9" hidden="1" customHeight="1">
      <c r="A2571" s="3"/>
    </row>
    <row r="2572" spans="1:1" ht="9.9" hidden="1" customHeight="1" thickBot="1">
      <c r="A2572" s="3"/>
    </row>
    <row r="2573" spans="1:1" ht="9.9" hidden="1" customHeight="1">
      <c r="A2573" s="3"/>
    </row>
    <row r="2574" spans="1:1" ht="9.9" hidden="1" customHeight="1" thickBot="1">
      <c r="A2574" s="3"/>
    </row>
    <row r="2575" spans="1:1" ht="9.9" hidden="1" customHeight="1">
      <c r="A2575" s="3"/>
    </row>
    <row r="2576" spans="1:1" ht="9.9" hidden="1" customHeight="1" thickBot="1">
      <c r="A2576" s="3"/>
    </row>
    <row r="2577" spans="1:2" ht="9.9" hidden="1" customHeight="1">
      <c r="A2577" s="3"/>
    </row>
    <row r="2578" spans="1:2" ht="9.9" hidden="1" customHeight="1" thickBot="1">
      <c r="A2578" s="3"/>
    </row>
    <row r="2579" spans="1:2" ht="9.9" hidden="1" customHeight="1">
      <c r="A2579" s="3"/>
    </row>
    <row r="2580" spans="1:2" ht="9.9" hidden="1" customHeight="1" thickBot="1">
      <c r="A2580" s="3"/>
    </row>
    <row r="2581" spans="1:2" ht="9.9" hidden="1" customHeight="1" thickTop="1">
      <c r="A2581" s="3"/>
    </row>
    <row r="2582" spans="1:2" ht="9.9" hidden="1" customHeight="1" thickBot="1">
      <c r="A2582" s="3"/>
    </row>
    <row r="2583" spans="1:2" ht="9.9" hidden="1" customHeight="1" thickTop="1">
      <c r="A2583" s="3"/>
      <c r="B2583" s="3"/>
    </row>
    <row r="2584" spans="1:2" ht="9.9" hidden="1" customHeight="1">
      <c r="A2584" s="3"/>
    </row>
    <row r="2585" spans="1:2" ht="9.9" hidden="1" customHeight="1">
      <c r="A2585" s="3"/>
    </row>
    <row r="2586" spans="1:2" ht="9.9" hidden="1" customHeight="1">
      <c r="A2586" s="3"/>
    </row>
    <row r="2587" spans="1:2" ht="9.9" hidden="1" customHeight="1">
      <c r="A2587" s="3"/>
    </row>
    <row r="2588" spans="1:2" ht="9.9" hidden="1" customHeight="1">
      <c r="A2588" s="3"/>
    </row>
    <row r="2589" spans="1:2" ht="9.9" hidden="1" customHeight="1">
      <c r="A2589" s="3"/>
    </row>
    <row r="2590" spans="1:2" ht="9.9" hidden="1" customHeight="1" thickBot="1">
      <c r="A2590" s="3"/>
    </row>
    <row r="2591" spans="1:2" ht="9.9" hidden="1" customHeight="1" thickTop="1" thickBot="1">
      <c r="A2591" s="3"/>
    </row>
    <row r="2592" spans="1:2" ht="20.100000000000001" hidden="1" customHeight="1">
      <c r="A2592" s="3"/>
    </row>
    <row r="2593" spans="1:1" ht="9.9" hidden="1" customHeight="1">
      <c r="A2593" s="3"/>
    </row>
    <row r="2594" spans="1:1" ht="9.9" hidden="1" customHeight="1">
      <c r="A2594" s="3"/>
    </row>
    <row r="2595" spans="1:1" ht="9.9" hidden="1" customHeight="1">
      <c r="A2595" s="3"/>
    </row>
    <row r="2596" spans="1:1" ht="9.9" hidden="1" customHeight="1">
      <c r="A2596" s="3"/>
    </row>
    <row r="2597" spans="1:1" ht="9.9" hidden="1" customHeight="1">
      <c r="A2597" s="3"/>
    </row>
    <row r="2598" spans="1:1" ht="9.9" hidden="1" customHeight="1" thickBot="1">
      <c r="A2598" s="3"/>
    </row>
    <row r="2599" spans="1:1" ht="9.9" hidden="1" customHeight="1">
      <c r="A2599" s="3"/>
    </row>
    <row r="2600" spans="1:1" ht="9.9" hidden="1" customHeight="1" thickBot="1">
      <c r="A2600" s="3"/>
    </row>
    <row r="2601" spans="1:1" ht="9.9" hidden="1" customHeight="1">
      <c r="A2601" s="3"/>
    </row>
    <row r="2602" spans="1:1" ht="9.9" hidden="1" customHeight="1" thickBot="1">
      <c r="A2602" s="3"/>
    </row>
    <row r="2603" spans="1:1" ht="9.9" hidden="1" customHeight="1">
      <c r="A2603" s="3"/>
    </row>
    <row r="2604" spans="1:1" ht="9.9" hidden="1" customHeight="1" thickBot="1">
      <c r="A2604" s="3"/>
    </row>
    <row r="2605" spans="1:1" ht="9.9" hidden="1" customHeight="1">
      <c r="A2605" s="3"/>
    </row>
    <row r="2606" spans="1:1" ht="9.9" hidden="1" customHeight="1" thickBot="1">
      <c r="A2606" s="3"/>
    </row>
    <row r="2607" spans="1:1" ht="9.9" hidden="1" customHeight="1" thickTop="1">
      <c r="A2607" s="3"/>
    </row>
    <row r="2608" spans="1:1" ht="9.9" hidden="1" customHeight="1" thickBot="1">
      <c r="A2608" s="3"/>
    </row>
    <row r="2609" spans="1:1" ht="9.9" hidden="1" customHeight="1" thickTop="1">
      <c r="A2609" s="3"/>
    </row>
    <row r="2610" spans="1:1" ht="9.9" hidden="1" customHeight="1">
      <c r="A2610" s="3"/>
    </row>
    <row r="2611" spans="1:1" ht="9.9" hidden="1" customHeight="1">
      <c r="A2611" s="3"/>
    </row>
    <row r="2612" spans="1:1" ht="9.9" hidden="1" customHeight="1">
      <c r="A2612" s="3"/>
    </row>
    <row r="2613" spans="1:1" ht="9.9" hidden="1" customHeight="1">
      <c r="A2613" s="3"/>
    </row>
    <row r="2614" spans="1:1" ht="9.9" hidden="1" customHeight="1">
      <c r="A2614" s="3"/>
    </row>
    <row r="2615" spans="1:1" ht="9.9" hidden="1" customHeight="1">
      <c r="A2615" s="3"/>
    </row>
    <row r="2616" spans="1:1" ht="9.9" hidden="1" customHeight="1" thickBot="1">
      <c r="A2616" s="3"/>
    </row>
    <row r="2617" spans="1:1" ht="9.9" hidden="1" customHeight="1" thickTop="1" thickBot="1">
      <c r="A2617" s="3"/>
    </row>
    <row r="2618" spans="1:1" ht="20.100000000000001" hidden="1" customHeight="1">
      <c r="A2618" s="3"/>
    </row>
    <row r="2619" spans="1:1" ht="9.9" hidden="1" customHeight="1">
      <c r="A2619" s="3"/>
    </row>
    <row r="2620" spans="1:1" ht="9.9" hidden="1" customHeight="1">
      <c r="A2620" s="3"/>
    </row>
    <row r="2621" spans="1:1" ht="9.9" hidden="1" customHeight="1">
      <c r="A2621" s="3"/>
    </row>
    <row r="2622" spans="1:1" ht="9.9" hidden="1" customHeight="1">
      <c r="A2622" s="3"/>
    </row>
    <row r="2623" spans="1:1" ht="9.9" hidden="1" customHeight="1">
      <c r="A2623" s="3"/>
    </row>
    <row r="2624" spans="1:1" ht="9.9" hidden="1" customHeight="1" thickBot="1">
      <c r="A2624" s="3"/>
    </row>
    <row r="2625" spans="1:2" ht="9.9" hidden="1" customHeight="1">
      <c r="A2625" s="3"/>
    </row>
    <row r="2626" spans="1:2" ht="9.9" hidden="1" customHeight="1" thickBot="1">
      <c r="A2626" s="3"/>
    </row>
    <row r="2627" spans="1:2" ht="9.9" hidden="1" customHeight="1">
      <c r="A2627" s="3"/>
    </row>
    <row r="2628" spans="1:2" ht="9.9" hidden="1" customHeight="1" thickBot="1">
      <c r="A2628" s="3"/>
    </row>
    <row r="2629" spans="1:2" ht="9.9" hidden="1" customHeight="1">
      <c r="A2629" s="3"/>
    </row>
    <row r="2630" spans="1:2" ht="9.9" hidden="1" customHeight="1" thickBot="1">
      <c r="A2630" s="3"/>
    </row>
    <row r="2631" spans="1:2" ht="9.9" hidden="1" customHeight="1">
      <c r="A2631" s="3"/>
    </row>
    <row r="2632" spans="1:2" ht="9.9" hidden="1" customHeight="1" thickBot="1">
      <c r="A2632" s="3"/>
    </row>
    <row r="2633" spans="1:2" ht="9.9" hidden="1" customHeight="1" thickTop="1">
      <c r="A2633" s="3"/>
    </row>
    <row r="2634" spans="1:2" ht="9.9" hidden="1" customHeight="1" thickBot="1">
      <c r="A2634" s="3"/>
    </row>
    <row r="2635" spans="1:2" ht="9.9" hidden="1" customHeight="1" thickTop="1">
      <c r="A2635" s="3"/>
      <c r="B2635" s="3"/>
    </row>
    <row r="2636" spans="1:2" ht="9.9" hidden="1" customHeight="1">
      <c r="A2636" s="3"/>
    </row>
    <row r="2637" spans="1:2" ht="9.9" hidden="1" customHeight="1">
      <c r="A2637" s="3"/>
    </row>
    <row r="2638" spans="1:2" ht="9.9" hidden="1" customHeight="1">
      <c r="A2638" s="3"/>
    </row>
    <row r="2639" spans="1:2" ht="9.9" hidden="1" customHeight="1">
      <c r="A2639" s="3"/>
    </row>
    <row r="2640" spans="1:2" ht="9.9" hidden="1" customHeight="1">
      <c r="A2640" s="3"/>
    </row>
    <row r="2641" spans="1:1" ht="9.9" hidden="1" customHeight="1">
      <c r="A2641" s="3"/>
    </row>
    <row r="2642" spans="1:1" ht="9.9" hidden="1" customHeight="1" thickBot="1">
      <c r="A2642" s="3"/>
    </row>
    <row r="2643" spans="1:1" ht="9.9" hidden="1" customHeight="1" thickTop="1" thickBot="1">
      <c r="A2643" s="3"/>
    </row>
    <row r="2644" spans="1:1" ht="20.100000000000001" hidden="1" customHeight="1">
      <c r="A2644" s="3"/>
    </row>
    <row r="2645" spans="1:1" ht="9.9" hidden="1" customHeight="1">
      <c r="A2645" s="3"/>
    </row>
    <row r="2646" spans="1:1" ht="9.9" hidden="1" customHeight="1">
      <c r="A2646" s="3"/>
    </row>
    <row r="2647" spans="1:1" ht="9.9" hidden="1" customHeight="1">
      <c r="A2647" s="3"/>
    </row>
    <row r="2648" spans="1:1" ht="9.9" hidden="1" customHeight="1">
      <c r="A2648" s="3"/>
    </row>
    <row r="2649" spans="1:1" ht="9.9" hidden="1" customHeight="1">
      <c r="A2649" s="3"/>
    </row>
    <row r="2650" spans="1:1" ht="9.9" hidden="1" customHeight="1" thickBot="1">
      <c r="A2650" s="3"/>
    </row>
    <row r="2651" spans="1:1" ht="9.9" hidden="1" customHeight="1">
      <c r="A2651" s="3"/>
    </row>
    <row r="2652" spans="1:1" ht="9.9" hidden="1" customHeight="1" thickBot="1">
      <c r="A2652" s="3"/>
    </row>
    <row r="2653" spans="1:1" ht="9.9" hidden="1" customHeight="1">
      <c r="A2653" s="3"/>
    </row>
    <row r="2654" spans="1:1" ht="9.9" hidden="1" customHeight="1" thickBot="1">
      <c r="A2654" s="3"/>
    </row>
    <row r="2655" spans="1:1" ht="9.9" hidden="1" customHeight="1">
      <c r="A2655" s="3"/>
    </row>
    <row r="2656" spans="1:1" ht="9.9" hidden="1" customHeight="1" thickBot="1">
      <c r="A2656" s="3"/>
    </row>
    <row r="2657" spans="1:2" ht="9.9" hidden="1" customHeight="1">
      <c r="A2657" s="3"/>
    </row>
    <row r="2658" spans="1:2" ht="9.9" hidden="1" customHeight="1" thickBot="1">
      <c r="A2658" s="3"/>
    </row>
    <row r="2659" spans="1:2" ht="9.9" hidden="1" customHeight="1" thickTop="1">
      <c r="A2659" s="3"/>
    </row>
    <row r="2660" spans="1:2" ht="9.9" hidden="1" customHeight="1" thickBot="1">
      <c r="A2660" s="3"/>
    </row>
    <row r="2661" spans="1:2" ht="9.9" hidden="1" customHeight="1" thickTop="1">
      <c r="A2661" s="3"/>
      <c r="B2661" s="3"/>
    </row>
    <row r="2662" spans="1:2" ht="9.9" hidden="1" customHeight="1">
      <c r="A2662" s="3"/>
    </row>
    <row r="2663" spans="1:2" ht="9.9" hidden="1" customHeight="1">
      <c r="A2663" s="3"/>
    </row>
    <row r="2664" spans="1:2" ht="9.9" hidden="1" customHeight="1">
      <c r="A2664" s="3"/>
    </row>
    <row r="2665" spans="1:2" ht="9.9" hidden="1" customHeight="1">
      <c r="A2665" s="3"/>
    </row>
    <row r="2666" spans="1:2" ht="9.9" hidden="1" customHeight="1">
      <c r="A2666" s="3"/>
    </row>
    <row r="2667" spans="1:2" ht="9.9" hidden="1" customHeight="1">
      <c r="A2667" s="3"/>
    </row>
    <row r="2668" spans="1:2" ht="9.9" hidden="1" customHeight="1" thickBot="1">
      <c r="A2668" s="3"/>
    </row>
    <row r="2669" spans="1:2" ht="9.9" hidden="1" customHeight="1" thickTop="1" thickBot="1">
      <c r="A2669" s="3"/>
    </row>
    <row r="2670" spans="1:2" ht="20.100000000000001" hidden="1" customHeight="1">
      <c r="A2670" s="3"/>
    </row>
    <row r="2671" spans="1:2" ht="9.9" hidden="1" customHeight="1">
      <c r="A2671" s="3"/>
    </row>
    <row r="2672" spans="1:2" ht="9.9" hidden="1" customHeight="1">
      <c r="A2672" s="3"/>
    </row>
    <row r="2673" spans="1:1" ht="9.9" hidden="1" customHeight="1">
      <c r="A2673" s="3"/>
    </row>
    <row r="2674" spans="1:1" ht="9.9" hidden="1" customHeight="1">
      <c r="A2674" s="3"/>
    </row>
    <row r="2675" spans="1:1" ht="9.9" hidden="1" customHeight="1">
      <c r="A2675" s="3"/>
    </row>
    <row r="2676" spans="1:1" ht="9.9" hidden="1" customHeight="1" thickBot="1">
      <c r="A2676" s="3"/>
    </row>
    <row r="2677" spans="1:1" ht="9.9" hidden="1" customHeight="1">
      <c r="A2677" s="3"/>
    </row>
    <row r="2678" spans="1:1" ht="9.9" hidden="1" customHeight="1" thickBot="1">
      <c r="A2678" s="3"/>
    </row>
    <row r="2679" spans="1:1" ht="9.9" hidden="1" customHeight="1">
      <c r="A2679" s="3"/>
    </row>
    <row r="2680" spans="1:1" ht="9.9" hidden="1" customHeight="1" thickBot="1">
      <c r="A2680" s="3"/>
    </row>
    <row r="2681" spans="1:1" ht="9.9" hidden="1" customHeight="1">
      <c r="A2681" s="3"/>
    </row>
    <row r="2682" spans="1:1" ht="9.9" hidden="1" customHeight="1" thickBot="1">
      <c r="A2682" s="3"/>
    </row>
    <row r="2683" spans="1:1" ht="9.9" hidden="1" customHeight="1">
      <c r="A2683" s="3"/>
    </row>
    <row r="2684" spans="1:1" ht="9.9" hidden="1" customHeight="1" thickBot="1">
      <c r="A2684" s="3"/>
    </row>
    <row r="2685" spans="1:1" ht="9.9" hidden="1" customHeight="1" thickTop="1">
      <c r="A2685" s="3"/>
    </row>
    <row r="2686" spans="1:1" ht="9.9" hidden="1" customHeight="1" thickBot="1">
      <c r="A2686" s="3"/>
    </row>
    <row r="2687" spans="1:1" ht="9.9" hidden="1" customHeight="1" thickTop="1">
      <c r="A2687" s="3"/>
    </row>
    <row r="2688" spans="1:1" ht="9.9" hidden="1" customHeight="1">
      <c r="A2688" s="3"/>
    </row>
    <row r="2689" spans="1:1" ht="9.9" hidden="1" customHeight="1">
      <c r="A2689" s="3"/>
    </row>
    <row r="2690" spans="1:1" ht="9.9" hidden="1" customHeight="1">
      <c r="A2690" s="3"/>
    </row>
    <row r="2691" spans="1:1" ht="9.9" hidden="1" customHeight="1">
      <c r="A2691" s="3"/>
    </row>
    <row r="2692" spans="1:1" ht="9.9" hidden="1" customHeight="1">
      <c r="A2692" s="3"/>
    </row>
    <row r="2693" spans="1:1" ht="9.9" hidden="1" customHeight="1">
      <c r="A2693" s="3"/>
    </row>
    <row r="2694" spans="1:1" ht="9.9" hidden="1" customHeight="1" thickBot="1">
      <c r="A2694" s="3"/>
    </row>
    <row r="2695" spans="1:1" ht="9.9" hidden="1" customHeight="1" thickTop="1" thickBot="1">
      <c r="A2695" s="3"/>
    </row>
    <row r="2696" spans="1:1" ht="20.100000000000001" hidden="1" customHeight="1">
      <c r="A2696" s="3"/>
    </row>
    <row r="2697" spans="1:1" ht="9.9" hidden="1" customHeight="1">
      <c r="A2697" s="3"/>
    </row>
    <row r="2698" spans="1:1" ht="9.9" hidden="1" customHeight="1">
      <c r="A2698" s="3"/>
    </row>
    <row r="2699" spans="1:1" ht="9.9" hidden="1" customHeight="1">
      <c r="A2699" s="3"/>
    </row>
    <row r="2700" spans="1:1" ht="9.9" hidden="1" customHeight="1">
      <c r="A2700" s="3"/>
    </row>
    <row r="2701" spans="1:1" ht="9.9" hidden="1" customHeight="1">
      <c r="A2701" s="3"/>
    </row>
    <row r="2702" spans="1:1" ht="9.9" hidden="1" customHeight="1" thickBot="1">
      <c r="A2702" s="3"/>
    </row>
    <row r="2703" spans="1:1" ht="9.9" hidden="1" customHeight="1">
      <c r="A2703" s="3"/>
    </row>
    <row r="2704" spans="1:1" ht="9.9" hidden="1" customHeight="1" thickBot="1">
      <c r="A2704" s="3"/>
    </row>
    <row r="2705" spans="1:2" ht="9.9" hidden="1" customHeight="1">
      <c r="A2705" s="3"/>
    </row>
    <row r="2706" spans="1:2" ht="9.9" hidden="1" customHeight="1" thickBot="1">
      <c r="A2706" s="3"/>
    </row>
    <row r="2707" spans="1:2" ht="9.9" hidden="1" customHeight="1">
      <c r="A2707" s="3"/>
    </row>
    <row r="2708" spans="1:2" ht="9.9" hidden="1" customHeight="1" thickBot="1">
      <c r="A2708" s="3"/>
    </row>
    <row r="2709" spans="1:2" ht="9.9" hidden="1" customHeight="1">
      <c r="A2709" s="3"/>
    </row>
    <row r="2710" spans="1:2" ht="9.9" hidden="1" customHeight="1" thickBot="1">
      <c r="A2710" s="3"/>
    </row>
    <row r="2711" spans="1:2" ht="9.9" hidden="1" customHeight="1" thickTop="1">
      <c r="A2711" s="3"/>
    </row>
    <row r="2712" spans="1:2" ht="9.9" hidden="1" customHeight="1" thickBot="1">
      <c r="A2712" s="3"/>
    </row>
    <row r="2713" spans="1:2" ht="9.9" hidden="1" customHeight="1" thickTop="1">
      <c r="A2713" s="3"/>
      <c r="B2713" s="3"/>
    </row>
    <row r="2714" spans="1:2" ht="9.9" hidden="1" customHeight="1">
      <c r="A2714" s="3"/>
    </row>
    <row r="2715" spans="1:2" ht="9.9" hidden="1" customHeight="1">
      <c r="A2715" s="3"/>
    </row>
    <row r="2716" spans="1:2" ht="9.9" hidden="1" customHeight="1">
      <c r="A2716" s="3"/>
    </row>
    <row r="2717" spans="1:2" ht="9.9" hidden="1" customHeight="1">
      <c r="A2717" s="3"/>
    </row>
    <row r="2718" spans="1:2" ht="9.9" hidden="1" customHeight="1">
      <c r="A2718" s="3"/>
    </row>
    <row r="2719" spans="1:2" ht="9.9" hidden="1" customHeight="1">
      <c r="A2719" s="3"/>
    </row>
    <row r="2720" spans="1:2" ht="9.9" hidden="1" customHeight="1" thickBot="1">
      <c r="A2720" s="3"/>
    </row>
    <row r="2721" spans="1:1" ht="9.9" hidden="1" customHeight="1" thickTop="1" thickBot="1">
      <c r="A2721" s="3"/>
    </row>
    <row r="2722" spans="1:1" ht="20.100000000000001" hidden="1" customHeight="1">
      <c r="A2722" s="3"/>
    </row>
    <row r="2723" spans="1:1" ht="9.9" hidden="1" customHeight="1">
      <c r="A2723" s="3"/>
    </row>
    <row r="2724" spans="1:1" ht="9.9" hidden="1" customHeight="1">
      <c r="A2724" s="3"/>
    </row>
    <row r="2725" spans="1:1" ht="9.9" hidden="1" customHeight="1">
      <c r="A2725" s="3"/>
    </row>
    <row r="2726" spans="1:1" ht="9.9" hidden="1" customHeight="1">
      <c r="A2726" s="3"/>
    </row>
    <row r="2727" spans="1:1" ht="9.9" hidden="1" customHeight="1">
      <c r="A2727" s="3"/>
    </row>
    <row r="2728" spans="1:1" ht="9.9" hidden="1" customHeight="1" thickBot="1">
      <c r="A2728" s="3"/>
    </row>
    <row r="2729" spans="1:1" ht="9.9" hidden="1" customHeight="1">
      <c r="A2729" s="3"/>
    </row>
    <row r="2730" spans="1:1" ht="9.9" hidden="1" customHeight="1" thickBot="1">
      <c r="A2730" s="3"/>
    </row>
    <row r="2731" spans="1:1" ht="9.9" hidden="1" customHeight="1">
      <c r="A2731" s="3"/>
    </row>
    <row r="2732" spans="1:1" ht="9.9" hidden="1" customHeight="1" thickBot="1">
      <c r="A2732" s="3"/>
    </row>
    <row r="2733" spans="1:1" ht="9.9" hidden="1" customHeight="1">
      <c r="A2733" s="3"/>
    </row>
    <row r="2734" spans="1:1" ht="9.9" hidden="1" customHeight="1" thickBot="1">
      <c r="A2734" s="3"/>
    </row>
    <row r="2735" spans="1:1" ht="9.9" hidden="1" customHeight="1">
      <c r="A2735" s="3"/>
    </row>
    <row r="2736" spans="1:1" ht="9.9" hidden="1" customHeight="1" thickBot="1">
      <c r="A2736" s="3"/>
    </row>
    <row r="2737" spans="1:2" ht="9.9" hidden="1" customHeight="1" thickTop="1">
      <c r="A2737" s="3"/>
    </row>
    <row r="2738" spans="1:2" ht="9.9" hidden="1" customHeight="1" thickBot="1">
      <c r="A2738" s="3"/>
    </row>
    <row r="2739" spans="1:2" ht="9.9" hidden="1" customHeight="1" thickTop="1">
      <c r="A2739" s="3"/>
      <c r="B2739" s="3"/>
    </row>
    <row r="2740" spans="1:2" ht="9.9" hidden="1" customHeight="1">
      <c r="A2740" s="3"/>
    </row>
    <row r="2741" spans="1:2" ht="9.9" hidden="1" customHeight="1">
      <c r="A2741" s="3"/>
    </row>
    <row r="2742" spans="1:2" ht="9.9" hidden="1" customHeight="1">
      <c r="A2742" s="3"/>
    </row>
    <row r="2743" spans="1:2" ht="9.9" hidden="1" customHeight="1">
      <c r="A2743" s="3"/>
    </row>
    <row r="2744" spans="1:2" ht="9.9" hidden="1" customHeight="1">
      <c r="A2744" s="3"/>
    </row>
    <row r="2745" spans="1:2" ht="9.9" hidden="1" customHeight="1">
      <c r="A2745" s="3"/>
    </row>
    <row r="2746" spans="1:2" ht="9.9" hidden="1" customHeight="1" thickBot="1">
      <c r="A2746" s="3"/>
    </row>
    <row r="2747" spans="1:2" ht="9.9" hidden="1" customHeight="1" thickTop="1" thickBot="1">
      <c r="A2747" s="3"/>
    </row>
    <row r="2748" spans="1:2" ht="20.100000000000001" hidden="1" customHeight="1">
      <c r="A2748" s="3"/>
    </row>
    <row r="2749" spans="1:2" ht="9.9" hidden="1" customHeight="1">
      <c r="A2749" s="3"/>
    </row>
    <row r="2750" spans="1:2" ht="9.9" hidden="1" customHeight="1">
      <c r="A2750" s="3"/>
    </row>
    <row r="2751" spans="1:2" ht="9.9" hidden="1" customHeight="1">
      <c r="A2751" s="3"/>
    </row>
    <row r="2752" spans="1:2" ht="9.9" hidden="1" customHeight="1">
      <c r="A2752" s="3"/>
    </row>
    <row r="2753" spans="1:1" ht="9.9" hidden="1" customHeight="1">
      <c r="A2753" s="3"/>
    </row>
    <row r="2754" spans="1:1" ht="9.9" hidden="1" customHeight="1" thickBot="1">
      <c r="A2754" s="3"/>
    </row>
    <row r="2755" spans="1:1" ht="9.9" hidden="1" customHeight="1">
      <c r="A2755" s="3"/>
    </row>
    <row r="2756" spans="1:1" ht="9.9" hidden="1" customHeight="1" thickBot="1">
      <c r="A2756" s="3"/>
    </row>
    <row r="2757" spans="1:1" ht="9.9" hidden="1" customHeight="1">
      <c r="A2757" s="3"/>
    </row>
    <row r="2758" spans="1:1" ht="9.9" hidden="1" customHeight="1" thickBot="1">
      <c r="A2758" s="3"/>
    </row>
    <row r="2759" spans="1:1" ht="9.9" hidden="1" customHeight="1">
      <c r="A2759" s="3"/>
    </row>
    <row r="2760" spans="1:1" ht="9.9" hidden="1" customHeight="1" thickBot="1">
      <c r="A2760" s="3"/>
    </row>
    <row r="2761" spans="1:1" ht="9.9" hidden="1" customHeight="1">
      <c r="A2761" s="3"/>
    </row>
    <row r="2762" spans="1:1" ht="9.9" hidden="1" customHeight="1" thickBot="1">
      <c r="A2762" s="3"/>
    </row>
    <row r="2763" spans="1:1" ht="9.9" hidden="1" customHeight="1" thickTop="1">
      <c r="A2763" s="3"/>
    </row>
    <row r="2764" spans="1:1" ht="9.9" hidden="1" customHeight="1" thickBot="1">
      <c r="A2764" s="3"/>
    </row>
    <row r="2765" spans="1:1" ht="9.9" hidden="1" customHeight="1" thickTop="1">
      <c r="A2765" s="3"/>
    </row>
    <row r="2766" spans="1:1" ht="9.9" hidden="1" customHeight="1">
      <c r="A2766" s="3"/>
    </row>
    <row r="2767" spans="1:1" ht="9.9" hidden="1" customHeight="1">
      <c r="A2767" s="3"/>
    </row>
    <row r="2768" spans="1:1" ht="9.9" hidden="1" customHeight="1">
      <c r="A2768" s="3"/>
    </row>
    <row r="2769" spans="1:1" ht="9.9" hidden="1" customHeight="1">
      <c r="A2769" s="3"/>
    </row>
    <row r="2770" spans="1:1" ht="9.9" hidden="1" customHeight="1">
      <c r="A2770" s="3"/>
    </row>
    <row r="2771" spans="1:1" ht="9.9" hidden="1" customHeight="1">
      <c r="A2771" s="3"/>
    </row>
    <row r="2772" spans="1:1" ht="9.9" hidden="1" customHeight="1" thickBot="1">
      <c r="A2772" s="3"/>
    </row>
    <row r="2773" spans="1:1" ht="9.9" hidden="1" customHeight="1" thickTop="1" thickBot="1">
      <c r="A2773" s="3"/>
    </row>
    <row r="2774" spans="1:1" ht="20.100000000000001" hidden="1" customHeight="1">
      <c r="A2774" s="3"/>
    </row>
    <row r="2775" spans="1:1" ht="9.9" hidden="1" customHeight="1">
      <c r="A2775" s="3"/>
    </row>
    <row r="2776" spans="1:1" ht="9.9" hidden="1" customHeight="1">
      <c r="A2776" s="3"/>
    </row>
    <row r="2777" spans="1:1" ht="9.9" hidden="1" customHeight="1">
      <c r="A2777" s="3"/>
    </row>
    <row r="2778" spans="1:1" ht="9.9" hidden="1" customHeight="1">
      <c r="A2778" s="3"/>
    </row>
    <row r="2779" spans="1:1" ht="9.9" hidden="1" customHeight="1">
      <c r="A2779" s="3"/>
    </row>
    <row r="2780" spans="1:1" ht="9.9" hidden="1" customHeight="1" thickBot="1">
      <c r="A2780" s="3"/>
    </row>
    <row r="2781" spans="1:1" ht="9.9" hidden="1" customHeight="1">
      <c r="A2781" s="3"/>
    </row>
    <row r="2782" spans="1:1" ht="9.9" hidden="1" customHeight="1" thickBot="1">
      <c r="A2782" s="3"/>
    </row>
    <row r="2783" spans="1:1" ht="9.9" hidden="1" customHeight="1">
      <c r="A2783" s="3"/>
    </row>
    <row r="2784" spans="1:1" ht="9.9" hidden="1" customHeight="1" thickBot="1">
      <c r="A2784" s="3"/>
    </row>
    <row r="2785" spans="1:2" ht="9.9" hidden="1" customHeight="1">
      <c r="A2785" s="3"/>
    </row>
    <row r="2786" spans="1:2" ht="9.9" hidden="1" customHeight="1" thickBot="1">
      <c r="A2786" s="3"/>
    </row>
    <row r="2787" spans="1:2" ht="9.9" hidden="1" customHeight="1">
      <c r="A2787" s="3"/>
    </row>
    <row r="2788" spans="1:2" ht="9.9" hidden="1" customHeight="1" thickBot="1">
      <c r="A2788" s="3"/>
    </row>
    <row r="2789" spans="1:2" ht="9.9" hidden="1" customHeight="1" thickTop="1">
      <c r="A2789" s="3"/>
    </row>
    <row r="2790" spans="1:2" ht="9.9" hidden="1" customHeight="1" thickBot="1">
      <c r="A2790" s="3"/>
    </row>
    <row r="2791" spans="1:2" ht="9.9" hidden="1" customHeight="1" thickTop="1">
      <c r="A2791" s="3"/>
      <c r="B2791" s="3"/>
    </row>
    <row r="2792" spans="1:2" ht="9.9" hidden="1" customHeight="1">
      <c r="A2792" s="3"/>
    </row>
    <row r="2793" spans="1:2" ht="9.9" hidden="1" customHeight="1">
      <c r="A2793" s="3"/>
    </row>
    <row r="2794" spans="1:2" ht="9.9" hidden="1" customHeight="1">
      <c r="A2794" s="3"/>
    </row>
    <row r="2795" spans="1:2" ht="9.9" hidden="1" customHeight="1">
      <c r="A2795" s="3"/>
    </row>
    <row r="2796" spans="1:2" ht="9.9" hidden="1" customHeight="1">
      <c r="A2796" s="3"/>
    </row>
    <row r="2797" spans="1:2" ht="9.9" hidden="1" customHeight="1">
      <c r="A2797" s="3"/>
    </row>
    <row r="2798" spans="1:2" ht="9.9" hidden="1" customHeight="1" thickBot="1">
      <c r="A2798" s="3"/>
    </row>
    <row r="2799" spans="1:2" ht="9.9" hidden="1" customHeight="1" thickTop="1" thickBot="1">
      <c r="A2799" s="3"/>
    </row>
    <row r="2800" spans="1:2" ht="20.100000000000001" hidden="1" customHeight="1">
      <c r="A2800" s="3"/>
    </row>
    <row r="2801" spans="1:1" ht="9.9" hidden="1" customHeight="1">
      <c r="A2801" s="3"/>
    </row>
    <row r="2802" spans="1:1" ht="9.9" hidden="1" customHeight="1">
      <c r="A2802" s="3"/>
    </row>
    <row r="2803" spans="1:1" ht="9.9" hidden="1" customHeight="1">
      <c r="A2803" s="3"/>
    </row>
    <row r="2804" spans="1:1" ht="9.9" hidden="1" customHeight="1">
      <c r="A2804" s="3"/>
    </row>
    <row r="2805" spans="1:1" ht="9.9" hidden="1" customHeight="1">
      <c r="A2805" s="3"/>
    </row>
    <row r="2806" spans="1:1" ht="9.9" hidden="1" customHeight="1" thickBot="1">
      <c r="A2806" s="3"/>
    </row>
    <row r="2807" spans="1:1" ht="9.9" hidden="1" customHeight="1">
      <c r="A2807" s="3"/>
    </row>
    <row r="2808" spans="1:1" ht="9.9" hidden="1" customHeight="1" thickBot="1">
      <c r="A2808" s="3"/>
    </row>
    <row r="2809" spans="1:1" ht="9.9" hidden="1" customHeight="1">
      <c r="A2809" s="3"/>
    </row>
    <row r="2810" spans="1:1" ht="9.9" hidden="1" customHeight="1" thickBot="1">
      <c r="A2810" s="3"/>
    </row>
    <row r="2811" spans="1:1" ht="9.9" hidden="1" customHeight="1">
      <c r="A2811" s="3"/>
    </row>
    <row r="2812" spans="1:1" ht="9.9" hidden="1" customHeight="1" thickBot="1">
      <c r="A2812" s="3"/>
    </row>
    <row r="2813" spans="1:1" ht="9.9" hidden="1" customHeight="1">
      <c r="A2813" s="3"/>
    </row>
    <row r="2814" spans="1:1" ht="9.9" hidden="1" customHeight="1" thickBot="1">
      <c r="A2814" s="3"/>
    </row>
    <row r="2815" spans="1:1" ht="9.9" hidden="1" customHeight="1" thickTop="1">
      <c r="A2815" s="3"/>
    </row>
    <row r="2816" spans="1:1" ht="9.9" hidden="1" customHeight="1" thickBot="1">
      <c r="A2816" s="3"/>
    </row>
    <row r="2817" spans="1:1" ht="9.9" hidden="1" customHeight="1" thickTop="1">
      <c r="A2817" s="3"/>
    </row>
    <row r="2818" spans="1:1" ht="9.9" hidden="1" customHeight="1">
      <c r="A2818" s="3"/>
    </row>
    <row r="2819" spans="1:1" ht="9.9" hidden="1" customHeight="1">
      <c r="A2819" s="3"/>
    </row>
    <row r="2820" spans="1:1" ht="9.9" hidden="1" customHeight="1">
      <c r="A2820" s="3"/>
    </row>
    <row r="2821" spans="1:1" ht="9.9" hidden="1" customHeight="1">
      <c r="A2821" s="3"/>
    </row>
    <row r="2822" spans="1:1" ht="9.9" hidden="1" customHeight="1">
      <c r="A2822" s="3"/>
    </row>
    <row r="2823" spans="1:1" ht="9.9" hidden="1" customHeight="1">
      <c r="A2823" s="3"/>
    </row>
    <row r="2824" spans="1:1" ht="9.9" hidden="1" customHeight="1" thickBot="1">
      <c r="A2824" s="3"/>
    </row>
    <row r="2825" spans="1:1" ht="9.9" hidden="1" customHeight="1" thickTop="1" thickBot="1">
      <c r="A2825" s="3"/>
    </row>
    <row r="2826" spans="1:1" ht="20.100000000000001" hidden="1" customHeight="1">
      <c r="A2826" s="3"/>
    </row>
    <row r="2827" spans="1:1" ht="9.9" hidden="1" customHeight="1">
      <c r="A2827" s="3"/>
    </row>
    <row r="2828" spans="1:1" ht="9.9" hidden="1" customHeight="1">
      <c r="A2828" s="3"/>
    </row>
    <row r="2829" spans="1:1" ht="9.9" hidden="1" customHeight="1">
      <c r="A2829" s="3"/>
    </row>
    <row r="2830" spans="1:1" ht="9.9" hidden="1" customHeight="1">
      <c r="A2830" s="3"/>
    </row>
    <row r="2831" spans="1:1" ht="9.9" hidden="1" customHeight="1">
      <c r="A2831" s="3"/>
    </row>
    <row r="2832" spans="1:1" ht="9.9" hidden="1" customHeight="1" thickBot="1">
      <c r="A2832" s="3"/>
    </row>
    <row r="2833" spans="1:2" ht="9.9" hidden="1" customHeight="1">
      <c r="A2833" s="3"/>
    </row>
    <row r="2834" spans="1:2" ht="9.9" hidden="1" customHeight="1" thickBot="1">
      <c r="A2834" s="3"/>
    </row>
    <row r="2835" spans="1:2" ht="9.9" hidden="1" customHeight="1">
      <c r="A2835" s="3"/>
    </row>
    <row r="2836" spans="1:2" ht="9.9" hidden="1" customHeight="1" thickBot="1">
      <c r="A2836" s="3"/>
    </row>
    <row r="2837" spans="1:2" ht="9.9" hidden="1" customHeight="1">
      <c r="A2837" s="3"/>
    </row>
    <row r="2838" spans="1:2" ht="9.9" hidden="1" customHeight="1" thickBot="1">
      <c r="A2838" s="3"/>
    </row>
    <row r="2839" spans="1:2" ht="9.9" hidden="1" customHeight="1">
      <c r="A2839" s="3"/>
    </row>
    <row r="2840" spans="1:2" ht="9.9" hidden="1" customHeight="1" thickBot="1">
      <c r="A2840" s="3"/>
    </row>
    <row r="2841" spans="1:2" ht="9.9" hidden="1" customHeight="1" thickTop="1">
      <c r="A2841" s="3"/>
    </row>
    <row r="2842" spans="1:2" ht="9.9" hidden="1" customHeight="1" thickBot="1">
      <c r="A2842" s="3"/>
    </row>
    <row r="2843" spans="1:2" ht="9.9" hidden="1" customHeight="1" thickTop="1">
      <c r="A2843" s="3"/>
      <c r="B2843" s="3"/>
    </row>
    <row r="2844" spans="1:2" ht="9.9" hidden="1" customHeight="1">
      <c r="A2844" s="3"/>
    </row>
    <row r="2845" spans="1:2" ht="9.9" hidden="1" customHeight="1">
      <c r="A2845" s="3"/>
    </row>
    <row r="2846" spans="1:2" ht="9.9" hidden="1" customHeight="1">
      <c r="A2846" s="3"/>
    </row>
    <row r="2847" spans="1:2" ht="9.9" hidden="1" customHeight="1">
      <c r="A2847" s="3"/>
    </row>
    <row r="2848" spans="1:2" ht="9.9" hidden="1" customHeight="1">
      <c r="A2848" s="3"/>
    </row>
    <row r="2849" spans="1:1" ht="9.9" hidden="1" customHeight="1">
      <c r="A2849" s="3"/>
    </row>
    <row r="2850" spans="1:1" ht="9.9" hidden="1" customHeight="1" thickBot="1">
      <c r="A2850" s="3"/>
    </row>
    <row r="2851" spans="1:1" ht="9.9" hidden="1" customHeight="1" thickTop="1" thickBot="1">
      <c r="A2851" s="3"/>
    </row>
    <row r="2852" spans="1:1" ht="20.100000000000001" hidden="1" customHeight="1">
      <c r="A2852" s="3"/>
    </row>
    <row r="2853" spans="1:1" ht="9.9" hidden="1" customHeight="1">
      <c r="A2853" s="3"/>
    </row>
    <row r="2854" spans="1:1" ht="9.9" hidden="1" customHeight="1">
      <c r="A2854" s="3"/>
    </row>
    <row r="2855" spans="1:1" ht="9.9" hidden="1" customHeight="1">
      <c r="A2855" s="3"/>
    </row>
    <row r="2856" spans="1:1" ht="9.9" hidden="1" customHeight="1">
      <c r="A2856" s="3"/>
    </row>
    <row r="2857" spans="1:1" ht="9.9" hidden="1" customHeight="1">
      <c r="A2857" s="3"/>
    </row>
    <row r="2858" spans="1:1" ht="9.9" hidden="1" customHeight="1" thickBot="1">
      <c r="A2858" s="3"/>
    </row>
    <row r="2859" spans="1:1" ht="9.9" hidden="1" customHeight="1">
      <c r="A2859" s="3"/>
    </row>
    <row r="2860" spans="1:1" ht="9.9" hidden="1" customHeight="1" thickBot="1">
      <c r="A2860" s="3"/>
    </row>
    <row r="2861" spans="1:1" ht="9.9" hidden="1" customHeight="1">
      <c r="A2861" s="3"/>
    </row>
    <row r="2862" spans="1:1" ht="9.9" hidden="1" customHeight="1" thickBot="1">
      <c r="A2862" s="3"/>
    </row>
    <row r="2863" spans="1:1" ht="9.9" hidden="1" customHeight="1">
      <c r="A2863" s="3"/>
    </row>
    <row r="2864" spans="1:1" ht="9.9" hidden="1" customHeight="1" thickBot="1">
      <c r="A2864" s="3"/>
    </row>
    <row r="2865" spans="1:1" ht="9.9" hidden="1" customHeight="1">
      <c r="A2865" s="3"/>
    </row>
    <row r="2866" spans="1:1" ht="9.9" hidden="1" customHeight="1" thickBot="1">
      <c r="A2866" s="3"/>
    </row>
    <row r="2867" spans="1:1" ht="9.9" hidden="1" customHeight="1" thickTop="1">
      <c r="A2867" s="3"/>
    </row>
    <row r="2868" spans="1:1" ht="9.9" hidden="1" customHeight="1" thickBot="1">
      <c r="A2868" s="3"/>
    </row>
    <row r="2869" spans="1:1" ht="9.9" hidden="1" customHeight="1" thickTop="1">
      <c r="A2869" s="3"/>
    </row>
    <row r="2870" spans="1:1" ht="9.9" hidden="1" customHeight="1">
      <c r="A2870" s="3"/>
    </row>
    <row r="2871" spans="1:1" ht="9.9" hidden="1" customHeight="1">
      <c r="A2871" s="3"/>
    </row>
    <row r="2872" spans="1:1" ht="9.9" hidden="1" customHeight="1">
      <c r="A2872" s="3"/>
    </row>
    <row r="2873" spans="1:1" ht="9.9" hidden="1" customHeight="1">
      <c r="A2873" s="3"/>
    </row>
    <row r="2874" spans="1:1" ht="9.9" hidden="1" customHeight="1">
      <c r="A2874" s="3"/>
    </row>
    <row r="2875" spans="1:1" ht="9.9" hidden="1" customHeight="1">
      <c r="A2875" s="3"/>
    </row>
    <row r="2876" spans="1:1" ht="9.9" hidden="1" customHeight="1" thickBot="1">
      <c r="A2876" s="3"/>
    </row>
    <row r="2877" spans="1:1" ht="9.9" hidden="1" customHeight="1" thickTop="1" thickBot="1">
      <c r="A2877" s="3"/>
    </row>
    <row r="2878" spans="1:1" ht="20.100000000000001" hidden="1" customHeight="1">
      <c r="A2878" s="3"/>
    </row>
    <row r="2879" spans="1:1" ht="9.9" hidden="1" customHeight="1">
      <c r="A2879" s="3"/>
    </row>
    <row r="2880" spans="1:1" ht="9.9" hidden="1" customHeight="1">
      <c r="A2880" s="3"/>
    </row>
    <row r="2881" spans="1:1" ht="9.9" hidden="1" customHeight="1">
      <c r="A2881" s="3"/>
    </row>
    <row r="2882" spans="1:1" ht="9.9" hidden="1" customHeight="1">
      <c r="A2882" s="3"/>
    </row>
    <row r="2883" spans="1:1" ht="9.9" hidden="1" customHeight="1">
      <c r="A2883" s="3"/>
    </row>
    <row r="2884" spans="1:1" ht="9.9" hidden="1" customHeight="1" thickBot="1">
      <c r="A2884" s="3"/>
    </row>
    <row r="2885" spans="1:1" ht="9.9" hidden="1" customHeight="1">
      <c r="A2885" s="3"/>
    </row>
    <row r="2886" spans="1:1" ht="9.9" hidden="1" customHeight="1" thickBot="1">
      <c r="A2886" s="3"/>
    </row>
    <row r="2887" spans="1:1" ht="9.9" hidden="1" customHeight="1">
      <c r="A2887" s="3"/>
    </row>
    <row r="2888" spans="1:1" ht="9.9" hidden="1" customHeight="1" thickBot="1">
      <c r="A2888" s="3"/>
    </row>
    <row r="2889" spans="1:1" ht="9.9" hidden="1" customHeight="1">
      <c r="A2889" s="3"/>
    </row>
    <row r="2890" spans="1:1" ht="9.9" hidden="1" customHeight="1" thickBot="1">
      <c r="A2890" s="3"/>
    </row>
    <row r="2891" spans="1:1" ht="9.9" hidden="1" customHeight="1">
      <c r="A2891" s="3"/>
    </row>
    <row r="2892" spans="1:1" ht="9.9" hidden="1" customHeight="1" thickBot="1">
      <c r="A2892" s="3"/>
    </row>
    <row r="2893" spans="1:1" ht="9.9" hidden="1" customHeight="1" thickTop="1">
      <c r="A2893" s="3"/>
    </row>
    <row r="2894" spans="1:1" ht="9.9" hidden="1" customHeight="1" thickBot="1">
      <c r="A2894" s="3"/>
    </row>
    <row r="2895" spans="1:1" ht="9.9" hidden="1" customHeight="1" thickTop="1">
      <c r="A2895" s="3"/>
    </row>
    <row r="2896" spans="1:1" ht="9.9" hidden="1" customHeight="1">
      <c r="A2896" s="3"/>
    </row>
    <row r="2897" spans="1:1" ht="9.9" hidden="1" customHeight="1">
      <c r="A2897" s="3"/>
    </row>
    <row r="2898" spans="1:1" ht="9.9" hidden="1" customHeight="1">
      <c r="A2898" s="3"/>
    </row>
    <row r="2899" spans="1:1" ht="9.9" hidden="1" customHeight="1">
      <c r="A2899" s="3"/>
    </row>
    <row r="2900" spans="1:1" ht="9.9" hidden="1" customHeight="1">
      <c r="A2900" s="3"/>
    </row>
    <row r="2901" spans="1:1" ht="9.9" hidden="1" customHeight="1">
      <c r="A2901" s="3"/>
    </row>
    <row r="2902" spans="1:1" ht="9.9" hidden="1" customHeight="1" thickBot="1">
      <c r="A2902" s="3"/>
    </row>
    <row r="2903" spans="1:1" ht="9.9" hidden="1" customHeight="1" thickTop="1" thickBot="1">
      <c r="A2903" s="3"/>
    </row>
    <row r="2904" spans="1:1" ht="20.100000000000001" hidden="1" customHeight="1">
      <c r="A2904" s="3"/>
    </row>
    <row r="2905" spans="1:1" ht="9.9" hidden="1" customHeight="1">
      <c r="A2905" s="3"/>
    </row>
    <row r="2906" spans="1:1" ht="9.9" hidden="1" customHeight="1">
      <c r="A2906" s="3"/>
    </row>
    <row r="2907" spans="1:1" ht="9.9" hidden="1" customHeight="1">
      <c r="A2907" s="3"/>
    </row>
    <row r="2908" spans="1:1" ht="9.9" hidden="1" customHeight="1">
      <c r="A2908" s="3"/>
    </row>
    <row r="2909" spans="1:1" ht="9.9" hidden="1" customHeight="1">
      <c r="A2909" s="3"/>
    </row>
    <row r="2910" spans="1:1" ht="9.9" hidden="1" customHeight="1" thickBot="1">
      <c r="A2910" s="3"/>
    </row>
    <row r="2911" spans="1:1" ht="9.9" hidden="1" customHeight="1">
      <c r="A2911" s="3"/>
    </row>
    <row r="2912" spans="1:1" ht="9.9" hidden="1" customHeight="1" thickBot="1">
      <c r="A2912" s="3"/>
    </row>
    <row r="2913" spans="1:2" ht="9.9" hidden="1" customHeight="1">
      <c r="A2913" s="3"/>
    </row>
    <row r="2914" spans="1:2" ht="9.9" hidden="1" customHeight="1" thickBot="1">
      <c r="A2914" s="3"/>
    </row>
    <row r="2915" spans="1:2" ht="9.9" hidden="1" customHeight="1">
      <c r="A2915" s="3"/>
    </row>
    <row r="2916" spans="1:2" ht="9.9" hidden="1" customHeight="1" thickBot="1">
      <c r="A2916" s="3"/>
    </row>
    <row r="2917" spans="1:2" ht="9.9" hidden="1" customHeight="1">
      <c r="A2917" s="3"/>
    </row>
    <row r="2918" spans="1:2" ht="9.9" hidden="1" customHeight="1" thickBot="1">
      <c r="A2918" s="3"/>
    </row>
    <row r="2919" spans="1:2" ht="9.9" hidden="1" customHeight="1" thickTop="1">
      <c r="A2919" s="3"/>
    </row>
    <row r="2920" spans="1:2" ht="9.9" hidden="1" customHeight="1" thickBot="1">
      <c r="A2920" s="3"/>
    </row>
    <row r="2921" spans="1:2" ht="9.9" hidden="1" customHeight="1" thickTop="1">
      <c r="A2921" s="3"/>
      <c r="B2921" s="3"/>
    </row>
    <row r="2922" spans="1:2" ht="9.9" hidden="1" customHeight="1">
      <c r="A2922" s="3"/>
    </row>
    <row r="2923" spans="1:2" ht="9.9" hidden="1" customHeight="1">
      <c r="A2923" s="3"/>
    </row>
    <row r="2924" spans="1:2" ht="9.9" hidden="1" customHeight="1">
      <c r="A2924" s="3"/>
    </row>
    <row r="2925" spans="1:2" ht="9.9" hidden="1" customHeight="1">
      <c r="A2925" s="3"/>
    </row>
    <row r="2926" spans="1:2" ht="9.9" hidden="1" customHeight="1">
      <c r="A2926" s="3"/>
    </row>
    <row r="2927" spans="1:2" ht="9.9" hidden="1" customHeight="1">
      <c r="A2927" s="3"/>
    </row>
    <row r="2928" spans="1:2" ht="9.9" hidden="1" customHeight="1" thickBot="1">
      <c r="A2928" s="3"/>
    </row>
    <row r="2929" spans="1:1" ht="9.9" hidden="1" customHeight="1" thickTop="1" thickBot="1">
      <c r="A2929" s="3"/>
    </row>
    <row r="2930" spans="1:1" ht="20.100000000000001" hidden="1" customHeight="1">
      <c r="A2930" s="3"/>
    </row>
    <row r="2931" spans="1:1" ht="9.9" hidden="1" customHeight="1">
      <c r="A2931" s="3"/>
    </row>
    <row r="2932" spans="1:1" ht="9.9" hidden="1" customHeight="1">
      <c r="A2932" s="3"/>
    </row>
    <row r="2933" spans="1:1" ht="9.9" hidden="1" customHeight="1">
      <c r="A2933" s="3"/>
    </row>
    <row r="2934" spans="1:1" ht="9.9" hidden="1" customHeight="1">
      <c r="A2934" s="3"/>
    </row>
    <row r="2935" spans="1:1" ht="9.9" hidden="1" customHeight="1">
      <c r="A2935" s="3"/>
    </row>
    <row r="2936" spans="1:1" ht="9.9" hidden="1" customHeight="1" thickBot="1">
      <c r="A2936" s="3"/>
    </row>
    <row r="2937" spans="1:1" ht="9.9" hidden="1" customHeight="1">
      <c r="A2937" s="3"/>
    </row>
    <row r="2938" spans="1:1" ht="9.9" hidden="1" customHeight="1" thickBot="1">
      <c r="A2938" s="3"/>
    </row>
    <row r="2939" spans="1:1" ht="9.9" hidden="1" customHeight="1">
      <c r="A2939" s="3"/>
    </row>
    <row r="2940" spans="1:1" ht="9.9" hidden="1" customHeight="1" thickBot="1">
      <c r="A2940" s="3"/>
    </row>
    <row r="2941" spans="1:1" ht="9.9" hidden="1" customHeight="1">
      <c r="A2941" s="3"/>
    </row>
    <row r="2942" spans="1:1" ht="9.9" hidden="1" customHeight="1" thickBot="1">
      <c r="A2942" s="3"/>
    </row>
    <row r="2943" spans="1:1" ht="9.9" hidden="1" customHeight="1">
      <c r="A2943" s="3"/>
    </row>
    <row r="2944" spans="1:1" ht="9.9" hidden="1" customHeight="1" thickBot="1">
      <c r="A2944" s="3"/>
    </row>
    <row r="2945" spans="1:1" ht="9.9" hidden="1" customHeight="1" thickTop="1">
      <c r="A2945" s="3"/>
    </row>
    <row r="2946" spans="1:1" ht="9.9" hidden="1" customHeight="1" thickBot="1">
      <c r="A2946" s="3"/>
    </row>
    <row r="2947" spans="1:1" ht="9.9" hidden="1" customHeight="1" thickTop="1">
      <c r="A2947" s="3"/>
    </row>
    <row r="2948" spans="1:1" ht="9.9" hidden="1" customHeight="1">
      <c r="A2948" s="3"/>
    </row>
    <row r="2949" spans="1:1" ht="9.9" hidden="1" customHeight="1">
      <c r="A2949" s="3"/>
    </row>
    <row r="2950" spans="1:1" ht="9.9" hidden="1" customHeight="1">
      <c r="A2950" s="3"/>
    </row>
    <row r="2951" spans="1:1" ht="9.9" hidden="1" customHeight="1">
      <c r="A2951" s="3"/>
    </row>
    <row r="2952" spans="1:1" ht="9.9" hidden="1" customHeight="1">
      <c r="A2952" s="3"/>
    </row>
    <row r="2953" spans="1:1" ht="9.9" hidden="1" customHeight="1">
      <c r="A2953" s="3"/>
    </row>
    <row r="2954" spans="1:1" ht="9.9" hidden="1" customHeight="1" thickBot="1">
      <c r="A2954" s="3"/>
    </row>
    <row r="2955" spans="1:1" ht="9.9" hidden="1" customHeight="1" thickTop="1" thickBot="1">
      <c r="A2955" s="3"/>
    </row>
    <row r="2956" spans="1:1" ht="20.100000000000001" hidden="1" customHeight="1">
      <c r="A2956" s="3"/>
    </row>
    <row r="2957" spans="1:1" ht="9.9" hidden="1" customHeight="1">
      <c r="A2957" s="3"/>
    </row>
    <row r="2958" spans="1:1" ht="9.9" hidden="1" customHeight="1">
      <c r="A2958" s="3"/>
    </row>
    <row r="2959" spans="1:1" ht="9.9" hidden="1" customHeight="1">
      <c r="A2959" s="3"/>
    </row>
    <row r="2960" spans="1:1" ht="9.9" hidden="1" customHeight="1">
      <c r="A2960" s="3"/>
    </row>
    <row r="2961" spans="1:2" ht="9.9" hidden="1" customHeight="1">
      <c r="A2961" s="3"/>
    </row>
    <row r="2962" spans="1:2" ht="9.9" hidden="1" customHeight="1" thickBot="1">
      <c r="A2962" s="3"/>
    </row>
    <row r="2963" spans="1:2" ht="9.9" hidden="1" customHeight="1">
      <c r="A2963" s="3"/>
    </row>
    <row r="2964" spans="1:2" ht="9.9" hidden="1" customHeight="1" thickBot="1">
      <c r="A2964" s="3"/>
    </row>
    <row r="2965" spans="1:2" ht="9.9" hidden="1" customHeight="1">
      <c r="A2965" s="3"/>
    </row>
    <row r="2966" spans="1:2" ht="9.9" hidden="1" customHeight="1" thickBot="1">
      <c r="A2966" s="3"/>
    </row>
    <row r="2967" spans="1:2" ht="9.9" hidden="1" customHeight="1">
      <c r="A2967" s="3"/>
    </row>
    <row r="2968" spans="1:2" ht="9.9" hidden="1" customHeight="1" thickBot="1">
      <c r="A2968" s="3"/>
    </row>
    <row r="2969" spans="1:2" ht="9.9" hidden="1" customHeight="1">
      <c r="A2969" s="3"/>
    </row>
    <row r="2970" spans="1:2" ht="9.9" hidden="1" customHeight="1" thickBot="1">
      <c r="A2970" s="3"/>
    </row>
    <row r="2971" spans="1:2" ht="9.9" hidden="1" customHeight="1" thickTop="1">
      <c r="A2971" s="3"/>
    </row>
    <row r="2972" spans="1:2" ht="9.9" hidden="1" customHeight="1" thickBot="1">
      <c r="A2972" s="3"/>
    </row>
    <row r="2973" spans="1:2" ht="9.9" hidden="1" customHeight="1" thickTop="1">
      <c r="A2973" s="3"/>
      <c r="B2973" s="3"/>
    </row>
    <row r="2974" spans="1:2" ht="9.9" hidden="1" customHeight="1">
      <c r="A2974" s="3"/>
    </row>
    <row r="2975" spans="1:2" ht="9.9" hidden="1" customHeight="1">
      <c r="A2975" s="3"/>
    </row>
    <row r="2976" spans="1:2" ht="9.9" hidden="1" customHeight="1">
      <c r="A2976" s="3"/>
    </row>
    <row r="2977" spans="1:1" ht="9.9" hidden="1" customHeight="1">
      <c r="A2977" s="3"/>
    </row>
    <row r="2978" spans="1:1" ht="9.9" hidden="1" customHeight="1">
      <c r="A2978" s="3"/>
    </row>
    <row r="2979" spans="1:1" ht="9.9" hidden="1" customHeight="1">
      <c r="A2979" s="3"/>
    </row>
    <row r="2980" spans="1:1" ht="9.9" hidden="1" customHeight="1" thickBot="1">
      <c r="A2980" s="3"/>
    </row>
    <row r="2981" spans="1:1" ht="9.9" hidden="1" customHeight="1" thickTop="1" thickBot="1">
      <c r="A2981" s="3"/>
    </row>
    <row r="2982" spans="1:1" ht="20.100000000000001" hidden="1" customHeight="1">
      <c r="A2982" s="3"/>
    </row>
    <row r="2983" spans="1:1" ht="9.9" hidden="1" customHeight="1">
      <c r="A2983" s="3"/>
    </row>
    <row r="2984" spans="1:1" ht="9.9" hidden="1" customHeight="1">
      <c r="A2984" s="3"/>
    </row>
    <row r="2985" spans="1:1" ht="9.9" hidden="1" customHeight="1">
      <c r="A2985" s="3"/>
    </row>
    <row r="2986" spans="1:1" ht="9.9" hidden="1" customHeight="1">
      <c r="A2986" s="3"/>
    </row>
    <row r="2987" spans="1:1" ht="9.9" hidden="1" customHeight="1">
      <c r="A2987" s="3"/>
    </row>
    <row r="2988" spans="1:1" ht="9.9" hidden="1" customHeight="1" thickBot="1">
      <c r="A2988" s="3"/>
    </row>
    <row r="2989" spans="1:1" ht="9.9" hidden="1" customHeight="1">
      <c r="A2989" s="3"/>
    </row>
    <row r="2990" spans="1:1" ht="9.9" hidden="1" customHeight="1" thickBot="1">
      <c r="A2990" s="3"/>
    </row>
    <row r="2991" spans="1:1" ht="9.9" hidden="1" customHeight="1">
      <c r="A2991" s="3"/>
    </row>
    <row r="2992" spans="1:1" ht="9.9" hidden="1" customHeight="1" thickBot="1">
      <c r="A2992" s="3"/>
    </row>
    <row r="2993" spans="1:1" ht="9.9" hidden="1" customHeight="1">
      <c r="A2993" s="3"/>
    </row>
    <row r="2994" spans="1:1" ht="9.9" hidden="1" customHeight="1" thickBot="1">
      <c r="A2994" s="3"/>
    </row>
    <row r="2995" spans="1:1" ht="9.9" hidden="1" customHeight="1">
      <c r="A2995" s="3"/>
    </row>
    <row r="2996" spans="1:1" ht="9.9" hidden="1" customHeight="1" thickBot="1">
      <c r="A2996" s="3"/>
    </row>
    <row r="2997" spans="1:1" ht="9.9" hidden="1" customHeight="1" thickTop="1">
      <c r="A2997" s="3"/>
    </row>
    <row r="2998" spans="1:1" ht="9.9" hidden="1" customHeight="1" thickBot="1">
      <c r="A2998" s="3"/>
    </row>
    <row r="2999" spans="1:1" ht="9.9" hidden="1" customHeight="1" thickTop="1">
      <c r="A2999" s="3"/>
    </row>
    <row r="3000" spans="1:1" ht="9.9" hidden="1" customHeight="1">
      <c r="A3000" s="3"/>
    </row>
    <row r="3001" spans="1:1" ht="9.9" hidden="1" customHeight="1">
      <c r="A3001" s="3"/>
    </row>
    <row r="3002" spans="1:1" ht="9.9" hidden="1" customHeight="1">
      <c r="A3002" s="3"/>
    </row>
    <row r="3003" spans="1:1" ht="9.9" hidden="1" customHeight="1">
      <c r="A3003" s="3"/>
    </row>
    <row r="3004" spans="1:1" ht="9.9" hidden="1" customHeight="1">
      <c r="A3004" s="3"/>
    </row>
    <row r="3005" spans="1:1" ht="9.9" hidden="1" customHeight="1">
      <c r="A3005" s="3"/>
    </row>
    <row r="3006" spans="1:1" ht="9.9" hidden="1" customHeight="1" thickBot="1">
      <c r="A3006" s="3"/>
    </row>
    <row r="3007" spans="1:1" ht="9.9" hidden="1" customHeight="1" thickTop="1" thickBot="1">
      <c r="A3007" s="3"/>
    </row>
    <row r="3008" spans="1:1" ht="20.100000000000001" hidden="1" customHeight="1">
      <c r="A3008" s="3"/>
    </row>
    <row r="3009" spans="1:1" ht="9.9" hidden="1" customHeight="1">
      <c r="A3009" s="3"/>
    </row>
    <row r="3010" spans="1:1" ht="9.9" hidden="1" customHeight="1">
      <c r="A3010" s="3"/>
    </row>
    <row r="3011" spans="1:1" ht="9.9" hidden="1" customHeight="1">
      <c r="A3011" s="3"/>
    </row>
    <row r="3012" spans="1:1" ht="9.9" hidden="1" customHeight="1">
      <c r="A3012" s="3"/>
    </row>
    <row r="3013" spans="1:1" ht="9.9" hidden="1" customHeight="1">
      <c r="A3013" s="3"/>
    </row>
    <row r="3014" spans="1:1" ht="9.9" hidden="1" customHeight="1" thickBot="1">
      <c r="A3014" s="3"/>
    </row>
    <row r="3015" spans="1:1" ht="9.9" hidden="1" customHeight="1">
      <c r="A3015" s="3"/>
    </row>
    <row r="3016" spans="1:1" ht="9.9" hidden="1" customHeight="1" thickBot="1">
      <c r="A3016" s="3"/>
    </row>
    <row r="3017" spans="1:1" ht="9.9" hidden="1" customHeight="1">
      <c r="A3017" s="3"/>
    </row>
    <row r="3018" spans="1:1" ht="9.9" hidden="1" customHeight="1" thickBot="1">
      <c r="A3018" s="3"/>
    </row>
    <row r="3019" spans="1:1" ht="9.9" hidden="1" customHeight="1">
      <c r="A3019" s="3"/>
    </row>
    <row r="3020" spans="1:1" ht="9.9" hidden="1" customHeight="1" thickBot="1">
      <c r="A3020" s="3"/>
    </row>
    <row r="3021" spans="1:1" ht="9.9" hidden="1" customHeight="1">
      <c r="A3021" s="3"/>
    </row>
    <row r="3022" spans="1:1" ht="9.9" hidden="1" customHeight="1" thickBot="1">
      <c r="A3022" s="3"/>
    </row>
    <row r="3023" spans="1:1" ht="9.9" hidden="1" customHeight="1" thickTop="1">
      <c r="A3023" s="3"/>
    </row>
    <row r="3024" spans="1:1" ht="9.9" hidden="1" customHeight="1" thickBot="1">
      <c r="A3024" s="3"/>
    </row>
    <row r="3025" spans="1:2" ht="9.9" hidden="1" customHeight="1" thickTop="1">
      <c r="A3025" s="3"/>
      <c r="B3025" s="3"/>
    </row>
    <row r="3026" spans="1:2" ht="9.9" hidden="1" customHeight="1">
      <c r="A3026" s="3"/>
    </row>
    <row r="3027" spans="1:2" ht="9.9" hidden="1" customHeight="1">
      <c r="A3027" s="3"/>
    </row>
    <row r="3028" spans="1:2" ht="9.9" hidden="1" customHeight="1">
      <c r="A3028" s="3"/>
    </row>
    <row r="3029" spans="1:2" ht="9.9" hidden="1" customHeight="1">
      <c r="A3029" s="3"/>
    </row>
    <row r="3030" spans="1:2" ht="9.9" hidden="1" customHeight="1">
      <c r="A3030" s="3"/>
    </row>
    <row r="3031" spans="1:2" ht="9.9" hidden="1" customHeight="1">
      <c r="A3031" s="3"/>
    </row>
    <row r="3032" spans="1:2" ht="9.9" hidden="1" customHeight="1" thickBot="1">
      <c r="A3032" s="3"/>
    </row>
    <row r="3033" spans="1:2" ht="9.9" hidden="1" customHeight="1" thickTop="1" thickBot="1">
      <c r="A3033" s="3"/>
    </row>
    <row r="3034" spans="1:2" ht="20.100000000000001" hidden="1" customHeight="1">
      <c r="A3034" s="3"/>
    </row>
    <row r="3035" spans="1:2" ht="9.9" hidden="1" customHeight="1">
      <c r="A3035" s="3"/>
    </row>
    <row r="3036" spans="1:2" ht="9.9" hidden="1" customHeight="1">
      <c r="A3036" s="3"/>
    </row>
    <row r="3037" spans="1:2" ht="9.9" hidden="1" customHeight="1">
      <c r="A3037" s="3"/>
    </row>
    <row r="3038" spans="1:2" ht="9.9" hidden="1" customHeight="1">
      <c r="A3038" s="3"/>
    </row>
    <row r="3039" spans="1:2" ht="9.9" hidden="1" customHeight="1">
      <c r="A3039" s="3"/>
    </row>
    <row r="3040" spans="1:2" ht="9.9" hidden="1" customHeight="1" thickBot="1">
      <c r="A3040" s="3"/>
    </row>
    <row r="3041" spans="1:1" ht="9.9" hidden="1" customHeight="1">
      <c r="A3041" s="3"/>
    </row>
    <row r="3042" spans="1:1" ht="9.9" hidden="1" customHeight="1" thickBot="1">
      <c r="A3042" s="3"/>
    </row>
    <row r="3043" spans="1:1" ht="9.9" hidden="1" customHeight="1">
      <c r="A3043" s="3"/>
    </row>
    <row r="3044" spans="1:1" ht="9.9" hidden="1" customHeight="1" thickBot="1">
      <c r="A3044" s="3"/>
    </row>
    <row r="3045" spans="1:1" ht="9.9" hidden="1" customHeight="1">
      <c r="A3045" s="3"/>
    </row>
    <row r="3046" spans="1:1" ht="9.9" hidden="1" customHeight="1" thickBot="1">
      <c r="A3046" s="3"/>
    </row>
    <row r="3047" spans="1:1" ht="9.9" hidden="1" customHeight="1">
      <c r="A3047" s="3"/>
    </row>
    <row r="3048" spans="1:1" ht="9.9" hidden="1" customHeight="1" thickBot="1">
      <c r="A3048" s="3"/>
    </row>
    <row r="3049" spans="1:1" ht="9.9" hidden="1" customHeight="1" thickTop="1">
      <c r="A3049" s="3"/>
    </row>
    <row r="3050" spans="1:1" ht="9.9" hidden="1" customHeight="1" thickBot="1">
      <c r="A3050" s="3"/>
    </row>
    <row r="3051" spans="1:1" ht="9.9" hidden="1" customHeight="1" thickTop="1">
      <c r="A3051" s="3"/>
    </row>
    <row r="3052" spans="1:1" ht="9.9" hidden="1" customHeight="1">
      <c r="A3052" s="3"/>
    </row>
    <row r="3053" spans="1:1" ht="9.9" hidden="1" customHeight="1">
      <c r="A3053" s="3"/>
    </row>
    <row r="3054" spans="1:1" ht="9.9" hidden="1" customHeight="1">
      <c r="A3054" s="3"/>
    </row>
    <row r="3055" spans="1:1" ht="9.9" hidden="1" customHeight="1">
      <c r="A3055" s="3"/>
    </row>
    <row r="3056" spans="1:1" ht="9.9" hidden="1" customHeight="1">
      <c r="A3056" s="3"/>
    </row>
    <row r="3057" spans="1:1" ht="9.9" hidden="1" customHeight="1">
      <c r="A3057" s="3"/>
    </row>
    <row r="3058" spans="1:1" ht="9.9" hidden="1" customHeight="1" thickBot="1">
      <c r="A3058" s="3"/>
    </row>
    <row r="3059" spans="1:1" ht="9.9" hidden="1" customHeight="1" thickTop="1" thickBot="1">
      <c r="A3059" s="3"/>
    </row>
    <row r="3060" spans="1:1" ht="20.100000000000001" hidden="1" customHeight="1">
      <c r="A3060" s="3"/>
    </row>
    <row r="3061" spans="1:1" ht="9.9" hidden="1" customHeight="1">
      <c r="A3061" s="3"/>
    </row>
    <row r="3062" spans="1:1" ht="9.9" hidden="1" customHeight="1">
      <c r="A3062" s="3"/>
    </row>
    <row r="3063" spans="1:1" ht="9.9" hidden="1" customHeight="1">
      <c r="A3063" s="3"/>
    </row>
    <row r="3064" spans="1:1" ht="9.9" hidden="1" customHeight="1">
      <c r="A3064" s="3"/>
    </row>
    <row r="3065" spans="1:1" ht="9.9" hidden="1" customHeight="1">
      <c r="A3065" s="3"/>
    </row>
    <row r="3066" spans="1:1" ht="9.9" hidden="1" customHeight="1" thickBot="1">
      <c r="A3066" s="3"/>
    </row>
    <row r="3067" spans="1:1" ht="9.9" hidden="1" customHeight="1">
      <c r="A3067" s="3"/>
    </row>
    <row r="3068" spans="1:1" ht="9.9" hidden="1" customHeight="1" thickBot="1">
      <c r="A3068" s="3"/>
    </row>
    <row r="3069" spans="1:1" ht="9.9" hidden="1" customHeight="1">
      <c r="A3069" s="3"/>
    </row>
    <row r="3070" spans="1:1" ht="9.9" hidden="1" customHeight="1" thickBot="1">
      <c r="A3070" s="3"/>
    </row>
    <row r="3071" spans="1:1" ht="9.9" hidden="1" customHeight="1">
      <c r="A3071" s="3"/>
    </row>
    <row r="3072" spans="1:1" ht="9.9" hidden="1" customHeight="1" thickBot="1">
      <c r="A3072" s="3"/>
    </row>
    <row r="3073" spans="1:2" ht="9.9" hidden="1" customHeight="1">
      <c r="A3073" s="3"/>
    </row>
    <row r="3074" spans="1:2" ht="9.9" hidden="1" customHeight="1" thickBot="1">
      <c r="A3074" s="3"/>
    </row>
    <row r="3075" spans="1:2" ht="9.9" hidden="1" customHeight="1" thickTop="1">
      <c r="A3075" s="3"/>
    </row>
    <row r="3076" spans="1:2" ht="9.9" hidden="1" customHeight="1" thickBot="1">
      <c r="A3076" s="3"/>
    </row>
    <row r="3077" spans="1:2" ht="9.9" hidden="1" customHeight="1" thickTop="1">
      <c r="A3077" s="3"/>
      <c r="B3077" s="3"/>
    </row>
    <row r="3078" spans="1:2" ht="9.9" hidden="1" customHeight="1">
      <c r="A3078" s="3"/>
    </row>
    <row r="3079" spans="1:2" ht="9.9" hidden="1" customHeight="1">
      <c r="A3079" s="3"/>
    </row>
    <row r="3080" spans="1:2" ht="9.9" hidden="1" customHeight="1">
      <c r="A3080" s="3"/>
    </row>
    <row r="3081" spans="1:2" ht="9.9" hidden="1" customHeight="1">
      <c r="A3081" s="3"/>
    </row>
    <row r="3082" spans="1:2" ht="9.9" hidden="1" customHeight="1">
      <c r="A3082" s="3"/>
    </row>
    <row r="3083" spans="1:2" ht="9.9" hidden="1" customHeight="1">
      <c r="A3083" s="3"/>
    </row>
    <row r="3084" spans="1:2" ht="9.9" hidden="1" customHeight="1" thickBot="1">
      <c r="A3084" s="3"/>
    </row>
    <row r="3085" spans="1:2" ht="9.9" hidden="1" customHeight="1" thickTop="1" thickBot="1">
      <c r="A3085" s="3"/>
    </row>
    <row r="3086" spans="1:2" ht="20.100000000000001" hidden="1" customHeight="1">
      <c r="A3086" s="3"/>
    </row>
    <row r="3087" spans="1:2" ht="9.9" hidden="1" customHeight="1">
      <c r="A3087" s="3"/>
    </row>
    <row r="3088" spans="1:2" ht="9.9" hidden="1" customHeight="1">
      <c r="A3088" s="3"/>
    </row>
    <row r="3089" spans="1:1" ht="9.9" hidden="1" customHeight="1">
      <c r="A3089" s="3"/>
    </row>
    <row r="3090" spans="1:1" ht="9.9" hidden="1" customHeight="1">
      <c r="A3090" s="3"/>
    </row>
    <row r="3091" spans="1:1" ht="9.9" hidden="1" customHeight="1">
      <c r="A3091" s="3"/>
    </row>
    <row r="3092" spans="1:1" ht="9.9" hidden="1" customHeight="1" thickBot="1">
      <c r="A3092" s="3"/>
    </row>
    <row r="3093" spans="1:1" ht="9.9" hidden="1" customHeight="1">
      <c r="A3093" s="3"/>
    </row>
    <row r="3094" spans="1:1" ht="9.9" hidden="1" customHeight="1" thickBot="1">
      <c r="A3094" s="3"/>
    </row>
    <row r="3095" spans="1:1" ht="9.9" hidden="1" customHeight="1">
      <c r="A3095" s="3"/>
    </row>
    <row r="3096" spans="1:1" ht="9.9" hidden="1" customHeight="1" thickBot="1">
      <c r="A3096" s="3"/>
    </row>
    <row r="3097" spans="1:1" ht="9.9" hidden="1" customHeight="1">
      <c r="A3097" s="3"/>
    </row>
    <row r="3098" spans="1:1" ht="9.9" hidden="1" customHeight="1" thickBot="1">
      <c r="A3098" s="3"/>
    </row>
    <row r="3099" spans="1:1" ht="9.9" hidden="1" customHeight="1">
      <c r="A3099" s="3"/>
    </row>
    <row r="3100" spans="1:1" ht="9.9" hidden="1" customHeight="1" thickBot="1">
      <c r="A3100" s="3"/>
    </row>
    <row r="3101" spans="1:1" ht="9.9" hidden="1" customHeight="1" thickTop="1">
      <c r="A3101" s="3"/>
    </row>
    <row r="3102" spans="1:1" ht="9.9" hidden="1" customHeight="1" thickBot="1">
      <c r="A3102" s="3"/>
    </row>
    <row r="3103" spans="1:1" ht="9.9" hidden="1" customHeight="1" thickTop="1">
      <c r="A3103" s="3"/>
    </row>
    <row r="3104" spans="1:1" ht="9.9" hidden="1" customHeight="1">
      <c r="A3104" s="3"/>
    </row>
    <row r="3105" spans="1:1" ht="9.9" hidden="1" customHeight="1">
      <c r="A3105" s="3"/>
    </row>
    <row r="3106" spans="1:1" ht="9.9" hidden="1" customHeight="1">
      <c r="A3106" s="3"/>
    </row>
    <row r="3107" spans="1:1" ht="9.9" hidden="1" customHeight="1">
      <c r="A3107" s="3"/>
    </row>
    <row r="3108" spans="1:1" ht="9.9" hidden="1" customHeight="1">
      <c r="A3108" s="3"/>
    </row>
    <row r="3109" spans="1:1" ht="9.9" hidden="1" customHeight="1">
      <c r="A3109" s="3"/>
    </row>
    <row r="3110" spans="1:1" ht="9.9" hidden="1" customHeight="1" thickBot="1">
      <c r="A3110" s="3"/>
    </row>
    <row r="3111" spans="1:1" ht="9.9" hidden="1" customHeight="1" thickTop="1" thickBot="1">
      <c r="A3111" s="3"/>
    </row>
    <row r="3112" spans="1:1" ht="20.100000000000001" hidden="1" customHeight="1">
      <c r="A3112" s="3"/>
    </row>
    <row r="3113" spans="1:1" ht="9.9" hidden="1" customHeight="1">
      <c r="A3113" s="3"/>
    </row>
    <row r="3114" spans="1:1" ht="9.9" hidden="1" customHeight="1">
      <c r="A3114" s="3"/>
    </row>
    <row r="3115" spans="1:1" ht="9.9" hidden="1" customHeight="1">
      <c r="A3115" s="3"/>
    </row>
    <row r="3116" spans="1:1" ht="9.9" hidden="1" customHeight="1">
      <c r="A3116" s="3"/>
    </row>
    <row r="3117" spans="1:1" ht="9.9" hidden="1" customHeight="1">
      <c r="A3117" s="3"/>
    </row>
    <row r="3118" spans="1:1" ht="9.9" hidden="1" customHeight="1" thickBot="1">
      <c r="A3118" s="3"/>
    </row>
    <row r="3119" spans="1:1" ht="9.9" hidden="1" customHeight="1">
      <c r="A3119" s="3"/>
    </row>
    <row r="3120" spans="1:1" ht="9.9" hidden="1" customHeight="1" thickBot="1">
      <c r="A3120" s="3"/>
    </row>
    <row r="3121" spans="1:2" ht="9.9" hidden="1" customHeight="1">
      <c r="A3121" s="3"/>
    </row>
    <row r="3122" spans="1:2" ht="9.9" hidden="1" customHeight="1" thickBot="1">
      <c r="A3122" s="3"/>
    </row>
    <row r="3123" spans="1:2" ht="9.9" hidden="1" customHeight="1">
      <c r="A3123" s="3"/>
    </row>
    <row r="3124" spans="1:2" ht="9.9" hidden="1" customHeight="1" thickBot="1">
      <c r="A3124" s="3"/>
    </row>
    <row r="3125" spans="1:2" ht="9.9" hidden="1" customHeight="1">
      <c r="A3125" s="3"/>
    </row>
    <row r="3126" spans="1:2" ht="9.9" hidden="1" customHeight="1" thickBot="1">
      <c r="A3126" s="3"/>
    </row>
    <row r="3127" spans="1:2" ht="9.9" hidden="1" customHeight="1" thickTop="1">
      <c r="A3127" s="3"/>
    </row>
    <row r="3128" spans="1:2" ht="9.9" hidden="1" customHeight="1" thickBot="1">
      <c r="A3128" s="3"/>
    </row>
    <row r="3129" spans="1:2" ht="9.9" hidden="1" customHeight="1" thickTop="1">
      <c r="A3129" s="3"/>
      <c r="B3129" s="3"/>
    </row>
    <row r="3130" spans="1:2" ht="9.9" hidden="1" customHeight="1">
      <c r="A3130" s="3"/>
    </row>
    <row r="3131" spans="1:2" ht="9.9" hidden="1" customHeight="1">
      <c r="A3131" s="3"/>
    </row>
    <row r="3132" spans="1:2" ht="9.9" hidden="1" customHeight="1">
      <c r="A3132" s="3"/>
    </row>
    <row r="3133" spans="1:2" ht="9.9" hidden="1" customHeight="1">
      <c r="A3133" s="3"/>
    </row>
    <row r="3134" spans="1:2" ht="9.9" hidden="1" customHeight="1">
      <c r="A3134" s="3"/>
    </row>
    <row r="3135" spans="1:2" ht="9.9" hidden="1" customHeight="1">
      <c r="A3135" s="3"/>
    </row>
    <row r="3136" spans="1:2" ht="9.9" hidden="1" customHeight="1" thickBot="1">
      <c r="A3136" s="3"/>
    </row>
    <row r="3137" spans="1:1" ht="9.9" hidden="1" customHeight="1" thickTop="1" thickBot="1">
      <c r="A3137" s="3"/>
    </row>
    <row r="3138" spans="1:1" ht="20.100000000000001" hidden="1" customHeight="1">
      <c r="A3138" s="3"/>
    </row>
    <row r="3139" spans="1:1" ht="9.9" hidden="1" customHeight="1">
      <c r="A3139" s="3"/>
    </row>
    <row r="3140" spans="1:1" ht="9.9" hidden="1" customHeight="1">
      <c r="A3140" s="3"/>
    </row>
    <row r="3141" spans="1:1" ht="9.9" hidden="1" customHeight="1">
      <c r="A3141" s="3"/>
    </row>
    <row r="3142" spans="1:1" ht="9.9" hidden="1" customHeight="1">
      <c r="A3142" s="3"/>
    </row>
    <row r="3143" spans="1:1" ht="9.9" hidden="1" customHeight="1">
      <c r="A3143" s="3"/>
    </row>
    <row r="3144" spans="1:1" ht="9.9" hidden="1" customHeight="1" thickBot="1">
      <c r="A3144" s="3"/>
    </row>
    <row r="3145" spans="1:1" ht="9.9" hidden="1" customHeight="1">
      <c r="A3145" s="3"/>
    </row>
    <row r="3146" spans="1:1" ht="9.9" hidden="1" customHeight="1" thickBot="1">
      <c r="A3146" s="3"/>
    </row>
    <row r="3147" spans="1:1" ht="9.9" hidden="1" customHeight="1">
      <c r="A3147" s="3"/>
    </row>
    <row r="3148" spans="1:1" ht="9.9" hidden="1" customHeight="1" thickBot="1">
      <c r="A3148" s="3"/>
    </row>
    <row r="3149" spans="1:1" ht="9.9" hidden="1" customHeight="1">
      <c r="A3149" s="3"/>
    </row>
    <row r="3150" spans="1:1" ht="9.9" hidden="1" customHeight="1" thickBot="1">
      <c r="A3150" s="3"/>
    </row>
    <row r="3151" spans="1:1" ht="9.9" hidden="1" customHeight="1">
      <c r="A3151" s="3"/>
    </row>
    <row r="3152" spans="1:1" ht="9.9" hidden="1" customHeight="1" thickBot="1">
      <c r="A3152" s="3"/>
    </row>
    <row r="3153" spans="1:1" ht="9.9" hidden="1" customHeight="1" thickTop="1">
      <c r="A3153" s="3"/>
    </row>
    <row r="3154" spans="1:1" ht="9.9" hidden="1" customHeight="1" thickBot="1">
      <c r="A3154" s="3"/>
    </row>
    <row r="3155" spans="1:1" ht="9.9" hidden="1" customHeight="1" thickTop="1">
      <c r="A3155" s="3"/>
    </row>
    <row r="3156" spans="1:1" ht="9.9" hidden="1" customHeight="1">
      <c r="A3156" s="3"/>
    </row>
    <row r="3157" spans="1:1" ht="9.9" hidden="1" customHeight="1">
      <c r="A3157" s="3"/>
    </row>
    <row r="3158" spans="1:1" ht="9.9" hidden="1" customHeight="1">
      <c r="A3158" s="3"/>
    </row>
    <row r="3159" spans="1:1" ht="9.9" hidden="1" customHeight="1">
      <c r="A3159" s="3"/>
    </row>
    <row r="3160" spans="1:1" ht="9.9" hidden="1" customHeight="1">
      <c r="A3160" s="3"/>
    </row>
    <row r="3161" spans="1:1" ht="9.9" hidden="1" customHeight="1">
      <c r="A3161" s="3"/>
    </row>
    <row r="3162" spans="1:1" ht="9.9" hidden="1" customHeight="1" thickBot="1">
      <c r="A3162" s="3"/>
    </row>
    <row r="3163" spans="1:1" ht="9.9" hidden="1" customHeight="1" thickTop="1" thickBot="1">
      <c r="A3163" s="3"/>
    </row>
    <row r="3164" spans="1:1" ht="20.100000000000001" hidden="1" customHeight="1">
      <c r="A3164" s="3"/>
    </row>
    <row r="3165" spans="1:1" ht="9.9" hidden="1" customHeight="1">
      <c r="A3165" s="3"/>
    </row>
    <row r="3166" spans="1:1" ht="9.9" hidden="1" customHeight="1">
      <c r="A3166" s="3"/>
    </row>
    <row r="3167" spans="1:1" ht="9.9" hidden="1" customHeight="1">
      <c r="A3167" s="3"/>
    </row>
    <row r="3168" spans="1:1" ht="9.9" hidden="1" customHeight="1">
      <c r="A3168" s="3"/>
    </row>
    <row r="3169" spans="1:2" ht="9.9" hidden="1" customHeight="1">
      <c r="A3169" s="3"/>
    </row>
    <row r="3170" spans="1:2" ht="9.9" hidden="1" customHeight="1" thickBot="1">
      <c r="A3170" s="3"/>
    </row>
    <row r="3171" spans="1:2" ht="9.9" hidden="1" customHeight="1">
      <c r="A3171" s="3"/>
    </row>
    <row r="3172" spans="1:2" ht="9.9" hidden="1" customHeight="1" thickBot="1">
      <c r="A3172" s="3"/>
    </row>
    <row r="3173" spans="1:2" ht="9.9" hidden="1" customHeight="1">
      <c r="A3173" s="3"/>
    </row>
    <row r="3174" spans="1:2" ht="9.9" hidden="1" customHeight="1" thickBot="1">
      <c r="A3174" s="3"/>
    </row>
    <row r="3175" spans="1:2" ht="9.9" hidden="1" customHeight="1">
      <c r="A3175" s="3"/>
    </row>
    <row r="3176" spans="1:2" ht="9.9" hidden="1" customHeight="1" thickBot="1">
      <c r="A3176" s="3"/>
    </row>
    <row r="3177" spans="1:2" ht="9.9" hidden="1" customHeight="1">
      <c r="A3177" s="3"/>
    </row>
    <row r="3178" spans="1:2" ht="9.9" hidden="1" customHeight="1" thickBot="1">
      <c r="A3178" s="3"/>
    </row>
    <row r="3179" spans="1:2" ht="9.9" hidden="1" customHeight="1" thickTop="1">
      <c r="A3179" s="3"/>
    </row>
    <row r="3180" spans="1:2" ht="9.9" hidden="1" customHeight="1" thickBot="1">
      <c r="A3180" s="3"/>
    </row>
    <row r="3181" spans="1:2" ht="9.9" hidden="1" customHeight="1" thickTop="1">
      <c r="A3181" s="3"/>
      <c r="B3181" s="3"/>
    </row>
    <row r="3182" spans="1:2" ht="9.9" hidden="1" customHeight="1">
      <c r="A3182" s="3"/>
    </row>
    <row r="3183" spans="1:2" ht="9.9" hidden="1" customHeight="1">
      <c r="A3183" s="3"/>
    </row>
    <row r="3184" spans="1:2" ht="9.9" hidden="1" customHeight="1">
      <c r="A3184" s="3"/>
    </row>
    <row r="3185" spans="1:1" ht="9.9" hidden="1" customHeight="1">
      <c r="A3185" s="3"/>
    </row>
    <row r="3186" spans="1:1" ht="9.9" hidden="1" customHeight="1">
      <c r="A3186" s="3"/>
    </row>
    <row r="3187" spans="1:1" ht="9.9" hidden="1" customHeight="1">
      <c r="A3187" s="3"/>
    </row>
    <row r="3188" spans="1:1" ht="9.9" hidden="1" customHeight="1" thickBot="1">
      <c r="A3188" s="3"/>
    </row>
    <row r="3189" spans="1:1" ht="9.9" hidden="1" customHeight="1" thickTop="1" thickBot="1">
      <c r="A3189" s="3"/>
    </row>
    <row r="3190" spans="1:1" ht="20.100000000000001" hidden="1" customHeight="1">
      <c r="A3190" s="3"/>
    </row>
    <row r="3191" spans="1:1" ht="9.9" hidden="1" customHeight="1">
      <c r="A3191" s="3"/>
    </row>
    <row r="3192" spans="1:1" ht="9.9" hidden="1" customHeight="1">
      <c r="A3192" s="3"/>
    </row>
    <row r="3193" spans="1:1" ht="9.9" hidden="1" customHeight="1">
      <c r="A3193" s="3"/>
    </row>
    <row r="3194" spans="1:1" ht="9.9" hidden="1" customHeight="1">
      <c r="A3194" s="3"/>
    </row>
    <row r="3195" spans="1:1" ht="9.9" hidden="1" customHeight="1">
      <c r="A3195" s="3"/>
    </row>
    <row r="3196" spans="1:1" ht="9.9" hidden="1" customHeight="1" thickBot="1">
      <c r="A3196" s="3"/>
    </row>
    <row r="3197" spans="1:1" ht="9.9" hidden="1" customHeight="1">
      <c r="A3197" s="3"/>
    </row>
    <row r="3198" spans="1:1" ht="9.9" hidden="1" customHeight="1" thickBot="1">
      <c r="A3198" s="3"/>
    </row>
    <row r="3199" spans="1:1" ht="9.9" hidden="1" customHeight="1">
      <c r="A3199" s="3"/>
    </row>
    <row r="3200" spans="1:1" ht="9.9" hidden="1" customHeight="1" thickBot="1">
      <c r="A3200" s="3"/>
    </row>
    <row r="3201" spans="1:1" ht="9.9" hidden="1" customHeight="1">
      <c r="A3201" s="3"/>
    </row>
    <row r="3202" spans="1:1" ht="9.9" hidden="1" customHeight="1" thickBot="1">
      <c r="A3202" s="3"/>
    </row>
    <row r="3203" spans="1:1" ht="9.9" hidden="1" customHeight="1">
      <c r="A3203" s="3"/>
    </row>
    <row r="3204" spans="1:1" ht="9.9" hidden="1" customHeight="1" thickBot="1">
      <c r="A3204" s="3"/>
    </row>
    <row r="3205" spans="1:1" ht="9.9" hidden="1" customHeight="1" thickTop="1">
      <c r="A3205" s="3"/>
    </row>
    <row r="3206" spans="1:1" ht="9.9" hidden="1" customHeight="1" thickBot="1">
      <c r="A3206" s="3"/>
    </row>
    <row r="3207" spans="1:1" ht="9.9" hidden="1" customHeight="1" thickTop="1">
      <c r="A3207" s="3"/>
    </row>
    <row r="3208" spans="1:1" ht="9.9" hidden="1" customHeight="1">
      <c r="A3208" s="3"/>
    </row>
    <row r="3209" spans="1:1" ht="9.9" hidden="1" customHeight="1">
      <c r="A3209" s="3"/>
    </row>
    <row r="3210" spans="1:1" ht="9.9" hidden="1" customHeight="1">
      <c r="A3210" s="3"/>
    </row>
    <row r="3211" spans="1:1" ht="9.9" hidden="1" customHeight="1">
      <c r="A3211" s="3"/>
    </row>
    <row r="3212" spans="1:1" ht="9.9" hidden="1" customHeight="1">
      <c r="A3212" s="3"/>
    </row>
    <row r="3213" spans="1:1" ht="9.9" hidden="1" customHeight="1">
      <c r="A3213" s="3"/>
    </row>
    <row r="3214" spans="1:1" ht="9.9" hidden="1" customHeight="1" thickBot="1">
      <c r="A3214" s="3"/>
    </row>
    <row r="3215" spans="1:1" ht="9.9" hidden="1" customHeight="1" thickTop="1" thickBot="1">
      <c r="A3215" s="3"/>
    </row>
    <row r="3216" spans="1:1" ht="20.100000000000001" hidden="1" customHeight="1">
      <c r="A3216" s="3"/>
    </row>
    <row r="3217" spans="1:1" ht="9.9" hidden="1" customHeight="1">
      <c r="A3217" s="3"/>
    </row>
    <row r="3218" spans="1:1" ht="9.9" hidden="1" customHeight="1">
      <c r="A3218" s="3"/>
    </row>
    <row r="3219" spans="1:1" ht="9.9" hidden="1" customHeight="1">
      <c r="A3219" s="3"/>
    </row>
    <row r="3220" spans="1:1" ht="9.9" hidden="1" customHeight="1">
      <c r="A3220" s="3"/>
    </row>
    <row r="3221" spans="1:1" ht="9.9" hidden="1" customHeight="1">
      <c r="A3221" s="3"/>
    </row>
    <row r="3222" spans="1:1" ht="9.9" hidden="1" customHeight="1" thickBot="1">
      <c r="A3222" s="3"/>
    </row>
    <row r="3223" spans="1:1" ht="9.9" hidden="1" customHeight="1">
      <c r="A3223" s="3"/>
    </row>
    <row r="3224" spans="1:1" ht="9.9" hidden="1" customHeight="1" thickBot="1">
      <c r="A3224" s="3"/>
    </row>
    <row r="3225" spans="1:1" ht="9.9" hidden="1" customHeight="1">
      <c r="A3225" s="3"/>
    </row>
    <row r="3226" spans="1:1" ht="9.9" hidden="1" customHeight="1" thickBot="1">
      <c r="A3226" s="3"/>
    </row>
    <row r="3227" spans="1:1" ht="9.9" hidden="1" customHeight="1">
      <c r="A3227" s="3"/>
    </row>
    <row r="3228" spans="1:1" ht="9.9" hidden="1" customHeight="1" thickBot="1">
      <c r="A3228" s="3"/>
    </row>
    <row r="3229" spans="1:1" ht="9.9" hidden="1" customHeight="1">
      <c r="A3229" s="3"/>
    </row>
    <row r="3230" spans="1:1" ht="9.9" hidden="1" customHeight="1" thickBot="1">
      <c r="A3230" s="3"/>
    </row>
    <row r="3231" spans="1:1" ht="9.9" hidden="1" customHeight="1" thickTop="1">
      <c r="A3231" s="3"/>
    </row>
    <row r="3232" spans="1:1" ht="9.9" hidden="1" customHeight="1" thickBot="1">
      <c r="A3232" s="3"/>
    </row>
    <row r="3233" spans="1:1" ht="9.9" hidden="1" customHeight="1" thickTop="1">
      <c r="A3233" s="3"/>
    </row>
    <row r="3234" spans="1:1" ht="9.9" hidden="1" customHeight="1">
      <c r="A3234" s="3"/>
    </row>
    <row r="3235" spans="1:1" ht="9.9" hidden="1" customHeight="1">
      <c r="A3235" s="3"/>
    </row>
    <row r="3236" spans="1:1" ht="9.9" hidden="1" customHeight="1">
      <c r="A3236" s="3"/>
    </row>
    <row r="3237" spans="1:1" ht="9.9" hidden="1" customHeight="1">
      <c r="A3237" s="3"/>
    </row>
    <row r="3238" spans="1:1" ht="9.9" hidden="1" customHeight="1">
      <c r="A3238" s="3"/>
    </row>
    <row r="3239" spans="1:1" ht="9.9" hidden="1" customHeight="1">
      <c r="A3239" s="3"/>
    </row>
    <row r="3240" spans="1:1" ht="9.9" hidden="1" customHeight="1" thickBot="1">
      <c r="A3240" s="3"/>
    </row>
    <row r="3241" spans="1:1" ht="9.9" hidden="1" customHeight="1" thickTop="1" thickBot="1">
      <c r="A3241" s="3"/>
    </row>
    <row r="3242" spans="1:1" ht="20.100000000000001" hidden="1" customHeight="1">
      <c r="A3242" s="3"/>
    </row>
    <row r="3243" spans="1:1" ht="9.9" hidden="1" customHeight="1">
      <c r="A3243" s="3"/>
    </row>
    <row r="3244" spans="1:1" ht="9.9" hidden="1" customHeight="1">
      <c r="A3244" s="3"/>
    </row>
    <row r="3245" spans="1:1" ht="9.9" hidden="1" customHeight="1">
      <c r="A3245" s="3"/>
    </row>
    <row r="3246" spans="1:1" ht="9.9" hidden="1" customHeight="1">
      <c r="A3246" s="3"/>
    </row>
    <row r="3247" spans="1:1" ht="9.9" hidden="1" customHeight="1">
      <c r="A3247" s="3"/>
    </row>
    <row r="3248" spans="1:1" ht="9.9" hidden="1" customHeight="1" thickBot="1">
      <c r="A3248" s="3"/>
    </row>
    <row r="3249" spans="1:2" ht="9.9" hidden="1" customHeight="1">
      <c r="A3249" s="3"/>
    </row>
    <row r="3250" spans="1:2" ht="9.9" hidden="1" customHeight="1" thickBot="1">
      <c r="A3250" s="3"/>
    </row>
    <row r="3251" spans="1:2" ht="9.9" hidden="1" customHeight="1">
      <c r="A3251" s="3"/>
    </row>
    <row r="3252" spans="1:2" ht="9.9" hidden="1" customHeight="1" thickBot="1">
      <c r="A3252" s="3"/>
    </row>
    <row r="3253" spans="1:2" ht="9.9" hidden="1" customHeight="1">
      <c r="A3253" s="3"/>
    </row>
    <row r="3254" spans="1:2" ht="9.9" hidden="1" customHeight="1" thickBot="1">
      <c r="A3254" s="3"/>
    </row>
    <row r="3255" spans="1:2" ht="9.9" hidden="1" customHeight="1">
      <c r="A3255" s="3"/>
    </row>
    <row r="3256" spans="1:2" ht="9.9" hidden="1" customHeight="1" thickBot="1">
      <c r="A3256" s="3"/>
    </row>
    <row r="3257" spans="1:2" ht="9.9" hidden="1" customHeight="1" thickTop="1">
      <c r="A3257" s="3"/>
    </row>
    <row r="3258" spans="1:2" ht="9.9" hidden="1" customHeight="1" thickBot="1">
      <c r="A3258" s="3"/>
    </row>
    <row r="3259" spans="1:2" ht="9.9" hidden="1" customHeight="1" thickTop="1">
      <c r="A3259" s="3"/>
      <c r="B3259" s="3"/>
    </row>
    <row r="3260" spans="1:2" ht="9.9" hidden="1" customHeight="1">
      <c r="A3260" s="3"/>
    </row>
    <row r="3261" spans="1:2" ht="9.9" hidden="1" customHeight="1">
      <c r="A3261" s="3"/>
    </row>
    <row r="3262" spans="1:2" ht="9.9" hidden="1" customHeight="1">
      <c r="A3262" s="3"/>
    </row>
    <row r="3263" spans="1:2" ht="9.9" hidden="1" customHeight="1">
      <c r="A3263" s="3"/>
    </row>
    <row r="3264" spans="1:2" ht="9.9" hidden="1" customHeight="1">
      <c r="A3264" s="3"/>
    </row>
    <row r="3265" spans="1:1" ht="9.9" hidden="1" customHeight="1">
      <c r="A3265" s="3"/>
    </row>
    <row r="3266" spans="1:1" ht="9.9" hidden="1" customHeight="1" thickBot="1">
      <c r="A3266" s="3"/>
    </row>
    <row r="3267" spans="1:1" ht="9.9" hidden="1" customHeight="1" thickTop="1" thickBot="1">
      <c r="A3267" s="3"/>
    </row>
    <row r="3268" spans="1:1" ht="20.100000000000001" hidden="1" customHeight="1">
      <c r="A3268" s="3"/>
    </row>
    <row r="3269" spans="1:1" ht="9.9" hidden="1" customHeight="1">
      <c r="A3269" s="3"/>
    </row>
    <row r="3270" spans="1:1" ht="9.9" hidden="1" customHeight="1">
      <c r="A3270" s="3"/>
    </row>
    <row r="3271" spans="1:1" ht="9.9" hidden="1" customHeight="1">
      <c r="A3271" s="3"/>
    </row>
    <row r="3272" spans="1:1" ht="9.9" hidden="1" customHeight="1">
      <c r="A3272" s="3"/>
    </row>
    <row r="3273" spans="1:1" ht="9.9" hidden="1" customHeight="1">
      <c r="A3273" s="3"/>
    </row>
    <row r="3274" spans="1:1" ht="9.9" hidden="1" customHeight="1" thickBot="1">
      <c r="A3274" s="3"/>
    </row>
    <row r="3275" spans="1:1" ht="9.9" hidden="1" customHeight="1">
      <c r="A3275" s="3"/>
    </row>
    <row r="3276" spans="1:1" ht="9.9" hidden="1" customHeight="1" thickBot="1">
      <c r="A3276" s="3"/>
    </row>
    <row r="3277" spans="1:1" ht="9.9" hidden="1" customHeight="1">
      <c r="A3277" s="3"/>
    </row>
    <row r="3278" spans="1:1" ht="9.9" hidden="1" customHeight="1" thickBot="1">
      <c r="A3278" s="3"/>
    </row>
    <row r="3279" spans="1:1" ht="9.9" hidden="1" customHeight="1">
      <c r="A3279" s="3"/>
    </row>
    <row r="3280" spans="1:1" ht="9.9" hidden="1" customHeight="1" thickBot="1">
      <c r="A3280" s="3"/>
    </row>
    <row r="3281" spans="1:2" ht="9.9" hidden="1" customHeight="1">
      <c r="A3281" s="3"/>
    </row>
    <row r="3282" spans="1:2" ht="9.9" hidden="1" customHeight="1" thickBot="1">
      <c r="A3282" s="3"/>
    </row>
    <row r="3283" spans="1:2" ht="9.9" hidden="1" customHeight="1" thickTop="1">
      <c r="A3283" s="3"/>
    </row>
    <row r="3284" spans="1:2" ht="9.9" hidden="1" customHeight="1" thickBot="1">
      <c r="A3284" s="3"/>
    </row>
    <row r="3285" spans="1:2" ht="9.9" hidden="1" customHeight="1" thickTop="1">
      <c r="A3285" s="3"/>
      <c r="B3285" s="3"/>
    </row>
    <row r="3286" spans="1:2" ht="9.9" hidden="1" customHeight="1">
      <c r="A3286" s="3"/>
    </row>
    <row r="3287" spans="1:2" ht="9.9" hidden="1" customHeight="1">
      <c r="A3287" s="3"/>
    </row>
    <row r="3288" spans="1:2" ht="9.9" hidden="1" customHeight="1">
      <c r="A3288" s="3"/>
    </row>
    <row r="3289" spans="1:2" ht="9.9" hidden="1" customHeight="1">
      <c r="A3289" s="3"/>
    </row>
    <row r="3290" spans="1:2" ht="9.9" hidden="1" customHeight="1">
      <c r="A3290" s="3"/>
    </row>
    <row r="3291" spans="1:2" ht="9.9" hidden="1" customHeight="1">
      <c r="A3291" s="3"/>
    </row>
    <row r="3292" spans="1:2" ht="9.9" hidden="1" customHeight="1" thickBot="1">
      <c r="A3292" s="3"/>
    </row>
    <row r="3293" spans="1:2" ht="9.9" hidden="1" customHeight="1" thickTop="1" thickBot="1">
      <c r="A3293" s="3"/>
    </row>
    <row r="3294" spans="1:2" ht="20.100000000000001" hidden="1" customHeight="1">
      <c r="A3294" s="3"/>
    </row>
    <row r="3295" spans="1:2" ht="9.9" hidden="1" customHeight="1">
      <c r="A3295" s="3"/>
    </row>
    <row r="3296" spans="1:2" ht="9.9" hidden="1" customHeight="1">
      <c r="A3296" s="3"/>
    </row>
    <row r="3297" spans="1:2" ht="9.9" hidden="1" customHeight="1">
      <c r="A3297" s="3"/>
    </row>
    <row r="3298" spans="1:2" ht="9.9" hidden="1" customHeight="1">
      <c r="A3298" s="3"/>
    </row>
    <row r="3299" spans="1:2" ht="9.9" hidden="1" customHeight="1">
      <c r="A3299" s="3"/>
    </row>
    <row r="3300" spans="1:2" ht="9.9" hidden="1" customHeight="1" thickBot="1">
      <c r="A3300" s="3"/>
    </row>
    <row r="3301" spans="1:2" ht="9.9" hidden="1" customHeight="1">
      <c r="A3301" s="3"/>
    </row>
    <row r="3302" spans="1:2" ht="9.9" hidden="1" customHeight="1" thickBot="1">
      <c r="A3302" s="3"/>
    </row>
    <row r="3303" spans="1:2" ht="9.9" hidden="1" customHeight="1">
      <c r="A3303" s="3"/>
    </row>
    <row r="3304" spans="1:2" ht="9.9" hidden="1" customHeight="1" thickBot="1">
      <c r="A3304" s="3"/>
    </row>
    <row r="3305" spans="1:2" ht="9.9" hidden="1" customHeight="1">
      <c r="A3305" s="3"/>
    </row>
    <row r="3306" spans="1:2" ht="9.9" hidden="1" customHeight="1" thickBot="1">
      <c r="A3306" s="3"/>
    </row>
    <row r="3307" spans="1:2" ht="9.9" hidden="1" customHeight="1">
      <c r="A3307" s="3"/>
    </row>
    <row r="3308" spans="1:2" ht="9.9" hidden="1" customHeight="1" thickBot="1">
      <c r="A3308" s="3"/>
    </row>
    <row r="3309" spans="1:2" ht="9.9" hidden="1" customHeight="1" thickTop="1">
      <c r="A3309" s="3"/>
    </row>
    <row r="3310" spans="1:2" ht="9.9" hidden="1" customHeight="1" thickBot="1">
      <c r="A3310" s="3"/>
    </row>
    <row r="3311" spans="1:2" ht="9.9" hidden="1" customHeight="1" thickTop="1">
      <c r="A3311" s="3"/>
      <c r="B3311" s="3"/>
    </row>
    <row r="3312" spans="1:2" ht="9.9" hidden="1" customHeight="1">
      <c r="A3312" s="3"/>
    </row>
    <row r="3313" spans="1:1" ht="9.9" hidden="1" customHeight="1">
      <c r="A3313" s="3"/>
    </row>
    <row r="3314" spans="1:1" ht="9.9" hidden="1" customHeight="1">
      <c r="A3314" s="3"/>
    </row>
    <row r="3315" spans="1:1" ht="9.9" hidden="1" customHeight="1">
      <c r="A3315" s="3"/>
    </row>
    <row r="3316" spans="1:1" ht="9.9" hidden="1" customHeight="1">
      <c r="A3316" s="3"/>
    </row>
    <row r="3317" spans="1:1" ht="9.9" hidden="1" customHeight="1">
      <c r="A3317" s="3"/>
    </row>
    <row r="3318" spans="1:1" ht="9.9" hidden="1" customHeight="1" thickBot="1">
      <c r="A3318" s="3"/>
    </row>
    <row r="3319" spans="1:1" ht="9.9" hidden="1" customHeight="1" thickTop="1" thickBot="1">
      <c r="A3319" s="3"/>
    </row>
    <row r="3320" spans="1:1" ht="20.100000000000001" hidden="1" customHeight="1">
      <c r="A3320" s="3"/>
    </row>
    <row r="3321" spans="1:1" ht="9.9" hidden="1" customHeight="1">
      <c r="A3321" s="3"/>
    </row>
    <row r="3322" spans="1:1" ht="9.9" hidden="1" customHeight="1">
      <c r="A3322" s="3"/>
    </row>
    <row r="3323" spans="1:1" ht="9.9" hidden="1" customHeight="1">
      <c r="A3323" s="3"/>
    </row>
    <row r="3324" spans="1:1" ht="9.9" hidden="1" customHeight="1">
      <c r="A3324" s="3"/>
    </row>
    <row r="3325" spans="1:1" ht="9.9" hidden="1" customHeight="1">
      <c r="A3325" s="3"/>
    </row>
    <row r="3326" spans="1:1" ht="9.9" hidden="1" customHeight="1" thickBot="1">
      <c r="A3326" s="3"/>
    </row>
    <row r="3327" spans="1:1" ht="9.9" hidden="1" customHeight="1">
      <c r="A3327" s="3"/>
    </row>
    <row r="3328" spans="1:1" ht="9.9" hidden="1" customHeight="1" thickBot="1">
      <c r="A3328" s="3"/>
    </row>
    <row r="3329" spans="1:2" ht="9.9" hidden="1" customHeight="1">
      <c r="A3329" s="3"/>
    </row>
    <row r="3330" spans="1:2" ht="9.9" hidden="1" customHeight="1" thickBot="1">
      <c r="A3330" s="3"/>
    </row>
    <row r="3331" spans="1:2" ht="9.9" hidden="1" customHeight="1">
      <c r="A3331" s="3"/>
    </row>
    <row r="3332" spans="1:2" ht="9.9" hidden="1" customHeight="1" thickBot="1">
      <c r="A3332" s="3"/>
    </row>
    <row r="3333" spans="1:2" ht="9.9" hidden="1" customHeight="1">
      <c r="A3333" s="3"/>
    </row>
    <row r="3334" spans="1:2" ht="9.9" hidden="1" customHeight="1" thickBot="1">
      <c r="A3334" s="3"/>
    </row>
    <row r="3335" spans="1:2" ht="9.9" hidden="1" customHeight="1" thickTop="1">
      <c r="A3335" s="3"/>
    </row>
    <row r="3336" spans="1:2" ht="9.9" hidden="1" customHeight="1" thickBot="1">
      <c r="A3336" s="3"/>
    </row>
    <row r="3337" spans="1:2" ht="9.9" hidden="1" customHeight="1" thickTop="1">
      <c r="A3337" s="3"/>
      <c r="B3337" s="3"/>
    </row>
    <row r="3338" spans="1:2" ht="9.9" hidden="1" customHeight="1">
      <c r="A3338" s="3"/>
    </row>
    <row r="3339" spans="1:2" ht="9.9" hidden="1" customHeight="1">
      <c r="A3339" s="3"/>
    </row>
    <row r="3340" spans="1:2" ht="9.9" hidden="1" customHeight="1">
      <c r="A3340" s="3"/>
    </row>
    <row r="3341" spans="1:2" ht="9.9" hidden="1" customHeight="1">
      <c r="A3341" s="3"/>
    </row>
    <row r="3342" spans="1:2" ht="9.9" hidden="1" customHeight="1">
      <c r="A3342" s="3"/>
    </row>
    <row r="3343" spans="1:2" ht="9.9" hidden="1" customHeight="1">
      <c r="A3343" s="3"/>
    </row>
    <row r="3344" spans="1:2" ht="9.9" hidden="1" customHeight="1" thickBot="1">
      <c r="A3344" s="3"/>
    </row>
    <row r="3345" spans="1:1" ht="9.9" hidden="1" customHeight="1" thickTop="1" thickBot="1">
      <c r="A3345" s="3"/>
    </row>
    <row r="3346" spans="1:1" ht="20.100000000000001" hidden="1" customHeight="1">
      <c r="A3346" s="3"/>
    </row>
    <row r="3347" spans="1:1" ht="9.9" hidden="1" customHeight="1">
      <c r="A3347" s="3"/>
    </row>
    <row r="3348" spans="1:1" ht="9.9" hidden="1" customHeight="1">
      <c r="A3348" s="3"/>
    </row>
    <row r="3349" spans="1:1" ht="9.9" hidden="1" customHeight="1">
      <c r="A3349" s="3"/>
    </row>
    <row r="3350" spans="1:1" ht="9.9" hidden="1" customHeight="1">
      <c r="A3350" s="3"/>
    </row>
    <row r="3351" spans="1:1" ht="9.9" hidden="1" customHeight="1">
      <c r="A3351" s="3"/>
    </row>
    <row r="3352" spans="1:1" ht="9.9" hidden="1" customHeight="1" thickBot="1">
      <c r="A3352" s="3"/>
    </row>
    <row r="3353" spans="1:1" ht="9.9" hidden="1" customHeight="1">
      <c r="A3353" s="3"/>
    </row>
    <row r="3354" spans="1:1" ht="9.9" hidden="1" customHeight="1" thickBot="1">
      <c r="A3354" s="3"/>
    </row>
    <row r="3355" spans="1:1" ht="9.9" hidden="1" customHeight="1">
      <c r="A3355" s="3"/>
    </row>
    <row r="3356" spans="1:1" ht="9.9" hidden="1" customHeight="1" thickBot="1">
      <c r="A3356" s="3"/>
    </row>
    <row r="3357" spans="1:1" ht="9.9" hidden="1" customHeight="1">
      <c r="A3357" s="3"/>
    </row>
    <row r="3358" spans="1:1" ht="9.9" hidden="1" customHeight="1" thickBot="1">
      <c r="A3358" s="3"/>
    </row>
    <row r="3359" spans="1:1" ht="9.9" hidden="1" customHeight="1">
      <c r="A3359" s="3"/>
    </row>
    <row r="3360" spans="1:1" ht="9.9" hidden="1" customHeight="1" thickBot="1">
      <c r="A3360" s="3"/>
    </row>
    <row r="3361" spans="1:2" ht="9.9" hidden="1" customHeight="1" thickTop="1">
      <c r="A3361" s="3"/>
    </row>
    <row r="3362" spans="1:2" ht="9.9" hidden="1" customHeight="1" thickBot="1">
      <c r="A3362" s="3"/>
    </row>
    <row r="3363" spans="1:2" ht="9.9" hidden="1" customHeight="1" thickTop="1">
      <c r="A3363" s="3"/>
      <c r="B3363" s="3"/>
    </row>
    <row r="3364" spans="1:2" ht="9.9" hidden="1" customHeight="1">
      <c r="A3364" s="3"/>
    </row>
    <row r="3365" spans="1:2" ht="9.9" hidden="1" customHeight="1">
      <c r="A3365" s="3"/>
    </row>
    <row r="3366" spans="1:2" ht="9.9" hidden="1" customHeight="1">
      <c r="A3366" s="3"/>
    </row>
    <row r="3367" spans="1:2" ht="9.9" hidden="1" customHeight="1">
      <c r="A3367" s="3"/>
    </row>
    <row r="3368" spans="1:2" ht="9.9" hidden="1" customHeight="1">
      <c r="A3368" s="3"/>
    </row>
    <row r="3369" spans="1:2" ht="9.9" hidden="1" customHeight="1">
      <c r="A3369" s="3"/>
    </row>
    <row r="3370" spans="1:2" ht="9.9" hidden="1" customHeight="1" thickBot="1">
      <c r="A3370" s="3"/>
    </row>
    <row r="3371" spans="1:2" ht="9.9" hidden="1" customHeight="1" thickTop="1" thickBot="1">
      <c r="A3371" s="3"/>
    </row>
    <row r="3372" spans="1:2" ht="20.100000000000001" hidden="1" customHeight="1">
      <c r="A3372" s="3"/>
    </row>
    <row r="3373" spans="1:2" ht="9.9" hidden="1" customHeight="1">
      <c r="A3373" s="3"/>
    </row>
    <row r="3374" spans="1:2" ht="9.9" hidden="1" customHeight="1">
      <c r="A3374" s="3"/>
    </row>
    <row r="3375" spans="1:2" ht="9.9" hidden="1" customHeight="1">
      <c r="A3375" s="3"/>
    </row>
    <row r="3376" spans="1:2" ht="9.9" hidden="1" customHeight="1">
      <c r="A3376" s="3"/>
    </row>
    <row r="3377" spans="1:2" ht="9.9" hidden="1" customHeight="1">
      <c r="A3377" s="3"/>
    </row>
    <row r="3378" spans="1:2" ht="9.9" hidden="1" customHeight="1" thickBot="1">
      <c r="A3378" s="3"/>
    </row>
    <row r="3379" spans="1:2" ht="9.9" hidden="1" customHeight="1">
      <c r="A3379" s="3"/>
    </row>
    <row r="3380" spans="1:2" ht="9.9" hidden="1" customHeight="1" thickBot="1">
      <c r="A3380" s="3"/>
    </row>
    <row r="3381" spans="1:2" ht="9.9" hidden="1" customHeight="1">
      <c r="A3381" s="3"/>
    </row>
    <row r="3382" spans="1:2" ht="9.9" hidden="1" customHeight="1" thickBot="1">
      <c r="A3382" s="3"/>
    </row>
    <row r="3383" spans="1:2" ht="9.9" hidden="1" customHeight="1">
      <c r="A3383" s="3"/>
    </row>
    <row r="3384" spans="1:2" ht="9.9" hidden="1" customHeight="1" thickBot="1">
      <c r="A3384" s="3"/>
    </row>
    <row r="3385" spans="1:2" ht="9.9" hidden="1" customHeight="1">
      <c r="A3385" s="3"/>
    </row>
    <row r="3386" spans="1:2" ht="9.9" hidden="1" customHeight="1" thickBot="1">
      <c r="A3386" s="3"/>
    </row>
    <row r="3387" spans="1:2" ht="9.9" hidden="1" customHeight="1" thickTop="1">
      <c r="A3387" s="3"/>
    </row>
    <row r="3388" spans="1:2" ht="9.9" hidden="1" customHeight="1" thickBot="1">
      <c r="A3388" s="3"/>
    </row>
    <row r="3389" spans="1:2" ht="9.9" hidden="1" customHeight="1" thickTop="1">
      <c r="A3389" s="3"/>
      <c r="B3389" s="3"/>
    </row>
    <row r="3390" spans="1:2" ht="9.9" hidden="1" customHeight="1">
      <c r="A3390" s="3"/>
    </row>
    <row r="3391" spans="1:2" ht="9.9" hidden="1" customHeight="1">
      <c r="A3391" s="3"/>
    </row>
    <row r="3392" spans="1:2" ht="9.9" hidden="1" customHeight="1">
      <c r="A3392" s="3"/>
    </row>
    <row r="3393" spans="1:1" ht="9.9" hidden="1" customHeight="1">
      <c r="A3393" s="3"/>
    </row>
    <row r="3394" spans="1:1" ht="9.9" hidden="1" customHeight="1">
      <c r="A3394" s="3"/>
    </row>
    <row r="3395" spans="1:1" ht="9.9" hidden="1" customHeight="1">
      <c r="A3395" s="3"/>
    </row>
    <row r="3396" spans="1:1" ht="9.9" hidden="1" customHeight="1" thickBot="1">
      <c r="A3396" s="3"/>
    </row>
    <row r="3397" spans="1:1" ht="9.9" hidden="1" customHeight="1" thickTop="1" thickBot="1">
      <c r="A3397" s="3"/>
    </row>
    <row r="3398" spans="1:1" ht="20.100000000000001" hidden="1" customHeight="1">
      <c r="A3398" s="3"/>
    </row>
    <row r="3399" spans="1:1" ht="9.9" hidden="1" customHeight="1">
      <c r="A3399" s="3"/>
    </row>
    <row r="3400" spans="1:1" ht="9.9" hidden="1" customHeight="1">
      <c r="A3400" s="3"/>
    </row>
    <row r="3401" spans="1:1" ht="9.9" hidden="1" customHeight="1">
      <c r="A3401" s="3"/>
    </row>
    <row r="3402" spans="1:1" ht="9.9" hidden="1" customHeight="1">
      <c r="A3402" s="3"/>
    </row>
    <row r="3403" spans="1:1" ht="9.9" hidden="1" customHeight="1">
      <c r="A3403" s="3"/>
    </row>
    <row r="3404" spans="1:1" ht="9.9" hidden="1" customHeight="1" thickBot="1">
      <c r="A3404" s="3"/>
    </row>
    <row r="3405" spans="1:1" ht="9.9" hidden="1" customHeight="1">
      <c r="A3405" s="3"/>
    </row>
    <row r="3406" spans="1:1" ht="9.9" hidden="1" customHeight="1" thickBot="1">
      <c r="A3406" s="3"/>
    </row>
    <row r="3407" spans="1:1" ht="9.9" hidden="1" customHeight="1">
      <c r="A3407" s="3"/>
    </row>
    <row r="3408" spans="1:1" ht="9.9" hidden="1" customHeight="1" thickBot="1">
      <c r="A3408" s="3"/>
    </row>
    <row r="3409" spans="1:2" ht="9.9" hidden="1" customHeight="1">
      <c r="A3409" s="3"/>
    </row>
    <row r="3410" spans="1:2" ht="9.9" hidden="1" customHeight="1" thickBot="1">
      <c r="A3410" s="3"/>
    </row>
    <row r="3411" spans="1:2" ht="9.9" hidden="1" customHeight="1">
      <c r="A3411" s="3"/>
    </row>
    <row r="3412" spans="1:2" ht="9.9" hidden="1" customHeight="1" thickBot="1">
      <c r="A3412" s="3"/>
    </row>
    <row r="3413" spans="1:2" ht="9.9" hidden="1" customHeight="1" thickTop="1">
      <c r="A3413" s="3"/>
    </row>
    <row r="3414" spans="1:2" ht="9.9" hidden="1" customHeight="1" thickBot="1">
      <c r="A3414" s="3"/>
    </row>
    <row r="3415" spans="1:2" ht="9.9" hidden="1" customHeight="1" thickTop="1">
      <c r="A3415" s="3"/>
      <c r="B3415" s="3"/>
    </row>
    <row r="3416" spans="1:2" ht="9.9" hidden="1" customHeight="1">
      <c r="A3416" s="3"/>
    </row>
    <row r="3417" spans="1:2" ht="9.9" hidden="1" customHeight="1">
      <c r="A3417" s="3"/>
    </row>
    <row r="3418" spans="1:2" ht="9.9" hidden="1" customHeight="1">
      <c r="A3418" s="3"/>
    </row>
    <row r="3419" spans="1:2" ht="9.9" hidden="1" customHeight="1">
      <c r="A3419" s="3"/>
    </row>
    <row r="3420" spans="1:2" ht="9.9" hidden="1" customHeight="1">
      <c r="A3420" s="3"/>
    </row>
    <row r="3421" spans="1:2" ht="9.9" hidden="1" customHeight="1">
      <c r="A3421" s="3"/>
    </row>
    <row r="3422" spans="1:2" ht="9.9" hidden="1" customHeight="1" thickBot="1">
      <c r="A3422" s="3"/>
    </row>
    <row r="3423" spans="1:2" ht="9.9" hidden="1" customHeight="1" thickTop="1" thickBot="1">
      <c r="A3423" s="3"/>
    </row>
    <row r="3424" spans="1:2" ht="20.100000000000001" hidden="1" customHeight="1">
      <c r="A3424" s="3"/>
    </row>
    <row r="3425" spans="1:1" ht="9.9" hidden="1" customHeight="1">
      <c r="A3425" s="3"/>
    </row>
    <row r="3426" spans="1:1" ht="9.9" hidden="1" customHeight="1">
      <c r="A3426" s="3"/>
    </row>
    <row r="3427" spans="1:1" ht="9.9" hidden="1" customHeight="1">
      <c r="A3427" s="3"/>
    </row>
    <row r="3428" spans="1:1" ht="9.9" hidden="1" customHeight="1">
      <c r="A3428" s="3"/>
    </row>
    <row r="3429" spans="1:1" ht="9.9" hidden="1" customHeight="1">
      <c r="A3429" s="3"/>
    </row>
    <row r="3430" spans="1:1" ht="9.9" hidden="1" customHeight="1" thickBot="1">
      <c r="A3430" s="3"/>
    </row>
    <row r="3431" spans="1:1" ht="9.9" hidden="1" customHeight="1">
      <c r="A3431" s="3"/>
    </row>
    <row r="3432" spans="1:1" ht="9.9" hidden="1" customHeight="1" thickBot="1">
      <c r="A3432" s="3"/>
    </row>
    <row r="3433" spans="1:1" ht="9.9" hidden="1" customHeight="1">
      <c r="A3433" s="3"/>
    </row>
    <row r="3434" spans="1:1" ht="9.9" hidden="1" customHeight="1" thickBot="1">
      <c r="A3434" s="3"/>
    </row>
    <row r="3435" spans="1:1" ht="9.9" hidden="1" customHeight="1">
      <c r="A3435" s="3"/>
    </row>
    <row r="3436" spans="1:1" ht="9.9" hidden="1" customHeight="1" thickBot="1">
      <c r="A3436" s="3"/>
    </row>
    <row r="3437" spans="1:1" ht="9.9" hidden="1" customHeight="1">
      <c r="A3437" s="3"/>
    </row>
    <row r="3438" spans="1:1" ht="9.9" hidden="1" customHeight="1" thickBot="1">
      <c r="A3438" s="3"/>
    </row>
    <row r="3439" spans="1:1" ht="9.9" hidden="1" customHeight="1" thickTop="1">
      <c r="A3439" s="3"/>
    </row>
    <row r="3440" spans="1:1" ht="9.9" hidden="1" customHeight="1" thickBot="1">
      <c r="A3440" s="3"/>
    </row>
    <row r="3441" spans="1:2" ht="9.9" hidden="1" customHeight="1" thickTop="1">
      <c r="A3441" s="3"/>
      <c r="B3441" s="3"/>
    </row>
    <row r="3442" spans="1:2" ht="9.9" hidden="1" customHeight="1">
      <c r="A3442" s="3"/>
    </row>
    <row r="3443" spans="1:2" ht="9.9" hidden="1" customHeight="1">
      <c r="A3443" s="3"/>
    </row>
    <row r="3444" spans="1:2" ht="9.9" hidden="1" customHeight="1">
      <c r="A3444" s="3"/>
    </row>
    <row r="3445" spans="1:2" ht="9.9" hidden="1" customHeight="1">
      <c r="A3445" s="3"/>
    </row>
    <row r="3446" spans="1:2" ht="9.9" hidden="1" customHeight="1">
      <c r="A3446" s="3"/>
    </row>
    <row r="3447" spans="1:2" ht="9.9" hidden="1" customHeight="1">
      <c r="A3447" s="3"/>
    </row>
    <row r="3448" spans="1:2" ht="9.9" hidden="1" customHeight="1" thickBot="1">
      <c r="A3448" s="3"/>
    </row>
    <row r="3449" spans="1:2" ht="9.9" hidden="1" customHeight="1" thickTop="1" thickBot="1">
      <c r="A3449" s="3"/>
    </row>
    <row r="3450" spans="1:2" ht="20.100000000000001" hidden="1" customHeight="1">
      <c r="A3450" s="3"/>
    </row>
    <row r="3451" spans="1:2" ht="9.9" hidden="1" customHeight="1">
      <c r="A3451" s="3"/>
    </row>
    <row r="3452" spans="1:2" ht="9.9" hidden="1" customHeight="1">
      <c r="A3452" s="3"/>
    </row>
    <row r="3453" spans="1:2" ht="9.9" hidden="1" customHeight="1">
      <c r="A3453" s="3"/>
    </row>
    <row r="3454" spans="1:2" ht="9.9" hidden="1" customHeight="1">
      <c r="A3454" s="3"/>
    </row>
    <row r="3455" spans="1:2" ht="9.9" hidden="1" customHeight="1">
      <c r="A3455" s="3"/>
    </row>
    <row r="3456" spans="1:2" ht="9.9" hidden="1" customHeight="1" thickBot="1">
      <c r="A3456" s="3"/>
    </row>
    <row r="3457" spans="1:2" ht="9.9" hidden="1" customHeight="1">
      <c r="A3457" s="3"/>
    </row>
    <row r="3458" spans="1:2" ht="9.9" hidden="1" customHeight="1" thickBot="1">
      <c r="A3458" s="3"/>
    </row>
    <row r="3459" spans="1:2" ht="9.9" hidden="1" customHeight="1">
      <c r="A3459" s="3"/>
    </row>
    <row r="3460" spans="1:2" ht="9.9" hidden="1" customHeight="1" thickBot="1">
      <c r="A3460" s="3"/>
    </row>
    <row r="3461" spans="1:2" ht="9.9" hidden="1" customHeight="1">
      <c r="A3461" s="3"/>
    </row>
    <row r="3462" spans="1:2" ht="9.9" hidden="1" customHeight="1" thickBot="1">
      <c r="A3462" s="3"/>
    </row>
    <row r="3463" spans="1:2" ht="9.9" hidden="1" customHeight="1">
      <c r="A3463" s="3"/>
    </row>
    <row r="3464" spans="1:2" ht="9.9" hidden="1" customHeight="1" thickBot="1">
      <c r="A3464" s="3"/>
    </row>
    <row r="3465" spans="1:2" ht="9.9" hidden="1" customHeight="1" thickTop="1">
      <c r="A3465" s="3"/>
    </row>
    <row r="3466" spans="1:2" ht="9.9" hidden="1" customHeight="1" thickBot="1">
      <c r="A3466" s="3"/>
    </row>
    <row r="3467" spans="1:2" ht="9.9" hidden="1" customHeight="1" thickTop="1">
      <c r="A3467" s="3"/>
      <c r="B3467" s="3"/>
    </row>
    <row r="3468" spans="1:2" ht="9.9" hidden="1" customHeight="1">
      <c r="A3468" s="3"/>
    </row>
    <row r="3469" spans="1:2" ht="9.9" hidden="1" customHeight="1">
      <c r="A3469" s="3"/>
    </row>
    <row r="3470" spans="1:2" ht="9.9" hidden="1" customHeight="1">
      <c r="A3470" s="3"/>
    </row>
    <row r="3471" spans="1:2" ht="9.9" hidden="1" customHeight="1">
      <c r="A3471" s="3"/>
    </row>
    <row r="3472" spans="1:2" ht="9.9" hidden="1" customHeight="1">
      <c r="A3472" s="3"/>
    </row>
    <row r="3473" spans="1:1" ht="9.9" hidden="1" customHeight="1">
      <c r="A3473" s="3"/>
    </row>
    <row r="3474" spans="1:1" ht="9.9" hidden="1" customHeight="1" thickBot="1">
      <c r="A3474" s="3"/>
    </row>
    <row r="3475" spans="1:1" ht="9.9" hidden="1" customHeight="1" thickTop="1" thickBot="1">
      <c r="A3475" s="3"/>
    </row>
    <row r="3476" spans="1:1" ht="20.100000000000001" hidden="1" customHeight="1">
      <c r="A3476" s="3"/>
    </row>
    <row r="3477" spans="1:1" ht="9.9" hidden="1" customHeight="1">
      <c r="A3477" s="3"/>
    </row>
    <row r="3478" spans="1:1" ht="9.9" hidden="1" customHeight="1">
      <c r="A3478" s="3"/>
    </row>
    <row r="3479" spans="1:1" ht="9.9" hidden="1" customHeight="1">
      <c r="A3479" s="3"/>
    </row>
    <row r="3480" spans="1:1" ht="9.9" hidden="1" customHeight="1">
      <c r="A3480" s="3"/>
    </row>
    <row r="3481" spans="1:1" ht="9.9" hidden="1" customHeight="1">
      <c r="A3481" s="3"/>
    </row>
    <row r="3482" spans="1:1" ht="9.9" hidden="1" customHeight="1" thickBot="1">
      <c r="A3482" s="3"/>
    </row>
    <row r="3483" spans="1:1" ht="9.9" hidden="1" customHeight="1">
      <c r="A3483" s="3"/>
    </row>
    <row r="3484" spans="1:1" ht="9.9" hidden="1" customHeight="1" thickBot="1">
      <c r="A3484" s="3"/>
    </row>
    <row r="3485" spans="1:1" ht="9.9" hidden="1" customHeight="1" thickTop="1">
      <c r="A3485" s="3"/>
    </row>
    <row r="3486" spans="1:1" ht="9.9" hidden="1" customHeight="1" thickBot="1">
      <c r="A3486" s="3"/>
    </row>
    <row r="3487" spans="1:1" ht="9.9" hidden="1" customHeight="1" thickTop="1">
      <c r="A3487" s="3"/>
    </row>
    <row r="3488" spans="1:1" ht="9.9" hidden="1" customHeight="1">
      <c r="A3488" s="3"/>
    </row>
    <row r="3489" spans="1:2" ht="9.9" hidden="1" customHeight="1">
      <c r="A3489" s="3"/>
    </row>
    <row r="3490" spans="1:2" ht="9.9" hidden="1" customHeight="1">
      <c r="A3490" s="3"/>
    </row>
    <row r="3491" spans="1:2" ht="9.9" hidden="1" customHeight="1">
      <c r="A3491" s="3"/>
    </row>
    <row r="3492" spans="1:2" ht="9.9" hidden="1" customHeight="1">
      <c r="A3492" s="3"/>
    </row>
    <row r="3493" spans="1:2" ht="9.9" hidden="1" customHeight="1">
      <c r="A3493" s="3"/>
      <c r="B3493" s="3"/>
    </row>
    <row r="3494" spans="1:2" ht="9.9" hidden="1" customHeight="1" thickBot="1">
      <c r="A3494" s="3"/>
    </row>
    <row r="3495" spans="1:2" ht="9.9" hidden="1" customHeight="1" thickTop="1">
      <c r="A3495" s="3"/>
    </row>
    <row r="3496" spans="1:2" ht="9.9" hidden="1" customHeight="1">
      <c r="A3496" s="3"/>
    </row>
    <row r="3497" spans="1:2" ht="9.9" hidden="1" customHeight="1">
      <c r="A3497" s="3"/>
    </row>
    <row r="3498" spans="1:2" ht="9.9" hidden="1" customHeight="1">
      <c r="A3498" s="3"/>
    </row>
    <row r="3499" spans="1:2" ht="9.9" hidden="1" customHeight="1">
      <c r="A3499" s="3"/>
    </row>
    <row r="3500" spans="1:2" ht="9.9" hidden="1" customHeight="1">
      <c r="A3500" s="3"/>
    </row>
    <row r="3501" spans="1:2" ht="9.9" hidden="1" customHeight="1">
      <c r="A3501" s="3"/>
    </row>
    <row r="3502" spans="1:2" ht="20.100000000000001" hidden="1" customHeight="1">
      <c r="A3502" s="3"/>
    </row>
    <row r="3503" spans="1:2" ht="9.9" hidden="1" customHeight="1">
      <c r="A3503" s="3"/>
    </row>
    <row r="3504" spans="1:2" ht="9.9" hidden="1" customHeight="1">
      <c r="A3504" s="3"/>
    </row>
    <row r="3505" spans="1:2" ht="9.9" hidden="1" customHeight="1">
      <c r="A3505" s="3"/>
    </row>
    <row r="3506" spans="1:2" ht="9.9" hidden="1" customHeight="1">
      <c r="A3506" s="3"/>
    </row>
    <row r="3507" spans="1:2" ht="9.9" hidden="1" customHeight="1">
      <c r="A3507" s="3"/>
    </row>
    <row r="3508" spans="1:2" ht="9.9" hidden="1" customHeight="1">
      <c r="A3508" s="3"/>
    </row>
    <row r="3509" spans="1:2" ht="9.9" hidden="1" customHeight="1">
      <c r="A3509" s="3"/>
    </row>
    <row r="3510" spans="1:2" ht="9.9" hidden="1" customHeight="1">
      <c r="A3510" s="3"/>
    </row>
    <row r="3511" spans="1:2" ht="9.9" hidden="1" customHeight="1">
      <c r="A3511" s="3"/>
    </row>
    <row r="3512" spans="1:2" ht="9.9" customHeight="1">
      <c r="A3512" s="3"/>
    </row>
    <row r="3513" spans="1:2" ht="9.9" customHeight="1">
      <c r="A3513" s="3"/>
    </row>
    <row r="3514" spans="1:2" ht="9.9" customHeight="1">
      <c r="A3514" s="3"/>
    </row>
    <row r="3515" spans="1:2" ht="9.9" customHeight="1">
      <c r="A3515" s="3"/>
    </row>
    <row r="3516" spans="1:2" ht="9.9" customHeight="1">
      <c r="A3516" s="3"/>
    </row>
    <row r="3517" spans="1:2" ht="9.9" customHeight="1">
      <c r="A3517" s="3"/>
    </row>
    <row r="3518" spans="1:2" ht="9.9" customHeight="1">
      <c r="A3518" s="3"/>
    </row>
    <row r="3519" spans="1:2" ht="9.9" customHeight="1">
      <c r="A3519" s="3"/>
      <c r="B3519" s="3"/>
    </row>
    <row r="3520" spans="1:2" ht="9.9" customHeight="1">
      <c r="A3520" s="3"/>
    </row>
    <row r="3521" spans="1:1" ht="9.9" customHeight="1">
      <c r="A3521" s="3"/>
    </row>
    <row r="3522" spans="1:1" ht="9.9" customHeight="1">
      <c r="A3522" s="3"/>
    </row>
    <row r="3523" spans="1:1" ht="9.9" customHeight="1">
      <c r="A3523" s="3"/>
    </row>
    <row r="3524" spans="1:1" ht="9.9" customHeight="1">
      <c r="A3524" s="3"/>
    </row>
    <row r="3525" spans="1:1" ht="9.9" customHeight="1">
      <c r="A3525" s="3"/>
    </row>
    <row r="3526" spans="1:1" ht="9.9" customHeight="1">
      <c r="A3526" s="3"/>
    </row>
    <row r="3527" spans="1:1" ht="9.9" customHeight="1">
      <c r="A3527" s="3"/>
    </row>
    <row r="3528" spans="1:1" ht="20.100000000000001" customHeight="1">
      <c r="A3528" s="3"/>
    </row>
    <row r="3529" spans="1:1" ht="9.9" customHeight="1">
      <c r="A3529" s="3"/>
    </row>
    <row r="3530" spans="1:1" ht="9.9" customHeight="1">
      <c r="A3530" s="3"/>
    </row>
    <row r="3531" spans="1:1" ht="9.9" customHeight="1">
      <c r="A3531" s="3"/>
    </row>
    <row r="3532" spans="1:1" ht="9.9" customHeight="1">
      <c r="A3532" s="3"/>
    </row>
    <row r="3533" spans="1:1" ht="9.9" customHeight="1">
      <c r="A3533" s="3"/>
    </row>
    <row r="3534" spans="1:1" ht="9.9" customHeight="1">
      <c r="A3534" s="3"/>
    </row>
    <row r="3535" spans="1:1" ht="9.9" customHeight="1">
      <c r="A3535" s="3"/>
    </row>
    <row r="3536" spans="1:1" ht="9.9" customHeight="1">
      <c r="A3536" s="3"/>
    </row>
    <row r="3537" spans="1:2" ht="9.9" customHeight="1">
      <c r="A3537" s="3"/>
    </row>
    <row r="3538" spans="1:2" ht="9.9" customHeight="1">
      <c r="A3538" s="3"/>
    </row>
    <row r="3539" spans="1:2" ht="9.9" customHeight="1">
      <c r="A3539" s="3"/>
    </row>
    <row r="3540" spans="1:2" ht="9.9" customHeight="1">
      <c r="A3540" s="3"/>
    </row>
    <row r="3541" spans="1:2" ht="9.9" customHeight="1">
      <c r="A3541" s="3"/>
    </row>
    <row r="3542" spans="1:2" ht="9.9" customHeight="1">
      <c r="A3542" s="3"/>
    </row>
    <row r="3543" spans="1:2" ht="9.9" customHeight="1">
      <c r="A3543" s="3"/>
    </row>
    <row r="3544" spans="1:2" ht="9.9" customHeight="1">
      <c r="A3544" s="3"/>
    </row>
    <row r="3545" spans="1:2" ht="9.9" customHeight="1">
      <c r="A3545" s="3"/>
      <c r="B3545" s="3"/>
    </row>
    <row r="3546" spans="1:2" ht="9.9" customHeight="1">
      <c r="A3546" s="3"/>
    </row>
    <row r="3547" spans="1:2" ht="9.9" customHeight="1">
      <c r="A3547" s="3"/>
    </row>
    <row r="3548" spans="1:2" ht="9.9" customHeight="1">
      <c r="A3548" s="3"/>
    </row>
    <row r="3549" spans="1:2" ht="9.9" customHeight="1">
      <c r="A3549" s="3"/>
    </row>
    <row r="3550" spans="1:2" ht="9.9" customHeight="1">
      <c r="A3550" s="3"/>
    </row>
    <row r="3551" spans="1:2" ht="9.9" customHeight="1">
      <c r="A3551" s="3"/>
    </row>
    <row r="3552" spans="1:2" ht="9.9" customHeight="1">
      <c r="A3552" s="3"/>
    </row>
    <row r="3553" spans="1:1" ht="9.9" customHeight="1">
      <c r="A3553" s="3"/>
    </row>
    <row r="3554" spans="1:1" ht="20.100000000000001" customHeight="1">
      <c r="A3554" s="3"/>
    </row>
    <row r="3555" spans="1:1" ht="9.9" customHeight="1">
      <c r="A3555" s="3"/>
    </row>
    <row r="3556" spans="1:1" ht="9.9" customHeight="1">
      <c r="A3556" s="3"/>
    </row>
    <row r="3557" spans="1:1" ht="9.9" customHeight="1">
      <c r="A3557" s="3"/>
    </row>
    <row r="3558" spans="1:1" ht="9.9" customHeight="1">
      <c r="A3558" s="3"/>
    </row>
    <row r="3559" spans="1:1" ht="9.9" customHeight="1">
      <c r="A3559" s="3"/>
    </row>
    <row r="3560" spans="1:1" ht="9.9" customHeight="1">
      <c r="A3560" s="3"/>
    </row>
    <row r="3561" spans="1:1" ht="9.9" customHeight="1">
      <c r="A3561" s="3"/>
    </row>
    <row r="3562" spans="1:1" ht="9.9" customHeight="1">
      <c r="A3562" s="3"/>
    </row>
    <row r="3563" spans="1:1" ht="9.9" customHeight="1">
      <c r="A3563" s="3"/>
    </row>
    <row r="3564" spans="1:1" ht="9.9" customHeight="1">
      <c r="A3564" s="3"/>
    </row>
    <row r="3565" spans="1:1" ht="9.9" customHeight="1">
      <c r="A3565" s="3"/>
    </row>
    <row r="3566" spans="1:1" ht="9.9" customHeight="1">
      <c r="A3566" s="3"/>
    </row>
    <row r="3567" spans="1:1" ht="9.9" customHeight="1">
      <c r="A3567" s="3"/>
    </row>
    <row r="3568" spans="1:1" ht="9.9" customHeight="1">
      <c r="A3568" s="3"/>
    </row>
    <row r="3569" spans="1:2" ht="9.9" customHeight="1">
      <c r="A3569" s="3"/>
    </row>
    <row r="3570" spans="1:2" ht="9.9" customHeight="1">
      <c r="A3570" s="3"/>
    </row>
    <row r="3571" spans="1:2" ht="9.9" customHeight="1">
      <c r="A3571" s="3"/>
      <c r="B3571" s="3"/>
    </row>
    <row r="3572" spans="1:2" ht="9.9" customHeight="1">
      <c r="A3572" s="3"/>
    </row>
    <row r="3573" spans="1:2" ht="9.9" customHeight="1">
      <c r="A3573" s="3"/>
    </row>
    <row r="3574" spans="1:2" ht="9.9" customHeight="1">
      <c r="A3574" s="3"/>
    </row>
    <row r="3575" spans="1:2" ht="9.9" customHeight="1">
      <c r="A3575" s="3"/>
    </row>
    <row r="3576" spans="1:2" ht="9.9" customHeight="1">
      <c r="A3576" s="3"/>
    </row>
    <row r="3577" spans="1:2" ht="9.9" customHeight="1">
      <c r="A3577" s="3"/>
    </row>
    <row r="3578" spans="1:2" ht="9.9" customHeight="1">
      <c r="A3578" s="3"/>
    </row>
    <row r="3579" spans="1:2" ht="9.9" customHeight="1">
      <c r="A3579" s="3"/>
    </row>
    <row r="3580" spans="1:2" ht="20.100000000000001" customHeight="1">
      <c r="A3580" s="3"/>
    </row>
    <row r="3581" spans="1:2" ht="9.9" customHeight="1">
      <c r="A3581" s="3"/>
    </row>
    <row r="3582" spans="1:2" ht="9.9" customHeight="1">
      <c r="A3582" s="3"/>
    </row>
    <row r="3583" spans="1:2" ht="9.9" customHeight="1">
      <c r="A3583" s="3"/>
    </row>
    <row r="3584" spans="1:2" ht="9.9" customHeight="1">
      <c r="A3584" s="3"/>
    </row>
    <row r="3585" spans="1:2" ht="9.9" customHeight="1">
      <c r="A3585" s="3"/>
    </row>
    <row r="3586" spans="1:2" ht="9.9" customHeight="1">
      <c r="A3586" s="3"/>
    </row>
    <row r="3587" spans="1:2" ht="9.9" customHeight="1">
      <c r="A3587" s="3"/>
    </row>
    <row r="3588" spans="1:2" ht="9.9" customHeight="1">
      <c r="A3588" s="3"/>
    </row>
    <row r="3589" spans="1:2" ht="9.9" customHeight="1">
      <c r="A3589" s="3"/>
    </row>
    <row r="3590" spans="1:2" ht="9.9" customHeight="1">
      <c r="A3590" s="3"/>
    </row>
    <row r="3591" spans="1:2" ht="9.9" customHeight="1">
      <c r="A3591" s="3"/>
    </row>
    <row r="3592" spans="1:2" ht="9.9" customHeight="1">
      <c r="A3592" s="3"/>
    </row>
    <row r="3593" spans="1:2" ht="9.9" customHeight="1">
      <c r="A3593" s="3"/>
    </row>
    <row r="3594" spans="1:2" ht="9.9" customHeight="1">
      <c r="A3594" s="3"/>
    </row>
    <row r="3595" spans="1:2" ht="9.9" customHeight="1">
      <c r="A3595" s="3"/>
    </row>
    <row r="3596" spans="1:2" ht="9.9" customHeight="1">
      <c r="A3596" s="3"/>
    </row>
    <row r="3597" spans="1:2" ht="9.9" customHeight="1">
      <c r="A3597" s="3"/>
      <c r="B3597" s="3"/>
    </row>
    <row r="3598" spans="1:2" ht="9.9" customHeight="1">
      <c r="A3598" s="3"/>
    </row>
    <row r="3599" spans="1:2" ht="9.9" customHeight="1">
      <c r="A3599" s="3"/>
    </row>
    <row r="3600" spans="1:2" ht="9.9" customHeight="1">
      <c r="A3600" s="3"/>
    </row>
    <row r="3601" spans="1:1" ht="9.9" customHeight="1">
      <c r="A3601" s="3"/>
    </row>
    <row r="3602" spans="1:1" ht="9.9" customHeight="1">
      <c r="A3602" s="3"/>
    </row>
    <row r="3603" spans="1:1" ht="9.9" customHeight="1">
      <c r="A3603" s="3"/>
    </row>
    <row r="3604" spans="1:1" ht="9.9" customHeight="1">
      <c r="A3604" s="3"/>
    </row>
    <row r="3605" spans="1:1" ht="9.9" customHeight="1">
      <c r="A3605" s="3"/>
    </row>
    <row r="3606" spans="1:1" ht="20.100000000000001" customHeight="1">
      <c r="A3606" s="3"/>
    </row>
    <row r="3607" spans="1:1" ht="9.9" customHeight="1">
      <c r="A3607" s="3"/>
    </row>
    <row r="3608" spans="1:1" ht="9.9" customHeight="1">
      <c r="A3608" s="3"/>
    </row>
    <row r="3609" spans="1:1" ht="9.9" customHeight="1">
      <c r="A3609" s="3"/>
    </row>
    <row r="3610" spans="1:1" ht="9.9" customHeight="1">
      <c r="A3610" s="3"/>
    </row>
    <row r="3611" spans="1:1" ht="9.9" customHeight="1">
      <c r="A3611" s="3"/>
    </row>
    <row r="3612" spans="1:1" ht="9.9" customHeight="1">
      <c r="A3612" s="3"/>
    </row>
    <row r="3613" spans="1:1" ht="9.9" customHeight="1">
      <c r="A3613" s="3"/>
    </row>
    <row r="3614" spans="1:1" ht="9.9" customHeight="1">
      <c r="A3614" s="3"/>
    </row>
    <row r="3615" spans="1:1" ht="9.9" customHeight="1">
      <c r="A3615" s="3"/>
    </row>
    <row r="3616" spans="1:1" ht="9.9" customHeight="1">
      <c r="A3616" s="3"/>
    </row>
    <row r="3617" spans="1:2" ht="9.9" customHeight="1">
      <c r="A3617" s="3"/>
    </row>
    <row r="3618" spans="1:2" ht="9.9" customHeight="1">
      <c r="A3618" s="3"/>
    </row>
    <row r="3619" spans="1:2" ht="9.9" customHeight="1">
      <c r="A3619" s="3"/>
    </row>
    <row r="3620" spans="1:2" ht="9.9" customHeight="1">
      <c r="A3620" s="3"/>
    </row>
    <row r="3621" spans="1:2" ht="9.9" customHeight="1">
      <c r="A3621" s="3"/>
    </row>
    <row r="3622" spans="1:2" ht="9.9" customHeight="1">
      <c r="A3622" s="3"/>
    </row>
    <row r="3623" spans="1:2" ht="20.100000000000001" customHeight="1">
      <c r="A3623" s="3"/>
      <c r="B3623" s="3"/>
    </row>
    <row r="3624" spans="1:2" ht="9.9" customHeight="1">
      <c r="A3624" s="3"/>
    </row>
    <row r="3625" spans="1:2" ht="9.9" customHeight="1">
      <c r="A3625" s="3"/>
    </row>
    <row r="3626" spans="1:2" ht="9.9" customHeight="1">
      <c r="A3626" s="3"/>
    </row>
    <row r="3627" spans="1:2" ht="9.9" customHeight="1">
      <c r="A3627" s="3"/>
    </row>
    <row r="3628" spans="1:2" ht="9.9" customHeight="1">
      <c r="A3628" s="3"/>
    </row>
    <row r="3629" spans="1:2" ht="9.9" customHeight="1">
      <c r="A3629" s="3"/>
    </row>
    <row r="3630" spans="1:2" ht="9.9" customHeight="1">
      <c r="A3630" s="3"/>
    </row>
    <row r="3631" spans="1:2" ht="9.9" customHeight="1">
      <c r="A3631" s="3"/>
    </row>
    <row r="3632" spans="1:2" ht="20.100000000000001" customHeight="1">
      <c r="A3632" s="3"/>
    </row>
    <row r="3633" spans="1:1" ht="9.9" customHeight="1">
      <c r="A3633" s="3"/>
    </row>
    <row r="3634" spans="1:1" ht="9.9" customHeight="1">
      <c r="A3634" s="3"/>
    </row>
    <row r="3635" spans="1:1" ht="9.9" customHeight="1">
      <c r="A3635" s="3"/>
    </row>
    <row r="3636" spans="1:1" ht="9.9" customHeight="1">
      <c r="A3636" s="3"/>
    </row>
    <row r="3637" spans="1:1" ht="9.9" customHeight="1">
      <c r="A3637" s="3"/>
    </row>
    <row r="3638" spans="1:1" ht="9.9" customHeight="1">
      <c r="A3638" s="3"/>
    </row>
    <row r="3639" spans="1:1" ht="9.9" customHeight="1">
      <c r="A3639" s="3"/>
    </row>
    <row r="3640" spans="1:1" ht="9.9" customHeight="1">
      <c r="A3640" s="3"/>
    </row>
    <row r="3641" spans="1:1" ht="20.100000000000001" customHeight="1">
      <c r="A3641" s="3"/>
    </row>
    <row r="3642" spans="1:1" ht="9.9" customHeight="1">
      <c r="A3642" s="3"/>
    </row>
    <row r="3643" spans="1:1" ht="9.9" customHeight="1">
      <c r="A3643" s="3"/>
    </row>
    <row r="3644" spans="1:1" ht="9.9" customHeight="1">
      <c r="A3644" s="3"/>
    </row>
    <row r="3645" spans="1:1" ht="9.9" customHeight="1">
      <c r="A3645" s="3"/>
    </row>
    <row r="3646" spans="1:1" ht="9.9" customHeight="1">
      <c r="A3646" s="3"/>
    </row>
    <row r="3647" spans="1:1" ht="9.9" customHeight="1">
      <c r="A3647" s="3"/>
    </row>
    <row r="3648" spans="1:1" ht="9.9" customHeight="1">
      <c r="A3648" s="3"/>
    </row>
    <row r="3649" spans="1:2" ht="9.9" customHeight="1">
      <c r="A3649" s="3"/>
      <c r="B3649" s="3"/>
    </row>
    <row r="3650" spans="1:2" ht="9.9" customHeight="1">
      <c r="A3650" s="3"/>
    </row>
    <row r="3651" spans="1:2" ht="9.9" customHeight="1">
      <c r="A3651" s="3"/>
    </row>
    <row r="3652" spans="1:2" ht="9.9" customHeight="1">
      <c r="A3652" s="3"/>
    </row>
    <row r="3653" spans="1:2" ht="9.9" customHeight="1">
      <c r="A3653" s="3"/>
    </row>
    <row r="3654" spans="1:2" ht="9.9" customHeight="1">
      <c r="A3654" s="3"/>
    </row>
    <row r="3655" spans="1:2" ht="9.9" customHeight="1">
      <c r="A3655" s="3"/>
    </row>
    <row r="3656" spans="1:2" ht="9.9" customHeight="1">
      <c r="A3656" s="3"/>
    </row>
    <row r="3657" spans="1:2" ht="9.9" customHeight="1">
      <c r="A3657" s="3"/>
    </row>
    <row r="3658" spans="1:2" ht="9.9" customHeight="1">
      <c r="A3658" s="3"/>
    </row>
    <row r="3659" spans="1:2" ht="9.9" customHeight="1">
      <c r="A3659" s="3"/>
    </row>
    <row r="3660" spans="1:2" ht="9.9" customHeight="1">
      <c r="A3660" s="3"/>
    </row>
    <row r="3661" spans="1:2" ht="9.9" customHeight="1">
      <c r="A3661" s="3"/>
    </row>
    <row r="3662" spans="1:2" ht="9.9" customHeight="1">
      <c r="A3662" s="3"/>
    </row>
    <row r="3663" spans="1:2" ht="9.9" customHeight="1">
      <c r="A3663" s="3"/>
    </row>
    <row r="3664" spans="1:2" ht="9.9" customHeight="1">
      <c r="A3664" s="3"/>
    </row>
    <row r="3665" spans="1:2" ht="20.100000000000001" customHeight="1">
      <c r="A3665" s="3"/>
    </row>
    <row r="3666" spans="1:2" ht="9.9" customHeight="1">
      <c r="A3666" s="3"/>
    </row>
    <row r="3667" spans="1:2" ht="9.9" customHeight="1">
      <c r="A3667" s="3"/>
    </row>
    <row r="3668" spans="1:2" ht="9.9" customHeight="1">
      <c r="A3668" s="3"/>
    </row>
    <row r="3669" spans="1:2" ht="9.9" customHeight="1">
      <c r="A3669" s="3"/>
    </row>
    <row r="3670" spans="1:2" ht="9.9" customHeight="1">
      <c r="A3670" s="3"/>
    </row>
    <row r="3671" spans="1:2" ht="9.9" customHeight="1">
      <c r="A3671" s="3"/>
    </row>
    <row r="3672" spans="1:2" ht="9.9" customHeight="1">
      <c r="A3672" s="3"/>
    </row>
    <row r="3673" spans="1:2" ht="9.9" customHeight="1">
      <c r="A3673" s="3"/>
    </row>
    <row r="3674" spans="1:2" ht="20.100000000000001" customHeight="1">
      <c r="A3674" s="3"/>
    </row>
    <row r="3675" spans="1:2" ht="9.9" customHeight="1">
      <c r="A3675" s="3"/>
      <c r="B3675" s="3"/>
    </row>
    <row r="3676" spans="1:2" ht="9.9" customHeight="1">
      <c r="A3676" s="3"/>
    </row>
    <row r="3677" spans="1:2" ht="9.9" customHeight="1">
      <c r="A3677" s="3"/>
    </row>
    <row r="3678" spans="1:2" ht="9.9" customHeight="1">
      <c r="A3678" s="3"/>
    </row>
    <row r="3679" spans="1:2" ht="9.9" customHeight="1">
      <c r="A3679" s="3"/>
    </row>
    <row r="3680" spans="1:2" ht="9.9" customHeight="1">
      <c r="A3680" s="3"/>
    </row>
    <row r="3681" spans="1:300" ht="9.9" customHeight="1">
      <c r="A3681" s="3"/>
      <c r="FG3681" s="3"/>
      <c r="FH3681" s="3"/>
    </row>
    <row r="3682" spans="1:300" ht="9.9" customHeight="1">
      <c r="A3682" s="3"/>
      <c r="FI3682" s="3"/>
      <c r="FJ3682" s="3"/>
      <c r="FK3682" s="3"/>
      <c r="FL3682" s="3"/>
      <c r="FM3682" s="3"/>
      <c r="FN3682" s="3"/>
      <c r="FO3682" s="3"/>
      <c r="FP3682" s="3"/>
      <c r="FQ3682" s="3"/>
      <c r="FR3682" s="3"/>
      <c r="FS3682" s="3"/>
      <c r="FT3682" s="3"/>
      <c r="FU3682" s="3"/>
      <c r="FV3682" s="3"/>
      <c r="FW3682" s="3"/>
    </row>
    <row r="3683" spans="1:300" ht="26.1" customHeight="1">
      <c r="A3683" s="3"/>
      <c r="FX3683" s="3"/>
      <c r="FY3683" s="3"/>
      <c r="FZ3683" s="3"/>
      <c r="GA3683" s="3"/>
      <c r="GB3683" s="3"/>
      <c r="GC3683" s="3"/>
      <c r="GD3683" s="3"/>
      <c r="GE3683" s="3"/>
      <c r="GF3683" s="116"/>
      <c r="GG3683" s="3"/>
      <c r="GM3683" s="3"/>
      <c r="GN3683" s="3"/>
      <c r="GO3683" s="3"/>
      <c r="GP3683" s="3"/>
      <c r="GQ3683" s="3"/>
      <c r="GR3683" s="3"/>
      <c r="GS3683" s="3"/>
      <c r="GT3683" s="3"/>
      <c r="GU3683" s="3"/>
      <c r="GV3683" s="116"/>
      <c r="GW3683" s="114"/>
      <c r="GX3683" s="3"/>
      <c r="GY3683" s="3"/>
      <c r="HC3683" s="116"/>
      <c r="HD3683" s="114"/>
      <c r="HE3683" s="3"/>
      <c r="HF3683" s="3"/>
      <c r="HI3683" s="3"/>
      <c r="HJ3683" s="3"/>
      <c r="HL3683" s="116"/>
      <c r="HM3683" s="114"/>
      <c r="HN3683" s="3"/>
      <c r="HO3683" s="3"/>
      <c r="HR3683" s="3"/>
      <c r="HS3683" s="3"/>
      <c r="HU3683" s="3"/>
      <c r="HV3683" s="3"/>
      <c r="HW3683" s="3"/>
      <c r="HX3683" s="116"/>
      <c r="HY3683" s="114"/>
      <c r="HZ3683" s="3"/>
      <c r="IA3683" s="3"/>
      <c r="IH3683" s="116"/>
      <c r="II3683" s="116"/>
      <c r="IJ3683" s="3"/>
      <c r="IK3683" s="116"/>
      <c r="IL3683" s="3"/>
      <c r="IM3683" s="3"/>
      <c r="IP3683" s="3"/>
      <c r="IQ3683" s="3"/>
      <c r="IS3683" s="116"/>
      <c r="IT3683" s="3"/>
      <c r="IU3683" s="116"/>
      <c r="IV3683" s="3"/>
      <c r="IW3683" s="3"/>
      <c r="IX3683" s="3"/>
      <c r="IY3683" s="116"/>
      <c r="IZ3683" s="3"/>
      <c r="JA3683" s="117"/>
      <c r="JB3683" s="117"/>
      <c r="JC3683" s="117"/>
      <c r="JD3683" s="3"/>
      <c r="JG3683" s="3"/>
      <c r="JH3683" s="3"/>
      <c r="JJ3683" s="3"/>
      <c r="JK3683" s="3"/>
      <c r="JM3683" s="116"/>
      <c r="JO3683" s="116"/>
      <c r="JP3683" s="3"/>
      <c r="JQ3683" s="3"/>
      <c r="JR3683" s="3"/>
      <c r="JU3683" s="116"/>
      <c r="JV3683" s="3"/>
      <c r="JW3683" s="3"/>
      <c r="JX3683" s="3"/>
      <c r="KA3683" s="116"/>
      <c r="KB3683" s="116"/>
      <c r="KC3683" s="148"/>
      <c r="KD3683" s="148"/>
      <c r="KE3683" s="148"/>
      <c r="KF3683" s="148"/>
      <c r="KG3683" s="136"/>
      <c r="KH3683" s="148"/>
      <c r="KI3683" s="116"/>
      <c r="KJ3683" s="148"/>
      <c r="KK3683" s="3"/>
      <c r="KL3683" s="3"/>
      <c r="KM3683" s="3"/>
      <c r="KN3683" s="3"/>
    </row>
    <row r="3684" spans="1:300" ht="20.100000000000001" hidden="1" customHeight="1">
      <c r="A3684" s="3"/>
    </row>
    <row r="3685" spans="1:300" ht="9.9" hidden="1" customHeight="1">
      <c r="A3685" s="3"/>
    </row>
    <row r="3686" spans="1:300" ht="9.9" hidden="1" customHeight="1">
      <c r="A3686" s="3"/>
    </row>
    <row r="3687" spans="1:300" ht="9.9" hidden="1" customHeight="1">
      <c r="A3687" s="3"/>
    </row>
    <row r="3688" spans="1:300" ht="9.9" hidden="1" customHeight="1">
      <c r="A3688" s="3"/>
    </row>
    <row r="3689" spans="1:300" ht="9.9" hidden="1" customHeight="1">
      <c r="A3689" s="3"/>
    </row>
    <row r="3690" spans="1:300" ht="9.9" hidden="1" customHeight="1">
      <c r="A3690" s="3"/>
    </row>
    <row r="3691" spans="1:300" ht="9.9" hidden="1" customHeight="1">
      <c r="A3691" s="3"/>
      <c r="EV3691" s="3"/>
      <c r="EW3691" s="3"/>
      <c r="EX3691" s="3"/>
      <c r="EY3691" s="3"/>
    </row>
    <row r="3692" spans="1:300" ht="20.100000000000001" hidden="1" customHeight="1">
      <c r="A3692" s="3"/>
      <c r="EZ3692" s="3"/>
      <c r="FA3692" s="3"/>
      <c r="FB3692" s="3"/>
      <c r="FC3692" s="3"/>
      <c r="FD3692" s="3"/>
      <c r="FE3692" s="3"/>
      <c r="FF3692" s="3"/>
    </row>
    <row r="3693" spans="1:300" ht="9.9" hidden="1" customHeight="1">
      <c r="A3693" s="3"/>
      <c r="EU3693" s="3"/>
    </row>
    <row r="3694" spans="1:300" ht="9.9" hidden="1" customHeight="1">
      <c r="A3694" s="3"/>
    </row>
    <row r="3695" spans="1:300" ht="9.9" hidden="1" customHeight="1">
      <c r="A3695" s="3"/>
      <c r="ET3695" s="3"/>
    </row>
    <row r="3696" spans="1:300" ht="9.9" hidden="1" customHeight="1">
      <c r="A3696" s="3"/>
    </row>
    <row r="3697" spans="1:1" ht="9.9" hidden="1" customHeight="1">
      <c r="A3697" s="3"/>
    </row>
    <row r="3698" spans="1:1" ht="9.9" hidden="1" customHeight="1">
      <c r="A3698" s="3"/>
    </row>
    <row r="3699" spans="1:1" ht="9.9" hidden="1" customHeight="1">
      <c r="A3699" s="3"/>
    </row>
    <row r="3700" spans="1:1" ht="9.9" hidden="1" customHeight="1">
      <c r="A3700" s="3"/>
    </row>
    <row r="3701" spans="1:1" ht="9.9" hidden="1" customHeight="1">
      <c r="A3701" s="3"/>
    </row>
    <row r="3702" spans="1:1" ht="9.9" hidden="1" customHeight="1">
      <c r="A3702" s="3"/>
    </row>
    <row r="3703" spans="1:1" ht="9.9" hidden="1" customHeight="1">
      <c r="A3703" s="3"/>
    </row>
    <row r="3704" spans="1:1" ht="9.9" hidden="1" customHeight="1">
      <c r="A3704" s="3"/>
    </row>
    <row r="3705" spans="1:1" ht="9.9" hidden="1" customHeight="1">
      <c r="A3705" s="3"/>
    </row>
    <row r="3706" spans="1:1" ht="9.9" hidden="1" customHeight="1">
      <c r="A3706" s="3"/>
    </row>
    <row r="3707" spans="1:1" ht="9.9" hidden="1" customHeight="1">
      <c r="A3707" s="3"/>
    </row>
    <row r="3708" spans="1:1" ht="9.9" hidden="1" customHeight="1">
      <c r="A3708" s="3"/>
    </row>
    <row r="3709" spans="1:1" ht="9.9" hidden="1" customHeight="1">
      <c r="A3709" s="3"/>
    </row>
    <row r="3710" spans="1:1" ht="9.9" hidden="1" customHeight="1">
      <c r="A3710" s="3"/>
    </row>
    <row r="3711" spans="1:1" ht="9.9" hidden="1" customHeight="1">
      <c r="A3711" s="3"/>
    </row>
    <row r="3712" spans="1:1" ht="9.9" hidden="1" customHeight="1">
      <c r="A3712" s="3"/>
    </row>
    <row r="3713" spans="1:149" ht="9.9" hidden="1" customHeight="1">
      <c r="A3713" s="3"/>
    </row>
    <row r="3714" spans="1:149" ht="9.9" hidden="1" customHeight="1">
      <c r="A3714" s="3"/>
    </row>
    <row r="3715" spans="1:149" ht="9.9" hidden="1" customHeight="1">
      <c r="A3715" s="3"/>
    </row>
    <row r="3716" spans="1:149" ht="9.9" hidden="1" customHeight="1">
      <c r="A3716" s="3"/>
    </row>
    <row r="3717" spans="1:149" ht="20.100000000000001" hidden="1" customHeight="1">
      <c r="A3717" s="3"/>
    </row>
    <row r="3718" spans="1:149" ht="9.9" hidden="1" customHeight="1">
      <c r="A3718" s="3"/>
      <c r="ES3718" s="3"/>
    </row>
    <row r="3719" spans="1:149" ht="9.9" hidden="1" customHeight="1">
      <c r="A3719" s="3"/>
    </row>
    <row r="3720" spans="1:149" ht="9.9" hidden="1" customHeight="1">
      <c r="A3720" s="3"/>
    </row>
    <row r="3721" spans="1:149" ht="9.9" hidden="1" customHeight="1">
      <c r="A3721" s="3"/>
    </row>
    <row r="3722" spans="1:149" ht="9.9" hidden="1" customHeight="1">
      <c r="A3722" s="3"/>
    </row>
    <row r="3723" spans="1:149" ht="9.9" hidden="1" customHeight="1">
      <c r="A3723" s="3"/>
    </row>
    <row r="3724" spans="1:149" ht="9.9" hidden="1" customHeight="1">
      <c r="A3724" s="3"/>
    </row>
    <row r="3725" spans="1:149" ht="9.9" hidden="1" customHeight="1">
      <c r="A3725" s="3"/>
    </row>
    <row r="3726" spans="1:149" ht="9.9" hidden="1" customHeight="1">
      <c r="A3726" s="3"/>
    </row>
    <row r="3727" spans="1:149" ht="9.9" hidden="1" customHeight="1">
      <c r="A3727" s="3"/>
    </row>
    <row r="3728" spans="1:149" ht="9.9" hidden="1" customHeight="1">
      <c r="A3728" s="3"/>
    </row>
    <row r="3729" spans="1:1" ht="9.9" hidden="1" customHeight="1">
      <c r="A3729" s="3"/>
    </row>
    <row r="3730" spans="1:1" ht="9.9" hidden="1" customHeight="1">
      <c r="A3730" s="3"/>
    </row>
    <row r="3731" spans="1:1" ht="9.9" hidden="1" customHeight="1">
      <c r="A3731" s="3"/>
    </row>
    <row r="3732" spans="1:1" ht="9.9" hidden="1" customHeight="1">
      <c r="A3732" s="3"/>
    </row>
    <row r="3733" spans="1:1" ht="9.9" hidden="1" customHeight="1">
      <c r="A3733" s="3"/>
    </row>
    <row r="3734" spans="1:1" ht="9.9" hidden="1" customHeight="1">
      <c r="A3734" s="3"/>
    </row>
    <row r="3735" spans="1:1" ht="9.9" hidden="1" customHeight="1">
      <c r="A3735" s="3"/>
    </row>
    <row r="3736" spans="1:1" ht="9.9" hidden="1" customHeight="1">
      <c r="A3736" s="3"/>
    </row>
    <row r="3737" spans="1:1" ht="9.9" hidden="1" customHeight="1">
      <c r="A3737" s="3"/>
    </row>
    <row r="3738" spans="1:1" ht="9.9" hidden="1" customHeight="1">
      <c r="A3738" s="3"/>
    </row>
    <row r="3739" spans="1:1" ht="9.9" hidden="1" customHeight="1">
      <c r="A3739" s="3"/>
    </row>
    <row r="3740" spans="1:1" ht="9.9" hidden="1" customHeight="1">
      <c r="A3740" s="3"/>
    </row>
    <row r="3741" spans="1:1" ht="9.9" hidden="1" customHeight="1">
      <c r="A3741" s="3"/>
    </row>
    <row r="3742" spans="1:1" ht="9.9" hidden="1" customHeight="1">
      <c r="A3742" s="3"/>
    </row>
    <row r="3743" spans="1:1" ht="20.100000000000001" hidden="1" customHeight="1">
      <c r="A3743" s="3"/>
    </row>
    <row r="3744" spans="1:1" ht="9.9" hidden="1" customHeight="1">
      <c r="A3744" s="3"/>
    </row>
    <row r="3745" spans="1:148" ht="9.9" hidden="1" customHeight="1">
      <c r="A3745" s="3"/>
    </row>
    <row r="3746" spans="1:148" ht="9.9" hidden="1" customHeight="1">
      <c r="A3746" s="3"/>
    </row>
    <row r="3747" spans="1:148" ht="9.9" hidden="1" customHeight="1">
      <c r="A3747" s="3"/>
    </row>
    <row r="3748" spans="1:148" ht="9.9" hidden="1" customHeight="1">
      <c r="A3748" s="3"/>
    </row>
    <row r="3749" spans="1:148" ht="9.9" hidden="1" customHeight="1">
      <c r="A3749" s="3"/>
    </row>
    <row r="3750" spans="1:148" ht="9.9" hidden="1" customHeight="1">
      <c r="A3750" s="3"/>
    </row>
    <row r="3751" spans="1:148" ht="9.9" hidden="1" customHeight="1">
      <c r="A3751" s="3"/>
    </row>
    <row r="3752" spans="1:148" ht="9.9" hidden="1" customHeight="1">
      <c r="A3752" s="3"/>
    </row>
    <row r="3753" spans="1:148" ht="9.9" hidden="1" customHeight="1">
      <c r="A3753" s="3"/>
    </row>
    <row r="3754" spans="1:148" ht="9.9" hidden="1" customHeight="1">
      <c r="A3754" s="3"/>
    </row>
    <row r="3755" spans="1:148" ht="9.9" hidden="1" customHeight="1">
      <c r="A3755" s="3"/>
    </row>
    <row r="3756" spans="1:148" ht="9.9" hidden="1" customHeight="1">
      <c r="A3756" s="3"/>
    </row>
    <row r="3757" spans="1:148" ht="9.9" hidden="1" customHeight="1">
      <c r="A3757" s="3"/>
    </row>
    <row r="3758" spans="1:148" ht="9.9" hidden="1" customHeight="1">
      <c r="A3758" s="3"/>
    </row>
    <row r="3759" spans="1:148" ht="9.9" hidden="1" customHeight="1">
      <c r="A3759" s="3"/>
    </row>
    <row r="3760" spans="1:148" ht="9.9" hidden="1" customHeight="1">
      <c r="A3760" s="3"/>
      <c r="EQ3760" s="3"/>
      <c r="ER3760" s="3"/>
    </row>
    <row r="3761" spans="1:1" ht="9.9" hidden="1" customHeight="1">
      <c r="A3761" s="3"/>
    </row>
    <row r="3762" spans="1:1" ht="9.9" hidden="1" customHeight="1">
      <c r="A3762" s="3"/>
    </row>
    <row r="3763" spans="1:1" ht="9.9" hidden="1" customHeight="1">
      <c r="A3763" s="3"/>
    </row>
    <row r="3764" spans="1:1" ht="9.9" hidden="1" customHeight="1">
      <c r="A3764" s="3"/>
    </row>
    <row r="3765" spans="1:1" ht="9.9" hidden="1" customHeight="1">
      <c r="A3765" s="3"/>
    </row>
    <row r="3766" spans="1:1" ht="9.9" hidden="1" customHeight="1">
      <c r="A3766" s="3"/>
    </row>
    <row r="3767" spans="1:1" ht="9.9" hidden="1" customHeight="1">
      <c r="A3767" s="3"/>
    </row>
    <row r="3768" spans="1:1" ht="9.9" hidden="1" customHeight="1">
      <c r="A3768" s="3"/>
    </row>
    <row r="3769" spans="1:1" ht="20.100000000000001" hidden="1" customHeight="1">
      <c r="A3769" s="3"/>
    </row>
    <row r="3770" spans="1:1" ht="9.9" hidden="1" customHeight="1">
      <c r="A3770" s="3"/>
    </row>
    <row r="3771" spans="1:1" ht="9.9" hidden="1" customHeight="1">
      <c r="A3771" s="3"/>
    </row>
    <row r="3772" spans="1:1" ht="9.9" hidden="1" customHeight="1">
      <c r="A3772" s="3"/>
    </row>
    <row r="3773" spans="1:1" ht="9.9" hidden="1" customHeight="1">
      <c r="A3773" s="3"/>
    </row>
    <row r="3774" spans="1:1" ht="9.9" hidden="1" customHeight="1">
      <c r="A3774" s="3"/>
    </row>
    <row r="3775" spans="1:1" ht="9.9" hidden="1" customHeight="1">
      <c r="A3775" s="3"/>
    </row>
    <row r="3776" spans="1:1" ht="9.9" hidden="1" customHeight="1">
      <c r="A3776" s="3"/>
    </row>
    <row r="3777" spans="1:146" ht="9.9" hidden="1" customHeight="1">
      <c r="A3777" s="3"/>
    </row>
    <row r="3778" spans="1:146" ht="9.9" hidden="1" customHeight="1">
      <c r="A3778" s="3"/>
    </row>
    <row r="3779" spans="1:146" ht="9.9" hidden="1" customHeight="1">
      <c r="A3779" s="3"/>
    </row>
    <row r="3780" spans="1:146" ht="9.9" hidden="1" customHeight="1">
      <c r="A3780" s="3"/>
    </row>
    <row r="3781" spans="1:146" ht="9.9" hidden="1" customHeight="1">
      <c r="A3781" s="3"/>
    </row>
    <row r="3782" spans="1:146" ht="9.9" hidden="1" customHeight="1">
      <c r="A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</row>
    <row r="3783" spans="1:146" ht="9.9" hidden="1" customHeight="1">
      <c r="A3783" s="3"/>
    </row>
    <row r="3784" spans="1:146" ht="9.9" hidden="1" customHeight="1">
      <c r="A3784" s="3"/>
    </row>
    <row r="3785" spans="1:146" ht="9.9" hidden="1" customHeight="1">
      <c r="A3785" s="3"/>
    </row>
    <row r="3786" spans="1:146" ht="9.9" hidden="1" customHeight="1">
      <c r="A3786" s="3"/>
    </row>
    <row r="3787" spans="1:146" ht="9.9" hidden="1" customHeight="1">
      <c r="A3787" s="3"/>
    </row>
    <row r="3788" spans="1:146" ht="9.9" hidden="1" customHeight="1">
      <c r="A3788" s="3"/>
    </row>
    <row r="3789" spans="1:146" ht="9.9" hidden="1" customHeight="1">
      <c r="A3789" s="3"/>
    </row>
    <row r="3790" spans="1:146" ht="9.9" hidden="1" customHeight="1">
      <c r="A3790" s="3"/>
    </row>
    <row r="3791" spans="1:146" ht="9.9" hidden="1" customHeight="1">
      <c r="A3791" s="3"/>
    </row>
    <row r="3792" spans="1:146" ht="9.9" hidden="1" customHeight="1">
      <c r="A3792" s="3"/>
      <c r="AA3792" s="3"/>
      <c r="AB3792" s="3"/>
      <c r="AC3792" s="3"/>
      <c r="AD3792" s="3"/>
    </row>
    <row r="3793" spans="1:26" ht="9.9" hidden="1" customHeight="1">
      <c r="A3793" s="3"/>
    </row>
    <row r="3794" spans="1:26" ht="9.9" hidden="1" customHeight="1">
      <c r="A3794" s="3"/>
    </row>
    <row r="3795" spans="1:26" ht="20.100000000000001" hidden="1" customHeight="1">
      <c r="A3795" s="3"/>
    </row>
    <row r="3796" spans="1:26" ht="9.9" hidden="1" customHeight="1">
      <c r="A3796" s="3"/>
    </row>
    <row r="3797" spans="1:26" ht="9.9" hidden="1" customHeight="1">
      <c r="A3797" s="3"/>
    </row>
    <row r="3798" spans="1:26" ht="9.9" hidden="1" customHeight="1">
      <c r="A3798" s="3"/>
    </row>
    <row r="3799" spans="1:26" ht="9.9" hidden="1" customHeight="1">
      <c r="A3799" s="3"/>
    </row>
    <row r="3800" spans="1:26" ht="9.9" hidden="1" customHeight="1">
      <c r="A3800" s="3"/>
    </row>
    <row r="3801" spans="1:26" ht="9.9" hidden="1" customHeight="1">
      <c r="A3801" s="3"/>
    </row>
    <row r="3802" spans="1:26" ht="9.9" hidden="1" customHeight="1">
      <c r="A3802" s="3"/>
    </row>
    <row r="3803" spans="1:26" ht="9.9" hidden="1" customHeight="1">
      <c r="A3803" s="3"/>
    </row>
    <row r="3804" spans="1:26" ht="9.9" hidden="1" customHeight="1">
      <c r="A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</row>
    <row r="3805" spans="1:26" ht="9.9" hidden="1" customHeight="1">
      <c r="A3805" s="3"/>
    </row>
    <row r="3806" spans="1:26" ht="9.9" hidden="1" customHeight="1">
      <c r="A3806" s="3"/>
    </row>
    <row r="3807" spans="1:26" ht="9.9" hidden="1" customHeight="1">
      <c r="A3807" s="3"/>
      <c r="B3807" s="3"/>
    </row>
    <row r="3808" spans="1:26" ht="9.9" hidden="1" customHeight="1">
      <c r="A3808" s="3"/>
      <c r="B3808" s="3"/>
    </row>
    <row r="3809" spans="1:2" ht="9.9" hidden="1" customHeight="1">
      <c r="A3809" s="3"/>
      <c r="B3809" s="3"/>
    </row>
    <row r="3810" spans="1:2" ht="9.9" hidden="1" customHeight="1">
      <c r="A3810" s="3"/>
      <c r="B3810" s="125"/>
    </row>
    <row r="3811" spans="1:2" ht="9.9" hidden="1" customHeight="1">
      <c r="A3811" s="3"/>
      <c r="B3811" s="125"/>
    </row>
    <row r="3812" spans="1:2" ht="9.9" hidden="1" customHeight="1">
      <c r="A3812" s="3"/>
      <c r="B3812" s="3"/>
    </row>
    <row r="3813" spans="1:2" ht="9.9" hidden="1" customHeight="1">
      <c r="A3813" s="3"/>
      <c r="B3813" s="3"/>
    </row>
    <row r="3814" spans="1:2" ht="9.9" hidden="1" customHeight="1">
      <c r="A3814" s="3"/>
    </row>
    <row r="3815" spans="1:2" ht="9.9" hidden="1" customHeight="1">
      <c r="A3815" s="3"/>
    </row>
    <row r="3816" spans="1:2" ht="9.9" hidden="1" customHeight="1">
      <c r="A3816" s="3"/>
    </row>
    <row r="3817" spans="1:2" ht="9.9" hidden="1" customHeight="1">
      <c r="A3817" s="3"/>
    </row>
    <row r="3818" spans="1:2" ht="9.9" hidden="1" customHeight="1">
      <c r="A3818" s="3"/>
    </row>
    <row r="3819" spans="1:2" ht="9.9" hidden="1" customHeight="1">
      <c r="A3819" s="3"/>
    </row>
    <row r="3820" spans="1:2" ht="9.9" hidden="1" customHeight="1">
      <c r="A3820" s="3"/>
    </row>
    <row r="3821" spans="1:2" ht="20.100000000000001" hidden="1" customHeight="1">
      <c r="A3821" s="3"/>
    </row>
    <row r="3822" spans="1:2" ht="9.9" hidden="1" customHeight="1">
      <c r="A3822" s="3"/>
    </row>
    <row r="3823" spans="1:2" ht="9.9" hidden="1" customHeight="1">
      <c r="A3823" s="3"/>
    </row>
    <row r="3824" spans="1:2" ht="9.9" hidden="1" customHeight="1">
      <c r="A3824" s="3"/>
    </row>
    <row r="3825" spans="1:1" ht="9.9" hidden="1" customHeight="1">
      <c r="A3825" s="3"/>
    </row>
    <row r="3826" spans="1:1" ht="9.9" hidden="1" customHeight="1">
      <c r="A3826" s="3"/>
    </row>
    <row r="3827" spans="1:1" ht="9.9" hidden="1" customHeight="1">
      <c r="A3827" s="3"/>
    </row>
    <row r="3828" spans="1:1" ht="9.9" hidden="1" customHeight="1">
      <c r="A3828" s="3"/>
    </row>
    <row r="3829" spans="1:1" ht="9.9" hidden="1" customHeight="1">
      <c r="A3829" s="3"/>
    </row>
    <row r="3830" spans="1:1" ht="9.9" hidden="1" customHeight="1">
      <c r="A3830" s="3"/>
    </row>
    <row r="3831" spans="1:1" ht="9.9" hidden="1" customHeight="1">
      <c r="A3831" s="3"/>
    </row>
    <row r="3832" spans="1:1" ht="9.9" hidden="1" customHeight="1">
      <c r="A3832" s="3"/>
    </row>
    <row r="3833" spans="1:1" ht="9.9" hidden="1" customHeight="1">
      <c r="A3833" s="3"/>
    </row>
    <row r="3834" spans="1:1" ht="9.9" hidden="1" customHeight="1">
      <c r="A3834" s="3"/>
    </row>
    <row r="3835" spans="1:1" ht="9.9" hidden="1" customHeight="1">
      <c r="A3835" s="3"/>
    </row>
    <row r="3836" spans="1:1" ht="9.9" hidden="1" customHeight="1">
      <c r="A3836" s="3"/>
    </row>
    <row r="3837" spans="1:1" ht="9.9" hidden="1" customHeight="1">
      <c r="A3837" s="3"/>
    </row>
    <row r="3838" spans="1:1" ht="9.9" hidden="1" customHeight="1">
      <c r="A3838" s="3"/>
    </row>
    <row r="3839" spans="1:1" ht="9.9" hidden="1" customHeight="1">
      <c r="A3839" s="3"/>
    </row>
    <row r="3840" spans="1:1" ht="9.9" hidden="1" customHeight="1">
      <c r="A3840" s="3"/>
    </row>
    <row r="3841" spans="1:1" ht="9.9" hidden="1" customHeight="1">
      <c r="A3841" s="3"/>
    </row>
    <row r="3842" spans="1:1" ht="9.9" hidden="1" customHeight="1">
      <c r="A3842" s="3"/>
    </row>
    <row r="3843" spans="1:1" ht="9.9" hidden="1" customHeight="1">
      <c r="A3843" s="3"/>
    </row>
    <row r="3844" spans="1:1" ht="9.9" hidden="1" customHeight="1">
      <c r="A3844" s="3"/>
    </row>
    <row r="3845" spans="1:1" ht="9.9" hidden="1" customHeight="1">
      <c r="A3845" s="3"/>
    </row>
    <row r="3846" spans="1:1" ht="9.9" hidden="1" customHeight="1">
      <c r="A3846" s="3"/>
    </row>
    <row r="3847" spans="1:1" ht="20.100000000000001" hidden="1" customHeight="1">
      <c r="A3847" s="3"/>
    </row>
    <row r="3848" spans="1:1" ht="9.9" hidden="1" customHeight="1">
      <c r="A3848" s="3"/>
    </row>
    <row r="3849" spans="1:1" ht="9.9" hidden="1" customHeight="1">
      <c r="A3849" s="3"/>
    </row>
    <row r="3850" spans="1:1" ht="9.9" hidden="1" customHeight="1">
      <c r="A3850" s="3"/>
    </row>
    <row r="3851" spans="1:1" ht="9.9" hidden="1" customHeight="1">
      <c r="A3851" s="3"/>
    </row>
    <row r="3852" spans="1:1" ht="9.9" hidden="1" customHeight="1">
      <c r="A3852" s="3"/>
    </row>
    <row r="3853" spans="1:1" ht="20.100000000000001" hidden="1" customHeight="1">
      <c r="A3853" s="3"/>
    </row>
    <row r="3854" spans="1:1" ht="9.9" hidden="1" customHeight="1">
      <c r="A3854" s="3"/>
    </row>
    <row r="3855" spans="1:1" ht="9.9" hidden="1" customHeight="1">
      <c r="A3855" s="3"/>
    </row>
    <row r="3856" spans="1:1" ht="9.9" hidden="1" customHeight="1">
      <c r="A3856" s="3"/>
    </row>
    <row r="3857" spans="1:2" ht="9.9" hidden="1" customHeight="1">
      <c r="A3857" s="3"/>
    </row>
    <row r="3858" spans="1:2" ht="9.9" hidden="1" customHeight="1">
      <c r="A3858" s="3"/>
    </row>
    <row r="3859" spans="1:2" ht="9.9" hidden="1" customHeight="1">
      <c r="A3859" s="3"/>
    </row>
    <row r="3860" spans="1:2" ht="9.9" hidden="1" customHeight="1">
      <c r="A3860" s="3"/>
    </row>
    <row r="3861" spans="1:2" ht="9.9" hidden="1" customHeight="1">
      <c r="A3861" s="3"/>
    </row>
    <row r="3862" spans="1:2" ht="9.9" hidden="1" customHeight="1">
      <c r="A3862" s="3"/>
    </row>
    <row r="3863" spans="1:2" ht="9.9" hidden="1" customHeight="1">
      <c r="A3863" s="3"/>
    </row>
    <row r="3864" spans="1:2" ht="9.9" hidden="1" customHeight="1">
      <c r="A3864" s="3"/>
      <c r="B3864" s="3"/>
    </row>
    <row r="3865" spans="1:2" ht="9.9" hidden="1" customHeight="1">
      <c r="A3865" s="3"/>
    </row>
    <row r="3866" spans="1:2" ht="9.9" hidden="1" customHeight="1">
      <c r="A3866" s="3"/>
    </row>
    <row r="3867" spans="1:2" ht="9.9" hidden="1" customHeight="1">
      <c r="A3867" s="3"/>
    </row>
    <row r="3868" spans="1:2" ht="9.9" hidden="1" customHeight="1">
      <c r="A3868" s="3"/>
    </row>
    <row r="3869" spans="1:2" ht="9.9" hidden="1" customHeight="1">
      <c r="A3869" s="3"/>
    </row>
    <row r="3870" spans="1:2" ht="9.9" hidden="1" customHeight="1">
      <c r="A3870" s="3"/>
    </row>
    <row r="3871" spans="1:2" ht="9.9" hidden="1" customHeight="1">
      <c r="A3871" s="3"/>
    </row>
    <row r="3872" spans="1:2" ht="9.9" hidden="1" customHeight="1">
      <c r="A3872" s="3"/>
    </row>
    <row r="3873" spans="1:1" ht="9.9" hidden="1" customHeight="1">
      <c r="A3873" s="3"/>
    </row>
    <row r="3874" spans="1:1" ht="9.9" hidden="1" customHeight="1">
      <c r="A3874" s="3"/>
    </row>
    <row r="3875" spans="1:1" ht="9.9" hidden="1" customHeight="1">
      <c r="A3875" s="3"/>
    </row>
    <row r="3876" spans="1:1" ht="9.9" hidden="1" customHeight="1">
      <c r="A3876" s="3"/>
    </row>
    <row r="3877" spans="1:1" ht="9.9" hidden="1" customHeight="1">
      <c r="A3877" s="3"/>
    </row>
    <row r="3878" spans="1:1" ht="9.9" hidden="1" customHeight="1">
      <c r="A3878" s="3"/>
    </row>
    <row r="3879" spans="1:1" ht="20.100000000000001" hidden="1" customHeight="1">
      <c r="A3879" s="3"/>
    </row>
    <row r="3880" spans="1:1" ht="9.9" hidden="1" customHeight="1">
      <c r="A3880" s="3"/>
    </row>
    <row r="3881" spans="1:1" ht="9.9" hidden="1" customHeight="1">
      <c r="A3881" s="3"/>
    </row>
    <row r="3882" spans="1:1" ht="9.9" hidden="1" customHeight="1">
      <c r="A3882" s="3"/>
    </row>
    <row r="3883" spans="1:1" ht="9.9" hidden="1" customHeight="1">
      <c r="A3883" s="3"/>
    </row>
    <row r="3884" spans="1:1" ht="9.9" hidden="1" customHeight="1">
      <c r="A3884" s="3"/>
    </row>
    <row r="3885" spans="1:1" ht="9.9" hidden="1" customHeight="1">
      <c r="A3885" s="3"/>
    </row>
    <row r="3886" spans="1:1" ht="9.9" hidden="1" customHeight="1">
      <c r="A3886" s="3"/>
    </row>
    <row r="3887" spans="1:1" ht="9.9" hidden="1" customHeight="1">
      <c r="A3887" s="3"/>
    </row>
    <row r="3888" spans="1:1" ht="9.9" hidden="1" customHeight="1">
      <c r="A3888" s="3"/>
    </row>
    <row r="3889" spans="1:2" ht="9.9" hidden="1" customHeight="1">
      <c r="A3889" s="3"/>
    </row>
    <row r="3890" spans="1:2" ht="9.9" hidden="1" customHeight="1">
      <c r="A3890" s="3"/>
      <c r="B3890" s="3"/>
    </row>
    <row r="3891" spans="1:2" ht="9.9" hidden="1" customHeight="1">
      <c r="A3891" s="3"/>
    </row>
    <row r="3892" spans="1:2" ht="9.9" hidden="1" customHeight="1">
      <c r="A3892" s="3"/>
    </row>
    <row r="3893" spans="1:2" ht="9.9" hidden="1" customHeight="1">
      <c r="A3893" s="3"/>
    </row>
    <row r="3894" spans="1:2" ht="9.9" hidden="1" customHeight="1">
      <c r="A3894" s="3"/>
    </row>
    <row r="3895" spans="1:2" ht="9.9" hidden="1" customHeight="1">
      <c r="A3895" s="3"/>
    </row>
    <row r="3896" spans="1:2" ht="9.9" hidden="1" customHeight="1">
      <c r="A3896" s="3"/>
    </row>
    <row r="3897" spans="1:2" ht="9.9" hidden="1" customHeight="1">
      <c r="A3897" s="3"/>
    </row>
    <row r="3898" spans="1:2" ht="9.9" hidden="1" customHeight="1">
      <c r="A3898" s="3"/>
    </row>
    <row r="3899" spans="1:2" ht="9.9" hidden="1" customHeight="1">
      <c r="A3899" s="3"/>
    </row>
    <row r="3900" spans="1:2" ht="9.9" hidden="1" customHeight="1">
      <c r="A3900" s="3"/>
    </row>
    <row r="3901" spans="1:2" ht="20.100000000000001" hidden="1" customHeight="1">
      <c r="A3901" s="3"/>
    </row>
    <row r="3902" spans="1:2" ht="9.9" hidden="1" customHeight="1">
      <c r="A3902" s="3"/>
    </row>
    <row r="3903" spans="1:2" ht="9.9" hidden="1" customHeight="1">
      <c r="A3903" s="3"/>
    </row>
    <row r="3904" spans="1:2" ht="9.9" hidden="1" customHeight="1">
      <c r="A3904" s="3"/>
    </row>
    <row r="3905" spans="1:2" ht="9.9" hidden="1" customHeight="1">
      <c r="A3905" s="3"/>
    </row>
    <row r="3906" spans="1:2" ht="9.9" hidden="1" customHeight="1">
      <c r="A3906" s="3"/>
    </row>
    <row r="3907" spans="1:2" ht="9.9" hidden="1" customHeight="1">
      <c r="A3907" s="3"/>
    </row>
    <row r="3908" spans="1:2" ht="9.9" hidden="1" customHeight="1">
      <c r="A3908" s="3"/>
    </row>
    <row r="3909" spans="1:2" ht="9.9" hidden="1" customHeight="1">
      <c r="A3909" s="3"/>
    </row>
    <row r="3910" spans="1:2" ht="9.9" hidden="1" customHeight="1">
      <c r="A3910" s="3"/>
    </row>
    <row r="3911" spans="1:2" ht="9.9" hidden="1" customHeight="1">
      <c r="A3911" s="3"/>
    </row>
    <row r="3912" spans="1:2" ht="9.9" hidden="1" customHeight="1">
      <c r="A3912" s="3"/>
    </row>
    <row r="3913" spans="1:2" ht="9.9" hidden="1" customHeight="1">
      <c r="A3913" s="3"/>
    </row>
    <row r="3914" spans="1:2" ht="9.9" hidden="1" customHeight="1">
      <c r="A3914" s="3"/>
    </row>
    <row r="3915" spans="1:2" ht="9.9" hidden="1" customHeight="1">
      <c r="A3915" s="3"/>
    </row>
    <row r="3916" spans="1:2" ht="9.9" hidden="1" customHeight="1">
      <c r="A3916" s="3"/>
      <c r="B3916" s="3"/>
    </row>
    <row r="3917" spans="1:2" ht="9.9" hidden="1" customHeight="1">
      <c r="A3917" s="3"/>
    </row>
    <row r="3918" spans="1:2" ht="9.9" hidden="1" customHeight="1">
      <c r="A3918" s="3"/>
    </row>
    <row r="3919" spans="1:2" ht="9.9" hidden="1" customHeight="1">
      <c r="A3919" s="3"/>
    </row>
    <row r="3920" spans="1:2" ht="9.9" hidden="1" customHeight="1">
      <c r="A3920" s="3"/>
    </row>
    <row r="3921" spans="1:1" ht="9.9" hidden="1" customHeight="1">
      <c r="A3921" s="3"/>
    </row>
    <row r="3922" spans="1:1" ht="9.9" hidden="1" customHeight="1">
      <c r="A3922" s="3"/>
    </row>
    <row r="3923" spans="1:1" ht="9.9" hidden="1" customHeight="1">
      <c r="A3923" s="3"/>
    </row>
    <row r="3924" spans="1:1" ht="9.9" hidden="1" customHeight="1">
      <c r="A3924" s="3"/>
    </row>
    <row r="3925" spans="1:1" ht="9.9" hidden="1" customHeight="1">
      <c r="A3925" s="3"/>
    </row>
    <row r="3926" spans="1:1" ht="9.9" hidden="1" customHeight="1">
      <c r="A3926" s="3"/>
    </row>
    <row r="3927" spans="1:1" ht="20.100000000000001" hidden="1" customHeight="1">
      <c r="A3927" s="3"/>
    </row>
    <row r="3928" spans="1:1" ht="9.9" hidden="1" customHeight="1">
      <c r="A3928" s="3"/>
    </row>
    <row r="3929" spans="1:1" ht="9.9" hidden="1" customHeight="1">
      <c r="A3929" s="3"/>
    </row>
    <row r="3930" spans="1:1" ht="9.9" hidden="1" customHeight="1">
      <c r="A3930" s="3"/>
    </row>
    <row r="3931" spans="1:1" ht="9.9" hidden="1" customHeight="1">
      <c r="A3931" s="3"/>
    </row>
    <row r="3932" spans="1:1" ht="9.9" hidden="1" customHeight="1">
      <c r="A3932" s="3"/>
    </row>
    <row r="3933" spans="1:1" ht="9.9" hidden="1" customHeight="1">
      <c r="A3933" s="3"/>
    </row>
    <row r="3934" spans="1:1" ht="9.9" hidden="1" customHeight="1">
      <c r="A3934" s="3"/>
    </row>
    <row r="3935" spans="1:1" ht="9.9" hidden="1" customHeight="1">
      <c r="A3935" s="3"/>
    </row>
    <row r="3936" spans="1:1" ht="9.9" hidden="1" customHeight="1">
      <c r="A3936" s="3"/>
    </row>
    <row r="3937" spans="1:2" ht="9.9" hidden="1" customHeight="1">
      <c r="A3937" s="3"/>
    </row>
    <row r="3938" spans="1:2" ht="9.9" hidden="1" customHeight="1">
      <c r="A3938" s="3"/>
    </row>
    <row r="3939" spans="1:2" ht="9.9" hidden="1" customHeight="1">
      <c r="A3939" s="3"/>
    </row>
    <row r="3940" spans="1:2" ht="9.9" hidden="1" customHeight="1">
      <c r="A3940" s="3"/>
    </row>
    <row r="3941" spans="1:2" ht="9.9" hidden="1" customHeight="1">
      <c r="A3941" s="3"/>
    </row>
    <row r="3942" spans="1:2" ht="9.9" hidden="1" customHeight="1">
      <c r="A3942" s="3"/>
      <c r="B3942" s="3"/>
    </row>
    <row r="3943" spans="1:2" ht="9.9" hidden="1" customHeight="1">
      <c r="A3943" s="3"/>
    </row>
    <row r="3944" spans="1:2" ht="9.9" hidden="1" customHeight="1">
      <c r="A3944" s="3"/>
    </row>
    <row r="3945" spans="1:2" ht="9.9" hidden="1" customHeight="1">
      <c r="A3945" s="3"/>
    </row>
    <row r="3946" spans="1:2" ht="9.9" hidden="1" customHeight="1">
      <c r="A3946" s="3"/>
    </row>
    <row r="3947" spans="1:2" ht="9.9" hidden="1" customHeight="1">
      <c r="A3947" s="3"/>
    </row>
    <row r="3948" spans="1:2" ht="9.9" hidden="1" customHeight="1">
      <c r="A3948" s="3"/>
    </row>
    <row r="3949" spans="1:2" ht="9.9" hidden="1" customHeight="1">
      <c r="A3949" s="3"/>
    </row>
    <row r="3950" spans="1:2" ht="9.9" hidden="1" customHeight="1">
      <c r="A3950" s="3"/>
    </row>
    <row r="3951" spans="1:2" ht="9.9" hidden="1" customHeight="1">
      <c r="A3951" s="3"/>
    </row>
    <row r="3952" spans="1:2" ht="9.9" hidden="1" customHeight="1">
      <c r="A3952" s="3"/>
    </row>
    <row r="3953" spans="1:1" ht="20.100000000000001" hidden="1" customHeight="1">
      <c r="A3953" s="3"/>
    </row>
    <row r="3954" spans="1:1" ht="9.9" hidden="1" customHeight="1">
      <c r="A3954" s="3"/>
    </row>
    <row r="3955" spans="1:1" ht="9.9" hidden="1" customHeight="1">
      <c r="A3955" s="3"/>
    </row>
    <row r="3956" spans="1:1" ht="9.9" hidden="1" customHeight="1">
      <c r="A3956" s="3"/>
    </row>
    <row r="3957" spans="1:1" ht="9.9" hidden="1" customHeight="1">
      <c r="A3957" s="3"/>
    </row>
    <row r="3958" spans="1:1" ht="9.9" hidden="1" customHeight="1">
      <c r="A3958" s="3"/>
    </row>
    <row r="3959" spans="1:1" ht="9.9" hidden="1" customHeight="1">
      <c r="A3959" s="3"/>
    </row>
    <row r="3960" spans="1:1" ht="9.9" hidden="1" customHeight="1">
      <c r="A3960" s="3"/>
    </row>
    <row r="3961" spans="1:1" ht="9.9" hidden="1" customHeight="1">
      <c r="A3961" s="3"/>
    </row>
    <row r="3962" spans="1:1" ht="9.9" hidden="1" customHeight="1">
      <c r="A3962" s="3"/>
    </row>
    <row r="3963" spans="1:1" ht="9.9" hidden="1" customHeight="1">
      <c r="A3963" s="3"/>
    </row>
    <row r="3964" spans="1:1" ht="9.9" hidden="1" customHeight="1">
      <c r="A3964" s="3"/>
    </row>
    <row r="3965" spans="1:1" ht="9.9" hidden="1" customHeight="1">
      <c r="A3965" s="3"/>
    </row>
    <row r="3966" spans="1:1" ht="9.9" hidden="1" customHeight="1">
      <c r="A3966" s="3"/>
    </row>
    <row r="3967" spans="1:1" ht="9.9" hidden="1" customHeight="1">
      <c r="A3967" s="3"/>
    </row>
    <row r="3968" spans="1:1" ht="9.9" hidden="1" customHeight="1">
      <c r="A3968" s="3"/>
    </row>
    <row r="3969" spans="1:2" ht="9.9" hidden="1" customHeight="1">
      <c r="A3969" s="3"/>
    </row>
    <row r="3970" spans="1:2" ht="9.9" hidden="1" customHeight="1">
      <c r="A3970" s="3"/>
    </row>
    <row r="3971" spans="1:2" ht="9.9" hidden="1" customHeight="1">
      <c r="A3971" s="3"/>
    </row>
    <row r="3972" spans="1:2" ht="9.9" hidden="1" customHeight="1">
      <c r="A3972" s="3"/>
    </row>
    <row r="3973" spans="1:2" ht="9.9" hidden="1" customHeight="1">
      <c r="A3973" s="3"/>
    </row>
    <row r="3974" spans="1:2" ht="9.9" hidden="1" customHeight="1">
      <c r="A3974" s="3"/>
      <c r="B3974" s="3"/>
    </row>
    <row r="3975" spans="1:2" ht="9.9" hidden="1" customHeight="1">
      <c r="A3975" s="3"/>
    </row>
    <row r="3976" spans="1:2" ht="9.9" hidden="1" customHeight="1">
      <c r="A3976" s="3"/>
    </row>
    <row r="3977" spans="1:2" ht="9.9" hidden="1" customHeight="1">
      <c r="A3977" s="3"/>
    </row>
    <row r="3978" spans="1:2" ht="9.9" hidden="1" customHeight="1">
      <c r="A3978" s="3"/>
    </row>
    <row r="3979" spans="1:2" ht="20.100000000000001" hidden="1" customHeight="1">
      <c r="A3979" s="3"/>
    </row>
    <row r="3980" spans="1:2" ht="9.9" hidden="1" customHeight="1">
      <c r="A3980" s="3"/>
    </row>
    <row r="3981" spans="1:2" ht="9.9" hidden="1" customHeight="1">
      <c r="A3981" s="3"/>
    </row>
    <row r="3982" spans="1:2" ht="9.9" hidden="1" customHeight="1">
      <c r="A3982" s="3"/>
    </row>
    <row r="3983" spans="1:2" ht="9.9" hidden="1" customHeight="1">
      <c r="A3983" s="3"/>
    </row>
    <row r="3984" spans="1:2" ht="9.9" hidden="1" customHeight="1">
      <c r="A3984" s="3"/>
    </row>
    <row r="3985" spans="1:2" ht="9.9" hidden="1" customHeight="1">
      <c r="A3985" s="3"/>
    </row>
    <row r="3986" spans="1:2" ht="9.9" hidden="1" customHeight="1">
      <c r="A3986" s="3"/>
    </row>
    <row r="3987" spans="1:2" ht="9.9" hidden="1" customHeight="1">
      <c r="A3987" s="3"/>
    </row>
    <row r="3988" spans="1:2" ht="9.9" hidden="1" customHeight="1">
      <c r="A3988" s="3"/>
    </row>
    <row r="3989" spans="1:2" ht="9.9" hidden="1" customHeight="1">
      <c r="A3989" s="3"/>
    </row>
    <row r="3990" spans="1:2" ht="9.9" hidden="1" customHeight="1">
      <c r="A3990" s="3"/>
    </row>
    <row r="3991" spans="1:2" ht="9.9" hidden="1" customHeight="1">
      <c r="A3991" s="3"/>
    </row>
    <row r="3992" spans="1:2" ht="9.9" hidden="1" customHeight="1">
      <c r="A3992" s="3"/>
    </row>
    <row r="3993" spans="1:2" ht="9.9" hidden="1" customHeight="1">
      <c r="A3993" s="3"/>
    </row>
    <row r="3994" spans="1:2" ht="9.9" hidden="1" customHeight="1">
      <c r="A3994" s="3"/>
    </row>
    <row r="3995" spans="1:2" ht="9.9" hidden="1" customHeight="1">
      <c r="A3995" s="3"/>
    </row>
    <row r="3996" spans="1:2" ht="9.9" hidden="1" customHeight="1">
      <c r="A3996" s="3"/>
    </row>
    <row r="3997" spans="1:2" ht="9.9" hidden="1" customHeight="1">
      <c r="A3997" s="3"/>
    </row>
    <row r="3998" spans="1:2" ht="9.9" hidden="1" customHeight="1">
      <c r="A3998" s="3"/>
    </row>
    <row r="3999" spans="1:2" ht="9.9" hidden="1" customHeight="1">
      <c r="A3999" s="3"/>
    </row>
    <row r="4000" spans="1:2" ht="9.9" hidden="1" customHeight="1">
      <c r="A4000" s="3"/>
      <c r="B4000" s="3"/>
    </row>
    <row r="4001" spans="1:1" ht="9.9" hidden="1" customHeight="1">
      <c r="A4001" s="3"/>
    </row>
    <row r="4002" spans="1:1" ht="9.9" hidden="1" customHeight="1">
      <c r="A4002" s="3"/>
    </row>
    <row r="4003" spans="1:1" ht="9.9" hidden="1" customHeight="1">
      <c r="A4003" s="3"/>
    </row>
    <row r="4004" spans="1:1" ht="9.9" hidden="1" customHeight="1">
      <c r="A4004" s="3"/>
    </row>
    <row r="4005" spans="1:1" ht="20.100000000000001" hidden="1" customHeight="1">
      <c r="A4005" s="3"/>
    </row>
    <row r="4006" spans="1:1" ht="9.9" hidden="1" customHeight="1">
      <c r="A4006" s="3"/>
    </row>
    <row r="4007" spans="1:1" ht="9.9" hidden="1" customHeight="1">
      <c r="A4007" s="3"/>
    </row>
    <row r="4008" spans="1:1" ht="9.9" hidden="1" customHeight="1">
      <c r="A4008" s="3"/>
    </row>
    <row r="4009" spans="1:1" ht="9.9" hidden="1" customHeight="1">
      <c r="A4009" s="3"/>
    </row>
    <row r="4010" spans="1:1" ht="9.9" hidden="1" customHeight="1">
      <c r="A4010" s="3"/>
    </row>
    <row r="4011" spans="1:1" ht="9.9" hidden="1" customHeight="1">
      <c r="A4011" s="3"/>
    </row>
    <row r="4012" spans="1:1" ht="9.9" hidden="1" customHeight="1">
      <c r="A4012" s="3"/>
    </row>
    <row r="4013" spans="1:1" ht="9.9" hidden="1" customHeight="1">
      <c r="A4013" s="3"/>
    </row>
    <row r="4014" spans="1:1" ht="9.9" hidden="1" customHeight="1">
      <c r="A4014" s="3"/>
    </row>
    <row r="4015" spans="1:1" ht="9.9" hidden="1" customHeight="1">
      <c r="A4015" s="3"/>
    </row>
    <row r="4016" spans="1:1" ht="9.9" hidden="1" customHeight="1">
      <c r="A4016" s="3"/>
    </row>
    <row r="4017" spans="1:2" ht="9.9" hidden="1" customHeight="1">
      <c r="A4017" s="3"/>
    </row>
    <row r="4018" spans="1:2" ht="9.9" hidden="1" customHeight="1">
      <c r="A4018" s="3"/>
    </row>
    <row r="4019" spans="1:2" ht="9.9" hidden="1" customHeight="1">
      <c r="A4019" s="3"/>
    </row>
    <row r="4020" spans="1:2" ht="9.9" hidden="1" customHeight="1">
      <c r="A4020" s="3"/>
    </row>
    <row r="4021" spans="1:2" ht="9.9" hidden="1" customHeight="1">
      <c r="A4021" s="3"/>
    </row>
    <row r="4022" spans="1:2" ht="9.9" hidden="1" customHeight="1">
      <c r="A4022" s="3"/>
      <c r="B4022" s="3"/>
    </row>
    <row r="4023" spans="1:2" ht="9.9" hidden="1" customHeight="1">
      <c r="A4023" s="3"/>
    </row>
    <row r="4024" spans="1:2" ht="9.9" hidden="1" customHeight="1">
      <c r="A4024" s="3"/>
    </row>
    <row r="4025" spans="1:2" ht="9.9" hidden="1" customHeight="1">
      <c r="A4025" s="3"/>
    </row>
    <row r="4026" spans="1:2" ht="9.9" hidden="1" customHeight="1">
      <c r="A4026" s="3"/>
    </row>
    <row r="4027" spans="1:2" ht="9.9" hidden="1" customHeight="1">
      <c r="A4027" s="3"/>
    </row>
    <row r="4028" spans="1:2" ht="9.9" hidden="1" customHeight="1">
      <c r="A4028" s="3"/>
    </row>
    <row r="4029" spans="1:2" ht="9.9" hidden="1" customHeight="1">
      <c r="A4029" s="3"/>
    </row>
    <row r="4030" spans="1:2" ht="9.9" hidden="1" customHeight="1">
      <c r="A4030" s="3"/>
    </row>
    <row r="4031" spans="1:2" ht="20.100000000000001" hidden="1" customHeight="1">
      <c r="A4031" s="3"/>
    </row>
    <row r="4032" spans="1:2" ht="9.9" hidden="1" customHeight="1">
      <c r="A4032" s="3"/>
    </row>
    <row r="4033" spans="1:2" ht="9.9" hidden="1" customHeight="1">
      <c r="A4033" s="3"/>
    </row>
    <row r="4034" spans="1:2" ht="9.9" hidden="1" customHeight="1">
      <c r="A4034" s="3"/>
    </row>
    <row r="4035" spans="1:2" ht="9.9" hidden="1" customHeight="1">
      <c r="A4035" s="3"/>
    </row>
    <row r="4036" spans="1:2" ht="9.9" hidden="1" customHeight="1">
      <c r="A4036" s="3"/>
    </row>
    <row r="4037" spans="1:2" ht="9.9" hidden="1" customHeight="1">
      <c r="A4037" s="3"/>
    </row>
    <row r="4038" spans="1:2" ht="9.9" hidden="1" customHeight="1">
      <c r="A4038" s="3"/>
    </row>
    <row r="4039" spans="1:2" ht="9.9" hidden="1" customHeight="1">
      <c r="A4039" s="3"/>
    </row>
    <row r="4040" spans="1:2" ht="9.9" hidden="1" customHeight="1">
      <c r="A4040" s="3"/>
    </row>
    <row r="4041" spans="1:2" ht="9.9" hidden="1" customHeight="1">
      <c r="A4041" s="3"/>
    </row>
    <row r="4042" spans="1:2" ht="9.9" hidden="1" customHeight="1">
      <c r="A4042" s="3"/>
    </row>
    <row r="4043" spans="1:2" ht="9.9" hidden="1" customHeight="1">
      <c r="A4043" s="3"/>
    </row>
    <row r="4044" spans="1:2" ht="9.9" hidden="1" customHeight="1">
      <c r="A4044" s="3"/>
    </row>
    <row r="4045" spans="1:2" ht="9.9" hidden="1" customHeight="1">
      <c r="A4045" s="3"/>
    </row>
    <row r="4046" spans="1:2" ht="9.9" hidden="1" customHeight="1">
      <c r="A4046" s="3"/>
    </row>
    <row r="4047" spans="1:2" ht="9.9" hidden="1" customHeight="1">
      <c r="A4047" s="3"/>
    </row>
    <row r="4048" spans="1:2" ht="9.9" hidden="1" customHeight="1">
      <c r="A4048" s="3"/>
      <c r="B4048" s="3"/>
    </row>
    <row r="4049" spans="1:1" ht="9.9" hidden="1" customHeight="1">
      <c r="A4049" s="3"/>
    </row>
    <row r="4050" spans="1:1" ht="9.9" hidden="1" customHeight="1">
      <c r="A4050" s="3"/>
    </row>
    <row r="4051" spans="1:1" ht="9.9" hidden="1" customHeight="1">
      <c r="A4051" s="3"/>
    </row>
    <row r="4052" spans="1:1" ht="9.9" hidden="1" customHeight="1">
      <c r="A4052" s="3"/>
    </row>
    <row r="4053" spans="1:1" ht="9.9" hidden="1" customHeight="1">
      <c r="A4053" s="3"/>
    </row>
    <row r="4054" spans="1:1" ht="9.9" hidden="1" customHeight="1">
      <c r="A4054" s="3"/>
    </row>
    <row r="4055" spans="1:1" ht="9.9" hidden="1" customHeight="1">
      <c r="A4055" s="3"/>
    </row>
    <row r="4056" spans="1:1" ht="9.9" hidden="1" customHeight="1">
      <c r="A4056" s="3"/>
    </row>
    <row r="4057" spans="1:1" ht="20.100000000000001" customHeight="1">
      <c r="A4057" s="3"/>
    </row>
    <row r="4058" spans="1:1" ht="9.9" customHeight="1">
      <c r="A4058" s="3"/>
    </row>
    <row r="4059" spans="1:1" ht="9.9" customHeight="1">
      <c r="A4059" s="3"/>
    </row>
    <row r="4060" spans="1:1" ht="9.9" customHeight="1">
      <c r="A4060" s="3"/>
    </row>
    <row r="4061" spans="1:1" ht="9.9" customHeight="1">
      <c r="A4061" s="3"/>
    </row>
    <row r="4062" spans="1:1" ht="9.9" customHeight="1">
      <c r="A4062" s="3"/>
    </row>
    <row r="4063" spans="1:1" ht="9.9" customHeight="1">
      <c r="A4063" s="3"/>
    </row>
    <row r="4064" spans="1:1" ht="9.9" customHeight="1">
      <c r="A4064" s="3"/>
    </row>
    <row r="4065" spans="1:1" ht="9.9" customHeight="1">
      <c r="A4065" s="3"/>
    </row>
    <row r="4066" spans="1:1" ht="9.9" customHeight="1">
      <c r="A4066" s="3"/>
    </row>
    <row r="4067" spans="1:1" ht="9.9" customHeight="1">
      <c r="A4067" s="3"/>
    </row>
    <row r="4068" spans="1:1" ht="9.9" customHeight="1">
      <c r="A4068" s="3"/>
    </row>
    <row r="4069" spans="1:1" ht="9.9" customHeight="1">
      <c r="A4069" s="3"/>
    </row>
    <row r="4070" spans="1:1" ht="9.9" customHeight="1">
      <c r="A4070" s="3"/>
    </row>
    <row r="4071" spans="1:1" ht="9.9" customHeight="1">
      <c r="A4071" s="3"/>
    </row>
    <row r="4072" spans="1:1" ht="9.9" customHeight="1">
      <c r="A4072" s="3"/>
    </row>
    <row r="4073" spans="1:1" ht="9.9" customHeight="1">
      <c r="A4073" s="3"/>
    </row>
    <row r="4074" spans="1:1" ht="9.9" customHeight="1">
      <c r="A4074" s="3"/>
    </row>
    <row r="4075" spans="1:1" ht="9.9" customHeight="1">
      <c r="A4075" s="3"/>
    </row>
    <row r="4076" spans="1:1" ht="9.9" customHeight="1">
      <c r="A4076" s="3"/>
    </row>
    <row r="4077" spans="1:1" ht="9.9" customHeight="1">
      <c r="A4077" s="3"/>
    </row>
    <row r="4078" spans="1:1" ht="9.9" customHeight="1">
      <c r="A4078" s="3"/>
    </row>
    <row r="4079" spans="1:1" ht="9.9" customHeight="1">
      <c r="A4079" s="3"/>
    </row>
    <row r="4080" spans="1:1" ht="9.9" customHeight="1">
      <c r="A4080" s="3"/>
    </row>
    <row r="4081" spans="1:1" ht="9.9" customHeight="1">
      <c r="A4081" s="3"/>
    </row>
    <row r="4082" spans="1:1" ht="9.9" customHeight="1">
      <c r="A4082" s="3"/>
    </row>
    <row r="4083" spans="1:1" ht="9.9" customHeight="1">
      <c r="A4083" s="3"/>
    </row>
    <row r="4084" spans="1:1" ht="9.9" customHeight="1">
      <c r="A4084" s="3"/>
    </row>
    <row r="4085" spans="1:1" ht="9.9" customHeight="1">
      <c r="A4085" s="3"/>
    </row>
    <row r="4086" spans="1:1" ht="9.9" customHeight="1">
      <c r="A4086" s="3"/>
    </row>
    <row r="4087" spans="1:1" ht="20.100000000000001" customHeight="1">
      <c r="A4087" s="3"/>
    </row>
    <row r="4088" spans="1:1" ht="9.9" customHeight="1">
      <c r="A4088" s="3"/>
    </row>
    <row r="4089" spans="1:1" ht="9.9" customHeight="1">
      <c r="A4089" s="3"/>
    </row>
    <row r="4090" spans="1:1" ht="9.9" customHeight="1">
      <c r="A4090" s="3"/>
    </row>
    <row r="4091" spans="1:1" ht="9.9" customHeight="1">
      <c r="A4091" s="3"/>
    </row>
    <row r="4092" spans="1:1" ht="9.9" customHeight="1">
      <c r="A4092" s="3"/>
    </row>
    <row r="4093" spans="1:1" ht="9.9" customHeight="1">
      <c r="A4093" s="3"/>
    </row>
    <row r="4094" spans="1:1" ht="9.9" customHeight="1">
      <c r="A4094" s="3"/>
    </row>
    <row r="4095" spans="1:1" ht="9.9" customHeight="1">
      <c r="A4095" s="3"/>
    </row>
    <row r="4096" spans="1:1" ht="9.9" customHeight="1">
      <c r="A4096" s="3"/>
    </row>
    <row r="4097" spans="1:2" ht="9.9" customHeight="1">
      <c r="A4097" s="3"/>
    </row>
    <row r="4098" spans="1:2" ht="9.9" customHeight="1">
      <c r="A4098" s="3"/>
    </row>
    <row r="4099" spans="1:2" ht="9.9" customHeight="1">
      <c r="A4099" s="3"/>
    </row>
    <row r="4100" spans="1:2" ht="9.9" customHeight="1">
      <c r="A4100" s="3"/>
      <c r="B4100" s="3"/>
    </row>
    <row r="4101" spans="1:2" ht="9.9" customHeight="1">
      <c r="A4101" s="3"/>
    </row>
    <row r="4102" spans="1:2" ht="9.9" customHeight="1">
      <c r="A4102" s="3"/>
    </row>
    <row r="4103" spans="1:2" ht="9.9" customHeight="1">
      <c r="A4103" s="3"/>
    </row>
    <row r="4104" spans="1:2" ht="9.9" customHeight="1">
      <c r="A4104" s="3"/>
    </row>
    <row r="4105" spans="1:2" ht="9.9" customHeight="1">
      <c r="A4105" s="3"/>
    </row>
    <row r="4106" spans="1:2" ht="9.9" customHeight="1">
      <c r="A4106" s="3"/>
    </row>
    <row r="4107" spans="1:2" ht="9.9" customHeight="1">
      <c r="A4107" s="3"/>
    </row>
    <row r="4108" spans="1:2" ht="9.9" customHeight="1">
      <c r="A4108" s="3"/>
    </row>
    <row r="4109" spans="1:2" ht="9.9" customHeight="1">
      <c r="A4109" s="3"/>
    </row>
    <row r="4110" spans="1:2" ht="9.9" customHeight="1">
      <c r="A4110" s="3"/>
    </row>
    <row r="4111" spans="1:2" ht="9.9" customHeight="1">
      <c r="A4111" s="3"/>
    </row>
    <row r="4112" spans="1:2" ht="9.9" customHeight="1">
      <c r="A4112" s="3"/>
    </row>
    <row r="4113" spans="1:1" ht="9.9" customHeight="1">
      <c r="A4113" s="3"/>
    </row>
    <row r="4114" spans="1:1" ht="9.9" customHeight="1">
      <c r="A4114" s="3"/>
    </row>
    <row r="4115" spans="1:1" ht="20.100000000000001" customHeight="1">
      <c r="A4115" s="3"/>
    </row>
    <row r="4116" spans="1:1" ht="9.9" customHeight="1">
      <c r="A4116" s="3"/>
    </row>
    <row r="4117" spans="1:1" ht="9.9" customHeight="1">
      <c r="A4117" s="3"/>
    </row>
    <row r="4118" spans="1:1" ht="9.9" customHeight="1">
      <c r="A4118" s="3"/>
    </row>
    <row r="4119" spans="1:1" ht="9.9" customHeight="1">
      <c r="A4119" s="3"/>
    </row>
    <row r="4120" spans="1:1" ht="9.9" customHeight="1">
      <c r="A4120" s="3"/>
    </row>
    <row r="4121" spans="1:1" ht="9.9" customHeight="1">
      <c r="A4121" s="3"/>
    </row>
    <row r="4122" spans="1:1" ht="9.9" customHeight="1">
      <c r="A4122" s="3"/>
    </row>
    <row r="4123" spans="1:1" ht="9.9" customHeight="1">
      <c r="A4123" s="3"/>
    </row>
    <row r="4124" spans="1:1" ht="9.9" customHeight="1">
      <c r="A4124" s="3"/>
    </row>
    <row r="4125" spans="1:1" ht="9.9" customHeight="1">
      <c r="A4125" s="3"/>
    </row>
    <row r="4126" spans="1:1" ht="9.9" customHeight="1">
      <c r="A4126" s="3"/>
    </row>
    <row r="4127" spans="1:1" ht="9.9" customHeight="1">
      <c r="A4127" s="3"/>
    </row>
    <row r="4128" spans="1:1" ht="9.9" customHeight="1">
      <c r="A4128" s="3"/>
    </row>
    <row r="4129" spans="1:1" ht="9.9" customHeight="1">
      <c r="A4129" s="3"/>
    </row>
    <row r="4130" spans="1:1" ht="9.9" customHeight="1">
      <c r="A4130" s="3"/>
    </row>
    <row r="4131" spans="1:1" ht="9.9" customHeight="1">
      <c r="A4131" s="3"/>
    </row>
    <row r="4132" spans="1:1" ht="9.9" customHeight="1">
      <c r="A4132" s="3"/>
    </row>
    <row r="4133" spans="1:1" ht="9.9" customHeight="1">
      <c r="A4133" s="3"/>
    </row>
    <row r="4134" spans="1:1" ht="9.9" customHeight="1">
      <c r="A4134" s="3"/>
    </row>
    <row r="4135" spans="1:1" ht="9.9" customHeight="1">
      <c r="A4135" s="3"/>
    </row>
    <row r="4136" spans="1:1" ht="9.9" customHeight="1">
      <c r="A4136" s="3"/>
    </row>
    <row r="4137" spans="1:1" ht="9.9" customHeight="1">
      <c r="A4137" s="3"/>
    </row>
    <row r="4138" spans="1:1" ht="9.9" customHeight="1">
      <c r="A4138" s="3"/>
    </row>
    <row r="4139" spans="1:1" ht="9.9" hidden="1" customHeight="1">
      <c r="A4139" s="3"/>
    </row>
    <row r="4140" spans="1:1" ht="9.9" hidden="1" customHeight="1">
      <c r="A4140" s="3"/>
    </row>
    <row r="4141" spans="1:1" ht="9.9" hidden="1" customHeight="1">
      <c r="A4141" s="3"/>
    </row>
    <row r="4142" spans="1:1" ht="9.9" hidden="1" customHeight="1">
      <c r="A4142" s="3"/>
    </row>
    <row r="4143" spans="1:1" ht="9.9" hidden="1" customHeight="1">
      <c r="A4143" s="3"/>
    </row>
    <row r="4144" spans="1:1" ht="9.9" hidden="1" customHeight="1">
      <c r="A4144" s="3"/>
    </row>
    <row r="4145" spans="1:2" ht="9.9" hidden="1" customHeight="1">
      <c r="A4145" s="3"/>
    </row>
    <row r="4146" spans="1:2" ht="9.9" hidden="1" customHeight="1">
      <c r="A4146" s="3"/>
    </row>
    <row r="4147" spans="1:2" ht="9.9" hidden="1" customHeight="1">
      <c r="A4147" s="3"/>
    </row>
    <row r="4148" spans="1:2" ht="9.9" hidden="1" customHeight="1">
      <c r="A4148" s="3"/>
    </row>
    <row r="4149" spans="1:2" ht="9.9" customHeight="1">
      <c r="A4149" s="3"/>
    </row>
    <row r="4150" spans="1:2" ht="20.100000000000001" customHeight="1">
      <c r="A4150" s="3"/>
    </row>
    <row r="4151" spans="1:2" ht="9.9" customHeight="1">
      <c r="A4151" s="3"/>
    </row>
    <row r="4152" spans="1:2" ht="9.9" customHeight="1">
      <c r="A4152" s="3"/>
      <c r="B4152" s="3"/>
    </row>
    <row r="4153" spans="1:2" ht="9.9" customHeight="1">
      <c r="A4153" s="3"/>
    </row>
    <row r="4154" spans="1:2" ht="9.9" customHeight="1">
      <c r="A4154" s="3"/>
    </row>
    <row r="4155" spans="1:2" ht="9.9" customHeight="1">
      <c r="A4155" s="3"/>
    </row>
    <row r="4156" spans="1:2" ht="9.9" customHeight="1">
      <c r="A4156" s="3"/>
    </row>
    <row r="4157" spans="1:2" ht="9.9" customHeight="1">
      <c r="A4157" s="3"/>
    </row>
    <row r="4158" spans="1:2" ht="9.9" customHeight="1">
      <c r="A4158" s="3"/>
    </row>
    <row r="4159" spans="1:2" ht="9.9" customHeight="1">
      <c r="A4159" s="3"/>
    </row>
    <row r="4160" spans="1:2" ht="9.9" customHeight="1">
      <c r="A4160" s="3"/>
    </row>
    <row r="4161" spans="1:1" ht="9.9" customHeight="1">
      <c r="A4161" s="3"/>
    </row>
    <row r="4162" spans="1:1" ht="9.9" customHeight="1">
      <c r="A4162" s="3"/>
    </row>
    <row r="4163" spans="1:1" ht="9.9" customHeight="1">
      <c r="A4163" s="3"/>
    </row>
    <row r="4164" spans="1:1" ht="9.9" customHeight="1">
      <c r="A4164" s="3"/>
    </row>
    <row r="4165" spans="1:1" ht="9.9" customHeight="1">
      <c r="A4165" s="3"/>
    </row>
    <row r="4166" spans="1:1" ht="9.9" customHeight="1">
      <c r="A4166" s="3"/>
    </row>
    <row r="4167" spans="1:1" ht="9.9" hidden="1" customHeight="1">
      <c r="A4167" s="3"/>
    </row>
    <row r="4168" spans="1:1" ht="9.9" hidden="1" customHeight="1">
      <c r="A4168" s="3"/>
    </row>
    <row r="4169" spans="1:1" ht="9.9" hidden="1" customHeight="1">
      <c r="A4169" s="3"/>
    </row>
    <row r="4170" spans="1:1" ht="9.9" hidden="1" customHeight="1">
      <c r="A4170" s="3"/>
    </row>
    <row r="4171" spans="1:1" ht="9.9" hidden="1" customHeight="1">
      <c r="A4171" s="3"/>
    </row>
    <row r="4172" spans="1:1" ht="9.9" hidden="1" customHeight="1">
      <c r="A4172" s="3"/>
    </row>
    <row r="4173" spans="1:1" ht="9.9" hidden="1" customHeight="1">
      <c r="A4173" s="3"/>
    </row>
    <row r="4174" spans="1:1" ht="9.9" hidden="1" customHeight="1">
      <c r="A4174" s="3"/>
    </row>
    <row r="4175" spans="1:1" ht="9.9" hidden="1" customHeight="1">
      <c r="A4175" s="3"/>
    </row>
    <row r="4176" spans="1:1" ht="9.9" hidden="1" customHeight="1">
      <c r="A4176" s="3"/>
    </row>
    <row r="4177" spans="1:1" ht="9.9" customHeight="1">
      <c r="A4177" s="3"/>
    </row>
    <row r="4178" spans="1:1" ht="20.100000000000001" customHeight="1">
      <c r="A4178" s="3"/>
    </row>
    <row r="4179" spans="1:1" ht="9.9" customHeight="1">
      <c r="A4179" s="3"/>
    </row>
    <row r="4180" spans="1:1" ht="9.9" customHeight="1">
      <c r="A4180" s="3"/>
    </row>
    <row r="4181" spans="1:1" ht="9.9" customHeight="1">
      <c r="A4181" s="3"/>
    </row>
    <row r="4182" spans="1:1" ht="9.9" customHeight="1">
      <c r="A4182" s="3"/>
    </row>
    <row r="4183" spans="1:1" ht="9.9" customHeight="1">
      <c r="A4183" s="3"/>
    </row>
    <row r="4184" spans="1:1" ht="9.9" customHeight="1">
      <c r="A4184" s="3"/>
    </row>
    <row r="4185" spans="1:1" ht="9.9" customHeight="1">
      <c r="A4185" s="3"/>
    </row>
    <row r="4186" spans="1:1" ht="9.9" customHeight="1">
      <c r="A4186" s="3"/>
    </row>
    <row r="4187" spans="1:1" ht="9.9" customHeight="1">
      <c r="A4187" s="3"/>
    </row>
    <row r="4188" spans="1:1" ht="9.9" customHeight="1">
      <c r="A4188" s="3"/>
    </row>
    <row r="4189" spans="1:1" ht="9.9" customHeight="1">
      <c r="A4189" s="3"/>
    </row>
    <row r="4190" spans="1:1" ht="9.9" customHeight="1">
      <c r="A4190" s="3"/>
    </row>
    <row r="4191" spans="1:1" ht="9.9" customHeight="1">
      <c r="A4191" s="3"/>
    </row>
    <row r="4192" spans="1:1" ht="9.9" customHeight="1">
      <c r="A4192" s="3"/>
    </row>
    <row r="4193" spans="1:1" ht="9.9" customHeight="1">
      <c r="A4193" s="3"/>
    </row>
    <row r="4194" spans="1:1" ht="9.9" customHeight="1">
      <c r="A4194" s="3"/>
    </row>
    <row r="4195" spans="1:1" ht="9.9" customHeight="1">
      <c r="A4195" s="3"/>
    </row>
    <row r="4196" spans="1:1" ht="9.9" customHeight="1">
      <c r="A4196" s="3"/>
    </row>
    <row r="4197" spans="1:1" ht="9.9" customHeight="1">
      <c r="A4197" s="3"/>
    </row>
    <row r="4198" spans="1:1" ht="9.9" customHeight="1">
      <c r="A4198" s="3"/>
    </row>
    <row r="4199" spans="1:1" ht="9.9" customHeight="1">
      <c r="A4199" s="3"/>
    </row>
    <row r="4200" spans="1:1" ht="9.9" customHeight="1">
      <c r="A4200" s="3"/>
    </row>
    <row r="4201" spans="1:1" ht="9.9" customHeight="1">
      <c r="A4201" s="3"/>
    </row>
    <row r="4202" spans="1:1" ht="9.9" customHeight="1">
      <c r="A4202" s="3"/>
    </row>
    <row r="4203" spans="1:1" ht="9.9" customHeight="1">
      <c r="A4203" s="3"/>
    </row>
    <row r="4204" spans="1:1" ht="9.9" customHeight="1">
      <c r="A4204" s="3"/>
    </row>
    <row r="4205" spans="1:1" ht="9.9" customHeight="1">
      <c r="A4205" s="3"/>
    </row>
    <row r="4206" spans="1:1" ht="9.9" customHeight="1">
      <c r="A4206" s="3"/>
    </row>
    <row r="4207" spans="1:1" ht="9.9" customHeight="1">
      <c r="A4207" s="3"/>
    </row>
    <row r="4208" spans="1:1" ht="9.9" customHeight="1">
      <c r="A4208" s="3"/>
    </row>
    <row r="4209" spans="1:1" ht="9.9" customHeight="1">
      <c r="A4209" s="3"/>
    </row>
    <row r="4210" spans="1:1" ht="9.9" customHeight="1">
      <c r="A4210" s="3"/>
    </row>
    <row r="4211" spans="1:1" ht="9.9" customHeight="1">
      <c r="A4211" s="3"/>
    </row>
    <row r="4212" spans="1:1" ht="9.9" customHeight="1">
      <c r="A4212" s="3"/>
    </row>
    <row r="4213" spans="1:1" ht="20.100000000000001" customHeight="1">
      <c r="A4213" s="3"/>
    </row>
    <row r="4214" spans="1:1" ht="9.9" customHeight="1">
      <c r="A4214" s="3"/>
    </row>
    <row r="4215" spans="1:1" ht="9.9" customHeight="1">
      <c r="A4215" s="3"/>
    </row>
    <row r="4216" spans="1:1" ht="9.9" customHeight="1">
      <c r="A4216" s="3"/>
    </row>
    <row r="4217" spans="1:1" ht="9.9" customHeight="1">
      <c r="A4217" s="3"/>
    </row>
    <row r="4218" spans="1:1" ht="9.9" customHeight="1">
      <c r="A4218" s="3"/>
    </row>
    <row r="4219" spans="1:1" ht="9.9" customHeight="1">
      <c r="A4219" s="3"/>
    </row>
    <row r="4220" spans="1:1" ht="9.9" customHeight="1">
      <c r="A4220" s="3"/>
    </row>
    <row r="4221" spans="1:1" ht="9.9" customHeight="1">
      <c r="A4221" s="3"/>
    </row>
    <row r="4222" spans="1:1" ht="9.9" customHeight="1">
      <c r="A4222" s="3"/>
    </row>
    <row r="4223" spans="1:1" ht="9.9" customHeight="1">
      <c r="A4223" s="3"/>
    </row>
    <row r="4224" spans="1:1" ht="9.9" customHeight="1">
      <c r="A4224" s="3"/>
    </row>
    <row r="4225" spans="1:1" ht="9.9" customHeight="1">
      <c r="A4225" s="3"/>
    </row>
    <row r="4226" spans="1:1" ht="9.9" customHeight="1">
      <c r="A4226" s="3"/>
    </row>
    <row r="4227" spans="1:1" ht="9.9" customHeight="1">
      <c r="A4227" s="3"/>
    </row>
    <row r="4228" spans="1:1" ht="9.9" customHeight="1">
      <c r="A4228" s="3"/>
    </row>
    <row r="4229" spans="1:1" ht="9.9" customHeight="1">
      <c r="A4229" s="3"/>
    </row>
    <row r="4230" spans="1:1" ht="9.9" customHeight="1">
      <c r="A4230" s="3"/>
    </row>
    <row r="4231" spans="1:1" ht="9.9" customHeight="1">
      <c r="A4231" s="3"/>
    </row>
    <row r="4232" spans="1:1" ht="9.9" customHeight="1">
      <c r="A4232" s="3"/>
    </row>
    <row r="4233" spans="1:1" ht="9.9" customHeight="1">
      <c r="A4233" s="3"/>
    </row>
    <row r="4234" spans="1:1" ht="9.9" customHeight="1">
      <c r="A4234" s="3"/>
    </row>
    <row r="4235" spans="1:1" ht="9.9" customHeight="1">
      <c r="A4235" s="3"/>
    </row>
    <row r="4236" spans="1:1" ht="9.9" customHeight="1">
      <c r="A4236" s="3"/>
    </row>
    <row r="4237" spans="1:1" ht="9.9" customHeight="1">
      <c r="A4237" s="3"/>
    </row>
    <row r="4238" spans="1:1" ht="9.9" customHeight="1">
      <c r="A4238" s="3"/>
    </row>
    <row r="4239" spans="1:1" ht="20.100000000000001" customHeight="1">
      <c r="A4239" s="3"/>
    </row>
    <row r="4240" spans="1:1" ht="9.9" customHeight="1">
      <c r="A4240" s="3"/>
    </row>
    <row r="4241" spans="1:1" ht="9.9" customHeight="1">
      <c r="A4241" s="3"/>
    </row>
    <row r="4242" spans="1:1" ht="9.9" customHeight="1">
      <c r="A4242" s="3"/>
    </row>
    <row r="4243" spans="1:1" ht="9.9" customHeight="1">
      <c r="A4243" s="3"/>
    </row>
    <row r="4244" spans="1:1" ht="9.9" customHeight="1">
      <c r="A4244" s="3"/>
    </row>
    <row r="4245" spans="1:1" ht="9.9" customHeight="1">
      <c r="A4245" s="3"/>
    </row>
    <row r="4246" spans="1:1" ht="9.9" customHeight="1">
      <c r="A4246" s="3"/>
    </row>
    <row r="4247" spans="1:1" ht="9.9" customHeight="1">
      <c r="A4247" s="3"/>
    </row>
    <row r="4248" spans="1:1" ht="9.9" customHeight="1">
      <c r="A4248" s="3"/>
    </row>
    <row r="4249" spans="1:1" ht="9.9" customHeight="1">
      <c r="A4249" s="3"/>
    </row>
    <row r="4250" spans="1:1" ht="9.9" customHeight="1">
      <c r="A4250" s="3"/>
    </row>
    <row r="4251" spans="1:1" ht="9.9" customHeight="1">
      <c r="A4251" s="3"/>
    </row>
    <row r="4252" spans="1:1" ht="9.9" customHeight="1">
      <c r="A4252" s="3"/>
    </row>
    <row r="4253" spans="1:1" ht="9.9" customHeight="1">
      <c r="A4253" s="3"/>
    </row>
    <row r="4254" spans="1:1" ht="9.9" customHeight="1">
      <c r="A4254" s="3"/>
    </row>
    <row r="4255" spans="1:1" ht="9.9" customHeight="1">
      <c r="A4255" s="3"/>
    </row>
    <row r="4256" spans="1:1" ht="9.9" customHeight="1">
      <c r="A4256" s="3"/>
    </row>
    <row r="4257" spans="1:1" ht="9.9" customHeight="1">
      <c r="A4257" s="3"/>
    </row>
    <row r="4258" spans="1:1" ht="9.9" customHeight="1">
      <c r="A4258" s="3"/>
    </row>
    <row r="4259" spans="1:1" ht="9.9" customHeight="1">
      <c r="A4259" s="3"/>
    </row>
    <row r="4260" spans="1:1" ht="9.9" customHeight="1">
      <c r="A4260" s="3"/>
    </row>
    <row r="4261" spans="1:1" ht="9.9" customHeight="1">
      <c r="A4261" s="3"/>
    </row>
    <row r="4262" spans="1:1" ht="9.9" customHeight="1">
      <c r="A4262" s="3"/>
    </row>
    <row r="4263" spans="1:1" ht="9.9" customHeight="1">
      <c r="A4263" s="3"/>
    </row>
    <row r="4264" spans="1:1" ht="9.9" customHeight="1">
      <c r="A4264" s="3"/>
    </row>
    <row r="4265" spans="1:1" ht="20.100000000000001" customHeight="1">
      <c r="A4265" s="3"/>
    </row>
    <row r="4266" spans="1:1" ht="9.9" customHeight="1">
      <c r="A4266" s="3"/>
    </row>
    <row r="4267" spans="1:1" ht="9.9" customHeight="1">
      <c r="A4267" s="3"/>
    </row>
    <row r="4268" spans="1:1" ht="9.9" customHeight="1">
      <c r="A4268" s="3"/>
    </row>
    <row r="4269" spans="1:1" ht="9.9" customHeight="1">
      <c r="A4269" s="3"/>
    </row>
    <row r="4270" spans="1:1" ht="9.9" customHeight="1">
      <c r="A4270" s="3"/>
    </row>
    <row r="4271" spans="1:1" ht="9.9" customHeight="1">
      <c r="A4271" s="3"/>
    </row>
    <row r="4272" spans="1:1" ht="9.9" customHeight="1">
      <c r="A4272" s="3"/>
    </row>
    <row r="4273" spans="1:1" ht="9.9" customHeight="1">
      <c r="A4273" s="3"/>
    </row>
    <row r="4274" spans="1:1" ht="9.9" customHeight="1">
      <c r="A4274" s="3"/>
    </row>
    <row r="4275" spans="1:1" ht="9.9" customHeight="1">
      <c r="A4275" s="3"/>
    </row>
    <row r="4276" spans="1:1" ht="9.9" customHeight="1">
      <c r="A4276" s="3"/>
    </row>
    <row r="4277" spans="1:1" ht="9.9" customHeight="1">
      <c r="A4277" s="3"/>
    </row>
    <row r="4278" spans="1:1" ht="9.9" customHeight="1">
      <c r="A4278" s="3"/>
    </row>
    <row r="4279" spans="1:1" ht="9.9" customHeight="1">
      <c r="A4279" s="3"/>
    </row>
    <row r="4280" spans="1:1" ht="9.9" customHeight="1">
      <c r="A4280" s="3"/>
    </row>
    <row r="4281" spans="1:1" ht="9.9" customHeight="1">
      <c r="A4281" s="3"/>
    </row>
    <row r="4282" spans="1:1" ht="9.9" customHeight="1">
      <c r="A4282" s="3"/>
    </row>
    <row r="4283" spans="1:1" ht="9.9" customHeight="1">
      <c r="A4283" s="3"/>
    </row>
    <row r="4284" spans="1:1" ht="9.9" customHeight="1">
      <c r="A4284" s="3"/>
    </row>
    <row r="4285" spans="1:1" ht="9.9" customHeight="1">
      <c r="A4285" s="3"/>
    </row>
    <row r="4286" spans="1:1" ht="9.9" customHeight="1">
      <c r="A4286" s="3"/>
    </row>
    <row r="4287" spans="1:1" ht="9.9" customHeight="1">
      <c r="A4287" s="3"/>
    </row>
    <row r="4288" spans="1:1" ht="9.9" customHeight="1">
      <c r="A4288" s="3"/>
    </row>
    <row r="4289" spans="1:1" ht="9.9" customHeight="1">
      <c r="A4289" s="3"/>
    </row>
    <row r="4290" spans="1:1" ht="20.100000000000001" customHeight="1">
      <c r="A4290" s="3"/>
    </row>
    <row r="4291" spans="1:1" ht="9.9" customHeight="1">
      <c r="A4291" s="3"/>
    </row>
    <row r="4292" spans="1:1" ht="9.9" customHeight="1">
      <c r="A4292" s="3"/>
    </row>
    <row r="4293" spans="1:1" ht="9.9" customHeight="1">
      <c r="A4293" s="3"/>
    </row>
    <row r="4294" spans="1:1" ht="9.9" customHeight="1">
      <c r="A4294" s="3"/>
    </row>
    <row r="4295" spans="1:1" ht="9.9" customHeight="1">
      <c r="A4295" s="3"/>
    </row>
    <row r="4296" spans="1:1" ht="9.9" customHeight="1">
      <c r="A4296" s="3"/>
    </row>
    <row r="4297" spans="1:1" ht="9.9" customHeight="1">
      <c r="A4297" s="3"/>
    </row>
    <row r="4298" spans="1:1" ht="9.9" customHeight="1">
      <c r="A4298" s="3"/>
    </row>
    <row r="4299" spans="1:1" ht="9.9" customHeight="1">
      <c r="A4299" s="3"/>
    </row>
    <row r="4300" spans="1:1" ht="9.9" customHeight="1">
      <c r="A4300" s="3"/>
    </row>
    <row r="4301" spans="1:1" ht="9.9" customHeight="1">
      <c r="A4301" s="3"/>
    </row>
    <row r="4302" spans="1:1" ht="9.9" customHeight="1">
      <c r="A4302" s="3"/>
    </row>
    <row r="4303" spans="1:1" ht="9.9" customHeight="1">
      <c r="A4303" s="3"/>
    </row>
    <row r="4304" spans="1:1" ht="9.9" customHeight="1">
      <c r="A4304" s="3"/>
    </row>
    <row r="4305" spans="1:1" ht="9.9" customHeight="1">
      <c r="A4305" s="3"/>
    </row>
    <row r="4306" spans="1:1" ht="9.9" customHeight="1">
      <c r="A4306" s="3"/>
    </row>
    <row r="4307" spans="1:1" ht="9.9" customHeight="1">
      <c r="A4307" s="3"/>
    </row>
    <row r="4308" spans="1:1" ht="9.9" customHeight="1">
      <c r="A4308" s="3"/>
    </row>
    <row r="4309" spans="1:1" ht="9.9" customHeight="1">
      <c r="A4309" s="3"/>
    </row>
    <row r="4310" spans="1:1" ht="9.9" customHeight="1">
      <c r="A4310" s="3"/>
    </row>
    <row r="4311" spans="1:1" ht="9.9" customHeight="1">
      <c r="A4311" s="3"/>
    </row>
    <row r="4312" spans="1:1" ht="9.9" customHeight="1">
      <c r="A4312" s="3"/>
    </row>
    <row r="4313" spans="1:1" ht="9.9" customHeight="1">
      <c r="A4313" s="3"/>
    </row>
    <row r="4314" spans="1:1" ht="9.9" customHeight="1">
      <c r="A4314" s="3"/>
    </row>
    <row r="4315" spans="1:1" ht="9.9" customHeight="1">
      <c r="A4315" s="3"/>
    </row>
    <row r="4316" spans="1:1" ht="20.100000000000001" customHeight="1">
      <c r="A4316" s="3"/>
    </row>
    <row r="4317" spans="1:1" ht="9.9" customHeight="1">
      <c r="A4317" s="3"/>
    </row>
    <row r="4318" spans="1:1" ht="9.9" customHeight="1">
      <c r="A4318" s="3"/>
    </row>
    <row r="4319" spans="1:1" ht="9.9" customHeight="1">
      <c r="A4319" s="3"/>
    </row>
    <row r="4320" spans="1:1" ht="9.9" customHeight="1">
      <c r="A4320" s="3"/>
    </row>
    <row r="4321" spans="1:2" ht="9.9" customHeight="1">
      <c r="A4321" s="3"/>
    </row>
    <row r="4322" spans="1:2" ht="9.9" customHeight="1">
      <c r="A4322" s="3"/>
    </row>
    <row r="4323" spans="1:2" ht="9.9" customHeight="1">
      <c r="A4323" s="3"/>
    </row>
    <row r="4324" spans="1:2" ht="9.9" customHeight="1">
      <c r="A4324" s="3"/>
    </row>
    <row r="4325" spans="1:2" ht="9.9" customHeight="1">
      <c r="A4325" s="3"/>
    </row>
    <row r="4326" spans="1:2" ht="9.9" customHeight="1">
      <c r="A4326" s="3"/>
    </row>
    <row r="4327" spans="1:2" ht="9.9" customHeight="1">
      <c r="A4327" s="3"/>
    </row>
    <row r="4328" spans="1:2" ht="9.9" customHeight="1">
      <c r="A4328" s="3"/>
    </row>
    <row r="4329" spans="1:2" ht="9.9" customHeight="1">
      <c r="A4329" s="3"/>
    </row>
    <row r="4330" spans="1:2" ht="9.9" customHeight="1">
      <c r="A4330" s="3"/>
    </row>
    <row r="4331" spans="1:2" ht="9.9" customHeight="1">
      <c r="A4331" s="3"/>
    </row>
    <row r="4332" spans="1:2" ht="9.9" customHeight="1">
      <c r="A4332" s="3"/>
    </row>
    <row r="4333" spans="1:2" ht="9.9" customHeight="1">
      <c r="A4333" s="3"/>
    </row>
    <row r="4334" spans="1:2" ht="9.9" customHeight="1">
      <c r="A4334" s="3"/>
      <c r="B4334" s="3"/>
    </row>
    <row r="4335" spans="1:2" ht="9.9" customHeight="1">
      <c r="A4335" s="3"/>
    </row>
    <row r="4336" spans="1:2" ht="9.9" customHeight="1">
      <c r="A4336" s="3"/>
    </row>
    <row r="4337" spans="1:1" ht="9.9" customHeight="1">
      <c r="A4337" s="3"/>
    </row>
    <row r="4338" spans="1:1" ht="9.9" customHeight="1">
      <c r="A4338" s="3"/>
    </row>
    <row r="4339" spans="1:1" ht="9.9" customHeight="1">
      <c r="A4339" s="3"/>
    </row>
    <row r="4340" spans="1:1" ht="9.9" customHeight="1">
      <c r="A4340" s="3"/>
    </row>
    <row r="4341" spans="1:1" ht="9.9" customHeight="1">
      <c r="A4341" s="3"/>
    </row>
    <row r="4342" spans="1:1" ht="20.100000000000001" customHeight="1">
      <c r="A4342" s="3"/>
    </row>
    <row r="4343" spans="1:1" ht="9.9" customHeight="1">
      <c r="A4343" s="3"/>
    </row>
    <row r="4344" spans="1:1" ht="9.9" customHeight="1">
      <c r="A4344" s="3"/>
    </row>
    <row r="4345" spans="1:1" ht="9.9" customHeight="1">
      <c r="A4345" s="3"/>
    </row>
    <row r="4346" spans="1:1" ht="9.9" customHeight="1">
      <c r="A4346" s="3"/>
    </row>
    <row r="4347" spans="1:1" ht="9.9" customHeight="1">
      <c r="A4347" s="3"/>
    </row>
    <row r="4348" spans="1:1" ht="9.9" customHeight="1">
      <c r="A4348" s="3"/>
    </row>
    <row r="4349" spans="1:1" ht="9.9" customHeight="1">
      <c r="A4349" s="3"/>
    </row>
    <row r="4350" spans="1:1" ht="9.9" customHeight="1">
      <c r="A4350" s="3"/>
    </row>
    <row r="4351" spans="1:1" ht="9.9" customHeight="1">
      <c r="A4351" s="3"/>
    </row>
    <row r="4352" spans="1:1" ht="9.9" customHeight="1">
      <c r="A4352" s="3"/>
    </row>
    <row r="4353" spans="1:1" ht="9.9" customHeight="1">
      <c r="A4353" s="3"/>
    </row>
    <row r="4354" spans="1:1" ht="9.9" customHeight="1">
      <c r="A4354" s="3"/>
    </row>
    <row r="4355" spans="1:1" ht="9.9" customHeight="1">
      <c r="A4355" s="3"/>
    </row>
    <row r="4356" spans="1:1" ht="9.9" customHeight="1">
      <c r="A4356" s="3"/>
    </row>
    <row r="4357" spans="1:1" ht="9.9" customHeight="1">
      <c r="A4357" s="3"/>
    </row>
    <row r="4358" spans="1:1" ht="9.9" customHeight="1">
      <c r="A4358" s="3"/>
    </row>
    <row r="4359" spans="1:1" ht="9.9" customHeight="1">
      <c r="A4359" s="3"/>
    </row>
    <row r="4360" spans="1:1" ht="9.9" customHeight="1">
      <c r="A4360" s="3"/>
    </row>
    <row r="4361" spans="1:1" ht="9.9" customHeight="1">
      <c r="A4361" s="3"/>
    </row>
    <row r="4362" spans="1:1" ht="9.9" customHeight="1">
      <c r="A4362" s="3"/>
    </row>
    <row r="4363" spans="1:1" ht="9.9" customHeight="1">
      <c r="A4363" s="3"/>
    </row>
    <row r="4364" spans="1:1" ht="9.9" customHeight="1">
      <c r="A4364" s="3"/>
    </row>
    <row r="4365" spans="1:1" ht="9.9" customHeight="1">
      <c r="A4365" s="3"/>
    </row>
    <row r="4366" spans="1:1" ht="9.9" customHeight="1">
      <c r="A4366" s="3"/>
    </row>
    <row r="4367" spans="1:1" ht="9.9" customHeight="1">
      <c r="A4367" s="3"/>
    </row>
    <row r="4368" spans="1:1" ht="20.100000000000001" customHeight="1">
      <c r="A4368" s="3"/>
    </row>
    <row r="4369" spans="1:1" ht="9.9" customHeight="1">
      <c r="A4369" s="3"/>
    </row>
    <row r="4370" spans="1:1" ht="9.9" customHeight="1">
      <c r="A4370" s="3"/>
    </row>
    <row r="4371" spans="1:1" ht="9.9" customHeight="1">
      <c r="A4371" s="3"/>
    </row>
    <row r="4372" spans="1:1" ht="9.9" customHeight="1">
      <c r="A4372" s="3"/>
    </row>
    <row r="4373" spans="1:1" ht="9.9" customHeight="1">
      <c r="A4373" s="3"/>
    </row>
    <row r="4374" spans="1:1" ht="9.9" customHeight="1">
      <c r="A4374" s="3"/>
    </row>
    <row r="4375" spans="1:1" ht="9.9" customHeight="1">
      <c r="A4375" s="3"/>
    </row>
    <row r="4376" spans="1:1" ht="9.9" customHeight="1">
      <c r="A4376" s="3"/>
    </row>
    <row r="4377" spans="1:1" ht="9.9" customHeight="1">
      <c r="A4377" s="3"/>
    </row>
    <row r="4378" spans="1:1" ht="9.9" customHeight="1">
      <c r="A4378" s="3"/>
    </row>
    <row r="4379" spans="1:1" ht="9.9" customHeight="1">
      <c r="A4379" s="3"/>
    </row>
    <row r="4380" spans="1:1" ht="9.9" customHeight="1">
      <c r="A4380" s="3"/>
    </row>
    <row r="4381" spans="1:1" ht="9.9" customHeight="1">
      <c r="A4381" s="3"/>
    </row>
    <row r="4382" spans="1:1" ht="9.9" customHeight="1">
      <c r="A4382" s="3"/>
    </row>
    <row r="4383" spans="1:1" ht="9.9" customHeight="1">
      <c r="A4383" s="3"/>
    </row>
    <row r="4384" spans="1:1" ht="9.9" customHeight="1">
      <c r="A4384" s="3"/>
    </row>
    <row r="4385" spans="1:2" ht="9.9" customHeight="1">
      <c r="A4385" s="3"/>
    </row>
    <row r="4386" spans="1:2" ht="9.9" customHeight="1">
      <c r="A4386" s="3"/>
      <c r="B4386" s="3"/>
    </row>
    <row r="4387" spans="1:2" ht="9.9" customHeight="1">
      <c r="A4387" s="3"/>
    </row>
    <row r="4388" spans="1:2" ht="9.9" customHeight="1">
      <c r="A4388" s="3"/>
    </row>
    <row r="4389" spans="1:2" ht="9.9" customHeight="1">
      <c r="A4389" s="3"/>
    </row>
    <row r="4390" spans="1:2" ht="9.9" customHeight="1">
      <c r="A4390" s="3"/>
    </row>
    <row r="4391" spans="1:2" ht="9.9" customHeight="1">
      <c r="A4391" s="3"/>
    </row>
    <row r="4392" spans="1:2" ht="9.9" customHeight="1">
      <c r="A4392" s="3"/>
    </row>
    <row r="4393" spans="1:2" ht="9.9" customHeight="1">
      <c r="A4393" s="3"/>
    </row>
    <row r="4394" spans="1:2" ht="20.100000000000001" customHeight="1">
      <c r="A4394" s="3"/>
    </row>
    <row r="4395" spans="1:2" ht="9.9" customHeight="1">
      <c r="A4395" s="3"/>
    </row>
    <row r="4396" spans="1:2" ht="9.9" customHeight="1">
      <c r="A4396" s="3"/>
    </row>
    <row r="4397" spans="1:2" ht="9.9" customHeight="1">
      <c r="A4397" s="3"/>
    </row>
    <row r="4398" spans="1:2" ht="9.9" customHeight="1">
      <c r="A4398" s="3"/>
    </row>
    <row r="4399" spans="1:2" ht="9.9" customHeight="1">
      <c r="A4399" s="3"/>
    </row>
    <row r="4400" spans="1:2" ht="9.9" customHeight="1">
      <c r="A4400" s="3"/>
    </row>
    <row r="4401" spans="1:2" ht="9.9" customHeight="1">
      <c r="A4401" s="3"/>
    </row>
    <row r="4402" spans="1:2" ht="9.9" customHeight="1">
      <c r="A4402" s="3"/>
    </row>
    <row r="4403" spans="1:2" ht="9.9" customHeight="1">
      <c r="A4403" s="3"/>
    </row>
    <row r="4404" spans="1:2" ht="9.9" customHeight="1">
      <c r="A4404" s="3"/>
    </row>
    <row r="4405" spans="1:2" ht="9.9" customHeight="1">
      <c r="A4405" s="3"/>
    </row>
    <row r="4406" spans="1:2" ht="9.9" customHeight="1">
      <c r="A4406" s="3"/>
    </row>
    <row r="4407" spans="1:2" ht="9.9" customHeight="1">
      <c r="A4407" s="3"/>
    </row>
    <row r="4408" spans="1:2" ht="9.9" customHeight="1">
      <c r="A4408" s="3"/>
    </row>
    <row r="4409" spans="1:2" ht="9.9" customHeight="1">
      <c r="A4409" s="3"/>
    </row>
    <row r="4410" spans="1:2" ht="9.9" customHeight="1">
      <c r="A4410" s="3"/>
    </row>
    <row r="4411" spans="1:2" ht="9.9" customHeight="1">
      <c r="A4411" s="3"/>
      <c r="B4411" s="3"/>
    </row>
    <row r="4412" spans="1:2" ht="9.9" customHeight="1">
      <c r="A4412" s="3"/>
    </row>
    <row r="4413" spans="1:2" ht="9.9" customHeight="1">
      <c r="A4413" s="3"/>
    </row>
    <row r="4414" spans="1:2" ht="9.9" customHeight="1">
      <c r="A4414" s="3"/>
    </row>
    <row r="4415" spans="1:2" ht="9.9" customHeight="1">
      <c r="A4415" s="3"/>
    </row>
    <row r="4416" spans="1:2" ht="9.9" customHeight="1">
      <c r="A4416" s="3"/>
    </row>
    <row r="4417" spans="1:1" ht="9.9" customHeight="1">
      <c r="A4417" s="3"/>
    </row>
    <row r="4418" spans="1:1" ht="9.9" customHeight="1">
      <c r="A4418" s="3"/>
    </row>
    <row r="4419" spans="1:1" ht="9.9" customHeight="1">
      <c r="A4419" s="3"/>
    </row>
    <row r="4420" spans="1:1" ht="20.100000000000001" customHeight="1">
      <c r="A4420" s="3"/>
    </row>
    <row r="4421" spans="1:1" ht="9.9" customHeight="1">
      <c r="A4421" s="3"/>
    </row>
    <row r="4422" spans="1:1" ht="9.9" customHeight="1">
      <c r="A4422" s="3"/>
    </row>
    <row r="4423" spans="1:1" ht="9.9" customHeight="1">
      <c r="A4423" s="3"/>
    </row>
    <row r="4424" spans="1:1" ht="9.9" customHeight="1">
      <c r="A4424" s="3"/>
    </row>
    <row r="4425" spans="1:1" ht="9.9" customHeight="1">
      <c r="A4425" s="3"/>
    </row>
    <row r="4426" spans="1:1" ht="9.9" customHeight="1">
      <c r="A4426" s="3"/>
    </row>
    <row r="4427" spans="1:1" ht="9.9" customHeight="1">
      <c r="A4427" s="3"/>
    </row>
    <row r="4428" spans="1:1" ht="9.9" customHeight="1">
      <c r="A4428" s="3"/>
    </row>
    <row r="4429" spans="1:1" ht="9.9" customHeight="1">
      <c r="A4429" s="3"/>
    </row>
    <row r="4430" spans="1:1" ht="9.9" customHeight="1">
      <c r="A4430" s="3"/>
    </row>
    <row r="4431" spans="1:1" ht="9.9" customHeight="1">
      <c r="A4431" s="3"/>
    </row>
    <row r="4432" spans="1:1" ht="9.9" customHeight="1">
      <c r="A4432" s="3"/>
    </row>
    <row r="4433" spans="1:1" ht="9.9" customHeight="1">
      <c r="A4433" s="3"/>
    </row>
    <row r="4434" spans="1:1" ht="9.9" customHeight="1">
      <c r="A4434" s="3"/>
    </row>
    <row r="4435" spans="1:1" ht="9.9" customHeight="1">
      <c r="A4435" s="3"/>
    </row>
    <row r="4436" spans="1:1" ht="9.9" customHeight="1">
      <c r="A4436" s="3"/>
    </row>
    <row r="4437" spans="1:1" ht="9.9" customHeight="1">
      <c r="A4437" s="3"/>
    </row>
    <row r="4438" spans="1:1" ht="9.9" customHeight="1">
      <c r="A4438" s="3"/>
    </row>
    <row r="4439" spans="1:1" ht="9.9" customHeight="1">
      <c r="A4439" s="3"/>
    </row>
    <row r="4440" spans="1:1" ht="9.9" customHeight="1">
      <c r="A4440" s="3"/>
    </row>
    <row r="4441" spans="1:1" ht="9.9" customHeight="1">
      <c r="A4441" s="3"/>
    </row>
    <row r="4442" spans="1:1" ht="9.9" customHeight="1">
      <c r="A4442" s="3"/>
    </row>
    <row r="4443" spans="1:1" ht="9.9" customHeight="1">
      <c r="A4443" s="3"/>
    </row>
    <row r="4444" spans="1:1" ht="9.9" customHeight="1">
      <c r="A4444" s="3"/>
    </row>
    <row r="4445" spans="1:1" ht="9.9" customHeight="1">
      <c r="A4445" s="3"/>
    </row>
    <row r="4446" spans="1:1" ht="20.100000000000001" customHeight="1">
      <c r="A4446" s="3"/>
    </row>
    <row r="4447" spans="1:1" ht="9.9" customHeight="1">
      <c r="A4447" s="3"/>
    </row>
    <row r="4448" spans="1:1" ht="9.9" customHeight="1">
      <c r="A4448" s="3"/>
    </row>
    <row r="4449" spans="1:2" ht="9.9" customHeight="1">
      <c r="A4449" s="3"/>
    </row>
    <row r="4450" spans="1:2" ht="9.9" customHeight="1">
      <c r="A4450" s="3"/>
    </row>
    <row r="4451" spans="1:2" ht="9.9" customHeight="1">
      <c r="A4451" s="3"/>
    </row>
    <row r="4452" spans="1:2" ht="9.9" customHeight="1">
      <c r="A4452" s="3"/>
    </row>
    <row r="4453" spans="1:2" ht="9.9" customHeight="1">
      <c r="A4453" s="3"/>
    </row>
    <row r="4454" spans="1:2" ht="9.9" customHeight="1">
      <c r="A4454" s="3"/>
    </row>
    <row r="4455" spans="1:2" ht="9.9" customHeight="1">
      <c r="A4455" s="3"/>
    </row>
    <row r="4456" spans="1:2" ht="9.9" customHeight="1">
      <c r="A4456" s="3"/>
    </row>
    <row r="4457" spans="1:2" ht="9.9" customHeight="1">
      <c r="A4457" s="3"/>
    </row>
    <row r="4458" spans="1:2" ht="9.9" customHeight="1">
      <c r="A4458" s="3"/>
    </row>
    <row r="4459" spans="1:2" ht="9.9" customHeight="1">
      <c r="A4459" s="3"/>
    </row>
    <row r="4460" spans="1:2" ht="9.9" customHeight="1">
      <c r="A4460" s="3"/>
    </row>
    <row r="4461" spans="1:2" ht="9.9" customHeight="1">
      <c r="A4461" s="3"/>
    </row>
    <row r="4462" spans="1:2" ht="9.9" customHeight="1">
      <c r="A4462" s="3"/>
    </row>
    <row r="4463" spans="1:2" ht="9.9" customHeight="1">
      <c r="A4463" s="3"/>
      <c r="B4463" s="3"/>
    </row>
    <row r="4464" spans="1:2" ht="9.9" customHeight="1">
      <c r="A4464" s="3"/>
    </row>
    <row r="4465" spans="1:1" ht="9.9" customHeight="1">
      <c r="A4465" s="3"/>
    </row>
    <row r="4466" spans="1:1" ht="9.9" customHeight="1">
      <c r="A4466" s="3"/>
    </row>
    <row r="4467" spans="1:1" ht="9.9" customHeight="1">
      <c r="A4467" s="3"/>
    </row>
    <row r="4468" spans="1:1" ht="9.9" customHeight="1">
      <c r="A4468" s="3"/>
    </row>
    <row r="4469" spans="1:1" ht="9.9" customHeight="1">
      <c r="A4469" s="3"/>
    </row>
    <row r="4470" spans="1:1" ht="9.9" customHeight="1">
      <c r="A4470" s="3"/>
    </row>
    <row r="4471" spans="1:1" ht="9.9" customHeight="1">
      <c r="A4471" s="3"/>
    </row>
    <row r="4472" spans="1:1" ht="20.100000000000001" customHeight="1">
      <c r="A4472" s="3"/>
    </row>
    <row r="4473" spans="1:1" ht="9.9" customHeight="1">
      <c r="A4473" s="3"/>
    </row>
    <row r="4474" spans="1:1" ht="9.9" customHeight="1">
      <c r="A4474" s="3"/>
    </row>
    <row r="4475" spans="1:1" ht="9.9" customHeight="1">
      <c r="A4475" s="3"/>
    </row>
    <row r="4476" spans="1:1" ht="9.9" customHeight="1">
      <c r="A4476" s="3"/>
    </row>
    <row r="4477" spans="1:1" ht="9.9" customHeight="1">
      <c r="A4477" s="3"/>
    </row>
    <row r="4478" spans="1:1" ht="9.9" customHeight="1">
      <c r="A4478" s="3"/>
    </row>
    <row r="4479" spans="1:1" ht="9.9" customHeight="1">
      <c r="A4479" s="3"/>
    </row>
    <row r="4480" spans="1:1" ht="9.9" customHeight="1">
      <c r="A4480" s="3"/>
    </row>
    <row r="4481" spans="1:1" ht="9.9" customHeight="1">
      <c r="A4481" s="3"/>
    </row>
    <row r="4482" spans="1:1" ht="9.9" customHeight="1">
      <c r="A4482" s="3"/>
    </row>
    <row r="4483" spans="1:1" ht="9.9" customHeight="1">
      <c r="A4483" s="3"/>
    </row>
    <row r="4484" spans="1:1" ht="9.9" customHeight="1">
      <c r="A4484" s="3"/>
    </row>
    <row r="4485" spans="1:1" ht="9.9" customHeight="1">
      <c r="A4485" s="3"/>
    </row>
    <row r="4486" spans="1:1" ht="9.9" customHeight="1">
      <c r="A4486" s="3"/>
    </row>
    <row r="4487" spans="1:1" ht="9.9" customHeight="1">
      <c r="A4487" s="3"/>
    </row>
    <row r="4488" spans="1:1" ht="9.9" customHeight="1">
      <c r="A4488" s="3"/>
    </row>
    <row r="4489" spans="1:1" ht="9.9" customHeight="1">
      <c r="A4489" s="3"/>
    </row>
    <row r="4490" spans="1:1" ht="9.9" customHeight="1">
      <c r="A4490" s="3"/>
    </row>
    <row r="4491" spans="1:1" ht="9.9" customHeight="1">
      <c r="A4491" s="3"/>
    </row>
    <row r="4492" spans="1:1" ht="9.9" customHeight="1">
      <c r="A4492" s="3"/>
    </row>
    <row r="4493" spans="1:1" ht="9.9" customHeight="1">
      <c r="A4493" s="3"/>
    </row>
    <row r="4494" spans="1:1" ht="9.9" customHeight="1">
      <c r="A4494" s="3"/>
    </row>
    <row r="4495" spans="1:1" ht="9.9" customHeight="1">
      <c r="A4495" s="3"/>
    </row>
    <row r="4496" spans="1:1" ht="9.9" customHeight="1">
      <c r="A4496" s="3"/>
    </row>
    <row r="4497" spans="1:1" ht="9.9" customHeight="1">
      <c r="A4497" s="3"/>
    </row>
    <row r="4498" spans="1:1" ht="20.100000000000001" customHeight="1">
      <c r="A4498" s="3"/>
    </row>
    <row r="4499" spans="1:1" ht="9.9" customHeight="1">
      <c r="A4499" s="3"/>
    </row>
    <row r="4500" spans="1:1" ht="9.9" customHeight="1">
      <c r="A4500" s="3"/>
    </row>
    <row r="4501" spans="1:1" ht="9.9" customHeight="1">
      <c r="A4501" s="3"/>
    </row>
    <row r="4502" spans="1:1" ht="9.9" customHeight="1">
      <c r="A4502" s="3"/>
    </row>
    <row r="4503" spans="1:1" ht="9.9" customHeight="1">
      <c r="A4503" s="3"/>
    </row>
    <row r="4504" spans="1:1" ht="9.9" customHeight="1">
      <c r="A4504" s="3"/>
    </row>
    <row r="4505" spans="1:1" ht="9.9" customHeight="1">
      <c r="A4505" s="3"/>
    </row>
    <row r="4506" spans="1:1" ht="9.9" customHeight="1">
      <c r="A4506" s="3"/>
    </row>
    <row r="4507" spans="1:1" ht="9.9" customHeight="1">
      <c r="A4507" s="3"/>
    </row>
    <row r="4508" spans="1:1" ht="9.9" customHeight="1">
      <c r="A4508" s="3"/>
    </row>
    <row r="4509" spans="1:1" ht="9.9" customHeight="1">
      <c r="A4509" s="3"/>
    </row>
    <row r="4510" spans="1:1" ht="9.9" customHeight="1">
      <c r="A4510" s="3"/>
    </row>
    <row r="4511" spans="1:1" ht="9.9" customHeight="1">
      <c r="A4511" s="3"/>
    </row>
    <row r="4512" spans="1:1" ht="9.9" customHeight="1">
      <c r="A4512" s="3"/>
    </row>
    <row r="4513" spans="1:2" ht="9.9" customHeight="1">
      <c r="A4513" s="3"/>
    </row>
    <row r="4514" spans="1:2" ht="9.9" customHeight="1">
      <c r="A4514" s="3"/>
    </row>
    <row r="4515" spans="1:2" ht="9.9" customHeight="1">
      <c r="A4515" s="3"/>
      <c r="B4515" s="3"/>
    </row>
    <row r="4516" spans="1:2" ht="9.9" customHeight="1">
      <c r="A4516" s="3"/>
    </row>
    <row r="4517" spans="1:2" ht="9.9" customHeight="1">
      <c r="A4517" s="3"/>
    </row>
    <row r="4518" spans="1:2" ht="9.9" customHeight="1">
      <c r="A4518" s="3"/>
    </row>
    <row r="4519" spans="1:2" ht="9.9" customHeight="1">
      <c r="A4519" s="3"/>
    </row>
    <row r="4520" spans="1:2" ht="9.9" customHeight="1">
      <c r="A4520" s="3"/>
    </row>
    <row r="4521" spans="1:2" ht="9.9" customHeight="1">
      <c r="A4521" s="3"/>
    </row>
    <row r="4522" spans="1:2" ht="9.9" customHeight="1">
      <c r="A4522" s="3"/>
    </row>
    <row r="4523" spans="1:2" ht="9.9" customHeight="1">
      <c r="A4523" s="3"/>
    </row>
    <row r="4524" spans="1:2" ht="20.100000000000001" customHeight="1">
      <c r="A4524" s="3"/>
    </row>
    <row r="4525" spans="1:2" ht="9.9" customHeight="1">
      <c r="A4525" s="3"/>
    </row>
    <row r="4526" spans="1:2" ht="9.9" customHeight="1">
      <c r="A4526" s="3"/>
    </row>
    <row r="4527" spans="1:2" ht="9.9" customHeight="1">
      <c r="A4527" s="3"/>
    </row>
    <row r="4528" spans="1:2" ht="9.9" customHeight="1">
      <c r="A4528" s="3"/>
    </row>
    <row r="4529" spans="1:1" ht="9.9" customHeight="1">
      <c r="A4529" s="3"/>
    </row>
    <row r="4530" spans="1:1" ht="9.9" customHeight="1">
      <c r="A4530" s="3"/>
    </row>
    <row r="4531" spans="1:1" ht="9.9" customHeight="1">
      <c r="A4531" s="3"/>
    </row>
    <row r="4532" spans="1:1" ht="9.9" customHeight="1">
      <c r="A4532" s="3"/>
    </row>
    <row r="4533" spans="1:1" ht="9.9" customHeight="1">
      <c r="A4533" s="3"/>
    </row>
    <row r="4534" spans="1:1" ht="9.9" customHeight="1">
      <c r="A4534" s="3"/>
    </row>
    <row r="4535" spans="1:1" ht="9.9" customHeight="1">
      <c r="A4535" s="3"/>
    </row>
    <row r="4536" spans="1:1" ht="9.9" customHeight="1">
      <c r="A4536" s="3"/>
    </row>
    <row r="4537" spans="1:1" ht="9.9" customHeight="1">
      <c r="A4537" s="3"/>
    </row>
    <row r="4538" spans="1:1" ht="9.9" customHeight="1">
      <c r="A4538" s="3"/>
    </row>
    <row r="4539" spans="1:1" ht="9.9" customHeight="1">
      <c r="A4539" s="3"/>
    </row>
    <row r="4540" spans="1:1" ht="9.9" customHeight="1">
      <c r="A4540" s="3"/>
    </row>
    <row r="4541" spans="1:1" ht="9.9" customHeight="1">
      <c r="A4541" s="3"/>
    </row>
    <row r="4542" spans="1:1" ht="9.9" customHeight="1">
      <c r="A4542" s="3"/>
    </row>
    <row r="4543" spans="1:1" ht="9.9" customHeight="1">
      <c r="A4543" s="3"/>
    </row>
    <row r="4544" spans="1:1" ht="9.9" customHeight="1">
      <c r="A4544" s="3"/>
    </row>
    <row r="4545" spans="1:1" ht="9.9" customHeight="1">
      <c r="A4545" s="3"/>
    </row>
    <row r="4546" spans="1:1" ht="9.9" customHeight="1">
      <c r="A4546" s="3"/>
    </row>
    <row r="4547" spans="1:1" ht="9.9" customHeight="1">
      <c r="A4547" s="3"/>
    </row>
    <row r="4548" spans="1:1" ht="9.9" customHeight="1">
      <c r="A4548" s="3"/>
    </row>
    <row r="4549" spans="1:1" ht="9.9" customHeight="1">
      <c r="A4549" s="3"/>
    </row>
    <row r="4550" spans="1:1" ht="20.100000000000001" customHeight="1">
      <c r="A4550" s="3"/>
    </row>
    <row r="4551" spans="1:1" ht="9.9" customHeight="1">
      <c r="A4551" s="3"/>
    </row>
    <row r="4552" spans="1:1" ht="9.9" customHeight="1">
      <c r="A4552" s="3"/>
    </row>
    <row r="4553" spans="1:1" ht="9.9" customHeight="1">
      <c r="A4553" s="3"/>
    </row>
    <row r="4554" spans="1:1" ht="9.9" customHeight="1">
      <c r="A4554" s="3"/>
    </row>
    <row r="4555" spans="1:1" ht="9.9" customHeight="1">
      <c r="A4555" s="3"/>
    </row>
    <row r="4556" spans="1:1" ht="9.9" customHeight="1">
      <c r="A4556" s="3"/>
    </row>
    <row r="4557" spans="1:1" ht="9.9" customHeight="1">
      <c r="A4557" s="3"/>
    </row>
    <row r="4558" spans="1:1" ht="9.9" customHeight="1">
      <c r="A4558" s="3"/>
    </row>
    <row r="4559" spans="1:1" ht="9.9" customHeight="1">
      <c r="A4559" s="3"/>
    </row>
    <row r="4560" spans="1:1" ht="9.9" customHeight="1">
      <c r="A4560" s="3"/>
    </row>
    <row r="4561" spans="1:2" ht="9.9" customHeight="1">
      <c r="A4561" s="3"/>
    </row>
    <row r="4562" spans="1:2" ht="9.9" customHeight="1">
      <c r="A4562" s="3"/>
    </row>
    <row r="4563" spans="1:2" ht="9.9" customHeight="1">
      <c r="A4563" s="3"/>
    </row>
    <row r="4564" spans="1:2" ht="9.9" customHeight="1">
      <c r="A4564" s="3"/>
    </row>
    <row r="4565" spans="1:2" ht="9.9" customHeight="1">
      <c r="A4565" s="3"/>
    </row>
    <row r="4566" spans="1:2" ht="9.9" customHeight="1">
      <c r="A4566" s="3"/>
    </row>
    <row r="4567" spans="1:2" ht="9.9" customHeight="1">
      <c r="A4567" s="3"/>
      <c r="B4567" s="3"/>
    </row>
    <row r="4568" spans="1:2" ht="9.9" customHeight="1">
      <c r="A4568" s="3"/>
    </row>
    <row r="4569" spans="1:2" ht="9.9" customHeight="1">
      <c r="A4569" s="3"/>
    </row>
    <row r="4570" spans="1:2" ht="9.9" customHeight="1">
      <c r="A4570" s="3"/>
    </row>
    <row r="4571" spans="1:2" ht="9.9" customHeight="1">
      <c r="A4571" s="3"/>
    </row>
    <row r="4572" spans="1:2" ht="9.9" customHeight="1">
      <c r="A4572" s="3"/>
    </row>
    <row r="4573" spans="1:2" ht="9.9" customHeight="1">
      <c r="A4573" s="3"/>
    </row>
    <row r="4574" spans="1:2" ht="9.9" customHeight="1">
      <c r="A4574" s="3"/>
    </row>
    <row r="4575" spans="1:2" ht="9.9" customHeight="1">
      <c r="A4575" s="3"/>
    </row>
    <row r="4576" spans="1:2" ht="20.100000000000001" customHeight="1">
      <c r="A4576" s="3"/>
    </row>
    <row r="4577" spans="1:1" ht="9.9" customHeight="1">
      <c r="A4577" s="3"/>
    </row>
    <row r="4578" spans="1:1" ht="9.9" customHeight="1">
      <c r="A4578" s="3"/>
    </row>
    <row r="4579" spans="1:1" ht="9.9" customHeight="1">
      <c r="A4579" s="3"/>
    </row>
    <row r="4580" spans="1:1" ht="9.9" customHeight="1">
      <c r="A4580" s="3"/>
    </row>
    <row r="4581" spans="1:1" ht="9.9" customHeight="1">
      <c r="A4581" s="3"/>
    </row>
    <row r="4582" spans="1:1" ht="9.9" customHeight="1">
      <c r="A4582" s="3"/>
    </row>
    <row r="4583" spans="1:1" ht="9.9" customHeight="1">
      <c r="A4583" s="3"/>
    </row>
    <row r="4584" spans="1:1" ht="9.9" customHeight="1">
      <c r="A4584" s="3"/>
    </row>
    <row r="4585" spans="1:1" ht="9.9" customHeight="1">
      <c r="A4585" s="3"/>
    </row>
    <row r="4586" spans="1:1" ht="9.9" customHeight="1">
      <c r="A4586" s="3"/>
    </row>
    <row r="4587" spans="1:1" ht="9.9" customHeight="1">
      <c r="A4587" s="3"/>
    </row>
    <row r="4588" spans="1:1" ht="9.9" customHeight="1">
      <c r="A4588" s="3"/>
    </row>
    <row r="4589" spans="1:1" ht="9.9" customHeight="1">
      <c r="A4589" s="3"/>
    </row>
    <row r="4590" spans="1:1" ht="9.9" customHeight="1">
      <c r="A4590" s="3"/>
    </row>
    <row r="4591" spans="1:1" ht="9.9" customHeight="1">
      <c r="A4591" s="3"/>
    </row>
    <row r="4592" spans="1:1" ht="9.9" customHeight="1">
      <c r="A4592" s="3"/>
    </row>
    <row r="4593" spans="1:2" ht="9.9" customHeight="1">
      <c r="A4593" s="3"/>
      <c r="B4593" s="3"/>
    </row>
    <row r="4594" spans="1:2" ht="9.9" customHeight="1">
      <c r="A4594" s="3"/>
    </row>
    <row r="4595" spans="1:2" ht="9.9" customHeight="1">
      <c r="A4595" s="3"/>
    </row>
    <row r="4596" spans="1:2" ht="9.9" customHeight="1">
      <c r="A4596" s="3"/>
    </row>
    <row r="4597" spans="1:2" ht="9.9" customHeight="1">
      <c r="A4597" s="3"/>
    </row>
    <row r="4598" spans="1:2" ht="9.9" customHeight="1">
      <c r="A4598" s="3"/>
    </row>
    <row r="4599" spans="1:2" ht="9.9" customHeight="1">
      <c r="A4599" s="3"/>
    </row>
    <row r="4600" spans="1:2" ht="9.9" customHeight="1">
      <c r="A4600" s="3"/>
    </row>
    <row r="4601" spans="1:2" ht="9.9" customHeight="1">
      <c r="A4601" s="3"/>
    </row>
    <row r="4602" spans="1:2" ht="20.100000000000001" customHeight="1">
      <c r="A4602" s="3"/>
    </row>
    <row r="4603" spans="1:2" ht="9.9" customHeight="1">
      <c r="A4603" s="3"/>
    </row>
    <row r="4604" spans="1:2" ht="9.9" customHeight="1">
      <c r="A4604" s="3"/>
    </row>
    <row r="4605" spans="1:2" ht="9.9" customHeight="1">
      <c r="A4605" s="3"/>
    </row>
    <row r="4606" spans="1:2" ht="9.9" customHeight="1">
      <c r="A4606" s="3"/>
    </row>
    <row r="4607" spans="1:2" ht="9.9" customHeight="1">
      <c r="A4607" s="3"/>
    </row>
    <row r="4608" spans="1:2" ht="9.9" customHeight="1">
      <c r="A4608" s="3"/>
    </row>
    <row r="4609" spans="1:1" ht="9.9" customHeight="1">
      <c r="A4609" s="3"/>
    </row>
    <row r="4610" spans="1:1" ht="9.9" customHeight="1">
      <c r="A4610" s="3"/>
    </row>
    <row r="4611" spans="1:1" ht="9.9" customHeight="1">
      <c r="A4611" s="3"/>
    </row>
    <row r="4612" spans="1:1" ht="9.9" customHeight="1">
      <c r="A4612" s="3"/>
    </row>
    <row r="4613" spans="1:1" ht="9.9" customHeight="1">
      <c r="A4613" s="3"/>
    </row>
    <row r="4614" spans="1:1" ht="9.9" customHeight="1">
      <c r="A4614" s="3"/>
    </row>
    <row r="4615" spans="1:1" ht="9.9" customHeight="1">
      <c r="A4615" s="3"/>
    </row>
    <row r="4616" spans="1:1" ht="9.9" customHeight="1">
      <c r="A4616" s="3"/>
    </row>
    <row r="4617" spans="1:1" ht="9.9" customHeight="1">
      <c r="A4617" s="3"/>
    </row>
    <row r="4618" spans="1:1" ht="9.9" customHeight="1">
      <c r="A4618" s="3"/>
    </row>
    <row r="4619" spans="1:1" ht="9.9" customHeight="1">
      <c r="A4619" s="3"/>
    </row>
    <row r="4620" spans="1:1" ht="9.9" customHeight="1">
      <c r="A4620" s="3"/>
    </row>
    <row r="4621" spans="1:1" ht="9.9" customHeight="1">
      <c r="A4621" s="3"/>
    </row>
    <row r="4622" spans="1:1" ht="9.9" customHeight="1">
      <c r="A4622" s="3"/>
    </row>
    <row r="4623" spans="1:1" ht="9.9" customHeight="1">
      <c r="A4623" s="3"/>
    </row>
    <row r="4624" spans="1:1" ht="9.9" customHeight="1">
      <c r="A4624" s="3"/>
    </row>
    <row r="4625" spans="1:1" ht="9.9" customHeight="1">
      <c r="A4625" s="3"/>
    </row>
    <row r="4626" spans="1:1" ht="9.9" customHeight="1">
      <c r="A4626" s="3"/>
    </row>
    <row r="4627" spans="1:1" ht="9.9" customHeight="1">
      <c r="A4627" s="3"/>
    </row>
    <row r="4628" spans="1:1" ht="20.100000000000001" customHeight="1">
      <c r="A4628" s="3"/>
    </row>
    <row r="4629" spans="1:1" ht="9.9" customHeight="1">
      <c r="A4629" s="3"/>
    </row>
    <row r="4630" spans="1:1" ht="9.9" customHeight="1">
      <c r="A4630" s="3"/>
    </row>
    <row r="4631" spans="1:1" ht="9.9" customHeight="1">
      <c r="A4631" s="3"/>
    </row>
    <row r="4632" spans="1:1" ht="9.9" customHeight="1">
      <c r="A4632" s="3"/>
    </row>
    <row r="4633" spans="1:1" ht="9.9" customHeight="1">
      <c r="A4633" s="3"/>
    </row>
    <row r="4634" spans="1:1" ht="9.9" customHeight="1">
      <c r="A4634" s="3"/>
    </row>
    <row r="4635" spans="1:1" ht="9.9" customHeight="1">
      <c r="A4635" s="3"/>
    </row>
    <row r="4636" spans="1:1" ht="9.9" customHeight="1">
      <c r="A4636" s="3"/>
    </row>
    <row r="4637" spans="1:1" ht="9.9" customHeight="1">
      <c r="A4637" s="3"/>
    </row>
    <row r="4638" spans="1:1" ht="9.9" customHeight="1">
      <c r="A4638" s="3"/>
    </row>
    <row r="4639" spans="1:1" ht="9.9" customHeight="1">
      <c r="A4639" s="3"/>
    </row>
    <row r="4640" spans="1:1" ht="9.9" customHeight="1">
      <c r="A4640" s="3"/>
    </row>
    <row r="4641" spans="1:2" ht="9.9" customHeight="1">
      <c r="A4641" s="3"/>
    </row>
    <row r="4642" spans="1:2" ht="9.9" customHeight="1">
      <c r="A4642" s="3"/>
    </row>
    <row r="4643" spans="1:2" ht="9.9" customHeight="1">
      <c r="A4643" s="3"/>
    </row>
    <row r="4644" spans="1:2" ht="9.9" customHeight="1">
      <c r="A4644" s="3"/>
    </row>
    <row r="4645" spans="1:2" ht="9.9" customHeight="1">
      <c r="A4645" s="3"/>
      <c r="B4645" s="3"/>
    </row>
    <row r="4646" spans="1:2" ht="9.9" customHeight="1">
      <c r="A4646" s="3"/>
    </row>
    <row r="4647" spans="1:2" ht="9.9" customHeight="1">
      <c r="A4647" s="3"/>
    </row>
    <row r="4648" spans="1:2" ht="9.9" customHeight="1">
      <c r="A4648" s="3"/>
    </row>
    <row r="4649" spans="1:2" ht="9.9" customHeight="1">
      <c r="A4649" s="3"/>
    </row>
    <row r="4650" spans="1:2" ht="9.9" customHeight="1">
      <c r="A4650" s="3"/>
    </row>
    <row r="4651" spans="1:2" ht="9.9" customHeight="1">
      <c r="A4651" s="3"/>
    </row>
    <row r="4652" spans="1:2" ht="9.9" customHeight="1">
      <c r="A4652" s="3"/>
    </row>
    <row r="4653" spans="1:2" ht="9.9" customHeight="1">
      <c r="A4653" s="3"/>
    </row>
    <row r="4654" spans="1:2" ht="20.100000000000001" customHeight="1">
      <c r="A4654" s="3"/>
    </row>
    <row r="4655" spans="1:2" ht="9.9" customHeight="1">
      <c r="A4655" s="3"/>
    </row>
    <row r="4656" spans="1:2" ht="9.9" customHeight="1">
      <c r="A4656" s="3"/>
    </row>
    <row r="4657" spans="1:2" ht="9.9" customHeight="1">
      <c r="A4657" s="3"/>
    </row>
    <row r="4658" spans="1:2" ht="9.9" customHeight="1">
      <c r="A4658" s="3"/>
    </row>
    <row r="4659" spans="1:2" ht="9.9" customHeight="1">
      <c r="A4659" s="3"/>
    </row>
    <row r="4660" spans="1:2" ht="9.9" customHeight="1">
      <c r="A4660" s="3"/>
    </row>
    <row r="4661" spans="1:2" ht="9.9" customHeight="1">
      <c r="A4661" s="3"/>
    </row>
    <row r="4662" spans="1:2" ht="9.9" customHeight="1">
      <c r="A4662" s="3"/>
    </row>
    <row r="4663" spans="1:2" ht="9.9" customHeight="1">
      <c r="A4663" s="3"/>
    </row>
    <row r="4664" spans="1:2" ht="9.9" customHeight="1">
      <c r="A4664" s="3"/>
    </row>
    <row r="4665" spans="1:2" ht="9.9" customHeight="1">
      <c r="A4665" s="3"/>
    </row>
    <row r="4666" spans="1:2" ht="9.9" customHeight="1">
      <c r="A4666" s="3"/>
    </row>
    <row r="4667" spans="1:2" ht="9.9" customHeight="1">
      <c r="A4667" s="3"/>
    </row>
    <row r="4668" spans="1:2" ht="9.9" customHeight="1">
      <c r="A4668" s="3"/>
    </row>
    <row r="4669" spans="1:2" ht="9.9" customHeight="1">
      <c r="A4669" s="3"/>
    </row>
    <row r="4670" spans="1:2" ht="9.9" customHeight="1">
      <c r="A4670" s="3"/>
    </row>
    <row r="4671" spans="1:2" ht="9.9" customHeight="1">
      <c r="A4671" s="3"/>
      <c r="B4671" s="3"/>
    </row>
    <row r="4672" spans="1:2" ht="9.9" customHeight="1">
      <c r="A4672" s="3"/>
    </row>
    <row r="4673" spans="1:1" ht="9.9" customHeight="1">
      <c r="A4673" s="3"/>
    </row>
    <row r="4674" spans="1:1" ht="9.9" customHeight="1">
      <c r="A4674" s="3"/>
    </row>
    <row r="4675" spans="1:1" ht="9.9" customHeight="1">
      <c r="A4675" s="3"/>
    </row>
    <row r="4676" spans="1:1" ht="9.9" customHeight="1">
      <c r="A4676" s="3"/>
    </row>
    <row r="4677" spans="1:1" ht="9.9" customHeight="1">
      <c r="A4677" s="3"/>
    </row>
    <row r="4678" spans="1:1" ht="9.9" customHeight="1">
      <c r="A4678" s="3"/>
    </row>
    <row r="4679" spans="1:1" ht="9.9" customHeight="1">
      <c r="A4679" s="3"/>
    </row>
    <row r="4680" spans="1:1" ht="20.100000000000001" customHeight="1">
      <c r="A4680" s="3"/>
    </row>
    <row r="4681" spans="1:1" ht="9.9" customHeight="1">
      <c r="A4681" s="3"/>
    </row>
    <row r="4682" spans="1:1" ht="9.9" customHeight="1">
      <c r="A4682" s="3"/>
    </row>
    <row r="4683" spans="1:1" ht="9.9" customHeight="1">
      <c r="A4683" s="3"/>
    </row>
    <row r="4684" spans="1:1" ht="9.9" customHeight="1">
      <c r="A4684" s="3"/>
    </row>
    <row r="4685" spans="1:1" ht="9.9" customHeight="1">
      <c r="A4685" s="3"/>
    </row>
    <row r="4686" spans="1:1" ht="9.9" customHeight="1">
      <c r="A4686" s="3"/>
    </row>
    <row r="4687" spans="1:1" ht="9.9" customHeight="1">
      <c r="A4687" s="3"/>
    </row>
    <row r="4688" spans="1:1" ht="9.9" customHeight="1">
      <c r="A4688" s="3"/>
    </row>
    <row r="4689" spans="1:1" ht="9.9" customHeight="1">
      <c r="A4689" s="3"/>
    </row>
    <row r="4690" spans="1:1" ht="9.9" customHeight="1">
      <c r="A4690" s="3"/>
    </row>
    <row r="4691" spans="1:1" ht="9.9" customHeight="1">
      <c r="A4691" s="3"/>
    </row>
    <row r="4692" spans="1:1" ht="9.9" customHeight="1">
      <c r="A4692" s="3"/>
    </row>
    <row r="4693" spans="1:1" ht="9.9" customHeight="1">
      <c r="A4693" s="3"/>
    </row>
    <row r="4694" spans="1:1" ht="9.9" customHeight="1">
      <c r="A4694" s="3"/>
    </row>
    <row r="4695" spans="1:1" ht="9.9" customHeight="1">
      <c r="A4695" s="3"/>
    </row>
    <row r="4696" spans="1:1" ht="9.9" customHeight="1">
      <c r="A4696" s="3"/>
    </row>
    <row r="4697" spans="1:1" ht="9.9" customHeight="1">
      <c r="A4697" s="3"/>
    </row>
    <row r="4698" spans="1:1" ht="9.9" customHeight="1">
      <c r="A4698" s="3"/>
    </row>
    <row r="4699" spans="1:1" ht="9.9" customHeight="1">
      <c r="A4699" s="3"/>
    </row>
    <row r="4700" spans="1:1" ht="9.9" customHeight="1">
      <c r="A4700" s="3"/>
    </row>
    <row r="4701" spans="1:1" ht="9.9" customHeight="1">
      <c r="A4701" s="3"/>
    </row>
    <row r="4702" spans="1:1" ht="9.9" customHeight="1">
      <c r="A4702" s="3"/>
    </row>
    <row r="4703" spans="1:1" ht="9.9" customHeight="1">
      <c r="A4703" s="3"/>
    </row>
    <row r="4704" spans="1:1" ht="9.9" customHeight="1">
      <c r="A4704" s="3"/>
    </row>
    <row r="4705" spans="1:1" ht="9.9" customHeight="1">
      <c r="A4705" s="3"/>
    </row>
    <row r="4706" spans="1:1" ht="20.100000000000001" customHeight="1">
      <c r="A4706" s="3"/>
    </row>
    <row r="4707" spans="1:1" ht="9.9" customHeight="1">
      <c r="A4707" s="3"/>
    </row>
    <row r="4708" spans="1:1" ht="9.9" customHeight="1">
      <c r="A4708" s="3"/>
    </row>
    <row r="4709" spans="1:1" ht="9.9" customHeight="1">
      <c r="A4709" s="3"/>
    </row>
    <row r="4710" spans="1:1" ht="9.9" customHeight="1">
      <c r="A4710" s="3"/>
    </row>
    <row r="4711" spans="1:1" ht="9.9" customHeight="1">
      <c r="A4711" s="3"/>
    </row>
    <row r="4712" spans="1:1" ht="9.9" customHeight="1">
      <c r="A4712" s="3"/>
    </row>
    <row r="4713" spans="1:1" ht="9.9" customHeight="1">
      <c r="A4713" s="3"/>
    </row>
    <row r="4714" spans="1:1" ht="9.9" customHeight="1">
      <c r="A4714" s="3"/>
    </row>
    <row r="4715" spans="1:1" ht="9.9" customHeight="1">
      <c r="A4715" s="3"/>
    </row>
    <row r="4716" spans="1:1" ht="9.9" customHeight="1">
      <c r="A4716" s="3"/>
    </row>
    <row r="4717" spans="1:1" ht="9.9" customHeight="1">
      <c r="A4717" s="3"/>
    </row>
    <row r="4718" spans="1:1" ht="9.9" customHeight="1">
      <c r="A4718" s="3"/>
    </row>
    <row r="4719" spans="1:1" ht="9.9" customHeight="1">
      <c r="A4719" s="3"/>
    </row>
    <row r="4720" spans="1:1" ht="9.9" customHeight="1">
      <c r="A4720" s="3"/>
    </row>
    <row r="4721" spans="1:2" ht="9.9" customHeight="1">
      <c r="A4721" s="3"/>
    </row>
    <row r="4722" spans="1:2" ht="9.9" customHeight="1">
      <c r="A4722" s="3"/>
    </row>
    <row r="4723" spans="1:2" ht="9.9" customHeight="1">
      <c r="A4723" s="3"/>
      <c r="B4723" s="3"/>
    </row>
    <row r="4724" spans="1:2" ht="9.9" customHeight="1">
      <c r="A4724" s="3"/>
    </row>
    <row r="4725" spans="1:2" ht="9.9" customHeight="1">
      <c r="A4725" s="3"/>
    </row>
    <row r="4726" spans="1:2" ht="9.9" customHeight="1">
      <c r="A4726" s="3"/>
    </row>
    <row r="4727" spans="1:2" ht="9.9" customHeight="1">
      <c r="A4727" s="3"/>
    </row>
    <row r="4728" spans="1:2" ht="9.9" customHeight="1">
      <c r="A4728" s="3"/>
    </row>
    <row r="4729" spans="1:2" ht="9.9" customHeight="1">
      <c r="A4729" s="3"/>
    </row>
    <row r="4730" spans="1:2" ht="9.9" customHeight="1">
      <c r="A4730" s="3"/>
    </row>
    <row r="4731" spans="1:2" ht="9.9" customHeight="1">
      <c r="A4731" s="3"/>
    </row>
    <row r="4732" spans="1:2" ht="20.100000000000001" customHeight="1">
      <c r="A4732" s="3"/>
    </row>
    <row r="4733" spans="1:2" ht="9.9" customHeight="1">
      <c r="A4733" s="3"/>
    </row>
    <row r="4734" spans="1:2" ht="9.9" customHeight="1">
      <c r="A4734" s="3"/>
    </row>
    <row r="4735" spans="1:2" ht="9.9" customHeight="1">
      <c r="A4735" s="3"/>
    </row>
    <row r="4736" spans="1:2" ht="9.9" customHeight="1">
      <c r="A4736" s="3"/>
    </row>
    <row r="4737" spans="1:1" ht="9.9" customHeight="1">
      <c r="A4737" s="3"/>
    </row>
    <row r="4738" spans="1:1" ht="9.9" customHeight="1">
      <c r="A4738" s="3"/>
    </row>
    <row r="4739" spans="1:1" ht="9.9" customHeight="1">
      <c r="A4739" s="3"/>
    </row>
    <row r="4740" spans="1:1" ht="9.9" customHeight="1">
      <c r="A4740" s="3"/>
    </row>
    <row r="4741" spans="1:1" ht="9.9" customHeight="1">
      <c r="A4741" s="3"/>
    </row>
    <row r="4742" spans="1:1" ht="9.9" customHeight="1">
      <c r="A4742" s="3"/>
    </row>
    <row r="4743" spans="1:1" ht="9.9" customHeight="1">
      <c r="A4743" s="3"/>
    </row>
    <row r="4744" spans="1:1" ht="9.9" customHeight="1">
      <c r="A4744" s="3"/>
    </row>
    <row r="4745" spans="1:1" ht="9.9" customHeight="1">
      <c r="A4745" s="3"/>
    </row>
    <row r="4746" spans="1:1" ht="9.9" customHeight="1">
      <c r="A4746" s="3"/>
    </row>
    <row r="4747" spans="1:1" ht="9.9" customHeight="1">
      <c r="A4747" s="3"/>
    </row>
    <row r="4748" spans="1:1" ht="9.9" customHeight="1">
      <c r="A4748" s="3"/>
    </row>
    <row r="4749" spans="1:1" ht="9.9" customHeight="1">
      <c r="A4749" s="3"/>
    </row>
    <row r="4750" spans="1:1" ht="9.9" customHeight="1">
      <c r="A4750" s="3"/>
    </row>
    <row r="4751" spans="1:1" ht="9.9" customHeight="1">
      <c r="A4751" s="3"/>
    </row>
    <row r="4752" spans="1:1" ht="9.9" customHeight="1">
      <c r="A4752" s="3"/>
    </row>
    <row r="4753" spans="1:1" ht="9.9" customHeight="1">
      <c r="A4753" s="3"/>
    </row>
    <row r="4754" spans="1:1" ht="9.9" customHeight="1">
      <c r="A4754" s="3"/>
    </row>
    <row r="4755" spans="1:1" ht="9.9" customHeight="1">
      <c r="A4755" s="3"/>
    </row>
    <row r="4756" spans="1:1" ht="9.9" customHeight="1">
      <c r="A4756" s="3"/>
    </row>
    <row r="4757" spans="1:1" ht="9.9" customHeight="1">
      <c r="A4757" s="3"/>
    </row>
    <row r="4758" spans="1:1" ht="20.100000000000001" customHeight="1">
      <c r="A4758" s="3"/>
    </row>
    <row r="4759" spans="1:1" ht="9.9" customHeight="1">
      <c r="A4759" s="3"/>
    </row>
    <row r="4760" spans="1:1" ht="9.9" customHeight="1">
      <c r="A4760" s="3"/>
    </row>
    <row r="4761" spans="1:1" ht="9.9" customHeight="1">
      <c r="A4761" s="3"/>
    </row>
    <row r="4762" spans="1:1" ht="9.9" customHeight="1">
      <c r="A4762" s="3"/>
    </row>
    <row r="4763" spans="1:1" ht="9.9" customHeight="1">
      <c r="A4763" s="3"/>
    </row>
    <row r="4764" spans="1:1" ht="9.9" customHeight="1">
      <c r="A4764" s="3"/>
    </row>
    <row r="4765" spans="1:1" ht="9.9" customHeight="1">
      <c r="A4765" s="3"/>
    </row>
    <row r="4766" spans="1:1" ht="9.9" customHeight="1">
      <c r="A4766" s="3"/>
    </row>
    <row r="4767" spans="1:1" ht="9.9" customHeight="1">
      <c r="A4767" s="3"/>
    </row>
    <row r="4768" spans="1:1" ht="9.9" customHeight="1">
      <c r="A4768" s="3"/>
    </row>
    <row r="4769" spans="1:2" ht="9.9" customHeight="1">
      <c r="A4769" s="3"/>
    </row>
    <row r="4770" spans="1:2" ht="9.9" customHeight="1">
      <c r="A4770" s="3"/>
    </row>
    <row r="4771" spans="1:2" ht="9.9" customHeight="1">
      <c r="A4771" s="3"/>
    </row>
    <row r="4772" spans="1:2" ht="9.9" customHeight="1">
      <c r="A4772" s="3"/>
    </row>
    <row r="4773" spans="1:2" ht="9.9" customHeight="1">
      <c r="A4773" s="3"/>
    </row>
    <row r="4774" spans="1:2" ht="9.9" customHeight="1">
      <c r="A4774" s="3"/>
    </row>
    <row r="4775" spans="1:2" ht="9.9" customHeight="1">
      <c r="A4775" s="3"/>
      <c r="B4775" s="3"/>
    </row>
    <row r="4776" spans="1:2" ht="9.9" customHeight="1">
      <c r="A4776" s="3"/>
    </row>
    <row r="4777" spans="1:2" ht="9.9" customHeight="1">
      <c r="A4777" s="3"/>
    </row>
    <row r="4778" spans="1:2" ht="9.9" customHeight="1">
      <c r="A4778" s="3"/>
    </row>
    <row r="4779" spans="1:2" ht="9.9" customHeight="1">
      <c r="A4779" s="3"/>
    </row>
    <row r="4780" spans="1:2" ht="9.9" customHeight="1">
      <c r="A4780" s="3"/>
    </row>
    <row r="4781" spans="1:2" ht="9.9" customHeight="1">
      <c r="A4781" s="3"/>
    </row>
    <row r="4782" spans="1:2" ht="9.9" customHeight="1">
      <c r="A4782" s="3"/>
    </row>
    <row r="4783" spans="1:2" ht="9.9" customHeight="1">
      <c r="A4783" s="3"/>
    </row>
    <row r="4784" spans="1:2" ht="20.100000000000001" customHeight="1">
      <c r="A4784" s="3"/>
    </row>
    <row r="4785" spans="1:1" ht="9.9" customHeight="1">
      <c r="A4785" s="3"/>
    </row>
    <row r="4786" spans="1:1" ht="9.9" customHeight="1">
      <c r="A4786" s="3"/>
    </row>
    <row r="4787" spans="1:1" ht="9.9" customHeight="1">
      <c r="A4787" s="3"/>
    </row>
    <row r="4788" spans="1:1" ht="9.9" customHeight="1">
      <c r="A4788" s="3"/>
    </row>
    <row r="4789" spans="1:1" ht="9.9" customHeight="1">
      <c r="A4789" s="3"/>
    </row>
    <row r="4790" spans="1:1" ht="9.9" customHeight="1">
      <c r="A4790" s="3"/>
    </row>
    <row r="4791" spans="1:1" ht="9.9" customHeight="1">
      <c r="A4791" s="3"/>
    </row>
    <row r="4792" spans="1:1" ht="9.9" customHeight="1">
      <c r="A4792" s="3"/>
    </row>
    <row r="4793" spans="1:1" ht="9.9" customHeight="1">
      <c r="A4793" s="3"/>
    </row>
    <row r="4794" spans="1:1" ht="9.9" customHeight="1">
      <c r="A4794" s="3"/>
    </row>
    <row r="4795" spans="1:1" ht="9.9" customHeight="1">
      <c r="A4795" s="3"/>
    </row>
    <row r="4796" spans="1:1" ht="9.9" customHeight="1">
      <c r="A4796" s="3"/>
    </row>
    <row r="4797" spans="1:1" ht="9.9" customHeight="1">
      <c r="A4797" s="3"/>
    </row>
    <row r="4798" spans="1:1" ht="9.9" customHeight="1">
      <c r="A4798" s="3"/>
    </row>
    <row r="4799" spans="1:1" ht="9.9" customHeight="1">
      <c r="A4799" s="3"/>
    </row>
    <row r="4800" spans="1:1" ht="9.9" customHeight="1">
      <c r="A4800" s="3"/>
    </row>
    <row r="4801" spans="1:1" ht="9.9" customHeight="1">
      <c r="A4801" s="3"/>
    </row>
    <row r="4802" spans="1:1" ht="9.9" customHeight="1">
      <c r="A4802" s="3"/>
    </row>
    <row r="4803" spans="1:1" ht="9.9" customHeight="1">
      <c r="A4803" s="3"/>
    </row>
    <row r="4804" spans="1:1" ht="9.9" customHeight="1">
      <c r="A4804" s="3"/>
    </row>
    <row r="4805" spans="1:1" ht="9.9" customHeight="1">
      <c r="A4805" s="3"/>
    </row>
    <row r="4806" spans="1:1" ht="9.9" customHeight="1">
      <c r="A4806" s="3"/>
    </row>
    <row r="4807" spans="1:1" ht="9.9" customHeight="1">
      <c r="A4807" s="3"/>
    </row>
    <row r="4808" spans="1:1" ht="9.9" customHeight="1">
      <c r="A4808" s="3"/>
    </row>
    <row r="4809" spans="1:1" ht="9.9" customHeight="1">
      <c r="A4809" s="3"/>
    </row>
    <row r="4810" spans="1:1" ht="20.100000000000001" customHeight="1">
      <c r="A4810" s="3"/>
    </row>
    <row r="4811" spans="1:1" ht="9.9" customHeight="1">
      <c r="A4811" s="3"/>
    </row>
    <row r="4812" spans="1:1" ht="9.9" customHeight="1">
      <c r="A4812" s="3"/>
    </row>
    <row r="4813" spans="1:1" ht="9.9" customHeight="1">
      <c r="A4813" s="3"/>
    </row>
    <row r="4814" spans="1:1" ht="9.9" customHeight="1">
      <c r="A4814" s="3"/>
    </row>
    <row r="4815" spans="1:1" ht="9.9" customHeight="1">
      <c r="A4815" s="3"/>
    </row>
    <row r="4816" spans="1:1" ht="9.9" customHeight="1">
      <c r="A4816" s="3"/>
    </row>
    <row r="4817" spans="1:1" ht="9.9" customHeight="1">
      <c r="A4817" s="3"/>
    </row>
    <row r="4818" spans="1:1" ht="9.9" customHeight="1">
      <c r="A4818" s="3"/>
    </row>
    <row r="4819" spans="1:1" ht="9.9" customHeight="1">
      <c r="A4819" s="3"/>
    </row>
    <row r="4820" spans="1:1" ht="9.9" customHeight="1">
      <c r="A4820" s="3"/>
    </row>
    <row r="4821" spans="1:1" ht="9.9" customHeight="1">
      <c r="A4821" s="3"/>
    </row>
    <row r="4822" spans="1:1" ht="9.9" customHeight="1">
      <c r="A4822" s="3"/>
    </row>
    <row r="4823" spans="1:1" ht="9.9" customHeight="1">
      <c r="A4823" s="3"/>
    </row>
    <row r="4824" spans="1:1" ht="9.9" customHeight="1">
      <c r="A4824" s="3"/>
    </row>
    <row r="4825" spans="1:1" ht="9.9" customHeight="1">
      <c r="A4825" s="3"/>
    </row>
    <row r="4826" spans="1:1" ht="9.9" customHeight="1">
      <c r="A4826" s="3"/>
    </row>
    <row r="4827" spans="1:1" ht="9.9" customHeight="1">
      <c r="A4827" s="3"/>
    </row>
    <row r="4828" spans="1:1" ht="9.9" customHeight="1">
      <c r="A4828" s="3"/>
    </row>
    <row r="4829" spans="1:1" ht="9.9" customHeight="1">
      <c r="A4829" s="3"/>
    </row>
    <row r="4830" spans="1:1" ht="9.9" customHeight="1">
      <c r="A4830" s="3"/>
    </row>
    <row r="4831" spans="1:1" ht="9.9" customHeight="1">
      <c r="A4831" s="3"/>
    </row>
    <row r="4832" spans="1:1" ht="9.9" customHeight="1">
      <c r="A4832" s="3"/>
    </row>
    <row r="4833" spans="1:1" ht="9.9" customHeight="1">
      <c r="A4833" s="3"/>
    </row>
    <row r="4834" spans="1:1" ht="9.9" customHeight="1">
      <c r="A4834" s="3"/>
    </row>
    <row r="4835" spans="1:1" ht="9.9" customHeight="1">
      <c r="A4835" s="3"/>
    </row>
    <row r="4836" spans="1:1" ht="20.100000000000001" customHeight="1">
      <c r="A4836" s="3"/>
    </row>
    <row r="4837" spans="1:1" ht="9.9" customHeight="1">
      <c r="A4837" s="3"/>
    </row>
    <row r="4838" spans="1:1" ht="9.9" customHeight="1">
      <c r="A4838" s="3"/>
    </row>
    <row r="4839" spans="1:1" ht="9.9" customHeight="1">
      <c r="A4839" s="3"/>
    </row>
    <row r="4840" spans="1:1" ht="9.9" customHeight="1">
      <c r="A4840" s="3"/>
    </row>
    <row r="4841" spans="1:1" ht="9.9" customHeight="1">
      <c r="A4841" s="3"/>
    </row>
    <row r="4842" spans="1:1" ht="9.9" customHeight="1">
      <c r="A4842" s="3"/>
    </row>
    <row r="4843" spans="1:1" ht="9.9" customHeight="1">
      <c r="A4843" s="3"/>
    </row>
    <row r="4844" spans="1:1" ht="9.9" customHeight="1">
      <c r="A4844" s="3"/>
    </row>
    <row r="4845" spans="1:1" ht="9.9" customHeight="1">
      <c r="A4845" s="3"/>
    </row>
    <row r="4846" spans="1:1" ht="9.9" customHeight="1">
      <c r="A4846" s="3"/>
    </row>
    <row r="4847" spans="1:1" ht="9.9" customHeight="1">
      <c r="A4847" s="3"/>
    </row>
    <row r="4848" spans="1:1" ht="9.9" customHeight="1">
      <c r="A4848" s="3"/>
    </row>
    <row r="4849" spans="1:2" ht="9.9" customHeight="1">
      <c r="A4849" s="3"/>
    </row>
    <row r="4850" spans="1:2" ht="9.9" customHeight="1">
      <c r="A4850" s="3"/>
    </row>
    <row r="4851" spans="1:2" ht="9.9" customHeight="1">
      <c r="A4851" s="3"/>
    </row>
    <row r="4852" spans="1:2" ht="9.9" customHeight="1">
      <c r="A4852" s="3"/>
    </row>
    <row r="4853" spans="1:2" ht="9.9" customHeight="1">
      <c r="A4853" s="3"/>
      <c r="B4853" s="3"/>
    </row>
    <row r="4854" spans="1:2" ht="9.9" customHeight="1">
      <c r="A4854" s="3"/>
    </row>
    <row r="4855" spans="1:2" ht="9.9" customHeight="1">
      <c r="A4855" s="3"/>
    </row>
    <row r="4856" spans="1:2" ht="9.9" customHeight="1">
      <c r="A4856" s="3"/>
    </row>
    <row r="4857" spans="1:2" ht="9.9" customHeight="1">
      <c r="A4857" s="3"/>
    </row>
    <row r="4858" spans="1:2" ht="9.9" customHeight="1">
      <c r="A4858" s="3"/>
    </row>
    <row r="4859" spans="1:2" ht="9.9" customHeight="1">
      <c r="A4859" s="3"/>
    </row>
    <row r="4860" spans="1:2" ht="9.9" customHeight="1">
      <c r="A4860" s="3"/>
    </row>
    <row r="4861" spans="1:2" ht="9.9" customHeight="1">
      <c r="A4861" s="3"/>
    </row>
    <row r="4862" spans="1:2" ht="20.100000000000001" customHeight="1">
      <c r="A4862" s="3"/>
    </row>
    <row r="4863" spans="1:2" ht="9.9" customHeight="1">
      <c r="A4863" s="3"/>
    </row>
    <row r="4864" spans="1:2" ht="9.9" customHeight="1">
      <c r="A4864" s="3"/>
    </row>
    <row r="4865" spans="1:1" ht="9.9" customHeight="1">
      <c r="A4865" s="3"/>
    </row>
    <row r="4866" spans="1:1" ht="9.9" customHeight="1">
      <c r="A4866" s="3"/>
    </row>
    <row r="4867" spans="1:1" ht="9.9" customHeight="1">
      <c r="A4867" s="3"/>
    </row>
    <row r="4868" spans="1:1" ht="9.9" customHeight="1">
      <c r="A4868" s="3"/>
    </row>
    <row r="4869" spans="1:1" ht="9.9" customHeight="1">
      <c r="A4869" s="3"/>
    </row>
    <row r="4870" spans="1:1" ht="9.9" customHeight="1">
      <c r="A4870" s="3"/>
    </row>
    <row r="4871" spans="1:1" ht="9.9" customHeight="1">
      <c r="A4871" s="3"/>
    </row>
    <row r="4872" spans="1:1" ht="9.9" customHeight="1">
      <c r="A4872" s="3"/>
    </row>
    <row r="4873" spans="1:1" ht="9.9" customHeight="1">
      <c r="A4873" s="3"/>
    </row>
    <row r="4874" spans="1:1" ht="9.9" customHeight="1">
      <c r="A4874" s="3"/>
    </row>
    <row r="4875" spans="1:1" ht="9.9" customHeight="1">
      <c r="A4875" s="3"/>
    </row>
    <row r="4876" spans="1:1" ht="9.9" customHeight="1">
      <c r="A4876" s="3"/>
    </row>
    <row r="4877" spans="1:1" ht="9.9" customHeight="1">
      <c r="A4877" s="3"/>
    </row>
    <row r="4878" spans="1:1" ht="9.9" customHeight="1">
      <c r="A4878" s="3"/>
    </row>
    <row r="4879" spans="1:1" ht="9.9" customHeight="1">
      <c r="A4879" s="3"/>
    </row>
    <row r="4880" spans="1:1" ht="9.9" customHeight="1">
      <c r="A4880" s="3"/>
    </row>
    <row r="4881" spans="1:1" ht="9.9" customHeight="1">
      <c r="A4881" s="3"/>
    </row>
    <row r="4882" spans="1:1" ht="9.9" customHeight="1">
      <c r="A4882" s="3"/>
    </row>
    <row r="4883" spans="1:1" ht="9.9" customHeight="1">
      <c r="A4883" s="3"/>
    </row>
    <row r="4884" spans="1:1" ht="9.9" customHeight="1">
      <c r="A4884" s="3"/>
    </row>
    <row r="4885" spans="1:1" ht="9.9" customHeight="1">
      <c r="A4885" s="3"/>
    </row>
    <row r="4886" spans="1:1" ht="9.9" customHeight="1">
      <c r="A4886" s="3"/>
    </row>
    <row r="4887" spans="1:1" ht="9.9" customHeight="1">
      <c r="A4887" s="3"/>
    </row>
    <row r="4888" spans="1:1" ht="20.100000000000001" customHeight="1">
      <c r="A4888" s="3"/>
    </row>
    <row r="4889" spans="1:1" ht="9.9" customHeight="1">
      <c r="A4889" s="3"/>
    </row>
    <row r="4890" spans="1:1" ht="9.9" customHeight="1">
      <c r="A4890" s="3"/>
    </row>
    <row r="4891" spans="1:1" ht="9.9" customHeight="1">
      <c r="A4891" s="3"/>
    </row>
    <row r="4892" spans="1:1" ht="9.9" customHeight="1">
      <c r="A4892" s="3"/>
    </row>
    <row r="4893" spans="1:1" ht="9.9" customHeight="1">
      <c r="A4893" s="3"/>
    </row>
    <row r="4894" spans="1:1" ht="9.9" customHeight="1">
      <c r="A4894" s="3"/>
    </row>
    <row r="4895" spans="1:1" ht="9.9" customHeight="1">
      <c r="A4895" s="3"/>
    </row>
    <row r="4896" spans="1:1" ht="9.9" customHeight="1">
      <c r="A4896" s="3"/>
    </row>
    <row r="4897" spans="1:2" ht="9.9" customHeight="1">
      <c r="A4897" s="3"/>
    </row>
    <row r="4898" spans="1:2" ht="9.9" customHeight="1">
      <c r="A4898" s="3"/>
    </row>
    <row r="4899" spans="1:2" ht="9.9" customHeight="1">
      <c r="A4899" s="3"/>
    </row>
    <row r="4900" spans="1:2" ht="9.9" customHeight="1">
      <c r="A4900" s="3"/>
    </row>
    <row r="4901" spans="1:2" ht="9.9" customHeight="1">
      <c r="A4901" s="3"/>
    </row>
    <row r="4902" spans="1:2" ht="9.9" customHeight="1">
      <c r="A4902" s="3"/>
    </row>
    <row r="4903" spans="1:2" ht="9.9" customHeight="1">
      <c r="A4903" s="3"/>
    </row>
    <row r="4904" spans="1:2" ht="9.9" customHeight="1">
      <c r="A4904" s="3"/>
    </row>
    <row r="4905" spans="1:2" ht="9.9" customHeight="1">
      <c r="A4905" s="3"/>
      <c r="B4905" s="3"/>
    </row>
    <row r="4906" spans="1:2" ht="9.9" customHeight="1">
      <c r="A4906" s="3"/>
    </row>
    <row r="4907" spans="1:2" ht="9.9" customHeight="1">
      <c r="A4907" s="3"/>
    </row>
    <row r="4908" spans="1:2" ht="9.9" customHeight="1">
      <c r="A4908" s="3"/>
    </row>
    <row r="4909" spans="1:2" ht="9.9" customHeight="1">
      <c r="A4909" s="3"/>
    </row>
    <row r="4910" spans="1:2" ht="9.9" customHeight="1">
      <c r="A4910" s="3"/>
    </row>
    <row r="4911" spans="1:2" ht="9.9" customHeight="1">
      <c r="A4911" s="3"/>
    </row>
    <row r="4912" spans="1:2" ht="9.9" customHeight="1">
      <c r="A4912" s="3"/>
    </row>
    <row r="4913" spans="1:1" ht="9.9" customHeight="1">
      <c r="A4913" s="3"/>
    </row>
    <row r="4914" spans="1:1" ht="20.100000000000001" customHeight="1">
      <c r="A4914" s="3"/>
    </row>
    <row r="4915" spans="1:1" ht="9.9" customHeight="1">
      <c r="A4915" s="3"/>
    </row>
    <row r="4916" spans="1:1" ht="9.9" customHeight="1">
      <c r="A4916" s="3"/>
    </row>
    <row r="4917" spans="1:1" ht="9.9" customHeight="1">
      <c r="A4917" s="3"/>
    </row>
    <row r="4918" spans="1:1" ht="9.9" customHeight="1">
      <c r="A4918" s="3"/>
    </row>
    <row r="4919" spans="1:1" ht="9.9" customHeight="1">
      <c r="A4919" s="3"/>
    </row>
    <row r="4920" spans="1:1" ht="9.9" customHeight="1">
      <c r="A4920" s="3"/>
    </row>
    <row r="4921" spans="1:1" ht="9.9" customHeight="1">
      <c r="A4921" s="3"/>
    </row>
    <row r="4922" spans="1:1" ht="9.9" customHeight="1">
      <c r="A4922" s="3"/>
    </row>
    <row r="4923" spans="1:1" ht="9.9" customHeight="1">
      <c r="A4923" s="3"/>
    </row>
    <row r="4924" spans="1:1" ht="9.9" customHeight="1">
      <c r="A4924" s="3"/>
    </row>
    <row r="4925" spans="1:1" ht="9.9" customHeight="1">
      <c r="A4925" s="3"/>
    </row>
    <row r="4926" spans="1:1" ht="9.9" customHeight="1">
      <c r="A4926" s="3"/>
    </row>
    <row r="4927" spans="1:1" ht="9.9" customHeight="1">
      <c r="A4927" s="3"/>
    </row>
    <row r="4928" spans="1:1" ht="9.9" customHeight="1">
      <c r="A4928" s="3"/>
    </row>
    <row r="4929" spans="1:1" ht="9.9" customHeight="1">
      <c r="A4929" s="3"/>
    </row>
    <row r="4930" spans="1:1" ht="9.9" customHeight="1">
      <c r="A4930" s="3"/>
    </row>
    <row r="4931" spans="1:1" ht="9.9" customHeight="1">
      <c r="A4931" s="3"/>
    </row>
    <row r="4932" spans="1:1" ht="9.9" customHeight="1">
      <c r="A4932" s="3"/>
    </row>
    <row r="4933" spans="1:1" ht="9.9" customHeight="1">
      <c r="A4933" s="3"/>
    </row>
    <row r="4934" spans="1:1" ht="9.9" customHeight="1">
      <c r="A4934" s="3"/>
    </row>
    <row r="4935" spans="1:1" ht="9.9" customHeight="1">
      <c r="A4935" s="3"/>
    </row>
    <row r="4936" spans="1:1" ht="9.9" customHeight="1">
      <c r="A4936" s="3"/>
    </row>
    <row r="4937" spans="1:1" ht="9.9" customHeight="1">
      <c r="A4937" s="3"/>
    </row>
    <row r="4938" spans="1:1" ht="9.9" customHeight="1">
      <c r="A4938" s="3"/>
    </row>
    <row r="4939" spans="1:1" ht="9.9" customHeight="1">
      <c r="A4939" s="3"/>
    </row>
    <row r="4940" spans="1:1" ht="20.100000000000001" customHeight="1">
      <c r="A4940" s="3"/>
    </row>
    <row r="4941" spans="1:1" ht="9.9" customHeight="1">
      <c r="A4941" s="3"/>
    </row>
    <row r="4942" spans="1:1" ht="9.9" customHeight="1">
      <c r="A4942" s="3"/>
    </row>
    <row r="4943" spans="1:1" ht="9.9" customHeight="1">
      <c r="A4943" s="3"/>
    </row>
    <row r="4944" spans="1:1" ht="9.9" customHeight="1">
      <c r="A4944" s="3"/>
    </row>
    <row r="4945" spans="1:2" ht="9.9" customHeight="1">
      <c r="A4945" s="3"/>
    </row>
    <row r="4946" spans="1:2" ht="9.9" customHeight="1">
      <c r="A4946" s="3"/>
    </row>
    <row r="4947" spans="1:2" ht="9.9" customHeight="1">
      <c r="A4947" s="3"/>
    </row>
    <row r="4948" spans="1:2" ht="9.9" customHeight="1">
      <c r="A4948" s="3"/>
    </row>
    <row r="4949" spans="1:2" ht="9.9" customHeight="1">
      <c r="A4949" s="3"/>
    </row>
    <row r="4950" spans="1:2" ht="9.9" customHeight="1">
      <c r="A4950" s="3"/>
    </row>
    <row r="4951" spans="1:2" ht="9.9" customHeight="1">
      <c r="A4951" s="3"/>
    </row>
    <row r="4952" spans="1:2" ht="9.9" customHeight="1">
      <c r="A4952" s="3"/>
    </row>
    <row r="4953" spans="1:2" ht="9.9" customHeight="1">
      <c r="A4953" s="3"/>
    </row>
    <row r="4954" spans="1:2" ht="9.9" customHeight="1">
      <c r="A4954" s="3"/>
    </row>
    <row r="4955" spans="1:2" ht="9.9" customHeight="1">
      <c r="A4955" s="3"/>
    </row>
    <row r="4956" spans="1:2" ht="9.9" customHeight="1">
      <c r="A4956" s="3"/>
    </row>
    <row r="4957" spans="1:2" ht="9.9" customHeight="1">
      <c r="A4957" s="3"/>
      <c r="B4957" s="3"/>
    </row>
    <row r="4958" spans="1:2" ht="9.9" customHeight="1">
      <c r="A4958" s="3"/>
    </row>
    <row r="4959" spans="1:2" ht="9.9" customHeight="1">
      <c r="A4959" s="3"/>
    </row>
    <row r="4960" spans="1:2" ht="9.9" customHeight="1">
      <c r="A4960" s="3"/>
    </row>
    <row r="4961" spans="1:1" ht="9.9" customHeight="1">
      <c r="A4961" s="3"/>
    </row>
    <row r="4962" spans="1:1" ht="9.9" customHeight="1">
      <c r="A4962" s="3"/>
    </row>
    <row r="4963" spans="1:1" ht="9.9" customHeight="1">
      <c r="A4963" s="3"/>
    </row>
    <row r="4964" spans="1:1" ht="9.9" customHeight="1">
      <c r="A4964" s="3"/>
    </row>
    <row r="4965" spans="1:1" ht="9.9" customHeight="1">
      <c r="A4965" s="3"/>
    </row>
    <row r="4966" spans="1:1" ht="20.100000000000001" customHeight="1">
      <c r="A4966" s="3"/>
    </row>
    <row r="4967" spans="1:1" ht="9.9" customHeight="1">
      <c r="A4967" s="3"/>
    </row>
    <row r="4968" spans="1:1" ht="9.9" customHeight="1">
      <c r="A4968" s="3"/>
    </row>
    <row r="4969" spans="1:1" ht="9.9" customHeight="1">
      <c r="A4969" s="3"/>
    </row>
    <row r="4970" spans="1:1" ht="9.9" customHeight="1">
      <c r="A4970" s="3"/>
    </row>
    <row r="4971" spans="1:1" ht="9.9" customHeight="1">
      <c r="A4971" s="3"/>
    </row>
    <row r="4972" spans="1:1" ht="9.9" customHeight="1">
      <c r="A4972" s="3"/>
    </row>
    <row r="4973" spans="1:1" ht="9.9" customHeight="1">
      <c r="A4973" s="3"/>
    </row>
    <row r="4974" spans="1:1" ht="9.9" customHeight="1">
      <c r="A4974" s="3"/>
    </row>
    <row r="4975" spans="1:1" ht="9.9" customHeight="1">
      <c r="A4975" s="3"/>
    </row>
    <row r="4976" spans="1:1" ht="9.9" customHeight="1">
      <c r="A4976" s="3"/>
    </row>
    <row r="4977" spans="1:1" ht="9.9" customHeight="1">
      <c r="A4977" s="3"/>
    </row>
    <row r="4978" spans="1:1" ht="9.9" customHeight="1">
      <c r="A4978" s="3"/>
    </row>
    <row r="4979" spans="1:1" ht="9.9" customHeight="1">
      <c r="A4979" s="3"/>
    </row>
    <row r="4980" spans="1:1" ht="9.9" customHeight="1">
      <c r="A4980" s="3"/>
    </row>
    <row r="4981" spans="1:1" ht="9.9" customHeight="1">
      <c r="A4981" s="3"/>
    </row>
    <row r="4982" spans="1:1" ht="9.9" customHeight="1">
      <c r="A4982" s="3"/>
    </row>
    <row r="4983" spans="1:1" ht="9.9" customHeight="1">
      <c r="A4983" s="3"/>
    </row>
    <row r="4984" spans="1:1" ht="9.9" customHeight="1">
      <c r="A4984" s="3"/>
    </row>
    <row r="4985" spans="1:1" ht="9.9" customHeight="1">
      <c r="A4985" s="3"/>
    </row>
    <row r="4986" spans="1:1" ht="9.9" customHeight="1">
      <c r="A4986" s="3"/>
    </row>
    <row r="4987" spans="1:1" ht="9.9" customHeight="1">
      <c r="A4987" s="3"/>
    </row>
    <row r="4988" spans="1:1" ht="9.9" customHeight="1">
      <c r="A4988" s="3"/>
    </row>
    <row r="4989" spans="1:1" ht="9.9" customHeight="1">
      <c r="A4989" s="3"/>
    </row>
    <row r="4990" spans="1:1" ht="9.9" customHeight="1">
      <c r="A4990" s="3"/>
    </row>
    <row r="4991" spans="1:1" ht="9.9" customHeight="1">
      <c r="A4991" s="3"/>
    </row>
    <row r="4992" spans="1:1" ht="20.100000000000001" customHeight="1">
      <c r="A4992" s="3"/>
    </row>
    <row r="4993" spans="1:1" ht="9.9" customHeight="1">
      <c r="A4993" s="3"/>
    </row>
    <row r="4994" spans="1:1" ht="9.9" customHeight="1">
      <c r="A4994" s="3"/>
    </row>
    <row r="4995" spans="1:1" ht="9.9" customHeight="1">
      <c r="A4995" s="3"/>
    </row>
    <row r="4996" spans="1:1" ht="9.9" customHeight="1">
      <c r="A4996" s="3"/>
    </row>
    <row r="4997" spans="1:1" ht="9.9" customHeight="1">
      <c r="A4997" s="3"/>
    </row>
    <row r="4998" spans="1:1" ht="9.9" customHeight="1">
      <c r="A4998" s="3"/>
    </row>
    <row r="4999" spans="1:1" ht="9.9" customHeight="1">
      <c r="A4999" s="3"/>
    </row>
    <row r="5000" spans="1:1" ht="9.9" customHeight="1">
      <c r="A5000" s="3"/>
    </row>
    <row r="5001" spans="1:1" ht="9.9" customHeight="1">
      <c r="A5001" s="3"/>
    </row>
    <row r="5002" spans="1:1" ht="9.9" customHeight="1">
      <c r="A5002" s="3"/>
    </row>
    <row r="5003" spans="1:1" ht="9.9" customHeight="1">
      <c r="A5003" s="3"/>
    </row>
    <row r="5004" spans="1:1" ht="9.9" customHeight="1">
      <c r="A5004" s="3"/>
    </row>
    <row r="5005" spans="1:1" ht="9.9" customHeight="1">
      <c r="A5005" s="3"/>
    </row>
    <row r="5006" spans="1:1" ht="9.9" customHeight="1">
      <c r="A5006" s="3"/>
    </row>
    <row r="5007" spans="1:1" ht="9.9" customHeight="1">
      <c r="A5007" s="3"/>
    </row>
    <row r="5008" spans="1:1" ht="9.9" customHeight="1">
      <c r="A5008" s="3"/>
    </row>
    <row r="5009" spans="1:2" ht="9.9" customHeight="1">
      <c r="A5009" s="3"/>
      <c r="B5009" s="3"/>
    </row>
    <row r="5010" spans="1:2" ht="9.9" customHeight="1">
      <c r="A5010" s="3"/>
    </row>
    <row r="5011" spans="1:2" ht="9.9" customHeight="1">
      <c r="A5011" s="3"/>
    </row>
    <row r="5012" spans="1:2" ht="9.9" customHeight="1">
      <c r="A5012" s="3"/>
    </row>
    <row r="5013" spans="1:2" ht="9.9" customHeight="1">
      <c r="A5013" s="3"/>
    </row>
    <row r="5014" spans="1:2" ht="9.9" customHeight="1">
      <c r="A5014" s="3"/>
    </row>
    <row r="5015" spans="1:2" ht="9.9" customHeight="1">
      <c r="A5015" s="3"/>
    </row>
    <row r="5016" spans="1:2" ht="9.9" customHeight="1">
      <c r="A5016" s="3"/>
    </row>
    <row r="5017" spans="1:2" ht="9.9" customHeight="1">
      <c r="A5017" s="3"/>
    </row>
    <row r="5018" spans="1:2" ht="20.100000000000001" customHeight="1">
      <c r="A5018" s="3"/>
    </row>
    <row r="5019" spans="1:2" ht="9.9" customHeight="1">
      <c r="A5019" s="3"/>
    </row>
    <row r="5020" spans="1:2" ht="9.9" customHeight="1">
      <c r="A5020" s="3"/>
    </row>
    <row r="5021" spans="1:2" ht="9.9" customHeight="1">
      <c r="A5021" s="3"/>
    </row>
    <row r="5022" spans="1:2" ht="9.9" customHeight="1">
      <c r="A5022" s="3"/>
    </row>
    <row r="5023" spans="1:2" ht="9.9" customHeight="1">
      <c r="A5023" s="3"/>
    </row>
    <row r="5024" spans="1:2" ht="9.9" customHeight="1">
      <c r="A5024" s="3"/>
    </row>
    <row r="5025" spans="1:1" ht="9.9" customHeight="1">
      <c r="A5025" s="3"/>
    </row>
    <row r="5026" spans="1:1" ht="9.9" customHeight="1">
      <c r="A5026" s="3"/>
    </row>
    <row r="5027" spans="1:1" ht="9.9" customHeight="1">
      <c r="A5027" s="3"/>
    </row>
    <row r="5028" spans="1:1" ht="9.9" customHeight="1">
      <c r="A5028" s="3"/>
    </row>
    <row r="5029" spans="1:1" ht="9.9" customHeight="1">
      <c r="A5029" s="3"/>
    </row>
    <row r="5030" spans="1:1" ht="9.9" customHeight="1">
      <c r="A5030" s="3"/>
    </row>
    <row r="5031" spans="1:1" ht="9.9" customHeight="1">
      <c r="A5031" s="3"/>
    </row>
    <row r="5032" spans="1:1" ht="9.9" customHeight="1">
      <c r="A5032" s="3"/>
    </row>
    <row r="5033" spans="1:1" ht="9.9" customHeight="1">
      <c r="A5033" s="3"/>
    </row>
    <row r="5034" spans="1:1" ht="9.9" customHeight="1">
      <c r="A5034" s="3"/>
    </row>
    <row r="5035" spans="1:1" ht="9.9" customHeight="1">
      <c r="A5035" s="3"/>
    </row>
    <row r="5036" spans="1:1" ht="9.9" customHeight="1">
      <c r="A5036" s="3"/>
    </row>
    <row r="5037" spans="1:1" ht="9.9" customHeight="1">
      <c r="A5037" s="3"/>
    </row>
    <row r="5038" spans="1:1" ht="9.9" customHeight="1">
      <c r="A5038" s="3"/>
    </row>
    <row r="5039" spans="1:1" ht="9.9" customHeight="1">
      <c r="A5039" s="3"/>
    </row>
    <row r="5040" spans="1:1" ht="9.9" customHeight="1">
      <c r="A5040" s="3"/>
    </row>
    <row r="5041" spans="1:1" ht="9.9" customHeight="1">
      <c r="A5041" s="3"/>
    </row>
    <row r="5042" spans="1:1" ht="9.9" customHeight="1">
      <c r="A5042" s="3"/>
    </row>
    <row r="5043" spans="1:1" ht="9.9" customHeight="1">
      <c r="A5043" s="3"/>
    </row>
    <row r="5044" spans="1:1" ht="20.100000000000001" customHeight="1">
      <c r="A5044" s="3"/>
    </row>
    <row r="5045" spans="1:1" ht="9.9" customHeight="1">
      <c r="A5045" s="3"/>
    </row>
    <row r="5046" spans="1:1" ht="9.9" customHeight="1">
      <c r="A5046" s="3"/>
    </row>
    <row r="5047" spans="1:1" ht="9.9" customHeight="1">
      <c r="A5047" s="3"/>
    </row>
    <row r="5048" spans="1:1" ht="9.9" customHeight="1">
      <c r="A5048" s="3"/>
    </row>
    <row r="5049" spans="1:1" ht="9.9" customHeight="1">
      <c r="A5049" s="3"/>
    </row>
    <row r="5050" spans="1:1" ht="9.9" customHeight="1">
      <c r="A5050" s="3"/>
    </row>
    <row r="5051" spans="1:1" ht="9.9" customHeight="1">
      <c r="A5051" s="3"/>
    </row>
    <row r="5052" spans="1:1" ht="9.9" customHeight="1">
      <c r="A5052" s="3"/>
    </row>
    <row r="5053" spans="1:1" ht="9.9" customHeight="1">
      <c r="A5053" s="3"/>
    </row>
    <row r="5054" spans="1:1" ht="9.9" customHeight="1">
      <c r="A5054" s="3"/>
    </row>
    <row r="5055" spans="1:1" ht="9.9" customHeight="1">
      <c r="A5055" s="3"/>
    </row>
    <row r="5056" spans="1:1" ht="9.9" customHeight="1">
      <c r="A5056" s="3"/>
    </row>
    <row r="5057" spans="1:2" ht="9.9" customHeight="1">
      <c r="A5057" s="3"/>
    </row>
    <row r="5058" spans="1:2" ht="9.9" customHeight="1">
      <c r="A5058" s="3"/>
    </row>
    <row r="5059" spans="1:2" ht="9.9" customHeight="1">
      <c r="A5059" s="3"/>
    </row>
    <row r="5060" spans="1:2" ht="9.9" customHeight="1">
      <c r="A5060" s="3"/>
    </row>
    <row r="5061" spans="1:2" ht="9.9" customHeight="1">
      <c r="A5061" s="3"/>
      <c r="B5061" s="3"/>
    </row>
    <row r="5062" spans="1:2" ht="9.9" customHeight="1">
      <c r="A5062" s="3"/>
    </row>
    <row r="5063" spans="1:2" ht="9.9" customHeight="1">
      <c r="A5063" s="3"/>
    </row>
    <row r="5064" spans="1:2" ht="9.9" customHeight="1">
      <c r="A5064" s="3"/>
    </row>
    <row r="5065" spans="1:2" ht="9.9" customHeight="1">
      <c r="A5065" s="3"/>
    </row>
    <row r="5066" spans="1:2" ht="9.9" customHeight="1">
      <c r="A5066" s="3"/>
    </row>
    <row r="5067" spans="1:2" ht="9.9" customHeight="1">
      <c r="A5067" s="3"/>
    </row>
    <row r="5068" spans="1:2" ht="9.9" customHeight="1">
      <c r="A5068" s="3"/>
    </row>
    <row r="5069" spans="1:2" ht="9.9" customHeight="1">
      <c r="A5069" s="3"/>
    </row>
    <row r="5070" spans="1:2" ht="20.100000000000001" customHeight="1">
      <c r="A5070" s="3"/>
    </row>
    <row r="5071" spans="1:2" ht="9.9" customHeight="1">
      <c r="A5071" s="3"/>
    </row>
    <row r="5072" spans="1:2" ht="9.9" customHeight="1">
      <c r="A5072" s="3"/>
    </row>
    <row r="5073" spans="1:1" ht="9.9" customHeight="1">
      <c r="A5073" s="3"/>
    </row>
    <row r="5074" spans="1:1" ht="9.9" customHeight="1">
      <c r="A5074" s="3"/>
    </row>
    <row r="5075" spans="1:1" ht="9.9" customHeight="1">
      <c r="A5075" s="3"/>
    </row>
    <row r="5076" spans="1:1" ht="9.9" customHeight="1">
      <c r="A5076" s="3"/>
    </row>
    <row r="5077" spans="1:1" ht="9.9" customHeight="1">
      <c r="A5077" s="3"/>
    </row>
    <row r="5078" spans="1:1" ht="9.9" customHeight="1">
      <c r="A5078" s="3"/>
    </row>
    <row r="5079" spans="1:1" ht="9.9" customHeight="1">
      <c r="A5079" s="3"/>
    </row>
    <row r="5080" spans="1:1" ht="9.9" customHeight="1">
      <c r="A5080" s="3"/>
    </row>
    <row r="5081" spans="1:1" ht="9.9" customHeight="1">
      <c r="A5081" s="3"/>
    </row>
    <row r="5082" spans="1:1" ht="9.9" customHeight="1">
      <c r="A5082" s="3"/>
    </row>
    <row r="5083" spans="1:1" ht="9.9" customHeight="1">
      <c r="A5083" s="3"/>
    </row>
    <row r="5084" spans="1:1" ht="9.9" customHeight="1">
      <c r="A5084" s="3"/>
    </row>
    <row r="5085" spans="1:1" ht="9.9" customHeight="1">
      <c r="A5085" s="3"/>
    </row>
    <row r="5086" spans="1:1" ht="9.9" customHeight="1">
      <c r="A5086" s="3"/>
    </row>
    <row r="5087" spans="1:1" ht="9.9" customHeight="1">
      <c r="A5087" s="3"/>
    </row>
    <row r="5088" spans="1:1" ht="9.9" customHeight="1">
      <c r="A5088" s="3"/>
    </row>
    <row r="5089" spans="1:1" ht="9.9" customHeight="1">
      <c r="A5089" s="3"/>
    </row>
    <row r="5090" spans="1:1" ht="9.9" customHeight="1">
      <c r="A5090" s="3"/>
    </row>
    <row r="5091" spans="1:1" ht="9.9" customHeight="1">
      <c r="A5091" s="3"/>
    </row>
    <row r="5092" spans="1:1" ht="9.9" customHeight="1">
      <c r="A5092" s="3"/>
    </row>
    <row r="5093" spans="1:1" ht="9.9" customHeight="1">
      <c r="A5093" s="3"/>
    </row>
    <row r="5094" spans="1:1" ht="9.9" customHeight="1">
      <c r="A5094" s="3"/>
    </row>
    <row r="5095" spans="1:1" ht="9.9" customHeight="1">
      <c r="A5095" s="3"/>
    </row>
    <row r="5096" spans="1:1" ht="20.100000000000001" customHeight="1">
      <c r="A5096" s="3"/>
    </row>
    <row r="5097" spans="1:1" ht="9.9" customHeight="1">
      <c r="A5097" s="3"/>
    </row>
    <row r="5098" spans="1:1" ht="9.9" customHeight="1">
      <c r="A5098" s="3"/>
    </row>
    <row r="5099" spans="1:1" ht="9.9" customHeight="1">
      <c r="A5099" s="3"/>
    </row>
    <row r="5100" spans="1:1" ht="9.9" customHeight="1">
      <c r="A5100" s="3"/>
    </row>
    <row r="5101" spans="1:1" ht="9.9" customHeight="1">
      <c r="A5101" s="3"/>
    </row>
    <row r="5102" spans="1:1" ht="9.9" customHeight="1">
      <c r="A5102" s="3"/>
    </row>
    <row r="5103" spans="1:1" ht="9.9" customHeight="1">
      <c r="A5103" s="3"/>
    </row>
    <row r="5104" spans="1:1" ht="9.9" customHeight="1">
      <c r="A5104" s="3"/>
    </row>
    <row r="5105" spans="1:2" ht="9.9" customHeight="1">
      <c r="A5105" s="3"/>
    </row>
    <row r="5106" spans="1:2" ht="9.9" customHeight="1">
      <c r="A5106" s="3"/>
    </row>
    <row r="5107" spans="1:2" ht="9.9" customHeight="1">
      <c r="A5107" s="3"/>
    </row>
    <row r="5108" spans="1:2" ht="9.9" customHeight="1">
      <c r="A5108" s="3"/>
    </row>
    <row r="5109" spans="1:2" ht="9.9" customHeight="1">
      <c r="A5109" s="3"/>
    </row>
    <row r="5110" spans="1:2" ht="9.9" customHeight="1">
      <c r="A5110" s="3"/>
    </row>
    <row r="5111" spans="1:2" ht="9.9" customHeight="1">
      <c r="A5111" s="3"/>
    </row>
    <row r="5112" spans="1:2" ht="9.9" customHeight="1">
      <c r="A5112" s="3"/>
    </row>
    <row r="5113" spans="1:2" ht="9.9" customHeight="1">
      <c r="A5113" s="3"/>
      <c r="B5113" s="3"/>
    </row>
    <row r="5114" spans="1:2" ht="9.9" customHeight="1">
      <c r="A5114" s="3"/>
    </row>
    <row r="5115" spans="1:2" ht="9.9" customHeight="1">
      <c r="A5115" s="3"/>
    </row>
    <row r="5116" spans="1:2" ht="9.9" customHeight="1">
      <c r="A5116" s="3"/>
    </row>
    <row r="5117" spans="1:2" ht="9.9" customHeight="1">
      <c r="A5117" s="3"/>
    </row>
    <row r="5118" spans="1:2" ht="9.9" customHeight="1">
      <c r="A5118" s="3"/>
    </row>
    <row r="5119" spans="1:2" ht="9.9" customHeight="1">
      <c r="A5119" s="3"/>
    </row>
    <row r="5120" spans="1:2" ht="9.9" customHeight="1">
      <c r="A5120" s="3"/>
    </row>
    <row r="5121" spans="1:1" ht="9.9" customHeight="1">
      <c r="A5121" s="3"/>
    </row>
    <row r="5122" spans="1:1" ht="20.100000000000001" customHeight="1">
      <c r="A5122" s="3"/>
    </row>
    <row r="5123" spans="1:1" ht="9.9" customHeight="1">
      <c r="A5123" s="3"/>
    </row>
    <row r="5124" spans="1:1" ht="9.9" customHeight="1">
      <c r="A5124" s="3"/>
    </row>
    <row r="5125" spans="1:1" ht="9.9" customHeight="1">
      <c r="A5125" s="3"/>
    </row>
    <row r="5126" spans="1:1" ht="9.9" customHeight="1">
      <c r="A5126" s="3"/>
    </row>
    <row r="5127" spans="1:1" ht="9.9" customHeight="1">
      <c r="A5127" s="3"/>
    </row>
    <row r="5128" spans="1:1" ht="9.9" customHeight="1">
      <c r="A5128" s="3"/>
    </row>
    <row r="5129" spans="1:1" ht="9.9" customHeight="1">
      <c r="A5129" s="3"/>
    </row>
    <row r="5130" spans="1:1" ht="9.9" customHeight="1">
      <c r="A5130" s="3"/>
    </row>
    <row r="5131" spans="1:1" ht="9.9" customHeight="1">
      <c r="A5131" s="3"/>
    </row>
    <row r="5132" spans="1:1" ht="9.9" customHeight="1">
      <c r="A5132" s="3"/>
    </row>
    <row r="5133" spans="1:1" ht="9.9" customHeight="1">
      <c r="A5133" s="3"/>
    </row>
    <row r="5134" spans="1:1" ht="9.9" customHeight="1">
      <c r="A5134" s="3"/>
    </row>
    <row r="5135" spans="1:1" ht="9.9" customHeight="1">
      <c r="A5135" s="3"/>
    </row>
    <row r="5136" spans="1:1" ht="9.9" customHeight="1">
      <c r="A5136" s="3"/>
    </row>
    <row r="5137" spans="1:1" ht="9.9" customHeight="1">
      <c r="A5137" s="3"/>
    </row>
    <row r="5138" spans="1:1" ht="9.9" customHeight="1">
      <c r="A5138" s="3"/>
    </row>
    <row r="5139" spans="1:1" ht="9.9" customHeight="1">
      <c r="A5139" s="3"/>
    </row>
    <row r="5140" spans="1:1" ht="9.9" customHeight="1">
      <c r="A5140" s="3"/>
    </row>
    <row r="5141" spans="1:1" ht="9.9" customHeight="1">
      <c r="A5141" s="3"/>
    </row>
    <row r="5142" spans="1:1" ht="9.9" customHeight="1">
      <c r="A5142" s="3"/>
    </row>
    <row r="5143" spans="1:1" ht="9.9" customHeight="1">
      <c r="A5143" s="3"/>
    </row>
    <row r="5144" spans="1:1" ht="9.9" customHeight="1">
      <c r="A5144" s="3"/>
    </row>
    <row r="5145" spans="1:1" ht="9.9" customHeight="1">
      <c r="A5145" s="3"/>
    </row>
    <row r="5146" spans="1:1" ht="9.9" customHeight="1">
      <c r="A5146" s="3"/>
    </row>
    <row r="5147" spans="1:1" ht="9.9" customHeight="1">
      <c r="A5147" s="3"/>
    </row>
    <row r="5148" spans="1:1" ht="20.100000000000001" customHeight="1">
      <c r="A5148" s="3"/>
    </row>
    <row r="5149" spans="1:1" ht="9.9" customHeight="1">
      <c r="A5149" s="3"/>
    </row>
    <row r="5150" spans="1:1" ht="9.9" customHeight="1">
      <c r="A5150" s="3"/>
    </row>
    <row r="5151" spans="1:1" ht="9.9" customHeight="1">
      <c r="A5151" s="3"/>
    </row>
    <row r="5152" spans="1:1" ht="9.9" customHeight="1">
      <c r="A5152" s="3"/>
    </row>
    <row r="5153" spans="1:1" ht="9.9" customHeight="1">
      <c r="A5153" s="3"/>
    </row>
    <row r="5154" spans="1:1" ht="9.9" customHeight="1">
      <c r="A5154" s="3"/>
    </row>
    <row r="5155" spans="1:1" ht="9.9" customHeight="1">
      <c r="A5155" s="3"/>
    </row>
    <row r="5156" spans="1:1" ht="9.9" customHeight="1">
      <c r="A5156" s="3"/>
    </row>
    <row r="5157" spans="1:1" ht="9.9" customHeight="1">
      <c r="A5157" s="3"/>
    </row>
    <row r="5158" spans="1:1" ht="9.9" customHeight="1">
      <c r="A5158" s="3"/>
    </row>
    <row r="5159" spans="1:1" ht="9.9" customHeight="1">
      <c r="A5159" s="3"/>
    </row>
    <row r="5160" spans="1:1" ht="9.9" customHeight="1">
      <c r="A5160" s="3"/>
    </row>
    <row r="5161" spans="1:1" ht="9.9" customHeight="1">
      <c r="A5161" s="3"/>
    </row>
    <row r="5162" spans="1:1" ht="9.9" customHeight="1">
      <c r="A5162" s="3"/>
    </row>
    <row r="5163" spans="1:1" ht="9.9" customHeight="1">
      <c r="A5163" s="3"/>
    </row>
    <row r="5164" spans="1:1" ht="9.9" customHeight="1">
      <c r="A5164" s="3"/>
    </row>
    <row r="5165" spans="1:1" ht="9.9" customHeight="1">
      <c r="A5165" s="3"/>
    </row>
    <row r="5166" spans="1:1" ht="9.9" customHeight="1">
      <c r="A5166" s="3"/>
    </row>
    <row r="5167" spans="1:1" ht="9.9" customHeight="1">
      <c r="A5167" s="3"/>
    </row>
    <row r="5168" spans="1:1" ht="9.9" customHeight="1">
      <c r="A5168" s="3"/>
    </row>
    <row r="5169" spans="1:1" ht="9.9" customHeight="1">
      <c r="A5169" s="3"/>
    </row>
    <row r="5170" spans="1:1" ht="9.9" customHeight="1">
      <c r="A5170" s="3"/>
    </row>
    <row r="5171" spans="1:1" ht="9.9" customHeight="1">
      <c r="A5171" s="3"/>
    </row>
    <row r="5172" spans="1:1" ht="9.9" customHeight="1">
      <c r="A5172" s="3"/>
    </row>
    <row r="5173" spans="1:1" ht="9.9" customHeight="1">
      <c r="A5173" s="3"/>
    </row>
    <row r="5174" spans="1:1" ht="20.100000000000001" customHeight="1">
      <c r="A5174" s="3"/>
    </row>
    <row r="5175" spans="1:1" ht="9.9" customHeight="1">
      <c r="A5175" s="3"/>
    </row>
    <row r="5176" spans="1:1" ht="9.9" customHeight="1">
      <c r="A5176" s="3"/>
    </row>
    <row r="5177" spans="1:1" ht="9.9" customHeight="1">
      <c r="A5177" s="3"/>
    </row>
    <row r="5178" spans="1:1" ht="9.9" customHeight="1">
      <c r="A5178" s="3"/>
    </row>
    <row r="5179" spans="1:1" ht="9.9" customHeight="1">
      <c r="A5179" s="3"/>
    </row>
    <row r="5180" spans="1:1" ht="9.9" customHeight="1">
      <c r="A5180" s="3"/>
    </row>
    <row r="5181" spans="1:1" ht="9.9" customHeight="1">
      <c r="A5181" s="3"/>
    </row>
    <row r="5182" spans="1:1" ht="9.9" customHeight="1">
      <c r="A5182" s="3"/>
    </row>
    <row r="5183" spans="1:1" ht="9.9" customHeight="1">
      <c r="A5183" s="3"/>
    </row>
    <row r="5184" spans="1:1" ht="9.9" customHeight="1">
      <c r="A5184" s="3"/>
    </row>
    <row r="5185" spans="1:2" ht="9.9" customHeight="1">
      <c r="A5185" s="3"/>
    </row>
    <row r="5186" spans="1:2" ht="9.9" customHeight="1">
      <c r="A5186" s="3"/>
    </row>
    <row r="5187" spans="1:2" ht="9.9" customHeight="1">
      <c r="A5187" s="3"/>
    </row>
    <row r="5188" spans="1:2" ht="9.9" customHeight="1">
      <c r="A5188" s="3"/>
    </row>
    <row r="5189" spans="1:2" ht="9.9" customHeight="1">
      <c r="A5189" s="3"/>
    </row>
    <row r="5190" spans="1:2" ht="9.9" customHeight="1">
      <c r="A5190" s="3"/>
    </row>
    <row r="5191" spans="1:2" ht="9.9" customHeight="1">
      <c r="A5191" s="3"/>
      <c r="B5191" s="3"/>
    </row>
    <row r="5192" spans="1:2" ht="9.9" customHeight="1">
      <c r="A5192" s="3"/>
    </row>
    <row r="5193" spans="1:2" ht="9.9" customHeight="1">
      <c r="A5193" s="3"/>
    </row>
    <row r="5194" spans="1:2" ht="9.9" customHeight="1">
      <c r="A5194" s="3"/>
    </row>
    <row r="5195" spans="1:2" ht="9.9" customHeight="1">
      <c r="A5195" s="3"/>
    </row>
    <row r="5196" spans="1:2" ht="9.9" customHeight="1">
      <c r="A5196" s="3"/>
    </row>
    <row r="5197" spans="1:2" ht="9.9" customHeight="1">
      <c r="A5197" s="3"/>
    </row>
    <row r="5198" spans="1:2" ht="9.9" customHeight="1">
      <c r="A5198" s="3"/>
    </row>
    <row r="5199" spans="1:2" ht="9.9" customHeight="1">
      <c r="A5199" s="3"/>
    </row>
    <row r="5200" spans="1:2" ht="20.100000000000001" customHeight="1">
      <c r="A5200" s="3"/>
    </row>
    <row r="5201" spans="1:1" ht="9.9" customHeight="1">
      <c r="A5201" s="3"/>
    </row>
    <row r="5202" spans="1:1" ht="9.9" customHeight="1">
      <c r="A5202" s="3"/>
    </row>
    <row r="5203" spans="1:1" ht="9.9" customHeight="1">
      <c r="A5203" s="3"/>
    </row>
    <row r="5204" spans="1:1" ht="9.9" customHeight="1">
      <c r="A5204" s="3"/>
    </row>
    <row r="5205" spans="1:1" ht="9.9" customHeight="1">
      <c r="A5205" s="3"/>
    </row>
    <row r="5206" spans="1:1" ht="9.9" customHeight="1">
      <c r="A5206" s="3"/>
    </row>
    <row r="5207" spans="1:1" ht="9.9" customHeight="1">
      <c r="A5207" s="3"/>
    </row>
    <row r="5208" spans="1:1" ht="9.9" customHeight="1">
      <c r="A5208" s="3"/>
    </row>
    <row r="5209" spans="1:1" ht="9.9" customHeight="1">
      <c r="A5209" s="3"/>
    </row>
    <row r="5210" spans="1:1" ht="9.9" customHeight="1">
      <c r="A5210" s="3"/>
    </row>
    <row r="5211" spans="1:1" ht="9.9" customHeight="1">
      <c r="A5211" s="3"/>
    </row>
    <row r="5212" spans="1:1" ht="9.9" customHeight="1">
      <c r="A5212" s="3"/>
    </row>
    <row r="5213" spans="1:1" ht="9.9" customHeight="1">
      <c r="A5213" s="3"/>
    </row>
    <row r="5214" spans="1:1" ht="9.9" customHeight="1">
      <c r="A5214" s="3"/>
    </row>
    <row r="5215" spans="1:1" ht="9.9" customHeight="1">
      <c r="A5215" s="3"/>
    </row>
    <row r="5216" spans="1:1" ht="9.9" customHeight="1">
      <c r="A5216" s="3"/>
    </row>
    <row r="5217" spans="1:2" ht="9.9" customHeight="1">
      <c r="A5217" s="3"/>
      <c r="B5217" s="3"/>
    </row>
    <row r="5218" spans="1:2" ht="9.9" customHeight="1">
      <c r="A5218" s="3"/>
    </row>
    <row r="5219" spans="1:2" ht="9.9" customHeight="1">
      <c r="A5219" s="3"/>
    </row>
    <row r="5220" spans="1:2" ht="9.9" customHeight="1">
      <c r="A5220" s="3"/>
    </row>
    <row r="5221" spans="1:2" ht="9.9" customHeight="1">
      <c r="A5221" s="3"/>
    </row>
    <row r="5222" spans="1:2" ht="9.9" customHeight="1">
      <c r="A5222" s="3"/>
    </row>
    <row r="5223" spans="1:2" ht="9.9" customHeight="1">
      <c r="A5223" s="3"/>
    </row>
    <row r="5224" spans="1:2" ht="9.9" customHeight="1">
      <c r="A5224" s="3"/>
    </row>
    <row r="5225" spans="1:2" ht="9.9" customHeight="1">
      <c r="A5225" s="3"/>
    </row>
    <row r="5226" spans="1:2" ht="20.100000000000001" customHeight="1">
      <c r="A5226" s="3"/>
    </row>
    <row r="5227" spans="1:2" ht="9.9" customHeight="1">
      <c r="A5227" s="3"/>
    </row>
    <row r="5228" spans="1:2" ht="9.9" customHeight="1">
      <c r="A5228" s="3"/>
    </row>
    <row r="5229" spans="1:2" ht="9.9" customHeight="1">
      <c r="A5229" s="3"/>
    </row>
    <row r="5230" spans="1:2" ht="9.9" customHeight="1">
      <c r="A5230" s="3"/>
    </row>
    <row r="5231" spans="1:2" ht="9.9" customHeight="1">
      <c r="A5231" s="3"/>
    </row>
    <row r="5232" spans="1:2" ht="9.9" customHeight="1">
      <c r="A5232" s="3"/>
    </row>
    <row r="5233" spans="1:2" ht="9.9" customHeight="1">
      <c r="A5233" s="3"/>
    </row>
    <row r="5234" spans="1:2" ht="9.9" customHeight="1">
      <c r="A5234" s="3"/>
    </row>
    <row r="5235" spans="1:2" ht="9.9" customHeight="1">
      <c r="A5235" s="3"/>
    </row>
    <row r="5236" spans="1:2" ht="9.9" customHeight="1">
      <c r="A5236" s="3"/>
    </row>
    <row r="5237" spans="1:2" ht="9.9" customHeight="1">
      <c r="A5237" s="3"/>
    </row>
    <row r="5238" spans="1:2" ht="9.9" customHeight="1">
      <c r="A5238" s="3"/>
    </row>
    <row r="5239" spans="1:2" ht="9.9" customHeight="1">
      <c r="A5239" s="3"/>
    </row>
    <row r="5240" spans="1:2" ht="9.9" customHeight="1">
      <c r="A5240" s="3"/>
    </row>
    <row r="5241" spans="1:2" ht="9.9" customHeight="1">
      <c r="A5241" s="3"/>
    </row>
    <row r="5242" spans="1:2" ht="9.9" customHeight="1">
      <c r="A5242" s="3"/>
    </row>
    <row r="5243" spans="1:2" ht="9.9" customHeight="1">
      <c r="A5243" s="3"/>
      <c r="B5243" s="3"/>
    </row>
    <row r="5244" spans="1:2" ht="9.9" customHeight="1">
      <c r="A5244" s="3"/>
    </row>
    <row r="5245" spans="1:2" ht="9.9" customHeight="1">
      <c r="A5245" s="3"/>
    </row>
    <row r="5246" spans="1:2" ht="9.9" customHeight="1">
      <c r="A5246" s="3"/>
    </row>
    <row r="5247" spans="1:2" ht="9.9" customHeight="1">
      <c r="A5247" s="3"/>
    </row>
    <row r="5248" spans="1:2" ht="9.9" customHeight="1">
      <c r="A5248" s="3"/>
    </row>
    <row r="5249" spans="1:1" ht="9.9" customHeight="1">
      <c r="A5249" s="3"/>
    </row>
    <row r="5250" spans="1:1" ht="9.9" customHeight="1">
      <c r="A5250" s="3"/>
    </row>
    <row r="5251" spans="1:1" ht="9.9" customHeight="1">
      <c r="A5251" s="3"/>
    </row>
    <row r="5252" spans="1:1" ht="20.100000000000001" customHeight="1">
      <c r="A5252" s="3"/>
    </row>
    <row r="5253" spans="1:1" ht="9.9" customHeight="1">
      <c r="A5253" s="3"/>
    </row>
    <row r="5254" spans="1:1" ht="9.9" customHeight="1">
      <c r="A5254" s="3"/>
    </row>
    <row r="5255" spans="1:1" ht="9.9" customHeight="1">
      <c r="A5255" s="3"/>
    </row>
    <row r="5256" spans="1:1" ht="9.9" customHeight="1">
      <c r="A5256" s="3"/>
    </row>
    <row r="5257" spans="1:1" ht="9.9" customHeight="1">
      <c r="A5257" s="3"/>
    </row>
    <row r="5258" spans="1:1" ht="9.9" customHeight="1">
      <c r="A5258" s="3"/>
    </row>
    <row r="5259" spans="1:1" ht="9.9" customHeight="1">
      <c r="A5259" s="3"/>
    </row>
    <row r="5260" spans="1:1" ht="9.9" customHeight="1">
      <c r="A5260" s="3"/>
    </row>
    <row r="5261" spans="1:1" ht="9.9" customHeight="1">
      <c r="A5261" s="3"/>
    </row>
    <row r="5262" spans="1:1" ht="9.9" customHeight="1">
      <c r="A5262" s="3"/>
    </row>
    <row r="5263" spans="1:1" ht="9.9" customHeight="1">
      <c r="A5263" s="3"/>
    </row>
    <row r="5264" spans="1:1" ht="9.9" customHeight="1">
      <c r="A5264" s="3"/>
    </row>
    <row r="5265" spans="1:2" ht="9.9" customHeight="1">
      <c r="A5265" s="3"/>
    </row>
    <row r="5266" spans="1:2" ht="9.9" customHeight="1">
      <c r="A5266" s="3"/>
    </row>
    <row r="5267" spans="1:2" ht="9.9" customHeight="1">
      <c r="A5267" s="3"/>
    </row>
    <row r="5268" spans="1:2" ht="9.9" customHeight="1">
      <c r="A5268" s="3"/>
    </row>
    <row r="5269" spans="1:2" ht="9.9" customHeight="1">
      <c r="A5269" s="3"/>
      <c r="B5269" s="3"/>
    </row>
    <row r="5270" spans="1:2" ht="9.9" customHeight="1">
      <c r="A5270" s="3"/>
    </row>
    <row r="5271" spans="1:2" ht="9.9" customHeight="1">
      <c r="A5271" s="3"/>
    </row>
    <row r="5272" spans="1:2" ht="9.9" customHeight="1">
      <c r="A5272" s="3"/>
    </row>
    <row r="5273" spans="1:2" ht="9.9" customHeight="1">
      <c r="A5273" s="3"/>
    </row>
    <row r="5274" spans="1:2" ht="9.9" customHeight="1">
      <c r="A5274" s="3"/>
    </row>
    <row r="5275" spans="1:2" ht="9.9" customHeight="1">
      <c r="A5275" s="3"/>
    </row>
    <row r="5276" spans="1:2" ht="9.9" customHeight="1">
      <c r="A5276" s="3"/>
    </row>
    <row r="5277" spans="1:2" ht="9.9" customHeight="1">
      <c r="A5277" s="3"/>
    </row>
    <row r="5278" spans="1:2" ht="20.100000000000001" customHeight="1">
      <c r="A5278" s="3"/>
    </row>
    <row r="5279" spans="1:2" ht="9.9" customHeight="1">
      <c r="A5279" s="3"/>
    </row>
    <row r="5280" spans="1:2" ht="9.9" customHeight="1">
      <c r="A5280" s="3"/>
    </row>
    <row r="5281" spans="1:2" ht="9.9" customHeight="1">
      <c r="A5281" s="3"/>
    </row>
    <row r="5282" spans="1:2" ht="9.9" customHeight="1">
      <c r="A5282" s="3"/>
    </row>
    <row r="5283" spans="1:2" ht="9.9" customHeight="1">
      <c r="A5283" s="3"/>
    </row>
    <row r="5284" spans="1:2" ht="9.9" customHeight="1">
      <c r="A5284" s="3"/>
    </row>
    <row r="5285" spans="1:2" ht="9.9" customHeight="1">
      <c r="A5285" s="3"/>
    </row>
    <row r="5286" spans="1:2" ht="9.9" customHeight="1">
      <c r="A5286" s="3"/>
    </row>
    <row r="5287" spans="1:2" ht="9.9" customHeight="1">
      <c r="A5287" s="3"/>
    </row>
    <row r="5288" spans="1:2" ht="9.9" customHeight="1">
      <c r="A5288" s="3"/>
    </row>
    <row r="5289" spans="1:2" ht="9.9" customHeight="1">
      <c r="A5289" s="3"/>
    </row>
    <row r="5290" spans="1:2" ht="9.9" customHeight="1">
      <c r="A5290" s="3"/>
    </row>
    <row r="5291" spans="1:2" ht="9.9" customHeight="1">
      <c r="A5291" s="3"/>
    </row>
    <row r="5292" spans="1:2" ht="9.9" customHeight="1">
      <c r="A5292" s="3"/>
    </row>
    <row r="5293" spans="1:2" ht="9.9" customHeight="1">
      <c r="A5293" s="3"/>
    </row>
    <row r="5294" spans="1:2" ht="9.9" customHeight="1">
      <c r="A5294" s="3"/>
    </row>
    <row r="5295" spans="1:2" ht="9.9" customHeight="1">
      <c r="A5295" s="3"/>
      <c r="B5295" s="3"/>
    </row>
    <row r="5296" spans="1:2" ht="9.9" customHeight="1">
      <c r="A5296" s="3"/>
    </row>
    <row r="5297" spans="1:1" ht="9.9" customHeight="1">
      <c r="A5297" s="3"/>
    </row>
    <row r="5298" spans="1:1" ht="9.9" customHeight="1">
      <c r="A5298" s="3"/>
    </row>
    <row r="5299" spans="1:1" ht="9.9" customHeight="1">
      <c r="A5299" s="3"/>
    </row>
    <row r="5300" spans="1:1" ht="9.9" customHeight="1">
      <c r="A5300" s="3"/>
    </row>
    <row r="5301" spans="1:1" ht="9.9" customHeight="1">
      <c r="A5301" s="3"/>
    </row>
    <row r="5302" spans="1:1" ht="9.9" customHeight="1">
      <c r="A5302" s="3"/>
    </row>
    <row r="5303" spans="1:1" ht="9.9" customHeight="1">
      <c r="A5303" s="3"/>
    </row>
    <row r="5304" spans="1:1" ht="20.100000000000001" customHeight="1">
      <c r="A5304" s="3"/>
    </row>
    <row r="5305" spans="1:1" ht="9.9" customHeight="1">
      <c r="A5305" s="3"/>
    </row>
    <row r="5306" spans="1:1" ht="9.9" customHeight="1">
      <c r="A5306" s="3"/>
    </row>
    <row r="5307" spans="1:1" ht="9.9" customHeight="1">
      <c r="A5307" s="3"/>
    </row>
    <row r="5308" spans="1:1" ht="9.9" customHeight="1">
      <c r="A5308" s="3"/>
    </row>
    <row r="5309" spans="1:1" ht="9.9" customHeight="1">
      <c r="A5309" s="3"/>
    </row>
    <row r="5310" spans="1:1" ht="9.9" customHeight="1">
      <c r="A5310" s="3"/>
    </row>
    <row r="5311" spans="1:1" ht="9.9" customHeight="1">
      <c r="A5311" s="3"/>
    </row>
    <row r="5312" spans="1:1" ht="9.9" customHeight="1">
      <c r="A5312" s="3"/>
    </row>
    <row r="5313" spans="1:2" ht="9.9" customHeight="1">
      <c r="A5313" s="3"/>
    </row>
    <row r="5314" spans="1:2" ht="9.9" customHeight="1">
      <c r="A5314" s="3"/>
    </row>
    <row r="5315" spans="1:2" ht="9.9" customHeight="1">
      <c r="A5315" s="3"/>
    </row>
    <row r="5316" spans="1:2" ht="9.9" customHeight="1">
      <c r="A5316" s="3"/>
    </row>
    <row r="5317" spans="1:2" ht="9.9" customHeight="1">
      <c r="A5317" s="3"/>
    </row>
    <row r="5318" spans="1:2" ht="9.9" customHeight="1">
      <c r="A5318" s="3"/>
    </row>
    <row r="5319" spans="1:2" ht="9.9" customHeight="1">
      <c r="A5319" s="3"/>
    </row>
    <row r="5320" spans="1:2" ht="9.9" customHeight="1">
      <c r="A5320" s="3"/>
    </row>
    <row r="5321" spans="1:2" ht="9.9" customHeight="1">
      <c r="A5321" s="3"/>
      <c r="B5321" s="3"/>
    </row>
    <row r="5322" spans="1:2" ht="9.9" customHeight="1">
      <c r="A5322" s="3"/>
    </row>
    <row r="5323" spans="1:2" ht="9.9" customHeight="1">
      <c r="A5323" s="3"/>
    </row>
    <row r="5324" spans="1:2" ht="9.9" customHeight="1">
      <c r="A5324" s="3"/>
    </row>
    <row r="5325" spans="1:2" ht="9.9" customHeight="1">
      <c r="A5325" s="3"/>
    </row>
    <row r="5326" spans="1:2" ht="9.9" customHeight="1">
      <c r="A5326" s="3"/>
    </row>
    <row r="5327" spans="1:2" ht="9.9" customHeight="1">
      <c r="A5327" s="3"/>
    </row>
    <row r="5328" spans="1:2" ht="9.9" customHeight="1">
      <c r="A5328" s="3"/>
    </row>
    <row r="5329" spans="1:1" ht="9.9" customHeight="1">
      <c r="A5329" s="3"/>
    </row>
    <row r="5330" spans="1:1" ht="20.100000000000001" customHeight="1">
      <c r="A5330" s="3"/>
    </row>
    <row r="5331" spans="1:1" ht="9.9" customHeight="1">
      <c r="A5331" s="3"/>
    </row>
    <row r="5332" spans="1:1" ht="9.9" customHeight="1">
      <c r="A5332" s="3"/>
    </row>
    <row r="5333" spans="1:1" ht="9.9" customHeight="1">
      <c r="A5333" s="3"/>
    </row>
    <row r="5334" spans="1:1" ht="9.9" customHeight="1">
      <c r="A5334" s="3"/>
    </row>
    <row r="5335" spans="1:1" ht="9.9" customHeight="1">
      <c r="A5335" s="3"/>
    </row>
    <row r="5336" spans="1:1" ht="9.9" customHeight="1">
      <c r="A5336" s="3"/>
    </row>
    <row r="5337" spans="1:1" ht="9.9" customHeight="1">
      <c r="A5337" s="3"/>
    </row>
    <row r="5338" spans="1:1" ht="9.9" customHeight="1">
      <c r="A5338" s="3"/>
    </row>
    <row r="5339" spans="1:1" ht="9.9" customHeight="1">
      <c r="A5339" s="3"/>
    </row>
    <row r="5340" spans="1:1" ht="9.9" customHeight="1">
      <c r="A5340" s="3"/>
    </row>
    <row r="5341" spans="1:1" ht="9.9" customHeight="1">
      <c r="A5341" s="3"/>
    </row>
    <row r="5342" spans="1:1" ht="9.9" customHeight="1">
      <c r="A5342" s="3"/>
    </row>
    <row r="5343" spans="1:1" ht="9.9" customHeight="1">
      <c r="A5343" s="3"/>
    </row>
    <row r="5344" spans="1:1" ht="9.9" customHeight="1">
      <c r="A5344" s="3"/>
    </row>
    <row r="5345" spans="1:2" ht="9.9" customHeight="1">
      <c r="A5345" s="3"/>
    </row>
    <row r="5346" spans="1:2" ht="9.9" customHeight="1">
      <c r="A5346" s="3"/>
    </row>
    <row r="5347" spans="1:2" ht="9.9" customHeight="1">
      <c r="A5347" s="3"/>
      <c r="B5347" s="3"/>
    </row>
    <row r="5348" spans="1:2" ht="9.9" customHeight="1">
      <c r="A5348" s="3"/>
    </row>
    <row r="5349" spans="1:2" ht="9.9" customHeight="1">
      <c r="A5349" s="3"/>
    </row>
    <row r="5350" spans="1:2" ht="9.9" customHeight="1">
      <c r="A5350" s="3"/>
    </row>
    <row r="5351" spans="1:2" ht="9.9" customHeight="1">
      <c r="A5351" s="3"/>
    </row>
    <row r="5352" spans="1:2" ht="9.9" customHeight="1">
      <c r="A5352" s="3"/>
    </row>
    <row r="5353" spans="1:2" ht="9.9" customHeight="1">
      <c r="A5353" s="3"/>
    </row>
    <row r="5354" spans="1:2" ht="9.9" customHeight="1">
      <c r="A5354" s="3"/>
    </row>
    <row r="5355" spans="1:2" ht="9.9" customHeight="1">
      <c r="A5355" s="3"/>
    </row>
    <row r="5356" spans="1:2" ht="20.100000000000001" customHeight="1">
      <c r="A5356" s="3"/>
    </row>
    <row r="5357" spans="1:2" ht="9.9" customHeight="1">
      <c r="A5357" s="3"/>
    </row>
    <row r="5358" spans="1:2" ht="9.9" customHeight="1">
      <c r="A5358" s="3"/>
    </row>
    <row r="5359" spans="1:2" ht="9.9" customHeight="1">
      <c r="A5359" s="3"/>
    </row>
    <row r="5360" spans="1:2" ht="9.9" customHeight="1">
      <c r="A5360" s="3"/>
    </row>
    <row r="5361" spans="1:2" ht="9.9" customHeight="1">
      <c r="A5361" s="3"/>
    </row>
    <row r="5362" spans="1:2" ht="9.9" customHeight="1">
      <c r="A5362" s="3"/>
    </row>
    <row r="5363" spans="1:2" ht="9.9" customHeight="1">
      <c r="A5363" s="3"/>
    </row>
    <row r="5364" spans="1:2" ht="9.9" customHeight="1">
      <c r="A5364" s="3"/>
    </row>
    <row r="5365" spans="1:2" ht="9.9" customHeight="1">
      <c r="A5365" s="3"/>
    </row>
    <row r="5366" spans="1:2" ht="9.9" customHeight="1">
      <c r="A5366" s="3"/>
    </row>
    <row r="5367" spans="1:2" ht="9.9" customHeight="1">
      <c r="A5367" s="3"/>
    </row>
    <row r="5368" spans="1:2" ht="9.9" customHeight="1">
      <c r="A5368" s="3"/>
    </row>
    <row r="5369" spans="1:2" ht="9.9" customHeight="1">
      <c r="A5369" s="3"/>
    </row>
    <row r="5370" spans="1:2" ht="9.9" customHeight="1">
      <c r="A5370" s="3"/>
    </row>
    <row r="5371" spans="1:2" ht="9.9" customHeight="1">
      <c r="A5371" s="3"/>
    </row>
    <row r="5372" spans="1:2" ht="9.9" customHeight="1">
      <c r="A5372" s="3"/>
    </row>
    <row r="5373" spans="1:2" ht="9.9" customHeight="1">
      <c r="A5373" s="3"/>
      <c r="B5373" s="3"/>
    </row>
    <row r="5374" spans="1:2" ht="9.9" customHeight="1">
      <c r="A5374" s="3"/>
    </row>
    <row r="5375" spans="1:2" ht="9.9" customHeight="1">
      <c r="A5375" s="3"/>
    </row>
    <row r="5376" spans="1:2" ht="9.9" customHeight="1">
      <c r="A5376" s="3"/>
    </row>
    <row r="5377" spans="1:1" ht="9.9" customHeight="1">
      <c r="A5377" s="3"/>
    </row>
    <row r="5378" spans="1:1" ht="9.9" customHeight="1">
      <c r="A5378" s="3"/>
    </row>
    <row r="5379" spans="1:1" ht="9.9" customHeight="1">
      <c r="A5379" s="3"/>
    </row>
    <row r="5380" spans="1:1" ht="9.9" customHeight="1">
      <c r="A5380" s="3"/>
    </row>
    <row r="5381" spans="1:1" ht="9.9" customHeight="1">
      <c r="A5381" s="3"/>
    </row>
    <row r="5382" spans="1:1" ht="20.100000000000001" customHeight="1">
      <c r="A5382" s="3"/>
    </row>
    <row r="5383" spans="1:1" ht="9.9" customHeight="1">
      <c r="A5383" s="3"/>
    </row>
    <row r="5384" spans="1:1" ht="9.9" customHeight="1">
      <c r="A5384" s="3"/>
    </row>
    <row r="5385" spans="1:1" ht="9.9" customHeight="1">
      <c r="A5385" s="3"/>
    </row>
    <row r="5386" spans="1:1" ht="9.9" customHeight="1">
      <c r="A5386" s="3"/>
    </row>
    <row r="5387" spans="1:1" ht="9.9" customHeight="1">
      <c r="A5387" s="3"/>
    </row>
    <row r="5388" spans="1:1" ht="9.9" customHeight="1">
      <c r="A5388" s="3"/>
    </row>
    <row r="5389" spans="1:1" ht="9.9" customHeight="1">
      <c r="A5389" s="3"/>
    </row>
    <row r="5390" spans="1:1" ht="9.9" customHeight="1">
      <c r="A5390" s="3"/>
    </row>
    <row r="5391" spans="1:1" ht="9.9" customHeight="1">
      <c r="A5391" s="3"/>
    </row>
    <row r="5392" spans="1:1" ht="9.9" customHeight="1">
      <c r="A5392" s="3"/>
    </row>
    <row r="5393" spans="1:2" ht="9.9" customHeight="1">
      <c r="A5393" s="3"/>
    </row>
    <row r="5394" spans="1:2" ht="9.9" customHeight="1">
      <c r="A5394" s="3"/>
    </row>
    <row r="5395" spans="1:2" ht="9.9" customHeight="1">
      <c r="A5395" s="3"/>
    </row>
    <row r="5396" spans="1:2" ht="9.9" customHeight="1">
      <c r="A5396" s="3"/>
    </row>
    <row r="5397" spans="1:2" ht="9.9" customHeight="1">
      <c r="A5397" s="3"/>
    </row>
    <row r="5398" spans="1:2" ht="9.9" customHeight="1">
      <c r="A5398" s="3"/>
    </row>
    <row r="5399" spans="1:2" ht="9.9" customHeight="1">
      <c r="A5399" s="3"/>
      <c r="B5399" s="3"/>
    </row>
    <row r="5400" spans="1:2" ht="9.9" customHeight="1">
      <c r="A5400" s="3"/>
    </row>
    <row r="5401" spans="1:2" ht="9.9" customHeight="1">
      <c r="A5401" s="3"/>
    </row>
    <row r="5402" spans="1:2" ht="9.9" customHeight="1">
      <c r="A5402" s="3"/>
    </row>
    <row r="5403" spans="1:2" ht="9.9" customHeight="1">
      <c r="A5403" s="3"/>
    </row>
    <row r="5404" spans="1:2" ht="9.9" customHeight="1">
      <c r="A5404" s="3"/>
    </row>
    <row r="5405" spans="1:2" ht="9.9" customHeight="1">
      <c r="A5405" s="3"/>
    </row>
    <row r="5406" spans="1:2" ht="9.9" customHeight="1">
      <c r="A5406" s="3"/>
    </row>
    <row r="5407" spans="1:2" ht="9.9" customHeight="1">
      <c r="A5407" s="3"/>
    </row>
    <row r="5408" spans="1:2" ht="20.100000000000001" customHeight="1">
      <c r="A5408" s="3"/>
    </row>
    <row r="5409" spans="1:1" ht="9.9" customHeight="1">
      <c r="A5409" s="3"/>
    </row>
    <row r="5410" spans="1:1" ht="9.9" customHeight="1">
      <c r="A5410" s="3"/>
    </row>
    <row r="5411" spans="1:1" ht="9.9" customHeight="1">
      <c r="A5411" s="3"/>
    </row>
    <row r="5412" spans="1:1" ht="9.9" customHeight="1">
      <c r="A5412" s="3"/>
    </row>
    <row r="5413" spans="1:1" ht="9.9" customHeight="1">
      <c r="A5413" s="3"/>
    </row>
    <row r="5414" spans="1:1" ht="9.9" customHeight="1">
      <c r="A5414" s="3"/>
    </row>
    <row r="5415" spans="1:1" ht="9.9" customHeight="1">
      <c r="A5415" s="3"/>
    </row>
    <row r="5416" spans="1:1" ht="9.9" customHeight="1">
      <c r="A5416" s="3"/>
    </row>
    <row r="5417" spans="1:1" ht="9.9" customHeight="1">
      <c r="A5417" s="3"/>
    </row>
    <row r="5418" spans="1:1" ht="9.9" customHeight="1">
      <c r="A5418" s="3"/>
    </row>
    <row r="5419" spans="1:1" ht="9.9" customHeight="1">
      <c r="A5419" s="3"/>
    </row>
    <row r="5420" spans="1:1" ht="9.9" customHeight="1">
      <c r="A5420" s="3"/>
    </row>
    <row r="5421" spans="1:1" ht="9.9" customHeight="1">
      <c r="A5421" s="3"/>
    </row>
    <row r="5422" spans="1:1" ht="9.9" customHeight="1">
      <c r="A5422" s="3"/>
    </row>
    <row r="5423" spans="1:1" ht="9.9" customHeight="1">
      <c r="A5423" s="3"/>
    </row>
    <row r="5424" spans="1:1" ht="9.9" customHeight="1">
      <c r="A5424" s="3"/>
    </row>
    <row r="5425" spans="1:2" ht="9.9" customHeight="1">
      <c r="A5425" s="3"/>
      <c r="B5425" s="3"/>
    </row>
    <row r="5426" spans="1:2" ht="9.9" customHeight="1">
      <c r="A5426" s="3"/>
    </row>
    <row r="5427" spans="1:2" ht="9.9" customHeight="1">
      <c r="A5427" s="3"/>
    </row>
    <row r="5428" spans="1:2" ht="9.9" customHeight="1">
      <c r="A5428" s="3"/>
    </row>
    <row r="5429" spans="1:2" ht="9.9" customHeight="1">
      <c r="A5429" s="3"/>
    </row>
    <row r="5430" spans="1:2" ht="9.9" customHeight="1">
      <c r="A5430" s="3"/>
    </row>
    <row r="5431" spans="1:2" ht="9.9" customHeight="1">
      <c r="A5431" s="3"/>
    </row>
    <row r="5432" spans="1:2" ht="9.9" customHeight="1">
      <c r="A5432" s="3"/>
    </row>
    <row r="5433" spans="1:2" ht="9.9" customHeight="1">
      <c r="A5433" s="3"/>
    </row>
    <row r="5434" spans="1:2" ht="9.9" customHeight="1">
      <c r="A5434" s="3"/>
    </row>
    <row r="5435" spans="1:2" ht="9.9" customHeight="1">
      <c r="A5435" s="3"/>
    </row>
    <row r="5436" spans="1:2" ht="9.9" customHeight="1">
      <c r="A5436" s="3"/>
    </row>
    <row r="5437" spans="1:2" ht="9.9" customHeight="1">
      <c r="A5437" s="3"/>
    </row>
    <row r="5438" spans="1:2" ht="9.9" customHeight="1">
      <c r="A5438" s="3"/>
    </row>
    <row r="5439" spans="1:2" ht="9.9" customHeight="1">
      <c r="A5439" s="3"/>
    </row>
    <row r="5440" spans="1:2" ht="9.9" customHeight="1">
      <c r="A5440" s="3"/>
    </row>
    <row r="5441" spans="2:2" ht="9.9" customHeight="1"/>
    <row r="5451" spans="2:2" ht="13.8">
      <c r="B5451" s="3"/>
    </row>
    <row r="5477" spans="2:2" ht="13.8">
      <c r="B5477" s="3"/>
    </row>
    <row r="5503" spans="2:2" ht="13.8">
      <c r="B5503" s="3"/>
    </row>
    <row r="5529" spans="2:2" ht="13.8">
      <c r="B5529" s="3"/>
    </row>
  </sheetData>
  <mergeCells count="1349">
    <mergeCell ref="D19:I19"/>
    <mergeCell ref="T17:U17"/>
    <mergeCell ref="V17:W17"/>
    <mergeCell ref="O7:T7"/>
    <mergeCell ref="U7:Y7"/>
    <mergeCell ref="U8:V8"/>
    <mergeCell ref="W8:Y8"/>
    <mergeCell ref="U9:V9"/>
    <mergeCell ref="W9:X9"/>
    <mergeCell ref="U10:V10"/>
    <mergeCell ref="W10:X10"/>
    <mergeCell ref="U11:V11"/>
    <mergeCell ref="W11:X11"/>
    <mergeCell ref="U12:V12"/>
    <mergeCell ref="W12:X12"/>
    <mergeCell ref="U13:V13"/>
    <mergeCell ref="W13:X13"/>
    <mergeCell ref="U14:V14"/>
    <mergeCell ref="W14:X14"/>
    <mergeCell ref="U15:V15"/>
    <mergeCell ref="W15:X15"/>
    <mergeCell ref="F16:H16"/>
    <mergeCell ref="I16:J16"/>
    <mergeCell ref="K16:L16"/>
    <mergeCell ref="Q16:S16"/>
    <mergeCell ref="T16:U16"/>
    <mergeCell ref="V16:W16"/>
    <mergeCell ref="J10:K10"/>
    <mergeCell ref="L10:M10"/>
    <mergeCell ref="L9:M9"/>
    <mergeCell ref="V101:W101"/>
    <mergeCell ref="X101:Y101"/>
    <mergeCell ref="Z101:AA101"/>
    <mergeCell ref="B5:I5"/>
    <mergeCell ref="D7:I7"/>
    <mergeCell ref="Z100:AA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N100:O100"/>
    <mergeCell ref="P100:Q100"/>
    <mergeCell ref="R100:S100"/>
    <mergeCell ref="T100:U100"/>
    <mergeCell ref="V100:W100"/>
    <mergeCell ref="X100:Y100"/>
    <mergeCell ref="T99:U99"/>
    <mergeCell ref="V99:W99"/>
    <mergeCell ref="X99:Y99"/>
    <mergeCell ref="Z99:AA99"/>
    <mergeCell ref="B100:C100"/>
    <mergeCell ref="D100:E100"/>
    <mergeCell ref="F100:G100"/>
    <mergeCell ref="H100:I100"/>
    <mergeCell ref="J100:K100"/>
    <mergeCell ref="L100:M100"/>
    <mergeCell ref="Z98:AA98"/>
    <mergeCell ref="B99:C99"/>
    <mergeCell ref="D99:E99"/>
    <mergeCell ref="F99:G99"/>
    <mergeCell ref="H99:I99"/>
    <mergeCell ref="J99:K99"/>
    <mergeCell ref="L99:M99"/>
    <mergeCell ref="N99:O99"/>
    <mergeCell ref="P99:Q99"/>
    <mergeCell ref="R99:S99"/>
    <mergeCell ref="N98:O98"/>
    <mergeCell ref="P98:Q98"/>
    <mergeCell ref="R98:S98"/>
    <mergeCell ref="T98:U98"/>
    <mergeCell ref="V98:W98"/>
    <mergeCell ref="X98:Y98"/>
    <mergeCell ref="T97:U97"/>
    <mergeCell ref="V97:W97"/>
    <mergeCell ref="X97:Y97"/>
    <mergeCell ref="Z97:AA97"/>
    <mergeCell ref="B98:C98"/>
    <mergeCell ref="D98:E98"/>
    <mergeCell ref="F98:G98"/>
    <mergeCell ref="H98:I98"/>
    <mergeCell ref="J98:K98"/>
    <mergeCell ref="L98:M98"/>
    <mergeCell ref="Z96:AA96"/>
    <mergeCell ref="B97:C97"/>
    <mergeCell ref="D97:E97"/>
    <mergeCell ref="F97:G97"/>
    <mergeCell ref="H97:I97"/>
    <mergeCell ref="J97:K97"/>
    <mergeCell ref="L97:M97"/>
    <mergeCell ref="N97:O97"/>
    <mergeCell ref="P97:Q97"/>
    <mergeCell ref="R97:S97"/>
    <mergeCell ref="N96:O96"/>
    <mergeCell ref="P96:Q96"/>
    <mergeCell ref="R96:S96"/>
    <mergeCell ref="T96:U96"/>
    <mergeCell ref="V96:W96"/>
    <mergeCell ref="X96:Y96"/>
    <mergeCell ref="T95:U95"/>
    <mergeCell ref="V95:W95"/>
    <mergeCell ref="X95:Y95"/>
    <mergeCell ref="Z95:AA95"/>
    <mergeCell ref="B96:C96"/>
    <mergeCell ref="D96:E96"/>
    <mergeCell ref="F96:G96"/>
    <mergeCell ref="H96:I96"/>
    <mergeCell ref="J96:K96"/>
    <mergeCell ref="L96:M96"/>
    <mergeCell ref="Z94:AA94"/>
    <mergeCell ref="B95:C95"/>
    <mergeCell ref="D95:E95"/>
    <mergeCell ref="F95:G95"/>
    <mergeCell ref="H95:I95"/>
    <mergeCell ref="J95:K95"/>
    <mergeCell ref="L95:M95"/>
    <mergeCell ref="N95:O95"/>
    <mergeCell ref="P95:Q95"/>
    <mergeCell ref="R95:S95"/>
    <mergeCell ref="N94:O94"/>
    <mergeCell ref="P94:Q94"/>
    <mergeCell ref="R94:S94"/>
    <mergeCell ref="T94:U94"/>
    <mergeCell ref="V94:W94"/>
    <mergeCell ref="X94:Y94"/>
    <mergeCell ref="T93:U93"/>
    <mergeCell ref="V93:W93"/>
    <mergeCell ref="X93:Y93"/>
    <mergeCell ref="Z93:AA93"/>
    <mergeCell ref="B94:C94"/>
    <mergeCell ref="D94:E94"/>
    <mergeCell ref="F94:G94"/>
    <mergeCell ref="H94:I94"/>
    <mergeCell ref="J94:K94"/>
    <mergeCell ref="L94:M94"/>
    <mergeCell ref="Z91:AA92"/>
    <mergeCell ref="B93:C93"/>
    <mergeCell ref="D93:E93"/>
    <mergeCell ref="F93:G93"/>
    <mergeCell ref="H93:I93"/>
    <mergeCell ref="J93:K93"/>
    <mergeCell ref="L93:M93"/>
    <mergeCell ref="N93:O93"/>
    <mergeCell ref="P93:Q93"/>
    <mergeCell ref="R93:S93"/>
    <mergeCell ref="N91:O92"/>
    <mergeCell ref="P91:Q92"/>
    <mergeCell ref="R91:S92"/>
    <mergeCell ref="T91:U92"/>
    <mergeCell ref="V91:W92"/>
    <mergeCell ref="X91:Y92"/>
    <mergeCell ref="B91:C92"/>
    <mergeCell ref="D91:E92"/>
    <mergeCell ref="F91:G92"/>
    <mergeCell ref="H91:I92"/>
    <mergeCell ref="J91:K92"/>
    <mergeCell ref="L91:M92"/>
    <mergeCell ref="DM89:DN89"/>
    <mergeCell ref="DO89:DP89"/>
    <mergeCell ref="EA89:EB89"/>
    <mergeCell ref="EC89:ED89"/>
    <mergeCell ref="EM89:EN89"/>
    <mergeCell ref="EO89:EP89"/>
    <mergeCell ref="BU89:BV89"/>
    <mergeCell ref="BW89:BX89"/>
    <mergeCell ref="CK89:CL89"/>
    <mergeCell ref="CM89:CN89"/>
    <mergeCell ref="CZ89:DA89"/>
    <mergeCell ref="DB89:DC89"/>
    <mergeCell ref="AO89:AP89"/>
    <mergeCell ref="AQ89:AR89"/>
    <mergeCell ref="AZ89:BA89"/>
    <mergeCell ref="BB89:BC89"/>
    <mergeCell ref="BI89:BJ89"/>
    <mergeCell ref="BK89:BL89"/>
    <mergeCell ref="H89:I89"/>
    <mergeCell ref="J89:K89"/>
    <mergeCell ref="S89:T89"/>
    <mergeCell ref="U89:V89"/>
    <mergeCell ref="AF89:AG89"/>
    <mergeCell ref="AH89:AI89"/>
    <mergeCell ref="DX88:DZ88"/>
    <mergeCell ref="EA88:EB88"/>
    <mergeCell ref="EC88:ED88"/>
    <mergeCell ref="EJ88:EL88"/>
    <mergeCell ref="EM88:EN88"/>
    <mergeCell ref="EO88:EP88"/>
    <mergeCell ref="CW88:CY88"/>
    <mergeCell ref="CZ88:DA88"/>
    <mergeCell ref="DB88:DC88"/>
    <mergeCell ref="DJ88:DL88"/>
    <mergeCell ref="DM88:DN88"/>
    <mergeCell ref="DO88:DP88"/>
    <mergeCell ref="BR88:BT88"/>
    <mergeCell ref="BU88:BV88"/>
    <mergeCell ref="BW88:BX88"/>
    <mergeCell ref="CH88:CJ88"/>
    <mergeCell ref="CK88:CL88"/>
    <mergeCell ref="CM88:CN88"/>
    <mergeCell ref="AW88:AY88"/>
    <mergeCell ref="AZ88:BA88"/>
    <mergeCell ref="BB88:BC88"/>
    <mergeCell ref="BF88:BH88"/>
    <mergeCell ref="BI88:BJ88"/>
    <mergeCell ref="BK88:BL88"/>
    <mergeCell ref="AC88:AE88"/>
    <mergeCell ref="AF88:AG88"/>
    <mergeCell ref="AH88:AI88"/>
    <mergeCell ref="AL88:AN88"/>
    <mergeCell ref="AO88:AP88"/>
    <mergeCell ref="AQ88:AR88"/>
    <mergeCell ref="EA87:EB87"/>
    <mergeCell ref="EC87:ED87"/>
    <mergeCell ref="EM87:EN87"/>
    <mergeCell ref="EO87:EP87"/>
    <mergeCell ref="E88:G88"/>
    <mergeCell ref="H88:I88"/>
    <mergeCell ref="J88:K88"/>
    <mergeCell ref="P88:R88"/>
    <mergeCell ref="S88:T88"/>
    <mergeCell ref="U88:V88"/>
    <mergeCell ref="CK87:CL87"/>
    <mergeCell ref="CM87:CN87"/>
    <mergeCell ref="CZ87:DA87"/>
    <mergeCell ref="DB87:DC87"/>
    <mergeCell ref="DM87:DN87"/>
    <mergeCell ref="DO87:DP87"/>
    <mergeCell ref="AZ87:BA87"/>
    <mergeCell ref="BB87:BC87"/>
    <mergeCell ref="BI87:BJ87"/>
    <mergeCell ref="BK87:BL87"/>
    <mergeCell ref="BU87:BV87"/>
    <mergeCell ref="BW87:BX87"/>
    <mergeCell ref="B87:C87"/>
    <mergeCell ref="H87:I87"/>
    <mergeCell ref="J87:K87"/>
    <mergeCell ref="S87:T87"/>
    <mergeCell ref="U87:V87"/>
    <mergeCell ref="AF87:AG87"/>
    <mergeCell ref="AH87:AI87"/>
    <mergeCell ref="AO87:AP87"/>
    <mergeCell ref="AQ87:AR87"/>
    <mergeCell ref="DB86:DC86"/>
    <mergeCell ref="DM86:DN86"/>
    <mergeCell ref="DO86:DP86"/>
    <mergeCell ref="EA86:EB86"/>
    <mergeCell ref="EC86:ED86"/>
    <mergeCell ref="EM86:EN86"/>
    <mergeCell ref="BK86:BL86"/>
    <mergeCell ref="BU86:BV86"/>
    <mergeCell ref="BW86:BX86"/>
    <mergeCell ref="CK86:CL86"/>
    <mergeCell ref="CM86:CN86"/>
    <mergeCell ref="CZ86:DA86"/>
    <mergeCell ref="AH86:AI86"/>
    <mergeCell ref="AO86:AP86"/>
    <mergeCell ref="AQ86:AR86"/>
    <mergeCell ref="AZ86:BA86"/>
    <mergeCell ref="BB86:BC86"/>
    <mergeCell ref="BI86:BJ86"/>
    <mergeCell ref="EO85:EP85"/>
    <mergeCell ref="B86:C86"/>
    <mergeCell ref="H86:I86"/>
    <mergeCell ref="J86:K86"/>
    <mergeCell ref="S86:T86"/>
    <mergeCell ref="U86:V86"/>
    <mergeCell ref="AF86:AG86"/>
    <mergeCell ref="CK85:CL85"/>
    <mergeCell ref="CM85:CN85"/>
    <mergeCell ref="CZ85:DA85"/>
    <mergeCell ref="DB85:DC85"/>
    <mergeCell ref="DM85:DN85"/>
    <mergeCell ref="DO85:DP85"/>
    <mergeCell ref="AZ85:BA85"/>
    <mergeCell ref="BB85:BC85"/>
    <mergeCell ref="BI85:BJ85"/>
    <mergeCell ref="BK85:BL85"/>
    <mergeCell ref="BU85:BV85"/>
    <mergeCell ref="BW85:BX85"/>
    <mergeCell ref="EO86:EP86"/>
    <mergeCell ref="B85:C85"/>
    <mergeCell ref="H85:I85"/>
    <mergeCell ref="J85:K85"/>
    <mergeCell ref="S85:T85"/>
    <mergeCell ref="U85:V85"/>
    <mergeCell ref="AF85:AG85"/>
    <mergeCell ref="AH85:AI85"/>
    <mergeCell ref="AO85:AP85"/>
    <mergeCell ref="AQ85:AR85"/>
    <mergeCell ref="EA85:EB85"/>
    <mergeCell ref="EC85:ED85"/>
    <mergeCell ref="EM85:EN85"/>
    <mergeCell ref="DM84:DN84"/>
    <mergeCell ref="DO84:DP84"/>
    <mergeCell ref="EA84:EB84"/>
    <mergeCell ref="EC84:ED84"/>
    <mergeCell ref="EM84:EN84"/>
    <mergeCell ref="BK84:BL84"/>
    <mergeCell ref="BU84:BV84"/>
    <mergeCell ref="BW84:BX84"/>
    <mergeCell ref="CK84:CL84"/>
    <mergeCell ref="CM84:CN84"/>
    <mergeCell ref="CZ84:DA84"/>
    <mergeCell ref="AH84:AI84"/>
    <mergeCell ref="AO84:AP84"/>
    <mergeCell ref="AQ84:AR84"/>
    <mergeCell ref="AZ84:BA84"/>
    <mergeCell ref="BB84:BC84"/>
    <mergeCell ref="BI84:BJ84"/>
    <mergeCell ref="EC83:ED83"/>
    <mergeCell ref="EM83:EN83"/>
    <mergeCell ref="EO83:EP83"/>
    <mergeCell ref="B84:C84"/>
    <mergeCell ref="H84:I84"/>
    <mergeCell ref="J84:K84"/>
    <mergeCell ref="S84:T84"/>
    <mergeCell ref="U84:V84"/>
    <mergeCell ref="AF84:AG84"/>
    <mergeCell ref="CK83:CL83"/>
    <mergeCell ref="CM83:CN83"/>
    <mergeCell ref="CZ83:DA83"/>
    <mergeCell ref="DB83:DC83"/>
    <mergeCell ref="DM83:DN83"/>
    <mergeCell ref="DO83:DP83"/>
    <mergeCell ref="AZ83:BA83"/>
    <mergeCell ref="BB83:BC83"/>
    <mergeCell ref="BI83:BJ83"/>
    <mergeCell ref="BK83:BL83"/>
    <mergeCell ref="BU83:BV83"/>
    <mergeCell ref="BW83:BX83"/>
    <mergeCell ref="EO84:EP84"/>
    <mergeCell ref="B83:C83"/>
    <mergeCell ref="H83:I83"/>
    <mergeCell ref="J83:K83"/>
    <mergeCell ref="S83:T83"/>
    <mergeCell ref="U83:V83"/>
    <mergeCell ref="AF83:AG83"/>
    <mergeCell ref="AH83:AI83"/>
    <mergeCell ref="AO83:AP83"/>
    <mergeCell ref="AQ83:AR83"/>
    <mergeCell ref="DB84:DC84"/>
    <mergeCell ref="DB82:DC82"/>
    <mergeCell ref="DM82:DN82"/>
    <mergeCell ref="DO82:DP82"/>
    <mergeCell ref="EA82:EB82"/>
    <mergeCell ref="EC82:ED82"/>
    <mergeCell ref="EM82:EN82"/>
    <mergeCell ref="BK82:BL82"/>
    <mergeCell ref="BU82:BV82"/>
    <mergeCell ref="BW82:BX82"/>
    <mergeCell ref="CK82:CL82"/>
    <mergeCell ref="CM82:CN82"/>
    <mergeCell ref="CZ82:DA82"/>
    <mergeCell ref="AH82:AI82"/>
    <mergeCell ref="AO82:AP82"/>
    <mergeCell ref="AQ82:AR82"/>
    <mergeCell ref="AZ82:BA82"/>
    <mergeCell ref="BB82:BC82"/>
    <mergeCell ref="BI82:BJ82"/>
    <mergeCell ref="B82:C82"/>
    <mergeCell ref="H82:I82"/>
    <mergeCell ref="J82:K82"/>
    <mergeCell ref="S82:T82"/>
    <mergeCell ref="EA83:EB83"/>
    <mergeCell ref="U82:V82"/>
    <mergeCell ref="AF82:AG82"/>
    <mergeCell ref="DM81:DN81"/>
    <mergeCell ref="DO81:DP81"/>
    <mergeCell ref="EA81:EB81"/>
    <mergeCell ref="EC81:ED81"/>
    <mergeCell ref="EM81:EN81"/>
    <mergeCell ref="EO81:EP81"/>
    <mergeCell ref="BU81:BV81"/>
    <mergeCell ref="BW81:BX81"/>
    <mergeCell ref="CK81:CL81"/>
    <mergeCell ref="CM81:CN81"/>
    <mergeCell ref="CZ81:DA81"/>
    <mergeCell ref="DB81:DC81"/>
    <mergeCell ref="AO81:AP81"/>
    <mergeCell ref="AQ81:AR81"/>
    <mergeCell ref="AZ81:BA81"/>
    <mergeCell ref="BB81:BC81"/>
    <mergeCell ref="BI81:BJ81"/>
    <mergeCell ref="BK81:BL81"/>
    <mergeCell ref="EO82:EP82"/>
    <mergeCell ref="B81:C81"/>
    <mergeCell ref="H81:I81"/>
    <mergeCell ref="J81:K81"/>
    <mergeCell ref="S81:T81"/>
    <mergeCell ref="U81:V81"/>
    <mergeCell ref="AF81:AG81"/>
    <mergeCell ref="AH81:AI81"/>
    <mergeCell ref="CM80:CO80"/>
    <mergeCell ref="CZ80:DA80"/>
    <mergeCell ref="DB80:DD80"/>
    <mergeCell ref="DM80:DN80"/>
    <mergeCell ref="DO80:DQ80"/>
    <mergeCell ref="EA80:EB80"/>
    <mergeCell ref="BB80:BD80"/>
    <mergeCell ref="BI80:BJ80"/>
    <mergeCell ref="BK80:BM80"/>
    <mergeCell ref="BU80:BV80"/>
    <mergeCell ref="BW80:BY80"/>
    <mergeCell ref="CK80:CL80"/>
    <mergeCell ref="EM79:EQ79"/>
    <mergeCell ref="H80:I80"/>
    <mergeCell ref="J80:L80"/>
    <mergeCell ref="S80:T80"/>
    <mergeCell ref="U80:W80"/>
    <mergeCell ref="AF80:AG80"/>
    <mergeCell ref="AH80:AJ80"/>
    <mergeCell ref="AO80:AP80"/>
    <mergeCell ref="AQ80:AS80"/>
    <mergeCell ref="AZ80:BA80"/>
    <mergeCell ref="CZ79:DD79"/>
    <mergeCell ref="DE79:DL79"/>
    <mergeCell ref="DM79:DQ79"/>
    <mergeCell ref="DR79:DZ79"/>
    <mergeCell ref="EA79:EE79"/>
    <mergeCell ref="EF79:EL79"/>
    <mergeCell ref="BI79:BM79"/>
    <mergeCell ref="BN79:BT79"/>
    <mergeCell ref="BU79:BY79"/>
    <mergeCell ref="BZ79:CJ79"/>
    <mergeCell ref="CK79:CO79"/>
    <mergeCell ref="CP79:CY79"/>
    <mergeCell ref="AF79:AJ79"/>
    <mergeCell ref="AK79:AN79"/>
    <mergeCell ref="AO79:AS79"/>
    <mergeCell ref="AT79:AY79"/>
    <mergeCell ref="AZ79:BD79"/>
    <mergeCell ref="BE79:BH79"/>
    <mergeCell ref="EC80:EE80"/>
    <mergeCell ref="EM80:EN80"/>
    <mergeCell ref="EO80:EQ80"/>
    <mergeCell ref="V77:W77"/>
    <mergeCell ref="X77:Y77"/>
    <mergeCell ref="Z77:AA77"/>
    <mergeCell ref="B79:C80"/>
    <mergeCell ref="D79:G79"/>
    <mergeCell ref="H79:L79"/>
    <mergeCell ref="M79:R79"/>
    <mergeCell ref="S79:W79"/>
    <mergeCell ref="X79:AE79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N76:O76"/>
    <mergeCell ref="P76:Q76"/>
    <mergeCell ref="R76:S76"/>
    <mergeCell ref="T76:U76"/>
    <mergeCell ref="V76:W76"/>
    <mergeCell ref="X76:Y76"/>
    <mergeCell ref="T75:U75"/>
    <mergeCell ref="V75:W75"/>
    <mergeCell ref="X75:Y75"/>
    <mergeCell ref="B76:C76"/>
    <mergeCell ref="D76:E76"/>
    <mergeCell ref="F76:G76"/>
    <mergeCell ref="H76:I76"/>
    <mergeCell ref="J76:K76"/>
    <mergeCell ref="L76:M76"/>
    <mergeCell ref="Z74:AA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N74:O74"/>
    <mergeCell ref="P74:Q74"/>
    <mergeCell ref="R74:S74"/>
    <mergeCell ref="T74:U74"/>
    <mergeCell ref="V74:W74"/>
    <mergeCell ref="X74:Y74"/>
    <mergeCell ref="Z76:AA76"/>
    <mergeCell ref="Z75:AA75"/>
    <mergeCell ref="T73:U73"/>
    <mergeCell ref="V73:W73"/>
    <mergeCell ref="X73:Y73"/>
    <mergeCell ref="Z73:AA73"/>
    <mergeCell ref="B74:C74"/>
    <mergeCell ref="D74:E74"/>
    <mergeCell ref="F74:G74"/>
    <mergeCell ref="H74:I74"/>
    <mergeCell ref="J74:K74"/>
    <mergeCell ref="L74:M74"/>
    <mergeCell ref="Z72:AA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N72:O72"/>
    <mergeCell ref="P72:Q72"/>
    <mergeCell ref="R72:S72"/>
    <mergeCell ref="T72:U72"/>
    <mergeCell ref="V72:W72"/>
    <mergeCell ref="X72:Y72"/>
    <mergeCell ref="T71:U71"/>
    <mergeCell ref="V71:W71"/>
    <mergeCell ref="X71:Y71"/>
    <mergeCell ref="Z71:AA71"/>
    <mergeCell ref="B72:C72"/>
    <mergeCell ref="D72:E72"/>
    <mergeCell ref="F72:G72"/>
    <mergeCell ref="H72:I72"/>
    <mergeCell ref="J72:K72"/>
    <mergeCell ref="L72:M72"/>
    <mergeCell ref="Z70:AA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N70:O70"/>
    <mergeCell ref="P70:Q70"/>
    <mergeCell ref="R70:S70"/>
    <mergeCell ref="T70:U70"/>
    <mergeCell ref="V70:W70"/>
    <mergeCell ref="X70:Y70"/>
    <mergeCell ref="T69:U69"/>
    <mergeCell ref="V69:W69"/>
    <mergeCell ref="X69:Y69"/>
    <mergeCell ref="Z69:AA69"/>
    <mergeCell ref="B70:C70"/>
    <mergeCell ref="D70:E70"/>
    <mergeCell ref="F70:G70"/>
    <mergeCell ref="H70:I70"/>
    <mergeCell ref="J70:K70"/>
    <mergeCell ref="L70:M70"/>
    <mergeCell ref="Z67:AA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N67:O68"/>
    <mergeCell ref="P67:Q68"/>
    <mergeCell ref="R67:S68"/>
    <mergeCell ref="T67:U68"/>
    <mergeCell ref="V67:W68"/>
    <mergeCell ref="X67:Y68"/>
    <mergeCell ref="M65:N65"/>
    <mergeCell ref="O65:P65"/>
    <mergeCell ref="Y65:Z65"/>
    <mergeCell ref="AA65:AB65"/>
    <mergeCell ref="B67:C68"/>
    <mergeCell ref="D67:E68"/>
    <mergeCell ref="F67:G68"/>
    <mergeCell ref="H67:I68"/>
    <mergeCell ref="J67:K68"/>
    <mergeCell ref="L67:M68"/>
    <mergeCell ref="J64:L64"/>
    <mergeCell ref="M64:N64"/>
    <mergeCell ref="O64:P64"/>
    <mergeCell ref="V64:X64"/>
    <mergeCell ref="Y64:Z64"/>
    <mergeCell ref="AA64:AB64"/>
    <mergeCell ref="B62:C62"/>
    <mergeCell ref="M62:N62"/>
    <mergeCell ref="O62:P62"/>
    <mergeCell ref="Y62:Z62"/>
    <mergeCell ref="AA62:AB62"/>
    <mergeCell ref="B63:C63"/>
    <mergeCell ref="M63:N63"/>
    <mergeCell ref="O63:P63"/>
    <mergeCell ref="Y63:Z63"/>
    <mergeCell ref="AA63:AB63"/>
    <mergeCell ref="B60:C60"/>
    <mergeCell ref="M60:N60"/>
    <mergeCell ref="O60:P60"/>
    <mergeCell ref="Y60:Z60"/>
    <mergeCell ref="AA60:AB60"/>
    <mergeCell ref="B61:C61"/>
    <mergeCell ref="M61:N61"/>
    <mergeCell ref="O61:P61"/>
    <mergeCell ref="Y61:Z61"/>
    <mergeCell ref="AA61:AB61"/>
    <mergeCell ref="B58:C58"/>
    <mergeCell ref="M58:N58"/>
    <mergeCell ref="O58:P58"/>
    <mergeCell ref="Y58:Z58"/>
    <mergeCell ref="AA58:AB58"/>
    <mergeCell ref="B59:C59"/>
    <mergeCell ref="M59:N59"/>
    <mergeCell ref="O59:P59"/>
    <mergeCell ref="Y59:Z59"/>
    <mergeCell ref="AA59:AB59"/>
    <mergeCell ref="AA56:AC56"/>
    <mergeCell ref="B57:C57"/>
    <mergeCell ref="M57:N57"/>
    <mergeCell ref="O57:P57"/>
    <mergeCell ref="Y57:Z57"/>
    <mergeCell ref="AA57:AB57"/>
    <mergeCell ref="BJ53:BK53"/>
    <mergeCell ref="BL53:BM53"/>
    <mergeCell ref="B55:C56"/>
    <mergeCell ref="D55:L55"/>
    <mergeCell ref="M55:Q55"/>
    <mergeCell ref="R55:X55"/>
    <mergeCell ref="Y55:AC55"/>
    <mergeCell ref="M56:N56"/>
    <mergeCell ref="O56:Q56"/>
    <mergeCell ref="Y56:Z56"/>
    <mergeCell ref="AZ52:BA52"/>
    <mergeCell ref="BG52:BI52"/>
    <mergeCell ref="BJ52:BK52"/>
    <mergeCell ref="BL52:BM52"/>
    <mergeCell ref="N53:O53"/>
    <mergeCell ref="P53:Q53"/>
    <mergeCell ref="AA53:AB53"/>
    <mergeCell ref="AC53:AD53"/>
    <mergeCell ref="AX53:AY53"/>
    <mergeCell ref="AZ53:BA53"/>
    <mergeCell ref="BF51:BG51"/>
    <mergeCell ref="BH51:BI51"/>
    <mergeCell ref="K52:M52"/>
    <mergeCell ref="N52:O52"/>
    <mergeCell ref="P52:Q52"/>
    <mergeCell ref="X52:Z52"/>
    <mergeCell ref="AA52:AB52"/>
    <mergeCell ref="AC52:AD52"/>
    <mergeCell ref="AU52:AW52"/>
    <mergeCell ref="AX52:AY52"/>
    <mergeCell ref="AV50:AW50"/>
    <mergeCell ref="BF50:BG50"/>
    <mergeCell ref="BH50:BI50"/>
    <mergeCell ref="B51:C51"/>
    <mergeCell ref="N51:O51"/>
    <mergeCell ref="P51:Q51"/>
    <mergeCell ref="AA51:AB51"/>
    <mergeCell ref="AC51:AD51"/>
    <mergeCell ref="AT51:AU51"/>
    <mergeCell ref="AV51:AW51"/>
    <mergeCell ref="B50:C50"/>
    <mergeCell ref="N50:O50"/>
    <mergeCell ref="P50:Q50"/>
    <mergeCell ref="AA50:AB50"/>
    <mergeCell ref="AC50:AD50"/>
    <mergeCell ref="AT50:AU50"/>
    <mergeCell ref="BH48:BI48"/>
    <mergeCell ref="B49:C49"/>
    <mergeCell ref="N49:O49"/>
    <mergeCell ref="P49:Q49"/>
    <mergeCell ref="AA49:AB49"/>
    <mergeCell ref="AC49:AD49"/>
    <mergeCell ref="AT49:AU49"/>
    <mergeCell ref="AV49:AW49"/>
    <mergeCell ref="BF49:BG49"/>
    <mergeCell ref="BH49:BI49"/>
    <mergeCell ref="BF47:BG47"/>
    <mergeCell ref="BH47:BI47"/>
    <mergeCell ref="B48:C48"/>
    <mergeCell ref="N48:O48"/>
    <mergeCell ref="P48:Q48"/>
    <mergeCell ref="AA48:AB48"/>
    <mergeCell ref="AC48:AD48"/>
    <mergeCell ref="AT48:AU48"/>
    <mergeCell ref="AV48:AW48"/>
    <mergeCell ref="BF48:BG48"/>
    <mergeCell ref="AV46:AW46"/>
    <mergeCell ref="BF46:BG46"/>
    <mergeCell ref="BH46:BI46"/>
    <mergeCell ref="B47:C47"/>
    <mergeCell ref="N47:O47"/>
    <mergeCell ref="P47:Q47"/>
    <mergeCell ref="AA47:AB47"/>
    <mergeCell ref="AC47:AD47"/>
    <mergeCell ref="AT47:AU47"/>
    <mergeCell ref="AV47:AW47"/>
    <mergeCell ref="B46:C46"/>
    <mergeCell ref="N46:O46"/>
    <mergeCell ref="P46:Q46"/>
    <mergeCell ref="AA46:AB46"/>
    <mergeCell ref="AC46:AD46"/>
    <mergeCell ref="AT46:AU46"/>
    <mergeCell ref="BH44:BJ44"/>
    <mergeCell ref="B45:C45"/>
    <mergeCell ref="N45:O45"/>
    <mergeCell ref="P45:Q45"/>
    <mergeCell ref="AA45:AB45"/>
    <mergeCell ref="AC45:AD45"/>
    <mergeCell ref="AT45:AU45"/>
    <mergeCell ref="AV45:AW45"/>
    <mergeCell ref="BF45:BG45"/>
    <mergeCell ref="BH45:BI45"/>
    <mergeCell ref="AT43:AX43"/>
    <mergeCell ref="AY43:BE43"/>
    <mergeCell ref="BF43:BJ43"/>
    <mergeCell ref="N44:O44"/>
    <mergeCell ref="P44:R44"/>
    <mergeCell ref="AA44:AB44"/>
    <mergeCell ref="AC44:AE44"/>
    <mergeCell ref="AT44:AU44"/>
    <mergeCell ref="AV44:AX44"/>
    <mergeCell ref="BF44:BG44"/>
    <mergeCell ref="B43:C44"/>
    <mergeCell ref="D43:M43"/>
    <mergeCell ref="N43:R43"/>
    <mergeCell ref="S43:Z43"/>
    <mergeCell ref="AA43:AE43"/>
    <mergeCell ref="AK43:AS43"/>
    <mergeCell ref="BH41:BI41"/>
    <mergeCell ref="BJ41:BK41"/>
    <mergeCell ref="BV41:BW41"/>
    <mergeCell ref="BX41:BY41"/>
    <mergeCell ref="CH41:CI41"/>
    <mergeCell ref="CJ41:CK41"/>
    <mergeCell ref="K41:L41"/>
    <mergeCell ref="M41:N41"/>
    <mergeCell ref="AA41:AB41"/>
    <mergeCell ref="AC41:AD41"/>
    <mergeCell ref="AU41:AV41"/>
    <mergeCell ref="AW41:AX41"/>
    <mergeCell ref="BS40:BU40"/>
    <mergeCell ref="BV40:BW40"/>
    <mergeCell ref="BX40:BY40"/>
    <mergeCell ref="CE40:CG40"/>
    <mergeCell ref="CH40:CI40"/>
    <mergeCell ref="CJ40:CK40"/>
    <mergeCell ref="AR40:AT40"/>
    <mergeCell ref="AU40:AV40"/>
    <mergeCell ref="AW40:AX40"/>
    <mergeCell ref="BE40:BG40"/>
    <mergeCell ref="BH40:BI40"/>
    <mergeCell ref="BJ40:BK40"/>
    <mergeCell ref="BV39:BW39"/>
    <mergeCell ref="BX39:BY39"/>
    <mergeCell ref="CH39:CI39"/>
    <mergeCell ref="CJ39:CK39"/>
    <mergeCell ref="H40:J40"/>
    <mergeCell ref="K40:L40"/>
    <mergeCell ref="M40:N40"/>
    <mergeCell ref="X40:Z40"/>
    <mergeCell ref="AA40:AB40"/>
    <mergeCell ref="AC40:AD40"/>
    <mergeCell ref="CJ38:CK38"/>
    <mergeCell ref="B39:C39"/>
    <mergeCell ref="K39:L39"/>
    <mergeCell ref="M39:N39"/>
    <mergeCell ref="AA39:AB39"/>
    <mergeCell ref="AC39:AD39"/>
    <mergeCell ref="AU39:AV39"/>
    <mergeCell ref="AW39:AX39"/>
    <mergeCell ref="BH39:BI39"/>
    <mergeCell ref="BJ39:BK39"/>
    <mergeCell ref="AW38:AX38"/>
    <mergeCell ref="BH38:BI38"/>
    <mergeCell ref="BJ38:BK38"/>
    <mergeCell ref="BV38:BW38"/>
    <mergeCell ref="BX38:BY38"/>
    <mergeCell ref="CH38:CI38"/>
    <mergeCell ref="K34:L34"/>
    <mergeCell ref="M34:N34"/>
    <mergeCell ref="AA34:AB34"/>
    <mergeCell ref="AC34:AD34"/>
    <mergeCell ref="AU34:AV34"/>
    <mergeCell ref="BV37:BW37"/>
    <mergeCell ref="BX37:BY37"/>
    <mergeCell ref="CH37:CI37"/>
    <mergeCell ref="CJ37:CK37"/>
    <mergeCell ref="B38:C38"/>
    <mergeCell ref="K38:L38"/>
    <mergeCell ref="M38:N38"/>
    <mergeCell ref="AA38:AB38"/>
    <mergeCell ref="AC38:AD38"/>
    <mergeCell ref="AU38:AV38"/>
    <mergeCell ref="CJ36:CK36"/>
    <mergeCell ref="B37:C37"/>
    <mergeCell ref="K37:L37"/>
    <mergeCell ref="M37:N37"/>
    <mergeCell ref="AA37:AB37"/>
    <mergeCell ref="AC37:AD37"/>
    <mergeCell ref="AU37:AV37"/>
    <mergeCell ref="AW37:AX37"/>
    <mergeCell ref="BH37:BI37"/>
    <mergeCell ref="BJ37:BK37"/>
    <mergeCell ref="AW36:AX36"/>
    <mergeCell ref="BH36:BI36"/>
    <mergeCell ref="BJ36:BK36"/>
    <mergeCell ref="BV36:BW36"/>
    <mergeCell ref="BX36:BY36"/>
    <mergeCell ref="CH36:CI36"/>
    <mergeCell ref="AZ31:BG31"/>
    <mergeCell ref="BH31:BL31"/>
    <mergeCell ref="BM31:BU31"/>
    <mergeCell ref="BV31:BZ31"/>
    <mergeCell ref="CA31:CG31"/>
    <mergeCell ref="BV35:BW35"/>
    <mergeCell ref="BX35:BY35"/>
    <mergeCell ref="CH35:CI35"/>
    <mergeCell ref="CJ35:CK35"/>
    <mergeCell ref="B36:C36"/>
    <mergeCell ref="K36:L36"/>
    <mergeCell ref="M36:N36"/>
    <mergeCell ref="AA36:AB36"/>
    <mergeCell ref="AC36:AD36"/>
    <mergeCell ref="AU36:AV36"/>
    <mergeCell ref="CJ34:CK34"/>
    <mergeCell ref="B35:C35"/>
    <mergeCell ref="K35:L35"/>
    <mergeCell ref="M35:N35"/>
    <mergeCell ref="AA35:AB35"/>
    <mergeCell ref="AC35:AD35"/>
    <mergeCell ref="AU35:AV35"/>
    <mergeCell ref="AW35:AX35"/>
    <mergeCell ref="BH35:BI35"/>
    <mergeCell ref="BJ35:BK35"/>
    <mergeCell ref="AW34:AX34"/>
    <mergeCell ref="BH34:BI34"/>
    <mergeCell ref="BJ34:BK34"/>
    <mergeCell ref="BV34:BW34"/>
    <mergeCell ref="BX34:BY34"/>
    <mergeCell ref="CH34:CI34"/>
    <mergeCell ref="B34:C34"/>
    <mergeCell ref="J29:K29"/>
    <mergeCell ref="W29:X29"/>
    <mergeCell ref="Y29:Z29"/>
    <mergeCell ref="AF29:AG29"/>
    <mergeCell ref="AH29:AI29"/>
    <mergeCell ref="BH33:BI33"/>
    <mergeCell ref="BJ33:BK33"/>
    <mergeCell ref="BV33:BW33"/>
    <mergeCell ref="BX33:BY33"/>
    <mergeCell ref="CH33:CI33"/>
    <mergeCell ref="CJ33:CK33"/>
    <mergeCell ref="BX32:BZ32"/>
    <mergeCell ref="CH32:CI32"/>
    <mergeCell ref="CJ32:CL32"/>
    <mergeCell ref="B33:C33"/>
    <mergeCell ref="K33:L33"/>
    <mergeCell ref="M33:N33"/>
    <mergeCell ref="AA33:AB33"/>
    <mergeCell ref="AC33:AD33"/>
    <mergeCell ref="AU33:AV33"/>
    <mergeCell ref="AW33:AX33"/>
    <mergeCell ref="CH31:CL31"/>
    <mergeCell ref="K32:L32"/>
    <mergeCell ref="M32:O32"/>
    <mergeCell ref="AA32:AB32"/>
    <mergeCell ref="AC32:AE32"/>
    <mergeCell ref="AU32:AV32"/>
    <mergeCell ref="AW32:AY32"/>
    <mergeCell ref="BH32:BI32"/>
    <mergeCell ref="BJ32:BL32"/>
    <mergeCell ref="BV32:BW32"/>
    <mergeCell ref="AU31:AY31"/>
    <mergeCell ref="DP28:DQ28"/>
    <mergeCell ref="BX28:BZ28"/>
    <mergeCell ref="CA28:CB28"/>
    <mergeCell ref="CC28:CD28"/>
    <mergeCell ref="CK28:CM28"/>
    <mergeCell ref="CN28:CO28"/>
    <mergeCell ref="CP28:CQ28"/>
    <mergeCell ref="AS28:AU28"/>
    <mergeCell ref="AV28:AW28"/>
    <mergeCell ref="AX28:AY28"/>
    <mergeCell ref="BI28:BK28"/>
    <mergeCell ref="BL28:BM28"/>
    <mergeCell ref="BN28:BO28"/>
    <mergeCell ref="B31:C32"/>
    <mergeCell ref="D31:J31"/>
    <mergeCell ref="K31:O31"/>
    <mergeCell ref="P31:Z31"/>
    <mergeCell ref="AA31:AE31"/>
    <mergeCell ref="AK31:AT31"/>
    <mergeCell ref="CN29:CO29"/>
    <mergeCell ref="CP29:CQ29"/>
    <mergeCell ref="DB29:DC29"/>
    <mergeCell ref="DD29:DE29"/>
    <mergeCell ref="DN29:DO29"/>
    <mergeCell ref="DP29:DQ29"/>
    <mergeCell ref="AV29:AW29"/>
    <mergeCell ref="AX29:AY29"/>
    <mergeCell ref="BL29:BM29"/>
    <mergeCell ref="BN29:BO29"/>
    <mergeCell ref="CA29:CB29"/>
    <mergeCell ref="CC29:CD29"/>
    <mergeCell ref="H29:I29"/>
    <mergeCell ref="CP25:CQ25"/>
    <mergeCell ref="CR25:CS25"/>
    <mergeCell ref="DD25:DE25"/>
    <mergeCell ref="DF25:DG25"/>
    <mergeCell ref="DP25:DQ25"/>
    <mergeCell ref="DR27:DS27"/>
    <mergeCell ref="E28:G28"/>
    <mergeCell ref="H28:I28"/>
    <mergeCell ref="J28:K28"/>
    <mergeCell ref="P28:R28"/>
    <mergeCell ref="W28:X28"/>
    <mergeCell ref="Y28:Z28"/>
    <mergeCell ref="AC28:AE28"/>
    <mergeCell ref="AF28:AG28"/>
    <mergeCell ref="AH28:AI28"/>
    <mergeCell ref="CE27:CF27"/>
    <mergeCell ref="CP27:CQ27"/>
    <mergeCell ref="CR27:CS27"/>
    <mergeCell ref="DD27:DE27"/>
    <mergeCell ref="DF27:DG27"/>
    <mergeCell ref="DP27:DQ27"/>
    <mergeCell ref="AJ27:AK27"/>
    <mergeCell ref="AX27:AY27"/>
    <mergeCell ref="AZ27:BA27"/>
    <mergeCell ref="BN27:BO27"/>
    <mergeCell ref="BP27:BQ27"/>
    <mergeCell ref="CC27:CD27"/>
    <mergeCell ref="CY28:DA28"/>
    <mergeCell ref="DB28:DC28"/>
    <mergeCell ref="DD28:DE28"/>
    <mergeCell ref="DK28:DM28"/>
    <mergeCell ref="DN28:DO28"/>
    <mergeCell ref="AA24:AB24"/>
    <mergeCell ref="AH24:AI24"/>
    <mergeCell ref="AJ24:AK24"/>
    <mergeCell ref="AX24:AY24"/>
    <mergeCell ref="AZ24:BA24"/>
    <mergeCell ref="DD26:DE26"/>
    <mergeCell ref="DF26:DG26"/>
    <mergeCell ref="DP26:DQ26"/>
    <mergeCell ref="DR26:DS26"/>
    <mergeCell ref="B27:C27"/>
    <mergeCell ref="J27:K27"/>
    <mergeCell ref="L27:M27"/>
    <mergeCell ref="Y27:Z27"/>
    <mergeCell ref="AA27:AB27"/>
    <mergeCell ref="AH27:AI27"/>
    <mergeCell ref="BN26:BO26"/>
    <mergeCell ref="BP26:BQ26"/>
    <mergeCell ref="CC26:CD26"/>
    <mergeCell ref="CE26:CF26"/>
    <mergeCell ref="CP26:CQ26"/>
    <mergeCell ref="CR26:CS26"/>
    <mergeCell ref="DR25:DS25"/>
    <mergeCell ref="B26:C26"/>
    <mergeCell ref="J26:K26"/>
    <mergeCell ref="L26:M26"/>
    <mergeCell ref="Y26:Z26"/>
    <mergeCell ref="AA26:AB26"/>
    <mergeCell ref="AH26:AI26"/>
    <mergeCell ref="AJ26:AK26"/>
    <mergeCell ref="AX26:AY26"/>
    <mergeCell ref="AZ26:BA26"/>
    <mergeCell ref="CE25:CF25"/>
    <mergeCell ref="B23:C23"/>
    <mergeCell ref="J23:K23"/>
    <mergeCell ref="L23:M23"/>
    <mergeCell ref="Y23:Z23"/>
    <mergeCell ref="AA23:AB23"/>
    <mergeCell ref="AH23:AI23"/>
    <mergeCell ref="AJ25:AK25"/>
    <mergeCell ref="AX25:AY25"/>
    <mergeCell ref="AZ25:BA25"/>
    <mergeCell ref="BN25:BO25"/>
    <mergeCell ref="BP25:BQ25"/>
    <mergeCell ref="CC25:CD25"/>
    <mergeCell ref="DD24:DE24"/>
    <mergeCell ref="DF24:DG24"/>
    <mergeCell ref="DP24:DQ24"/>
    <mergeCell ref="DR24:DS24"/>
    <mergeCell ref="B25:C25"/>
    <mergeCell ref="J25:K25"/>
    <mergeCell ref="L25:M25"/>
    <mergeCell ref="Y25:Z25"/>
    <mergeCell ref="AA25:AB25"/>
    <mergeCell ref="AH25:AI25"/>
    <mergeCell ref="BN24:BO24"/>
    <mergeCell ref="BP24:BQ24"/>
    <mergeCell ref="CC24:CD24"/>
    <mergeCell ref="CE24:CF24"/>
    <mergeCell ref="CP24:CQ24"/>
    <mergeCell ref="CR24:CS24"/>
    <mergeCell ref="B24:C24"/>
    <mergeCell ref="J24:K24"/>
    <mergeCell ref="L24:M24"/>
    <mergeCell ref="Y24:Z24"/>
    <mergeCell ref="AJ22:AK22"/>
    <mergeCell ref="AX22:AY22"/>
    <mergeCell ref="AZ22:BA22"/>
    <mergeCell ref="CE21:CF21"/>
    <mergeCell ref="CP21:CQ21"/>
    <mergeCell ref="CR21:CS21"/>
    <mergeCell ref="DD21:DE21"/>
    <mergeCell ref="DF21:DG21"/>
    <mergeCell ref="DP21:DQ21"/>
    <mergeCell ref="CE23:CF23"/>
    <mergeCell ref="CP23:CQ23"/>
    <mergeCell ref="CR23:CS23"/>
    <mergeCell ref="DD23:DE23"/>
    <mergeCell ref="DF23:DG23"/>
    <mergeCell ref="DP23:DQ23"/>
    <mergeCell ref="AJ23:AK23"/>
    <mergeCell ref="AX23:AY23"/>
    <mergeCell ref="AZ23:BA23"/>
    <mergeCell ref="BN23:BO23"/>
    <mergeCell ref="BP23:BQ23"/>
    <mergeCell ref="CC23:CD23"/>
    <mergeCell ref="DR23:DS23"/>
    <mergeCell ref="DP20:DQ20"/>
    <mergeCell ref="DR20:DT20"/>
    <mergeCell ref="B21:C21"/>
    <mergeCell ref="J21:K21"/>
    <mergeCell ref="L21:M21"/>
    <mergeCell ref="Y21:Z21"/>
    <mergeCell ref="AA21:AB21"/>
    <mergeCell ref="AH21:AI21"/>
    <mergeCell ref="BN20:BO20"/>
    <mergeCell ref="BP20:BR20"/>
    <mergeCell ref="CC20:CD20"/>
    <mergeCell ref="CE20:CG20"/>
    <mergeCell ref="CP20:CQ20"/>
    <mergeCell ref="CR20:CT20"/>
    <mergeCell ref="DD22:DE22"/>
    <mergeCell ref="DF22:DG22"/>
    <mergeCell ref="DP22:DQ22"/>
    <mergeCell ref="DR22:DS22"/>
    <mergeCell ref="BN22:BO22"/>
    <mergeCell ref="BP22:BQ22"/>
    <mergeCell ref="CC22:CD22"/>
    <mergeCell ref="CE22:CF22"/>
    <mergeCell ref="CP22:CQ22"/>
    <mergeCell ref="CR22:CS22"/>
    <mergeCell ref="DR21:DS21"/>
    <mergeCell ref="B22:C22"/>
    <mergeCell ref="J22:K22"/>
    <mergeCell ref="L22:M22"/>
    <mergeCell ref="Y22:Z22"/>
    <mergeCell ref="AA22:AB22"/>
    <mergeCell ref="AH22:AI22"/>
    <mergeCell ref="CP19:CT19"/>
    <mergeCell ref="CU19:DC19"/>
    <mergeCell ref="DD19:DH19"/>
    <mergeCell ref="AD19:AG19"/>
    <mergeCell ref="AH19:AL19"/>
    <mergeCell ref="AQ19:AW19"/>
    <mergeCell ref="AX19:BB19"/>
    <mergeCell ref="BC19:BM19"/>
    <mergeCell ref="BN19:BR19"/>
    <mergeCell ref="AJ21:AK21"/>
    <mergeCell ref="AX21:AY21"/>
    <mergeCell ref="AZ21:BA21"/>
    <mergeCell ref="BN21:BO21"/>
    <mergeCell ref="BP21:BQ21"/>
    <mergeCell ref="CC21:CD21"/>
    <mergeCell ref="DD20:DE20"/>
    <mergeCell ref="DF20:DH20"/>
    <mergeCell ref="EO17:EP17"/>
    <mergeCell ref="EY17:EZ17"/>
    <mergeCell ref="FA17:FB17"/>
    <mergeCell ref="B19:C20"/>
    <mergeCell ref="J19:N19"/>
    <mergeCell ref="O19:W19"/>
    <mergeCell ref="Y19:AC19"/>
    <mergeCell ref="CI17:CJ17"/>
    <mergeCell ref="CW17:CX17"/>
    <mergeCell ref="CY17:CZ17"/>
    <mergeCell ref="DL17:DM17"/>
    <mergeCell ref="DN17:DO17"/>
    <mergeCell ref="DY17:DZ17"/>
    <mergeCell ref="BC17:BD17"/>
    <mergeCell ref="BL17:BM17"/>
    <mergeCell ref="BN17:BO17"/>
    <mergeCell ref="BU17:BV17"/>
    <mergeCell ref="BW17:BX17"/>
    <mergeCell ref="CG17:CH17"/>
    <mergeCell ref="DI19:DO19"/>
    <mergeCell ref="DP19:DT19"/>
    <mergeCell ref="J20:K20"/>
    <mergeCell ref="L20:N20"/>
    <mergeCell ref="Y20:Z20"/>
    <mergeCell ref="AA20:AC20"/>
    <mergeCell ref="AH20:AI20"/>
    <mergeCell ref="AJ20:AL20"/>
    <mergeCell ref="AX20:AY20"/>
    <mergeCell ref="AZ20:BB20"/>
    <mergeCell ref="BS19:CB19"/>
    <mergeCell ref="CC19:CG19"/>
    <mergeCell ref="CH19:CO19"/>
    <mergeCell ref="FA16:FB16"/>
    <mergeCell ref="I17:J17"/>
    <mergeCell ref="K17:L17"/>
    <mergeCell ref="AE17:AF17"/>
    <mergeCell ref="AG17:AH17"/>
    <mergeCell ref="AR17:AS17"/>
    <mergeCell ref="AT17:AU17"/>
    <mergeCell ref="BA17:BB17"/>
    <mergeCell ref="DV16:DX16"/>
    <mergeCell ref="DY16:DZ16"/>
    <mergeCell ref="EA16:EB16"/>
    <mergeCell ref="EJ16:EL16"/>
    <mergeCell ref="EM16:EN16"/>
    <mergeCell ref="EO16:EP16"/>
    <mergeCell ref="CT16:CV16"/>
    <mergeCell ref="CW16:CX16"/>
    <mergeCell ref="CY16:CZ16"/>
    <mergeCell ref="DI16:DK16"/>
    <mergeCell ref="DL16:DM16"/>
    <mergeCell ref="DN16:DO16"/>
    <mergeCell ref="BR16:BT16"/>
    <mergeCell ref="BU16:BV16"/>
    <mergeCell ref="BW16:BX16"/>
    <mergeCell ref="CD16:CF16"/>
    <mergeCell ref="CG16:CH16"/>
    <mergeCell ref="CI16:CJ16"/>
    <mergeCell ref="AX16:AZ16"/>
    <mergeCell ref="BA16:BB16"/>
    <mergeCell ref="BC16:BD16"/>
    <mergeCell ref="BI16:BK16"/>
    <mergeCell ref="EA17:EB17"/>
    <mergeCell ref="EM17:EN17"/>
    <mergeCell ref="AB16:AD16"/>
    <mergeCell ref="AE16:AF16"/>
    <mergeCell ref="AG16:AH16"/>
    <mergeCell ref="AO16:AQ16"/>
    <mergeCell ref="AR16:AS16"/>
    <mergeCell ref="AT16:AU16"/>
    <mergeCell ref="DE15:DF15"/>
    <mergeCell ref="DP15:DQ15"/>
    <mergeCell ref="DR15:DS15"/>
    <mergeCell ref="ED15:EE15"/>
    <mergeCell ref="EF15:EG15"/>
    <mergeCell ref="EP15:EQ15"/>
    <mergeCell ref="BN15:BO15"/>
    <mergeCell ref="BX15:BY15"/>
    <mergeCell ref="BZ15:CA15"/>
    <mergeCell ref="CN15:CO15"/>
    <mergeCell ref="CP15:CQ15"/>
    <mergeCell ref="DC15:DD15"/>
    <mergeCell ref="AK15:AL15"/>
    <mergeCell ref="AR15:AS15"/>
    <mergeCell ref="AT15:AU15"/>
    <mergeCell ref="BC15:BD15"/>
    <mergeCell ref="BE15:BF15"/>
    <mergeCell ref="BL15:BM15"/>
    <mergeCell ref="B15:C15"/>
    <mergeCell ref="J15:K15"/>
    <mergeCell ref="L15:M15"/>
    <mergeCell ref="AI15:AJ15"/>
    <mergeCell ref="CN14:CO14"/>
    <mergeCell ref="CP14:CQ14"/>
    <mergeCell ref="DC14:DD14"/>
    <mergeCell ref="DE14:DF14"/>
    <mergeCell ref="DP14:DQ14"/>
    <mergeCell ref="DR14:DS14"/>
    <mergeCell ref="BC14:BD14"/>
    <mergeCell ref="BE14:BF14"/>
    <mergeCell ref="BL14:BM14"/>
    <mergeCell ref="BN14:BO14"/>
    <mergeCell ref="BX14:BY14"/>
    <mergeCell ref="BZ14:CA14"/>
    <mergeCell ref="B14:C14"/>
    <mergeCell ref="J14:K14"/>
    <mergeCell ref="L14:M14"/>
    <mergeCell ref="AI14:AJ14"/>
    <mergeCell ref="AK14:AL14"/>
    <mergeCell ref="AR14:AS14"/>
    <mergeCell ref="AT14:AU14"/>
    <mergeCell ref="EF13:EG13"/>
    <mergeCell ref="EP13:EQ13"/>
    <mergeCell ref="BN13:BO13"/>
    <mergeCell ref="BX13:BY13"/>
    <mergeCell ref="BZ13:CA13"/>
    <mergeCell ref="CN13:CO13"/>
    <mergeCell ref="CP13:CQ13"/>
    <mergeCell ref="DC13:DD13"/>
    <mergeCell ref="AK13:AL13"/>
    <mergeCell ref="AR13:AS13"/>
    <mergeCell ref="AT13:AU13"/>
    <mergeCell ref="BC13:BD13"/>
    <mergeCell ref="BE13:BF13"/>
    <mergeCell ref="BL13:BM13"/>
    <mergeCell ref="EV16:EX16"/>
    <mergeCell ref="EY16:EZ16"/>
    <mergeCell ref="ER14:ES14"/>
    <mergeCell ref="ED14:EE14"/>
    <mergeCell ref="EF14:EG14"/>
    <mergeCell ref="EP14:EQ14"/>
    <mergeCell ref="BL16:BM16"/>
    <mergeCell ref="BN16:BO16"/>
    <mergeCell ref="ER15:ES15"/>
    <mergeCell ref="ER12:ES12"/>
    <mergeCell ref="B13:C13"/>
    <mergeCell ref="J13:K13"/>
    <mergeCell ref="L13:M13"/>
    <mergeCell ref="AI13:AJ13"/>
    <mergeCell ref="CN12:CO12"/>
    <mergeCell ref="CP12:CQ12"/>
    <mergeCell ref="DC12:DD12"/>
    <mergeCell ref="DE12:DF12"/>
    <mergeCell ref="DP12:DQ12"/>
    <mergeCell ref="DR12:DS12"/>
    <mergeCell ref="BC12:BD12"/>
    <mergeCell ref="BE12:BF12"/>
    <mergeCell ref="BL12:BM12"/>
    <mergeCell ref="BN12:BO12"/>
    <mergeCell ref="BX12:BY12"/>
    <mergeCell ref="BZ12:CA12"/>
    <mergeCell ref="ER13:ES13"/>
    <mergeCell ref="B12:C12"/>
    <mergeCell ref="J12:K12"/>
    <mergeCell ref="L12:M12"/>
    <mergeCell ref="AI12:AJ12"/>
    <mergeCell ref="AK12:AL12"/>
    <mergeCell ref="AR12:AS12"/>
    <mergeCell ref="AT12:AU12"/>
    <mergeCell ref="ED12:EE12"/>
    <mergeCell ref="EF12:EG12"/>
    <mergeCell ref="EP12:EQ12"/>
    <mergeCell ref="DE13:DF13"/>
    <mergeCell ref="DP13:DQ13"/>
    <mergeCell ref="DR13:DS13"/>
    <mergeCell ref="ED13:EE13"/>
    <mergeCell ref="AT10:AU10"/>
    <mergeCell ref="DE11:DF11"/>
    <mergeCell ref="DP11:DQ11"/>
    <mergeCell ref="DR11:DS11"/>
    <mergeCell ref="ED11:EE11"/>
    <mergeCell ref="EF11:EG11"/>
    <mergeCell ref="EP11:EQ11"/>
    <mergeCell ref="BN11:BO11"/>
    <mergeCell ref="BX11:BY11"/>
    <mergeCell ref="BZ11:CA11"/>
    <mergeCell ref="CN11:CO11"/>
    <mergeCell ref="CP11:CQ11"/>
    <mergeCell ref="DC11:DD11"/>
    <mergeCell ref="AK11:AL11"/>
    <mergeCell ref="AR11:AS11"/>
    <mergeCell ref="AT11:AU11"/>
    <mergeCell ref="BC11:BD11"/>
    <mergeCell ref="BE11:BF11"/>
    <mergeCell ref="BL11:BM11"/>
    <mergeCell ref="ED10:EE10"/>
    <mergeCell ref="AK9:AL9"/>
    <mergeCell ref="AR9:AS9"/>
    <mergeCell ref="AT9:AU9"/>
    <mergeCell ref="BC9:BD9"/>
    <mergeCell ref="BE9:BF9"/>
    <mergeCell ref="BL9:BM9"/>
    <mergeCell ref="EF10:EG10"/>
    <mergeCell ref="EP10:EQ10"/>
    <mergeCell ref="ER10:ES10"/>
    <mergeCell ref="B11:C11"/>
    <mergeCell ref="J11:K11"/>
    <mergeCell ref="L11:M11"/>
    <mergeCell ref="AI11:AJ11"/>
    <mergeCell ref="CN10:CO10"/>
    <mergeCell ref="CP10:CQ10"/>
    <mergeCell ref="DC10:DD10"/>
    <mergeCell ref="DE10:DF10"/>
    <mergeCell ref="DP10:DQ10"/>
    <mergeCell ref="DR10:DS10"/>
    <mergeCell ref="BC10:BD10"/>
    <mergeCell ref="BE10:BF10"/>
    <mergeCell ref="BL10:BM10"/>
    <mergeCell ref="BN10:BO10"/>
    <mergeCell ref="B9:C9"/>
    <mergeCell ref="J9:K9"/>
    <mergeCell ref="BX10:BY10"/>
    <mergeCell ref="BZ10:CA10"/>
    <mergeCell ref="ER11:ES11"/>
    <mergeCell ref="B10:C10"/>
    <mergeCell ref="AI10:AJ10"/>
    <mergeCell ref="AK10:AL10"/>
    <mergeCell ref="AR10:AS10"/>
    <mergeCell ref="AI9:AJ9"/>
    <mergeCell ref="DP8:DQ8"/>
    <mergeCell ref="DR8:DT8"/>
    <mergeCell ref="ED8:EE8"/>
    <mergeCell ref="EF8:EH8"/>
    <mergeCell ref="EP8:EQ8"/>
    <mergeCell ref="ER8:ET8"/>
    <mergeCell ref="BX8:BY8"/>
    <mergeCell ref="BZ8:CB8"/>
    <mergeCell ref="CN8:CO8"/>
    <mergeCell ref="CP8:CR8"/>
    <mergeCell ref="DC8:DD8"/>
    <mergeCell ref="DE8:DG8"/>
    <mergeCell ref="AR8:AS8"/>
    <mergeCell ref="AT8:AV8"/>
    <mergeCell ref="BC8:BD8"/>
    <mergeCell ref="BE8:BG8"/>
    <mergeCell ref="BL8:BM8"/>
    <mergeCell ref="BN8:BP8"/>
    <mergeCell ref="ER9:ES9"/>
    <mergeCell ref="DE9:DF9"/>
    <mergeCell ref="DP9:DQ9"/>
    <mergeCell ref="DR9:DS9"/>
    <mergeCell ref="ED9:EE9"/>
    <mergeCell ref="EF9:EG9"/>
    <mergeCell ref="EP9:EQ9"/>
    <mergeCell ref="BN9:BO9"/>
    <mergeCell ref="BX9:BY9"/>
    <mergeCell ref="BZ9:CA9"/>
    <mergeCell ref="CN9:CO9"/>
    <mergeCell ref="CP9:CQ9"/>
    <mergeCell ref="DC9:DD9"/>
    <mergeCell ref="C2:V4"/>
    <mergeCell ref="HS2:HT2"/>
    <mergeCell ref="X3:AH4"/>
    <mergeCell ref="B7:C8"/>
    <mergeCell ref="J7:N7"/>
    <mergeCell ref="AI7:AM7"/>
    <mergeCell ref="J8:K8"/>
    <mergeCell ref="L8:N8"/>
    <mergeCell ref="AI8:AJ8"/>
    <mergeCell ref="AK8:AM8"/>
    <mergeCell ref="DH7:DO7"/>
    <mergeCell ref="DP7:DT7"/>
    <mergeCell ref="DU7:EC7"/>
    <mergeCell ref="ED7:EH7"/>
    <mergeCell ref="EI7:EO7"/>
    <mergeCell ref="EP7:ET7"/>
    <mergeCell ref="BQ7:BW7"/>
    <mergeCell ref="BX7:CB7"/>
    <mergeCell ref="CC7:CM7"/>
    <mergeCell ref="CN7:CR7"/>
    <mergeCell ref="CS7:DB7"/>
    <mergeCell ref="DC7:DG7"/>
    <mergeCell ref="AN7:AQ7"/>
    <mergeCell ref="AR7:AV7"/>
    <mergeCell ref="AW7:BB7"/>
    <mergeCell ref="BC7:BG7"/>
    <mergeCell ref="BH7:BK7"/>
    <mergeCell ref="BL7:BP7"/>
  </mergeCells>
  <phoneticPr fontId="4"/>
  <pageMargins left="0" right="0" top="0" bottom="0" header="0.31496062992125984" footer="0.31496062992125984"/>
  <pageSetup paperSize="9" scale="50" orientation="portrait" horizontalDpi="200" verticalDpi="200" r:id="rId1"/>
  <headerFooter alignWithMargins="0"/>
  <colBreaks count="1" manualBreakCount="1">
    <brk id="36" max="542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NW7557"/>
  <sheetViews>
    <sheetView view="pageBreakPreview" topLeftCell="A101" zoomScale="75" zoomScaleNormal="75" zoomScaleSheetLayoutView="75" workbookViewId="0">
      <selection activeCell="U119" sqref="U119:V119"/>
    </sheetView>
  </sheetViews>
  <sheetFormatPr defaultRowHeight="13.2"/>
  <cols>
    <col min="1" max="1" width="2.6640625" customWidth="1"/>
    <col min="2" max="3" width="10.6640625" customWidth="1"/>
    <col min="4" max="20" width="5.6640625" customWidth="1"/>
    <col min="21" max="21" width="5.77734375" customWidth="1"/>
    <col min="22" max="24" width="5.6640625" customWidth="1"/>
    <col min="25" max="25" width="4.6640625" customWidth="1"/>
    <col min="26" max="27" width="10.6640625" customWidth="1"/>
    <col min="28" max="44" width="5.6640625" customWidth="1"/>
    <col min="45" max="45" width="10.6640625" customWidth="1"/>
    <col min="46" max="46" width="5.6640625" customWidth="1"/>
    <col min="47" max="47" width="2.6640625" customWidth="1"/>
    <col min="48" max="48" width="5.6640625" customWidth="1"/>
    <col min="49" max="50" width="10.6640625" customWidth="1"/>
    <col min="51" max="270" width="5.6640625" customWidth="1"/>
  </cols>
  <sheetData>
    <row r="1" spans="1:387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387" ht="18" customHeight="1" thickTop="1" thickBot="1">
      <c r="A2" s="3"/>
      <c r="B2" s="940" t="s">
        <v>0</v>
      </c>
      <c r="C2" s="940"/>
      <c r="D2" s="940"/>
      <c r="E2" s="940"/>
      <c r="F2" s="940"/>
      <c r="G2" s="940"/>
      <c r="H2" s="940"/>
      <c r="I2" s="940"/>
      <c r="J2" s="940"/>
      <c r="K2" s="156"/>
      <c r="L2" s="156"/>
      <c r="M2" s="156"/>
      <c r="N2" s="156"/>
      <c r="O2" s="156"/>
      <c r="P2" s="156"/>
      <c r="Q2" s="156"/>
      <c r="R2" s="941">
        <f ca="1">TODAY()</f>
        <v>45972</v>
      </c>
      <c r="S2" s="941"/>
      <c r="T2" s="941"/>
      <c r="U2" s="930" t="s">
        <v>1</v>
      </c>
      <c r="V2" s="930"/>
      <c r="W2" s="157"/>
      <c r="X2" s="157"/>
      <c r="Y2" s="156"/>
      <c r="Z2" s="940" t="s">
        <v>0</v>
      </c>
      <c r="AA2" s="940"/>
      <c r="AB2" s="940"/>
      <c r="AC2" s="940"/>
      <c r="AD2" s="940"/>
      <c r="AE2" s="940"/>
      <c r="AF2" s="940"/>
      <c r="AG2" s="940"/>
      <c r="AH2" s="940"/>
      <c r="AI2" s="156"/>
      <c r="AJ2" s="156"/>
      <c r="AK2" s="942" t="s">
        <v>257</v>
      </c>
      <c r="AL2" s="942"/>
      <c r="AM2" s="942"/>
      <c r="AN2" s="156"/>
      <c r="AO2" s="156"/>
      <c r="AP2" s="941">
        <f ca="1">TODAY()</f>
        <v>45972</v>
      </c>
      <c r="AQ2" s="941"/>
      <c r="AR2" s="941"/>
      <c r="AS2" s="930" t="s">
        <v>1</v>
      </c>
      <c r="AT2" s="930"/>
      <c r="AU2" s="157"/>
      <c r="AV2" s="157"/>
      <c r="AW2" s="4"/>
      <c r="AX2" s="4"/>
      <c r="AY2" s="7"/>
      <c r="AZ2" s="2"/>
      <c r="BA2" s="2"/>
      <c r="BB2" s="2"/>
      <c r="BC2" s="7"/>
      <c r="BD2" s="7"/>
      <c r="BE2" s="7"/>
      <c r="BF2" s="7"/>
      <c r="BG2" s="7"/>
      <c r="BH2" s="7"/>
      <c r="BI2" s="2"/>
      <c r="BJ2" s="2"/>
      <c r="BK2" s="2"/>
      <c r="BL2" s="7"/>
      <c r="BM2" s="2"/>
      <c r="BN2" s="2"/>
      <c r="BO2" s="2"/>
      <c r="BP2" s="7"/>
      <c r="BQ2" s="2"/>
      <c r="BR2" s="2"/>
      <c r="BS2" s="2"/>
      <c r="BT2" s="2"/>
      <c r="BU2" s="2"/>
      <c r="BV2" s="7"/>
      <c r="BW2" s="7"/>
      <c r="BX2" s="7"/>
      <c r="BY2" s="7"/>
      <c r="BZ2" s="7"/>
      <c r="CA2" s="7"/>
      <c r="CB2" s="7"/>
      <c r="CC2" s="7"/>
      <c r="CD2" s="7"/>
      <c r="CE2" s="2"/>
      <c r="CF2" s="2"/>
      <c r="CG2" s="2"/>
      <c r="CH2" s="7"/>
      <c r="CI2" s="2"/>
      <c r="CJ2" s="2"/>
      <c r="CK2" s="2"/>
      <c r="CL2" s="7"/>
      <c r="CM2" s="2"/>
      <c r="CN2" s="2"/>
      <c r="CO2" s="2"/>
      <c r="CP2" s="7"/>
      <c r="CQ2" s="2"/>
      <c r="CR2" s="2"/>
      <c r="CS2" s="2"/>
      <c r="CT2" s="7"/>
      <c r="CU2" s="2"/>
      <c r="CV2" s="2"/>
      <c r="CW2" s="2"/>
      <c r="CX2" s="7"/>
      <c r="CY2" s="2"/>
      <c r="CZ2" s="2"/>
      <c r="DA2" s="2"/>
      <c r="DB2" s="7"/>
      <c r="DC2" s="2"/>
      <c r="DD2" s="2"/>
      <c r="DE2" s="2"/>
      <c r="DF2" s="7"/>
      <c r="DG2" s="2"/>
      <c r="DH2" s="2"/>
      <c r="DI2" s="2"/>
      <c r="DJ2" s="2"/>
      <c r="DK2" s="2"/>
      <c r="DL2" s="7"/>
      <c r="DM2" s="2"/>
      <c r="DN2" s="2"/>
      <c r="DO2" s="2"/>
      <c r="DP2" s="7"/>
      <c r="DQ2" s="2"/>
      <c r="DR2" s="2"/>
      <c r="DS2" s="2"/>
      <c r="DT2" s="7"/>
      <c r="DU2" s="2"/>
      <c r="DV2" s="2"/>
      <c r="DW2" s="2"/>
      <c r="DX2" s="7"/>
      <c r="DY2" s="2"/>
      <c r="DZ2" s="2"/>
      <c r="EA2" s="2"/>
      <c r="EB2" s="2"/>
      <c r="EC2" s="2"/>
      <c r="ED2" s="2"/>
      <c r="EE2" s="2"/>
      <c r="EF2" s="2"/>
      <c r="EG2" s="2"/>
      <c r="EH2" s="8"/>
      <c r="EI2" s="8"/>
      <c r="EJ2" s="7"/>
      <c r="EK2" s="2"/>
      <c r="EL2" s="2"/>
      <c r="EM2" s="2"/>
      <c r="EN2" s="2"/>
      <c r="EO2" s="2"/>
      <c r="EP2" s="2"/>
      <c r="EQ2" s="2"/>
      <c r="ER2" s="2"/>
      <c r="ES2" s="2"/>
      <c r="ET2" s="7"/>
      <c r="EU2" s="2"/>
      <c r="EV2" s="2"/>
      <c r="EW2" s="2"/>
      <c r="EX2" s="2"/>
      <c r="EY2" s="7"/>
      <c r="EZ2" s="8"/>
      <c r="FA2" s="8"/>
      <c r="FB2" s="8"/>
      <c r="FC2" s="7"/>
      <c r="FD2" s="7"/>
      <c r="FE2" s="7"/>
      <c r="FF2" s="7"/>
      <c r="FG2" s="7"/>
      <c r="FH2" s="7"/>
      <c r="FI2" s="7"/>
      <c r="FJ2" s="2"/>
      <c r="FK2" s="8"/>
      <c r="FL2" s="7"/>
      <c r="FM2" s="2"/>
      <c r="FN2" s="8"/>
      <c r="FO2" s="8"/>
      <c r="FP2" s="7"/>
      <c r="FQ2" s="2"/>
      <c r="FR2" s="8"/>
      <c r="FS2" s="8"/>
      <c r="FT2" s="8"/>
      <c r="FU2" s="8"/>
      <c r="FV2" s="8"/>
      <c r="FW2" s="8"/>
      <c r="FX2" s="8"/>
      <c r="FY2" s="8"/>
      <c r="FZ2" s="2"/>
      <c r="GA2" s="8"/>
      <c r="GB2" s="8"/>
      <c r="GC2" s="8"/>
      <c r="GD2" s="8"/>
      <c r="GE2" s="8"/>
      <c r="GF2" s="8"/>
      <c r="GG2" s="7"/>
      <c r="GH2" s="2"/>
      <c r="GI2" s="2"/>
      <c r="GJ2" s="2"/>
      <c r="GK2" s="2"/>
      <c r="GL2" s="8"/>
      <c r="GM2" s="8"/>
      <c r="GN2" s="8"/>
      <c r="GO2" s="8"/>
      <c r="GP2" s="2"/>
      <c r="GQ2" s="7"/>
      <c r="GR2" s="2"/>
      <c r="GS2" s="8"/>
      <c r="GT2" s="8"/>
      <c r="GU2" s="2"/>
      <c r="GV2" s="8"/>
      <c r="GW2" s="8"/>
      <c r="GX2" s="8"/>
      <c r="GY2" s="8"/>
      <c r="GZ2" s="8"/>
      <c r="HA2" s="8"/>
      <c r="HB2" s="8"/>
      <c r="HC2" s="7"/>
      <c r="HD2" s="2"/>
      <c r="HE2" s="2"/>
      <c r="HF2" s="8"/>
      <c r="HG2" s="8"/>
      <c r="HH2" s="7"/>
      <c r="HI2" s="2"/>
      <c r="HJ2" s="8"/>
      <c r="HK2" s="8"/>
      <c r="HL2" s="8"/>
      <c r="HM2" s="8"/>
      <c r="HN2" s="8"/>
      <c r="HO2" s="8"/>
      <c r="HP2" s="8"/>
      <c r="HQ2" s="7"/>
      <c r="HR2" s="7"/>
      <c r="HS2" s="2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9"/>
      <c r="JB2" s="9"/>
      <c r="JC2" s="2"/>
      <c r="JD2" s="10"/>
      <c r="JE2" s="11"/>
      <c r="JF2" s="12"/>
      <c r="JG2" s="13"/>
      <c r="JH2" s="14"/>
      <c r="JI2" s="15"/>
      <c r="JJ2" s="16"/>
      <c r="JK2" s="17"/>
      <c r="JL2" s="18"/>
      <c r="JM2" s="17"/>
      <c r="JN2" s="18"/>
      <c r="JO2" s="657"/>
      <c r="JP2" s="658"/>
      <c r="JQ2" s="19"/>
      <c r="JR2" s="20"/>
      <c r="JS2" s="19"/>
      <c r="JT2" s="20"/>
      <c r="JU2" s="21"/>
      <c r="JV2" s="20"/>
      <c r="JW2" s="19"/>
      <c r="JX2" s="22"/>
      <c r="JY2" s="21"/>
      <c r="JZ2" s="20"/>
      <c r="KA2" s="23"/>
      <c r="KB2" s="22"/>
      <c r="KC2" s="19"/>
      <c r="KD2" s="24"/>
      <c r="KE2" s="21"/>
      <c r="KF2" s="20"/>
      <c r="KG2" s="19"/>
      <c r="KH2" s="24"/>
      <c r="KI2" s="21"/>
      <c r="KJ2" s="20"/>
      <c r="KK2" s="19"/>
      <c r="KL2" s="24"/>
      <c r="KM2" s="21"/>
      <c r="KN2" s="20"/>
      <c r="KO2" s="19"/>
      <c r="KP2" s="25"/>
      <c r="KQ2" s="19"/>
      <c r="KR2" s="20"/>
      <c r="KS2" s="19"/>
      <c r="KT2" s="25"/>
      <c r="KU2" s="19"/>
      <c r="KV2" s="20"/>
      <c r="KW2" s="21"/>
      <c r="KX2" s="24"/>
      <c r="KY2" s="19"/>
      <c r="KZ2" s="20"/>
      <c r="LA2" s="21"/>
      <c r="LB2" s="24"/>
      <c r="LC2" s="19"/>
      <c r="LD2" s="20"/>
      <c r="LE2" s="21"/>
      <c r="LF2" s="24"/>
      <c r="LG2" s="19"/>
      <c r="LH2" s="20"/>
      <c r="LI2" s="21"/>
      <c r="LJ2" s="24"/>
      <c r="LM2" s="26"/>
      <c r="LN2" s="27"/>
      <c r="LO2" s="28"/>
      <c r="LP2" s="29"/>
      <c r="LQ2" s="19"/>
      <c r="LR2" s="24"/>
      <c r="LS2" s="21"/>
      <c r="LT2" s="20"/>
      <c r="LU2" s="19"/>
      <c r="LV2" s="24"/>
      <c r="LW2" s="21"/>
      <c r="LX2" s="20"/>
      <c r="LY2" s="19"/>
      <c r="LZ2" s="30"/>
      <c r="MA2" s="31"/>
      <c r="MB2" s="32"/>
      <c r="MC2" s="31"/>
      <c r="MD2" s="22"/>
      <c r="ME2" s="33"/>
      <c r="MF2" s="33"/>
      <c r="MG2" s="34"/>
      <c r="MH2" s="35"/>
      <c r="MI2" s="33"/>
      <c r="MJ2" s="33"/>
      <c r="MK2" s="34"/>
      <c r="ML2" s="35"/>
      <c r="MM2" s="33"/>
      <c r="MN2" s="33"/>
      <c r="MO2" s="34"/>
      <c r="MP2" s="33"/>
      <c r="MQ2" s="34"/>
      <c r="MR2" s="33"/>
      <c r="MS2" s="34"/>
      <c r="MT2" s="35"/>
      <c r="MU2" s="33"/>
      <c r="MV2" s="33"/>
      <c r="MW2" s="34"/>
      <c r="MX2" s="35"/>
      <c r="MY2" s="33"/>
      <c r="MZ2" s="33"/>
      <c r="NA2" s="34"/>
      <c r="NB2" s="35"/>
      <c r="NC2" s="34"/>
      <c r="ND2" s="35"/>
      <c r="NE2" s="34"/>
      <c r="NF2" s="35"/>
      <c r="NG2" s="34"/>
      <c r="NH2" s="35"/>
      <c r="NI2" s="34"/>
      <c r="NJ2" s="35"/>
      <c r="NK2" s="34"/>
      <c r="NL2" s="35"/>
      <c r="NM2" s="36" t="s">
        <v>2</v>
      </c>
      <c r="NN2" s="37" t="s">
        <v>3</v>
      </c>
      <c r="NO2" s="37" t="s">
        <v>4</v>
      </c>
      <c r="NP2" s="38" t="s">
        <v>4</v>
      </c>
      <c r="NQ2" s="37"/>
      <c r="NR2" s="37"/>
      <c r="NS2" s="38"/>
      <c r="NT2" s="37"/>
      <c r="NU2" s="37"/>
      <c r="NV2" s="39"/>
      <c r="NW2" s="40">
        <v>2</v>
      </c>
    </row>
    <row r="3" spans="1:387" ht="18" customHeight="1" thickTop="1" thickBot="1">
      <c r="A3" s="3"/>
      <c r="B3" s="940"/>
      <c r="C3" s="940"/>
      <c r="D3" s="940"/>
      <c r="E3" s="940"/>
      <c r="F3" s="940"/>
      <c r="G3" s="940"/>
      <c r="H3" s="940"/>
      <c r="I3" s="940"/>
      <c r="J3" s="940"/>
      <c r="K3" s="156"/>
      <c r="L3" s="156"/>
      <c r="M3" s="156"/>
      <c r="N3" s="156"/>
      <c r="O3" s="156"/>
      <c r="P3" s="156"/>
      <c r="Q3" s="156"/>
      <c r="R3" s="941"/>
      <c r="S3" s="941"/>
      <c r="T3" s="941"/>
      <c r="U3" s="930"/>
      <c r="V3" s="930"/>
      <c r="W3" s="135"/>
      <c r="X3" s="135"/>
      <c r="Y3" s="156"/>
      <c r="Z3" s="940"/>
      <c r="AA3" s="940"/>
      <c r="AB3" s="940"/>
      <c r="AC3" s="940"/>
      <c r="AD3" s="940"/>
      <c r="AE3" s="940"/>
      <c r="AF3" s="940"/>
      <c r="AG3" s="940"/>
      <c r="AH3" s="940"/>
      <c r="AI3" s="156"/>
      <c r="AJ3" s="156"/>
      <c r="AK3" s="942"/>
      <c r="AL3" s="942"/>
      <c r="AM3" s="942"/>
      <c r="AN3" s="156"/>
      <c r="AO3" s="156"/>
      <c r="AP3" s="941"/>
      <c r="AQ3" s="941"/>
      <c r="AR3" s="941"/>
      <c r="AS3" s="930"/>
      <c r="AT3" s="930"/>
      <c r="AU3" s="135"/>
      <c r="AV3" s="135"/>
      <c r="AW3" s="41"/>
      <c r="AX3" s="41"/>
      <c r="AY3" s="7"/>
      <c r="AZ3" s="2"/>
      <c r="BA3" s="2"/>
      <c r="BB3" s="2"/>
      <c r="BC3" s="7"/>
      <c r="BD3" s="7"/>
      <c r="BE3" s="7"/>
      <c r="BF3" s="7"/>
      <c r="BG3" s="7"/>
      <c r="BH3" s="7"/>
      <c r="BI3" s="2"/>
      <c r="BJ3" s="2"/>
      <c r="BK3" s="2"/>
      <c r="BL3" s="7"/>
      <c r="BM3" s="2"/>
      <c r="BN3" s="2"/>
      <c r="BO3" s="2"/>
      <c r="BP3" s="7"/>
      <c r="BQ3" s="2"/>
      <c r="BR3" s="2"/>
      <c r="BS3" s="2"/>
      <c r="BT3" s="2"/>
      <c r="BU3" s="2"/>
      <c r="BV3" s="7"/>
      <c r="BW3" s="7"/>
      <c r="BX3" s="7"/>
      <c r="BY3" s="7"/>
      <c r="BZ3" s="7"/>
      <c r="CA3" s="7"/>
      <c r="CB3" s="7"/>
      <c r="CC3" s="7"/>
      <c r="CD3" s="7"/>
      <c r="CE3" s="2"/>
      <c r="CF3" s="2"/>
      <c r="CG3" s="2"/>
      <c r="CH3" s="7"/>
      <c r="CI3" s="2"/>
      <c r="CJ3" s="2"/>
      <c r="CK3" s="2"/>
      <c r="CL3" s="7"/>
      <c r="CM3" s="2"/>
      <c r="CN3" s="2"/>
      <c r="CO3" s="2"/>
      <c r="CP3" s="7"/>
      <c r="CQ3" s="2"/>
      <c r="CR3" s="2"/>
      <c r="CS3" s="2"/>
      <c r="CT3" s="7"/>
      <c r="CU3" s="2"/>
      <c r="CV3" s="2"/>
      <c r="CW3" s="2"/>
      <c r="CX3" s="7"/>
      <c r="CY3" s="2"/>
      <c r="CZ3" s="2"/>
      <c r="DA3" s="2"/>
      <c r="DB3" s="7"/>
      <c r="DC3" s="2"/>
      <c r="DD3" s="2"/>
      <c r="DE3" s="2"/>
      <c r="DF3" s="7"/>
      <c r="DG3" s="2"/>
      <c r="DH3" s="2"/>
      <c r="DI3" s="2"/>
      <c r="DJ3" s="2"/>
      <c r="DK3" s="2"/>
      <c r="DL3" s="7"/>
      <c r="DM3" s="2"/>
      <c r="DN3" s="2"/>
      <c r="DO3" s="2"/>
      <c r="DP3" s="7"/>
      <c r="DQ3" s="2"/>
      <c r="DR3" s="2"/>
      <c r="DS3" s="2"/>
      <c r="DT3" s="7"/>
      <c r="DU3" s="2"/>
      <c r="DV3" s="2"/>
      <c r="DW3" s="2"/>
      <c r="DX3" s="7"/>
      <c r="DY3" s="2"/>
      <c r="DZ3" s="2"/>
      <c r="EA3" s="2"/>
      <c r="EB3" s="2"/>
      <c r="EC3" s="2"/>
      <c r="ED3" s="2"/>
      <c r="EE3" s="2"/>
      <c r="EF3" s="2"/>
      <c r="EG3" s="2"/>
      <c r="EH3" s="8"/>
      <c r="EI3" s="8"/>
      <c r="EJ3" s="7"/>
      <c r="EK3" s="2"/>
      <c r="EL3" s="2"/>
      <c r="EM3" s="2"/>
      <c r="EN3" s="2"/>
      <c r="EO3" s="2"/>
      <c r="EP3" s="2"/>
      <c r="EQ3" s="2"/>
      <c r="ER3" s="2"/>
      <c r="ES3" s="2"/>
      <c r="ET3" s="7"/>
      <c r="EU3" s="2"/>
      <c r="EV3" s="2"/>
      <c r="EW3" s="2"/>
      <c r="EX3" s="2"/>
      <c r="EY3" s="7"/>
      <c r="EZ3" s="8"/>
      <c r="FA3" s="8"/>
      <c r="FB3" s="8"/>
      <c r="FC3" s="7"/>
      <c r="FD3" s="7"/>
      <c r="FE3" s="7"/>
      <c r="FF3" s="7"/>
      <c r="FG3" s="7"/>
      <c r="FH3" s="7"/>
      <c r="FI3" s="7"/>
      <c r="FJ3" s="2"/>
      <c r="FK3" s="8"/>
      <c r="FL3" s="7"/>
      <c r="FM3" s="2"/>
      <c r="FN3" s="8"/>
      <c r="FO3" s="8"/>
      <c r="FP3" s="7"/>
      <c r="FQ3" s="2"/>
      <c r="FR3" s="8"/>
      <c r="FS3" s="8"/>
      <c r="FT3" s="8"/>
      <c r="FU3" s="8"/>
      <c r="FV3" s="8"/>
      <c r="FW3" s="8"/>
      <c r="FX3" s="8"/>
      <c r="FY3" s="8"/>
      <c r="FZ3" s="2"/>
      <c r="GA3" s="8"/>
      <c r="GB3" s="8"/>
      <c r="GC3" s="8"/>
      <c r="GD3" s="8"/>
      <c r="GE3" s="8"/>
      <c r="GF3" s="8"/>
      <c r="GG3" s="7"/>
      <c r="GH3" s="2"/>
      <c r="GI3" s="2"/>
      <c r="GJ3" s="2"/>
      <c r="GK3" s="2"/>
      <c r="GL3" s="8"/>
      <c r="GM3" s="8"/>
      <c r="GN3" s="8"/>
      <c r="GO3" s="8"/>
      <c r="GP3" s="2"/>
      <c r="GQ3" s="7"/>
      <c r="GR3" s="2"/>
      <c r="GS3" s="8"/>
      <c r="GT3" s="8"/>
      <c r="GU3" s="2"/>
      <c r="GV3" s="8"/>
      <c r="GW3" s="8"/>
      <c r="GX3" s="8"/>
      <c r="GY3" s="8"/>
      <c r="GZ3" s="8"/>
      <c r="HA3" s="8"/>
      <c r="HB3" s="8"/>
      <c r="HC3" s="7"/>
      <c r="HD3" s="2"/>
      <c r="HE3" s="2"/>
      <c r="HF3" s="8"/>
      <c r="HG3" s="8"/>
      <c r="HH3" s="7"/>
      <c r="HI3" s="2"/>
      <c r="HJ3" s="8"/>
      <c r="HK3" s="8"/>
      <c r="HL3" s="8"/>
      <c r="HM3" s="8"/>
      <c r="HN3" s="8"/>
      <c r="HO3" s="8"/>
      <c r="HP3" s="8"/>
      <c r="HQ3" s="7"/>
      <c r="HR3" s="7"/>
      <c r="HS3" s="2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42"/>
      <c r="JB3" s="42"/>
      <c r="JC3" s="2"/>
      <c r="JD3" s="10"/>
      <c r="JE3" s="43"/>
      <c r="JF3" s="44"/>
      <c r="JG3" s="45"/>
      <c r="JH3" s="46"/>
      <c r="JI3" s="47"/>
      <c r="JJ3" s="48"/>
      <c r="JK3" s="49"/>
      <c r="JL3" s="50"/>
      <c r="JM3" s="49"/>
      <c r="JN3" s="50"/>
      <c r="JO3" s="51"/>
      <c r="JP3" s="44"/>
      <c r="JQ3" s="49"/>
      <c r="JR3" s="50"/>
      <c r="JS3" s="49"/>
      <c r="JT3" s="50"/>
      <c r="JU3" s="52"/>
      <c r="JV3" s="50"/>
      <c r="JW3" s="49"/>
      <c r="JX3" s="53"/>
      <c r="JY3" s="52"/>
      <c r="JZ3" s="50"/>
      <c r="KA3" s="49"/>
      <c r="KB3" s="53"/>
      <c r="KC3" s="49"/>
      <c r="KD3" s="53"/>
      <c r="KE3" s="52"/>
      <c r="KF3" s="50"/>
      <c r="KG3" s="49"/>
      <c r="KH3" s="53"/>
      <c r="KI3" s="52"/>
      <c r="KJ3" s="50"/>
      <c r="KK3" s="49"/>
      <c r="KL3" s="53"/>
      <c r="KM3" s="52"/>
      <c r="KN3" s="50"/>
      <c r="KO3" s="49"/>
      <c r="KP3" s="54"/>
      <c r="KQ3" s="49"/>
      <c r="KR3" s="50"/>
      <c r="KS3" s="49"/>
      <c r="KT3" s="54"/>
      <c r="KU3" s="49"/>
      <c r="KV3" s="50"/>
      <c r="KW3" s="52"/>
      <c r="KX3" s="53"/>
      <c r="KY3" s="49"/>
      <c r="KZ3" s="50"/>
      <c r="LA3" s="52"/>
      <c r="LB3" s="53"/>
      <c r="LC3" s="49"/>
      <c r="LD3" s="50"/>
      <c r="LE3" s="52"/>
      <c r="LF3" s="53"/>
      <c r="LG3" s="49"/>
      <c r="LH3" s="50"/>
      <c r="LI3" s="52"/>
      <c r="LJ3" s="53"/>
      <c r="LK3" s="55"/>
      <c r="LL3" s="55"/>
      <c r="LM3" s="56"/>
      <c r="LN3" s="57"/>
      <c r="LO3" s="58"/>
      <c r="LP3" s="57"/>
      <c r="LQ3" s="49"/>
      <c r="LR3" s="53"/>
      <c r="LS3" s="52"/>
      <c r="LT3" s="50"/>
      <c r="LU3" s="49"/>
      <c r="LV3" s="53"/>
      <c r="LW3" s="52"/>
      <c r="LX3" s="50"/>
      <c r="LY3" s="49"/>
      <c r="LZ3" s="54"/>
      <c r="MA3" s="59"/>
      <c r="MB3" s="60"/>
      <c r="MC3" s="59"/>
      <c r="MD3" s="53"/>
      <c r="ME3" s="61"/>
      <c r="MF3" s="61"/>
      <c r="MG3" s="62"/>
      <c r="MH3" s="63"/>
      <c r="MI3" s="61"/>
      <c r="MJ3" s="61"/>
      <c r="MK3" s="62"/>
      <c r="ML3" s="63"/>
      <c r="MM3" s="61"/>
      <c r="MN3" s="61"/>
      <c r="MO3" s="62"/>
      <c r="MP3" s="61"/>
      <c r="MQ3" s="62"/>
      <c r="MR3" s="61"/>
      <c r="MS3" s="62"/>
      <c r="MT3" s="63"/>
      <c r="MU3" s="61"/>
      <c r="MV3" s="61"/>
      <c r="MW3" s="62"/>
      <c r="MX3" s="63"/>
      <c r="MY3" s="61"/>
      <c r="MZ3" s="61"/>
      <c r="NA3" s="62"/>
      <c r="NB3" s="63"/>
      <c r="NC3" s="62"/>
      <c r="ND3" s="63"/>
      <c r="NE3" s="62"/>
      <c r="NF3" s="63"/>
      <c r="NG3" s="62"/>
      <c r="NH3" s="63"/>
      <c r="NI3" s="62"/>
      <c r="NJ3" s="63"/>
      <c r="NK3" s="62"/>
      <c r="NL3" s="63"/>
      <c r="NM3" s="150" t="s">
        <v>2</v>
      </c>
      <c r="NN3" s="64" t="s">
        <v>3</v>
      </c>
      <c r="NO3" s="64" t="s">
        <v>3</v>
      </c>
      <c r="NP3" s="151" t="s">
        <v>3</v>
      </c>
      <c r="NQ3" s="64"/>
      <c r="NR3" s="64"/>
      <c r="NS3" s="151"/>
      <c r="NT3" s="64"/>
      <c r="NU3" s="64"/>
      <c r="NV3" s="152"/>
      <c r="NW3" s="65"/>
    </row>
    <row r="4" spans="1:387" ht="18" customHeight="1" thickTop="1" thickBot="1">
      <c r="A4" s="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35"/>
      <c r="X4" s="135"/>
      <c r="Y4" s="156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35"/>
      <c r="AV4" s="135"/>
      <c r="AW4" s="41"/>
      <c r="AX4" s="41"/>
      <c r="AY4" s="66"/>
      <c r="AZ4" s="2"/>
      <c r="BA4" s="2"/>
      <c r="BB4" s="2"/>
      <c r="BC4" s="66"/>
      <c r="BD4" s="66"/>
      <c r="BE4" s="66"/>
      <c r="BF4" s="66"/>
      <c r="BG4" s="66"/>
      <c r="BH4" s="66"/>
      <c r="BI4" s="2"/>
      <c r="BJ4" s="2"/>
      <c r="BK4" s="2"/>
      <c r="BL4" s="66"/>
      <c r="BM4" s="2"/>
      <c r="BN4" s="2"/>
      <c r="BO4" s="2"/>
      <c r="BP4" s="66"/>
      <c r="BQ4" s="2"/>
      <c r="BR4" s="2"/>
      <c r="BS4" s="2"/>
      <c r="BT4" s="2"/>
      <c r="BU4" s="2"/>
      <c r="BV4" s="66"/>
      <c r="BW4" s="66"/>
      <c r="BX4" s="66"/>
      <c r="BY4" s="66"/>
      <c r="BZ4" s="66"/>
      <c r="CA4" s="66"/>
      <c r="CB4" s="66"/>
      <c r="CC4" s="66"/>
      <c r="CD4" s="66"/>
      <c r="CE4" s="2"/>
      <c r="CF4" s="2"/>
      <c r="CG4" s="2"/>
      <c r="CH4" s="66"/>
      <c r="CI4" s="2"/>
      <c r="CJ4" s="2"/>
      <c r="CK4" s="2"/>
      <c r="CL4" s="66"/>
      <c r="CM4" s="2"/>
      <c r="CN4" s="2"/>
      <c r="CO4" s="2"/>
      <c r="CP4" s="66"/>
      <c r="CQ4" s="2"/>
      <c r="CR4" s="2"/>
      <c r="CS4" s="2"/>
      <c r="CT4" s="66"/>
      <c r="CU4" s="2"/>
      <c r="CV4" s="2"/>
      <c r="CW4" s="2"/>
      <c r="CX4" s="66"/>
      <c r="CY4" s="2"/>
      <c r="CZ4" s="2"/>
      <c r="DA4" s="2"/>
      <c r="DB4" s="66"/>
      <c r="DC4" s="2"/>
      <c r="DD4" s="2"/>
      <c r="DE4" s="2"/>
      <c r="DF4" s="66"/>
      <c r="DG4" s="2"/>
      <c r="DH4" s="2"/>
      <c r="DI4" s="2"/>
      <c r="DJ4" s="2"/>
      <c r="DK4" s="2"/>
      <c r="DL4" s="66"/>
      <c r="DM4" s="2"/>
      <c r="DN4" s="2"/>
      <c r="DO4" s="2"/>
      <c r="DP4" s="66"/>
      <c r="DQ4" s="2"/>
      <c r="DR4" s="2"/>
      <c r="DS4" s="2"/>
      <c r="DT4" s="66"/>
      <c r="DU4" s="2"/>
      <c r="DV4" s="2"/>
      <c r="DW4" s="2"/>
      <c r="DX4" s="66"/>
      <c r="DY4" s="2"/>
      <c r="DZ4" s="2"/>
      <c r="EA4" s="2"/>
      <c r="EB4" s="2"/>
      <c r="EC4" s="2"/>
      <c r="ED4" s="2"/>
      <c r="EE4" s="2"/>
      <c r="EF4" s="2"/>
      <c r="EG4" s="2"/>
      <c r="EH4" s="8"/>
      <c r="EI4" s="8"/>
      <c r="EJ4" s="66"/>
      <c r="EK4" s="2"/>
      <c r="EL4" s="2"/>
      <c r="EM4" s="2"/>
      <c r="EN4" s="2"/>
      <c r="EO4" s="2"/>
      <c r="EP4" s="2"/>
      <c r="EQ4" s="2"/>
      <c r="ER4" s="2"/>
      <c r="ES4" s="2"/>
      <c r="ET4" s="66"/>
      <c r="EU4" s="2"/>
      <c r="EV4" s="2"/>
      <c r="EW4" s="2"/>
      <c r="EX4" s="2"/>
      <c r="EY4" s="66"/>
      <c r="EZ4" s="8"/>
      <c r="FA4" s="8"/>
      <c r="FB4" s="8"/>
      <c r="FC4" s="66"/>
      <c r="FD4" s="66"/>
      <c r="FE4" s="66"/>
      <c r="FF4" s="66"/>
      <c r="FG4" s="66"/>
      <c r="FH4" s="66"/>
      <c r="FI4" s="66"/>
      <c r="FJ4" s="2"/>
      <c r="FK4" s="8"/>
      <c r="FL4" s="66"/>
      <c r="FM4" s="2"/>
      <c r="FN4" s="8"/>
      <c r="FO4" s="8"/>
      <c r="FP4" s="66"/>
      <c r="FQ4" s="2"/>
      <c r="FR4" s="8"/>
      <c r="FS4" s="8"/>
      <c r="FT4" s="8"/>
      <c r="FU4" s="8"/>
      <c r="FV4" s="8"/>
      <c r="FW4" s="8"/>
      <c r="FX4" s="8"/>
      <c r="FY4" s="8"/>
      <c r="FZ4" s="2"/>
      <c r="GA4" s="8"/>
      <c r="GB4" s="8"/>
      <c r="GC4" s="8"/>
      <c r="GD4" s="8"/>
      <c r="GE4" s="8"/>
      <c r="GF4" s="8"/>
      <c r="GG4" s="66"/>
      <c r="GH4" s="2"/>
      <c r="GI4" s="2"/>
      <c r="GJ4" s="2"/>
      <c r="GK4" s="2"/>
      <c r="GL4" s="8"/>
      <c r="GM4" s="8"/>
      <c r="GN4" s="8"/>
      <c r="GO4" s="8"/>
      <c r="GP4" s="2"/>
      <c r="GQ4" s="66"/>
      <c r="GR4" s="2"/>
      <c r="GS4" s="8"/>
      <c r="GT4" s="8"/>
      <c r="GU4" s="2"/>
      <c r="GV4" s="8"/>
      <c r="GW4" s="8"/>
      <c r="GX4" s="8"/>
      <c r="GY4" s="8"/>
      <c r="GZ4" s="8"/>
      <c r="HA4" s="8"/>
      <c r="HB4" s="8"/>
      <c r="HC4" s="66"/>
      <c r="HD4" s="2"/>
      <c r="HE4" s="2"/>
      <c r="HF4" s="8"/>
      <c r="HG4" s="8"/>
      <c r="HH4" s="66"/>
      <c r="HI4" s="2"/>
      <c r="HJ4" s="8"/>
      <c r="HK4" s="8"/>
      <c r="HL4" s="8"/>
      <c r="HM4" s="8"/>
      <c r="HN4" s="8"/>
      <c r="HO4" s="8"/>
      <c r="HP4" s="8"/>
      <c r="HQ4" s="66"/>
      <c r="HR4" s="66"/>
      <c r="HS4" s="2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67"/>
      <c r="JB4" s="67"/>
      <c r="JC4" s="68"/>
      <c r="JD4" s="10"/>
      <c r="JE4" s="43"/>
      <c r="JF4" s="44"/>
      <c r="JG4" s="45"/>
      <c r="JH4" s="46"/>
      <c r="JI4" s="47"/>
      <c r="JJ4" s="48"/>
      <c r="JK4" s="49"/>
      <c r="JL4" s="50"/>
      <c r="JM4" s="49"/>
      <c r="JN4" s="50"/>
      <c r="JO4" s="49"/>
      <c r="JP4" s="50"/>
      <c r="JQ4" s="49"/>
      <c r="JR4" s="50"/>
      <c r="JS4" s="49"/>
      <c r="JT4" s="50"/>
      <c r="JU4" s="52"/>
      <c r="JV4" s="50"/>
      <c r="JW4" s="49"/>
      <c r="JX4" s="53"/>
      <c r="JY4" s="52"/>
      <c r="JZ4" s="50"/>
      <c r="KA4" s="49"/>
      <c r="KB4" s="53"/>
      <c r="KC4" s="49"/>
      <c r="KD4" s="53"/>
      <c r="KE4" s="52"/>
      <c r="KF4" s="50"/>
      <c r="KG4" s="49"/>
      <c r="KH4" s="53"/>
      <c r="KI4" s="52"/>
      <c r="KJ4" s="50"/>
      <c r="KK4" s="49"/>
      <c r="KL4" s="53"/>
      <c r="KM4" s="52"/>
      <c r="KN4" s="50"/>
      <c r="KO4" s="49"/>
      <c r="KP4" s="54"/>
      <c r="KQ4" s="49"/>
      <c r="KR4" s="50"/>
      <c r="KS4" s="49"/>
      <c r="KT4" s="54"/>
      <c r="KU4" s="49"/>
      <c r="KV4" s="50"/>
      <c r="KW4" s="52"/>
      <c r="KX4" s="53"/>
      <c r="KY4" s="49"/>
      <c r="KZ4" s="50"/>
      <c r="LA4" s="52"/>
      <c r="LB4" s="53"/>
      <c r="LC4" s="49"/>
      <c r="LD4" s="50"/>
      <c r="LE4" s="52"/>
      <c r="LF4" s="53"/>
      <c r="LG4" s="49"/>
      <c r="LH4" s="50"/>
      <c r="LI4" s="52"/>
      <c r="LJ4" s="53"/>
      <c r="LK4" s="55"/>
      <c r="LL4" s="55"/>
      <c r="LM4" s="56"/>
      <c r="LN4" s="57"/>
      <c r="LO4" s="58"/>
      <c r="LP4" s="57"/>
      <c r="LQ4" s="49"/>
      <c r="LR4" s="53"/>
      <c r="LS4" s="58"/>
      <c r="LT4" s="57"/>
      <c r="LU4" s="56"/>
      <c r="LV4" s="69"/>
      <c r="LW4" s="58"/>
      <c r="LX4" s="57"/>
      <c r="LY4" s="56"/>
      <c r="LZ4" s="70"/>
      <c r="MA4" s="71"/>
      <c r="MB4" s="72"/>
      <c r="MC4" s="71"/>
      <c r="MD4" s="69"/>
      <c r="ME4" s="61"/>
      <c r="MF4" s="61"/>
      <c r="MG4" s="62"/>
      <c r="MH4" s="63"/>
      <c r="MI4" s="61"/>
      <c r="MJ4" s="61"/>
      <c r="MK4" s="62"/>
      <c r="ML4" s="63"/>
      <c r="MM4" s="61"/>
      <c r="MN4" s="61"/>
      <c r="MO4" s="62"/>
      <c r="MP4" s="61"/>
      <c r="MQ4" s="62"/>
      <c r="MR4" s="61"/>
      <c r="MS4" s="62"/>
      <c r="MT4" s="63"/>
      <c r="MU4" s="61"/>
      <c r="MV4" s="61"/>
      <c r="MW4" s="62"/>
      <c r="MX4" s="63"/>
      <c r="MY4" s="61"/>
      <c r="MZ4" s="61"/>
      <c r="NA4" s="62"/>
      <c r="NB4" s="63"/>
      <c r="NC4" s="62"/>
      <c r="ND4" s="63"/>
      <c r="NE4" s="62"/>
      <c r="NF4" s="63"/>
      <c r="NG4" s="62"/>
      <c r="NH4" s="63"/>
      <c r="NI4" s="62"/>
      <c r="NJ4" s="63"/>
      <c r="NK4" s="62"/>
      <c r="NL4" s="63"/>
      <c r="NM4" s="150" t="s">
        <v>2</v>
      </c>
      <c r="NN4" s="64" t="s">
        <v>4</v>
      </c>
      <c r="NO4" s="64" t="s">
        <v>4</v>
      </c>
      <c r="NP4" s="151" t="s">
        <v>4</v>
      </c>
      <c r="NQ4" s="64"/>
      <c r="NR4" s="64"/>
      <c r="NS4" s="151"/>
      <c r="NT4" s="64"/>
      <c r="NU4" s="64"/>
      <c r="NV4" s="152"/>
      <c r="NW4" s="65">
        <v>3</v>
      </c>
    </row>
    <row r="5" spans="1:387" ht="18" customHeight="1" thickTop="1" thickBot="1">
      <c r="A5" s="3"/>
      <c r="B5" s="931" t="s">
        <v>5</v>
      </c>
      <c r="C5" s="932"/>
      <c r="D5" s="933" t="s">
        <v>6</v>
      </c>
      <c r="E5" s="934"/>
      <c r="F5" s="934"/>
      <c r="G5" s="934"/>
      <c r="H5" s="933" t="s">
        <v>7</v>
      </c>
      <c r="I5" s="934"/>
      <c r="J5" s="935"/>
      <c r="K5" s="156"/>
      <c r="L5" s="936" t="s">
        <v>7</v>
      </c>
      <c r="M5" s="937"/>
      <c r="N5" s="937"/>
      <c r="O5" s="938" t="s">
        <v>6</v>
      </c>
      <c r="P5" s="937"/>
      <c r="Q5" s="937"/>
      <c r="R5" s="939"/>
      <c r="S5" s="938" t="s">
        <v>8</v>
      </c>
      <c r="T5" s="937"/>
      <c r="U5" s="937"/>
      <c r="V5" s="286"/>
      <c r="W5" s="157"/>
      <c r="X5" s="135"/>
      <c r="Y5" s="156"/>
      <c r="Z5" s="931" t="s">
        <v>5</v>
      </c>
      <c r="AA5" s="932"/>
      <c r="AB5" s="933" t="s">
        <v>6</v>
      </c>
      <c r="AC5" s="934"/>
      <c r="AD5" s="934"/>
      <c r="AE5" s="934"/>
      <c r="AF5" s="933" t="s">
        <v>7</v>
      </c>
      <c r="AG5" s="934"/>
      <c r="AH5" s="935"/>
      <c r="AI5" s="156"/>
      <c r="AJ5" s="936" t="s">
        <v>7</v>
      </c>
      <c r="AK5" s="937"/>
      <c r="AL5" s="937"/>
      <c r="AM5" s="938" t="s">
        <v>6</v>
      </c>
      <c r="AN5" s="937"/>
      <c r="AO5" s="937"/>
      <c r="AP5" s="939"/>
      <c r="AQ5" s="938" t="s">
        <v>8</v>
      </c>
      <c r="AR5" s="937"/>
      <c r="AS5" s="945"/>
      <c r="AT5" s="157"/>
      <c r="AU5" s="157"/>
      <c r="AV5" s="135"/>
      <c r="AW5" s="41"/>
      <c r="AX5" s="66"/>
      <c r="AY5" s="2"/>
      <c r="AZ5" s="2"/>
      <c r="BA5" s="2"/>
      <c r="BB5" s="66"/>
      <c r="BC5" s="66"/>
      <c r="BD5" s="66"/>
      <c r="BE5" s="66"/>
      <c r="BF5" s="66"/>
      <c r="BG5" s="66"/>
      <c r="BH5" s="2"/>
      <c r="BI5" s="2"/>
      <c r="BJ5" s="2"/>
      <c r="BK5" s="66"/>
      <c r="BL5" s="2"/>
      <c r="BM5" s="2"/>
      <c r="BN5" s="2"/>
      <c r="BO5" s="66"/>
      <c r="BP5" s="2"/>
      <c r="BQ5" s="2"/>
      <c r="BR5" s="2"/>
      <c r="BS5" s="2"/>
      <c r="BT5" s="2"/>
      <c r="BU5" s="66"/>
      <c r="BV5" s="66"/>
      <c r="BW5" s="66"/>
      <c r="BX5" s="66"/>
      <c r="BY5" s="66"/>
      <c r="BZ5" s="66"/>
      <c r="CA5" s="66"/>
      <c r="CB5" s="66"/>
      <c r="CC5" s="66"/>
      <c r="CD5" s="2"/>
      <c r="CE5" s="2"/>
      <c r="CF5" s="2"/>
      <c r="CG5" s="66"/>
      <c r="CH5" s="2"/>
      <c r="CI5" s="2"/>
      <c r="CJ5" s="2"/>
      <c r="CK5" s="66"/>
      <c r="CL5" s="2"/>
      <c r="CM5" s="2"/>
      <c r="CN5" s="2"/>
      <c r="CO5" s="66"/>
      <c r="CP5" s="2"/>
      <c r="CQ5" s="2"/>
      <c r="CR5" s="2"/>
      <c r="CS5" s="66"/>
      <c r="CT5" s="2"/>
      <c r="CU5" s="2"/>
      <c r="CV5" s="2"/>
      <c r="CW5" s="66"/>
      <c r="CX5" s="2"/>
      <c r="CY5" s="2"/>
      <c r="CZ5" s="2"/>
      <c r="DA5" s="66"/>
      <c r="DB5" s="2"/>
      <c r="DC5" s="2"/>
      <c r="DD5" s="2"/>
      <c r="DE5" s="66"/>
      <c r="DF5" s="2"/>
      <c r="DG5" s="2"/>
      <c r="DH5" s="2"/>
      <c r="DI5" s="2"/>
      <c r="DJ5" s="2"/>
      <c r="DK5" s="66"/>
      <c r="DL5" s="2"/>
      <c r="DM5" s="2"/>
      <c r="DN5" s="2"/>
      <c r="DO5" s="66"/>
      <c r="DP5" s="2"/>
      <c r="DQ5" s="2"/>
      <c r="DR5" s="2"/>
      <c r="DS5" s="66"/>
      <c r="DT5" s="2"/>
      <c r="DU5" s="2"/>
      <c r="DV5" s="2"/>
      <c r="DW5" s="66"/>
      <c r="DX5" s="2"/>
      <c r="DY5" s="2"/>
      <c r="DZ5" s="2"/>
      <c r="EA5" s="2"/>
      <c r="EB5" s="2"/>
      <c r="EC5" s="2"/>
      <c r="ED5" s="2"/>
      <c r="EE5" s="2"/>
      <c r="EF5" s="2"/>
      <c r="EG5" s="8"/>
      <c r="EH5" s="8"/>
      <c r="EI5" s="66"/>
      <c r="EJ5" s="2"/>
      <c r="EK5" s="2"/>
      <c r="EL5" s="2"/>
      <c r="EM5" s="2"/>
      <c r="EN5" s="2"/>
      <c r="EO5" s="2"/>
      <c r="EP5" s="2"/>
      <c r="EQ5" s="2"/>
      <c r="ER5" s="2"/>
      <c r="ES5" s="66"/>
      <c r="ET5" s="2"/>
      <c r="EU5" s="2"/>
      <c r="EV5" s="2"/>
      <c r="EW5" s="2"/>
      <c r="EX5" s="66"/>
      <c r="EY5" s="8"/>
      <c r="EZ5" s="8"/>
      <c r="FA5" s="8"/>
      <c r="FB5" s="66"/>
      <c r="FC5" s="66"/>
      <c r="FD5" s="66"/>
      <c r="FE5" s="66"/>
      <c r="FF5" s="66"/>
      <c r="FG5" s="66"/>
      <c r="FH5" s="66"/>
      <c r="FI5" s="2"/>
      <c r="FJ5" s="8"/>
      <c r="FK5" s="66"/>
      <c r="FL5" s="2"/>
      <c r="FM5" s="8"/>
      <c r="FN5" s="8"/>
      <c r="FO5" s="66"/>
      <c r="FP5" s="2"/>
      <c r="FQ5" s="8"/>
      <c r="FR5" s="8"/>
      <c r="FS5" s="8"/>
      <c r="FT5" s="8"/>
      <c r="FU5" s="8"/>
      <c r="FV5" s="8"/>
      <c r="FW5" s="8"/>
      <c r="FX5" s="8"/>
      <c r="FY5" s="2"/>
      <c r="FZ5" s="8"/>
      <c r="GA5" s="8"/>
      <c r="GB5" s="8"/>
      <c r="GC5" s="8"/>
      <c r="GD5" s="8"/>
      <c r="GE5" s="8"/>
      <c r="GF5" s="66"/>
      <c r="GG5" s="2"/>
      <c r="GH5" s="2"/>
      <c r="GI5" s="2"/>
      <c r="GJ5" s="2"/>
      <c r="GK5" s="8"/>
      <c r="GL5" s="8"/>
      <c r="GM5" s="8"/>
      <c r="GN5" s="8"/>
      <c r="GO5" s="2"/>
      <c r="GP5" s="66"/>
      <c r="GQ5" s="2"/>
      <c r="GR5" s="8"/>
      <c r="GS5" s="8"/>
      <c r="GT5" s="2"/>
      <c r="GU5" s="8"/>
      <c r="GV5" s="8"/>
      <c r="GW5" s="8"/>
      <c r="GX5" s="8"/>
      <c r="GY5" s="8"/>
      <c r="GZ5" s="8"/>
      <c r="HA5" s="8"/>
      <c r="HB5" s="66"/>
      <c r="HC5" s="2"/>
      <c r="HD5" s="2"/>
      <c r="HE5" s="8"/>
      <c r="HF5" s="8"/>
      <c r="HG5" s="66"/>
      <c r="HH5" s="2"/>
      <c r="HI5" s="8"/>
      <c r="HJ5" s="8"/>
      <c r="HK5" s="8"/>
      <c r="HL5" s="8"/>
      <c r="HM5" s="8"/>
      <c r="HN5" s="8"/>
      <c r="HO5" s="8"/>
      <c r="HP5" s="66"/>
      <c r="HQ5" s="66"/>
      <c r="HR5" s="2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73"/>
      <c r="IU5" s="73"/>
      <c r="IV5" s="8"/>
      <c r="IW5" s="8"/>
      <c r="IX5" s="8"/>
      <c r="IY5" s="8"/>
      <c r="IZ5" s="8"/>
      <c r="JA5" s="8"/>
      <c r="JB5" s="68"/>
      <c r="JC5" s="10"/>
      <c r="JD5" s="43"/>
      <c r="JE5" s="44"/>
      <c r="JF5" s="45"/>
      <c r="JG5" s="46"/>
      <c r="JH5" s="74"/>
      <c r="JI5" s="75"/>
      <c r="JJ5" s="49"/>
      <c r="JK5" s="50"/>
      <c r="JL5" s="49"/>
      <c r="JM5" s="50"/>
      <c r="JN5" s="49"/>
      <c r="JO5" s="50"/>
      <c r="JP5" s="49"/>
      <c r="JQ5" s="50"/>
      <c r="JR5" s="58"/>
      <c r="JS5" s="50"/>
      <c r="JT5" s="58"/>
      <c r="JU5" s="50"/>
      <c r="JV5" s="49"/>
      <c r="JW5" s="53"/>
      <c r="JX5" s="58"/>
      <c r="JY5" s="50"/>
      <c r="JZ5" s="49"/>
      <c r="KA5" s="53"/>
      <c r="KB5" s="49"/>
      <c r="KC5" s="53"/>
      <c r="KD5" s="58"/>
      <c r="KE5" s="50"/>
      <c r="KF5" s="49"/>
      <c r="KG5" s="53"/>
      <c r="KH5" s="58"/>
      <c r="KI5" s="50"/>
      <c r="KJ5" s="49"/>
      <c r="KK5" s="53"/>
      <c r="KL5" s="58"/>
      <c r="KM5" s="50"/>
      <c r="KN5" s="49"/>
      <c r="KO5" s="54"/>
      <c r="KP5" s="49"/>
      <c r="KQ5" s="50"/>
      <c r="KR5" s="49"/>
      <c r="KS5" s="54"/>
      <c r="KT5" s="56"/>
      <c r="KU5" s="50"/>
      <c r="KV5" s="52"/>
      <c r="KW5" s="53"/>
      <c r="KX5" s="56"/>
      <c r="KY5" s="50"/>
      <c r="KZ5" s="52"/>
      <c r="LA5" s="53"/>
      <c r="LB5" s="56"/>
      <c r="LC5" s="50"/>
      <c r="LD5" s="52"/>
      <c r="LE5" s="53"/>
      <c r="LF5" s="56"/>
      <c r="LG5" s="50"/>
      <c r="LH5" s="52"/>
      <c r="LI5" s="53"/>
      <c r="LJ5" s="55"/>
      <c r="LK5" s="55"/>
      <c r="LL5" s="56"/>
      <c r="LM5" s="57"/>
      <c r="LN5" s="58"/>
      <c r="LO5" s="57"/>
      <c r="LP5" s="49"/>
      <c r="LQ5" s="53"/>
      <c r="LR5" s="58"/>
      <c r="LS5" s="57"/>
      <c r="LT5" s="56"/>
      <c r="LU5" s="69"/>
      <c r="LV5" s="58"/>
      <c r="LW5" s="57"/>
      <c r="LX5" s="56"/>
      <c r="LY5" s="72"/>
      <c r="LZ5" s="71"/>
      <c r="MA5" s="72"/>
      <c r="MB5" s="71"/>
      <c r="MC5" s="69"/>
      <c r="MD5" s="667"/>
      <c r="ME5" s="668"/>
      <c r="MF5" s="667"/>
      <c r="MG5" s="668"/>
      <c r="MH5" s="667"/>
      <c r="MI5" s="669"/>
      <c r="MJ5" s="667"/>
      <c r="MK5" s="668"/>
      <c r="ML5" s="669"/>
      <c r="MM5" s="668"/>
      <c r="MN5" s="667"/>
      <c r="MO5" s="669"/>
      <c r="MP5" s="667"/>
      <c r="MQ5" s="668"/>
      <c r="MR5" s="667"/>
      <c r="MS5" s="668"/>
      <c r="MT5" s="669"/>
      <c r="MU5" s="669"/>
      <c r="MV5" s="667"/>
      <c r="MW5" s="668"/>
      <c r="MX5" s="669"/>
      <c r="MY5" s="669"/>
      <c r="MZ5" s="667"/>
      <c r="NA5" s="668"/>
      <c r="NB5" s="667"/>
      <c r="NC5" s="668"/>
      <c r="ND5" s="667"/>
      <c r="NE5" s="668"/>
      <c r="NF5" s="667"/>
      <c r="NG5" s="668"/>
      <c r="NH5" s="667"/>
      <c r="NI5" s="668"/>
      <c r="NJ5" s="667"/>
      <c r="NK5" s="668"/>
      <c r="NL5" s="150" t="s">
        <v>2</v>
      </c>
      <c r="NM5" s="64" t="s">
        <v>4</v>
      </c>
      <c r="NN5" s="64" t="s">
        <v>4</v>
      </c>
      <c r="NO5" s="151" t="s">
        <v>4</v>
      </c>
      <c r="NP5" s="64"/>
      <c r="NQ5" s="64"/>
      <c r="NR5" s="151"/>
      <c r="NS5" s="64"/>
      <c r="NT5" s="64"/>
      <c r="NU5" s="152"/>
      <c r="NV5" s="65">
        <v>3</v>
      </c>
    </row>
    <row r="6" spans="1:387" ht="18" customHeight="1" thickTop="1" thickBot="1">
      <c r="A6" s="3"/>
      <c r="B6" s="839" t="s">
        <v>9</v>
      </c>
      <c r="C6" s="920"/>
      <c r="D6" s="762" t="s">
        <v>10</v>
      </c>
      <c r="E6" s="842"/>
      <c r="F6" s="842"/>
      <c r="G6" s="842"/>
      <c r="H6" s="762" t="s">
        <v>11</v>
      </c>
      <c r="I6" s="842"/>
      <c r="J6" s="843"/>
      <c r="K6" s="156"/>
      <c r="L6" s="848" t="s">
        <v>12</v>
      </c>
      <c r="M6" s="841"/>
      <c r="N6" s="841"/>
      <c r="O6" s="845" t="s">
        <v>9</v>
      </c>
      <c r="P6" s="846"/>
      <c r="Q6" s="846"/>
      <c r="R6" s="846"/>
      <c r="S6" s="943" t="s">
        <v>10</v>
      </c>
      <c r="T6" s="944"/>
      <c r="U6" s="944"/>
      <c r="V6" s="279"/>
      <c r="W6" s="135"/>
      <c r="X6" s="135"/>
      <c r="Y6" s="156"/>
      <c r="Z6" s="839" t="s">
        <v>9</v>
      </c>
      <c r="AA6" s="920"/>
      <c r="AB6" s="762" t="s">
        <v>10</v>
      </c>
      <c r="AC6" s="842"/>
      <c r="AD6" s="842"/>
      <c r="AE6" s="842"/>
      <c r="AF6" s="762" t="s">
        <v>11</v>
      </c>
      <c r="AG6" s="842"/>
      <c r="AH6" s="843"/>
      <c r="AI6" s="156"/>
      <c r="AJ6" s="848" t="s">
        <v>12</v>
      </c>
      <c r="AK6" s="841"/>
      <c r="AL6" s="841"/>
      <c r="AM6" s="845" t="s">
        <v>9</v>
      </c>
      <c r="AN6" s="846"/>
      <c r="AO6" s="846"/>
      <c r="AP6" s="846"/>
      <c r="AQ6" s="767" t="s">
        <v>10</v>
      </c>
      <c r="AR6" s="841"/>
      <c r="AS6" s="871"/>
      <c r="AT6" s="135"/>
      <c r="AU6" s="135"/>
      <c r="AV6" s="135"/>
      <c r="AW6" s="41"/>
      <c r="AX6" s="66"/>
      <c r="AY6" s="2"/>
      <c r="AZ6" s="2"/>
      <c r="BA6" s="2"/>
      <c r="BB6" s="66"/>
      <c r="BC6" s="66"/>
      <c r="BD6" s="66"/>
      <c r="BE6" s="66"/>
      <c r="BF6" s="66"/>
      <c r="BG6" s="66"/>
      <c r="BH6" s="2"/>
      <c r="BI6" s="2"/>
      <c r="BJ6" s="2"/>
      <c r="BK6" s="66"/>
      <c r="BL6" s="2"/>
      <c r="BM6" s="2"/>
      <c r="BN6" s="2"/>
      <c r="BO6" s="66"/>
      <c r="BP6" s="2"/>
      <c r="BQ6" s="2"/>
      <c r="BR6" s="2"/>
      <c r="BS6" s="2"/>
      <c r="BT6" s="2"/>
      <c r="BU6" s="66"/>
      <c r="BV6" s="66"/>
      <c r="BW6" s="66"/>
      <c r="BX6" s="66"/>
      <c r="BY6" s="66"/>
      <c r="BZ6" s="66"/>
      <c r="CA6" s="66"/>
      <c r="CB6" s="66"/>
      <c r="CC6" s="66"/>
      <c r="CD6" s="2"/>
      <c r="CE6" s="2"/>
      <c r="CF6" s="2"/>
      <c r="CG6" s="66"/>
      <c r="CH6" s="2"/>
      <c r="CI6" s="2"/>
      <c r="CJ6" s="2"/>
      <c r="CK6" s="66"/>
      <c r="CL6" s="2"/>
      <c r="CM6" s="2"/>
      <c r="CN6" s="2"/>
      <c r="CO6" s="66"/>
      <c r="CP6" s="2"/>
      <c r="CQ6" s="2"/>
      <c r="CR6" s="2"/>
      <c r="CS6" s="66"/>
      <c r="CT6" s="2"/>
      <c r="CU6" s="2"/>
      <c r="CV6" s="2"/>
      <c r="CW6" s="66"/>
      <c r="CX6" s="2"/>
      <c r="CY6" s="2"/>
      <c r="CZ6" s="2"/>
      <c r="DA6" s="66"/>
      <c r="DB6" s="2"/>
      <c r="DC6" s="2"/>
      <c r="DD6" s="2"/>
      <c r="DE6" s="66"/>
      <c r="DF6" s="2"/>
      <c r="DG6" s="2"/>
      <c r="DH6" s="2"/>
      <c r="DI6" s="2"/>
      <c r="DJ6" s="2"/>
      <c r="DK6" s="66"/>
      <c r="DL6" s="2"/>
      <c r="DM6" s="2"/>
      <c r="DN6" s="2"/>
      <c r="DO6" s="66"/>
      <c r="DP6" s="2"/>
      <c r="DQ6" s="2"/>
      <c r="DR6" s="2"/>
      <c r="DS6" s="66"/>
      <c r="DT6" s="2"/>
      <c r="DU6" s="2"/>
      <c r="DV6" s="2"/>
      <c r="DW6" s="66"/>
      <c r="DX6" s="2"/>
      <c r="DY6" s="2"/>
      <c r="DZ6" s="2"/>
      <c r="EA6" s="2"/>
      <c r="EB6" s="2"/>
      <c r="EC6" s="2"/>
      <c r="ED6" s="2"/>
      <c r="EE6" s="2"/>
      <c r="EF6" s="2"/>
      <c r="EG6" s="8"/>
      <c r="EH6" s="8"/>
      <c r="EI6" s="66"/>
      <c r="EJ6" s="2"/>
      <c r="EK6" s="2"/>
      <c r="EL6" s="2"/>
      <c r="EM6" s="2"/>
      <c r="EN6" s="2"/>
      <c r="EO6" s="2"/>
      <c r="EP6" s="2"/>
      <c r="EQ6" s="2"/>
      <c r="ER6" s="2"/>
      <c r="ES6" s="66"/>
      <c r="ET6" s="2"/>
      <c r="EU6" s="2"/>
      <c r="EV6" s="2"/>
      <c r="EW6" s="2"/>
      <c r="EX6" s="66"/>
      <c r="EY6" s="8"/>
      <c r="EZ6" s="8"/>
      <c r="FA6" s="8"/>
      <c r="FB6" s="66"/>
      <c r="FC6" s="66"/>
      <c r="FD6" s="66"/>
      <c r="FE6" s="66"/>
      <c r="FF6" s="66"/>
      <c r="FG6" s="66"/>
      <c r="FH6" s="66"/>
      <c r="FI6" s="2"/>
      <c r="FJ6" s="8"/>
      <c r="FK6" s="66"/>
      <c r="FL6" s="2"/>
      <c r="FM6" s="8"/>
      <c r="FN6" s="8"/>
      <c r="FO6" s="66"/>
      <c r="FP6" s="2"/>
      <c r="FQ6" s="8"/>
      <c r="FR6" s="8"/>
      <c r="FS6" s="8"/>
      <c r="FT6" s="8"/>
      <c r="FU6" s="8"/>
      <c r="FV6" s="8"/>
      <c r="FW6" s="8"/>
      <c r="FX6" s="8"/>
      <c r="FY6" s="2"/>
      <c r="FZ6" s="8"/>
      <c r="GA6" s="8"/>
      <c r="GB6" s="8"/>
      <c r="GC6" s="8"/>
      <c r="GD6" s="8"/>
      <c r="GE6" s="8"/>
      <c r="GF6" s="66"/>
      <c r="GG6" s="2"/>
      <c r="GH6" s="2"/>
      <c r="GI6" s="2"/>
      <c r="GJ6" s="2"/>
      <c r="GK6" s="8"/>
      <c r="GL6" s="8"/>
      <c r="GM6" s="8"/>
      <c r="GN6" s="8"/>
      <c r="GO6" s="2"/>
      <c r="GP6" s="66"/>
      <c r="GQ6" s="2"/>
      <c r="GR6" s="8"/>
      <c r="GS6" s="8"/>
      <c r="GT6" s="2"/>
      <c r="GU6" s="8"/>
      <c r="GV6" s="8"/>
      <c r="GW6" s="8"/>
      <c r="GX6" s="8"/>
      <c r="GY6" s="8"/>
      <c r="GZ6" s="8"/>
      <c r="HA6" s="8"/>
      <c r="HB6" s="66"/>
      <c r="HC6" s="2"/>
      <c r="HD6" s="2"/>
      <c r="HE6" s="8"/>
      <c r="HF6" s="8"/>
      <c r="HG6" s="66"/>
      <c r="HH6" s="2"/>
      <c r="HI6" s="8"/>
      <c r="HJ6" s="8"/>
      <c r="HK6" s="8"/>
      <c r="HL6" s="8"/>
      <c r="HM6" s="8"/>
      <c r="HN6" s="8"/>
      <c r="HO6" s="8"/>
      <c r="HP6" s="66"/>
      <c r="HQ6" s="66"/>
      <c r="HR6" s="2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73"/>
      <c r="IU6" s="73"/>
      <c r="IV6" s="8"/>
      <c r="IW6" s="8"/>
      <c r="IX6" s="8"/>
      <c r="IY6" s="8"/>
      <c r="IZ6" s="8"/>
      <c r="JA6" s="8"/>
      <c r="JB6" s="68"/>
      <c r="JC6" s="10"/>
      <c r="JD6" s="43"/>
      <c r="JE6" s="44"/>
      <c r="JF6" s="45"/>
      <c r="JG6" s="46"/>
      <c r="JH6" s="74"/>
      <c r="JI6" s="75"/>
      <c r="JJ6" s="49"/>
      <c r="JK6" s="50"/>
      <c r="JL6" s="49"/>
      <c r="JM6" s="50"/>
      <c r="JN6" s="49"/>
      <c r="JO6" s="50"/>
      <c r="JP6" s="49"/>
      <c r="JQ6" s="50"/>
      <c r="JR6" s="58"/>
      <c r="JS6" s="50"/>
      <c r="JT6" s="58"/>
      <c r="JU6" s="50"/>
      <c r="JV6" s="49"/>
      <c r="JW6" s="53"/>
      <c r="JX6" s="58"/>
      <c r="JY6" s="50"/>
      <c r="JZ6" s="49"/>
      <c r="KA6" s="53"/>
      <c r="KB6" s="49"/>
      <c r="KC6" s="53"/>
      <c r="KD6" s="56"/>
      <c r="KE6" s="50"/>
      <c r="KF6" s="49"/>
      <c r="KG6" s="53"/>
      <c r="KH6" s="58"/>
      <c r="KI6" s="50"/>
      <c r="KJ6" s="49"/>
      <c r="KK6" s="53"/>
      <c r="KL6" s="58"/>
      <c r="KM6" s="50"/>
      <c r="KN6" s="49"/>
      <c r="KO6" s="54"/>
      <c r="KP6" s="49"/>
      <c r="KQ6" s="50"/>
      <c r="KR6" s="49"/>
      <c r="KS6" s="54"/>
      <c r="KT6" s="56"/>
      <c r="KU6" s="50"/>
      <c r="KV6" s="52"/>
      <c r="KW6" s="53"/>
      <c r="KX6" s="56"/>
      <c r="KY6" s="50"/>
      <c r="KZ6" s="52"/>
      <c r="LA6" s="53"/>
      <c r="LB6" s="56"/>
      <c r="LC6" s="50"/>
      <c r="LD6" s="52"/>
      <c r="LE6" s="53"/>
      <c r="LF6" s="56"/>
      <c r="LG6" s="50"/>
      <c r="LH6" s="52"/>
      <c r="LI6" s="53"/>
      <c r="LJ6" s="55"/>
      <c r="LK6" s="55"/>
      <c r="LL6" s="56"/>
      <c r="LM6" s="57"/>
      <c r="LN6" s="58"/>
      <c r="LO6" s="57"/>
      <c r="LP6" s="49"/>
      <c r="LQ6" s="53"/>
      <c r="LR6" s="58"/>
      <c r="LS6" s="57"/>
      <c r="LT6" s="56"/>
      <c r="LU6" s="69"/>
      <c r="LV6" s="58"/>
      <c r="LW6" s="57"/>
      <c r="LX6" s="56"/>
      <c r="LY6" s="70"/>
      <c r="LZ6" s="71"/>
      <c r="MA6" s="72"/>
      <c r="MB6" s="71"/>
      <c r="MC6" s="69"/>
      <c r="MD6" s="61"/>
      <c r="ME6" s="63"/>
      <c r="MF6" s="62"/>
      <c r="MG6" s="63"/>
      <c r="MH6" s="667"/>
      <c r="MI6" s="669"/>
      <c r="MJ6" s="62"/>
      <c r="MK6" s="63"/>
      <c r="ML6" s="669"/>
      <c r="MM6" s="668"/>
      <c r="MN6" s="62"/>
      <c r="MO6" s="61"/>
      <c r="MP6" s="667"/>
      <c r="MQ6" s="668"/>
      <c r="MR6" s="62"/>
      <c r="MS6" s="63"/>
      <c r="MT6" s="669"/>
      <c r="MU6" s="669"/>
      <c r="MV6" s="62"/>
      <c r="MW6" s="63"/>
      <c r="MX6" s="669"/>
      <c r="MY6" s="669"/>
      <c r="MZ6" s="667"/>
      <c r="NA6" s="668"/>
      <c r="NB6" s="62"/>
      <c r="NC6" s="63"/>
      <c r="ND6" s="667"/>
      <c r="NE6" s="668"/>
      <c r="NF6" s="62"/>
      <c r="NG6" s="63"/>
      <c r="NH6" s="667"/>
      <c r="NI6" s="668"/>
      <c r="NJ6" s="62"/>
      <c r="NK6" s="63"/>
      <c r="NL6" s="150" t="s">
        <v>2</v>
      </c>
      <c r="NM6" s="64" t="s">
        <v>3</v>
      </c>
      <c r="NN6" s="64" t="s">
        <v>4</v>
      </c>
      <c r="NO6" s="151" t="s">
        <v>4</v>
      </c>
      <c r="NP6" s="64"/>
      <c r="NQ6" s="64"/>
      <c r="NR6" s="151"/>
      <c r="NS6" s="64"/>
      <c r="NT6" s="64"/>
      <c r="NU6" s="152"/>
      <c r="NV6" s="65">
        <v>2</v>
      </c>
    </row>
    <row r="7" spans="1:387" ht="18" customHeight="1" thickTop="1" thickBot="1">
      <c r="A7" s="3"/>
      <c r="B7" s="845"/>
      <c r="C7" s="905"/>
      <c r="D7" s="757" t="s">
        <v>14</v>
      </c>
      <c r="E7" s="846"/>
      <c r="F7" s="846"/>
      <c r="G7" s="846"/>
      <c r="H7" s="757" t="s">
        <v>15</v>
      </c>
      <c r="I7" s="846"/>
      <c r="J7" s="793"/>
      <c r="K7" s="156"/>
      <c r="L7" s="845" t="s">
        <v>16</v>
      </c>
      <c r="M7" s="846"/>
      <c r="N7" s="846"/>
      <c r="O7" s="757" t="s">
        <v>17</v>
      </c>
      <c r="P7" s="846"/>
      <c r="Q7" s="846"/>
      <c r="R7" s="905"/>
      <c r="S7" s="757"/>
      <c r="T7" s="846"/>
      <c r="U7" s="846"/>
      <c r="V7" s="279"/>
      <c r="W7" s="135"/>
      <c r="X7" s="135"/>
      <c r="Y7" s="156"/>
      <c r="Z7" s="845" t="s">
        <v>258</v>
      </c>
      <c r="AA7" s="905"/>
      <c r="AB7" s="757" t="s">
        <v>14</v>
      </c>
      <c r="AC7" s="846"/>
      <c r="AD7" s="846"/>
      <c r="AE7" s="846"/>
      <c r="AF7" s="757" t="s">
        <v>15</v>
      </c>
      <c r="AG7" s="846"/>
      <c r="AH7" s="793"/>
      <c r="AI7" s="156"/>
      <c r="AJ7" s="845" t="s">
        <v>16</v>
      </c>
      <c r="AK7" s="846"/>
      <c r="AL7" s="846"/>
      <c r="AM7" s="757" t="s">
        <v>17</v>
      </c>
      <c r="AN7" s="846"/>
      <c r="AO7" s="846"/>
      <c r="AP7" s="905"/>
      <c r="AQ7" s="757"/>
      <c r="AR7" s="846"/>
      <c r="AS7" s="793"/>
      <c r="AT7" s="135"/>
      <c r="AU7" s="135"/>
      <c r="AV7" s="135"/>
      <c r="AW7" s="41"/>
      <c r="AX7" s="66"/>
      <c r="AY7" s="2"/>
      <c r="AZ7" s="2"/>
      <c r="BA7" s="2"/>
      <c r="BB7" s="66"/>
      <c r="BC7" s="66"/>
      <c r="BD7" s="66"/>
      <c r="BE7" s="66"/>
      <c r="BF7" s="66"/>
      <c r="BG7" s="66"/>
      <c r="BH7" s="2"/>
      <c r="BI7" s="2"/>
      <c r="BJ7" s="2"/>
      <c r="BK7" s="66"/>
      <c r="BL7" s="2"/>
      <c r="BM7" s="2"/>
      <c r="BN7" s="2"/>
      <c r="BO7" s="66"/>
      <c r="BP7" s="2"/>
      <c r="BQ7" s="2"/>
      <c r="BR7" s="2"/>
      <c r="BS7" s="2"/>
      <c r="BT7" s="2"/>
      <c r="BU7" s="66"/>
      <c r="BV7" s="66"/>
      <c r="BW7" s="66"/>
      <c r="BX7" s="66"/>
      <c r="BY7" s="66"/>
      <c r="BZ7" s="66"/>
      <c r="CA7" s="66"/>
      <c r="CB7" s="66"/>
      <c r="CC7" s="66"/>
      <c r="CD7" s="2"/>
      <c r="CE7" s="2"/>
      <c r="CF7" s="2"/>
      <c r="CG7" s="66"/>
      <c r="CH7" s="2"/>
      <c r="CI7" s="2"/>
      <c r="CJ7" s="2"/>
      <c r="CK7" s="66"/>
      <c r="CL7" s="2"/>
      <c r="CM7" s="2"/>
      <c r="CN7" s="2"/>
      <c r="CO7" s="66"/>
      <c r="CP7" s="2"/>
      <c r="CQ7" s="2"/>
      <c r="CR7" s="2"/>
      <c r="CS7" s="66"/>
      <c r="CT7" s="2"/>
      <c r="CU7" s="2"/>
      <c r="CV7" s="2"/>
      <c r="CW7" s="66"/>
      <c r="CX7" s="2"/>
      <c r="CY7" s="2"/>
      <c r="CZ7" s="2"/>
      <c r="DA7" s="66"/>
      <c r="DB7" s="2"/>
      <c r="DC7" s="2"/>
      <c r="DD7" s="2"/>
      <c r="DE7" s="66"/>
      <c r="DF7" s="2"/>
      <c r="DG7" s="2"/>
      <c r="DH7" s="2"/>
      <c r="DI7" s="2"/>
      <c r="DJ7" s="2"/>
      <c r="DK7" s="66"/>
      <c r="DL7" s="2"/>
      <c r="DM7" s="2"/>
      <c r="DN7" s="2"/>
      <c r="DO7" s="66"/>
      <c r="DP7" s="2"/>
      <c r="DQ7" s="2"/>
      <c r="DR7" s="2"/>
      <c r="DS7" s="66"/>
      <c r="DT7" s="2"/>
      <c r="DU7" s="2"/>
      <c r="DV7" s="2"/>
      <c r="DW7" s="66"/>
      <c r="DX7" s="2"/>
      <c r="DY7" s="2"/>
      <c r="DZ7" s="2"/>
      <c r="EA7" s="2"/>
      <c r="EB7" s="2"/>
      <c r="EC7" s="2"/>
      <c r="ED7" s="2"/>
      <c r="EE7" s="2"/>
      <c r="EF7" s="2"/>
      <c r="EG7" s="76"/>
      <c r="EH7" s="76"/>
      <c r="EI7" s="66"/>
      <c r="EJ7" s="2"/>
      <c r="EK7" s="2"/>
      <c r="EL7" s="2"/>
      <c r="EM7" s="2"/>
      <c r="EN7" s="2"/>
      <c r="EO7" s="2"/>
      <c r="EP7" s="2"/>
      <c r="EQ7" s="2"/>
      <c r="ER7" s="2"/>
      <c r="ES7" s="66"/>
      <c r="ET7" s="2"/>
      <c r="EU7" s="2"/>
      <c r="EV7" s="2"/>
      <c r="EW7" s="2"/>
      <c r="EX7" s="66"/>
      <c r="EY7" s="76"/>
      <c r="EZ7" s="76"/>
      <c r="FA7" s="76"/>
      <c r="FB7" s="66"/>
      <c r="FC7" s="66"/>
      <c r="FD7" s="66"/>
      <c r="FE7" s="66"/>
      <c r="FF7" s="66"/>
      <c r="FG7" s="66"/>
      <c r="FH7" s="66"/>
      <c r="FI7" s="2"/>
      <c r="FJ7" s="76"/>
      <c r="FK7" s="66"/>
      <c r="FL7" s="2"/>
      <c r="FM7" s="76"/>
      <c r="FN7" s="76"/>
      <c r="FO7" s="66"/>
      <c r="FP7" s="2"/>
      <c r="FQ7" s="76"/>
      <c r="FR7" s="76"/>
      <c r="FS7" s="76"/>
      <c r="FT7" s="76"/>
      <c r="FU7" s="76"/>
      <c r="FV7" s="76"/>
      <c r="FW7" s="76"/>
      <c r="FX7" s="76"/>
      <c r="FY7" s="2"/>
      <c r="FZ7" s="76"/>
      <c r="GA7" s="76"/>
      <c r="GB7" s="76"/>
      <c r="GC7" s="76"/>
      <c r="GD7" s="76"/>
      <c r="GE7" s="76"/>
      <c r="GF7" s="66"/>
      <c r="GG7" s="2"/>
      <c r="GH7" s="2"/>
      <c r="GI7" s="2"/>
      <c r="GJ7" s="2"/>
      <c r="GK7" s="76"/>
      <c r="GL7" s="76"/>
      <c r="GM7" s="76"/>
      <c r="GN7" s="76"/>
      <c r="GO7" s="2"/>
      <c r="GP7" s="66"/>
      <c r="GQ7" s="2"/>
      <c r="GR7" s="76"/>
      <c r="GS7" s="76"/>
      <c r="GT7" s="2"/>
      <c r="GU7" s="76"/>
      <c r="GV7" s="76"/>
      <c r="GW7" s="76"/>
      <c r="GX7" s="76"/>
      <c r="GY7" s="76"/>
      <c r="GZ7" s="76"/>
      <c r="HA7" s="76"/>
      <c r="HB7" s="66"/>
      <c r="HC7" s="2"/>
      <c r="HD7" s="2"/>
      <c r="HE7" s="76"/>
      <c r="HF7" s="76"/>
      <c r="HG7" s="66"/>
      <c r="HH7" s="2"/>
      <c r="HI7" s="76"/>
      <c r="HJ7" s="76"/>
      <c r="HK7" s="76"/>
      <c r="HL7" s="76"/>
      <c r="HM7" s="76"/>
      <c r="HN7" s="76"/>
      <c r="HO7" s="76"/>
      <c r="HP7" s="66"/>
      <c r="HQ7" s="66"/>
      <c r="HR7" s="2"/>
      <c r="HS7" s="76"/>
      <c r="HT7" s="76"/>
      <c r="HU7" s="76"/>
      <c r="HV7" s="76"/>
      <c r="HW7" s="76"/>
      <c r="HX7" s="76"/>
      <c r="HY7" s="76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76"/>
      <c r="IL7" s="76"/>
      <c r="IM7" s="76"/>
      <c r="IN7" s="8"/>
      <c r="IO7" s="8"/>
      <c r="IP7" s="76"/>
      <c r="IQ7" s="76"/>
      <c r="IR7" s="8"/>
      <c r="IS7" s="8"/>
      <c r="IT7" s="73"/>
      <c r="IU7" s="73"/>
      <c r="IV7" s="8"/>
      <c r="IW7" s="8"/>
      <c r="IX7" s="8"/>
      <c r="IY7" s="8"/>
      <c r="IZ7" s="8"/>
      <c r="JA7" s="8"/>
      <c r="JB7" s="68"/>
      <c r="JC7" s="10"/>
      <c r="JD7" s="43"/>
      <c r="JE7" s="44"/>
      <c r="JF7" s="45"/>
      <c r="JG7" s="46"/>
      <c r="JH7" s="74"/>
      <c r="JI7" s="75"/>
      <c r="JJ7" s="49"/>
      <c r="JK7" s="50"/>
      <c r="JL7" s="49"/>
      <c r="JM7" s="50"/>
      <c r="JN7" s="49"/>
      <c r="JO7" s="50"/>
      <c r="JP7" s="49"/>
      <c r="JQ7" s="50"/>
      <c r="JR7" s="58"/>
      <c r="JS7" s="50"/>
      <c r="JT7" s="58"/>
      <c r="JU7" s="50"/>
      <c r="JV7" s="49"/>
      <c r="JW7" s="53"/>
      <c r="JX7" s="58"/>
      <c r="JY7" s="50"/>
      <c r="JZ7" s="49"/>
      <c r="KA7" s="53"/>
      <c r="KB7" s="49"/>
      <c r="KC7" s="53"/>
      <c r="KD7" s="56"/>
      <c r="KE7" s="50"/>
      <c r="KF7" s="49"/>
      <c r="KG7" s="53"/>
      <c r="KH7" s="58"/>
      <c r="KI7" s="50"/>
      <c r="KJ7" s="49"/>
      <c r="KK7" s="53"/>
      <c r="KL7" s="58"/>
      <c r="KM7" s="50"/>
      <c r="KN7" s="49"/>
      <c r="KO7" s="54"/>
      <c r="KP7" s="49"/>
      <c r="KQ7" s="50"/>
      <c r="KR7" s="49"/>
      <c r="KS7" s="54"/>
      <c r="KT7" s="56"/>
      <c r="KU7" s="50"/>
      <c r="KV7" s="52"/>
      <c r="KW7" s="53"/>
      <c r="KX7" s="56"/>
      <c r="KY7" s="50"/>
      <c r="KZ7" s="52"/>
      <c r="LA7" s="53"/>
      <c r="LB7" s="56"/>
      <c r="LC7" s="50"/>
      <c r="LD7" s="52"/>
      <c r="LE7" s="53"/>
      <c r="LF7" s="56"/>
      <c r="LG7" s="50"/>
      <c r="LH7" s="52"/>
      <c r="LI7" s="53"/>
      <c r="LJ7" s="55"/>
      <c r="LK7" s="55"/>
      <c r="LL7" s="56"/>
      <c r="LM7" s="57"/>
      <c r="LN7" s="58"/>
      <c r="LO7" s="57"/>
      <c r="LP7" s="49"/>
      <c r="LQ7" s="53"/>
      <c r="LR7" s="58"/>
      <c r="LS7" s="57"/>
      <c r="LT7" s="56"/>
      <c r="LU7" s="69"/>
      <c r="LV7" s="58"/>
      <c r="LW7" s="57"/>
      <c r="LX7" s="56"/>
      <c r="LY7" s="70"/>
      <c r="LZ7" s="71"/>
      <c r="MA7" s="72"/>
      <c r="MB7" s="71"/>
      <c r="MC7" s="69"/>
      <c r="MD7" s="667"/>
      <c r="ME7" s="668"/>
      <c r="MF7" s="667"/>
      <c r="MG7" s="668"/>
      <c r="MH7" s="667"/>
      <c r="MI7" s="669"/>
      <c r="MJ7" s="667"/>
      <c r="MK7" s="668"/>
      <c r="ML7" s="669"/>
      <c r="MM7" s="668"/>
      <c r="MN7" s="667"/>
      <c r="MO7" s="669"/>
      <c r="MP7" s="667"/>
      <c r="MQ7" s="668"/>
      <c r="MR7" s="667"/>
      <c r="MS7" s="668"/>
      <c r="MT7" s="669"/>
      <c r="MU7" s="669"/>
      <c r="MV7" s="667"/>
      <c r="MW7" s="668"/>
      <c r="MX7" s="669"/>
      <c r="MY7" s="669"/>
      <c r="MZ7" s="667"/>
      <c r="NA7" s="668"/>
      <c r="NB7" s="667"/>
      <c r="NC7" s="668"/>
      <c r="ND7" s="667"/>
      <c r="NE7" s="668"/>
      <c r="NF7" s="667"/>
      <c r="NG7" s="668"/>
      <c r="NH7" s="667"/>
      <c r="NI7" s="668"/>
      <c r="NJ7" s="667"/>
      <c r="NK7" s="668"/>
      <c r="NL7" s="150" t="s">
        <v>2</v>
      </c>
      <c r="NM7" s="64" t="s">
        <v>4</v>
      </c>
      <c r="NN7" s="64" t="s">
        <v>4</v>
      </c>
      <c r="NO7" s="151" t="s">
        <v>4</v>
      </c>
      <c r="NP7" s="64"/>
      <c r="NQ7" s="64"/>
      <c r="NR7" s="151"/>
      <c r="NS7" s="64"/>
      <c r="NT7" s="64"/>
      <c r="NU7" s="152"/>
      <c r="NV7" s="65">
        <v>3</v>
      </c>
    </row>
    <row r="8" spans="1:387" ht="18" customHeight="1" thickTop="1">
      <c r="A8" s="3"/>
      <c r="B8" s="845" t="s">
        <v>9</v>
      </c>
      <c r="C8" s="905"/>
      <c r="D8" s="947" t="s">
        <v>259</v>
      </c>
      <c r="E8" s="948"/>
      <c r="F8" s="948"/>
      <c r="G8" s="948"/>
      <c r="H8" s="757" t="s">
        <v>19</v>
      </c>
      <c r="I8" s="846"/>
      <c r="J8" s="793"/>
      <c r="K8" s="156"/>
      <c r="L8" s="845" t="s">
        <v>20</v>
      </c>
      <c r="M8" s="846"/>
      <c r="N8" s="846"/>
      <c r="O8" s="757" t="s">
        <v>10</v>
      </c>
      <c r="P8" s="846"/>
      <c r="Q8" s="846"/>
      <c r="R8" s="905"/>
      <c r="S8" s="757"/>
      <c r="T8" s="846"/>
      <c r="U8" s="846"/>
      <c r="V8" s="279"/>
      <c r="W8" s="135"/>
      <c r="X8" s="135"/>
      <c r="Y8" s="156"/>
      <c r="Z8" s="845" t="s">
        <v>9</v>
      </c>
      <c r="AA8" s="905"/>
      <c r="AB8" s="947" t="s">
        <v>259</v>
      </c>
      <c r="AC8" s="948"/>
      <c r="AD8" s="948"/>
      <c r="AE8" s="948"/>
      <c r="AF8" s="757" t="s">
        <v>19</v>
      </c>
      <c r="AG8" s="846"/>
      <c r="AH8" s="793"/>
      <c r="AI8" s="156"/>
      <c r="AJ8" s="845" t="s">
        <v>20</v>
      </c>
      <c r="AK8" s="846"/>
      <c r="AL8" s="846"/>
      <c r="AM8" s="757" t="s">
        <v>10</v>
      </c>
      <c r="AN8" s="846"/>
      <c r="AO8" s="846"/>
      <c r="AP8" s="905"/>
      <c r="AQ8" s="757"/>
      <c r="AR8" s="846"/>
      <c r="AS8" s="793"/>
      <c r="AT8" s="135"/>
      <c r="AU8" s="135"/>
      <c r="AV8" s="135"/>
    </row>
    <row r="9" spans="1:387" ht="18" customHeight="1" thickBot="1">
      <c r="A9" s="3"/>
      <c r="B9" s="874"/>
      <c r="C9" s="946"/>
      <c r="D9" s="287"/>
      <c r="E9" s="288"/>
      <c r="F9" s="288"/>
      <c r="G9" s="288"/>
      <c r="H9" s="289"/>
      <c r="I9" s="290"/>
      <c r="J9" s="291"/>
      <c r="K9" s="156"/>
      <c r="L9" s="874" t="s">
        <v>21</v>
      </c>
      <c r="M9" s="909"/>
      <c r="N9" s="909"/>
      <c r="O9" s="783" t="s">
        <v>17</v>
      </c>
      <c r="P9" s="850"/>
      <c r="Q9" s="850"/>
      <c r="R9" s="924"/>
      <c r="S9" s="783"/>
      <c r="T9" s="850"/>
      <c r="U9" s="850"/>
      <c r="V9" s="279"/>
      <c r="W9" s="135"/>
      <c r="X9" s="135"/>
      <c r="Y9" s="156"/>
      <c r="Z9" s="874"/>
      <c r="AA9" s="946"/>
      <c r="AB9" s="287"/>
      <c r="AC9" s="288"/>
      <c r="AD9" s="288"/>
      <c r="AE9" s="288"/>
      <c r="AF9" s="289"/>
      <c r="AG9" s="290"/>
      <c r="AH9" s="291"/>
      <c r="AI9" s="156"/>
      <c r="AJ9" s="874" t="s">
        <v>21</v>
      </c>
      <c r="AK9" s="909"/>
      <c r="AL9" s="909"/>
      <c r="AM9" s="783" t="s">
        <v>17</v>
      </c>
      <c r="AN9" s="850"/>
      <c r="AO9" s="850"/>
      <c r="AP9" s="924"/>
      <c r="AQ9" s="949"/>
      <c r="AR9" s="909"/>
      <c r="AS9" s="875"/>
      <c r="AT9" s="135"/>
      <c r="AU9" s="135"/>
      <c r="AV9" s="135"/>
    </row>
    <row r="10" spans="1:387" ht="9.9" customHeight="1" thickTop="1">
      <c r="A10" s="3"/>
      <c r="B10" s="135"/>
      <c r="C10" s="158"/>
      <c r="D10" s="158"/>
      <c r="E10" s="159"/>
      <c r="F10" s="159"/>
      <c r="G10" s="159"/>
      <c r="H10" s="159"/>
      <c r="I10" s="159"/>
      <c r="J10" s="160"/>
      <c r="K10" s="156"/>
      <c r="L10" s="156"/>
      <c r="M10" s="158"/>
      <c r="N10" s="158"/>
      <c r="O10" s="158"/>
      <c r="P10" s="158"/>
      <c r="Q10" s="158"/>
      <c r="R10" s="158"/>
      <c r="S10" s="158"/>
      <c r="T10" s="135"/>
      <c r="U10" s="135"/>
      <c r="V10" s="135"/>
      <c r="W10" s="135"/>
      <c r="X10" s="135"/>
      <c r="Y10" s="156"/>
      <c r="Z10" s="135"/>
      <c r="AA10" s="158"/>
      <c r="AB10" s="158"/>
      <c r="AC10" s="159"/>
      <c r="AD10" s="159"/>
      <c r="AE10" s="159"/>
      <c r="AF10" s="159"/>
      <c r="AG10" s="159"/>
      <c r="AH10" s="160"/>
      <c r="AI10" s="156"/>
      <c r="AJ10" s="156"/>
      <c r="AK10" s="158"/>
      <c r="AL10" s="158"/>
      <c r="AM10" s="158"/>
      <c r="AN10" s="158"/>
      <c r="AO10" s="158"/>
      <c r="AP10" s="158"/>
      <c r="AQ10" s="158"/>
      <c r="AR10" s="135"/>
      <c r="AS10" s="135"/>
      <c r="AT10" s="135"/>
      <c r="AU10" s="135"/>
      <c r="AV10" s="135"/>
    </row>
    <row r="11" spans="1:387" ht="9.9" customHeight="1" thickBot="1">
      <c r="A11" s="3"/>
      <c r="B11" s="135"/>
      <c r="C11" s="158"/>
      <c r="D11" s="158"/>
      <c r="E11" s="159"/>
      <c r="F11" s="159"/>
      <c r="G11" s="159"/>
      <c r="H11" s="159"/>
      <c r="I11" s="159"/>
      <c r="J11" s="159"/>
      <c r="K11" s="160"/>
      <c r="L11" s="156"/>
      <c r="M11" s="156"/>
      <c r="N11" s="158"/>
      <c r="O11" s="158"/>
      <c r="P11" s="158"/>
      <c r="Q11" s="158"/>
      <c r="R11" s="158"/>
      <c r="S11" s="158"/>
      <c r="T11" s="158"/>
      <c r="U11" s="135"/>
      <c r="V11" s="135"/>
      <c r="W11" s="135"/>
      <c r="X11" s="135"/>
      <c r="Y11" s="135"/>
      <c r="Z11" s="156"/>
      <c r="AA11" s="135"/>
      <c r="AB11" s="158"/>
      <c r="AC11" s="158"/>
      <c r="AD11" s="159"/>
      <c r="AE11" s="159"/>
      <c r="AF11" s="159"/>
      <c r="AG11" s="159"/>
      <c r="AH11" s="159"/>
      <c r="AI11" s="160"/>
      <c r="AJ11" s="156"/>
      <c r="AK11" s="156"/>
      <c r="AL11" s="158"/>
      <c r="AM11" s="158"/>
      <c r="AN11" s="158"/>
      <c r="AO11" s="158"/>
      <c r="AP11" s="158"/>
      <c r="AQ11" s="158"/>
      <c r="AR11" s="158"/>
      <c r="AS11" s="135"/>
      <c r="AT11" s="135"/>
      <c r="AU11" s="135"/>
      <c r="AV11" s="135"/>
      <c r="AW11" s="41"/>
    </row>
    <row r="12" spans="1:387" ht="18" customHeight="1" thickTop="1">
      <c r="A12" s="3"/>
      <c r="B12" s="836" t="s">
        <v>57</v>
      </c>
      <c r="C12" s="771"/>
      <c r="D12" s="774" t="s">
        <v>58</v>
      </c>
      <c r="E12" s="775"/>
      <c r="F12" s="775"/>
      <c r="G12" s="775"/>
      <c r="H12" s="775"/>
      <c r="I12" s="776"/>
      <c r="J12" s="774" t="s">
        <v>260</v>
      </c>
      <c r="K12" s="775"/>
      <c r="L12" s="775"/>
      <c r="M12" s="775"/>
      <c r="N12" s="776"/>
      <c r="O12" s="774" t="s">
        <v>69</v>
      </c>
      <c r="P12" s="775"/>
      <c r="Q12" s="775"/>
      <c r="R12" s="775"/>
      <c r="S12" s="775"/>
      <c r="T12" s="776"/>
      <c r="U12" s="774" t="s">
        <v>70</v>
      </c>
      <c r="V12" s="775"/>
      <c r="W12" s="775"/>
      <c r="X12" s="775"/>
      <c r="Y12" s="776"/>
      <c r="Z12" s="135"/>
      <c r="AA12" s="156"/>
      <c r="AB12" s="204" t="s">
        <v>57</v>
      </c>
      <c r="AC12" s="205"/>
      <c r="AD12" s="774" t="s">
        <v>58</v>
      </c>
      <c r="AE12" s="775"/>
      <c r="AF12" s="775"/>
      <c r="AG12" s="776"/>
      <c r="AH12" s="774" t="s">
        <v>260</v>
      </c>
      <c r="AI12" s="775"/>
      <c r="AJ12" s="775"/>
      <c r="AK12" s="775"/>
      <c r="AL12" s="776"/>
      <c r="AM12" s="774" t="s">
        <v>69</v>
      </c>
      <c r="AN12" s="775"/>
      <c r="AO12" s="775"/>
      <c r="AP12" s="775"/>
      <c r="AQ12" s="775"/>
      <c r="AR12" s="776"/>
      <c r="AS12" s="774" t="s">
        <v>70</v>
      </c>
      <c r="AT12" s="775"/>
      <c r="AU12" s="775"/>
      <c r="AV12" s="775"/>
      <c r="AW12" s="776"/>
      <c r="AX12" s="133"/>
    </row>
    <row r="13" spans="1:387" ht="18" customHeight="1" thickBot="1">
      <c r="A13" s="3"/>
      <c r="B13" s="866"/>
      <c r="C13" s="773"/>
      <c r="D13" s="213" t="s">
        <v>214</v>
      </c>
      <c r="E13" s="214" t="s">
        <v>216</v>
      </c>
      <c r="F13" s="215" t="s">
        <v>218</v>
      </c>
      <c r="G13" s="391" t="s">
        <v>73</v>
      </c>
      <c r="H13" s="216" t="s">
        <v>212</v>
      </c>
      <c r="I13" s="443" t="s">
        <v>220</v>
      </c>
      <c r="J13" s="777" t="s">
        <v>60</v>
      </c>
      <c r="K13" s="780"/>
      <c r="L13" s="777" t="s">
        <v>61</v>
      </c>
      <c r="M13" s="779"/>
      <c r="N13" s="780"/>
      <c r="O13" s="213" t="s">
        <v>101</v>
      </c>
      <c r="P13" s="497" t="s">
        <v>102</v>
      </c>
      <c r="Q13" s="215" t="s">
        <v>221</v>
      </c>
      <c r="R13" s="220" t="s">
        <v>73</v>
      </c>
      <c r="S13" s="216" t="s">
        <v>222</v>
      </c>
      <c r="T13" s="391" t="s">
        <v>76</v>
      </c>
      <c r="U13" s="777" t="s">
        <v>60</v>
      </c>
      <c r="V13" s="778"/>
      <c r="W13" s="777" t="s">
        <v>61</v>
      </c>
      <c r="X13" s="779"/>
      <c r="Y13" s="780"/>
      <c r="Z13" s="135"/>
      <c r="AA13" s="156"/>
      <c r="AB13" s="212"/>
      <c r="AC13" s="173"/>
      <c r="AD13" s="292"/>
      <c r="AE13" s="293"/>
      <c r="AF13" s="294"/>
      <c r="AG13" s="295"/>
      <c r="AH13" s="777" t="s">
        <v>60</v>
      </c>
      <c r="AI13" s="778"/>
      <c r="AJ13" s="777" t="s">
        <v>61</v>
      </c>
      <c r="AK13" s="779"/>
      <c r="AL13" s="780"/>
      <c r="AM13" s="292"/>
      <c r="AN13" s="293"/>
      <c r="AO13" s="294"/>
      <c r="AP13" s="296"/>
      <c r="AQ13" s="297"/>
      <c r="AR13" s="296"/>
      <c r="AS13" s="777" t="s">
        <v>60</v>
      </c>
      <c r="AT13" s="778"/>
      <c r="AU13" s="777" t="s">
        <v>61</v>
      </c>
      <c r="AV13" s="779"/>
      <c r="AW13" s="780"/>
      <c r="AX13" s="133"/>
    </row>
    <row r="14" spans="1:387" ht="18" customHeight="1">
      <c r="A14" s="3"/>
      <c r="B14" s="839" t="s">
        <v>11</v>
      </c>
      <c r="C14" s="763"/>
      <c r="D14" s="448" t="s">
        <v>2</v>
      </c>
      <c r="E14" s="602" t="s">
        <v>420</v>
      </c>
      <c r="F14" s="520" t="s">
        <v>2</v>
      </c>
      <c r="G14" s="392" t="s">
        <v>420</v>
      </c>
      <c r="H14" s="602" t="s">
        <v>420</v>
      </c>
      <c r="I14" s="607" t="s">
        <v>420</v>
      </c>
      <c r="J14" s="952" t="s">
        <v>233</v>
      </c>
      <c r="K14" s="953"/>
      <c r="L14" s="881" t="s">
        <v>108</v>
      </c>
      <c r="M14" s="882"/>
      <c r="N14" s="226" t="s">
        <v>62</v>
      </c>
      <c r="O14" s="223" t="s">
        <v>420</v>
      </c>
      <c r="P14" s="438" t="s">
        <v>420</v>
      </c>
      <c r="Q14" s="450" t="s">
        <v>2</v>
      </c>
      <c r="R14" s="450" t="s">
        <v>2</v>
      </c>
      <c r="S14" s="224" t="s">
        <v>420</v>
      </c>
      <c r="T14" s="433" t="s">
        <v>420</v>
      </c>
      <c r="U14" s="764" t="s">
        <v>233</v>
      </c>
      <c r="V14" s="794"/>
      <c r="W14" s="881" t="s">
        <v>108</v>
      </c>
      <c r="X14" s="882"/>
      <c r="Y14" s="226" t="s">
        <v>62</v>
      </c>
      <c r="Z14" s="135"/>
      <c r="AA14" s="156"/>
      <c r="AB14" s="839" t="s">
        <v>11</v>
      </c>
      <c r="AC14" s="842"/>
      <c r="AD14" s="299"/>
      <c r="AE14" s="300"/>
      <c r="AF14" s="300"/>
      <c r="AG14" s="278"/>
      <c r="AH14" s="847"/>
      <c r="AI14" s="794"/>
      <c r="AJ14" s="839"/>
      <c r="AK14" s="842"/>
      <c r="AL14" s="226" t="s">
        <v>62</v>
      </c>
      <c r="AM14" s="299"/>
      <c r="AN14" s="300"/>
      <c r="AO14" s="300"/>
      <c r="AP14" s="300"/>
      <c r="AQ14" s="300"/>
      <c r="AR14" s="300"/>
      <c r="AS14" s="847"/>
      <c r="AT14" s="794"/>
      <c r="AU14" s="839"/>
      <c r="AV14" s="842"/>
      <c r="AW14" s="226" t="s">
        <v>62</v>
      </c>
      <c r="AX14" s="139"/>
    </row>
    <row r="15" spans="1:387" ht="18" customHeight="1">
      <c r="A15" s="3"/>
      <c r="B15" s="848" t="s">
        <v>15</v>
      </c>
      <c r="C15" s="768"/>
      <c r="D15" s="449" t="s">
        <v>2</v>
      </c>
      <c r="E15" s="603" t="s">
        <v>420</v>
      </c>
      <c r="F15" s="522" t="s">
        <v>2</v>
      </c>
      <c r="G15" s="393" t="s">
        <v>420</v>
      </c>
      <c r="H15" s="521" t="s">
        <v>3</v>
      </c>
      <c r="I15" s="523" t="s">
        <v>3</v>
      </c>
      <c r="J15" s="950" t="s">
        <v>529</v>
      </c>
      <c r="K15" s="951"/>
      <c r="L15" s="759" t="s">
        <v>107</v>
      </c>
      <c r="M15" s="761"/>
      <c r="N15" s="240" t="s">
        <v>62</v>
      </c>
      <c r="O15" s="449" t="s">
        <v>3</v>
      </c>
      <c r="P15" s="439" t="s">
        <v>420</v>
      </c>
      <c r="Q15" s="453" t="s">
        <v>2</v>
      </c>
      <c r="R15" s="453" t="s">
        <v>2</v>
      </c>
      <c r="S15" s="454" t="s">
        <v>3</v>
      </c>
      <c r="T15" s="434" t="s">
        <v>420</v>
      </c>
      <c r="U15" s="759" t="s">
        <v>529</v>
      </c>
      <c r="V15" s="793"/>
      <c r="W15" s="759" t="s">
        <v>107</v>
      </c>
      <c r="X15" s="761"/>
      <c r="Y15" s="240" t="s">
        <v>62</v>
      </c>
      <c r="Z15" s="135"/>
      <c r="AA15" s="156"/>
      <c r="AB15" s="848" t="s">
        <v>15</v>
      </c>
      <c r="AC15" s="841"/>
      <c r="AD15" s="301"/>
      <c r="AE15" s="302"/>
      <c r="AF15" s="303"/>
      <c r="AG15" s="243"/>
      <c r="AH15" s="845"/>
      <c r="AI15" s="793"/>
      <c r="AJ15" s="845"/>
      <c r="AK15" s="846"/>
      <c r="AL15" s="240" t="s">
        <v>62</v>
      </c>
      <c r="AM15" s="301"/>
      <c r="AN15" s="302"/>
      <c r="AO15" s="303"/>
      <c r="AP15" s="303"/>
      <c r="AQ15" s="303"/>
      <c r="AR15" s="303"/>
      <c r="AS15" s="845"/>
      <c r="AT15" s="793"/>
      <c r="AU15" s="845"/>
      <c r="AV15" s="846"/>
      <c r="AW15" s="240" t="s">
        <v>62</v>
      </c>
      <c r="AX15" s="139"/>
    </row>
    <row r="16" spans="1:387" ht="18" customHeight="1">
      <c r="A16" s="3"/>
      <c r="B16" s="845" t="s">
        <v>19</v>
      </c>
      <c r="C16" s="758"/>
      <c r="D16" s="449" t="s">
        <v>2</v>
      </c>
      <c r="E16" s="603" t="s">
        <v>420</v>
      </c>
      <c r="F16" s="521" t="s">
        <v>2</v>
      </c>
      <c r="G16" s="393" t="s">
        <v>420</v>
      </c>
      <c r="H16" s="603" t="s">
        <v>420</v>
      </c>
      <c r="I16" s="608" t="s">
        <v>420</v>
      </c>
      <c r="J16" s="950" t="s">
        <v>233</v>
      </c>
      <c r="K16" s="951"/>
      <c r="L16" s="759" t="s">
        <v>108</v>
      </c>
      <c r="M16" s="761"/>
      <c r="N16" s="240" t="s">
        <v>62</v>
      </c>
      <c r="O16" s="247" t="s">
        <v>420</v>
      </c>
      <c r="P16" s="460" t="s">
        <v>3</v>
      </c>
      <c r="Q16" s="453" t="s">
        <v>2</v>
      </c>
      <c r="R16" s="453" t="s">
        <v>2</v>
      </c>
      <c r="S16" s="238" t="s">
        <v>420</v>
      </c>
      <c r="T16" s="622" t="s">
        <v>420</v>
      </c>
      <c r="U16" s="759" t="s">
        <v>234</v>
      </c>
      <c r="V16" s="793"/>
      <c r="W16" s="759" t="s">
        <v>531</v>
      </c>
      <c r="X16" s="761"/>
      <c r="Y16" s="240" t="s">
        <v>62</v>
      </c>
      <c r="Z16" s="135"/>
      <c r="AA16" s="156"/>
      <c r="AB16" s="845" t="s">
        <v>19</v>
      </c>
      <c r="AC16" s="846"/>
      <c r="AD16" s="304"/>
      <c r="AE16" s="305"/>
      <c r="AF16" s="302"/>
      <c r="AG16" s="243"/>
      <c r="AH16" s="845"/>
      <c r="AI16" s="793"/>
      <c r="AJ16" s="845"/>
      <c r="AK16" s="846"/>
      <c r="AL16" s="240" t="s">
        <v>62</v>
      </c>
      <c r="AM16" s="304"/>
      <c r="AN16" s="305"/>
      <c r="AO16" s="302"/>
      <c r="AP16" s="302"/>
      <c r="AQ16" s="302"/>
      <c r="AR16" s="302"/>
      <c r="AS16" s="845"/>
      <c r="AT16" s="793"/>
      <c r="AU16" s="845"/>
      <c r="AV16" s="846"/>
      <c r="AW16" s="240" t="s">
        <v>62</v>
      </c>
      <c r="AX16" s="139"/>
    </row>
    <row r="17" spans="1:50" ht="18" customHeight="1">
      <c r="A17" s="3"/>
      <c r="B17" s="845" t="s">
        <v>16</v>
      </c>
      <c r="C17" s="758"/>
      <c r="D17" s="449" t="s">
        <v>2</v>
      </c>
      <c r="E17" s="603" t="s">
        <v>420</v>
      </c>
      <c r="F17" s="521" t="s">
        <v>2</v>
      </c>
      <c r="G17" s="393" t="s">
        <v>420</v>
      </c>
      <c r="H17" s="603" t="s">
        <v>420</v>
      </c>
      <c r="I17" s="608" t="s">
        <v>420</v>
      </c>
      <c r="J17" s="950" t="s">
        <v>233</v>
      </c>
      <c r="K17" s="951"/>
      <c r="L17" s="759" t="s">
        <v>108</v>
      </c>
      <c r="M17" s="761"/>
      <c r="N17" s="240" t="s">
        <v>62</v>
      </c>
      <c r="O17" s="247" t="s">
        <v>420</v>
      </c>
      <c r="P17" s="439" t="s">
        <v>420</v>
      </c>
      <c r="Q17" s="453" t="s">
        <v>2</v>
      </c>
      <c r="R17" s="453" t="s">
        <v>2</v>
      </c>
      <c r="S17" s="238" t="s">
        <v>420</v>
      </c>
      <c r="T17" s="622" t="s">
        <v>420</v>
      </c>
      <c r="U17" s="759" t="s">
        <v>233</v>
      </c>
      <c r="V17" s="793"/>
      <c r="W17" s="759" t="s">
        <v>108</v>
      </c>
      <c r="X17" s="761"/>
      <c r="Y17" s="240" t="s">
        <v>62</v>
      </c>
      <c r="Z17" s="135"/>
      <c r="AA17" s="156"/>
      <c r="AB17" s="845" t="s">
        <v>16</v>
      </c>
      <c r="AC17" s="846"/>
      <c r="AD17" s="301"/>
      <c r="AE17" s="306"/>
      <c r="AF17" s="302"/>
      <c r="AG17" s="243"/>
      <c r="AH17" s="845"/>
      <c r="AI17" s="793"/>
      <c r="AJ17" s="845"/>
      <c r="AK17" s="846"/>
      <c r="AL17" s="240" t="s">
        <v>62</v>
      </c>
      <c r="AM17" s="301"/>
      <c r="AN17" s="306"/>
      <c r="AO17" s="302"/>
      <c r="AP17" s="302"/>
      <c r="AQ17" s="302"/>
      <c r="AR17" s="302"/>
      <c r="AS17" s="845"/>
      <c r="AT17" s="793"/>
      <c r="AU17" s="845"/>
      <c r="AV17" s="846"/>
      <c r="AW17" s="240" t="s">
        <v>62</v>
      </c>
      <c r="AX17" s="139"/>
    </row>
    <row r="18" spans="1:50" ht="18" customHeight="1">
      <c r="A18" s="3"/>
      <c r="B18" s="845" t="s">
        <v>12</v>
      </c>
      <c r="C18" s="758"/>
      <c r="D18" s="449" t="s">
        <v>2</v>
      </c>
      <c r="E18" s="521" t="s">
        <v>3</v>
      </c>
      <c r="F18" s="521" t="s">
        <v>2</v>
      </c>
      <c r="G18" s="455" t="s">
        <v>3</v>
      </c>
      <c r="H18" s="521" t="s">
        <v>3</v>
      </c>
      <c r="I18" s="523" t="s">
        <v>3</v>
      </c>
      <c r="J18" s="950" t="s">
        <v>530</v>
      </c>
      <c r="K18" s="951"/>
      <c r="L18" s="759" t="s">
        <v>530</v>
      </c>
      <c r="M18" s="761"/>
      <c r="N18" s="240" t="s">
        <v>62</v>
      </c>
      <c r="O18" s="462" t="s">
        <v>3</v>
      </c>
      <c r="P18" s="460" t="s">
        <v>3</v>
      </c>
      <c r="Q18" s="453" t="s">
        <v>2</v>
      </c>
      <c r="R18" s="453" t="s">
        <v>2</v>
      </c>
      <c r="S18" s="453" t="s">
        <v>3</v>
      </c>
      <c r="T18" s="465" t="s">
        <v>3</v>
      </c>
      <c r="U18" s="759" t="s">
        <v>530</v>
      </c>
      <c r="V18" s="793"/>
      <c r="W18" s="759" t="s">
        <v>530</v>
      </c>
      <c r="X18" s="761"/>
      <c r="Y18" s="240" t="s">
        <v>62</v>
      </c>
      <c r="Z18" s="135"/>
      <c r="AA18" s="156"/>
      <c r="AB18" s="845" t="s">
        <v>12</v>
      </c>
      <c r="AC18" s="846"/>
      <c r="AD18" s="301"/>
      <c r="AE18" s="306"/>
      <c r="AF18" s="302"/>
      <c r="AG18" s="243"/>
      <c r="AH18" s="845"/>
      <c r="AI18" s="793"/>
      <c r="AJ18" s="845"/>
      <c r="AK18" s="846"/>
      <c r="AL18" s="240" t="s">
        <v>62</v>
      </c>
      <c r="AM18" s="301"/>
      <c r="AN18" s="306"/>
      <c r="AO18" s="302"/>
      <c r="AP18" s="302"/>
      <c r="AQ18" s="302"/>
      <c r="AR18" s="302"/>
      <c r="AS18" s="845"/>
      <c r="AT18" s="793"/>
      <c r="AU18" s="845"/>
      <c r="AV18" s="846"/>
      <c r="AW18" s="240" t="s">
        <v>62</v>
      </c>
      <c r="AX18" s="139"/>
    </row>
    <row r="19" spans="1:50" ht="18" customHeight="1">
      <c r="A19" s="3"/>
      <c r="B19" s="845" t="s">
        <v>20</v>
      </c>
      <c r="C19" s="758"/>
      <c r="D19" s="449" t="s">
        <v>2</v>
      </c>
      <c r="E19" s="603" t="s">
        <v>420</v>
      </c>
      <c r="F19" s="521" t="s">
        <v>2</v>
      </c>
      <c r="G19" s="393" t="s">
        <v>420</v>
      </c>
      <c r="H19" s="521" t="s">
        <v>3</v>
      </c>
      <c r="I19" s="608" t="s">
        <v>420</v>
      </c>
      <c r="J19" s="950" t="s">
        <v>234</v>
      </c>
      <c r="K19" s="951"/>
      <c r="L19" s="759" t="s">
        <v>531</v>
      </c>
      <c r="M19" s="761"/>
      <c r="N19" s="240" t="s">
        <v>62</v>
      </c>
      <c r="O19" s="247" t="s">
        <v>420</v>
      </c>
      <c r="P19" s="468" t="s">
        <v>3</v>
      </c>
      <c r="Q19" s="453" t="s">
        <v>2</v>
      </c>
      <c r="R19" s="453" t="s">
        <v>2</v>
      </c>
      <c r="S19" s="238" t="s">
        <v>420</v>
      </c>
      <c r="T19" s="435" t="s">
        <v>420</v>
      </c>
      <c r="U19" s="759" t="s">
        <v>234</v>
      </c>
      <c r="V19" s="793"/>
      <c r="W19" s="759" t="s">
        <v>531</v>
      </c>
      <c r="X19" s="761"/>
      <c r="Y19" s="240" t="s">
        <v>62</v>
      </c>
      <c r="Z19" s="135"/>
      <c r="AA19" s="156"/>
      <c r="AB19" s="845" t="s">
        <v>20</v>
      </c>
      <c r="AC19" s="846"/>
      <c r="AD19" s="307"/>
      <c r="AE19" s="306"/>
      <c r="AF19" s="302"/>
      <c r="AG19" s="243"/>
      <c r="AH19" s="845"/>
      <c r="AI19" s="793"/>
      <c r="AJ19" s="845"/>
      <c r="AK19" s="846"/>
      <c r="AL19" s="240" t="s">
        <v>62</v>
      </c>
      <c r="AM19" s="307"/>
      <c r="AN19" s="306"/>
      <c r="AO19" s="302"/>
      <c r="AP19" s="302"/>
      <c r="AQ19" s="302"/>
      <c r="AR19" s="302"/>
      <c r="AS19" s="845"/>
      <c r="AT19" s="793"/>
      <c r="AU19" s="845"/>
      <c r="AV19" s="846"/>
      <c r="AW19" s="240" t="s">
        <v>62</v>
      </c>
      <c r="AX19" s="139"/>
    </row>
    <row r="20" spans="1:50" ht="18" customHeight="1" thickBot="1">
      <c r="A20" s="3"/>
      <c r="B20" s="849" t="s">
        <v>21</v>
      </c>
      <c r="C20" s="784"/>
      <c r="D20" s="113" t="s">
        <v>2</v>
      </c>
      <c r="E20" s="604" t="s">
        <v>420</v>
      </c>
      <c r="F20" s="522" t="s">
        <v>2</v>
      </c>
      <c r="G20" s="393" t="s">
        <v>420</v>
      </c>
      <c r="H20" s="603" t="s">
        <v>420</v>
      </c>
      <c r="I20" s="608" t="s">
        <v>420</v>
      </c>
      <c r="J20" s="954" t="s">
        <v>233</v>
      </c>
      <c r="K20" s="955"/>
      <c r="L20" s="797" t="s">
        <v>108</v>
      </c>
      <c r="M20" s="800"/>
      <c r="N20" s="257" t="s">
        <v>62</v>
      </c>
      <c r="O20" s="258" t="s">
        <v>420</v>
      </c>
      <c r="P20" s="564" t="s">
        <v>420</v>
      </c>
      <c r="Q20" s="453" t="s">
        <v>2</v>
      </c>
      <c r="R20" s="453" t="s">
        <v>2</v>
      </c>
      <c r="S20" s="256" t="s">
        <v>420</v>
      </c>
      <c r="T20" s="436" t="s">
        <v>420</v>
      </c>
      <c r="U20" s="759" t="s">
        <v>233</v>
      </c>
      <c r="V20" s="793"/>
      <c r="W20" s="797" t="s">
        <v>108</v>
      </c>
      <c r="X20" s="800"/>
      <c r="Y20" s="257" t="s">
        <v>62</v>
      </c>
      <c r="Z20" s="135"/>
      <c r="AA20" s="156"/>
      <c r="AB20" s="849" t="s">
        <v>21</v>
      </c>
      <c r="AC20" s="850"/>
      <c r="AD20" s="308"/>
      <c r="AE20" s="309"/>
      <c r="AF20" s="310"/>
      <c r="AG20" s="281"/>
      <c r="AH20" s="845"/>
      <c r="AI20" s="793"/>
      <c r="AJ20" s="849"/>
      <c r="AK20" s="850"/>
      <c r="AL20" s="257" t="s">
        <v>62</v>
      </c>
      <c r="AM20" s="308"/>
      <c r="AN20" s="309"/>
      <c r="AO20" s="310"/>
      <c r="AP20" s="310"/>
      <c r="AQ20" s="310"/>
      <c r="AR20" s="310"/>
      <c r="AS20" s="845"/>
      <c r="AT20" s="793"/>
      <c r="AU20" s="849"/>
      <c r="AV20" s="850"/>
      <c r="AW20" s="257" t="s">
        <v>62</v>
      </c>
      <c r="AX20" s="139"/>
    </row>
    <row r="21" spans="1:50" ht="18" customHeight="1" thickTop="1" thickBot="1">
      <c r="A21" s="3"/>
      <c r="B21" s="262"/>
      <c r="C21" s="262"/>
      <c r="D21" s="192"/>
      <c r="E21" s="192"/>
      <c r="F21" s="789" t="s">
        <v>63</v>
      </c>
      <c r="G21" s="790"/>
      <c r="H21" s="791"/>
      <c r="I21" s="781" t="s">
        <v>64</v>
      </c>
      <c r="J21" s="782"/>
      <c r="K21" s="795">
        <v>4</v>
      </c>
      <c r="L21" s="796"/>
      <c r="M21" s="262"/>
      <c r="N21" s="192"/>
      <c r="O21" s="192"/>
      <c r="P21" s="264"/>
      <c r="Q21" s="789" t="s">
        <v>77</v>
      </c>
      <c r="R21" s="790"/>
      <c r="S21" s="791"/>
      <c r="T21" s="781" t="s">
        <v>64</v>
      </c>
      <c r="U21" s="782"/>
      <c r="V21" s="795">
        <v>4</v>
      </c>
      <c r="W21" s="796"/>
      <c r="X21" s="311"/>
      <c r="Y21" s="192"/>
      <c r="Z21" s="156"/>
      <c r="AA21" s="781" t="s">
        <v>256</v>
      </c>
      <c r="AB21" s="851"/>
      <c r="AC21" s="192"/>
      <c r="AD21" s="789" t="s">
        <v>63</v>
      </c>
      <c r="AE21" s="790"/>
      <c r="AF21" s="791"/>
      <c r="AG21" s="781" t="s">
        <v>64</v>
      </c>
      <c r="AH21" s="782"/>
      <c r="AI21" s="795"/>
      <c r="AJ21" s="796"/>
      <c r="AK21" s="262"/>
      <c r="AL21" s="192"/>
      <c r="AM21" s="192"/>
      <c r="AN21" s="264"/>
      <c r="AO21" s="789" t="s">
        <v>77</v>
      </c>
      <c r="AP21" s="790"/>
      <c r="AQ21" s="791"/>
      <c r="AR21" s="781" t="s">
        <v>64</v>
      </c>
      <c r="AS21" s="782"/>
      <c r="AT21" s="795"/>
      <c r="AU21" s="796"/>
      <c r="AV21" s="311"/>
      <c r="AW21" s="41"/>
    </row>
    <row r="22" spans="1:50" ht="18" customHeight="1" thickTop="1" thickBot="1">
      <c r="A22" s="3"/>
      <c r="B22" s="135"/>
      <c r="C22" s="135"/>
      <c r="D22" s="135"/>
      <c r="E22" s="192"/>
      <c r="F22" s="192"/>
      <c r="G22" s="189"/>
      <c r="H22" s="189"/>
      <c r="I22" s="781" t="s">
        <v>65</v>
      </c>
      <c r="J22" s="782"/>
      <c r="K22" s="795">
        <v>4</v>
      </c>
      <c r="L22" s="796"/>
      <c r="M22" s="192"/>
      <c r="N22" s="192"/>
      <c r="O22" s="192"/>
      <c r="P22" s="189"/>
      <c r="Q22" s="192"/>
      <c r="R22" s="189"/>
      <c r="S22" s="189"/>
      <c r="T22" s="781" t="s">
        <v>65</v>
      </c>
      <c r="U22" s="782"/>
      <c r="V22" s="795">
        <f>K22+V21</f>
        <v>8</v>
      </c>
      <c r="W22" s="796"/>
      <c r="X22" s="192"/>
      <c r="Y22" s="192"/>
      <c r="Z22" s="156"/>
      <c r="AA22" s="135"/>
      <c r="AB22" s="135"/>
      <c r="AC22" s="192"/>
      <c r="AD22" s="192"/>
      <c r="AE22" s="189"/>
      <c r="AF22" s="189"/>
      <c r="AG22" s="781" t="s">
        <v>65</v>
      </c>
      <c r="AH22" s="782"/>
      <c r="AI22" s="795"/>
      <c r="AJ22" s="796"/>
      <c r="AK22" s="192"/>
      <c r="AL22" s="192"/>
      <c r="AM22" s="192"/>
      <c r="AN22" s="189"/>
      <c r="AO22" s="192"/>
      <c r="AP22" s="189"/>
      <c r="AQ22" s="189"/>
      <c r="AR22" s="781" t="s">
        <v>65</v>
      </c>
      <c r="AS22" s="782"/>
      <c r="AT22" s="795"/>
      <c r="AU22" s="796"/>
      <c r="AV22" s="192"/>
      <c r="AW22" s="41"/>
    </row>
    <row r="23" spans="1:50" ht="18" customHeight="1" thickTop="1" thickBot="1">
      <c r="A23" s="3"/>
      <c r="B23" s="135"/>
      <c r="C23" s="158"/>
      <c r="D23" s="189"/>
      <c r="E23" s="192"/>
      <c r="F23" s="192"/>
      <c r="G23" s="192"/>
      <c r="H23" s="312"/>
      <c r="I23" s="192"/>
      <c r="J23" s="313"/>
      <c r="K23" s="192"/>
      <c r="L23" s="192"/>
      <c r="M23" s="189"/>
      <c r="N23" s="189"/>
      <c r="O23" s="189"/>
      <c r="P23" s="189"/>
      <c r="Q23" s="189"/>
      <c r="R23" s="189"/>
      <c r="S23" s="189"/>
      <c r="T23" s="192"/>
      <c r="U23" s="192"/>
      <c r="V23" s="189"/>
      <c r="W23" s="135"/>
      <c r="X23" s="135"/>
      <c r="Y23" s="156"/>
      <c r="Z23" s="135"/>
      <c r="AA23" s="158"/>
      <c r="AB23" s="189"/>
      <c r="AC23" s="192"/>
      <c r="AD23" s="192"/>
      <c r="AE23" s="192"/>
      <c r="AF23" s="312"/>
      <c r="AG23" s="192"/>
      <c r="AH23" s="313"/>
      <c r="AI23" s="192"/>
      <c r="AJ23" s="192"/>
      <c r="AK23" s="189"/>
      <c r="AL23" s="189"/>
      <c r="AM23" s="189"/>
      <c r="AN23" s="189"/>
      <c r="AO23" s="189"/>
      <c r="AP23" s="189"/>
      <c r="AQ23" s="189"/>
      <c r="AR23" s="192"/>
      <c r="AS23" s="192"/>
      <c r="AT23" s="189"/>
      <c r="AU23" s="135"/>
      <c r="AV23" s="135"/>
    </row>
    <row r="24" spans="1:50" ht="18" customHeight="1" thickTop="1">
      <c r="A24" s="3"/>
      <c r="B24" s="836" t="s">
        <v>57</v>
      </c>
      <c r="C24" s="771"/>
      <c r="D24" s="813" t="s">
        <v>95</v>
      </c>
      <c r="E24" s="814"/>
      <c r="F24" s="814"/>
      <c r="G24" s="814"/>
      <c r="H24" s="815"/>
      <c r="I24" s="774" t="s">
        <v>96</v>
      </c>
      <c r="J24" s="775"/>
      <c r="K24" s="775"/>
      <c r="L24" s="775"/>
      <c r="M24" s="775"/>
      <c r="N24" s="775"/>
      <c r="O24" s="775"/>
      <c r="P24" s="775"/>
      <c r="Q24" s="776"/>
      <c r="R24" s="813" t="s">
        <v>97</v>
      </c>
      <c r="S24" s="814"/>
      <c r="T24" s="814"/>
      <c r="U24" s="814"/>
      <c r="V24" s="815"/>
      <c r="W24" s="211"/>
      <c r="X24" s="192"/>
      <c r="Y24" s="192"/>
      <c r="Z24" s="156"/>
      <c r="AA24" s="836" t="s">
        <v>57</v>
      </c>
      <c r="AB24" s="771"/>
      <c r="AC24" s="774" t="s">
        <v>95</v>
      </c>
      <c r="AD24" s="775"/>
      <c r="AE24" s="775"/>
      <c r="AF24" s="775"/>
      <c r="AG24" s="776"/>
      <c r="AH24" s="774" t="s">
        <v>96</v>
      </c>
      <c r="AI24" s="775"/>
      <c r="AJ24" s="775"/>
      <c r="AK24" s="775"/>
      <c r="AL24" s="775"/>
      <c r="AM24" s="775"/>
      <c r="AN24" s="775"/>
      <c r="AO24" s="776"/>
      <c r="AP24" s="774" t="s">
        <v>97</v>
      </c>
      <c r="AQ24" s="775"/>
      <c r="AR24" s="775"/>
      <c r="AS24" s="775"/>
      <c r="AT24" s="776"/>
      <c r="AU24" s="189"/>
      <c r="AV24" s="135"/>
      <c r="AW24" s="157"/>
    </row>
    <row r="25" spans="1:50" ht="18" customHeight="1" thickBot="1">
      <c r="A25" s="3"/>
      <c r="B25" s="866"/>
      <c r="C25" s="773"/>
      <c r="D25" s="817" t="s">
        <v>60</v>
      </c>
      <c r="E25" s="818"/>
      <c r="F25" s="817" t="s">
        <v>61</v>
      </c>
      <c r="G25" s="819"/>
      <c r="H25" s="820"/>
      <c r="I25" s="447" t="s">
        <v>98</v>
      </c>
      <c r="J25" s="215" t="s">
        <v>99</v>
      </c>
      <c r="K25" s="446" t="s">
        <v>100</v>
      </c>
      <c r="L25" s="446" t="s">
        <v>101</v>
      </c>
      <c r="M25" s="437" t="s">
        <v>207</v>
      </c>
      <c r="N25" s="215" t="s">
        <v>211</v>
      </c>
      <c r="O25" s="215" t="s">
        <v>103</v>
      </c>
      <c r="P25" s="214" t="s">
        <v>105</v>
      </c>
      <c r="Q25" s="221"/>
      <c r="R25" s="817" t="s">
        <v>60</v>
      </c>
      <c r="S25" s="818"/>
      <c r="T25" s="817" t="s">
        <v>61</v>
      </c>
      <c r="U25" s="819"/>
      <c r="V25" s="820"/>
      <c r="W25" s="222"/>
      <c r="X25" s="189"/>
      <c r="Y25" s="189"/>
      <c r="Z25" s="156"/>
      <c r="AA25" s="866"/>
      <c r="AB25" s="773"/>
      <c r="AC25" s="777" t="s">
        <v>60</v>
      </c>
      <c r="AD25" s="778"/>
      <c r="AE25" s="777" t="s">
        <v>61</v>
      </c>
      <c r="AF25" s="779"/>
      <c r="AG25" s="780"/>
      <c r="AH25" s="314"/>
      <c r="AI25" s="294"/>
      <c r="AJ25" s="294"/>
      <c r="AK25" s="294"/>
      <c r="AL25" s="294"/>
      <c r="AM25" s="294"/>
      <c r="AN25" s="294"/>
      <c r="AO25" s="315"/>
      <c r="AP25" s="777" t="s">
        <v>60</v>
      </c>
      <c r="AQ25" s="778"/>
      <c r="AR25" s="777" t="s">
        <v>61</v>
      </c>
      <c r="AS25" s="779"/>
      <c r="AT25" s="780"/>
      <c r="AU25" s="189"/>
      <c r="AV25" s="135"/>
      <c r="AW25" s="135"/>
    </row>
    <row r="26" spans="1:50" ht="18" customHeight="1">
      <c r="A26" s="3"/>
      <c r="B26" s="839" t="s">
        <v>11</v>
      </c>
      <c r="C26" s="763"/>
      <c r="D26" s="804">
        <f t="shared" ref="D26:D32" si="0">J14+U14</f>
        <v>8</v>
      </c>
      <c r="E26" s="805"/>
      <c r="F26" s="806" t="s">
        <v>108</v>
      </c>
      <c r="G26" s="807"/>
      <c r="H26" s="316" t="s">
        <v>62</v>
      </c>
      <c r="I26" s="392" t="s">
        <v>420</v>
      </c>
      <c r="J26" s="450" t="s">
        <v>3</v>
      </c>
      <c r="K26" s="459" t="s">
        <v>2</v>
      </c>
      <c r="L26" s="459" t="s">
        <v>2</v>
      </c>
      <c r="M26" s="458" t="s">
        <v>2</v>
      </c>
      <c r="N26" s="229" t="s">
        <v>420</v>
      </c>
      <c r="O26" s="229" t="s">
        <v>420</v>
      </c>
      <c r="P26" s="473"/>
      <c r="Q26" s="229"/>
      <c r="R26" s="804" t="s">
        <v>234</v>
      </c>
      <c r="S26" s="805"/>
      <c r="T26" s="806" t="s">
        <v>531</v>
      </c>
      <c r="U26" s="807"/>
      <c r="V26" s="316" t="s">
        <v>62</v>
      </c>
      <c r="W26" s="211"/>
      <c r="X26" s="192"/>
      <c r="Y26" s="189"/>
      <c r="Z26" s="156"/>
      <c r="AA26" s="839" t="s">
        <v>11</v>
      </c>
      <c r="AB26" s="763"/>
      <c r="AC26" s="847"/>
      <c r="AD26" s="794"/>
      <c r="AE26" s="839"/>
      <c r="AF26" s="842"/>
      <c r="AG26" s="226" t="s">
        <v>62</v>
      </c>
      <c r="AH26" s="300"/>
      <c r="AI26" s="300"/>
      <c r="AJ26" s="300"/>
      <c r="AK26" s="317"/>
      <c r="AL26" s="317"/>
      <c r="AM26" s="317"/>
      <c r="AN26" s="317"/>
      <c r="AO26" s="317"/>
      <c r="AP26" s="847"/>
      <c r="AQ26" s="794"/>
      <c r="AR26" s="839"/>
      <c r="AS26" s="842"/>
      <c r="AT26" s="226" t="s">
        <v>62</v>
      </c>
      <c r="AU26" s="189"/>
      <c r="AV26" s="135"/>
      <c r="AW26" s="135"/>
    </row>
    <row r="27" spans="1:50" ht="18" customHeight="1">
      <c r="A27" s="3"/>
      <c r="B27" s="848" t="s">
        <v>15</v>
      </c>
      <c r="C27" s="768"/>
      <c r="D27" s="809">
        <f t="shared" si="0"/>
        <v>4</v>
      </c>
      <c r="E27" s="810"/>
      <c r="F27" s="809" t="s">
        <v>542</v>
      </c>
      <c r="G27" s="811"/>
      <c r="H27" s="318" t="s">
        <v>62</v>
      </c>
      <c r="I27" s="455" t="s">
        <v>3</v>
      </c>
      <c r="J27" s="454" t="s">
        <v>3</v>
      </c>
      <c r="K27" s="461" t="s">
        <v>2</v>
      </c>
      <c r="L27" s="461" t="s">
        <v>2</v>
      </c>
      <c r="M27" s="474" t="s">
        <v>2</v>
      </c>
      <c r="N27" s="238" t="s">
        <v>420</v>
      </c>
      <c r="O27" s="238" t="s">
        <v>420</v>
      </c>
      <c r="P27" s="466"/>
      <c r="Q27" s="244"/>
      <c r="R27" s="809" t="s">
        <v>529</v>
      </c>
      <c r="S27" s="810"/>
      <c r="T27" s="809" t="s">
        <v>107</v>
      </c>
      <c r="U27" s="811"/>
      <c r="V27" s="318" t="s">
        <v>62</v>
      </c>
      <c r="W27" s="222"/>
      <c r="X27" s="189"/>
      <c r="Y27" s="189"/>
      <c r="Z27" s="156"/>
      <c r="AA27" s="848" t="s">
        <v>15</v>
      </c>
      <c r="AB27" s="768"/>
      <c r="AC27" s="845"/>
      <c r="AD27" s="793"/>
      <c r="AE27" s="845"/>
      <c r="AF27" s="846"/>
      <c r="AG27" s="240" t="s">
        <v>62</v>
      </c>
      <c r="AH27" s="303"/>
      <c r="AI27" s="303"/>
      <c r="AJ27" s="303"/>
      <c r="AK27" s="302"/>
      <c r="AL27" s="302"/>
      <c r="AM27" s="302"/>
      <c r="AN27" s="302"/>
      <c r="AO27" s="319"/>
      <c r="AP27" s="845"/>
      <c r="AQ27" s="793"/>
      <c r="AR27" s="845"/>
      <c r="AS27" s="846"/>
      <c r="AT27" s="240" t="s">
        <v>62</v>
      </c>
      <c r="AU27" s="189"/>
      <c r="AV27" s="135"/>
      <c r="AW27" s="135"/>
    </row>
    <row r="28" spans="1:50" ht="18" customHeight="1">
      <c r="A28" s="3"/>
      <c r="B28" s="845" t="s">
        <v>19</v>
      </c>
      <c r="C28" s="758"/>
      <c r="D28" s="809">
        <f t="shared" si="0"/>
        <v>7</v>
      </c>
      <c r="E28" s="810"/>
      <c r="F28" s="809" t="s">
        <v>544</v>
      </c>
      <c r="G28" s="811"/>
      <c r="H28" s="318" t="s">
        <v>62</v>
      </c>
      <c r="I28" s="393" t="s">
        <v>420</v>
      </c>
      <c r="J28" s="238" t="s">
        <v>420</v>
      </c>
      <c r="K28" s="465" t="s">
        <v>2</v>
      </c>
      <c r="L28" s="465" t="s">
        <v>2</v>
      </c>
      <c r="M28" s="474" t="s">
        <v>2</v>
      </c>
      <c r="N28" s="238" t="s">
        <v>420</v>
      </c>
      <c r="O28" s="238" t="s">
        <v>420</v>
      </c>
      <c r="P28" s="246"/>
      <c r="Q28" s="244"/>
      <c r="R28" s="809" t="s">
        <v>233</v>
      </c>
      <c r="S28" s="810"/>
      <c r="T28" s="809" t="s">
        <v>108</v>
      </c>
      <c r="U28" s="811"/>
      <c r="V28" s="318" t="s">
        <v>62</v>
      </c>
      <c r="W28" s="222"/>
      <c r="X28" s="189"/>
      <c r="Y28" s="189"/>
      <c r="Z28" s="156"/>
      <c r="AA28" s="845" t="s">
        <v>19</v>
      </c>
      <c r="AB28" s="758"/>
      <c r="AC28" s="845"/>
      <c r="AD28" s="793"/>
      <c r="AE28" s="845"/>
      <c r="AF28" s="846"/>
      <c r="AG28" s="240" t="s">
        <v>62</v>
      </c>
      <c r="AH28" s="302"/>
      <c r="AI28" s="302"/>
      <c r="AJ28" s="302"/>
      <c r="AK28" s="320"/>
      <c r="AL28" s="320"/>
      <c r="AM28" s="320"/>
      <c r="AN28" s="320"/>
      <c r="AO28" s="321"/>
      <c r="AP28" s="845"/>
      <c r="AQ28" s="793"/>
      <c r="AR28" s="845"/>
      <c r="AS28" s="846"/>
      <c r="AT28" s="240" t="s">
        <v>62</v>
      </c>
      <c r="AU28" s="189"/>
      <c r="AV28" s="135"/>
      <c r="AW28" s="135"/>
    </row>
    <row r="29" spans="1:50" ht="18" customHeight="1">
      <c r="A29" s="3"/>
      <c r="B29" s="845" t="s">
        <v>16</v>
      </c>
      <c r="C29" s="758"/>
      <c r="D29" s="809">
        <f t="shared" si="0"/>
        <v>8</v>
      </c>
      <c r="E29" s="810"/>
      <c r="F29" s="809" t="s">
        <v>108</v>
      </c>
      <c r="G29" s="811"/>
      <c r="H29" s="318" t="s">
        <v>62</v>
      </c>
      <c r="I29" s="393" t="s">
        <v>420</v>
      </c>
      <c r="J29" s="238" t="s">
        <v>420</v>
      </c>
      <c r="K29" s="465" t="s">
        <v>2</v>
      </c>
      <c r="L29" s="465" t="s">
        <v>2</v>
      </c>
      <c r="M29" s="474" t="s">
        <v>2</v>
      </c>
      <c r="N29" s="238" t="s">
        <v>420</v>
      </c>
      <c r="O29" s="238" t="s">
        <v>420</v>
      </c>
      <c r="P29" s="238"/>
      <c r="Q29" s="244"/>
      <c r="R29" s="809" t="s">
        <v>233</v>
      </c>
      <c r="S29" s="810"/>
      <c r="T29" s="809" t="s">
        <v>108</v>
      </c>
      <c r="U29" s="811"/>
      <c r="V29" s="318" t="s">
        <v>62</v>
      </c>
      <c r="W29" s="222"/>
      <c r="X29" s="189"/>
      <c r="Y29" s="189"/>
      <c r="Z29" s="156"/>
      <c r="AA29" s="845" t="s">
        <v>16</v>
      </c>
      <c r="AB29" s="758"/>
      <c r="AC29" s="845"/>
      <c r="AD29" s="793"/>
      <c r="AE29" s="845"/>
      <c r="AF29" s="846"/>
      <c r="AG29" s="240" t="s">
        <v>62</v>
      </c>
      <c r="AH29" s="302"/>
      <c r="AI29" s="302"/>
      <c r="AJ29" s="302"/>
      <c r="AK29" s="302"/>
      <c r="AL29" s="302"/>
      <c r="AM29" s="302"/>
      <c r="AN29" s="302"/>
      <c r="AO29" s="302"/>
      <c r="AP29" s="845"/>
      <c r="AQ29" s="793"/>
      <c r="AR29" s="845"/>
      <c r="AS29" s="846"/>
      <c r="AT29" s="240" t="s">
        <v>62</v>
      </c>
      <c r="AU29" s="189"/>
      <c r="AV29" s="135"/>
      <c r="AW29" s="135"/>
    </row>
    <row r="30" spans="1:50" ht="18" customHeight="1">
      <c r="A30" s="3"/>
      <c r="B30" s="845" t="s">
        <v>12</v>
      </c>
      <c r="C30" s="758"/>
      <c r="D30" s="809">
        <f t="shared" si="0"/>
        <v>0</v>
      </c>
      <c r="E30" s="810"/>
      <c r="F30" s="809" t="s">
        <v>530</v>
      </c>
      <c r="G30" s="811"/>
      <c r="H30" s="318" t="s">
        <v>62</v>
      </c>
      <c r="I30" s="455" t="s">
        <v>3</v>
      </c>
      <c r="J30" s="453" t="s">
        <v>3</v>
      </c>
      <c r="K30" s="465" t="s">
        <v>2</v>
      </c>
      <c r="L30" s="465" t="s">
        <v>2</v>
      </c>
      <c r="M30" s="474" t="s">
        <v>2</v>
      </c>
      <c r="N30" s="453" t="s">
        <v>3</v>
      </c>
      <c r="O30" s="453" t="s">
        <v>3</v>
      </c>
      <c r="P30" s="252"/>
      <c r="Q30" s="244"/>
      <c r="R30" s="809" t="s">
        <v>530</v>
      </c>
      <c r="S30" s="810"/>
      <c r="T30" s="809" t="s">
        <v>530</v>
      </c>
      <c r="U30" s="811"/>
      <c r="V30" s="318" t="s">
        <v>62</v>
      </c>
      <c r="W30" s="222"/>
      <c r="X30" s="189"/>
      <c r="Y30" s="189"/>
      <c r="Z30" s="156"/>
      <c r="AA30" s="845" t="s">
        <v>12</v>
      </c>
      <c r="AB30" s="758"/>
      <c r="AC30" s="845"/>
      <c r="AD30" s="793"/>
      <c r="AE30" s="845"/>
      <c r="AF30" s="846"/>
      <c r="AG30" s="240" t="s">
        <v>62</v>
      </c>
      <c r="AH30" s="302"/>
      <c r="AI30" s="302"/>
      <c r="AJ30" s="302"/>
      <c r="AK30" s="302"/>
      <c r="AL30" s="302"/>
      <c r="AM30" s="302"/>
      <c r="AN30" s="302"/>
      <c r="AO30" s="319"/>
      <c r="AP30" s="845"/>
      <c r="AQ30" s="793"/>
      <c r="AR30" s="845"/>
      <c r="AS30" s="846"/>
      <c r="AT30" s="240" t="s">
        <v>62</v>
      </c>
      <c r="AU30" s="189"/>
      <c r="AV30" s="135"/>
      <c r="AW30" s="135"/>
    </row>
    <row r="31" spans="1:50" ht="18" customHeight="1">
      <c r="A31" s="3"/>
      <c r="B31" s="845" t="s">
        <v>20</v>
      </c>
      <c r="C31" s="758"/>
      <c r="D31" s="809">
        <f t="shared" si="0"/>
        <v>6</v>
      </c>
      <c r="E31" s="810"/>
      <c r="F31" s="809" t="s">
        <v>531</v>
      </c>
      <c r="G31" s="811"/>
      <c r="H31" s="318" t="s">
        <v>62</v>
      </c>
      <c r="I31" s="393" t="s">
        <v>420</v>
      </c>
      <c r="J31" s="453" t="s">
        <v>3</v>
      </c>
      <c r="K31" s="465" t="s">
        <v>2</v>
      </c>
      <c r="L31" s="465" t="s">
        <v>2</v>
      </c>
      <c r="M31" s="474" t="s">
        <v>2</v>
      </c>
      <c r="N31" s="239" t="s">
        <v>420</v>
      </c>
      <c r="O31" s="239" t="s">
        <v>420</v>
      </c>
      <c r="P31" s="466"/>
      <c r="Q31" s="244"/>
      <c r="R31" s="809" t="s">
        <v>234</v>
      </c>
      <c r="S31" s="810"/>
      <c r="T31" s="809" t="s">
        <v>531</v>
      </c>
      <c r="U31" s="811"/>
      <c r="V31" s="318" t="s">
        <v>62</v>
      </c>
      <c r="W31" s="222"/>
      <c r="X31" s="189"/>
      <c r="Y31" s="189"/>
      <c r="Z31" s="156"/>
      <c r="AA31" s="845" t="s">
        <v>20</v>
      </c>
      <c r="AB31" s="758"/>
      <c r="AC31" s="845"/>
      <c r="AD31" s="793"/>
      <c r="AE31" s="845"/>
      <c r="AF31" s="846"/>
      <c r="AG31" s="240" t="s">
        <v>62</v>
      </c>
      <c r="AH31" s="302"/>
      <c r="AI31" s="302"/>
      <c r="AJ31" s="302"/>
      <c r="AK31" s="302"/>
      <c r="AL31" s="302"/>
      <c r="AM31" s="303"/>
      <c r="AN31" s="303"/>
      <c r="AO31" s="319"/>
      <c r="AP31" s="845"/>
      <c r="AQ31" s="793"/>
      <c r="AR31" s="845"/>
      <c r="AS31" s="846"/>
      <c r="AT31" s="240" t="s">
        <v>62</v>
      </c>
      <c r="AU31" s="189"/>
      <c r="AV31" s="135"/>
      <c r="AW31" s="135"/>
    </row>
    <row r="32" spans="1:50" ht="18" customHeight="1" thickBot="1">
      <c r="A32" s="3"/>
      <c r="B32" s="849" t="s">
        <v>21</v>
      </c>
      <c r="C32" s="784"/>
      <c r="D32" s="890">
        <f t="shared" si="0"/>
        <v>8</v>
      </c>
      <c r="E32" s="891"/>
      <c r="F32" s="821" t="s">
        <v>108</v>
      </c>
      <c r="G32" s="822"/>
      <c r="H32" s="322" t="s">
        <v>62</v>
      </c>
      <c r="I32" s="524" t="s">
        <v>3</v>
      </c>
      <c r="J32" s="624" t="s">
        <v>3</v>
      </c>
      <c r="K32" s="587" t="s">
        <v>2</v>
      </c>
      <c r="L32" s="587" t="s">
        <v>2</v>
      </c>
      <c r="M32" s="626" t="s">
        <v>2</v>
      </c>
      <c r="N32" s="457" t="s">
        <v>3</v>
      </c>
      <c r="O32" s="238" t="s">
        <v>420</v>
      </c>
      <c r="P32" s="588"/>
      <c r="Q32" s="244"/>
      <c r="R32" s="809" t="s">
        <v>235</v>
      </c>
      <c r="S32" s="810"/>
      <c r="T32" s="821" t="s">
        <v>105</v>
      </c>
      <c r="U32" s="822"/>
      <c r="V32" s="322" t="s">
        <v>62</v>
      </c>
      <c r="W32" s="222"/>
      <c r="X32" s="189"/>
      <c r="Y32" s="189"/>
      <c r="Z32" s="156"/>
      <c r="AA32" s="849" t="s">
        <v>21</v>
      </c>
      <c r="AB32" s="784"/>
      <c r="AC32" s="845"/>
      <c r="AD32" s="793"/>
      <c r="AE32" s="849"/>
      <c r="AF32" s="850"/>
      <c r="AG32" s="257" t="s">
        <v>62</v>
      </c>
      <c r="AH32" s="310"/>
      <c r="AI32" s="310"/>
      <c r="AJ32" s="310"/>
      <c r="AK32" s="310"/>
      <c r="AL32" s="310"/>
      <c r="AM32" s="310"/>
      <c r="AN32" s="310"/>
      <c r="AO32" s="323"/>
      <c r="AP32" s="845"/>
      <c r="AQ32" s="793"/>
      <c r="AR32" s="849"/>
      <c r="AS32" s="850"/>
      <c r="AT32" s="257" t="s">
        <v>62</v>
      </c>
      <c r="AU32" s="189"/>
      <c r="AV32" s="135"/>
      <c r="AW32" s="135"/>
    </row>
    <row r="33" spans="1:353" ht="18" customHeight="1" thickTop="1" thickBot="1">
      <c r="A33" s="3"/>
      <c r="B33" s="262"/>
      <c r="C33" s="262"/>
      <c r="D33" s="781" t="s">
        <v>64</v>
      </c>
      <c r="E33" s="782"/>
      <c r="F33" s="795"/>
      <c r="G33" s="796"/>
      <c r="H33" s="262"/>
      <c r="I33" s="192"/>
      <c r="J33" s="192"/>
      <c r="K33" s="192"/>
      <c r="L33" s="192"/>
      <c r="M33" s="192"/>
      <c r="N33" s="789" t="s">
        <v>110</v>
      </c>
      <c r="O33" s="790"/>
      <c r="P33" s="791"/>
      <c r="Q33" s="781" t="s">
        <v>64</v>
      </c>
      <c r="R33" s="782"/>
      <c r="S33" s="795">
        <v>4</v>
      </c>
      <c r="T33" s="796"/>
      <c r="U33" s="311"/>
      <c r="V33" s="192"/>
      <c r="W33" s="192"/>
      <c r="X33" s="193"/>
      <c r="Y33" s="156"/>
      <c r="Z33" s="781" t="s">
        <v>256</v>
      </c>
      <c r="AA33" s="851"/>
      <c r="AB33" s="781" t="s">
        <v>64</v>
      </c>
      <c r="AC33" s="782"/>
      <c r="AD33" s="795"/>
      <c r="AE33" s="796"/>
      <c r="AF33" s="262"/>
      <c r="AG33" s="192"/>
      <c r="AH33" s="192"/>
      <c r="AI33" s="192"/>
      <c r="AJ33" s="192"/>
      <c r="AK33" s="192"/>
      <c r="AL33" s="789" t="s">
        <v>110</v>
      </c>
      <c r="AM33" s="790"/>
      <c r="AN33" s="791"/>
      <c r="AO33" s="781" t="s">
        <v>64</v>
      </c>
      <c r="AP33" s="782"/>
      <c r="AQ33" s="795"/>
      <c r="AR33" s="796"/>
      <c r="AS33" s="311"/>
      <c r="AT33" s="189"/>
      <c r="AU33" s="192"/>
      <c r="AV33" s="135"/>
    </row>
    <row r="34" spans="1:353" ht="18" customHeight="1" thickTop="1" thickBot="1">
      <c r="A34" s="3"/>
      <c r="B34" s="135"/>
      <c r="C34" s="135"/>
      <c r="D34" s="781" t="s">
        <v>65</v>
      </c>
      <c r="E34" s="782"/>
      <c r="F34" s="795">
        <f>V22</f>
        <v>8</v>
      </c>
      <c r="G34" s="796"/>
      <c r="H34" s="211"/>
      <c r="I34" s="192"/>
      <c r="J34" s="192"/>
      <c r="K34" s="189"/>
      <c r="L34" s="192"/>
      <c r="M34" s="189"/>
      <c r="N34" s="189"/>
      <c r="O34" s="189"/>
      <c r="P34" s="192"/>
      <c r="Q34" s="781" t="s">
        <v>65</v>
      </c>
      <c r="R34" s="782"/>
      <c r="S34" s="795">
        <f>F34+S33</f>
        <v>12</v>
      </c>
      <c r="T34" s="796"/>
      <c r="U34" s="192"/>
      <c r="V34" s="192"/>
      <c r="W34" s="192"/>
      <c r="X34" s="192"/>
      <c r="Y34" s="156"/>
      <c r="Z34" s="135"/>
      <c r="AA34" s="135"/>
      <c r="AB34" s="781" t="s">
        <v>65</v>
      </c>
      <c r="AC34" s="782"/>
      <c r="AD34" s="795"/>
      <c r="AE34" s="796"/>
      <c r="AF34" s="211"/>
      <c r="AG34" s="192"/>
      <c r="AH34" s="192"/>
      <c r="AI34" s="189"/>
      <c r="AJ34" s="192"/>
      <c r="AK34" s="189"/>
      <c r="AL34" s="189"/>
      <c r="AM34" s="189"/>
      <c r="AN34" s="192"/>
      <c r="AO34" s="781" t="s">
        <v>65</v>
      </c>
      <c r="AP34" s="782"/>
      <c r="AQ34" s="795"/>
      <c r="AR34" s="796"/>
      <c r="AS34" s="192"/>
      <c r="AT34" s="189"/>
      <c r="AU34" s="192"/>
      <c r="AV34" s="156"/>
    </row>
    <row r="35" spans="1:353" ht="18" customHeight="1" thickTop="1" thickBot="1">
      <c r="A35" s="3"/>
      <c r="B35" s="135"/>
      <c r="C35" s="135"/>
      <c r="D35" s="192"/>
      <c r="E35" s="192"/>
      <c r="F35" s="189"/>
      <c r="G35" s="189"/>
      <c r="H35" s="189"/>
      <c r="I35" s="189"/>
      <c r="J35" s="189"/>
      <c r="K35" s="158"/>
      <c r="L35" s="192"/>
      <c r="M35" s="192"/>
      <c r="N35" s="192"/>
      <c r="O35" s="189"/>
      <c r="P35" s="192"/>
      <c r="Q35" s="189"/>
      <c r="R35" s="189"/>
      <c r="S35" s="192"/>
      <c r="T35" s="192"/>
      <c r="U35" s="189"/>
      <c r="V35" s="189"/>
      <c r="W35" s="156"/>
      <c r="X35" s="157"/>
      <c r="Y35" s="156"/>
      <c r="Z35" s="135"/>
      <c r="AA35" s="158"/>
      <c r="AB35" s="189"/>
      <c r="AC35" s="192"/>
      <c r="AD35" s="192"/>
      <c r="AE35" s="192"/>
      <c r="AF35" s="312"/>
      <c r="AG35" s="192"/>
      <c r="AH35" s="313"/>
      <c r="AI35" s="192"/>
      <c r="AJ35" s="192"/>
      <c r="AK35" s="189"/>
      <c r="AL35" s="189"/>
      <c r="AM35" s="189"/>
      <c r="AN35" s="189"/>
      <c r="AO35" s="189"/>
      <c r="AP35" s="189"/>
      <c r="AQ35" s="189"/>
      <c r="AR35" s="192"/>
      <c r="AS35" s="192"/>
      <c r="AT35" s="189"/>
      <c r="AU35" s="156"/>
      <c r="AV35" s="157"/>
    </row>
    <row r="36" spans="1:353" ht="18" customHeight="1" thickTop="1">
      <c r="A36" s="3"/>
      <c r="B36" s="836" t="s">
        <v>57</v>
      </c>
      <c r="C36" s="771"/>
      <c r="D36" s="813" t="s">
        <v>262</v>
      </c>
      <c r="E36" s="814"/>
      <c r="F36" s="814"/>
      <c r="G36" s="814"/>
      <c r="H36" s="815"/>
      <c r="I36" s="774" t="s">
        <v>198</v>
      </c>
      <c r="J36" s="775"/>
      <c r="K36" s="775"/>
      <c r="L36" s="775"/>
      <c r="M36" s="775"/>
      <c r="N36" s="776"/>
      <c r="O36" s="813" t="s">
        <v>263</v>
      </c>
      <c r="P36" s="814"/>
      <c r="Q36" s="814"/>
      <c r="R36" s="814"/>
      <c r="S36" s="815"/>
      <c r="T36" s="189"/>
      <c r="U36" s="189"/>
      <c r="V36" s="189"/>
      <c r="W36" s="135"/>
      <c r="X36" s="157"/>
      <c r="Y36" s="156"/>
      <c r="Z36" s="836" t="s">
        <v>57</v>
      </c>
      <c r="AA36" s="913"/>
      <c r="AB36" s="774" t="s">
        <v>262</v>
      </c>
      <c r="AC36" s="775"/>
      <c r="AD36" s="775"/>
      <c r="AE36" s="775"/>
      <c r="AF36" s="776"/>
      <c r="AG36" s="774" t="s">
        <v>198</v>
      </c>
      <c r="AH36" s="775"/>
      <c r="AI36" s="775"/>
      <c r="AJ36" s="776"/>
      <c r="AK36" s="774" t="s">
        <v>263</v>
      </c>
      <c r="AL36" s="775"/>
      <c r="AM36" s="775"/>
      <c r="AN36" s="775"/>
      <c r="AO36" s="776"/>
      <c r="AP36" s="189"/>
      <c r="AQ36" s="192"/>
      <c r="AR36" s="192"/>
      <c r="AS36" s="192"/>
      <c r="AT36" s="192"/>
      <c r="AU36" s="192"/>
      <c r="AV36" s="192"/>
    </row>
    <row r="37" spans="1:353" ht="18" customHeight="1" thickBot="1">
      <c r="A37" s="3"/>
      <c r="B37" s="866"/>
      <c r="C37" s="773"/>
      <c r="D37" s="817" t="s">
        <v>60</v>
      </c>
      <c r="E37" s="818"/>
      <c r="F37" s="817" t="s">
        <v>61</v>
      </c>
      <c r="G37" s="819"/>
      <c r="H37" s="820"/>
      <c r="I37" s="219" t="s">
        <v>213</v>
      </c>
      <c r="J37" s="214" t="s">
        <v>215</v>
      </c>
      <c r="K37" s="497" t="s">
        <v>72</v>
      </c>
      <c r="L37" s="214" t="s">
        <v>217</v>
      </c>
      <c r="M37" s="214" t="s">
        <v>219</v>
      </c>
      <c r="N37" s="214" t="s">
        <v>76</v>
      </c>
      <c r="O37" s="817" t="s">
        <v>60</v>
      </c>
      <c r="P37" s="818"/>
      <c r="Q37" s="817" t="s">
        <v>61</v>
      </c>
      <c r="R37" s="819"/>
      <c r="S37" s="820"/>
      <c r="T37" s="189"/>
      <c r="U37" s="189"/>
      <c r="V37" s="189"/>
      <c r="W37" s="135"/>
      <c r="X37" s="135"/>
      <c r="Y37" s="156"/>
      <c r="Z37" s="837"/>
      <c r="AA37" s="914"/>
      <c r="AB37" s="777" t="s">
        <v>60</v>
      </c>
      <c r="AC37" s="778"/>
      <c r="AD37" s="777" t="s">
        <v>61</v>
      </c>
      <c r="AE37" s="779"/>
      <c r="AF37" s="780"/>
      <c r="AG37" s="324"/>
      <c r="AH37" s="293"/>
      <c r="AI37" s="294"/>
      <c r="AJ37" s="295"/>
      <c r="AK37" s="777" t="s">
        <v>60</v>
      </c>
      <c r="AL37" s="778"/>
      <c r="AM37" s="777" t="s">
        <v>61</v>
      </c>
      <c r="AN37" s="779"/>
      <c r="AO37" s="780"/>
      <c r="AP37" s="189"/>
      <c r="AQ37" s="192"/>
      <c r="AR37" s="189"/>
      <c r="AS37" s="189"/>
      <c r="AT37" s="189"/>
      <c r="AU37" s="192"/>
      <c r="AV37" s="192"/>
      <c r="AW37" s="139"/>
      <c r="AX37" s="139"/>
      <c r="AY37" s="139"/>
      <c r="AZ37" s="139"/>
      <c r="BA37" s="139"/>
      <c r="BB37" s="116"/>
      <c r="BC37" s="116"/>
      <c r="BD37" s="116"/>
      <c r="BE37" s="116"/>
      <c r="BF37" s="116"/>
      <c r="BG37" s="139"/>
      <c r="BH37" s="139"/>
      <c r="BI37" s="139"/>
      <c r="BJ37" s="139"/>
      <c r="BK37" s="139"/>
      <c r="BL37" s="139"/>
      <c r="BM37" s="139"/>
      <c r="BN37" s="116"/>
      <c r="BO37" s="116"/>
      <c r="BP37" s="116"/>
      <c r="BQ37" s="116"/>
      <c r="BR37" s="139"/>
      <c r="BS37" s="116"/>
      <c r="BT37" s="116"/>
      <c r="BU37" s="139"/>
      <c r="BV37" s="139"/>
      <c r="BW37" s="116"/>
      <c r="BX37" s="116"/>
      <c r="BY37" s="116"/>
      <c r="BZ37" s="116"/>
      <c r="CA37" s="116"/>
      <c r="CB37" s="116"/>
      <c r="CC37" s="116"/>
      <c r="CD37" s="132"/>
      <c r="CE37" s="132"/>
      <c r="CF37" s="132"/>
      <c r="CG37" s="132"/>
      <c r="CH37" s="116"/>
      <c r="CI37" s="132"/>
      <c r="CJ37" s="116"/>
      <c r="CK37" s="139"/>
      <c r="CL37" s="139"/>
      <c r="CM37" s="139"/>
      <c r="CN37" s="139"/>
      <c r="CO37" s="139"/>
      <c r="CP37" s="139"/>
      <c r="CQ37" s="139"/>
      <c r="CR37" s="137"/>
      <c r="CS37" s="235"/>
      <c r="CT37" s="116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16"/>
      <c r="DH37" s="116"/>
      <c r="DI37" s="116"/>
      <c r="DJ37" s="116"/>
      <c r="DK37" s="132"/>
      <c r="DL37" s="132"/>
      <c r="DM37" s="132"/>
      <c r="DN37" s="132"/>
      <c r="DO37" s="132"/>
      <c r="DP37" s="132"/>
      <c r="DQ37" s="132"/>
      <c r="DR37" s="132"/>
      <c r="DS37" s="3"/>
      <c r="DT37" s="41"/>
      <c r="DU37" s="41"/>
      <c r="DV37" s="98"/>
      <c r="DW37" s="3"/>
      <c r="DX37" s="3"/>
      <c r="DY37" s="3"/>
      <c r="DZ37" s="3"/>
      <c r="EA37" s="3"/>
      <c r="EB37" s="3"/>
      <c r="EC37" s="3"/>
      <c r="ED37" s="3"/>
      <c r="EE37" s="3"/>
      <c r="EF37" s="140"/>
      <c r="EG37" s="41"/>
      <c r="EH37" s="3"/>
      <c r="EI37" s="3"/>
      <c r="EJ37" s="3"/>
      <c r="EK37" s="3"/>
      <c r="EL37" s="3"/>
      <c r="EN37" s="3"/>
      <c r="EO37" s="3"/>
      <c r="EP37" s="3"/>
      <c r="EU37" s="3"/>
      <c r="EV37" s="3"/>
      <c r="EW37" s="3"/>
      <c r="EZ37" s="3"/>
      <c r="FA37" s="3"/>
      <c r="FD37" s="3"/>
      <c r="FE37" s="3"/>
      <c r="FF37" s="3"/>
      <c r="FI37" s="3"/>
      <c r="FJ37" s="3"/>
      <c r="FL37" s="3"/>
      <c r="FM37" s="3"/>
      <c r="FN37" s="3"/>
      <c r="FP37" s="3"/>
      <c r="FQ37" s="3"/>
      <c r="FR37" s="3"/>
      <c r="GA37" s="3"/>
      <c r="GB37" s="3"/>
      <c r="GC37" s="3"/>
      <c r="GD37" s="3"/>
      <c r="GG37" s="3"/>
      <c r="GH37" s="3"/>
      <c r="GJ37" s="3"/>
      <c r="GM37" s="3"/>
      <c r="GN37" s="3"/>
      <c r="GO37" s="3"/>
      <c r="GR37" s="3"/>
      <c r="GS37" s="3"/>
      <c r="GT37" s="3"/>
      <c r="GU37" s="3"/>
      <c r="GX37" s="3"/>
      <c r="GY37" s="3"/>
      <c r="HA37" s="3"/>
      <c r="HB37" s="3"/>
      <c r="HG37" s="3"/>
      <c r="HH37" s="3"/>
      <c r="HI37" s="3"/>
      <c r="HM37" s="3"/>
      <c r="HN37" s="3"/>
      <c r="HO37" s="3"/>
      <c r="HR37" s="99"/>
      <c r="HS37" s="41"/>
      <c r="HT37" s="100"/>
      <c r="HU37" s="108"/>
      <c r="HV37" s="109"/>
      <c r="HW37" s="110"/>
      <c r="HX37" s="111"/>
      <c r="HY37" s="105"/>
      <c r="HZ37" s="99"/>
      <c r="IA37" s="100"/>
      <c r="IB37" s="3"/>
      <c r="IC37" s="3"/>
      <c r="ID37" s="3"/>
      <c r="IE37" s="112"/>
    </row>
    <row r="38" spans="1:353" ht="18" customHeight="1">
      <c r="A38" s="3"/>
      <c r="B38" s="839" t="s">
        <v>11</v>
      </c>
      <c r="C38" s="763"/>
      <c r="D38" s="804">
        <f t="shared" ref="D38:D44" si="1">D26+R26</f>
        <v>11</v>
      </c>
      <c r="E38" s="840"/>
      <c r="F38" s="806" t="s">
        <v>569</v>
      </c>
      <c r="G38" s="807"/>
      <c r="H38" s="316" t="s">
        <v>62</v>
      </c>
      <c r="I38" s="227" t="s">
        <v>420</v>
      </c>
      <c r="J38" s="224" t="s">
        <v>420</v>
      </c>
      <c r="K38" s="458" t="s">
        <v>3</v>
      </c>
      <c r="L38" s="224" t="s">
        <v>420</v>
      </c>
      <c r="M38" s="229" t="s">
        <v>420</v>
      </c>
      <c r="N38" s="229" t="s">
        <v>420</v>
      </c>
      <c r="O38" s="804" t="s">
        <v>236</v>
      </c>
      <c r="P38" s="805"/>
      <c r="Q38" s="806" t="s">
        <v>353</v>
      </c>
      <c r="R38" s="807"/>
      <c r="S38" s="316" t="s">
        <v>62</v>
      </c>
      <c r="T38" s="189"/>
      <c r="U38" s="189"/>
      <c r="V38" s="189"/>
      <c r="W38" s="135"/>
      <c r="X38" s="135"/>
      <c r="Y38" s="156"/>
      <c r="Z38" s="839" t="s">
        <v>11</v>
      </c>
      <c r="AA38" s="763"/>
      <c r="AB38" s="839"/>
      <c r="AC38" s="843"/>
      <c r="AD38" s="839"/>
      <c r="AE38" s="842"/>
      <c r="AF38" s="226" t="s">
        <v>62</v>
      </c>
      <c r="AG38" s="230"/>
      <c r="AH38" s="300"/>
      <c r="AI38" s="300"/>
      <c r="AJ38" s="278"/>
      <c r="AK38" s="847"/>
      <c r="AL38" s="794"/>
      <c r="AM38" s="839"/>
      <c r="AN38" s="842"/>
      <c r="AO38" s="226" t="s">
        <v>62</v>
      </c>
      <c r="AP38" s="189"/>
      <c r="AQ38" s="192"/>
      <c r="AR38" s="189"/>
      <c r="AS38" s="189"/>
      <c r="AT38" s="189"/>
      <c r="AU38" s="192"/>
      <c r="AV38" s="192"/>
      <c r="AW38" s="139"/>
      <c r="AX38" s="139"/>
      <c r="AY38" s="139"/>
      <c r="AZ38" s="139"/>
      <c r="BA38" s="139"/>
      <c r="BB38" s="116"/>
      <c r="BC38" s="116"/>
      <c r="BD38" s="132"/>
      <c r="BE38" s="116"/>
      <c r="BF38" s="116"/>
      <c r="BG38" s="139"/>
      <c r="BH38" s="139"/>
      <c r="BI38" s="139"/>
      <c r="BJ38" s="139"/>
      <c r="BK38" s="139"/>
      <c r="BL38" s="139"/>
      <c r="BM38" s="139"/>
      <c r="BN38" s="132"/>
      <c r="BO38" s="116"/>
      <c r="BP38" s="116"/>
      <c r="BQ38" s="116"/>
      <c r="BR38" s="139"/>
      <c r="BS38" s="116"/>
      <c r="BT38" s="116"/>
      <c r="BU38" s="139"/>
      <c r="BV38" s="139"/>
      <c r="BW38" s="116"/>
      <c r="BX38" s="116"/>
      <c r="BY38" s="116"/>
      <c r="BZ38" s="116"/>
      <c r="CA38" s="116"/>
      <c r="CB38" s="116"/>
      <c r="CC38" s="116"/>
      <c r="CD38" s="132"/>
      <c r="CE38" s="132"/>
      <c r="CF38" s="132"/>
      <c r="CG38" s="132"/>
      <c r="CH38" s="116"/>
      <c r="CI38" s="132"/>
      <c r="CJ38" s="116"/>
      <c r="CK38" s="139"/>
      <c r="CL38" s="139"/>
      <c r="CM38" s="139"/>
      <c r="CN38" s="139"/>
      <c r="CO38" s="139"/>
      <c r="CP38" s="139"/>
      <c r="CQ38" s="139"/>
      <c r="CR38" s="137"/>
      <c r="CS38" s="235"/>
      <c r="CT38" s="116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16"/>
      <c r="DH38" s="116"/>
      <c r="DI38" s="116"/>
      <c r="DJ38" s="116"/>
      <c r="DK38" s="132"/>
      <c r="DL38" s="132"/>
      <c r="DM38" s="132"/>
      <c r="DN38" s="132"/>
      <c r="DO38" s="132"/>
      <c r="DP38" s="132"/>
      <c r="DQ38" s="132"/>
      <c r="DR38" s="132"/>
      <c r="DS38" s="3"/>
      <c r="DT38" s="41"/>
      <c r="DU38" s="41"/>
      <c r="DV38" s="98"/>
      <c r="DW38" s="3"/>
      <c r="DX38" s="3"/>
      <c r="DY38" s="3"/>
      <c r="DZ38" s="3"/>
      <c r="EA38" s="3"/>
      <c r="EB38" s="3"/>
      <c r="EC38" s="3"/>
      <c r="ED38" s="3"/>
      <c r="EE38" s="3"/>
      <c r="EF38" s="140"/>
      <c r="EG38" s="41"/>
      <c r="EH38" s="3"/>
      <c r="EI38" s="3"/>
      <c r="EJ38" s="3"/>
      <c r="EK38" s="3"/>
      <c r="EL38" s="3"/>
      <c r="EN38" s="3"/>
      <c r="EO38" s="3"/>
      <c r="EP38" s="3"/>
      <c r="EU38" s="3"/>
      <c r="EV38" s="3"/>
      <c r="EW38" s="3"/>
      <c r="EZ38" s="3"/>
      <c r="FA38" s="3"/>
      <c r="FD38" s="3"/>
      <c r="FE38" s="3"/>
      <c r="FF38" s="3"/>
      <c r="FI38" s="3"/>
      <c r="FJ38" s="3"/>
      <c r="FL38" s="3"/>
      <c r="FM38" s="3"/>
      <c r="FN38" s="3"/>
      <c r="FP38" s="3"/>
      <c r="FQ38" s="3"/>
      <c r="FR38" s="3"/>
      <c r="GA38" s="3"/>
      <c r="GB38" s="3"/>
      <c r="GC38" s="3"/>
      <c r="GD38" s="3"/>
      <c r="GG38" s="3"/>
      <c r="GH38" s="3"/>
      <c r="GJ38" s="3"/>
      <c r="GM38" s="3"/>
      <c r="GN38" s="3"/>
      <c r="GO38" s="3"/>
      <c r="GR38" s="3"/>
      <c r="GS38" s="3"/>
      <c r="GT38" s="3"/>
      <c r="GU38" s="3"/>
      <c r="GX38" s="3"/>
      <c r="GY38" s="3"/>
      <c r="HA38" s="3"/>
      <c r="HB38" s="3"/>
      <c r="HG38" s="3"/>
      <c r="HH38" s="3"/>
      <c r="HI38" s="3"/>
      <c r="HM38" s="3"/>
      <c r="HN38" s="3"/>
      <c r="HO38" s="3"/>
      <c r="HR38" s="99"/>
      <c r="HS38" s="41"/>
      <c r="HT38" s="100"/>
      <c r="HU38" s="108"/>
      <c r="HV38" s="109"/>
      <c r="HW38" s="110"/>
      <c r="HX38" s="111"/>
      <c r="HY38" s="105"/>
      <c r="HZ38" s="99"/>
      <c r="IA38" s="100"/>
      <c r="IB38" s="3"/>
      <c r="IC38" s="3"/>
      <c r="ID38" s="3"/>
      <c r="IE38" s="112"/>
    </row>
    <row r="39" spans="1:353" ht="18" customHeight="1">
      <c r="A39" s="3"/>
      <c r="B39" s="848" t="s">
        <v>15</v>
      </c>
      <c r="C39" s="768"/>
      <c r="D39" s="809">
        <f t="shared" si="1"/>
        <v>6</v>
      </c>
      <c r="E39" s="810"/>
      <c r="F39" s="809" t="s">
        <v>107</v>
      </c>
      <c r="G39" s="811"/>
      <c r="H39" s="318" t="s">
        <v>62</v>
      </c>
      <c r="I39" s="245" t="s">
        <v>420</v>
      </c>
      <c r="J39" s="238" t="s">
        <v>420</v>
      </c>
      <c r="K39" s="445" t="s">
        <v>420</v>
      </c>
      <c r="L39" s="239" t="s">
        <v>420</v>
      </c>
      <c r="M39" s="238" t="s">
        <v>420</v>
      </c>
      <c r="N39" s="238" t="s">
        <v>420</v>
      </c>
      <c r="O39" s="809" t="s">
        <v>261</v>
      </c>
      <c r="P39" s="810"/>
      <c r="Q39" s="809" t="s">
        <v>108</v>
      </c>
      <c r="R39" s="811"/>
      <c r="S39" s="318" t="s">
        <v>62</v>
      </c>
      <c r="T39" s="189"/>
      <c r="U39" s="189"/>
      <c r="V39" s="189"/>
      <c r="W39" s="135"/>
      <c r="X39" s="135"/>
      <c r="Y39" s="156"/>
      <c r="Z39" s="848" t="s">
        <v>15</v>
      </c>
      <c r="AA39" s="768"/>
      <c r="AB39" s="845"/>
      <c r="AC39" s="793"/>
      <c r="AD39" s="845"/>
      <c r="AE39" s="846"/>
      <c r="AF39" s="240" t="s">
        <v>62</v>
      </c>
      <c r="AG39" s="269"/>
      <c r="AH39" s="302"/>
      <c r="AI39" s="303"/>
      <c r="AJ39" s="243"/>
      <c r="AK39" s="845"/>
      <c r="AL39" s="793"/>
      <c r="AM39" s="845"/>
      <c r="AN39" s="846"/>
      <c r="AO39" s="240" t="s">
        <v>62</v>
      </c>
      <c r="AP39" s="189"/>
      <c r="AQ39" s="192"/>
      <c r="AR39" s="189"/>
      <c r="AS39" s="189"/>
      <c r="AT39" s="189"/>
      <c r="AU39" s="192"/>
      <c r="AV39" s="192"/>
      <c r="AW39" s="139"/>
      <c r="AX39" s="139"/>
      <c r="AY39" s="139"/>
      <c r="AZ39" s="139"/>
      <c r="BA39" s="139"/>
      <c r="BB39" s="116"/>
      <c r="BC39" s="116"/>
      <c r="BD39" s="132"/>
      <c r="BE39" s="116"/>
      <c r="BF39" s="116"/>
      <c r="BG39" s="139"/>
      <c r="BH39" s="139"/>
      <c r="BI39" s="139"/>
      <c r="BJ39" s="139"/>
      <c r="BK39" s="139"/>
      <c r="BL39" s="139"/>
      <c r="BM39" s="139"/>
      <c r="BN39" s="132"/>
      <c r="BO39" s="116"/>
      <c r="BP39" s="116"/>
      <c r="BQ39" s="116"/>
      <c r="BR39" s="139"/>
      <c r="BS39" s="116"/>
      <c r="BT39" s="116"/>
      <c r="BU39" s="139"/>
      <c r="BV39" s="139"/>
      <c r="BW39" s="116"/>
      <c r="BX39" s="116"/>
      <c r="BY39" s="116"/>
      <c r="BZ39" s="116"/>
      <c r="CA39" s="116"/>
      <c r="CB39" s="116"/>
      <c r="CC39" s="116"/>
      <c r="CD39" s="132"/>
      <c r="CE39" s="132"/>
      <c r="CF39" s="132"/>
      <c r="CG39" s="132"/>
      <c r="CH39" s="116"/>
      <c r="CI39" s="132"/>
      <c r="CJ39" s="116"/>
      <c r="CK39" s="139"/>
      <c r="CL39" s="139"/>
      <c r="CM39" s="139"/>
      <c r="CN39" s="139"/>
      <c r="CO39" s="139"/>
      <c r="CP39" s="139"/>
      <c r="CQ39" s="139"/>
      <c r="CR39" s="137"/>
      <c r="CS39" s="235"/>
      <c r="CT39" s="116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16"/>
      <c r="DH39" s="116"/>
      <c r="DI39" s="116"/>
      <c r="DJ39" s="116"/>
      <c r="DK39" s="132"/>
      <c r="DL39" s="132"/>
      <c r="DM39" s="132"/>
      <c r="DN39" s="132"/>
      <c r="DO39" s="132"/>
      <c r="DP39" s="132"/>
      <c r="DQ39" s="132"/>
      <c r="DR39" s="132"/>
      <c r="DS39" s="3"/>
      <c r="DT39" s="41"/>
      <c r="DU39" s="41"/>
      <c r="DV39" s="98"/>
      <c r="DW39" s="3"/>
      <c r="DX39" s="3"/>
      <c r="DY39" s="3"/>
      <c r="DZ39" s="3"/>
      <c r="EA39" s="3"/>
      <c r="EB39" s="3"/>
      <c r="EC39" s="3"/>
      <c r="ED39" s="3"/>
      <c r="EE39" s="3"/>
      <c r="EF39" s="140"/>
      <c r="EG39" s="41"/>
      <c r="EH39" s="3"/>
      <c r="EI39" s="3"/>
      <c r="EJ39" s="3"/>
      <c r="EK39" s="3"/>
      <c r="EL39" s="3"/>
      <c r="EN39" s="3"/>
      <c r="EO39" s="3"/>
      <c r="EP39" s="3"/>
      <c r="EU39" s="3"/>
      <c r="EV39" s="3"/>
      <c r="EW39" s="3"/>
      <c r="EZ39" s="3"/>
      <c r="FA39" s="3"/>
      <c r="FD39" s="3"/>
      <c r="FE39" s="3"/>
      <c r="FF39" s="3"/>
      <c r="FI39" s="3"/>
      <c r="FJ39" s="3"/>
      <c r="FL39" s="3"/>
      <c r="FM39" s="3"/>
      <c r="FN39" s="3"/>
      <c r="FP39" s="3"/>
      <c r="FQ39" s="3"/>
      <c r="FR39" s="3"/>
      <c r="GA39" s="3"/>
      <c r="GB39" s="3"/>
      <c r="GC39" s="3"/>
      <c r="GD39" s="3"/>
      <c r="GG39" s="3"/>
      <c r="GH39" s="3"/>
      <c r="GJ39" s="3"/>
      <c r="GM39" s="3"/>
      <c r="GN39" s="3"/>
      <c r="GO39" s="3"/>
      <c r="GR39" s="3"/>
      <c r="GS39" s="3"/>
      <c r="GT39" s="3"/>
      <c r="GU39" s="3"/>
      <c r="GX39" s="3"/>
      <c r="GY39" s="3"/>
      <c r="HA39" s="3"/>
      <c r="HB39" s="3"/>
      <c r="HG39" s="3"/>
      <c r="HH39" s="3"/>
      <c r="HI39" s="3"/>
      <c r="HM39" s="3"/>
      <c r="HN39" s="3"/>
      <c r="HO39" s="3"/>
      <c r="HR39" s="99"/>
      <c r="HS39" s="41"/>
      <c r="HT39" s="100"/>
      <c r="HU39" s="108"/>
      <c r="HV39" s="109"/>
      <c r="HW39" s="110"/>
      <c r="HX39" s="111"/>
      <c r="HY39" s="105"/>
      <c r="HZ39" s="99"/>
      <c r="IA39" s="100"/>
      <c r="IB39" s="3"/>
      <c r="IC39" s="3"/>
      <c r="ID39" s="3"/>
      <c r="IE39" s="112"/>
    </row>
    <row r="40" spans="1:353" ht="18" customHeight="1">
      <c r="A40" s="3"/>
      <c r="B40" s="845" t="s">
        <v>19</v>
      </c>
      <c r="C40" s="758"/>
      <c r="D40" s="809">
        <f t="shared" si="1"/>
        <v>11</v>
      </c>
      <c r="E40" s="810"/>
      <c r="F40" s="809" t="s">
        <v>569</v>
      </c>
      <c r="G40" s="811"/>
      <c r="H40" s="318" t="s">
        <v>62</v>
      </c>
      <c r="I40" s="245" t="s">
        <v>420</v>
      </c>
      <c r="J40" s="238" t="s">
        <v>420</v>
      </c>
      <c r="K40" s="460" t="s">
        <v>3</v>
      </c>
      <c r="L40" s="238" t="s">
        <v>420</v>
      </c>
      <c r="M40" s="238" t="s">
        <v>420</v>
      </c>
      <c r="N40" s="238" t="s">
        <v>420</v>
      </c>
      <c r="O40" s="809" t="s">
        <v>236</v>
      </c>
      <c r="P40" s="810"/>
      <c r="Q40" s="809" t="s">
        <v>353</v>
      </c>
      <c r="R40" s="811"/>
      <c r="S40" s="318" t="s">
        <v>62</v>
      </c>
      <c r="T40" s="189"/>
      <c r="U40" s="189"/>
      <c r="V40" s="189"/>
      <c r="W40" s="135"/>
      <c r="X40" s="135"/>
      <c r="Y40" s="156"/>
      <c r="Z40" s="845" t="s">
        <v>19</v>
      </c>
      <c r="AA40" s="758"/>
      <c r="AB40" s="845"/>
      <c r="AC40" s="793"/>
      <c r="AD40" s="845"/>
      <c r="AE40" s="846"/>
      <c r="AF40" s="240" t="s">
        <v>62</v>
      </c>
      <c r="AG40" s="325"/>
      <c r="AH40" s="302"/>
      <c r="AI40" s="302"/>
      <c r="AJ40" s="243"/>
      <c r="AK40" s="845"/>
      <c r="AL40" s="793"/>
      <c r="AM40" s="845"/>
      <c r="AN40" s="846"/>
      <c r="AO40" s="240" t="s">
        <v>62</v>
      </c>
      <c r="AP40" s="189"/>
      <c r="AQ40" s="192"/>
      <c r="AR40" s="189"/>
      <c r="AS40" s="189"/>
      <c r="AT40" s="189"/>
      <c r="AU40" s="192"/>
      <c r="AV40" s="192"/>
      <c r="AW40" s="139"/>
      <c r="AX40" s="139"/>
      <c r="AY40" s="139"/>
      <c r="AZ40" s="139"/>
      <c r="BA40" s="139"/>
      <c r="BB40" s="116"/>
      <c r="BC40" s="116"/>
      <c r="BD40" s="116"/>
      <c r="BE40" s="116"/>
      <c r="BF40" s="116"/>
      <c r="BG40" s="139"/>
      <c r="BH40" s="139"/>
      <c r="BI40" s="139"/>
      <c r="BJ40" s="139"/>
      <c r="BK40" s="139"/>
      <c r="BL40" s="139"/>
      <c r="BM40" s="139"/>
      <c r="BN40" s="116"/>
      <c r="BO40" s="116"/>
      <c r="BP40" s="116"/>
      <c r="BQ40" s="116"/>
      <c r="BR40" s="139"/>
      <c r="BS40" s="116"/>
      <c r="BT40" s="116"/>
      <c r="BU40" s="139"/>
      <c r="BV40" s="139"/>
      <c r="BW40" s="116"/>
      <c r="BX40" s="116"/>
      <c r="BY40" s="116"/>
      <c r="BZ40" s="116"/>
      <c r="CA40" s="116"/>
      <c r="CB40" s="116"/>
      <c r="CC40" s="116"/>
      <c r="CD40" s="132"/>
      <c r="CE40" s="132"/>
      <c r="CF40" s="132"/>
      <c r="CG40" s="132"/>
      <c r="CH40" s="116"/>
      <c r="CI40" s="132"/>
      <c r="CJ40" s="116"/>
      <c r="CK40" s="139"/>
      <c r="CL40" s="139"/>
      <c r="CM40" s="139"/>
      <c r="CN40" s="139"/>
      <c r="CO40" s="139"/>
      <c r="CP40" s="139"/>
      <c r="CQ40" s="139"/>
      <c r="CR40" s="137"/>
      <c r="CS40" s="235"/>
      <c r="CT40" s="116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16"/>
      <c r="DH40" s="116"/>
      <c r="DI40" s="116"/>
      <c r="DJ40" s="116"/>
      <c r="DK40" s="132"/>
      <c r="DL40" s="132"/>
      <c r="DM40" s="132"/>
      <c r="DN40" s="132"/>
      <c r="DO40" s="132"/>
      <c r="DP40" s="132"/>
      <c r="DQ40" s="132"/>
      <c r="DR40" s="132"/>
      <c r="DS40" s="3"/>
      <c r="DT40" s="41"/>
      <c r="DU40" s="41"/>
      <c r="DV40" s="98"/>
      <c r="DW40" s="3"/>
      <c r="DX40" s="3"/>
      <c r="DY40" s="3"/>
      <c r="DZ40" s="3"/>
      <c r="EA40" s="3"/>
      <c r="EB40" s="3"/>
      <c r="EC40" s="3"/>
      <c r="ED40" s="3"/>
      <c r="EE40" s="3"/>
      <c r="EF40" s="140"/>
      <c r="EG40" s="41"/>
      <c r="EH40" s="3"/>
      <c r="EI40" s="3"/>
      <c r="EJ40" s="3"/>
      <c r="EK40" s="3"/>
      <c r="EL40" s="3"/>
      <c r="EN40" s="3"/>
      <c r="EO40" s="3"/>
      <c r="EP40" s="3"/>
      <c r="EU40" s="3"/>
      <c r="EV40" s="3"/>
      <c r="EW40" s="3"/>
      <c r="EZ40" s="3"/>
      <c r="FA40" s="3"/>
      <c r="FD40" s="3"/>
      <c r="FE40" s="3"/>
      <c r="FF40" s="3"/>
      <c r="FI40" s="3"/>
      <c r="FJ40" s="3"/>
      <c r="FL40" s="3"/>
      <c r="FM40" s="3"/>
      <c r="FN40" s="3"/>
      <c r="FP40" s="3"/>
      <c r="FQ40" s="3"/>
      <c r="FR40" s="3"/>
      <c r="GA40" s="3"/>
      <c r="GB40" s="3"/>
      <c r="GC40" s="3"/>
      <c r="GD40" s="3"/>
      <c r="GG40" s="3"/>
      <c r="GH40" s="3"/>
      <c r="GJ40" s="3"/>
      <c r="GM40" s="3"/>
      <c r="GN40" s="3"/>
      <c r="GO40" s="3"/>
      <c r="GR40" s="3"/>
      <c r="GS40" s="3"/>
      <c r="GT40" s="3"/>
      <c r="GU40" s="3"/>
      <c r="GX40" s="3"/>
      <c r="GY40" s="3"/>
      <c r="HA40" s="3"/>
      <c r="HB40" s="3"/>
      <c r="HG40" s="3"/>
      <c r="HH40" s="3"/>
      <c r="HI40" s="3"/>
      <c r="HM40" s="3"/>
      <c r="HN40" s="3"/>
      <c r="HO40" s="3"/>
      <c r="HR40" s="99"/>
      <c r="HS40" s="41"/>
      <c r="HT40" s="100"/>
      <c r="HU40" s="108"/>
      <c r="HV40" s="109"/>
      <c r="HW40" s="110"/>
      <c r="HX40" s="111"/>
      <c r="HY40" s="105"/>
      <c r="HZ40" s="99"/>
      <c r="IA40" s="100"/>
      <c r="IB40" s="3"/>
      <c r="IC40" s="3"/>
      <c r="ID40" s="3"/>
      <c r="IE40" s="112"/>
    </row>
    <row r="41" spans="1:353" ht="18" customHeight="1">
      <c r="A41" s="3"/>
      <c r="B41" s="845" t="s">
        <v>16</v>
      </c>
      <c r="C41" s="758"/>
      <c r="D41" s="809">
        <f t="shared" si="1"/>
        <v>12</v>
      </c>
      <c r="E41" s="810"/>
      <c r="F41" s="809" t="s">
        <v>108</v>
      </c>
      <c r="G41" s="811"/>
      <c r="H41" s="318" t="s">
        <v>62</v>
      </c>
      <c r="I41" s="245" t="s">
        <v>420</v>
      </c>
      <c r="J41" s="238" t="s">
        <v>420</v>
      </c>
      <c r="K41" s="439" t="s">
        <v>420</v>
      </c>
      <c r="L41" s="238" t="s">
        <v>420</v>
      </c>
      <c r="M41" s="238" t="s">
        <v>420</v>
      </c>
      <c r="N41" s="238" t="s">
        <v>420</v>
      </c>
      <c r="O41" s="809" t="s">
        <v>261</v>
      </c>
      <c r="P41" s="810"/>
      <c r="Q41" s="809" t="s">
        <v>108</v>
      </c>
      <c r="R41" s="811"/>
      <c r="S41" s="318" t="s">
        <v>62</v>
      </c>
      <c r="T41" s="189"/>
      <c r="U41" s="189"/>
      <c r="V41" s="189"/>
      <c r="W41" s="135"/>
      <c r="X41" s="135"/>
      <c r="Y41" s="156"/>
      <c r="Z41" s="845" t="s">
        <v>16</v>
      </c>
      <c r="AA41" s="758"/>
      <c r="AB41" s="845"/>
      <c r="AC41" s="793"/>
      <c r="AD41" s="845"/>
      <c r="AE41" s="846"/>
      <c r="AF41" s="240" t="s">
        <v>62</v>
      </c>
      <c r="AG41" s="325"/>
      <c r="AH41" s="302"/>
      <c r="AI41" s="302"/>
      <c r="AJ41" s="243"/>
      <c r="AK41" s="845"/>
      <c r="AL41" s="793"/>
      <c r="AM41" s="845"/>
      <c r="AN41" s="846"/>
      <c r="AO41" s="240" t="s">
        <v>62</v>
      </c>
      <c r="AP41" s="189"/>
      <c r="AQ41" s="192"/>
      <c r="AR41" s="189"/>
      <c r="AS41" s="189"/>
      <c r="AT41" s="189"/>
      <c r="AU41" s="192"/>
      <c r="AV41" s="192"/>
      <c r="AW41" s="139"/>
      <c r="AX41" s="139"/>
      <c r="AY41" s="139"/>
      <c r="AZ41" s="139"/>
      <c r="BA41" s="139"/>
      <c r="BB41" s="116"/>
      <c r="BC41" s="116"/>
      <c r="BD41" s="132"/>
      <c r="BE41" s="116"/>
      <c r="BF41" s="116"/>
      <c r="BG41" s="139"/>
      <c r="BH41" s="139"/>
      <c r="BI41" s="139"/>
      <c r="BJ41" s="139"/>
      <c r="BK41" s="139"/>
      <c r="BL41" s="139"/>
      <c r="BM41" s="139"/>
      <c r="BN41" s="132"/>
      <c r="BO41" s="116"/>
      <c r="BP41" s="116"/>
      <c r="BQ41" s="116"/>
      <c r="BR41" s="139"/>
      <c r="BS41" s="116"/>
      <c r="BT41" s="116"/>
      <c r="BU41" s="139"/>
      <c r="BV41" s="139"/>
      <c r="BW41" s="116"/>
      <c r="BX41" s="116"/>
      <c r="BY41" s="116"/>
      <c r="BZ41" s="116"/>
      <c r="CA41" s="116"/>
      <c r="CB41" s="116"/>
      <c r="CC41" s="116"/>
      <c r="CD41" s="132"/>
      <c r="CE41" s="132"/>
      <c r="CF41" s="132"/>
      <c r="CG41" s="132"/>
      <c r="CH41" s="116"/>
      <c r="CI41" s="132"/>
      <c r="CJ41" s="116"/>
      <c r="CK41" s="139"/>
      <c r="CL41" s="139"/>
      <c r="CM41" s="139"/>
      <c r="CN41" s="139"/>
      <c r="CO41" s="139"/>
      <c r="CP41" s="139"/>
      <c r="CQ41" s="139"/>
      <c r="CR41" s="137"/>
      <c r="CS41" s="235"/>
      <c r="CT41" s="116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16"/>
      <c r="DH41" s="116"/>
      <c r="DI41" s="116"/>
      <c r="DJ41" s="116"/>
      <c r="DK41" s="132"/>
      <c r="DL41" s="132"/>
      <c r="DM41" s="132"/>
      <c r="DN41" s="132"/>
      <c r="DO41" s="132"/>
      <c r="DP41" s="132"/>
      <c r="DQ41" s="132"/>
      <c r="DR41" s="132"/>
      <c r="DS41" s="3"/>
      <c r="DT41" s="41"/>
      <c r="DU41" s="41"/>
      <c r="DV41" s="98"/>
      <c r="DW41" s="3"/>
      <c r="DX41" s="3"/>
      <c r="DY41" s="3"/>
      <c r="DZ41" s="3"/>
      <c r="EA41" s="3"/>
      <c r="EB41" s="3"/>
      <c r="EC41" s="3"/>
      <c r="ED41" s="3"/>
      <c r="EE41" s="3"/>
      <c r="EF41" s="140"/>
      <c r="EG41" s="41"/>
      <c r="EH41" s="3"/>
      <c r="EI41" s="3"/>
      <c r="EJ41" s="3"/>
      <c r="EK41" s="3"/>
      <c r="EL41" s="3"/>
      <c r="EN41" s="3"/>
      <c r="EO41" s="3"/>
      <c r="EP41" s="3"/>
      <c r="EU41" s="3"/>
      <c r="EV41" s="3"/>
      <c r="EW41" s="3"/>
      <c r="EZ41" s="3"/>
      <c r="FA41" s="3"/>
      <c r="FD41" s="3"/>
      <c r="FE41" s="3"/>
      <c r="FF41" s="3"/>
      <c r="FI41" s="3"/>
      <c r="FJ41" s="3"/>
      <c r="FL41" s="3"/>
      <c r="FM41" s="3"/>
      <c r="FN41" s="3"/>
      <c r="FP41" s="3"/>
      <c r="FQ41" s="3"/>
      <c r="FR41" s="3"/>
      <c r="GA41" s="3"/>
      <c r="GB41" s="3"/>
      <c r="GC41" s="3"/>
      <c r="GD41" s="3"/>
      <c r="GG41" s="3"/>
      <c r="GH41" s="3"/>
      <c r="GJ41" s="3"/>
      <c r="GM41" s="3"/>
      <c r="GN41" s="3"/>
      <c r="GO41" s="3"/>
      <c r="GR41" s="3"/>
      <c r="GS41" s="3"/>
      <c r="GT41" s="3"/>
      <c r="GU41" s="3"/>
      <c r="GX41" s="3"/>
      <c r="GY41" s="3"/>
      <c r="HA41" s="3"/>
      <c r="HB41" s="3"/>
      <c r="HG41" s="3"/>
      <c r="HH41" s="3"/>
      <c r="HI41" s="3"/>
      <c r="HM41" s="3"/>
      <c r="HN41" s="3"/>
      <c r="HO41" s="3"/>
      <c r="HR41" s="99"/>
      <c r="HS41" s="41"/>
      <c r="HT41" s="100"/>
      <c r="HU41" s="108"/>
      <c r="HV41" s="109"/>
      <c r="HW41" s="110"/>
      <c r="HX41" s="111"/>
      <c r="HY41" s="105"/>
      <c r="HZ41" s="99"/>
      <c r="IA41" s="100"/>
      <c r="IB41" s="3"/>
      <c r="IC41" s="3"/>
      <c r="ID41" s="3"/>
      <c r="IE41" s="112"/>
    </row>
    <row r="42" spans="1:353" ht="18" customHeight="1">
      <c r="A42" s="3"/>
      <c r="B42" s="845" t="s">
        <v>12</v>
      </c>
      <c r="C42" s="758"/>
      <c r="D42" s="809">
        <f t="shared" si="1"/>
        <v>0</v>
      </c>
      <c r="E42" s="810"/>
      <c r="F42" s="809" t="s">
        <v>530</v>
      </c>
      <c r="G42" s="811"/>
      <c r="H42" s="318" t="s">
        <v>62</v>
      </c>
      <c r="I42" s="492" t="s">
        <v>3</v>
      </c>
      <c r="J42" s="453" t="s">
        <v>3</v>
      </c>
      <c r="K42" s="474" t="s">
        <v>3</v>
      </c>
      <c r="L42" s="453" t="s">
        <v>3</v>
      </c>
      <c r="M42" s="453" t="s">
        <v>3</v>
      </c>
      <c r="N42" s="466" t="s">
        <v>3</v>
      </c>
      <c r="O42" s="809" t="s">
        <v>530</v>
      </c>
      <c r="P42" s="810"/>
      <c r="Q42" s="809" t="s">
        <v>530</v>
      </c>
      <c r="R42" s="811"/>
      <c r="S42" s="318" t="s">
        <v>62</v>
      </c>
      <c r="T42" s="189"/>
      <c r="U42" s="189"/>
      <c r="V42" s="189"/>
      <c r="W42" s="135"/>
      <c r="X42" s="135"/>
      <c r="Y42" s="156"/>
      <c r="Z42" s="845" t="s">
        <v>12</v>
      </c>
      <c r="AA42" s="758"/>
      <c r="AB42" s="845"/>
      <c r="AC42" s="793"/>
      <c r="AD42" s="845"/>
      <c r="AE42" s="846"/>
      <c r="AF42" s="240" t="s">
        <v>62</v>
      </c>
      <c r="AG42" s="203"/>
      <c r="AH42" s="306"/>
      <c r="AI42" s="302"/>
      <c r="AJ42" s="243"/>
      <c r="AK42" s="845"/>
      <c r="AL42" s="793"/>
      <c r="AM42" s="845"/>
      <c r="AN42" s="846"/>
      <c r="AO42" s="240" t="s">
        <v>62</v>
      </c>
      <c r="AP42" s="189"/>
      <c r="AQ42" s="192"/>
      <c r="AR42" s="189"/>
      <c r="AS42" s="189"/>
      <c r="AT42" s="189"/>
      <c r="AU42" s="192"/>
      <c r="AV42" s="192"/>
      <c r="AW42" s="139"/>
      <c r="AX42" s="139"/>
      <c r="AY42" s="139"/>
      <c r="AZ42" s="139"/>
      <c r="BA42" s="139"/>
      <c r="BB42" s="116"/>
      <c r="BC42" s="116"/>
      <c r="BD42" s="116"/>
      <c r="BE42" s="116"/>
      <c r="BF42" s="116"/>
      <c r="BG42" s="139"/>
      <c r="BH42" s="139"/>
      <c r="BI42" s="139"/>
      <c r="BJ42" s="139"/>
      <c r="BK42" s="139"/>
      <c r="BL42" s="139"/>
      <c r="BM42" s="139"/>
      <c r="BN42" s="116"/>
      <c r="BO42" s="116"/>
      <c r="BP42" s="116"/>
      <c r="BQ42" s="116"/>
      <c r="BR42" s="139"/>
      <c r="BS42" s="116"/>
      <c r="BT42" s="116"/>
      <c r="BU42" s="139"/>
      <c r="BV42" s="139"/>
      <c r="BW42" s="116"/>
      <c r="BX42" s="116"/>
      <c r="BY42" s="116"/>
      <c r="BZ42" s="116"/>
      <c r="CA42" s="116"/>
      <c r="CB42" s="116"/>
      <c r="CC42" s="116"/>
      <c r="CD42" s="132"/>
      <c r="CE42" s="132"/>
      <c r="CF42" s="132"/>
      <c r="CG42" s="132"/>
      <c r="CH42" s="116"/>
      <c r="CI42" s="132"/>
      <c r="CJ42" s="116"/>
      <c r="CK42" s="139"/>
      <c r="CL42" s="139"/>
      <c r="CM42" s="139"/>
      <c r="CN42" s="139"/>
      <c r="CO42" s="139"/>
      <c r="CP42" s="139"/>
      <c r="CQ42" s="139"/>
      <c r="CR42" s="137"/>
      <c r="CS42" s="235"/>
      <c r="CT42" s="116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16"/>
      <c r="DH42" s="116"/>
      <c r="DI42" s="116"/>
      <c r="DJ42" s="116"/>
      <c r="DK42" s="132"/>
      <c r="DL42" s="132"/>
      <c r="DM42" s="132"/>
      <c r="DN42" s="132"/>
      <c r="DO42" s="132"/>
      <c r="DP42" s="132"/>
      <c r="DQ42" s="132"/>
      <c r="DR42" s="132"/>
      <c r="DS42" s="3"/>
      <c r="DT42" s="41"/>
      <c r="DU42" s="41"/>
      <c r="DV42" s="98"/>
      <c r="DW42" s="3"/>
      <c r="DX42" s="3"/>
      <c r="DY42" s="3"/>
      <c r="DZ42" s="3"/>
      <c r="EA42" s="3"/>
      <c r="EB42" s="3"/>
      <c r="EC42" s="3"/>
      <c r="ED42" s="3"/>
      <c r="EE42" s="3"/>
      <c r="EF42" s="140"/>
      <c r="EG42" s="41"/>
      <c r="EH42" s="3"/>
      <c r="EI42" s="3"/>
      <c r="EJ42" s="3"/>
      <c r="EK42" s="3"/>
      <c r="EL42" s="3"/>
      <c r="EN42" s="3"/>
      <c r="EO42" s="3"/>
      <c r="EP42" s="3"/>
      <c r="EU42" s="3"/>
      <c r="EV42" s="3"/>
      <c r="EW42" s="3"/>
      <c r="EZ42" s="3"/>
      <c r="FA42" s="3"/>
      <c r="FD42" s="3"/>
      <c r="FE42" s="3"/>
      <c r="FF42" s="3"/>
      <c r="FI42" s="3"/>
      <c r="FJ42" s="3"/>
      <c r="FL42" s="3"/>
      <c r="FM42" s="3"/>
      <c r="FN42" s="3"/>
      <c r="FP42" s="3"/>
      <c r="FQ42" s="3"/>
      <c r="FR42" s="3"/>
      <c r="GA42" s="3"/>
      <c r="GB42" s="3"/>
      <c r="GC42" s="3"/>
      <c r="GD42" s="3"/>
      <c r="GG42" s="3"/>
      <c r="GH42" s="3"/>
      <c r="GJ42" s="3"/>
      <c r="GM42" s="3"/>
      <c r="GN42" s="3"/>
      <c r="GO42" s="3"/>
      <c r="GR42" s="3"/>
      <c r="GS42" s="3"/>
      <c r="GT42" s="3"/>
      <c r="GU42" s="3"/>
      <c r="GX42" s="3"/>
      <c r="GY42" s="3"/>
      <c r="HA42" s="3"/>
      <c r="HB42" s="3"/>
      <c r="HG42" s="3"/>
      <c r="HH42" s="3"/>
      <c r="HI42" s="3"/>
      <c r="HM42" s="3"/>
      <c r="HN42" s="3"/>
      <c r="HO42" s="3"/>
      <c r="HR42" s="99"/>
      <c r="HS42" s="41"/>
      <c r="HT42" s="100"/>
      <c r="HU42" s="108"/>
      <c r="HV42" s="109"/>
      <c r="HW42" s="110"/>
      <c r="HX42" s="111"/>
      <c r="HY42" s="105"/>
      <c r="HZ42" s="99"/>
      <c r="IA42" s="100"/>
      <c r="IB42" s="3"/>
      <c r="IC42" s="3"/>
      <c r="ID42" s="3"/>
      <c r="IE42" s="112"/>
    </row>
    <row r="43" spans="1:353" ht="18" customHeight="1">
      <c r="A43" s="3"/>
      <c r="B43" s="845" t="s">
        <v>20</v>
      </c>
      <c r="C43" s="758"/>
      <c r="D43" s="809">
        <f t="shared" si="1"/>
        <v>9</v>
      </c>
      <c r="E43" s="810"/>
      <c r="F43" s="809" t="s">
        <v>531</v>
      </c>
      <c r="G43" s="811"/>
      <c r="H43" s="318" t="s">
        <v>62</v>
      </c>
      <c r="I43" s="245" t="s">
        <v>420</v>
      </c>
      <c r="J43" s="238" t="s">
        <v>420</v>
      </c>
      <c r="K43" s="499" t="s">
        <v>3</v>
      </c>
      <c r="L43" s="239" t="s">
        <v>420</v>
      </c>
      <c r="M43" s="238" t="s">
        <v>420</v>
      </c>
      <c r="N43" s="495" t="s">
        <v>3</v>
      </c>
      <c r="O43" s="809" t="s">
        <v>233</v>
      </c>
      <c r="P43" s="810"/>
      <c r="Q43" s="809" t="s">
        <v>581</v>
      </c>
      <c r="R43" s="811"/>
      <c r="S43" s="318" t="s">
        <v>62</v>
      </c>
      <c r="T43" s="189"/>
      <c r="U43" s="189"/>
      <c r="V43" s="189"/>
      <c r="W43" s="135"/>
      <c r="X43" s="135"/>
      <c r="Y43" s="156"/>
      <c r="Z43" s="845" t="s">
        <v>20</v>
      </c>
      <c r="AA43" s="758"/>
      <c r="AB43" s="845"/>
      <c r="AC43" s="793"/>
      <c r="AD43" s="845"/>
      <c r="AE43" s="846"/>
      <c r="AF43" s="240" t="s">
        <v>62</v>
      </c>
      <c r="AG43" s="158"/>
      <c r="AH43" s="297"/>
      <c r="AI43" s="297"/>
      <c r="AJ43" s="243"/>
      <c r="AK43" s="845"/>
      <c r="AL43" s="793"/>
      <c r="AM43" s="845"/>
      <c r="AN43" s="846"/>
      <c r="AO43" s="240" t="s">
        <v>62</v>
      </c>
      <c r="AP43" s="135"/>
      <c r="AQ43" s="135"/>
      <c r="AR43" s="192"/>
      <c r="AS43" s="192"/>
      <c r="AT43" s="135"/>
      <c r="AU43" s="135"/>
      <c r="AV43" s="135"/>
      <c r="AW43" s="41"/>
      <c r="AX43" s="41"/>
      <c r="AY43" s="41"/>
      <c r="AZ43" s="41"/>
      <c r="BA43" s="41"/>
      <c r="BB43" s="3"/>
      <c r="BC43" s="133"/>
      <c r="BD43" s="133"/>
      <c r="BE43" s="133"/>
      <c r="BF43" s="41"/>
      <c r="BG43" s="41"/>
      <c r="BH43" s="41"/>
      <c r="BI43" s="41"/>
      <c r="BJ43" s="41"/>
      <c r="BK43" s="41"/>
      <c r="BL43" s="41"/>
      <c r="BM43" s="41"/>
      <c r="BN43" s="133"/>
      <c r="BO43" s="133"/>
      <c r="BP43" s="133"/>
      <c r="BQ43" s="41"/>
      <c r="BR43" s="41"/>
      <c r="BS43" s="133"/>
      <c r="BT43" s="41"/>
      <c r="BU43" s="41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133"/>
      <c r="CI43" s="133"/>
      <c r="CJ43" s="41"/>
      <c r="CK43" s="41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116"/>
      <c r="DH43" s="116"/>
      <c r="DI43" s="116"/>
      <c r="DJ43" s="116"/>
      <c r="DK43" s="132"/>
      <c r="DL43" s="132"/>
      <c r="DM43" s="132"/>
      <c r="DN43" s="132"/>
      <c r="DO43" s="132"/>
      <c r="DP43" s="132"/>
      <c r="DQ43" s="132"/>
      <c r="DR43" s="132"/>
      <c r="DS43" s="3"/>
      <c r="DT43" s="41"/>
      <c r="DU43" s="41"/>
      <c r="DV43" s="98"/>
      <c r="DW43" s="3"/>
      <c r="DX43" s="3"/>
      <c r="DY43" s="3"/>
      <c r="DZ43" s="3"/>
      <c r="EA43" s="3"/>
      <c r="EB43" s="3"/>
      <c r="EC43" s="3"/>
      <c r="ED43" s="3"/>
      <c r="EE43" s="3"/>
      <c r="EF43" s="140"/>
      <c r="EG43" s="41"/>
      <c r="EH43" s="3"/>
      <c r="EI43" s="3"/>
      <c r="EJ43" s="3"/>
      <c r="EK43" s="3"/>
      <c r="EL43" s="3"/>
      <c r="EN43" s="3"/>
      <c r="EO43" s="3"/>
      <c r="EP43" s="3"/>
      <c r="EU43" s="3"/>
      <c r="EV43" s="3"/>
      <c r="EW43" s="3"/>
      <c r="EZ43" s="3"/>
      <c r="FA43" s="3"/>
      <c r="FD43" s="3"/>
      <c r="FE43" s="3"/>
      <c r="FF43" s="3"/>
      <c r="FI43" s="3"/>
      <c r="FJ43" s="3"/>
      <c r="FL43" s="3"/>
      <c r="FM43" s="3"/>
      <c r="FN43" s="3"/>
      <c r="FP43" s="3"/>
      <c r="FQ43" s="3"/>
      <c r="FR43" s="3"/>
      <c r="GA43" s="3"/>
      <c r="GB43" s="3"/>
      <c r="GC43" s="3"/>
      <c r="GD43" s="3"/>
      <c r="GG43" s="3"/>
      <c r="GH43" s="3"/>
      <c r="GJ43" s="3"/>
      <c r="GM43" s="3"/>
      <c r="GN43" s="3"/>
      <c r="GO43" s="3"/>
      <c r="GR43" s="3"/>
      <c r="GS43" s="3"/>
      <c r="GT43" s="3"/>
      <c r="GU43" s="3"/>
      <c r="GX43" s="3"/>
      <c r="GY43" s="3"/>
      <c r="HA43" s="3"/>
      <c r="HB43" s="3"/>
      <c r="HG43" s="3"/>
      <c r="HH43" s="3"/>
      <c r="HI43" s="3"/>
      <c r="HM43" s="3"/>
      <c r="HN43" s="3"/>
      <c r="HO43" s="3"/>
      <c r="HR43" s="99"/>
      <c r="HS43" s="41"/>
      <c r="HT43" s="100"/>
      <c r="HU43" s="108"/>
      <c r="HV43" s="109"/>
      <c r="HW43" s="110"/>
      <c r="HX43" s="111"/>
      <c r="HY43" s="105"/>
      <c r="HZ43" s="99"/>
      <c r="IA43" s="100"/>
      <c r="IB43" s="3"/>
      <c r="IC43" s="3"/>
      <c r="ID43" s="3"/>
      <c r="IE43" s="112"/>
    </row>
    <row r="44" spans="1:353" ht="18" customHeight="1" thickBot="1">
      <c r="A44" s="3"/>
      <c r="B44" s="849" t="s">
        <v>21</v>
      </c>
      <c r="C44" s="784"/>
      <c r="D44" s="823">
        <f t="shared" si="1"/>
        <v>9</v>
      </c>
      <c r="E44" s="896"/>
      <c r="F44" s="821" t="s">
        <v>531</v>
      </c>
      <c r="G44" s="822"/>
      <c r="H44" s="322" t="s">
        <v>62</v>
      </c>
      <c r="I44" s="492" t="s">
        <v>3</v>
      </c>
      <c r="J44" s="256" t="s">
        <v>420</v>
      </c>
      <c r="K44" s="442" t="s">
        <v>420</v>
      </c>
      <c r="L44" s="256" t="s">
        <v>420</v>
      </c>
      <c r="M44" s="457" t="s">
        <v>3</v>
      </c>
      <c r="N44" s="256" t="s">
        <v>420</v>
      </c>
      <c r="O44" s="809" t="s">
        <v>233</v>
      </c>
      <c r="P44" s="810"/>
      <c r="Q44" s="821" t="s">
        <v>581</v>
      </c>
      <c r="R44" s="822"/>
      <c r="S44" s="322" t="s">
        <v>62</v>
      </c>
      <c r="T44" s="189"/>
      <c r="U44" s="189"/>
      <c r="V44" s="189"/>
      <c r="W44" s="135"/>
      <c r="X44" s="135"/>
      <c r="Y44" s="156"/>
      <c r="Z44" s="849" t="s">
        <v>21</v>
      </c>
      <c r="AA44" s="784"/>
      <c r="AB44" s="849"/>
      <c r="AC44" s="799"/>
      <c r="AD44" s="849"/>
      <c r="AE44" s="850"/>
      <c r="AF44" s="257" t="s">
        <v>62</v>
      </c>
      <c r="AG44" s="280"/>
      <c r="AH44" s="310"/>
      <c r="AI44" s="310"/>
      <c r="AJ44" s="243"/>
      <c r="AK44" s="845"/>
      <c r="AL44" s="793"/>
      <c r="AM44" s="849"/>
      <c r="AN44" s="850"/>
      <c r="AO44" s="257" t="s">
        <v>62</v>
      </c>
      <c r="AP44" s="135"/>
      <c r="AQ44" s="135"/>
      <c r="AR44" s="192"/>
      <c r="AS44" s="192"/>
      <c r="AT44" s="135"/>
      <c r="AU44" s="135"/>
      <c r="AV44" s="135"/>
      <c r="AW44" s="41"/>
      <c r="AX44" s="41"/>
      <c r="AY44" s="41"/>
      <c r="AZ44" s="41"/>
      <c r="BA44" s="41"/>
      <c r="BB44" s="3"/>
      <c r="BC44" s="133"/>
      <c r="BD44" s="133"/>
      <c r="BE44" s="133"/>
      <c r="BF44" s="41"/>
      <c r="BG44" s="41"/>
      <c r="BH44" s="41"/>
      <c r="BI44" s="41"/>
      <c r="BJ44" s="41"/>
      <c r="BK44" s="41"/>
      <c r="BL44" s="41"/>
      <c r="BM44" s="41"/>
      <c r="BN44" s="133"/>
      <c r="BO44" s="133"/>
      <c r="BP44" s="133"/>
      <c r="BQ44" s="41"/>
      <c r="BR44" s="41"/>
      <c r="BS44" s="133"/>
      <c r="BT44" s="41"/>
      <c r="BU44" s="41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133"/>
      <c r="CI44" s="133"/>
      <c r="CJ44" s="41"/>
      <c r="CK44" s="41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133"/>
      <c r="DH44" s="133"/>
      <c r="DI44" s="133"/>
      <c r="DJ44" s="133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41"/>
      <c r="DX44" s="41"/>
      <c r="DY44" s="3"/>
      <c r="DZ44" s="3"/>
      <c r="EA44" s="3"/>
      <c r="EC44" s="3"/>
      <c r="ED44" s="3"/>
      <c r="EE44" s="3"/>
      <c r="EJ44" s="3"/>
      <c r="EK44" s="3"/>
      <c r="EL44" s="3"/>
      <c r="EN44" s="3"/>
      <c r="EO44" s="3"/>
      <c r="EP44" s="3"/>
      <c r="EU44" s="3"/>
      <c r="EV44" s="3"/>
      <c r="EW44" s="3"/>
      <c r="EZ44" s="3"/>
      <c r="FA44" s="3"/>
      <c r="FD44" s="3"/>
      <c r="FE44" s="3"/>
      <c r="FF44" s="3"/>
      <c r="FI44" s="3"/>
      <c r="FJ44" s="3"/>
      <c r="FL44" s="3"/>
      <c r="FM44" s="3"/>
      <c r="FN44" s="3"/>
      <c r="FP44" s="3"/>
      <c r="FQ44" s="3"/>
      <c r="FR44" s="3"/>
      <c r="GA44" s="3"/>
      <c r="GB44" s="3"/>
      <c r="GC44" s="3"/>
      <c r="GD44" s="3"/>
      <c r="GG44" s="3"/>
      <c r="GH44" s="3"/>
      <c r="GJ44" s="3"/>
      <c r="GM44" s="3"/>
      <c r="GN44" s="3"/>
      <c r="GO44" s="3"/>
      <c r="GR44" s="3"/>
      <c r="GS44" s="3"/>
      <c r="GT44" s="3"/>
      <c r="GU44" s="3"/>
      <c r="GX44" s="3"/>
      <c r="GY44" s="3"/>
      <c r="HA44" s="3"/>
      <c r="HB44" s="3"/>
      <c r="HG44" s="3"/>
      <c r="HH44" s="3"/>
      <c r="HI44" s="3"/>
      <c r="HM44" s="3"/>
      <c r="HN44" s="3"/>
      <c r="HO44" s="3"/>
      <c r="HR44" s="99"/>
      <c r="HS44" s="41"/>
      <c r="HT44" s="100"/>
      <c r="HU44" s="108"/>
      <c r="HV44" s="109"/>
      <c r="HW44" s="110"/>
      <c r="HX44" s="111"/>
      <c r="HY44" s="105"/>
      <c r="HZ44" s="99"/>
      <c r="IA44" s="100"/>
      <c r="IB44" s="3"/>
      <c r="IC44" s="3"/>
      <c r="ID44" s="3"/>
      <c r="IE44" s="112"/>
    </row>
    <row r="45" spans="1:353" ht="18" customHeight="1" thickTop="1" thickBot="1">
      <c r="A45" s="3"/>
      <c r="B45" s="262"/>
      <c r="C45" s="326"/>
      <c r="D45" s="781" t="s">
        <v>64</v>
      </c>
      <c r="E45" s="782"/>
      <c r="F45" s="795"/>
      <c r="G45" s="796"/>
      <c r="H45" s="262"/>
      <c r="I45" s="262"/>
      <c r="J45" s="789" t="s">
        <v>223</v>
      </c>
      <c r="K45" s="790"/>
      <c r="L45" s="791"/>
      <c r="M45" s="781" t="s">
        <v>64</v>
      </c>
      <c r="N45" s="782"/>
      <c r="O45" s="781" t="s">
        <v>261</v>
      </c>
      <c r="P45" s="782"/>
      <c r="Q45" s="262"/>
      <c r="R45" s="192"/>
      <c r="S45" s="192"/>
      <c r="T45" s="192"/>
      <c r="U45" s="192"/>
      <c r="V45" s="189"/>
      <c r="W45" s="192"/>
      <c r="X45" s="135"/>
      <c r="Y45" s="156"/>
      <c r="Z45" s="781" t="s">
        <v>256</v>
      </c>
      <c r="AA45" s="851"/>
      <c r="AB45" s="781" t="s">
        <v>64</v>
      </c>
      <c r="AC45" s="782"/>
      <c r="AD45" s="795"/>
      <c r="AE45" s="796"/>
      <c r="AF45" s="262"/>
      <c r="AG45" s="262"/>
      <c r="AH45" s="789" t="s">
        <v>223</v>
      </c>
      <c r="AI45" s="790"/>
      <c r="AJ45" s="791"/>
      <c r="AK45" s="781" t="s">
        <v>64</v>
      </c>
      <c r="AL45" s="782"/>
      <c r="AM45" s="795"/>
      <c r="AN45" s="796"/>
      <c r="AO45" s="262"/>
      <c r="AP45" s="156"/>
      <c r="AQ45" s="156"/>
      <c r="AR45" s="156"/>
      <c r="AS45" s="156"/>
      <c r="AT45" s="156"/>
      <c r="AU45" s="156"/>
      <c r="AV45" s="15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132"/>
      <c r="DH45" s="132"/>
      <c r="DI45" s="132"/>
      <c r="DJ45" s="132"/>
      <c r="DK45" s="3"/>
      <c r="DQ45" s="3"/>
      <c r="DR45" s="3"/>
      <c r="DS45" s="3"/>
      <c r="DT45" s="3"/>
      <c r="DU45" s="3"/>
      <c r="DV45" s="3"/>
      <c r="DW45" s="3"/>
      <c r="DX45" s="3"/>
      <c r="DY45" s="3"/>
      <c r="EA45" s="3"/>
      <c r="EB45" s="3"/>
      <c r="EC45" s="3"/>
      <c r="EH45" s="3"/>
      <c r="EI45" s="3"/>
      <c r="EJ45" s="3"/>
      <c r="EM45" s="3"/>
      <c r="EO45" s="3"/>
      <c r="EP45" s="3"/>
      <c r="ES45" s="3"/>
      <c r="ET45" s="3"/>
      <c r="EU45" s="3"/>
      <c r="EX45" s="3"/>
      <c r="EY45" s="3"/>
      <c r="FA45" s="3"/>
      <c r="FB45" s="3"/>
      <c r="FC45" s="3"/>
      <c r="FE45" s="3"/>
      <c r="FF45" s="3"/>
      <c r="FG45" s="3"/>
      <c r="FP45" s="3"/>
      <c r="FQ45" s="3"/>
      <c r="FR45" s="3"/>
      <c r="FS45" s="3"/>
      <c r="FV45" s="3"/>
      <c r="FW45" s="3"/>
      <c r="FY45" s="3"/>
      <c r="GB45" s="3"/>
      <c r="GC45" s="3"/>
      <c r="GD45" s="3"/>
      <c r="GG45" s="3"/>
      <c r="GH45" s="3"/>
      <c r="GI45" s="3"/>
      <c r="GJ45" s="3"/>
      <c r="GM45" s="3"/>
      <c r="GN45" s="3"/>
      <c r="GP45" s="3"/>
      <c r="GQ45" s="3"/>
      <c r="GV45" s="3"/>
      <c r="GW45" s="3"/>
      <c r="GX45" s="3"/>
      <c r="HB45" s="3"/>
      <c r="HC45" s="3"/>
      <c r="HD45" s="3"/>
      <c r="HG45" s="99"/>
      <c r="HH45" s="41"/>
      <c r="HI45" s="100"/>
      <c r="HJ45" s="108"/>
      <c r="HK45" s="109"/>
      <c r="HL45" s="110"/>
      <c r="HM45" s="111"/>
      <c r="HN45" s="105"/>
      <c r="HO45" s="99"/>
      <c r="HP45" s="100"/>
      <c r="HQ45" s="3"/>
      <c r="HR45" s="3"/>
      <c r="HS45" s="3"/>
      <c r="HT45" s="112"/>
    </row>
    <row r="46" spans="1:353" ht="18" customHeight="1" thickTop="1" thickBot="1">
      <c r="A46" s="3"/>
      <c r="B46" s="135"/>
      <c r="C46" s="135"/>
      <c r="D46" s="781" t="s">
        <v>65</v>
      </c>
      <c r="E46" s="782"/>
      <c r="F46" s="795">
        <f>S34</f>
        <v>12</v>
      </c>
      <c r="G46" s="796"/>
      <c r="H46" s="211"/>
      <c r="I46" s="192"/>
      <c r="J46" s="192"/>
      <c r="K46" s="189"/>
      <c r="L46" s="189"/>
      <c r="M46" s="781" t="s">
        <v>65</v>
      </c>
      <c r="N46" s="782"/>
      <c r="O46" s="781">
        <f>F46+O45</f>
        <v>18</v>
      </c>
      <c r="P46" s="796"/>
      <c r="Q46" s="192"/>
      <c r="R46" s="192"/>
      <c r="S46" s="192"/>
      <c r="T46" s="192"/>
      <c r="U46" s="192"/>
      <c r="V46" s="189"/>
      <c r="W46" s="192"/>
      <c r="X46" s="156"/>
      <c r="Y46" s="156"/>
      <c r="Z46" s="135"/>
      <c r="AA46" s="135"/>
      <c r="AB46" s="781" t="s">
        <v>65</v>
      </c>
      <c r="AC46" s="782"/>
      <c r="AD46" s="795"/>
      <c r="AE46" s="796"/>
      <c r="AF46" s="211"/>
      <c r="AG46" s="192"/>
      <c r="AH46" s="192"/>
      <c r="AI46" s="189"/>
      <c r="AJ46" s="189"/>
      <c r="AK46" s="781" t="s">
        <v>65</v>
      </c>
      <c r="AL46" s="782"/>
      <c r="AM46" s="795"/>
      <c r="AN46" s="796"/>
      <c r="AO46" s="192"/>
      <c r="AP46" s="192"/>
      <c r="AQ46" s="192"/>
      <c r="AR46" s="192"/>
      <c r="AS46" s="192"/>
      <c r="AT46" s="192"/>
      <c r="AU46" s="192"/>
      <c r="AV46" s="192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Q46" s="3"/>
      <c r="ER46" s="3"/>
      <c r="ES46" s="3"/>
      <c r="EV46" s="3"/>
      <c r="EW46" s="3"/>
      <c r="EY46" s="3"/>
      <c r="EZ46" s="3"/>
      <c r="FA46" s="3"/>
      <c r="FC46" s="3"/>
      <c r="FD46" s="3"/>
      <c r="FE46" s="3"/>
      <c r="FN46" s="3"/>
      <c r="FO46" s="3"/>
      <c r="FP46" s="3"/>
      <c r="FQ46" s="3"/>
      <c r="FT46" s="3"/>
      <c r="FU46" s="3"/>
      <c r="FW46" s="3"/>
      <c r="FZ46" s="3"/>
      <c r="GA46" s="3"/>
      <c r="GB46" s="3"/>
      <c r="GE46" s="3"/>
      <c r="GF46" s="3"/>
      <c r="GG46" s="3"/>
      <c r="GH46" s="3"/>
      <c r="GK46" s="3"/>
      <c r="GL46" s="3"/>
      <c r="GN46" s="3"/>
      <c r="GO46" s="3"/>
      <c r="GT46" s="3"/>
      <c r="GU46" s="3"/>
      <c r="GV46" s="3"/>
      <c r="GZ46" s="3"/>
      <c r="HA46" s="3"/>
      <c r="HB46" s="3"/>
      <c r="HE46" s="99"/>
      <c r="HF46" s="41"/>
      <c r="HG46" s="100"/>
      <c r="HH46" s="108"/>
      <c r="HI46" s="109"/>
      <c r="HJ46" s="110"/>
      <c r="HK46" s="111"/>
      <c r="HL46" s="105"/>
      <c r="HM46" s="99"/>
      <c r="HN46" s="100"/>
      <c r="HO46" s="3"/>
      <c r="HP46" s="3"/>
      <c r="HQ46" s="3"/>
      <c r="HR46" s="112"/>
    </row>
    <row r="47" spans="1:353" ht="18" customHeight="1" thickTop="1" thickBot="1">
      <c r="A47" s="3"/>
      <c r="B47" s="135"/>
      <c r="C47" s="158"/>
      <c r="D47" s="189"/>
      <c r="E47" s="192"/>
      <c r="F47" s="192"/>
      <c r="G47" s="192"/>
      <c r="H47" s="312"/>
      <c r="I47" s="192"/>
      <c r="J47" s="313"/>
      <c r="K47" s="192"/>
      <c r="L47" s="192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56"/>
      <c r="Y47" s="156"/>
      <c r="Z47" s="135"/>
      <c r="AA47" s="158"/>
      <c r="AB47" s="189"/>
      <c r="AC47" s="192"/>
      <c r="AD47" s="192"/>
      <c r="AE47" s="192"/>
      <c r="AF47" s="312"/>
      <c r="AG47" s="192"/>
      <c r="AH47" s="313"/>
      <c r="AI47" s="192"/>
      <c r="AJ47" s="192"/>
      <c r="AK47" s="189"/>
      <c r="AL47" s="189"/>
      <c r="AM47" s="189"/>
      <c r="AN47" s="189"/>
      <c r="AO47" s="189"/>
      <c r="AP47" s="189"/>
      <c r="AQ47" s="189"/>
      <c r="AR47" s="192"/>
      <c r="AS47" s="192"/>
      <c r="AT47" s="189"/>
      <c r="AU47" s="156"/>
      <c r="AV47" s="156"/>
      <c r="AW47" s="41"/>
      <c r="AX47" s="41"/>
      <c r="AY47" s="116"/>
      <c r="AZ47" s="116"/>
      <c r="BA47" s="116"/>
      <c r="BB47" s="139"/>
      <c r="BC47" s="116"/>
      <c r="BD47" s="116"/>
      <c r="BE47" s="116"/>
      <c r="BF47" s="116"/>
      <c r="BG47" s="116"/>
      <c r="BH47" s="116"/>
      <c r="BI47" s="116"/>
      <c r="BJ47" s="116"/>
      <c r="BK47" s="139"/>
      <c r="BL47" s="116"/>
      <c r="BM47" s="116"/>
      <c r="BN47" s="116"/>
      <c r="BO47" s="139"/>
      <c r="BP47" s="116"/>
      <c r="BQ47" s="116"/>
      <c r="BR47" s="116"/>
      <c r="BS47" s="139"/>
      <c r="BT47" s="139"/>
      <c r="BU47" s="139"/>
      <c r="BV47" s="116"/>
      <c r="BW47" s="116"/>
      <c r="BX47" s="116"/>
      <c r="BY47" s="116"/>
      <c r="BZ47" s="116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3"/>
      <c r="CL47" s="132"/>
      <c r="CM47" s="132"/>
      <c r="CN47" s="132"/>
      <c r="CO47" s="133"/>
      <c r="CP47" s="132"/>
      <c r="CQ47" s="132"/>
      <c r="CR47" s="132"/>
      <c r="CS47" s="133"/>
      <c r="CT47" s="132"/>
      <c r="CU47" s="132"/>
      <c r="CV47" s="132"/>
      <c r="CW47" s="133"/>
      <c r="CX47" s="132"/>
      <c r="CY47" s="132"/>
      <c r="CZ47" s="132"/>
      <c r="DA47" s="133"/>
      <c r="DB47" s="132"/>
      <c r="DC47" s="132"/>
      <c r="DD47" s="132"/>
      <c r="DE47" s="133"/>
      <c r="DF47" s="132"/>
      <c r="DG47" s="132"/>
      <c r="DH47" s="132"/>
      <c r="DI47" s="133"/>
      <c r="DJ47" s="132"/>
      <c r="DK47" s="132"/>
      <c r="DL47" s="132"/>
      <c r="DM47" s="133"/>
      <c r="DN47" s="133"/>
      <c r="DO47" s="133"/>
      <c r="DP47" s="132"/>
      <c r="DQ47" s="132"/>
      <c r="DR47" s="132"/>
      <c r="DS47" s="133"/>
      <c r="DT47" s="132"/>
      <c r="DU47" s="132"/>
      <c r="DV47" s="132"/>
      <c r="DW47" s="133"/>
      <c r="DX47" s="132"/>
      <c r="DY47" s="132"/>
      <c r="DZ47" s="132"/>
      <c r="EA47" s="133"/>
      <c r="EB47" s="132"/>
      <c r="EC47" s="132"/>
      <c r="ED47" s="132"/>
      <c r="EE47" s="133"/>
      <c r="EF47" s="133"/>
      <c r="EG47" s="133"/>
      <c r="EH47" s="133"/>
      <c r="EI47" s="133"/>
      <c r="EJ47" s="133"/>
      <c r="EK47" s="133"/>
      <c r="EL47" s="132"/>
      <c r="EM47" s="132"/>
      <c r="EN47" s="132"/>
      <c r="EO47" s="132"/>
      <c r="EP47" s="132"/>
      <c r="EQ47" s="133"/>
      <c r="ER47" s="133"/>
      <c r="ES47" s="133"/>
      <c r="ET47" s="133"/>
      <c r="EU47" s="133"/>
      <c r="EV47" s="133"/>
      <c r="EW47" s="133"/>
      <c r="EX47" s="132"/>
      <c r="EY47" s="132"/>
      <c r="EZ47" s="132"/>
      <c r="FA47" s="132"/>
      <c r="FB47" s="133"/>
      <c r="FC47" s="132"/>
      <c r="FD47" s="132"/>
      <c r="FE47" s="133"/>
      <c r="FF47" s="133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HX47" s="3"/>
      <c r="HY47" s="3"/>
      <c r="HZ47" s="3"/>
      <c r="IA47" s="3"/>
      <c r="IB47" s="3"/>
      <c r="IC47" s="3"/>
      <c r="ID47" s="3"/>
      <c r="IE47" s="3"/>
      <c r="IF47" s="3"/>
      <c r="IG47" s="116"/>
      <c r="IH47" s="3"/>
      <c r="IN47" s="3"/>
      <c r="IO47" s="3"/>
      <c r="IP47" s="3"/>
      <c r="IQ47" s="3"/>
      <c r="IR47" s="3"/>
      <c r="IS47" s="3"/>
      <c r="IT47" s="3"/>
      <c r="IU47" s="3"/>
      <c r="IV47" s="3"/>
      <c r="IW47" s="116"/>
      <c r="IX47" s="114"/>
      <c r="IY47" s="3"/>
      <c r="IZ47" s="3"/>
      <c r="JD47" s="116"/>
      <c r="JE47" s="114"/>
      <c r="JF47" s="3"/>
      <c r="JG47" s="3"/>
      <c r="JJ47" s="3"/>
      <c r="JK47" s="3"/>
      <c r="JM47" s="116"/>
      <c r="JN47" s="114"/>
      <c r="JO47" s="3"/>
      <c r="JP47" s="3"/>
      <c r="JS47" s="3"/>
      <c r="JT47" s="3"/>
      <c r="JV47" s="3"/>
      <c r="JW47" s="3"/>
      <c r="JX47" s="3"/>
      <c r="JY47" s="113" t="s">
        <v>25</v>
      </c>
      <c r="JZ47" s="114" t="e">
        <f>JN47+#REF!</f>
        <v>#REF!</v>
      </c>
      <c r="KA47" s="3"/>
      <c r="KB47" s="3"/>
      <c r="KI47" s="115"/>
      <c r="KJ47" s="116"/>
      <c r="KK47" s="3"/>
      <c r="KL47" s="113" t="s">
        <v>25</v>
      </c>
      <c r="KM47" s="3" t="e">
        <f>JZ47+#REF!</f>
        <v>#REF!</v>
      </c>
      <c r="KN47" s="3"/>
      <c r="KQ47" s="3"/>
      <c r="KR47" s="3"/>
      <c r="KT47" s="113" t="s">
        <v>25</v>
      </c>
      <c r="KU47" s="3" t="e">
        <f>KM47+#REF!</f>
        <v>#REF!</v>
      </c>
      <c r="KV47" s="115"/>
      <c r="KW47" s="3"/>
      <c r="KX47" s="3"/>
      <c r="KY47" s="3"/>
      <c r="KZ47" s="113" t="s">
        <v>25</v>
      </c>
      <c r="LA47" s="3" t="e">
        <f>KU47</f>
        <v>#REF!</v>
      </c>
      <c r="LB47" s="117"/>
      <c r="LC47" s="117"/>
      <c r="LD47" s="117"/>
      <c r="LE47" s="3"/>
      <c r="LH47" s="3"/>
      <c r="LI47" s="3"/>
      <c r="LK47" s="3"/>
      <c r="LL47" s="3"/>
      <c r="LN47" s="113" t="s">
        <v>25</v>
      </c>
      <c r="LP47" s="113" t="s">
        <v>25</v>
      </c>
      <c r="LQ47" s="3"/>
      <c r="LR47" s="3"/>
      <c r="LS47" s="3"/>
      <c r="LV47" s="113" t="s">
        <v>25</v>
      </c>
      <c r="LW47" s="3"/>
      <c r="LX47" s="3"/>
      <c r="LY47" s="3"/>
      <c r="MB47" s="113" t="s">
        <v>25</v>
      </c>
      <c r="MC47" s="118"/>
      <c r="MD47" s="119"/>
      <c r="ME47" s="120"/>
      <c r="MF47" s="121"/>
      <c r="MG47" s="122"/>
      <c r="MH47" s="123"/>
      <c r="MI47" s="121"/>
      <c r="MJ47" s="113" t="s">
        <v>25</v>
      </c>
      <c r="MK47" s="119"/>
      <c r="ML47" s="3"/>
      <c r="MM47" s="3"/>
      <c r="MN47" s="3"/>
      <c r="MO47" s="124"/>
    </row>
    <row r="48" spans="1:353" ht="18" customHeight="1" thickTop="1">
      <c r="A48" s="3"/>
      <c r="B48" s="836" t="s">
        <v>57</v>
      </c>
      <c r="C48" s="771"/>
      <c r="D48" s="813" t="s">
        <v>264</v>
      </c>
      <c r="E48" s="814"/>
      <c r="F48" s="814"/>
      <c r="G48" s="814"/>
      <c r="H48" s="815"/>
      <c r="I48" s="774" t="s">
        <v>199</v>
      </c>
      <c r="J48" s="775"/>
      <c r="K48" s="775"/>
      <c r="L48" s="775"/>
      <c r="M48" s="775"/>
      <c r="N48" s="775"/>
      <c r="O48" s="775"/>
      <c r="P48" s="775"/>
      <c r="Q48" s="776"/>
      <c r="R48" s="560" t="s">
        <v>265</v>
      </c>
      <c r="S48" s="561"/>
      <c r="T48" s="561"/>
      <c r="U48" s="561"/>
      <c r="V48" s="562"/>
      <c r="W48" s="192"/>
      <c r="X48" s="192"/>
      <c r="Y48" s="189"/>
      <c r="Z48" s="156"/>
      <c r="AA48" s="156"/>
      <c r="AB48" s="156"/>
      <c r="AC48" s="836" t="s">
        <v>57</v>
      </c>
      <c r="AD48" s="771"/>
      <c r="AE48" s="774" t="s">
        <v>264</v>
      </c>
      <c r="AF48" s="775"/>
      <c r="AG48" s="775"/>
      <c r="AH48" s="775"/>
      <c r="AI48" s="776"/>
      <c r="AJ48" s="774" t="s">
        <v>199</v>
      </c>
      <c r="AK48" s="775"/>
      <c r="AL48" s="775"/>
      <c r="AM48" s="775"/>
      <c r="AN48" s="775"/>
      <c r="AO48" s="776"/>
      <c r="AP48" s="774" t="s">
        <v>265</v>
      </c>
      <c r="AQ48" s="775"/>
      <c r="AR48" s="775"/>
      <c r="AS48" s="775"/>
      <c r="AT48" s="776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2"/>
      <c r="BP48" s="4"/>
      <c r="BQ48" s="4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16"/>
      <c r="CU48" s="116"/>
      <c r="CV48" s="116"/>
      <c r="CW48" s="116"/>
      <c r="CX48" s="116"/>
      <c r="CY48" s="116"/>
      <c r="CZ48" s="139"/>
      <c r="DA48" s="116"/>
      <c r="DB48" s="116"/>
      <c r="DC48" s="116"/>
      <c r="DD48" s="139"/>
      <c r="DE48" s="116"/>
      <c r="DF48" s="116"/>
      <c r="DG48" s="116"/>
      <c r="DH48" s="139"/>
      <c r="DI48" s="116"/>
      <c r="DJ48" s="116"/>
      <c r="DK48" s="116"/>
      <c r="DL48" s="139"/>
      <c r="DM48" s="116"/>
      <c r="DN48" s="116"/>
      <c r="DO48" s="116"/>
      <c r="DP48" s="139"/>
      <c r="DQ48" s="116"/>
      <c r="DR48" s="116"/>
      <c r="DS48" s="116"/>
      <c r="DT48" s="139"/>
      <c r="DU48" s="116"/>
      <c r="DV48" s="116"/>
      <c r="DW48" s="116"/>
      <c r="DX48" s="139"/>
      <c r="DY48" s="116"/>
      <c r="DZ48" s="116"/>
      <c r="EA48" s="116"/>
      <c r="EB48" s="139"/>
      <c r="EC48" s="139"/>
      <c r="ED48" s="139"/>
      <c r="EE48" s="116"/>
      <c r="EF48" s="116"/>
      <c r="EG48" s="116"/>
      <c r="EH48" s="139"/>
      <c r="EI48" s="116"/>
      <c r="EJ48" s="116"/>
      <c r="EK48" s="116"/>
      <c r="EL48" s="139"/>
      <c r="EM48" s="116"/>
      <c r="EN48" s="116"/>
      <c r="EO48" s="116"/>
      <c r="EP48" s="139"/>
      <c r="EQ48" s="116"/>
      <c r="ER48" s="116"/>
      <c r="ES48" s="116"/>
      <c r="ET48" s="139"/>
      <c r="EU48" s="139"/>
      <c r="EV48" s="139"/>
      <c r="EW48" s="139"/>
      <c r="EX48" s="139"/>
      <c r="EY48" s="139"/>
      <c r="EZ48" s="139"/>
      <c r="FA48" s="116"/>
      <c r="FB48" s="116"/>
      <c r="FC48" s="116"/>
      <c r="FD48" s="116"/>
      <c r="FE48" s="116"/>
      <c r="FF48" s="139"/>
      <c r="FG48" s="139"/>
      <c r="FH48" s="139"/>
      <c r="FI48" s="139"/>
      <c r="FJ48" s="139"/>
      <c r="FK48" s="139"/>
      <c r="FL48" s="139"/>
      <c r="FM48" s="116"/>
      <c r="FN48" s="116"/>
      <c r="FO48" s="116"/>
      <c r="FP48" s="116"/>
      <c r="FQ48" s="139"/>
      <c r="FR48" s="116"/>
      <c r="FS48" s="116"/>
      <c r="FT48" s="139"/>
      <c r="FU48" s="139"/>
      <c r="FV48" s="116"/>
      <c r="FW48" s="116"/>
      <c r="FX48" s="116"/>
      <c r="FY48" s="116"/>
      <c r="FZ48" s="116"/>
      <c r="GA48" s="116"/>
      <c r="GB48" s="116"/>
      <c r="GC48" s="132"/>
      <c r="GD48" s="132"/>
      <c r="GE48" s="132"/>
      <c r="GF48" s="132"/>
      <c r="GG48" s="132"/>
      <c r="GH48" s="132"/>
      <c r="GI48" s="132"/>
      <c r="GJ48" s="132"/>
      <c r="GK48" s="116"/>
      <c r="GL48" s="116"/>
      <c r="GM48" s="116"/>
      <c r="GN48" s="116"/>
      <c r="GO48" s="116"/>
      <c r="GP48" s="116"/>
      <c r="GQ48" s="132"/>
      <c r="GR48" s="116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</row>
    <row r="49" spans="1:213" ht="18" customHeight="1" thickBot="1">
      <c r="A49" s="3"/>
      <c r="B49" s="866"/>
      <c r="C49" s="773"/>
      <c r="D49" s="817" t="s">
        <v>60</v>
      </c>
      <c r="E49" s="818"/>
      <c r="F49" s="817" t="s">
        <v>61</v>
      </c>
      <c r="G49" s="819"/>
      <c r="H49" s="820"/>
      <c r="I49" s="532" t="s">
        <v>100</v>
      </c>
      <c r="J49" s="219" t="s">
        <v>101</v>
      </c>
      <c r="K49" s="437" t="s">
        <v>102</v>
      </c>
      <c r="L49" s="214" t="s">
        <v>221</v>
      </c>
      <c r="M49" s="214" t="s">
        <v>73</v>
      </c>
      <c r="N49" s="446" t="s">
        <v>74</v>
      </c>
      <c r="O49" s="214" t="s">
        <v>222</v>
      </c>
      <c r="P49" s="214"/>
      <c r="Q49" s="214"/>
      <c r="R49" s="817" t="s">
        <v>60</v>
      </c>
      <c r="S49" s="820"/>
      <c r="T49" s="817" t="s">
        <v>61</v>
      </c>
      <c r="U49" s="819"/>
      <c r="V49" s="820"/>
      <c r="W49" s="192"/>
      <c r="X49" s="192"/>
      <c r="Y49" s="189"/>
      <c r="Z49" s="156"/>
      <c r="AA49" s="156"/>
      <c r="AB49" s="156"/>
      <c r="AC49" s="866"/>
      <c r="AD49" s="773"/>
      <c r="AE49" s="777" t="s">
        <v>60</v>
      </c>
      <c r="AF49" s="778"/>
      <c r="AG49" s="777" t="s">
        <v>61</v>
      </c>
      <c r="AH49" s="779"/>
      <c r="AI49" s="780"/>
      <c r="AJ49" s="292"/>
      <c r="AK49" s="293"/>
      <c r="AL49" s="294"/>
      <c r="AM49" s="296"/>
      <c r="AN49" s="297"/>
      <c r="AO49" s="295"/>
      <c r="AP49" s="777" t="s">
        <v>60</v>
      </c>
      <c r="AQ49" s="778"/>
      <c r="AR49" s="777" t="s">
        <v>61</v>
      </c>
      <c r="AS49" s="779"/>
      <c r="AT49" s="780"/>
      <c r="AU49" s="132"/>
      <c r="AV49" s="133"/>
      <c r="AW49" s="133"/>
      <c r="AX49" s="133"/>
      <c r="AY49" s="132"/>
      <c r="AZ49" s="132"/>
      <c r="BA49" s="132"/>
      <c r="BB49" s="132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2"/>
      <c r="BO49" s="3"/>
      <c r="BP49" s="4"/>
      <c r="BQ49" s="4"/>
      <c r="BR49" s="133"/>
      <c r="BS49" s="133"/>
      <c r="BT49" s="132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16"/>
      <c r="CU49" s="116"/>
      <c r="CV49" s="116"/>
      <c r="CW49" s="116"/>
      <c r="CX49" s="116"/>
      <c r="CY49" s="116"/>
      <c r="CZ49" s="139"/>
      <c r="DA49" s="116"/>
      <c r="DB49" s="116"/>
      <c r="DC49" s="116"/>
      <c r="DD49" s="139"/>
      <c r="DE49" s="116"/>
      <c r="DF49" s="116"/>
      <c r="DG49" s="116"/>
      <c r="DH49" s="139"/>
      <c r="DI49" s="116"/>
      <c r="DJ49" s="116"/>
      <c r="DK49" s="116"/>
      <c r="DL49" s="139"/>
      <c r="DM49" s="116"/>
      <c r="DN49" s="116"/>
      <c r="DO49" s="116"/>
      <c r="DP49" s="139"/>
      <c r="DQ49" s="116"/>
      <c r="DR49" s="116"/>
      <c r="DS49" s="116"/>
      <c r="DT49" s="139"/>
      <c r="DU49" s="116"/>
      <c r="DV49" s="116"/>
      <c r="DW49" s="116"/>
      <c r="DX49" s="139"/>
      <c r="DY49" s="116"/>
      <c r="DZ49" s="116"/>
      <c r="EA49" s="116"/>
      <c r="EB49" s="139"/>
      <c r="EC49" s="139"/>
      <c r="ED49" s="139"/>
      <c r="EE49" s="116"/>
      <c r="EF49" s="116"/>
      <c r="EG49" s="116"/>
      <c r="EH49" s="139"/>
      <c r="EI49" s="116"/>
      <c r="EJ49" s="116"/>
      <c r="EK49" s="116"/>
      <c r="EL49" s="139"/>
      <c r="EM49" s="116"/>
      <c r="EN49" s="116"/>
      <c r="EO49" s="116"/>
      <c r="EP49" s="139"/>
      <c r="EQ49" s="116"/>
      <c r="ER49" s="116"/>
      <c r="ES49" s="116"/>
      <c r="ET49" s="139"/>
      <c r="EU49" s="139"/>
      <c r="EV49" s="139"/>
      <c r="EW49" s="139"/>
      <c r="EX49" s="139"/>
      <c r="EY49" s="139"/>
      <c r="EZ49" s="139"/>
      <c r="FA49" s="116"/>
      <c r="FB49" s="116"/>
      <c r="FC49" s="116"/>
      <c r="FD49" s="116"/>
      <c r="FE49" s="116"/>
      <c r="FF49" s="139"/>
      <c r="FG49" s="139"/>
      <c r="FH49" s="139"/>
      <c r="FI49" s="139"/>
      <c r="FJ49" s="139"/>
      <c r="FK49" s="139"/>
      <c r="FL49" s="139"/>
      <c r="FM49" s="116"/>
      <c r="FN49" s="116"/>
      <c r="FO49" s="116"/>
      <c r="FP49" s="116"/>
      <c r="FQ49" s="139"/>
      <c r="FR49" s="116"/>
      <c r="FS49" s="116"/>
      <c r="FT49" s="139"/>
      <c r="FU49" s="139"/>
      <c r="FV49" s="116"/>
      <c r="FW49" s="116"/>
      <c r="FX49" s="116"/>
      <c r="FY49" s="116"/>
      <c r="FZ49" s="116"/>
      <c r="GA49" s="116"/>
      <c r="GB49" s="116"/>
      <c r="GC49" s="132"/>
      <c r="GD49" s="132"/>
      <c r="GE49" s="132"/>
      <c r="GF49" s="132"/>
      <c r="GG49" s="132"/>
      <c r="GH49" s="132"/>
      <c r="GI49" s="132"/>
      <c r="GJ49" s="132"/>
      <c r="GK49" s="116"/>
      <c r="GL49" s="116"/>
      <c r="GM49" s="116"/>
      <c r="GN49" s="116"/>
      <c r="GO49" s="116"/>
      <c r="GP49" s="116"/>
      <c r="GQ49" s="132"/>
      <c r="GR49" s="116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</row>
    <row r="50" spans="1:213" ht="18" customHeight="1">
      <c r="A50" s="3"/>
      <c r="B50" s="839" t="s">
        <v>11</v>
      </c>
      <c r="C50" s="763"/>
      <c r="D50" s="804">
        <f t="shared" ref="D50:D56" si="2">D38+O38</f>
        <v>16</v>
      </c>
      <c r="E50" s="805"/>
      <c r="F50" s="806" t="s">
        <v>582</v>
      </c>
      <c r="G50" s="807"/>
      <c r="H50" s="316" t="s">
        <v>62</v>
      </c>
      <c r="I50" s="535" t="s">
        <v>3</v>
      </c>
      <c r="J50" s="227" t="s">
        <v>420</v>
      </c>
      <c r="K50" s="554" t="s">
        <v>3</v>
      </c>
      <c r="L50" s="229" t="s">
        <v>420</v>
      </c>
      <c r="M50" s="229" t="s">
        <v>420</v>
      </c>
      <c r="N50" s="591" t="s">
        <v>3</v>
      </c>
      <c r="O50" s="473" t="s">
        <v>2</v>
      </c>
      <c r="P50" s="473"/>
      <c r="Q50" s="450"/>
      <c r="R50" s="806" t="s">
        <v>234</v>
      </c>
      <c r="S50" s="816"/>
      <c r="T50" s="806" t="s">
        <v>107</v>
      </c>
      <c r="U50" s="807"/>
      <c r="V50" s="316" t="s">
        <v>62</v>
      </c>
      <c r="W50" s="135"/>
      <c r="X50" s="189"/>
      <c r="Y50" s="189"/>
      <c r="Z50" s="156"/>
      <c r="AA50" s="156"/>
      <c r="AB50" s="156"/>
      <c r="AC50" s="839" t="s">
        <v>11</v>
      </c>
      <c r="AD50" s="763"/>
      <c r="AE50" s="847"/>
      <c r="AF50" s="794"/>
      <c r="AG50" s="839"/>
      <c r="AH50" s="842"/>
      <c r="AI50" s="226" t="s">
        <v>62</v>
      </c>
      <c r="AJ50" s="299"/>
      <c r="AK50" s="300"/>
      <c r="AL50" s="300"/>
      <c r="AM50" s="277"/>
      <c r="AN50" s="300"/>
      <c r="AO50" s="300"/>
      <c r="AP50" s="847"/>
      <c r="AQ50" s="794"/>
      <c r="AR50" s="839"/>
      <c r="AS50" s="842"/>
      <c r="AT50" s="226" t="s">
        <v>62</v>
      </c>
      <c r="AU50" s="327"/>
      <c r="AV50" s="235"/>
      <c r="AW50" s="138"/>
      <c r="AX50" s="132"/>
      <c r="AY50" s="133"/>
      <c r="AZ50" s="133"/>
      <c r="BA50" s="132"/>
      <c r="BB50" s="132"/>
      <c r="BC50" s="133"/>
      <c r="BD50" s="41"/>
      <c r="BE50" s="235"/>
      <c r="BF50" s="138"/>
      <c r="BG50" s="132"/>
      <c r="BH50" s="139"/>
      <c r="BI50" s="139"/>
      <c r="BJ50" s="139"/>
      <c r="BK50" s="139"/>
      <c r="BL50" s="132"/>
      <c r="BM50" s="132"/>
      <c r="BN50" s="3"/>
      <c r="BO50" s="3"/>
      <c r="BP50" s="41"/>
      <c r="BQ50" s="41"/>
      <c r="BR50" s="328"/>
      <c r="BS50" s="328"/>
      <c r="BT50" s="137"/>
      <c r="BU50" s="235"/>
      <c r="BV50" s="138"/>
      <c r="BW50" s="132"/>
      <c r="BX50" s="139"/>
      <c r="BY50" s="328"/>
      <c r="BZ50" s="328"/>
      <c r="CA50" s="328"/>
      <c r="CB50" s="139"/>
      <c r="CC50" s="328"/>
      <c r="CD50" s="328"/>
      <c r="CE50" s="328"/>
      <c r="CF50" s="139"/>
      <c r="CG50" s="328"/>
      <c r="CH50" s="328"/>
      <c r="CI50" s="328"/>
      <c r="CJ50" s="139"/>
      <c r="CK50" s="328"/>
      <c r="CL50" s="328"/>
      <c r="CM50" s="328"/>
      <c r="CN50" s="139"/>
      <c r="CO50" s="328"/>
      <c r="CP50" s="328"/>
      <c r="CQ50" s="328"/>
      <c r="CR50" s="139"/>
      <c r="CS50" s="328"/>
      <c r="CT50" s="132"/>
      <c r="CU50" s="132"/>
      <c r="CV50" s="132"/>
      <c r="CW50" s="132"/>
      <c r="CX50" s="116"/>
      <c r="CY50" s="116"/>
      <c r="CZ50" s="139"/>
      <c r="DA50" s="132"/>
      <c r="DB50" s="116"/>
      <c r="DC50" s="116"/>
      <c r="DD50" s="139"/>
      <c r="DE50" s="132"/>
      <c r="DF50" s="116"/>
      <c r="DG50" s="116"/>
      <c r="DH50" s="139"/>
      <c r="DI50" s="132"/>
      <c r="DJ50" s="116"/>
      <c r="DK50" s="116"/>
      <c r="DL50" s="139"/>
      <c r="DM50" s="132"/>
      <c r="DN50" s="116"/>
      <c r="DO50" s="116"/>
      <c r="DP50" s="139"/>
      <c r="DQ50" s="132"/>
      <c r="DR50" s="116"/>
      <c r="DS50" s="116"/>
      <c r="DT50" s="139"/>
      <c r="DU50" s="132"/>
      <c r="DV50" s="116"/>
      <c r="DW50" s="116"/>
      <c r="DX50" s="139"/>
      <c r="DY50" s="132"/>
      <c r="DZ50" s="116"/>
      <c r="EA50" s="116"/>
      <c r="EB50" s="139"/>
      <c r="EC50" s="139"/>
      <c r="ED50" s="139"/>
      <c r="EE50" s="132"/>
      <c r="EF50" s="116"/>
      <c r="EG50" s="116"/>
      <c r="EH50" s="139"/>
      <c r="EI50" s="132"/>
      <c r="EJ50" s="116"/>
      <c r="EK50" s="116"/>
      <c r="EL50" s="139"/>
      <c r="EM50" s="132"/>
      <c r="EN50" s="116"/>
      <c r="EO50" s="116"/>
      <c r="EP50" s="139"/>
      <c r="EQ50" s="132"/>
      <c r="ER50" s="116"/>
      <c r="ES50" s="116"/>
      <c r="ET50" s="139"/>
      <c r="EU50" s="139"/>
      <c r="EV50" s="139"/>
      <c r="EW50" s="139"/>
      <c r="EX50" s="139"/>
      <c r="EY50" s="139"/>
      <c r="EZ50" s="139"/>
      <c r="FA50" s="116"/>
      <c r="FB50" s="116"/>
      <c r="FC50" s="132"/>
      <c r="FD50" s="116"/>
      <c r="FE50" s="116"/>
      <c r="FF50" s="139"/>
      <c r="FG50" s="139"/>
      <c r="FH50" s="139"/>
      <c r="FI50" s="139"/>
      <c r="FJ50" s="139"/>
      <c r="FK50" s="139"/>
      <c r="FL50" s="139"/>
      <c r="FM50" s="132"/>
      <c r="FN50" s="116"/>
      <c r="FO50" s="116"/>
      <c r="FP50" s="116"/>
      <c r="FQ50" s="139"/>
      <c r="FR50" s="116"/>
      <c r="FS50" s="116"/>
      <c r="FT50" s="139"/>
      <c r="FU50" s="139"/>
      <c r="FV50" s="116"/>
      <c r="FW50" s="116"/>
      <c r="FX50" s="116"/>
      <c r="FY50" s="116"/>
      <c r="FZ50" s="116"/>
      <c r="GA50" s="116"/>
      <c r="GB50" s="116"/>
      <c r="GC50" s="132"/>
      <c r="GD50" s="132"/>
      <c r="GE50" s="132"/>
      <c r="GF50" s="132"/>
      <c r="GG50" s="132"/>
      <c r="GH50" s="132"/>
      <c r="GI50" s="132"/>
      <c r="GJ50" s="132"/>
      <c r="GK50" s="116"/>
      <c r="GL50" s="116"/>
      <c r="GM50" s="116"/>
      <c r="GN50" s="116"/>
      <c r="GO50" s="116"/>
      <c r="GP50" s="116"/>
      <c r="GQ50" s="132"/>
      <c r="GR50" s="116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</row>
    <row r="51" spans="1:213" ht="18" customHeight="1">
      <c r="A51" s="3"/>
      <c r="B51" s="848" t="s">
        <v>15</v>
      </c>
      <c r="C51" s="768"/>
      <c r="D51" s="809">
        <f t="shared" si="2"/>
        <v>12</v>
      </c>
      <c r="E51" s="810"/>
      <c r="F51" s="809" t="s">
        <v>581</v>
      </c>
      <c r="G51" s="811"/>
      <c r="H51" s="318" t="s">
        <v>62</v>
      </c>
      <c r="I51" s="533" t="s">
        <v>420</v>
      </c>
      <c r="J51" s="245" t="s">
        <v>420</v>
      </c>
      <c r="K51" s="538" t="s">
        <v>420</v>
      </c>
      <c r="L51" s="238" t="s">
        <v>420</v>
      </c>
      <c r="M51" s="238" t="s">
        <v>420</v>
      </c>
      <c r="N51" s="435" t="s">
        <v>420</v>
      </c>
      <c r="O51" s="453" t="s">
        <v>2</v>
      </c>
      <c r="P51" s="453"/>
      <c r="Q51" s="454"/>
      <c r="R51" s="809" t="s">
        <v>261</v>
      </c>
      <c r="S51" s="810"/>
      <c r="T51" s="809" t="s">
        <v>108</v>
      </c>
      <c r="U51" s="811"/>
      <c r="V51" s="318" t="s">
        <v>62</v>
      </c>
      <c r="W51" s="135"/>
      <c r="X51" s="189"/>
      <c r="Y51" s="189"/>
      <c r="Z51" s="156"/>
      <c r="AA51" s="156"/>
      <c r="AB51" s="156"/>
      <c r="AC51" s="848" t="s">
        <v>15</v>
      </c>
      <c r="AD51" s="768"/>
      <c r="AE51" s="845"/>
      <c r="AF51" s="793"/>
      <c r="AG51" s="845"/>
      <c r="AH51" s="846"/>
      <c r="AI51" s="240" t="s">
        <v>62</v>
      </c>
      <c r="AJ51" s="301"/>
      <c r="AK51" s="302"/>
      <c r="AL51" s="303"/>
      <c r="AM51" s="158"/>
      <c r="AN51" s="303"/>
      <c r="AO51" s="303"/>
      <c r="AP51" s="845"/>
      <c r="AQ51" s="793"/>
      <c r="AR51" s="845"/>
      <c r="AS51" s="846"/>
      <c r="AT51" s="240" t="s">
        <v>62</v>
      </c>
      <c r="AU51" s="327"/>
      <c r="AV51" s="235"/>
      <c r="AW51" s="138"/>
      <c r="AX51" s="132"/>
      <c r="AY51" s="116"/>
      <c r="AZ51" s="132"/>
      <c r="BA51" s="132"/>
      <c r="BB51" s="132"/>
      <c r="BC51" s="133"/>
      <c r="BD51" s="41"/>
      <c r="BE51" s="235"/>
      <c r="BF51" s="138"/>
      <c r="BG51" s="132"/>
      <c r="BH51" s="139"/>
      <c r="BI51" s="139"/>
      <c r="BJ51" s="139"/>
      <c r="BK51" s="139"/>
      <c r="BL51" s="132"/>
      <c r="BM51" s="132"/>
      <c r="BN51" s="3"/>
      <c r="BO51" s="3"/>
      <c r="BP51" s="41"/>
      <c r="BQ51" s="41"/>
      <c r="BR51" s="328"/>
      <c r="BS51" s="328"/>
      <c r="BT51" s="137"/>
      <c r="BU51" s="235"/>
      <c r="BV51" s="138"/>
      <c r="BW51" s="132"/>
      <c r="BX51" s="139"/>
      <c r="BY51" s="328"/>
      <c r="BZ51" s="328"/>
      <c r="CA51" s="328"/>
      <c r="CB51" s="139"/>
      <c r="CC51" s="328"/>
      <c r="CD51" s="328"/>
      <c r="CE51" s="328"/>
      <c r="CF51" s="139"/>
      <c r="CG51" s="328"/>
      <c r="CH51" s="328"/>
      <c r="CI51" s="328"/>
      <c r="CJ51" s="139"/>
      <c r="CK51" s="328"/>
      <c r="CL51" s="328"/>
      <c r="CM51" s="328"/>
      <c r="CN51" s="139"/>
      <c r="CO51" s="328"/>
      <c r="CP51" s="328"/>
      <c r="CQ51" s="328"/>
      <c r="CR51" s="139"/>
      <c r="CS51" s="328"/>
      <c r="CT51" s="132"/>
      <c r="CU51" s="132"/>
      <c r="CV51" s="132"/>
      <c r="CW51" s="132"/>
      <c r="CX51" s="116"/>
      <c r="CY51" s="116"/>
      <c r="CZ51" s="139"/>
      <c r="DA51" s="132"/>
      <c r="DB51" s="116"/>
      <c r="DC51" s="116"/>
      <c r="DD51" s="139"/>
      <c r="DE51" s="132"/>
      <c r="DF51" s="116"/>
      <c r="DG51" s="116"/>
      <c r="DH51" s="139"/>
      <c r="DI51" s="132"/>
      <c r="DJ51" s="116"/>
      <c r="DK51" s="116"/>
      <c r="DL51" s="139"/>
      <c r="DM51" s="132"/>
      <c r="DN51" s="116"/>
      <c r="DO51" s="116"/>
      <c r="DP51" s="139"/>
      <c r="DQ51" s="132"/>
      <c r="DR51" s="116"/>
      <c r="DS51" s="116"/>
      <c r="DT51" s="139"/>
      <c r="DU51" s="132"/>
      <c r="DV51" s="116"/>
      <c r="DW51" s="116"/>
      <c r="DX51" s="139"/>
      <c r="DY51" s="132"/>
      <c r="DZ51" s="116"/>
      <c r="EA51" s="116"/>
      <c r="EB51" s="139"/>
      <c r="EC51" s="139"/>
      <c r="ED51" s="139"/>
      <c r="EE51" s="132"/>
      <c r="EF51" s="116"/>
      <c r="EG51" s="116"/>
      <c r="EH51" s="139"/>
      <c r="EI51" s="132"/>
      <c r="EJ51" s="116"/>
      <c r="EK51" s="116"/>
      <c r="EL51" s="139"/>
      <c r="EM51" s="132"/>
      <c r="EN51" s="116"/>
      <c r="EO51" s="116"/>
      <c r="EP51" s="139"/>
      <c r="EQ51" s="132"/>
      <c r="ER51" s="116"/>
      <c r="ES51" s="116"/>
      <c r="ET51" s="139"/>
      <c r="EU51" s="139"/>
      <c r="EV51" s="139"/>
      <c r="EW51" s="139"/>
      <c r="EX51" s="139"/>
      <c r="EY51" s="139"/>
      <c r="EZ51" s="139"/>
      <c r="FA51" s="116"/>
      <c r="FB51" s="116"/>
      <c r="FC51" s="132"/>
      <c r="FD51" s="116"/>
      <c r="FE51" s="116"/>
      <c r="FF51" s="139"/>
      <c r="FG51" s="139"/>
      <c r="FH51" s="139"/>
      <c r="FI51" s="139"/>
      <c r="FJ51" s="139"/>
      <c r="FK51" s="139"/>
      <c r="FL51" s="139"/>
      <c r="FM51" s="132"/>
      <c r="FN51" s="116"/>
      <c r="FO51" s="116"/>
      <c r="FP51" s="116"/>
      <c r="FQ51" s="139"/>
      <c r="FR51" s="116"/>
      <c r="FS51" s="116"/>
      <c r="FT51" s="139"/>
      <c r="FU51" s="139"/>
      <c r="FV51" s="116"/>
      <c r="FW51" s="116"/>
      <c r="FX51" s="116"/>
      <c r="FY51" s="116"/>
      <c r="FZ51" s="116"/>
      <c r="GA51" s="116"/>
      <c r="GB51" s="116"/>
      <c r="GC51" s="132"/>
      <c r="GD51" s="132"/>
      <c r="GE51" s="132"/>
      <c r="GF51" s="132"/>
      <c r="GG51" s="132"/>
      <c r="GH51" s="132"/>
      <c r="GI51" s="132"/>
      <c r="GJ51" s="132"/>
      <c r="GK51" s="116"/>
      <c r="GL51" s="116"/>
      <c r="GM51" s="116"/>
      <c r="GN51" s="116"/>
      <c r="GO51" s="116"/>
      <c r="GP51" s="116"/>
      <c r="GQ51" s="132"/>
      <c r="GR51" s="116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</row>
    <row r="52" spans="1:213" ht="18" customHeight="1">
      <c r="A52" s="3"/>
      <c r="B52" s="845" t="s">
        <v>19</v>
      </c>
      <c r="C52" s="758"/>
      <c r="D52" s="809">
        <f t="shared" si="2"/>
        <v>16</v>
      </c>
      <c r="E52" s="810"/>
      <c r="F52" s="809" t="s">
        <v>582</v>
      </c>
      <c r="G52" s="811"/>
      <c r="H52" s="318" t="s">
        <v>62</v>
      </c>
      <c r="I52" s="536" t="s">
        <v>3</v>
      </c>
      <c r="J52" s="245" t="s">
        <v>420</v>
      </c>
      <c r="K52" s="553" t="s">
        <v>3</v>
      </c>
      <c r="L52" s="238" t="s">
        <v>420</v>
      </c>
      <c r="M52" s="238" t="s">
        <v>420</v>
      </c>
      <c r="N52" s="435" t="s">
        <v>420</v>
      </c>
      <c r="O52" s="453" t="s">
        <v>2</v>
      </c>
      <c r="P52" s="238"/>
      <c r="Q52" s="238"/>
      <c r="R52" s="809" t="s">
        <v>233</v>
      </c>
      <c r="S52" s="810"/>
      <c r="T52" s="809" t="s">
        <v>581</v>
      </c>
      <c r="U52" s="811"/>
      <c r="V52" s="318" t="s">
        <v>62</v>
      </c>
      <c r="W52" s="135"/>
      <c r="X52" s="189"/>
      <c r="Y52" s="189"/>
      <c r="Z52" s="156"/>
      <c r="AA52" s="156"/>
      <c r="AB52" s="156"/>
      <c r="AC52" s="845" t="s">
        <v>19</v>
      </c>
      <c r="AD52" s="758"/>
      <c r="AE52" s="845"/>
      <c r="AF52" s="793"/>
      <c r="AG52" s="845"/>
      <c r="AH52" s="846"/>
      <c r="AI52" s="240" t="s">
        <v>62</v>
      </c>
      <c r="AJ52" s="304"/>
      <c r="AK52" s="305"/>
      <c r="AL52" s="302"/>
      <c r="AM52" s="203"/>
      <c r="AN52" s="302"/>
      <c r="AO52" s="302"/>
      <c r="AP52" s="845"/>
      <c r="AQ52" s="793"/>
      <c r="AR52" s="845"/>
      <c r="AS52" s="846"/>
      <c r="AT52" s="240" t="s">
        <v>62</v>
      </c>
      <c r="AU52" s="327"/>
      <c r="AV52" s="138"/>
      <c r="AW52" s="138"/>
      <c r="AX52" s="132"/>
      <c r="AY52" s="116"/>
      <c r="AZ52" s="132"/>
      <c r="BA52" s="132"/>
      <c r="BB52" s="132"/>
      <c r="BC52" s="133"/>
      <c r="BD52" s="41"/>
      <c r="BE52" s="235"/>
      <c r="BF52" s="138"/>
      <c r="BG52" s="132"/>
      <c r="BH52" s="139"/>
      <c r="BI52" s="139"/>
      <c r="BJ52" s="139"/>
      <c r="BK52" s="139"/>
      <c r="BL52" s="132"/>
      <c r="BM52" s="132"/>
      <c r="BN52" s="3"/>
      <c r="BO52" s="3"/>
      <c r="BP52" s="41"/>
      <c r="BQ52" s="41"/>
      <c r="BR52" s="328"/>
      <c r="BS52" s="328"/>
      <c r="BT52" s="137"/>
      <c r="BU52" s="138"/>
      <c r="BV52" s="138"/>
      <c r="BW52" s="132"/>
      <c r="BX52" s="139"/>
      <c r="BY52" s="328"/>
      <c r="BZ52" s="328"/>
      <c r="CA52" s="328"/>
      <c r="CB52" s="139"/>
      <c r="CC52" s="328"/>
      <c r="CD52" s="328"/>
      <c r="CE52" s="328"/>
      <c r="CF52" s="139"/>
      <c r="CG52" s="328"/>
      <c r="CH52" s="328"/>
      <c r="CI52" s="328"/>
      <c r="CJ52" s="139"/>
      <c r="CK52" s="328"/>
      <c r="CL52" s="328"/>
      <c r="CM52" s="328"/>
      <c r="CN52" s="139"/>
      <c r="CO52" s="328"/>
      <c r="CP52" s="328"/>
      <c r="CQ52" s="328"/>
      <c r="CR52" s="139"/>
      <c r="CS52" s="328"/>
      <c r="CT52" s="116"/>
      <c r="CU52" s="116"/>
      <c r="CV52" s="116"/>
      <c r="CW52" s="116"/>
      <c r="CX52" s="116"/>
      <c r="CY52" s="116"/>
      <c r="CZ52" s="139"/>
      <c r="DA52" s="116"/>
      <c r="DB52" s="116"/>
      <c r="DC52" s="116"/>
      <c r="DD52" s="139"/>
      <c r="DE52" s="116"/>
      <c r="DF52" s="116"/>
      <c r="DG52" s="116"/>
      <c r="DH52" s="139"/>
      <c r="DI52" s="116"/>
      <c r="DJ52" s="116"/>
      <c r="DK52" s="116"/>
      <c r="DL52" s="139"/>
      <c r="DM52" s="116"/>
      <c r="DN52" s="116"/>
      <c r="DO52" s="116"/>
      <c r="DP52" s="139"/>
      <c r="DQ52" s="116"/>
      <c r="DR52" s="116"/>
      <c r="DS52" s="116"/>
      <c r="DT52" s="139"/>
      <c r="DU52" s="116"/>
      <c r="DV52" s="116"/>
      <c r="DW52" s="116"/>
      <c r="DX52" s="139"/>
      <c r="DY52" s="116"/>
      <c r="DZ52" s="116"/>
      <c r="EA52" s="116"/>
      <c r="EB52" s="139"/>
      <c r="EC52" s="139"/>
      <c r="ED52" s="139"/>
      <c r="EE52" s="116"/>
      <c r="EF52" s="116"/>
      <c r="EG52" s="116"/>
      <c r="EH52" s="139"/>
      <c r="EI52" s="116"/>
      <c r="EJ52" s="116"/>
      <c r="EK52" s="116"/>
      <c r="EL52" s="139"/>
      <c r="EM52" s="116"/>
      <c r="EN52" s="116"/>
      <c r="EO52" s="116"/>
      <c r="EP52" s="139"/>
      <c r="EQ52" s="116"/>
      <c r="ER52" s="116"/>
      <c r="ES52" s="116"/>
      <c r="ET52" s="139"/>
      <c r="EU52" s="139"/>
      <c r="EV52" s="139"/>
      <c r="EW52" s="139"/>
      <c r="EX52" s="139"/>
      <c r="EY52" s="139"/>
      <c r="EZ52" s="139"/>
      <c r="FA52" s="116"/>
      <c r="FB52" s="116"/>
      <c r="FC52" s="116"/>
      <c r="FD52" s="116"/>
      <c r="FE52" s="116"/>
      <c r="FF52" s="139"/>
      <c r="FG52" s="139"/>
      <c r="FH52" s="139"/>
      <c r="FI52" s="139"/>
      <c r="FJ52" s="139"/>
      <c r="FK52" s="139"/>
      <c r="FL52" s="139"/>
      <c r="FM52" s="116"/>
      <c r="FN52" s="116"/>
      <c r="FO52" s="116"/>
      <c r="FP52" s="116"/>
      <c r="FQ52" s="139"/>
      <c r="FR52" s="116"/>
      <c r="FS52" s="116"/>
      <c r="FT52" s="139"/>
      <c r="FU52" s="139"/>
      <c r="FV52" s="116"/>
      <c r="FW52" s="116"/>
      <c r="FX52" s="116"/>
      <c r="FY52" s="116"/>
      <c r="FZ52" s="116"/>
      <c r="GA52" s="116"/>
      <c r="GB52" s="116"/>
      <c r="GC52" s="132"/>
      <c r="GD52" s="132"/>
      <c r="GE52" s="132"/>
      <c r="GF52" s="132"/>
      <c r="GG52" s="132"/>
      <c r="GH52" s="132"/>
      <c r="GI52" s="132"/>
      <c r="GJ52" s="132"/>
      <c r="GK52" s="116"/>
      <c r="GL52" s="116"/>
      <c r="GM52" s="116"/>
      <c r="GN52" s="116"/>
      <c r="GO52" s="116"/>
      <c r="GP52" s="116"/>
      <c r="GQ52" s="132"/>
      <c r="GR52" s="116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</row>
    <row r="53" spans="1:213" ht="18" customHeight="1">
      <c r="A53" s="3"/>
      <c r="B53" s="845" t="s">
        <v>16</v>
      </c>
      <c r="C53" s="758"/>
      <c r="D53" s="809">
        <f t="shared" si="2"/>
        <v>18</v>
      </c>
      <c r="E53" s="810"/>
      <c r="F53" s="809" t="s">
        <v>108</v>
      </c>
      <c r="G53" s="811"/>
      <c r="H53" s="318" t="s">
        <v>62</v>
      </c>
      <c r="I53" s="533" t="s">
        <v>420</v>
      </c>
      <c r="J53" s="245" t="s">
        <v>420</v>
      </c>
      <c r="K53" s="538" t="s">
        <v>420</v>
      </c>
      <c r="L53" s="238" t="s">
        <v>420</v>
      </c>
      <c r="M53" s="238" t="s">
        <v>420</v>
      </c>
      <c r="N53" s="435" t="s">
        <v>420</v>
      </c>
      <c r="O53" s="453" t="s">
        <v>2</v>
      </c>
      <c r="P53" s="252"/>
      <c r="Q53" s="252"/>
      <c r="R53" s="809" t="s">
        <v>261</v>
      </c>
      <c r="S53" s="810"/>
      <c r="T53" s="809" t="s">
        <v>108</v>
      </c>
      <c r="U53" s="811"/>
      <c r="V53" s="318" t="s">
        <v>62</v>
      </c>
      <c r="W53" s="135"/>
      <c r="X53" s="189"/>
      <c r="Y53" s="189"/>
      <c r="Z53" s="156"/>
      <c r="AA53" s="156"/>
      <c r="AB53" s="156"/>
      <c r="AC53" s="845" t="s">
        <v>16</v>
      </c>
      <c r="AD53" s="758"/>
      <c r="AE53" s="845"/>
      <c r="AF53" s="793"/>
      <c r="AG53" s="845"/>
      <c r="AH53" s="846"/>
      <c r="AI53" s="240" t="s">
        <v>62</v>
      </c>
      <c r="AJ53" s="301"/>
      <c r="AK53" s="306"/>
      <c r="AL53" s="302"/>
      <c r="AM53" s="203"/>
      <c r="AN53" s="302"/>
      <c r="AO53" s="302"/>
      <c r="AP53" s="845"/>
      <c r="AQ53" s="793"/>
      <c r="AR53" s="845"/>
      <c r="AS53" s="846"/>
      <c r="AT53" s="240" t="s">
        <v>62</v>
      </c>
      <c r="AU53" s="327"/>
      <c r="AV53" s="138"/>
      <c r="AW53" s="138"/>
      <c r="AX53" s="132"/>
      <c r="AY53" s="116"/>
      <c r="AZ53" s="132"/>
      <c r="BA53" s="132"/>
      <c r="BB53" s="132"/>
      <c r="BC53" s="133"/>
      <c r="BD53" s="41"/>
      <c r="BE53" s="235"/>
      <c r="BF53" s="138"/>
      <c r="BG53" s="132"/>
      <c r="BH53" s="139"/>
      <c r="BI53" s="139"/>
      <c r="BJ53" s="139"/>
      <c r="BK53" s="139"/>
      <c r="BL53" s="132"/>
      <c r="BM53" s="132"/>
      <c r="BN53" s="3"/>
      <c r="BO53" s="3"/>
      <c r="BP53" s="41"/>
      <c r="BQ53" s="41"/>
      <c r="BR53" s="328"/>
      <c r="BS53" s="328"/>
      <c r="BT53" s="137"/>
      <c r="BU53" s="138"/>
      <c r="BV53" s="138"/>
      <c r="BW53" s="132"/>
      <c r="BX53" s="139"/>
      <c r="BY53" s="328"/>
      <c r="BZ53" s="328"/>
      <c r="CA53" s="328"/>
      <c r="CB53" s="139"/>
      <c r="CC53" s="328"/>
      <c r="CD53" s="328"/>
      <c r="CE53" s="328"/>
      <c r="CF53" s="139"/>
      <c r="CG53" s="328"/>
      <c r="CH53" s="328"/>
      <c r="CI53" s="328"/>
      <c r="CJ53" s="139"/>
      <c r="CK53" s="328"/>
      <c r="CL53" s="328"/>
      <c r="CM53" s="328"/>
      <c r="CN53" s="139"/>
      <c r="CO53" s="328"/>
      <c r="CP53" s="328"/>
      <c r="CQ53" s="328"/>
      <c r="CR53" s="139"/>
      <c r="CS53" s="328"/>
      <c r="CT53" s="132"/>
      <c r="CU53" s="132"/>
      <c r="CV53" s="132"/>
      <c r="CW53" s="132"/>
      <c r="CX53" s="116"/>
      <c r="CY53" s="116"/>
      <c r="CZ53" s="139"/>
      <c r="DA53" s="132"/>
      <c r="DB53" s="116"/>
      <c r="DC53" s="116"/>
      <c r="DD53" s="139"/>
      <c r="DE53" s="132"/>
      <c r="DF53" s="116"/>
      <c r="DG53" s="116"/>
      <c r="DH53" s="139"/>
      <c r="DI53" s="132"/>
      <c r="DJ53" s="116"/>
      <c r="DK53" s="116"/>
      <c r="DL53" s="139"/>
      <c r="DM53" s="132"/>
      <c r="DN53" s="116"/>
      <c r="DO53" s="116"/>
      <c r="DP53" s="139"/>
      <c r="DQ53" s="132"/>
      <c r="DR53" s="116"/>
      <c r="DS53" s="116"/>
      <c r="DT53" s="139"/>
      <c r="DU53" s="132"/>
      <c r="DV53" s="116"/>
      <c r="DW53" s="116"/>
      <c r="DX53" s="139"/>
      <c r="DY53" s="132"/>
      <c r="DZ53" s="116"/>
      <c r="EA53" s="116"/>
      <c r="EB53" s="139"/>
      <c r="EC53" s="139"/>
      <c r="ED53" s="139"/>
      <c r="EE53" s="132"/>
      <c r="EF53" s="116"/>
      <c r="EG53" s="116"/>
      <c r="EH53" s="139"/>
      <c r="EI53" s="132"/>
      <c r="EJ53" s="116"/>
      <c r="EK53" s="116"/>
      <c r="EL53" s="139"/>
      <c r="EM53" s="132"/>
      <c r="EN53" s="116"/>
      <c r="EO53" s="116"/>
      <c r="EP53" s="139"/>
      <c r="EQ53" s="132"/>
      <c r="ER53" s="116"/>
      <c r="ES53" s="116"/>
      <c r="ET53" s="139"/>
      <c r="EU53" s="139"/>
      <c r="EV53" s="139"/>
      <c r="EW53" s="139"/>
      <c r="EX53" s="139"/>
      <c r="EY53" s="139"/>
      <c r="EZ53" s="139"/>
      <c r="FA53" s="116"/>
      <c r="FB53" s="116"/>
      <c r="FC53" s="132"/>
      <c r="FD53" s="116"/>
      <c r="FE53" s="116"/>
      <c r="FF53" s="139"/>
      <c r="FG53" s="139"/>
      <c r="FH53" s="139"/>
      <c r="FI53" s="139"/>
      <c r="FJ53" s="139"/>
      <c r="FK53" s="139"/>
      <c r="FL53" s="139"/>
      <c r="FM53" s="132"/>
      <c r="FN53" s="116"/>
      <c r="FO53" s="116"/>
      <c r="FP53" s="116"/>
      <c r="FQ53" s="139"/>
      <c r="FR53" s="116"/>
      <c r="FS53" s="116"/>
      <c r="FT53" s="139"/>
      <c r="FU53" s="139"/>
      <c r="FV53" s="116"/>
      <c r="FW53" s="116"/>
      <c r="FX53" s="116"/>
      <c r="FY53" s="116"/>
      <c r="FZ53" s="116"/>
      <c r="GA53" s="116"/>
      <c r="GB53" s="116"/>
      <c r="GC53" s="132"/>
      <c r="GD53" s="132"/>
      <c r="GE53" s="132"/>
      <c r="GF53" s="132"/>
      <c r="GG53" s="132"/>
      <c r="GH53" s="132"/>
      <c r="GI53" s="132"/>
      <c r="GJ53" s="132"/>
      <c r="GK53" s="116"/>
      <c r="GL53" s="116"/>
      <c r="GM53" s="116"/>
      <c r="GN53" s="116"/>
      <c r="GO53" s="116"/>
      <c r="GP53" s="116"/>
      <c r="GQ53" s="132"/>
      <c r="GR53" s="116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</row>
    <row r="54" spans="1:213" ht="18" customHeight="1">
      <c r="A54" s="3"/>
      <c r="B54" s="845" t="s">
        <v>12</v>
      </c>
      <c r="C54" s="758"/>
      <c r="D54" s="809">
        <f t="shared" si="2"/>
        <v>0</v>
      </c>
      <c r="E54" s="810"/>
      <c r="F54" s="809" t="s">
        <v>530</v>
      </c>
      <c r="G54" s="811"/>
      <c r="H54" s="318" t="s">
        <v>62</v>
      </c>
      <c r="I54" s="536" t="s">
        <v>3</v>
      </c>
      <c r="J54" s="492" t="s">
        <v>3</v>
      </c>
      <c r="K54" s="556" t="s">
        <v>3</v>
      </c>
      <c r="L54" s="453" t="s">
        <v>3</v>
      </c>
      <c r="M54" s="466" t="s">
        <v>3</v>
      </c>
      <c r="N54" s="465" t="s">
        <v>3</v>
      </c>
      <c r="O54" s="453" t="s">
        <v>2</v>
      </c>
      <c r="P54" s="252"/>
      <c r="Q54" s="466"/>
      <c r="R54" s="809" t="s">
        <v>530</v>
      </c>
      <c r="S54" s="810"/>
      <c r="T54" s="809"/>
      <c r="U54" s="811"/>
      <c r="V54" s="318" t="s">
        <v>62</v>
      </c>
      <c r="W54" s="135"/>
      <c r="X54" s="189"/>
      <c r="Y54" s="189"/>
      <c r="Z54" s="156"/>
      <c r="AA54" s="156"/>
      <c r="AB54" s="156"/>
      <c r="AC54" s="845" t="s">
        <v>12</v>
      </c>
      <c r="AD54" s="758"/>
      <c r="AE54" s="845"/>
      <c r="AF54" s="793"/>
      <c r="AG54" s="845"/>
      <c r="AH54" s="846"/>
      <c r="AI54" s="240" t="s">
        <v>62</v>
      </c>
      <c r="AJ54" s="301"/>
      <c r="AK54" s="306"/>
      <c r="AL54" s="302"/>
      <c r="AM54" s="203"/>
      <c r="AN54" s="302"/>
      <c r="AO54" s="302"/>
      <c r="AP54" s="845"/>
      <c r="AQ54" s="793"/>
      <c r="AR54" s="845"/>
      <c r="AS54" s="846"/>
      <c r="AT54" s="240" t="s">
        <v>62</v>
      </c>
      <c r="AU54" s="327"/>
      <c r="AV54" s="138"/>
      <c r="AW54" s="138"/>
      <c r="AX54" s="132"/>
      <c r="AY54" s="116"/>
      <c r="AZ54" s="132"/>
      <c r="BA54" s="132"/>
      <c r="BB54" s="132"/>
      <c r="BC54" s="133"/>
      <c r="BD54" s="41"/>
      <c r="BE54" s="235"/>
      <c r="BF54" s="138"/>
      <c r="BG54" s="132"/>
      <c r="BH54" s="139"/>
      <c r="BI54" s="139"/>
      <c r="BJ54" s="139"/>
      <c r="BK54" s="139"/>
      <c r="BL54" s="132"/>
      <c r="BM54" s="132"/>
      <c r="BN54" s="3"/>
      <c r="BO54" s="3"/>
      <c r="BP54" s="41"/>
      <c r="BQ54" s="41"/>
      <c r="BR54" s="328"/>
      <c r="BS54" s="328"/>
      <c r="BT54" s="137"/>
      <c r="BU54" s="138"/>
      <c r="BV54" s="138"/>
      <c r="BW54" s="132"/>
      <c r="BX54" s="139"/>
      <c r="BY54" s="328"/>
      <c r="BZ54" s="328"/>
      <c r="CA54" s="328"/>
      <c r="CB54" s="139"/>
      <c r="CC54" s="328"/>
      <c r="CD54" s="328"/>
      <c r="CE54" s="328"/>
      <c r="CF54" s="139"/>
      <c r="CG54" s="328"/>
      <c r="CH54" s="328"/>
      <c r="CI54" s="328"/>
      <c r="CJ54" s="139"/>
      <c r="CK54" s="328"/>
      <c r="CL54" s="328"/>
      <c r="CM54" s="328"/>
      <c r="CN54" s="139"/>
      <c r="CO54" s="328"/>
      <c r="CP54" s="328"/>
      <c r="CQ54" s="328"/>
      <c r="CR54" s="139"/>
      <c r="CS54" s="328"/>
      <c r="CT54" s="116"/>
      <c r="CU54" s="116"/>
      <c r="CV54" s="116"/>
      <c r="CW54" s="116"/>
      <c r="CX54" s="116"/>
      <c r="CY54" s="116"/>
      <c r="CZ54" s="139"/>
      <c r="DA54" s="116"/>
      <c r="DB54" s="116"/>
      <c r="DC54" s="116"/>
      <c r="DD54" s="139"/>
      <c r="DE54" s="116"/>
      <c r="DF54" s="116"/>
      <c r="DG54" s="116"/>
      <c r="DH54" s="139"/>
      <c r="DI54" s="116"/>
      <c r="DJ54" s="116"/>
      <c r="DK54" s="116"/>
      <c r="DL54" s="139"/>
      <c r="DM54" s="116"/>
      <c r="DN54" s="116"/>
      <c r="DO54" s="116"/>
      <c r="DP54" s="139"/>
      <c r="DQ54" s="116"/>
      <c r="DR54" s="116"/>
      <c r="DS54" s="116"/>
      <c r="DT54" s="139"/>
      <c r="DU54" s="116"/>
      <c r="DV54" s="116"/>
      <c r="DW54" s="116"/>
      <c r="DX54" s="139"/>
      <c r="DY54" s="116"/>
      <c r="DZ54" s="116"/>
      <c r="EA54" s="116"/>
      <c r="EB54" s="139"/>
      <c r="EC54" s="139"/>
      <c r="ED54" s="139"/>
      <c r="EE54" s="116"/>
      <c r="EF54" s="116"/>
      <c r="EG54" s="116"/>
      <c r="EH54" s="139"/>
      <c r="EI54" s="116"/>
      <c r="EJ54" s="116"/>
      <c r="EK54" s="116"/>
      <c r="EL54" s="139"/>
      <c r="EM54" s="116"/>
      <c r="EN54" s="116"/>
      <c r="EO54" s="116"/>
      <c r="EP54" s="139"/>
      <c r="EQ54" s="116"/>
      <c r="ER54" s="116"/>
      <c r="ES54" s="116"/>
      <c r="ET54" s="139"/>
      <c r="EU54" s="139"/>
      <c r="EV54" s="139"/>
      <c r="EW54" s="139"/>
      <c r="EX54" s="139"/>
      <c r="EY54" s="139"/>
      <c r="EZ54" s="139"/>
      <c r="FA54" s="116"/>
      <c r="FB54" s="116"/>
      <c r="FC54" s="116"/>
      <c r="FD54" s="116"/>
      <c r="FE54" s="116"/>
      <c r="FF54" s="139"/>
      <c r="FG54" s="139"/>
      <c r="FH54" s="139"/>
      <c r="FI54" s="139"/>
      <c r="FJ54" s="139"/>
      <c r="FK54" s="139"/>
      <c r="FL54" s="139"/>
      <c r="FM54" s="116"/>
      <c r="FN54" s="116"/>
      <c r="FO54" s="116"/>
      <c r="FP54" s="116"/>
      <c r="FQ54" s="139"/>
      <c r="FR54" s="116"/>
      <c r="FS54" s="116"/>
      <c r="FT54" s="139"/>
      <c r="FU54" s="139"/>
      <c r="FV54" s="116"/>
      <c r="FW54" s="116"/>
      <c r="FX54" s="116"/>
      <c r="FY54" s="116"/>
      <c r="FZ54" s="116"/>
      <c r="GA54" s="116"/>
      <c r="GB54" s="116"/>
      <c r="GC54" s="132"/>
      <c r="GD54" s="132"/>
      <c r="GE54" s="132"/>
      <c r="GF54" s="132"/>
      <c r="GG54" s="132"/>
      <c r="GH54" s="132"/>
      <c r="GI54" s="132"/>
      <c r="GJ54" s="132"/>
      <c r="GK54" s="116"/>
      <c r="GL54" s="116"/>
      <c r="GM54" s="116"/>
      <c r="GN54" s="116"/>
      <c r="GO54" s="116"/>
      <c r="GP54" s="116"/>
      <c r="GQ54" s="132"/>
      <c r="GR54" s="116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</row>
    <row r="55" spans="1:213" ht="18" customHeight="1">
      <c r="A55" s="3"/>
      <c r="B55" s="845" t="s">
        <v>20</v>
      </c>
      <c r="C55" s="758"/>
      <c r="D55" s="809">
        <f t="shared" si="2"/>
        <v>13</v>
      </c>
      <c r="E55" s="810"/>
      <c r="F55" s="809" t="s">
        <v>583</v>
      </c>
      <c r="G55" s="811"/>
      <c r="H55" s="318" t="s">
        <v>62</v>
      </c>
      <c r="I55" s="536" t="s">
        <v>3</v>
      </c>
      <c r="J55" s="245" t="s">
        <v>420</v>
      </c>
      <c r="K55" s="556" t="s">
        <v>3</v>
      </c>
      <c r="L55" s="238" t="s">
        <v>420</v>
      </c>
      <c r="M55" s="238" t="s">
        <v>420</v>
      </c>
      <c r="N55" s="465" t="s">
        <v>3</v>
      </c>
      <c r="O55" s="453" t="s">
        <v>2</v>
      </c>
      <c r="P55" s="466"/>
      <c r="Q55" s="252"/>
      <c r="R55" s="809" t="s">
        <v>234</v>
      </c>
      <c r="S55" s="810"/>
      <c r="T55" s="809" t="s">
        <v>107</v>
      </c>
      <c r="U55" s="811"/>
      <c r="V55" s="318" t="s">
        <v>62</v>
      </c>
      <c r="W55" s="135"/>
      <c r="X55" s="189"/>
      <c r="Y55" s="189"/>
      <c r="Z55" s="156"/>
      <c r="AA55" s="156"/>
      <c r="AB55" s="156"/>
      <c r="AC55" s="845" t="s">
        <v>20</v>
      </c>
      <c r="AD55" s="758"/>
      <c r="AE55" s="845"/>
      <c r="AF55" s="793"/>
      <c r="AG55" s="845"/>
      <c r="AH55" s="846"/>
      <c r="AI55" s="240" t="s">
        <v>62</v>
      </c>
      <c r="AJ55" s="307"/>
      <c r="AK55" s="306"/>
      <c r="AL55" s="302"/>
      <c r="AM55" s="203"/>
      <c r="AN55" s="302"/>
      <c r="AO55" s="302"/>
      <c r="AP55" s="845"/>
      <c r="AQ55" s="793"/>
      <c r="AR55" s="845"/>
      <c r="AS55" s="846"/>
      <c r="AT55" s="240" t="s">
        <v>62</v>
      </c>
      <c r="AU55" s="327"/>
      <c r="AV55" s="138"/>
      <c r="AW55" s="138"/>
      <c r="AX55" s="132"/>
      <c r="AY55" s="116"/>
      <c r="AZ55" s="132"/>
      <c r="BA55" s="132"/>
      <c r="BB55" s="132"/>
      <c r="BC55" s="133"/>
      <c r="BD55" s="41"/>
      <c r="BE55" s="235"/>
      <c r="BF55" s="138"/>
      <c r="BG55" s="132"/>
      <c r="BH55" s="139"/>
      <c r="BI55" s="139"/>
      <c r="BJ55" s="139"/>
      <c r="BK55" s="139"/>
      <c r="BL55" s="132"/>
      <c r="BM55" s="132"/>
      <c r="BN55" s="3"/>
      <c r="BO55" s="3"/>
      <c r="BP55" s="41"/>
      <c r="BQ55" s="41"/>
      <c r="BR55" s="328"/>
      <c r="BS55" s="328"/>
      <c r="BT55" s="137"/>
      <c r="BU55" s="138"/>
      <c r="BV55" s="138"/>
      <c r="BW55" s="132"/>
      <c r="BX55" s="139"/>
      <c r="BY55" s="328"/>
      <c r="BZ55" s="328"/>
      <c r="CA55" s="328"/>
      <c r="CB55" s="139"/>
      <c r="CC55" s="328"/>
      <c r="CD55" s="328"/>
      <c r="CE55" s="328"/>
      <c r="CF55" s="139"/>
      <c r="CG55" s="328"/>
      <c r="CH55" s="328"/>
      <c r="CI55" s="328"/>
      <c r="CJ55" s="139"/>
      <c r="CK55" s="328"/>
      <c r="CL55" s="328"/>
      <c r="CM55" s="328"/>
      <c r="CN55" s="139"/>
      <c r="CO55" s="328"/>
      <c r="CP55" s="328"/>
      <c r="CQ55" s="328"/>
      <c r="CR55" s="139"/>
      <c r="CS55" s="328"/>
      <c r="CT55" s="133"/>
      <c r="CU55" s="133"/>
      <c r="CV55" s="133"/>
      <c r="CW55" s="133"/>
      <c r="CX55" s="133"/>
      <c r="CY55" s="41"/>
      <c r="CZ55" s="41"/>
      <c r="DA55" s="133"/>
      <c r="DB55" s="133"/>
      <c r="DC55" s="41"/>
      <c r="DD55" s="41"/>
      <c r="DE55" s="133"/>
      <c r="DF55" s="133"/>
      <c r="DG55" s="41"/>
      <c r="DH55" s="41"/>
      <c r="DI55" s="133"/>
      <c r="DJ55" s="133"/>
      <c r="DK55" s="41"/>
      <c r="DL55" s="41"/>
      <c r="DM55" s="133"/>
      <c r="DN55" s="133"/>
      <c r="DO55" s="41"/>
      <c r="DP55" s="41"/>
      <c r="DQ55" s="133"/>
      <c r="DR55" s="133"/>
      <c r="DS55" s="41"/>
      <c r="DT55" s="41"/>
      <c r="DU55" s="133"/>
      <c r="DV55" s="133"/>
      <c r="DW55" s="41"/>
      <c r="DX55" s="41"/>
      <c r="DY55" s="133"/>
      <c r="DZ55" s="133"/>
      <c r="EA55" s="41"/>
      <c r="EB55" s="41"/>
      <c r="EC55" s="41"/>
      <c r="ED55" s="41"/>
      <c r="EE55" s="133"/>
      <c r="EF55" s="133"/>
      <c r="EG55" s="41"/>
      <c r="EH55" s="41"/>
      <c r="EI55" s="133"/>
      <c r="EJ55" s="133"/>
      <c r="EK55" s="41"/>
      <c r="EL55" s="41"/>
      <c r="EM55" s="133"/>
      <c r="EN55" s="133"/>
      <c r="EO55" s="41"/>
      <c r="EP55" s="41"/>
      <c r="EQ55" s="133"/>
      <c r="ER55" s="133"/>
      <c r="ES55" s="41"/>
      <c r="ET55" s="41"/>
      <c r="EU55" s="41"/>
      <c r="EV55" s="41"/>
      <c r="EW55" s="41"/>
      <c r="EX55" s="41"/>
      <c r="EY55" s="41"/>
      <c r="EZ55" s="41"/>
      <c r="FA55" s="3"/>
      <c r="FB55" s="133"/>
      <c r="FC55" s="133"/>
      <c r="FD55" s="133"/>
      <c r="FE55" s="41"/>
      <c r="FF55" s="41"/>
      <c r="FG55" s="41"/>
      <c r="FH55" s="41"/>
      <c r="FI55" s="41"/>
      <c r="FJ55" s="41"/>
      <c r="FK55" s="41"/>
      <c r="FL55" s="41"/>
      <c r="FM55" s="133"/>
      <c r="FN55" s="133"/>
      <c r="FO55" s="133"/>
      <c r="FP55" s="41"/>
      <c r="FQ55" s="41"/>
      <c r="FR55" s="133"/>
      <c r="FS55" s="41"/>
      <c r="FT55" s="41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</row>
    <row r="56" spans="1:213" ht="18" customHeight="1" thickBot="1">
      <c r="A56" s="3"/>
      <c r="B56" s="849" t="s">
        <v>21</v>
      </c>
      <c r="C56" s="784"/>
      <c r="D56" s="890">
        <f t="shared" si="2"/>
        <v>13</v>
      </c>
      <c r="E56" s="891"/>
      <c r="F56" s="821" t="s">
        <v>583</v>
      </c>
      <c r="G56" s="822"/>
      <c r="H56" s="322" t="s">
        <v>62</v>
      </c>
      <c r="I56" s="534" t="s">
        <v>420</v>
      </c>
      <c r="J56" s="245" t="s">
        <v>420</v>
      </c>
      <c r="K56" s="551" t="s">
        <v>420</v>
      </c>
      <c r="L56" s="256" t="s">
        <v>420</v>
      </c>
      <c r="M56" s="256" t="s">
        <v>420</v>
      </c>
      <c r="N56" s="436" t="s">
        <v>420</v>
      </c>
      <c r="O56" s="453" t="s">
        <v>2</v>
      </c>
      <c r="P56" s="469"/>
      <c r="Q56" s="469"/>
      <c r="R56" s="821" t="s">
        <v>261</v>
      </c>
      <c r="S56" s="897"/>
      <c r="T56" s="821" t="s">
        <v>108</v>
      </c>
      <c r="U56" s="822"/>
      <c r="V56" s="322" t="s">
        <v>62</v>
      </c>
      <c r="W56" s="135"/>
      <c r="X56" s="189"/>
      <c r="Y56" s="189"/>
      <c r="Z56" s="156"/>
      <c r="AA56" s="156"/>
      <c r="AB56" s="156"/>
      <c r="AC56" s="849" t="s">
        <v>21</v>
      </c>
      <c r="AD56" s="784"/>
      <c r="AE56" s="848"/>
      <c r="AF56" s="880"/>
      <c r="AG56" s="849"/>
      <c r="AH56" s="850"/>
      <c r="AI56" s="257" t="s">
        <v>62</v>
      </c>
      <c r="AJ56" s="308"/>
      <c r="AK56" s="309"/>
      <c r="AL56" s="310"/>
      <c r="AM56" s="280"/>
      <c r="AN56" s="310"/>
      <c r="AO56" s="310"/>
      <c r="AP56" s="849"/>
      <c r="AQ56" s="799"/>
      <c r="AR56" s="849"/>
      <c r="AS56" s="850"/>
      <c r="AT56" s="257" t="s">
        <v>62</v>
      </c>
      <c r="AU56" s="327"/>
      <c r="AV56" s="138"/>
      <c r="AW56" s="138"/>
      <c r="AX56" s="132"/>
      <c r="AY56" s="116"/>
      <c r="AZ56" s="132"/>
      <c r="BA56" s="132"/>
      <c r="BB56" s="132"/>
      <c r="BC56" s="133"/>
      <c r="BD56" s="41"/>
      <c r="BE56" s="235"/>
      <c r="BF56" s="138"/>
      <c r="BG56" s="132"/>
      <c r="BH56" s="139"/>
      <c r="BI56" s="139"/>
      <c r="BJ56" s="139"/>
      <c r="BK56" s="139"/>
      <c r="BL56" s="132"/>
      <c r="BM56" s="140"/>
      <c r="BN56" s="3"/>
      <c r="BP56" s="41"/>
      <c r="BQ56" s="41"/>
      <c r="BR56" s="328"/>
      <c r="BS56" s="328"/>
      <c r="BT56" s="137"/>
      <c r="BU56" s="138"/>
      <c r="BV56" s="138"/>
      <c r="BW56" s="132"/>
      <c r="BX56" s="139"/>
      <c r="BY56" s="328"/>
      <c r="BZ56" s="328"/>
      <c r="CA56" s="328"/>
      <c r="CB56" s="139"/>
      <c r="CC56" s="328"/>
      <c r="CD56" s="328"/>
      <c r="CE56" s="328"/>
      <c r="CF56" s="139"/>
      <c r="CG56" s="328"/>
      <c r="CH56" s="328"/>
      <c r="CI56" s="328"/>
      <c r="CJ56" s="139"/>
      <c r="CK56" s="328"/>
      <c r="CL56" s="328"/>
      <c r="CM56" s="328"/>
      <c r="CN56" s="139"/>
      <c r="CO56" s="328"/>
      <c r="CP56" s="328"/>
      <c r="CQ56" s="328"/>
      <c r="CR56" s="139"/>
      <c r="CS56" s="328"/>
      <c r="CT56" s="133"/>
      <c r="CU56" s="133"/>
      <c r="CV56" s="133"/>
      <c r="CW56" s="133"/>
      <c r="CX56" s="133"/>
      <c r="CY56" s="41"/>
      <c r="CZ56" s="41"/>
      <c r="DA56" s="133"/>
      <c r="DB56" s="133"/>
      <c r="DC56" s="41"/>
      <c r="DD56" s="41"/>
      <c r="DE56" s="133"/>
      <c r="DF56" s="133"/>
      <c r="DG56" s="41"/>
      <c r="DH56" s="41"/>
      <c r="DI56" s="133"/>
      <c r="DJ56" s="133"/>
      <c r="DK56" s="41"/>
      <c r="DL56" s="41"/>
      <c r="DM56" s="133"/>
      <c r="DN56" s="133"/>
      <c r="DO56" s="41"/>
      <c r="DP56" s="41"/>
      <c r="DQ56" s="133"/>
      <c r="DR56" s="133"/>
      <c r="DS56" s="41"/>
      <c r="DT56" s="41"/>
      <c r="DU56" s="133"/>
      <c r="DV56" s="133"/>
      <c r="DW56" s="41"/>
      <c r="DX56" s="41"/>
      <c r="DY56" s="133"/>
      <c r="DZ56" s="133"/>
      <c r="EA56" s="41"/>
      <c r="EB56" s="41"/>
      <c r="EC56" s="41"/>
      <c r="ED56" s="41"/>
      <c r="EE56" s="133"/>
      <c r="EF56" s="133"/>
      <c r="EG56" s="41"/>
      <c r="EH56" s="41"/>
      <c r="EI56" s="133"/>
      <c r="EJ56" s="133"/>
      <c r="EK56" s="41"/>
      <c r="EL56" s="41"/>
      <c r="EM56" s="133"/>
      <c r="EN56" s="133"/>
      <c r="EO56" s="41"/>
      <c r="EP56" s="41"/>
      <c r="EQ56" s="133"/>
      <c r="ER56" s="133"/>
      <c r="ES56" s="41"/>
      <c r="ET56" s="41"/>
      <c r="EU56" s="41"/>
      <c r="EV56" s="41"/>
      <c r="EW56" s="41"/>
      <c r="EX56" s="41"/>
      <c r="EY56" s="41"/>
      <c r="EZ56" s="41"/>
      <c r="FA56" s="3"/>
      <c r="FB56" s="133"/>
      <c r="FC56" s="133"/>
      <c r="FD56" s="133"/>
      <c r="FE56" s="41"/>
      <c r="FF56" s="41"/>
      <c r="FG56" s="41"/>
      <c r="FH56" s="41"/>
      <c r="FI56" s="41"/>
      <c r="FJ56" s="41"/>
      <c r="FK56" s="41"/>
      <c r="FL56" s="41"/>
      <c r="FM56" s="133"/>
      <c r="FN56" s="133"/>
      <c r="FO56" s="133"/>
      <c r="FP56" s="41"/>
      <c r="FQ56" s="41"/>
      <c r="FR56" s="133"/>
      <c r="FS56" s="41"/>
      <c r="FT56" s="41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</row>
    <row r="57" spans="1:213" ht="18" customHeight="1" thickTop="1" thickBot="1">
      <c r="A57" s="3"/>
      <c r="B57" s="262"/>
      <c r="C57" s="326"/>
      <c r="D57" s="781"/>
      <c r="E57" s="782"/>
      <c r="F57" s="795"/>
      <c r="G57" s="796"/>
      <c r="H57" s="262"/>
      <c r="I57" s="262"/>
      <c r="J57" s="262"/>
      <c r="K57" s="262"/>
      <c r="L57" s="264"/>
      <c r="M57" s="789" t="s">
        <v>224</v>
      </c>
      <c r="N57" s="790"/>
      <c r="O57" s="791"/>
      <c r="P57" s="781" t="s">
        <v>64</v>
      </c>
      <c r="Q57" s="782"/>
      <c r="R57" s="781" t="s">
        <v>261</v>
      </c>
      <c r="S57" s="782"/>
      <c r="T57" s="192"/>
      <c r="U57" s="135"/>
      <c r="V57" s="158"/>
      <c r="W57" s="189"/>
      <c r="X57" s="156"/>
      <c r="Y57" s="156"/>
      <c r="Z57" s="156"/>
      <c r="AA57" s="781" t="s">
        <v>256</v>
      </c>
      <c r="AB57" s="851"/>
      <c r="AC57" s="781" t="s">
        <v>64</v>
      </c>
      <c r="AD57" s="782"/>
      <c r="AE57" s="795"/>
      <c r="AF57" s="796"/>
      <c r="AG57" s="262"/>
      <c r="AH57" s="262"/>
      <c r="AI57" s="262"/>
      <c r="AJ57" s="264"/>
      <c r="AK57" s="789" t="s">
        <v>224</v>
      </c>
      <c r="AL57" s="790"/>
      <c r="AM57" s="791"/>
      <c r="AN57" s="781" t="s">
        <v>64</v>
      </c>
      <c r="AO57" s="782"/>
      <c r="AP57" s="795"/>
      <c r="AQ57" s="796"/>
      <c r="AR57" s="262"/>
      <c r="AS57" s="158"/>
      <c r="AT57" s="192"/>
      <c r="AU57" s="189"/>
      <c r="AV57" s="192"/>
      <c r="AW57" s="133"/>
      <c r="AX57" s="133"/>
      <c r="AY57" s="134"/>
      <c r="AZ57" s="134"/>
      <c r="BA57" s="41"/>
      <c r="BB57" s="41"/>
      <c r="BC57" s="133"/>
      <c r="BD57" s="133"/>
      <c r="BE57" s="133"/>
      <c r="BF57" s="41"/>
      <c r="BG57" s="41"/>
      <c r="BH57" s="41"/>
      <c r="BI57" s="41"/>
      <c r="BJ57" s="140"/>
      <c r="BK57" s="140"/>
      <c r="BN57" s="133"/>
      <c r="BO57" s="133"/>
      <c r="BP57" s="41"/>
      <c r="BQ57" s="41"/>
      <c r="BR57" s="140"/>
      <c r="BS57" s="133"/>
      <c r="BT57" s="132"/>
      <c r="BU57" s="133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</row>
    <row r="58" spans="1:213" ht="18" customHeight="1" thickTop="1" thickBot="1">
      <c r="A58" s="3"/>
      <c r="B58" s="135"/>
      <c r="C58" s="135"/>
      <c r="D58" s="781" t="s">
        <v>65</v>
      </c>
      <c r="E58" s="782"/>
      <c r="F58" s="781">
        <f>O46</f>
        <v>18</v>
      </c>
      <c r="G58" s="796"/>
      <c r="H58" s="211"/>
      <c r="I58" s="192"/>
      <c r="J58" s="192"/>
      <c r="K58" s="192"/>
      <c r="L58" s="189"/>
      <c r="M58" s="192"/>
      <c r="N58" s="189"/>
      <c r="O58" s="189"/>
      <c r="P58" s="781" t="s">
        <v>65</v>
      </c>
      <c r="Q58" s="782"/>
      <c r="R58" s="781">
        <f>F58+R57</f>
        <v>24</v>
      </c>
      <c r="S58" s="796"/>
      <c r="T58" s="192"/>
      <c r="U58" s="135"/>
      <c r="V58" s="158"/>
      <c r="W58" s="189"/>
      <c r="X58" s="156"/>
      <c r="Y58" s="189"/>
      <c r="Z58" s="156"/>
      <c r="AA58" s="135"/>
      <c r="AB58" s="135"/>
      <c r="AC58" s="781" t="s">
        <v>65</v>
      </c>
      <c r="AD58" s="782"/>
      <c r="AE58" s="781"/>
      <c r="AF58" s="796"/>
      <c r="AG58" s="211"/>
      <c r="AH58" s="192"/>
      <c r="AI58" s="192"/>
      <c r="AJ58" s="189"/>
      <c r="AK58" s="192"/>
      <c r="AL58" s="189"/>
      <c r="AM58" s="189"/>
      <c r="AN58" s="781" t="s">
        <v>65</v>
      </c>
      <c r="AO58" s="782"/>
      <c r="AP58" s="795"/>
      <c r="AQ58" s="796"/>
      <c r="AR58" s="192"/>
      <c r="AS58" s="189"/>
      <c r="AT58" s="192"/>
      <c r="AU58" s="192"/>
      <c r="AV58" s="192"/>
      <c r="AW58" s="133"/>
      <c r="AX58" s="133"/>
      <c r="AY58" s="132"/>
      <c r="AZ58" s="132"/>
      <c r="BA58" s="132"/>
      <c r="BB58" s="132"/>
      <c r="BC58" s="133"/>
      <c r="BD58" s="133"/>
      <c r="BE58" s="133"/>
      <c r="BF58" s="41"/>
      <c r="BG58" s="41"/>
      <c r="BH58" s="41"/>
      <c r="BI58" s="41"/>
      <c r="BJ58" s="140"/>
      <c r="BK58" s="133"/>
      <c r="BN58" s="4"/>
      <c r="BO58" s="4"/>
      <c r="BP58" s="41"/>
      <c r="BQ58" s="41"/>
      <c r="BR58" s="132"/>
      <c r="BS58" s="133"/>
      <c r="BT58" s="133"/>
      <c r="BU58" s="133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</row>
    <row r="59" spans="1:213" ht="18" customHeight="1" thickTop="1" thickBot="1">
      <c r="A59" s="3"/>
      <c r="B59" s="135"/>
      <c r="C59" s="158"/>
      <c r="D59" s="189"/>
      <c r="E59" s="192"/>
      <c r="F59" s="192"/>
      <c r="G59" s="192"/>
      <c r="H59" s="312"/>
      <c r="I59" s="189"/>
      <c r="J59" s="192"/>
      <c r="K59" s="192"/>
      <c r="L59" s="192"/>
      <c r="M59" s="312"/>
      <c r="N59" s="192"/>
      <c r="O59" s="313"/>
      <c r="P59" s="192"/>
      <c r="Q59" s="192"/>
      <c r="R59" s="189"/>
      <c r="S59" s="189"/>
      <c r="T59" s="189"/>
      <c r="U59" s="189"/>
      <c r="V59" s="189"/>
      <c r="W59" s="189"/>
      <c r="X59" s="156"/>
      <c r="Y59" s="156"/>
      <c r="Z59" s="135"/>
      <c r="AA59" s="135"/>
      <c r="AB59" s="189"/>
      <c r="AC59" s="192"/>
      <c r="AD59" s="192"/>
      <c r="AE59" s="192"/>
      <c r="AF59" s="192"/>
      <c r="AG59" s="192"/>
      <c r="AH59" s="189"/>
      <c r="AI59" s="189"/>
      <c r="AJ59" s="189"/>
      <c r="AK59" s="189"/>
      <c r="AL59" s="192"/>
      <c r="AM59" s="189"/>
      <c r="AN59" s="189"/>
      <c r="AO59" s="158"/>
      <c r="AP59" s="158"/>
      <c r="AQ59" s="158"/>
      <c r="AR59" s="158"/>
      <c r="AS59" s="158"/>
      <c r="AT59" s="192"/>
      <c r="AU59" s="156"/>
      <c r="AV59" s="156"/>
      <c r="AW59" s="4"/>
      <c r="AX59" s="4"/>
      <c r="AY59" s="140"/>
      <c r="AZ59" s="140"/>
      <c r="BA59" s="132"/>
      <c r="BB59" s="133"/>
      <c r="BC59" s="133"/>
      <c r="BD59" s="133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</row>
    <row r="60" spans="1:213" ht="18" customHeight="1" thickTop="1">
      <c r="A60" s="3"/>
      <c r="B60" s="836" t="s">
        <v>57</v>
      </c>
      <c r="C60" s="771"/>
      <c r="D60" s="813" t="s">
        <v>266</v>
      </c>
      <c r="E60" s="814"/>
      <c r="F60" s="814"/>
      <c r="G60" s="814"/>
      <c r="H60" s="815"/>
      <c r="I60" s="774" t="s">
        <v>200</v>
      </c>
      <c r="J60" s="775"/>
      <c r="K60" s="775"/>
      <c r="L60" s="775"/>
      <c r="M60" s="776"/>
      <c r="N60" s="813" t="s">
        <v>267</v>
      </c>
      <c r="O60" s="814"/>
      <c r="P60" s="814"/>
      <c r="Q60" s="814"/>
      <c r="R60" s="815"/>
      <c r="S60" s="211"/>
      <c r="T60" s="192"/>
      <c r="U60" s="192"/>
      <c r="V60" s="192"/>
      <c r="W60" s="192"/>
      <c r="X60" s="189"/>
      <c r="Y60" s="156"/>
      <c r="Z60" s="156"/>
      <c r="AA60" s="836" t="s">
        <v>57</v>
      </c>
      <c r="AB60" s="771"/>
      <c r="AC60" s="774" t="s">
        <v>266</v>
      </c>
      <c r="AD60" s="775"/>
      <c r="AE60" s="775"/>
      <c r="AF60" s="775"/>
      <c r="AG60" s="776"/>
      <c r="AH60" s="774" t="s">
        <v>200</v>
      </c>
      <c r="AI60" s="775"/>
      <c r="AJ60" s="775"/>
      <c r="AK60" s="776"/>
      <c r="AL60" s="774" t="s">
        <v>267</v>
      </c>
      <c r="AM60" s="775"/>
      <c r="AN60" s="775"/>
      <c r="AO60" s="775"/>
      <c r="AP60" s="776"/>
      <c r="AQ60" s="158"/>
      <c r="AR60" s="158"/>
      <c r="AS60" s="158"/>
      <c r="AT60" s="158"/>
      <c r="AU60" s="192"/>
      <c r="AV60" s="156"/>
      <c r="AW60" s="156"/>
      <c r="AX60" s="4"/>
      <c r="AY60" s="4"/>
      <c r="AZ60" s="140"/>
      <c r="BA60" s="140"/>
      <c r="BB60" s="132"/>
      <c r="BC60" s="133"/>
      <c r="BD60" s="133"/>
      <c r="BE60" s="133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</row>
    <row r="61" spans="1:213" ht="18" customHeight="1" thickBot="1">
      <c r="A61" s="3"/>
      <c r="B61" s="866"/>
      <c r="C61" s="773"/>
      <c r="D61" s="817" t="s">
        <v>60</v>
      </c>
      <c r="E61" s="818"/>
      <c r="F61" s="817" t="s">
        <v>61</v>
      </c>
      <c r="G61" s="819"/>
      <c r="H61" s="820"/>
      <c r="I61" s="213" t="s">
        <v>98</v>
      </c>
      <c r="J61" s="214" t="s">
        <v>207</v>
      </c>
      <c r="K61" s="214"/>
      <c r="L61" s="215"/>
      <c r="M61" s="217"/>
      <c r="N61" s="817" t="s">
        <v>60</v>
      </c>
      <c r="O61" s="818"/>
      <c r="P61" s="817" t="s">
        <v>61</v>
      </c>
      <c r="Q61" s="819"/>
      <c r="R61" s="820"/>
      <c r="S61" s="211"/>
      <c r="T61" s="192"/>
      <c r="U61" s="192"/>
      <c r="V61" s="192"/>
      <c r="W61" s="192"/>
      <c r="X61" s="189"/>
      <c r="Y61" s="156"/>
      <c r="Z61" s="156"/>
      <c r="AA61" s="866"/>
      <c r="AB61" s="773"/>
      <c r="AC61" s="777" t="s">
        <v>60</v>
      </c>
      <c r="AD61" s="778"/>
      <c r="AE61" s="777" t="s">
        <v>61</v>
      </c>
      <c r="AF61" s="779"/>
      <c r="AG61" s="780"/>
      <c r="AH61" s="292"/>
      <c r="AI61" s="293"/>
      <c r="AJ61" s="294"/>
      <c r="AK61" s="295"/>
      <c r="AL61" s="777" t="s">
        <v>60</v>
      </c>
      <c r="AM61" s="778"/>
      <c r="AN61" s="777" t="s">
        <v>61</v>
      </c>
      <c r="AO61" s="779"/>
      <c r="AP61" s="780"/>
      <c r="AQ61" s="158"/>
      <c r="AR61" s="158"/>
      <c r="AS61" s="158"/>
      <c r="AT61" s="158"/>
      <c r="AU61" s="192"/>
      <c r="AV61" s="156"/>
      <c r="AW61" s="156"/>
      <c r="AX61" s="4"/>
      <c r="AY61" s="4"/>
      <c r="AZ61" s="140"/>
      <c r="BA61" s="140"/>
      <c r="BB61" s="132"/>
      <c r="BC61" s="133"/>
      <c r="BD61" s="133"/>
      <c r="BE61" s="133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</row>
    <row r="62" spans="1:213" ht="18" customHeight="1">
      <c r="A62" s="3"/>
      <c r="B62" s="839" t="s">
        <v>11</v>
      </c>
      <c r="C62" s="763"/>
      <c r="D62" s="804">
        <f t="shared" ref="D62:D68" si="3">D50+R50</f>
        <v>19</v>
      </c>
      <c r="E62" s="805"/>
      <c r="F62" s="806" t="s">
        <v>596</v>
      </c>
      <c r="G62" s="807"/>
      <c r="H62" s="316" t="s">
        <v>62</v>
      </c>
      <c r="I62" s="223" t="s">
        <v>420</v>
      </c>
      <c r="J62" s="224" t="s">
        <v>420</v>
      </c>
      <c r="K62" s="224"/>
      <c r="L62" s="450"/>
      <c r="M62" s="225"/>
      <c r="N62" s="899">
        <v>2</v>
      </c>
      <c r="O62" s="805"/>
      <c r="P62" s="806" t="s">
        <v>108</v>
      </c>
      <c r="Q62" s="807"/>
      <c r="R62" s="316" t="s">
        <v>62</v>
      </c>
      <c r="S62" s="211"/>
      <c r="T62" s="192"/>
      <c r="U62" s="192"/>
      <c r="V62" s="192"/>
      <c r="W62" s="189"/>
      <c r="X62" s="189"/>
      <c r="Y62" s="156"/>
      <c r="Z62" s="156"/>
      <c r="AA62" s="839" t="s">
        <v>11</v>
      </c>
      <c r="AB62" s="763"/>
      <c r="AC62" s="847"/>
      <c r="AD62" s="794"/>
      <c r="AE62" s="839"/>
      <c r="AF62" s="842"/>
      <c r="AG62" s="226" t="s">
        <v>62</v>
      </c>
      <c r="AH62" s="329"/>
      <c r="AI62" s="330"/>
      <c r="AJ62" s="300"/>
      <c r="AK62" s="278"/>
      <c r="AL62" s="847"/>
      <c r="AM62" s="794"/>
      <c r="AN62" s="839"/>
      <c r="AO62" s="842"/>
      <c r="AP62" s="226" t="s">
        <v>62</v>
      </c>
      <c r="AQ62" s="158"/>
      <c r="AR62" s="158"/>
      <c r="AS62" s="158"/>
      <c r="AT62" s="158"/>
      <c r="AU62" s="192"/>
      <c r="AV62" s="156"/>
      <c r="AW62" s="156"/>
      <c r="AX62" s="4"/>
      <c r="AY62" s="4"/>
      <c r="AZ62" s="140"/>
      <c r="BA62" s="140"/>
      <c r="BB62" s="132"/>
      <c r="BC62" s="133"/>
      <c r="BD62" s="133"/>
      <c r="BE62" s="133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</row>
    <row r="63" spans="1:213" ht="18" customHeight="1">
      <c r="A63" s="3"/>
      <c r="B63" s="848" t="s">
        <v>15</v>
      </c>
      <c r="C63" s="768"/>
      <c r="D63" s="809">
        <f t="shared" si="3"/>
        <v>18</v>
      </c>
      <c r="E63" s="810"/>
      <c r="F63" s="809" t="s">
        <v>531</v>
      </c>
      <c r="G63" s="811"/>
      <c r="H63" s="318" t="s">
        <v>62</v>
      </c>
      <c r="I63" s="449" t="s">
        <v>3</v>
      </c>
      <c r="J63" s="238" t="s">
        <v>420</v>
      </c>
      <c r="K63" s="238"/>
      <c r="L63" s="453"/>
      <c r="M63" s="240"/>
      <c r="N63" s="900">
        <v>1</v>
      </c>
      <c r="O63" s="810"/>
      <c r="P63" s="809" t="s">
        <v>107</v>
      </c>
      <c r="Q63" s="811"/>
      <c r="R63" s="318" t="s">
        <v>62</v>
      </c>
      <c r="S63" s="211"/>
      <c r="T63" s="192"/>
      <c r="U63" s="192"/>
      <c r="V63" s="192"/>
      <c r="W63" s="189"/>
      <c r="X63" s="189"/>
      <c r="Y63" s="156"/>
      <c r="Z63" s="156"/>
      <c r="AA63" s="848" t="s">
        <v>15</v>
      </c>
      <c r="AB63" s="768"/>
      <c r="AC63" s="845"/>
      <c r="AD63" s="793"/>
      <c r="AE63" s="845"/>
      <c r="AF63" s="846"/>
      <c r="AG63" s="240" t="s">
        <v>62</v>
      </c>
      <c r="AH63" s="301"/>
      <c r="AI63" s="302"/>
      <c r="AJ63" s="303"/>
      <c r="AK63" s="243"/>
      <c r="AL63" s="845"/>
      <c r="AM63" s="793"/>
      <c r="AN63" s="845"/>
      <c r="AO63" s="846"/>
      <c r="AP63" s="240" t="s">
        <v>62</v>
      </c>
      <c r="AQ63" s="158"/>
      <c r="AR63" s="158"/>
      <c r="AS63" s="158"/>
      <c r="AT63" s="158"/>
      <c r="AU63" s="192"/>
      <c r="AV63" s="156"/>
      <c r="AW63" s="156"/>
      <c r="AX63" s="4"/>
      <c r="AY63" s="4"/>
      <c r="AZ63" s="140"/>
      <c r="BA63" s="140"/>
      <c r="BB63" s="132"/>
      <c r="BC63" s="133"/>
      <c r="BD63" s="133"/>
      <c r="BE63" s="133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</row>
    <row r="64" spans="1:213" ht="18" customHeight="1">
      <c r="A64" s="3"/>
      <c r="B64" s="845" t="s">
        <v>19</v>
      </c>
      <c r="C64" s="758"/>
      <c r="D64" s="809">
        <f t="shared" si="3"/>
        <v>20</v>
      </c>
      <c r="E64" s="810"/>
      <c r="F64" s="809" t="s">
        <v>353</v>
      </c>
      <c r="G64" s="811"/>
      <c r="H64" s="318" t="s">
        <v>62</v>
      </c>
      <c r="I64" s="247" t="s">
        <v>420</v>
      </c>
      <c r="J64" s="238" t="s">
        <v>420</v>
      </c>
      <c r="K64" s="463"/>
      <c r="L64" s="453"/>
      <c r="M64" s="240"/>
      <c r="N64" s="900">
        <v>2</v>
      </c>
      <c r="O64" s="810"/>
      <c r="P64" s="809" t="s">
        <v>108</v>
      </c>
      <c r="Q64" s="811"/>
      <c r="R64" s="318" t="s">
        <v>62</v>
      </c>
      <c r="S64" s="211"/>
      <c r="T64" s="192"/>
      <c r="U64" s="192"/>
      <c r="V64" s="192"/>
      <c r="W64" s="189"/>
      <c r="X64" s="189"/>
      <c r="Y64" s="156"/>
      <c r="Z64" s="156"/>
      <c r="AA64" s="845" t="s">
        <v>19</v>
      </c>
      <c r="AB64" s="758"/>
      <c r="AC64" s="845"/>
      <c r="AD64" s="793"/>
      <c r="AE64" s="845"/>
      <c r="AF64" s="846"/>
      <c r="AG64" s="240" t="s">
        <v>62</v>
      </c>
      <c r="AH64" s="304"/>
      <c r="AI64" s="305"/>
      <c r="AJ64" s="302"/>
      <c r="AK64" s="243"/>
      <c r="AL64" s="845"/>
      <c r="AM64" s="793"/>
      <c r="AN64" s="845"/>
      <c r="AO64" s="846"/>
      <c r="AP64" s="240" t="s">
        <v>62</v>
      </c>
      <c r="AQ64" s="158"/>
      <c r="AR64" s="158"/>
      <c r="AS64" s="158"/>
      <c r="AT64" s="158"/>
      <c r="AU64" s="192"/>
      <c r="AV64" s="156"/>
      <c r="AW64" s="156"/>
      <c r="AX64" s="4"/>
      <c r="AY64" s="4"/>
      <c r="AZ64" s="140"/>
      <c r="BA64" s="140"/>
      <c r="BB64" s="132"/>
      <c r="BC64" s="133"/>
      <c r="BD64" s="133"/>
      <c r="BE64" s="133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</row>
    <row r="65" spans="1:79" ht="18" customHeight="1">
      <c r="A65" s="3"/>
      <c r="B65" s="845" t="s">
        <v>16</v>
      </c>
      <c r="C65" s="758"/>
      <c r="D65" s="809">
        <f t="shared" si="3"/>
        <v>24</v>
      </c>
      <c r="E65" s="810"/>
      <c r="F65" s="809" t="s">
        <v>108</v>
      </c>
      <c r="G65" s="811"/>
      <c r="H65" s="318" t="s">
        <v>62</v>
      </c>
      <c r="I65" s="237" t="s">
        <v>420</v>
      </c>
      <c r="J65" s="238" t="s">
        <v>420</v>
      </c>
      <c r="K65" s="252"/>
      <c r="L65" s="453"/>
      <c r="M65" s="240"/>
      <c r="N65" s="900">
        <v>2</v>
      </c>
      <c r="O65" s="810"/>
      <c r="P65" s="809" t="s">
        <v>108</v>
      </c>
      <c r="Q65" s="811"/>
      <c r="R65" s="318" t="s">
        <v>62</v>
      </c>
      <c r="S65" s="211"/>
      <c r="T65" s="192"/>
      <c r="U65" s="192"/>
      <c r="V65" s="192"/>
      <c r="W65" s="189"/>
      <c r="X65" s="189"/>
      <c r="Y65" s="156"/>
      <c r="Z65" s="156"/>
      <c r="AA65" s="845" t="s">
        <v>16</v>
      </c>
      <c r="AB65" s="758"/>
      <c r="AC65" s="845"/>
      <c r="AD65" s="793"/>
      <c r="AE65" s="845"/>
      <c r="AF65" s="846"/>
      <c r="AG65" s="240" t="s">
        <v>62</v>
      </c>
      <c r="AH65" s="301"/>
      <c r="AI65" s="306"/>
      <c r="AJ65" s="302"/>
      <c r="AK65" s="243"/>
      <c r="AL65" s="845"/>
      <c r="AM65" s="793"/>
      <c r="AN65" s="845"/>
      <c r="AO65" s="846"/>
      <c r="AP65" s="240" t="s">
        <v>62</v>
      </c>
      <c r="AQ65" s="158"/>
      <c r="AR65" s="158"/>
      <c r="AS65" s="158"/>
      <c r="AT65" s="158"/>
      <c r="AU65" s="192"/>
      <c r="AV65" s="156"/>
      <c r="AW65" s="156"/>
      <c r="AX65" s="4"/>
      <c r="AY65" s="4"/>
      <c r="AZ65" s="140"/>
      <c r="BA65" s="140"/>
      <c r="BB65" s="132"/>
      <c r="BC65" s="133"/>
      <c r="BD65" s="133"/>
      <c r="BE65" s="133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</row>
    <row r="66" spans="1:79" ht="18" customHeight="1">
      <c r="A66" s="3"/>
      <c r="B66" s="845" t="s">
        <v>12</v>
      </c>
      <c r="C66" s="758"/>
      <c r="D66" s="809">
        <f t="shared" si="3"/>
        <v>0</v>
      </c>
      <c r="E66" s="810"/>
      <c r="F66" s="809"/>
      <c r="G66" s="811"/>
      <c r="H66" s="318" t="s">
        <v>62</v>
      </c>
      <c r="I66" s="449" t="s">
        <v>3</v>
      </c>
      <c r="J66" s="466" t="s">
        <v>3</v>
      </c>
      <c r="K66" s="252"/>
      <c r="L66" s="453"/>
      <c r="M66" s="240"/>
      <c r="N66" s="900"/>
      <c r="O66" s="810"/>
      <c r="P66" s="809"/>
      <c r="Q66" s="811"/>
      <c r="R66" s="318" t="s">
        <v>62</v>
      </c>
      <c r="S66" s="211"/>
      <c r="T66" s="192"/>
      <c r="U66" s="192"/>
      <c r="V66" s="192"/>
      <c r="W66" s="189"/>
      <c r="X66" s="189"/>
      <c r="Y66" s="156"/>
      <c r="Z66" s="156"/>
      <c r="AA66" s="845" t="s">
        <v>12</v>
      </c>
      <c r="AB66" s="758"/>
      <c r="AC66" s="845"/>
      <c r="AD66" s="793"/>
      <c r="AE66" s="845"/>
      <c r="AF66" s="846"/>
      <c r="AG66" s="240" t="s">
        <v>62</v>
      </c>
      <c r="AH66" s="301"/>
      <c r="AI66" s="306"/>
      <c r="AJ66" s="302"/>
      <c r="AK66" s="243"/>
      <c r="AL66" s="845"/>
      <c r="AM66" s="793"/>
      <c r="AN66" s="845"/>
      <c r="AO66" s="846"/>
      <c r="AP66" s="240" t="s">
        <v>62</v>
      </c>
      <c r="AQ66" s="158"/>
      <c r="AR66" s="158"/>
      <c r="AS66" s="158"/>
      <c r="AT66" s="158"/>
      <c r="AU66" s="192"/>
      <c r="AV66" s="156"/>
      <c r="AW66" s="156"/>
      <c r="AX66" s="4"/>
      <c r="AY66" s="4"/>
      <c r="AZ66" s="140"/>
      <c r="BA66" s="140"/>
      <c r="BB66" s="132"/>
      <c r="BC66" s="133"/>
      <c r="BD66" s="133"/>
      <c r="BE66" s="133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</row>
    <row r="67" spans="1:79" ht="18" customHeight="1">
      <c r="A67" s="3"/>
      <c r="B67" s="845" t="s">
        <v>20</v>
      </c>
      <c r="C67" s="758"/>
      <c r="D67" s="809">
        <f t="shared" si="3"/>
        <v>16</v>
      </c>
      <c r="E67" s="810"/>
      <c r="F67" s="809" t="s">
        <v>581</v>
      </c>
      <c r="G67" s="811"/>
      <c r="H67" s="318" t="s">
        <v>62</v>
      </c>
      <c r="I67" s="253" t="s">
        <v>420</v>
      </c>
      <c r="J67" s="252" t="s">
        <v>420</v>
      </c>
      <c r="K67" s="252"/>
      <c r="L67" s="453"/>
      <c r="M67" s="240"/>
      <c r="N67" s="900">
        <v>2</v>
      </c>
      <c r="O67" s="810"/>
      <c r="P67" s="809" t="s">
        <v>108</v>
      </c>
      <c r="Q67" s="811"/>
      <c r="R67" s="318" t="s">
        <v>62</v>
      </c>
      <c r="S67" s="211"/>
      <c r="T67" s="192"/>
      <c r="U67" s="192"/>
      <c r="V67" s="192"/>
      <c r="W67" s="189"/>
      <c r="X67" s="189"/>
      <c r="Y67" s="156"/>
      <c r="Z67" s="156"/>
      <c r="AA67" s="845" t="s">
        <v>20</v>
      </c>
      <c r="AB67" s="758"/>
      <c r="AC67" s="845"/>
      <c r="AD67" s="793"/>
      <c r="AE67" s="845"/>
      <c r="AF67" s="846"/>
      <c r="AG67" s="240" t="s">
        <v>62</v>
      </c>
      <c r="AH67" s="307"/>
      <c r="AI67" s="306"/>
      <c r="AJ67" s="302"/>
      <c r="AK67" s="243"/>
      <c r="AL67" s="845"/>
      <c r="AM67" s="793"/>
      <c r="AN67" s="845"/>
      <c r="AO67" s="846"/>
      <c r="AP67" s="240" t="s">
        <v>62</v>
      </c>
      <c r="AQ67" s="158"/>
      <c r="AR67" s="158"/>
      <c r="AS67" s="158"/>
      <c r="AT67" s="158"/>
      <c r="AU67" s="192"/>
      <c r="AV67" s="156"/>
      <c r="AW67" s="156"/>
      <c r="AX67" s="4"/>
      <c r="AY67" s="4"/>
      <c r="AZ67" s="140"/>
      <c r="BA67" s="140"/>
      <c r="BB67" s="132"/>
      <c r="BC67" s="133"/>
      <c r="BD67" s="133"/>
      <c r="BE67" s="133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</row>
    <row r="68" spans="1:79" ht="18" customHeight="1" thickBot="1">
      <c r="A68" s="3"/>
      <c r="B68" s="849" t="s">
        <v>21</v>
      </c>
      <c r="C68" s="784"/>
      <c r="D68" s="890">
        <f t="shared" si="3"/>
        <v>19</v>
      </c>
      <c r="E68" s="891"/>
      <c r="F68" s="821" t="s">
        <v>596</v>
      </c>
      <c r="G68" s="822"/>
      <c r="H68" s="322" t="s">
        <v>62</v>
      </c>
      <c r="I68" s="113" t="s">
        <v>3</v>
      </c>
      <c r="J68" s="469" t="s">
        <v>3</v>
      </c>
      <c r="K68" s="590"/>
      <c r="L68" s="454"/>
      <c r="M68" s="257"/>
      <c r="N68" s="900"/>
      <c r="O68" s="810"/>
      <c r="P68" s="821"/>
      <c r="Q68" s="822"/>
      <c r="R68" s="322" t="s">
        <v>62</v>
      </c>
      <c r="S68" s="211"/>
      <c r="T68" s="192"/>
      <c r="U68" s="192"/>
      <c r="V68" s="192"/>
      <c r="W68" s="189"/>
      <c r="X68" s="158"/>
      <c r="Y68" s="156"/>
      <c r="Z68" s="156"/>
      <c r="AA68" s="849" t="s">
        <v>21</v>
      </c>
      <c r="AB68" s="784"/>
      <c r="AC68" s="848"/>
      <c r="AD68" s="880"/>
      <c r="AE68" s="849"/>
      <c r="AF68" s="850"/>
      <c r="AG68" s="257" t="s">
        <v>62</v>
      </c>
      <c r="AH68" s="308"/>
      <c r="AI68" s="309"/>
      <c r="AJ68" s="310"/>
      <c r="AK68" s="281"/>
      <c r="AL68" s="845"/>
      <c r="AM68" s="793"/>
      <c r="AN68" s="849"/>
      <c r="AO68" s="850"/>
      <c r="AP68" s="257" t="s">
        <v>62</v>
      </c>
      <c r="AQ68" s="158"/>
      <c r="AR68" s="158"/>
      <c r="AS68" s="158"/>
      <c r="AT68" s="158"/>
      <c r="AU68" s="192"/>
      <c r="AV68" s="156"/>
      <c r="AW68" s="156"/>
      <c r="AX68" s="4"/>
      <c r="AY68" s="4"/>
      <c r="AZ68" s="140"/>
      <c r="BA68" s="140"/>
      <c r="BB68" s="132"/>
      <c r="BC68" s="133"/>
      <c r="BD68" s="133"/>
      <c r="BE68" s="133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</row>
    <row r="69" spans="1:79" ht="18" customHeight="1" thickTop="1" thickBot="1">
      <c r="A69" s="3"/>
      <c r="B69" s="262"/>
      <c r="C69" s="326"/>
      <c r="D69" s="781"/>
      <c r="E69" s="782"/>
      <c r="F69" s="781"/>
      <c r="G69" s="782"/>
      <c r="H69" s="262"/>
      <c r="I69" s="789" t="s">
        <v>225</v>
      </c>
      <c r="J69" s="790"/>
      <c r="K69" s="791"/>
      <c r="L69" s="781" t="s">
        <v>64</v>
      </c>
      <c r="M69" s="782"/>
      <c r="N69" s="781" t="s">
        <v>529</v>
      </c>
      <c r="O69" s="782"/>
      <c r="P69" s="311"/>
      <c r="Q69" s="135"/>
      <c r="R69" s="135"/>
      <c r="S69" s="135"/>
      <c r="T69" s="135"/>
      <c r="U69" s="158"/>
      <c r="V69" s="158"/>
      <c r="W69" s="156"/>
      <c r="X69" s="156"/>
      <c r="Y69" s="262"/>
      <c r="Z69" s="326"/>
      <c r="AA69" s="781" t="s">
        <v>64</v>
      </c>
      <c r="AB69" s="782"/>
      <c r="AC69" s="795"/>
      <c r="AD69" s="796"/>
      <c r="AE69" s="262"/>
      <c r="AF69" s="262"/>
      <c r="AG69" s="789" t="s">
        <v>225</v>
      </c>
      <c r="AH69" s="790"/>
      <c r="AI69" s="791"/>
      <c r="AJ69" s="781" t="s">
        <v>64</v>
      </c>
      <c r="AK69" s="782"/>
      <c r="AL69" s="795"/>
      <c r="AM69" s="796"/>
      <c r="AN69" s="311"/>
      <c r="AO69" s="158"/>
      <c r="AP69" s="158"/>
      <c r="AQ69" s="158"/>
      <c r="AR69" s="158"/>
      <c r="AS69" s="192"/>
      <c r="AT69" s="156"/>
      <c r="AU69" s="156"/>
      <c r="AV69" s="4"/>
      <c r="AW69" s="4"/>
      <c r="AX69" s="140"/>
      <c r="AY69" s="140"/>
      <c r="AZ69" s="132"/>
      <c r="BA69" s="133"/>
      <c r="BB69" s="133"/>
      <c r="BC69" s="133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</row>
    <row r="70" spans="1:79" ht="18" customHeight="1" thickTop="1" thickBot="1">
      <c r="A70" s="3"/>
      <c r="B70" s="135"/>
      <c r="C70" s="135"/>
      <c r="D70" s="781" t="s">
        <v>65</v>
      </c>
      <c r="E70" s="782"/>
      <c r="F70" s="781">
        <f>F58+R57</f>
        <v>24</v>
      </c>
      <c r="G70" s="796"/>
      <c r="H70" s="192"/>
      <c r="I70" s="192"/>
      <c r="J70" s="189"/>
      <c r="K70" s="189"/>
      <c r="L70" s="781" t="s">
        <v>65</v>
      </c>
      <c r="M70" s="782"/>
      <c r="N70" s="781">
        <f>F70+N69</f>
        <v>26</v>
      </c>
      <c r="O70" s="796"/>
      <c r="P70" s="192"/>
      <c r="Q70" s="192"/>
      <c r="R70" s="192"/>
      <c r="S70" s="192"/>
      <c r="T70" s="192"/>
      <c r="U70" s="189"/>
      <c r="V70" s="189"/>
      <c r="W70" s="189"/>
      <c r="X70" s="156"/>
      <c r="Y70" s="135"/>
      <c r="Z70" s="135"/>
      <c r="AA70" s="781" t="s">
        <v>65</v>
      </c>
      <c r="AB70" s="782"/>
      <c r="AC70" s="795"/>
      <c r="AD70" s="796"/>
      <c r="AE70" s="211"/>
      <c r="AF70" s="192"/>
      <c r="AG70" s="192"/>
      <c r="AH70" s="189"/>
      <c r="AI70" s="189"/>
      <c r="AJ70" s="781" t="s">
        <v>65</v>
      </c>
      <c r="AK70" s="782"/>
      <c r="AL70" s="795"/>
      <c r="AM70" s="796"/>
      <c r="AN70" s="192"/>
      <c r="AO70" s="158"/>
      <c r="AP70" s="158"/>
      <c r="AQ70" s="158"/>
      <c r="AR70" s="158"/>
      <c r="AS70" s="192"/>
      <c r="AT70" s="156"/>
      <c r="AU70" s="156"/>
      <c r="AV70" s="4"/>
      <c r="AW70" s="4"/>
      <c r="AX70" s="140"/>
      <c r="AY70" s="140"/>
      <c r="AZ70" s="132"/>
      <c r="BA70" s="133"/>
      <c r="BB70" s="133"/>
      <c r="BC70" s="133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</row>
    <row r="71" spans="1:79" ht="18" customHeight="1" thickTop="1" thickBot="1">
      <c r="A71" s="3"/>
      <c r="B71" s="135"/>
      <c r="C71" s="135"/>
      <c r="D71" s="189"/>
      <c r="E71" s="192"/>
      <c r="F71" s="192"/>
      <c r="G71" s="192"/>
      <c r="H71" s="192"/>
      <c r="I71" s="192"/>
      <c r="J71" s="189"/>
      <c r="K71" s="189"/>
      <c r="L71" s="189"/>
      <c r="M71" s="189"/>
      <c r="N71" s="192"/>
      <c r="O71" s="189"/>
      <c r="P71" s="189"/>
      <c r="Q71" s="158"/>
      <c r="R71" s="158"/>
      <c r="S71" s="158"/>
      <c r="T71" s="158"/>
      <c r="U71" s="158"/>
      <c r="V71" s="192"/>
      <c r="W71" s="156"/>
      <c r="X71" s="156"/>
      <c r="Y71" s="156"/>
      <c r="Z71" s="135"/>
      <c r="AA71" s="135"/>
      <c r="AB71" s="189"/>
      <c r="AC71" s="192"/>
      <c r="AD71" s="192"/>
      <c r="AE71" s="192"/>
      <c r="AF71" s="192"/>
      <c r="AG71" s="192"/>
      <c r="AH71" s="189"/>
      <c r="AI71" s="189"/>
      <c r="AJ71" s="189"/>
      <c r="AK71" s="189"/>
      <c r="AL71" s="192"/>
      <c r="AM71" s="189"/>
      <c r="AN71" s="189"/>
      <c r="AO71" s="158"/>
      <c r="AP71" s="158"/>
      <c r="AQ71" s="158"/>
      <c r="AR71" s="158"/>
      <c r="AS71" s="158"/>
      <c r="AT71" s="192"/>
      <c r="AU71" s="156"/>
      <c r="AV71" s="156"/>
      <c r="AW71" s="4"/>
      <c r="AX71" s="4"/>
      <c r="AY71" s="140"/>
      <c r="AZ71" s="140"/>
      <c r="BA71" s="132"/>
      <c r="BB71" s="133"/>
      <c r="BC71" s="133"/>
      <c r="BD71" s="133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</row>
    <row r="72" spans="1:79" ht="18" customHeight="1" thickTop="1">
      <c r="A72" s="3"/>
      <c r="B72" s="836" t="s">
        <v>57</v>
      </c>
      <c r="C72" s="913"/>
      <c r="D72" s="956" t="s">
        <v>244</v>
      </c>
      <c r="E72" s="957"/>
      <c r="F72" s="958" t="s">
        <v>245</v>
      </c>
      <c r="G72" s="957"/>
      <c r="H72" s="958" t="s">
        <v>246</v>
      </c>
      <c r="I72" s="957"/>
      <c r="J72" s="958" t="s">
        <v>247</v>
      </c>
      <c r="K72" s="957"/>
      <c r="L72" s="958" t="s">
        <v>248</v>
      </c>
      <c r="M72" s="957"/>
      <c r="N72" s="958" t="s">
        <v>249</v>
      </c>
      <c r="O72" s="959"/>
      <c r="P72" s="774" t="s">
        <v>269</v>
      </c>
      <c r="Q72" s="775"/>
      <c r="R72" s="775"/>
      <c r="S72" s="775"/>
      <c r="T72" s="776"/>
      <c r="U72" s="158"/>
      <c r="V72" s="158"/>
      <c r="W72" s="192"/>
      <c r="X72" s="156"/>
      <c r="Y72" s="156"/>
      <c r="Z72" s="836" t="s">
        <v>57</v>
      </c>
      <c r="AA72" s="913"/>
      <c r="AB72" s="892" t="s">
        <v>244</v>
      </c>
      <c r="AC72" s="915"/>
      <c r="AD72" s="918" t="s">
        <v>245</v>
      </c>
      <c r="AE72" s="915"/>
      <c r="AF72" s="918" t="s">
        <v>246</v>
      </c>
      <c r="AG72" s="915"/>
      <c r="AH72" s="918" t="s">
        <v>247</v>
      </c>
      <c r="AI72" s="915"/>
      <c r="AJ72" s="918" t="s">
        <v>248</v>
      </c>
      <c r="AK72" s="915"/>
      <c r="AL72" s="918" t="s">
        <v>249</v>
      </c>
      <c r="AM72" s="893"/>
      <c r="AN72" s="774" t="s">
        <v>269</v>
      </c>
      <c r="AO72" s="775"/>
      <c r="AP72" s="775"/>
      <c r="AQ72" s="775"/>
      <c r="AR72" s="776"/>
      <c r="AS72" s="158"/>
      <c r="AT72" s="192"/>
      <c r="AU72" s="156"/>
      <c r="AV72" s="156"/>
      <c r="AW72" s="4"/>
      <c r="AX72" s="4"/>
      <c r="AY72" s="140"/>
      <c r="AZ72" s="140"/>
      <c r="BA72" s="132"/>
      <c r="BB72" s="133"/>
      <c r="BC72" s="133"/>
      <c r="BD72" s="133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</row>
    <row r="73" spans="1:79" ht="18" customHeight="1" thickBot="1">
      <c r="A73" s="3"/>
      <c r="B73" s="837"/>
      <c r="C73" s="914"/>
      <c r="D73" s="960" t="s">
        <v>270</v>
      </c>
      <c r="E73" s="961"/>
      <c r="F73" s="962" t="s">
        <v>60</v>
      </c>
      <c r="G73" s="961"/>
      <c r="H73" s="962" t="s">
        <v>60</v>
      </c>
      <c r="I73" s="961"/>
      <c r="J73" s="962" t="s">
        <v>60</v>
      </c>
      <c r="K73" s="961"/>
      <c r="L73" s="962" t="s">
        <v>60</v>
      </c>
      <c r="M73" s="961"/>
      <c r="N73" s="962" t="s">
        <v>60</v>
      </c>
      <c r="O73" s="961"/>
      <c r="P73" s="777" t="s">
        <v>60</v>
      </c>
      <c r="Q73" s="778"/>
      <c r="R73" s="777" t="s">
        <v>61</v>
      </c>
      <c r="S73" s="779"/>
      <c r="T73" s="780"/>
      <c r="U73" s="158"/>
      <c r="V73" s="158"/>
      <c r="W73" s="192"/>
      <c r="X73" s="156"/>
      <c r="Y73" s="156"/>
      <c r="Z73" s="837"/>
      <c r="AA73" s="914"/>
      <c r="AB73" s="777" t="s">
        <v>270</v>
      </c>
      <c r="AC73" s="778"/>
      <c r="AD73" s="963" t="s">
        <v>60</v>
      </c>
      <c r="AE73" s="778"/>
      <c r="AF73" s="963" t="s">
        <v>60</v>
      </c>
      <c r="AG73" s="778"/>
      <c r="AH73" s="963" t="s">
        <v>60</v>
      </c>
      <c r="AI73" s="778"/>
      <c r="AJ73" s="963" t="s">
        <v>60</v>
      </c>
      <c r="AK73" s="778"/>
      <c r="AL73" s="963" t="s">
        <v>60</v>
      </c>
      <c r="AM73" s="778"/>
      <c r="AN73" s="777" t="s">
        <v>60</v>
      </c>
      <c r="AO73" s="778"/>
      <c r="AP73" s="777" t="s">
        <v>61</v>
      </c>
      <c r="AQ73" s="779"/>
      <c r="AR73" s="780"/>
      <c r="AS73" s="158"/>
      <c r="AT73" s="192"/>
      <c r="AU73" s="156"/>
      <c r="AV73" s="156"/>
      <c r="AW73" s="4"/>
      <c r="AX73" s="4"/>
      <c r="AY73" s="140"/>
      <c r="AZ73" s="140"/>
      <c r="BA73" s="132"/>
      <c r="BB73" s="133"/>
      <c r="BC73" s="133"/>
      <c r="BD73" s="133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</row>
    <row r="74" spans="1:79" ht="18" customHeight="1">
      <c r="A74" s="3"/>
      <c r="B74" s="839" t="s">
        <v>11</v>
      </c>
      <c r="C74" s="763"/>
      <c r="D74" s="965" t="str">
        <f>J14</f>
        <v>4</v>
      </c>
      <c r="E74" s="964"/>
      <c r="F74" s="966" t="str">
        <f t="shared" ref="F74" si="4">U14</f>
        <v>4</v>
      </c>
      <c r="G74" s="967"/>
      <c r="H74" s="968" t="str">
        <f t="shared" ref="H74:H80" si="5">R26</f>
        <v>3</v>
      </c>
      <c r="I74" s="964"/>
      <c r="J74" s="969" t="str">
        <f t="shared" ref="J74" si="6">O38</f>
        <v>5</v>
      </c>
      <c r="K74" s="970"/>
      <c r="L74" s="969" t="str">
        <f t="shared" ref="L74:L80" si="7">R50</f>
        <v>3</v>
      </c>
      <c r="M74" s="970"/>
      <c r="N74" s="964">
        <f t="shared" ref="N74:N80" si="8">N62</f>
        <v>2</v>
      </c>
      <c r="O74" s="964"/>
      <c r="P74" s="764">
        <f t="shared" ref="P74:P80" si="9">N74+L74+J74+H74+F74+D74</f>
        <v>21</v>
      </c>
      <c r="Q74" s="794"/>
      <c r="R74" s="881" t="s">
        <v>399</v>
      </c>
      <c r="S74" s="882"/>
      <c r="T74" s="226" t="s">
        <v>62</v>
      </c>
      <c r="U74" s="158"/>
      <c r="V74" s="158"/>
      <c r="W74" s="192"/>
      <c r="X74" s="156"/>
      <c r="Y74" s="156"/>
      <c r="Z74" s="839" t="s">
        <v>11</v>
      </c>
      <c r="AA74" s="763"/>
      <c r="AB74" s="839"/>
      <c r="AC74" s="842"/>
      <c r="AD74" s="762"/>
      <c r="AE74" s="920"/>
      <c r="AF74" s="842"/>
      <c r="AG74" s="920"/>
      <c r="AH74" s="842"/>
      <c r="AI74" s="920"/>
      <c r="AJ74" s="842"/>
      <c r="AK74" s="920"/>
      <c r="AL74" s="842"/>
      <c r="AM74" s="920"/>
      <c r="AN74" s="847">
        <f t="shared" ref="AN74:AN80" si="10">SUM(AB74:AM74)</f>
        <v>0</v>
      </c>
      <c r="AO74" s="794"/>
      <c r="AP74" s="881"/>
      <c r="AQ74" s="882"/>
      <c r="AR74" s="226" t="s">
        <v>62</v>
      </c>
      <c r="AS74" s="158"/>
      <c r="AT74" s="192"/>
      <c r="AU74" s="156"/>
      <c r="AV74" s="156"/>
      <c r="AW74" s="4"/>
      <c r="AX74" s="4"/>
      <c r="AY74" s="140"/>
      <c r="AZ74" s="140"/>
      <c r="BA74" s="132"/>
      <c r="BB74" s="133"/>
      <c r="BC74" s="133"/>
      <c r="BD74" s="133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</row>
    <row r="75" spans="1:79" ht="18" customHeight="1">
      <c r="A75" s="3"/>
      <c r="B75" s="848" t="s">
        <v>15</v>
      </c>
      <c r="C75" s="768"/>
      <c r="D75" s="973" t="str">
        <f>J15</f>
        <v>2</v>
      </c>
      <c r="E75" s="974"/>
      <c r="F75" s="975" t="str">
        <f t="shared" ref="F75:F78" si="11">U15</f>
        <v>2</v>
      </c>
      <c r="G75" s="974"/>
      <c r="H75" s="975" t="str">
        <f t="shared" si="5"/>
        <v>2</v>
      </c>
      <c r="I75" s="974"/>
      <c r="J75" s="976" t="str">
        <f t="shared" ref="J75:J80" si="12">O39</f>
        <v>6</v>
      </c>
      <c r="K75" s="977"/>
      <c r="L75" s="976" t="str">
        <f t="shared" si="7"/>
        <v>6</v>
      </c>
      <c r="M75" s="977"/>
      <c r="N75" s="971">
        <f t="shared" si="8"/>
        <v>1</v>
      </c>
      <c r="O75" s="972"/>
      <c r="P75" s="759">
        <f t="shared" si="9"/>
        <v>19</v>
      </c>
      <c r="Q75" s="793"/>
      <c r="R75" s="759" t="s">
        <v>400</v>
      </c>
      <c r="S75" s="761"/>
      <c r="T75" s="240" t="s">
        <v>62</v>
      </c>
      <c r="U75" s="158"/>
      <c r="V75" s="158"/>
      <c r="W75" s="192"/>
      <c r="X75" s="156"/>
      <c r="Y75" s="156"/>
      <c r="Z75" s="848" t="s">
        <v>15</v>
      </c>
      <c r="AA75" s="768"/>
      <c r="AB75" s="845"/>
      <c r="AC75" s="846"/>
      <c r="AD75" s="757"/>
      <c r="AE75" s="905"/>
      <c r="AF75" s="846"/>
      <c r="AG75" s="905"/>
      <c r="AH75" s="846"/>
      <c r="AI75" s="905"/>
      <c r="AJ75" s="846"/>
      <c r="AK75" s="905"/>
      <c r="AL75" s="846"/>
      <c r="AM75" s="905"/>
      <c r="AN75" s="845">
        <f t="shared" si="10"/>
        <v>0</v>
      </c>
      <c r="AO75" s="793"/>
      <c r="AP75" s="759"/>
      <c r="AQ75" s="761"/>
      <c r="AR75" s="240" t="s">
        <v>62</v>
      </c>
      <c r="AS75" s="158"/>
      <c r="AT75" s="192"/>
      <c r="AU75" s="156"/>
      <c r="AV75" s="156"/>
      <c r="AW75" s="4"/>
      <c r="AX75" s="4"/>
      <c r="AY75" s="140"/>
      <c r="AZ75" s="140"/>
      <c r="BA75" s="132"/>
      <c r="BB75" s="133"/>
      <c r="BC75" s="133"/>
      <c r="BD75" s="133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</row>
    <row r="76" spans="1:79" ht="18" customHeight="1">
      <c r="A76" s="3"/>
      <c r="B76" s="845" t="s">
        <v>19</v>
      </c>
      <c r="C76" s="758"/>
      <c r="D76" s="978" t="str">
        <f t="shared" ref="D76" si="13">J16</f>
        <v>4</v>
      </c>
      <c r="E76" s="974"/>
      <c r="F76" s="975" t="str">
        <f t="shared" si="11"/>
        <v>3</v>
      </c>
      <c r="G76" s="974"/>
      <c r="H76" s="975" t="str">
        <f t="shared" si="5"/>
        <v>4</v>
      </c>
      <c r="I76" s="974"/>
      <c r="J76" s="976" t="str">
        <f t="shared" si="12"/>
        <v>5</v>
      </c>
      <c r="K76" s="977"/>
      <c r="L76" s="976" t="str">
        <f t="shared" si="7"/>
        <v>4</v>
      </c>
      <c r="M76" s="977"/>
      <c r="N76" s="971">
        <f t="shared" si="8"/>
        <v>2</v>
      </c>
      <c r="O76" s="972"/>
      <c r="P76" s="759">
        <f t="shared" si="9"/>
        <v>22</v>
      </c>
      <c r="Q76" s="793"/>
      <c r="R76" s="759" t="s">
        <v>401</v>
      </c>
      <c r="S76" s="761"/>
      <c r="T76" s="240" t="s">
        <v>62</v>
      </c>
      <c r="U76" s="158"/>
      <c r="V76" s="158"/>
      <c r="W76" s="192"/>
      <c r="X76" s="156"/>
      <c r="Y76" s="156"/>
      <c r="Z76" s="845" t="s">
        <v>19</v>
      </c>
      <c r="AA76" s="758"/>
      <c r="AB76" s="845"/>
      <c r="AC76" s="846"/>
      <c r="AD76" s="757"/>
      <c r="AE76" s="905"/>
      <c r="AF76" s="846"/>
      <c r="AG76" s="905"/>
      <c r="AH76" s="846"/>
      <c r="AI76" s="905"/>
      <c r="AJ76" s="846"/>
      <c r="AK76" s="905"/>
      <c r="AL76" s="846"/>
      <c r="AM76" s="905"/>
      <c r="AN76" s="845">
        <f t="shared" si="10"/>
        <v>0</v>
      </c>
      <c r="AO76" s="793"/>
      <c r="AP76" s="759"/>
      <c r="AQ76" s="761"/>
      <c r="AR76" s="240" t="s">
        <v>62</v>
      </c>
      <c r="AS76" s="158"/>
      <c r="AT76" s="192"/>
      <c r="AU76" s="156"/>
      <c r="AV76" s="156"/>
      <c r="AW76" s="4"/>
      <c r="AX76" s="4"/>
      <c r="AY76" s="140"/>
      <c r="AZ76" s="140"/>
      <c r="BA76" s="132"/>
      <c r="BB76" s="133"/>
      <c r="BC76" s="133"/>
      <c r="BD76" s="133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</row>
    <row r="77" spans="1:79" ht="18" customHeight="1">
      <c r="A77" s="3"/>
      <c r="B77" s="845" t="s">
        <v>16</v>
      </c>
      <c r="C77" s="758"/>
      <c r="D77" s="978" t="str">
        <f t="shared" ref="D77:D80" si="14">J17</f>
        <v>4</v>
      </c>
      <c r="E77" s="974"/>
      <c r="F77" s="975" t="str">
        <f t="shared" si="11"/>
        <v>4</v>
      </c>
      <c r="G77" s="974"/>
      <c r="H77" s="975" t="str">
        <f t="shared" si="5"/>
        <v>4</v>
      </c>
      <c r="I77" s="974"/>
      <c r="J77" s="976" t="str">
        <f t="shared" si="12"/>
        <v>6</v>
      </c>
      <c r="K77" s="977"/>
      <c r="L77" s="976" t="str">
        <f t="shared" si="7"/>
        <v>6</v>
      </c>
      <c r="M77" s="977"/>
      <c r="N77" s="971">
        <f t="shared" si="8"/>
        <v>2</v>
      </c>
      <c r="O77" s="972"/>
      <c r="P77" s="759">
        <f t="shared" si="9"/>
        <v>26</v>
      </c>
      <c r="Q77" s="793"/>
      <c r="R77" s="759" t="s">
        <v>402</v>
      </c>
      <c r="S77" s="761"/>
      <c r="T77" s="240" t="s">
        <v>62</v>
      </c>
      <c r="U77" s="158"/>
      <c r="V77" s="158"/>
      <c r="W77" s="192"/>
      <c r="X77" s="156"/>
      <c r="Y77" s="156"/>
      <c r="Z77" s="845" t="s">
        <v>16</v>
      </c>
      <c r="AA77" s="758"/>
      <c r="AB77" s="845"/>
      <c r="AC77" s="846"/>
      <c r="AD77" s="757"/>
      <c r="AE77" s="905"/>
      <c r="AF77" s="846"/>
      <c r="AG77" s="905"/>
      <c r="AH77" s="846"/>
      <c r="AI77" s="905"/>
      <c r="AJ77" s="846"/>
      <c r="AK77" s="905"/>
      <c r="AL77" s="846"/>
      <c r="AM77" s="905"/>
      <c r="AN77" s="845">
        <f t="shared" si="10"/>
        <v>0</v>
      </c>
      <c r="AO77" s="793"/>
      <c r="AP77" s="759"/>
      <c r="AQ77" s="761"/>
      <c r="AR77" s="240" t="s">
        <v>62</v>
      </c>
      <c r="AS77" s="158"/>
      <c r="AT77" s="192"/>
      <c r="AU77" s="156"/>
      <c r="AV77" s="156"/>
      <c r="AW77" s="4"/>
      <c r="AX77" s="4"/>
      <c r="AY77" s="140"/>
      <c r="AZ77" s="140"/>
      <c r="BA77" s="132"/>
      <c r="BB77" s="133"/>
      <c r="BC77" s="133"/>
      <c r="BD77" s="133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</row>
    <row r="78" spans="1:79" ht="18" customHeight="1">
      <c r="A78" s="3"/>
      <c r="B78" s="845" t="s">
        <v>12</v>
      </c>
      <c r="C78" s="758"/>
      <c r="D78" s="978" t="str">
        <f t="shared" si="14"/>
        <v>0</v>
      </c>
      <c r="E78" s="974"/>
      <c r="F78" s="975" t="str">
        <f t="shared" si="11"/>
        <v>0</v>
      </c>
      <c r="G78" s="974"/>
      <c r="H78" s="975" t="str">
        <f t="shared" si="5"/>
        <v>0</v>
      </c>
      <c r="I78" s="974"/>
      <c r="J78" s="976" t="str">
        <f t="shared" si="12"/>
        <v>0</v>
      </c>
      <c r="K78" s="977"/>
      <c r="L78" s="976" t="str">
        <f t="shared" si="7"/>
        <v>0</v>
      </c>
      <c r="M78" s="977"/>
      <c r="N78" s="971">
        <f t="shared" si="8"/>
        <v>0</v>
      </c>
      <c r="O78" s="972"/>
      <c r="P78" s="759">
        <f t="shared" si="9"/>
        <v>0</v>
      </c>
      <c r="Q78" s="793"/>
      <c r="R78" s="759" t="s">
        <v>403</v>
      </c>
      <c r="S78" s="761"/>
      <c r="T78" s="240" t="s">
        <v>62</v>
      </c>
      <c r="U78" s="158"/>
      <c r="V78" s="158"/>
      <c r="W78" s="192"/>
      <c r="X78" s="156"/>
      <c r="Y78" s="156"/>
      <c r="Z78" s="845" t="s">
        <v>12</v>
      </c>
      <c r="AA78" s="758"/>
      <c r="AB78" s="845"/>
      <c r="AC78" s="846"/>
      <c r="AD78" s="757"/>
      <c r="AE78" s="905"/>
      <c r="AF78" s="846"/>
      <c r="AG78" s="905"/>
      <c r="AH78" s="846"/>
      <c r="AI78" s="905"/>
      <c r="AJ78" s="846"/>
      <c r="AK78" s="905"/>
      <c r="AL78" s="846"/>
      <c r="AM78" s="905"/>
      <c r="AN78" s="845">
        <f t="shared" si="10"/>
        <v>0</v>
      </c>
      <c r="AO78" s="793"/>
      <c r="AP78" s="759"/>
      <c r="AQ78" s="761"/>
      <c r="AR78" s="240" t="s">
        <v>62</v>
      </c>
      <c r="AS78" s="158"/>
      <c r="AT78" s="192"/>
      <c r="AU78" s="156"/>
      <c r="AV78" s="156"/>
      <c r="AW78" s="4"/>
      <c r="AX78" s="4"/>
      <c r="AY78" s="140"/>
      <c r="AZ78" s="140"/>
      <c r="BA78" s="132"/>
      <c r="BB78" s="133"/>
      <c r="BC78" s="133"/>
      <c r="BD78" s="133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</row>
    <row r="79" spans="1:79" ht="18" customHeight="1">
      <c r="A79" s="3"/>
      <c r="B79" s="845" t="s">
        <v>20</v>
      </c>
      <c r="C79" s="758"/>
      <c r="D79" s="978" t="str">
        <f t="shared" si="14"/>
        <v>3</v>
      </c>
      <c r="E79" s="974"/>
      <c r="F79" s="975" t="str">
        <f t="shared" ref="F79:F80" si="15">U19</f>
        <v>3</v>
      </c>
      <c r="G79" s="974"/>
      <c r="H79" s="975" t="str">
        <f t="shared" si="5"/>
        <v>3</v>
      </c>
      <c r="I79" s="974"/>
      <c r="J79" s="976" t="str">
        <f t="shared" si="12"/>
        <v>4</v>
      </c>
      <c r="K79" s="977"/>
      <c r="L79" s="976" t="str">
        <f t="shared" si="7"/>
        <v>3</v>
      </c>
      <c r="M79" s="977"/>
      <c r="N79" s="971">
        <f t="shared" si="8"/>
        <v>2</v>
      </c>
      <c r="O79" s="972"/>
      <c r="P79" s="759">
        <f t="shared" si="9"/>
        <v>18</v>
      </c>
      <c r="Q79" s="793"/>
      <c r="R79" s="759" t="s">
        <v>403</v>
      </c>
      <c r="S79" s="761"/>
      <c r="T79" s="240" t="s">
        <v>62</v>
      </c>
      <c r="U79" s="158"/>
      <c r="V79" s="158"/>
      <c r="W79" s="192"/>
      <c r="X79" s="156"/>
      <c r="Y79" s="156"/>
      <c r="Z79" s="845" t="s">
        <v>20</v>
      </c>
      <c r="AA79" s="758"/>
      <c r="AB79" s="845"/>
      <c r="AC79" s="846"/>
      <c r="AD79" s="757"/>
      <c r="AE79" s="905"/>
      <c r="AF79" s="846"/>
      <c r="AG79" s="905"/>
      <c r="AH79" s="846"/>
      <c r="AI79" s="905"/>
      <c r="AJ79" s="846"/>
      <c r="AK79" s="905"/>
      <c r="AL79" s="846"/>
      <c r="AM79" s="905"/>
      <c r="AN79" s="845">
        <f t="shared" si="10"/>
        <v>0</v>
      </c>
      <c r="AO79" s="793"/>
      <c r="AP79" s="759"/>
      <c r="AQ79" s="761"/>
      <c r="AR79" s="240" t="s">
        <v>62</v>
      </c>
      <c r="AS79" s="158"/>
      <c r="AT79" s="192"/>
      <c r="AU79" s="156"/>
      <c r="AV79" s="156"/>
      <c r="AW79" s="4"/>
      <c r="AX79" s="4"/>
      <c r="AY79" s="140"/>
      <c r="AZ79" s="140"/>
      <c r="BA79" s="132"/>
      <c r="BB79" s="133"/>
      <c r="BC79" s="133"/>
      <c r="BD79" s="133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</row>
    <row r="80" spans="1:79" ht="18" customHeight="1" thickBot="1">
      <c r="A80" s="3"/>
      <c r="B80" s="849" t="s">
        <v>21</v>
      </c>
      <c r="C80" s="784"/>
      <c r="D80" s="980" t="str">
        <f t="shared" si="14"/>
        <v>4</v>
      </c>
      <c r="E80" s="979"/>
      <c r="F80" s="981" t="str">
        <f t="shared" si="15"/>
        <v>4</v>
      </c>
      <c r="G80" s="982"/>
      <c r="H80" s="983" t="str">
        <f t="shared" si="5"/>
        <v>1</v>
      </c>
      <c r="I80" s="979"/>
      <c r="J80" s="984" t="str">
        <f t="shared" si="12"/>
        <v>4</v>
      </c>
      <c r="K80" s="985"/>
      <c r="L80" s="984" t="str">
        <f t="shared" si="7"/>
        <v>6</v>
      </c>
      <c r="M80" s="985"/>
      <c r="N80" s="979">
        <f t="shared" si="8"/>
        <v>0</v>
      </c>
      <c r="O80" s="979"/>
      <c r="P80" s="759">
        <f t="shared" si="9"/>
        <v>19</v>
      </c>
      <c r="Q80" s="793"/>
      <c r="R80" s="797" t="s">
        <v>404</v>
      </c>
      <c r="S80" s="800"/>
      <c r="T80" s="257" t="s">
        <v>62</v>
      </c>
      <c r="U80" s="158"/>
      <c r="V80" s="158"/>
      <c r="W80" s="192"/>
      <c r="X80" s="156"/>
      <c r="Y80" s="156"/>
      <c r="Z80" s="849" t="s">
        <v>21</v>
      </c>
      <c r="AA80" s="784"/>
      <c r="AB80" s="849"/>
      <c r="AC80" s="850"/>
      <c r="AD80" s="783"/>
      <c r="AE80" s="924"/>
      <c r="AF80" s="850"/>
      <c r="AG80" s="924"/>
      <c r="AH80" s="850"/>
      <c r="AI80" s="924"/>
      <c r="AJ80" s="850"/>
      <c r="AK80" s="924"/>
      <c r="AL80" s="850"/>
      <c r="AM80" s="924"/>
      <c r="AN80" s="845">
        <f t="shared" si="10"/>
        <v>0</v>
      </c>
      <c r="AO80" s="793"/>
      <c r="AP80" s="797"/>
      <c r="AQ80" s="800"/>
      <c r="AR80" s="257" t="s">
        <v>62</v>
      </c>
      <c r="AS80" s="158"/>
      <c r="AT80" s="192"/>
      <c r="AU80" s="156"/>
      <c r="AV80" s="156"/>
      <c r="AW80" s="4"/>
      <c r="AX80" s="4"/>
      <c r="AY80" s="140"/>
      <c r="AZ80" s="140"/>
      <c r="BA80" s="132"/>
      <c r="BB80" s="133"/>
      <c r="BC80" s="133"/>
      <c r="BD80" s="133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</row>
    <row r="81" spans="1:91" ht="18" customHeight="1" thickTop="1" thickBot="1">
      <c r="A81" s="3"/>
      <c r="B81" s="781" t="s">
        <v>271</v>
      </c>
      <c r="C81" s="851"/>
      <c r="D81" s="987"/>
      <c r="E81" s="986"/>
      <c r="F81" s="988"/>
      <c r="G81" s="989"/>
      <c r="H81" s="990"/>
      <c r="I81" s="990"/>
      <c r="J81" s="991"/>
      <c r="K81" s="991"/>
      <c r="L81" s="991"/>
      <c r="M81" s="991"/>
      <c r="N81" s="986"/>
      <c r="O81" s="986"/>
      <c r="P81" s="781" t="s">
        <v>64</v>
      </c>
      <c r="Q81" s="782"/>
      <c r="R81" s="795"/>
      <c r="S81" s="796"/>
      <c r="T81" s="262"/>
      <c r="U81" s="158"/>
      <c r="V81" s="158"/>
      <c r="W81" s="192"/>
      <c r="X81" s="156"/>
      <c r="Y81" s="156"/>
      <c r="Z81" s="781" t="s">
        <v>271</v>
      </c>
      <c r="AA81" s="851"/>
      <c r="AB81" s="925"/>
      <c r="AC81" s="922"/>
      <c r="AD81" s="926"/>
      <c r="AE81" s="923"/>
      <c r="AF81" s="922"/>
      <c r="AG81" s="923"/>
      <c r="AH81" s="922"/>
      <c r="AI81" s="923"/>
      <c r="AJ81" s="922"/>
      <c r="AK81" s="923"/>
      <c r="AL81" s="922"/>
      <c r="AM81" s="923"/>
      <c r="AN81" s="781" t="s">
        <v>272</v>
      </c>
      <c r="AO81" s="782"/>
      <c r="AP81" s="795">
        <f>SUM(AB81:AM81)</f>
        <v>0</v>
      </c>
      <c r="AQ81" s="796"/>
      <c r="AR81" s="262"/>
      <c r="AS81" s="158"/>
      <c r="AT81" s="192"/>
      <c r="AU81" s="156"/>
      <c r="AV81" s="156"/>
      <c r="AW81" s="4"/>
      <c r="AX81" s="4"/>
      <c r="AY81" s="140"/>
      <c r="AZ81" s="140"/>
      <c r="BA81" s="132"/>
      <c r="BB81" s="133"/>
      <c r="BC81" s="133"/>
      <c r="BD81" s="133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</row>
    <row r="82" spans="1:91" ht="18" customHeight="1" thickTop="1" thickBot="1">
      <c r="A82" s="3"/>
      <c r="B82" s="781" t="s">
        <v>64</v>
      </c>
      <c r="C82" s="851"/>
      <c r="D82" s="994">
        <f t="shared" ref="D82" si="16">$K$21</f>
        <v>4</v>
      </c>
      <c r="E82" s="990"/>
      <c r="F82" s="995">
        <f t="shared" ref="F82" si="17">$V$21</f>
        <v>4</v>
      </c>
      <c r="G82" s="996"/>
      <c r="H82" s="990">
        <f t="shared" ref="H82" si="18">$S$33</f>
        <v>4</v>
      </c>
      <c r="I82" s="990"/>
      <c r="J82" s="991" t="str">
        <f t="shared" ref="J82" si="19">$O$45</f>
        <v>6</v>
      </c>
      <c r="K82" s="997"/>
      <c r="L82" s="991" t="str">
        <f t="shared" ref="L82" si="20">$R$57</f>
        <v>6</v>
      </c>
      <c r="M82" s="997"/>
      <c r="N82" s="992" t="str">
        <f t="shared" ref="N82" si="21">$N$69</f>
        <v>2</v>
      </c>
      <c r="O82" s="993"/>
      <c r="P82" s="781" t="s">
        <v>65</v>
      </c>
      <c r="Q82" s="782"/>
      <c r="R82" s="781">
        <f>N82+L82+J82+H82+F82+D82</f>
        <v>26</v>
      </c>
      <c r="S82" s="796"/>
      <c r="T82" s="211"/>
      <c r="U82" s="158"/>
      <c r="V82" s="158"/>
      <c r="W82" s="192"/>
      <c r="X82" s="156"/>
      <c r="Y82" s="156"/>
      <c r="Z82" s="781" t="s">
        <v>64</v>
      </c>
      <c r="AA82" s="851"/>
      <c r="AB82" s="795">
        <f>AB81</f>
        <v>0</v>
      </c>
      <c r="AC82" s="901"/>
      <c r="AD82" s="928">
        <f>AB82+AD81</f>
        <v>0</v>
      </c>
      <c r="AE82" s="929"/>
      <c r="AF82" s="928">
        <f>AD82+AF81</f>
        <v>0</v>
      </c>
      <c r="AG82" s="929"/>
      <c r="AH82" s="928">
        <f>AF82+AH81</f>
        <v>0</v>
      </c>
      <c r="AI82" s="929"/>
      <c r="AJ82" s="928">
        <f>AH82+AJ81</f>
        <v>0</v>
      </c>
      <c r="AK82" s="929"/>
      <c r="AL82" s="928">
        <f>AJ82+AL81</f>
        <v>0</v>
      </c>
      <c r="AM82" s="929"/>
      <c r="AN82" s="781" t="s">
        <v>65</v>
      </c>
      <c r="AO82" s="782"/>
      <c r="AP82" s="795">
        <f>SUM(AB82:AM82)</f>
        <v>0</v>
      </c>
      <c r="AQ82" s="796"/>
      <c r="AR82" s="211"/>
      <c r="AS82" s="158"/>
      <c r="AT82" s="192"/>
      <c r="AU82" s="156"/>
      <c r="AV82" s="156"/>
      <c r="AW82" s="4"/>
      <c r="AX82" s="4"/>
      <c r="AY82" s="140"/>
      <c r="AZ82" s="140"/>
      <c r="BA82" s="132"/>
      <c r="BB82" s="133"/>
      <c r="BC82" s="133"/>
      <c r="BD82" s="133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</row>
    <row r="83" spans="1:91" ht="18" customHeight="1" thickTop="1">
      <c r="A83" s="3"/>
      <c r="B83" s="189"/>
      <c r="C83" s="189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89"/>
      <c r="Q83" s="189"/>
      <c r="R83" s="158"/>
      <c r="S83" s="158"/>
      <c r="T83" s="192"/>
      <c r="U83" s="158"/>
      <c r="V83" s="158"/>
      <c r="W83" s="192"/>
      <c r="X83" s="156"/>
      <c r="Y83" s="156"/>
      <c r="Z83" s="189"/>
      <c r="AA83" s="189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89"/>
      <c r="AO83" s="189"/>
      <c r="AP83" s="158"/>
      <c r="AQ83" s="158"/>
      <c r="AR83" s="192"/>
      <c r="AS83" s="158"/>
      <c r="AT83" s="192"/>
      <c r="AU83" s="156"/>
      <c r="AV83" s="156"/>
      <c r="AW83" s="4"/>
      <c r="AX83" s="4"/>
      <c r="AY83" s="140"/>
      <c r="AZ83" s="140"/>
      <c r="BA83" s="132"/>
      <c r="BB83" s="133"/>
      <c r="BC83" s="133"/>
      <c r="BD83" s="133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</row>
    <row r="84" spans="1:91" ht="18" customHeight="1" thickBot="1">
      <c r="A84" s="3"/>
      <c r="B84" s="135"/>
      <c r="C84" s="135"/>
      <c r="D84" s="189"/>
      <c r="E84" s="192"/>
      <c r="F84" s="192"/>
      <c r="G84" s="192"/>
      <c r="H84" s="192"/>
      <c r="I84" s="192"/>
      <c r="J84" s="189"/>
      <c r="K84" s="189"/>
      <c r="L84" s="189"/>
      <c r="M84" s="189"/>
      <c r="N84" s="192"/>
      <c r="O84" s="189"/>
      <c r="P84" s="189"/>
      <c r="Q84" s="158"/>
      <c r="R84" s="158"/>
      <c r="S84" s="158"/>
      <c r="T84" s="158"/>
      <c r="U84" s="158"/>
      <c r="V84" s="192"/>
      <c r="W84" s="156"/>
      <c r="X84" s="156"/>
      <c r="Y84" s="156"/>
      <c r="Z84" s="135"/>
      <c r="AA84" s="135"/>
      <c r="AB84" s="189"/>
      <c r="AC84" s="192"/>
      <c r="AD84" s="192"/>
      <c r="AE84" s="192"/>
      <c r="AF84" s="192"/>
      <c r="AG84" s="192"/>
      <c r="AH84" s="189"/>
      <c r="AI84" s="189"/>
      <c r="AJ84" s="189"/>
      <c r="AK84" s="189"/>
      <c r="AL84" s="192"/>
      <c r="AM84" s="189"/>
      <c r="AN84" s="189"/>
      <c r="AO84" s="158"/>
      <c r="AP84" s="158"/>
      <c r="AQ84" s="158"/>
      <c r="AR84" s="158"/>
      <c r="AS84" s="158"/>
      <c r="AT84" s="192"/>
      <c r="AU84" s="156"/>
      <c r="AV84" s="156"/>
      <c r="AW84" s="4"/>
      <c r="AX84" s="4"/>
      <c r="AY84" s="140"/>
      <c r="AZ84" s="140"/>
      <c r="BA84" s="132"/>
      <c r="BB84" s="133"/>
      <c r="BC84" s="133"/>
      <c r="BD84" s="133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</row>
    <row r="85" spans="1:91" ht="18" customHeight="1" thickTop="1">
      <c r="A85" s="3"/>
      <c r="B85" s="836" t="s">
        <v>57</v>
      </c>
      <c r="C85" s="771"/>
      <c r="D85" s="813" t="s">
        <v>269</v>
      </c>
      <c r="E85" s="814"/>
      <c r="F85" s="814"/>
      <c r="G85" s="814"/>
      <c r="H85" s="815"/>
      <c r="I85" s="774" t="s">
        <v>201</v>
      </c>
      <c r="J85" s="775"/>
      <c r="K85" s="775"/>
      <c r="L85" s="775"/>
      <c r="M85" s="775"/>
      <c r="N85" s="775"/>
      <c r="O85" s="775"/>
      <c r="P85" s="776"/>
      <c r="Q85" s="813" t="s">
        <v>405</v>
      </c>
      <c r="R85" s="814"/>
      <c r="S85" s="814"/>
      <c r="T85" s="814"/>
      <c r="U85" s="814"/>
      <c r="V85" s="211"/>
      <c r="W85" s="192"/>
      <c r="X85" s="192"/>
      <c r="Y85" s="192"/>
      <c r="Z85" s="192"/>
      <c r="AA85" s="192"/>
      <c r="AB85" s="192"/>
      <c r="AC85" s="192"/>
      <c r="AD85" s="192"/>
      <c r="AE85" s="158"/>
      <c r="AF85" s="158"/>
      <c r="AG85" s="158"/>
      <c r="AH85" s="158"/>
      <c r="AI85" s="158"/>
      <c r="AJ85" s="192"/>
      <c r="AK85" s="156"/>
      <c r="AL85" s="156"/>
      <c r="AM85" s="135"/>
      <c r="AN85" s="135"/>
      <c r="AO85" s="189"/>
      <c r="AP85" s="192"/>
      <c r="AQ85" s="192"/>
      <c r="AR85" s="192"/>
      <c r="AS85" s="192"/>
      <c r="AT85" s="192"/>
      <c r="AU85" s="189"/>
      <c r="AV85" s="189"/>
      <c r="AW85" s="189"/>
      <c r="AX85" s="132"/>
      <c r="AY85" s="133"/>
      <c r="AZ85" s="132"/>
      <c r="BA85" s="132"/>
      <c r="BB85" s="140"/>
      <c r="BC85" s="140"/>
      <c r="BD85" s="140"/>
      <c r="BE85" s="140"/>
      <c r="BF85" s="140"/>
      <c r="BG85" s="133"/>
      <c r="BJ85" s="4"/>
      <c r="BK85" s="4"/>
      <c r="BL85" s="140"/>
      <c r="BM85" s="140"/>
      <c r="BN85" s="132"/>
      <c r="BO85" s="133"/>
      <c r="BP85" s="133"/>
      <c r="BQ85" s="133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</row>
    <row r="86" spans="1:91" ht="18" customHeight="1" thickBot="1">
      <c r="A86" s="3"/>
      <c r="B86" s="866"/>
      <c r="C86" s="773"/>
      <c r="D86" s="817" t="s">
        <v>60</v>
      </c>
      <c r="E86" s="818"/>
      <c r="F86" s="817" t="s">
        <v>61</v>
      </c>
      <c r="G86" s="819"/>
      <c r="H86" s="820"/>
      <c r="I86" s="218" t="s">
        <v>71</v>
      </c>
      <c r="J86" s="437" t="s">
        <v>221</v>
      </c>
      <c r="K86" s="215" t="s">
        <v>72</v>
      </c>
      <c r="L86" s="446" t="s">
        <v>217</v>
      </c>
      <c r="M86" s="215" t="s">
        <v>74</v>
      </c>
      <c r="N86" s="446" t="s">
        <v>212</v>
      </c>
      <c r="O86" s="219" t="s">
        <v>75</v>
      </c>
      <c r="P86" s="221"/>
      <c r="Q86" s="817" t="s">
        <v>60</v>
      </c>
      <c r="R86" s="818"/>
      <c r="S86" s="817" t="s">
        <v>61</v>
      </c>
      <c r="T86" s="819"/>
      <c r="U86" s="819"/>
      <c r="V86" s="222"/>
      <c r="W86" s="189"/>
      <c r="X86" s="189"/>
      <c r="Y86" s="189"/>
      <c r="Z86" s="192"/>
      <c r="AA86" s="192"/>
      <c r="AB86" s="192"/>
      <c r="AC86" s="192"/>
      <c r="AD86" s="192"/>
      <c r="AE86" s="158"/>
      <c r="AF86" s="158"/>
      <c r="AG86" s="158"/>
      <c r="AH86" s="158"/>
      <c r="AI86" s="158"/>
      <c r="AJ86" s="192"/>
      <c r="AK86" s="156"/>
      <c r="AL86" s="156"/>
      <c r="AM86" s="135"/>
      <c r="AN86" s="135"/>
      <c r="AO86" s="189"/>
      <c r="AP86" s="192"/>
      <c r="AQ86" s="192"/>
      <c r="AR86" s="192"/>
      <c r="AS86" s="192"/>
      <c r="AT86" s="192"/>
      <c r="AU86" s="189"/>
      <c r="AV86" s="189"/>
      <c r="AW86" s="189"/>
      <c r="AX86" s="132"/>
      <c r="AY86" s="133"/>
      <c r="AZ86" s="132"/>
      <c r="BA86" s="132"/>
      <c r="BB86" s="140"/>
      <c r="BC86" s="140"/>
      <c r="BD86" s="140"/>
      <c r="BE86" s="140"/>
      <c r="BF86" s="140"/>
      <c r="BG86" s="133"/>
      <c r="BJ86" s="4"/>
      <c r="BK86" s="4"/>
      <c r="BL86" s="140"/>
      <c r="BM86" s="140"/>
      <c r="BN86" s="132"/>
      <c r="BO86" s="133"/>
      <c r="BP86" s="133"/>
      <c r="BQ86" s="133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</row>
    <row r="87" spans="1:91" ht="18" customHeight="1">
      <c r="A87" s="3"/>
      <c r="B87" s="839" t="s">
        <v>11</v>
      </c>
      <c r="C87" s="763"/>
      <c r="D87" s="804">
        <f t="shared" ref="D87:D93" si="22">D62+N62</f>
        <v>21</v>
      </c>
      <c r="E87" s="805"/>
      <c r="F87" s="804" t="s">
        <v>620</v>
      </c>
      <c r="G87" s="902"/>
      <c r="H87" s="316" t="s">
        <v>62</v>
      </c>
      <c r="I87" s="448" t="s">
        <v>2</v>
      </c>
      <c r="J87" s="472" t="s">
        <v>3</v>
      </c>
      <c r="K87" s="229" t="s">
        <v>420</v>
      </c>
      <c r="L87" s="592" t="s">
        <v>420</v>
      </c>
      <c r="M87" s="229" t="s">
        <v>420</v>
      </c>
      <c r="N87" s="592" t="s">
        <v>420</v>
      </c>
      <c r="O87" s="229" t="s">
        <v>420</v>
      </c>
      <c r="P87" s="229"/>
      <c r="Q87" s="804" t="s">
        <v>236</v>
      </c>
      <c r="R87" s="805"/>
      <c r="S87" s="806" t="s">
        <v>353</v>
      </c>
      <c r="T87" s="807"/>
      <c r="U87" s="572" t="s">
        <v>62</v>
      </c>
      <c r="V87" s="211"/>
      <c r="W87" s="192"/>
      <c r="X87" s="189"/>
      <c r="Y87" s="189"/>
      <c r="Z87" s="192"/>
      <c r="AA87" s="135"/>
      <c r="AB87" s="192"/>
      <c r="AC87" s="192"/>
      <c r="AD87" s="189"/>
      <c r="AE87" s="158"/>
      <c r="AF87" s="158"/>
      <c r="AG87" s="158"/>
      <c r="AH87" s="158"/>
      <c r="AI87" s="158"/>
      <c r="AJ87" s="192"/>
      <c r="AK87" s="156"/>
      <c r="AL87" s="156"/>
      <c r="AM87" s="135"/>
      <c r="AN87" s="135"/>
      <c r="AO87" s="189"/>
      <c r="AP87" s="192"/>
      <c r="AQ87" s="192"/>
      <c r="AR87" s="192"/>
      <c r="AS87" s="192"/>
      <c r="AT87" s="192"/>
      <c r="AU87" s="189"/>
      <c r="AV87" s="189"/>
      <c r="AW87" s="189"/>
      <c r="AX87" s="132"/>
      <c r="AY87" s="133"/>
      <c r="AZ87" s="132"/>
      <c r="BA87" s="132"/>
      <c r="BB87" s="140"/>
      <c r="BC87" s="140"/>
      <c r="BD87" s="140"/>
      <c r="BE87" s="140"/>
      <c r="BF87" s="140"/>
      <c r="BG87" s="133"/>
      <c r="BJ87" s="4"/>
      <c r="BK87" s="4"/>
      <c r="BL87" s="140"/>
      <c r="BM87" s="140"/>
      <c r="BN87" s="132"/>
      <c r="BO87" s="133"/>
      <c r="BP87" s="133"/>
      <c r="BQ87" s="133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</row>
    <row r="88" spans="1:91" ht="18" customHeight="1">
      <c r="A88" s="3"/>
      <c r="B88" s="848" t="s">
        <v>15</v>
      </c>
      <c r="C88" s="768"/>
      <c r="D88" s="809">
        <f t="shared" si="22"/>
        <v>19</v>
      </c>
      <c r="E88" s="810"/>
      <c r="F88" s="809" t="s">
        <v>621</v>
      </c>
      <c r="G88" s="889"/>
      <c r="H88" s="318" t="s">
        <v>62</v>
      </c>
      <c r="I88" s="449" t="s">
        <v>2</v>
      </c>
      <c r="J88" s="439" t="s">
        <v>420</v>
      </c>
      <c r="K88" s="238" t="s">
        <v>420</v>
      </c>
      <c r="L88" s="435" t="s">
        <v>420</v>
      </c>
      <c r="M88" s="238" t="s">
        <v>420</v>
      </c>
      <c r="N88" s="435" t="s">
        <v>420</v>
      </c>
      <c r="O88" s="245" t="s">
        <v>420</v>
      </c>
      <c r="P88" s="245"/>
      <c r="Q88" s="809" t="s">
        <v>261</v>
      </c>
      <c r="R88" s="810"/>
      <c r="S88" s="809" t="s">
        <v>108</v>
      </c>
      <c r="T88" s="811"/>
      <c r="U88" s="538" t="s">
        <v>62</v>
      </c>
      <c r="V88" s="222"/>
      <c r="W88" s="189"/>
      <c r="X88" s="189"/>
      <c r="Y88" s="189"/>
      <c r="Z88" s="192"/>
      <c r="AA88" s="135"/>
      <c r="AB88" s="192"/>
      <c r="AC88" s="192"/>
      <c r="AD88" s="189"/>
      <c r="AE88" s="158"/>
      <c r="AF88" s="158"/>
      <c r="AG88" s="158"/>
      <c r="AH88" s="158"/>
      <c r="AI88" s="158"/>
      <c r="AJ88" s="192"/>
      <c r="AK88" s="156"/>
      <c r="AL88" s="156"/>
      <c r="AM88" s="135"/>
      <c r="AN88" s="135"/>
      <c r="AO88" s="189"/>
      <c r="AP88" s="192"/>
      <c r="AQ88" s="192"/>
      <c r="AR88" s="192"/>
      <c r="AS88" s="192"/>
      <c r="AT88" s="192"/>
      <c r="AU88" s="189"/>
      <c r="AV88" s="189"/>
      <c r="AW88" s="189"/>
      <c r="AX88" s="132"/>
      <c r="AY88" s="133"/>
      <c r="AZ88" s="132"/>
      <c r="BA88" s="132"/>
      <c r="BB88" s="140"/>
      <c r="BC88" s="140"/>
      <c r="BD88" s="140"/>
      <c r="BE88" s="140"/>
      <c r="BF88" s="140"/>
      <c r="BG88" s="133"/>
      <c r="BJ88" s="4"/>
      <c r="BK88" s="4"/>
      <c r="BL88" s="140"/>
      <c r="BM88" s="140"/>
      <c r="BN88" s="132"/>
      <c r="BO88" s="133"/>
      <c r="BP88" s="133"/>
      <c r="BQ88" s="133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</row>
    <row r="89" spans="1:91" ht="18" customHeight="1">
      <c r="A89" s="3"/>
      <c r="B89" s="845" t="s">
        <v>19</v>
      </c>
      <c r="C89" s="758"/>
      <c r="D89" s="809">
        <f t="shared" si="22"/>
        <v>22</v>
      </c>
      <c r="E89" s="810"/>
      <c r="F89" s="809" t="s">
        <v>622</v>
      </c>
      <c r="G89" s="889"/>
      <c r="H89" s="318" t="s">
        <v>62</v>
      </c>
      <c r="I89" s="449" t="s">
        <v>2</v>
      </c>
      <c r="J89" s="460" t="s">
        <v>3</v>
      </c>
      <c r="K89" s="238" t="s">
        <v>420</v>
      </c>
      <c r="L89" s="435" t="s">
        <v>420</v>
      </c>
      <c r="M89" s="238" t="s">
        <v>420</v>
      </c>
      <c r="N89" s="435" t="s">
        <v>420</v>
      </c>
      <c r="O89" s="245" t="s">
        <v>420</v>
      </c>
      <c r="P89" s="245"/>
      <c r="Q89" s="809" t="s">
        <v>236</v>
      </c>
      <c r="R89" s="810"/>
      <c r="S89" s="809" t="s">
        <v>353</v>
      </c>
      <c r="T89" s="811"/>
      <c r="U89" s="538" t="s">
        <v>62</v>
      </c>
      <c r="V89" s="222"/>
      <c r="W89" s="189"/>
      <c r="X89" s="189"/>
      <c r="Y89" s="189"/>
      <c r="Z89" s="192"/>
      <c r="AA89" s="135"/>
      <c r="AB89" s="192"/>
      <c r="AC89" s="192"/>
      <c r="AD89" s="189"/>
      <c r="AE89" s="158"/>
      <c r="AF89" s="158"/>
      <c r="AG89" s="158"/>
      <c r="AH89" s="158"/>
      <c r="AI89" s="158"/>
      <c r="AJ89" s="192"/>
      <c r="AK89" s="156"/>
      <c r="AL89" s="156"/>
      <c r="AM89" s="135"/>
      <c r="AN89" s="135"/>
      <c r="AO89" s="189"/>
      <c r="AP89" s="192"/>
      <c r="AQ89" s="192"/>
      <c r="AR89" s="192"/>
      <c r="AS89" s="192"/>
      <c r="AT89" s="192"/>
      <c r="AU89" s="189"/>
      <c r="AV89" s="189"/>
      <c r="AW89" s="189"/>
      <c r="AX89" s="132"/>
      <c r="AY89" s="133"/>
      <c r="AZ89" s="132"/>
      <c r="BA89" s="132"/>
      <c r="BB89" s="140"/>
      <c r="BC89" s="140"/>
      <c r="BD89" s="140"/>
      <c r="BE89" s="140"/>
      <c r="BF89" s="140"/>
      <c r="BG89" s="133"/>
      <c r="BJ89" s="4"/>
      <c r="BK89" s="4"/>
      <c r="BL89" s="140"/>
      <c r="BM89" s="140"/>
      <c r="BN89" s="132"/>
      <c r="BO89" s="133"/>
      <c r="BP89" s="133"/>
      <c r="BQ89" s="133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</row>
    <row r="90" spans="1:91" ht="18" customHeight="1">
      <c r="A90" s="3"/>
      <c r="B90" s="845" t="s">
        <v>16</v>
      </c>
      <c r="C90" s="758"/>
      <c r="D90" s="809">
        <f t="shared" si="22"/>
        <v>26</v>
      </c>
      <c r="E90" s="810"/>
      <c r="F90" s="809" t="s">
        <v>108</v>
      </c>
      <c r="G90" s="889"/>
      <c r="H90" s="318" t="s">
        <v>62</v>
      </c>
      <c r="I90" s="449" t="s">
        <v>2</v>
      </c>
      <c r="J90" s="439" t="s">
        <v>420</v>
      </c>
      <c r="K90" s="238" t="s">
        <v>420</v>
      </c>
      <c r="L90" s="435" t="s">
        <v>420</v>
      </c>
      <c r="M90" s="238" t="s">
        <v>420</v>
      </c>
      <c r="N90" s="435" t="s">
        <v>420</v>
      </c>
      <c r="O90" s="245" t="s">
        <v>420</v>
      </c>
      <c r="P90" s="245"/>
      <c r="Q90" s="809" t="s">
        <v>261</v>
      </c>
      <c r="R90" s="810"/>
      <c r="S90" s="809" t="s">
        <v>108</v>
      </c>
      <c r="T90" s="811"/>
      <c r="U90" s="538" t="s">
        <v>62</v>
      </c>
      <c r="V90" s="222"/>
      <c r="W90" s="189"/>
      <c r="X90" s="189"/>
      <c r="Y90" s="189"/>
      <c r="Z90" s="192"/>
      <c r="AA90" s="135"/>
      <c r="AB90" s="192"/>
      <c r="AC90" s="192"/>
      <c r="AD90" s="189"/>
      <c r="AE90" s="158"/>
      <c r="AF90" s="158"/>
      <c r="AG90" s="158"/>
      <c r="AH90" s="158"/>
      <c r="AI90" s="158"/>
      <c r="AJ90" s="192"/>
      <c r="AK90" s="156"/>
      <c r="AL90" s="156"/>
      <c r="AM90" s="135"/>
      <c r="AN90" s="135"/>
      <c r="AO90" s="189"/>
      <c r="AP90" s="192"/>
      <c r="AQ90" s="192"/>
      <c r="AR90" s="192"/>
      <c r="AS90" s="192"/>
      <c r="AT90" s="192"/>
      <c r="AU90" s="189"/>
      <c r="AV90" s="189"/>
      <c r="AW90" s="189"/>
      <c r="AX90" s="132"/>
      <c r="AY90" s="133"/>
      <c r="AZ90" s="132"/>
      <c r="BA90" s="132"/>
      <c r="BB90" s="140"/>
      <c r="BC90" s="140"/>
      <c r="BD90" s="140"/>
      <c r="BE90" s="140"/>
      <c r="BF90" s="140"/>
      <c r="BG90" s="133"/>
      <c r="BJ90" s="4"/>
      <c r="BK90" s="4"/>
      <c r="BL90" s="140"/>
      <c r="BM90" s="140"/>
      <c r="BN90" s="132"/>
      <c r="BO90" s="133"/>
      <c r="BP90" s="133"/>
      <c r="BQ90" s="133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</row>
    <row r="91" spans="1:91" ht="18" customHeight="1">
      <c r="A91" s="3"/>
      <c r="B91" s="845" t="s">
        <v>12</v>
      </c>
      <c r="C91" s="758"/>
      <c r="D91" s="809">
        <f t="shared" si="22"/>
        <v>0</v>
      </c>
      <c r="E91" s="810"/>
      <c r="F91" s="809"/>
      <c r="G91" s="889"/>
      <c r="H91" s="318" t="s">
        <v>62</v>
      </c>
      <c r="I91" s="449" t="s">
        <v>2</v>
      </c>
      <c r="J91" s="460" t="s">
        <v>3</v>
      </c>
      <c r="K91" s="453" t="s">
        <v>3</v>
      </c>
      <c r="L91" s="465" t="s">
        <v>3</v>
      </c>
      <c r="M91" s="453" t="s">
        <v>3</v>
      </c>
      <c r="N91" s="465" t="s">
        <v>3</v>
      </c>
      <c r="O91" s="492" t="s">
        <v>3</v>
      </c>
      <c r="P91" s="245"/>
      <c r="Q91" s="809"/>
      <c r="R91" s="810"/>
      <c r="S91" s="809"/>
      <c r="T91" s="811"/>
      <c r="U91" s="538" t="s">
        <v>62</v>
      </c>
      <c r="V91" s="222"/>
      <c r="W91" s="189"/>
      <c r="X91" s="189"/>
      <c r="Y91" s="189"/>
      <c r="Z91" s="192"/>
      <c r="AA91" s="135"/>
      <c r="AB91" s="192"/>
      <c r="AC91" s="192"/>
      <c r="AD91" s="189"/>
      <c r="AE91" s="158"/>
      <c r="AF91" s="158"/>
      <c r="AG91" s="158"/>
      <c r="AH91" s="158"/>
      <c r="AI91" s="158"/>
      <c r="AJ91" s="192"/>
      <c r="AK91" s="156"/>
      <c r="AL91" s="156"/>
      <c r="AM91" s="135"/>
      <c r="AN91" s="135"/>
      <c r="AO91" s="189"/>
      <c r="AP91" s="192"/>
      <c r="AQ91" s="192"/>
      <c r="AR91" s="192"/>
      <c r="AS91" s="192"/>
      <c r="AT91" s="192"/>
      <c r="AU91" s="189"/>
      <c r="AV91" s="189"/>
      <c r="AW91" s="189"/>
      <c r="AX91" s="132"/>
      <c r="AY91" s="133"/>
      <c r="AZ91" s="132"/>
      <c r="BA91" s="132"/>
      <c r="BB91" s="140"/>
      <c r="BC91" s="140"/>
      <c r="BD91" s="140"/>
      <c r="BE91" s="140"/>
      <c r="BF91" s="140"/>
      <c r="BG91" s="133"/>
      <c r="BJ91" s="4"/>
      <c r="BK91" s="4"/>
      <c r="BL91" s="140"/>
      <c r="BM91" s="140"/>
      <c r="BN91" s="132"/>
      <c r="BO91" s="133"/>
      <c r="BP91" s="133"/>
      <c r="BQ91" s="133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</row>
    <row r="92" spans="1:91" ht="18" customHeight="1">
      <c r="A92" s="3"/>
      <c r="B92" s="845" t="s">
        <v>20</v>
      </c>
      <c r="C92" s="758"/>
      <c r="D92" s="809">
        <f t="shared" si="22"/>
        <v>18</v>
      </c>
      <c r="E92" s="810"/>
      <c r="F92" s="809" t="s">
        <v>623</v>
      </c>
      <c r="G92" s="889"/>
      <c r="H92" s="318" t="s">
        <v>62</v>
      </c>
      <c r="I92" s="449" t="s">
        <v>2</v>
      </c>
      <c r="J92" s="460" t="s">
        <v>3</v>
      </c>
      <c r="K92" s="453" t="s">
        <v>3</v>
      </c>
      <c r="L92" s="435" t="s">
        <v>420</v>
      </c>
      <c r="M92" s="238" t="s">
        <v>420</v>
      </c>
      <c r="N92" s="435" t="s">
        <v>420</v>
      </c>
      <c r="O92" s="248" t="s">
        <v>420</v>
      </c>
      <c r="P92" s="245"/>
      <c r="Q92" s="809" t="s">
        <v>233</v>
      </c>
      <c r="R92" s="810"/>
      <c r="S92" s="809" t="s">
        <v>581</v>
      </c>
      <c r="T92" s="811"/>
      <c r="U92" s="538" t="s">
        <v>62</v>
      </c>
      <c r="V92" s="222"/>
      <c r="W92" s="189"/>
      <c r="X92" s="189"/>
      <c r="Y92" s="189"/>
      <c r="Z92" s="192"/>
      <c r="AA92" s="135"/>
      <c r="AB92" s="192"/>
      <c r="AC92" s="192"/>
      <c r="AD92" s="189"/>
      <c r="AE92" s="158"/>
      <c r="AF92" s="158"/>
      <c r="AG92" s="158"/>
      <c r="AH92" s="158"/>
      <c r="AI92" s="158"/>
      <c r="AJ92" s="192"/>
      <c r="AK92" s="156"/>
      <c r="AL92" s="156"/>
      <c r="AM92" s="135"/>
      <c r="AN92" s="135"/>
      <c r="AO92" s="189"/>
      <c r="AP92" s="192"/>
      <c r="AQ92" s="192"/>
      <c r="AR92" s="192"/>
      <c r="AS92" s="192"/>
      <c r="AT92" s="192"/>
      <c r="AU92" s="189"/>
      <c r="AV92" s="189"/>
      <c r="AW92" s="189"/>
      <c r="AX92" s="132"/>
      <c r="AY92" s="133"/>
      <c r="AZ92" s="132"/>
      <c r="BA92" s="132"/>
      <c r="BB92" s="140"/>
      <c r="BC92" s="140"/>
      <c r="BD92" s="140"/>
      <c r="BE92" s="140"/>
      <c r="BF92" s="140"/>
      <c r="BG92" s="133"/>
      <c r="BJ92" s="4"/>
      <c r="BK92" s="4"/>
      <c r="BL92" s="140"/>
      <c r="BM92" s="140"/>
      <c r="BN92" s="132"/>
      <c r="BO92" s="133"/>
      <c r="BP92" s="133"/>
      <c r="BQ92" s="13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</row>
    <row r="93" spans="1:91" ht="18" customHeight="1" thickBot="1">
      <c r="A93" s="3"/>
      <c r="B93" s="849" t="s">
        <v>21</v>
      </c>
      <c r="C93" s="784"/>
      <c r="D93" s="890">
        <f t="shared" si="22"/>
        <v>19</v>
      </c>
      <c r="E93" s="891"/>
      <c r="F93" s="809" t="s">
        <v>621</v>
      </c>
      <c r="G93" s="889"/>
      <c r="H93" s="322" t="s">
        <v>62</v>
      </c>
      <c r="I93" s="449" t="s">
        <v>2</v>
      </c>
      <c r="J93" s="439" t="s">
        <v>420</v>
      </c>
      <c r="K93" s="238" t="s">
        <v>420</v>
      </c>
      <c r="L93" s="435" t="s">
        <v>420</v>
      </c>
      <c r="M93" s="238" t="s">
        <v>420</v>
      </c>
      <c r="N93" s="435" t="s">
        <v>420</v>
      </c>
      <c r="O93" s="239" t="s">
        <v>420</v>
      </c>
      <c r="P93" s="245"/>
      <c r="Q93" s="809" t="s">
        <v>261</v>
      </c>
      <c r="R93" s="810"/>
      <c r="S93" s="821" t="s">
        <v>108</v>
      </c>
      <c r="T93" s="822"/>
      <c r="U93" s="570" t="s">
        <v>62</v>
      </c>
      <c r="V93" s="222"/>
      <c r="W93" s="189"/>
      <c r="X93" s="189"/>
      <c r="Y93" s="189"/>
      <c r="Z93" s="192"/>
      <c r="AA93" s="135"/>
      <c r="AB93" s="192"/>
      <c r="AC93" s="192"/>
      <c r="AD93" s="189"/>
      <c r="AE93" s="158"/>
      <c r="AF93" s="158"/>
      <c r="AG93" s="158"/>
      <c r="AH93" s="158"/>
      <c r="AI93" s="158"/>
      <c r="AJ93" s="192"/>
      <c r="AK93" s="156"/>
      <c r="AL93" s="156"/>
      <c r="AM93" s="135"/>
      <c r="AN93" s="135"/>
      <c r="AO93" s="189"/>
      <c r="AP93" s="192"/>
      <c r="AQ93" s="192"/>
      <c r="AR93" s="192"/>
      <c r="AS93" s="192"/>
      <c r="AT93" s="192"/>
      <c r="AU93" s="189"/>
      <c r="AV93" s="189"/>
      <c r="AW93" s="189"/>
      <c r="AX93" s="132"/>
      <c r="AY93" s="133"/>
      <c r="AZ93" s="132"/>
      <c r="BA93" s="132"/>
      <c r="BB93" s="140"/>
      <c r="BC93" s="140"/>
      <c r="BD93" s="140"/>
      <c r="BE93" s="140"/>
      <c r="BF93" s="140"/>
      <c r="BG93" s="133"/>
      <c r="BJ93" s="4"/>
      <c r="BK93" s="4"/>
      <c r="BL93" s="140"/>
      <c r="BM93" s="140"/>
      <c r="BN93" s="132"/>
      <c r="BO93" s="133"/>
      <c r="BP93" s="133"/>
      <c r="BQ93" s="133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</row>
    <row r="94" spans="1:91" ht="18" customHeight="1" thickTop="1" thickBot="1">
      <c r="A94" s="3"/>
      <c r="B94" s="262"/>
      <c r="C94" s="326"/>
      <c r="D94" s="781" t="s">
        <v>64</v>
      </c>
      <c r="E94" s="782"/>
      <c r="F94" s="795"/>
      <c r="G94" s="796"/>
      <c r="H94" s="262"/>
      <c r="I94" s="262"/>
      <c r="J94" s="262"/>
      <c r="K94" s="262"/>
      <c r="L94" s="789" t="s">
        <v>226</v>
      </c>
      <c r="M94" s="790"/>
      <c r="N94" s="791"/>
      <c r="O94" s="781" t="s">
        <v>64</v>
      </c>
      <c r="P94" s="782"/>
      <c r="Q94" s="781" t="s">
        <v>261</v>
      </c>
      <c r="R94" s="782"/>
      <c r="S94" s="262"/>
      <c r="T94" s="192"/>
      <c r="U94" s="193"/>
      <c r="V94" s="193"/>
      <c r="W94" s="193"/>
      <c r="X94" s="192"/>
      <c r="Y94" s="192"/>
      <c r="Z94" s="192"/>
      <c r="AA94" s="192"/>
      <c r="AB94" s="192"/>
      <c r="AC94" s="158"/>
      <c r="AD94" s="158"/>
      <c r="AE94" s="158"/>
      <c r="AF94" s="158"/>
      <c r="AG94" s="158"/>
      <c r="AH94" s="192"/>
      <c r="AI94" s="156"/>
      <c r="AJ94" s="156"/>
      <c r="AK94" s="135"/>
      <c r="AL94" s="135"/>
      <c r="AM94" s="189"/>
      <c r="AN94" s="192"/>
      <c r="AO94" s="192"/>
      <c r="AP94" s="192"/>
      <c r="AQ94" s="192"/>
      <c r="AR94" s="192"/>
      <c r="AS94" s="189"/>
      <c r="AT94" s="189"/>
      <c r="AU94" s="189"/>
      <c r="AV94" s="132"/>
      <c r="AW94" s="133"/>
      <c r="AX94" s="132"/>
      <c r="AY94" s="132"/>
      <c r="AZ94" s="140"/>
      <c r="BA94" s="140"/>
      <c r="BB94" s="140"/>
      <c r="BC94" s="140"/>
      <c r="BD94" s="140"/>
      <c r="BE94" s="133"/>
      <c r="BH94" s="4"/>
      <c r="BI94" s="4"/>
      <c r="BJ94" s="140"/>
      <c r="BK94" s="140"/>
      <c r="BL94" s="132"/>
      <c r="BM94" s="133"/>
      <c r="BN94" s="133"/>
      <c r="BO94" s="133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</row>
    <row r="95" spans="1:91" ht="18" customHeight="1" thickTop="1" thickBot="1">
      <c r="A95" s="3"/>
      <c r="B95" s="135"/>
      <c r="C95" s="135"/>
      <c r="D95" s="781" t="s">
        <v>65</v>
      </c>
      <c r="E95" s="782"/>
      <c r="F95" s="781">
        <f t="shared" ref="F95" si="23">$N$70</f>
        <v>26</v>
      </c>
      <c r="G95" s="796"/>
      <c r="H95" s="211"/>
      <c r="I95" s="192"/>
      <c r="J95" s="192"/>
      <c r="K95" s="192"/>
      <c r="L95" s="192"/>
      <c r="M95" s="189"/>
      <c r="N95" s="189"/>
      <c r="O95" s="781" t="s">
        <v>65</v>
      </c>
      <c r="P95" s="782"/>
      <c r="Q95" s="781">
        <f>F95+Q94</f>
        <v>32</v>
      </c>
      <c r="R95" s="796"/>
      <c r="S95" s="192"/>
      <c r="T95" s="192"/>
      <c r="U95" s="192"/>
      <c r="V95" s="189"/>
      <c r="W95" s="189"/>
      <c r="X95" s="192"/>
      <c r="Y95" s="192"/>
      <c r="Z95" s="192"/>
      <c r="AA95" s="135"/>
      <c r="AB95" s="192"/>
      <c r="AC95" s="158"/>
      <c r="AD95" s="158"/>
      <c r="AE95" s="158"/>
      <c r="AF95" s="158"/>
      <c r="AG95" s="158"/>
      <c r="AH95" s="192"/>
      <c r="AI95" s="156"/>
      <c r="AJ95" s="156"/>
      <c r="AK95" s="135"/>
      <c r="AL95" s="135"/>
      <c r="AM95" s="189"/>
      <c r="AN95" s="192"/>
      <c r="AO95" s="192"/>
      <c r="AP95" s="192"/>
      <c r="AQ95" s="192"/>
      <c r="AR95" s="192"/>
      <c r="AS95" s="189"/>
      <c r="AT95" s="189"/>
      <c r="AU95" s="189"/>
      <c r="AV95" s="132"/>
      <c r="AW95" s="133"/>
      <c r="AX95" s="132"/>
      <c r="AY95" s="132"/>
      <c r="AZ95" s="140"/>
      <c r="BA95" s="140"/>
      <c r="BB95" s="140"/>
      <c r="BC95" s="140"/>
      <c r="BD95" s="140"/>
      <c r="BE95" s="133"/>
      <c r="BH95" s="4"/>
      <c r="BI95" s="4"/>
      <c r="BJ95" s="140"/>
      <c r="BK95" s="140"/>
      <c r="BL95" s="132"/>
      <c r="BM95" s="133"/>
      <c r="BN95" s="133"/>
      <c r="BO95" s="133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</row>
    <row r="96" spans="1:91" ht="18" customHeight="1" thickTop="1" thickBot="1">
      <c r="A96" s="3"/>
      <c r="B96" s="135"/>
      <c r="C96" s="135"/>
      <c r="D96" s="189"/>
      <c r="E96" s="192"/>
      <c r="F96" s="192"/>
      <c r="G96" s="192"/>
      <c r="H96" s="192"/>
      <c r="I96" s="192"/>
      <c r="J96" s="189"/>
      <c r="K96" s="189"/>
      <c r="L96" s="189"/>
      <c r="M96" s="189"/>
      <c r="N96" s="192"/>
      <c r="O96" s="189"/>
      <c r="P96" s="189"/>
      <c r="Q96" s="158"/>
      <c r="R96" s="158"/>
      <c r="S96" s="158"/>
      <c r="T96" s="158"/>
      <c r="U96" s="158"/>
      <c r="V96" s="192"/>
      <c r="W96" s="156"/>
      <c r="X96" s="156"/>
      <c r="Y96" s="156"/>
      <c r="Z96" s="135"/>
      <c r="AA96" s="135"/>
      <c r="AB96" s="189"/>
      <c r="AC96" s="192"/>
      <c r="AD96" s="192"/>
      <c r="AE96" s="192"/>
      <c r="AF96" s="192"/>
      <c r="AG96" s="192"/>
      <c r="AH96" s="189"/>
      <c r="AI96" s="189"/>
      <c r="AJ96" s="189"/>
      <c r="AK96" s="189"/>
      <c r="AL96" s="192"/>
      <c r="AM96" s="189"/>
      <c r="AN96" s="189"/>
      <c r="AO96" s="158"/>
      <c r="AP96" s="158"/>
      <c r="AQ96" s="158"/>
      <c r="AR96" s="158"/>
      <c r="AS96" s="158"/>
      <c r="AT96" s="192"/>
      <c r="AU96" s="156"/>
      <c r="AV96" s="156"/>
      <c r="AW96" s="4"/>
      <c r="AX96" s="4"/>
      <c r="AY96" s="140"/>
      <c r="AZ96" s="140"/>
      <c r="BA96" s="132"/>
      <c r="BB96" s="133"/>
      <c r="BC96" s="133"/>
      <c r="BD96" s="133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</row>
    <row r="97" spans="1:80" ht="18" customHeight="1" thickTop="1">
      <c r="A97" s="3"/>
      <c r="B97" s="836" t="s">
        <v>57</v>
      </c>
      <c r="C97" s="771"/>
      <c r="D97" s="774" t="s">
        <v>273</v>
      </c>
      <c r="E97" s="775"/>
      <c r="F97" s="775"/>
      <c r="G97" s="775"/>
      <c r="H97" s="776"/>
      <c r="I97" s="774" t="s">
        <v>202</v>
      </c>
      <c r="J97" s="775"/>
      <c r="K97" s="775"/>
      <c r="L97" s="775"/>
      <c r="M97" s="775"/>
      <c r="N97" s="775"/>
      <c r="O97" s="775"/>
      <c r="P97" s="775"/>
      <c r="Q97" s="776"/>
      <c r="R97" s="774" t="s">
        <v>274</v>
      </c>
      <c r="S97" s="775"/>
      <c r="T97" s="775"/>
      <c r="U97" s="775"/>
      <c r="V97" s="776"/>
      <c r="W97" s="156"/>
      <c r="X97" s="135"/>
      <c r="Y97" s="135"/>
      <c r="Z97" s="189"/>
      <c r="AA97" s="192"/>
      <c r="AB97" s="192"/>
      <c r="AC97" s="192"/>
      <c r="AD97" s="192"/>
      <c r="AE97" s="192"/>
      <c r="AF97" s="189"/>
      <c r="AG97" s="189"/>
      <c r="AH97" s="189"/>
      <c r="AI97" s="189"/>
      <c r="AJ97" s="192"/>
      <c r="AK97" s="189"/>
      <c r="AL97" s="189"/>
      <c r="AM97" s="158"/>
      <c r="AN97" s="158"/>
      <c r="AO97" s="158"/>
      <c r="AP97" s="158"/>
      <c r="AQ97" s="158"/>
      <c r="AR97" s="192"/>
      <c r="AS97" s="156"/>
      <c r="AT97" s="156"/>
      <c r="AU97" s="4"/>
      <c r="AV97" s="4"/>
      <c r="AW97" s="140"/>
      <c r="AX97" s="140"/>
      <c r="AY97" s="132"/>
      <c r="AZ97" s="133"/>
      <c r="BA97" s="133"/>
      <c r="BB97" s="133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</row>
    <row r="98" spans="1:80" ht="18" customHeight="1" thickBot="1">
      <c r="A98" s="3"/>
      <c r="B98" s="866"/>
      <c r="C98" s="773"/>
      <c r="D98" s="777" t="s">
        <v>60</v>
      </c>
      <c r="E98" s="778"/>
      <c r="F98" s="777" t="s">
        <v>61</v>
      </c>
      <c r="G98" s="779"/>
      <c r="H98" s="780"/>
      <c r="I98" s="218" t="s">
        <v>100</v>
      </c>
      <c r="J98" s="437" t="s">
        <v>211</v>
      </c>
      <c r="K98" s="215" t="s">
        <v>102</v>
      </c>
      <c r="L98" s="446" t="s">
        <v>221</v>
      </c>
      <c r="M98" s="437" t="s">
        <v>103</v>
      </c>
      <c r="N98" s="215" t="s">
        <v>104</v>
      </c>
      <c r="O98" s="437" t="s">
        <v>105</v>
      </c>
      <c r="P98" s="215" t="s">
        <v>106</v>
      </c>
      <c r="Q98" s="215"/>
      <c r="R98" s="777" t="s">
        <v>60</v>
      </c>
      <c r="S98" s="778"/>
      <c r="T98" s="777" t="s">
        <v>61</v>
      </c>
      <c r="U98" s="779"/>
      <c r="V98" s="780"/>
      <c r="W98" s="156"/>
      <c r="X98" s="135"/>
      <c r="Y98" s="135"/>
      <c r="Z98" s="189"/>
      <c r="AA98" s="192"/>
      <c r="AB98" s="192"/>
      <c r="AC98" s="192"/>
      <c r="AD98" s="192"/>
      <c r="AE98" s="192"/>
      <c r="AF98" s="189"/>
      <c r="AG98" s="189"/>
      <c r="AH98" s="189"/>
      <c r="AI98" s="189"/>
      <c r="AJ98" s="192"/>
      <c r="AK98" s="189"/>
      <c r="AL98" s="189"/>
      <c r="AM98" s="158"/>
      <c r="AN98" s="158"/>
      <c r="AO98" s="158"/>
      <c r="AP98" s="158"/>
      <c r="AQ98" s="158"/>
      <c r="AR98" s="192"/>
      <c r="AS98" s="156"/>
      <c r="AT98" s="156"/>
      <c r="AU98" s="4"/>
      <c r="AV98" s="4"/>
      <c r="AW98" s="140"/>
      <c r="AX98" s="140"/>
      <c r="AY98" s="132"/>
      <c r="AZ98" s="133"/>
      <c r="BA98" s="133"/>
      <c r="BB98" s="133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</row>
    <row r="99" spans="1:80" ht="18" customHeight="1">
      <c r="A99" s="3"/>
      <c r="B99" s="839" t="s">
        <v>11</v>
      </c>
      <c r="C99" s="763"/>
      <c r="D99" s="764">
        <f t="shared" ref="D99:D105" si="24">D87+Q87</f>
        <v>26</v>
      </c>
      <c r="E99" s="794"/>
      <c r="F99" s="764" t="s">
        <v>658</v>
      </c>
      <c r="G99" s="766"/>
      <c r="H99" s="226" t="s">
        <v>62</v>
      </c>
      <c r="I99" s="223" t="s">
        <v>420</v>
      </c>
      <c r="J99" s="472" t="s">
        <v>3</v>
      </c>
      <c r="K99" s="229" t="s">
        <v>420</v>
      </c>
      <c r="L99" s="592" t="s">
        <v>420</v>
      </c>
      <c r="M99" s="472" t="s">
        <v>2</v>
      </c>
      <c r="N99" s="229" t="s">
        <v>420</v>
      </c>
      <c r="O99" s="472" t="s">
        <v>3</v>
      </c>
      <c r="P99" s="473" t="s">
        <v>3</v>
      </c>
      <c r="Q99" s="224"/>
      <c r="R99" s="764" t="s">
        <v>233</v>
      </c>
      <c r="S99" s="794"/>
      <c r="T99" s="881" t="s">
        <v>709</v>
      </c>
      <c r="U99" s="882"/>
      <c r="V99" s="226" t="s">
        <v>62</v>
      </c>
      <c r="W99" s="156"/>
      <c r="X99" s="135"/>
      <c r="Y99" s="135"/>
      <c r="Z99" s="189"/>
      <c r="AA99" s="192"/>
      <c r="AB99" s="192"/>
      <c r="AC99" s="192"/>
      <c r="AD99" s="192"/>
      <c r="AE99" s="192"/>
      <c r="AF99" s="189"/>
      <c r="AG99" s="189"/>
      <c r="AH99" s="189"/>
      <c r="AI99" s="189"/>
      <c r="AJ99" s="192"/>
      <c r="AK99" s="189"/>
      <c r="AL99" s="189"/>
      <c r="AM99" s="158"/>
      <c r="AN99" s="158"/>
      <c r="AO99" s="158"/>
      <c r="AP99" s="158"/>
      <c r="AQ99" s="158"/>
      <c r="AR99" s="192"/>
      <c r="AS99" s="156"/>
      <c r="AT99" s="156"/>
      <c r="AU99" s="4"/>
      <c r="AV99" s="4"/>
      <c r="AW99" s="140"/>
      <c r="AX99" s="140"/>
      <c r="AY99" s="132"/>
      <c r="AZ99" s="133"/>
      <c r="BA99" s="133"/>
      <c r="BB99" s="133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</row>
    <row r="100" spans="1:80" ht="18" customHeight="1">
      <c r="A100" s="3"/>
      <c r="B100" s="848" t="s">
        <v>15</v>
      </c>
      <c r="C100" s="768"/>
      <c r="D100" s="759">
        <f t="shared" si="24"/>
        <v>25</v>
      </c>
      <c r="E100" s="793"/>
      <c r="F100" s="759" t="s">
        <v>659</v>
      </c>
      <c r="G100" s="761"/>
      <c r="H100" s="240" t="s">
        <v>62</v>
      </c>
      <c r="I100" s="241" t="s">
        <v>420</v>
      </c>
      <c r="J100" s="439" t="s">
        <v>420</v>
      </c>
      <c r="K100" s="238" t="s">
        <v>420</v>
      </c>
      <c r="L100" s="435" t="s">
        <v>420</v>
      </c>
      <c r="M100" s="460" t="s">
        <v>2</v>
      </c>
      <c r="N100" s="238" t="s">
        <v>420</v>
      </c>
      <c r="O100" s="439" t="s">
        <v>420</v>
      </c>
      <c r="P100" s="238" t="s">
        <v>420</v>
      </c>
      <c r="Q100" s="239"/>
      <c r="R100" s="759" t="s">
        <v>243</v>
      </c>
      <c r="S100" s="793"/>
      <c r="T100" s="759" t="s">
        <v>108</v>
      </c>
      <c r="U100" s="761"/>
      <c r="V100" s="240" t="s">
        <v>62</v>
      </c>
      <c r="W100" s="156"/>
      <c r="X100" s="135"/>
      <c r="Y100" s="135"/>
      <c r="Z100" s="189"/>
      <c r="AA100" s="192"/>
      <c r="AB100" s="192"/>
      <c r="AC100" s="192"/>
      <c r="AD100" s="192"/>
      <c r="AE100" s="192"/>
      <c r="AF100" s="189"/>
      <c r="AG100" s="189"/>
      <c r="AH100" s="189"/>
      <c r="AI100" s="189"/>
      <c r="AJ100" s="192"/>
      <c r="AK100" s="189"/>
      <c r="AL100" s="189"/>
      <c r="AM100" s="158"/>
      <c r="AN100" s="158"/>
      <c r="AO100" s="158"/>
      <c r="AP100" s="158"/>
      <c r="AQ100" s="158"/>
      <c r="AR100" s="192"/>
      <c r="AS100" s="156"/>
      <c r="AT100" s="156"/>
      <c r="AU100" s="4"/>
      <c r="AV100" s="4"/>
      <c r="AW100" s="140"/>
      <c r="AX100" s="140"/>
      <c r="AY100" s="132"/>
      <c r="AZ100" s="133"/>
      <c r="BA100" s="133"/>
      <c r="BB100" s="133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</row>
    <row r="101" spans="1:80" ht="18" customHeight="1">
      <c r="A101" s="3"/>
      <c r="B101" s="845" t="s">
        <v>19</v>
      </c>
      <c r="C101" s="758"/>
      <c r="D101" s="787">
        <f t="shared" si="24"/>
        <v>27</v>
      </c>
      <c r="E101" s="880"/>
      <c r="F101" s="759" t="s">
        <v>660</v>
      </c>
      <c r="G101" s="761"/>
      <c r="H101" s="240" t="s">
        <v>62</v>
      </c>
      <c r="I101" s="250" t="s">
        <v>420</v>
      </c>
      <c r="J101" s="640" t="s">
        <v>3</v>
      </c>
      <c r="K101" s="238" t="s">
        <v>420</v>
      </c>
      <c r="L101" s="594" t="s">
        <v>420</v>
      </c>
      <c r="M101" s="460" t="s">
        <v>2</v>
      </c>
      <c r="N101" s="453" t="s">
        <v>3</v>
      </c>
      <c r="O101" s="575" t="s">
        <v>420</v>
      </c>
      <c r="P101" s="238" t="s">
        <v>420</v>
      </c>
      <c r="Q101" s="238"/>
      <c r="R101" s="759" t="s">
        <v>236</v>
      </c>
      <c r="S101" s="793"/>
      <c r="T101" s="759" t="s">
        <v>710</v>
      </c>
      <c r="U101" s="761"/>
      <c r="V101" s="240" t="s">
        <v>62</v>
      </c>
      <c r="W101" s="156"/>
      <c r="X101" s="135"/>
      <c r="Y101" s="135"/>
      <c r="Z101" s="189"/>
      <c r="AA101" s="192"/>
      <c r="AB101" s="192"/>
      <c r="AC101" s="192"/>
      <c r="AD101" s="192"/>
      <c r="AE101" s="192"/>
      <c r="AF101" s="189"/>
      <c r="AG101" s="189"/>
      <c r="AH101" s="189"/>
      <c r="AI101" s="189"/>
      <c r="AJ101" s="192"/>
      <c r="AK101" s="189"/>
      <c r="AL101" s="189"/>
      <c r="AM101" s="158"/>
      <c r="AN101" s="158"/>
      <c r="AO101" s="158"/>
      <c r="AP101" s="158"/>
      <c r="AQ101" s="158"/>
      <c r="AR101" s="192"/>
      <c r="AS101" s="156"/>
      <c r="AT101" s="156"/>
      <c r="AU101" s="4"/>
      <c r="AV101" s="4"/>
      <c r="AW101" s="140"/>
      <c r="AX101" s="140"/>
      <c r="AY101" s="132"/>
      <c r="AZ101" s="133"/>
      <c r="BA101" s="133"/>
      <c r="BB101" s="133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</row>
    <row r="102" spans="1:80" ht="18" customHeight="1">
      <c r="A102" s="3"/>
      <c r="B102" s="845" t="s">
        <v>16</v>
      </c>
      <c r="C102" s="758"/>
      <c r="D102" s="759">
        <f t="shared" si="24"/>
        <v>32</v>
      </c>
      <c r="E102" s="793"/>
      <c r="F102" s="759" t="str">
        <f t="shared" ref="F102:F103" si="25">S90</f>
        <v>100</v>
      </c>
      <c r="G102" s="761"/>
      <c r="H102" s="240" t="s">
        <v>62</v>
      </c>
      <c r="I102" s="241" t="s">
        <v>420</v>
      </c>
      <c r="J102" s="439" t="s">
        <v>420</v>
      </c>
      <c r="K102" s="238" t="s">
        <v>420</v>
      </c>
      <c r="L102" s="594" t="s">
        <v>420</v>
      </c>
      <c r="M102" s="460" t="s">
        <v>2</v>
      </c>
      <c r="N102" s="238" t="s">
        <v>420</v>
      </c>
      <c r="O102" s="439" t="s">
        <v>420</v>
      </c>
      <c r="P102" s="238" t="s">
        <v>420</v>
      </c>
      <c r="Q102" s="238"/>
      <c r="R102" s="759" t="s">
        <v>243</v>
      </c>
      <c r="S102" s="793"/>
      <c r="T102" s="759" t="s">
        <v>108</v>
      </c>
      <c r="U102" s="761"/>
      <c r="V102" s="240" t="s">
        <v>62</v>
      </c>
      <c r="W102" s="156"/>
      <c r="X102" s="135"/>
      <c r="Y102" s="135"/>
      <c r="Z102" s="189"/>
      <c r="AA102" s="192"/>
      <c r="AB102" s="192"/>
      <c r="AC102" s="192"/>
      <c r="AD102" s="192"/>
      <c r="AE102" s="192"/>
      <c r="AF102" s="189"/>
      <c r="AG102" s="189"/>
      <c r="AH102" s="189"/>
      <c r="AI102" s="189"/>
      <c r="AJ102" s="192"/>
      <c r="AK102" s="189"/>
      <c r="AL102" s="189"/>
      <c r="AM102" s="158"/>
      <c r="AN102" s="158"/>
      <c r="AO102" s="158"/>
      <c r="AP102" s="158"/>
      <c r="AQ102" s="158"/>
      <c r="AR102" s="192"/>
      <c r="AS102" s="156"/>
      <c r="AT102" s="156"/>
      <c r="AU102" s="4"/>
      <c r="AV102" s="4"/>
      <c r="AW102" s="140"/>
      <c r="AX102" s="140"/>
      <c r="AY102" s="132"/>
      <c r="AZ102" s="133"/>
      <c r="BA102" s="133"/>
      <c r="BB102" s="133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</row>
    <row r="103" spans="1:80" ht="18" customHeight="1">
      <c r="A103" s="3"/>
      <c r="B103" s="845" t="s">
        <v>12</v>
      </c>
      <c r="C103" s="758"/>
      <c r="D103" s="759">
        <f t="shared" si="24"/>
        <v>0</v>
      </c>
      <c r="E103" s="793"/>
      <c r="F103" s="759">
        <f t="shared" si="25"/>
        <v>0</v>
      </c>
      <c r="G103" s="761"/>
      <c r="H103" s="240" t="s">
        <v>62</v>
      </c>
      <c r="I103" s="639" t="s">
        <v>3</v>
      </c>
      <c r="J103" s="460" t="s">
        <v>3</v>
      </c>
      <c r="K103" s="453" t="s">
        <v>3</v>
      </c>
      <c r="L103" s="641" t="s">
        <v>3</v>
      </c>
      <c r="M103" s="460" t="s">
        <v>2</v>
      </c>
      <c r="N103" s="453" t="s">
        <v>3</v>
      </c>
      <c r="O103" s="460" t="s">
        <v>3</v>
      </c>
      <c r="P103" s="453" t="s">
        <v>3</v>
      </c>
      <c r="Q103" s="238"/>
      <c r="R103" s="759"/>
      <c r="S103" s="793"/>
      <c r="T103" s="759"/>
      <c r="U103" s="761"/>
      <c r="V103" s="240" t="s">
        <v>62</v>
      </c>
      <c r="W103" s="156"/>
      <c r="X103" s="135"/>
      <c r="Y103" s="135"/>
      <c r="Z103" s="189"/>
      <c r="AA103" s="192"/>
      <c r="AB103" s="192"/>
      <c r="AC103" s="192"/>
      <c r="AD103" s="192"/>
      <c r="AE103" s="192"/>
      <c r="AF103" s="189"/>
      <c r="AG103" s="189"/>
      <c r="AH103" s="189"/>
      <c r="AI103" s="189"/>
      <c r="AJ103" s="192"/>
      <c r="AK103" s="189"/>
      <c r="AL103" s="189"/>
      <c r="AM103" s="158"/>
      <c r="AN103" s="158"/>
      <c r="AO103" s="158"/>
      <c r="AP103" s="158"/>
      <c r="AQ103" s="158"/>
      <c r="AR103" s="192"/>
      <c r="AS103" s="156"/>
      <c r="AT103" s="156"/>
      <c r="AU103" s="4"/>
      <c r="AV103" s="4"/>
      <c r="AW103" s="140"/>
      <c r="AX103" s="140"/>
      <c r="AY103" s="132"/>
      <c r="AZ103" s="133"/>
      <c r="BA103" s="133"/>
      <c r="BB103" s="133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</row>
    <row r="104" spans="1:80" ht="18" customHeight="1">
      <c r="A104" s="3"/>
      <c r="B104" s="845" t="s">
        <v>20</v>
      </c>
      <c r="C104" s="758"/>
      <c r="D104" s="759">
        <f t="shared" si="24"/>
        <v>22</v>
      </c>
      <c r="E104" s="793"/>
      <c r="F104" s="759" t="s">
        <v>661</v>
      </c>
      <c r="G104" s="761"/>
      <c r="H104" s="240" t="s">
        <v>62</v>
      </c>
      <c r="I104" s="639" t="s">
        <v>3</v>
      </c>
      <c r="J104" s="474" t="s">
        <v>3</v>
      </c>
      <c r="K104" s="238" t="s">
        <v>420</v>
      </c>
      <c r="L104" s="641" t="s">
        <v>3</v>
      </c>
      <c r="M104" s="460" t="s">
        <v>2</v>
      </c>
      <c r="N104" s="238" t="s">
        <v>420</v>
      </c>
      <c r="O104" s="439" t="s">
        <v>420</v>
      </c>
      <c r="P104" s="453" t="s">
        <v>3</v>
      </c>
      <c r="Q104" s="238"/>
      <c r="R104" s="759" t="s">
        <v>234</v>
      </c>
      <c r="S104" s="793"/>
      <c r="T104" s="759" t="s">
        <v>711</v>
      </c>
      <c r="U104" s="761"/>
      <c r="V104" s="240" t="s">
        <v>62</v>
      </c>
      <c r="W104" s="156"/>
      <c r="X104" s="135"/>
      <c r="Y104" s="135"/>
      <c r="Z104" s="189"/>
      <c r="AA104" s="192"/>
      <c r="AB104" s="192"/>
      <c r="AC104" s="192"/>
      <c r="AD104" s="192"/>
      <c r="AE104" s="192"/>
      <c r="AF104" s="189"/>
      <c r="AG104" s="189"/>
      <c r="AH104" s="189"/>
      <c r="AI104" s="189"/>
      <c r="AJ104" s="192"/>
      <c r="AK104" s="189"/>
      <c r="AL104" s="189"/>
      <c r="AM104" s="158"/>
      <c r="AN104" s="158"/>
      <c r="AO104" s="158"/>
      <c r="AP104" s="158"/>
      <c r="AQ104" s="158"/>
      <c r="AR104" s="192"/>
      <c r="AS104" s="156"/>
      <c r="AT104" s="156"/>
      <c r="AU104" s="4"/>
      <c r="AV104" s="4"/>
      <c r="AW104" s="140"/>
      <c r="AX104" s="140"/>
      <c r="AY104" s="132"/>
      <c r="AZ104" s="133"/>
      <c r="BA104" s="133"/>
      <c r="BB104" s="133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</row>
    <row r="105" spans="1:80" ht="18" customHeight="1" thickBot="1">
      <c r="A105" s="3"/>
      <c r="B105" s="849" t="s">
        <v>21</v>
      </c>
      <c r="C105" s="784"/>
      <c r="D105" s="787">
        <f t="shared" si="24"/>
        <v>25</v>
      </c>
      <c r="E105" s="880"/>
      <c r="F105" s="759" t="s">
        <v>659</v>
      </c>
      <c r="G105" s="761"/>
      <c r="H105" s="257" t="s">
        <v>62</v>
      </c>
      <c r="I105" s="639" t="s">
        <v>3</v>
      </c>
      <c r="J105" s="442" t="s">
        <v>420</v>
      </c>
      <c r="K105" s="457" t="s">
        <v>3</v>
      </c>
      <c r="L105" s="471" t="s">
        <v>3</v>
      </c>
      <c r="M105" s="460" t="s">
        <v>2</v>
      </c>
      <c r="N105" s="457" t="s">
        <v>3</v>
      </c>
      <c r="O105" s="439" t="s">
        <v>420</v>
      </c>
      <c r="P105" s="457" t="s">
        <v>3</v>
      </c>
      <c r="Q105" s="239"/>
      <c r="R105" s="759" t="s">
        <v>529</v>
      </c>
      <c r="S105" s="793"/>
      <c r="T105" s="797" t="s">
        <v>712</v>
      </c>
      <c r="U105" s="800"/>
      <c r="V105" s="257" t="s">
        <v>62</v>
      </c>
      <c r="W105" s="156"/>
      <c r="X105" s="135"/>
      <c r="Y105" s="135"/>
      <c r="Z105" s="189"/>
      <c r="AA105" s="192"/>
      <c r="AB105" s="192"/>
      <c r="AC105" s="192"/>
      <c r="AD105" s="192"/>
      <c r="AE105" s="192"/>
      <c r="AF105" s="189"/>
      <c r="AG105" s="189"/>
      <c r="AH105" s="189"/>
      <c r="AI105" s="189"/>
      <c r="AJ105" s="192"/>
      <c r="AK105" s="189"/>
      <c r="AL105" s="189"/>
      <c r="AM105" s="158"/>
      <c r="AN105" s="158"/>
      <c r="AO105" s="158"/>
      <c r="AP105" s="158"/>
      <c r="AQ105" s="158"/>
      <c r="AR105" s="192"/>
      <c r="AS105" s="156"/>
      <c r="AT105" s="156"/>
      <c r="AU105" s="4"/>
      <c r="AV105" s="4"/>
      <c r="AW105" s="140"/>
      <c r="AX105" s="140"/>
      <c r="AY105" s="132"/>
      <c r="AZ105" s="133"/>
      <c r="BA105" s="133"/>
      <c r="BB105" s="133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</row>
    <row r="106" spans="1:80" ht="18" customHeight="1" thickTop="1" thickBot="1">
      <c r="A106" s="3"/>
      <c r="B106" s="262"/>
      <c r="C106" s="326"/>
      <c r="D106" s="781" t="s">
        <v>64</v>
      </c>
      <c r="E106" s="782"/>
      <c r="F106" s="795"/>
      <c r="G106" s="796"/>
      <c r="H106" s="262"/>
      <c r="I106" s="262"/>
      <c r="J106" s="262"/>
      <c r="K106" s="262"/>
      <c r="L106" s="262"/>
      <c r="M106" s="789" t="s">
        <v>227</v>
      </c>
      <c r="N106" s="790"/>
      <c r="O106" s="791"/>
      <c r="P106" s="781" t="s">
        <v>64</v>
      </c>
      <c r="Q106" s="782"/>
      <c r="R106" s="781" t="s">
        <v>243</v>
      </c>
      <c r="S106" s="782"/>
      <c r="T106" s="311"/>
      <c r="U106" s="156"/>
      <c r="V106" s="135"/>
      <c r="W106" s="135"/>
      <c r="X106" s="189"/>
      <c r="Y106" s="192"/>
      <c r="Z106" s="192"/>
      <c r="AA106" s="192"/>
      <c r="AB106" s="192"/>
      <c r="AC106" s="192"/>
      <c r="AD106" s="189"/>
      <c r="AE106" s="189"/>
      <c r="AF106" s="189"/>
      <c r="AG106" s="189"/>
      <c r="AH106" s="192"/>
      <c r="AI106" s="189"/>
      <c r="AJ106" s="189"/>
      <c r="AK106" s="158"/>
      <c r="AL106" s="158"/>
      <c r="AM106" s="158"/>
      <c r="AN106" s="158"/>
      <c r="AO106" s="158"/>
      <c r="AP106" s="192"/>
      <c r="AQ106" s="156"/>
      <c r="AR106" s="156"/>
      <c r="AS106" s="4"/>
      <c r="AT106" s="4"/>
      <c r="AU106" s="140"/>
      <c r="AV106" s="140"/>
      <c r="AW106" s="132"/>
      <c r="AX106" s="133"/>
      <c r="AY106" s="133"/>
      <c r="AZ106" s="133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</row>
    <row r="107" spans="1:80" ht="18" customHeight="1" thickTop="1" thickBot="1">
      <c r="A107" s="3"/>
      <c r="B107" s="135"/>
      <c r="C107" s="135"/>
      <c r="D107" s="781" t="s">
        <v>65</v>
      </c>
      <c r="E107" s="782"/>
      <c r="F107" s="781">
        <f>F95+Q94</f>
        <v>32</v>
      </c>
      <c r="G107" s="796"/>
      <c r="H107" s="211"/>
      <c r="I107" s="192"/>
      <c r="J107" s="192"/>
      <c r="K107" s="192"/>
      <c r="L107" s="192"/>
      <c r="M107" s="192"/>
      <c r="N107" s="189"/>
      <c r="O107" s="276"/>
      <c r="P107" s="781" t="s">
        <v>65</v>
      </c>
      <c r="Q107" s="782"/>
      <c r="R107" s="781">
        <f>F107+R106</f>
        <v>39</v>
      </c>
      <c r="S107" s="796"/>
      <c r="T107" s="192"/>
      <c r="U107" s="156"/>
      <c r="V107" s="135"/>
      <c r="W107" s="135"/>
      <c r="X107" s="189"/>
      <c r="Y107" s="192"/>
      <c r="Z107" s="192"/>
      <c r="AA107" s="192"/>
      <c r="AB107" s="192"/>
      <c r="AC107" s="192"/>
      <c r="AD107" s="189"/>
      <c r="AE107" s="189"/>
      <c r="AF107" s="189"/>
      <c r="AG107" s="189"/>
      <c r="AH107" s="192"/>
      <c r="AI107" s="189"/>
      <c r="AJ107" s="189"/>
      <c r="AK107" s="158"/>
      <c r="AL107" s="158"/>
      <c r="AM107" s="158"/>
      <c r="AN107" s="158"/>
      <c r="AO107" s="158"/>
      <c r="AP107" s="192"/>
      <c r="AQ107" s="156"/>
      <c r="AR107" s="156"/>
      <c r="AS107" s="4"/>
      <c r="AT107" s="4"/>
      <c r="AU107" s="140"/>
      <c r="AV107" s="140"/>
      <c r="AW107" s="132"/>
      <c r="AX107" s="133"/>
      <c r="AY107" s="133"/>
      <c r="AZ107" s="133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</row>
    <row r="108" spans="1:80" ht="18" customHeight="1" thickTop="1" thickBot="1">
      <c r="A108" s="3"/>
      <c r="B108" s="135"/>
      <c r="C108" s="158"/>
      <c r="D108" s="189"/>
      <c r="E108" s="192"/>
      <c r="F108" s="192"/>
      <c r="G108" s="192"/>
      <c r="H108" s="312"/>
      <c r="I108" s="192"/>
      <c r="J108" s="313"/>
      <c r="K108" s="192"/>
      <c r="L108" s="192"/>
      <c r="M108" s="189"/>
      <c r="N108" s="189"/>
      <c r="O108" s="189"/>
      <c r="P108" s="189"/>
      <c r="Q108" s="189"/>
      <c r="R108" s="189"/>
      <c r="S108" s="189"/>
      <c r="T108" s="192"/>
      <c r="U108" s="192"/>
      <c r="V108" s="189"/>
      <c r="W108" s="156"/>
      <c r="X108" s="156"/>
      <c r="Y108" s="156"/>
      <c r="Z108" s="135"/>
      <c r="AA108" s="135"/>
      <c r="AB108" s="189"/>
      <c r="AC108" s="192"/>
      <c r="AD108" s="192"/>
      <c r="AE108" s="192"/>
      <c r="AF108" s="192"/>
      <c r="AG108" s="192"/>
      <c r="AH108" s="189"/>
      <c r="AI108" s="189"/>
      <c r="AJ108" s="189"/>
      <c r="AK108" s="189"/>
      <c r="AL108" s="192"/>
      <c r="AM108" s="189"/>
      <c r="AN108" s="189"/>
      <c r="AO108" s="158"/>
      <c r="AP108" s="158"/>
      <c r="AQ108" s="158"/>
      <c r="AR108" s="158"/>
      <c r="AS108" s="158"/>
      <c r="AT108" s="192"/>
      <c r="AU108" s="156"/>
      <c r="AV108" s="156"/>
      <c r="AW108" s="4"/>
      <c r="AX108" s="4"/>
      <c r="AY108" s="140"/>
      <c r="AZ108" s="140"/>
      <c r="BA108" s="132"/>
      <c r="BB108" s="133"/>
      <c r="BC108" s="133"/>
      <c r="BD108" s="133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</row>
    <row r="109" spans="1:80" ht="18" customHeight="1" thickTop="1">
      <c r="A109" s="3"/>
      <c r="B109" s="836" t="s">
        <v>57</v>
      </c>
      <c r="C109" s="771"/>
      <c r="D109" s="774" t="s">
        <v>275</v>
      </c>
      <c r="E109" s="775"/>
      <c r="F109" s="775"/>
      <c r="G109" s="775"/>
      <c r="H109" s="776"/>
      <c r="I109" s="774" t="s">
        <v>203</v>
      </c>
      <c r="J109" s="775"/>
      <c r="K109" s="775"/>
      <c r="L109" s="775"/>
      <c r="M109" s="775"/>
      <c r="N109" s="775"/>
      <c r="O109" s="775"/>
      <c r="P109" s="775"/>
      <c r="Q109" s="775"/>
      <c r="R109" s="775"/>
      <c r="S109" s="775"/>
      <c r="T109" s="776"/>
      <c r="U109" s="774" t="s">
        <v>276</v>
      </c>
      <c r="V109" s="775"/>
      <c r="W109" s="775"/>
      <c r="X109" s="775"/>
      <c r="Y109" s="776"/>
      <c r="Z109" s="211"/>
      <c r="AA109" s="156"/>
      <c r="AB109" s="135"/>
      <c r="AC109" s="135"/>
      <c r="AD109" s="189"/>
      <c r="AE109" s="192"/>
      <c r="AF109" s="192"/>
      <c r="AG109" s="192"/>
      <c r="AH109" s="192"/>
      <c r="AI109" s="192"/>
      <c r="AJ109" s="189"/>
      <c r="AK109" s="189"/>
      <c r="AL109" s="189"/>
      <c r="AM109" s="189"/>
      <c r="AN109" s="192"/>
      <c r="AO109" s="189"/>
      <c r="AP109" s="189"/>
      <c r="AQ109" s="158"/>
      <c r="AR109" s="158"/>
      <c r="AS109" s="158"/>
      <c r="AT109" s="158"/>
      <c r="AU109" s="158"/>
      <c r="AV109" s="192"/>
      <c r="AW109" s="156"/>
      <c r="AX109" s="156"/>
      <c r="AY109" s="4"/>
      <c r="AZ109" s="4"/>
      <c r="BA109" s="140"/>
      <c r="BB109" s="140"/>
      <c r="BC109" s="132"/>
      <c r="BD109" s="133"/>
      <c r="BE109" s="133"/>
      <c r="BF109" s="133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</row>
    <row r="110" spans="1:80" ht="18" customHeight="1" thickBot="1">
      <c r="A110" s="3"/>
      <c r="B110" s="866"/>
      <c r="C110" s="773"/>
      <c r="D110" s="777" t="s">
        <v>60</v>
      </c>
      <c r="E110" s="778"/>
      <c r="F110" s="777" t="s">
        <v>61</v>
      </c>
      <c r="G110" s="779"/>
      <c r="H110" s="780"/>
      <c r="I110" s="581" t="s">
        <v>213</v>
      </c>
      <c r="J110" s="215" t="s">
        <v>214</v>
      </c>
      <c r="K110" s="446" t="s">
        <v>98</v>
      </c>
      <c r="L110" s="437" t="s">
        <v>215</v>
      </c>
      <c r="M110" s="215" t="s">
        <v>216</v>
      </c>
      <c r="N110" s="598" t="s">
        <v>217</v>
      </c>
      <c r="O110" s="215" t="s">
        <v>218</v>
      </c>
      <c r="P110" s="437" t="s">
        <v>219</v>
      </c>
      <c r="Q110" s="215" t="s">
        <v>212</v>
      </c>
      <c r="R110" s="391" t="s">
        <v>209</v>
      </c>
      <c r="S110" s="498" t="s">
        <v>76</v>
      </c>
      <c r="T110" s="217" t="s">
        <v>220</v>
      </c>
      <c r="U110" s="777" t="s">
        <v>60</v>
      </c>
      <c r="V110" s="778"/>
      <c r="W110" s="777" t="s">
        <v>61</v>
      </c>
      <c r="X110" s="779"/>
      <c r="Y110" s="780"/>
      <c r="Z110" s="222"/>
      <c r="AA110" s="156"/>
      <c r="AB110" s="135"/>
      <c r="AC110" s="135"/>
      <c r="AD110" s="189"/>
      <c r="AE110" s="192"/>
      <c r="AF110" s="192"/>
      <c r="AG110" s="192"/>
      <c r="AH110" s="192"/>
      <c r="AI110" s="192"/>
      <c r="AJ110" s="189"/>
      <c r="AK110" s="189"/>
      <c r="AL110" s="189"/>
      <c r="AM110" s="189"/>
      <c r="AN110" s="192"/>
      <c r="AO110" s="189"/>
      <c r="AP110" s="189"/>
      <c r="AQ110" s="158"/>
      <c r="AR110" s="158"/>
      <c r="AS110" s="158"/>
      <c r="AT110" s="158"/>
      <c r="AU110" s="158"/>
      <c r="AV110" s="192"/>
      <c r="AW110" s="156"/>
      <c r="AX110" s="156"/>
      <c r="AY110" s="4"/>
      <c r="AZ110" s="4"/>
      <c r="BA110" s="140"/>
      <c r="BB110" s="140"/>
      <c r="BC110" s="132"/>
      <c r="BD110" s="133"/>
      <c r="BE110" s="133"/>
      <c r="BF110" s="133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</row>
    <row r="111" spans="1:80" ht="18" customHeight="1">
      <c r="A111" s="3"/>
      <c r="B111" s="839" t="s">
        <v>11</v>
      </c>
      <c r="C111" s="763"/>
      <c r="D111" s="764" t="s">
        <v>220</v>
      </c>
      <c r="E111" s="794"/>
      <c r="F111" s="881" t="s">
        <v>715</v>
      </c>
      <c r="G111" s="882"/>
      <c r="H111" s="226" t="s">
        <v>62</v>
      </c>
      <c r="I111" s="583" t="s">
        <v>420</v>
      </c>
      <c r="J111" s="229" t="s">
        <v>420</v>
      </c>
      <c r="K111" s="591" t="s">
        <v>3</v>
      </c>
      <c r="L111" s="444"/>
      <c r="M111" s="224"/>
      <c r="N111" s="472" t="s">
        <v>2</v>
      </c>
      <c r="O111" s="229"/>
      <c r="P111" s="438"/>
      <c r="Q111" s="224"/>
      <c r="R111" s="392"/>
      <c r="S111" s="438"/>
      <c r="T111" s="225"/>
      <c r="U111" s="764"/>
      <c r="V111" s="794"/>
      <c r="W111" s="881"/>
      <c r="X111" s="882"/>
      <c r="Y111" s="226" t="s">
        <v>62</v>
      </c>
      <c r="Z111" s="211"/>
      <c r="AA111" s="156"/>
      <c r="AB111" s="135"/>
      <c r="AC111" s="135"/>
      <c r="AD111" s="189"/>
      <c r="AE111" s="192"/>
      <c r="AF111" s="192"/>
      <c r="AG111" s="192"/>
      <c r="AH111" s="192"/>
      <c r="AI111" s="192"/>
      <c r="AJ111" s="189"/>
      <c r="AK111" s="189"/>
      <c r="AL111" s="189"/>
      <c r="AM111" s="189"/>
      <c r="AN111" s="192"/>
      <c r="AO111" s="189"/>
      <c r="AP111" s="189"/>
      <c r="AQ111" s="158"/>
      <c r="AR111" s="158"/>
      <c r="AS111" s="158"/>
      <c r="AT111" s="158"/>
      <c r="AU111" s="158"/>
      <c r="AV111" s="192"/>
      <c r="AW111" s="156"/>
      <c r="AX111" s="156"/>
      <c r="AY111" s="4"/>
      <c r="AZ111" s="4"/>
      <c r="BA111" s="140"/>
      <c r="BB111" s="140"/>
      <c r="BC111" s="132"/>
      <c r="BD111" s="133"/>
      <c r="BE111" s="133"/>
      <c r="BF111" s="133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</row>
    <row r="112" spans="1:80" ht="18" customHeight="1">
      <c r="A112" s="3"/>
      <c r="B112" s="848" t="s">
        <v>15</v>
      </c>
      <c r="C112" s="768"/>
      <c r="D112" s="759" t="s">
        <v>713</v>
      </c>
      <c r="E112" s="793"/>
      <c r="F112" s="759" t="s">
        <v>716</v>
      </c>
      <c r="G112" s="761"/>
      <c r="H112" s="240" t="s">
        <v>62</v>
      </c>
      <c r="I112" s="582" t="s">
        <v>420</v>
      </c>
      <c r="J112" s="238" t="s">
        <v>420</v>
      </c>
      <c r="K112" s="435" t="s">
        <v>420</v>
      </c>
      <c r="L112" s="439"/>
      <c r="M112" s="239"/>
      <c r="N112" s="460" t="s">
        <v>2</v>
      </c>
      <c r="O112" s="238"/>
      <c r="P112" s="445"/>
      <c r="Q112" s="239"/>
      <c r="R112" s="595"/>
      <c r="S112" s="445"/>
      <c r="T112" s="240"/>
      <c r="U112" s="759"/>
      <c r="V112" s="793"/>
      <c r="W112" s="759"/>
      <c r="X112" s="761"/>
      <c r="Y112" s="240" t="s">
        <v>62</v>
      </c>
      <c r="Z112" s="222"/>
      <c r="AA112" s="156"/>
      <c r="AB112" s="135"/>
      <c r="AC112" s="135"/>
      <c r="AD112" s="189"/>
      <c r="AE112" s="192"/>
      <c r="AF112" s="192"/>
      <c r="AG112" s="192"/>
      <c r="AH112" s="192"/>
      <c r="AI112" s="192"/>
      <c r="AJ112" s="189"/>
      <c r="AK112" s="189"/>
      <c r="AL112" s="189"/>
      <c r="AM112" s="189"/>
      <c r="AN112" s="192"/>
      <c r="AO112" s="189"/>
      <c r="AP112" s="189"/>
      <c r="AQ112" s="158"/>
      <c r="AR112" s="158"/>
      <c r="AS112" s="158"/>
      <c r="AT112" s="158"/>
      <c r="AU112" s="158"/>
      <c r="AV112" s="192"/>
      <c r="AW112" s="156"/>
      <c r="AX112" s="156"/>
      <c r="AY112" s="4"/>
      <c r="AZ112" s="4"/>
      <c r="BA112" s="140"/>
      <c r="BB112" s="140"/>
      <c r="BC112" s="132"/>
      <c r="BD112" s="133"/>
      <c r="BE112" s="133"/>
      <c r="BF112" s="133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</row>
    <row r="113" spans="1:80" ht="18" customHeight="1">
      <c r="A113" s="3"/>
      <c r="B113" s="845" t="s">
        <v>19</v>
      </c>
      <c r="C113" s="758"/>
      <c r="D113" s="759" t="s">
        <v>713</v>
      </c>
      <c r="E113" s="793"/>
      <c r="F113" s="759" t="s">
        <v>716</v>
      </c>
      <c r="G113" s="761"/>
      <c r="H113" s="240" t="s">
        <v>62</v>
      </c>
      <c r="I113" s="651" t="s">
        <v>3</v>
      </c>
      <c r="J113" s="248" t="s">
        <v>420</v>
      </c>
      <c r="K113" s="594" t="s">
        <v>420</v>
      </c>
      <c r="L113" s="439"/>
      <c r="M113" s="238"/>
      <c r="N113" s="460" t="s">
        <v>2</v>
      </c>
      <c r="O113" s="238"/>
      <c r="P113" s="439"/>
      <c r="Q113" s="238"/>
      <c r="R113" s="393"/>
      <c r="S113" s="439"/>
      <c r="T113" s="240"/>
      <c r="U113" s="759"/>
      <c r="V113" s="793"/>
      <c r="W113" s="759"/>
      <c r="X113" s="761"/>
      <c r="Y113" s="240" t="s">
        <v>62</v>
      </c>
      <c r="Z113" s="222"/>
      <c r="AA113" s="156"/>
      <c r="AB113" s="135"/>
      <c r="AC113" s="135"/>
      <c r="AD113" s="189"/>
      <c r="AE113" s="192"/>
      <c r="AF113" s="192"/>
      <c r="AG113" s="192"/>
      <c r="AH113" s="192"/>
      <c r="AI113" s="192"/>
      <c r="AJ113" s="189"/>
      <c r="AK113" s="189"/>
      <c r="AL113" s="189"/>
      <c r="AM113" s="189"/>
      <c r="AN113" s="192"/>
      <c r="AO113" s="189"/>
      <c r="AP113" s="189"/>
      <c r="AQ113" s="158"/>
      <c r="AR113" s="158"/>
      <c r="AS113" s="158"/>
      <c r="AT113" s="158"/>
      <c r="AU113" s="158"/>
      <c r="AV113" s="192"/>
      <c r="AW113" s="156"/>
      <c r="AX113" s="156"/>
      <c r="AY113" s="4"/>
      <c r="AZ113" s="4"/>
      <c r="BA113" s="140"/>
      <c r="BB113" s="140"/>
      <c r="BC113" s="132"/>
      <c r="BD113" s="133"/>
      <c r="BE113" s="133"/>
      <c r="BF113" s="133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</row>
    <row r="114" spans="1:80" ht="18" customHeight="1">
      <c r="A114" s="3"/>
      <c r="B114" s="845" t="s">
        <v>16</v>
      </c>
      <c r="C114" s="758"/>
      <c r="D114" s="759" t="s">
        <v>714</v>
      </c>
      <c r="E114" s="793"/>
      <c r="F114" s="759" t="s">
        <v>108</v>
      </c>
      <c r="G114" s="761"/>
      <c r="H114" s="240" t="s">
        <v>62</v>
      </c>
      <c r="I114" s="584" t="s">
        <v>420</v>
      </c>
      <c r="J114" s="238" t="s">
        <v>420</v>
      </c>
      <c r="K114" s="435" t="s">
        <v>420</v>
      </c>
      <c r="L114" s="439"/>
      <c r="M114" s="238"/>
      <c r="N114" s="460" t="s">
        <v>2</v>
      </c>
      <c r="O114" s="238"/>
      <c r="P114" s="439"/>
      <c r="Q114" s="238"/>
      <c r="R114" s="393"/>
      <c r="S114" s="439"/>
      <c r="T114" s="240"/>
      <c r="U114" s="759"/>
      <c r="V114" s="793"/>
      <c r="W114" s="759"/>
      <c r="X114" s="761"/>
      <c r="Y114" s="240" t="s">
        <v>62</v>
      </c>
      <c r="Z114" s="222"/>
      <c r="AA114" s="156"/>
      <c r="AB114" s="135"/>
      <c r="AC114" s="135"/>
      <c r="AD114" s="189"/>
      <c r="AE114" s="192"/>
      <c r="AF114" s="192"/>
      <c r="AG114" s="192"/>
      <c r="AH114" s="192"/>
      <c r="AI114" s="192"/>
      <c r="AJ114" s="189"/>
      <c r="AK114" s="189"/>
      <c r="AL114" s="189"/>
      <c r="AM114" s="189"/>
      <c r="AN114" s="192"/>
      <c r="AO114" s="189"/>
      <c r="AP114" s="189"/>
      <c r="AQ114" s="158"/>
      <c r="AR114" s="158"/>
      <c r="AS114" s="158"/>
      <c r="AT114" s="158"/>
      <c r="AU114" s="158"/>
      <c r="AV114" s="192"/>
      <c r="AW114" s="156"/>
      <c r="AX114" s="156"/>
      <c r="AY114" s="4"/>
      <c r="AZ114" s="4"/>
      <c r="BA114" s="140"/>
      <c r="BB114" s="140"/>
      <c r="BC114" s="132"/>
      <c r="BD114" s="133"/>
      <c r="BE114" s="133"/>
      <c r="BF114" s="133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</row>
    <row r="115" spans="1:80" ht="18" customHeight="1">
      <c r="A115" s="3"/>
      <c r="B115" s="845" t="s">
        <v>12</v>
      </c>
      <c r="C115" s="758"/>
      <c r="D115" s="759" t="s">
        <v>530</v>
      </c>
      <c r="E115" s="793"/>
      <c r="F115" s="759" t="s">
        <v>530</v>
      </c>
      <c r="G115" s="761"/>
      <c r="H115" s="240" t="s">
        <v>62</v>
      </c>
      <c r="I115" s="651" t="s">
        <v>3</v>
      </c>
      <c r="J115" s="453" t="s">
        <v>3</v>
      </c>
      <c r="K115" s="465" t="s">
        <v>3</v>
      </c>
      <c r="L115" s="439"/>
      <c r="M115" s="238"/>
      <c r="N115" s="460" t="s">
        <v>2</v>
      </c>
      <c r="O115" s="238"/>
      <c r="P115" s="439"/>
      <c r="Q115" s="238"/>
      <c r="R115" s="393"/>
      <c r="S115" s="439"/>
      <c r="T115" s="240"/>
      <c r="U115" s="759"/>
      <c r="V115" s="793"/>
      <c r="W115" s="759"/>
      <c r="X115" s="761"/>
      <c r="Y115" s="240" t="s">
        <v>62</v>
      </c>
      <c r="Z115" s="222"/>
      <c r="AA115" s="156"/>
      <c r="AB115" s="135"/>
      <c r="AC115" s="135"/>
      <c r="AD115" s="189"/>
      <c r="AE115" s="192"/>
      <c r="AF115" s="192"/>
      <c r="AG115" s="192"/>
      <c r="AH115" s="192"/>
      <c r="AI115" s="192"/>
      <c r="AJ115" s="189"/>
      <c r="AK115" s="189"/>
      <c r="AL115" s="189"/>
      <c r="AM115" s="189"/>
      <c r="AN115" s="192"/>
      <c r="AO115" s="189"/>
      <c r="AP115" s="189"/>
      <c r="AQ115" s="158"/>
      <c r="AR115" s="158"/>
      <c r="AS115" s="158"/>
      <c r="AT115" s="158"/>
      <c r="AU115" s="158"/>
      <c r="AV115" s="192"/>
      <c r="AW115" s="156"/>
      <c r="AX115" s="156"/>
      <c r="AY115" s="4"/>
      <c r="AZ115" s="4"/>
      <c r="BA115" s="140"/>
      <c r="BB115" s="140"/>
      <c r="BC115" s="132"/>
      <c r="BD115" s="133"/>
      <c r="BE115" s="133"/>
      <c r="BF115" s="133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</row>
    <row r="116" spans="1:80" ht="18" customHeight="1">
      <c r="A116" s="3"/>
      <c r="B116" s="845" t="s">
        <v>20</v>
      </c>
      <c r="C116" s="758"/>
      <c r="D116" s="759" t="s">
        <v>105</v>
      </c>
      <c r="E116" s="793"/>
      <c r="F116" s="759" t="s">
        <v>717</v>
      </c>
      <c r="G116" s="761"/>
      <c r="H116" s="240" t="s">
        <v>62</v>
      </c>
      <c r="I116" s="651" t="s">
        <v>3</v>
      </c>
      <c r="J116" s="239" t="s">
        <v>420</v>
      </c>
      <c r="K116" s="434" t="s">
        <v>420</v>
      </c>
      <c r="L116" s="439"/>
      <c r="M116" s="238"/>
      <c r="N116" s="460" t="s">
        <v>2</v>
      </c>
      <c r="O116" s="238"/>
      <c r="P116" s="439"/>
      <c r="Q116" s="238"/>
      <c r="R116" s="393"/>
      <c r="S116" s="439"/>
      <c r="T116" s="240"/>
      <c r="U116" s="759"/>
      <c r="V116" s="793"/>
      <c r="W116" s="759"/>
      <c r="X116" s="761"/>
      <c r="Y116" s="240" t="s">
        <v>62</v>
      </c>
      <c r="Z116" s="222"/>
      <c r="AA116" s="156"/>
      <c r="AB116" s="135"/>
      <c r="AC116" s="135"/>
      <c r="AD116" s="189"/>
      <c r="AE116" s="192"/>
      <c r="AF116" s="192"/>
      <c r="AG116" s="192"/>
      <c r="AH116" s="192"/>
      <c r="AI116" s="192"/>
      <c r="AJ116" s="189"/>
      <c r="AK116" s="189"/>
      <c r="AL116" s="189"/>
      <c r="AM116" s="189"/>
      <c r="AN116" s="192"/>
      <c r="AO116" s="189"/>
      <c r="AP116" s="189"/>
      <c r="AQ116" s="158"/>
      <c r="AR116" s="158"/>
      <c r="AS116" s="158"/>
      <c r="AT116" s="158"/>
      <c r="AU116" s="158"/>
      <c r="AV116" s="192"/>
      <c r="AW116" s="156"/>
      <c r="AX116" s="156"/>
      <c r="AY116" s="4"/>
      <c r="AZ116" s="4"/>
      <c r="BA116" s="140"/>
      <c r="BB116" s="140"/>
      <c r="BC116" s="132"/>
      <c r="BD116" s="133"/>
      <c r="BE116" s="133"/>
      <c r="BF116" s="133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</row>
    <row r="117" spans="1:80" ht="18" customHeight="1" thickBot="1">
      <c r="A117" s="3"/>
      <c r="B117" s="849" t="s">
        <v>21</v>
      </c>
      <c r="C117" s="784"/>
      <c r="D117" s="759" t="s">
        <v>222</v>
      </c>
      <c r="E117" s="793"/>
      <c r="F117" s="797" t="s">
        <v>623</v>
      </c>
      <c r="G117" s="800"/>
      <c r="H117" s="257" t="s">
        <v>62</v>
      </c>
      <c r="I117" s="586" t="s">
        <v>420</v>
      </c>
      <c r="J117" s="256" t="s">
        <v>420</v>
      </c>
      <c r="K117" s="436" t="s">
        <v>420</v>
      </c>
      <c r="L117" s="439"/>
      <c r="M117" s="239"/>
      <c r="N117" s="460" t="s">
        <v>2</v>
      </c>
      <c r="O117" s="256"/>
      <c r="P117" s="442"/>
      <c r="Q117" s="239"/>
      <c r="R117" s="595"/>
      <c r="S117" s="596"/>
      <c r="T117" s="240"/>
      <c r="U117" s="759"/>
      <c r="V117" s="793"/>
      <c r="W117" s="797"/>
      <c r="X117" s="800"/>
      <c r="Y117" s="257" t="s">
        <v>62</v>
      </c>
      <c r="Z117" s="222"/>
      <c r="AA117" s="156"/>
      <c r="AB117" s="135"/>
      <c r="AC117" s="135"/>
      <c r="AD117" s="189"/>
      <c r="AE117" s="192"/>
      <c r="AF117" s="192"/>
      <c r="AG117" s="192"/>
      <c r="AH117" s="192"/>
      <c r="AI117" s="192"/>
      <c r="AJ117" s="189"/>
      <c r="AK117" s="189"/>
      <c r="AL117" s="189"/>
      <c r="AM117" s="189"/>
      <c r="AN117" s="192"/>
      <c r="AO117" s="189"/>
      <c r="AP117" s="189"/>
      <c r="AQ117" s="158"/>
      <c r="AR117" s="158"/>
      <c r="AS117" s="158"/>
      <c r="AT117" s="158"/>
      <c r="AU117" s="158"/>
      <c r="AV117" s="192"/>
      <c r="AW117" s="156"/>
      <c r="AX117" s="156"/>
      <c r="AY117" s="4"/>
      <c r="AZ117" s="4"/>
      <c r="BA117" s="140"/>
      <c r="BB117" s="140"/>
      <c r="BC117" s="132"/>
      <c r="BD117" s="133"/>
      <c r="BE117" s="133"/>
      <c r="BF117" s="133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</row>
    <row r="118" spans="1:80" ht="18" customHeight="1" thickTop="1" thickBot="1">
      <c r="A118" s="3"/>
      <c r="B118" s="262"/>
      <c r="C118" s="326"/>
      <c r="D118" s="781" t="s">
        <v>64</v>
      </c>
      <c r="E118" s="782"/>
      <c r="F118" s="781"/>
      <c r="G118" s="782"/>
      <c r="H118" s="262"/>
      <c r="I118" s="262"/>
      <c r="J118" s="262"/>
      <c r="K118" s="262"/>
      <c r="L118" s="262"/>
      <c r="M118" s="262"/>
      <c r="N118" s="262"/>
      <c r="O118" s="262"/>
      <c r="P118" s="789" t="s">
        <v>228</v>
      </c>
      <c r="Q118" s="790"/>
      <c r="R118" s="791"/>
      <c r="S118" s="781" t="s">
        <v>64</v>
      </c>
      <c r="T118" s="782"/>
      <c r="U118" s="781"/>
      <c r="V118" s="782"/>
      <c r="W118" s="262"/>
      <c r="X118" s="192"/>
      <c r="Y118" s="156"/>
      <c r="Z118" s="135"/>
      <c r="AA118" s="135"/>
      <c r="AB118" s="189"/>
      <c r="AC118" s="192"/>
      <c r="AD118" s="192"/>
      <c r="AE118" s="192"/>
      <c r="AF118" s="192"/>
      <c r="AG118" s="192"/>
      <c r="AH118" s="189"/>
      <c r="AI118" s="189"/>
      <c r="AJ118" s="189"/>
      <c r="AK118" s="189"/>
      <c r="AL118" s="192"/>
      <c r="AM118" s="189"/>
      <c r="AN118" s="189"/>
      <c r="AO118" s="158"/>
      <c r="AP118" s="158"/>
      <c r="AQ118" s="158"/>
      <c r="AR118" s="158"/>
      <c r="AS118" s="158"/>
      <c r="AT118" s="192"/>
      <c r="AU118" s="156"/>
      <c r="AV118" s="156"/>
      <c r="AW118" s="4"/>
      <c r="AX118" s="4"/>
      <c r="AY118" s="140"/>
      <c r="AZ118" s="140"/>
      <c r="BA118" s="132"/>
      <c r="BB118" s="133"/>
      <c r="BC118" s="133"/>
      <c r="BD118" s="133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</row>
    <row r="119" spans="1:80" ht="18" customHeight="1" thickTop="1" thickBot="1">
      <c r="A119" s="3"/>
      <c r="B119" s="135"/>
      <c r="C119" s="135"/>
      <c r="D119" s="781" t="s">
        <v>65</v>
      </c>
      <c r="E119" s="782"/>
      <c r="F119" s="781">
        <f>F107+R106</f>
        <v>39</v>
      </c>
      <c r="G119" s="796"/>
      <c r="H119" s="211"/>
      <c r="I119" s="192"/>
      <c r="J119" s="192"/>
      <c r="K119" s="192"/>
      <c r="L119" s="192"/>
      <c r="M119" s="192"/>
      <c r="N119" s="192"/>
      <c r="O119" s="192"/>
      <c r="P119" s="192"/>
      <c r="Q119" s="189"/>
      <c r="R119" s="276"/>
      <c r="S119" s="781" t="s">
        <v>65</v>
      </c>
      <c r="T119" s="782"/>
      <c r="U119" s="781">
        <f>F119+U118</f>
        <v>39</v>
      </c>
      <c r="V119" s="796"/>
      <c r="W119" s="192"/>
      <c r="X119" s="192"/>
      <c r="Y119" s="156"/>
      <c r="Z119" s="135"/>
      <c r="AA119" s="135"/>
      <c r="AB119" s="189"/>
      <c r="AC119" s="192"/>
      <c r="AD119" s="192"/>
      <c r="AE119" s="192"/>
      <c r="AF119" s="192"/>
      <c r="AG119" s="192"/>
      <c r="AH119" s="189"/>
      <c r="AI119" s="189"/>
      <c r="AJ119" s="189"/>
      <c r="AK119" s="189"/>
      <c r="AL119" s="192"/>
      <c r="AM119" s="189"/>
      <c r="AN119" s="189"/>
      <c r="AO119" s="158"/>
      <c r="AP119" s="158"/>
      <c r="AQ119" s="158"/>
      <c r="AR119" s="158"/>
      <c r="AS119" s="158"/>
      <c r="AT119" s="192"/>
      <c r="AU119" s="156"/>
      <c r="AV119" s="156"/>
      <c r="AW119" s="4"/>
      <c r="AX119" s="4"/>
      <c r="AY119" s="140"/>
      <c r="AZ119" s="140"/>
      <c r="BA119" s="132"/>
      <c r="BB119" s="133"/>
      <c r="BC119" s="133"/>
      <c r="BD119" s="133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</row>
    <row r="120" spans="1:80" ht="18" customHeight="1" thickTop="1" thickBot="1">
      <c r="A120" s="3"/>
      <c r="B120" s="135"/>
      <c r="C120" s="135"/>
      <c r="D120" s="192"/>
      <c r="E120" s="192"/>
      <c r="F120" s="189"/>
      <c r="G120" s="189"/>
      <c r="H120" s="189"/>
      <c r="I120" s="189"/>
      <c r="J120" s="189"/>
      <c r="K120" s="158"/>
      <c r="L120" s="192"/>
      <c r="M120" s="192"/>
      <c r="N120" s="192"/>
      <c r="O120" s="189"/>
      <c r="P120" s="192"/>
      <c r="Q120" s="189"/>
      <c r="R120" s="189"/>
      <c r="S120" s="192"/>
      <c r="T120" s="192"/>
      <c r="U120" s="189"/>
      <c r="V120" s="189"/>
      <c r="W120" s="192"/>
      <c r="X120" s="156"/>
      <c r="Y120" s="156"/>
      <c r="Z120" s="135"/>
      <c r="AA120" s="135"/>
      <c r="AB120" s="189"/>
      <c r="AC120" s="192"/>
      <c r="AD120" s="192"/>
      <c r="AE120" s="192"/>
      <c r="AF120" s="192"/>
      <c r="AG120" s="192"/>
      <c r="AH120" s="189"/>
      <c r="AI120" s="189"/>
      <c r="AJ120" s="189"/>
      <c r="AK120" s="189"/>
      <c r="AL120" s="192"/>
      <c r="AM120" s="189"/>
      <c r="AN120" s="189"/>
      <c r="AO120" s="158"/>
      <c r="AP120" s="158"/>
      <c r="AQ120" s="158"/>
      <c r="AR120" s="158"/>
      <c r="AS120" s="158"/>
      <c r="AT120" s="192"/>
      <c r="AU120" s="156"/>
      <c r="AV120" s="156"/>
      <c r="AW120" s="4"/>
      <c r="AX120" s="4"/>
      <c r="AY120" s="140"/>
      <c r="AZ120" s="140"/>
      <c r="BA120" s="132"/>
      <c r="BB120" s="133"/>
      <c r="BC120" s="133"/>
      <c r="BD120" s="133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</row>
    <row r="121" spans="1:80" ht="18" customHeight="1" thickTop="1">
      <c r="A121" s="3"/>
      <c r="B121" s="836" t="s">
        <v>57</v>
      </c>
      <c r="C121" s="771"/>
      <c r="D121" s="774" t="s">
        <v>277</v>
      </c>
      <c r="E121" s="775"/>
      <c r="F121" s="775"/>
      <c r="G121" s="775"/>
      <c r="H121" s="776"/>
      <c r="I121" s="528" t="s">
        <v>204</v>
      </c>
      <c r="J121" s="529"/>
      <c r="K121" s="529"/>
      <c r="L121" s="529"/>
      <c r="M121" s="529"/>
      <c r="N121" s="529"/>
      <c r="O121" s="529"/>
      <c r="P121" s="774" t="s">
        <v>278</v>
      </c>
      <c r="Q121" s="775"/>
      <c r="R121" s="775"/>
      <c r="S121" s="775"/>
      <c r="T121" s="776"/>
      <c r="U121" s="189"/>
      <c r="V121" s="189"/>
      <c r="W121" s="189"/>
      <c r="X121" s="156"/>
      <c r="Y121" s="135"/>
      <c r="Z121" s="135"/>
      <c r="AA121" s="189"/>
      <c r="AB121" s="192"/>
      <c r="AC121" s="192"/>
      <c r="AD121" s="192"/>
      <c r="AE121" s="192"/>
      <c r="AF121" s="192"/>
      <c r="AG121" s="189"/>
      <c r="AH121" s="189"/>
      <c r="AI121" s="189"/>
      <c r="AJ121" s="189"/>
      <c r="AK121" s="192"/>
      <c r="AL121" s="189"/>
      <c r="AM121" s="189"/>
      <c r="AN121" s="158"/>
      <c r="AO121" s="158"/>
      <c r="AP121" s="158"/>
      <c r="AQ121" s="158"/>
      <c r="AR121" s="158"/>
      <c r="AS121" s="192"/>
      <c r="AT121" s="156"/>
      <c r="AU121" s="156"/>
      <c r="AV121" s="4"/>
      <c r="AW121" s="4"/>
      <c r="AX121" s="140"/>
      <c r="AY121" s="140"/>
      <c r="AZ121" s="132"/>
      <c r="BA121" s="133"/>
      <c r="BB121" s="133"/>
      <c r="BC121" s="133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</row>
    <row r="122" spans="1:80" ht="18" customHeight="1" thickBot="1">
      <c r="A122" s="3"/>
      <c r="B122" s="866"/>
      <c r="C122" s="773"/>
      <c r="D122" s="777" t="s">
        <v>60</v>
      </c>
      <c r="E122" s="778"/>
      <c r="F122" s="777" t="s">
        <v>61</v>
      </c>
      <c r="G122" s="779"/>
      <c r="H122" s="780"/>
      <c r="I122" s="581" t="s">
        <v>101</v>
      </c>
      <c r="J122" s="215" t="s">
        <v>71</v>
      </c>
      <c r="K122" s="437" t="s">
        <v>221</v>
      </c>
      <c r="L122" s="215" t="s">
        <v>72</v>
      </c>
      <c r="M122" s="437" t="s">
        <v>73</v>
      </c>
      <c r="N122" s="215" t="s">
        <v>74</v>
      </c>
      <c r="O122" s="497" t="s">
        <v>222</v>
      </c>
      <c r="P122" s="777" t="s">
        <v>60</v>
      </c>
      <c r="Q122" s="778"/>
      <c r="R122" s="777" t="s">
        <v>61</v>
      </c>
      <c r="S122" s="779"/>
      <c r="T122" s="780"/>
      <c r="U122" s="189"/>
      <c r="V122" s="189"/>
      <c r="W122" s="189"/>
      <c r="X122" s="156"/>
      <c r="Y122" s="135"/>
      <c r="Z122" s="135"/>
      <c r="AA122" s="189"/>
      <c r="AB122" s="192"/>
      <c r="AC122" s="192"/>
      <c r="AD122" s="192"/>
      <c r="AE122" s="192"/>
      <c r="AF122" s="192"/>
      <c r="AG122" s="189"/>
      <c r="AH122" s="189"/>
      <c r="AI122" s="189"/>
      <c r="AJ122" s="189"/>
      <c r="AK122" s="192"/>
      <c r="AL122" s="189"/>
      <c r="AM122" s="189"/>
      <c r="AN122" s="158"/>
      <c r="AO122" s="158"/>
      <c r="AP122" s="158"/>
      <c r="AQ122" s="158"/>
      <c r="AR122" s="158"/>
      <c r="AS122" s="192"/>
      <c r="AT122" s="156"/>
      <c r="AU122" s="156"/>
      <c r="AV122" s="4"/>
      <c r="AW122" s="4"/>
      <c r="AX122" s="140"/>
      <c r="AY122" s="140"/>
      <c r="AZ122" s="132"/>
      <c r="BA122" s="133"/>
      <c r="BB122" s="133"/>
      <c r="BC122" s="133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</row>
    <row r="123" spans="1:80" ht="18" customHeight="1">
      <c r="A123" s="3"/>
      <c r="B123" s="839" t="s">
        <v>11</v>
      </c>
      <c r="C123" s="763"/>
      <c r="D123" s="764"/>
      <c r="E123" s="998"/>
      <c r="F123" s="881"/>
      <c r="G123" s="882"/>
      <c r="H123" s="226" t="s">
        <v>62</v>
      </c>
      <c r="I123" s="583"/>
      <c r="J123" s="229"/>
      <c r="K123" s="444"/>
      <c r="L123" s="229"/>
      <c r="M123" s="444"/>
      <c r="N123" s="229"/>
      <c r="O123" s="444"/>
      <c r="P123" s="764"/>
      <c r="Q123" s="794"/>
      <c r="R123" s="881"/>
      <c r="S123" s="882"/>
      <c r="T123" s="226" t="s">
        <v>62</v>
      </c>
      <c r="U123" s="189"/>
      <c r="V123" s="189"/>
      <c r="W123" s="189"/>
      <c r="X123" s="156"/>
      <c r="Y123" s="135"/>
      <c r="Z123" s="135"/>
      <c r="AA123" s="189"/>
      <c r="AB123" s="192"/>
      <c r="AC123" s="192"/>
      <c r="AD123" s="192"/>
      <c r="AE123" s="192"/>
      <c r="AF123" s="192"/>
      <c r="AG123" s="189"/>
      <c r="AH123" s="189"/>
      <c r="AI123" s="189"/>
      <c r="AJ123" s="189"/>
      <c r="AK123" s="192"/>
      <c r="AL123" s="189"/>
      <c r="AM123" s="189"/>
      <c r="AN123" s="158"/>
      <c r="AO123" s="158"/>
      <c r="AP123" s="158"/>
      <c r="AQ123" s="158"/>
      <c r="AR123" s="158"/>
      <c r="AS123" s="192"/>
      <c r="AT123" s="156"/>
      <c r="AU123" s="156"/>
      <c r="AV123" s="4"/>
      <c r="AW123" s="4"/>
      <c r="AX123" s="140"/>
      <c r="AY123" s="140"/>
      <c r="AZ123" s="132"/>
      <c r="BA123" s="133"/>
      <c r="BB123" s="133"/>
      <c r="BC123" s="133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</row>
    <row r="124" spans="1:80" ht="18" customHeight="1">
      <c r="A124" s="3"/>
      <c r="B124" s="848" t="s">
        <v>15</v>
      </c>
      <c r="C124" s="768"/>
      <c r="D124" s="759"/>
      <c r="E124" s="793"/>
      <c r="F124" s="759"/>
      <c r="G124" s="761"/>
      <c r="H124" s="240" t="s">
        <v>62</v>
      </c>
      <c r="I124" s="582"/>
      <c r="J124" s="238"/>
      <c r="K124" s="439"/>
      <c r="L124" s="238"/>
      <c r="M124" s="439"/>
      <c r="N124" s="238"/>
      <c r="O124" s="439"/>
      <c r="P124" s="759"/>
      <c r="Q124" s="793"/>
      <c r="R124" s="759"/>
      <c r="S124" s="761"/>
      <c r="T124" s="240" t="s">
        <v>62</v>
      </c>
      <c r="U124" s="189"/>
      <c r="V124" s="189"/>
      <c r="W124" s="189"/>
      <c r="X124" s="156"/>
      <c r="Y124" s="135"/>
      <c r="Z124" s="135"/>
      <c r="AA124" s="189"/>
      <c r="AB124" s="192"/>
      <c r="AC124" s="192"/>
      <c r="AD124" s="192"/>
      <c r="AE124" s="192"/>
      <c r="AF124" s="192"/>
      <c r="AG124" s="189"/>
      <c r="AH124" s="189"/>
      <c r="AI124" s="189"/>
      <c r="AJ124" s="189"/>
      <c r="AK124" s="192"/>
      <c r="AL124" s="189"/>
      <c r="AM124" s="189"/>
      <c r="AN124" s="158"/>
      <c r="AO124" s="158"/>
      <c r="AP124" s="158"/>
      <c r="AQ124" s="158"/>
      <c r="AR124" s="158"/>
      <c r="AS124" s="192"/>
      <c r="AT124" s="156"/>
      <c r="AU124" s="156"/>
      <c r="AV124" s="4"/>
      <c r="AW124" s="4"/>
      <c r="AX124" s="140"/>
      <c r="AY124" s="140"/>
      <c r="AZ124" s="132"/>
      <c r="BA124" s="133"/>
      <c r="BB124" s="133"/>
      <c r="BC124" s="133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</row>
    <row r="125" spans="1:80" ht="18" customHeight="1">
      <c r="A125" s="3"/>
      <c r="B125" s="845" t="s">
        <v>19</v>
      </c>
      <c r="C125" s="758"/>
      <c r="D125" s="759"/>
      <c r="E125" s="793"/>
      <c r="F125" s="759"/>
      <c r="G125" s="761"/>
      <c r="H125" s="240" t="s">
        <v>62</v>
      </c>
      <c r="I125" s="582"/>
      <c r="J125" s="248"/>
      <c r="K125" s="439"/>
      <c r="L125" s="238"/>
      <c r="M125" s="439"/>
      <c r="N125" s="248"/>
      <c r="O125" s="575"/>
      <c r="P125" s="759"/>
      <c r="Q125" s="793"/>
      <c r="R125" s="759"/>
      <c r="S125" s="761"/>
      <c r="T125" s="240" t="s">
        <v>62</v>
      </c>
      <c r="U125" s="189"/>
      <c r="V125" s="189"/>
      <c r="W125" s="189"/>
      <c r="X125" s="156"/>
      <c r="Y125" s="135"/>
      <c r="Z125" s="135"/>
      <c r="AA125" s="189"/>
      <c r="AB125" s="192"/>
      <c r="AC125" s="192"/>
      <c r="AD125" s="192"/>
      <c r="AE125" s="192"/>
      <c r="AF125" s="192"/>
      <c r="AG125" s="189"/>
      <c r="AH125" s="189"/>
      <c r="AI125" s="189"/>
      <c r="AJ125" s="189"/>
      <c r="AK125" s="192"/>
      <c r="AL125" s="189"/>
      <c r="AM125" s="189"/>
      <c r="AN125" s="158"/>
      <c r="AO125" s="158"/>
      <c r="AP125" s="158"/>
      <c r="AQ125" s="158"/>
      <c r="AR125" s="158"/>
      <c r="AS125" s="192"/>
      <c r="AT125" s="156"/>
      <c r="AU125" s="156"/>
      <c r="AV125" s="4"/>
      <c r="AW125" s="4"/>
      <c r="AX125" s="140"/>
      <c r="AY125" s="140"/>
      <c r="AZ125" s="132"/>
      <c r="BA125" s="133"/>
      <c r="BB125" s="133"/>
      <c r="BC125" s="133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</row>
    <row r="126" spans="1:80" ht="18" customHeight="1">
      <c r="A126" s="3"/>
      <c r="B126" s="845" t="s">
        <v>16</v>
      </c>
      <c r="C126" s="758"/>
      <c r="D126" s="759"/>
      <c r="E126" s="793"/>
      <c r="F126" s="759"/>
      <c r="G126" s="761"/>
      <c r="H126" s="240" t="s">
        <v>62</v>
      </c>
      <c r="I126" s="582"/>
      <c r="J126" s="248"/>
      <c r="K126" s="575"/>
      <c r="L126" s="238"/>
      <c r="M126" s="439"/>
      <c r="N126" s="248"/>
      <c r="O126" s="575"/>
      <c r="P126" s="759"/>
      <c r="Q126" s="793"/>
      <c r="R126" s="759"/>
      <c r="S126" s="761"/>
      <c r="T126" s="240" t="s">
        <v>62</v>
      </c>
      <c r="U126" s="189"/>
      <c r="V126" s="189"/>
      <c r="W126" s="189"/>
      <c r="X126" s="156"/>
      <c r="Y126" s="135"/>
      <c r="Z126" s="135"/>
      <c r="AA126" s="189"/>
      <c r="AB126" s="192"/>
      <c r="AC126" s="192"/>
      <c r="AD126" s="192"/>
      <c r="AE126" s="192"/>
      <c r="AF126" s="192"/>
      <c r="AG126" s="189"/>
      <c r="AH126" s="189"/>
      <c r="AI126" s="189"/>
      <c r="AJ126" s="189"/>
      <c r="AK126" s="192"/>
      <c r="AL126" s="189"/>
      <c r="AM126" s="189"/>
      <c r="AN126" s="158"/>
      <c r="AO126" s="158"/>
      <c r="AP126" s="158"/>
      <c r="AQ126" s="158"/>
      <c r="AR126" s="158"/>
      <c r="AS126" s="192"/>
      <c r="AT126" s="156"/>
      <c r="AU126" s="156"/>
      <c r="AV126" s="4"/>
      <c r="AW126" s="4"/>
      <c r="AX126" s="140"/>
      <c r="AY126" s="140"/>
      <c r="AZ126" s="132"/>
      <c r="BA126" s="133"/>
      <c r="BB126" s="133"/>
      <c r="BC126" s="133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</row>
    <row r="127" spans="1:80" ht="18" customHeight="1">
      <c r="A127" s="3"/>
      <c r="B127" s="845" t="s">
        <v>12</v>
      </c>
      <c r="C127" s="758"/>
      <c r="D127" s="759"/>
      <c r="E127" s="793"/>
      <c r="F127" s="759"/>
      <c r="G127" s="761"/>
      <c r="H127" s="240" t="s">
        <v>62</v>
      </c>
      <c r="I127" s="582"/>
      <c r="J127" s="248"/>
      <c r="K127" s="575"/>
      <c r="L127" s="238"/>
      <c r="M127" s="439"/>
      <c r="N127" s="248"/>
      <c r="O127" s="575"/>
      <c r="P127" s="759"/>
      <c r="Q127" s="793"/>
      <c r="R127" s="759"/>
      <c r="S127" s="761"/>
      <c r="T127" s="240" t="s">
        <v>62</v>
      </c>
      <c r="U127" s="189"/>
      <c r="V127" s="189"/>
      <c r="W127" s="189"/>
      <c r="X127" s="156"/>
      <c r="Y127" s="135"/>
      <c r="Z127" s="135"/>
      <c r="AA127" s="189"/>
      <c r="AB127" s="192"/>
      <c r="AC127" s="192"/>
      <c r="AD127" s="192"/>
      <c r="AE127" s="192"/>
      <c r="AF127" s="192"/>
      <c r="AG127" s="189"/>
      <c r="AH127" s="189"/>
      <c r="AI127" s="189"/>
      <c r="AJ127" s="189"/>
      <c r="AK127" s="192"/>
      <c r="AL127" s="189"/>
      <c r="AM127" s="189"/>
      <c r="AN127" s="158"/>
      <c r="AO127" s="158"/>
      <c r="AP127" s="158"/>
      <c r="AQ127" s="158"/>
      <c r="AR127" s="158"/>
      <c r="AS127" s="192"/>
      <c r="AT127" s="156"/>
      <c r="AU127" s="156"/>
      <c r="AV127" s="4"/>
      <c r="AW127" s="4"/>
      <c r="AX127" s="140"/>
      <c r="AY127" s="140"/>
      <c r="AZ127" s="132"/>
      <c r="BA127" s="133"/>
      <c r="BB127" s="133"/>
      <c r="BC127" s="133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</row>
    <row r="128" spans="1:80" ht="18" customHeight="1">
      <c r="A128" s="3"/>
      <c r="B128" s="845" t="s">
        <v>20</v>
      </c>
      <c r="C128" s="758"/>
      <c r="D128" s="759"/>
      <c r="E128" s="793"/>
      <c r="F128" s="759"/>
      <c r="G128" s="761"/>
      <c r="H128" s="240" t="s">
        <v>62</v>
      </c>
      <c r="I128" s="582"/>
      <c r="J128" s="239"/>
      <c r="K128" s="575"/>
      <c r="L128" s="238"/>
      <c r="M128" s="439"/>
      <c r="N128" s="248"/>
      <c r="O128" s="575"/>
      <c r="P128" s="759"/>
      <c r="Q128" s="793"/>
      <c r="R128" s="759"/>
      <c r="S128" s="761"/>
      <c r="T128" s="240" t="s">
        <v>62</v>
      </c>
      <c r="U128" s="189"/>
      <c r="V128" s="189"/>
      <c r="W128" s="189"/>
      <c r="X128" s="156"/>
      <c r="Y128" s="135"/>
      <c r="Z128" s="135"/>
      <c r="AA128" s="189"/>
      <c r="AB128" s="192"/>
      <c r="AC128" s="192"/>
      <c r="AD128" s="192"/>
      <c r="AE128" s="192"/>
      <c r="AF128" s="192"/>
      <c r="AG128" s="189"/>
      <c r="AH128" s="189"/>
      <c r="AI128" s="189"/>
      <c r="AJ128" s="189"/>
      <c r="AK128" s="192"/>
      <c r="AL128" s="189"/>
      <c r="AM128" s="189"/>
      <c r="AN128" s="158"/>
      <c r="AO128" s="158"/>
      <c r="AP128" s="158"/>
      <c r="AQ128" s="158"/>
      <c r="AR128" s="158"/>
      <c r="AS128" s="192"/>
      <c r="AT128" s="156"/>
      <c r="AU128" s="156"/>
      <c r="AV128" s="4"/>
      <c r="AW128" s="4"/>
      <c r="AX128" s="140"/>
      <c r="AY128" s="140"/>
      <c r="AZ128" s="132"/>
      <c r="BA128" s="133"/>
      <c r="BB128" s="133"/>
      <c r="BC128" s="133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</row>
    <row r="129" spans="1:78" ht="18" customHeight="1" thickBot="1">
      <c r="A129" s="3"/>
      <c r="B129" s="849" t="s">
        <v>21</v>
      </c>
      <c r="C129" s="784"/>
      <c r="D129" s="759"/>
      <c r="E129" s="793"/>
      <c r="F129" s="797"/>
      <c r="G129" s="800"/>
      <c r="H129" s="257" t="s">
        <v>62</v>
      </c>
      <c r="I129" s="586"/>
      <c r="J129" s="256"/>
      <c r="K129" s="442"/>
      <c r="L129" s="256"/>
      <c r="M129" s="439"/>
      <c r="N129" s="248"/>
      <c r="O129" s="575"/>
      <c r="P129" s="759"/>
      <c r="Q129" s="793"/>
      <c r="R129" s="797"/>
      <c r="S129" s="800"/>
      <c r="T129" s="257" t="s">
        <v>62</v>
      </c>
      <c r="U129" s="189"/>
      <c r="V129" s="189"/>
      <c r="W129" s="189"/>
      <c r="X129" s="156"/>
      <c r="Y129" s="135"/>
      <c r="Z129" s="135"/>
      <c r="AA129" s="189"/>
      <c r="AB129" s="192"/>
      <c r="AC129" s="192"/>
      <c r="AD129" s="192"/>
      <c r="AE129" s="192"/>
      <c r="AF129" s="192"/>
      <c r="AG129" s="189"/>
      <c r="AH129" s="189"/>
      <c r="AI129" s="189"/>
      <c r="AJ129" s="189"/>
      <c r="AK129" s="192"/>
      <c r="AL129" s="189"/>
      <c r="AM129" s="189"/>
      <c r="AN129" s="158"/>
      <c r="AO129" s="158"/>
      <c r="AP129" s="158"/>
      <c r="AQ129" s="158"/>
      <c r="AR129" s="158"/>
      <c r="AS129" s="192"/>
      <c r="AT129" s="156"/>
      <c r="AU129" s="156"/>
      <c r="AV129" s="4"/>
      <c r="AW129" s="4"/>
      <c r="AX129" s="140"/>
      <c r="AY129" s="140"/>
      <c r="AZ129" s="132"/>
      <c r="BA129" s="133"/>
      <c r="BB129" s="133"/>
      <c r="BC129" s="133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</row>
    <row r="130" spans="1:78" ht="18" customHeight="1" thickTop="1" thickBot="1">
      <c r="A130" s="3"/>
      <c r="B130" s="262"/>
      <c r="C130" s="326"/>
      <c r="D130" s="781" t="s">
        <v>64</v>
      </c>
      <c r="E130" s="782"/>
      <c r="F130" s="781"/>
      <c r="G130" s="782"/>
      <c r="H130" s="262"/>
      <c r="I130" s="262"/>
      <c r="J130" s="262"/>
      <c r="K130" s="262"/>
      <c r="L130" s="262"/>
      <c r="M130" s="789" t="s">
        <v>229</v>
      </c>
      <c r="N130" s="790"/>
      <c r="O130" s="791"/>
      <c r="P130" s="781" t="s">
        <v>64</v>
      </c>
      <c r="Q130" s="782"/>
      <c r="R130" s="781"/>
      <c r="S130" s="782"/>
      <c r="T130" s="262"/>
      <c r="U130" s="192"/>
      <c r="V130" s="192"/>
      <c r="W130" s="192"/>
      <c r="X130" s="156"/>
      <c r="Y130" s="135"/>
      <c r="Z130" s="135"/>
      <c r="AA130" s="189"/>
      <c r="AB130" s="192"/>
      <c r="AC130" s="192"/>
      <c r="AD130" s="192"/>
      <c r="AE130" s="192"/>
      <c r="AF130" s="192"/>
      <c r="AG130" s="189"/>
      <c r="AH130" s="189"/>
      <c r="AI130" s="189"/>
      <c r="AJ130" s="189"/>
      <c r="AK130" s="192"/>
      <c r="AL130" s="189"/>
      <c r="AM130" s="189"/>
      <c r="AN130" s="158"/>
      <c r="AO130" s="158"/>
      <c r="AP130" s="158"/>
      <c r="AQ130" s="158"/>
      <c r="AR130" s="158"/>
      <c r="AS130" s="192"/>
      <c r="AT130" s="156"/>
      <c r="AU130" s="156"/>
      <c r="AV130" s="4"/>
      <c r="AW130" s="4"/>
      <c r="AX130" s="140"/>
      <c r="AY130" s="140"/>
      <c r="AZ130" s="132"/>
      <c r="BA130" s="133"/>
      <c r="BB130" s="133"/>
      <c r="BC130" s="133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</row>
    <row r="131" spans="1:78" ht="18" customHeight="1" thickTop="1" thickBot="1">
      <c r="A131" s="3"/>
      <c r="B131" s="135"/>
      <c r="C131" s="135"/>
      <c r="D131" s="781" t="s">
        <v>65</v>
      </c>
      <c r="E131" s="782"/>
      <c r="F131" s="781">
        <f>F119+U118</f>
        <v>39</v>
      </c>
      <c r="G131" s="796"/>
      <c r="H131" s="211"/>
      <c r="I131" s="192"/>
      <c r="J131" s="192"/>
      <c r="K131" s="192"/>
      <c r="L131" s="192"/>
      <c r="M131" s="192"/>
      <c r="N131" s="189"/>
      <c r="O131" s="276"/>
      <c r="P131" s="781" t="s">
        <v>65</v>
      </c>
      <c r="Q131" s="782"/>
      <c r="R131" s="781">
        <f>F131+R130</f>
        <v>39</v>
      </c>
      <c r="S131" s="796"/>
      <c r="T131" s="192"/>
      <c r="U131" s="192"/>
      <c r="V131" s="192"/>
      <c r="W131" s="192"/>
      <c r="X131" s="156"/>
      <c r="Y131" s="135"/>
      <c r="Z131" s="135"/>
      <c r="AA131" s="189"/>
      <c r="AB131" s="192"/>
      <c r="AC131" s="192"/>
      <c r="AD131" s="192"/>
      <c r="AE131" s="192"/>
      <c r="AF131" s="192"/>
      <c r="AG131" s="189"/>
      <c r="AH131" s="189"/>
      <c r="AI131" s="189"/>
      <c r="AJ131" s="189"/>
      <c r="AK131" s="192"/>
      <c r="AL131" s="189"/>
      <c r="AM131" s="189"/>
      <c r="AN131" s="158"/>
      <c r="AO131" s="158"/>
      <c r="AP131" s="158"/>
      <c r="AQ131" s="158"/>
      <c r="AR131" s="158"/>
      <c r="AS131" s="192"/>
      <c r="AT131" s="156"/>
      <c r="AU131" s="156"/>
      <c r="AV131" s="4"/>
      <c r="AW131" s="4"/>
      <c r="AX131" s="140"/>
      <c r="AY131" s="140"/>
      <c r="AZ131" s="132"/>
      <c r="BA131" s="133"/>
      <c r="BB131" s="133"/>
      <c r="BC131" s="133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</row>
    <row r="132" spans="1:78" ht="18" customHeight="1" thickTop="1" thickBot="1">
      <c r="A132" s="3"/>
      <c r="B132" s="135"/>
      <c r="C132" s="158"/>
      <c r="D132" s="189"/>
      <c r="E132" s="192"/>
      <c r="F132" s="192"/>
      <c r="G132" s="192"/>
      <c r="H132" s="312"/>
      <c r="I132" s="192"/>
      <c r="J132" s="313"/>
      <c r="K132" s="192"/>
      <c r="L132" s="192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56"/>
      <c r="Z132" s="135"/>
      <c r="AA132" s="135"/>
      <c r="AB132" s="189"/>
      <c r="AC132" s="192"/>
      <c r="AD132" s="192"/>
      <c r="AE132" s="192"/>
      <c r="AF132" s="192"/>
      <c r="AG132" s="192"/>
      <c r="AH132" s="189"/>
      <c r="AI132" s="189"/>
      <c r="AJ132" s="189"/>
      <c r="AK132" s="189"/>
      <c r="AL132" s="192"/>
      <c r="AM132" s="189"/>
      <c r="AN132" s="189"/>
      <c r="AO132" s="158"/>
      <c r="AP132" s="158"/>
      <c r="AQ132" s="158"/>
      <c r="AR132" s="158"/>
      <c r="AS132" s="158"/>
      <c r="AT132" s="192"/>
      <c r="AU132" s="156"/>
      <c r="AV132" s="156"/>
      <c r="AW132" s="4"/>
      <c r="AX132" s="4"/>
      <c r="AY132" s="140"/>
      <c r="AZ132" s="140"/>
      <c r="BA132" s="132"/>
      <c r="BB132" s="133"/>
      <c r="BC132" s="133"/>
      <c r="BD132" s="133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</row>
    <row r="133" spans="1:78" ht="18" customHeight="1" thickTop="1">
      <c r="A133" s="3"/>
      <c r="B133" s="836" t="s">
        <v>57</v>
      </c>
      <c r="C133" s="771"/>
      <c r="D133" s="774" t="s">
        <v>279</v>
      </c>
      <c r="E133" s="775"/>
      <c r="F133" s="775"/>
      <c r="G133" s="775"/>
      <c r="H133" s="776"/>
      <c r="I133" s="774" t="s">
        <v>205</v>
      </c>
      <c r="J133" s="775"/>
      <c r="K133" s="775"/>
      <c r="L133" s="775"/>
      <c r="M133" s="775"/>
      <c r="N133" s="775"/>
      <c r="O133" s="776"/>
      <c r="P133" s="774" t="s">
        <v>280</v>
      </c>
      <c r="Q133" s="775"/>
      <c r="R133" s="775"/>
      <c r="S133" s="775"/>
      <c r="T133" s="776"/>
      <c r="U133" s="192"/>
      <c r="V133" s="192"/>
      <c r="W133" s="156"/>
      <c r="X133" s="135"/>
      <c r="Y133" s="135"/>
      <c r="Z133" s="189"/>
      <c r="AA133" s="192"/>
      <c r="AB133" s="192"/>
      <c r="AC133" s="192"/>
      <c r="AD133" s="192"/>
      <c r="AE133" s="192"/>
      <c r="AF133" s="189"/>
      <c r="AG133" s="189"/>
      <c r="AH133" s="189"/>
      <c r="AI133" s="189"/>
      <c r="AJ133" s="192"/>
      <c r="AK133" s="189"/>
      <c r="AL133" s="189"/>
      <c r="AM133" s="158"/>
      <c r="AN133" s="158"/>
      <c r="AO133" s="158"/>
      <c r="AP133" s="158"/>
      <c r="AQ133" s="158"/>
      <c r="AR133" s="192"/>
      <c r="AS133" s="156"/>
      <c r="AT133" s="156"/>
      <c r="AU133" s="4"/>
      <c r="AV133" s="4"/>
      <c r="AW133" s="140"/>
      <c r="AX133" s="140"/>
      <c r="AY133" s="132"/>
      <c r="AZ133" s="133"/>
      <c r="BA133" s="133"/>
      <c r="BB133" s="133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</row>
    <row r="134" spans="1:78" ht="18" customHeight="1" thickBot="1">
      <c r="A134" s="3"/>
      <c r="B134" s="866"/>
      <c r="C134" s="773"/>
      <c r="D134" s="777" t="s">
        <v>60</v>
      </c>
      <c r="E134" s="778"/>
      <c r="F134" s="777" t="s">
        <v>61</v>
      </c>
      <c r="G134" s="779"/>
      <c r="H134" s="780"/>
      <c r="I134" s="218" t="s">
        <v>211</v>
      </c>
      <c r="J134" s="446" t="s">
        <v>102</v>
      </c>
      <c r="K134" s="437" t="s">
        <v>208</v>
      </c>
      <c r="L134" s="215" t="s">
        <v>103</v>
      </c>
      <c r="M134" s="437" t="s">
        <v>209</v>
      </c>
      <c r="N134" s="215" t="s">
        <v>105</v>
      </c>
      <c r="O134" s="598" t="s">
        <v>210</v>
      </c>
      <c r="P134" s="777" t="s">
        <v>60</v>
      </c>
      <c r="Q134" s="778"/>
      <c r="R134" s="777" t="s">
        <v>61</v>
      </c>
      <c r="S134" s="779"/>
      <c r="T134" s="780"/>
      <c r="U134" s="192"/>
      <c r="V134" s="192"/>
      <c r="W134" s="156"/>
      <c r="X134" s="135"/>
      <c r="Y134" s="135"/>
      <c r="Z134" s="189"/>
      <c r="AA134" s="192"/>
      <c r="AB134" s="192"/>
      <c r="AC134" s="192"/>
      <c r="AD134" s="192"/>
      <c r="AE134" s="192"/>
      <c r="AF134" s="189"/>
      <c r="AG134" s="189"/>
      <c r="AH134" s="189"/>
      <c r="AI134" s="189"/>
      <c r="AJ134" s="192"/>
      <c r="AK134" s="189"/>
      <c r="AL134" s="189"/>
      <c r="AM134" s="158"/>
      <c r="AN134" s="158"/>
      <c r="AO134" s="158"/>
      <c r="AP134" s="158"/>
      <c r="AQ134" s="158"/>
      <c r="AR134" s="192"/>
      <c r="AS134" s="156"/>
      <c r="AT134" s="156"/>
      <c r="AU134" s="4"/>
      <c r="AV134" s="4"/>
      <c r="AW134" s="140"/>
      <c r="AX134" s="140"/>
      <c r="AY134" s="132"/>
      <c r="AZ134" s="133"/>
      <c r="BA134" s="133"/>
      <c r="BB134" s="133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</row>
    <row r="135" spans="1:78" ht="18" customHeight="1">
      <c r="A135" s="3"/>
      <c r="B135" s="839" t="s">
        <v>11</v>
      </c>
      <c r="C135" s="763"/>
      <c r="D135" s="764"/>
      <c r="E135" s="794"/>
      <c r="F135" s="881"/>
      <c r="G135" s="882"/>
      <c r="H135" s="226" t="s">
        <v>62</v>
      </c>
      <c r="I135" s="223"/>
      <c r="J135" s="592"/>
      <c r="K135" s="444"/>
      <c r="L135" s="229"/>
      <c r="M135" s="438"/>
      <c r="N135" s="224"/>
      <c r="O135" s="438"/>
      <c r="P135" s="764"/>
      <c r="Q135" s="794"/>
      <c r="R135" s="881"/>
      <c r="S135" s="882"/>
      <c r="T135" s="226" t="s">
        <v>62</v>
      </c>
      <c r="U135" s="135"/>
      <c r="V135" s="189"/>
      <c r="W135" s="156"/>
      <c r="X135" s="135"/>
      <c r="Y135" s="135"/>
      <c r="Z135" s="189"/>
      <c r="AA135" s="192"/>
      <c r="AB135" s="192"/>
      <c r="AC135" s="192"/>
      <c r="AD135" s="192"/>
      <c r="AE135" s="192"/>
      <c r="AF135" s="189"/>
      <c r="AG135" s="189"/>
      <c r="AH135" s="189"/>
      <c r="AI135" s="189"/>
      <c r="AJ135" s="192"/>
      <c r="AK135" s="189"/>
      <c r="AL135" s="189"/>
      <c r="AM135" s="158"/>
      <c r="AN135" s="158"/>
      <c r="AO135" s="158"/>
      <c r="AP135" s="158"/>
      <c r="AQ135" s="158"/>
      <c r="AR135" s="192"/>
      <c r="AS135" s="156"/>
      <c r="AT135" s="156"/>
      <c r="AU135" s="4"/>
      <c r="AV135" s="4"/>
      <c r="AW135" s="140"/>
      <c r="AX135" s="140"/>
      <c r="AY135" s="132"/>
      <c r="AZ135" s="133"/>
      <c r="BA135" s="133"/>
      <c r="BB135" s="133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</row>
    <row r="136" spans="1:78" ht="18" customHeight="1">
      <c r="A136" s="3"/>
      <c r="B136" s="848" t="s">
        <v>15</v>
      </c>
      <c r="C136" s="768"/>
      <c r="D136" s="759"/>
      <c r="E136" s="793"/>
      <c r="F136" s="759"/>
      <c r="G136" s="761"/>
      <c r="H136" s="240" t="s">
        <v>62</v>
      </c>
      <c r="I136" s="241"/>
      <c r="J136" s="435"/>
      <c r="K136" s="439"/>
      <c r="L136" s="238"/>
      <c r="M136" s="439"/>
      <c r="N136" s="239"/>
      <c r="O136" s="445"/>
      <c r="P136" s="759"/>
      <c r="Q136" s="793"/>
      <c r="R136" s="759"/>
      <c r="S136" s="761"/>
      <c r="T136" s="240" t="s">
        <v>62</v>
      </c>
      <c r="U136" s="135"/>
      <c r="V136" s="189"/>
      <c r="W136" s="156"/>
      <c r="X136" s="135"/>
      <c r="Y136" s="135"/>
      <c r="Z136" s="189"/>
      <c r="AA136" s="192"/>
      <c r="AB136" s="192"/>
      <c r="AC136" s="192"/>
      <c r="AD136" s="192"/>
      <c r="AE136" s="192"/>
      <c r="AF136" s="189"/>
      <c r="AG136" s="189"/>
      <c r="AH136" s="189"/>
      <c r="AI136" s="189"/>
      <c r="AJ136" s="192"/>
      <c r="AK136" s="189"/>
      <c r="AL136" s="189"/>
      <c r="AM136" s="158"/>
      <c r="AN136" s="158"/>
      <c r="AO136" s="158"/>
      <c r="AP136" s="158"/>
      <c r="AQ136" s="158"/>
      <c r="AR136" s="192"/>
      <c r="AS136" s="156"/>
      <c r="AT136" s="156"/>
      <c r="AU136" s="4"/>
      <c r="AV136" s="4"/>
      <c r="AW136" s="140"/>
      <c r="AX136" s="140"/>
      <c r="AY136" s="132"/>
      <c r="AZ136" s="133"/>
      <c r="BA136" s="133"/>
      <c r="BB136" s="133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</row>
    <row r="137" spans="1:78" ht="18" customHeight="1">
      <c r="A137" s="3"/>
      <c r="B137" s="845" t="s">
        <v>19</v>
      </c>
      <c r="C137" s="758"/>
      <c r="D137" s="759"/>
      <c r="E137" s="793"/>
      <c r="F137" s="759"/>
      <c r="G137" s="761"/>
      <c r="H137" s="240" t="s">
        <v>62</v>
      </c>
      <c r="I137" s="241"/>
      <c r="J137" s="435"/>
      <c r="K137" s="439"/>
      <c r="L137" s="248"/>
      <c r="M137" s="575"/>
      <c r="N137" s="238"/>
      <c r="O137" s="439"/>
      <c r="P137" s="759"/>
      <c r="Q137" s="793"/>
      <c r="R137" s="759"/>
      <c r="S137" s="761"/>
      <c r="T137" s="240" t="s">
        <v>62</v>
      </c>
      <c r="U137" s="135"/>
      <c r="V137" s="189"/>
      <c r="W137" s="156"/>
      <c r="X137" s="135"/>
      <c r="Y137" s="135"/>
      <c r="Z137" s="189"/>
      <c r="AA137" s="192"/>
      <c r="AB137" s="192"/>
      <c r="AC137" s="192"/>
      <c r="AD137" s="192"/>
      <c r="AE137" s="192"/>
      <c r="AF137" s="189"/>
      <c r="AG137" s="189"/>
      <c r="AH137" s="189"/>
      <c r="AI137" s="189"/>
      <c r="AJ137" s="192"/>
      <c r="AK137" s="189"/>
      <c r="AL137" s="189"/>
      <c r="AM137" s="158"/>
      <c r="AN137" s="158"/>
      <c r="AO137" s="158"/>
      <c r="AP137" s="158"/>
      <c r="AQ137" s="158"/>
      <c r="AR137" s="192"/>
      <c r="AS137" s="156"/>
      <c r="AT137" s="156"/>
      <c r="AU137" s="4"/>
      <c r="AV137" s="4"/>
      <c r="AW137" s="140"/>
      <c r="AX137" s="140"/>
      <c r="AY137" s="132"/>
      <c r="AZ137" s="133"/>
      <c r="BA137" s="133"/>
      <c r="BB137" s="133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</row>
    <row r="138" spans="1:78" ht="18" customHeight="1">
      <c r="A138" s="3"/>
      <c r="B138" s="845" t="s">
        <v>16</v>
      </c>
      <c r="C138" s="758"/>
      <c r="D138" s="759"/>
      <c r="E138" s="793"/>
      <c r="F138" s="759"/>
      <c r="G138" s="761"/>
      <c r="H138" s="240" t="s">
        <v>62</v>
      </c>
      <c r="I138" s="241"/>
      <c r="J138" s="435"/>
      <c r="K138" s="439"/>
      <c r="L138" s="248"/>
      <c r="M138" s="439"/>
      <c r="N138" s="238"/>
      <c r="O138" s="439"/>
      <c r="P138" s="759"/>
      <c r="Q138" s="793"/>
      <c r="R138" s="759"/>
      <c r="S138" s="761"/>
      <c r="T138" s="240" t="s">
        <v>62</v>
      </c>
      <c r="U138" s="135"/>
      <c r="V138" s="189"/>
      <c r="W138" s="156"/>
      <c r="X138" s="135"/>
      <c r="Y138" s="135"/>
      <c r="Z138" s="189"/>
      <c r="AA138" s="192"/>
      <c r="AB138" s="192"/>
      <c r="AC138" s="192"/>
      <c r="AD138" s="192"/>
      <c r="AE138" s="192"/>
      <c r="AF138" s="189"/>
      <c r="AG138" s="189"/>
      <c r="AH138" s="189"/>
      <c r="AI138" s="189"/>
      <c r="AJ138" s="192"/>
      <c r="AK138" s="189"/>
      <c r="AL138" s="189"/>
      <c r="AM138" s="158"/>
      <c r="AN138" s="158"/>
      <c r="AO138" s="158"/>
      <c r="AP138" s="158"/>
      <c r="AQ138" s="158"/>
      <c r="AR138" s="192"/>
      <c r="AS138" s="156"/>
      <c r="AT138" s="156"/>
      <c r="AU138" s="4"/>
      <c r="AV138" s="4"/>
      <c r="AW138" s="140"/>
      <c r="AX138" s="140"/>
      <c r="AY138" s="132"/>
      <c r="AZ138" s="133"/>
      <c r="BA138" s="133"/>
      <c r="BB138" s="133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</row>
    <row r="139" spans="1:78" ht="18" customHeight="1">
      <c r="A139" s="3"/>
      <c r="B139" s="845" t="s">
        <v>12</v>
      </c>
      <c r="C139" s="758"/>
      <c r="D139" s="759"/>
      <c r="E139" s="793"/>
      <c r="F139" s="759"/>
      <c r="G139" s="761"/>
      <c r="H139" s="240" t="s">
        <v>62</v>
      </c>
      <c r="I139" s="241"/>
      <c r="J139" s="435"/>
      <c r="K139" s="439"/>
      <c r="L139" s="238"/>
      <c r="M139" s="439"/>
      <c r="N139" s="238"/>
      <c r="O139" s="439"/>
      <c r="P139" s="759"/>
      <c r="Q139" s="793"/>
      <c r="R139" s="759"/>
      <c r="S139" s="761"/>
      <c r="T139" s="240" t="s">
        <v>62</v>
      </c>
      <c r="U139" s="135"/>
      <c r="V139" s="189"/>
      <c r="W139" s="156"/>
      <c r="X139" s="135"/>
      <c r="Y139" s="135"/>
      <c r="Z139" s="189"/>
      <c r="AA139" s="192"/>
      <c r="AB139" s="192"/>
      <c r="AC139" s="192"/>
      <c r="AD139" s="192"/>
      <c r="AE139" s="192"/>
      <c r="AF139" s="189"/>
      <c r="AG139" s="189"/>
      <c r="AH139" s="189"/>
      <c r="AI139" s="189"/>
      <c r="AJ139" s="192"/>
      <c r="AK139" s="189"/>
      <c r="AL139" s="189"/>
      <c r="AM139" s="158"/>
      <c r="AN139" s="158"/>
      <c r="AO139" s="158"/>
      <c r="AP139" s="158"/>
      <c r="AQ139" s="158"/>
      <c r="AR139" s="192"/>
      <c r="AS139" s="156"/>
      <c r="AT139" s="156"/>
      <c r="AU139" s="4"/>
      <c r="AV139" s="4"/>
      <c r="AW139" s="140"/>
      <c r="AX139" s="140"/>
      <c r="AY139" s="132"/>
      <c r="AZ139" s="133"/>
      <c r="BA139" s="133"/>
      <c r="BB139" s="133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</row>
    <row r="140" spans="1:78" ht="18" customHeight="1">
      <c r="A140" s="3"/>
      <c r="B140" s="845" t="s">
        <v>20</v>
      </c>
      <c r="C140" s="758"/>
      <c r="D140" s="759"/>
      <c r="E140" s="793"/>
      <c r="F140" s="759"/>
      <c r="G140" s="761"/>
      <c r="H140" s="240" t="s">
        <v>62</v>
      </c>
      <c r="I140" s="241"/>
      <c r="J140" s="434"/>
      <c r="K140" s="439"/>
      <c r="L140" s="239"/>
      <c r="M140" s="439"/>
      <c r="N140" s="238"/>
      <c r="O140" s="439"/>
      <c r="P140" s="759"/>
      <c r="Q140" s="793"/>
      <c r="R140" s="759"/>
      <c r="S140" s="761"/>
      <c r="T140" s="240" t="s">
        <v>62</v>
      </c>
      <c r="U140" s="135"/>
      <c r="V140" s="189"/>
      <c r="W140" s="156"/>
      <c r="X140" s="135"/>
      <c r="Y140" s="135"/>
      <c r="Z140" s="189"/>
      <c r="AA140" s="192"/>
      <c r="AB140" s="192"/>
      <c r="AC140" s="192"/>
      <c r="AD140" s="192"/>
      <c r="AE140" s="192"/>
      <c r="AF140" s="189"/>
      <c r="AG140" s="189"/>
      <c r="AH140" s="189"/>
      <c r="AI140" s="189"/>
      <c r="AJ140" s="192"/>
      <c r="AK140" s="189"/>
      <c r="AL140" s="189"/>
      <c r="AM140" s="158"/>
      <c r="AN140" s="158"/>
      <c r="AO140" s="158"/>
      <c r="AP140" s="158"/>
      <c r="AQ140" s="158"/>
      <c r="AR140" s="192"/>
      <c r="AS140" s="156"/>
      <c r="AT140" s="156"/>
      <c r="AU140" s="4"/>
      <c r="AV140" s="4"/>
      <c r="AW140" s="140"/>
      <c r="AX140" s="140"/>
      <c r="AY140" s="132"/>
      <c r="AZ140" s="133"/>
      <c r="BA140" s="133"/>
      <c r="BB140" s="133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</row>
    <row r="141" spans="1:78" ht="18" customHeight="1" thickBot="1">
      <c r="A141" s="3"/>
      <c r="B141" s="849" t="s">
        <v>21</v>
      </c>
      <c r="C141" s="784"/>
      <c r="D141" s="759"/>
      <c r="E141" s="793"/>
      <c r="F141" s="797"/>
      <c r="G141" s="800"/>
      <c r="H141" s="257" t="s">
        <v>62</v>
      </c>
      <c r="I141" s="260"/>
      <c r="J141" s="436"/>
      <c r="K141" s="442"/>
      <c r="L141" s="256"/>
      <c r="M141" s="442"/>
      <c r="N141" s="256"/>
      <c r="O141" s="442"/>
      <c r="P141" s="759"/>
      <c r="Q141" s="793"/>
      <c r="R141" s="797"/>
      <c r="S141" s="800"/>
      <c r="T141" s="257" t="s">
        <v>62</v>
      </c>
      <c r="U141" s="135"/>
      <c r="V141" s="189"/>
      <c r="W141" s="156"/>
      <c r="X141" s="135"/>
      <c r="Y141" s="135"/>
      <c r="Z141" s="189"/>
      <c r="AA141" s="192"/>
      <c r="AB141" s="192"/>
      <c r="AC141" s="192"/>
      <c r="AD141" s="192"/>
      <c r="AE141" s="192"/>
      <c r="AF141" s="189"/>
      <c r="AG141" s="189"/>
      <c r="AH141" s="189"/>
      <c r="AI141" s="189"/>
      <c r="AJ141" s="192"/>
      <c r="AK141" s="189"/>
      <c r="AL141" s="189"/>
      <c r="AM141" s="158"/>
      <c r="AN141" s="158"/>
      <c r="AO141" s="158"/>
      <c r="AP141" s="158"/>
      <c r="AQ141" s="158"/>
      <c r="AR141" s="192"/>
      <c r="AS141" s="156"/>
      <c r="AT141" s="156"/>
      <c r="AU141" s="4"/>
      <c r="AV141" s="4"/>
      <c r="AW141" s="140"/>
      <c r="AX141" s="140"/>
      <c r="AY141" s="132"/>
      <c r="AZ141" s="133"/>
      <c r="BA141" s="133"/>
      <c r="BB141" s="133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</row>
    <row r="142" spans="1:78" ht="18" customHeight="1" thickTop="1" thickBot="1">
      <c r="A142" s="3"/>
      <c r="B142" s="262"/>
      <c r="C142" s="326"/>
      <c r="D142" s="781" t="s">
        <v>64</v>
      </c>
      <c r="E142" s="782"/>
      <c r="F142" s="781"/>
      <c r="G142" s="782"/>
      <c r="H142" s="262"/>
      <c r="I142" s="262"/>
      <c r="J142" s="262"/>
      <c r="K142" s="262"/>
      <c r="L142" s="264"/>
      <c r="M142" s="789" t="s">
        <v>230</v>
      </c>
      <c r="N142" s="790"/>
      <c r="O142" s="791"/>
      <c r="P142" s="781" t="s">
        <v>64</v>
      </c>
      <c r="Q142" s="782"/>
      <c r="R142" s="781"/>
      <c r="S142" s="782"/>
      <c r="T142" s="262"/>
      <c r="U142" s="135"/>
      <c r="V142" s="158"/>
      <c r="W142" s="156"/>
      <c r="X142" s="135"/>
      <c r="Y142" s="135"/>
      <c r="Z142" s="189"/>
      <c r="AA142" s="192"/>
      <c r="AB142" s="192"/>
      <c r="AC142" s="192"/>
      <c r="AD142" s="192"/>
      <c r="AE142" s="192"/>
      <c r="AF142" s="189"/>
      <c r="AG142" s="189"/>
      <c r="AH142" s="189"/>
      <c r="AI142" s="189"/>
      <c r="AJ142" s="192"/>
      <c r="AK142" s="189"/>
      <c r="AL142" s="189"/>
      <c r="AM142" s="158"/>
      <c r="AN142" s="158"/>
      <c r="AO142" s="158"/>
      <c r="AP142" s="158"/>
      <c r="AQ142" s="158"/>
      <c r="AR142" s="192"/>
      <c r="AS142" s="156"/>
      <c r="AT142" s="156"/>
      <c r="AU142" s="4"/>
      <c r="AV142" s="4"/>
      <c r="AW142" s="140"/>
      <c r="AX142" s="140"/>
      <c r="AY142" s="132"/>
      <c r="AZ142" s="133"/>
      <c r="BA142" s="133"/>
      <c r="BB142" s="133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</row>
    <row r="143" spans="1:78" ht="18" customHeight="1" thickTop="1" thickBot="1">
      <c r="A143" s="3"/>
      <c r="B143" s="135"/>
      <c r="C143" s="135"/>
      <c r="D143" s="781" t="s">
        <v>65</v>
      </c>
      <c r="E143" s="782"/>
      <c r="F143" s="781">
        <f>F131+R130</f>
        <v>39</v>
      </c>
      <c r="G143" s="796"/>
      <c r="H143" s="211"/>
      <c r="I143" s="192"/>
      <c r="J143" s="192"/>
      <c r="K143" s="192"/>
      <c r="L143" s="189"/>
      <c r="M143" s="192"/>
      <c r="N143" s="189"/>
      <c r="O143" s="276"/>
      <c r="P143" s="781" t="s">
        <v>65</v>
      </c>
      <c r="Q143" s="782"/>
      <c r="R143" s="781">
        <f>F143+R142</f>
        <v>39</v>
      </c>
      <c r="S143" s="796"/>
      <c r="T143" s="192"/>
      <c r="U143" s="135"/>
      <c r="V143" s="158"/>
      <c r="W143" s="156"/>
      <c r="X143" s="135"/>
      <c r="Y143" s="135"/>
      <c r="Z143" s="189"/>
      <c r="AA143" s="192"/>
      <c r="AB143" s="192"/>
      <c r="AC143" s="192"/>
      <c r="AD143" s="192"/>
      <c r="AE143" s="192"/>
      <c r="AF143" s="189"/>
      <c r="AG143" s="189"/>
      <c r="AH143" s="189"/>
      <c r="AI143" s="189"/>
      <c r="AJ143" s="192"/>
      <c r="AK143" s="189"/>
      <c r="AL143" s="189"/>
      <c r="AM143" s="158"/>
      <c r="AN143" s="158"/>
      <c r="AO143" s="158"/>
      <c r="AP143" s="158"/>
      <c r="AQ143" s="158"/>
      <c r="AR143" s="192"/>
      <c r="AS143" s="156"/>
      <c r="AT143" s="156"/>
      <c r="AU143" s="4"/>
      <c r="AV143" s="4"/>
      <c r="AW143" s="140"/>
      <c r="AX143" s="140"/>
      <c r="AY143" s="132"/>
      <c r="AZ143" s="133"/>
      <c r="BA143" s="133"/>
      <c r="BB143" s="133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</row>
    <row r="144" spans="1:78" ht="18" customHeight="1" thickTop="1" thickBot="1">
      <c r="A144" s="3"/>
      <c r="B144" s="135"/>
      <c r="C144" s="158"/>
      <c r="D144" s="189"/>
      <c r="E144" s="192"/>
      <c r="F144" s="192"/>
      <c r="G144" s="192"/>
      <c r="H144" s="312"/>
      <c r="I144" s="189"/>
      <c r="J144" s="192"/>
      <c r="K144" s="192"/>
      <c r="L144" s="192"/>
      <c r="M144" s="312"/>
      <c r="N144" s="192"/>
      <c r="O144" s="313"/>
      <c r="P144" s="192"/>
      <c r="Q144" s="192"/>
      <c r="R144" s="189"/>
      <c r="S144" s="189"/>
      <c r="T144" s="189"/>
      <c r="U144" s="189"/>
      <c r="V144" s="189"/>
      <c r="W144" s="192"/>
      <c r="X144" s="156"/>
      <c r="Y144" s="156"/>
      <c r="Z144" s="135"/>
      <c r="AA144" s="135"/>
      <c r="AB144" s="189"/>
      <c r="AC144" s="192"/>
      <c r="AD144" s="192"/>
      <c r="AE144" s="192"/>
      <c r="AF144" s="192"/>
      <c r="AG144" s="192"/>
      <c r="AH144" s="189"/>
      <c r="AI144" s="189"/>
      <c r="AJ144" s="189"/>
      <c r="AK144" s="189"/>
      <c r="AL144" s="192"/>
      <c r="AM144" s="189"/>
      <c r="AN144" s="189"/>
      <c r="AO144" s="158"/>
      <c r="AP144" s="158"/>
      <c r="AQ144" s="158"/>
      <c r="AR144" s="158"/>
      <c r="AS144" s="158"/>
      <c r="AT144" s="192"/>
      <c r="AU144" s="156"/>
      <c r="AV144" s="156"/>
      <c r="AW144" s="4"/>
      <c r="AX144" s="4"/>
      <c r="AY144" s="140"/>
      <c r="AZ144" s="140"/>
      <c r="BA144" s="132"/>
      <c r="BB144" s="133"/>
      <c r="BC144" s="133"/>
      <c r="BD144" s="133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</row>
    <row r="145" spans="1:79" ht="18" customHeight="1" thickTop="1">
      <c r="A145" s="3"/>
      <c r="B145" s="836" t="s">
        <v>57</v>
      </c>
      <c r="C145" s="771"/>
      <c r="D145" s="774" t="s">
        <v>281</v>
      </c>
      <c r="E145" s="775"/>
      <c r="F145" s="775"/>
      <c r="G145" s="775"/>
      <c r="H145" s="776"/>
      <c r="I145" s="774" t="s">
        <v>206</v>
      </c>
      <c r="J145" s="775"/>
      <c r="K145" s="775"/>
      <c r="L145" s="775"/>
      <c r="M145" s="775"/>
      <c r="N145" s="775"/>
      <c r="O145" s="775"/>
      <c r="P145" s="776"/>
      <c r="Q145" s="774" t="s">
        <v>282</v>
      </c>
      <c r="R145" s="775"/>
      <c r="S145" s="775"/>
      <c r="T145" s="775"/>
      <c r="U145" s="776"/>
      <c r="V145" s="211"/>
      <c r="W145" s="192"/>
      <c r="X145" s="192"/>
      <c r="Y145" s="192"/>
      <c r="Z145" s="156"/>
      <c r="AA145" s="135"/>
      <c r="AB145" s="135"/>
      <c r="AC145" s="189"/>
      <c r="AD145" s="192"/>
      <c r="AE145" s="192"/>
      <c r="AF145" s="192"/>
      <c r="AG145" s="192"/>
      <c r="AH145" s="192"/>
      <c r="AI145" s="189"/>
      <c r="AJ145" s="189"/>
      <c r="AK145" s="189"/>
      <c r="AL145" s="189"/>
      <c r="AM145" s="192"/>
      <c r="AN145" s="189"/>
      <c r="AO145" s="189"/>
      <c r="AP145" s="158"/>
      <c r="AQ145" s="158"/>
      <c r="AR145" s="158"/>
      <c r="AS145" s="158"/>
      <c r="AT145" s="158"/>
      <c r="AU145" s="192"/>
      <c r="AV145" s="156"/>
      <c r="AW145" s="156"/>
      <c r="AX145" s="4"/>
      <c r="AY145" s="4"/>
      <c r="AZ145" s="140"/>
      <c r="BA145" s="140"/>
      <c r="BB145" s="132"/>
      <c r="BC145" s="133"/>
      <c r="BD145" s="133"/>
      <c r="BE145" s="133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</row>
    <row r="146" spans="1:79" ht="18" customHeight="1" thickBot="1">
      <c r="A146" s="3"/>
      <c r="B146" s="866"/>
      <c r="C146" s="773"/>
      <c r="D146" s="777" t="s">
        <v>60</v>
      </c>
      <c r="E146" s="778"/>
      <c r="F146" s="777" t="s">
        <v>61</v>
      </c>
      <c r="G146" s="779"/>
      <c r="H146" s="780"/>
      <c r="I146" s="213" t="s">
        <v>213</v>
      </c>
      <c r="J146" s="497" t="s">
        <v>71</v>
      </c>
      <c r="K146" s="215" t="s">
        <v>215</v>
      </c>
      <c r="L146" s="391" t="s">
        <v>211</v>
      </c>
      <c r="M146" s="598" t="s">
        <v>72</v>
      </c>
      <c r="N146" s="216" t="s">
        <v>217</v>
      </c>
      <c r="O146" s="598" t="s">
        <v>74</v>
      </c>
      <c r="P146" s="217" t="s">
        <v>219</v>
      </c>
      <c r="Q146" s="777" t="s">
        <v>60</v>
      </c>
      <c r="R146" s="778"/>
      <c r="S146" s="777" t="s">
        <v>61</v>
      </c>
      <c r="T146" s="779"/>
      <c r="U146" s="780"/>
      <c r="V146" s="211"/>
      <c r="W146" s="192"/>
      <c r="X146" s="192"/>
      <c r="Y146" s="192"/>
      <c r="Z146" s="156"/>
      <c r="AA146" s="135"/>
      <c r="AB146" s="135"/>
      <c r="AC146" s="189"/>
      <c r="AD146" s="192"/>
      <c r="AE146" s="192"/>
      <c r="AF146" s="192"/>
      <c r="AG146" s="192"/>
      <c r="AH146" s="192"/>
      <c r="AI146" s="189"/>
      <c r="AJ146" s="189"/>
      <c r="AK146" s="189"/>
      <c r="AL146" s="189"/>
      <c r="AM146" s="192"/>
      <c r="AN146" s="189"/>
      <c r="AO146" s="189"/>
      <c r="AP146" s="158"/>
      <c r="AQ146" s="158"/>
      <c r="AR146" s="158"/>
      <c r="AS146" s="158"/>
      <c r="AT146" s="158"/>
      <c r="AU146" s="192"/>
      <c r="AV146" s="156"/>
      <c r="AW146" s="156"/>
      <c r="AX146" s="4"/>
      <c r="AY146" s="4"/>
      <c r="AZ146" s="140"/>
      <c r="BA146" s="140"/>
      <c r="BB146" s="132"/>
      <c r="BC146" s="133"/>
      <c r="BD146" s="133"/>
      <c r="BE146" s="133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</row>
    <row r="147" spans="1:79" ht="18" customHeight="1">
      <c r="A147" s="3"/>
      <c r="B147" s="839" t="s">
        <v>11</v>
      </c>
      <c r="C147" s="763"/>
      <c r="D147" s="764"/>
      <c r="E147" s="794"/>
      <c r="F147" s="881"/>
      <c r="G147" s="882"/>
      <c r="H147" s="226" t="s">
        <v>62</v>
      </c>
      <c r="I147" s="233"/>
      <c r="J147" s="597"/>
      <c r="K147" s="224"/>
      <c r="L147" s="392"/>
      <c r="M147" s="438"/>
      <c r="N147" s="224"/>
      <c r="O147" s="438"/>
      <c r="P147" s="225"/>
      <c r="Q147" s="764"/>
      <c r="R147" s="794"/>
      <c r="S147" s="881"/>
      <c r="T147" s="882"/>
      <c r="U147" s="226" t="s">
        <v>62</v>
      </c>
      <c r="V147" s="211"/>
      <c r="W147" s="192"/>
      <c r="X147" s="192"/>
      <c r="Y147" s="192"/>
      <c r="Z147" s="156"/>
      <c r="AA147" s="135"/>
      <c r="AB147" s="135"/>
      <c r="AC147" s="189"/>
      <c r="AD147" s="192"/>
      <c r="AE147" s="192"/>
      <c r="AF147" s="192"/>
      <c r="AG147" s="192"/>
      <c r="AH147" s="192"/>
      <c r="AI147" s="189"/>
      <c r="AJ147" s="189"/>
      <c r="AK147" s="189"/>
      <c r="AL147" s="189"/>
      <c r="AM147" s="192"/>
      <c r="AN147" s="189"/>
      <c r="AO147" s="189"/>
      <c r="AP147" s="158"/>
      <c r="AQ147" s="158"/>
      <c r="AR147" s="158"/>
      <c r="AS147" s="158"/>
      <c r="AT147" s="158"/>
      <c r="AU147" s="192"/>
      <c r="AV147" s="156"/>
      <c r="AW147" s="156"/>
      <c r="AX147" s="4"/>
      <c r="AY147" s="4"/>
      <c r="AZ147" s="140"/>
      <c r="BA147" s="140"/>
      <c r="BB147" s="132"/>
      <c r="BC147" s="133"/>
      <c r="BD147" s="133"/>
      <c r="BE147" s="133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</row>
    <row r="148" spans="1:79" ht="18" customHeight="1">
      <c r="A148" s="3"/>
      <c r="B148" s="848" t="s">
        <v>15</v>
      </c>
      <c r="C148" s="768"/>
      <c r="D148" s="759"/>
      <c r="E148" s="793"/>
      <c r="F148" s="759"/>
      <c r="G148" s="761"/>
      <c r="H148" s="240" t="s">
        <v>62</v>
      </c>
      <c r="I148" s="237"/>
      <c r="J148" s="439"/>
      <c r="K148" s="239"/>
      <c r="L148" s="595"/>
      <c r="M148" s="445"/>
      <c r="N148" s="239"/>
      <c r="O148" s="445"/>
      <c r="P148" s="240"/>
      <c r="Q148" s="759"/>
      <c r="R148" s="793"/>
      <c r="S148" s="759"/>
      <c r="T148" s="761"/>
      <c r="U148" s="240" t="s">
        <v>62</v>
      </c>
      <c r="V148" s="211"/>
      <c r="W148" s="192"/>
      <c r="X148" s="192"/>
      <c r="Y148" s="192"/>
      <c r="Z148" s="156"/>
      <c r="AA148" s="135"/>
      <c r="AB148" s="135"/>
      <c r="AC148" s="189"/>
      <c r="AD148" s="192"/>
      <c r="AE148" s="192"/>
      <c r="AF148" s="192"/>
      <c r="AG148" s="192"/>
      <c r="AH148" s="192"/>
      <c r="AI148" s="189"/>
      <c r="AJ148" s="189"/>
      <c r="AK148" s="189"/>
      <c r="AL148" s="189"/>
      <c r="AM148" s="192"/>
      <c r="AN148" s="189"/>
      <c r="AO148" s="189"/>
      <c r="AP148" s="158"/>
      <c r="AQ148" s="158"/>
      <c r="AR148" s="158"/>
      <c r="AS148" s="158"/>
      <c r="AT148" s="158"/>
      <c r="AU148" s="192"/>
      <c r="AV148" s="156"/>
      <c r="AW148" s="156"/>
      <c r="AX148" s="4"/>
      <c r="AY148" s="4"/>
      <c r="AZ148" s="140"/>
      <c r="BA148" s="140"/>
      <c r="BB148" s="132"/>
      <c r="BC148" s="133"/>
      <c r="BD148" s="133"/>
      <c r="BE148" s="133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</row>
    <row r="149" spans="1:79" ht="18" customHeight="1">
      <c r="A149" s="3"/>
      <c r="B149" s="845" t="s">
        <v>19</v>
      </c>
      <c r="C149" s="758"/>
      <c r="D149" s="759"/>
      <c r="E149" s="793"/>
      <c r="F149" s="759"/>
      <c r="G149" s="761"/>
      <c r="H149" s="240" t="s">
        <v>62</v>
      </c>
      <c r="I149" s="247"/>
      <c r="J149" s="440"/>
      <c r="K149" s="238"/>
      <c r="L149" s="393"/>
      <c r="M149" s="439"/>
      <c r="N149" s="238"/>
      <c r="O149" s="439"/>
      <c r="P149" s="240"/>
      <c r="Q149" s="759"/>
      <c r="R149" s="793"/>
      <c r="S149" s="759"/>
      <c r="T149" s="761"/>
      <c r="U149" s="240" t="s">
        <v>62</v>
      </c>
      <c r="V149" s="211"/>
      <c r="W149" s="192"/>
      <c r="X149" s="192"/>
      <c r="Y149" s="192"/>
      <c r="Z149" s="156"/>
      <c r="AA149" s="135"/>
      <c r="AB149" s="135"/>
      <c r="AC149" s="189"/>
      <c r="AD149" s="192"/>
      <c r="AE149" s="192"/>
      <c r="AF149" s="192"/>
      <c r="AG149" s="192"/>
      <c r="AH149" s="192"/>
      <c r="AI149" s="189"/>
      <c r="AJ149" s="189"/>
      <c r="AK149" s="189"/>
      <c r="AL149" s="189"/>
      <c r="AM149" s="192"/>
      <c r="AN149" s="189"/>
      <c r="AO149" s="189"/>
      <c r="AP149" s="158"/>
      <c r="AQ149" s="158"/>
      <c r="AR149" s="158"/>
      <c r="AS149" s="158"/>
      <c r="AT149" s="158"/>
      <c r="AU149" s="192"/>
      <c r="AV149" s="156"/>
      <c r="AW149" s="156"/>
      <c r="AX149" s="4"/>
      <c r="AY149" s="4"/>
      <c r="AZ149" s="140"/>
      <c r="BA149" s="140"/>
      <c r="BB149" s="132"/>
      <c r="BC149" s="133"/>
      <c r="BD149" s="133"/>
      <c r="BE149" s="133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</row>
    <row r="150" spans="1:79" ht="18" customHeight="1">
      <c r="A150" s="3"/>
      <c r="B150" s="845" t="s">
        <v>16</v>
      </c>
      <c r="C150" s="758"/>
      <c r="D150" s="759"/>
      <c r="E150" s="793"/>
      <c r="F150" s="759"/>
      <c r="G150" s="761"/>
      <c r="H150" s="240" t="s">
        <v>62</v>
      </c>
      <c r="I150" s="237"/>
      <c r="J150" s="441"/>
      <c r="K150" s="238"/>
      <c r="L150" s="393"/>
      <c r="M150" s="439"/>
      <c r="N150" s="238"/>
      <c r="O150" s="439"/>
      <c r="P150" s="240"/>
      <c r="Q150" s="759"/>
      <c r="R150" s="793"/>
      <c r="S150" s="759"/>
      <c r="T150" s="761"/>
      <c r="U150" s="240" t="s">
        <v>62</v>
      </c>
      <c r="V150" s="211"/>
      <c r="W150" s="192"/>
      <c r="X150" s="192"/>
      <c r="Y150" s="192"/>
      <c r="Z150" s="156"/>
      <c r="AA150" s="135"/>
      <c r="AB150" s="135"/>
      <c r="AC150" s="189"/>
      <c r="AD150" s="192"/>
      <c r="AE150" s="192"/>
      <c r="AF150" s="192"/>
      <c r="AG150" s="192"/>
      <c r="AH150" s="192"/>
      <c r="AI150" s="189"/>
      <c r="AJ150" s="189"/>
      <c r="AK150" s="189"/>
      <c r="AL150" s="189"/>
      <c r="AM150" s="192"/>
      <c r="AN150" s="189"/>
      <c r="AO150" s="189"/>
      <c r="AP150" s="158"/>
      <c r="AQ150" s="158"/>
      <c r="AR150" s="158"/>
      <c r="AS150" s="158"/>
      <c r="AT150" s="158"/>
      <c r="AU150" s="192"/>
      <c r="AV150" s="156"/>
      <c r="AW150" s="156"/>
      <c r="AX150" s="4"/>
      <c r="AY150" s="4"/>
      <c r="AZ150" s="140"/>
      <c r="BA150" s="140"/>
      <c r="BB150" s="132"/>
      <c r="BC150" s="133"/>
      <c r="BD150" s="133"/>
      <c r="BE150" s="133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</row>
    <row r="151" spans="1:79" ht="18" customHeight="1">
      <c r="A151" s="3"/>
      <c r="B151" s="845" t="s">
        <v>12</v>
      </c>
      <c r="C151" s="758"/>
      <c r="D151" s="759"/>
      <c r="E151" s="793"/>
      <c r="F151" s="759"/>
      <c r="G151" s="761"/>
      <c r="H151" s="240" t="s">
        <v>62</v>
      </c>
      <c r="I151" s="237"/>
      <c r="J151" s="441"/>
      <c r="K151" s="238"/>
      <c r="L151" s="393"/>
      <c r="M151" s="439"/>
      <c r="N151" s="238"/>
      <c r="O151" s="439"/>
      <c r="P151" s="240"/>
      <c r="Q151" s="759"/>
      <c r="R151" s="793"/>
      <c r="S151" s="759"/>
      <c r="T151" s="761"/>
      <c r="U151" s="240" t="s">
        <v>62</v>
      </c>
      <c r="V151" s="211"/>
      <c r="W151" s="192"/>
      <c r="X151" s="192"/>
      <c r="Y151" s="192"/>
      <c r="Z151" s="156"/>
      <c r="AA151" s="135"/>
      <c r="AB151" s="135"/>
      <c r="AC151" s="189"/>
      <c r="AD151" s="192"/>
      <c r="AE151" s="192"/>
      <c r="AF151" s="192"/>
      <c r="AG151" s="192"/>
      <c r="AH151" s="192"/>
      <c r="AI151" s="189"/>
      <c r="AJ151" s="189"/>
      <c r="AK151" s="189"/>
      <c r="AL151" s="189"/>
      <c r="AM151" s="192"/>
      <c r="AN151" s="189"/>
      <c r="AO151" s="189"/>
      <c r="AP151" s="158"/>
      <c r="AQ151" s="158"/>
      <c r="AR151" s="158"/>
      <c r="AS151" s="158"/>
      <c r="AT151" s="158"/>
      <c r="AU151" s="192"/>
      <c r="AV151" s="156"/>
      <c r="AW151" s="156"/>
      <c r="AX151" s="4"/>
      <c r="AY151" s="4"/>
      <c r="AZ151" s="140"/>
      <c r="BA151" s="140"/>
      <c r="BB151" s="132"/>
      <c r="BC151" s="133"/>
      <c r="BD151" s="133"/>
      <c r="BE151" s="133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</row>
    <row r="152" spans="1:79" ht="18" customHeight="1">
      <c r="A152" s="3"/>
      <c r="B152" s="845" t="s">
        <v>20</v>
      </c>
      <c r="C152" s="758"/>
      <c r="D152" s="759"/>
      <c r="E152" s="793"/>
      <c r="F152" s="759"/>
      <c r="G152" s="761"/>
      <c r="H152" s="240" t="s">
        <v>62</v>
      </c>
      <c r="I152" s="253"/>
      <c r="J152" s="441"/>
      <c r="K152" s="238"/>
      <c r="L152" s="393"/>
      <c r="M152" s="439"/>
      <c r="N152" s="238"/>
      <c r="O152" s="439"/>
      <c r="P152" s="240"/>
      <c r="Q152" s="759"/>
      <c r="R152" s="793"/>
      <c r="S152" s="759"/>
      <c r="T152" s="761"/>
      <c r="U152" s="240" t="s">
        <v>62</v>
      </c>
      <c r="V152" s="211"/>
      <c r="W152" s="192"/>
      <c r="X152" s="192"/>
      <c r="Y152" s="192"/>
      <c r="Z152" s="156"/>
      <c r="AA152" s="135"/>
      <c r="AB152" s="135"/>
      <c r="AC152" s="189"/>
      <c r="AD152" s="192"/>
      <c r="AE152" s="192"/>
      <c r="AF152" s="192"/>
      <c r="AG152" s="192"/>
      <c r="AH152" s="192"/>
      <c r="AI152" s="189"/>
      <c r="AJ152" s="189"/>
      <c r="AK152" s="189"/>
      <c r="AL152" s="189"/>
      <c r="AM152" s="192"/>
      <c r="AN152" s="189"/>
      <c r="AO152" s="189"/>
      <c r="AP152" s="158"/>
      <c r="AQ152" s="158"/>
      <c r="AR152" s="158"/>
      <c r="AS152" s="158"/>
      <c r="AT152" s="158"/>
      <c r="AU152" s="192"/>
      <c r="AV152" s="156"/>
      <c r="AW152" s="156"/>
      <c r="AX152" s="4"/>
      <c r="AY152" s="4"/>
      <c r="AZ152" s="140"/>
      <c r="BA152" s="140"/>
      <c r="BB152" s="132"/>
      <c r="BC152" s="133"/>
      <c r="BD152" s="133"/>
      <c r="BE152" s="133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</row>
    <row r="153" spans="1:79" ht="18" customHeight="1" thickBot="1">
      <c r="A153" s="3"/>
      <c r="B153" s="849" t="s">
        <v>21</v>
      </c>
      <c r="C153" s="784"/>
      <c r="D153" s="759"/>
      <c r="E153" s="793"/>
      <c r="F153" s="797"/>
      <c r="G153" s="800"/>
      <c r="H153" s="257" t="s">
        <v>62</v>
      </c>
      <c r="I153" s="258"/>
      <c r="J153" s="564"/>
      <c r="K153" s="256"/>
      <c r="L153" s="599"/>
      <c r="M153" s="442"/>
      <c r="N153" s="256"/>
      <c r="O153" s="442"/>
      <c r="P153" s="257"/>
      <c r="Q153" s="759"/>
      <c r="R153" s="793"/>
      <c r="S153" s="797"/>
      <c r="T153" s="800"/>
      <c r="U153" s="257" t="s">
        <v>62</v>
      </c>
      <c r="V153" s="211"/>
      <c r="W153" s="192"/>
      <c r="X153" s="192"/>
      <c r="Y153" s="192"/>
      <c r="Z153" s="156"/>
      <c r="AA153" s="135"/>
      <c r="AB153" s="135"/>
      <c r="AC153" s="189"/>
      <c r="AD153" s="192"/>
      <c r="AE153" s="192"/>
      <c r="AF153" s="192"/>
      <c r="AG153" s="192"/>
      <c r="AH153" s="192"/>
      <c r="AI153" s="189"/>
      <c r="AJ153" s="189"/>
      <c r="AK153" s="189"/>
      <c r="AL153" s="189"/>
      <c r="AM153" s="192"/>
      <c r="AN153" s="189"/>
      <c r="AO153" s="189"/>
      <c r="AP153" s="158"/>
      <c r="AQ153" s="158"/>
      <c r="AR153" s="158"/>
      <c r="AS153" s="158"/>
      <c r="AT153" s="158"/>
      <c r="AU153" s="192"/>
      <c r="AV153" s="156"/>
      <c r="AW153" s="156"/>
      <c r="AX153" s="4"/>
      <c r="AY153" s="4"/>
      <c r="AZ153" s="140"/>
      <c r="BA153" s="140"/>
      <c r="BB153" s="132"/>
      <c r="BC153" s="133"/>
      <c r="BD153" s="133"/>
      <c r="BE153" s="133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</row>
    <row r="154" spans="1:79" ht="18" customHeight="1" thickTop="1" thickBot="1">
      <c r="A154" s="3"/>
      <c r="B154" s="262"/>
      <c r="C154" s="326"/>
      <c r="D154" s="781" t="s">
        <v>64</v>
      </c>
      <c r="E154" s="782"/>
      <c r="F154" s="781"/>
      <c r="G154" s="782"/>
      <c r="H154" s="262"/>
      <c r="I154" s="262"/>
      <c r="J154" s="262"/>
      <c r="K154" s="264"/>
      <c r="L154" s="264"/>
      <c r="M154" s="264"/>
      <c r="N154" s="789" t="s">
        <v>231</v>
      </c>
      <c r="O154" s="790"/>
      <c r="P154" s="791"/>
      <c r="Q154" s="781" t="s">
        <v>64</v>
      </c>
      <c r="R154" s="782"/>
      <c r="S154" s="781"/>
      <c r="T154" s="782"/>
      <c r="U154" s="262"/>
      <c r="V154" s="135"/>
      <c r="W154" s="135"/>
      <c r="X154" s="135"/>
      <c r="Y154" s="135"/>
      <c r="Z154" s="156"/>
      <c r="AA154" s="135"/>
      <c r="AB154" s="135"/>
      <c r="AC154" s="189"/>
      <c r="AD154" s="192"/>
      <c r="AE154" s="192"/>
      <c r="AF154" s="192"/>
      <c r="AG154" s="192"/>
      <c r="AH154" s="192"/>
      <c r="AI154" s="189"/>
      <c r="AJ154" s="189"/>
      <c r="AK154" s="189"/>
      <c r="AL154" s="189"/>
      <c r="AM154" s="192"/>
      <c r="AN154" s="189"/>
      <c r="AO154" s="189"/>
      <c r="AP154" s="158"/>
      <c r="AQ154" s="158"/>
      <c r="AR154" s="158"/>
      <c r="AS154" s="158"/>
      <c r="AT154" s="158"/>
      <c r="AU154" s="192"/>
      <c r="AV154" s="156"/>
      <c r="AW154" s="156"/>
      <c r="AX154" s="4"/>
      <c r="AY154" s="4"/>
      <c r="AZ154" s="140"/>
      <c r="BA154" s="140"/>
      <c r="BB154" s="132"/>
      <c r="BC154" s="133"/>
      <c r="BD154" s="133"/>
      <c r="BE154" s="133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</row>
    <row r="155" spans="1:79" ht="18" customHeight="1" thickTop="1" thickBot="1">
      <c r="A155" s="3"/>
      <c r="B155" s="135"/>
      <c r="C155" s="135"/>
      <c r="D155" s="781" t="s">
        <v>65</v>
      </c>
      <c r="E155" s="782"/>
      <c r="F155" s="781">
        <f>F143+R142</f>
        <v>39</v>
      </c>
      <c r="G155" s="796"/>
      <c r="H155" s="211"/>
      <c r="I155" s="192"/>
      <c r="J155" s="192"/>
      <c r="K155" s="189"/>
      <c r="L155" s="189"/>
      <c r="M155" s="189"/>
      <c r="N155" s="192"/>
      <c r="O155" s="189"/>
      <c r="P155" s="276"/>
      <c r="Q155" s="781" t="s">
        <v>65</v>
      </c>
      <c r="R155" s="782"/>
      <c r="S155" s="781">
        <f>F155+S154</f>
        <v>39</v>
      </c>
      <c r="T155" s="796"/>
      <c r="U155" s="192"/>
      <c r="V155" s="192"/>
      <c r="W155" s="192"/>
      <c r="X155" s="192"/>
      <c r="Y155" s="192"/>
      <c r="Z155" s="156"/>
      <c r="AA155" s="135"/>
      <c r="AB155" s="135"/>
      <c r="AC155" s="189"/>
      <c r="AD155" s="192"/>
      <c r="AE155" s="192"/>
      <c r="AF155" s="192"/>
      <c r="AG155" s="192"/>
      <c r="AH155" s="192"/>
      <c r="AI155" s="189"/>
      <c r="AJ155" s="189"/>
      <c r="AK155" s="189"/>
      <c r="AL155" s="189"/>
      <c r="AM155" s="192"/>
      <c r="AN155" s="189"/>
      <c r="AO155" s="189"/>
      <c r="AP155" s="158"/>
      <c r="AQ155" s="158"/>
      <c r="AR155" s="158"/>
      <c r="AS155" s="158"/>
      <c r="AT155" s="158"/>
      <c r="AU155" s="192"/>
      <c r="AV155" s="156"/>
      <c r="AW155" s="156"/>
      <c r="AX155" s="4"/>
      <c r="AY155" s="4"/>
      <c r="AZ155" s="140"/>
      <c r="BA155" s="140"/>
      <c r="BB155" s="132"/>
      <c r="BC155" s="133"/>
      <c r="BD155" s="133"/>
      <c r="BE155" s="133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</row>
    <row r="156" spans="1:79" ht="18" customHeight="1" thickTop="1" thickBot="1">
      <c r="A156" s="3"/>
      <c r="B156" s="135"/>
      <c r="C156" s="135"/>
      <c r="D156" s="189"/>
      <c r="E156" s="192"/>
      <c r="F156" s="192"/>
      <c r="G156" s="192"/>
      <c r="H156" s="192"/>
      <c r="I156" s="192"/>
      <c r="J156" s="189"/>
      <c r="K156" s="189"/>
      <c r="L156" s="192"/>
      <c r="M156" s="189"/>
      <c r="N156" s="189"/>
      <c r="O156" s="189"/>
      <c r="P156" s="189"/>
      <c r="Q156" s="274"/>
      <c r="R156" s="271"/>
      <c r="S156" s="192"/>
      <c r="T156" s="156"/>
      <c r="U156" s="158"/>
      <c r="V156" s="158"/>
      <c r="W156" s="158"/>
      <c r="X156" s="158"/>
      <c r="Y156" s="156"/>
      <c r="Z156" s="135"/>
      <c r="AA156" s="135"/>
      <c r="AB156" s="189"/>
      <c r="AC156" s="192"/>
      <c r="AD156" s="192"/>
      <c r="AE156" s="192"/>
      <c r="AF156" s="192"/>
      <c r="AG156" s="192"/>
      <c r="AH156" s="189"/>
      <c r="AI156" s="189"/>
      <c r="AJ156" s="189"/>
      <c r="AK156" s="189"/>
      <c r="AL156" s="192"/>
      <c r="AM156" s="189"/>
      <c r="AN156" s="189"/>
      <c r="AO156" s="158"/>
      <c r="AP156" s="158"/>
      <c r="AQ156" s="158"/>
      <c r="AR156" s="158"/>
      <c r="AS156" s="158"/>
      <c r="AT156" s="192"/>
      <c r="AU156" s="156"/>
      <c r="AV156" s="156"/>
      <c r="AW156" s="4"/>
      <c r="AX156" s="4"/>
      <c r="AY156" s="140"/>
      <c r="AZ156" s="140"/>
      <c r="BA156" s="132"/>
      <c r="BB156" s="133"/>
      <c r="BC156" s="133"/>
      <c r="BD156" s="133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</row>
    <row r="157" spans="1:79" ht="18" customHeight="1" thickTop="1">
      <c r="A157" s="3"/>
      <c r="B157" s="836" t="s">
        <v>57</v>
      </c>
      <c r="C157" s="913"/>
      <c r="D157" s="892" t="s">
        <v>244</v>
      </c>
      <c r="E157" s="915"/>
      <c r="F157" s="918" t="s">
        <v>245</v>
      </c>
      <c r="G157" s="915"/>
      <c r="H157" s="918" t="s">
        <v>246</v>
      </c>
      <c r="I157" s="915"/>
      <c r="J157" s="918" t="s">
        <v>247</v>
      </c>
      <c r="K157" s="915"/>
      <c r="L157" s="918" t="s">
        <v>248</v>
      </c>
      <c r="M157" s="915"/>
      <c r="N157" s="918" t="s">
        <v>249</v>
      </c>
      <c r="O157" s="893"/>
      <c r="P157" s="774" t="s">
        <v>269</v>
      </c>
      <c r="Q157" s="775"/>
      <c r="R157" s="775"/>
      <c r="S157" s="775"/>
      <c r="T157" s="776"/>
      <c r="U157" s="158"/>
      <c r="V157" s="158"/>
      <c r="W157" s="156"/>
      <c r="X157" s="156"/>
      <c r="Y157" s="156"/>
      <c r="Z157" s="135"/>
      <c r="AA157" s="135"/>
      <c r="AB157" s="189"/>
      <c r="AC157" s="192"/>
      <c r="AD157" s="192"/>
      <c r="AE157" s="192"/>
      <c r="AF157" s="192"/>
      <c r="AG157" s="192"/>
      <c r="AH157" s="189"/>
      <c r="AI157" s="189"/>
      <c r="AJ157" s="189"/>
      <c r="AK157" s="189"/>
      <c r="AL157" s="192"/>
      <c r="AM157" s="189"/>
      <c r="AN157" s="189"/>
      <c r="AO157" s="158"/>
      <c r="AP157" s="158"/>
      <c r="AQ157" s="158"/>
      <c r="AR157" s="158"/>
      <c r="AS157" s="158"/>
      <c r="AT157" s="192"/>
      <c r="AU157" s="156"/>
      <c r="AV157" s="156"/>
      <c r="AW157" s="4"/>
      <c r="AX157" s="4"/>
      <c r="AY157" s="140"/>
      <c r="AZ157" s="140"/>
      <c r="BA157" s="132"/>
      <c r="BB157" s="133"/>
      <c r="BC157" s="133"/>
      <c r="BD157" s="133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</row>
    <row r="158" spans="1:79" ht="18" customHeight="1" thickBot="1">
      <c r="A158" s="3"/>
      <c r="B158" s="837"/>
      <c r="C158" s="914"/>
      <c r="D158" s="777" t="s">
        <v>270</v>
      </c>
      <c r="E158" s="778"/>
      <c r="F158" s="963" t="s">
        <v>60</v>
      </c>
      <c r="G158" s="778"/>
      <c r="H158" s="963" t="s">
        <v>60</v>
      </c>
      <c r="I158" s="778"/>
      <c r="J158" s="963" t="s">
        <v>60</v>
      </c>
      <c r="K158" s="778"/>
      <c r="L158" s="963" t="s">
        <v>60</v>
      </c>
      <c r="M158" s="778"/>
      <c r="N158" s="963" t="s">
        <v>60</v>
      </c>
      <c r="O158" s="778"/>
      <c r="P158" s="777" t="s">
        <v>60</v>
      </c>
      <c r="Q158" s="778"/>
      <c r="R158" s="777" t="s">
        <v>61</v>
      </c>
      <c r="S158" s="779"/>
      <c r="T158" s="780"/>
      <c r="U158" s="158"/>
      <c r="V158" s="158"/>
      <c r="W158" s="156"/>
      <c r="X158" s="156"/>
      <c r="Y158" s="156"/>
      <c r="Z158" s="135"/>
      <c r="AA158" s="135"/>
      <c r="AB158" s="189"/>
      <c r="AC158" s="192"/>
      <c r="AD158" s="192"/>
      <c r="AE158" s="192"/>
      <c r="AF158" s="192"/>
      <c r="AG158" s="192"/>
      <c r="AH158" s="189"/>
      <c r="AI158" s="189"/>
      <c r="AJ158" s="189"/>
      <c r="AK158" s="189"/>
      <c r="AL158" s="192"/>
      <c r="AM158" s="189"/>
      <c r="AN158" s="189"/>
      <c r="AO158" s="158"/>
      <c r="AP158" s="158"/>
      <c r="AQ158" s="158"/>
      <c r="AR158" s="158"/>
      <c r="AS158" s="158"/>
      <c r="AT158" s="192"/>
      <c r="AU158" s="156"/>
      <c r="AV158" s="156"/>
      <c r="AW158" s="4"/>
      <c r="AX158" s="4"/>
      <c r="AY158" s="140"/>
      <c r="AZ158" s="140"/>
      <c r="BA158" s="132"/>
      <c r="BB158" s="133"/>
      <c r="BC158" s="133"/>
      <c r="BD158" s="133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</row>
    <row r="159" spans="1:79" ht="18" customHeight="1">
      <c r="A159" s="3"/>
      <c r="B159" s="839" t="s">
        <v>11</v>
      </c>
      <c r="C159" s="763"/>
      <c r="D159" s="839"/>
      <c r="E159" s="842"/>
      <c r="F159" s="762"/>
      <c r="G159" s="920"/>
      <c r="H159" s="842"/>
      <c r="I159" s="920"/>
      <c r="J159" s="842"/>
      <c r="K159" s="920"/>
      <c r="L159" s="842"/>
      <c r="M159" s="920"/>
      <c r="N159" s="842"/>
      <c r="O159" s="920"/>
      <c r="P159" s="847">
        <f t="shared" ref="P159:P165" si="26">SUM(D159:O159)</f>
        <v>0</v>
      </c>
      <c r="Q159" s="794"/>
      <c r="R159" s="881"/>
      <c r="S159" s="882"/>
      <c r="T159" s="226" t="s">
        <v>62</v>
      </c>
      <c r="U159" s="158"/>
      <c r="V159" s="158"/>
      <c r="W159" s="156"/>
      <c r="X159" s="156"/>
      <c r="Y159" s="156"/>
      <c r="Z159" s="135"/>
      <c r="AA159" s="135"/>
      <c r="AB159" s="189"/>
      <c r="AC159" s="192"/>
      <c r="AD159" s="192"/>
      <c r="AE159" s="192"/>
      <c r="AF159" s="192"/>
      <c r="AG159" s="192"/>
      <c r="AH159" s="189"/>
      <c r="AI159" s="189"/>
      <c r="AJ159" s="189"/>
      <c r="AK159" s="189"/>
      <c r="AL159" s="192"/>
      <c r="AM159" s="189"/>
      <c r="AN159" s="189"/>
      <c r="AO159" s="158"/>
      <c r="AP159" s="158"/>
      <c r="AQ159" s="158"/>
      <c r="AR159" s="158"/>
      <c r="AS159" s="158"/>
      <c r="AT159" s="192"/>
      <c r="AU159" s="156"/>
      <c r="AV159" s="156"/>
      <c r="AW159" s="4"/>
      <c r="AX159" s="4"/>
      <c r="AY159" s="140"/>
      <c r="AZ159" s="140"/>
      <c r="BA159" s="132"/>
      <c r="BB159" s="133"/>
      <c r="BC159" s="133"/>
      <c r="BD159" s="133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</row>
    <row r="160" spans="1:79" ht="18" customHeight="1">
      <c r="A160" s="3"/>
      <c r="B160" s="848" t="s">
        <v>15</v>
      </c>
      <c r="C160" s="768"/>
      <c r="D160" s="845"/>
      <c r="E160" s="846"/>
      <c r="F160" s="757"/>
      <c r="G160" s="905"/>
      <c r="H160" s="846"/>
      <c r="I160" s="905"/>
      <c r="J160" s="846"/>
      <c r="K160" s="905"/>
      <c r="L160" s="846"/>
      <c r="M160" s="905"/>
      <c r="N160" s="846"/>
      <c r="O160" s="905"/>
      <c r="P160" s="845">
        <f t="shared" si="26"/>
        <v>0</v>
      </c>
      <c r="Q160" s="793"/>
      <c r="R160" s="759"/>
      <c r="S160" s="761"/>
      <c r="T160" s="240" t="s">
        <v>62</v>
      </c>
      <c r="U160" s="158"/>
      <c r="V160" s="158"/>
      <c r="W160" s="156"/>
      <c r="X160" s="156"/>
      <c r="Y160" s="156"/>
      <c r="Z160" s="135"/>
      <c r="AA160" s="135"/>
      <c r="AB160" s="189"/>
      <c r="AC160" s="192"/>
      <c r="AD160" s="192"/>
      <c r="AE160" s="192"/>
      <c r="AF160" s="192"/>
      <c r="AG160" s="192"/>
      <c r="AH160" s="189"/>
      <c r="AI160" s="189"/>
      <c r="AJ160" s="189"/>
      <c r="AK160" s="189"/>
      <c r="AL160" s="192"/>
      <c r="AM160" s="189"/>
      <c r="AN160" s="189"/>
      <c r="AO160" s="158"/>
      <c r="AP160" s="158"/>
      <c r="AQ160" s="158"/>
      <c r="AR160" s="158"/>
      <c r="AS160" s="158"/>
      <c r="AT160" s="192"/>
      <c r="AU160" s="156"/>
      <c r="AV160" s="156"/>
      <c r="AW160" s="4"/>
      <c r="AX160" s="4"/>
      <c r="AY160" s="140"/>
      <c r="AZ160" s="140"/>
      <c r="BA160" s="132"/>
      <c r="BB160" s="133"/>
      <c r="BC160" s="133"/>
      <c r="BD160" s="133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</row>
    <row r="161" spans="1:78" ht="18" customHeight="1">
      <c r="A161" s="3"/>
      <c r="B161" s="845" t="s">
        <v>19</v>
      </c>
      <c r="C161" s="758"/>
      <c r="D161" s="845"/>
      <c r="E161" s="846"/>
      <c r="F161" s="757"/>
      <c r="G161" s="905"/>
      <c r="H161" s="846"/>
      <c r="I161" s="905"/>
      <c r="J161" s="846"/>
      <c r="K161" s="905"/>
      <c r="L161" s="846"/>
      <c r="M161" s="905"/>
      <c r="N161" s="846"/>
      <c r="O161" s="905"/>
      <c r="P161" s="845">
        <f t="shared" si="26"/>
        <v>0</v>
      </c>
      <c r="Q161" s="793"/>
      <c r="R161" s="759"/>
      <c r="S161" s="761"/>
      <c r="T161" s="240" t="s">
        <v>62</v>
      </c>
      <c r="U161" s="158"/>
      <c r="V161" s="158"/>
      <c r="W161" s="156"/>
      <c r="X161" s="156"/>
      <c r="Y161" s="156"/>
      <c r="Z161" s="135"/>
      <c r="AA161" s="135"/>
      <c r="AB161" s="189"/>
      <c r="AC161" s="192"/>
      <c r="AD161" s="192"/>
      <c r="AE161" s="192"/>
      <c r="AF161" s="192"/>
      <c r="AG161" s="192"/>
      <c r="AH161" s="189"/>
      <c r="AI161" s="189"/>
      <c r="AJ161" s="189"/>
      <c r="AK161" s="189"/>
      <c r="AL161" s="192"/>
      <c r="AM161" s="189"/>
      <c r="AN161" s="189"/>
      <c r="AO161" s="158"/>
      <c r="AP161" s="158"/>
      <c r="AQ161" s="158"/>
      <c r="AR161" s="158"/>
      <c r="AS161" s="158"/>
      <c r="AT161" s="192"/>
      <c r="AU161" s="156"/>
      <c r="AV161" s="156"/>
      <c r="AW161" s="4"/>
      <c r="AX161" s="4"/>
      <c r="AY161" s="140"/>
      <c r="AZ161" s="140"/>
      <c r="BA161" s="132"/>
      <c r="BB161" s="133"/>
      <c r="BC161" s="133"/>
      <c r="BD161" s="133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</row>
    <row r="162" spans="1:78" ht="18" customHeight="1">
      <c r="A162" s="3"/>
      <c r="B162" s="845" t="s">
        <v>16</v>
      </c>
      <c r="C162" s="758"/>
      <c r="D162" s="845"/>
      <c r="E162" s="846"/>
      <c r="F162" s="757"/>
      <c r="G162" s="905"/>
      <c r="H162" s="846"/>
      <c r="I162" s="905"/>
      <c r="J162" s="846"/>
      <c r="K162" s="905"/>
      <c r="L162" s="846"/>
      <c r="M162" s="905"/>
      <c r="N162" s="846"/>
      <c r="O162" s="905"/>
      <c r="P162" s="845">
        <f t="shared" si="26"/>
        <v>0</v>
      </c>
      <c r="Q162" s="793"/>
      <c r="R162" s="759"/>
      <c r="S162" s="761"/>
      <c r="T162" s="240" t="s">
        <v>62</v>
      </c>
      <c r="U162" s="158"/>
      <c r="V162" s="158"/>
      <c r="W162" s="156"/>
      <c r="X162" s="156"/>
      <c r="Y162" s="156"/>
      <c r="Z162" s="135"/>
      <c r="AA162" s="135"/>
      <c r="AB162" s="189"/>
      <c r="AC162" s="192"/>
      <c r="AD162" s="192"/>
      <c r="AE162" s="192"/>
      <c r="AF162" s="192"/>
      <c r="AG162" s="192"/>
      <c r="AH162" s="189"/>
      <c r="AI162" s="189"/>
      <c r="AJ162" s="189"/>
      <c r="AK162" s="189"/>
      <c r="AL162" s="192"/>
      <c r="AM162" s="189"/>
      <c r="AN162" s="189"/>
      <c r="AO162" s="158"/>
      <c r="AP162" s="158"/>
      <c r="AQ162" s="158"/>
      <c r="AR162" s="158"/>
      <c r="AS162" s="158"/>
      <c r="AT162" s="192"/>
      <c r="AU162" s="156"/>
      <c r="AV162" s="156"/>
      <c r="AW162" s="4"/>
      <c r="AX162" s="4"/>
      <c r="AY162" s="140"/>
      <c r="AZ162" s="140"/>
      <c r="BA162" s="132"/>
      <c r="BB162" s="133"/>
      <c r="BC162" s="133"/>
      <c r="BD162" s="133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</row>
    <row r="163" spans="1:78" ht="18" customHeight="1">
      <c r="A163" s="3"/>
      <c r="B163" s="845" t="s">
        <v>12</v>
      </c>
      <c r="C163" s="758"/>
      <c r="D163" s="845"/>
      <c r="E163" s="846"/>
      <c r="F163" s="757"/>
      <c r="G163" s="905"/>
      <c r="H163" s="846"/>
      <c r="I163" s="905"/>
      <c r="J163" s="846"/>
      <c r="K163" s="905"/>
      <c r="L163" s="846"/>
      <c r="M163" s="905"/>
      <c r="N163" s="846"/>
      <c r="O163" s="905"/>
      <c r="P163" s="845">
        <f t="shared" si="26"/>
        <v>0</v>
      </c>
      <c r="Q163" s="793"/>
      <c r="R163" s="759"/>
      <c r="S163" s="761"/>
      <c r="T163" s="240" t="s">
        <v>62</v>
      </c>
      <c r="U163" s="158"/>
      <c r="V163" s="158"/>
      <c r="W163" s="156"/>
      <c r="X163" s="156"/>
      <c r="Y163" s="156"/>
      <c r="Z163" s="135"/>
      <c r="AA163" s="135"/>
      <c r="AB163" s="189"/>
      <c r="AC163" s="192"/>
      <c r="AD163" s="192"/>
      <c r="AE163" s="192"/>
      <c r="AF163" s="192"/>
      <c r="AG163" s="192"/>
      <c r="AH163" s="189"/>
      <c r="AI163" s="189"/>
      <c r="AJ163" s="189"/>
      <c r="AK163" s="189"/>
      <c r="AL163" s="192"/>
      <c r="AM163" s="189"/>
      <c r="AN163" s="189"/>
      <c r="AO163" s="158"/>
      <c r="AP163" s="158"/>
      <c r="AQ163" s="158"/>
      <c r="AR163" s="158"/>
      <c r="AS163" s="158"/>
      <c r="AT163" s="192"/>
      <c r="AU163" s="156"/>
      <c r="AV163" s="156"/>
      <c r="AW163" s="4"/>
      <c r="AX163" s="4"/>
      <c r="AY163" s="140"/>
      <c r="AZ163" s="140"/>
      <c r="BA163" s="132"/>
      <c r="BB163" s="133"/>
      <c r="BC163" s="133"/>
      <c r="BD163" s="133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</row>
    <row r="164" spans="1:78" ht="18" customHeight="1">
      <c r="A164" s="3"/>
      <c r="B164" s="845" t="s">
        <v>20</v>
      </c>
      <c r="C164" s="758"/>
      <c r="D164" s="845"/>
      <c r="E164" s="846"/>
      <c r="F164" s="757"/>
      <c r="G164" s="905"/>
      <c r="H164" s="846"/>
      <c r="I164" s="905"/>
      <c r="J164" s="846"/>
      <c r="K164" s="905"/>
      <c r="L164" s="846"/>
      <c r="M164" s="905"/>
      <c r="N164" s="846"/>
      <c r="O164" s="905"/>
      <c r="P164" s="845">
        <f t="shared" si="26"/>
        <v>0</v>
      </c>
      <c r="Q164" s="793"/>
      <c r="R164" s="759"/>
      <c r="S164" s="761"/>
      <c r="T164" s="240" t="s">
        <v>62</v>
      </c>
      <c r="U164" s="158"/>
      <c r="V164" s="158"/>
      <c r="W164" s="156"/>
      <c r="X164" s="156"/>
      <c r="Y164" s="156"/>
      <c r="Z164" s="135"/>
      <c r="AA164" s="135"/>
      <c r="AB164" s="189"/>
      <c r="AC164" s="192"/>
      <c r="AD164" s="192"/>
      <c r="AE164" s="192"/>
      <c r="AF164" s="192"/>
      <c r="AG164" s="192"/>
      <c r="AH164" s="189"/>
      <c r="AI164" s="189"/>
      <c r="AJ164" s="189"/>
      <c r="AK164" s="189"/>
      <c r="AL164" s="192"/>
      <c r="AM164" s="189"/>
      <c r="AN164" s="189"/>
      <c r="AO164" s="158"/>
      <c r="AP164" s="158"/>
      <c r="AQ164" s="158"/>
      <c r="AR164" s="158"/>
      <c r="AS164" s="158"/>
      <c r="AT164" s="192"/>
      <c r="AU164" s="156"/>
      <c r="AV164" s="156"/>
      <c r="AW164" s="4"/>
      <c r="AX164" s="4"/>
      <c r="AY164" s="140"/>
      <c r="AZ164" s="140"/>
      <c r="BA164" s="132"/>
      <c r="BB164" s="133"/>
      <c r="BC164" s="133"/>
      <c r="BD164" s="133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</row>
    <row r="165" spans="1:78" ht="18" customHeight="1" thickBot="1">
      <c r="A165" s="3"/>
      <c r="B165" s="849" t="s">
        <v>21</v>
      </c>
      <c r="C165" s="784"/>
      <c r="D165" s="849"/>
      <c r="E165" s="850"/>
      <c r="F165" s="783"/>
      <c r="G165" s="924"/>
      <c r="H165" s="850"/>
      <c r="I165" s="924"/>
      <c r="J165" s="850"/>
      <c r="K165" s="924"/>
      <c r="L165" s="850"/>
      <c r="M165" s="924"/>
      <c r="N165" s="850"/>
      <c r="O165" s="924"/>
      <c r="P165" s="845">
        <f t="shared" si="26"/>
        <v>0</v>
      </c>
      <c r="Q165" s="793"/>
      <c r="R165" s="797"/>
      <c r="S165" s="800"/>
      <c r="T165" s="257" t="s">
        <v>62</v>
      </c>
      <c r="U165" s="158"/>
      <c r="V165" s="158"/>
      <c r="W165" s="156"/>
      <c r="X165" s="156"/>
      <c r="Y165" s="156"/>
      <c r="Z165" s="135"/>
      <c r="AA165" s="135"/>
      <c r="AB165" s="189"/>
      <c r="AC165" s="192"/>
      <c r="AD165" s="192"/>
      <c r="AE165" s="192"/>
      <c r="AF165" s="192"/>
      <c r="AG165" s="192"/>
      <c r="AH165" s="189"/>
      <c r="AI165" s="189"/>
      <c r="AJ165" s="189"/>
      <c r="AK165" s="189"/>
      <c r="AL165" s="192"/>
      <c r="AM165" s="189"/>
      <c r="AN165" s="189"/>
      <c r="AO165" s="158"/>
      <c r="AP165" s="158"/>
      <c r="AQ165" s="158"/>
      <c r="AR165" s="158"/>
      <c r="AS165" s="158"/>
      <c r="AT165" s="192"/>
      <c r="AU165" s="156"/>
      <c r="AV165" s="156"/>
      <c r="AW165" s="4"/>
      <c r="AX165" s="4"/>
      <c r="AY165" s="140"/>
      <c r="AZ165" s="140"/>
      <c r="BA165" s="132"/>
      <c r="BB165" s="133"/>
      <c r="BC165" s="133"/>
      <c r="BD165" s="133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</row>
    <row r="166" spans="1:78" ht="18" customHeight="1" thickTop="1" thickBot="1">
      <c r="A166" s="3"/>
      <c r="B166" s="781" t="s">
        <v>271</v>
      </c>
      <c r="C166" s="851"/>
      <c r="D166" s="925"/>
      <c r="E166" s="922"/>
      <c r="F166" s="926"/>
      <c r="G166" s="923"/>
      <c r="H166" s="922"/>
      <c r="I166" s="923"/>
      <c r="J166" s="922"/>
      <c r="K166" s="923"/>
      <c r="L166" s="922"/>
      <c r="M166" s="923"/>
      <c r="N166" s="922"/>
      <c r="O166" s="923"/>
      <c r="P166" s="781" t="s">
        <v>272</v>
      </c>
      <c r="Q166" s="782"/>
      <c r="R166" s="795">
        <f>SUM(D166:O166)</f>
        <v>0</v>
      </c>
      <c r="S166" s="796"/>
      <c r="T166" s="262"/>
      <c r="U166" s="158"/>
      <c r="V166" s="158"/>
      <c r="W166" s="156"/>
      <c r="X166" s="156"/>
      <c r="Y166" s="156"/>
      <c r="Z166" s="135"/>
      <c r="AA166" s="135"/>
      <c r="AB166" s="189"/>
      <c r="AC166" s="192"/>
      <c r="AD166" s="192"/>
      <c r="AE166" s="192"/>
      <c r="AF166" s="192"/>
      <c r="AG166" s="192"/>
      <c r="AH166" s="189"/>
      <c r="AI166" s="189"/>
      <c r="AJ166" s="189"/>
      <c r="AK166" s="189"/>
      <c r="AL166" s="192"/>
      <c r="AM166" s="189"/>
      <c r="AN166" s="189"/>
      <c r="AO166" s="158"/>
      <c r="AP166" s="158"/>
      <c r="AQ166" s="158"/>
      <c r="AR166" s="158"/>
      <c r="AS166" s="158"/>
      <c r="AT166" s="192"/>
      <c r="AU166" s="156"/>
      <c r="AV166" s="156"/>
      <c r="AW166" s="4"/>
      <c r="AX166" s="4"/>
      <c r="AY166" s="140"/>
      <c r="AZ166" s="140"/>
      <c r="BA166" s="132"/>
      <c r="BB166" s="133"/>
      <c r="BC166" s="133"/>
      <c r="BD166" s="133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</row>
    <row r="167" spans="1:78" ht="18" customHeight="1" thickTop="1" thickBot="1">
      <c r="A167" s="3"/>
      <c r="B167" s="781" t="s">
        <v>64</v>
      </c>
      <c r="C167" s="851"/>
      <c r="D167" s="795">
        <f>D166</f>
        <v>0</v>
      </c>
      <c r="E167" s="901"/>
      <c r="F167" s="928">
        <f>D167+F166</f>
        <v>0</v>
      </c>
      <c r="G167" s="929"/>
      <c r="H167" s="928">
        <f>F167+H166</f>
        <v>0</v>
      </c>
      <c r="I167" s="929"/>
      <c r="J167" s="928">
        <f>H167+J166</f>
        <v>0</v>
      </c>
      <c r="K167" s="929"/>
      <c r="L167" s="928">
        <f>J167+L166</f>
        <v>0</v>
      </c>
      <c r="M167" s="929"/>
      <c r="N167" s="928">
        <f>L167+N166</f>
        <v>0</v>
      </c>
      <c r="O167" s="929"/>
      <c r="P167" s="781" t="s">
        <v>65</v>
      </c>
      <c r="Q167" s="782"/>
      <c r="R167" s="795">
        <f>SUM(D167:O167)</f>
        <v>0</v>
      </c>
      <c r="S167" s="796"/>
      <c r="T167" s="211"/>
      <c r="U167" s="158"/>
      <c r="V167" s="158"/>
      <c r="W167" s="156"/>
      <c r="X167" s="156"/>
      <c r="Y167" s="156"/>
      <c r="Z167" s="135"/>
      <c r="AA167" s="135"/>
      <c r="AB167" s="189"/>
      <c r="AC167" s="192"/>
      <c r="AD167" s="192"/>
      <c r="AE167" s="192"/>
      <c r="AF167" s="192"/>
      <c r="AG167" s="192"/>
      <c r="AH167" s="189"/>
      <c r="AI167" s="189"/>
      <c r="AJ167" s="189"/>
      <c r="AK167" s="189"/>
      <c r="AL167" s="192"/>
      <c r="AM167" s="189"/>
      <c r="AN167" s="189"/>
      <c r="AO167" s="158"/>
      <c r="AP167" s="158"/>
      <c r="AQ167" s="158"/>
      <c r="AR167" s="158"/>
      <c r="AS167" s="158"/>
      <c r="AT167" s="192"/>
      <c r="AU167" s="156"/>
      <c r="AV167" s="156"/>
      <c r="AW167" s="4"/>
      <c r="AX167" s="4"/>
      <c r="AY167" s="140"/>
      <c r="AZ167" s="140"/>
      <c r="BA167" s="132"/>
      <c r="BB167" s="133"/>
      <c r="BC167" s="133"/>
      <c r="BD167" s="133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</row>
    <row r="168" spans="1:78" ht="18" customHeight="1" thickTop="1" thickBot="1">
      <c r="A168" s="3"/>
      <c r="B168" s="135"/>
      <c r="C168" s="135"/>
      <c r="D168" s="189"/>
      <c r="E168" s="192"/>
      <c r="F168" s="192"/>
      <c r="G168" s="192"/>
      <c r="H168" s="192"/>
      <c r="I168" s="192"/>
      <c r="J168" s="189"/>
      <c r="K168" s="189"/>
      <c r="L168" s="189"/>
      <c r="M168" s="189"/>
      <c r="N168" s="192"/>
      <c r="O168" s="189"/>
      <c r="P168" s="189"/>
      <c r="Q168" s="158"/>
      <c r="R168" s="158"/>
      <c r="S168" s="158"/>
      <c r="T168" s="158"/>
      <c r="U168" s="158"/>
      <c r="V168" s="192"/>
      <c r="W168" s="156"/>
      <c r="X168" s="156"/>
      <c r="Y168" s="156"/>
      <c r="Z168" s="135"/>
      <c r="AA168" s="135"/>
      <c r="AB168" s="189"/>
      <c r="AC168" s="192"/>
      <c r="AD168" s="192"/>
      <c r="AE168" s="192"/>
      <c r="AF168" s="192"/>
      <c r="AG168" s="192"/>
      <c r="AH168" s="189"/>
      <c r="AI168" s="189"/>
      <c r="AJ168" s="189"/>
      <c r="AK168" s="189"/>
      <c r="AL168" s="192"/>
      <c r="AM168" s="189"/>
      <c r="AN168" s="189"/>
      <c r="AO168" s="158"/>
      <c r="AP168" s="158"/>
      <c r="AQ168" s="158"/>
      <c r="AR168" s="158"/>
      <c r="AS168" s="158"/>
      <c r="AT168" s="192"/>
      <c r="AU168" s="156"/>
      <c r="AV168" s="156"/>
      <c r="AW168" s="4"/>
      <c r="AX168" s="4"/>
      <c r="AY168" s="140"/>
      <c r="AZ168" s="140"/>
      <c r="BA168" s="132"/>
      <c r="BB168" s="133"/>
      <c r="BC168" s="133"/>
      <c r="BD168" s="133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</row>
    <row r="169" spans="1:78" ht="18" customHeight="1" thickTop="1">
      <c r="A169" s="3"/>
      <c r="B169" s="836" t="s">
        <v>57</v>
      </c>
      <c r="C169" s="913"/>
      <c r="D169" s="774" t="s">
        <v>283</v>
      </c>
      <c r="E169" s="775"/>
      <c r="F169" s="892" t="s">
        <v>250</v>
      </c>
      <c r="G169" s="915"/>
      <c r="H169" s="918" t="s">
        <v>251</v>
      </c>
      <c r="I169" s="915"/>
      <c r="J169" s="918" t="s">
        <v>252</v>
      </c>
      <c r="K169" s="915"/>
      <c r="L169" s="918" t="s">
        <v>253</v>
      </c>
      <c r="M169" s="915"/>
      <c r="N169" s="331" t="s">
        <v>284</v>
      </c>
      <c r="O169" s="332"/>
      <c r="P169" s="333"/>
      <c r="Q169" s="774" t="s">
        <v>269</v>
      </c>
      <c r="R169" s="775"/>
      <c r="S169" s="775"/>
      <c r="T169" s="775"/>
      <c r="U169" s="776"/>
      <c r="V169" s="158"/>
      <c r="W169" s="158"/>
      <c r="X169" s="156"/>
      <c r="Y169" s="135"/>
      <c r="Z169" s="135"/>
      <c r="AA169" s="189"/>
      <c r="AB169" s="192"/>
      <c r="AC169" s="192"/>
      <c r="AD169" s="192"/>
      <c r="AE169" s="192"/>
      <c r="AF169" s="192"/>
      <c r="AG169" s="189"/>
      <c r="AH169" s="189"/>
      <c r="AI169" s="189"/>
      <c r="AJ169" s="189"/>
      <c r="AK169" s="192"/>
      <c r="AL169" s="189"/>
      <c r="AM169" s="189"/>
      <c r="AN169" s="158"/>
      <c r="AO169" s="158"/>
      <c r="AP169" s="158"/>
      <c r="AQ169" s="158"/>
      <c r="AR169" s="158"/>
      <c r="AS169" s="192"/>
      <c r="AT169" s="156"/>
      <c r="AU169" s="156"/>
      <c r="AV169" s="157"/>
      <c r="AW169" s="4"/>
      <c r="AX169" s="140"/>
      <c r="AY169" s="140"/>
      <c r="AZ169" s="132"/>
      <c r="BA169" s="133"/>
      <c r="BB169" s="133"/>
      <c r="BC169" s="133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</row>
    <row r="170" spans="1:78" ht="18" customHeight="1" thickBot="1">
      <c r="A170" s="3"/>
      <c r="B170" s="837"/>
      <c r="C170" s="914"/>
      <c r="D170" s="777" t="s">
        <v>60</v>
      </c>
      <c r="E170" s="778"/>
      <c r="F170" s="777" t="s">
        <v>270</v>
      </c>
      <c r="G170" s="778"/>
      <c r="H170" s="963" t="s">
        <v>60</v>
      </c>
      <c r="I170" s="778"/>
      <c r="J170" s="963" t="s">
        <v>60</v>
      </c>
      <c r="K170" s="778"/>
      <c r="L170" s="963" t="s">
        <v>60</v>
      </c>
      <c r="M170" s="778"/>
      <c r="N170" s="963" t="s">
        <v>60</v>
      </c>
      <c r="O170" s="779"/>
      <c r="P170" s="780"/>
      <c r="Q170" s="777" t="s">
        <v>60</v>
      </c>
      <c r="R170" s="778"/>
      <c r="S170" s="777" t="s">
        <v>61</v>
      </c>
      <c r="T170" s="779"/>
      <c r="U170" s="780"/>
      <c r="V170" s="158"/>
      <c r="W170" s="158"/>
      <c r="X170" s="156"/>
      <c r="Y170" s="135"/>
      <c r="Z170" s="135"/>
      <c r="AA170" s="189"/>
      <c r="AB170" s="192"/>
      <c r="AC170" s="192"/>
      <c r="AD170" s="192"/>
      <c r="AE170" s="192"/>
      <c r="AF170" s="192"/>
      <c r="AG170" s="189"/>
      <c r="AH170" s="189"/>
      <c r="AI170" s="189"/>
      <c r="AJ170" s="189"/>
      <c r="AK170" s="192"/>
      <c r="AL170" s="189"/>
      <c r="AM170" s="189"/>
      <c r="AN170" s="158"/>
      <c r="AO170" s="158"/>
      <c r="AP170" s="158"/>
      <c r="AQ170" s="158"/>
      <c r="AR170" s="158"/>
      <c r="AS170" s="192"/>
      <c r="AT170" s="156"/>
      <c r="AU170" s="156"/>
      <c r="AV170" s="157"/>
      <c r="AW170" s="4"/>
      <c r="AX170" s="140"/>
      <c r="AY170" s="140"/>
      <c r="AZ170" s="132"/>
      <c r="BA170" s="133"/>
      <c r="BB170" s="133"/>
      <c r="BC170" s="133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</row>
    <row r="171" spans="1:78" ht="18" customHeight="1">
      <c r="A171" s="3"/>
      <c r="B171" s="839" t="s">
        <v>11</v>
      </c>
      <c r="C171" s="763"/>
      <c r="D171" s="847">
        <f t="shared" ref="D171:D177" si="27">P74</f>
        <v>21</v>
      </c>
      <c r="E171" s="998"/>
      <c r="F171" s="839"/>
      <c r="G171" s="842"/>
      <c r="H171" s="762"/>
      <c r="I171" s="920"/>
      <c r="J171" s="842"/>
      <c r="K171" s="920"/>
      <c r="L171" s="842"/>
      <c r="M171" s="920"/>
      <c r="N171" s="762"/>
      <c r="O171" s="842"/>
      <c r="P171" s="843"/>
      <c r="Q171" s="847">
        <f t="shared" ref="Q171:Q177" si="28">SUM(F171:P171)</f>
        <v>0</v>
      </c>
      <c r="R171" s="794"/>
      <c r="S171" s="881"/>
      <c r="T171" s="882"/>
      <c r="U171" s="226" t="s">
        <v>62</v>
      </c>
      <c r="V171" s="158"/>
      <c r="W171" s="158"/>
      <c r="X171" s="156"/>
      <c r="Y171" s="135"/>
      <c r="Z171" s="135"/>
      <c r="AA171" s="189"/>
      <c r="AB171" s="192"/>
      <c r="AC171" s="192"/>
      <c r="AD171" s="192"/>
      <c r="AE171" s="192"/>
      <c r="AF171" s="192"/>
      <c r="AG171" s="189"/>
      <c r="AH171" s="189"/>
      <c r="AI171" s="189"/>
      <c r="AJ171" s="189"/>
      <c r="AK171" s="192"/>
      <c r="AL171" s="189"/>
      <c r="AM171" s="189"/>
      <c r="AN171" s="158"/>
      <c r="AO171" s="158"/>
      <c r="AP171" s="158"/>
      <c r="AQ171" s="158"/>
      <c r="AR171" s="158"/>
      <c r="AS171" s="192"/>
      <c r="AT171" s="156"/>
      <c r="AU171" s="156"/>
      <c r="AV171" s="157"/>
      <c r="AW171" s="4"/>
      <c r="AX171" s="140"/>
      <c r="AY171" s="140"/>
      <c r="AZ171" s="132"/>
      <c r="BA171" s="133"/>
      <c r="BB171" s="133"/>
      <c r="BC171" s="133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</row>
    <row r="172" spans="1:78" ht="18" customHeight="1">
      <c r="A172" s="3"/>
      <c r="B172" s="848" t="s">
        <v>15</v>
      </c>
      <c r="C172" s="768"/>
      <c r="D172" s="845">
        <f t="shared" si="27"/>
        <v>19</v>
      </c>
      <c r="E172" s="793"/>
      <c r="F172" s="845"/>
      <c r="G172" s="846"/>
      <c r="H172" s="757"/>
      <c r="I172" s="905"/>
      <c r="J172" s="846"/>
      <c r="K172" s="905"/>
      <c r="L172" s="846"/>
      <c r="M172" s="905"/>
      <c r="N172" s="757"/>
      <c r="O172" s="846"/>
      <c r="P172" s="793"/>
      <c r="Q172" s="845">
        <f t="shared" si="28"/>
        <v>0</v>
      </c>
      <c r="R172" s="793"/>
      <c r="S172" s="759"/>
      <c r="T172" s="761"/>
      <c r="U172" s="240" t="s">
        <v>62</v>
      </c>
      <c r="V172" s="158"/>
      <c r="W172" s="158"/>
      <c r="X172" s="156"/>
      <c r="Y172" s="135"/>
      <c r="Z172" s="135"/>
      <c r="AA172" s="189"/>
      <c r="AB172" s="192"/>
      <c r="AC172" s="192"/>
      <c r="AD172" s="192"/>
      <c r="AE172" s="192"/>
      <c r="AF172" s="192"/>
      <c r="AG172" s="189"/>
      <c r="AH172" s="189"/>
      <c r="AI172" s="189"/>
      <c r="AJ172" s="189"/>
      <c r="AK172" s="192"/>
      <c r="AL172" s="189"/>
      <c r="AM172" s="189"/>
      <c r="AN172" s="158"/>
      <c r="AO172" s="158"/>
      <c r="AP172" s="158"/>
      <c r="AQ172" s="158"/>
      <c r="AR172" s="158"/>
      <c r="AS172" s="192"/>
      <c r="AT172" s="156"/>
      <c r="AU172" s="156"/>
      <c r="AV172" s="157"/>
      <c r="AW172" s="4"/>
      <c r="AX172" s="140"/>
      <c r="AY172" s="140"/>
      <c r="AZ172" s="132"/>
      <c r="BA172" s="133"/>
      <c r="BB172" s="133"/>
      <c r="BC172" s="133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</row>
    <row r="173" spans="1:78" ht="18" customHeight="1">
      <c r="A173" s="3"/>
      <c r="B173" s="845" t="s">
        <v>19</v>
      </c>
      <c r="C173" s="758"/>
      <c r="D173" s="845">
        <f t="shared" si="27"/>
        <v>22</v>
      </c>
      <c r="E173" s="793"/>
      <c r="F173" s="845"/>
      <c r="G173" s="846"/>
      <c r="H173" s="757"/>
      <c r="I173" s="905"/>
      <c r="J173" s="846"/>
      <c r="K173" s="905"/>
      <c r="L173" s="846"/>
      <c r="M173" s="905"/>
      <c r="N173" s="757"/>
      <c r="O173" s="846"/>
      <c r="P173" s="793"/>
      <c r="Q173" s="845">
        <f t="shared" si="28"/>
        <v>0</v>
      </c>
      <c r="R173" s="793"/>
      <c r="S173" s="759"/>
      <c r="T173" s="761"/>
      <c r="U173" s="240" t="s">
        <v>62</v>
      </c>
      <c r="V173" s="158"/>
      <c r="W173" s="158"/>
      <c r="X173" s="156"/>
      <c r="Y173" s="135"/>
      <c r="Z173" s="135"/>
      <c r="AA173" s="189"/>
      <c r="AB173" s="192"/>
      <c r="AC173" s="192"/>
      <c r="AD173" s="192"/>
      <c r="AE173" s="192"/>
      <c r="AF173" s="192"/>
      <c r="AG173" s="189"/>
      <c r="AH173" s="189"/>
      <c r="AI173" s="189"/>
      <c r="AJ173" s="189"/>
      <c r="AK173" s="192"/>
      <c r="AL173" s="189"/>
      <c r="AM173" s="189"/>
      <c r="AN173" s="158"/>
      <c r="AO173" s="158"/>
      <c r="AP173" s="158"/>
      <c r="AQ173" s="158"/>
      <c r="AR173" s="158"/>
      <c r="AS173" s="192"/>
      <c r="AT173" s="156"/>
      <c r="AU173" s="156"/>
      <c r="AV173" s="157"/>
      <c r="AW173" s="4"/>
      <c r="AX173" s="140"/>
      <c r="AY173" s="140"/>
      <c r="AZ173" s="132"/>
      <c r="BA173" s="133"/>
      <c r="BB173" s="133"/>
      <c r="BC173" s="133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</row>
    <row r="174" spans="1:78" ht="18" customHeight="1">
      <c r="A174" s="3"/>
      <c r="B174" s="845" t="s">
        <v>16</v>
      </c>
      <c r="C174" s="758"/>
      <c r="D174" s="845">
        <f t="shared" si="27"/>
        <v>26</v>
      </c>
      <c r="E174" s="793"/>
      <c r="F174" s="845"/>
      <c r="G174" s="846"/>
      <c r="H174" s="757"/>
      <c r="I174" s="905"/>
      <c r="J174" s="846"/>
      <c r="K174" s="905"/>
      <c r="L174" s="846"/>
      <c r="M174" s="905"/>
      <c r="N174" s="757"/>
      <c r="O174" s="846"/>
      <c r="P174" s="793"/>
      <c r="Q174" s="845">
        <f t="shared" si="28"/>
        <v>0</v>
      </c>
      <c r="R174" s="793"/>
      <c r="S174" s="759"/>
      <c r="T174" s="761"/>
      <c r="U174" s="240" t="s">
        <v>62</v>
      </c>
      <c r="V174" s="158"/>
      <c r="W174" s="158"/>
      <c r="X174" s="156"/>
      <c r="Y174" s="135"/>
      <c r="Z174" s="135"/>
      <c r="AA174" s="189"/>
      <c r="AB174" s="192"/>
      <c r="AC174" s="192"/>
      <c r="AD174" s="192"/>
      <c r="AE174" s="192"/>
      <c r="AF174" s="192"/>
      <c r="AG174" s="189"/>
      <c r="AH174" s="189"/>
      <c r="AI174" s="189"/>
      <c r="AJ174" s="189"/>
      <c r="AK174" s="192"/>
      <c r="AL174" s="189"/>
      <c r="AM174" s="189"/>
      <c r="AN174" s="158"/>
      <c r="AO174" s="158"/>
      <c r="AP174" s="158"/>
      <c r="AQ174" s="158"/>
      <c r="AR174" s="158"/>
      <c r="AS174" s="192"/>
      <c r="AT174" s="156"/>
      <c r="AU174" s="156"/>
      <c r="AV174" s="157"/>
      <c r="AW174" s="4"/>
      <c r="AX174" s="140"/>
      <c r="AY174" s="140"/>
      <c r="AZ174" s="132"/>
      <c r="BA174" s="133"/>
      <c r="BB174" s="133"/>
      <c r="BC174" s="133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</row>
    <row r="175" spans="1:78" ht="18" customHeight="1">
      <c r="A175" s="3"/>
      <c r="B175" s="845" t="s">
        <v>12</v>
      </c>
      <c r="C175" s="758"/>
      <c r="D175" s="845">
        <f t="shared" si="27"/>
        <v>0</v>
      </c>
      <c r="E175" s="793"/>
      <c r="F175" s="845"/>
      <c r="G175" s="846"/>
      <c r="H175" s="757"/>
      <c r="I175" s="905"/>
      <c r="J175" s="846"/>
      <c r="K175" s="905"/>
      <c r="L175" s="846"/>
      <c r="M175" s="905"/>
      <c r="N175" s="757"/>
      <c r="O175" s="846"/>
      <c r="P175" s="793"/>
      <c r="Q175" s="845">
        <f t="shared" si="28"/>
        <v>0</v>
      </c>
      <c r="R175" s="793"/>
      <c r="S175" s="759"/>
      <c r="T175" s="761"/>
      <c r="U175" s="240" t="s">
        <v>62</v>
      </c>
      <c r="V175" s="158"/>
      <c r="W175" s="158"/>
      <c r="X175" s="156"/>
      <c r="Y175" s="135"/>
      <c r="Z175" s="135"/>
      <c r="AA175" s="189"/>
      <c r="AB175" s="192"/>
      <c r="AC175" s="192"/>
      <c r="AD175" s="192"/>
      <c r="AE175" s="192"/>
      <c r="AF175" s="192"/>
      <c r="AG175" s="189"/>
      <c r="AH175" s="189"/>
      <c r="AI175" s="189"/>
      <c r="AJ175" s="189"/>
      <c r="AK175" s="192"/>
      <c r="AL175" s="189"/>
      <c r="AM175" s="189"/>
      <c r="AN175" s="158"/>
      <c r="AO175" s="158"/>
      <c r="AP175" s="158"/>
      <c r="AQ175" s="158"/>
      <c r="AR175" s="158"/>
      <c r="AS175" s="192"/>
      <c r="AT175" s="156"/>
      <c r="AU175" s="156"/>
      <c r="AV175" s="157"/>
      <c r="AW175" s="4"/>
      <c r="AX175" s="140"/>
      <c r="AY175" s="140"/>
      <c r="AZ175" s="132"/>
      <c r="BA175" s="133"/>
      <c r="BB175" s="133"/>
      <c r="BC175" s="133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</row>
    <row r="176" spans="1:78" ht="18" customHeight="1">
      <c r="A176" s="3"/>
      <c r="B176" s="845" t="s">
        <v>20</v>
      </c>
      <c r="C176" s="758"/>
      <c r="D176" s="845">
        <f t="shared" si="27"/>
        <v>18</v>
      </c>
      <c r="E176" s="793"/>
      <c r="F176" s="845"/>
      <c r="G176" s="846"/>
      <c r="H176" s="757"/>
      <c r="I176" s="905"/>
      <c r="J176" s="846"/>
      <c r="K176" s="905"/>
      <c r="L176" s="846"/>
      <c r="M176" s="905"/>
      <c r="N176" s="757"/>
      <c r="O176" s="846"/>
      <c r="P176" s="793"/>
      <c r="Q176" s="845">
        <f t="shared" si="28"/>
        <v>0</v>
      </c>
      <c r="R176" s="793"/>
      <c r="S176" s="759"/>
      <c r="T176" s="761"/>
      <c r="U176" s="240" t="s">
        <v>62</v>
      </c>
      <c r="V176" s="158"/>
      <c r="W176" s="158"/>
      <c r="X176" s="156"/>
      <c r="Y176" s="135"/>
      <c r="Z176" s="135"/>
      <c r="AA176" s="189"/>
      <c r="AB176" s="192"/>
      <c r="AC176" s="192"/>
      <c r="AD176" s="192"/>
      <c r="AE176" s="192"/>
      <c r="AF176" s="192"/>
      <c r="AG176" s="189"/>
      <c r="AH176" s="189"/>
      <c r="AI176" s="189"/>
      <c r="AJ176" s="189"/>
      <c r="AK176" s="192"/>
      <c r="AL176" s="189"/>
      <c r="AM176" s="189"/>
      <c r="AN176" s="158"/>
      <c r="AO176" s="158"/>
      <c r="AP176" s="158"/>
      <c r="AQ176" s="158"/>
      <c r="AR176" s="158"/>
      <c r="AS176" s="192"/>
      <c r="AT176" s="156"/>
      <c r="AU176" s="156"/>
      <c r="AV176" s="157"/>
      <c r="AW176" s="4"/>
      <c r="AX176" s="140"/>
      <c r="AY176" s="140"/>
      <c r="AZ176" s="132"/>
      <c r="BA176" s="133"/>
      <c r="BB176" s="133"/>
      <c r="BC176" s="133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</row>
    <row r="177" spans="1:215" ht="18" customHeight="1" thickBot="1">
      <c r="A177" s="3"/>
      <c r="B177" s="849" t="s">
        <v>21</v>
      </c>
      <c r="C177" s="784"/>
      <c r="D177" s="845">
        <f t="shared" si="27"/>
        <v>19</v>
      </c>
      <c r="E177" s="793"/>
      <c r="F177" s="849"/>
      <c r="G177" s="850"/>
      <c r="H177" s="783"/>
      <c r="I177" s="924"/>
      <c r="J177" s="850"/>
      <c r="K177" s="924"/>
      <c r="L177" s="850"/>
      <c r="M177" s="924"/>
      <c r="N177" s="783"/>
      <c r="O177" s="850"/>
      <c r="P177" s="799"/>
      <c r="Q177" s="845">
        <f t="shared" si="28"/>
        <v>0</v>
      </c>
      <c r="R177" s="793"/>
      <c r="S177" s="797"/>
      <c r="T177" s="800"/>
      <c r="U177" s="257" t="s">
        <v>62</v>
      </c>
      <c r="V177" s="158"/>
      <c r="W177" s="158"/>
      <c r="X177" s="156"/>
      <c r="Y177" s="135"/>
      <c r="Z177" s="135"/>
      <c r="AA177" s="189"/>
      <c r="AB177" s="192"/>
      <c r="AC177" s="192"/>
      <c r="AD177" s="192"/>
      <c r="AE177" s="192"/>
      <c r="AF177" s="192"/>
      <c r="AG177" s="189"/>
      <c r="AH177" s="189"/>
      <c r="AI177" s="189"/>
      <c r="AJ177" s="189"/>
      <c r="AK177" s="192"/>
      <c r="AL177" s="189"/>
      <c r="AM177" s="189"/>
      <c r="AN177" s="158"/>
      <c r="AO177" s="158"/>
      <c r="AP177" s="158"/>
      <c r="AQ177" s="158"/>
      <c r="AR177" s="158"/>
      <c r="AS177" s="192"/>
      <c r="AT177" s="156"/>
      <c r="AU177" s="156"/>
      <c r="AV177" s="157"/>
      <c r="AW177" s="4"/>
      <c r="AX177" s="140"/>
      <c r="AY177" s="140"/>
      <c r="AZ177" s="132"/>
      <c r="BA177" s="133"/>
      <c r="BB177" s="133"/>
      <c r="BC177" s="133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</row>
    <row r="178" spans="1:215" ht="18" customHeight="1" thickTop="1" thickBot="1">
      <c r="A178" s="3"/>
      <c r="B178" s="781" t="s">
        <v>271</v>
      </c>
      <c r="C178" s="851"/>
      <c r="D178" s="781" t="s">
        <v>272</v>
      </c>
      <c r="E178" s="782"/>
      <c r="F178" s="925"/>
      <c r="G178" s="922"/>
      <c r="H178" s="926"/>
      <c r="I178" s="923"/>
      <c r="J178" s="922"/>
      <c r="K178" s="923"/>
      <c r="L178" s="922"/>
      <c r="M178" s="923"/>
      <c r="N178" s="926"/>
      <c r="O178" s="922"/>
      <c r="P178" s="927"/>
      <c r="Q178" s="781" t="s">
        <v>272</v>
      </c>
      <c r="R178" s="782"/>
      <c r="S178" s="795">
        <f>SUM(F178:P178)</f>
        <v>0</v>
      </c>
      <c r="T178" s="796"/>
      <c r="U178" s="262"/>
      <c r="V178" s="158"/>
      <c r="W178" s="158"/>
      <c r="X178" s="156"/>
      <c r="Y178" s="135"/>
      <c r="Z178" s="135"/>
      <c r="AA178" s="189"/>
      <c r="AB178" s="192"/>
      <c r="AC178" s="192"/>
      <c r="AD178" s="192"/>
      <c r="AE178" s="192"/>
      <c r="AF178" s="192"/>
      <c r="AG178" s="189"/>
      <c r="AH178" s="189"/>
      <c r="AI178" s="189"/>
      <c r="AJ178" s="189"/>
      <c r="AK178" s="192"/>
      <c r="AL178" s="189"/>
      <c r="AM178" s="189"/>
      <c r="AN178" s="158"/>
      <c r="AO178" s="158"/>
      <c r="AP178" s="158"/>
      <c r="AQ178" s="158"/>
      <c r="AR178" s="158"/>
      <c r="AS178" s="192"/>
      <c r="AT178" s="156"/>
      <c r="AU178" s="156"/>
      <c r="AV178" s="157"/>
      <c r="AW178" s="4"/>
      <c r="AX178" s="140"/>
      <c r="AY178" s="140"/>
      <c r="AZ178" s="132"/>
      <c r="BA178" s="133"/>
      <c r="BB178" s="133"/>
      <c r="BC178" s="133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</row>
    <row r="179" spans="1:215" ht="18" customHeight="1" thickTop="1" thickBot="1">
      <c r="A179" s="3"/>
      <c r="B179" s="781" t="s">
        <v>64</v>
      </c>
      <c r="C179" s="851"/>
      <c r="D179" s="781" t="s">
        <v>65</v>
      </c>
      <c r="E179" s="782"/>
      <c r="F179" s="795">
        <f>F178</f>
        <v>0</v>
      </c>
      <c r="G179" s="901"/>
      <c r="H179" s="928">
        <f>F179+H178</f>
        <v>0</v>
      </c>
      <c r="I179" s="929"/>
      <c r="J179" s="928">
        <f>H179+J178</f>
        <v>0</v>
      </c>
      <c r="K179" s="929"/>
      <c r="L179" s="928">
        <f>J179+L178</f>
        <v>0</v>
      </c>
      <c r="M179" s="929"/>
      <c r="N179" s="928">
        <f>L179+N178</f>
        <v>0</v>
      </c>
      <c r="O179" s="901"/>
      <c r="P179" s="796"/>
      <c r="Q179" s="781" t="s">
        <v>65</v>
      </c>
      <c r="R179" s="782"/>
      <c r="S179" s="795">
        <f>SUM(F179:P179)</f>
        <v>0</v>
      </c>
      <c r="T179" s="796"/>
      <c r="U179" s="211"/>
      <c r="V179" s="158"/>
      <c r="W179" s="158"/>
      <c r="X179" s="156"/>
      <c r="Y179" s="135"/>
      <c r="Z179" s="135"/>
      <c r="AA179" s="189"/>
      <c r="AB179" s="192"/>
      <c r="AC179" s="192"/>
      <c r="AD179" s="192"/>
      <c r="AE179" s="192"/>
      <c r="AF179" s="192"/>
      <c r="AG179" s="189"/>
      <c r="AH179" s="189"/>
      <c r="AI179" s="189"/>
      <c r="AJ179" s="189"/>
      <c r="AK179" s="192"/>
      <c r="AL179" s="189"/>
      <c r="AM179" s="189"/>
      <c r="AN179" s="158"/>
      <c r="AO179" s="158"/>
      <c r="AP179" s="158"/>
      <c r="AQ179" s="158"/>
      <c r="AR179" s="158"/>
      <c r="AS179" s="192"/>
      <c r="AT179" s="156"/>
      <c r="AU179" s="156"/>
      <c r="AV179" s="157"/>
      <c r="AW179" s="4"/>
      <c r="AX179" s="140"/>
      <c r="AY179" s="140"/>
      <c r="AZ179" s="132"/>
      <c r="BA179" s="133"/>
      <c r="BB179" s="133"/>
      <c r="BC179" s="133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</row>
    <row r="180" spans="1:215" ht="18" customHeight="1" thickTop="1" thickBot="1">
      <c r="A180" s="3"/>
      <c r="B180" s="135"/>
      <c r="C180" s="135"/>
      <c r="D180" s="189"/>
      <c r="E180" s="192"/>
      <c r="F180" s="192"/>
      <c r="G180" s="192"/>
      <c r="H180" s="192"/>
      <c r="I180" s="192"/>
      <c r="J180" s="189"/>
      <c r="K180" s="189"/>
      <c r="L180" s="189"/>
      <c r="M180" s="189"/>
      <c r="N180" s="192"/>
      <c r="O180" s="189"/>
      <c r="P180" s="189"/>
      <c r="Q180" s="158"/>
      <c r="R180" s="158"/>
      <c r="S180" s="158"/>
      <c r="T180" s="158"/>
      <c r="U180" s="158"/>
      <c r="V180" s="192"/>
      <c r="W180" s="156"/>
      <c r="X180" s="156"/>
      <c r="Y180" s="156"/>
      <c r="Z180" s="135"/>
      <c r="AA180" s="135"/>
      <c r="AB180" s="189"/>
      <c r="AC180" s="192"/>
      <c r="AD180" s="192"/>
      <c r="AE180" s="192"/>
      <c r="AF180" s="192"/>
      <c r="AG180" s="192"/>
      <c r="AH180" s="189"/>
      <c r="AI180" s="189"/>
      <c r="AJ180" s="189"/>
      <c r="AK180" s="189"/>
      <c r="AL180" s="192"/>
      <c r="AM180" s="189"/>
      <c r="AN180" s="189"/>
      <c r="AO180" s="158"/>
      <c r="AP180" s="158"/>
      <c r="AQ180" s="158"/>
      <c r="AR180" s="158"/>
      <c r="AS180" s="158"/>
      <c r="AT180" s="192"/>
      <c r="AU180" s="156"/>
      <c r="AV180" s="156"/>
      <c r="AW180" s="4"/>
      <c r="AX180" s="4"/>
      <c r="AY180" s="140"/>
      <c r="AZ180" s="140"/>
      <c r="BA180" s="132"/>
      <c r="BB180" s="133"/>
      <c r="BC180" s="133"/>
      <c r="BD180" s="133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</row>
    <row r="181" spans="1:215" ht="26.1" customHeight="1" thickBot="1">
      <c r="A181" s="3"/>
      <c r="B181" s="1007" t="s">
        <v>23</v>
      </c>
      <c r="C181" s="1008"/>
      <c r="D181" s="1007" t="s">
        <v>24</v>
      </c>
      <c r="E181" s="1009"/>
      <c r="F181" s="1009"/>
      <c r="G181" s="1009"/>
      <c r="H181" s="1009"/>
      <c r="I181" s="1009"/>
      <c r="J181" s="1009"/>
      <c r="K181" s="1009"/>
      <c r="L181" s="1009"/>
      <c r="M181" s="1009"/>
      <c r="N181" s="1009"/>
      <c r="O181" s="1009"/>
      <c r="P181" s="1009"/>
      <c r="Q181" s="1009"/>
      <c r="R181" s="1009"/>
      <c r="S181" s="1009"/>
      <c r="T181" s="1009"/>
      <c r="U181" s="1008"/>
      <c r="V181" s="156"/>
      <c r="W181" s="156"/>
      <c r="X181" s="156"/>
      <c r="Y181" s="156"/>
      <c r="Z181" s="156"/>
      <c r="AA181" s="156"/>
      <c r="AB181" s="181"/>
      <c r="AC181" s="181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113" t="s">
        <v>25</v>
      </c>
      <c r="CZ181" s="3"/>
      <c r="DF181" s="3"/>
      <c r="DG181" s="3"/>
      <c r="DH181" s="3"/>
      <c r="DI181" s="3"/>
      <c r="DJ181" s="3"/>
      <c r="DK181" s="3"/>
      <c r="DL181" s="3"/>
      <c r="DM181" s="3"/>
      <c r="DN181" s="3"/>
      <c r="DO181" s="113" t="s">
        <v>25</v>
      </c>
      <c r="DP181" s="114" t="e">
        <f>SUM(#REF!+#REF!)</f>
        <v>#REF!</v>
      </c>
      <c r="DQ181" s="3"/>
      <c r="DR181" s="3"/>
      <c r="DV181" s="115"/>
      <c r="DW181" s="114"/>
      <c r="DX181" s="3"/>
      <c r="DY181" s="3"/>
      <c r="EB181" s="3"/>
      <c r="EC181" s="3"/>
      <c r="EE181" s="113" t="s">
        <v>25</v>
      </c>
      <c r="EF181" s="114" t="e">
        <f>SUM(DP181+#REF!)</f>
        <v>#REF!</v>
      </c>
      <c r="EG181" s="3"/>
      <c r="EH181" s="3"/>
      <c r="EK181" s="3"/>
      <c r="EL181" s="3"/>
      <c r="EN181" s="3"/>
      <c r="EO181" s="3"/>
      <c r="EP181" s="3"/>
      <c r="EQ181" s="113" t="s">
        <v>25</v>
      </c>
      <c r="ER181" s="114" t="e">
        <f>EF181+#REF!</f>
        <v>#REF!</v>
      </c>
      <c r="ES181" s="3"/>
      <c r="ET181" s="3"/>
      <c r="FA181" s="115"/>
      <c r="FB181" s="116"/>
      <c r="FC181" s="3"/>
      <c r="FD181" s="113" t="s">
        <v>25</v>
      </c>
      <c r="FE181" s="3" t="e">
        <f>ER181+#REF!</f>
        <v>#REF!</v>
      </c>
      <c r="FF181" s="3"/>
      <c r="FI181" s="3"/>
      <c r="FJ181" s="3"/>
      <c r="FL181" s="113" t="s">
        <v>25</v>
      </c>
      <c r="FM181" s="3" t="e">
        <f>FE181+#REF!</f>
        <v>#REF!</v>
      </c>
      <c r="FN181" s="115"/>
      <c r="FO181" s="3"/>
      <c r="FP181" s="3"/>
      <c r="FQ181" s="3"/>
      <c r="FR181" s="113" t="s">
        <v>25</v>
      </c>
      <c r="FS181" s="3" t="e">
        <f>FM181</f>
        <v>#REF!</v>
      </c>
      <c r="FT181" s="117"/>
      <c r="FU181" s="117"/>
      <c r="FV181" s="117"/>
      <c r="FW181" s="3"/>
      <c r="FZ181" s="3"/>
      <c r="GA181" s="3"/>
      <c r="GC181" s="3"/>
      <c r="GD181" s="3"/>
      <c r="GF181" s="113" t="s">
        <v>25</v>
      </c>
      <c r="GH181" s="113" t="s">
        <v>25</v>
      </c>
      <c r="GI181" s="3"/>
      <c r="GJ181" s="3"/>
      <c r="GK181" s="3"/>
      <c r="GN181" s="113" t="s">
        <v>25</v>
      </c>
      <c r="GO181" s="3"/>
      <c r="GP181" s="3"/>
      <c r="GQ181" s="3"/>
      <c r="GT181" s="113" t="s">
        <v>25</v>
      </c>
      <c r="GU181" s="118"/>
      <c r="GV181" s="119"/>
      <c r="GW181" s="120"/>
      <c r="GX181" s="121"/>
      <c r="GY181" s="122"/>
      <c r="GZ181" s="123"/>
      <c r="HA181" s="121"/>
      <c r="HB181" s="113" t="s">
        <v>25</v>
      </c>
      <c r="HC181" s="119"/>
      <c r="HD181" s="3"/>
      <c r="HE181" s="3"/>
      <c r="HF181" s="3"/>
      <c r="HG181" s="124"/>
    </row>
    <row r="182" spans="1:215" ht="20.100000000000001" customHeight="1">
      <c r="A182" s="3"/>
      <c r="B182" s="161" t="s">
        <v>285</v>
      </c>
      <c r="C182" s="1010" t="s">
        <v>26</v>
      </c>
      <c r="D182" s="1011"/>
      <c r="E182" s="1011"/>
      <c r="F182" s="1011"/>
      <c r="G182" s="1011"/>
      <c r="H182" s="1011"/>
      <c r="I182" s="1011"/>
      <c r="J182" s="1011"/>
      <c r="K182" s="1011"/>
      <c r="L182" s="1011"/>
      <c r="M182" s="1011"/>
      <c r="N182" s="1011"/>
      <c r="O182" s="1011"/>
      <c r="P182" s="1011"/>
      <c r="Q182" s="1011"/>
      <c r="R182" s="1011"/>
      <c r="S182" s="162"/>
      <c r="T182" s="162"/>
      <c r="U182" s="163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</row>
    <row r="183" spans="1:215" ht="9.9" customHeight="1">
      <c r="A183" s="3"/>
      <c r="B183" s="167"/>
      <c r="C183" s="168"/>
      <c r="D183" s="160"/>
      <c r="E183" s="160"/>
      <c r="F183" s="160"/>
      <c r="G183" s="160"/>
      <c r="H183" s="160"/>
      <c r="I183" s="160"/>
      <c r="J183" s="160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70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</row>
    <row r="184" spans="1:215" ht="9.9" customHeight="1">
      <c r="A184" s="3"/>
      <c r="B184" s="1012"/>
      <c r="C184" s="1006" t="s">
        <v>29</v>
      </c>
      <c r="D184" s="156"/>
      <c r="E184" s="1000" t="s">
        <v>30</v>
      </c>
      <c r="F184" s="1000"/>
      <c r="G184" s="1000"/>
      <c r="H184" s="1000"/>
      <c r="I184" s="1000"/>
      <c r="J184" s="1000"/>
      <c r="K184" s="1000"/>
      <c r="L184" s="1000"/>
      <c r="M184" s="1000"/>
      <c r="N184" s="1000"/>
      <c r="O184" s="1000"/>
      <c r="P184" s="156"/>
      <c r="Q184" s="156"/>
      <c r="R184" s="156"/>
      <c r="S184" s="156"/>
      <c r="T184" s="156"/>
      <c r="U184" s="170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</row>
    <row r="185" spans="1:215" ht="9.9" customHeight="1">
      <c r="A185" s="3"/>
      <c r="B185" s="1012"/>
      <c r="C185" s="1006"/>
      <c r="D185" s="156"/>
      <c r="E185" s="1000"/>
      <c r="F185" s="1000"/>
      <c r="G185" s="1000"/>
      <c r="H185" s="1000"/>
      <c r="I185" s="1000"/>
      <c r="J185" s="1000"/>
      <c r="K185" s="1000"/>
      <c r="L185" s="1000"/>
      <c r="M185" s="1000"/>
      <c r="N185" s="1000"/>
      <c r="O185" s="1000"/>
      <c r="P185" s="156"/>
      <c r="Q185" s="156"/>
      <c r="R185" s="156"/>
      <c r="S185" s="156"/>
      <c r="T185" s="156"/>
      <c r="U185" s="170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</row>
    <row r="186" spans="1:215" ht="9.9" customHeight="1">
      <c r="A186" s="3"/>
      <c r="B186" s="334"/>
      <c r="C186" s="209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70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</row>
    <row r="187" spans="1:215" ht="9.9" customHeight="1">
      <c r="A187" s="3"/>
      <c r="B187" s="334"/>
      <c r="C187" s="209"/>
      <c r="D187" s="156"/>
      <c r="E187" s="1015"/>
      <c r="F187" s="1015"/>
      <c r="G187" s="1015"/>
      <c r="H187" s="1015"/>
      <c r="I187" s="1015"/>
      <c r="J187" s="1015"/>
      <c r="K187" s="1015"/>
      <c r="L187" s="156"/>
      <c r="M187" s="844"/>
      <c r="N187" s="1015"/>
      <c r="O187" s="1015"/>
      <c r="P187" s="1015"/>
      <c r="Q187" s="1015"/>
      <c r="R187" s="1015"/>
      <c r="S187" s="1015"/>
      <c r="T187" s="156"/>
      <c r="U187" s="170"/>
      <c r="V187" s="156"/>
      <c r="W187" s="156"/>
      <c r="X187" s="156"/>
      <c r="Y187" s="156"/>
      <c r="Z187" s="180"/>
      <c r="AA187" s="180"/>
      <c r="AB187" s="180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</row>
    <row r="188" spans="1:215" ht="9.9" customHeight="1">
      <c r="A188" s="3"/>
      <c r="B188" s="334"/>
      <c r="C188" s="209"/>
      <c r="D188" s="156"/>
      <c r="E188" s="1015"/>
      <c r="F188" s="1015"/>
      <c r="G188" s="1015"/>
      <c r="H188" s="1015"/>
      <c r="I188" s="1015"/>
      <c r="J188" s="1015"/>
      <c r="K188" s="1015"/>
      <c r="L188" s="156"/>
      <c r="M188" s="844"/>
      <c r="N188" s="1015"/>
      <c r="O188" s="1015"/>
      <c r="P188" s="1015"/>
      <c r="Q188" s="1015"/>
      <c r="R188" s="1015"/>
      <c r="S188" s="1015"/>
      <c r="T188" s="156"/>
      <c r="U188" s="170"/>
      <c r="V188" s="156"/>
      <c r="W188" s="156"/>
      <c r="X188" s="156"/>
      <c r="Y188" s="156"/>
      <c r="Z188" s="180"/>
      <c r="AA188" s="180"/>
      <c r="AB188" s="180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</row>
    <row r="189" spans="1:215" ht="9.9" customHeight="1" thickBot="1">
      <c r="A189" s="3"/>
      <c r="B189" s="167"/>
      <c r="C189" s="16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70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</row>
    <row r="190" spans="1:215" ht="20.100000000000001" customHeight="1">
      <c r="A190" s="3"/>
      <c r="B190" s="161" t="s">
        <v>286</v>
      </c>
      <c r="C190" s="1010" t="s">
        <v>26</v>
      </c>
      <c r="D190" s="1011"/>
      <c r="E190" s="1011"/>
      <c r="F190" s="1011"/>
      <c r="G190" s="1011"/>
      <c r="H190" s="1011"/>
      <c r="I190" s="1011"/>
      <c r="J190" s="1011"/>
      <c r="K190" s="1011"/>
      <c r="L190" s="1011"/>
      <c r="M190" s="1011"/>
      <c r="N190" s="1011"/>
      <c r="O190" s="1011"/>
      <c r="P190" s="1011"/>
      <c r="Q190" s="1011"/>
      <c r="R190" s="1011"/>
      <c r="S190" s="162"/>
      <c r="T190" s="162"/>
      <c r="U190" s="163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</row>
    <row r="191" spans="1:215" ht="9.9" customHeight="1">
      <c r="A191" s="3"/>
      <c r="B191" s="999"/>
      <c r="C191" s="168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70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</row>
    <row r="192" spans="1:215" ht="9.9" customHeight="1">
      <c r="A192" s="3"/>
      <c r="B192" s="999"/>
      <c r="C192" s="168"/>
      <c r="D192" s="156"/>
      <c r="E192" s="1000" t="s">
        <v>31</v>
      </c>
      <c r="F192" s="1000"/>
      <c r="G192" s="1000"/>
      <c r="H192" s="1000"/>
      <c r="I192" s="1000"/>
      <c r="J192" s="1000"/>
      <c r="K192" s="1000"/>
      <c r="L192" s="1000"/>
      <c r="M192" s="1000"/>
      <c r="N192" s="1000"/>
      <c r="O192" s="171"/>
      <c r="P192" s="156"/>
      <c r="Q192" s="156"/>
      <c r="R192" s="1001" t="s">
        <v>28</v>
      </c>
      <c r="S192" s="1001"/>
      <c r="T192" s="1001"/>
      <c r="U192" s="1002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</row>
    <row r="193" spans="1:48" ht="9.9" customHeight="1">
      <c r="A193" s="3"/>
      <c r="B193" s="1003"/>
      <c r="C193" s="168"/>
      <c r="D193" s="156"/>
      <c r="E193" s="1000"/>
      <c r="F193" s="1000"/>
      <c r="G193" s="1000"/>
      <c r="H193" s="1000"/>
      <c r="I193" s="1000"/>
      <c r="J193" s="1000"/>
      <c r="K193" s="1000"/>
      <c r="L193" s="1000"/>
      <c r="M193" s="1000"/>
      <c r="N193" s="1000"/>
      <c r="O193" s="171"/>
      <c r="P193" s="156"/>
      <c r="Q193" s="156"/>
      <c r="R193" s="1001"/>
      <c r="S193" s="1001"/>
      <c r="T193" s="1001"/>
      <c r="U193" s="1002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</row>
    <row r="194" spans="1:48" ht="9.9" customHeight="1">
      <c r="A194" s="3"/>
      <c r="B194" s="1003"/>
      <c r="C194" s="168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004" t="s">
        <v>287</v>
      </c>
      <c r="S194" s="1004"/>
      <c r="T194" s="1004"/>
      <c r="U194" s="1005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</row>
    <row r="195" spans="1:48" ht="9.9" customHeight="1">
      <c r="A195" s="3"/>
      <c r="B195" s="167"/>
      <c r="C195" s="1006" t="s">
        <v>29</v>
      </c>
      <c r="D195" s="156"/>
      <c r="E195" s="1015" t="s">
        <v>32</v>
      </c>
      <c r="F195" s="1015"/>
      <c r="G195" s="1015"/>
      <c r="H195" s="1015"/>
      <c r="I195" s="1015"/>
      <c r="J195" s="1015"/>
      <c r="K195" s="1015"/>
      <c r="L195" s="156"/>
      <c r="M195" s="156"/>
      <c r="N195" s="156"/>
      <c r="O195" s="156"/>
      <c r="P195" s="156"/>
      <c r="Q195" s="156"/>
      <c r="R195" s="1004"/>
      <c r="S195" s="1004"/>
      <c r="T195" s="1004"/>
      <c r="U195" s="1005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</row>
    <row r="196" spans="1:48" ht="9.9" customHeight="1">
      <c r="A196" s="3"/>
      <c r="B196" s="167"/>
      <c r="C196" s="1006"/>
      <c r="D196" s="156"/>
      <c r="E196" s="1015"/>
      <c r="F196" s="1015"/>
      <c r="G196" s="1015"/>
      <c r="H196" s="1015"/>
      <c r="I196" s="1015"/>
      <c r="J196" s="1015"/>
      <c r="K196" s="1015"/>
      <c r="L196" s="156"/>
      <c r="M196" s="156"/>
      <c r="N196" s="156"/>
      <c r="O196" s="156"/>
      <c r="P196" s="156"/>
      <c r="Q196" s="156"/>
      <c r="R196" s="156"/>
      <c r="S196" s="156"/>
      <c r="T196" s="156"/>
      <c r="U196" s="170"/>
      <c r="V196" s="156"/>
      <c r="W196" s="156"/>
      <c r="X196" s="156"/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</row>
    <row r="197" spans="1:48" ht="9.9" customHeight="1">
      <c r="A197" s="3"/>
      <c r="B197" s="167"/>
      <c r="C197" s="1013">
        <v>0.41666666666666669</v>
      </c>
      <c r="D197" s="156"/>
      <c r="E197" s="1015"/>
      <c r="F197" s="1015"/>
      <c r="G197" s="1015"/>
      <c r="H197" s="1015"/>
      <c r="I197" s="1015"/>
      <c r="J197" s="1015"/>
      <c r="K197" s="1015"/>
      <c r="L197" s="1016" t="s">
        <v>2</v>
      </c>
      <c r="M197" s="844"/>
      <c r="N197" s="1015"/>
      <c r="O197" s="1015"/>
      <c r="P197" s="1015"/>
      <c r="Q197" s="1015"/>
      <c r="R197" s="1015"/>
      <c r="S197" s="1015"/>
      <c r="T197" s="156"/>
      <c r="U197" s="170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</row>
    <row r="198" spans="1:48" ht="9.9" customHeight="1">
      <c r="A198" s="3"/>
      <c r="B198" s="167"/>
      <c r="C198" s="1014"/>
      <c r="D198" s="156"/>
      <c r="E198" s="1015"/>
      <c r="F198" s="1015"/>
      <c r="G198" s="1015"/>
      <c r="H198" s="1015"/>
      <c r="I198" s="1015"/>
      <c r="J198" s="1015"/>
      <c r="K198" s="1015"/>
      <c r="L198" s="1016"/>
      <c r="M198" s="844"/>
      <c r="N198" s="1015"/>
      <c r="O198" s="1015"/>
      <c r="P198" s="1015"/>
      <c r="Q198" s="1015"/>
      <c r="R198" s="1015"/>
      <c r="S198" s="1015"/>
      <c r="T198" s="156"/>
      <c r="U198" s="170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</row>
    <row r="199" spans="1:48" ht="9.9" customHeight="1">
      <c r="A199" s="3"/>
      <c r="B199" s="167"/>
      <c r="C199" s="1013">
        <v>0.47916666666666669</v>
      </c>
      <c r="D199" s="156"/>
      <c r="E199" s="1015"/>
      <c r="F199" s="1015"/>
      <c r="G199" s="1015"/>
      <c r="H199" s="1015"/>
      <c r="I199" s="1015"/>
      <c r="J199" s="1015"/>
      <c r="K199" s="1015"/>
      <c r="L199" s="1016" t="s">
        <v>2</v>
      </c>
      <c r="M199" s="844"/>
      <c r="N199" s="1015"/>
      <c r="O199" s="1015"/>
      <c r="P199" s="1015"/>
      <c r="Q199" s="1015"/>
      <c r="R199" s="1015"/>
      <c r="S199" s="1015"/>
      <c r="T199" s="156"/>
      <c r="U199" s="170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</row>
    <row r="200" spans="1:48" ht="9.9" customHeight="1">
      <c r="A200" s="3"/>
      <c r="B200" s="167"/>
      <c r="C200" s="1014"/>
      <c r="D200" s="156"/>
      <c r="E200" s="1015"/>
      <c r="F200" s="1015"/>
      <c r="G200" s="1015"/>
      <c r="H200" s="1015"/>
      <c r="I200" s="1015"/>
      <c r="J200" s="1015"/>
      <c r="K200" s="1015"/>
      <c r="L200" s="1016"/>
      <c r="M200" s="844"/>
      <c r="N200" s="1015"/>
      <c r="O200" s="1015"/>
      <c r="P200" s="1015"/>
      <c r="Q200" s="1015"/>
      <c r="R200" s="1015"/>
      <c r="S200" s="1015"/>
      <c r="T200" s="156"/>
      <c r="U200" s="170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</row>
    <row r="201" spans="1:48" ht="9.9" customHeight="1">
      <c r="A201" s="3"/>
      <c r="B201" s="167"/>
      <c r="C201" s="1013">
        <v>0.54166666666666663</v>
      </c>
      <c r="D201" s="156"/>
      <c r="E201" s="1015"/>
      <c r="F201" s="1015"/>
      <c r="G201" s="1015"/>
      <c r="H201" s="1015"/>
      <c r="I201" s="1015"/>
      <c r="J201" s="1015"/>
      <c r="K201" s="1015"/>
      <c r="L201" s="1016" t="s">
        <v>2</v>
      </c>
      <c r="M201" s="844"/>
      <c r="N201" s="1015"/>
      <c r="O201" s="1015"/>
      <c r="P201" s="1015"/>
      <c r="Q201" s="1015"/>
      <c r="R201" s="1015"/>
      <c r="S201" s="1015"/>
      <c r="T201" s="156"/>
      <c r="U201" s="170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</row>
    <row r="202" spans="1:48" ht="9.9" customHeight="1">
      <c r="A202" s="3"/>
      <c r="B202" s="167"/>
      <c r="C202" s="1014"/>
      <c r="D202" s="156"/>
      <c r="E202" s="1015"/>
      <c r="F202" s="1015"/>
      <c r="G202" s="1015"/>
      <c r="H202" s="1015"/>
      <c r="I202" s="1015"/>
      <c r="J202" s="1015"/>
      <c r="K202" s="1015"/>
      <c r="L202" s="1016"/>
      <c r="M202" s="844"/>
      <c r="N202" s="1015"/>
      <c r="O202" s="1015"/>
      <c r="P202" s="1015"/>
      <c r="Q202" s="1015"/>
      <c r="R202" s="1015"/>
      <c r="S202" s="1015"/>
      <c r="T202" s="156"/>
      <c r="U202" s="170"/>
      <c r="V202" s="156"/>
      <c r="W202" s="156"/>
      <c r="X202" s="156"/>
      <c r="Y202" s="156"/>
      <c r="Z202" s="156"/>
      <c r="AA202" s="156"/>
      <c r="AB202" s="156"/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</row>
    <row r="203" spans="1:48" ht="9.9" customHeight="1" thickBot="1">
      <c r="A203" s="3"/>
      <c r="B203" s="167"/>
      <c r="C203" s="174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70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</row>
    <row r="204" spans="1:48" ht="9.9" customHeight="1" thickTop="1">
      <c r="A204" s="3"/>
      <c r="B204" s="175"/>
      <c r="C204" s="174"/>
      <c r="D204" s="156"/>
      <c r="E204" s="156"/>
      <c r="F204" s="836" t="s">
        <v>37</v>
      </c>
      <c r="G204" s="1023"/>
      <c r="H204" s="1023"/>
      <c r="I204" s="1023"/>
      <c r="J204" s="1023"/>
      <c r="K204" s="1023"/>
      <c r="L204" s="176"/>
      <c r="M204" s="836" t="s">
        <v>37</v>
      </c>
      <c r="N204" s="1023"/>
      <c r="O204" s="1023"/>
      <c r="P204" s="1023"/>
      <c r="Q204" s="1023"/>
      <c r="R204" s="913"/>
      <c r="S204" s="156"/>
      <c r="T204" s="156"/>
      <c r="U204" s="170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</row>
    <row r="205" spans="1:48" ht="9.9" customHeight="1" thickBot="1">
      <c r="A205" s="3"/>
      <c r="B205" s="175"/>
      <c r="C205" s="174"/>
      <c r="D205" s="156"/>
      <c r="E205" s="156"/>
      <c r="F205" s="1024"/>
      <c r="G205" s="1025"/>
      <c r="H205" s="1025"/>
      <c r="I205" s="1025"/>
      <c r="J205" s="1025"/>
      <c r="K205" s="1025"/>
      <c r="L205" s="176"/>
      <c r="M205" s="1024"/>
      <c r="N205" s="1025"/>
      <c r="O205" s="1025"/>
      <c r="P205" s="1025"/>
      <c r="Q205" s="1025"/>
      <c r="R205" s="1026"/>
      <c r="S205" s="156"/>
      <c r="T205" s="156"/>
      <c r="U205" s="170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</row>
    <row r="206" spans="1:48" ht="9.9" customHeight="1" thickTop="1">
      <c r="A206" s="3"/>
      <c r="B206" s="175"/>
      <c r="C206" s="174"/>
      <c r="D206" s="156"/>
      <c r="E206" s="156"/>
      <c r="F206" s="848" t="s">
        <v>11</v>
      </c>
      <c r="G206" s="841"/>
      <c r="H206" s="841"/>
      <c r="I206" s="841"/>
      <c r="J206" s="841"/>
      <c r="K206" s="1027"/>
      <c r="L206" s="176"/>
      <c r="M206" s="848" t="s">
        <v>12</v>
      </c>
      <c r="N206" s="841"/>
      <c r="O206" s="841"/>
      <c r="P206" s="841"/>
      <c r="Q206" s="1027"/>
      <c r="R206" s="1028"/>
      <c r="S206" s="156"/>
      <c r="T206" s="156"/>
      <c r="U206" s="170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</row>
    <row r="207" spans="1:48" ht="9.9" customHeight="1">
      <c r="A207" s="3"/>
      <c r="B207" s="175"/>
      <c r="C207" s="174"/>
      <c r="D207" s="156"/>
      <c r="E207" s="156"/>
      <c r="F207" s="848"/>
      <c r="G207" s="841"/>
      <c r="H207" s="841"/>
      <c r="I207" s="841"/>
      <c r="J207" s="841"/>
      <c r="K207" s="1017"/>
      <c r="L207" s="176"/>
      <c r="M207" s="848"/>
      <c r="N207" s="841"/>
      <c r="O207" s="841"/>
      <c r="P207" s="841"/>
      <c r="Q207" s="1017"/>
      <c r="R207" s="1019"/>
      <c r="S207" s="156"/>
      <c r="T207" s="156"/>
      <c r="U207" s="170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</row>
    <row r="208" spans="1:48" ht="9.9" customHeight="1">
      <c r="A208" s="3"/>
      <c r="B208" s="175"/>
      <c r="C208" s="174"/>
      <c r="D208" s="156"/>
      <c r="E208" s="156"/>
      <c r="F208" s="845" t="s">
        <v>15</v>
      </c>
      <c r="G208" s="846"/>
      <c r="H208" s="846"/>
      <c r="I208" s="846"/>
      <c r="J208" s="846"/>
      <c r="K208" s="1021"/>
      <c r="L208" s="176"/>
      <c r="M208" s="845" t="s">
        <v>16</v>
      </c>
      <c r="N208" s="846"/>
      <c r="O208" s="846"/>
      <c r="P208" s="846"/>
      <c r="Q208" s="1021"/>
      <c r="R208" s="1022"/>
      <c r="S208" s="156"/>
      <c r="T208" s="156"/>
      <c r="U208" s="170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</row>
    <row r="209" spans="1:48" ht="9.9" customHeight="1">
      <c r="A209" s="3"/>
      <c r="B209" s="175"/>
      <c r="C209" s="174"/>
      <c r="D209" s="156"/>
      <c r="E209" s="156"/>
      <c r="F209" s="845"/>
      <c r="G209" s="846"/>
      <c r="H209" s="846"/>
      <c r="I209" s="846"/>
      <c r="J209" s="846"/>
      <c r="K209" s="1021"/>
      <c r="L209" s="176"/>
      <c r="M209" s="845"/>
      <c r="N209" s="846"/>
      <c r="O209" s="846"/>
      <c r="P209" s="846"/>
      <c r="Q209" s="1021"/>
      <c r="R209" s="1022"/>
      <c r="S209" s="156"/>
      <c r="T209" s="156"/>
      <c r="U209" s="170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</row>
    <row r="210" spans="1:48" ht="9.9" customHeight="1">
      <c r="A210" s="3"/>
      <c r="B210" s="175"/>
      <c r="C210" s="174"/>
      <c r="D210" s="156"/>
      <c r="E210" s="156"/>
      <c r="F210" s="845" t="s">
        <v>19</v>
      </c>
      <c r="G210" s="846"/>
      <c r="H210" s="846"/>
      <c r="I210" s="846"/>
      <c r="J210" s="846"/>
      <c r="K210" s="1021"/>
      <c r="L210" s="176"/>
      <c r="M210" s="845" t="s">
        <v>20</v>
      </c>
      <c r="N210" s="846"/>
      <c r="O210" s="846"/>
      <c r="P210" s="846"/>
      <c r="Q210" s="1021"/>
      <c r="R210" s="1022"/>
      <c r="S210" s="156"/>
      <c r="T210" s="156"/>
      <c r="U210" s="170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</row>
    <row r="211" spans="1:48" ht="9.9" customHeight="1">
      <c r="A211" s="3"/>
      <c r="B211" s="175"/>
      <c r="C211" s="174"/>
      <c r="D211" s="156"/>
      <c r="E211" s="156"/>
      <c r="F211" s="845"/>
      <c r="G211" s="846"/>
      <c r="H211" s="846"/>
      <c r="I211" s="846"/>
      <c r="J211" s="846"/>
      <c r="K211" s="1021"/>
      <c r="L211" s="176"/>
      <c r="M211" s="845"/>
      <c r="N211" s="846"/>
      <c r="O211" s="846"/>
      <c r="P211" s="846"/>
      <c r="Q211" s="1021"/>
      <c r="R211" s="1022"/>
      <c r="S211" s="156"/>
      <c r="T211" s="156"/>
      <c r="U211" s="170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</row>
    <row r="212" spans="1:48" ht="9.9" customHeight="1">
      <c r="A212" s="3"/>
      <c r="B212" s="175"/>
      <c r="C212" s="174"/>
      <c r="D212" s="156"/>
      <c r="E212" s="156"/>
      <c r="F212" s="848"/>
      <c r="G212" s="841"/>
      <c r="H212" s="841"/>
      <c r="I212" s="841"/>
      <c r="J212" s="841"/>
      <c r="K212" s="1017"/>
      <c r="L212" s="176"/>
      <c r="M212" s="848" t="s">
        <v>21</v>
      </c>
      <c r="N212" s="841"/>
      <c r="O212" s="841"/>
      <c r="P212" s="841"/>
      <c r="Q212" s="1017"/>
      <c r="R212" s="1019"/>
      <c r="S212" s="156"/>
      <c r="T212" s="156"/>
      <c r="U212" s="170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</row>
    <row r="213" spans="1:48" ht="9.9" customHeight="1" thickBot="1">
      <c r="A213" s="3"/>
      <c r="B213" s="175"/>
      <c r="C213" s="174"/>
      <c r="D213" s="156"/>
      <c r="E213" s="156"/>
      <c r="F213" s="874"/>
      <c r="G213" s="909"/>
      <c r="H213" s="909"/>
      <c r="I213" s="909"/>
      <c r="J213" s="909"/>
      <c r="K213" s="1018"/>
      <c r="L213" s="176"/>
      <c r="M213" s="874"/>
      <c r="N213" s="909"/>
      <c r="O213" s="909"/>
      <c r="P213" s="909"/>
      <c r="Q213" s="1018"/>
      <c r="R213" s="1020"/>
      <c r="S213" s="156"/>
      <c r="T213" s="156"/>
      <c r="U213" s="170"/>
      <c r="V213" s="156"/>
      <c r="W213" s="156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</row>
    <row r="214" spans="1:48" ht="9.9" customHeight="1" thickTop="1" thickBot="1">
      <c r="A214" s="3"/>
      <c r="B214" s="175"/>
      <c r="C214" s="174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70"/>
      <c r="V214" s="156"/>
      <c r="W214" s="156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</row>
    <row r="215" spans="1:48" ht="20.100000000000001" customHeight="1">
      <c r="A215" s="3"/>
      <c r="B215" s="161" t="s">
        <v>40</v>
      </c>
      <c r="C215" s="1010" t="s">
        <v>26</v>
      </c>
      <c r="D215" s="1011"/>
      <c r="E215" s="1011"/>
      <c r="F215" s="1011"/>
      <c r="G215" s="1011"/>
      <c r="H215" s="1011"/>
      <c r="I215" s="1011"/>
      <c r="J215" s="1011"/>
      <c r="K215" s="1011"/>
      <c r="L215" s="1011"/>
      <c r="M215" s="1011"/>
      <c r="N215" s="1011"/>
      <c r="O215" s="1011"/>
      <c r="P215" s="1011"/>
      <c r="Q215" s="1011"/>
      <c r="R215" s="1011"/>
      <c r="S215" s="162"/>
      <c r="T215" s="162"/>
      <c r="U215" s="163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</row>
    <row r="216" spans="1:48" ht="9.9" customHeight="1">
      <c r="A216" s="3"/>
      <c r="B216" s="999"/>
      <c r="C216" s="168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70"/>
      <c r="V216" s="156"/>
      <c r="W216" s="156"/>
      <c r="X216" s="156"/>
      <c r="Y216" s="156"/>
      <c r="Z216" s="156"/>
      <c r="AA216" s="156"/>
      <c r="AB216" s="156"/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</row>
    <row r="217" spans="1:48" ht="9.9" customHeight="1">
      <c r="A217" s="3"/>
      <c r="B217" s="999"/>
      <c r="C217" s="168"/>
      <c r="D217" s="156"/>
      <c r="E217" s="1000" t="s">
        <v>31</v>
      </c>
      <c r="F217" s="1000"/>
      <c r="G217" s="1000"/>
      <c r="H217" s="1000"/>
      <c r="I217" s="1000"/>
      <c r="J217" s="1000"/>
      <c r="K217" s="1000"/>
      <c r="L217" s="1000"/>
      <c r="M217" s="1000"/>
      <c r="N217" s="1000"/>
      <c r="O217" s="171"/>
      <c r="P217" s="156"/>
      <c r="Q217" s="156"/>
      <c r="R217" s="1001" t="s">
        <v>28</v>
      </c>
      <c r="S217" s="1001"/>
      <c r="T217" s="1001"/>
      <c r="U217" s="1002"/>
      <c r="V217" s="156"/>
      <c r="W217" s="156"/>
      <c r="X217" s="156"/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</row>
    <row r="218" spans="1:48" ht="9.9" customHeight="1">
      <c r="A218" s="3"/>
      <c r="B218" s="177"/>
      <c r="C218" s="168"/>
      <c r="D218" s="156"/>
      <c r="E218" s="1000"/>
      <c r="F218" s="1000"/>
      <c r="G218" s="1000"/>
      <c r="H218" s="1000"/>
      <c r="I218" s="1000"/>
      <c r="J218" s="1000"/>
      <c r="K218" s="1000"/>
      <c r="L218" s="1000"/>
      <c r="M218" s="1000"/>
      <c r="N218" s="1000"/>
      <c r="O218" s="171"/>
      <c r="P218" s="156"/>
      <c r="Q218" s="156"/>
      <c r="R218" s="1001"/>
      <c r="S218" s="1001"/>
      <c r="T218" s="1001"/>
      <c r="U218" s="1002"/>
      <c r="V218" s="156"/>
      <c r="W218" s="156"/>
      <c r="X218" s="156"/>
      <c r="Y218" s="156"/>
      <c r="Z218" s="156"/>
      <c r="AA218" s="156"/>
      <c r="AB218" s="156"/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</row>
    <row r="219" spans="1:48" ht="9.9" customHeight="1">
      <c r="A219" s="3"/>
      <c r="B219" s="177"/>
      <c r="C219" s="168"/>
      <c r="D219" s="15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71"/>
      <c r="P219" s="156"/>
      <c r="Q219" s="156"/>
      <c r="R219" s="164"/>
      <c r="S219" s="164"/>
      <c r="T219" s="164"/>
      <c r="U219" s="165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</row>
    <row r="220" spans="1:48" ht="9.9" customHeight="1">
      <c r="A220" s="3"/>
      <c r="B220" s="177"/>
      <c r="C220" s="168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78"/>
      <c r="S220" s="178"/>
      <c r="T220" s="178"/>
      <c r="U220" s="179"/>
      <c r="V220" s="156"/>
      <c r="W220" s="156"/>
      <c r="X220" s="156"/>
      <c r="Y220" s="156"/>
      <c r="Z220" s="156"/>
      <c r="AA220" s="156"/>
      <c r="AB220" s="156"/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</row>
    <row r="221" spans="1:48" ht="9.9" customHeight="1">
      <c r="A221" s="3"/>
      <c r="B221" s="167"/>
      <c r="C221" s="1006" t="s">
        <v>29</v>
      </c>
      <c r="D221" s="156"/>
      <c r="E221" s="1015"/>
      <c r="F221" s="1015"/>
      <c r="G221" s="1015"/>
      <c r="H221" s="1015"/>
      <c r="I221" s="1015"/>
      <c r="J221" s="1015"/>
      <c r="K221" s="1015"/>
      <c r="L221" s="1016" t="s">
        <v>2</v>
      </c>
      <c r="M221" s="844"/>
      <c r="N221" s="1015"/>
      <c r="O221" s="1015"/>
      <c r="P221" s="1015"/>
      <c r="Q221" s="1015"/>
      <c r="R221" s="1015"/>
      <c r="S221" s="1015"/>
      <c r="T221" s="178"/>
      <c r="U221" s="179"/>
      <c r="V221" s="156"/>
      <c r="W221" s="156"/>
      <c r="X221" s="156"/>
      <c r="Y221" s="156"/>
      <c r="Z221" s="156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</row>
    <row r="222" spans="1:48" ht="9.9" customHeight="1">
      <c r="A222" s="3"/>
      <c r="B222" s="167"/>
      <c r="C222" s="1006"/>
      <c r="D222" s="156"/>
      <c r="E222" s="1015"/>
      <c r="F222" s="1015"/>
      <c r="G222" s="1015"/>
      <c r="H222" s="1015"/>
      <c r="I222" s="1015"/>
      <c r="J222" s="1015"/>
      <c r="K222" s="1015"/>
      <c r="L222" s="1016"/>
      <c r="M222" s="844"/>
      <c r="N222" s="1015"/>
      <c r="O222" s="1015"/>
      <c r="P222" s="1015"/>
      <c r="Q222" s="1015"/>
      <c r="R222" s="1015"/>
      <c r="S222" s="1015"/>
      <c r="T222" s="156"/>
      <c r="U222" s="170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</row>
    <row r="223" spans="1:48" ht="9.9" customHeight="1">
      <c r="A223" s="3"/>
      <c r="B223" s="167"/>
      <c r="C223" s="1013">
        <v>0.41666666666666669</v>
      </c>
      <c r="D223" s="156"/>
      <c r="E223" s="1015"/>
      <c r="F223" s="1015"/>
      <c r="G223" s="1015"/>
      <c r="H223" s="1015"/>
      <c r="I223" s="1015"/>
      <c r="J223" s="1015"/>
      <c r="K223" s="1015"/>
      <c r="L223" s="1016" t="s">
        <v>2</v>
      </c>
      <c r="M223" s="844"/>
      <c r="N223" s="1015"/>
      <c r="O223" s="1015"/>
      <c r="P223" s="1015"/>
      <c r="Q223" s="1015"/>
      <c r="R223" s="1015"/>
      <c r="S223" s="1015"/>
      <c r="T223" s="156"/>
      <c r="U223" s="170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</row>
    <row r="224" spans="1:48" ht="9.9" customHeight="1">
      <c r="A224" s="3"/>
      <c r="B224" s="167"/>
      <c r="C224" s="1014"/>
      <c r="D224" s="156"/>
      <c r="E224" s="1015"/>
      <c r="F224" s="1015"/>
      <c r="G224" s="1015"/>
      <c r="H224" s="1015"/>
      <c r="I224" s="1015"/>
      <c r="J224" s="1015"/>
      <c r="K224" s="1015"/>
      <c r="L224" s="1016"/>
      <c r="M224" s="844"/>
      <c r="N224" s="1015"/>
      <c r="O224" s="1015"/>
      <c r="P224" s="1015"/>
      <c r="Q224" s="1015"/>
      <c r="R224" s="1015"/>
      <c r="S224" s="1015"/>
      <c r="T224" s="156"/>
      <c r="U224" s="170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</row>
    <row r="225" spans="1:48" ht="9.9" customHeight="1">
      <c r="A225" s="3"/>
      <c r="B225" s="167"/>
      <c r="C225" s="1013">
        <v>0.47916666666666669</v>
      </c>
      <c r="D225" s="156"/>
      <c r="E225" s="1015"/>
      <c r="F225" s="1015"/>
      <c r="G225" s="1015"/>
      <c r="H225" s="1015"/>
      <c r="I225" s="1015"/>
      <c r="J225" s="1015"/>
      <c r="K225" s="1015"/>
      <c r="L225" s="1016" t="s">
        <v>2</v>
      </c>
      <c r="M225" s="844"/>
      <c r="N225" s="1015"/>
      <c r="O225" s="1015"/>
      <c r="P225" s="1015"/>
      <c r="Q225" s="1015"/>
      <c r="R225" s="1015"/>
      <c r="S225" s="1015"/>
      <c r="T225" s="156"/>
      <c r="U225" s="170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</row>
    <row r="226" spans="1:48" ht="9.9" customHeight="1">
      <c r="A226" s="3"/>
      <c r="B226" s="167"/>
      <c r="C226" s="1014"/>
      <c r="D226" s="156"/>
      <c r="E226" s="1015"/>
      <c r="F226" s="1015"/>
      <c r="G226" s="1015"/>
      <c r="H226" s="1015"/>
      <c r="I226" s="1015"/>
      <c r="J226" s="1015"/>
      <c r="K226" s="1015"/>
      <c r="L226" s="1016"/>
      <c r="M226" s="844"/>
      <c r="N226" s="1015"/>
      <c r="O226" s="1015"/>
      <c r="P226" s="1015"/>
      <c r="Q226" s="1015"/>
      <c r="R226" s="1015"/>
      <c r="S226" s="1015"/>
      <c r="T226" s="156"/>
      <c r="U226" s="170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</row>
    <row r="227" spans="1:48" ht="9.9" customHeight="1">
      <c r="A227" s="3"/>
      <c r="B227" s="167"/>
      <c r="C227" s="1013">
        <v>0.54166666666666663</v>
      </c>
      <c r="D227" s="156"/>
      <c r="E227" s="1015"/>
      <c r="F227" s="1015"/>
      <c r="G227" s="1015"/>
      <c r="H227" s="1015"/>
      <c r="I227" s="1015"/>
      <c r="J227" s="1015"/>
      <c r="K227" s="1015"/>
      <c r="L227" s="1016" t="s">
        <v>2</v>
      </c>
      <c r="M227" s="844"/>
      <c r="N227" s="1015"/>
      <c r="O227" s="1015"/>
      <c r="P227" s="1015"/>
      <c r="Q227" s="1015"/>
      <c r="R227" s="1015"/>
      <c r="S227" s="1015"/>
      <c r="T227" s="156"/>
      <c r="U227" s="170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</row>
    <row r="228" spans="1:48" ht="9.9" customHeight="1">
      <c r="A228" s="3"/>
      <c r="B228" s="167"/>
      <c r="C228" s="1014"/>
      <c r="D228" s="156"/>
      <c r="E228" s="1015"/>
      <c r="F228" s="1015"/>
      <c r="G228" s="1015"/>
      <c r="H228" s="1015"/>
      <c r="I228" s="1015"/>
      <c r="J228" s="1015"/>
      <c r="K228" s="1015"/>
      <c r="L228" s="1016"/>
      <c r="M228" s="844"/>
      <c r="N228" s="1015"/>
      <c r="O228" s="1015"/>
      <c r="P228" s="1015"/>
      <c r="Q228" s="1015"/>
      <c r="R228" s="1015"/>
      <c r="S228" s="1015"/>
      <c r="T228" s="156"/>
      <c r="U228" s="170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</row>
    <row r="229" spans="1:48" ht="9.9" customHeight="1" thickBot="1">
      <c r="A229" s="3"/>
      <c r="B229" s="167"/>
      <c r="C229" s="174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70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</row>
    <row r="230" spans="1:48" ht="9.9" customHeight="1" thickTop="1">
      <c r="A230" s="3"/>
      <c r="B230" s="175"/>
      <c r="C230" s="174"/>
      <c r="D230" s="156"/>
      <c r="E230" s="156"/>
      <c r="F230" s="836" t="s">
        <v>37</v>
      </c>
      <c r="G230" s="1023"/>
      <c r="H230" s="1023"/>
      <c r="I230" s="1023"/>
      <c r="J230" s="1023"/>
      <c r="K230" s="1023"/>
      <c r="L230" s="176"/>
      <c r="M230" s="836" t="s">
        <v>37</v>
      </c>
      <c r="N230" s="1023"/>
      <c r="O230" s="1023"/>
      <c r="P230" s="1023"/>
      <c r="Q230" s="1023"/>
      <c r="R230" s="913"/>
      <c r="S230" s="156"/>
      <c r="T230" s="156"/>
      <c r="U230" s="170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</row>
    <row r="231" spans="1:48" ht="9.9" customHeight="1" thickBot="1">
      <c r="A231" s="3"/>
      <c r="B231" s="175"/>
      <c r="C231" s="174"/>
      <c r="D231" s="156"/>
      <c r="E231" s="156"/>
      <c r="F231" s="1024"/>
      <c r="G231" s="1025"/>
      <c r="H231" s="1025"/>
      <c r="I231" s="1025"/>
      <c r="J231" s="1025"/>
      <c r="K231" s="1025"/>
      <c r="L231" s="176"/>
      <c r="M231" s="1024"/>
      <c r="N231" s="1025"/>
      <c r="O231" s="1025"/>
      <c r="P231" s="1025"/>
      <c r="Q231" s="1025"/>
      <c r="R231" s="1026"/>
      <c r="S231" s="156"/>
      <c r="T231" s="156"/>
      <c r="U231" s="170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</row>
    <row r="232" spans="1:48" ht="9.9" customHeight="1" thickTop="1">
      <c r="A232" s="3"/>
      <c r="B232" s="175"/>
      <c r="C232" s="174"/>
      <c r="D232" s="156"/>
      <c r="E232" s="156"/>
      <c r="F232" s="848" t="s">
        <v>11</v>
      </c>
      <c r="G232" s="841"/>
      <c r="H232" s="841"/>
      <c r="I232" s="841"/>
      <c r="J232" s="841"/>
      <c r="K232" s="1027"/>
      <c r="L232" s="176"/>
      <c r="M232" s="848" t="s">
        <v>12</v>
      </c>
      <c r="N232" s="841"/>
      <c r="O232" s="841"/>
      <c r="P232" s="841"/>
      <c r="Q232" s="1027"/>
      <c r="R232" s="1028"/>
      <c r="S232" s="156"/>
      <c r="T232" s="156"/>
      <c r="U232" s="170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</row>
    <row r="233" spans="1:48" ht="9.9" customHeight="1">
      <c r="A233" s="3"/>
      <c r="B233" s="175"/>
      <c r="C233" s="174"/>
      <c r="D233" s="156"/>
      <c r="E233" s="156"/>
      <c r="F233" s="848"/>
      <c r="G233" s="841"/>
      <c r="H233" s="841"/>
      <c r="I233" s="841"/>
      <c r="J233" s="841"/>
      <c r="K233" s="1017"/>
      <c r="L233" s="176"/>
      <c r="M233" s="848"/>
      <c r="N233" s="841"/>
      <c r="O233" s="841"/>
      <c r="P233" s="841"/>
      <c r="Q233" s="1017"/>
      <c r="R233" s="1019"/>
      <c r="S233" s="156"/>
      <c r="T233" s="156"/>
      <c r="U233" s="170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</row>
    <row r="234" spans="1:48" ht="9.9" customHeight="1">
      <c r="A234" s="3"/>
      <c r="B234" s="175"/>
      <c r="C234" s="174"/>
      <c r="D234" s="156"/>
      <c r="E234" s="156"/>
      <c r="F234" s="845" t="s">
        <v>15</v>
      </c>
      <c r="G234" s="846"/>
      <c r="H234" s="846"/>
      <c r="I234" s="846"/>
      <c r="J234" s="846"/>
      <c r="K234" s="1021"/>
      <c r="L234" s="176"/>
      <c r="M234" s="845" t="s">
        <v>16</v>
      </c>
      <c r="N234" s="846"/>
      <c r="O234" s="846"/>
      <c r="P234" s="846"/>
      <c r="Q234" s="1021"/>
      <c r="R234" s="1022"/>
      <c r="S234" s="156"/>
      <c r="T234" s="156"/>
      <c r="U234" s="170"/>
      <c r="V234" s="156"/>
      <c r="W234" s="156"/>
      <c r="X234" s="156"/>
      <c r="Y234" s="156"/>
      <c r="Z234" s="156"/>
      <c r="AA234" s="156"/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</row>
    <row r="235" spans="1:48" ht="9.9" customHeight="1">
      <c r="A235" s="3"/>
      <c r="B235" s="175"/>
      <c r="C235" s="174"/>
      <c r="D235" s="156"/>
      <c r="E235" s="156"/>
      <c r="F235" s="845"/>
      <c r="G235" s="846"/>
      <c r="H235" s="846"/>
      <c r="I235" s="846"/>
      <c r="J235" s="846"/>
      <c r="K235" s="1021"/>
      <c r="L235" s="176"/>
      <c r="M235" s="845"/>
      <c r="N235" s="846"/>
      <c r="O235" s="846"/>
      <c r="P235" s="846"/>
      <c r="Q235" s="1021"/>
      <c r="R235" s="1022"/>
      <c r="S235" s="156"/>
      <c r="T235" s="156"/>
      <c r="U235" s="170"/>
      <c r="V235" s="156"/>
      <c r="W235" s="156"/>
      <c r="X235" s="156"/>
      <c r="Y235" s="156"/>
      <c r="Z235" s="156"/>
      <c r="AA235" s="156"/>
      <c r="AB235" s="156"/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6"/>
      <c r="AV235" s="156"/>
    </row>
    <row r="236" spans="1:48" ht="9.9" customHeight="1">
      <c r="A236" s="3"/>
      <c r="B236" s="175"/>
      <c r="C236" s="174"/>
      <c r="D236" s="156"/>
      <c r="E236" s="156"/>
      <c r="F236" s="845" t="s">
        <v>19</v>
      </c>
      <c r="G236" s="846"/>
      <c r="H236" s="846"/>
      <c r="I236" s="846"/>
      <c r="J236" s="846"/>
      <c r="K236" s="1021"/>
      <c r="L236" s="176"/>
      <c r="M236" s="845" t="s">
        <v>20</v>
      </c>
      <c r="N236" s="846"/>
      <c r="O236" s="846"/>
      <c r="P236" s="846"/>
      <c r="Q236" s="1021"/>
      <c r="R236" s="1022"/>
      <c r="S236" s="156"/>
      <c r="T236" s="156"/>
      <c r="U236" s="170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</row>
    <row r="237" spans="1:48" ht="9.9" customHeight="1">
      <c r="A237" s="3"/>
      <c r="B237" s="175"/>
      <c r="C237" s="174"/>
      <c r="D237" s="156"/>
      <c r="E237" s="156"/>
      <c r="F237" s="845"/>
      <c r="G237" s="846"/>
      <c r="H237" s="846"/>
      <c r="I237" s="846"/>
      <c r="J237" s="846"/>
      <c r="K237" s="1021"/>
      <c r="L237" s="176"/>
      <c r="M237" s="845"/>
      <c r="N237" s="846"/>
      <c r="O237" s="846"/>
      <c r="P237" s="846"/>
      <c r="Q237" s="1021"/>
      <c r="R237" s="1022"/>
      <c r="S237" s="156"/>
      <c r="T237" s="156"/>
      <c r="U237" s="170"/>
      <c r="V237" s="156"/>
      <c r="W237" s="156"/>
      <c r="X237" s="156"/>
      <c r="Y237" s="156"/>
      <c r="Z237" s="156"/>
      <c r="AA237" s="156"/>
      <c r="AB237" s="156"/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6"/>
      <c r="AV237" s="156"/>
    </row>
    <row r="238" spans="1:48" ht="9.9" customHeight="1">
      <c r="A238" s="3"/>
      <c r="B238" s="175"/>
      <c r="C238" s="174"/>
      <c r="D238" s="156"/>
      <c r="E238" s="156"/>
      <c r="F238" s="848"/>
      <c r="G238" s="841"/>
      <c r="H238" s="841"/>
      <c r="I238" s="841"/>
      <c r="J238" s="841"/>
      <c r="K238" s="1017"/>
      <c r="L238" s="176"/>
      <c r="M238" s="848" t="s">
        <v>21</v>
      </c>
      <c r="N238" s="841"/>
      <c r="O238" s="841"/>
      <c r="P238" s="841"/>
      <c r="Q238" s="1017"/>
      <c r="R238" s="1019"/>
      <c r="S238" s="156"/>
      <c r="T238" s="156"/>
      <c r="U238" s="170"/>
      <c r="V238" s="156"/>
      <c r="W238" s="156"/>
      <c r="X238" s="156"/>
      <c r="Y238" s="156"/>
      <c r="Z238" s="156"/>
      <c r="AA238" s="156"/>
      <c r="AB238" s="156"/>
      <c r="AC238" s="156"/>
      <c r="AD238" s="156"/>
      <c r="AE238" s="156"/>
      <c r="AF238" s="156"/>
      <c r="AG238" s="156"/>
      <c r="AH238" s="156"/>
      <c r="AI238" s="156"/>
      <c r="AJ238" s="156"/>
      <c r="AK238" s="156"/>
      <c r="AL238" s="156"/>
      <c r="AM238" s="156"/>
      <c r="AN238" s="156"/>
      <c r="AO238" s="156"/>
      <c r="AP238" s="156"/>
      <c r="AQ238" s="156"/>
      <c r="AR238" s="156"/>
      <c r="AS238" s="156"/>
      <c r="AT238" s="156"/>
      <c r="AU238" s="156"/>
      <c r="AV238" s="156"/>
    </row>
    <row r="239" spans="1:48" ht="9.9" customHeight="1" thickBot="1">
      <c r="A239" s="3"/>
      <c r="B239" s="175"/>
      <c r="C239" s="174"/>
      <c r="D239" s="156"/>
      <c r="E239" s="156"/>
      <c r="F239" s="874"/>
      <c r="G239" s="909"/>
      <c r="H239" s="909"/>
      <c r="I239" s="909"/>
      <c r="J239" s="909"/>
      <c r="K239" s="1018"/>
      <c r="L239" s="176"/>
      <c r="M239" s="874"/>
      <c r="N239" s="909"/>
      <c r="O239" s="909"/>
      <c r="P239" s="909"/>
      <c r="Q239" s="1018"/>
      <c r="R239" s="1020"/>
      <c r="S239" s="156"/>
      <c r="T239" s="156"/>
      <c r="U239" s="170"/>
      <c r="V239" s="156"/>
      <c r="W239" s="156"/>
      <c r="X239" s="156"/>
      <c r="Y239" s="156"/>
      <c r="Z239" s="156"/>
      <c r="AA239" s="156"/>
      <c r="AB239" s="156"/>
      <c r="AC239" s="156"/>
      <c r="AD239" s="156"/>
      <c r="AE239" s="156"/>
      <c r="AF239" s="156"/>
      <c r="AG239" s="156"/>
      <c r="AH239" s="156"/>
      <c r="AI239" s="156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</row>
    <row r="240" spans="1:48" ht="9.9" customHeight="1" thickTop="1" thickBot="1">
      <c r="A240" s="3"/>
      <c r="B240" s="175"/>
      <c r="C240" s="174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70"/>
      <c r="V240" s="156"/>
      <c r="W240" s="156"/>
      <c r="X240" s="156"/>
      <c r="Y240" s="156"/>
      <c r="Z240" s="156"/>
      <c r="AA240" s="156"/>
      <c r="AB240" s="156"/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</row>
    <row r="241" spans="1:48" ht="20.100000000000001" customHeight="1">
      <c r="A241" s="3"/>
      <c r="B241" s="161" t="s">
        <v>288</v>
      </c>
      <c r="C241" s="1010" t="s">
        <v>26</v>
      </c>
      <c r="D241" s="1011"/>
      <c r="E241" s="1011"/>
      <c r="F241" s="1011"/>
      <c r="G241" s="1011"/>
      <c r="H241" s="1011"/>
      <c r="I241" s="1011"/>
      <c r="J241" s="1011"/>
      <c r="K241" s="1011"/>
      <c r="L241" s="1011"/>
      <c r="M241" s="1011"/>
      <c r="N241" s="1011"/>
      <c r="O241" s="1011"/>
      <c r="P241" s="1011"/>
      <c r="Q241" s="1011"/>
      <c r="R241" s="1011"/>
      <c r="S241" s="162"/>
      <c r="T241" s="162"/>
      <c r="U241" s="163"/>
      <c r="V241" s="156"/>
      <c r="W241" s="156"/>
      <c r="X241" s="156"/>
      <c r="Y241" s="156"/>
      <c r="Z241" s="156"/>
      <c r="AA241" s="156"/>
      <c r="AB241" s="156"/>
      <c r="AC241" s="156"/>
      <c r="AD241" s="156"/>
      <c r="AE241" s="156"/>
      <c r="AF241" s="156"/>
      <c r="AG241" s="156"/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6"/>
      <c r="AS241" s="156"/>
      <c r="AT241" s="156"/>
      <c r="AU241" s="156"/>
      <c r="AV241" s="156"/>
    </row>
    <row r="242" spans="1:48" ht="9.9" customHeight="1">
      <c r="A242" s="3"/>
      <c r="B242" s="999"/>
      <c r="C242" s="168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70"/>
      <c r="V242" s="156"/>
      <c r="W242" s="156"/>
      <c r="X242" s="156"/>
      <c r="Y242" s="156"/>
      <c r="Z242" s="156"/>
      <c r="AA242" s="156"/>
      <c r="AB242" s="156"/>
      <c r="AC242" s="156"/>
      <c r="AD242" s="156"/>
      <c r="AE242" s="156"/>
      <c r="AF242" s="156"/>
      <c r="AG242" s="156"/>
      <c r="AH242" s="156"/>
      <c r="AI242" s="156"/>
      <c r="AJ242" s="156"/>
      <c r="AK242" s="156"/>
      <c r="AL242" s="156"/>
      <c r="AM242" s="156"/>
      <c r="AN242" s="156"/>
      <c r="AO242" s="156"/>
      <c r="AP242" s="156"/>
      <c r="AQ242" s="156"/>
      <c r="AR242" s="156"/>
      <c r="AS242" s="156"/>
      <c r="AT242" s="156"/>
      <c r="AU242" s="156"/>
      <c r="AV242" s="156"/>
    </row>
    <row r="243" spans="1:48" ht="9.9" customHeight="1">
      <c r="A243" s="3"/>
      <c r="B243" s="999"/>
      <c r="C243" s="168"/>
      <c r="D243" s="156"/>
      <c r="E243" s="1000"/>
      <c r="F243" s="1000"/>
      <c r="G243" s="1000"/>
      <c r="H243" s="1000"/>
      <c r="I243" s="1000"/>
      <c r="J243" s="1000"/>
      <c r="K243" s="1000"/>
      <c r="L243" s="1000"/>
      <c r="M243" s="1000"/>
      <c r="N243" s="1000"/>
      <c r="O243" s="171"/>
      <c r="P243" s="156"/>
      <c r="Q243" s="156"/>
      <c r="R243" s="1001" t="s">
        <v>28</v>
      </c>
      <c r="S243" s="1001"/>
      <c r="T243" s="1001"/>
      <c r="U243" s="1002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</row>
    <row r="244" spans="1:48" ht="9.9" customHeight="1">
      <c r="A244" s="3"/>
      <c r="B244" s="177"/>
      <c r="C244" s="168"/>
      <c r="D244" s="156"/>
      <c r="E244" s="1000"/>
      <c r="F244" s="1000"/>
      <c r="G244" s="1000"/>
      <c r="H244" s="1000"/>
      <c r="I244" s="1000"/>
      <c r="J244" s="1000"/>
      <c r="K244" s="1000"/>
      <c r="L244" s="1000"/>
      <c r="M244" s="1000"/>
      <c r="N244" s="1000"/>
      <c r="O244" s="171"/>
      <c r="P244" s="156"/>
      <c r="Q244" s="156"/>
      <c r="R244" s="1001"/>
      <c r="S244" s="1001"/>
      <c r="T244" s="1001"/>
      <c r="U244" s="1002"/>
      <c r="V244" s="156"/>
      <c r="W244" s="156"/>
      <c r="X244" s="156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</row>
    <row r="245" spans="1:48" ht="9.9" customHeight="1">
      <c r="A245" s="3"/>
      <c r="B245" s="177"/>
      <c r="C245" s="168"/>
      <c r="D245" s="15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71"/>
      <c r="P245" s="156"/>
      <c r="Q245" s="156"/>
      <c r="R245" s="164"/>
      <c r="S245" s="164"/>
      <c r="T245" s="164"/>
      <c r="U245" s="165"/>
      <c r="V245" s="156"/>
      <c r="W245" s="156"/>
      <c r="X245" s="156"/>
      <c r="Y245" s="156"/>
      <c r="Z245" s="156"/>
      <c r="AA245" s="156"/>
      <c r="AB245" s="156"/>
      <c r="AC245" s="156"/>
      <c r="AD245" s="156"/>
      <c r="AE245" s="156"/>
      <c r="AF245" s="156"/>
      <c r="AG245" s="156"/>
      <c r="AH245" s="156"/>
      <c r="AI245" s="156"/>
      <c r="AJ245" s="156"/>
      <c r="AK245" s="156"/>
      <c r="AL245" s="156"/>
      <c r="AM245" s="156"/>
      <c r="AN245" s="156"/>
      <c r="AO245" s="156"/>
      <c r="AP245" s="156"/>
      <c r="AQ245" s="156"/>
      <c r="AR245" s="156"/>
      <c r="AS245" s="156"/>
      <c r="AT245" s="156"/>
      <c r="AU245" s="156"/>
      <c r="AV245" s="156"/>
    </row>
    <row r="246" spans="1:48" ht="9.9" customHeight="1">
      <c r="A246" s="3"/>
      <c r="B246" s="177"/>
      <c r="C246" s="168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78"/>
      <c r="S246" s="178"/>
      <c r="T246" s="178"/>
      <c r="U246" s="179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  <c r="AG246" s="156"/>
      <c r="AH246" s="156"/>
      <c r="AI246" s="156"/>
      <c r="AJ246" s="156"/>
      <c r="AK246" s="156"/>
      <c r="AL246" s="156"/>
      <c r="AM246" s="156"/>
      <c r="AN246" s="156"/>
      <c r="AO246" s="156"/>
      <c r="AP246" s="156"/>
      <c r="AQ246" s="156"/>
      <c r="AR246" s="156"/>
      <c r="AS246" s="156"/>
      <c r="AT246" s="156"/>
      <c r="AU246" s="156"/>
      <c r="AV246" s="156"/>
    </row>
    <row r="247" spans="1:48" ht="9.9" customHeight="1">
      <c r="A247" s="3"/>
      <c r="B247" s="167"/>
      <c r="C247" s="1006" t="s">
        <v>29</v>
      </c>
      <c r="D247" s="156"/>
      <c r="E247" s="1015"/>
      <c r="F247" s="1015"/>
      <c r="G247" s="1015"/>
      <c r="H247" s="1015"/>
      <c r="I247" s="1015"/>
      <c r="J247" s="1015"/>
      <c r="K247" s="1015"/>
      <c r="L247" s="1016" t="s">
        <v>2</v>
      </c>
      <c r="M247" s="844"/>
      <c r="N247" s="1015"/>
      <c r="O247" s="1015"/>
      <c r="P247" s="1015"/>
      <c r="Q247" s="1015"/>
      <c r="R247" s="1015"/>
      <c r="S247" s="1015"/>
      <c r="T247" s="178"/>
      <c r="U247" s="179"/>
      <c r="V247" s="156"/>
      <c r="W247" s="156"/>
      <c r="X247" s="156"/>
      <c r="Y247" s="156"/>
      <c r="Z247" s="156"/>
      <c r="AA247" s="156"/>
      <c r="AB247" s="156"/>
      <c r="AC247" s="156"/>
      <c r="AD247" s="156"/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</row>
    <row r="248" spans="1:48" ht="9.9" customHeight="1">
      <c r="A248" s="3"/>
      <c r="B248" s="167"/>
      <c r="C248" s="1006"/>
      <c r="D248" s="156"/>
      <c r="E248" s="1015"/>
      <c r="F248" s="1015"/>
      <c r="G248" s="1015"/>
      <c r="H248" s="1015"/>
      <c r="I248" s="1015"/>
      <c r="J248" s="1015"/>
      <c r="K248" s="1015"/>
      <c r="L248" s="1016"/>
      <c r="M248" s="844"/>
      <c r="N248" s="1015"/>
      <c r="O248" s="1015"/>
      <c r="P248" s="1015"/>
      <c r="Q248" s="1015"/>
      <c r="R248" s="1015"/>
      <c r="S248" s="1015"/>
      <c r="T248" s="156"/>
      <c r="U248" s="170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</row>
    <row r="249" spans="1:48" ht="9.9" customHeight="1">
      <c r="A249" s="3"/>
      <c r="B249" s="167"/>
      <c r="C249" s="1013">
        <v>0.41666666666666669</v>
      </c>
      <c r="D249" s="156"/>
      <c r="E249" s="1015"/>
      <c r="F249" s="1015"/>
      <c r="G249" s="1015"/>
      <c r="H249" s="1015"/>
      <c r="I249" s="1015"/>
      <c r="J249" s="1015"/>
      <c r="K249" s="1015"/>
      <c r="L249" s="1016" t="s">
        <v>2</v>
      </c>
      <c r="M249" s="844"/>
      <c r="N249" s="1015"/>
      <c r="O249" s="1015"/>
      <c r="P249" s="1015"/>
      <c r="Q249" s="1015"/>
      <c r="R249" s="1015"/>
      <c r="S249" s="1015"/>
      <c r="T249" s="156"/>
      <c r="U249" s="170"/>
      <c r="V249" s="156"/>
      <c r="W249" s="156"/>
      <c r="X249" s="156"/>
      <c r="Y249" s="156"/>
      <c r="Z249" s="156"/>
      <c r="AA249" s="156"/>
      <c r="AB249" s="156"/>
      <c r="AC249" s="156"/>
      <c r="AD249" s="156"/>
      <c r="AE249" s="156"/>
      <c r="AF249" s="156"/>
      <c r="AG249" s="156"/>
      <c r="AH249" s="156"/>
      <c r="AI249" s="156"/>
      <c r="AJ249" s="156"/>
      <c r="AK249" s="156"/>
      <c r="AL249" s="156"/>
      <c r="AM249" s="156"/>
      <c r="AN249" s="156"/>
      <c r="AO249" s="156"/>
      <c r="AP249" s="156"/>
      <c r="AQ249" s="156"/>
      <c r="AR249" s="156"/>
      <c r="AS249" s="156"/>
      <c r="AT249" s="156"/>
      <c r="AU249" s="156"/>
      <c r="AV249" s="156"/>
    </row>
    <row r="250" spans="1:48" ht="9.9" customHeight="1">
      <c r="A250" s="3"/>
      <c r="B250" s="167"/>
      <c r="C250" s="1014"/>
      <c r="D250" s="156"/>
      <c r="E250" s="1015"/>
      <c r="F250" s="1015"/>
      <c r="G250" s="1015"/>
      <c r="H250" s="1015"/>
      <c r="I250" s="1015"/>
      <c r="J250" s="1015"/>
      <c r="K250" s="1015"/>
      <c r="L250" s="1016"/>
      <c r="M250" s="844"/>
      <c r="N250" s="1015"/>
      <c r="O250" s="1015"/>
      <c r="P250" s="1015"/>
      <c r="Q250" s="1015"/>
      <c r="R250" s="1015"/>
      <c r="S250" s="1015"/>
      <c r="T250" s="156"/>
      <c r="U250" s="170"/>
      <c r="V250" s="156"/>
      <c r="W250" s="156"/>
      <c r="X250" s="156"/>
      <c r="Y250" s="156"/>
      <c r="Z250" s="156"/>
      <c r="AA250" s="156"/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</row>
    <row r="251" spans="1:48" ht="9.9" customHeight="1">
      <c r="A251" s="3"/>
      <c r="B251" s="167"/>
      <c r="C251" s="1013">
        <v>0.47916666666666669</v>
      </c>
      <c r="D251" s="156"/>
      <c r="E251" s="1015"/>
      <c r="F251" s="1015"/>
      <c r="G251" s="1015"/>
      <c r="H251" s="1015"/>
      <c r="I251" s="1015"/>
      <c r="J251" s="1015"/>
      <c r="K251" s="1015"/>
      <c r="L251" s="1016" t="s">
        <v>2</v>
      </c>
      <c r="M251" s="844"/>
      <c r="N251" s="1015"/>
      <c r="O251" s="1015"/>
      <c r="P251" s="1015"/>
      <c r="Q251" s="1015"/>
      <c r="R251" s="1015"/>
      <c r="S251" s="1015"/>
      <c r="T251" s="156"/>
      <c r="U251" s="170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</row>
    <row r="252" spans="1:48" ht="9.9" customHeight="1">
      <c r="A252" s="3"/>
      <c r="B252" s="167"/>
      <c r="C252" s="1014"/>
      <c r="D252" s="156"/>
      <c r="E252" s="1015"/>
      <c r="F252" s="1015"/>
      <c r="G252" s="1015"/>
      <c r="H252" s="1015"/>
      <c r="I252" s="1015"/>
      <c r="J252" s="1015"/>
      <c r="K252" s="1015"/>
      <c r="L252" s="1016"/>
      <c r="M252" s="844"/>
      <c r="N252" s="1015"/>
      <c r="O252" s="1015"/>
      <c r="P252" s="1015"/>
      <c r="Q252" s="1015"/>
      <c r="R252" s="1015"/>
      <c r="S252" s="1015"/>
      <c r="T252" s="156"/>
      <c r="U252" s="170"/>
      <c r="V252" s="156"/>
      <c r="W252" s="156"/>
      <c r="X252" s="156"/>
      <c r="Y252" s="156"/>
      <c r="Z252" s="156"/>
      <c r="AA252" s="156"/>
      <c r="AB252" s="156"/>
      <c r="AC252" s="156"/>
      <c r="AD252" s="156"/>
      <c r="AE252" s="156"/>
      <c r="AF252" s="156"/>
      <c r="AG252" s="156"/>
      <c r="AH252" s="156"/>
      <c r="AI252" s="156"/>
      <c r="AJ252" s="156"/>
      <c r="AK252" s="156"/>
      <c r="AL252" s="156"/>
      <c r="AM252" s="156"/>
      <c r="AN252" s="156"/>
      <c r="AO252" s="156"/>
      <c r="AP252" s="156"/>
      <c r="AQ252" s="156"/>
      <c r="AR252" s="156"/>
      <c r="AS252" s="156"/>
      <c r="AT252" s="156"/>
      <c r="AU252" s="156"/>
      <c r="AV252" s="156"/>
    </row>
    <row r="253" spans="1:48" ht="9.9" customHeight="1">
      <c r="A253" s="3"/>
      <c r="B253" s="167"/>
      <c r="C253" s="1013">
        <v>0.54166666666666663</v>
      </c>
      <c r="D253" s="156"/>
      <c r="E253" s="1015"/>
      <c r="F253" s="1015"/>
      <c r="G253" s="1015"/>
      <c r="H253" s="1015"/>
      <c r="I253" s="1015"/>
      <c r="J253" s="1015"/>
      <c r="K253" s="1015"/>
      <c r="L253" s="1016" t="s">
        <v>2</v>
      </c>
      <c r="M253" s="844"/>
      <c r="N253" s="1015"/>
      <c r="O253" s="1015"/>
      <c r="P253" s="1015"/>
      <c r="Q253" s="1015"/>
      <c r="R253" s="1015"/>
      <c r="S253" s="1015"/>
      <c r="T253" s="156"/>
      <c r="U253" s="170"/>
      <c r="V253" s="156"/>
      <c r="W253" s="156"/>
      <c r="X253" s="156"/>
      <c r="Y253" s="156"/>
      <c r="Z253" s="156"/>
      <c r="AA253" s="156"/>
      <c r="AB253" s="156"/>
      <c r="AC253" s="156"/>
      <c r="AD253" s="156"/>
      <c r="AE253" s="156"/>
      <c r="AF253" s="156"/>
      <c r="AG253" s="156"/>
      <c r="AH253" s="156"/>
      <c r="AI253" s="156"/>
      <c r="AJ253" s="156"/>
      <c r="AK253" s="156"/>
      <c r="AL253" s="156"/>
      <c r="AM253" s="156"/>
      <c r="AN253" s="156"/>
      <c r="AO253" s="156"/>
      <c r="AP253" s="156"/>
      <c r="AQ253" s="156"/>
      <c r="AR253" s="156"/>
      <c r="AS253" s="156"/>
      <c r="AT253" s="156"/>
      <c r="AU253" s="156"/>
      <c r="AV253" s="156"/>
    </row>
    <row r="254" spans="1:48" ht="9.9" customHeight="1">
      <c r="A254" s="3"/>
      <c r="B254" s="167"/>
      <c r="C254" s="1014"/>
      <c r="D254" s="156"/>
      <c r="E254" s="1015"/>
      <c r="F254" s="1015"/>
      <c r="G254" s="1015"/>
      <c r="H254" s="1015"/>
      <c r="I254" s="1015"/>
      <c r="J254" s="1015"/>
      <c r="K254" s="1015"/>
      <c r="L254" s="1016"/>
      <c r="M254" s="844"/>
      <c r="N254" s="1015"/>
      <c r="O254" s="1015"/>
      <c r="P254" s="1015"/>
      <c r="Q254" s="1015"/>
      <c r="R254" s="1015"/>
      <c r="S254" s="1015"/>
      <c r="T254" s="156"/>
      <c r="U254" s="170"/>
      <c r="V254" s="156"/>
      <c r="W254" s="156"/>
      <c r="X254" s="156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</row>
    <row r="255" spans="1:48" ht="9.9" customHeight="1" thickBot="1">
      <c r="A255" s="3"/>
      <c r="B255" s="167"/>
      <c r="C255" s="174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70"/>
      <c r="V255" s="156"/>
      <c r="W255" s="156"/>
      <c r="X255" s="156"/>
      <c r="Y255" s="156"/>
      <c r="Z255" s="156"/>
      <c r="AA255" s="156"/>
      <c r="AB255" s="156"/>
      <c r="AC255" s="156"/>
      <c r="AD255" s="156"/>
      <c r="AE255" s="156"/>
      <c r="AF255" s="156"/>
      <c r="AG255" s="156"/>
      <c r="AH255" s="156"/>
      <c r="AI255" s="156"/>
      <c r="AJ255" s="156"/>
      <c r="AK255" s="156"/>
      <c r="AL255" s="156"/>
      <c r="AM255" s="156"/>
      <c r="AN255" s="156"/>
      <c r="AO255" s="156"/>
      <c r="AP255" s="156"/>
      <c r="AQ255" s="156"/>
      <c r="AR255" s="156"/>
      <c r="AS255" s="156"/>
      <c r="AT255" s="156"/>
      <c r="AU255" s="156"/>
      <c r="AV255" s="156"/>
    </row>
    <row r="256" spans="1:48" ht="9.9" customHeight="1" thickTop="1">
      <c r="A256" s="3"/>
      <c r="B256" s="175"/>
      <c r="C256" s="174"/>
      <c r="D256" s="156"/>
      <c r="E256" s="156"/>
      <c r="F256" s="836" t="s">
        <v>37</v>
      </c>
      <c r="G256" s="1023"/>
      <c r="H256" s="1023"/>
      <c r="I256" s="1023"/>
      <c r="J256" s="1023"/>
      <c r="K256" s="1023"/>
      <c r="L256" s="176"/>
      <c r="M256" s="836" t="s">
        <v>37</v>
      </c>
      <c r="N256" s="1023"/>
      <c r="O256" s="1023"/>
      <c r="P256" s="1023"/>
      <c r="Q256" s="1023"/>
      <c r="R256" s="913"/>
      <c r="S256" s="156"/>
      <c r="T256" s="156"/>
      <c r="U256" s="170"/>
      <c r="V256" s="156"/>
      <c r="W256" s="156"/>
      <c r="X256" s="156"/>
      <c r="Y256" s="156"/>
      <c r="Z256" s="156"/>
      <c r="AA256" s="156"/>
      <c r="AB256" s="156"/>
      <c r="AC256" s="156"/>
      <c r="AD256" s="156"/>
      <c r="AE256" s="156"/>
      <c r="AF256" s="156"/>
      <c r="AG256" s="156"/>
      <c r="AH256" s="156"/>
      <c r="AI256" s="156"/>
      <c r="AJ256" s="156"/>
      <c r="AK256" s="156"/>
      <c r="AL256" s="156"/>
      <c r="AM256" s="156"/>
      <c r="AN256" s="156"/>
      <c r="AO256" s="156"/>
      <c r="AP256" s="156"/>
      <c r="AQ256" s="156"/>
      <c r="AR256" s="156"/>
      <c r="AS256" s="156"/>
      <c r="AT256" s="156"/>
      <c r="AU256" s="156"/>
      <c r="AV256" s="156"/>
    </row>
    <row r="257" spans="1:48" ht="9.9" customHeight="1" thickBot="1">
      <c r="A257" s="3"/>
      <c r="B257" s="175"/>
      <c r="C257" s="174"/>
      <c r="D257" s="156"/>
      <c r="E257" s="156"/>
      <c r="F257" s="1024"/>
      <c r="G257" s="1025"/>
      <c r="H257" s="1025"/>
      <c r="I257" s="1025"/>
      <c r="J257" s="1025"/>
      <c r="K257" s="1025"/>
      <c r="L257" s="176"/>
      <c r="M257" s="1024"/>
      <c r="N257" s="1025"/>
      <c r="O257" s="1025"/>
      <c r="P257" s="1025"/>
      <c r="Q257" s="1025"/>
      <c r="R257" s="1026"/>
      <c r="S257" s="156"/>
      <c r="T257" s="156"/>
      <c r="U257" s="170"/>
      <c r="V257" s="156"/>
      <c r="W257" s="156"/>
      <c r="X257" s="156"/>
      <c r="Y257" s="156"/>
      <c r="Z257" s="156"/>
      <c r="AA257" s="156"/>
      <c r="AB257" s="156"/>
      <c r="AC257" s="156"/>
      <c r="AD257" s="156"/>
      <c r="AE257" s="156"/>
      <c r="AF257" s="156"/>
      <c r="AG257" s="156"/>
      <c r="AH257" s="156"/>
      <c r="AI257" s="156"/>
      <c r="AJ257" s="156"/>
      <c r="AK257" s="156"/>
      <c r="AL257" s="156"/>
      <c r="AM257" s="156"/>
      <c r="AN257" s="156"/>
      <c r="AO257" s="156"/>
      <c r="AP257" s="156"/>
      <c r="AQ257" s="156"/>
      <c r="AR257" s="156"/>
      <c r="AS257" s="156"/>
      <c r="AT257" s="156"/>
      <c r="AU257" s="156"/>
      <c r="AV257" s="156"/>
    </row>
    <row r="258" spans="1:48" ht="9.9" customHeight="1" thickTop="1">
      <c r="A258" s="3"/>
      <c r="B258" s="175"/>
      <c r="C258" s="174"/>
      <c r="D258" s="156"/>
      <c r="E258" s="156"/>
      <c r="F258" s="848" t="s">
        <v>11</v>
      </c>
      <c r="G258" s="841"/>
      <c r="H258" s="841"/>
      <c r="I258" s="841"/>
      <c r="J258" s="841"/>
      <c r="K258" s="1027"/>
      <c r="L258" s="176"/>
      <c r="M258" s="848" t="s">
        <v>12</v>
      </c>
      <c r="N258" s="841"/>
      <c r="O258" s="841"/>
      <c r="P258" s="841"/>
      <c r="Q258" s="1027"/>
      <c r="R258" s="1028"/>
      <c r="S258" s="156"/>
      <c r="T258" s="156"/>
      <c r="U258" s="170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</row>
    <row r="259" spans="1:48" ht="9.9" customHeight="1">
      <c r="A259" s="3"/>
      <c r="B259" s="175"/>
      <c r="C259" s="174"/>
      <c r="D259" s="156"/>
      <c r="E259" s="156"/>
      <c r="F259" s="848"/>
      <c r="G259" s="841"/>
      <c r="H259" s="841"/>
      <c r="I259" s="841"/>
      <c r="J259" s="841"/>
      <c r="K259" s="1017"/>
      <c r="L259" s="176"/>
      <c r="M259" s="848"/>
      <c r="N259" s="841"/>
      <c r="O259" s="841"/>
      <c r="P259" s="841"/>
      <c r="Q259" s="1017"/>
      <c r="R259" s="1019"/>
      <c r="S259" s="156"/>
      <c r="T259" s="156"/>
      <c r="U259" s="170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</row>
    <row r="260" spans="1:48" ht="9.9" customHeight="1">
      <c r="A260" s="3"/>
      <c r="B260" s="175"/>
      <c r="C260" s="174"/>
      <c r="D260" s="156"/>
      <c r="E260" s="156"/>
      <c r="F260" s="845" t="s">
        <v>15</v>
      </c>
      <c r="G260" s="846"/>
      <c r="H260" s="846"/>
      <c r="I260" s="846"/>
      <c r="J260" s="846"/>
      <c r="K260" s="1021"/>
      <c r="L260" s="176"/>
      <c r="M260" s="845" t="s">
        <v>16</v>
      </c>
      <c r="N260" s="846"/>
      <c r="O260" s="846"/>
      <c r="P260" s="846"/>
      <c r="Q260" s="1021"/>
      <c r="R260" s="1022"/>
      <c r="S260" s="156"/>
      <c r="T260" s="156"/>
      <c r="U260" s="170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</row>
    <row r="261" spans="1:48" ht="9.9" customHeight="1">
      <c r="A261" s="3"/>
      <c r="B261" s="175"/>
      <c r="C261" s="174"/>
      <c r="D261" s="156"/>
      <c r="E261" s="156"/>
      <c r="F261" s="845"/>
      <c r="G261" s="846"/>
      <c r="H261" s="846"/>
      <c r="I261" s="846"/>
      <c r="J261" s="846"/>
      <c r="K261" s="1021"/>
      <c r="L261" s="176"/>
      <c r="M261" s="845"/>
      <c r="N261" s="846"/>
      <c r="O261" s="846"/>
      <c r="P261" s="846"/>
      <c r="Q261" s="1021"/>
      <c r="R261" s="1022"/>
      <c r="S261" s="156"/>
      <c r="T261" s="156"/>
      <c r="U261" s="170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</row>
    <row r="262" spans="1:48" ht="9.9" customHeight="1">
      <c r="A262" s="3"/>
      <c r="B262" s="175"/>
      <c r="C262" s="174"/>
      <c r="D262" s="156"/>
      <c r="E262" s="156"/>
      <c r="F262" s="845" t="s">
        <v>19</v>
      </c>
      <c r="G262" s="846"/>
      <c r="H262" s="846"/>
      <c r="I262" s="846"/>
      <c r="J262" s="846"/>
      <c r="K262" s="1021"/>
      <c r="L262" s="176"/>
      <c r="M262" s="845" t="s">
        <v>20</v>
      </c>
      <c r="N262" s="846"/>
      <c r="O262" s="846"/>
      <c r="P262" s="846"/>
      <c r="Q262" s="1021"/>
      <c r="R262" s="1022"/>
      <c r="S262" s="156"/>
      <c r="T262" s="156"/>
      <c r="U262" s="170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</row>
    <row r="263" spans="1:48" ht="9.9" customHeight="1">
      <c r="A263" s="3"/>
      <c r="B263" s="175"/>
      <c r="C263" s="174"/>
      <c r="D263" s="156"/>
      <c r="E263" s="156"/>
      <c r="F263" s="845"/>
      <c r="G263" s="846"/>
      <c r="H263" s="846"/>
      <c r="I263" s="846"/>
      <c r="J263" s="846"/>
      <c r="K263" s="1021"/>
      <c r="L263" s="176"/>
      <c r="M263" s="845"/>
      <c r="N263" s="846"/>
      <c r="O263" s="846"/>
      <c r="P263" s="846"/>
      <c r="Q263" s="1021"/>
      <c r="R263" s="1022"/>
      <c r="S263" s="156"/>
      <c r="T263" s="156"/>
      <c r="U263" s="170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</row>
    <row r="264" spans="1:48" ht="9.9" customHeight="1">
      <c r="A264" s="3"/>
      <c r="B264" s="175"/>
      <c r="C264" s="174"/>
      <c r="D264" s="156"/>
      <c r="E264" s="156"/>
      <c r="F264" s="848"/>
      <c r="G264" s="841"/>
      <c r="H264" s="841"/>
      <c r="I264" s="841"/>
      <c r="J264" s="841"/>
      <c r="K264" s="1017"/>
      <c r="L264" s="176"/>
      <c r="M264" s="848" t="s">
        <v>21</v>
      </c>
      <c r="N264" s="841"/>
      <c r="O264" s="841"/>
      <c r="P264" s="841"/>
      <c r="Q264" s="1017"/>
      <c r="R264" s="1019"/>
      <c r="S264" s="156"/>
      <c r="T264" s="156"/>
      <c r="U264" s="170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</row>
    <row r="265" spans="1:48" ht="9.9" customHeight="1" thickBot="1">
      <c r="A265" s="3"/>
      <c r="B265" s="175"/>
      <c r="C265" s="174"/>
      <c r="D265" s="156"/>
      <c r="E265" s="156"/>
      <c r="F265" s="874"/>
      <c r="G265" s="909"/>
      <c r="H265" s="909"/>
      <c r="I265" s="909"/>
      <c r="J265" s="909"/>
      <c r="K265" s="1018"/>
      <c r="L265" s="176"/>
      <c r="M265" s="874"/>
      <c r="N265" s="909"/>
      <c r="O265" s="909"/>
      <c r="P265" s="909"/>
      <c r="Q265" s="1018"/>
      <c r="R265" s="1020"/>
      <c r="S265" s="156"/>
      <c r="T265" s="156"/>
      <c r="U265" s="170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</row>
    <row r="266" spans="1:48" ht="9.9" customHeight="1" thickTop="1" thickBot="1">
      <c r="A266" s="3"/>
      <c r="B266" s="175"/>
      <c r="C266" s="174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70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</row>
    <row r="267" spans="1:48" ht="20.100000000000001" customHeight="1">
      <c r="A267" s="3"/>
      <c r="B267" s="161" t="s">
        <v>289</v>
      </c>
      <c r="C267" s="1010" t="s">
        <v>26</v>
      </c>
      <c r="D267" s="1011"/>
      <c r="E267" s="1011"/>
      <c r="F267" s="1011"/>
      <c r="G267" s="1011"/>
      <c r="H267" s="1011"/>
      <c r="I267" s="1011"/>
      <c r="J267" s="1011"/>
      <c r="K267" s="1011"/>
      <c r="L267" s="1011"/>
      <c r="M267" s="1011"/>
      <c r="N267" s="1011"/>
      <c r="O267" s="1011"/>
      <c r="P267" s="1011"/>
      <c r="Q267" s="1011"/>
      <c r="R267" s="1011"/>
      <c r="S267" s="162"/>
      <c r="T267" s="162"/>
      <c r="U267" s="163"/>
      <c r="V267" s="156"/>
      <c r="W267" s="156"/>
      <c r="X267" s="156"/>
      <c r="Y267" s="156"/>
      <c r="Z267" s="156"/>
      <c r="AA267" s="156"/>
      <c r="AB267" s="156"/>
      <c r="AC267" s="156"/>
      <c r="AD267" s="156"/>
      <c r="AE267" s="156"/>
      <c r="AF267" s="156"/>
      <c r="AG267" s="156"/>
      <c r="AH267" s="156"/>
      <c r="AI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</row>
    <row r="268" spans="1:48" ht="9.9" customHeight="1">
      <c r="A268" s="3"/>
      <c r="B268" s="999"/>
      <c r="C268" s="168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70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6"/>
      <c r="AI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</row>
    <row r="269" spans="1:48" ht="9.9" customHeight="1">
      <c r="A269" s="3"/>
      <c r="B269" s="999"/>
      <c r="C269" s="168"/>
      <c r="D269" s="156"/>
      <c r="E269" s="1000"/>
      <c r="F269" s="1000"/>
      <c r="G269" s="1000"/>
      <c r="H269" s="1000"/>
      <c r="I269" s="1000"/>
      <c r="J269" s="1000"/>
      <c r="K269" s="1000"/>
      <c r="L269" s="1000"/>
      <c r="M269" s="1000"/>
      <c r="N269" s="1000"/>
      <c r="O269" s="171"/>
      <c r="P269" s="156"/>
      <c r="Q269" s="156"/>
      <c r="R269" s="1001" t="s">
        <v>28</v>
      </c>
      <c r="S269" s="1001"/>
      <c r="T269" s="1001"/>
      <c r="U269" s="1002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6"/>
      <c r="AI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</row>
    <row r="270" spans="1:48" ht="9.9" customHeight="1">
      <c r="A270" s="3"/>
      <c r="B270" s="177"/>
      <c r="C270" s="168"/>
      <c r="D270" s="156"/>
      <c r="E270" s="1000"/>
      <c r="F270" s="1000"/>
      <c r="G270" s="1000"/>
      <c r="H270" s="1000"/>
      <c r="I270" s="1000"/>
      <c r="J270" s="1000"/>
      <c r="K270" s="1000"/>
      <c r="L270" s="1000"/>
      <c r="M270" s="1000"/>
      <c r="N270" s="1000"/>
      <c r="O270" s="171"/>
      <c r="P270" s="156"/>
      <c r="Q270" s="156"/>
      <c r="R270" s="1001"/>
      <c r="S270" s="1001"/>
      <c r="T270" s="1001"/>
      <c r="U270" s="1002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</row>
    <row r="271" spans="1:48" ht="9.9" customHeight="1">
      <c r="A271" s="3"/>
      <c r="B271" s="177"/>
      <c r="C271" s="168"/>
      <c r="D271" s="15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71"/>
      <c r="P271" s="156"/>
      <c r="Q271" s="156"/>
      <c r="R271" s="164"/>
      <c r="S271" s="164"/>
      <c r="T271" s="164"/>
      <c r="U271" s="165"/>
      <c r="V271" s="156"/>
      <c r="W271" s="156"/>
      <c r="X271" s="156"/>
      <c r="Y271" s="156"/>
      <c r="Z271" s="156"/>
      <c r="AA271" s="156"/>
      <c r="AB271" s="156"/>
      <c r="AC271" s="156"/>
      <c r="AD271" s="156"/>
      <c r="AE271" s="156"/>
      <c r="AF271" s="156"/>
      <c r="AG271" s="156"/>
      <c r="AH271" s="156"/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</row>
    <row r="272" spans="1:48" ht="9.9" customHeight="1">
      <c r="A272" s="3"/>
      <c r="B272" s="177"/>
      <c r="C272" s="168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78"/>
      <c r="S272" s="178"/>
      <c r="T272" s="178"/>
      <c r="U272" s="179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</row>
    <row r="273" spans="1:48" ht="9.9" customHeight="1">
      <c r="A273" s="3"/>
      <c r="B273" s="167"/>
      <c r="C273" s="1006" t="s">
        <v>29</v>
      </c>
      <c r="D273" s="156"/>
      <c r="E273" s="1015"/>
      <c r="F273" s="1015"/>
      <c r="G273" s="1015"/>
      <c r="H273" s="1015"/>
      <c r="I273" s="1015"/>
      <c r="J273" s="1015"/>
      <c r="K273" s="1015"/>
      <c r="L273" s="1016" t="s">
        <v>2</v>
      </c>
      <c r="M273" s="844"/>
      <c r="N273" s="1015"/>
      <c r="O273" s="1015"/>
      <c r="P273" s="1015"/>
      <c r="Q273" s="1015"/>
      <c r="R273" s="1015"/>
      <c r="S273" s="1015"/>
      <c r="T273" s="178"/>
      <c r="U273" s="179"/>
      <c r="V273" s="156"/>
      <c r="W273" s="156"/>
      <c r="X273" s="156"/>
      <c r="Y273" s="156"/>
      <c r="Z273" s="156"/>
      <c r="AA273" s="156"/>
      <c r="AB273" s="156"/>
      <c r="AC273" s="156"/>
      <c r="AD273" s="156"/>
      <c r="AE273" s="156"/>
      <c r="AF273" s="156"/>
      <c r="AG273" s="156"/>
      <c r="AH273" s="156"/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</row>
    <row r="274" spans="1:48" ht="9.9" customHeight="1">
      <c r="A274" s="3"/>
      <c r="B274" s="167"/>
      <c r="C274" s="1006"/>
      <c r="D274" s="156"/>
      <c r="E274" s="1015"/>
      <c r="F274" s="1015"/>
      <c r="G274" s="1015"/>
      <c r="H274" s="1015"/>
      <c r="I274" s="1015"/>
      <c r="J274" s="1015"/>
      <c r="K274" s="1015"/>
      <c r="L274" s="1016"/>
      <c r="M274" s="844"/>
      <c r="N274" s="1015"/>
      <c r="O274" s="1015"/>
      <c r="P274" s="1015"/>
      <c r="Q274" s="1015"/>
      <c r="R274" s="1015"/>
      <c r="S274" s="1015"/>
      <c r="T274" s="156"/>
      <c r="U274" s="170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6"/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</row>
    <row r="275" spans="1:48" ht="9.9" customHeight="1">
      <c r="A275" s="3"/>
      <c r="B275" s="167"/>
      <c r="C275" s="1013">
        <v>0.41666666666666669</v>
      </c>
      <c r="D275" s="156"/>
      <c r="E275" s="1015"/>
      <c r="F275" s="1015"/>
      <c r="G275" s="1015"/>
      <c r="H275" s="1015"/>
      <c r="I275" s="1015"/>
      <c r="J275" s="1015"/>
      <c r="K275" s="1015"/>
      <c r="L275" s="1016" t="s">
        <v>2</v>
      </c>
      <c r="M275" s="844"/>
      <c r="N275" s="1015"/>
      <c r="O275" s="1015"/>
      <c r="P275" s="1015"/>
      <c r="Q275" s="1015"/>
      <c r="R275" s="1015"/>
      <c r="S275" s="1015"/>
      <c r="T275" s="156"/>
      <c r="U275" s="170"/>
      <c r="V275" s="156"/>
      <c r="W275" s="156"/>
      <c r="X275" s="156"/>
      <c r="Y275" s="156"/>
      <c r="Z275" s="156"/>
      <c r="AA275" s="156"/>
      <c r="AB275" s="156"/>
      <c r="AC275" s="156"/>
      <c r="AD275" s="156"/>
      <c r="AE275" s="156"/>
      <c r="AF275" s="156"/>
      <c r="AG275" s="156"/>
      <c r="AH275" s="156"/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</row>
    <row r="276" spans="1:48" ht="9.9" customHeight="1">
      <c r="A276" s="3"/>
      <c r="B276" s="167"/>
      <c r="C276" s="1014"/>
      <c r="D276" s="156"/>
      <c r="E276" s="1015"/>
      <c r="F276" s="1015"/>
      <c r="G276" s="1015"/>
      <c r="H276" s="1015"/>
      <c r="I276" s="1015"/>
      <c r="J276" s="1015"/>
      <c r="K276" s="1015"/>
      <c r="L276" s="1016"/>
      <c r="M276" s="844"/>
      <c r="N276" s="1015"/>
      <c r="O276" s="1015"/>
      <c r="P276" s="1015"/>
      <c r="Q276" s="1015"/>
      <c r="R276" s="1015"/>
      <c r="S276" s="1015"/>
      <c r="T276" s="156"/>
      <c r="U276" s="170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</row>
    <row r="277" spans="1:48" ht="9.9" customHeight="1">
      <c r="A277" s="3"/>
      <c r="B277" s="167"/>
      <c r="C277" s="1013">
        <v>0.47916666666666669</v>
      </c>
      <c r="D277" s="156"/>
      <c r="E277" s="1015"/>
      <c r="F277" s="1015"/>
      <c r="G277" s="1015"/>
      <c r="H277" s="1015"/>
      <c r="I277" s="1015"/>
      <c r="J277" s="1015"/>
      <c r="K277" s="1015"/>
      <c r="L277" s="1016" t="s">
        <v>2</v>
      </c>
      <c r="M277" s="844"/>
      <c r="N277" s="1015"/>
      <c r="O277" s="1015"/>
      <c r="P277" s="1015"/>
      <c r="Q277" s="1015"/>
      <c r="R277" s="1015"/>
      <c r="S277" s="1015"/>
      <c r="T277" s="156"/>
      <c r="U277" s="170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</row>
    <row r="278" spans="1:48" ht="9.9" customHeight="1">
      <c r="A278" s="3"/>
      <c r="B278" s="167"/>
      <c r="C278" s="1014"/>
      <c r="D278" s="156"/>
      <c r="E278" s="1015"/>
      <c r="F278" s="1015"/>
      <c r="G278" s="1015"/>
      <c r="H278" s="1015"/>
      <c r="I278" s="1015"/>
      <c r="J278" s="1015"/>
      <c r="K278" s="1015"/>
      <c r="L278" s="1016"/>
      <c r="M278" s="844"/>
      <c r="N278" s="1015"/>
      <c r="O278" s="1015"/>
      <c r="P278" s="1015"/>
      <c r="Q278" s="1015"/>
      <c r="R278" s="1015"/>
      <c r="S278" s="1015"/>
      <c r="T278" s="156"/>
      <c r="U278" s="170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</row>
    <row r="279" spans="1:48" ht="9.9" customHeight="1">
      <c r="A279" s="3"/>
      <c r="B279" s="167"/>
      <c r="C279" s="1013">
        <v>0.54166666666666663</v>
      </c>
      <c r="D279" s="156"/>
      <c r="E279" s="1015"/>
      <c r="F279" s="1015"/>
      <c r="G279" s="1015"/>
      <c r="H279" s="1015"/>
      <c r="I279" s="1015"/>
      <c r="J279" s="1015"/>
      <c r="K279" s="1015"/>
      <c r="L279" s="1016" t="s">
        <v>2</v>
      </c>
      <c r="M279" s="844"/>
      <c r="N279" s="1015"/>
      <c r="O279" s="1015"/>
      <c r="P279" s="1015"/>
      <c r="Q279" s="1015"/>
      <c r="R279" s="1015"/>
      <c r="S279" s="1015"/>
      <c r="T279" s="156"/>
      <c r="U279" s="170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</row>
    <row r="280" spans="1:48" ht="9.9" customHeight="1">
      <c r="A280" s="3"/>
      <c r="B280" s="167"/>
      <c r="C280" s="1014"/>
      <c r="D280" s="156"/>
      <c r="E280" s="1015"/>
      <c r="F280" s="1015"/>
      <c r="G280" s="1015"/>
      <c r="H280" s="1015"/>
      <c r="I280" s="1015"/>
      <c r="J280" s="1015"/>
      <c r="K280" s="1015"/>
      <c r="L280" s="1016"/>
      <c r="M280" s="844"/>
      <c r="N280" s="1015"/>
      <c r="O280" s="1015"/>
      <c r="P280" s="1015"/>
      <c r="Q280" s="1015"/>
      <c r="R280" s="1015"/>
      <c r="S280" s="1015"/>
      <c r="T280" s="156"/>
      <c r="U280" s="170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</row>
    <row r="281" spans="1:48" ht="9.9" customHeight="1" thickBot="1">
      <c r="A281" s="3"/>
      <c r="B281" s="167"/>
      <c r="C281" s="174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70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</row>
    <row r="282" spans="1:48" ht="9.9" customHeight="1" thickTop="1">
      <c r="A282" s="3"/>
      <c r="B282" s="175"/>
      <c r="C282" s="174"/>
      <c r="D282" s="156"/>
      <c r="E282" s="156"/>
      <c r="F282" s="836" t="s">
        <v>37</v>
      </c>
      <c r="G282" s="1023"/>
      <c r="H282" s="1023"/>
      <c r="I282" s="1023"/>
      <c r="J282" s="1023"/>
      <c r="K282" s="1023"/>
      <c r="L282" s="176"/>
      <c r="M282" s="836" t="s">
        <v>37</v>
      </c>
      <c r="N282" s="1023"/>
      <c r="O282" s="1023"/>
      <c r="P282" s="1023"/>
      <c r="Q282" s="1023"/>
      <c r="R282" s="913"/>
      <c r="S282" s="156"/>
      <c r="T282" s="156"/>
      <c r="U282" s="170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</row>
    <row r="283" spans="1:48" ht="9.9" customHeight="1" thickBot="1">
      <c r="A283" s="3"/>
      <c r="B283" s="175"/>
      <c r="C283" s="174"/>
      <c r="D283" s="156"/>
      <c r="E283" s="156"/>
      <c r="F283" s="1024"/>
      <c r="G283" s="1025"/>
      <c r="H283" s="1025"/>
      <c r="I283" s="1025"/>
      <c r="J283" s="1025"/>
      <c r="K283" s="1025"/>
      <c r="L283" s="176"/>
      <c r="M283" s="1024"/>
      <c r="N283" s="1025"/>
      <c r="O283" s="1025"/>
      <c r="P283" s="1025"/>
      <c r="Q283" s="1025"/>
      <c r="R283" s="1026"/>
      <c r="S283" s="156"/>
      <c r="T283" s="156"/>
      <c r="U283" s="170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</row>
    <row r="284" spans="1:48" ht="9.9" customHeight="1" thickTop="1">
      <c r="A284" s="3"/>
      <c r="B284" s="175"/>
      <c r="C284" s="174"/>
      <c r="D284" s="156"/>
      <c r="E284" s="156"/>
      <c r="F284" s="848" t="s">
        <v>11</v>
      </c>
      <c r="G284" s="841"/>
      <c r="H284" s="841"/>
      <c r="I284" s="841"/>
      <c r="J284" s="841"/>
      <c r="K284" s="1027"/>
      <c r="L284" s="176"/>
      <c r="M284" s="848" t="s">
        <v>12</v>
      </c>
      <c r="N284" s="841"/>
      <c r="O284" s="841"/>
      <c r="P284" s="841"/>
      <c r="Q284" s="1027"/>
      <c r="R284" s="1028"/>
      <c r="S284" s="156"/>
      <c r="T284" s="156"/>
      <c r="U284" s="170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</row>
    <row r="285" spans="1:48" ht="9.9" customHeight="1">
      <c r="A285" s="3"/>
      <c r="B285" s="175"/>
      <c r="C285" s="174"/>
      <c r="D285" s="156"/>
      <c r="E285" s="156"/>
      <c r="F285" s="848"/>
      <c r="G285" s="841"/>
      <c r="H285" s="841"/>
      <c r="I285" s="841"/>
      <c r="J285" s="841"/>
      <c r="K285" s="1017"/>
      <c r="L285" s="176"/>
      <c r="M285" s="848"/>
      <c r="N285" s="841"/>
      <c r="O285" s="841"/>
      <c r="P285" s="841"/>
      <c r="Q285" s="1017"/>
      <c r="R285" s="1019"/>
      <c r="S285" s="156"/>
      <c r="T285" s="156"/>
      <c r="U285" s="170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I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</row>
    <row r="286" spans="1:48" ht="9.9" customHeight="1">
      <c r="A286" s="3"/>
      <c r="B286" s="175"/>
      <c r="C286" s="174"/>
      <c r="D286" s="156"/>
      <c r="E286" s="156"/>
      <c r="F286" s="845" t="s">
        <v>15</v>
      </c>
      <c r="G286" s="846"/>
      <c r="H286" s="846"/>
      <c r="I286" s="846"/>
      <c r="J286" s="846"/>
      <c r="K286" s="1021"/>
      <c r="L286" s="176"/>
      <c r="M286" s="845" t="s">
        <v>16</v>
      </c>
      <c r="N286" s="846"/>
      <c r="O286" s="846"/>
      <c r="P286" s="846"/>
      <c r="Q286" s="1021"/>
      <c r="R286" s="1022"/>
      <c r="S286" s="156"/>
      <c r="T286" s="156"/>
      <c r="U286" s="170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</row>
    <row r="287" spans="1:48" ht="9.9" customHeight="1">
      <c r="A287" s="3"/>
      <c r="B287" s="175"/>
      <c r="C287" s="174"/>
      <c r="D287" s="156"/>
      <c r="E287" s="156"/>
      <c r="F287" s="845"/>
      <c r="G287" s="846"/>
      <c r="H287" s="846"/>
      <c r="I287" s="846"/>
      <c r="J287" s="846"/>
      <c r="K287" s="1021"/>
      <c r="L287" s="176"/>
      <c r="M287" s="845"/>
      <c r="N287" s="846"/>
      <c r="O287" s="846"/>
      <c r="P287" s="846"/>
      <c r="Q287" s="1021"/>
      <c r="R287" s="1022"/>
      <c r="S287" s="156"/>
      <c r="T287" s="156"/>
      <c r="U287" s="170"/>
      <c r="V287" s="156"/>
      <c r="W287" s="156"/>
      <c r="X287" s="156"/>
      <c r="Y287" s="156"/>
      <c r="Z287" s="156"/>
      <c r="AA287" s="156"/>
      <c r="AB287" s="156"/>
      <c r="AC287" s="156"/>
      <c r="AD287" s="156"/>
      <c r="AE287" s="156"/>
      <c r="AF287" s="156"/>
      <c r="AG287" s="156"/>
      <c r="AH287" s="156"/>
      <c r="AI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</row>
    <row r="288" spans="1:48" ht="9.9" customHeight="1">
      <c r="A288" s="3"/>
      <c r="B288" s="175"/>
      <c r="C288" s="174"/>
      <c r="D288" s="156"/>
      <c r="E288" s="156"/>
      <c r="F288" s="845" t="s">
        <v>19</v>
      </c>
      <c r="G288" s="846"/>
      <c r="H288" s="846"/>
      <c r="I288" s="846"/>
      <c r="J288" s="846"/>
      <c r="K288" s="1021"/>
      <c r="L288" s="176"/>
      <c r="M288" s="845" t="s">
        <v>20</v>
      </c>
      <c r="N288" s="846"/>
      <c r="O288" s="846"/>
      <c r="P288" s="846"/>
      <c r="Q288" s="1021"/>
      <c r="R288" s="1022"/>
      <c r="S288" s="156"/>
      <c r="T288" s="156"/>
      <c r="U288" s="170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</row>
    <row r="289" spans="1:48" ht="9.9" customHeight="1">
      <c r="A289" s="3"/>
      <c r="B289" s="175"/>
      <c r="C289" s="174"/>
      <c r="D289" s="156"/>
      <c r="E289" s="156"/>
      <c r="F289" s="845"/>
      <c r="G289" s="846"/>
      <c r="H289" s="846"/>
      <c r="I289" s="846"/>
      <c r="J289" s="846"/>
      <c r="K289" s="1021"/>
      <c r="L289" s="176"/>
      <c r="M289" s="845"/>
      <c r="N289" s="846"/>
      <c r="O289" s="846"/>
      <c r="P289" s="846"/>
      <c r="Q289" s="1021"/>
      <c r="R289" s="1022"/>
      <c r="S289" s="156"/>
      <c r="T289" s="156"/>
      <c r="U289" s="170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</row>
    <row r="290" spans="1:48" ht="9.9" customHeight="1">
      <c r="A290" s="3"/>
      <c r="B290" s="175"/>
      <c r="C290" s="174"/>
      <c r="D290" s="156"/>
      <c r="E290" s="156"/>
      <c r="F290" s="848"/>
      <c r="G290" s="841"/>
      <c r="H290" s="841"/>
      <c r="I290" s="841"/>
      <c r="J290" s="841"/>
      <c r="K290" s="1017"/>
      <c r="L290" s="176"/>
      <c r="M290" s="848" t="s">
        <v>21</v>
      </c>
      <c r="N290" s="841"/>
      <c r="O290" s="841"/>
      <c r="P290" s="841"/>
      <c r="Q290" s="1017"/>
      <c r="R290" s="1019"/>
      <c r="S290" s="156"/>
      <c r="T290" s="156"/>
      <c r="U290" s="170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</row>
    <row r="291" spans="1:48" ht="9.9" customHeight="1" thickBot="1">
      <c r="A291" s="3"/>
      <c r="B291" s="175"/>
      <c r="C291" s="174"/>
      <c r="D291" s="156"/>
      <c r="E291" s="156"/>
      <c r="F291" s="874"/>
      <c r="G291" s="909"/>
      <c r="H291" s="909"/>
      <c r="I291" s="909"/>
      <c r="J291" s="909"/>
      <c r="K291" s="1018"/>
      <c r="L291" s="176"/>
      <c r="M291" s="874"/>
      <c r="N291" s="909"/>
      <c r="O291" s="909"/>
      <c r="P291" s="909"/>
      <c r="Q291" s="1018"/>
      <c r="R291" s="1020"/>
      <c r="S291" s="156"/>
      <c r="T291" s="156"/>
      <c r="U291" s="170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I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</row>
    <row r="292" spans="1:48" ht="9.9" customHeight="1" thickTop="1" thickBot="1">
      <c r="A292" s="3"/>
      <c r="B292" s="175"/>
      <c r="C292" s="174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70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I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</row>
    <row r="293" spans="1:48" ht="20.100000000000001" customHeight="1">
      <c r="A293" s="3"/>
      <c r="B293" s="161" t="s">
        <v>290</v>
      </c>
      <c r="C293" s="1010" t="s">
        <v>26</v>
      </c>
      <c r="D293" s="1011"/>
      <c r="E293" s="1011"/>
      <c r="F293" s="1011"/>
      <c r="G293" s="1011"/>
      <c r="H293" s="1011"/>
      <c r="I293" s="1011"/>
      <c r="J293" s="1011"/>
      <c r="K293" s="1011"/>
      <c r="L293" s="1011"/>
      <c r="M293" s="1011"/>
      <c r="N293" s="1011"/>
      <c r="O293" s="1011"/>
      <c r="P293" s="1011"/>
      <c r="Q293" s="1011"/>
      <c r="R293" s="1011"/>
      <c r="S293" s="162"/>
      <c r="T293" s="162"/>
      <c r="U293" s="163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6"/>
      <c r="AU293" s="156"/>
      <c r="AV293" s="156"/>
    </row>
    <row r="294" spans="1:48" ht="9.9" customHeight="1">
      <c r="A294" s="3"/>
      <c r="B294" s="999"/>
      <c r="C294" s="168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70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</row>
    <row r="295" spans="1:48" ht="9.9" customHeight="1">
      <c r="A295" s="3"/>
      <c r="B295" s="999"/>
      <c r="C295" s="168"/>
      <c r="D295" s="156"/>
      <c r="E295" s="1000"/>
      <c r="F295" s="1000"/>
      <c r="G295" s="1000"/>
      <c r="H295" s="1000"/>
      <c r="I295" s="1000"/>
      <c r="J295" s="1000"/>
      <c r="K295" s="1000"/>
      <c r="L295" s="1000"/>
      <c r="M295" s="1000"/>
      <c r="N295" s="1000"/>
      <c r="O295" s="171"/>
      <c r="P295" s="156"/>
      <c r="Q295" s="156"/>
      <c r="R295" s="1001" t="s">
        <v>28</v>
      </c>
      <c r="S295" s="1001"/>
      <c r="T295" s="1001"/>
      <c r="U295" s="1002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</row>
    <row r="296" spans="1:48" ht="9.9" customHeight="1">
      <c r="A296" s="3"/>
      <c r="B296" s="177"/>
      <c r="C296" s="168"/>
      <c r="D296" s="156"/>
      <c r="E296" s="1000"/>
      <c r="F296" s="1000"/>
      <c r="G296" s="1000"/>
      <c r="H296" s="1000"/>
      <c r="I296" s="1000"/>
      <c r="J296" s="1000"/>
      <c r="K296" s="1000"/>
      <c r="L296" s="1000"/>
      <c r="M296" s="1000"/>
      <c r="N296" s="1000"/>
      <c r="O296" s="171"/>
      <c r="P296" s="156"/>
      <c r="Q296" s="156"/>
      <c r="R296" s="1001"/>
      <c r="S296" s="1001"/>
      <c r="T296" s="1001"/>
      <c r="U296" s="1002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</row>
    <row r="297" spans="1:48" ht="9.9" customHeight="1">
      <c r="A297" s="3"/>
      <c r="B297" s="177"/>
      <c r="C297" s="168"/>
      <c r="D297" s="15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71"/>
      <c r="P297" s="156"/>
      <c r="Q297" s="156"/>
      <c r="R297" s="1001"/>
      <c r="S297" s="1001"/>
      <c r="T297" s="1001"/>
      <c r="U297" s="1002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</row>
    <row r="298" spans="1:48" ht="9.9" customHeight="1">
      <c r="A298" s="3"/>
      <c r="B298" s="177"/>
      <c r="C298" s="168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001"/>
      <c r="S298" s="1001"/>
      <c r="T298" s="1001"/>
      <c r="U298" s="1002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</row>
    <row r="299" spans="1:48" ht="9.9" customHeight="1">
      <c r="A299" s="3"/>
      <c r="B299" s="167"/>
      <c r="C299" s="1006" t="s">
        <v>29</v>
      </c>
      <c r="D299" s="156"/>
      <c r="E299" s="1015"/>
      <c r="F299" s="1015"/>
      <c r="G299" s="1015"/>
      <c r="H299" s="1015"/>
      <c r="I299" s="1015"/>
      <c r="J299" s="1015"/>
      <c r="K299" s="1015"/>
      <c r="L299" s="1016" t="s">
        <v>2</v>
      </c>
      <c r="M299" s="844"/>
      <c r="N299" s="1015"/>
      <c r="O299" s="1015"/>
      <c r="P299" s="1015"/>
      <c r="Q299" s="1015"/>
      <c r="R299" s="1015"/>
      <c r="S299" s="1015"/>
      <c r="T299" s="178"/>
      <c r="U299" s="179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</row>
    <row r="300" spans="1:48" ht="9.9" customHeight="1">
      <c r="A300" s="3"/>
      <c r="B300" s="167"/>
      <c r="C300" s="1006"/>
      <c r="D300" s="156"/>
      <c r="E300" s="1015"/>
      <c r="F300" s="1015"/>
      <c r="G300" s="1015"/>
      <c r="H300" s="1015"/>
      <c r="I300" s="1015"/>
      <c r="J300" s="1015"/>
      <c r="K300" s="1015"/>
      <c r="L300" s="1016"/>
      <c r="M300" s="844"/>
      <c r="N300" s="1015"/>
      <c r="O300" s="1015"/>
      <c r="P300" s="1015"/>
      <c r="Q300" s="1015"/>
      <c r="R300" s="1015"/>
      <c r="S300" s="1015"/>
      <c r="T300" s="156"/>
      <c r="U300" s="170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</row>
    <row r="301" spans="1:48" ht="9.9" customHeight="1">
      <c r="A301" s="3"/>
      <c r="B301" s="167"/>
      <c r="C301" s="1013">
        <v>0.41666666666666669</v>
      </c>
      <c r="D301" s="156"/>
      <c r="E301" s="1015"/>
      <c r="F301" s="1015"/>
      <c r="G301" s="1015"/>
      <c r="H301" s="1015"/>
      <c r="I301" s="1015"/>
      <c r="J301" s="1015"/>
      <c r="K301" s="1015"/>
      <c r="L301" s="1016" t="s">
        <v>2</v>
      </c>
      <c r="M301" s="844"/>
      <c r="N301" s="1015"/>
      <c r="O301" s="1015"/>
      <c r="P301" s="1015"/>
      <c r="Q301" s="1015"/>
      <c r="R301" s="1015"/>
      <c r="S301" s="1015"/>
      <c r="T301" s="156"/>
      <c r="U301" s="170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</row>
    <row r="302" spans="1:48" ht="9.9" customHeight="1">
      <c r="A302" s="3"/>
      <c r="B302" s="167"/>
      <c r="C302" s="1014"/>
      <c r="D302" s="156"/>
      <c r="E302" s="1015"/>
      <c r="F302" s="1015"/>
      <c r="G302" s="1015"/>
      <c r="H302" s="1015"/>
      <c r="I302" s="1015"/>
      <c r="J302" s="1015"/>
      <c r="K302" s="1015"/>
      <c r="L302" s="1016"/>
      <c r="M302" s="844"/>
      <c r="N302" s="1015"/>
      <c r="O302" s="1015"/>
      <c r="P302" s="1015"/>
      <c r="Q302" s="1015"/>
      <c r="R302" s="1015"/>
      <c r="S302" s="1015"/>
      <c r="T302" s="156"/>
      <c r="U302" s="170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</row>
    <row r="303" spans="1:48" ht="9.9" customHeight="1">
      <c r="A303" s="3"/>
      <c r="B303" s="167"/>
      <c r="C303" s="1013">
        <v>0.47916666666666669</v>
      </c>
      <c r="D303" s="156"/>
      <c r="E303" s="1015"/>
      <c r="F303" s="1015"/>
      <c r="G303" s="1015"/>
      <c r="H303" s="1015"/>
      <c r="I303" s="1015"/>
      <c r="J303" s="1015"/>
      <c r="K303" s="1015"/>
      <c r="L303" s="1016" t="s">
        <v>2</v>
      </c>
      <c r="M303" s="844"/>
      <c r="N303" s="1015"/>
      <c r="O303" s="1015"/>
      <c r="P303" s="1015"/>
      <c r="Q303" s="1015"/>
      <c r="R303" s="1015"/>
      <c r="S303" s="1015"/>
      <c r="T303" s="156"/>
      <c r="U303" s="170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</row>
    <row r="304" spans="1:48" ht="9.9" customHeight="1">
      <c r="A304" s="3"/>
      <c r="B304" s="167"/>
      <c r="C304" s="1014"/>
      <c r="D304" s="156"/>
      <c r="E304" s="1015"/>
      <c r="F304" s="1015"/>
      <c r="G304" s="1015"/>
      <c r="H304" s="1015"/>
      <c r="I304" s="1015"/>
      <c r="J304" s="1015"/>
      <c r="K304" s="1015"/>
      <c r="L304" s="1016"/>
      <c r="M304" s="844"/>
      <c r="N304" s="1015"/>
      <c r="O304" s="1015"/>
      <c r="P304" s="1015"/>
      <c r="Q304" s="1015"/>
      <c r="R304" s="1015"/>
      <c r="S304" s="1015"/>
      <c r="T304" s="156"/>
      <c r="U304" s="170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</row>
    <row r="305" spans="1:48" ht="9.9" customHeight="1">
      <c r="A305" s="3"/>
      <c r="B305" s="167"/>
      <c r="C305" s="1013">
        <v>0.54166666666666663</v>
      </c>
      <c r="D305" s="156"/>
      <c r="E305" s="1015"/>
      <c r="F305" s="1015"/>
      <c r="G305" s="1015"/>
      <c r="H305" s="1015"/>
      <c r="I305" s="1015"/>
      <c r="J305" s="1015"/>
      <c r="K305" s="1015"/>
      <c r="L305" s="1016" t="s">
        <v>2</v>
      </c>
      <c r="M305" s="844"/>
      <c r="N305" s="1015"/>
      <c r="O305" s="1015"/>
      <c r="P305" s="1015"/>
      <c r="Q305" s="1015"/>
      <c r="R305" s="1015"/>
      <c r="S305" s="1015"/>
      <c r="T305" s="156"/>
      <c r="U305" s="170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</row>
    <row r="306" spans="1:48" ht="9.9" customHeight="1">
      <c r="A306" s="3"/>
      <c r="B306" s="167"/>
      <c r="C306" s="1014"/>
      <c r="D306" s="156"/>
      <c r="E306" s="1015"/>
      <c r="F306" s="1015"/>
      <c r="G306" s="1015"/>
      <c r="H306" s="1015"/>
      <c r="I306" s="1015"/>
      <c r="J306" s="1015"/>
      <c r="K306" s="1015"/>
      <c r="L306" s="1016"/>
      <c r="M306" s="844"/>
      <c r="N306" s="1015"/>
      <c r="O306" s="1015"/>
      <c r="P306" s="1015"/>
      <c r="Q306" s="1015"/>
      <c r="R306" s="1015"/>
      <c r="S306" s="1015"/>
      <c r="T306" s="156"/>
      <c r="U306" s="170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</row>
    <row r="307" spans="1:48" ht="9.9" customHeight="1" thickBot="1">
      <c r="A307" s="3"/>
      <c r="B307" s="167"/>
      <c r="C307" s="174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70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</row>
    <row r="308" spans="1:48" ht="9.9" customHeight="1" thickTop="1">
      <c r="A308" s="3"/>
      <c r="B308" s="175"/>
      <c r="C308" s="174"/>
      <c r="D308" s="156"/>
      <c r="E308" s="156"/>
      <c r="F308" s="836" t="s">
        <v>37</v>
      </c>
      <c r="G308" s="1023"/>
      <c r="H308" s="1023"/>
      <c r="I308" s="1023"/>
      <c r="J308" s="1023"/>
      <c r="K308" s="1023"/>
      <c r="L308" s="176"/>
      <c r="M308" s="836" t="s">
        <v>37</v>
      </c>
      <c r="N308" s="1023"/>
      <c r="O308" s="1023"/>
      <c r="P308" s="1023"/>
      <c r="Q308" s="1023"/>
      <c r="R308" s="913"/>
      <c r="S308" s="156"/>
      <c r="T308" s="156"/>
      <c r="U308" s="170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</row>
    <row r="309" spans="1:48" ht="9.9" customHeight="1" thickBot="1">
      <c r="A309" s="3"/>
      <c r="B309" s="175"/>
      <c r="C309" s="174"/>
      <c r="D309" s="156"/>
      <c r="E309" s="156"/>
      <c r="F309" s="1024"/>
      <c r="G309" s="1025"/>
      <c r="H309" s="1025"/>
      <c r="I309" s="1025"/>
      <c r="J309" s="1025"/>
      <c r="K309" s="1025"/>
      <c r="L309" s="176"/>
      <c r="M309" s="1024"/>
      <c r="N309" s="1025"/>
      <c r="O309" s="1025"/>
      <c r="P309" s="1025"/>
      <c r="Q309" s="1025"/>
      <c r="R309" s="1026"/>
      <c r="S309" s="156"/>
      <c r="T309" s="156"/>
      <c r="U309" s="170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</row>
    <row r="310" spans="1:48" ht="9.9" customHeight="1" thickTop="1">
      <c r="A310" s="3"/>
      <c r="B310" s="175"/>
      <c r="C310" s="174"/>
      <c r="D310" s="156"/>
      <c r="E310" s="156"/>
      <c r="F310" s="848" t="s">
        <v>11</v>
      </c>
      <c r="G310" s="841"/>
      <c r="H310" s="841"/>
      <c r="I310" s="841"/>
      <c r="J310" s="841"/>
      <c r="K310" s="1027"/>
      <c r="L310" s="176"/>
      <c r="M310" s="848" t="s">
        <v>12</v>
      </c>
      <c r="N310" s="841"/>
      <c r="O310" s="841"/>
      <c r="P310" s="841"/>
      <c r="Q310" s="1027"/>
      <c r="R310" s="1028"/>
      <c r="S310" s="156"/>
      <c r="T310" s="156"/>
      <c r="U310" s="170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</row>
    <row r="311" spans="1:48" ht="9.9" customHeight="1">
      <c r="A311" s="3"/>
      <c r="B311" s="175"/>
      <c r="C311" s="174"/>
      <c r="D311" s="156"/>
      <c r="E311" s="156"/>
      <c r="F311" s="848"/>
      <c r="G311" s="841"/>
      <c r="H311" s="841"/>
      <c r="I311" s="841"/>
      <c r="J311" s="841"/>
      <c r="K311" s="1017"/>
      <c r="L311" s="176"/>
      <c r="M311" s="848"/>
      <c r="N311" s="841"/>
      <c r="O311" s="841"/>
      <c r="P311" s="841"/>
      <c r="Q311" s="1017"/>
      <c r="R311" s="1019"/>
      <c r="S311" s="156"/>
      <c r="T311" s="156"/>
      <c r="U311" s="170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</row>
    <row r="312" spans="1:48" ht="9.9" customHeight="1">
      <c r="A312" s="3"/>
      <c r="B312" s="175"/>
      <c r="C312" s="174"/>
      <c r="D312" s="156"/>
      <c r="E312" s="156"/>
      <c r="F312" s="845" t="s">
        <v>15</v>
      </c>
      <c r="G312" s="846"/>
      <c r="H312" s="846"/>
      <c r="I312" s="846"/>
      <c r="J312" s="846"/>
      <c r="K312" s="1021"/>
      <c r="L312" s="176"/>
      <c r="M312" s="845" t="s">
        <v>16</v>
      </c>
      <c r="N312" s="846"/>
      <c r="O312" s="846"/>
      <c r="P312" s="846"/>
      <c r="Q312" s="1021"/>
      <c r="R312" s="1022"/>
      <c r="S312" s="156"/>
      <c r="T312" s="156"/>
      <c r="U312" s="170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</row>
    <row r="313" spans="1:48" ht="9.9" customHeight="1">
      <c r="A313" s="3"/>
      <c r="B313" s="175"/>
      <c r="C313" s="174"/>
      <c r="D313" s="156"/>
      <c r="E313" s="156"/>
      <c r="F313" s="845"/>
      <c r="G313" s="846"/>
      <c r="H313" s="846"/>
      <c r="I313" s="846"/>
      <c r="J313" s="846"/>
      <c r="K313" s="1021"/>
      <c r="L313" s="176"/>
      <c r="M313" s="845"/>
      <c r="N313" s="846"/>
      <c r="O313" s="846"/>
      <c r="P313" s="846"/>
      <c r="Q313" s="1021"/>
      <c r="R313" s="1022"/>
      <c r="S313" s="156"/>
      <c r="T313" s="156"/>
      <c r="U313" s="170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</row>
    <row r="314" spans="1:48" ht="9.9" customHeight="1">
      <c r="A314" s="3"/>
      <c r="B314" s="335"/>
      <c r="C314" s="336"/>
      <c r="F314" s="1033" t="s">
        <v>19</v>
      </c>
      <c r="G314" s="1034"/>
      <c r="H314" s="1034"/>
      <c r="I314" s="1034"/>
      <c r="J314" s="1034"/>
      <c r="K314" s="1035"/>
      <c r="L314" s="337"/>
      <c r="M314" s="1033" t="s">
        <v>20</v>
      </c>
      <c r="N314" s="1034"/>
      <c r="O314" s="1034"/>
      <c r="P314" s="1034"/>
      <c r="Q314" s="1035"/>
      <c r="R314" s="1036"/>
      <c r="U314" s="338"/>
    </row>
    <row r="315" spans="1:48" ht="9.9" customHeight="1">
      <c r="A315" s="3"/>
      <c r="B315" s="335"/>
      <c r="C315" s="336"/>
      <c r="F315" s="1033"/>
      <c r="G315" s="1034"/>
      <c r="H315" s="1034"/>
      <c r="I315" s="1034"/>
      <c r="J315" s="1034"/>
      <c r="K315" s="1035"/>
      <c r="L315" s="337"/>
      <c r="M315" s="1033"/>
      <c r="N315" s="1034"/>
      <c r="O315" s="1034"/>
      <c r="P315" s="1034"/>
      <c r="Q315" s="1035"/>
      <c r="R315" s="1036"/>
      <c r="U315" s="338"/>
    </row>
    <row r="316" spans="1:48" ht="9.9" customHeight="1">
      <c r="A316" s="3"/>
      <c r="B316" s="335"/>
      <c r="C316" s="336"/>
      <c r="F316" s="1037"/>
      <c r="G316" s="1038"/>
      <c r="H316" s="1038"/>
      <c r="I316" s="1038"/>
      <c r="J316" s="1038"/>
      <c r="K316" s="1041"/>
      <c r="L316" s="337"/>
      <c r="M316" s="1037" t="s">
        <v>21</v>
      </c>
      <c r="N316" s="1038"/>
      <c r="O316" s="1038"/>
      <c r="P316" s="1038"/>
      <c r="Q316" s="1041"/>
      <c r="R316" s="1043"/>
      <c r="U316" s="338"/>
    </row>
    <row r="317" spans="1:48" ht="9.9" customHeight="1" thickBot="1">
      <c r="A317" s="3"/>
      <c r="B317" s="335"/>
      <c r="C317" s="336"/>
      <c r="F317" s="1039"/>
      <c r="G317" s="1040"/>
      <c r="H317" s="1040"/>
      <c r="I317" s="1040"/>
      <c r="J317" s="1040"/>
      <c r="K317" s="1042"/>
      <c r="L317" s="337"/>
      <c r="M317" s="1039"/>
      <c r="N317" s="1040"/>
      <c r="O317" s="1040"/>
      <c r="P317" s="1040"/>
      <c r="Q317" s="1042"/>
      <c r="R317" s="1044"/>
      <c r="U317" s="338"/>
    </row>
    <row r="318" spans="1:48" ht="9.9" customHeight="1" thickTop="1" thickBot="1">
      <c r="A318" s="3"/>
      <c r="B318" s="335"/>
      <c r="C318" s="336"/>
      <c r="U318" s="338"/>
    </row>
    <row r="319" spans="1:48" ht="20.100000000000001" customHeight="1">
      <c r="A319" s="3"/>
      <c r="B319" s="339" t="s">
        <v>291</v>
      </c>
      <c r="C319" s="701" t="s">
        <v>26</v>
      </c>
      <c r="D319" s="702"/>
      <c r="E319" s="702"/>
      <c r="F319" s="702"/>
      <c r="G319" s="702"/>
      <c r="H319" s="702"/>
      <c r="I319" s="702"/>
      <c r="J319" s="702"/>
      <c r="K319" s="702"/>
      <c r="L319" s="702"/>
      <c r="M319" s="702"/>
      <c r="N319" s="702"/>
      <c r="O319" s="702"/>
      <c r="P319" s="702"/>
      <c r="Q319" s="702"/>
      <c r="R319" s="702"/>
      <c r="S319" s="340"/>
      <c r="T319" s="340"/>
      <c r="U319" s="341"/>
      <c r="V319" s="3"/>
      <c r="W319" s="3"/>
      <c r="X319" s="3"/>
      <c r="Y319" s="3"/>
      <c r="Z319" s="3"/>
      <c r="AA319" s="3"/>
    </row>
    <row r="320" spans="1:48" ht="9.9" customHeight="1">
      <c r="A320" s="3"/>
      <c r="B320" s="1029"/>
      <c r="C320" s="342"/>
      <c r="U320" s="338"/>
    </row>
    <row r="321" spans="1:21" ht="9.9" customHeight="1">
      <c r="A321" s="3"/>
      <c r="B321" s="1029"/>
      <c r="C321" s="342"/>
      <c r="E321" s="698"/>
      <c r="F321" s="698"/>
      <c r="G321" s="698"/>
      <c r="H321" s="698"/>
      <c r="I321" s="698"/>
      <c r="J321" s="698"/>
      <c r="K321" s="698"/>
      <c r="L321" s="698"/>
      <c r="M321" s="698"/>
      <c r="N321" s="698"/>
      <c r="O321" s="126"/>
      <c r="R321" s="704" t="s">
        <v>28</v>
      </c>
      <c r="S321" s="704"/>
      <c r="T321" s="704"/>
      <c r="U321" s="705"/>
    </row>
    <row r="322" spans="1:21" ht="9.9" customHeight="1">
      <c r="A322" s="3"/>
      <c r="B322" s="344"/>
      <c r="C322" s="342"/>
      <c r="E322" s="698"/>
      <c r="F322" s="698"/>
      <c r="G322" s="698"/>
      <c r="H322" s="698"/>
      <c r="I322" s="698"/>
      <c r="J322" s="698"/>
      <c r="K322" s="698"/>
      <c r="L322" s="698"/>
      <c r="M322" s="698"/>
      <c r="N322" s="698"/>
      <c r="O322" s="126"/>
      <c r="R322" s="704"/>
      <c r="S322" s="704"/>
      <c r="T322" s="704"/>
      <c r="U322" s="705"/>
    </row>
    <row r="323" spans="1:21" ht="9.9" customHeight="1">
      <c r="A323" s="3"/>
      <c r="B323" s="344"/>
      <c r="C323" s="342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26"/>
      <c r="R323" s="704"/>
      <c r="S323" s="704"/>
      <c r="T323" s="704"/>
      <c r="U323" s="705"/>
    </row>
    <row r="324" spans="1:21" ht="9.9" customHeight="1">
      <c r="A324" s="3"/>
      <c r="B324" s="344"/>
      <c r="C324" s="342"/>
      <c r="R324" s="704"/>
      <c r="S324" s="704"/>
      <c r="T324" s="704"/>
      <c r="U324" s="705"/>
    </row>
    <row r="325" spans="1:21" ht="9.9" customHeight="1">
      <c r="A325" s="3"/>
      <c r="B325" s="345"/>
      <c r="C325" s="1030" t="s">
        <v>29</v>
      </c>
      <c r="E325" s="863"/>
      <c r="F325" s="863"/>
      <c r="G325" s="863"/>
      <c r="H325" s="863"/>
      <c r="I325" s="863"/>
      <c r="J325" s="863"/>
      <c r="K325" s="863"/>
      <c r="L325" s="1031" t="s">
        <v>2</v>
      </c>
      <c r="M325" s="884"/>
      <c r="N325" s="863"/>
      <c r="O325" s="863"/>
      <c r="P325" s="863"/>
      <c r="Q325" s="863"/>
      <c r="R325" s="863"/>
      <c r="S325" s="863"/>
      <c r="T325" s="127"/>
      <c r="U325" s="347"/>
    </row>
    <row r="326" spans="1:21" ht="9.9" customHeight="1">
      <c r="A326" s="3"/>
      <c r="B326" s="345"/>
      <c r="C326" s="1030"/>
      <c r="E326" s="863"/>
      <c r="F326" s="863"/>
      <c r="G326" s="863"/>
      <c r="H326" s="863"/>
      <c r="I326" s="863"/>
      <c r="J326" s="863"/>
      <c r="K326" s="863"/>
      <c r="L326" s="1032"/>
      <c r="M326" s="884"/>
      <c r="N326" s="863"/>
      <c r="O326" s="863"/>
      <c r="P326" s="863"/>
      <c r="Q326" s="863"/>
      <c r="R326" s="863"/>
      <c r="S326" s="863"/>
      <c r="U326" s="338"/>
    </row>
    <row r="327" spans="1:21" ht="9.9" customHeight="1">
      <c r="A327" s="3"/>
      <c r="B327" s="345"/>
      <c r="C327" s="1045">
        <v>0.41666666666666669</v>
      </c>
      <c r="E327" s="863"/>
      <c r="F327" s="863"/>
      <c r="G327" s="863"/>
      <c r="H327" s="863"/>
      <c r="I327" s="863"/>
      <c r="J327" s="863"/>
      <c r="K327" s="863"/>
      <c r="L327" s="1031" t="s">
        <v>2</v>
      </c>
      <c r="M327" s="884"/>
      <c r="N327" s="863"/>
      <c r="O327" s="863"/>
      <c r="P327" s="863"/>
      <c r="Q327" s="863"/>
      <c r="R327" s="863"/>
      <c r="S327" s="863"/>
      <c r="U327" s="338"/>
    </row>
    <row r="328" spans="1:21" ht="9.9" customHeight="1">
      <c r="A328" s="3"/>
      <c r="B328" s="345"/>
      <c r="C328" s="1046"/>
      <c r="E328" s="863"/>
      <c r="F328" s="863"/>
      <c r="G328" s="863"/>
      <c r="H328" s="863"/>
      <c r="I328" s="863"/>
      <c r="J328" s="863"/>
      <c r="K328" s="863"/>
      <c r="L328" s="1032"/>
      <c r="M328" s="884"/>
      <c r="N328" s="863"/>
      <c r="O328" s="863"/>
      <c r="P328" s="863"/>
      <c r="Q328" s="863"/>
      <c r="R328" s="863"/>
      <c r="S328" s="863"/>
      <c r="U328" s="338"/>
    </row>
    <row r="329" spans="1:21" ht="9.9" customHeight="1">
      <c r="A329" s="3"/>
      <c r="B329" s="345"/>
      <c r="C329" s="1045">
        <v>0.47916666666666669</v>
      </c>
      <c r="E329" s="863"/>
      <c r="F329" s="863"/>
      <c r="G329" s="863"/>
      <c r="H329" s="863"/>
      <c r="I329" s="863"/>
      <c r="J329" s="863"/>
      <c r="K329" s="863"/>
      <c r="L329" s="1031" t="s">
        <v>2</v>
      </c>
      <c r="M329" s="884"/>
      <c r="N329" s="863"/>
      <c r="O329" s="863"/>
      <c r="P329" s="863"/>
      <c r="Q329" s="863"/>
      <c r="R329" s="863"/>
      <c r="S329" s="863"/>
      <c r="U329" s="338"/>
    </row>
    <row r="330" spans="1:21" ht="9.9" customHeight="1">
      <c r="A330" s="3"/>
      <c r="B330" s="345"/>
      <c r="C330" s="1046"/>
      <c r="E330" s="863"/>
      <c r="F330" s="863"/>
      <c r="G330" s="863"/>
      <c r="H330" s="863"/>
      <c r="I330" s="863"/>
      <c r="J330" s="863"/>
      <c r="K330" s="863"/>
      <c r="L330" s="1032"/>
      <c r="M330" s="884"/>
      <c r="N330" s="863"/>
      <c r="O330" s="863"/>
      <c r="P330" s="863"/>
      <c r="Q330" s="863"/>
      <c r="R330" s="863"/>
      <c r="S330" s="863"/>
      <c r="U330" s="338"/>
    </row>
    <row r="331" spans="1:21" ht="9.9" customHeight="1">
      <c r="A331" s="3"/>
      <c r="B331" s="345"/>
      <c r="C331" s="1045">
        <v>0.54166666666666663</v>
      </c>
      <c r="E331" s="863"/>
      <c r="F331" s="863"/>
      <c r="G331" s="863"/>
      <c r="H331" s="863"/>
      <c r="I331" s="863"/>
      <c r="J331" s="863"/>
      <c r="K331" s="863"/>
      <c r="L331" s="1031" t="s">
        <v>2</v>
      </c>
      <c r="M331" s="884"/>
      <c r="N331" s="863"/>
      <c r="O331" s="863"/>
      <c r="P331" s="863"/>
      <c r="Q331" s="863"/>
      <c r="R331" s="863"/>
      <c r="S331" s="863"/>
      <c r="U331" s="338"/>
    </row>
    <row r="332" spans="1:21" ht="9.9" customHeight="1">
      <c r="A332" s="3"/>
      <c r="B332" s="345"/>
      <c r="C332" s="1046"/>
      <c r="E332" s="863"/>
      <c r="F332" s="863"/>
      <c r="G332" s="863"/>
      <c r="H332" s="863"/>
      <c r="I332" s="863"/>
      <c r="J332" s="863"/>
      <c r="K332" s="863"/>
      <c r="L332" s="1032"/>
      <c r="M332" s="884"/>
      <c r="N332" s="863"/>
      <c r="O332" s="863"/>
      <c r="P332" s="863"/>
      <c r="Q332" s="863"/>
      <c r="R332" s="863"/>
      <c r="S332" s="863"/>
      <c r="U332" s="338"/>
    </row>
    <row r="333" spans="1:21" ht="9.9" customHeight="1" thickBot="1">
      <c r="A333" s="3"/>
      <c r="B333" s="345"/>
      <c r="C333" s="336"/>
      <c r="U333" s="338"/>
    </row>
    <row r="334" spans="1:21" ht="9.9" customHeight="1" thickTop="1">
      <c r="A334" s="3"/>
      <c r="B334" s="335"/>
      <c r="C334" s="336"/>
      <c r="F334" s="1047" t="s">
        <v>37</v>
      </c>
      <c r="G334" s="1048"/>
      <c r="H334" s="1048"/>
      <c r="I334" s="1048"/>
      <c r="J334" s="1048"/>
      <c r="K334" s="1048"/>
      <c r="L334" s="337"/>
      <c r="M334" s="1047" t="s">
        <v>37</v>
      </c>
      <c r="N334" s="1048"/>
      <c r="O334" s="1048"/>
      <c r="P334" s="1048"/>
      <c r="Q334" s="1048"/>
      <c r="R334" s="1051"/>
      <c r="U334" s="338"/>
    </row>
    <row r="335" spans="1:21" ht="9.9" customHeight="1" thickBot="1">
      <c r="A335" s="3"/>
      <c r="B335" s="335"/>
      <c r="C335" s="336"/>
      <c r="F335" s="1049"/>
      <c r="G335" s="1050"/>
      <c r="H335" s="1050"/>
      <c r="I335" s="1050"/>
      <c r="J335" s="1050"/>
      <c r="K335" s="1050"/>
      <c r="L335" s="337"/>
      <c r="M335" s="1049"/>
      <c r="N335" s="1050"/>
      <c r="O335" s="1050"/>
      <c r="P335" s="1050"/>
      <c r="Q335" s="1050"/>
      <c r="R335" s="1052"/>
      <c r="U335" s="338"/>
    </row>
    <row r="336" spans="1:21" ht="9.9" customHeight="1" thickTop="1">
      <c r="A336" s="3"/>
      <c r="B336" s="335"/>
      <c r="C336" s="336"/>
      <c r="F336" s="1037" t="s">
        <v>11</v>
      </c>
      <c r="G336" s="1038"/>
      <c r="H336" s="1038"/>
      <c r="I336" s="1038"/>
      <c r="J336" s="1038"/>
      <c r="K336" s="1055"/>
      <c r="L336" s="337"/>
      <c r="M336" s="1037" t="s">
        <v>12</v>
      </c>
      <c r="N336" s="1038"/>
      <c r="O336" s="1038"/>
      <c r="P336" s="1038"/>
      <c r="Q336" s="1055"/>
      <c r="R336" s="1056"/>
      <c r="U336" s="338"/>
    </row>
    <row r="337" spans="1:26" ht="9.9" customHeight="1">
      <c r="A337" s="3"/>
      <c r="B337" s="335"/>
      <c r="C337" s="336"/>
      <c r="F337" s="1037"/>
      <c r="G337" s="1038"/>
      <c r="H337" s="1038"/>
      <c r="I337" s="1038"/>
      <c r="J337" s="1038"/>
      <c r="K337" s="1041"/>
      <c r="L337" s="337"/>
      <c r="M337" s="1037"/>
      <c r="N337" s="1038"/>
      <c r="O337" s="1038"/>
      <c r="P337" s="1038"/>
      <c r="Q337" s="1041"/>
      <c r="R337" s="1043"/>
      <c r="U337" s="338"/>
    </row>
    <row r="338" spans="1:26" ht="9.9" customHeight="1">
      <c r="A338" s="3"/>
      <c r="B338" s="335"/>
      <c r="C338" s="336"/>
      <c r="F338" s="1033" t="s">
        <v>15</v>
      </c>
      <c r="G338" s="1034"/>
      <c r="H338" s="1034"/>
      <c r="I338" s="1034"/>
      <c r="J338" s="1034"/>
      <c r="K338" s="1035"/>
      <c r="L338" s="337"/>
      <c r="M338" s="1033" t="s">
        <v>16</v>
      </c>
      <c r="N338" s="1034"/>
      <c r="O338" s="1034"/>
      <c r="P338" s="1034"/>
      <c r="Q338" s="1035"/>
      <c r="R338" s="1036"/>
      <c r="U338" s="338"/>
    </row>
    <row r="339" spans="1:26" ht="9.9" customHeight="1">
      <c r="A339" s="3"/>
      <c r="B339" s="335"/>
      <c r="C339" s="336"/>
      <c r="F339" s="1033"/>
      <c r="G339" s="1034"/>
      <c r="H339" s="1034"/>
      <c r="I339" s="1034"/>
      <c r="J339" s="1034"/>
      <c r="K339" s="1035"/>
      <c r="L339" s="337"/>
      <c r="M339" s="1033"/>
      <c r="N339" s="1034"/>
      <c r="O339" s="1034"/>
      <c r="P339" s="1034"/>
      <c r="Q339" s="1035"/>
      <c r="R339" s="1036"/>
      <c r="U339" s="338"/>
    </row>
    <row r="340" spans="1:26" ht="9.9" customHeight="1">
      <c r="A340" s="3"/>
      <c r="B340" s="335"/>
      <c r="C340" s="336"/>
      <c r="F340" s="1033" t="s">
        <v>19</v>
      </c>
      <c r="G340" s="1034"/>
      <c r="H340" s="1034"/>
      <c r="I340" s="1034"/>
      <c r="J340" s="1034"/>
      <c r="K340" s="1035"/>
      <c r="L340" s="337"/>
      <c r="M340" s="1033" t="s">
        <v>20</v>
      </c>
      <c r="N340" s="1034"/>
      <c r="O340" s="1034"/>
      <c r="P340" s="1034"/>
      <c r="Q340" s="1035"/>
      <c r="R340" s="1036"/>
      <c r="U340" s="338"/>
    </row>
    <row r="341" spans="1:26" ht="9.9" customHeight="1">
      <c r="A341" s="3"/>
      <c r="B341" s="335"/>
      <c r="C341" s="336"/>
      <c r="F341" s="1033"/>
      <c r="G341" s="1034"/>
      <c r="H341" s="1034"/>
      <c r="I341" s="1034"/>
      <c r="J341" s="1034"/>
      <c r="K341" s="1035"/>
      <c r="L341" s="337"/>
      <c r="M341" s="1033"/>
      <c r="N341" s="1034"/>
      <c r="O341" s="1034"/>
      <c r="P341" s="1034"/>
      <c r="Q341" s="1035"/>
      <c r="R341" s="1036"/>
      <c r="U341" s="338"/>
    </row>
    <row r="342" spans="1:26" ht="9.9" customHeight="1">
      <c r="A342" s="3"/>
      <c r="B342" s="335"/>
      <c r="C342" s="336"/>
      <c r="F342" s="1037"/>
      <c r="G342" s="1038"/>
      <c r="H342" s="1038"/>
      <c r="I342" s="1038"/>
      <c r="J342" s="1038"/>
      <c r="K342" s="1041"/>
      <c r="L342" s="337"/>
      <c r="M342" s="1037" t="s">
        <v>21</v>
      </c>
      <c r="N342" s="1038"/>
      <c r="O342" s="1038"/>
      <c r="P342" s="1038"/>
      <c r="Q342" s="1041"/>
      <c r="R342" s="1043"/>
      <c r="U342" s="338"/>
    </row>
    <row r="343" spans="1:26" ht="9.9" customHeight="1" thickBot="1">
      <c r="A343" s="3"/>
      <c r="B343" s="335"/>
      <c r="C343" s="336"/>
      <c r="F343" s="1039"/>
      <c r="G343" s="1040"/>
      <c r="H343" s="1040"/>
      <c r="I343" s="1040"/>
      <c r="J343" s="1040"/>
      <c r="K343" s="1042"/>
      <c r="L343" s="337"/>
      <c r="M343" s="1039"/>
      <c r="N343" s="1040"/>
      <c r="O343" s="1040"/>
      <c r="P343" s="1040"/>
      <c r="Q343" s="1042"/>
      <c r="R343" s="1044"/>
      <c r="U343" s="338"/>
    </row>
    <row r="344" spans="1:26" ht="9.9" customHeight="1" thickTop="1" thickBot="1">
      <c r="A344" s="3"/>
      <c r="B344" s="335"/>
      <c r="C344" s="336"/>
      <c r="V344" s="128"/>
    </row>
    <row r="345" spans="1:26" ht="20.100000000000001" customHeight="1">
      <c r="A345" s="3"/>
      <c r="B345" s="339" t="s">
        <v>292</v>
      </c>
      <c r="C345" s="701" t="s">
        <v>26</v>
      </c>
      <c r="D345" s="702"/>
      <c r="E345" s="702"/>
      <c r="F345" s="702"/>
      <c r="G345" s="702"/>
      <c r="H345" s="702"/>
      <c r="I345" s="702"/>
      <c r="J345" s="702"/>
      <c r="K345" s="702"/>
      <c r="L345" s="702"/>
      <c r="M345" s="702"/>
      <c r="N345" s="702"/>
      <c r="O345" s="702"/>
      <c r="P345" s="702"/>
      <c r="Q345" s="702"/>
      <c r="R345" s="702"/>
      <c r="S345" s="702"/>
      <c r="T345" s="702"/>
      <c r="U345" s="702"/>
      <c r="V345" s="128"/>
    </row>
    <row r="346" spans="1:26" ht="9.9" customHeight="1">
      <c r="A346" s="3"/>
      <c r="B346" s="1029" t="s">
        <v>27</v>
      </c>
      <c r="C346" s="342"/>
      <c r="V346" s="128"/>
    </row>
    <row r="347" spans="1:26" ht="9.9" customHeight="1">
      <c r="A347" s="3"/>
      <c r="B347" s="1029"/>
      <c r="C347" s="342"/>
      <c r="E347" s="699" t="s">
        <v>293</v>
      </c>
      <c r="F347" s="699"/>
      <c r="G347" s="699"/>
      <c r="H347" s="699"/>
      <c r="I347" s="699"/>
      <c r="J347" s="699"/>
      <c r="K347" s="699"/>
      <c r="L347" s="699"/>
      <c r="M347" s="699"/>
      <c r="N347" s="126"/>
      <c r="Q347" s="704" t="s">
        <v>28</v>
      </c>
      <c r="R347" s="704"/>
      <c r="S347" s="704"/>
      <c r="T347" s="704"/>
      <c r="V347" s="128"/>
    </row>
    <row r="348" spans="1:26" ht="9.9" customHeight="1">
      <c r="A348" s="3"/>
      <c r="B348" s="344"/>
      <c r="C348" s="342"/>
      <c r="E348" s="699"/>
      <c r="F348" s="699"/>
      <c r="G348" s="699"/>
      <c r="H348" s="699"/>
      <c r="I348" s="699"/>
      <c r="J348" s="699"/>
      <c r="K348" s="699"/>
      <c r="L348" s="699"/>
      <c r="M348" s="699"/>
      <c r="N348" s="126"/>
      <c r="Q348" s="704"/>
      <c r="R348" s="704"/>
      <c r="S348" s="704"/>
      <c r="T348" s="704"/>
      <c r="V348" s="128"/>
    </row>
    <row r="349" spans="1:26" ht="9.9" customHeight="1">
      <c r="A349" s="3"/>
      <c r="B349" s="344"/>
      <c r="C349" s="342"/>
      <c r="E349" s="145"/>
      <c r="F349" s="145"/>
      <c r="G349" s="145"/>
      <c r="H349" s="145"/>
      <c r="I349" s="145"/>
      <c r="J349" s="145"/>
      <c r="K349" s="145"/>
      <c r="L349" s="145"/>
      <c r="M349" s="145"/>
      <c r="N349" s="126"/>
      <c r="Q349" s="704"/>
      <c r="R349" s="704"/>
      <c r="S349" s="704"/>
      <c r="T349" s="704"/>
      <c r="V349" s="128"/>
    </row>
    <row r="350" spans="1:26" ht="9.9" customHeight="1" thickBot="1">
      <c r="A350" s="3"/>
      <c r="B350" s="335"/>
      <c r="C350" s="336"/>
      <c r="V350" s="128"/>
    </row>
    <row r="351" spans="1:26" ht="20.100000000000001" customHeight="1">
      <c r="A351" s="3"/>
      <c r="B351" s="339" t="s">
        <v>292</v>
      </c>
      <c r="C351" s="1053" t="s">
        <v>26</v>
      </c>
      <c r="D351" s="1054"/>
      <c r="E351" s="1054"/>
      <c r="F351" s="1054"/>
      <c r="G351" s="1054"/>
      <c r="H351" s="1054"/>
      <c r="I351" s="1054"/>
      <c r="J351" s="1054"/>
      <c r="K351" s="1054"/>
      <c r="L351" s="1054"/>
      <c r="M351" s="1054"/>
      <c r="N351" s="1054"/>
      <c r="O351" s="1054"/>
      <c r="P351" s="1054"/>
      <c r="Q351" s="1054"/>
      <c r="R351" s="1054"/>
      <c r="S351" s="1054"/>
      <c r="T351" s="1054"/>
      <c r="U351" s="1054"/>
      <c r="V351" s="129"/>
      <c r="W351" s="3"/>
      <c r="X351" s="3"/>
      <c r="Y351" s="3"/>
      <c r="Z351" s="3"/>
    </row>
    <row r="352" spans="1:26" ht="9.9" customHeight="1">
      <c r="A352" s="3"/>
      <c r="B352" s="1029"/>
      <c r="C352" s="342"/>
      <c r="V352" s="128"/>
    </row>
    <row r="353" spans="1:22" ht="9.9" customHeight="1">
      <c r="A353" s="3"/>
      <c r="B353" s="1029"/>
      <c r="C353" s="342"/>
      <c r="E353" s="698"/>
      <c r="F353" s="698"/>
      <c r="G353" s="698"/>
      <c r="H353" s="698"/>
      <c r="I353" s="698"/>
      <c r="J353" s="698"/>
      <c r="K353" s="698"/>
      <c r="L353" s="698"/>
      <c r="M353" s="698"/>
      <c r="N353" s="126"/>
      <c r="Q353" s="704" t="s">
        <v>28</v>
      </c>
      <c r="R353" s="704"/>
      <c r="S353" s="704"/>
      <c r="T353" s="704"/>
      <c r="V353" s="128"/>
    </row>
    <row r="354" spans="1:22" ht="9.9" customHeight="1">
      <c r="A354" s="3"/>
      <c r="B354" s="344"/>
      <c r="C354" s="342"/>
      <c r="E354" s="698"/>
      <c r="F354" s="698"/>
      <c r="G354" s="698"/>
      <c r="H354" s="698"/>
      <c r="I354" s="698"/>
      <c r="J354" s="698"/>
      <c r="K354" s="698"/>
      <c r="L354" s="698"/>
      <c r="M354" s="698"/>
      <c r="N354" s="126"/>
      <c r="Q354" s="704"/>
      <c r="R354" s="704"/>
      <c r="S354" s="704"/>
      <c r="T354" s="704"/>
      <c r="V354" s="128"/>
    </row>
    <row r="355" spans="1:22" ht="9.9" customHeight="1">
      <c r="A355" s="3"/>
      <c r="B355" s="344"/>
      <c r="C355" s="342"/>
      <c r="E355" s="145"/>
      <c r="F355" s="145"/>
      <c r="G355" s="145"/>
      <c r="H355" s="145"/>
      <c r="I355" s="145"/>
      <c r="J355" s="145"/>
      <c r="K355" s="145"/>
      <c r="L355" s="145"/>
      <c r="M355" s="145"/>
      <c r="N355" s="126"/>
      <c r="Q355" s="704"/>
      <c r="R355" s="704"/>
      <c r="S355" s="704"/>
      <c r="T355" s="704"/>
      <c r="V355" s="128"/>
    </row>
    <row r="356" spans="1:22" ht="9.9" customHeight="1">
      <c r="A356" s="3"/>
      <c r="B356" s="344"/>
      <c r="C356" s="342"/>
      <c r="Q356" s="704"/>
      <c r="R356" s="704"/>
      <c r="S356" s="704"/>
      <c r="T356" s="704"/>
      <c r="V356" s="128"/>
    </row>
    <row r="357" spans="1:22" ht="9.9" customHeight="1">
      <c r="A357" s="3"/>
      <c r="B357" s="345"/>
      <c r="C357" s="1030" t="s">
        <v>29</v>
      </c>
      <c r="E357" s="863"/>
      <c r="F357" s="863"/>
      <c r="G357" s="863"/>
      <c r="H357" s="863"/>
      <c r="I357" s="863"/>
      <c r="J357" s="863"/>
      <c r="K357" s="1057"/>
      <c r="L357" s="1031" t="s">
        <v>2</v>
      </c>
      <c r="M357" s="863"/>
      <c r="N357" s="863"/>
      <c r="O357" s="863"/>
      <c r="P357" s="863"/>
      <c r="Q357" s="863"/>
      <c r="R357" s="863"/>
      <c r="S357" s="127"/>
      <c r="T357" s="127"/>
      <c r="V357" s="128"/>
    </row>
    <row r="358" spans="1:22" ht="9.9" customHeight="1">
      <c r="A358" s="3"/>
      <c r="B358" s="345"/>
      <c r="C358" s="1030"/>
      <c r="E358" s="863"/>
      <c r="F358" s="863"/>
      <c r="G358" s="863"/>
      <c r="H358" s="863"/>
      <c r="I358" s="863"/>
      <c r="J358" s="863"/>
      <c r="K358" s="1057"/>
      <c r="L358" s="1032"/>
      <c r="M358" s="863"/>
      <c r="N358" s="863"/>
      <c r="O358" s="863"/>
      <c r="P358" s="863"/>
      <c r="Q358" s="863"/>
      <c r="R358" s="863"/>
      <c r="V358" s="128"/>
    </row>
    <row r="359" spans="1:22" ht="9.9" customHeight="1">
      <c r="A359" s="3"/>
      <c r="B359" s="345"/>
      <c r="C359" s="1045">
        <v>0.41666666666666669</v>
      </c>
      <c r="E359" s="863"/>
      <c r="F359" s="863"/>
      <c r="G359" s="863"/>
      <c r="H359" s="863"/>
      <c r="I359" s="863"/>
      <c r="J359" s="863"/>
      <c r="K359" s="1057"/>
      <c r="L359" s="1031" t="s">
        <v>2</v>
      </c>
      <c r="M359" s="863"/>
      <c r="N359" s="863"/>
      <c r="O359" s="863"/>
      <c r="P359" s="863"/>
      <c r="Q359" s="863"/>
      <c r="R359" s="863"/>
      <c r="V359" s="128"/>
    </row>
    <row r="360" spans="1:22" ht="9.9" customHeight="1">
      <c r="A360" s="3"/>
      <c r="B360" s="345"/>
      <c r="C360" s="1046"/>
      <c r="E360" s="863"/>
      <c r="F360" s="863"/>
      <c r="G360" s="863"/>
      <c r="H360" s="863"/>
      <c r="I360" s="863"/>
      <c r="J360" s="863"/>
      <c r="K360" s="1057"/>
      <c r="L360" s="1032"/>
      <c r="M360" s="863"/>
      <c r="N360" s="863"/>
      <c r="O360" s="863"/>
      <c r="P360" s="863"/>
      <c r="Q360" s="863"/>
      <c r="R360" s="863"/>
      <c r="V360" s="128"/>
    </row>
    <row r="361" spans="1:22" ht="9.9" customHeight="1">
      <c r="A361" s="3"/>
      <c r="B361" s="345"/>
      <c r="C361" s="1045">
        <v>0.47916666666666669</v>
      </c>
      <c r="E361" s="863"/>
      <c r="F361" s="863"/>
      <c r="G361" s="863"/>
      <c r="H361" s="863"/>
      <c r="I361" s="863"/>
      <c r="J361" s="863"/>
      <c r="K361" s="1057"/>
      <c r="L361" s="1031" t="s">
        <v>2</v>
      </c>
      <c r="M361" s="863"/>
      <c r="N361" s="863"/>
      <c r="O361" s="863"/>
      <c r="P361" s="863"/>
      <c r="Q361" s="863"/>
      <c r="R361" s="863"/>
      <c r="V361" s="128"/>
    </row>
    <row r="362" spans="1:22" ht="9.9" customHeight="1">
      <c r="A362" s="3"/>
      <c r="B362" s="345"/>
      <c r="C362" s="1046"/>
      <c r="E362" s="863"/>
      <c r="F362" s="863"/>
      <c r="G362" s="863"/>
      <c r="H362" s="863"/>
      <c r="I362" s="863"/>
      <c r="J362" s="863"/>
      <c r="K362" s="1057"/>
      <c r="L362" s="1032"/>
      <c r="M362" s="863"/>
      <c r="N362" s="863"/>
      <c r="O362" s="863"/>
      <c r="P362" s="863"/>
      <c r="Q362" s="863"/>
      <c r="R362" s="863"/>
      <c r="V362" s="128"/>
    </row>
    <row r="363" spans="1:22" ht="9.9" customHeight="1">
      <c r="A363" s="3"/>
      <c r="B363" s="345"/>
      <c r="C363" s="1045">
        <v>0.54166666666666663</v>
      </c>
      <c r="E363" s="863"/>
      <c r="F363" s="863"/>
      <c r="G363" s="863"/>
      <c r="H363" s="863"/>
      <c r="I363" s="863"/>
      <c r="J363" s="863"/>
      <c r="K363" s="1057"/>
      <c r="L363" s="1031" t="s">
        <v>2</v>
      </c>
      <c r="M363" s="863"/>
      <c r="N363" s="863"/>
      <c r="O363" s="863"/>
      <c r="P363" s="863"/>
      <c r="Q363" s="863"/>
      <c r="R363" s="863"/>
      <c r="V363" s="128"/>
    </row>
    <row r="364" spans="1:22" ht="9.9" customHeight="1">
      <c r="A364" s="3"/>
      <c r="B364" s="345"/>
      <c r="C364" s="1046"/>
      <c r="E364" s="863"/>
      <c r="F364" s="863"/>
      <c r="G364" s="863"/>
      <c r="H364" s="863"/>
      <c r="I364" s="863"/>
      <c r="J364" s="863"/>
      <c r="K364" s="1057"/>
      <c r="L364" s="1032"/>
      <c r="M364" s="863"/>
      <c r="N364" s="863"/>
      <c r="O364" s="863"/>
      <c r="P364" s="863"/>
      <c r="Q364" s="863"/>
      <c r="R364" s="863"/>
      <c r="V364" s="128"/>
    </row>
    <row r="365" spans="1:22" ht="9.9" customHeight="1" thickBot="1">
      <c r="A365" s="3"/>
      <c r="B365" s="345"/>
      <c r="C365" s="336"/>
      <c r="V365" s="128"/>
    </row>
    <row r="366" spans="1:22" ht="9.9" customHeight="1" thickTop="1">
      <c r="A366" s="3"/>
      <c r="B366" s="335"/>
      <c r="C366" s="336"/>
      <c r="F366" s="1047" t="s">
        <v>37</v>
      </c>
      <c r="G366" s="1048"/>
      <c r="H366" s="1048"/>
      <c r="I366" s="1048"/>
      <c r="J366" s="1048"/>
      <c r="K366" s="1051"/>
      <c r="L366" s="1047" t="s">
        <v>37</v>
      </c>
      <c r="M366" s="1048"/>
      <c r="N366" s="1048"/>
      <c r="O366" s="1048"/>
      <c r="P366" s="1048"/>
      <c r="Q366" s="1051"/>
      <c r="V366" s="128"/>
    </row>
    <row r="367" spans="1:22" ht="9.9" customHeight="1" thickBot="1">
      <c r="A367" s="3"/>
      <c r="B367" s="335"/>
      <c r="C367" s="336"/>
      <c r="F367" s="1049"/>
      <c r="G367" s="1050"/>
      <c r="H367" s="1050"/>
      <c r="I367" s="1050"/>
      <c r="J367" s="1050"/>
      <c r="K367" s="1052"/>
      <c r="L367" s="1049"/>
      <c r="M367" s="1050"/>
      <c r="N367" s="1050"/>
      <c r="O367" s="1050"/>
      <c r="P367" s="1050"/>
      <c r="Q367" s="1052"/>
      <c r="V367" s="128"/>
    </row>
    <row r="368" spans="1:22" ht="9.9" customHeight="1" thickTop="1">
      <c r="A368" s="3"/>
      <c r="B368" s="335"/>
      <c r="C368" s="336"/>
      <c r="F368" s="1037" t="s">
        <v>11</v>
      </c>
      <c r="G368" s="1038"/>
      <c r="H368" s="1038"/>
      <c r="I368" s="1038"/>
      <c r="J368" s="1055"/>
      <c r="K368" s="1056"/>
      <c r="L368" s="1037" t="s">
        <v>12</v>
      </c>
      <c r="M368" s="1038"/>
      <c r="N368" s="1038"/>
      <c r="O368" s="1038"/>
      <c r="P368" s="1055"/>
      <c r="Q368" s="1056"/>
      <c r="V368" s="128"/>
    </row>
    <row r="369" spans="1:26" ht="9.9" customHeight="1">
      <c r="A369" s="3"/>
      <c r="B369" s="335"/>
      <c r="C369" s="336"/>
      <c r="F369" s="1037"/>
      <c r="G369" s="1038"/>
      <c r="H369" s="1038"/>
      <c r="I369" s="1038"/>
      <c r="J369" s="1041"/>
      <c r="K369" s="1043"/>
      <c r="L369" s="1037"/>
      <c r="M369" s="1038"/>
      <c r="N369" s="1038"/>
      <c r="O369" s="1038"/>
      <c r="P369" s="1041"/>
      <c r="Q369" s="1043"/>
      <c r="V369" s="128"/>
    </row>
    <row r="370" spans="1:26" ht="9.9" customHeight="1">
      <c r="A370" s="3"/>
      <c r="B370" s="335"/>
      <c r="C370" s="336"/>
      <c r="F370" s="1033" t="s">
        <v>15</v>
      </c>
      <c r="G370" s="1034"/>
      <c r="H370" s="1034"/>
      <c r="I370" s="1034"/>
      <c r="J370" s="1035"/>
      <c r="K370" s="1036"/>
      <c r="L370" s="1033" t="s">
        <v>16</v>
      </c>
      <c r="M370" s="1034"/>
      <c r="N370" s="1034"/>
      <c r="O370" s="1034"/>
      <c r="P370" s="1035"/>
      <c r="Q370" s="1036"/>
      <c r="V370" s="128"/>
    </row>
    <row r="371" spans="1:26" ht="9.9" customHeight="1">
      <c r="A371" s="3"/>
      <c r="B371" s="335"/>
      <c r="C371" s="336"/>
      <c r="F371" s="1033"/>
      <c r="G371" s="1034"/>
      <c r="H371" s="1034"/>
      <c r="I371" s="1034"/>
      <c r="J371" s="1035"/>
      <c r="K371" s="1036"/>
      <c r="L371" s="1033"/>
      <c r="M371" s="1034"/>
      <c r="N371" s="1034"/>
      <c r="O371" s="1034"/>
      <c r="P371" s="1035"/>
      <c r="Q371" s="1036"/>
      <c r="V371" s="128"/>
    </row>
    <row r="372" spans="1:26" ht="9.9" customHeight="1">
      <c r="A372" s="3"/>
      <c r="B372" s="335"/>
      <c r="C372" s="336"/>
      <c r="F372" s="1033" t="s">
        <v>19</v>
      </c>
      <c r="G372" s="1034"/>
      <c r="H372" s="1034"/>
      <c r="I372" s="1034"/>
      <c r="J372" s="1035"/>
      <c r="K372" s="1036"/>
      <c r="L372" s="1033" t="s">
        <v>20</v>
      </c>
      <c r="M372" s="1034"/>
      <c r="N372" s="1034"/>
      <c r="O372" s="1034"/>
      <c r="P372" s="1035"/>
      <c r="Q372" s="1036"/>
      <c r="V372" s="128"/>
    </row>
    <row r="373" spans="1:26" ht="9.9" customHeight="1">
      <c r="A373" s="3"/>
      <c r="B373" s="335"/>
      <c r="C373" s="336"/>
      <c r="F373" s="1033"/>
      <c r="G373" s="1034"/>
      <c r="H373" s="1034"/>
      <c r="I373" s="1034"/>
      <c r="J373" s="1035"/>
      <c r="K373" s="1036"/>
      <c r="L373" s="1033"/>
      <c r="M373" s="1034"/>
      <c r="N373" s="1034"/>
      <c r="O373" s="1034"/>
      <c r="P373" s="1035"/>
      <c r="Q373" s="1036"/>
      <c r="V373" s="128"/>
    </row>
    <row r="374" spans="1:26" ht="9.9" customHeight="1">
      <c r="A374" s="3"/>
      <c r="B374" s="335"/>
      <c r="C374" s="336"/>
      <c r="F374" s="1037"/>
      <c r="G374" s="1038"/>
      <c r="H374" s="1038"/>
      <c r="I374" s="1038"/>
      <c r="J374" s="1041"/>
      <c r="K374" s="1043"/>
      <c r="L374" s="1037" t="s">
        <v>21</v>
      </c>
      <c r="M374" s="1038"/>
      <c r="N374" s="1038"/>
      <c r="O374" s="1038"/>
      <c r="P374" s="1041"/>
      <c r="Q374" s="1043"/>
      <c r="V374" s="128"/>
    </row>
    <row r="375" spans="1:26" ht="9.9" customHeight="1" thickBot="1">
      <c r="A375" s="3"/>
      <c r="B375" s="335"/>
      <c r="C375" s="336"/>
      <c r="F375" s="1039"/>
      <c r="G375" s="1040"/>
      <c r="H375" s="1040"/>
      <c r="I375" s="1040"/>
      <c r="J375" s="1042"/>
      <c r="K375" s="1044"/>
      <c r="L375" s="1039"/>
      <c r="M375" s="1040"/>
      <c r="N375" s="1040"/>
      <c r="O375" s="1040"/>
      <c r="P375" s="1042"/>
      <c r="Q375" s="1044"/>
      <c r="V375" s="128"/>
    </row>
    <row r="376" spans="1:26" ht="9.9" customHeight="1" thickTop="1" thickBot="1">
      <c r="A376" s="3"/>
      <c r="B376" s="335"/>
      <c r="C376" s="336"/>
      <c r="U376" s="349"/>
      <c r="V376" s="128"/>
    </row>
    <row r="377" spans="1:26" ht="20.100000000000001" customHeight="1">
      <c r="A377" s="3"/>
      <c r="B377" s="339" t="s">
        <v>294</v>
      </c>
      <c r="C377" s="701" t="s">
        <v>26</v>
      </c>
      <c r="D377" s="702"/>
      <c r="E377" s="702"/>
      <c r="F377" s="702"/>
      <c r="G377" s="702"/>
      <c r="H377" s="702"/>
      <c r="I377" s="702"/>
      <c r="J377" s="702"/>
      <c r="K377" s="702"/>
      <c r="L377" s="702"/>
      <c r="M377" s="702"/>
      <c r="N377" s="702"/>
      <c r="O377" s="702"/>
      <c r="P377" s="702"/>
      <c r="Q377" s="702"/>
      <c r="R377" s="702"/>
      <c r="S377" s="702"/>
      <c r="T377" s="702"/>
      <c r="U377" s="702"/>
      <c r="V377" s="129"/>
      <c r="W377" s="3"/>
      <c r="X377" s="3"/>
      <c r="Y377" s="3"/>
      <c r="Z377" s="3"/>
    </row>
    <row r="378" spans="1:26" ht="9.9" customHeight="1">
      <c r="A378" s="3"/>
      <c r="B378" s="1029" t="s">
        <v>27</v>
      </c>
      <c r="C378" s="342"/>
      <c r="V378" s="128"/>
    </row>
    <row r="379" spans="1:26" ht="9.9" customHeight="1">
      <c r="A379" s="3"/>
      <c r="B379" s="1029"/>
      <c r="C379" s="342"/>
      <c r="E379" s="698" t="s">
        <v>50</v>
      </c>
      <c r="F379" s="698"/>
      <c r="G379" s="698"/>
      <c r="H379" s="698"/>
      <c r="I379" s="698"/>
      <c r="J379" s="698"/>
      <c r="K379" s="698"/>
      <c r="L379" s="698"/>
      <c r="M379" s="698"/>
      <c r="N379" s="126"/>
      <c r="Q379" s="704" t="s">
        <v>28</v>
      </c>
      <c r="R379" s="704"/>
      <c r="S379" s="704"/>
      <c r="T379" s="704"/>
      <c r="V379" s="128"/>
    </row>
    <row r="380" spans="1:26" ht="9.9" customHeight="1">
      <c r="A380" s="3"/>
      <c r="B380" s="344"/>
      <c r="C380" s="342"/>
      <c r="E380" s="698"/>
      <c r="F380" s="698"/>
      <c r="G380" s="698"/>
      <c r="H380" s="698"/>
      <c r="I380" s="698"/>
      <c r="J380" s="698"/>
      <c r="K380" s="698"/>
      <c r="L380" s="698"/>
      <c r="M380" s="698"/>
      <c r="N380" s="126"/>
      <c r="Q380" s="704"/>
      <c r="R380" s="704"/>
      <c r="S380" s="704"/>
      <c r="T380" s="704"/>
      <c r="V380" s="128"/>
    </row>
    <row r="381" spans="1:26" ht="9.9" customHeight="1">
      <c r="A381" s="3"/>
      <c r="B381" s="344"/>
      <c r="C381" s="342"/>
      <c r="E381" s="145"/>
      <c r="F381" s="145"/>
      <c r="G381" s="145"/>
      <c r="H381" s="145"/>
      <c r="I381" s="145"/>
      <c r="J381" s="145"/>
      <c r="K381" s="145"/>
      <c r="L381" s="145"/>
      <c r="M381" s="145"/>
      <c r="N381" s="126"/>
      <c r="Q381" s="706">
        <v>0.35416666666666669</v>
      </c>
      <c r="R381" s="704"/>
      <c r="S381" s="704"/>
      <c r="T381" s="704"/>
      <c r="V381" s="128"/>
    </row>
    <row r="382" spans="1:26" ht="9.9" customHeight="1">
      <c r="A382" s="3"/>
      <c r="B382" s="344"/>
      <c r="C382" s="342"/>
      <c r="Q382" s="704"/>
      <c r="R382" s="704"/>
      <c r="S382" s="704"/>
      <c r="T382" s="704"/>
      <c r="V382" s="128"/>
    </row>
    <row r="383" spans="1:26" ht="9.9" customHeight="1">
      <c r="A383" s="3"/>
      <c r="B383" s="345"/>
      <c r="C383" s="1030" t="s">
        <v>29</v>
      </c>
      <c r="E383" s="863" t="s">
        <v>295</v>
      </c>
      <c r="F383" s="863"/>
      <c r="G383" s="863"/>
      <c r="H383" s="863"/>
      <c r="I383" s="863"/>
      <c r="J383" s="863"/>
      <c r="K383" s="1057"/>
      <c r="L383" s="1031" t="s">
        <v>2</v>
      </c>
      <c r="M383" s="863"/>
      <c r="N383" s="863"/>
      <c r="O383" s="863"/>
      <c r="P383" s="863"/>
      <c r="Q383" s="863"/>
      <c r="R383" s="863"/>
      <c r="S383" s="127"/>
      <c r="T383" s="127"/>
      <c r="V383" s="128"/>
    </row>
    <row r="384" spans="1:26" ht="9.9" customHeight="1">
      <c r="A384" s="3"/>
      <c r="B384" s="345"/>
      <c r="C384" s="1030"/>
      <c r="E384" s="863"/>
      <c r="F384" s="863"/>
      <c r="G384" s="863"/>
      <c r="H384" s="863"/>
      <c r="I384" s="863"/>
      <c r="J384" s="863"/>
      <c r="K384" s="1057"/>
      <c r="L384" s="1032"/>
      <c r="M384" s="863"/>
      <c r="N384" s="863"/>
      <c r="O384" s="863"/>
      <c r="P384" s="863"/>
      <c r="Q384" s="863"/>
      <c r="R384" s="863"/>
      <c r="V384" s="128"/>
    </row>
    <row r="385" spans="1:27" ht="9.9" customHeight="1">
      <c r="A385" s="3"/>
      <c r="B385" s="345"/>
      <c r="C385" s="1045">
        <v>0.41666666666666669</v>
      </c>
      <c r="E385" s="863" t="s">
        <v>33</v>
      </c>
      <c r="F385" s="863"/>
      <c r="G385" s="863"/>
      <c r="H385" s="863"/>
      <c r="I385" s="863"/>
      <c r="J385" s="863"/>
      <c r="K385" s="1057"/>
      <c r="L385" s="1031" t="s">
        <v>2</v>
      </c>
      <c r="M385" s="863" t="s">
        <v>36</v>
      </c>
      <c r="N385" s="863"/>
      <c r="O385" s="863"/>
      <c r="P385" s="863"/>
      <c r="Q385" s="863"/>
      <c r="R385" s="863"/>
      <c r="V385" s="128"/>
    </row>
    <row r="386" spans="1:27" ht="9.9" customHeight="1">
      <c r="A386" s="3"/>
      <c r="B386" s="345"/>
      <c r="C386" s="1046"/>
      <c r="E386" s="863"/>
      <c r="F386" s="863"/>
      <c r="G386" s="863"/>
      <c r="H386" s="863"/>
      <c r="I386" s="863"/>
      <c r="J386" s="863"/>
      <c r="K386" s="1057"/>
      <c r="L386" s="1032"/>
      <c r="M386" s="863"/>
      <c r="N386" s="863"/>
      <c r="O386" s="863"/>
      <c r="P386" s="863"/>
      <c r="Q386" s="863"/>
      <c r="R386" s="863"/>
      <c r="V386" s="128"/>
    </row>
    <row r="387" spans="1:27" ht="9.9" customHeight="1" thickBot="1">
      <c r="A387" s="3"/>
      <c r="B387" s="345"/>
      <c r="C387" s="336"/>
      <c r="V387" s="128"/>
    </row>
    <row r="388" spans="1:27" ht="9.9" customHeight="1" thickTop="1">
      <c r="A388" s="3"/>
      <c r="B388" s="335"/>
      <c r="C388" s="336"/>
      <c r="F388" s="1047" t="s">
        <v>37</v>
      </c>
      <c r="G388" s="1048"/>
      <c r="H388" s="1048"/>
      <c r="I388" s="1048"/>
      <c r="J388" s="1048"/>
      <c r="K388" s="1048"/>
      <c r="L388" s="337"/>
      <c r="M388" s="1047" t="s">
        <v>37</v>
      </c>
      <c r="N388" s="1048"/>
      <c r="O388" s="1048"/>
      <c r="P388" s="1048"/>
      <c r="Q388" s="1048"/>
      <c r="R388" s="1051"/>
      <c r="V388" s="128"/>
    </row>
    <row r="389" spans="1:27" ht="9.9" customHeight="1" thickBot="1">
      <c r="A389" s="3"/>
      <c r="B389" s="335"/>
      <c r="C389" s="336"/>
      <c r="F389" s="1049"/>
      <c r="G389" s="1050"/>
      <c r="H389" s="1050"/>
      <c r="I389" s="1050"/>
      <c r="J389" s="1050"/>
      <c r="K389" s="1050"/>
      <c r="L389" s="337"/>
      <c r="M389" s="1049"/>
      <c r="N389" s="1050"/>
      <c r="O389" s="1050"/>
      <c r="P389" s="1050"/>
      <c r="Q389" s="1050"/>
      <c r="R389" s="1052"/>
      <c r="V389" s="128"/>
    </row>
    <row r="390" spans="1:27" ht="9.9" customHeight="1" thickTop="1">
      <c r="A390" s="3"/>
      <c r="B390" s="335"/>
      <c r="C390" s="336"/>
      <c r="F390" s="1037" t="s">
        <v>11</v>
      </c>
      <c r="G390" s="1038"/>
      <c r="H390" s="1038"/>
      <c r="I390" s="1038"/>
      <c r="J390" s="1038"/>
      <c r="K390" s="1055"/>
      <c r="L390" s="337"/>
      <c r="M390" s="1037" t="s">
        <v>12</v>
      </c>
      <c r="N390" s="1038"/>
      <c r="O390" s="1038"/>
      <c r="P390" s="1038"/>
      <c r="Q390" s="1055"/>
      <c r="R390" s="1056"/>
      <c r="V390" s="128"/>
    </row>
    <row r="391" spans="1:27" ht="9.9" customHeight="1">
      <c r="A391" s="3"/>
      <c r="B391" s="335"/>
      <c r="C391" s="336"/>
      <c r="F391" s="1037"/>
      <c r="G391" s="1038"/>
      <c r="H391" s="1038"/>
      <c r="I391" s="1038"/>
      <c r="J391" s="1038"/>
      <c r="K391" s="1041"/>
      <c r="L391" s="337"/>
      <c r="M391" s="1037"/>
      <c r="N391" s="1038"/>
      <c r="O391" s="1038"/>
      <c r="P391" s="1038"/>
      <c r="Q391" s="1041"/>
      <c r="R391" s="1043"/>
      <c r="V391" s="128"/>
    </row>
    <row r="392" spans="1:27" ht="9.9" customHeight="1">
      <c r="A392" s="3"/>
      <c r="B392" s="335"/>
      <c r="C392" s="336"/>
      <c r="F392" s="1033" t="s">
        <v>15</v>
      </c>
      <c r="G392" s="1034"/>
      <c r="H392" s="1034"/>
      <c r="I392" s="1034"/>
      <c r="J392" s="1034"/>
      <c r="K392" s="1035"/>
      <c r="L392" s="337"/>
      <c r="M392" s="1033" t="s">
        <v>16</v>
      </c>
      <c r="N392" s="1034"/>
      <c r="O392" s="1034"/>
      <c r="P392" s="1034"/>
      <c r="Q392" s="1035"/>
      <c r="R392" s="1036"/>
      <c r="V392" s="128"/>
    </row>
    <row r="393" spans="1:27" ht="9.9" customHeight="1">
      <c r="A393" s="3"/>
      <c r="B393" s="335"/>
      <c r="C393" s="336"/>
      <c r="F393" s="1033"/>
      <c r="G393" s="1034"/>
      <c r="H393" s="1034"/>
      <c r="I393" s="1034"/>
      <c r="J393" s="1034"/>
      <c r="K393" s="1035"/>
      <c r="L393" s="337"/>
      <c r="M393" s="1033"/>
      <c r="N393" s="1034"/>
      <c r="O393" s="1034"/>
      <c r="P393" s="1034"/>
      <c r="Q393" s="1035"/>
      <c r="R393" s="1036"/>
      <c r="V393" s="128"/>
    </row>
    <row r="394" spans="1:27" ht="9.9" customHeight="1">
      <c r="A394" s="3"/>
      <c r="B394" s="335"/>
      <c r="C394" s="336"/>
      <c r="F394" s="1033" t="s">
        <v>19</v>
      </c>
      <c r="G394" s="1034"/>
      <c r="H394" s="1034"/>
      <c r="I394" s="1034"/>
      <c r="J394" s="1034"/>
      <c r="K394" s="1035"/>
      <c r="L394" s="337"/>
      <c r="M394" s="1033" t="s">
        <v>20</v>
      </c>
      <c r="N394" s="1034"/>
      <c r="O394" s="1034"/>
      <c r="P394" s="1034"/>
      <c r="Q394" s="1035"/>
      <c r="R394" s="1036"/>
      <c r="V394" s="128"/>
    </row>
    <row r="395" spans="1:27" ht="9.9" customHeight="1">
      <c r="A395" s="3"/>
      <c r="B395" s="335"/>
      <c r="C395" s="336"/>
      <c r="F395" s="1033"/>
      <c r="G395" s="1034"/>
      <c r="H395" s="1034"/>
      <c r="I395" s="1034"/>
      <c r="J395" s="1034"/>
      <c r="K395" s="1035"/>
      <c r="L395" s="337"/>
      <c r="M395" s="1033"/>
      <c r="N395" s="1034"/>
      <c r="O395" s="1034"/>
      <c r="P395" s="1034"/>
      <c r="Q395" s="1035"/>
      <c r="R395" s="1036"/>
      <c r="V395" s="128"/>
    </row>
    <row r="396" spans="1:27" ht="9.9" customHeight="1">
      <c r="A396" s="3"/>
      <c r="B396" s="335"/>
      <c r="C396" s="336"/>
      <c r="F396" s="1037"/>
      <c r="G396" s="1038"/>
      <c r="H396" s="1038"/>
      <c r="I396" s="1038"/>
      <c r="J396" s="1038"/>
      <c r="K396" s="1041"/>
      <c r="L396" s="337"/>
      <c r="M396" s="1037" t="s">
        <v>21</v>
      </c>
      <c r="N396" s="1038"/>
      <c r="O396" s="1038"/>
      <c r="P396" s="1038"/>
      <c r="Q396" s="1041"/>
      <c r="R396" s="1043"/>
      <c r="V396" s="128"/>
    </row>
    <row r="397" spans="1:27" ht="9.9" customHeight="1" thickBot="1">
      <c r="A397" s="3"/>
      <c r="B397" s="335"/>
      <c r="C397" s="336"/>
      <c r="F397" s="1039"/>
      <c r="G397" s="1040"/>
      <c r="H397" s="1040"/>
      <c r="I397" s="1040"/>
      <c r="J397" s="1040"/>
      <c r="K397" s="1042"/>
      <c r="L397" s="337"/>
      <c r="M397" s="1039"/>
      <c r="N397" s="1040"/>
      <c r="O397" s="1040"/>
      <c r="P397" s="1040"/>
      <c r="Q397" s="1042"/>
      <c r="R397" s="1044"/>
      <c r="V397" s="128"/>
    </row>
    <row r="398" spans="1:27" ht="9.9" customHeight="1" thickTop="1" thickBot="1">
      <c r="A398" s="3"/>
      <c r="B398" s="335"/>
      <c r="C398" s="336"/>
      <c r="U398" s="349"/>
      <c r="V398" s="128"/>
    </row>
    <row r="399" spans="1:27" ht="20.100000000000001" customHeight="1">
      <c r="A399" s="3"/>
      <c r="B399" s="339" t="s">
        <v>92</v>
      </c>
      <c r="C399" s="701" t="s">
        <v>26</v>
      </c>
      <c r="D399" s="702"/>
      <c r="E399" s="702"/>
      <c r="F399" s="702"/>
      <c r="G399" s="702"/>
      <c r="H399" s="702"/>
      <c r="I399" s="702"/>
      <c r="J399" s="702"/>
      <c r="K399" s="702"/>
      <c r="L399" s="702"/>
      <c r="M399" s="702"/>
      <c r="N399" s="702"/>
      <c r="O399" s="702"/>
      <c r="P399" s="702"/>
      <c r="Q399" s="702"/>
      <c r="R399" s="702"/>
      <c r="S399" s="340"/>
      <c r="T399" s="340"/>
      <c r="U399" s="340"/>
      <c r="V399" s="129"/>
      <c r="W399" s="3"/>
      <c r="X399" s="3"/>
      <c r="Y399" s="3"/>
      <c r="Z399" s="3"/>
      <c r="AA399" s="3"/>
    </row>
    <row r="400" spans="1:27" ht="9.9" customHeight="1">
      <c r="A400" s="3"/>
      <c r="B400" s="1029" t="s">
        <v>41</v>
      </c>
      <c r="C400" s="342"/>
      <c r="U400" s="338"/>
    </row>
    <row r="401" spans="1:21" ht="9.9" customHeight="1">
      <c r="A401" s="3"/>
      <c r="B401" s="1029"/>
      <c r="C401" s="342"/>
      <c r="E401" s="698" t="s">
        <v>50</v>
      </c>
      <c r="F401" s="698"/>
      <c r="G401" s="698"/>
      <c r="H401" s="698"/>
      <c r="I401" s="698"/>
      <c r="J401" s="698"/>
      <c r="K401" s="698"/>
      <c r="L401" s="698"/>
      <c r="M401" s="698"/>
      <c r="N401" s="698"/>
      <c r="O401" s="126"/>
      <c r="R401" s="704" t="s">
        <v>28</v>
      </c>
      <c r="S401" s="704"/>
      <c r="T401" s="704"/>
      <c r="U401" s="705"/>
    </row>
    <row r="402" spans="1:21" ht="9.9" customHeight="1">
      <c r="A402" s="3"/>
      <c r="B402" s="344"/>
      <c r="C402" s="342"/>
      <c r="E402" s="698"/>
      <c r="F402" s="698"/>
      <c r="G402" s="698"/>
      <c r="H402" s="698"/>
      <c r="I402" s="698"/>
      <c r="J402" s="698"/>
      <c r="K402" s="698"/>
      <c r="L402" s="698"/>
      <c r="M402" s="698"/>
      <c r="N402" s="698"/>
      <c r="O402" s="126"/>
      <c r="R402" s="704"/>
      <c r="S402" s="704"/>
      <c r="T402" s="704"/>
      <c r="U402" s="705"/>
    </row>
    <row r="403" spans="1:21" ht="9.9" customHeight="1">
      <c r="A403" s="3"/>
      <c r="B403" s="344"/>
      <c r="C403" s="342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26"/>
      <c r="R403" s="704"/>
      <c r="S403" s="704"/>
      <c r="T403" s="704"/>
      <c r="U403" s="705"/>
    </row>
    <row r="404" spans="1:21" ht="9.9" customHeight="1">
      <c r="A404" s="3"/>
      <c r="B404" s="344"/>
      <c r="C404" s="342"/>
      <c r="R404" s="704"/>
      <c r="S404" s="704"/>
      <c r="T404" s="704"/>
      <c r="U404" s="705"/>
    </row>
    <row r="405" spans="1:21" ht="9.9" customHeight="1">
      <c r="A405" s="3"/>
      <c r="B405" s="345"/>
      <c r="C405" s="1030" t="s">
        <v>29</v>
      </c>
      <c r="E405" s="863"/>
      <c r="F405" s="863"/>
      <c r="G405" s="863"/>
      <c r="H405" s="863"/>
      <c r="I405" s="863"/>
      <c r="J405" s="863"/>
      <c r="K405" s="863"/>
      <c r="L405" s="1031" t="s">
        <v>2</v>
      </c>
      <c r="M405" s="884"/>
      <c r="N405" s="863"/>
      <c r="O405" s="863"/>
      <c r="P405" s="863"/>
      <c r="Q405" s="863"/>
      <c r="R405" s="863"/>
      <c r="S405" s="863"/>
      <c r="T405" s="127"/>
      <c r="U405" s="347"/>
    </row>
    <row r="406" spans="1:21" ht="9.9" customHeight="1">
      <c r="A406" s="3"/>
      <c r="B406" s="345"/>
      <c r="C406" s="1030"/>
      <c r="E406" s="863"/>
      <c r="F406" s="863"/>
      <c r="G406" s="863"/>
      <c r="H406" s="863"/>
      <c r="I406" s="863"/>
      <c r="J406" s="863"/>
      <c r="K406" s="863"/>
      <c r="L406" s="1032"/>
      <c r="M406" s="884"/>
      <c r="N406" s="863"/>
      <c r="O406" s="863"/>
      <c r="P406" s="863"/>
      <c r="Q406" s="863"/>
      <c r="R406" s="863"/>
      <c r="S406" s="863"/>
      <c r="U406" s="338"/>
    </row>
    <row r="407" spans="1:21" ht="9.9" customHeight="1">
      <c r="A407" s="3"/>
      <c r="B407" s="345"/>
      <c r="C407" s="1045">
        <v>0.41666666666666669</v>
      </c>
      <c r="E407" s="863"/>
      <c r="F407" s="863"/>
      <c r="G407" s="863"/>
      <c r="H407" s="863"/>
      <c r="I407" s="863"/>
      <c r="J407" s="863"/>
      <c r="K407" s="863"/>
      <c r="L407" s="1031" t="s">
        <v>2</v>
      </c>
      <c r="M407" s="884"/>
      <c r="N407" s="863"/>
      <c r="O407" s="863"/>
      <c r="P407" s="863"/>
      <c r="Q407" s="863"/>
      <c r="R407" s="863"/>
      <c r="S407" s="863"/>
      <c r="U407" s="338"/>
    </row>
    <row r="408" spans="1:21" ht="9.9" customHeight="1">
      <c r="A408" s="3"/>
      <c r="B408" s="345"/>
      <c r="C408" s="1046"/>
      <c r="E408" s="863"/>
      <c r="F408" s="863"/>
      <c r="G408" s="863"/>
      <c r="H408" s="863"/>
      <c r="I408" s="863"/>
      <c r="J408" s="863"/>
      <c r="K408" s="863"/>
      <c r="L408" s="1032"/>
      <c r="M408" s="884"/>
      <c r="N408" s="863"/>
      <c r="O408" s="863"/>
      <c r="P408" s="863"/>
      <c r="Q408" s="863"/>
      <c r="R408" s="863"/>
      <c r="S408" s="863"/>
      <c r="U408" s="338"/>
    </row>
    <row r="409" spans="1:21" ht="9.9" customHeight="1">
      <c r="A409" s="3"/>
      <c r="B409" s="345"/>
      <c r="C409" s="1045">
        <v>0.47916666666666669</v>
      </c>
      <c r="E409" s="863"/>
      <c r="F409" s="863"/>
      <c r="G409" s="863"/>
      <c r="H409" s="863"/>
      <c r="I409" s="863"/>
      <c r="J409" s="863"/>
      <c r="K409" s="863"/>
      <c r="L409" s="1031" t="s">
        <v>2</v>
      </c>
      <c r="M409" s="884"/>
      <c r="N409" s="863"/>
      <c r="O409" s="863"/>
      <c r="P409" s="863"/>
      <c r="Q409" s="863"/>
      <c r="R409" s="863"/>
      <c r="S409" s="863"/>
      <c r="U409" s="338"/>
    </row>
    <row r="410" spans="1:21" ht="9.9" customHeight="1">
      <c r="A410" s="3"/>
      <c r="B410" s="345"/>
      <c r="C410" s="1046"/>
      <c r="E410" s="863"/>
      <c r="F410" s="863"/>
      <c r="G410" s="863"/>
      <c r="H410" s="863"/>
      <c r="I410" s="863"/>
      <c r="J410" s="863"/>
      <c r="K410" s="863"/>
      <c r="L410" s="1032"/>
      <c r="M410" s="884"/>
      <c r="N410" s="863"/>
      <c r="O410" s="863"/>
      <c r="P410" s="863"/>
      <c r="Q410" s="863"/>
      <c r="R410" s="863"/>
      <c r="S410" s="863"/>
      <c r="U410" s="338"/>
    </row>
    <row r="411" spans="1:21" ht="9.9" customHeight="1">
      <c r="A411" s="3"/>
      <c r="B411" s="345"/>
      <c r="C411" s="1045">
        <v>0.54166666666666663</v>
      </c>
      <c r="E411" s="863"/>
      <c r="F411" s="863"/>
      <c r="G411" s="863"/>
      <c r="H411" s="863"/>
      <c r="I411" s="863"/>
      <c r="J411" s="863"/>
      <c r="K411" s="863"/>
      <c r="L411" s="1031" t="s">
        <v>2</v>
      </c>
      <c r="M411" s="884"/>
      <c r="N411" s="863"/>
      <c r="O411" s="863"/>
      <c r="P411" s="863"/>
      <c r="Q411" s="863"/>
      <c r="R411" s="863"/>
      <c r="S411" s="863"/>
      <c r="U411" s="338"/>
    </row>
    <row r="412" spans="1:21" ht="9.9" customHeight="1">
      <c r="A412" s="3"/>
      <c r="B412" s="345"/>
      <c r="C412" s="1046"/>
      <c r="E412" s="863"/>
      <c r="F412" s="863"/>
      <c r="G412" s="863"/>
      <c r="H412" s="863"/>
      <c r="I412" s="863"/>
      <c r="J412" s="863"/>
      <c r="K412" s="863"/>
      <c r="L412" s="1032"/>
      <c r="M412" s="884"/>
      <c r="N412" s="863"/>
      <c r="O412" s="863"/>
      <c r="P412" s="863"/>
      <c r="Q412" s="863"/>
      <c r="R412" s="863"/>
      <c r="S412" s="863"/>
      <c r="U412" s="338"/>
    </row>
    <row r="413" spans="1:21" ht="9.9" customHeight="1" thickBot="1">
      <c r="A413" s="3"/>
      <c r="B413" s="345"/>
      <c r="C413" s="336"/>
      <c r="U413" s="338"/>
    </row>
    <row r="414" spans="1:21" ht="9.9" customHeight="1" thickTop="1">
      <c r="A414" s="3"/>
      <c r="B414" s="335"/>
      <c r="C414" s="336"/>
      <c r="F414" s="1047" t="s">
        <v>37</v>
      </c>
      <c r="G414" s="1048"/>
      <c r="H414" s="1048"/>
      <c r="I414" s="1048"/>
      <c r="J414" s="1048"/>
      <c r="K414" s="1048"/>
      <c r="L414" s="337"/>
      <c r="M414" s="1047" t="s">
        <v>37</v>
      </c>
      <c r="N414" s="1048"/>
      <c r="O414" s="1048"/>
      <c r="P414" s="1048"/>
      <c r="Q414" s="1048"/>
      <c r="R414" s="1051"/>
      <c r="U414" s="338"/>
    </row>
    <row r="415" spans="1:21" ht="9.9" customHeight="1" thickBot="1">
      <c r="A415" s="3"/>
      <c r="B415" s="335"/>
      <c r="C415" s="336"/>
      <c r="F415" s="1049"/>
      <c r="G415" s="1050"/>
      <c r="H415" s="1050"/>
      <c r="I415" s="1050"/>
      <c r="J415" s="1050"/>
      <c r="K415" s="1050"/>
      <c r="L415" s="337"/>
      <c r="M415" s="1049"/>
      <c r="N415" s="1050"/>
      <c r="O415" s="1050"/>
      <c r="P415" s="1050"/>
      <c r="Q415" s="1050"/>
      <c r="R415" s="1052"/>
      <c r="U415" s="338"/>
    </row>
    <row r="416" spans="1:21" ht="9.9" customHeight="1" thickTop="1">
      <c r="A416" s="3"/>
      <c r="B416" s="335"/>
      <c r="C416" s="336"/>
      <c r="F416" s="1037" t="s">
        <v>11</v>
      </c>
      <c r="G416" s="1038"/>
      <c r="H416" s="1038"/>
      <c r="I416" s="1038"/>
      <c r="J416" s="1038"/>
      <c r="K416" s="1055"/>
      <c r="L416" s="337"/>
      <c r="M416" s="1037" t="s">
        <v>12</v>
      </c>
      <c r="N416" s="1038"/>
      <c r="O416" s="1038"/>
      <c r="P416" s="1038"/>
      <c r="Q416" s="1055"/>
      <c r="R416" s="1056"/>
      <c r="U416" s="338"/>
    </row>
    <row r="417" spans="1:27" ht="9.9" customHeight="1">
      <c r="A417" s="3"/>
      <c r="B417" s="335"/>
      <c r="C417" s="336"/>
      <c r="F417" s="1037"/>
      <c r="G417" s="1038"/>
      <c r="H417" s="1038"/>
      <c r="I417" s="1038"/>
      <c r="J417" s="1038"/>
      <c r="K417" s="1041"/>
      <c r="L417" s="337"/>
      <c r="M417" s="1037"/>
      <c r="N417" s="1038"/>
      <c r="O417" s="1038"/>
      <c r="P417" s="1038"/>
      <c r="Q417" s="1041"/>
      <c r="R417" s="1043"/>
      <c r="U417" s="338"/>
    </row>
    <row r="418" spans="1:27" ht="9.9" customHeight="1">
      <c r="A418" s="3"/>
      <c r="B418" s="335"/>
      <c r="C418" s="336"/>
      <c r="F418" s="1033" t="s">
        <v>15</v>
      </c>
      <c r="G418" s="1034"/>
      <c r="H418" s="1034"/>
      <c r="I418" s="1034"/>
      <c r="J418" s="1034"/>
      <c r="K418" s="1035"/>
      <c r="L418" s="337"/>
      <c r="M418" s="1033" t="s">
        <v>16</v>
      </c>
      <c r="N418" s="1034"/>
      <c r="O418" s="1034"/>
      <c r="P418" s="1034"/>
      <c r="Q418" s="1035"/>
      <c r="R418" s="1036"/>
      <c r="U418" s="338"/>
    </row>
    <row r="419" spans="1:27" ht="9.9" customHeight="1">
      <c r="A419" s="3"/>
      <c r="B419" s="335"/>
      <c r="C419" s="336"/>
      <c r="F419" s="1033"/>
      <c r="G419" s="1034"/>
      <c r="H419" s="1034"/>
      <c r="I419" s="1034"/>
      <c r="J419" s="1034"/>
      <c r="K419" s="1035"/>
      <c r="L419" s="337"/>
      <c r="M419" s="1033"/>
      <c r="N419" s="1034"/>
      <c r="O419" s="1034"/>
      <c r="P419" s="1034"/>
      <c r="Q419" s="1035"/>
      <c r="R419" s="1036"/>
      <c r="U419" s="338"/>
    </row>
    <row r="420" spans="1:27" ht="9.9" customHeight="1">
      <c r="A420" s="3"/>
      <c r="B420" s="335"/>
      <c r="C420" s="336"/>
      <c r="F420" s="1033" t="s">
        <v>19</v>
      </c>
      <c r="G420" s="1034"/>
      <c r="H420" s="1034"/>
      <c r="I420" s="1034"/>
      <c r="J420" s="1034"/>
      <c r="K420" s="1035"/>
      <c r="L420" s="337"/>
      <c r="M420" s="1033" t="s">
        <v>20</v>
      </c>
      <c r="N420" s="1034"/>
      <c r="O420" s="1034"/>
      <c r="P420" s="1034"/>
      <c r="Q420" s="1035"/>
      <c r="R420" s="1036"/>
      <c r="U420" s="338"/>
    </row>
    <row r="421" spans="1:27" ht="9.9" customHeight="1">
      <c r="A421" s="3"/>
      <c r="B421" s="335"/>
      <c r="C421" s="336"/>
      <c r="F421" s="1033"/>
      <c r="G421" s="1034"/>
      <c r="H421" s="1034"/>
      <c r="I421" s="1034"/>
      <c r="J421" s="1034"/>
      <c r="K421" s="1035"/>
      <c r="L421" s="337"/>
      <c r="M421" s="1033"/>
      <c r="N421" s="1034"/>
      <c r="O421" s="1034"/>
      <c r="P421" s="1034"/>
      <c r="Q421" s="1035"/>
      <c r="R421" s="1036"/>
      <c r="U421" s="338"/>
    </row>
    <row r="422" spans="1:27" ht="9.9" customHeight="1">
      <c r="A422" s="3"/>
      <c r="B422" s="335"/>
      <c r="C422" s="336"/>
      <c r="F422" s="1037"/>
      <c r="G422" s="1038"/>
      <c r="H422" s="1038"/>
      <c r="I422" s="1038"/>
      <c r="J422" s="1038"/>
      <c r="K422" s="1041"/>
      <c r="L422" s="337"/>
      <c r="M422" s="1037" t="s">
        <v>21</v>
      </c>
      <c r="N422" s="1038"/>
      <c r="O422" s="1038"/>
      <c r="P422" s="1038"/>
      <c r="Q422" s="1041"/>
      <c r="R422" s="1043"/>
      <c r="U422" s="338"/>
    </row>
    <row r="423" spans="1:27" ht="9.9" customHeight="1" thickBot="1">
      <c r="A423" s="3"/>
      <c r="B423" s="335"/>
      <c r="C423" s="336"/>
      <c r="F423" s="1039"/>
      <c r="G423" s="1040"/>
      <c r="H423" s="1040"/>
      <c r="I423" s="1040"/>
      <c r="J423" s="1040"/>
      <c r="K423" s="1042"/>
      <c r="L423" s="337"/>
      <c r="M423" s="1039"/>
      <c r="N423" s="1040"/>
      <c r="O423" s="1040"/>
      <c r="P423" s="1040"/>
      <c r="Q423" s="1042"/>
      <c r="R423" s="1044"/>
      <c r="U423" s="338"/>
    </row>
    <row r="424" spans="1:27" ht="9.9" customHeight="1" thickTop="1" thickBot="1">
      <c r="A424" s="3"/>
      <c r="B424" s="335"/>
      <c r="C424" s="336"/>
      <c r="U424" s="338"/>
    </row>
    <row r="425" spans="1:27" ht="20.100000000000001" customHeight="1">
      <c r="A425" s="3"/>
      <c r="B425" s="339" t="s">
        <v>296</v>
      </c>
      <c r="C425" s="701" t="s">
        <v>26</v>
      </c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340"/>
      <c r="T425" s="340"/>
      <c r="U425" s="341"/>
      <c r="V425" s="3"/>
      <c r="W425" s="3"/>
      <c r="X425" s="3"/>
      <c r="Y425" s="3"/>
      <c r="Z425" s="3"/>
      <c r="AA425" s="3"/>
    </row>
    <row r="426" spans="1:27" ht="9.9" customHeight="1">
      <c r="A426" s="3"/>
      <c r="B426" s="1029"/>
      <c r="C426" s="342"/>
      <c r="U426" s="338"/>
    </row>
    <row r="427" spans="1:27" ht="9.9" customHeight="1">
      <c r="A427" s="3"/>
      <c r="B427" s="1029"/>
      <c r="C427" s="342"/>
      <c r="E427" s="698"/>
      <c r="F427" s="698"/>
      <c r="G427" s="698"/>
      <c r="H427" s="698"/>
      <c r="I427" s="698"/>
      <c r="J427" s="698"/>
      <c r="K427" s="698"/>
      <c r="L427" s="698"/>
      <c r="M427" s="698"/>
      <c r="N427" s="698"/>
      <c r="O427" s="126"/>
      <c r="R427" s="704" t="s">
        <v>28</v>
      </c>
      <c r="S427" s="704"/>
      <c r="T427" s="704"/>
      <c r="U427" s="705"/>
    </row>
    <row r="428" spans="1:27" ht="9.9" customHeight="1">
      <c r="A428" s="3"/>
      <c r="B428" s="344"/>
      <c r="C428" s="342"/>
      <c r="E428" s="698"/>
      <c r="F428" s="698"/>
      <c r="G428" s="698"/>
      <c r="H428" s="698"/>
      <c r="I428" s="698"/>
      <c r="J428" s="698"/>
      <c r="K428" s="698"/>
      <c r="L428" s="698"/>
      <c r="M428" s="698"/>
      <c r="N428" s="698"/>
      <c r="O428" s="126"/>
      <c r="R428" s="704"/>
      <c r="S428" s="704"/>
      <c r="T428" s="704"/>
      <c r="U428" s="705"/>
    </row>
    <row r="429" spans="1:27" ht="9.9" customHeight="1">
      <c r="A429" s="3"/>
      <c r="B429" s="344"/>
      <c r="C429" s="342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26"/>
      <c r="R429" s="704"/>
      <c r="S429" s="704"/>
      <c r="T429" s="704"/>
      <c r="U429" s="705"/>
    </row>
    <row r="430" spans="1:27" ht="9.9" customHeight="1">
      <c r="A430" s="3"/>
      <c r="B430" s="344"/>
      <c r="C430" s="342"/>
      <c r="R430" s="704"/>
      <c r="S430" s="704"/>
      <c r="T430" s="704"/>
      <c r="U430" s="705"/>
    </row>
    <row r="431" spans="1:27" ht="9.9" customHeight="1">
      <c r="A431" s="3"/>
      <c r="B431" s="345"/>
      <c r="C431" s="1030" t="s">
        <v>29</v>
      </c>
      <c r="E431" s="863"/>
      <c r="F431" s="863"/>
      <c r="G431" s="863"/>
      <c r="H431" s="863"/>
      <c r="I431" s="863"/>
      <c r="J431" s="863"/>
      <c r="K431" s="863"/>
      <c r="L431" s="1031" t="s">
        <v>2</v>
      </c>
      <c r="M431" s="884"/>
      <c r="N431" s="863"/>
      <c r="O431" s="863"/>
      <c r="P431" s="863"/>
      <c r="Q431" s="863"/>
      <c r="R431" s="863"/>
      <c r="S431" s="863"/>
      <c r="T431" s="127"/>
      <c r="U431" s="347"/>
    </row>
    <row r="432" spans="1:27" ht="9.9" customHeight="1">
      <c r="A432" s="3"/>
      <c r="B432" s="345"/>
      <c r="C432" s="1030"/>
      <c r="E432" s="863"/>
      <c r="F432" s="863"/>
      <c r="G432" s="863"/>
      <c r="H432" s="863"/>
      <c r="I432" s="863"/>
      <c r="J432" s="863"/>
      <c r="K432" s="863"/>
      <c r="L432" s="1032"/>
      <c r="M432" s="884"/>
      <c r="N432" s="863"/>
      <c r="O432" s="863"/>
      <c r="P432" s="863"/>
      <c r="Q432" s="863"/>
      <c r="R432" s="863"/>
      <c r="S432" s="863"/>
      <c r="U432" s="338"/>
    </row>
    <row r="433" spans="1:21" ht="9.9" customHeight="1">
      <c r="A433" s="3"/>
      <c r="B433" s="345"/>
      <c r="C433" s="1045">
        <v>0.41666666666666669</v>
      </c>
      <c r="E433" s="863"/>
      <c r="F433" s="863"/>
      <c r="G433" s="863"/>
      <c r="H433" s="863"/>
      <c r="I433" s="863"/>
      <c r="J433" s="863"/>
      <c r="K433" s="863"/>
      <c r="L433" s="1031" t="s">
        <v>2</v>
      </c>
      <c r="M433" s="884"/>
      <c r="N433" s="863"/>
      <c r="O433" s="863"/>
      <c r="P433" s="863"/>
      <c r="Q433" s="863"/>
      <c r="R433" s="863"/>
      <c r="S433" s="863"/>
      <c r="U433" s="338"/>
    </row>
    <row r="434" spans="1:21" ht="9.9" customHeight="1">
      <c r="A434" s="3"/>
      <c r="B434" s="345"/>
      <c r="C434" s="1046"/>
      <c r="E434" s="863"/>
      <c r="F434" s="863"/>
      <c r="G434" s="863"/>
      <c r="H434" s="863"/>
      <c r="I434" s="863"/>
      <c r="J434" s="863"/>
      <c r="K434" s="863"/>
      <c r="L434" s="1032"/>
      <c r="M434" s="884"/>
      <c r="N434" s="863"/>
      <c r="O434" s="863"/>
      <c r="P434" s="863"/>
      <c r="Q434" s="863"/>
      <c r="R434" s="863"/>
      <c r="S434" s="863"/>
      <c r="U434" s="338"/>
    </row>
    <row r="435" spans="1:21" ht="9.9" customHeight="1">
      <c r="A435" s="3"/>
      <c r="B435" s="345"/>
      <c r="C435" s="1045">
        <v>0.47916666666666669</v>
      </c>
      <c r="E435" s="863"/>
      <c r="F435" s="863"/>
      <c r="G435" s="863"/>
      <c r="H435" s="863"/>
      <c r="I435" s="863"/>
      <c r="J435" s="863"/>
      <c r="K435" s="863"/>
      <c r="L435" s="1031" t="s">
        <v>2</v>
      </c>
      <c r="M435" s="884"/>
      <c r="N435" s="863"/>
      <c r="O435" s="863"/>
      <c r="P435" s="863"/>
      <c r="Q435" s="863"/>
      <c r="R435" s="863"/>
      <c r="S435" s="863"/>
      <c r="U435" s="338"/>
    </row>
    <row r="436" spans="1:21" ht="9.9" customHeight="1">
      <c r="A436" s="3"/>
      <c r="B436" s="345"/>
      <c r="C436" s="1046"/>
      <c r="E436" s="863"/>
      <c r="F436" s="863"/>
      <c r="G436" s="863"/>
      <c r="H436" s="863"/>
      <c r="I436" s="863"/>
      <c r="J436" s="863"/>
      <c r="K436" s="863"/>
      <c r="L436" s="1032"/>
      <c r="M436" s="884"/>
      <c r="N436" s="863"/>
      <c r="O436" s="863"/>
      <c r="P436" s="863"/>
      <c r="Q436" s="863"/>
      <c r="R436" s="863"/>
      <c r="S436" s="863"/>
      <c r="U436" s="338"/>
    </row>
    <row r="437" spans="1:21" ht="9.9" customHeight="1">
      <c r="A437" s="3"/>
      <c r="B437" s="345"/>
      <c r="C437" s="1045">
        <v>0.54166666666666663</v>
      </c>
      <c r="E437" s="863"/>
      <c r="F437" s="863"/>
      <c r="G437" s="863"/>
      <c r="H437" s="863"/>
      <c r="I437" s="863"/>
      <c r="J437" s="863"/>
      <c r="K437" s="863"/>
      <c r="L437" s="1031" t="s">
        <v>2</v>
      </c>
      <c r="M437" s="884"/>
      <c r="N437" s="863"/>
      <c r="O437" s="863"/>
      <c r="P437" s="863"/>
      <c r="Q437" s="863"/>
      <c r="R437" s="863"/>
      <c r="S437" s="863"/>
      <c r="U437" s="338"/>
    </row>
    <row r="438" spans="1:21" ht="9.9" customHeight="1">
      <c r="A438" s="3"/>
      <c r="B438" s="345"/>
      <c r="C438" s="1046"/>
      <c r="E438" s="863"/>
      <c r="F438" s="863"/>
      <c r="G438" s="863"/>
      <c r="H438" s="863"/>
      <c r="I438" s="863"/>
      <c r="J438" s="863"/>
      <c r="K438" s="863"/>
      <c r="L438" s="1032"/>
      <c r="M438" s="884"/>
      <c r="N438" s="863"/>
      <c r="O438" s="863"/>
      <c r="P438" s="863"/>
      <c r="Q438" s="863"/>
      <c r="R438" s="863"/>
      <c r="S438" s="863"/>
      <c r="U438" s="338"/>
    </row>
    <row r="439" spans="1:21" ht="9.9" customHeight="1" thickBot="1">
      <c r="A439" s="3"/>
      <c r="B439" s="345"/>
      <c r="C439" s="336"/>
      <c r="U439" s="338"/>
    </row>
    <row r="440" spans="1:21" ht="9.9" customHeight="1" thickTop="1">
      <c r="A440" s="3"/>
      <c r="B440" s="335"/>
      <c r="C440" s="336"/>
      <c r="F440" s="1047" t="s">
        <v>37</v>
      </c>
      <c r="G440" s="1048"/>
      <c r="H440" s="1048"/>
      <c r="I440" s="1048"/>
      <c r="J440" s="1048"/>
      <c r="K440" s="1048"/>
      <c r="L440" s="337"/>
      <c r="M440" s="1047" t="s">
        <v>37</v>
      </c>
      <c r="N440" s="1048"/>
      <c r="O440" s="1048"/>
      <c r="P440" s="1048"/>
      <c r="Q440" s="1048"/>
      <c r="R440" s="1051"/>
      <c r="U440" s="338"/>
    </row>
    <row r="441" spans="1:21" ht="9.9" customHeight="1" thickBot="1">
      <c r="A441" s="3"/>
      <c r="B441" s="335"/>
      <c r="C441" s="336"/>
      <c r="F441" s="1049"/>
      <c r="G441" s="1050"/>
      <c r="H441" s="1050"/>
      <c r="I441" s="1050"/>
      <c r="J441" s="1050"/>
      <c r="K441" s="1050"/>
      <c r="L441" s="337"/>
      <c r="M441" s="1049"/>
      <c r="N441" s="1050"/>
      <c r="O441" s="1050"/>
      <c r="P441" s="1050"/>
      <c r="Q441" s="1050"/>
      <c r="R441" s="1052"/>
      <c r="U441" s="338"/>
    </row>
    <row r="442" spans="1:21" ht="9.9" customHeight="1" thickTop="1">
      <c r="A442" s="3"/>
      <c r="B442" s="335"/>
      <c r="C442" s="336"/>
      <c r="F442" s="1037" t="s">
        <v>11</v>
      </c>
      <c r="G442" s="1038"/>
      <c r="H442" s="1038"/>
      <c r="I442" s="1038"/>
      <c r="J442" s="1038"/>
      <c r="K442" s="1055"/>
      <c r="L442" s="337"/>
      <c r="M442" s="1037" t="s">
        <v>12</v>
      </c>
      <c r="N442" s="1038"/>
      <c r="O442" s="1038"/>
      <c r="P442" s="1038"/>
      <c r="Q442" s="1055"/>
      <c r="R442" s="1056"/>
      <c r="U442" s="338"/>
    </row>
    <row r="443" spans="1:21" ht="9.9" customHeight="1">
      <c r="A443" s="3"/>
      <c r="B443" s="335"/>
      <c r="C443" s="336"/>
      <c r="F443" s="1037"/>
      <c r="G443" s="1038"/>
      <c r="H443" s="1038"/>
      <c r="I443" s="1038"/>
      <c r="J443" s="1038"/>
      <c r="K443" s="1041"/>
      <c r="L443" s="337"/>
      <c r="M443" s="1037"/>
      <c r="N443" s="1038"/>
      <c r="O443" s="1038"/>
      <c r="P443" s="1038"/>
      <c r="Q443" s="1041"/>
      <c r="R443" s="1043"/>
      <c r="U443" s="338"/>
    </row>
    <row r="444" spans="1:21" ht="9.9" customHeight="1">
      <c r="A444" s="3"/>
      <c r="B444" s="335"/>
      <c r="C444" s="336"/>
      <c r="F444" s="1033" t="s">
        <v>15</v>
      </c>
      <c r="G444" s="1034"/>
      <c r="H444" s="1034"/>
      <c r="I444" s="1034"/>
      <c r="J444" s="1034"/>
      <c r="K444" s="1035"/>
      <c r="L444" s="337"/>
      <c r="M444" s="1033" t="s">
        <v>16</v>
      </c>
      <c r="N444" s="1034"/>
      <c r="O444" s="1034"/>
      <c r="P444" s="1034"/>
      <c r="Q444" s="1035"/>
      <c r="R444" s="1036"/>
      <c r="U444" s="338"/>
    </row>
    <row r="445" spans="1:21" ht="9.9" customHeight="1">
      <c r="A445" s="3"/>
      <c r="B445" s="335"/>
      <c r="C445" s="336"/>
      <c r="F445" s="1033"/>
      <c r="G445" s="1034"/>
      <c r="H445" s="1034"/>
      <c r="I445" s="1034"/>
      <c r="J445" s="1034"/>
      <c r="K445" s="1035"/>
      <c r="L445" s="337"/>
      <c r="M445" s="1033"/>
      <c r="N445" s="1034"/>
      <c r="O445" s="1034"/>
      <c r="P445" s="1034"/>
      <c r="Q445" s="1035"/>
      <c r="R445" s="1036"/>
      <c r="U445" s="338"/>
    </row>
    <row r="446" spans="1:21" ht="9.9" customHeight="1">
      <c r="A446" s="3"/>
      <c r="B446" s="335"/>
      <c r="C446" s="336"/>
      <c r="F446" s="1033" t="s">
        <v>19</v>
      </c>
      <c r="G446" s="1034"/>
      <c r="H446" s="1034"/>
      <c r="I446" s="1034"/>
      <c r="J446" s="1034"/>
      <c r="K446" s="1035"/>
      <c r="L446" s="337"/>
      <c r="M446" s="1033" t="s">
        <v>20</v>
      </c>
      <c r="N446" s="1034"/>
      <c r="O446" s="1034"/>
      <c r="P446" s="1034"/>
      <c r="Q446" s="1035"/>
      <c r="R446" s="1036"/>
      <c r="U446" s="338"/>
    </row>
    <row r="447" spans="1:21" ht="9.9" customHeight="1">
      <c r="A447" s="3"/>
      <c r="B447" s="335"/>
      <c r="C447" s="336"/>
      <c r="F447" s="1033"/>
      <c r="G447" s="1034"/>
      <c r="H447" s="1034"/>
      <c r="I447" s="1034"/>
      <c r="J447" s="1034"/>
      <c r="K447" s="1035"/>
      <c r="L447" s="337"/>
      <c r="M447" s="1033"/>
      <c r="N447" s="1034"/>
      <c r="O447" s="1034"/>
      <c r="P447" s="1034"/>
      <c r="Q447" s="1035"/>
      <c r="R447" s="1036"/>
      <c r="U447" s="338"/>
    </row>
    <row r="448" spans="1:21" ht="9.9" customHeight="1">
      <c r="A448" s="3"/>
      <c r="B448" s="335"/>
      <c r="C448" s="336"/>
      <c r="F448" s="1037"/>
      <c r="G448" s="1038"/>
      <c r="H448" s="1038"/>
      <c r="I448" s="1038"/>
      <c r="J448" s="1038"/>
      <c r="K448" s="1041"/>
      <c r="L448" s="337"/>
      <c r="M448" s="1037" t="s">
        <v>21</v>
      </c>
      <c r="N448" s="1038"/>
      <c r="O448" s="1038"/>
      <c r="P448" s="1038"/>
      <c r="Q448" s="1041"/>
      <c r="R448" s="1043"/>
      <c r="U448" s="338"/>
    </row>
    <row r="449" spans="1:21" ht="9.9" customHeight="1" thickBot="1">
      <c r="A449" s="3"/>
      <c r="B449" s="335"/>
      <c r="C449" s="336"/>
      <c r="F449" s="1039"/>
      <c r="G449" s="1040"/>
      <c r="H449" s="1040"/>
      <c r="I449" s="1040"/>
      <c r="J449" s="1040"/>
      <c r="K449" s="1042"/>
      <c r="L449" s="337"/>
      <c r="M449" s="1039"/>
      <c r="N449" s="1040"/>
      <c r="O449" s="1040"/>
      <c r="P449" s="1040"/>
      <c r="Q449" s="1042"/>
      <c r="R449" s="1044"/>
      <c r="U449" s="338"/>
    </row>
    <row r="450" spans="1:21" ht="9.9" customHeight="1" thickTop="1" thickBot="1">
      <c r="A450" s="3"/>
      <c r="B450" s="335"/>
      <c r="C450" s="336"/>
      <c r="U450" s="338"/>
    </row>
    <row r="451" spans="1:21" ht="20.100000000000001" customHeight="1">
      <c r="A451" s="3"/>
      <c r="B451" s="339" t="s">
        <v>111</v>
      </c>
      <c r="C451" s="701" t="s">
        <v>26</v>
      </c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340"/>
      <c r="T451" s="340"/>
      <c r="U451" s="341"/>
    </row>
    <row r="452" spans="1:21" ht="9.9" customHeight="1">
      <c r="A452" s="3"/>
      <c r="B452" s="1029" t="s">
        <v>41</v>
      </c>
      <c r="C452" s="342"/>
      <c r="U452" s="338"/>
    </row>
    <row r="453" spans="1:21" ht="9.9" customHeight="1">
      <c r="A453" s="3"/>
      <c r="B453" s="1029"/>
      <c r="C453" s="342"/>
      <c r="E453" s="698"/>
      <c r="F453" s="698"/>
      <c r="G453" s="698"/>
      <c r="H453" s="698"/>
      <c r="I453" s="698"/>
      <c r="J453" s="698"/>
      <c r="K453" s="698"/>
      <c r="L453" s="698"/>
      <c r="M453" s="698"/>
      <c r="N453" s="698"/>
      <c r="O453" s="126"/>
      <c r="R453" s="704" t="s">
        <v>28</v>
      </c>
      <c r="S453" s="704"/>
      <c r="T453" s="704"/>
      <c r="U453" s="705"/>
    </row>
    <row r="454" spans="1:21" ht="9.9" customHeight="1">
      <c r="A454" s="3"/>
      <c r="B454" s="1058"/>
      <c r="C454" s="342"/>
      <c r="E454" s="698"/>
      <c r="F454" s="698"/>
      <c r="G454" s="698"/>
      <c r="H454" s="698"/>
      <c r="I454" s="698"/>
      <c r="J454" s="698"/>
      <c r="K454" s="698"/>
      <c r="L454" s="698"/>
      <c r="M454" s="698"/>
      <c r="N454" s="698"/>
      <c r="O454" s="126"/>
      <c r="R454" s="704"/>
      <c r="S454" s="704"/>
      <c r="T454" s="704"/>
      <c r="U454" s="705"/>
    </row>
    <row r="455" spans="1:21" ht="9.9" customHeight="1">
      <c r="A455" s="3"/>
      <c r="B455" s="1058"/>
      <c r="C455" s="342"/>
      <c r="R455" s="127"/>
      <c r="S455" s="127"/>
      <c r="T455" s="127"/>
      <c r="U455" s="347"/>
    </row>
    <row r="456" spans="1:21" ht="9.9" customHeight="1">
      <c r="A456" s="3"/>
      <c r="B456" s="350"/>
      <c r="C456" s="342"/>
      <c r="R456" s="127"/>
      <c r="S456" s="127"/>
      <c r="T456" s="127"/>
      <c r="U456" s="347"/>
    </row>
    <row r="457" spans="1:21" ht="9.9" customHeight="1">
      <c r="A457" s="3"/>
      <c r="B457" s="345"/>
      <c r="C457" s="1030" t="s">
        <v>29</v>
      </c>
      <c r="E457" s="863"/>
      <c r="F457" s="863"/>
      <c r="G457" s="863"/>
      <c r="H457" s="863"/>
      <c r="I457" s="863"/>
      <c r="J457" s="863"/>
      <c r="K457" s="863"/>
      <c r="L457" s="1031" t="s">
        <v>2</v>
      </c>
      <c r="M457" s="884"/>
      <c r="N457" s="863"/>
      <c r="O457" s="863"/>
      <c r="P457" s="863"/>
      <c r="Q457" s="863"/>
      <c r="R457" s="863"/>
      <c r="S457" s="863"/>
      <c r="T457" s="127"/>
      <c r="U457" s="347"/>
    </row>
    <row r="458" spans="1:21" ht="9.9" customHeight="1">
      <c r="A458" s="3"/>
      <c r="B458" s="345"/>
      <c r="C458" s="1030"/>
      <c r="E458" s="863"/>
      <c r="F458" s="863"/>
      <c r="G458" s="863"/>
      <c r="H458" s="863"/>
      <c r="I458" s="863"/>
      <c r="J458" s="863"/>
      <c r="K458" s="863"/>
      <c r="L458" s="1032"/>
      <c r="M458" s="884"/>
      <c r="N458" s="863"/>
      <c r="O458" s="863"/>
      <c r="P458" s="863"/>
      <c r="Q458" s="863"/>
      <c r="R458" s="863"/>
      <c r="S458" s="863"/>
      <c r="U458" s="338"/>
    </row>
    <row r="459" spans="1:21" ht="9.9" customHeight="1">
      <c r="A459" s="3"/>
      <c r="B459" s="345"/>
      <c r="C459" s="1045">
        <v>0.41666666666666669</v>
      </c>
      <c r="E459" s="863"/>
      <c r="F459" s="863"/>
      <c r="G459" s="863"/>
      <c r="H459" s="863"/>
      <c r="I459" s="863"/>
      <c r="J459" s="863"/>
      <c r="K459" s="863"/>
      <c r="L459" s="1031" t="s">
        <v>2</v>
      </c>
      <c r="M459" s="884"/>
      <c r="N459" s="863"/>
      <c r="O459" s="863"/>
      <c r="P459" s="863"/>
      <c r="Q459" s="863"/>
      <c r="R459" s="863"/>
      <c r="S459" s="863"/>
      <c r="U459" s="338"/>
    </row>
    <row r="460" spans="1:21" ht="9.9" customHeight="1">
      <c r="A460" s="3"/>
      <c r="B460" s="345"/>
      <c r="C460" s="1046"/>
      <c r="E460" s="863"/>
      <c r="F460" s="863"/>
      <c r="G460" s="863"/>
      <c r="H460" s="863"/>
      <c r="I460" s="863"/>
      <c r="J460" s="863"/>
      <c r="K460" s="863"/>
      <c r="L460" s="1032"/>
      <c r="M460" s="884"/>
      <c r="N460" s="863"/>
      <c r="O460" s="863"/>
      <c r="P460" s="863"/>
      <c r="Q460" s="863"/>
      <c r="R460" s="863"/>
      <c r="S460" s="863"/>
      <c r="U460" s="338"/>
    </row>
    <row r="461" spans="1:21" ht="9.9" customHeight="1">
      <c r="A461" s="3"/>
      <c r="B461" s="345"/>
      <c r="C461" s="1045">
        <v>0.47916666666666669</v>
      </c>
      <c r="E461" s="863"/>
      <c r="F461" s="863"/>
      <c r="G461" s="863"/>
      <c r="H461" s="863"/>
      <c r="I461" s="863"/>
      <c r="J461" s="863"/>
      <c r="K461" s="863"/>
      <c r="L461" s="1031" t="s">
        <v>2</v>
      </c>
      <c r="M461" s="884"/>
      <c r="N461" s="863"/>
      <c r="O461" s="863"/>
      <c r="P461" s="863"/>
      <c r="Q461" s="863"/>
      <c r="R461" s="863"/>
      <c r="S461" s="863"/>
      <c r="U461" s="338"/>
    </row>
    <row r="462" spans="1:21" ht="9.9" customHeight="1">
      <c r="A462" s="3"/>
      <c r="B462" s="345"/>
      <c r="C462" s="1046"/>
      <c r="E462" s="863"/>
      <c r="F462" s="863"/>
      <c r="G462" s="863"/>
      <c r="H462" s="863"/>
      <c r="I462" s="863"/>
      <c r="J462" s="863"/>
      <c r="K462" s="863"/>
      <c r="L462" s="1032"/>
      <c r="M462" s="884"/>
      <c r="N462" s="863"/>
      <c r="O462" s="863"/>
      <c r="P462" s="863"/>
      <c r="Q462" s="863"/>
      <c r="R462" s="863"/>
      <c r="S462" s="863"/>
      <c r="U462" s="338"/>
    </row>
    <row r="463" spans="1:21" ht="9.9" customHeight="1">
      <c r="A463" s="3"/>
      <c r="B463" s="345"/>
      <c r="C463" s="1045">
        <v>0.54166666666666663</v>
      </c>
      <c r="E463" s="863"/>
      <c r="F463" s="863"/>
      <c r="G463" s="863"/>
      <c r="H463" s="863"/>
      <c r="I463" s="863"/>
      <c r="J463" s="863"/>
      <c r="K463" s="863"/>
      <c r="L463" s="1031" t="s">
        <v>2</v>
      </c>
      <c r="M463" s="884"/>
      <c r="N463" s="863"/>
      <c r="O463" s="863"/>
      <c r="P463" s="863"/>
      <c r="Q463" s="863"/>
      <c r="R463" s="863"/>
      <c r="S463" s="863"/>
      <c r="U463" s="338"/>
    </row>
    <row r="464" spans="1:21" ht="9.9" customHeight="1">
      <c r="A464" s="3"/>
      <c r="B464" s="345"/>
      <c r="C464" s="1046"/>
      <c r="E464" s="863"/>
      <c r="F464" s="863"/>
      <c r="G464" s="863"/>
      <c r="H464" s="863"/>
      <c r="I464" s="863"/>
      <c r="J464" s="863"/>
      <c r="K464" s="863"/>
      <c r="L464" s="1032"/>
      <c r="M464" s="884"/>
      <c r="N464" s="863"/>
      <c r="O464" s="863"/>
      <c r="P464" s="863"/>
      <c r="Q464" s="863"/>
      <c r="R464" s="863"/>
      <c r="S464" s="863"/>
      <c r="U464" s="338"/>
    </row>
    <row r="465" spans="1:27" ht="9.9" customHeight="1" thickBot="1">
      <c r="A465" s="3"/>
      <c r="B465" s="345"/>
      <c r="C465" s="336"/>
      <c r="U465" s="338"/>
    </row>
    <row r="466" spans="1:27" ht="9.9" customHeight="1" thickTop="1">
      <c r="A466" s="3"/>
      <c r="B466" s="335"/>
      <c r="C466" s="336"/>
      <c r="F466" s="1047" t="s">
        <v>37</v>
      </c>
      <c r="G466" s="1048"/>
      <c r="H466" s="1048"/>
      <c r="I466" s="1048"/>
      <c r="J466" s="1048"/>
      <c r="K466" s="1048"/>
      <c r="L466" s="337"/>
      <c r="M466" s="1047" t="s">
        <v>37</v>
      </c>
      <c r="N466" s="1048"/>
      <c r="O466" s="1048"/>
      <c r="P466" s="1048"/>
      <c r="Q466" s="1048"/>
      <c r="R466" s="1051"/>
      <c r="U466" s="338"/>
    </row>
    <row r="467" spans="1:27" ht="9.9" customHeight="1" thickBot="1">
      <c r="A467" s="3"/>
      <c r="B467" s="335"/>
      <c r="C467" s="336"/>
      <c r="F467" s="1049"/>
      <c r="G467" s="1050"/>
      <c r="H467" s="1050"/>
      <c r="I467" s="1050"/>
      <c r="J467" s="1050"/>
      <c r="K467" s="1050"/>
      <c r="L467" s="337"/>
      <c r="M467" s="1049"/>
      <c r="N467" s="1050"/>
      <c r="O467" s="1050"/>
      <c r="P467" s="1050"/>
      <c r="Q467" s="1050"/>
      <c r="R467" s="1052"/>
      <c r="U467" s="338"/>
    </row>
    <row r="468" spans="1:27" ht="9.9" customHeight="1" thickTop="1">
      <c r="A468" s="3"/>
      <c r="B468" s="335"/>
      <c r="C468" s="336"/>
      <c r="F468" s="1037" t="s">
        <v>11</v>
      </c>
      <c r="G468" s="1038"/>
      <c r="H468" s="1038"/>
      <c r="I468" s="1038"/>
      <c r="J468" s="1038"/>
      <c r="K468" s="1055"/>
      <c r="L468" s="337"/>
      <c r="M468" s="1037" t="s">
        <v>12</v>
      </c>
      <c r="N468" s="1038"/>
      <c r="O468" s="1038"/>
      <c r="P468" s="1038"/>
      <c r="Q468" s="1055"/>
      <c r="R468" s="1056"/>
      <c r="U468" s="338"/>
    </row>
    <row r="469" spans="1:27" ht="9.9" customHeight="1">
      <c r="A469" s="3"/>
      <c r="B469" s="335"/>
      <c r="C469" s="336"/>
      <c r="F469" s="1037"/>
      <c r="G469" s="1038"/>
      <c r="H469" s="1038"/>
      <c r="I469" s="1038"/>
      <c r="J469" s="1038"/>
      <c r="K469" s="1041"/>
      <c r="L469" s="337"/>
      <c r="M469" s="1037"/>
      <c r="N469" s="1038"/>
      <c r="O469" s="1038"/>
      <c r="P469" s="1038"/>
      <c r="Q469" s="1041"/>
      <c r="R469" s="1043"/>
      <c r="U469" s="338"/>
    </row>
    <row r="470" spans="1:27" ht="9.9" customHeight="1">
      <c r="A470" s="3"/>
      <c r="B470" s="335"/>
      <c r="C470" s="336"/>
      <c r="F470" s="1033" t="s">
        <v>15</v>
      </c>
      <c r="G470" s="1034"/>
      <c r="H470" s="1034"/>
      <c r="I470" s="1034"/>
      <c r="J470" s="1034"/>
      <c r="K470" s="1035"/>
      <c r="L470" s="337"/>
      <c r="M470" s="1033" t="s">
        <v>16</v>
      </c>
      <c r="N470" s="1034"/>
      <c r="O470" s="1034"/>
      <c r="P470" s="1034"/>
      <c r="Q470" s="1035"/>
      <c r="R470" s="1036"/>
      <c r="U470" s="338"/>
    </row>
    <row r="471" spans="1:27" ht="9.9" customHeight="1">
      <c r="A471" s="3"/>
      <c r="B471" s="335"/>
      <c r="C471" s="336"/>
      <c r="F471" s="1033"/>
      <c r="G471" s="1034"/>
      <c r="H471" s="1034"/>
      <c r="I471" s="1034"/>
      <c r="J471" s="1034"/>
      <c r="K471" s="1035"/>
      <c r="L471" s="337"/>
      <c r="M471" s="1033"/>
      <c r="N471" s="1034"/>
      <c r="O471" s="1034"/>
      <c r="P471" s="1034"/>
      <c r="Q471" s="1035"/>
      <c r="R471" s="1036"/>
      <c r="U471" s="338"/>
    </row>
    <row r="472" spans="1:27" ht="9.9" customHeight="1">
      <c r="A472" s="3"/>
      <c r="B472" s="335"/>
      <c r="C472" s="336"/>
      <c r="F472" s="1033" t="s">
        <v>19</v>
      </c>
      <c r="G472" s="1034"/>
      <c r="H472" s="1034"/>
      <c r="I472" s="1034"/>
      <c r="J472" s="1034"/>
      <c r="K472" s="1035"/>
      <c r="L472" s="337"/>
      <c r="M472" s="1033" t="s">
        <v>20</v>
      </c>
      <c r="N472" s="1034"/>
      <c r="O472" s="1034"/>
      <c r="P472" s="1034"/>
      <c r="Q472" s="1035"/>
      <c r="R472" s="1036"/>
      <c r="U472" s="338"/>
    </row>
    <row r="473" spans="1:27" ht="9.9" customHeight="1">
      <c r="A473" s="3"/>
      <c r="B473" s="335"/>
      <c r="C473" s="336"/>
      <c r="F473" s="1033"/>
      <c r="G473" s="1034"/>
      <c r="H473" s="1034"/>
      <c r="I473" s="1034"/>
      <c r="J473" s="1034"/>
      <c r="K473" s="1035"/>
      <c r="L473" s="337"/>
      <c r="M473" s="1033"/>
      <c r="N473" s="1034"/>
      <c r="O473" s="1034"/>
      <c r="P473" s="1034"/>
      <c r="Q473" s="1035"/>
      <c r="R473" s="1036"/>
      <c r="U473" s="338"/>
    </row>
    <row r="474" spans="1:27" ht="9.9" customHeight="1">
      <c r="A474" s="3"/>
      <c r="B474" s="335"/>
      <c r="C474" s="336"/>
      <c r="F474" s="1037"/>
      <c r="G474" s="1038"/>
      <c r="H474" s="1038"/>
      <c r="I474" s="1038"/>
      <c r="J474" s="1038"/>
      <c r="K474" s="1041"/>
      <c r="L474" s="337"/>
      <c r="M474" s="1037" t="s">
        <v>21</v>
      </c>
      <c r="N474" s="1038"/>
      <c r="O474" s="1038"/>
      <c r="P474" s="1038"/>
      <c r="Q474" s="1041"/>
      <c r="R474" s="1043"/>
      <c r="U474" s="338"/>
    </row>
    <row r="475" spans="1:27" ht="9.9" customHeight="1" thickBot="1">
      <c r="A475" s="3"/>
      <c r="B475" s="335"/>
      <c r="C475" s="336"/>
      <c r="F475" s="1039"/>
      <c r="G475" s="1040"/>
      <c r="H475" s="1040"/>
      <c r="I475" s="1040"/>
      <c r="J475" s="1040"/>
      <c r="K475" s="1042"/>
      <c r="L475" s="337"/>
      <c r="M475" s="1039"/>
      <c r="N475" s="1040"/>
      <c r="O475" s="1040"/>
      <c r="P475" s="1040"/>
      <c r="Q475" s="1042"/>
      <c r="R475" s="1044"/>
      <c r="U475" s="338"/>
    </row>
    <row r="476" spans="1:27" ht="9.9" customHeight="1" thickTop="1" thickBot="1">
      <c r="A476" s="3"/>
      <c r="B476" s="335"/>
      <c r="C476" s="336"/>
      <c r="U476" s="338"/>
    </row>
    <row r="477" spans="1:27" ht="20.100000000000001" customHeight="1">
      <c r="A477" s="3"/>
      <c r="B477" s="339" t="s">
        <v>112</v>
      </c>
      <c r="C477" s="701" t="s">
        <v>26</v>
      </c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340"/>
      <c r="T477" s="340"/>
      <c r="U477" s="341"/>
      <c r="V477" s="3"/>
      <c r="W477" s="3"/>
      <c r="X477" s="3"/>
      <c r="Y477" s="3"/>
      <c r="Z477" s="3"/>
      <c r="AA477" s="3"/>
    </row>
    <row r="478" spans="1:27" ht="9.9" customHeight="1">
      <c r="A478" s="3"/>
      <c r="B478" s="1029" t="s">
        <v>41</v>
      </c>
      <c r="C478" s="342"/>
      <c r="U478" s="338"/>
    </row>
    <row r="479" spans="1:27" ht="9.9" customHeight="1">
      <c r="A479" s="3"/>
      <c r="B479" s="1029"/>
      <c r="C479" s="342"/>
      <c r="E479" s="698"/>
      <c r="F479" s="698"/>
      <c r="G479" s="698"/>
      <c r="H479" s="698"/>
      <c r="I479" s="698"/>
      <c r="J479" s="698"/>
      <c r="K479" s="698"/>
      <c r="L479" s="698"/>
      <c r="M479" s="698"/>
      <c r="N479" s="698"/>
      <c r="O479" s="126"/>
      <c r="R479" s="704" t="s">
        <v>28</v>
      </c>
      <c r="S479" s="704"/>
      <c r="T479" s="704"/>
      <c r="U479" s="705"/>
    </row>
    <row r="480" spans="1:27" ht="9.9" customHeight="1">
      <c r="A480" s="3"/>
      <c r="B480" s="1058"/>
      <c r="C480" s="342"/>
      <c r="E480" s="698"/>
      <c r="F480" s="698"/>
      <c r="G480" s="698"/>
      <c r="H480" s="698"/>
      <c r="I480" s="698"/>
      <c r="J480" s="698"/>
      <c r="K480" s="698"/>
      <c r="L480" s="698"/>
      <c r="M480" s="698"/>
      <c r="N480" s="698"/>
      <c r="O480" s="126"/>
      <c r="R480" s="704"/>
      <c r="S480" s="704"/>
      <c r="T480" s="704"/>
      <c r="U480" s="705"/>
    </row>
    <row r="481" spans="1:21" ht="9.9" customHeight="1">
      <c r="A481" s="3"/>
      <c r="B481" s="1058"/>
      <c r="C481" s="342"/>
      <c r="R481" s="127"/>
      <c r="S481" s="127"/>
      <c r="T481" s="127"/>
      <c r="U481" s="347"/>
    </row>
    <row r="482" spans="1:21" ht="9.9" customHeight="1">
      <c r="A482" s="3"/>
      <c r="B482" s="350"/>
      <c r="C482" s="342"/>
      <c r="R482" s="127"/>
      <c r="S482" s="127"/>
      <c r="T482" s="127"/>
      <c r="U482" s="347"/>
    </row>
    <row r="483" spans="1:21" ht="9.9" customHeight="1">
      <c r="A483" s="3"/>
      <c r="B483" s="345"/>
      <c r="C483" s="1030" t="s">
        <v>29</v>
      </c>
      <c r="E483" s="863"/>
      <c r="F483" s="863"/>
      <c r="G483" s="863"/>
      <c r="H483" s="863"/>
      <c r="I483" s="863"/>
      <c r="J483" s="863"/>
      <c r="K483" s="863"/>
      <c r="L483" s="1031" t="s">
        <v>2</v>
      </c>
      <c r="M483" s="884"/>
      <c r="N483" s="863"/>
      <c r="O483" s="863"/>
      <c r="P483" s="863"/>
      <c r="Q483" s="863"/>
      <c r="R483" s="863"/>
      <c r="S483" s="863"/>
      <c r="T483" s="127"/>
      <c r="U483" s="347"/>
    </row>
    <row r="484" spans="1:21" ht="9.9" customHeight="1">
      <c r="A484" s="3"/>
      <c r="B484" s="345"/>
      <c r="C484" s="1030"/>
      <c r="E484" s="863"/>
      <c r="F484" s="863"/>
      <c r="G484" s="863"/>
      <c r="H484" s="863"/>
      <c r="I484" s="863"/>
      <c r="J484" s="863"/>
      <c r="K484" s="863"/>
      <c r="L484" s="1032"/>
      <c r="M484" s="884"/>
      <c r="N484" s="863"/>
      <c r="O484" s="863"/>
      <c r="P484" s="863"/>
      <c r="Q484" s="863"/>
      <c r="R484" s="863"/>
      <c r="S484" s="863"/>
      <c r="U484" s="338"/>
    </row>
    <row r="485" spans="1:21" ht="9.9" customHeight="1">
      <c r="A485" s="3"/>
      <c r="B485" s="345"/>
      <c r="C485" s="1045">
        <v>0.41666666666666669</v>
      </c>
      <c r="E485" s="863"/>
      <c r="F485" s="863"/>
      <c r="G485" s="863"/>
      <c r="H485" s="863"/>
      <c r="I485" s="863"/>
      <c r="J485" s="863"/>
      <c r="K485" s="863"/>
      <c r="L485" s="1031" t="s">
        <v>2</v>
      </c>
      <c r="M485" s="884"/>
      <c r="N485" s="863"/>
      <c r="O485" s="863"/>
      <c r="P485" s="863"/>
      <c r="Q485" s="863"/>
      <c r="R485" s="863"/>
      <c r="S485" s="863"/>
      <c r="U485" s="338"/>
    </row>
    <row r="486" spans="1:21" ht="9.9" customHeight="1">
      <c r="A486" s="3"/>
      <c r="B486" s="345"/>
      <c r="C486" s="1046"/>
      <c r="E486" s="863"/>
      <c r="F486" s="863"/>
      <c r="G486" s="863"/>
      <c r="H486" s="863"/>
      <c r="I486" s="863"/>
      <c r="J486" s="863"/>
      <c r="K486" s="863"/>
      <c r="L486" s="1032"/>
      <c r="M486" s="884"/>
      <c r="N486" s="863"/>
      <c r="O486" s="863"/>
      <c r="P486" s="863"/>
      <c r="Q486" s="863"/>
      <c r="R486" s="863"/>
      <c r="S486" s="863"/>
      <c r="U486" s="338"/>
    </row>
    <row r="487" spans="1:21" ht="9.9" customHeight="1">
      <c r="A487" s="3"/>
      <c r="B487" s="345"/>
      <c r="C487" s="1045">
        <v>0.47916666666666669</v>
      </c>
      <c r="E487" s="863"/>
      <c r="F487" s="863"/>
      <c r="G487" s="863"/>
      <c r="H487" s="863"/>
      <c r="I487" s="863"/>
      <c r="J487" s="863"/>
      <c r="K487" s="863"/>
      <c r="L487" s="1031" t="s">
        <v>2</v>
      </c>
      <c r="M487" s="884"/>
      <c r="N487" s="863"/>
      <c r="O487" s="863"/>
      <c r="P487" s="863"/>
      <c r="Q487" s="863"/>
      <c r="R487" s="863"/>
      <c r="S487" s="863"/>
      <c r="U487" s="338"/>
    </row>
    <row r="488" spans="1:21" ht="9.9" customHeight="1">
      <c r="A488" s="3"/>
      <c r="B488" s="345"/>
      <c r="C488" s="1046"/>
      <c r="E488" s="863"/>
      <c r="F488" s="863"/>
      <c r="G488" s="863"/>
      <c r="H488" s="863"/>
      <c r="I488" s="863"/>
      <c r="J488" s="863"/>
      <c r="K488" s="863"/>
      <c r="L488" s="1032"/>
      <c r="M488" s="884"/>
      <c r="N488" s="863"/>
      <c r="O488" s="863"/>
      <c r="P488" s="863"/>
      <c r="Q488" s="863"/>
      <c r="R488" s="863"/>
      <c r="S488" s="863"/>
      <c r="U488" s="338"/>
    </row>
    <row r="489" spans="1:21" ht="9.9" customHeight="1">
      <c r="A489" s="3"/>
      <c r="B489" s="345"/>
      <c r="C489" s="1045">
        <v>0.54166666666666663</v>
      </c>
      <c r="E489" s="863"/>
      <c r="F489" s="863"/>
      <c r="G489" s="863"/>
      <c r="H489" s="863"/>
      <c r="I489" s="863"/>
      <c r="J489" s="863"/>
      <c r="K489" s="863"/>
      <c r="L489" s="1031" t="s">
        <v>2</v>
      </c>
      <c r="M489" s="884"/>
      <c r="N489" s="863"/>
      <c r="O489" s="863"/>
      <c r="P489" s="863"/>
      <c r="Q489" s="863"/>
      <c r="R489" s="863"/>
      <c r="S489" s="863"/>
      <c r="U489" s="338"/>
    </row>
    <row r="490" spans="1:21" ht="9.9" customHeight="1">
      <c r="A490" s="3"/>
      <c r="B490" s="345"/>
      <c r="C490" s="1046"/>
      <c r="E490" s="863"/>
      <c r="F490" s="863"/>
      <c r="G490" s="863"/>
      <c r="H490" s="863"/>
      <c r="I490" s="863"/>
      <c r="J490" s="863"/>
      <c r="K490" s="863"/>
      <c r="L490" s="1032"/>
      <c r="M490" s="884"/>
      <c r="N490" s="863"/>
      <c r="O490" s="863"/>
      <c r="P490" s="863"/>
      <c r="Q490" s="863"/>
      <c r="R490" s="863"/>
      <c r="S490" s="863"/>
      <c r="U490" s="338"/>
    </row>
    <row r="491" spans="1:21" ht="9.9" customHeight="1" thickBot="1">
      <c r="A491" s="3"/>
      <c r="B491" s="345"/>
      <c r="C491" s="336"/>
      <c r="U491" s="338"/>
    </row>
    <row r="492" spans="1:21" ht="9.9" customHeight="1" thickTop="1">
      <c r="A492" s="3"/>
      <c r="B492" s="335"/>
      <c r="C492" s="336"/>
      <c r="F492" s="1047" t="s">
        <v>37</v>
      </c>
      <c r="G492" s="1048"/>
      <c r="H492" s="1048"/>
      <c r="I492" s="1048"/>
      <c r="J492" s="1048"/>
      <c r="K492" s="1048"/>
      <c r="L492" s="337"/>
      <c r="M492" s="1047" t="s">
        <v>37</v>
      </c>
      <c r="N492" s="1048"/>
      <c r="O492" s="1048"/>
      <c r="P492" s="1048"/>
      <c r="Q492" s="1048"/>
      <c r="R492" s="1051"/>
      <c r="U492" s="338"/>
    </row>
    <row r="493" spans="1:21" ht="9.9" customHeight="1" thickBot="1">
      <c r="A493" s="3"/>
      <c r="B493" s="335"/>
      <c r="C493" s="336"/>
      <c r="F493" s="1049"/>
      <c r="G493" s="1050"/>
      <c r="H493" s="1050"/>
      <c r="I493" s="1050"/>
      <c r="J493" s="1050"/>
      <c r="K493" s="1050"/>
      <c r="L493" s="337"/>
      <c r="M493" s="1049"/>
      <c r="N493" s="1050"/>
      <c r="O493" s="1050"/>
      <c r="P493" s="1050"/>
      <c r="Q493" s="1050"/>
      <c r="R493" s="1052"/>
      <c r="U493" s="338"/>
    </row>
    <row r="494" spans="1:21" ht="9.9" customHeight="1" thickTop="1">
      <c r="A494" s="3"/>
      <c r="B494" s="335"/>
      <c r="C494" s="336"/>
      <c r="F494" s="1037" t="s">
        <v>11</v>
      </c>
      <c r="G494" s="1038"/>
      <c r="H494" s="1038"/>
      <c r="I494" s="1038"/>
      <c r="J494" s="1038"/>
      <c r="K494" s="1055"/>
      <c r="L494" s="337"/>
      <c r="M494" s="1037" t="s">
        <v>12</v>
      </c>
      <c r="N494" s="1038"/>
      <c r="O494" s="1038"/>
      <c r="P494" s="1038"/>
      <c r="Q494" s="1055"/>
      <c r="R494" s="1056"/>
      <c r="U494" s="338"/>
    </row>
    <row r="495" spans="1:21" ht="9.9" customHeight="1">
      <c r="A495" s="3"/>
      <c r="B495" s="335"/>
      <c r="C495" s="336"/>
      <c r="F495" s="1037"/>
      <c r="G495" s="1038"/>
      <c r="H495" s="1038"/>
      <c r="I495" s="1038"/>
      <c r="J495" s="1038"/>
      <c r="K495" s="1041"/>
      <c r="L495" s="337"/>
      <c r="M495" s="1037"/>
      <c r="N495" s="1038"/>
      <c r="O495" s="1038"/>
      <c r="P495" s="1038"/>
      <c r="Q495" s="1041"/>
      <c r="R495" s="1043"/>
      <c r="U495" s="338"/>
    </row>
    <row r="496" spans="1:21" ht="9.9" customHeight="1">
      <c r="A496" s="3"/>
      <c r="B496" s="335"/>
      <c r="C496" s="336"/>
      <c r="F496" s="1033" t="s">
        <v>15</v>
      </c>
      <c r="G496" s="1034"/>
      <c r="H496" s="1034"/>
      <c r="I496" s="1034"/>
      <c r="J496" s="1034"/>
      <c r="K496" s="1035"/>
      <c r="L496" s="337"/>
      <c r="M496" s="1033" t="s">
        <v>16</v>
      </c>
      <c r="N496" s="1034"/>
      <c r="O496" s="1034"/>
      <c r="P496" s="1034"/>
      <c r="Q496" s="1035"/>
      <c r="R496" s="1036"/>
      <c r="U496" s="338"/>
    </row>
    <row r="497" spans="1:21" ht="9.9" customHeight="1">
      <c r="A497" s="3"/>
      <c r="B497" s="335"/>
      <c r="C497" s="336"/>
      <c r="F497" s="1033"/>
      <c r="G497" s="1034"/>
      <c r="H497" s="1034"/>
      <c r="I497" s="1034"/>
      <c r="J497" s="1034"/>
      <c r="K497" s="1035"/>
      <c r="L497" s="337"/>
      <c r="M497" s="1033"/>
      <c r="N497" s="1034"/>
      <c r="O497" s="1034"/>
      <c r="P497" s="1034"/>
      <c r="Q497" s="1035"/>
      <c r="R497" s="1036"/>
      <c r="U497" s="338"/>
    </row>
    <row r="498" spans="1:21" ht="9.9" customHeight="1">
      <c r="A498" s="3"/>
      <c r="B498" s="335"/>
      <c r="C498" s="336"/>
      <c r="F498" s="1033" t="s">
        <v>19</v>
      </c>
      <c r="G498" s="1034"/>
      <c r="H498" s="1034"/>
      <c r="I498" s="1034"/>
      <c r="J498" s="1034"/>
      <c r="K498" s="1035"/>
      <c r="L498" s="337"/>
      <c r="M498" s="1033" t="s">
        <v>20</v>
      </c>
      <c r="N498" s="1034"/>
      <c r="O498" s="1034"/>
      <c r="P498" s="1034"/>
      <c r="Q498" s="1035"/>
      <c r="R498" s="1036"/>
      <c r="U498" s="338"/>
    </row>
    <row r="499" spans="1:21" ht="9.9" customHeight="1">
      <c r="A499" s="3"/>
      <c r="B499" s="335"/>
      <c r="C499" s="336"/>
      <c r="F499" s="1033"/>
      <c r="G499" s="1034"/>
      <c r="H499" s="1034"/>
      <c r="I499" s="1034"/>
      <c r="J499" s="1034"/>
      <c r="K499" s="1035"/>
      <c r="L499" s="337"/>
      <c r="M499" s="1033"/>
      <c r="N499" s="1034"/>
      <c r="O499" s="1034"/>
      <c r="P499" s="1034"/>
      <c r="Q499" s="1035"/>
      <c r="R499" s="1036"/>
      <c r="U499" s="338"/>
    </row>
    <row r="500" spans="1:21" ht="9.9" customHeight="1">
      <c r="A500" s="3"/>
      <c r="B500" s="335"/>
      <c r="C500" s="336"/>
      <c r="F500" s="1037"/>
      <c r="G500" s="1038"/>
      <c r="H500" s="1038"/>
      <c r="I500" s="1038"/>
      <c r="J500" s="1038"/>
      <c r="K500" s="1041"/>
      <c r="L500" s="337"/>
      <c r="M500" s="1037" t="s">
        <v>21</v>
      </c>
      <c r="N500" s="1038"/>
      <c r="O500" s="1038"/>
      <c r="P500" s="1038"/>
      <c r="Q500" s="1041"/>
      <c r="R500" s="1043"/>
      <c r="U500" s="338"/>
    </row>
    <row r="501" spans="1:21" ht="9.9" customHeight="1" thickBot="1">
      <c r="A501" s="3"/>
      <c r="B501" s="335"/>
      <c r="C501" s="336"/>
      <c r="F501" s="1039"/>
      <c r="G501" s="1040"/>
      <c r="H501" s="1040"/>
      <c r="I501" s="1040"/>
      <c r="J501" s="1040"/>
      <c r="K501" s="1042"/>
      <c r="L501" s="337"/>
      <c r="M501" s="1039"/>
      <c r="N501" s="1040"/>
      <c r="O501" s="1040"/>
      <c r="P501" s="1040"/>
      <c r="Q501" s="1042"/>
      <c r="R501" s="1044"/>
      <c r="U501" s="338"/>
    </row>
    <row r="502" spans="1:21" ht="9.9" customHeight="1" thickTop="1" thickBot="1">
      <c r="A502" s="3"/>
      <c r="B502" s="335"/>
      <c r="C502" s="336"/>
      <c r="U502" s="338"/>
    </row>
    <row r="503" spans="1:21" ht="20.100000000000001" customHeight="1">
      <c r="A503" s="3"/>
      <c r="B503" s="339" t="s">
        <v>115</v>
      </c>
      <c r="C503" s="701" t="s">
        <v>26</v>
      </c>
      <c r="D503" s="702"/>
      <c r="E503" s="702"/>
      <c r="F503" s="702"/>
      <c r="G503" s="702"/>
      <c r="H503" s="702"/>
      <c r="I503" s="702"/>
      <c r="J503" s="702"/>
      <c r="K503" s="702"/>
      <c r="L503" s="702"/>
      <c r="M503" s="702"/>
      <c r="N503" s="702"/>
      <c r="O503" s="702"/>
      <c r="P503" s="702"/>
      <c r="Q503" s="702"/>
      <c r="R503" s="702"/>
      <c r="S503" s="340"/>
      <c r="T503" s="340"/>
      <c r="U503" s="341"/>
    </row>
    <row r="504" spans="1:21" ht="9.9" customHeight="1">
      <c r="A504" s="3"/>
      <c r="B504" s="1029" t="s">
        <v>41</v>
      </c>
      <c r="C504" s="342"/>
      <c r="U504" s="338"/>
    </row>
    <row r="505" spans="1:21" ht="9.9" customHeight="1">
      <c r="A505" s="3"/>
      <c r="B505" s="1029"/>
      <c r="C505" s="342"/>
      <c r="E505" s="698" t="s">
        <v>31</v>
      </c>
      <c r="F505" s="698"/>
      <c r="G505" s="698"/>
      <c r="H505" s="698"/>
      <c r="I505" s="698"/>
      <c r="J505" s="698"/>
      <c r="K505" s="698"/>
      <c r="L505" s="698"/>
      <c r="M505" s="698"/>
      <c r="N505" s="698"/>
      <c r="O505" s="126"/>
      <c r="R505" s="704" t="s">
        <v>28</v>
      </c>
      <c r="S505" s="704"/>
      <c r="T505" s="704"/>
      <c r="U505" s="705"/>
    </row>
    <row r="506" spans="1:21" ht="9.9" customHeight="1">
      <c r="A506" s="3"/>
      <c r="B506" s="344"/>
      <c r="C506" s="342"/>
      <c r="E506" s="698"/>
      <c r="F506" s="698"/>
      <c r="G506" s="698"/>
      <c r="H506" s="698"/>
      <c r="I506" s="698"/>
      <c r="J506" s="698"/>
      <c r="K506" s="698"/>
      <c r="L506" s="698"/>
      <c r="M506" s="698"/>
      <c r="N506" s="698"/>
      <c r="O506" s="126"/>
      <c r="R506" s="704"/>
      <c r="S506" s="704"/>
      <c r="T506" s="704"/>
      <c r="U506" s="705"/>
    </row>
    <row r="507" spans="1:21" ht="9.9" customHeight="1">
      <c r="A507" s="3"/>
      <c r="B507" s="344"/>
      <c r="C507" s="342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26"/>
      <c r="R507" s="149"/>
      <c r="S507" s="149"/>
      <c r="T507" s="149"/>
      <c r="U507" s="343"/>
    </row>
    <row r="508" spans="1:21" ht="9.9" customHeight="1">
      <c r="A508" s="3"/>
      <c r="B508" s="344"/>
      <c r="C508" s="342"/>
      <c r="R508" s="127"/>
      <c r="S508" s="127"/>
      <c r="T508" s="127"/>
      <c r="U508" s="347"/>
    </row>
    <row r="509" spans="1:21" ht="9.9" customHeight="1">
      <c r="A509" s="3"/>
      <c r="B509" s="345"/>
      <c r="C509" s="1030" t="s">
        <v>29</v>
      </c>
      <c r="E509" s="863"/>
      <c r="F509" s="863"/>
      <c r="G509" s="863"/>
      <c r="H509" s="863"/>
      <c r="I509" s="863"/>
      <c r="J509" s="863"/>
      <c r="K509" s="863"/>
      <c r="L509" s="1031" t="s">
        <v>2</v>
      </c>
      <c r="M509" s="884"/>
      <c r="N509" s="863"/>
      <c r="O509" s="863"/>
      <c r="P509" s="863"/>
      <c r="Q509" s="863"/>
      <c r="R509" s="863"/>
      <c r="S509" s="863"/>
      <c r="T509" s="127"/>
      <c r="U509" s="347"/>
    </row>
    <row r="510" spans="1:21" ht="9.9" customHeight="1">
      <c r="A510" s="3"/>
      <c r="B510" s="345"/>
      <c r="C510" s="1030"/>
      <c r="E510" s="863"/>
      <c r="F510" s="863"/>
      <c r="G510" s="863"/>
      <c r="H510" s="863"/>
      <c r="I510" s="863"/>
      <c r="J510" s="863"/>
      <c r="K510" s="863"/>
      <c r="L510" s="1032"/>
      <c r="M510" s="884"/>
      <c r="N510" s="863"/>
      <c r="O510" s="863"/>
      <c r="P510" s="863"/>
      <c r="Q510" s="863"/>
      <c r="R510" s="863"/>
      <c r="S510" s="863"/>
      <c r="U510" s="338"/>
    </row>
    <row r="511" spans="1:21" ht="9.9" customHeight="1">
      <c r="A511" s="3"/>
      <c r="B511" s="345"/>
      <c r="C511" s="1045">
        <v>0.41666666666666669</v>
      </c>
      <c r="E511" s="863"/>
      <c r="F511" s="863"/>
      <c r="G511" s="863"/>
      <c r="H511" s="863"/>
      <c r="I511" s="863"/>
      <c r="J511" s="863"/>
      <c r="K511" s="863"/>
      <c r="L511" s="1031" t="s">
        <v>2</v>
      </c>
      <c r="M511" s="884"/>
      <c r="N511" s="863"/>
      <c r="O511" s="863"/>
      <c r="P511" s="863"/>
      <c r="Q511" s="863"/>
      <c r="R511" s="863"/>
      <c r="S511" s="863"/>
      <c r="U511" s="338"/>
    </row>
    <row r="512" spans="1:21" ht="9.9" customHeight="1">
      <c r="A512" s="3"/>
      <c r="B512" s="345"/>
      <c r="C512" s="1046"/>
      <c r="E512" s="863"/>
      <c r="F512" s="863"/>
      <c r="G512" s="863"/>
      <c r="H512" s="863"/>
      <c r="I512" s="863"/>
      <c r="J512" s="863"/>
      <c r="K512" s="863"/>
      <c r="L512" s="1032"/>
      <c r="M512" s="884"/>
      <c r="N512" s="863"/>
      <c r="O512" s="863"/>
      <c r="P512" s="863"/>
      <c r="Q512" s="863"/>
      <c r="R512" s="863"/>
      <c r="S512" s="863"/>
      <c r="U512" s="338"/>
    </row>
    <row r="513" spans="1:21" ht="9.9" customHeight="1">
      <c r="A513" s="3"/>
      <c r="B513" s="345"/>
      <c r="C513" s="1045">
        <v>0.47916666666666669</v>
      </c>
      <c r="E513" s="863"/>
      <c r="F513" s="863"/>
      <c r="G513" s="863"/>
      <c r="H513" s="863"/>
      <c r="I513" s="863"/>
      <c r="J513" s="863"/>
      <c r="K513" s="863"/>
      <c r="L513" s="1031" t="s">
        <v>2</v>
      </c>
      <c r="M513" s="884"/>
      <c r="N513" s="863"/>
      <c r="O513" s="863"/>
      <c r="P513" s="863"/>
      <c r="Q513" s="863"/>
      <c r="R513" s="863"/>
      <c r="S513" s="863"/>
      <c r="U513" s="338"/>
    </row>
    <row r="514" spans="1:21" ht="9.9" customHeight="1">
      <c r="A514" s="3"/>
      <c r="B514" s="345"/>
      <c r="C514" s="1046"/>
      <c r="E514" s="863"/>
      <c r="F514" s="863"/>
      <c r="G514" s="863"/>
      <c r="H514" s="863"/>
      <c r="I514" s="863"/>
      <c r="J514" s="863"/>
      <c r="K514" s="863"/>
      <c r="L514" s="1032"/>
      <c r="M514" s="884"/>
      <c r="N514" s="863"/>
      <c r="O514" s="863"/>
      <c r="P514" s="863"/>
      <c r="Q514" s="863"/>
      <c r="R514" s="863"/>
      <c r="S514" s="863"/>
      <c r="U514" s="338"/>
    </row>
    <row r="515" spans="1:21" ht="9.9" customHeight="1">
      <c r="A515" s="3"/>
      <c r="B515" s="345"/>
      <c r="C515" s="1045">
        <v>0.54166666666666663</v>
      </c>
      <c r="E515" s="863"/>
      <c r="F515" s="863"/>
      <c r="G515" s="863"/>
      <c r="H515" s="863"/>
      <c r="I515" s="863"/>
      <c r="J515" s="863"/>
      <c r="K515" s="863"/>
      <c r="L515" s="1031" t="s">
        <v>2</v>
      </c>
      <c r="M515" s="884"/>
      <c r="N515" s="863"/>
      <c r="O515" s="863"/>
      <c r="P515" s="863"/>
      <c r="Q515" s="863"/>
      <c r="R515" s="863"/>
      <c r="S515" s="863"/>
      <c r="U515" s="338"/>
    </row>
    <row r="516" spans="1:21" ht="9.9" customHeight="1">
      <c r="A516" s="3"/>
      <c r="B516" s="345"/>
      <c r="C516" s="1046"/>
      <c r="E516" s="863"/>
      <c r="F516" s="863"/>
      <c r="G516" s="863"/>
      <c r="H516" s="863"/>
      <c r="I516" s="863"/>
      <c r="J516" s="863"/>
      <c r="K516" s="863"/>
      <c r="L516" s="1032"/>
      <c r="M516" s="884"/>
      <c r="N516" s="863"/>
      <c r="O516" s="863"/>
      <c r="P516" s="863"/>
      <c r="Q516" s="863"/>
      <c r="R516" s="863"/>
      <c r="S516" s="863"/>
      <c r="U516" s="338"/>
    </row>
    <row r="517" spans="1:21" ht="9.9" customHeight="1" thickBot="1">
      <c r="A517" s="3"/>
      <c r="B517" s="345"/>
      <c r="C517" s="336"/>
      <c r="U517" s="338"/>
    </row>
    <row r="518" spans="1:21" ht="9.9" customHeight="1" thickTop="1">
      <c r="A518" s="3"/>
      <c r="B518" s="335"/>
      <c r="C518" s="336"/>
      <c r="F518" s="1047" t="s">
        <v>37</v>
      </c>
      <c r="G518" s="1048"/>
      <c r="H518" s="1048"/>
      <c r="I518" s="1048"/>
      <c r="J518" s="1048"/>
      <c r="K518" s="1048"/>
      <c r="L518" s="337"/>
      <c r="M518" s="1047" t="s">
        <v>37</v>
      </c>
      <c r="N518" s="1048"/>
      <c r="O518" s="1048"/>
      <c r="P518" s="1048"/>
      <c r="Q518" s="1048"/>
      <c r="R518" s="1051"/>
      <c r="U518" s="338"/>
    </row>
    <row r="519" spans="1:21" ht="9.9" customHeight="1" thickBot="1">
      <c r="A519" s="3"/>
      <c r="B519" s="335"/>
      <c r="C519" s="336"/>
      <c r="F519" s="1049"/>
      <c r="G519" s="1050"/>
      <c r="H519" s="1050"/>
      <c r="I519" s="1050"/>
      <c r="J519" s="1050"/>
      <c r="K519" s="1050"/>
      <c r="L519" s="337"/>
      <c r="M519" s="1049"/>
      <c r="N519" s="1050"/>
      <c r="O519" s="1050"/>
      <c r="P519" s="1050"/>
      <c r="Q519" s="1050"/>
      <c r="R519" s="1052"/>
      <c r="U519" s="338"/>
    </row>
    <row r="520" spans="1:21" ht="9.9" customHeight="1" thickTop="1">
      <c r="A520" s="3"/>
      <c r="B520" s="335"/>
      <c r="C520" s="336"/>
      <c r="F520" s="1037" t="s">
        <v>11</v>
      </c>
      <c r="G520" s="1038"/>
      <c r="H520" s="1038"/>
      <c r="I520" s="1038"/>
      <c r="J520" s="1038"/>
      <c r="K520" s="1055"/>
      <c r="L520" s="337"/>
      <c r="M520" s="1037" t="s">
        <v>12</v>
      </c>
      <c r="N520" s="1038"/>
      <c r="O520" s="1038"/>
      <c r="P520" s="1038"/>
      <c r="Q520" s="1055"/>
      <c r="R520" s="1056"/>
      <c r="U520" s="338"/>
    </row>
    <row r="521" spans="1:21" ht="9.9" customHeight="1">
      <c r="A521" s="3"/>
      <c r="B521" s="335"/>
      <c r="C521" s="336"/>
      <c r="F521" s="1037"/>
      <c r="G521" s="1038"/>
      <c r="H521" s="1038"/>
      <c r="I521" s="1038"/>
      <c r="J521" s="1038"/>
      <c r="K521" s="1041"/>
      <c r="L521" s="337"/>
      <c r="M521" s="1037"/>
      <c r="N521" s="1038"/>
      <c r="O521" s="1038"/>
      <c r="P521" s="1038"/>
      <c r="Q521" s="1041"/>
      <c r="R521" s="1043"/>
      <c r="U521" s="338"/>
    </row>
    <row r="522" spans="1:21" ht="9.9" customHeight="1">
      <c r="A522" s="3"/>
      <c r="B522" s="335"/>
      <c r="C522" s="336"/>
      <c r="F522" s="1033" t="s">
        <v>15</v>
      </c>
      <c r="G522" s="1034"/>
      <c r="H522" s="1034"/>
      <c r="I522" s="1034"/>
      <c r="J522" s="1034"/>
      <c r="K522" s="1035"/>
      <c r="L522" s="337"/>
      <c r="M522" s="1033" t="s">
        <v>16</v>
      </c>
      <c r="N522" s="1034"/>
      <c r="O522" s="1034"/>
      <c r="P522" s="1034"/>
      <c r="Q522" s="1035"/>
      <c r="R522" s="1036"/>
      <c r="U522" s="338"/>
    </row>
    <row r="523" spans="1:21" ht="9.9" customHeight="1">
      <c r="A523" s="3"/>
      <c r="B523" s="335"/>
      <c r="C523" s="336"/>
      <c r="F523" s="1033"/>
      <c r="G523" s="1034"/>
      <c r="H523" s="1034"/>
      <c r="I523" s="1034"/>
      <c r="J523" s="1034"/>
      <c r="K523" s="1035"/>
      <c r="L523" s="337"/>
      <c r="M523" s="1033"/>
      <c r="N523" s="1034"/>
      <c r="O523" s="1034"/>
      <c r="P523" s="1034"/>
      <c r="Q523" s="1035"/>
      <c r="R523" s="1036"/>
      <c r="U523" s="338"/>
    </row>
    <row r="524" spans="1:21" ht="9.9" customHeight="1">
      <c r="A524" s="3"/>
      <c r="B524" s="335"/>
      <c r="C524" s="336"/>
      <c r="F524" s="1033" t="s">
        <v>19</v>
      </c>
      <c r="G524" s="1034"/>
      <c r="H524" s="1034"/>
      <c r="I524" s="1034"/>
      <c r="J524" s="1034"/>
      <c r="K524" s="1035"/>
      <c r="L524" s="337"/>
      <c r="M524" s="1033" t="s">
        <v>20</v>
      </c>
      <c r="N524" s="1034"/>
      <c r="O524" s="1034"/>
      <c r="P524" s="1034"/>
      <c r="Q524" s="1035"/>
      <c r="R524" s="1036"/>
      <c r="U524" s="338"/>
    </row>
    <row r="525" spans="1:21" ht="9.9" customHeight="1">
      <c r="A525" s="3"/>
      <c r="B525" s="335"/>
      <c r="C525" s="336"/>
      <c r="F525" s="1033"/>
      <c r="G525" s="1034"/>
      <c r="H525" s="1034"/>
      <c r="I525" s="1034"/>
      <c r="J525" s="1034"/>
      <c r="K525" s="1035"/>
      <c r="L525" s="337"/>
      <c r="M525" s="1033"/>
      <c r="N525" s="1034"/>
      <c r="O525" s="1034"/>
      <c r="P525" s="1034"/>
      <c r="Q525" s="1035"/>
      <c r="R525" s="1036"/>
      <c r="U525" s="338"/>
    </row>
    <row r="526" spans="1:21" ht="9.9" customHeight="1">
      <c r="A526" s="3"/>
      <c r="B526" s="335"/>
      <c r="C526" s="336"/>
      <c r="F526" s="1037"/>
      <c r="G526" s="1038"/>
      <c r="H526" s="1038"/>
      <c r="I526" s="1038"/>
      <c r="J526" s="1038"/>
      <c r="K526" s="1041"/>
      <c r="L526" s="337"/>
      <c r="M526" s="1037" t="s">
        <v>21</v>
      </c>
      <c r="N526" s="1038"/>
      <c r="O526" s="1038"/>
      <c r="P526" s="1038"/>
      <c r="Q526" s="1041"/>
      <c r="R526" s="1043"/>
      <c r="U526" s="338"/>
    </row>
    <row r="527" spans="1:21" ht="9.9" customHeight="1" thickBot="1">
      <c r="A527" s="3"/>
      <c r="B527" s="335"/>
      <c r="C527" s="336"/>
      <c r="F527" s="1039"/>
      <c r="G527" s="1040"/>
      <c r="H527" s="1040"/>
      <c r="I527" s="1040"/>
      <c r="J527" s="1040"/>
      <c r="K527" s="1042"/>
      <c r="L527" s="337"/>
      <c r="M527" s="1039"/>
      <c r="N527" s="1040"/>
      <c r="O527" s="1040"/>
      <c r="P527" s="1040"/>
      <c r="Q527" s="1042"/>
      <c r="R527" s="1044"/>
      <c r="U527" s="338"/>
    </row>
    <row r="528" spans="1:21" ht="9.9" customHeight="1" thickTop="1" thickBot="1">
      <c r="A528" s="3"/>
      <c r="B528" s="335"/>
      <c r="C528" s="336"/>
      <c r="U528" s="338"/>
    </row>
    <row r="529" spans="1:27" ht="20.100000000000001" customHeight="1">
      <c r="A529" s="3"/>
      <c r="B529" s="339" t="s">
        <v>297</v>
      </c>
      <c r="C529" s="701" t="s">
        <v>26</v>
      </c>
      <c r="D529" s="702"/>
      <c r="E529" s="702"/>
      <c r="F529" s="702"/>
      <c r="G529" s="702"/>
      <c r="H529" s="702"/>
      <c r="I529" s="702"/>
      <c r="J529" s="702"/>
      <c r="K529" s="702"/>
      <c r="L529" s="702"/>
      <c r="M529" s="702"/>
      <c r="N529" s="702"/>
      <c r="O529" s="702"/>
      <c r="P529" s="702"/>
      <c r="Q529" s="702"/>
      <c r="R529" s="702"/>
      <c r="S529" s="340"/>
      <c r="T529" s="340"/>
      <c r="U529" s="341"/>
      <c r="V529" s="3"/>
      <c r="W529" s="3"/>
      <c r="X529" s="3"/>
      <c r="Y529" s="3"/>
      <c r="Z529" s="3"/>
      <c r="AA529" s="3"/>
    </row>
    <row r="530" spans="1:27" ht="9.9" customHeight="1">
      <c r="A530" s="3"/>
      <c r="B530" s="1029"/>
      <c r="C530" s="342"/>
      <c r="U530" s="338"/>
    </row>
    <row r="531" spans="1:27" ht="9.9" customHeight="1">
      <c r="A531" s="3"/>
      <c r="B531" s="1029"/>
      <c r="C531" s="342"/>
      <c r="E531" s="698"/>
      <c r="F531" s="698"/>
      <c r="G531" s="698"/>
      <c r="H531" s="698"/>
      <c r="I531" s="698"/>
      <c r="J531" s="698"/>
      <c r="K531" s="698"/>
      <c r="L531" s="698"/>
      <c r="M531" s="698"/>
      <c r="N531" s="698"/>
      <c r="O531" s="126"/>
      <c r="R531" s="704" t="s">
        <v>28</v>
      </c>
      <c r="S531" s="704"/>
      <c r="T531" s="704"/>
      <c r="U531" s="705"/>
    </row>
    <row r="532" spans="1:27" ht="9.9" customHeight="1">
      <c r="A532" s="3"/>
      <c r="B532" s="344"/>
      <c r="C532" s="342"/>
      <c r="E532" s="698"/>
      <c r="F532" s="698"/>
      <c r="G532" s="698"/>
      <c r="H532" s="698"/>
      <c r="I532" s="698"/>
      <c r="J532" s="698"/>
      <c r="K532" s="698"/>
      <c r="L532" s="698"/>
      <c r="M532" s="698"/>
      <c r="N532" s="698"/>
      <c r="O532" s="126"/>
      <c r="R532" s="704"/>
      <c r="S532" s="704"/>
      <c r="T532" s="704"/>
      <c r="U532" s="705"/>
    </row>
    <row r="533" spans="1:27" ht="9.9" customHeight="1">
      <c r="A533" s="3"/>
      <c r="B533" s="344"/>
      <c r="C533" s="342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26"/>
      <c r="R533" s="149"/>
      <c r="S533" s="149"/>
      <c r="T533" s="149"/>
      <c r="U533" s="343"/>
    </row>
    <row r="534" spans="1:27" ht="9.9" customHeight="1">
      <c r="A534" s="3"/>
      <c r="B534" s="344"/>
      <c r="C534" s="342"/>
      <c r="R534" s="127"/>
      <c r="S534" s="127"/>
      <c r="T534" s="127"/>
      <c r="U534" s="347"/>
    </row>
    <row r="535" spans="1:27" ht="9.9" customHeight="1">
      <c r="A535" s="3"/>
      <c r="B535" s="345"/>
      <c r="C535" s="1030" t="s">
        <v>29</v>
      </c>
      <c r="E535" s="863"/>
      <c r="F535" s="863"/>
      <c r="G535" s="863"/>
      <c r="H535" s="863"/>
      <c r="I535" s="863"/>
      <c r="J535" s="863"/>
      <c r="K535" s="863"/>
      <c r="L535" s="1031" t="s">
        <v>2</v>
      </c>
      <c r="M535" s="884"/>
      <c r="N535" s="863"/>
      <c r="O535" s="863"/>
      <c r="P535" s="863"/>
      <c r="Q535" s="863"/>
      <c r="R535" s="863"/>
      <c r="S535" s="863"/>
      <c r="T535" s="127"/>
      <c r="U535" s="347"/>
    </row>
    <row r="536" spans="1:27" ht="9.9" customHeight="1">
      <c r="A536" s="3"/>
      <c r="B536" s="345"/>
      <c r="C536" s="1030"/>
      <c r="E536" s="863"/>
      <c r="F536" s="863"/>
      <c r="G536" s="863"/>
      <c r="H536" s="863"/>
      <c r="I536" s="863"/>
      <c r="J536" s="863"/>
      <c r="K536" s="863"/>
      <c r="L536" s="1032"/>
      <c r="M536" s="884"/>
      <c r="N536" s="863"/>
      <c r="O536" s="863"/>
      <c r="P536" s="863"/>
      <c r="Q536" s="863"/>
      <c r="R536" s="863"/>
      <c r="S536" s="863"/>
      <c r="U536" s="338"/>
    </row>
    <row r="537" spans="1:27" ht="9.9" customHeight="1">
      <c r="A537" s="3"/>
      <c r="B537" s="345"/>
      <c r="C537" s="1045">
        <v>0.41666666666666669</v>
      </c>
      <c r="E537" s="863"/>
      <c r="F537" s="863"/>
      <c r="G537" s="863"/>
      <c r="H537" s="863"/>
      <c r="I537" s="863"/>
      <c r="J537" s="863"/>
      <c r="K537" s="863"/>
      <c r="L537" s="1031" t="s">
        <v>2</v>
      </c>
      <c r="M537" s="884"/>
      <c r="N537" s="863"/>
      <c r="O537" s="863"/>
      <c r="P537" s="863"/>
      <c r="Q537" s="863"/>
      <c r="R537" s="863"/>
      <c r="S537" s="863"/>
      <c r="U537" s="338"/>
    </row>
    <row r="538" spans="1:27" ht="9.9" customHeight="1">
      <c r="A538" s="3"/>
      <c r="B538" s="345"/>
      <c r="C538" s="1046"/>
      <c r="E538" s="863"/>
      <c r="F538" s="863"/>
      <c r="G538" s="863"/>
      <c r="H538" s="863"/>
      <c r="I538" s="863"/>
      <c r="J538" s="863"/>
      <c r="K538" s="863"/>
      <c r="L538" s="1032"/>
      <c r="M538" s="884"/>
      <c r="N538" s="863"/>
      <c r="O538" s="863"/>
      <c r="P538" s="863"/>
      <c r="Q538" s="863"/>
      <c r="R538" s="863"/>
      <c r="S538" s="863"/>
      <c r="U538" s="338"/>
    </row>
    <row r="539" spans="1:27" ht="9.9" customHeight="1">
      <c r="A539" s="3"/>
      <c r="B539" s="345"/>
      <c r="C539" s="1045">
        <v>0.47916666666666669</v>
      </c>
      <c r="E539" s="863"/>
      <c r="F539" s="863"/>
      <c r="G539" s="863"/>
      <c r="H539" s="863"/>
      <c r="I539" s="863"/>
      <c r="J539" s="863"/>
      <c r="K539" s="863"/>
      <c r="L539" s="1031" t="s">
        <v>2</v>
      </c>
      <c r="M539" s="884"/>
      <c r="N539" s="863"/>
      <c r="O539" s="863"/>
      <c r="P539" s="863"/>
      <c r="Q539" s="863"/>
      <c r="R539" s="863"/>
      <c r="S539" s="863"/>
      <c r="U539" s="338"/>
    </row>
    <row r="540" spans="1:27" ht="9.9" customHeight="1">
      <c r="A540" s="3"/>
      <c r="B540" s="345"/>
      <c r="C540" s="1046"/>
      <c r="E540" s="863"/>
      <c r="F540" s="863"/>
      <c r="G540" s="863"/>
      <c r="H540" s="863"/>
      <c r="I540" s="863"/>
      <c r="J540" s="863"/>
      <c r="K540" s="863"/>
      <c r="L540" s="1032"/>
      <c r="M540" s="884"/>
      <c r="N540" s="863"/>
      <c r="O540" s="863"/>
      <c r="P540" s="863"/>
      <c r="Q540" s="863"/>
      <c r="R540" s="863"/>
      <c r="S540" s="863"/>
      <c r="U540" s="338"/>
    </row>
    <row r="541" spans="1:27" ht="9.9" customHeight="1">
      <c r="A541" s="3"/>
      <c r="B541" s="345"/>
      <c r="C541" s="1045">
        <v>0.54166666666666663</v>
      </c>
      <c r="E541" s="863"/>
      <c r="F541" s="863"/>
      <c r="G541" s="863"/>
      <c r="H541" s="863"/>
      <c r="I541" s="863"/>
      <c r="J541" s="863"/>
      <c r="K541" s="863"/>
      <c r="L541" s="1031" t="s">
        <v>2</v>
      </c>
      <c r="M541" s="884"/>
      <c r="N541" s="863"/>
      <c r="O541" s="863"/>
      <c r="P541" s="863"/>
      <c r="Q541" s="863"/>
      <c r="R541" s="863"/>
      <c r="S541" s="863"/>
      <c r="U541" s="338"/>
    </row>
    <row r="542" spans="1:27" ht="9.9" customHeight="1">
      <c r="A542" s="3"/>
      <c r="B542" s="345"/>
      <c r="C542" s="1046"/>
      <c r="E542" s="863"/>
      <c r="F542" s="863"/>
      <c r="G542" s="863"/>
      <c r="H542" s="863"/>
      <c r="I542" s="863"/>
      <c r="J542" s="863"/>
      <c r="K542" s="863"/>
      <c r="L542" s="1032"/>
      <c r="M542" s="884"/>
      <c r="N542" s="863"/>
      <c r="O542" s="863"/>
      <c r="P542" s="863"/>
      <c r="Q542" s="863"/>
      <c r="R542" s="863"/>
      <c r="S542" s="863"/>
      <c r="U542" s="338"/>
    </row>
    <row r="543" spans="1:27" ht="9.9" customHeight="1" thickBot="1">
      <c r="A543" s="3"/>
      <c r="B543" s="345"/>
      <c r="C543" s="336"/>
      <c r="U543" s="338"/>
    </row>
    <row r="544" spans="1:27" ht="9.9" customHeight="1" thickTop="1">
      <c r="A544" s="3"/>
      <c r="B544" s="335"/>
      <c r="C544" s="336"/>
      <c r="F544" s="1047" t="s">
        <v>37</v>
      </c>
      <c r="G544" s="1048"/>
      <c r="H544" s="1048"/>
      <c r="I544" s="1048"/>
      <c r="J544" s="1048"/>
      <c r="K544" s="1048"/>
      <c r="L544" s="337"/>
      <c r="M544" s="1047" t="s">
        <v>37</v>
      </c>
      <c r="N544" s="1048"/>
      <c r="O544" s="1048"/>
      <c r="P544" s="1048"/>
      <c r="Q544" s="1048"/>
      <c r="R544" s="1051"/>
      <c r="U544" s="338"/>
    </row>
    <row r="545" spans="1:22" ht="9.9" customHeight="1" thickBot="1">
      <c r="A545" s="3"/>
      <c r="B545" s="335"/>
      <c r="C545" s="336"/>
      <c r="F545" s="1049"/>
      <c r="G545" s="1050"/>
      <c r="H545" s="1050"/>
      <c r="I545" s="1050"/>
      <c r="J545" s="1050"/>
      <c r="K545" s="1050"/>
      <c r="L545" s="337"/>
      <c r="M545" s="1049"/>
      <c r="N545" s="1050"/>
      <c r="O545" s="1050"/>
      <c r="P545" s="1050"/>
      <c r="Q545" s="1050"/>
      <c r="R545" s="1052"/>
      <c r="U545" s="338"/>
    </row>
    <row r="546" spans="1:22" ht="9.9" customHeight="1" thickTop="1">
      <c r="A546" s="3"/>
      <c r="B546" s="335"/>
      <c r="C546" s="336"/>
      <c r="F546" s="1037" t="s">
        <v>11</v>
      </c>
      <c r="G546" s="1038"/>
      <c r="H546" s="1038"/>
      <c r="I546" s="1038"/>
      <c r="J546" s="1038"/>
      <c r="K546" s="1055"/>
      <c r="L546" s="337"/>
      <c r="M546" s="1037" t="s">
        <v>12</v>
      </c>
      <c r="N546" s="1038"/>
      <c r="O546" s="1038"/>
      <c r="P546" s="1038"/>
      <c r="Q546" s="1055"/>
      <c r="R546" s="1056"/>
      <c r="U546" s="338"/>
    </row>
    <row r="547" spans="1:22" ht="9.9" customHeight="1">
      <c r="A547" s="3"/>
      <c r="B547" s="335"/>
      <c r="C547" s="336"/>
      <c r="F547" s="1037"/>
      <c r="G547" s="1038"/>
      <c r="H547" s="1038"/>
      <c r="I547" s="1038"/>
      <c r="J547" s="1038"/>
      <c r="K547" s="1041"/>
      <c r="L547" s="337"/>
      <c r="M547" s="1037"/>
      <c r="N547" s="1038"/>
      <c r="O547" s="1038"/>
      <c r="P547" s="1038"/>
      <c r="Q547" s="1041"/>
      <c r="R547" s="1043"/>
      <c r="U547" s="338"/>
    </row>
    <row r="548" spans="1:22" ht="9.9" customHeight="1">
      <c r="A548" s="3"/>
      <c r="B548" s="335"/>
      <c r="C548" s="336"/>
      <c r="F548" s="1033" t="s">
        <v>15</v>
      </c>
      <c r="G548" s="1034"/>
      <c r="H548" s="1034"/>
      <c r="I548" s="1034"/>
      <c r="J548" s="1034"/>
      <c r="K548" s="1035"/>
      <c r="L548" s="337"/>
      <c r="M548" s="1033" t="s">
        <v>16</v>
      </c>
      <c r="N548" s="1034"/>
      <c r="O548" s="1034"/>
      <c r="P548" s="1034"/>
      <c r="Q548" s="1035"/>
      <c r="R548" s="1036"/>
      <c r="U548" s="338"/>
    </row>
    <row r="549" spans="1:22" ht="9.9" customHeight="1">
      <c r="A549" s="3"/>
      <c r="B549" s="335"/>
      <c r="C549" s="336"/>
      <c r="F549" s="1033"/>
      <c r="G549" s="1034"/>
      <c r="H549" s="1034"/>
      <c r="I549" s="1034"/>
      <c r="J549" s="1034"/>
      <c r="K549" s="1035"/>
      <c r="L549" s="337"/>
      <c r="M549" s="1033"/>
      <c r="N549" s="1034"/>
      <c r="O549" s="1034"/>
      <c r="P549" s="1034"/>
      <c r="Q549" s="1035"/>
      <c r="R549" s="1036"/>
      <c r="U549" s="338"/>
    </row>
    <row r="550" spans="1:22" ht="9.9" customHeight="1">
      <c r="A550" s="3"/>
      <c r="B550" s="335"/>
      <c r="C550" s="336"/>
      <c r="F550" s="1033" t="s">
        <v>19</v>
      </c>
      <c r="G550" s="1034"/>
      <c r="H550" s="1034"/>
      <c r="I550" s="1034"/>
      <c r="J550" s="1034"/>
      <c r="K550" s="1035"/>
      <c r="L550" s="337"/>
      <c r="M550" s="1033" t="s">
        <v>20</v>
      </c>
      <c r="N550" s="1034"/>
      <c r="O550" s="1034"/>
      <c r="P550" s="1034"/>
      <c r="Q550" s="1035"/>
      <c r="R550" s="1036"/>
      <c r="U550" s="338"/>
    </row>
    <row r="551" spans="1:22" ht="9.9" customHeight="1">
      <c r="A551" s="3"/>
      <c r="B551" s="335"/>
      <c r="C551" s="336"/>
      <c r="F551" s="1033"/>
      <c r="G551" s="1034"/>
      <c r="H551" s="1034"/>
      <c r="I551" s="1034"/>
      <c r="J551" s="1034"/>
      <c r="K551" s="1035"/>
      <c r="L551" s="337"/>
      <c r="M551" s="1033"/>
      <c r="N551" s="1034"/>
      <c r="O551" s="1034"/>
      <c r="P551" s="1034"/>
      <c r="Q551" s="1035"/>
      <c r="R551" s="1036"/>
      <c r="U551" s="338"/>
    </row>
    <row r="552" spans="1:22" ht="9.9" customHeight="1">
      <c r="A552" s="3"/>
      <c r="B552" s="335"/>
      <c r="C552" s="336"/>
      <c r="F552" s="1037"/>
      <c r="G552" s="1038"/>
      <c r="H552" s="1038"/>
      <c r="I552" s="1038"/>
      <c r="J552" s="1038"/>
      <c r="K552" s="1041"/>
      <c r="L552" s="337"/>
      <c r="M552" s="1037" t="s">
        <v>21</v>
      </c>
      <c r="N552" s="1038"/>
      <c r="O552" s="1038"/>
      <c r="P552" s="1038"/>
      <c r="Q552" s="1041"/>
      <c r="R552" s="1043"/>
      <c r="U552" s="338"/>
    </row>
    <row r="553" spans="1:22" ht="9.9" customHeight="1" thickBot="1">
      <c r="A553" s="3"/>
      <c r="B553" s="335"/>
      <c r="C553" s="336"/>
      <c r="F553" s="1039"/>
      <c r="G553" s="1040"/>
      <c r="H553" s="1040"/>
      <c r="I553" s="1040"/>
      <c r="J553" s="1040"/>
      <c r="K553" s="1042"/>
      <c r="L553" s="337"/>
      <c r="M553" s="1039"/>
      <c r="N553" s="1040"/>
      <c r="O553" s="1040"/>
      <c r="P553" s="1040"/>
      <c r="Q553" s="1042"/>
      <c r="R553" s="1044"/>
      <c r="U553" s="338"/>
    </row>
    <row r="554" spans="1:22" ht="9.9" customHeight="1" thickTop="1" thickBot="1">
      <c r="A554" s="3"/>
      <c r="B554" s="335"/>
      <c r="C554" s="336"/>
      <c r="U554" s="338"/>
    </row>
    <row r="555" spans="1:22" ht="20.100000000000001" customHeight="1">
      <c r="A555" s="3"/>
      <c r="B555" s="339" t="s">
        <v>298</v>
      </c>
      <c r="C555" s="701" t="s">
        <v>26</v>
      </c>
      <c r="D555" s="702"/>
      <c r="E555" s="702"/>
      <c r="F555" s="702"/>
      <c r="G555" s="702"/>
      <c r="H555" s="702"/>
      <c r="I555" s="702"/>
      <c r="J555" s="702"/>
      <c r="K555" s="702"/>
      <c r="L555" s="702"/>
      <c r="M555" s="702"/>
      <c r="N555" s="702"/>
      <c r="O555" s="702"/>
      <c r="P555" s="702"/>
      <c r="Q555" s="702"/>
      <c r="R555" s="702"/>
      <c r="S555" s="702"/>
      <c r="T555" s="702"/>
      <c r="U555" s="803"/>
    </row>
    <row r="556" spans="1:22" ht="9.9" customHeight="1">
      <c r="A556" s="3"/>
      <c r="B556" s="1058" t="s">
        <v>27</v>
      </c>
      <c r="C556" s="342"/>
      <c r="V556" s="128"/>
    </row>
    <row r="557" spans="1:22" ht="9.9" customHeight="1">
      <c r="A557" s="3"/>
      <c r="B557" s="1058"/>
      <c r="C557" s="342"/>
      <c r="E557" s="698" t="s">
        <v>299</v>
      </c>
      <c r="F557" s="698"/>
      <c r="G557" s="698"/>
      <c r="H557" s="698"/>
      <c r="I557" s="698"/>
      <c r="J557" s="698"/>
      <c r="K557" s="698"/>
      <c r="L557" s="698"/>
      <c r="M557" s="698"/>
      <c r="N557" s="126"/>
      <c r="R557" s="704" t="s">
        <v>28</v>
      </c>
      <c r="S557" s="704"/>
      <c r="T557" s="704"/>
      <c r="U557" s="704"/>
      <c r="V557" s="128"/>
    </row>
    <row r="558" spans="1:22" ht="9.9" customHeight="1">
      <c r="A558" s="3"/>
      <c r="B558" s="344"/>
      <c r="C558" s="342"/>
      <c r="E558" s="698"/>
      <c r="F558" s="698"/>
      <c r="G558" s="698"/>
      <c r="H558" s="698"/>
      <c r="I558" s="698"/>
      <c r="J558" s="698"/>
      <c r="K558" s="698"/>
      <c r="L558" s="698"/>
      <c r="M558" s="698"/>
      <c r="N558" s="126"/>
      <c r="Q558" s="125"/>
      <c r="R558" s="704"/>
      <c r="S558" s="704"/>
      <c r="T558" s="704"/>
      <c r="U558" s="704"/>
      <c r="V558" s="128"/>
    </row>
    <row r="559" spans="1:22" ht="9.9" customHeight="1">
      <c r="A559" s="3"/>
      <c r="B559" s="1058"/>
      <c r="C559" s="342"/>
      <c r="E559" s="145"/>
      <c r="F559" s="145"/>
      <c r="G559" s="145"/>
      <c r="H559" s="145"/>
      <c r="I559" s="145"/>
      <c r="J559" s="145"/>
      <c r="K559" s="145"/>
      <c r="L559" s="145"/>
      <c r="M559" s="145"/>
      <c r="N559" s="126"/>
      <c r="R559" s="706">
        <v>0.33333333333333331</v>
      </c>
      <c r="S559" s="706"/>
      <c r="T559" s="706"/>
      <c r="U559" s="706"/>
      <c r="V559" s="128"/>
    </row>
    <row r="560" spans="1:22" ht="9.9" customHeight="1">
      <c r="A560" s="3"/>
      <c r="B560" s="1058"/>
      <c r="C560" s="342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Q560" s="125"/>
      <c r="R560" s="706"/>
      <c r="S560" s="706"/>
      <c r="T560" s="706"/>
      <c r="U560" s="706"/>
      <c r="V560" s="128"/>
    </row>
    <row r="561" spans="1:28" ht="9.9" customHeight="1">
      <c r="A561" s="3"/>
      <c r="B561" s="345"/>
      <c r="C561" s="1030" t="s">
        <v>29</v>
      </c>
      <c r="D561" s="351"/>
      <c r="E561" s="863" t="s">
        <v>87</v>
      </c>
      <c r="F561" s="863"/>
      <c r="G561" s="863"/>
      <c r="H561" s="863"/>
      <c r="I561" s="863"/>
      <c r="J561" s="863"/>
      <c r="K561" s="1062"/>
      <c r="L561" s="1031" t="s">
        <v>2</v>
      </c>
      <c r="M561" s="1057"/>
      <c r="N561" s="863" t="s">
        <v>300</v>
      </c>
      <c r="O561" s="863"/>
      <c r="P561" s="863"/>
      <c r="Q561" s="863"/>
      <c r="R561" s="863"/>
      <c r="S561" s="863"/>
      <c r="T561" s="4"/>
      <c r="V561" s="128"/>
      <c r="X561" s="1057"/>
      <c r="Y561" s="1057"/>
      <c r="Z561" s="1057"/>
      <c r="AA561" s="1057"/>
      <c r="AB561" s="1057"/>
    </row>
    <row r="562" spans="1:28" ht="9.9" customHeight="1">
      <c r="A562" s="3"/>
      <c r="B562" s="345"/>
      <c r="C562" s="1030"/>
      <c r="D562" s="351"/>
      <c r="E562" s="863"/>
      <c r="F562" s="863"/>
      <c r="G562" s="863"/>
      <c r="H562" s="863"/>
      <c r="I562" s="863"/>
      <c r="J562" s="863"/>
      <c r="K562" s="1062"/>
      <c r="L562" s="1032"/>
      <c r="M562" s="1057"/>
      <c r="N562" s="863"/>
      <c r="O562" s="863"/>
      <c r="P562" s="863"/>
      <c r="Q562" s="863"/>
      <c r="R562" s="863"/>
      <c r="S562" s="863"/>
      <c r="T562" s="4"/>
      <c r="V562" s="128"/>
      <c r="X562" s="1057"/>
      <c r="Y562" s="1057"/>
      <c r="Z562" s="1057"/>
      <c r="AA562" s="1057"/>
      <c r="AB562" s="1057"/>
    </row>
    <row r="563" spans="1:28" ht="9.9" customHeight="1">
      <c r="A563" s="3"/>
      <c r="B563" s="345"/>
      <c r="C563" s="336"/>
      <c r="E563" s="206"/>
      <c r="F563" s="206"/>
      <c r="G563" s="206"/>
      <c r="H563" s="206"/>
      <c r="I563" s="206"/>
      <c r="J563" s="206"/>
      <c r="K563" s="146"/>
      <c r="L563" s="148"/>
      <c r="M563" s="206"/>
      <c r="N563" s="206"/>
      <c r="O563" s="206"/>
      <c r="P563" s="206"/>
      <c r="Q563" s="206"/>
      <c r="R563" s="206"/>
      <c r="V563" s="128"/>
      <c r="X563" s="1057"/>
      <c r="Y563" s="1057"/>
      <c r="Z563" s="1057"/>
      <c r="AA563" s="1057"/>
      <c r="AB563" s="1057"/>
    </row>
    <row r="564" spans="1:28" ht="9.9" customHeight="1">
      <c r="A564" s="3"/>
      <c r="B564" s="345"/>
      <c r="C564" s="336"/>
      <c r="E564" s="698" t="s">
        <v>50</v>
      </c>
      <c r="F564" s="698"/>
      <c r="G564" s="698"/>
      <c r="H564" s="698"/>
      <c r="I564" s="698"/>
      <c r="J564" s="698"/>
      <c r="K564" s="698"/>
      <c r="L564" s="698"/>
      <c r="M564" s="698"/>
      <c r="N564" s="698"/>
      <c r="O564" s="206"/>
      <c r="P564" s="206"/>
      <c r="Q564" s="206"/>
      <c r="R564" s="206"/>
      <c r="S564" s="206"/>
      <c r="V564" s="128"/>
    </row>
    <row r="565" spans="1:28" ht="9.9" customHeight="1">
      <c r="A565" s="3"/>
      <c r="B565" s="345"/>
      <c r="C565" s="336"/>
      <c r="E565" s="698"/>
      <c r="F565" s="698"/>
      <c r="G565" s="698"/>
      <c r="H565" s="698"/>
      <c r="I565" s="698"/>
      <c r="J565" s="698"/>
      <c r="K565" s="698"/>
      <c r="L565" s="698"/>
      <c r="M565" s="698"/>
      <c r="N565" s="698"/>
      <c r="O565" s="206"/>
      <c r="P565" s="206"/>
      <c r="Q565" s="206"/>
      <c r="R565" s="206"/>
      <c r="S565" s="206"/>
      <c r="V565" s="128"/>
    </row>
    <row r="566" spans="1:28" ht="9.9" customHeight="1">
      <c r="A566" s="3"/>
      <c r="B566" s="345"/>
      <c r="C566" s="336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206"/>
      <c r="P566" s="206"/>
      <c r="Q566" s="206"/>
      <c r="R566" s="206"/>
      <c r="S566" s="206"/>
      <c r="U566" s="338"/>
    </row>
    <row r="567" spans="1:28" ht="9.9" customHeight="1">
      <c r="A567" s="3"/>
      <c r="B567" s="345"/>
      <c r="C567" s="1045">
        <v>0.4375</v>
      </c>
      <c r="E567" s="863" t="s">
        <v>35</v>
      </c>
      <c r="F567" s="863"/>
      <c r="G567" s="863"/>
      <c r="H567" s="863"/>
      <c r="I567" s="863"/>
      <c r="J567" s="863"/>
      <c r="K567" s="1057"/>
      <c r="L567" s="1031" t="s">
        <v>2</v>
      </c>
      <c r="M567" s="884"/>
      <c r="N567" s="863" t="s">
        <v>34</v>
      </c>
      <c r="O567" s="863"/>
      <c r="P567" s="863"/>
      <c r="Q567" s="863"/>
      <c r="R567" s="863"/>
      <c r="S567" s="863"/>
      <c r="U567" s="338"/>
    </row>
    <row r="568" spans="1:28" ht="9.9" customHeight="1">
      <c r="A568" s="3"/>
      <c r="B568" s="345"/>
      <c r="C568" s="1046"/>
      <c r="E568" s="863"/>
      <c r="F568" s="863"/>
      <c r="G568" s="863"/>
      <c r="H568" s="863"/>
      <c r="I568" s="863"/>
      <c r="J568" s="863"/>
      <c r="K568" s="1057"/>
      <c r="L568" s="1032"/>
      <c r="M568" s="884"/>
      <c r="N568" s="863"/>
      <c r="O568" s="863"/>
      <c r="P568" s="863"/>
      <c r="Q568" s="863"/>
      <c r="R568" s="863"/>
      <c r="S568" s="863"/>
      <c r="U568" s="338"/>
    </row>
    <row r="569" spans="1:28" ht="9.9" customHeight="1">
      <c r="A569" s="3"/>
      <c r="B569" s="345"/>
      <c r="C569" s="1045">
        <v>0.54166666666666663</v>
      </c>
      <c r="E569" s="863" t="s">
        <v>33</v>
      </c>
      <c r="F569" s="863"/>
      <c r="G569" s="863"/>
      <c r="H569" s="863"/>
      <c r="I569" s="863"/>
      <c r="J569" s="863"/>
      <c r="K569" s="1057"/>
      <c r="L569" s="1031" t="s">
        <v>2</v>
      </c>
      <c r="M569" s="884"/>
      <c r="N569" s="863" t="s">
        <v>36</v>
      </c>
      <c r="O569" s="863"/>
      <c r="P569" s="863"/>
      <c r="Q569" s="863"/>
      <c r="R569" s="863"/>
      <c r="S569" s="863"/>
      <c r="U569" s="338"/>
    </row>
    <row r="570" spans="1:28" ht="9.9" customHeight="1">
      <c r="A570" s="3"/>
      <c r="B570" s="345"/>
      <c r="C570" s="1046"/>
      <c r="E570" s="863"/>
      <c r="F570" s="863"/>
      <c r="G570" s="863"/>
      <c r="H570" s="863"/>
      <c r="I570" s="863"/>
      <c r="J570" s="863"/>
      <c r="K570" s="1057"/>
      <c r="L570" s="1032"/>
      <c r="M570" s="884"/>
      <c r="N570" s="863"/>
      <c r="O570" s="863"/>
      <c r="P570" s="863"/>
      <c r="Q570" s="863"/>
      <c r="R570" s="863"/>
      <c r="S570" s="863"/>
      <c r="U570" s="338"/>
    </row>
    <row r="571" spans="1:28" ht="9.9" customHeight="1">
      <c r="A571" s="3"/>
      <c r="B571" s="345"/>
      <c r="C571" s="1059">
        <v>0.60416666666666663</v>
      </c>
      <c r="E571" s="1061" t="s">
        <v>39</v>
      </c>
      <c r="F571" s="1061"/>
      <c r="G571" s="1061"/>
      <c r="H571" s="1061"/>
      <c r="I571" s="1061"/>
      <c r="J571" s="1061"/>
      <c r="K571" s="1057"/>
      <c r="L571" s="1031" t="s">
        <v>2</v>
      </c>
      <c r="M571" s="884"/>
      <c r="N571" s="1061" t="s">
        <v>38</v>
      </c>
      <c r="O571" s="1061"/>
      <c r="P571" s="1061"/>
      <c r="Q571" s="1061"/>
      <c r="R571" s="1061"/>
      <c r="S571" s="1061"/>
      <c r="U571" s="338"/>
    </row>
    <row r="572" spans="1:28" ht="9.9" customHeight="1">
      <c r="A572" s="3"/>
      <c r="B572" s="345"/>
      <c r="C572" s="1060"/>
      <c r="E572" s="1061"/>
      <c r="F572" s="1061"/>
      <c r="G572" s="1061"/>
      <c r="H572" s="1061"/>
      <c r="I572" s="1061"/>
      <c r="J572" s="1061"/>
      <c r="K572" s="1057"/>
      <c r="L572" s="1032"/>
      <c r="M572" s="884"/>
      <c r="N572" s="1061"/>
      <c r="O572" s="1061"/>
      <c r="P572" s="1061"/>
      <c r="Q572" s="1061"/>
      <c r="R572" s="1061"/>
      <c r="S572" s="1061"/>
      <c r="U572" s="338"/>
    </row>
    <row r="573" spans="1:28" ht="9.9" customHeight="1" thickBot="1">
      <c r="A573" s="3"/>
      <c r="B573" s="335"/>
      <c r="C573" s="336"/>
      <c r="E573" s="206"/>
      <c r="F573" s="206"/>
      <c r="G573" s="206"/>
      <c r="H573" s="206"/>
      <c r="I573" s="206"/>
      <c r="J573" s="206"/>
      <c r="K573" s="146"/>
      <c r="M573" s="148"/>
      <c r="N573" s="206"/>
      <c r="O573" s="206"/>
      <c r="P573" s="206"/>
      <c r="Q573" s="206"/>
      <c r="R573" s="206"/>
      <c r="S573" s="206"/>
      <c r="U573" s="338"/>
    </row>
    <row r="574" spans="1:28" ht="9.9" customHeight="1" thickTop="1">
      <c r="A574" s="3"/>
      <c r="B574" s="335"/>
      <c r="C574" s="336"/>
      <c r="F574" s="1047" t="s">
        <v>37</v>
      </c>
      <c r="G574" s="1048"/>
      <c r="H574" s="1048"/>
      <c r="I574" s="1048"/>
      <c r="J574" s="1048"/>
      <c r="K574" s="1051"/>
      <c r="L574" s="337"/>
      <c r="M574" s="1047" t="s">
        <v>37</v>
      </c>
      <c r="N574" s="1048"/>
      <c r="O574" s="1048"/>
      <c r="P574" s="1048"/>
      <c r="Q574" s="1048"/>
      <c r="R574" s="1051"/>
      <c r="U574" s="338"/>
    </row>
    <row r="575" spans="1:28" ht="9.9" customHeight="1" thickBot="1">
      <c r="A575" s="3"/>
      <c r="B575" s="335"/>
      <c r="C575" s="336"/>
      <c r="F575" s="1049"/>
      <c r="G575" s="1050"/>
      <c r="H575" s="1050"/>
      <c r="I575" s="1050"/>
      <c r="J575" s="1050"/>
      <c r="K575" s="1052"/>
      <c r="L575" s="337"/>
      <c r="M575" s="1049"/>
      <c r="N575" s="1050"/>
      <c r="O575" s="1050"/>
      <c r="P575" s="1050"/>
      <c r="Q575" s="1050"/>
      <c r="R575" s="1052"/>
      <c r="U575" s="338"/>
    </row>
    <row r="576" spans="1:28" ht="9.9" customHeight="1" thickTop="1">
      <c r="A576" s="3"/>
      <c r="B576" s="335"/>
      <c r="C576" s="336"/>
      <c r="F576" s="1037" t="s">
        <v>11</v>
      </c>
      <c r="G576" s="1038"/>
      <c r="H576" s="1038"/>
      <c r="I576" s="1038"/>
      <c r="J576" s="1055"/>
      <c r="K576" s="1056"/>
      <c r="L576" s="337"/>
      <c r="M576" s="1037" t="s">
        <v>12</v>
      </c>
      <c r="N576" s="1038"/>
      <c r="O576" s="1038"/>
      <c r="P576" s="1038"/>
      <c r="Q576" s="1055"/>
      <c r="R576" s="1056"/>
      <c r="U576" s="338"/>
    </row>
    <row r="577" spans="1:25" ht="9.9" customHeight="1">
      <c r="A577" s="3"/>
      <c r="B577" s="335"/>
      <c r="C577" s="336"/>
      <c r="F577" s="1037"/>
      <c r="G577" s="1038"/>
      <c r="H577" s="1038"/>
      <c r="I577" s="1038"/>
      <c r="J577" s="1041"/>
      <c r="K577" s="1043"/>
      <c r="L577" s="337"/>
      <c r="M577" s="1037"/>
      <c r="N577" s="1038"/>
      <c r="O577" s="1038"/>
      <c r="P577" s="1038"/>
      <c r="Q577" s="1041"/>
      <c r="R577" s="1043"/>
      <c r="U577" s="338"/>
    </row>
    <row r="578" spans="1:25" ht="9.9" customHeight="1">
      <c r="A578" s="3"/>
      <c r="B578" s="335"/>
      <c r="C578" s="336"/>
      <c r="F578" s="1033" t="s">
        <v>15</v>
      </c>
      <c r="G578" s="1034"/>
      <c r="H578" s="1034"/>
      <c r="I578" s="1034"/>
      <c r="J578" s="1035"/>
      <c r="K578" s="1036"/>
      <c r="L578" s="337"/>
      <c r="M578" s="1033" t="s">
        <v>16</v>
      </c>
      <c r="N578" s="1034"/>
      <c r="O578" s="1034"/>
      <c r="P578" s="1034"/>
      <c r="Q578" s="1035"/>
      <c r="R578" s="1036"/>
      <c r="U578" s="338"/>
    </row>
    <row r="579" spans="1:25" ht="9.9" customHeight="1">
      <c r="A579" s="3"/>
      <c r="B579" s="335"/>
      <c r="C579" s="336"/>
      <c r="F579" s="1033"/>
      <c r="G579" s="1034"/>
      <c r="H579" s="1034"/>
      <c r="I579" s="1034"/>
      <c r="J579" s="1035"/>
      <c r="K579" s="1036"/>
      <c r="L579" s="337"/>
      <c r="M579" s="1033"/>
      <c r="N579" s="1034"/>
      <c r="O579" s="1034"/>
      <c r="P579" s="1034"/>
      <c r="Q579" s="1035"/>
      <c r="R579" s="1036"/>
      <c r="U579" s="338"/>
    </row>
    <row r="580" spans="1:25" ht="9.9" customHeight="1">
      <c r="A580" s="3"/>
      <c r="B580" s="335"/>
      <c r="C580" s="336"/>
      <c r="F580" s="1033" t="s">
        <v>19</v>
      </c>
      <c r="G580" s="1034"/>
      <c r="H580" s="1034"/>
      <c r="I580" s="1034"/>
      <c r="J580" s="1035"/>
      <c r="K580" s="1036"/>
      <c r="L580" s="337"/>
      <c r="M580" s="1033" t="s">
        <v>20</v>
      </c>
      <c r="N580" s="1034"/>
      <c r="O580" s="1034"/>
      <c r="P580" s="1034"/>
      <c r="Q580" s="1035"/>
      <c r="R580" s="1036"/>
      <c r="U580" s="338"/>
    </row>
    <row r="581" spans="1:25" ht="9.9" customHeight="1">
      <c r="A581" s="3"/>
      <c r="B581" s="335"/>
      <c r="C581" s="336"/>
      <c r="F581" s="1033"/>
      <c r="G581" s="1034"/>
      <c r="H581" s="1034"/>
      <c r="I581" s="1034"/>
      <c r="J581" s="1035"/>
      <c r="K581" s="1036"/>
      <c r="L581" s="337"/>
      <c r="M581" s="1033"/>
      <c r="N581" s="1034"/>
      <c r="O581" s="1034"/>
      <c r="P581" s="1034"/>
      <c r="Q581" s="1035"/>
      <c r="R581" s="1036"/>
      <c r="U581" s="338"/>
    </row>
    <row r="582" spans="1:25" ht="9.9" customHeight="1">
      <c r="A582" s="3"/>
      <c r="B582" s="335"/>
      <c r="C582" s="336"/>
      <c r="F582" s="1037"/>
      <c r="G582" s="1038"/>
      <c r="H582" s="1038"/>
      <c r="I582" s="1038"/>
      <c r="J582" s="1041"/>
      <c r="K582" s="1043"/>
      <c r="L582" s="337"/>
      <c r="M582" s="1037" t="s">
        <v>21</v>
      </c>
      <c r="N582" s="1038"/>
      <c r="O582" s="1038"/>
      <c r="P582" s="1038"/>
      <c r="Q582" s="1041"/>
      <c r="R582" s="1043"/>
      <c r="U582" s="338"/>
    </row>
    <row r="583" spans="1:25" ht="9.9" customHeight="1" thickBot="1">
      <c r="A583" s="3"/>
      <c r="B583" s="335"/>
      <c r="C583" s="336"/>
      <c r="F583" s="1039"/>
      <c r="G583" s="1040"/>
      <c r="H583" s="1040"/>
      <c r="I583" s="1040"/>
      <c r="J583" s="1042"/>
      <c r="K583" s="1044"/>
      <c r="L583" s="337"/>
      <c r="M583" s="1039"/>
      <c r="N583" s="1040"/>
      <c r="O583" s="1040"/>
      <c r="P583" s="1040"/>
      <c r="Q583" s="1042"/>
      <c r="R583" s="1044"/>
      <c r="U583" s="338"/>
    </row>
    <row r="584" spans="1:25" ht="9.9" customHeight="1" thickTop="1" thickBot="1">
      <c r="A584" s="3"/>
      <c r="B584" s="335"/>
      <c r="C584" s="336"/>
      <c r="U584" s="338"/>
    </row>
    <row r="585" spans="1:25" ht="20.100000000000001" customHeight="1">
      <c r="A585" s="3"/>
      <c r="B585" s="339" t="s">
        <v>301</v>
      </c>
      <c r="C585" s="701" t="s">
        <v>26</v>
      </c>
      <c r="D585" s="702"/>
      <c r="E585" s="702"/>
      <c r="F585" s="702"/>
      <c r="G585" s="702"/>
      <c r="H585" s="702"/>
      <c r="I585" s="702"/>
      <c r="J585" s="702"/>
      <c r="K585" s="702"/>
      <c r="L585" s="702"/>
      <c r="M585" s="702"/>
      <c r="N585" s="702"/>
      <c r="O585" s="702"/>
      <c r="P585" s="702"/>
      <c r="Q585" s="702"/>
      <c r="R585" s="702"/>
      <c r="S585" s="340"/>
      <c r="T585" s="340"/>
      <c r="U585" s="341"/>
      <c r="V585" s="3"/>
      <c r="W585" s="3"/>
      <c r="X585" s="3"/>
      <c r="Y585" s="3"/>
    </row>
    <row r="586" spans="1:25" ht="9.9" customHeight="1">
      <c r="A586" s="3"/>
      <c r="B586" s="1029"/>
      <c r="C586" s="342"/>
      <c r="U586" s="338"/>
    </row>
    <row r="587" spans="1:25" ht="9.9" customHeight="1">
      <c r="A587" s="3"/>
      <c r="B587" s="1029"/>
      <c r="C587" s="342"/>
      <c r="E587" s="698" t="s">
        <v>299</v>
      </c>
      <c r="F587" s="698"/>
      <c r="G587" s="698"/>
      <c r="H587" s="698"/>
      <c r="I587" s="698"/>
      <c r="J587" s="698"/>
      <c r="K587" s="698"/>
      <c r="L587" s="698"/>
      <c r="M587" s="698"/>
      <c r="N587" s="698"/>
      <c r="O587" s="126"/>
      <c r="R587" s="704" t="s">
        <v>28</v>
      </c>
      <c r="S587" s="704"/>
      <c r="T587" s="704"/>
      <c r="U587" s="705"/>
    </row>
    <row r="588" spans="1:25" ht="9.9" customHeight="1">
      <c r="A588" s="3"/>
      <c r="B588" s="344"/>
      <c r="C588" s="342"/>
      <c r="E588" s="698"/>
      <c r="F588" s="698"/>
      <c r="G588" s="698"/>
      <c r="H588" s="698"/>
      <c r="I588" s="698"/>
      <c r="J588" s="698"/>
      <c r="K588" s="698"/>
      <c r="L588" s="698"/>
      <c r="M588" s="698"/>
      <c r="N588" s="698"/>
      <c r="O588" s="126"/>
      <c r="R588" s="704"/>
      <c r="S588" s="704"/>
      <c r="T588" s="704"/>
      <c r="U588" s="705"/>
    </row>
    <row r="589" spans="1:25" ht="9.9" customHeight="1">
      <c r="A589" s="3"/>
      <c r="B589" s="344"/>
      <c r="C589" s="342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26"/>
      <c r="R589" s="706">
        <v>0.33333333333333331</v>
      </c>
      <c r="S589" s="704"/>
      <c r="T589" s="704"/>
      <c r="U589" s="705"/>
    </row>
    <row r="590" spans="1:25" ht="9.9" customHeight="1">
      <c r="A590" s="3"/>
      <c r="B590" s="344"/>
      <c r="C590" s="342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26"/>
      <c r="R590" s="704"/>
      <c r="S590" s="704"/>
      <c r="T590" s="704"/>
      <c r="U590" s="705"/>
    </row>
    <row r="591" spans="1:25" ht="9.9" customHeight="1">
      <c r="A591" s="3"/>
      <c r="B591" s="344"/>
      <c r="C591" s="1030" t="s">
        <v>29</v>
      </c>
      <c r="E591" s="863" t="s">
        <v>87</v>
      </c>
      <c r="F591" s="863"/>
      <c r="G591" s="863"/>
      <c r="H591" s="863"/>
      <c r="I591" s="863"/>
      <c r="J591" s="863"/>
      <c r="K591" s="1057"/>
      <c r="L591" s="1031" t="s">
        <v>2</v>
      </c>
      <c r="M591" s="884"/>
      <c r="N591" s="863" t="s">
        <v>55</v>
      </c>
      <c r="O591" s="863"/>
      <c r="P591" s="863"/>
      <c r="Q591" s="863"/>
      <c r="R591" s="863"/>
      <c r="S591" s="863"/>
      <c r="T591" s="149"/>
      <c r="U591" s="343"/>
    </row>
    <row r="592" spans="1:25" ht="9.9" customHeight="1">
      <c r="A592" s="3"/>
      <c r="B592" s="344"/>
      <c r="C592" s="1030"/>
      <c r="E592" s="863"/>
      <c r="F592" s="863"/>
      <c r="G592" s="863"/>
      <c r="H592" s="863"/>
      <c r="I592" s="863"/>
      <c r="J592" s="863"/>
      <c r="K592" s="1057"/>
      <c r="L592" s="1032"/>
      <c r="M592" s="884"/>
      <c r="N592" s="863"/>
      <c r="O592" s="863"/>
      <c r="P592" s="863"/>
      <c r="Q592" s="863"/>
      <c r="R592" s="863"/>
      <c r="S592" s="863"/>
      <c r="T592" s="149"/>
      <c r="U592" s="343"/>
    </row>
    <row r="593" spans="1:21" ht="9.9" customHeight="1">
      <c r="A593" s="3"/>
      <c r="B593" s="344"/>
      <c r="C593" s="342"/>
      <c r="R593" s="149"/>
      <c r="S593" s="149"/>
      <c r="T593" s="149"/>
      <c r="U593" s="343"/>
    </row>
    <row r="594" spans="1:21" ht="9.9" customHeight="1">
      <c r="A594" s="3"/>
      <c r="B594" s="344"/>
      <c r="C594" s="342"/>
      <c r="E594" s="698" t="s">
        <v>50</v>
      </c>
      <c r="F594" s="698"/>
      <c r="G594" s="698"/>
      <c r="H594" s="698"/>
      <c r="I594" s="698"/>
      <c r="J594" s="698"/>
      <c r="K594" s="698"/>
      <c r="L594" s="698"/>
      <c r="M594" s="698"/>
      <c r="N594" s="698"/>
      <c r="R594" s="149"/>
      <c r="S594" s="149"/>
      <c r="T594" s="149"/>
      <c r="U594" s="343"/>
    </row>
    <row r="595" spans="1:21" ht="9.9" customHeight="1">
      <c r="A595" s="3"/>
      <c r="B595" s="344"/>
      <c r="C595" s="342"/>
      <c r="E595" s="698"/>
      <c r="F595" s="698"/>
      <c r="G595" s="698"/>
      <c r="H595" s="698"/>
      <c r="I595" s="698"/>
      <c r="J595" s="698"/>
      <c r="K595" s="698"/>
      <c r="L595" s="698"/>
      <c r="M595" s="698"/>
      <c r="N595" s="698"/>
      <c r="R595" s="149"/>
      <c r="S595" s="149"/>
      <c r="T595" s="149"/>
      <c r="U595" s="343"/>
    </row>
    <row r="596" spans="1:21" ht="9.9" customHeight="1">
      <c r="A596" s="3"/>
      <c r="B596" s="344"/>
      <c r="C596" s="342"/>
      <c r="R596" s="149"/>
      <c r="S596" s="149"/>
      <c r="T596" s="149"/>
      <c r="U596" s="343"/>
    </row>
    <row r="597" spans="1:21" ht="9.9" customHeight="1">
      <c r="A597" s="3"/>
      <c r="B597" s="345"/>
      <c r="C597" s="1030" t="s">
        <v>302</v>
      </c>
      <c r="E597" s="863" t="s">
        <v>35</v>
      </c>
      <c r="F597" s="863"/>
      <c r="G597" s="863"/>
      <c r="H597" s="863"/>
      <c r="I597" s="863"/>
      <c r="J597" s="863"/>
      <c r="K597" s="1057"/>
      <c r="L597" s="1031" t="s">
        <v>2</v>
      </c>
      <c r="M597" s="884"/>
      <c r="N597" s="863" t="s">
        <v>38</v>
      </c>
      <c r="O597" s="863"/>
      <c r="P597" s="863"/>
      <c r="Q597" s="863"/>
      <c r="R597" s="863"/>
      <c r="S597" s="863"/>
      <c r="T597" s="127"/>
      <c r="U597" s="347"/>
    </row>
    <row r="598" spans="1:21" ht="9.9" customHeight="1">
      <c r="A598" s="3"/>
      <c r="B598" s="345"/>
      <c r="C598" s="1030"/>
      <c r="E598" s="863"/>
      <c r="F598" s="863"/>
      <c r="G598" s="863"/>
      <c r="H598" s="863"/>
      <c r="I598" s="863"/>
      <c r="J598" s="863"/>
      <c r="K598" s="1057"/>
      <c r="L598" s="1032"/>
      <c r="M598" s="884"/>
      <c r="N598" s="863"/>
      <c r="O598" s="863"/>
      <c r="P598" s="863"/>
      <c r="Q598" s="863"/>
      <c r="R598" s="863"/>
      <c r="S598" s="863"/>
      <c r="U598" s="338"/>
    </row>
    <row r="599" spans="1:21" ht="9.9" customHeight="1">
      <c r="A599" s="3"/>
      <c r="B599" s="345"/>
      <c r="C599" s="1045">
        <v>0.54166666666666663</v>
      </c>
      <c r="E599" s="863" t="s">
        <v>36</v>
      </c>
      <c r="F599" s="863"/>
      <c r="G599" s="863"/>
      <c r="H599" s="863"/>
      <c r="I599" s="863"/>
      <c r="J599" s="863"/>
      <c r="K599" s="1057"/>
      <c r="L599" s="1031" t="s">
        <v>2</v>
      </c>
      <c r="M599" s="884"/>
      <c r="N599" s="863" t="s">
        <v>34</v>
      </c>
      <c r="O599" s="863"/>
      <c r="P599" s="863"/>
      <c r="Q599" s="863"/>
      <c r="R599" s="863"/>
      <c r="S599" s="863"/>
      <c r="U599" s="338"/>
    </row>
    <row r="600" spans="1:21" ht="9.9" customHeight="1">
      <c r="A600" s="3"/>
      <c r="B600" s="345"/>
      <c r="C600" s="1046"/>
      <c r="E600" s="863"/>
      <c r="F600" s="863"/>
      <c r="G600" s="863"/>
      <c r="H600" s="863"/>
      <c r="I600" s="863"/>
      <c r="J600" s="863"/>
      <c r="K600" s="1057"/>
      <c r="L600" s="1032"/>
      <c r="M600" s="884"/>
      <c r="N600" s="863"/>
      <c r="O600" s="863"/>
      <c r="P600" s="863"/>
      <c r="Q600" s="863"/>
      <c r="R600" s="863"/>
      <c r="S600" s="863"/>
      <c r="U600" s="338"/>
    </row>
    <row r="601" spans="1:21" ht="9.9" customHeight="1" thickBot="1">
      <c r="A601" s="3"/>
      <c r="B601" s="345"/>
      <c r="C601" s="336"/>
      <c r="U601" s="338"/>
    </row>
    <row r="602" spans="1:21" ht="9.9" customHeight="1" thickTop="1">
      <c r="A602" s="3"/>
      <c r="B602" s="335"/>
      <c r="C602" s="336"/>
      <c r="F602" s="1047" t="s">
        <v>37</v>
      </c>
      <c r="G602" s="1048"/>
      <c r="H602" s="1048"/>
      <c r="I602" s="1048"/>
      <c r="J602" s="1048"/>
      <c r="K602" s="1051"/>
      <c r="L602" s="337"/>
      <c r="M602" s="1047" t="s">
        <v>37</v>
      </c>
      <c r="N602" s="1048"/>
      <c r="O602" s="1048"/>
      <c r="P602" s="1048"/>
      <c r="Q602" s="1048"/>
      <c r="R602" s="1051"/>
      <c r="U602" s="338"/>
    </row>
    <row r="603" spans="1:21" ht="9.9" customHeight="1" thickBot="1">
      <c r="A603" s="3"/>
      <c r="B603" s="335"/>
      <c r="C603" s="336"/>
      <c r="F603" s="1049"/>
      <c r="G603" s="1050"/>
      <c r="H603" s="1050"/>
      <c r="I603" s="1050"/>
      <c r="J603" s="1050"/>
      <c r="K603" s="1052"/>
      <c r="L603" s="337"/>
      <c r="M603" s="1049"/>
      <c r="N603" s="1050"/>
      <c r="O603" s="1050"/>
      <c r="P603" s="1050"/>
      <c r="Q603" s="1050"/>
      <c r="R603" s="1052"/>
      <c r="U603" s="338"/>
    </row>
    <row r="604" spans="1:21" ht="9.9" customHeight="1" thickTop="1">
      <c r="A604" s="3"/>
      <c r="B604" s="335"/>
      <c r="C604" s="336"/>
      <c r="F604" s="1037" t="s">
        <v>11</v>
      </c>
      <c r="G604" s="1038"/>
      <c r="H604" s="1038"/>
      <c r="I604" s="1038"/>
      <c r="J604" s="1055"/>
      <c r="K604" s="1056"/>
      <c r="L604" s="337"/>
      <c r="M604" s="1037" t="s">
        <v>12</v>
      </c>
      <c r="N604" s="1038"/>
      <c r="O604" s="1038"/>
      <c r="P604" s="1038"/>
      <c r="Q604" s="1055"/>
      <c r="R604" s="1056"/>
      <c r="U604" s="338"/>
    </row>
    <row r="605" spans="1:21" ht="9.9" customHeight="1">
      <c r="A605" s="3"/>
      <c r="B605" s="335"/>
      <c r="C605" s="336"/>
      <c r="F605" s="1037"/>
      <c r="G605" s="1038"/>
      <c r="H605" s="1038"/>
      <c r="I605" s="1038"/>
      <c r="J605" s="1041"/>
      <c r="K605" s="1043"/>
      <c r="L605" s="337"/>
      <c r="M605" s="1037"/>
      <c r="N605" s="1038"/>
      <c r="O605" s="1038"/>
      <c r="P605" s="1038"/>
      <c r="Q605" s="1041"/>
      <c r="R605" s="1043"/>
      <c r="U605" s="338"/>
    </row>
    <row r="606" spans="1:21" ht="9.9" customHeight="1">
      <c r="A606" s="3"/>
      <c r="B606" s="335"/>
      <c r="C606" s="336"/>
      <c r="F606" s="1033" t="s">
        <v>15</v>
      </c>
      <c r="G606" s="1034"/>
      <c r="H606" s="1034"/>
      <c r="I606" s="1034"/>
      <c r="J606" s="1035"/>
      <c r="K606" s="1036"/>
      <c r="L606" s="337"/>
      <c r="M606" s="1033" t="s">
        <v>16</v>
      </c>
      <c r="N606" s="1034"/>
      <c r="O606" s="1034"/>
      <c r="P606" s="1034"/>
      <c r="Q606" s="1035"/>
      <c r="R606" s="1036"/>
      <c r="U606" s="338"/>
    </row>
    <row r="607" spans="1:21" ht="9.9" customHeight="1">
      <c r="A607" s="3"/>
      <c r="B607" s="335"/>
      <c r="C607" s="336"/>
      <c r="F607" s="1033"/>
      <c r="G607" s="1034"/>
      <c r="H607" s="1034"/>
      <c r="I607" s="1034"/>
      <c r="J607" s="1035"/>
      <c r="K607" s="1036"/>
      <c r="L607" s="337"/>
      <c r="M607" s="1033"/>
      <c r="N607" s="1034"/>
      <c r="O607" s="1034"/>
      <c r="P607" s="1034"/>
      <c r="Q607" s="1035"/>
      <c r="R607" s="1036"/>
      <c r="U607" s="338"/>
    </row>
    <row r="608" spans="1:21" ht="9.9" customHeight="1">
      <c r="A608" s="3"/>
      <c r="B608" s="335"/>
      <c r="C608" s="336"/>
      <c r="F608" s="1033" t="s">
        <v>19</v>
      </c>
      <c r="G608" s="1034"/>
      <c r="H608" s="1034"/>
      <c r="I608" s="1034"/>
      <c r="J608" s="1035"/>
      <c r="K608" s="1036"/>
      <c r="L608" s="337"/>
      <c r="M608" s="1033" t="s">
        <v>20</v>
      </c>
      <c r="N608" s="1034"/>
      <c r="O608" s="1034"/>
      <c r="P608" s="1034"/>
      <c r="Q608" s="1035"/>
      <c r="R608" s="1036"/>
      <c r="U608" s="338"/>
    </row>
    <row r="609" spans="1:25" ht="9.9" customHeight="1">
      <c r="A609" s="3"/>
      <c r="B609" s="335"/>
      <c r="C609" s="336"/>
      <c r="F609" s="1033"/>
      <c r="G609" s="1034"/>
      <c r="H609" s="1034"/>
      <c r="I609" s="1034"/>
      <c r="J609" s="1035"/>
      <c r="K609" s="1036"/>
      <c r="L609" s="337"/>
      <c r="M609" s="1033"/>
      <c r="N609" s="1034"/>
      <c r="O609" s="1034"/>
      <c r="P609" s="1034"/>
      <c r="Q609" s="1035"/>
      <c r="R609" s="1036"/>
      <c r="U609" s="338"/>
    </row>
    <row r="610" spans="1:25" ht="9.9" customHeight="1">
      <c r="A610" s="3"/>
      <c r="B610" s="335"/>
      <c r="C610" s="336"/>
      <c r="F610" s="1037"/>
      <c r="G610" s="1038"/>
      <c r="H610" s="1038"/>
      <c r="I610" s="1038"/>
      <c r="J610" s="1041"/>
      <c r="K610" s="1043"/>
      <c r="L610" s="337"/>
      <c r="M610" s="1037" t="s">
        <v>21</v>
      </c>
      <c r="N610" s="1038"/>
      <c r="O610" s="1038"/>
      <c r="P610" s="1038"/>
      <c r="Q610" s="1041"/>
      <c r="R610" s="1043"/>
      <c r="U610" s="338"/>
    </row>
    <row r="611" spans="1:25" ht="9.9" customHeight="1" thickBot="1">
      <c r="A611" s="3"/>
      <c r="B611" s="335"/>
      <c r="C611" s="336"/>
      <c r="F611" s="1039"/>
      <c r="G611" s="1040"/>
      <c r="H611" s="1040"/>
      <c r="I611" s="1040"/>
      <c r="J611" s="1042"/>
      <c r="K611" s="1044"/>
      <c r="L611" s="337"/>
      <c r="M611" s="1039"/>
      <c r="N611" s="1040"/>
      <c r="O611" s="1040"/>
      <c r="P611" s="1040"/>
      <c r="Q611" s="1042"/>
      <c r="R611" s="1044"/>
      <c r="U611" s="338"/>
    </row>
    <row r="612" spans="1:25" ht="9.9" customHeight="1" thickTop="1" thickBot="1">
      <c r="A612" s="3"/>
      <c r="B612" s="335"/>
      <c r="C612" s="336"/>
      <c r="U612" s="338"/>
    </row>
    <row r="613" spans="1:25" ht="20.100000000000001" customHeight="1">
      <c r="A613" s="3"/>
      <c r="B613" s="339" t="s">
        <v>303</v>
      </c>
      <c r="C613" s="701" t="s">
        <v>26</v>
      </c>
      <c r="D613" s="702"/>
      <c r="E613" s="702"/>
      <c r="F613" s="702"/>
      <c r="G613" s="702"/>
      <c r="H613" s="702"/>
      <c r="I613" s="702"/>
      <c r="J613" s="702"/>
      <c r="K613" s="702"/>
      <c r="L613" s="702"/>
      <c r="M613" s="702"/>
      <c r="N613" s="702"/>
      <c r="O613" s="702"/>
      <c r="P613" s="702"/>
      <c r="Q613" s="702"/>
      <c r="R613" s="702"/>
      <c r="S613" s="340"/>
      <c r="T613" s="340"/>
      <c r="U613" s="341"/>
      <c r="V613" s="3"/>
      <c r="W613" s="3"/>
      <c r="X613" s="3"/>
      <c r="Y613" s="3"/>
    </row>
    <row r="614" spans="1:25" ht="9.9" customHeight="1">
      <c r="A614" s="3"/>
      <c r="B614" s="1029"/>
      <c r="C614" s="342"/>
      <c r="U614" s="338"/>
    </row>
    <row r="615" spans="1:25" ht="9.9" customHeight="1">
      <c r="A615" s="3"/>
      <c r="B615" s="1029"/>
      <c r="C615" s="342"/>
      <c r="E615" s="698" t="s">
        <v>129</v>
      </c>
      <c r="F615" s="698"/>
      <c r="G615" s="698"/>
      <c r="H615" s="698"/>
      <c r="I615" s="698"/>
      <c r="J615" s="698"/>
      <c r="K615" s="698"/>
      <c r="L615" s="698"/>
      <c r="M615" s="698"/>
      <c r="N615" s="698"/>
      <c r="O615" s="126"/>
      <c r="R615" s="704" t="s">
        <v>28</v>
      </c>
      <c r="S615" s="704"/>
      <c r="T615" s="704"/>
      <c r="U615" s="705"/>
    </row>
    <row r="616" spans="1:25" ht="9.9" customHeight="1">
      <c r="A616" s="3"/>
      <c r="B616" s="344"/>
      <c r="C616" s="342"/>
      <c r="E616" s="698"/>
      <c r="F616" s="698"/>
      <c r="G616" s="698"/>
      <c r="H616" s="698"/>
      <c r="I616" s="698"/>
      <c r="J616" s="698"/>
      <c r="K616" s="698"/>
      <c r="L616" s="698"/>
      <c r="M616" s="698"/>
      <c r="N616" s="698"/>
      <c r="O616" s="126"/>
      <c r="R616" s="704"/>
      <c r="S616" s="704"/>
      <c r="T616" s="704"/>
      <c r="U616" s="705"/>
    </row>
    <row r="617" spans="1:25" ht="9.9" customHeight="1">
      <c r="A617" s="3"/>
      <c r="B617" s="344"/>
      <c r="C617" s="342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26"/>
      <c r="R617" s="706">
        <v>0.33333333333333331</v>
      </c>
      <c r="S617" s="704"/>
      <c r="T617" s="704"/>
      <c r="U617" s="705"/>
    </row>
    <row r="618" spans="1:25" ht="9.9" customHeight="1">
      <c r="A618" s="3"/>
      <c r="B618" s="344"/>
      <c r="C618" s="342"/>
      <c r="R618" s="704"/>
      <c r="S618" s="704"/>
      <c r="T618" s="704"/>
      <c r="U618" s="705"/>
    </row>
    <row r="619" spans="1:25" ht="9.9" customHeight="1">
      <c r="A619" s="3"/>
      <c r="B619" s="345"/>
      <c r="C619" s="1030" t="s">
        <v>29</v>
      </c>
      <c r="E619" s="863" t="s">
        <v>32</v>
      </c>
      <c r="F619" s="863"/>
      <c r="G619" s="863"/>
      <c r="H619" s="863"/>
      <c r="I619" s="863"/>
      <c r="J619" s="863"/>
      <c r="K619" s="1062"/>
      <c r="L619" s="1031" t="s">
        <v>2</v>
      </c>
      <c r="M619" s="832"/>
      <c r="N619" s="857"/>
      <c r="O619" s="857"/>
      <c r="P619" s="857"/>
      <c r="Q619" s="857"/>
      <c r="R619" s="857"/>
      <c r="S619" s="857"/>
      <c r="T619" s="127"/>
      <c r="U619" s="347"/>
    </row>
    <row r="620" spans="1:25" ht="9.9" customHeight="1">
      <c r="A620" s="3"/>
      <c r="B620" s="345"/>
      <c r="C620" s="1030"/>
      <c r="E620" s="863"/>
      <c r="F620" s="863"/>
      <c r="G620" s="863"/>
      <c r="H620" s="863"/>
      <c r="I620" s="863"/>
      <c r="J620" s="863"/>
      <c r="K620" s="1062"/>
      <c r="L620" s="1032"/>
      <c r="M620" s="832"/>
      <c r="N620" s="857"/>
      <c r="O620" s="857"/>
      <c r="P620" s="857"/>
      <c r="Q620" s="857"/>
      <c r="R620" s="857"/>
      <c r="S620" s="857"/>
      <c r="U620" s="338"/>
    </row>
    <row r="621" spans="1:25" ht="9.9" customHeight="1">
      <c r="A621" s="3"/>
      <c r="B621" s="345"/>
      <c r="C621" s="1045">
        <v>0.41666666666666669</v>
      </c>
      <c r="D621" s="351"/>
      <c r="E621" s="863" t="s">
        <v>38</v>
      </c>
      <c r="F621" s="863"/>
      <c r="G621" s="863"/>
      <c r="H621" s="863"/>
      <c r="I621" s="863"/>
      <c r="J621" s="863"/>
      <c r="K621" s="1057"/>
      <c r="L621" s="1031" t="s">
        <v>2</v>
      </c>
      <c r="M621" s="884"/>
      <c r="N621" s="863" t="s">
        <v>35</v>
      </c>
      <c r="O621" s="863"/>
      <c r="P621" s="863"/>
      <c r="Q621" s="863"/>
      <c r="R621" s="863"/>
      <c r="S621" s="863"/>
      <c r="U621" s="338"/>
    </row>
    <row r="622" spans="1:25" ht="9.9" customHeight="1">
      <c r="A622" s="3"/>
      <c r="B622" s="345"/>
      <c r="C622" s="1046"/>
      <c r="D622" s="351"/>
      <c r="E622" s="863"/>
      <c r="F622" s="863"/>
      <c r="G622" s="863"/>
      <c r="H622" s="863"/>
      <c r="I622" s="863"/>
      <c r="J622" s="863"/>
      <c r="K622" s="1057"/>
      <c r="L622" s="1032"/>
      <c r="M622" s="884"/>
      <c r="N622" s="863"/>
      <c r="O622" s="863"/>
      <c r="P622" s="863"/>
      <c r="Q622" s="863"/>
      <c r="R622" s="863"/>
      <c r="S622" s="863"/>
      <c r="U622" s="338"/>
    </row>
    <row r="623" spans="1:25" ht="9.9" customHeight="1">
      <c r="A623" s="3"/>
      <c r="B623" s="345"/>
      <c r="C623" s="1045">
        <v>0.47916666666666669</v>
      </c>
      <c r="D623" s="351"/>
      <c r="E623" s="863" t="s">
        <v>39</v>
      </c>
      <c r="F623" s="863"/>
      <c r="G623" s="863"/>
      <c r="H623" s="863"/>
      <c r="I623" s="863"/>
      <c r="J623" s="863"/>
      <c r="K623" s="1057"/>
      <c r="L623" s="1031" t="s">
        <v>2</v>
      </c>
      <c r="M623" s="884"/>
      <c r="N623" s="863" t="s">
        <v>36</v>
      </c>
      <c r="O623" s="863"/>
      <c r="P623" s="863"/>
      <c r="Q623" s="863"/>
      <c r="R623" s="863"/>
      <c r="S623" s="863"/>
      <c r="U623" s="338"/>
    </row>
    <row r="624" spans="1:25" ht="9.9" customHeight="1">
      <c r="A624" s="3"/>
      <c r="B624" s="345"/>
      <c r="C624" s="1046"/>
      <c r="D624" s="351"/>
      <c r="E624" s="863"/>
      <c r="F624" s="863"/>
      <c r="G624" s="863"/>
      <c r="H624" s="863"/>
      <c r="I624" s="863"/>
      <c r="J624" s="863"/>
      <c r="K624" s="1057"/>
      <c r="L624" s="1032"/>
      <c r="M624" s="884"/>
      <c r="N624" s="863"/>
      <c r="O624" s="863"/>
      <c r="P624" s="863"/>
      <c r="Q624" s="863"/>
      <c r="R624" s="863"/>
      <c r="S624" s="863"/>
      <c r="U624" s="338"/>
    </row>
    <row r="625" spans="1:21" ht="9.9" customHeight="1">
      <c r="A625" s="3"/>
      <c r="B625" s="345"/>
      <c r="C625" s="355"/>
      <c r="D625" s="351"/>
      <c r="E625" s="354"/>
      <c r="F625" s="354"/>
      <c r="G625" s="354"/>
      <c r="H625" s="354"/>
      <c r="I625" s="354"/>
      <c r="J625" s="354"/>
      <c r="K625" s="352"/>
      <c r="L625" s="351"/>
      <c r="M625" s="353"/>
      <c r="N625" s="354"/>
      <c r="O625" s="354"/>
      <c r="P625" s="354"/>
      <c r="Q625" s="354"/>
      <c r="R625" s="354"/>
      <c r="S625" s="354"/>
      <c r="U625" s="338"/>
    </row>
    <row r="626" spans="1:21" ht="9.9" customHeight="1">
      <c r="A626" s="3"/>
      <c r="B626" s="345"/>
      <c r="C626" s="355"/>
      <c r="D626" s="351"/>
      <c r="E626" s="698" t="s">
        <v>50</v>
      </c>
      <c r="F626" s="698"/>
      <c r="G626" s="698"/>
      <c r="H626" s="698"/>
      <c r="I626" s="698"/>
      <c r="J626" s="698"/>
      <c r="K626" s="698"/>
      <c r="L626" s="698"/>
      <c r="M626" s="698"/>
      <c r="N626" s="698"/>
      <c r="O626" s="354"/>
      <c r="P626" s="354"/>
      <c r="Q626" s="354"/>
      <c r="R626" s="354"/>
      <c r="S626" s="354"/>
      <c r="U626" s="338"/>
    </row>
    <row r="627" spans="1:21" ht="9.9" customHeight="1">
      <c r="A627" s="3"/>
      <c r="B627" s="345"/>
      <c r="C627" s="336"/>
      <c r="D627" s="351"/>
      <c r="E627" s="698"/>
      <c r="F627" s="698"/>
      <c r="G627" s="698"/>
      <c r="H627" s="698"/>
      <c r="I627" s="698"/>
      <c r="J627" s="698"/>
      <c r="K627" s="698"/>
      <c r="L627" s="698"/>
      <c r="M627" s="698"/>
      <c r="N627" s="698"/>
      <c r="O627" s="354"/>
      <c r="P627" s="354"/>
      <c r="Q627" s="354"/>
      <c r="R627" s="354"/>
      <c r="S627" s="354"/>
      <c r="U627" s="338"/>
    </row>
    <row r="628" spans="1:21" ht="9.9" customHeight="1">
      <c r="A628" s="3"/>
      <c r="B628" s="345"/>
      <c r="C628" s="336"/>
      <c r="D628" s="351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354"/>
      <c r="P628" s="354"/>
      <c r="Q628" s="354"/>
      <c r="R628" s="354"/>
      <c r="S628" s="354"/>
      <c r="U628" s="338"/>
    </row>
    <row r="629" spans="1:21" ht="9.9" customHeight="1">
      <c r="A629" s="3"/>
      <c r="B629" s="345"/>
      <c r="C629" s="1045">
        <v>0.54166666666666663</v>
      </c>
      <c r="D629" s="351"/>
      <c r="E629" s="863" t="s">
        <v>38</v>
      </c>
      <c r="F629" s="863"/>
      <c r="G629" s="863"/>
      <c r="H629" s="863"/>
      <c r="I629" s="863"/>
      <c r="J629" s="863"/>
      <c r="K629" s="1057"/>
      <c r="M629" s="884"/>
      <c r="N629" s="863" t="s">
        <v>34</v>
      </c>
      <c r="O629" s="863"/>
      <c r="P629" s="863"/>
      <c r="Q629" s="863"/>
      <c r="R629" s="863"/>
      <c r="S629" s="863"/>
      <c r="U629" s="338"/>
    </row>
    <row r="630" spans="1:21" ht="9.9" customHeight="1">
      <c r="A630" s="3"/>
      <c r="B630" s="345"/>
      <c r="C630" s="1046"/>
      <c r="D630" s="351"/>
      <c r="E630" s="863"/>
      <c r="F630" s="863"/>
      <c r="G630" s="863"/>
      <c r="H630" s="863"/>
      <c r="I630" s="863"/>
      <c r="J630" s="863"/>
      <c r="K630" s="1057"/>
      <c r="M630" s="884"/>
      <c r="N630" s="863"/>
      <c r="O630" s="863"/>
      <c r="P630" s="863"/>
      <c r="Q630" s="863"/>
      <c r="R630" s="863"/>
      <c r="S630" s="863"/>
      <c r="U630" s="338"/>
    </row>
    <row r="631" spans="1:21" ht="9.9" customHeight="1">
      <c r="A631" s="3"/>
      <c r="B631" s="345"/>
      <c r="C631" s="336"/>
      <c r="E631" s="206"/>
      <c r="F631" s="206"/>
      <c r="G631" s="206"/>
      <c r="H631" s="206"/>
      <c r="I631" s="206"/>
      <c r="J631" s="206"/>
      <c r="K631" s="146"/>
      <c r="M631" s="148"/>
      <c r="N631" s="206"/>
      <c r="O631" s="206"/>
      <c r="P631" s="206"/>
      <c r="Q631" s="206"/>
      <c r="R631" s="206"/>
      <c r="S631" s="206"/>
      <c r="U631" s="338"/>
    </row>
    <row r="632" spans="1:21" ht="9.9" customHeight="1">
      <c r="A632" s="3"/>
      <c r="B632" s="345"/>
      <c r="C632" s="336"/>
      <c r="E632" s="698" t="s">
        <v>299</v>
      </c>
      <c r="F632" s="698"/>
      <c r="G632" s="698"/>
      <c r="H632" s="698"/>
      <c r="I632" s="698"/>
      <c r="J632" s="698"/>
      <c r="K632" s="698"/>
      <c r="L632" s="698"/>
      <c r="M632" s="698"/>
      <c r="N632" s="698"/>
      <c r="O632" s="206"/>
      <c r="P632" s="206"/>
      <c r="Q632" s="206"/>
      <c r="R632" s="206"/>
      <c r="S632" s="206"/>
      <c r="U632" s="338"/>
    </row>
    <row r="633" spans="1:21" ht="9.9" customHeight="1">
      <c r="A633" s="3"/>
      <c r="B633" s="345"/>
      <c r="C633" s="336"/>
      <c r="E633" s="698"/>
      <c r="F633" s="698"/>
      <c r="G633" s="698"/>
      <c r="H633" s="698"/>
      <c r="I633" s="698"/>
      <c r="J633" s="698"/>
      <c r="K633" s="698"/>
      <c r="L633" s="698"/>
      <c r="M633" s="698"/>
      <c r="N633" s="698"/>
      <c r="O633" s="206"/>
      <c r="P633" s="206"/>
      <c r="Q633" s="206"/>
      <c r="R633" s="206"/>
      <c r="S633" s="206"/>
      <c r="U633" s="338"/>
    </row>
    <row r="634" spans="1:21" ht="9.9" customHeight="1">
      <c r="A634" s="3"/>
      <c r="B634" s="345"/>
      <c r="C634" s="336"/>
      <c r="E634" s="206"/>
      <c r="F634" s="206"/>
      <c r="G634" s="206"/>
      <c r="H634" s="206"/>
      <c r="I634" s="206"/>
      <c r="J634" s="206"/>
      <c r="K634" s="146"/>
      <c r="M634" s="148"/>
      <c r="N634" s="206"/>
      <c r="O634" s="206"/>
      <c r="P634" s="206"/>
      <c r="Q634" s="206"/>
      <c r="R634" s="206"/>
      <c r="S634" s="206"/>
      <c r="U634" s="338"/>
    </row>
    <row r="635" spans="1:21" ht="9.9" customHeight="1">
      <c r="A635" s="3"/>
      <c r="B635" s="345"/>
      <c r="C635" s="1045">
        <v>0.60416666666666663</v>
      </c>
      <c r="D635" s="351"/>
      <c r="E635" s="863" t="s">
        <v>185</v>
      </c>
      <c r="F635" s="863"/>
      <c r="G635" s="863"/>
      <c r="H635" s="863"/>
      <c r="I635" s="863"/>
      <c r="J635" s="863"/>
      <c r="K635" s="1062"/>
      <c r="L635" s="1031" t="s">
        <v>2</v>
      </c>
      <c r="M635" s="832"/>
      <c r="N635" s="857"/>
      <c r="O635" s="857"/>
      <c r="P635" s="857"/>
      <c r="Q635" s="857"/>
      <c r="R635" s="857"/>
      <c r="S635" s="857"/>
      <c r="U635" s="338"/>
    </row>
    <row r="636" spans="1:21" ht="9.9" customHeight="1" thickBot="1">
      <c r="A636" s="3"/>
      <c r="B636" s="345"/>
      <c r="C636" s="1046"/>
      <c r="D636" s="351"/>
      <c r="E636" s="863"/>
      <c r="F636" s="863"/>
      <c r="G636" s="863"/>
      <c r="H636" s="863"/>
      <c r="I636" s="863"/>
      <c r="J636" s="863"/>
      <c r="K636" s="1062"/>
      <c r="L636" s="1032"/>
      <c r="M636" s="832"/>
      <c r="N636" s="857"/>
      <c r="O636" s="857"/>
      <c r="P636" s="857"/>
      <c r="Q636" s="857"/>
      <c r="R636" s="857"/>
      <c r="S636" s="857"/>
      <c r="U636" s="338"/>
    </row>
    <row r="637" spans="1:21" ht="9.9" customHeight="1" thickTop="1">
      <c r="A637" s="3"/>
      <c r="B637" s="335"/>
      <c r="C637" s="336"/>
      <c r="F637" s="1047" t="s">
        <v>37</v>
      </c>
      <c r="G637" s="1048"/>
      <c r="H637" s="1048"/>
      <c r="I637" s="1048"/>
      <c r="J637" s="1048"/>
      <c r="K637" s="1051"/>
      <c r="L637" s="337"/>
      <c r="M637" s="1047" t="s">
        <v>37</v>
      </c>
      <c r="N637" s="1048"/>
      <c r="O637" s="1048"/>
      <c r="P637" s="1048"/>
      <c r="Q637" s="1048"/>
      <c r="R637" s="1051"/>
      <c r="U637" s="338"/>
    </row>
    <row r="638" spans="1:21" ht="9.9" customHeight="1" thickBot="1">
      <c r="A638" s="3"/>
      <c r="B638" s="335"/>
      <c r="C638" s="336"/>
      <c r="F638" s="1049"/>
      <c r="G638" s="1050"/>
      <c r="H638" s="1050"/>
      <c r="I638" s="1050"/>
      <c r="J638" s="1050"/>
      <c r="K638" s="1052"/>
      <c r="L638" s="337"/>
      <c r="M638" s="1049"/>
      <c r="N638" s="1050"/>
      <c r="O638" s="1050"/>
      <c r="P638" s="1050"/>
      <c r="Q638" s="1050"/>
      <c r="R638" s="1052"/>
      <c r="U638" s="338"/>
    </row>
    <row r="639" spans="1:21" ht="9.9" customHeight="1" thickTop="1">
      <c r="A639" s="3"/>
      <c r="B639" s="335"/>
      <c r="C639" s="336"/>
      <c r="F639" s="1037" t="s">
        <v>11</v>
      </c>
      <c r="G639" s="1038"/>
      <c r="H639" s="1038"/>
      <c r="I639" s="1038"/>
      <c r="J639" s="1055"/>
      <c r="K639" s="1056"/>
      <c r="L639" s="337"/>
      <c r="M639" s="1037" t="s">
        <v>12</v>
      </c>
      <c r="N639" s="1038"/>
      <c r="O639" s="1038"/>
      <c r="P639" s="1038"/>
      <c r="Q639" s="1055"/>
      <c r="R639" s="1056"/>
      <c r="U639" s="338"/>
    </row>
    <row r="640" spans="1:21" ht="9.9" customHeight="1">
      <c r="A640" s="3"/>
      <c r="B640" s="335"/>
      <c r="C640" s="336"/>
      <c r="F640" s="1037"/>
      <c r="G640" s="1038"/>
      <c r="H640" s="1038"/>
      <c r="I640" s="1038"/>
      <c r="J640" s="1041"/>
      <c r="K640" s="1043"/>
      <c r="L640" s="337"/>
      <c r="M640" s="1037"/>
      <c r="N640" s="1038"/>
      <c r="O640" s="1038"/>
      <c r="P640" s="1038"/>
      <c r="Q640" s="1041"/>
      <c r="R640" s="1043"/>
      <c r="U640" s="338"/>
    </row>
    <row r="641" spans="1:21" ht="9.9" customHeight="1">
      <c r="A641" s="3"/>
      <c r="B641" s="335"/>
      <c r="C641" s="336"/>
      <c r="F641" s="1033" t="s">
        <v>15</v>
      </c>
      <c r="G641" s="1034"/>
      <c r="H641" s="1034"/>
      <c r="I641" s="1034"/>
      <c r="J641" s="1035"/>
      <c r="K641" s="1036"/>
      <c r="L641" s="337"/>
      <c r="M641" s="1033" t="s">
        <v>16</v>
      </c>
      <c r="N641" s="1034"/>
      <c r="O641" s="1034"/>
      <c r="P641" s="1034"/>
      <c r="Q641" s="1035"/>
      <c r="R641" s="1036"/>
      <c r="U641" s="338"/>
    </row>
    <row r="642" spans="1:21" ht="9.9" customHeight="1">
      <c r="A642" s="3"/>
      <c r="B642" s="335"/>
      <c r="C642" s="336"/>
      <c r="F642" s="1033"/>
      <c r="G642" s="1034"/>
      <c r="H642" s="1034"/>
      <c r="I642" s="1034"/>
      <c r="J642" s="1035"/>
      <c r="K642" s="1036"/>
      <c r="L642" s="337"/>
      <c r="M642" s="1033"/>
      <c r="N642" s="1034"/>
      <c r="O642" s="1034"/>
      <c r="P642" s="1034"/>
      <c r="Q642" s="1035"/>
      <c r="R642" s="1036"/>
      <c r="U642" s="338"/>
    </row>
    <row r="643" spans="1:21" ht="9.9" customHeight="1">
      <c r="A643" s="3"/>
      <c r="B643" s="335"/>
      <c r="C643" s="336"/>
      <c r="F643" s="1033" t="s">
        <v>19</v>
      </c>
      <c r="G643" s="1034"/>
      <c r="H643" s="1034"/>
      <c r="I643" s="1034"/>
      <c r="J643" s="1035"/>
      <c r="K643" s="1036"/>
      <c r="L643" s="337"/>
      <c r="M643" s="1033" t="s">
        <v>20</v>
      </c>
      <c r="N643" s="1034"/>
      <c r="O643" s="1034"/>
      <c r="P643" s="1034"/>
      <c r="Q643" s="1035"/>
      <c r="R643" s="1036"/>
      <c r="U643" s="338"/>
    </row>
    <row r="644" spans="1:21" ht="9.9" customHeight="1">
      <c r="A644" s="3"/>
      <c r="B644" s="335"/>
      <c r="C644" s="336"/>
      <c r="F644" s="1033"/>
      <c r="G644" s="1034"/>
      <c r="H644" s="1034"/>
      <c r="I644" s="1034"/>
      <c r="J644" s="1035"/>
      <c r="K644" s="1036"/>
      <c r="L644" s="337"/>
      <c r="M644" s="1033"/>
      <c r="N644" s="1034"/>
      <c r="O644" s="1034"/>
      <c r="P644" s="1034"/>
      <c r="Q644" s="1035"/>
      <c r="R644" s="1036"/>
      <c r="U644" s="338"/>
    </row>
    <row r="645" spans="1:21" ht="9.9" customHeight="1">
      <c r="A645" s="3"/>
      <c r="B645" s="335"/>
      <c r="C645" s="336"/>
      <c r="F645" s="1037"/>
      <c r="G645" s="1038"/>
      <c r="H645" s="1038"/>
      <c r="I645" s="1038"/>
      <c r="J645" s="1041"/>
      <c r="K645" s="1043"/>
      <c r="L645" s="337"/>
      <c r="M645" s="1037" t="s">
        <v>21</v>
      </c>
      <c r="N645" s="1038"/>
      <c r="O645" s="1038"/>
      <c r="P645" s="1038"/>
      <c r="Q645" s="1041"/>
      <c r="R645" s="1043"/>
      <c r="U645" s="338"/>
    </row>
    <row r="646" spans="1:21" ht="9.9" customHeight="1" thickBot="1">
      <c r="A646" s="3"/>
      <c r="B646" s="335"/>
      <c r="C646" s="336"/>
      <c r="F646" s="1039"/>
      <c r="G646" s="1040"/>
      <c r="H646" s="1040"/>
      <c r="I646" s="1040"/>
      <c r="J646" s="1042"/>
      <c r="K646" s="1044"/>
      <c r="L646" s="337"/>
      <c r="M646" s="1039"/>
      <c r="N646" s="1040"/>
      <c r="O646" s="1040"/>
      <c r="P646" s="1040"/>
      <c r="Q646" s="1042"/>
      <c r="R646" s="1044"/>
      <c r="U646" s="338"/>
    </row>
    <row r="647" spans="1:21" ht="9.9" customHeight="1" thickTop="1" thickBot="1">
      <c r="A647" s="3"/>
      <c r="B647" s="335"/>
      <c r="C647" s="336"/>
      <c r="U647" s="338"/>
    </row>
    <row r="648" spans="1:21" ht="20.100000000000001" customHeight="1">
      <c r="A648" s="3"/>
      <c r="B648" s="339" t="s">
        <v>304</v>
      </c>
      <c r="C648" s="701" t="s">
        <v>26</v>
      </c>
      <c r="D648" s="702"/>
      <c r="E648" s="702"/>
      <c r="F648" s="702"/>
      <c r="G648" s="702"/>
      <c r="H648" s="702"/>
      <c r="I648" s="702"/>
      <c r="J648" s="702"/>
      <c r="K648" s="702"/>
      <c r="L648" s="702"/>
      <c r="M648" s="702"/>
      <c r="N648" s="702"/>
      <c r="O648" s="702"/>
      <c r="P648" s="702"/>
      <c r="Q648" s="702"/>
      <c r="R648" s="702"/>
      <c r="S648" s="340"/>
      <c r="T648" s="340"/>
      <c r="U648" s="341"/>
    </row>
    <row r="649" spans="1:21" ht="9.9" customHeight="1">
      <c r="A649" s="3"/>
      <c r="B649" s="1029"/>
      <c r="C649" s="342"/>
      <c r="U649" s="338"/>
    </row>
    <row r="650" spans="1:21" ht="9.9" customHeight="1">
      <c r="A650" s="3"/>
      <c r="B650" s="1029"/>
      <c r="C650" s="342"/>
      <c r="E650" s="698" t="s">
        <v>129</v>
      </c>
      <c r="F650" s="698"/>
      <c r="G650" s="698"/>
      <c r="H650" s="698"/>
      <c r="I650" s="698"/>
      <c r="J650" s="698"/>
      <c r="K650" s="698"/>
      <c r="L650" s="698"/>
      <c r="M650" s="698"/>
      <c r="N650" s="698"/>
      <c r="O650" s="126"/>
      <c r="R650" s="704" t="s">
        <v>28</v>
      </c>
      <c r="S650" s="704"/>
      <c r="T650" s="704"/>
      <c r="U650" s="705"/>
    </row>
    <row r="651" spans="1:21" ht="9.9" customHeight="1">
      <c r="A651" s="3"/>
      <c r="B651" s="344"/>
      <c r="C651" s="342"/>
      <c r="E651" s="698"/>
      <c r="F651" s="698"/>
      <c r="G651" s="698"/>
      <c r="H651" s="698"/>
      <c r="I651" s="698"/>
      <c r="J651" s="698"/>
      <c r="K651" s="698"/>
      <c r="L651" s="698"/>
      <c r="M651" s="698"/>
      <c r="N651" s="698"/>
      <c r="O651" s="126"/>
      <c r="R651" s="704"/>
      <c r="S651" s="704"/>
      <c r="T651" s="704"/>
      <c r="U651" s="705"/>
    </row>
    <row r="652" spans="1:21" ht="9.9" customHeight="1">
      <c r="A652" s="3"/>
      <c r="B652" s="344"/>
      <c r="C652" s="342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26"/>
      <c r="R652" s="706">
        <v>0.33333333333333331</v>
      </c>
      <c r="S652" s="704"/>
      <c r="T652" s="704"/>
      <c r="U652" s="705"/>
    </row>
    <row r="653" spans="1:21" ht="9.9" customHeight="1">
      <c r="A653" s="3"/>
      <c r="B653" s="344"/>
      <c r="C653" s="342"/>
      <c r="R653" s="704"/>
      <c r="S653" s="704"/>
      <c r="T653" s="704"/>
      <c r="U653" s="705"/>
    </row>
    <row r="654" spans="1:21" ht="9.9" customHeight="1">
      <c r="A654" s="3"/>
      <c r="B654" s="345"/>
      <c r="C654" s="1030" t="s">
        <v>29</v>
      </c>
      <c r="D654" s="351"/>
      <c r="E654" s="863" t="s">
        <v>305</v>
      </c>
      <c r="F654" s="863"/>
      <c r="G654" s="863"/>
      <c r="H654" s="863"/>
      <c r="I654" s="863"/>
      <c r="J654" s="863"/>
      <c r="K654" s="1062"/>
      <c r="L654" s="1031" t="s">
        <v>2</v>
      </c>
      <c r="M654" s="832"/>
      <c r="N654" s="857"/>
      <c r="O654" s="857"/>
      <c r="P654" s="857"/>
      <c r="Q654" s="857"/>
      <c r="R654" s="857"/>
      <c r="S654" s="857"/>
      <c r="T654" s="127"/>
      <c r="U654" s="347"/>
    </row>
    <row r="655" spans="1:21" ht="9.9" customHeight="1">
      <c r="A655" s="3"/>
      <c r="B655" s="345"/>
      <c r="C655" s="1030"/>
      <c r="D655" s="351"/>
      <c r="E655" s="863"/>
      <c r="F655" s="863"/>
      <c r="G655" s="863"/>
      <c r="H655" s="863"/>
      <c r="I655" s="863"/>
      <c r="J655" s="863"/>
      <c r="K655" s="1062"/>
      <c r="L655" s="1032"/>
      <c r="M655" s="832"/>
      <c r="N655" s="857"/>
      <c r="O655" s="857"/>
      <c r="P655" s="857"/>
      <c r="Q655" s="857"/>
      <c r="R655" s="857"/>
      <c r="S655" s="857"/>
      <c r="U655" s="338"/>
    </row>
    <row r="656" spans="1:21" ht="9.9" customHeight="1">
      <c r="A656" s="3"/>
      <c r="B656" s="345"/>
      <c r="C656" s="1045">
        <v>0.4375</v>
      </c>
      <c r="D656" s="351"/>
      <c r="E656" s="857"/>
      <c r="F656" s="857"/>
      <c r="G656" s="857"/>
      <c r="H656" s="857"/>
      <c r="I656" s="857"/>
      <c r="J656" s="857"/>
      <c r="K656" s="1062"/>
      <c r="L656" s="351"/>
      <c r="M656" s="832"/>
      <c r="N656" s="863" t="s">
        <v>34</v>
      </c>
      <c r="O656" s="863"/>
      <c r="P656" s="863"/>
      <c r="Q656" s="863"/>
      <c r="R656" s="863"/>
      <c r="S656" s="863"/>
      <c r="U656" s="338"/>
    </row>
    <row r="657" spans="1:21" ht="9.9" customHeight="1">
      <c r="A657" s="3"/>
      <c r="B657" s="345"/>
      <c r="C657" s="1046"/>
      <c r="D657" s="351"/>
      <c r="E657" s="857"/>
      <c r="F657" s="857"/>
      <c r="G657" s="857"/>
      <c r="H657" s="857"/>
      <c r="I657" s="857"/>
      <c r="J657" s="857"/>
      <c r="K657" s="1062"/>
      <c r="L657" s="351"/>
      <c r="M657" s="832"/>
      <c r="N657" s="863"/>
      <c r="O657" s="863"/>
      <c r="P657" s="863"/>
      <c r="Q657" s="863"/>
      <c r="R657" s="863"/>
      <c r="S657" s="863"/>
      <c r="U657" s="338"/>
    </row>
    <row r="658" spans="1:21" ht="9.9" customHeight="1">
      <c r="A658" s="3"/>
      <c r="B658" s="345"/>
      <c r="C658" s="336"/>
      <c r="E658" s="206"/>
      <c r="F658" s="206"/>
      <c r="G658" s="206"/>
      <c r="H658" s="206"/>
      <c r="I658" s="206"/>
      <c r="J658" s="206"/>
      <c r="K658" s="146"/>
      <c r="M658" s="148"/>
      <c r="N658" s="206"/>
      <c r="O658" s="206"/>
      <c r="P658" s="206"/>
      <c r="Q658" s="206"/>
      <c r="R658" s="206"/>
      <c r="S658" s="206"/>
      <c r="U658" s="338"/>
    </row>
    <row r="659" spans="1:21" ht="9.9" customHeight="1">
      <c r="A659" s="3"/>
      <c r="B659" s="345"/>
      <c r="C659" s="336"/>
      <c r="E659" s="698" t="s">
        <v>50</v>
      </c>
      <c r="F659" s="698"/>
      <c r="G659" s="698"/>
      <c r="H659" s="698"/>
      <c r="I659" s="698"/>
      <c r="J659" s="698"/>
      <c r="K659" s="698"/>
      <c r="L659" s="698"/>
      <c r="M659" s="698"/>
      <c r="N659" s="698"/>
      <c r="O659" s="206"/>
      <c r="P659" s="206"/>
      <c r="Q659" s="206"/>
      <c r="R659" s="206"/>
      <c r="S659" s="206"/>
      <c r="U659" s="338"/>
    </row>
    <row r="660" spans="1:21" ht="9.9" customHeight="1">
      <c r="A660" s="3"/>
      <c r="B660" s="345"/>
      <c r="C660" s="336"/>
      <c r="E660" s="698"/>
      <c r="F660" s="698"/>
      <c r="G660" s="698"/>
      <c r="H660" s="698"/>
      <c r="I660" s="698"/>
      <c r="J660" s="698"/>
      <c r="K660" s="698"/>
      <c r="L660" s="698"/>
      <c r="M660" s="698"/>
      <c r="N660" s="698"/>
      <c r="O660" s="206"/>
      <c r="P660" s="206"/>
      <c r="Q660" s="206"/>
      <c r="R660" s="206"/>
      <c r="S660" s="206"/>
      <c r="U660" s="338"/>
    </row>
    <row r="661" spans="1:21" ht="9.9" customHeight="1">
      <c r="A661" s="3"/>
      <c r="B661" s="345"/>
      <c r="C661" s="336"/>
      <c r="E661" s="206"/>
      <c r="F661" s="206"/>
      <c r="G661" s="206"/>
      <c r="H661" s="206"/>
      <c r="I661" s="206"/>
      <c r="J661" s="206"/>
      <c r="K661" s="146"/>
      <c r="M661" s="148"/>
      <c r="N661" s="206"/>
      <c r="O661" s="206"/>
      <c r="P661" s="206"/>
      <c r="Q661" s="206"/>
      <c r="R661" s="206"/>
      <c r="S661" s="206"/>
      <c r="U661" s="338"/>
    </row>
    <row r="662" spans="1:21" ht="9.9" customHeight="1">
      <c r="A662" s="3"/>
      <c r="B662" s="345"/>
      <c r="C662" s="1045">
        <v>0.5</v>
      </c>
      <c r="E662" s="863" t="s">
        <v>39</v>
      </c>
      <c r="F662" s="863"/>
      <c r="G662" s="863"/>
      <c r="H662" s="863"/>
      <c r="I662" s="863"/>
      <c r="J662" s="863"/>
      <c r="K662" s="1057"/>
      <c r="L662" s="1031" t="s">
        <v>2</v>
      </c>
      <c r="M662" s="884"/>
      <c r="N662" s="863" t="s">
        <v>38</v>
      </c>
      <c r="O662" s="863"/>
      <c r="P662" s="863"/>
      <c r="Q662" s="863"/>
      <c r="R662" s="863"/>
      <c r="S662" s="863"/>
      <c r="U662" s="338"/>
    </row>
    <row r="663" spans="1:21" ht="9.9" customHeight="1">
      <c r="A663" s="3"/>
      <c r="B663" s="345"/>
      <c r="C663" s="1046"/>
      <c r="E663" s="863"/>
      <c r="F663" s="863"/>
      <c r="G663" s="863"/>
      <c r="H663" s="863"/>
      <c r="I663" s="863"/>
      <c r="J663" s="863"/>
      <c r="K663" s="1057"/>
      <c r="L663" s="1032"/>
      <c r="M663" s="884"/>
      <c r="N663" s="863"/>
      <c r="O663" s="863"/>
      <c r="P663" s="863"/>
      <c r="Q663" s="863"/>
      <c r="R663" s="863"/>
      <c r="S663" s="863"/>
      <c r="U663" s="338"/>
    </row>
    <row r="664" spans="1:21" ht="9.9" customHeight="1">
      <c r="A664" s="3"/>
      <c r="B664" s="345"/>
      <c r="C664" s="1045">
        <v>0.5625</v>
      </c>
      <c r="E664" s="863" t="s">
        <v>34</v>
      </c>
      <c r="F664" s="863"/>
      <c r="G664" s="863"/>
      <c r="H664" s="863"/>
      <c r="I664" s="863"/>
      <c r="J664" s="863"/>
      <c r="K664" s="1057"/>
      <c r="L664" s="1031" t="s">
        <v>2</v>
      </c>
      <c r="M664" s="884"/>
      <c r="N664" s="863" t="s">
        <v>33</v>
      </c>
      <c r="O664" s="863"/>
      <c r="P664" s="863"/>
      <c r="Q664" s="863"/>
      <c r="R664" s="863"/>
      <c r="S664" s="863"/>
      <c r="U664" s="338"/>
    </row>
    <row r="665" spans="1:21" ht="9.9" customHeight="1" thickBot="1">
      <c r="A665" s="3"/>
      <c r="B665" s="345"/>
      <c r="C665" s="1046"/>
      <c r="E665" s="863"/>
      <c r="F665" s="863"/>
      <c r="G665" s="863"/>
      <c r="H665" s="863"/>
      <c r="I665" s="863"/>
      <c r="J665" s="863"/>
      <c r="K665" s="1057"/>
      <c r="L665" s="1032"/>
      <c r="M665" s="884"/>
      <c r="N665" s="863"/>
      <c r="O665" s="863"/>
      <c r="P665" s="863"/>
      <c r="Q665" s="863"/>
      <c r="R665" s="863"/>
      <c r="S665" s="863"/>
      <c r="U665" s="338"/>
    </row>
    <row r="666" spans="1:21" ht="9.9" customHeight="1" thickTop="1">
      <c r="A666" s="3"/>
      <c r="B666" s="335"/>
      <c r="C666" s="336"/>
      <c r="F666" s="1047" t="s">
        <v>37</v>
      </c>
      <c r="G666" s="1048"/>
      <c r="H666" s="1048"/>
      <c r="I666" s="1048"/>
      <c r="J666" s="1048"/>
      <c r="K666" s="1051"/>
      <c r="L666" s="337"/>
      <c r="M666" s="1047" t="s">
        <v>37</v>
      </c>
      <c r="N666" s="1048"/>
      <c r="O666" s="1048"/>
      <c r="P666" s="1048"/>
      <c r="Q666" s="1048"/>
      <c r="R666" s="1051"/>
      <c r="U666" s="338"/>
    </row>
    <row r="667" spans="1:21" ht="9.9" customHeight="1" thickBot="1">
      <c r="A667" s="3"/>
      <c r="B667" s="335"/>
      <c r="C667" s="336"/>
      <c r="F667" s="1049"/>
      <c r="G667" s="1050"/>
      <c r="H667" s="1050"/>
      <c r="I667" s="1050"/>
      <c r="J667" s="1050"/>
      <c r="K667" s="1052"/>
      <c r="L667" s="337"/>
      <c r="M667" s="1049"/>
      <c r="N667" s="1050"/>
      <c r="O667" s="1050"/>
      <c r="P667" s="1050"/>
      <c r="Q667" s="1050"/>
      <c r="R667" s="1052"/>
      <c r="U667" s="338"/>
    </row>
    <row r="668" spans="1:21" ht="9.9" customHeight="1" thickTop="1">
      <c r="A668" s="3"/>
      <c r="B668" s="335"/>
      <c r="C668" s="336"/>
      <c r="F668" s="1037" t="s">
        <v>11</v>
      </c>
      <c r="G668" s="1038"/>
      <c r="H668" s="1038"/>
      <c r="I668" s="1038"/>
      <c r="J668" s="1055"/>
      <c r="K668" s="1056"/>
      <c r="L668" s="337"/>
      <c r="M668" s="1037" t="s">
        <v>12</v>
      </c>
      <c r="N668" s="1038"/>
      <c r="O668" s="1038"/>
      <c r="P668" s="1038"/>
      <c r="Q668" s="1055"/>
      <c r="R668" s="1056"/>
      <c r="U668" s="338"/>
    </row>
    <row r="669" spans="1:21" ht="9.9" customHeight="1">
      <c r="A669" s="3"/>
      <c r="B669" s="335"/>
      <c r="C669" s="336"/>
      <c r="F669" s="1037"/>
      <c r="G669" s="1038"/>
      <c r="H669" s="1038"/>
      <c r="I669" s="1038"/>
      <c r="J669" s="1041"/>
      <c r="K669" s="1043"/>
      <c r="L669" s="337"/>
      <c r="M669" s="1037"/>
      <c r="N669" s="1038"/>
      <c r="O669" s="1038"/>
      <c r="P669" s="1038"/>
      <c r="Q669" s="1041"/>
      <c r="R669" s="1043"/>
      <c r="U669" s="338"/>
    </row>
    <row r="670" spans="1:21" ht="9.9" customHeight="1">
      <c r="A670" s="3"/>
      <c r="B670" s="335"/>
      <c r="C670" s="336"/>
      <c r="F670" s="1033" t="s">
        <v>15</v>
      </c>
      <c r="G670" s="1034"/>
      <c r="H670" s="1034"/>
      <c r="I670" s="1034"/>
      <c r="J670" s="1035"/>
      <c r="K670" s="1036"/>
      <c r="L670" s="337"/>
      <c r="M670" s="1033" t="s">
        <v>16</v>
      </c>
      <c r="N670" s="1034"/>
      <c r="O670" s="1034"/>
      <c r="P670" s="1034"/>
      <c r="Q670" s="1035"/>
      <c r="R670" s="1036"/>
      <c r="U670" s="338"/>
    </row>
    <row r="671" spans="1:21" ht="9.9" customHeight="1">
      <c r="A671" s="3"/>
      <c r="B671" s="335"/>
      <c r="C671" s="336"/>
      <c r="F671" s="1033"/>
      <c r="G671" s="1034"/>
      <c r="H671" s="1034"/>
      <c r="I671" s="1034"/>
      <c r="J671" s="1035"/>
      <c r="K671" s="1036"/>
      <c r="L671" s="337"/>
      <c r="M671" s="1033"/>
      <c r="N671" s="1034"/>
      <c r="O671" s="1034"/>
      <c r="P671" s="1034"/>
      <c r="Q671" s="1035"/>
      <c r="R671" s="1036"/>
      <c r="U671" s="338"/>
    </row>
    <row r="672" spans="1:21" ht="9.9" customHeight="1">
      <c r="A672" s="3"/>
      <c r="B672" s="335"/>
      <c r="C672" s="336"/>
      <c r="F672" s="1033" t="s">
        <v>19</v>
      </c>
      <c r="G672" s="1034"/>
      <c r="H672" s="1034"/>
      <c r="I672" s="1034"/>
      <c r="J672" s="1035"/>
      <c r="K672" s="1036"/>
      <c r="L672" s="337"/>
      <c r="M672" s="1033" t="s">
        <v>20</v>
      </c>
      <c r="N672" s="1034"/>
      <c r="O672" s="1034"/>
      <c r="P672" s="1034"/>
      <c r="Q672" s="1035"/>
      <c r="R672" s="1036"/>
      <c r="U672" s="338"/>
    </row>
    <row r="673" spans="1:25" ht="9.9" customHeight="1">
      <c r="A673" s="3"/>
      <c r="B673" s="335"/>
      <c r="C673" s="336"/>
      <c r="F673" s="1033"/>
      <c r="G673" s="1034"/>
      <c r="H673" s="1034"/>
      <c r="I673" s="1034"/>
      <c r="J673" s="1035"/>
      <c r="K673" s="1036"/>
      <c r="L673" s="337"/>
      <c r="M673" s="1033"/>
      <c r="N673" s="1034"/>
      <c r="O673" s="1034"/>
      <c r="P673" s="1034"/>
      <c r="Q673" s="1035"/>
      <c r="R673" s="1036"/>
      <c r="U673" s="338"/>
    </row>
    <row r="674" spans="1:25" ht="9.9" customHeight="1">
      <c r="A674" s="3"/>
      <c r="B674" s="335"/>
      <c r="C674" s="336"/>
      <c r="F674" s="1037"/>
      <c r="G674" s="1038"/>
      <c r="H674" s="1038"/>
      <c r="I674" s="1038"/>
      <c r="J674" s="1041"/>
      <c r="K674" s="1043"/>
      <c r="L674" s="337"/>
      <c r="M674" s="1037" t="s">
        <v>21</v>
      </c>
      <c r="N674" s="1038"/>
      <c r="O674" s="1038"/>
      <c r="P674" s="1038"/>
      <c r="Q674" s="1041"/>
      <c r="R674" s="1043"/>
      <c r="U674" s="338"/>
    </row>
    <row r="675" spans="1:25" ht="9.9" customHeight="1" thickBot="1">
      <c r="A675" s="3"/>
      <c r="B675" s="335"/>
      <c r="C675" s="336"/>
      <c r="F675" s="1039"/>
      <c r="G675" s="1040"/>
      <c r="H675" s="1040"/>
      <c r="I675" s="1040"/>
      <c r="J675" s="1042"/>
      <c r="K675" s="1044"/>
      <c r="L675" s="337"/>
      <c r="M675" s="1039"/>
      <c r="N675" s="1040"/>
      <c r="O675" s="1040"/>
      <c r="P675" s="1040"/>
      <c r="Q675" s="1042"/>
      <c r="R675" s="1044"/>
      <c r="U675" s="338"/>
    </row>
    <row r="676" spans="1:25" ht="9.9" customHeight="1" thickTop="1" thickBot="1">
      <c r="A676" s="3"/>
      <c r="B676" s="335"/>
      <c r="C676" s="336"/>
      <c r="U676" s="338"/>
    </row>
    <row r="677" spans="1:25" ht="20.100000000000001" customHeight="1">
      <c r="A677" s="3"/>
      <c r="B677" s="339" t="s">
        <v>306</v>
      </c>
      <c r="C677" s="701" t="s">
        <v>26</v>
      </c>
      <c r="D677" s="702"/>
      <c r="E677" s="702"/>
      <c r="F677" s="702"/>
      <c r="G677" s="702"/>
      <c r="H677" s="702"/>
      <c r="I677" s="702"/>
      <c r="J677" s="702"/>
      <c r="K677" s="702"/>
      <c r="L677" s="702"/>
      <c r="M677" s="702"/>
      <c r="N677" s="702"/>
      <c r="O677" s="702"/>
      <c r="P677" s="702"/>
      <c r="Q677" s="702"/>
      <c r="R677" s="702"/>
      <c r="S677" s="340"/>
      <c r="T677" s="340"/>
      <c r="U677" s="341"/>
      <c r="V677" s="3"/>
      <c r="W677" s="3"/>
      <c r="X677" s="3"/>
      <c r="Y677" s="3"/>
    </row>
    <row r="678" spans="1:25" ht="9.9" customHeight="1">
      <c r="A678" s="3"/>
      <c r="B678" s="1029" t="s">
        <v>27</v>
      </c>
      <c r="C678" s="342"/>
      <c r="U678" s="338"/>
    </row>
    <row r="679" spans="1:25" ht="9.9" customHeight="1">
      <c r="A679" s="3"/>
      <c r="B679" s="1029"/>
      <c r="C679" s="342"/>
      <c r="E679" s="698" t="s">
        <v>129</v>
      </c>
      <c r="F679" s="698"/>
      <c r="G679" s="698"/>
      <c r="H679" s="698"/>
      <c r="I679" s="698"/>
      <c r="J679" s="698"/>
      <c r="K679" s="698"/>
      <c r="L679" s="698"/>
      <c r="M679" s="698"/>
      <c r="N679" s="698"/>
      <c r="O679" s="126"/>
      <c r="R679" s="704" t="s">
        <v>28</v>
      </c>
      <c r="S679" s="704"/>
      <c r="T679" s="704"/>
      <c r="U679" s="705"/>
    </row>
    <row r="680" spans="1:25" ht="9.9" customHeight="1">
      <c r="A680" s="3"/>
      <c r="B680" s="344"/>
      <c r="C680" s="342"/>
      <c r="E680" s="698"/>
      <c r="F680" s="698"/>
      <c r="G680" s="698"/>
      <c r="H680" s="698"/>
      <c r="I680" s="698"/>
      <c r="J680" s="698"/>
      <c r="K680" s="698"/>
      <c r="L680" s="698"/>
      <c r="M680" s="698"/>
      <c r="N680" s="698"/>
      <c r="O680" s="126"/>
      <c r="R680" s="704"/>
      <c r="S680" s="704"/>
      <c r="T680" s="704"/>
      <c r="U680" s="705"/>
    </row>
    <row r="681" spans="1:25" ht="9.9" customHeight="1">
      <c r="A681" s="3"/>
      <c r="B681" s="344"/>
      <c r="C681" s="342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26"/>
      <c r="R681" s="706">
        <v>0.33333333333333331</v>
      </c>
      <c r="S681" s="704"/>
      <c r="T681" s="704"/>
      <c r="U681" s="705"/>
    </row>
    <row r="682" spans="1:25" ht="9.9" customHeight="1">
      <c r="A682" s="3"/>
      <c r="B682" s="344"/>
      <c r="C682" s="342"/>
      <c r="R682" s="704"/>
      <c r="S682" s="704"/>
      <c r="T682" s="704"/>
      <c r="U682" s="705"/>
    </row>
    <row r="683" spans="1:25" ht="9.9" customHeight="1">
      <c r="A683" s="3"/>
      <c r="B683" s="345"/>
      <c r="C683" s="1030" t="s">
        <v>29</v>
      </c>
      <c r="E683" s="863" t="s">
        <v>305</v>
      </c>
      <c r="F683" s="863"/>
      <c r="G683" s="863"/>
      <c r="H683" s="863"/>
      <c r="I683" s="863"/>
      <c r="J683" s="863"/>
      <c r="K683" s="1057"/>
      <c r="L683" s="1031" t="s">
        <v>2</v>
      </c>
      <c r="M683" s="884"/>
      <c r="N683" s="863" t="s">
        <v>34</v>
      </c>
      <c r="O683" s="863"/>
      <c r="P683" s="863"/>
      <c r="Q683" s="863"/>
      <c r="R683" s="863"/>
      <c r="S683" s="863"/>
      <c r="T683" s="864" t="s">
        <v>307</v>
      </c>
      <c r="U683" s="865"/>
    </row>
    <row r="684" spans="1:25" ht="9.9" customHeight="1">
      <c r="A684" s="3"/>
      <c r="B684" s="345"/>
      <c r="C684" s="1030"/>
      <c r="E684" s="863"/>
      <c r="F684" s="863"/>
      <c r="G684" s="863"/>
      <c r="H684" s="863"/>
      <c r="I684" s="863"/>
      <c r="J684" s="863"/>
      <c r="K684" s="1057"/>
      <c r="L684" s="1032"/>
      <c r="M684" s="884"/>
      <c r="N684" s="863"/>
      <c r="O684" s="863"/>
      <c r="P684" s="863"/>
      <c r="Q684" s="863"/>
      <c r="R684" s="863"/>
      <c r="S684" s="863"/>
      <c r="T684" s="864"/>
      <c r="U684" s="865"/>
    </row>
    <row r="685" spans="1:25" ht="9.9" customHeight="1">
      <c r="A685" s="3"/>
      <c r="B685" s="345"/>
      <c r="C685" s="1045">
        <v>0.4375</v>
      </c>
      <c r="E685" s="863" t="s">
        <v>35</v>
      </c>
      <c r="F685" s="863"/>
      <c r="G685" s="863"/>
      <c r="H685" s="863"/>
      <c r="I685" s="863"/>
      <c r="J685" s="863"/>
      <c r="K685" s="1057"/>
      <c r="L685" s="1031" t="s">
        <v>2</v>
      </c>
      <c r="M685" s="884"/>
      <c r="N685" s="863" t="s">
        <v>39</v>
      </c>
      <c r="O685" s="863"/>
      <c r="P685" s="863"/>
      <c r="Q685" s="863"/>
      <c r="R685" s="863"/>
      <c r="S685" s="863"/>
      <c r="T685" s="864" t="s">
        <v>308</v>
      </c>
      <c r="U685" s="865"/>
    </row>
    <row r="686" spans="1:25" ht="9.9" customHeight="1">
      <c r="A686" s="3"/>
      <c r="B686" s="345"/>
      <c r="C686" s="1046"/>
      <c r="E686" s="863"/>
      <c r="F686" s="863"/>
      <c r="G686" s="863"/>
      <c r="H686" s="863"/>
      <c r="I686" s="863"/>
      <c r="J686" s="863"/>
      <c r="K686" s="1057"/>
      <c r="L686" s="1032"/>
      <c r="M686" s="884"/>
      <c r="N686" s="863"/>
      <c r="O686" s="863"/>
      <c r="P686" s="863"/>
      <c r="Q686" s="863"/>
      <c r="R686" s="863"/>
      <c r="S686" s="863"/>
      <c r="T686" s="864"/>
      <c r="U686" s="865"/>
    </row>
    <row r="687" spans="1:25" ht="9.9" customHeight="1" thickBot="1">
      <c r="A687" s="3"/>
      <c r="B687" s="345"/>
      <c r="C687" s="336"/>
      <c r="U687" s="338"/>
    </row>
    <row r="688" spans="1:25" ht="9.9" customHeight="1" thickTop="1">
      <c r="A688" s="3"/>
      <c r="B688" s="335"/>
      <c r="C688" s="336"/>
      <c r="F688" s="1047" t="s">
        <v>37</v>
      </c>
      <c r="G688" s="1048"/>
      <c r="H688" s="1048"/>
      <c r="I688" s="1048"/>
      <c r="J688" s="1048"/>
      <c r="K688" s="1051"/>
      <c r="L688" s="337"/>
      <c r="M688" s="1047" t="s">
        <v>37</v>
      </c>
      <c r="N688" s="1048"/>
      <c r="O688" s="1048"/>
      <c r="P688" s="1048"/>
      <c r="Q688" s="1048"/>
      <c r="R688" s="1051"/>
      <c r="U688" s="338"/>
    </row>
    <row r="689" spans="1:27" ht="9.9" customHeight="1" thickBot="1">
      <c r="A689" s="3"/>
      <c r="B689" s="335"/>
      <c r="C689" s="336"/>
      <c r="F689" s="1049"/>
      <c r="G689" s="1050"/>
      <c r="H689" s="1050"/>
      <c r="I689" s="1050"/>
      <c r="J689" s="1050"/>
      <c r="K689" s="1052"/>
      <c r="L689" s="337"/>
      <c r="M689" s="1049"/>
      <c r="N689" s="1050"/>
      <c r="O689" s="1050"/>
      <c r="P689" s="1050"/>
      <c r="Q689" s="1050"/>
      <c r="R689" s="1052"/>
      <c r="U689" s="338"/>
    </row>
    <row r="690" spans="1:27" ht="9.9" customHeight="1" thickTop="1">
      <c r="A690" s="3"/>
      <c r="B690" s="335"/>
      <c r="C690" s="336"/>
      <c r="F690" s="1037" t="s">
        <v>11</v>
      </c>
      <c r="G690" s="1038"/>
      <c r="H690" s="1038"/>
      <c r="I690" s="1038"/>
      <c r="J690" s="1055"/>
      <c r="K690" s="1056"/>
      <c r="L690" s="337"/>
      <c r="M690" s="1037" t="s">
        <v>12</v>
      </c>
      <c r="N690" s="1038"/>
      <c r="O690" s="1038"/>
      <c r="P690" s="1038"/>
      <c r="Q690" s="1055"/>
      <c r="R690" s="1056"/>
      <c r="U690" s="338"/>
    </row>
    <row r="691" spans="1:27" ht="9.9" customHeight="1">
      <c r="A691" s="3"/>
      <c r="B691" s="335"/>
      <c r="C691" s="336"/>
      <c r="F691" s="1037"/>
      <c r="G691" s="1038"/>
      <c r="H691" s="1038"/>
      <c r="I691" s="1038"/>
      <c r="J691" s="1041"/>
      <c r="K691" s="1043"/>
      <c r="L691" s="337"/>
      <c r="M691" s="1037"/>
      <c r="N691" s="1038"/>
      <c r="O691" s="1038"/>
      <c r="P691" s="1038"/>
      <c r="Q691" s="1041"/>
      <c r="R691" s="1043"/>
      <c r="U691" s="338"/>
    </row>
    <row r="692" spans="1:27" ht="9.9" customHeight="1">
      <c r="A692" s="3"/>
      <c r="B692" s="335"/>
      <c r="C692" s="336"/>
      <c r="F692" s="1033" t="s">
        <v>15</v>
      </c>
      <c r="G692" s="1034"/>
      <c r="H692" s="1034"/>
      <c r="I692" s="1034"/>
      <c r="J692" s="1035"/>
      <c r="K692" s="1036"/>
      <c r="L692" s="337"/>
      <c r="M692" s="1033" t="s">
        <v>16</v>
      </c>
      <c r="N692" s="1034"/>
      <c r="O692" s="1034"/>
      <c r="P692" s="1034"/>
      <c r="Q692" s="1035"/>
      <c r="R692" s="1036"/>
      <c r="U692" s="338"/>
    </row>
    <row r="693" spans="1:27" ht="9.9" customHeight="1">
      <c r="A693" s="3"/>
      <c r="B693" s="335"/>
      <c r="C693" s="336"/>
      <c r="F693" s="1033"/>
      <c r="G693" s="1034"/>
      <c r="H693" s="1034"/>
      <c r="I693" s="1034"/>
      <c r="J693" s="1035"/>
      <c r="K693" s="1036"/>
      <c r="L693" s="337"/>
      <c r="M693" s="1033"/>
      <c r="N693" s="1034"/>
      <c r="O693" s="1034"/>
      <c r="P693" s="1034"/>
      <c r="Q693" s="1035"/>
      <c r="R693" s="1036"/>
      <c r="U693" s="338"/>
    </row>
    <row r="694" spans="1:27" ht="9.9" customHeight="1">
      <c r="A694" s="3"/>
      <c r="B694" s="335"/>
      <c r="C694" s="336"/>
      <c r="F694" s="1033" t="s">
        <v>19</v>
      </c>
      <c r="G694" s="1034"/>
      <c r="H694" s="1034"/>
      <c r="I694" s="1034"/>
      <c r="J694" s="1035"/>
      <c r="K694" s="1036"/>
      <c r="L694" s="337"/>
      <c r="M694" s="1033" t="s">
        <v>20</v>
      </c>
      <c r="N694" s="1034"/>
      <c r="O694" s="1034"/>
      <c r="P694" s="1034"/>
      <c r="Q694" s="1035"/>
      <c r="R694" s="1036"/>
      <c r="U694" s="338"/>
    </row>
    <row r="695" spans="1:27" ht="9.9" customHeight="1">
      <c r="A695" s="3"/>
      <c r="B695" s="335"/>
      <c r="C695" s="336"/>
      <c r="F695" s="1033"/>
      <c r="G695" s="1034"/>
      <c r="H695" s="1034"/>
      <c r="I695" s="1034"/>
      <c r="J695" s="1035"/>
      <c r="K695" s="1036"/>
      <c r="L695" s="337"/>
      <c r="M695" s="1033"/>
      <c r="N695" s="1034"/>
      <c r="O695" s="1034"/>
      <c r="P695" s="1034"/>
      <c r="Q695" s="1035"/>
      <c r="R695" s="1036"/>
      <c r="U695" s="338"/>
    </row>
    <row r="696" spans="1:27" ht="9.9" customHeight="1">
      <c r="A696" s="3"/>
      <c r="B696" s="335"/>
      <c r="C696" s="336"/>
      <c r="F696" s="1037"/>
      <c r="G696" s="1038"/>
      <c r="H696" s="1038"/>
      <c r="I696" s="1038"/>
      <c r="J696" s="1041"/>
      <c r="K696" s="1043"/>
      <c r="L696" s="337"/>
      <c r="M696" s="1037" t="s">
        <v>21</v>
      </c>
      <c r="N696" s="1038"/>
      <c r="O696" s="1038"/>
      <c r="P696" s="1038"/>
      <c r="Q696" s="1041"/>
      <c r="R696" s="1043"/>
      <c r="U696" s="338"/>
    </row>
    <row r="697" spans="1:27" ht="9.9" customHeight="1" thickBot="1">
      <c r="A697" s="3"/>
      <c r="B697" s="335"/>
      <c r="C697" s="336"/>
      <c r="F697" s="1039"/>
      <c r="G697" s="1040"/>
      <c r="H697" s="1040"/>
      <c r="I697" s="1040"/>
      <c r="J697" s="1042"/>
      <c r="K697" s="1044"/>
      <c r="L697" s="337"/>
      <c r="M697" s="1039"/>
      <c r="N697" s="1040"/>
      <c r="O697" s="1040"/>
      <c r="P697" s="1040"/>
      <c r="Q697" s="1042"/>
      <c r="R697" s="1044"/>
      <c r="U697" s="338"/>
    </row>
    <row r="698" spans="1:27" ht="9.9" customHeight="1" thickTop="1" thickBot="1">
      <c r="A698" s="3"/>
      <c r="B698" s="335"/>
      <c r="C698" s="336"/>
      <c r="U698" s="338"/>
    </row>
    <row r="699" spans="1:27" ht="20.100000000000001" customHeight="1">
      <c r="A699" s="3"/>
      <c r="B699" s="339" t="s">
        <v>309</v>
      </c>
      <c r="C699" s="701" t="s">
        <v>26</v>
      </c>
      <c r="D699" s="702"/>
      <c r="E699" s="702"/>
      <c r="F699" s="702"/>
      <c r="G699" s="702"/>
      <c r="H699" s="702"/>
      <c r="I699" s="702"/>
      <c r="J699" s="702"/>
      <c r="K699" s="702"/>
      <c r="L699" s="702"/>
      <c r="M699" s="702"/>
      <c r="N699" s="702"/>
      <c r="O699" s="702"/>
      <c r="P699" s="702"/>
      <c r="Q699" s="702"/>
      <c r="R699" s="702"/>
      <c r="S699" s="340"/>
      <c r="T699" s="340"/>
      <c r="U699" s="341"/>
      <c r="V699" s="3"/>
      <c r="W699" s="3"/>
      <c r="X699" s="3"/>
      <c r="Y699" s="3"/>
      <c r="Z699" s="3"/>
      <c r="AA699" s="3"/>
    </row>
    <row r="700" spans="1:27" ht="9.9" customHeight="1">
      <c r="A700" s="3"/>
      <c r="B700" s="1029"/>
      <c r="C700" s="342"/>
      <c r="U700" s="338"/>
    </row>
    <row r="701" spans="1:27" ht="9.9" customHeight="1">
      <c r="A701" s="3"/>
      <c r="B701" s="1029"/>
      <c r="C701" s="342"/>
      <c r="E701" s="698" t="s">
        <v>50</v>
      </c>
      <c r="F701" s="698"/>
      <c r="G701" s="698"/>
      <c r="H701" s="698"/>
      <c r="I701" s="698"/>
      <c r="J701" s="698"/>
      <c r="K701" s="698"/>
      <c r="L701" s="698"/>
      <c r="M701" s="698"/>
      <c r="N701" s="698"/>
      <c r="O701" s="126"/>
      <c r="R701" s="704" t="s">
        <v>28</v>
      </c>
      <c r="S701" s="704"/>
      <c r="T701" s="704"/>
      <c r="U701" s="705"/>
    </row>
    <row r="702" spans="1:27" ht="9.9" customHeight="1">
      <c r="A702" s="3"/>
      <c r="B702" s="344"/>
      <c r="C702" s="342"/>
      <c r="E702" s="698"/>
      <c r="F702" s="698"/>
      <c r="G702" s="698"/>
      <c r="H702" s="698"/>
      <c r="I702" s="698"/>
      <c r="J702" s="698"/>
      <c r="K702" s="698"/>
      <c r="L702" s="698"/>
      <c r="M702" s="698"/>
      <c r="N702" s="698"/>
      <c r="O702" s="126"/>
      <c r="R702" s="704"/>
      <c r="S702" s="704"/>
      <c r="T702" s="704"/>
      <c r="U702" s="705"/>
    </row>
    <row r="703" spans="1:27" ht="9.9" customHeight="1">
      <c r="A703" s="3"/>
      <c r="B703" s="344"/>
      <c r="C703" s="342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26"/>
      <c r="R703" s="706">
        <v>0.33333333333333331</v>
      </c>
      <c r="S703" s="704"/>
      <c r="T703" s="704"/>
      <c r="U703" s="705"/>
    </row>
    <row r="704" spans="1:27" ht="9.9" customHeight="1">
      <c r="A704" s="3"/>
      <c r="B704" s="344"/>
      <c r="C704" s="342"/>
      <c r="R704" s="704"/>
      <c r="S704" s="704"/>
      <c r="T704" s="704"/>
      <c r="U704" s="705"/>
    </row>
    <row r="705" spans="1:21" ht="9.9" customHeight="1">
      <c r="A705" s="3"/>
      <c r="B705" s="345"/>
      <c r="C705" s="1030" t="s">
        <v>29</v>
      </c>
      <c r="E705" s="863" t="s">
        <v>38</v>
      </c>
      <c r="F705" s="863"/>
      <c r="G705" s="863"/>
      <c r="H705" s="863"/>
      <c r="I705" s="863"/>
      <c r="J705" s="863"/>
      <c r="K705" s="1057"/>
      <c r="L705" s="1031" t="s">
        <v>2</v>
      </c>
      <c r="M705" s="884"/>
      <c r="N705" s="863" t="s">
        <v>39</v>
      </c>
      <c r="O705" s="863"/>
      <c r="P705" s="863"/>
      <c r="Q705" s="863"/>
      <c r="R705" s="863"/>
      <c r="S705" s="863"/>
      <c r="T705" s="127"/>
      <c r="U705" s="347"/>
    </row>
    <row r="706" spans="1:21" ht="9.9" customHeight="1">
      <c r="A706" s="3"/>
      <c r="B706" s="345"/>
      <c r="C706" s="1030"/>
      <c r="E706" s="863"/>
      <c r="F706" s="863"/>
      <c r="G706" s="863"/>
      <c r="H706" s="863"/>
      <c r="I706" s="863"/>
      <c r="J706" s="863"/>
      <c r="K706" s="1057"/>
      <c r="L706" s="1032"/>
      <c r="M706" s="884"/>
      <c r="N706" s="863"/>
      <c r="O706" s="863"/>
      <c r="P706" s="863"/>
      <c r="Q706" s="863"/>
      <c r="R706" s="863"/>
      <c r="S706" s="863"/>
      <c r="U706" s="338"/>
    </row>
    <row r="707" spans="1:21" ht="9.9" customHeight="1">
      <c r="A707" s="3"/>
      <c r="B707" s="345"/>
      <c r="C707" s="1045">
        <v>0.4375</v>
      </c>
      <c r="E707" s="863" t="s">
        <v>34</v>
      </c>
      <c r="F707" s="863"/>
      <c r="G707" s="863"/>
      <c r="H707" s="863"/>
      <c r="I707" s="863"/>
      <c r="J707" s="863"/>
      <c r="K707" s="1057"/>
      <c r="L707" s="1031" t="s">
        <v>2</v>
      </c>
      <c r="M707" s="884"/>
      <c r="N707" s="863" t="s">
        <v>33</v>
      </c>
      <c r="O707" s="863"/>
      <c r="P707" s="863"/>
      <c r="Q707" s="863"/>
      <c r="R707" s="863"/>
      <c r="S707" s="863"/>
      <c r="U707" s="338"/>
    </row>
    <row r="708" spans="1:21" ht="9.9" customHeight="1">
      <c r="A708" s="3"/>
      <c r="B708" s="345"/>
      <c r="C708" s="1046"/>
      <c r="E708" s="863"/>
      <c r="F708" s="863"/>
      <c r="G708" s="863"/>
      <c r="H708" s="863"/>
      <c r="I708" s="863"/>
      <c r="J708" s="863"/>
      <c r="K708" s="1057"/>
      <c r="L708" s="1032"/>
      <c r="M708" s="884"/>
      <c r="N708" s="863"/>
      <c r="O708" s="863"/>
      <c r="P708" s="863"/>
      <c r="Q708" s="863"/>
      <c r="R708" s="863"/>
      <c r="S708" s="863"/>
      <c r="U708" s="338"/>
    </row>
    <row r="709" spans="1:21" ht="9.9" customHeight="1">
      <c r="A709" s="3"/>
      <c r="B709" s="345"/>
      <c r="C709" s="336"/>
      <c r="E709" s="206"/>
      <c r="F709" s="206"/>
      <c r="G709" s="206"/>
      <c r="H709" s="206"/>
      <c r="I709" s="206"/>
      <c r="J709" s="206"/>
      <c r="K709" s="146"/>
      <c r="M709" s="148"/>
      <c r="N709" s="206"/>
      <c r="O709" s="206"/>
      <c r="P709" s="206"/>
      <c r="Q709" s="206"/>
      <c r="R709" s="206"/>
      <c r="S709" s="206"/>
      <c r="U709" s="338"/>
    </row>
    <row r="710" spans="1:21" ht="9.9" customHeight="1">
      <c r="A710" s="3"/>
      <c r="B710" s="345"/>
      <c r="C710" s="336"/>
      <c r="E710" s="698" t="s">
        <v>50</v>
      </c>
      <c r="F710" s="698"/>
      <c r="G710" s="698"/>
      <c r="H710" s="698"/>
      <c r="I710" s="698"/>
      <c r="J710" s="698"/>
      <c r="K710" s="698"/>
      <c r="L710" s="698"/>
      <c r="M710" s="698"/>
      <c r="N710" s="698"/>
      <c r="O710" s="206"/>
      <c r="P710" s="884" t="s">
        <v>310</v>
      </c>
      <c r="Q710" s="884"/>
      <c r="R710" s="884"/>
      <c r="S710" s="884"/>
      <c r="U710" s="338"/>
    </row>
    <row r="711" spans="1:21" ht="9.9" customHeight="1">
      <c r="A711" s="3"/>
      <c r="B711" s="345"/>
      <c r="C711" s="336"/>
      <c r="E711" s="698"/>
      <c r="F711" s="698"/>
      <c r="G711" s="698"/>
      <c r="H711" s="698"/>
      <c r="I711" s="698"/>
      <c r="J711" s="698"/>
      <c r="K711" s="698"/>
      <c r="L711" s="698"/>
      <c r="M711" s="698"/>
      <c r="N711" s="698"/>
      <c r="O711" s="206"/>
      <c r="P711" s="884"/>
      <c r="Q711" s="884"/>
      <c r="R711" s="884"/>
      <c r="S711" s="884"/>
      <c r="U711" s="338"/>
    </row>
    <row r="712" spans="1:21" ht="9.9" customHeight="1">
      <c r="A712" s="3"/>
      <c r="B712" s="345"/>
      <c r="C712" s="336"/>
      <c r="E712" s="206"/>
      <c r="F712" s="206"/>
      <c r="G712" s="206"/>
      <c r="H712" s="206"/>
      <c r="I712" s="206"/>
      <c r="J712" s="206"/>
      <c r="K712" s="146"/>
      <c r="M712" s="148"/>
      <c r="N712" s="206"/>
      <c r="O712" s="206"/>
      <c r="P712" s="206"/>
      <c r="Q712" s="206"/>
      <c r="R712" s="206"/>
      <c r="S712" s="206"/>
      <c r="U712" s="338"/>
    </row>
    <row r="713" spans="1:21" ht="9.9" customHeight="1">
      <c r="A713" s="3"/>
      <c r="B713" s="345"/>
      <c r="C713" s="1045">
        <v>0.5</v>
      </c>
      <c r="E713" s="863"/>
      <c r="F713" s="863"/>
      <c r="G713" s="863"/>
      <c r="H713" s="863"/>
      <c r="I713" s="863"/>
      <c r="J713" s="863"/>
      <c r="K713" s="1057"/>
      <c r="L713" s="1031" t="s">
        <v>2</v>
      </c>
      <c r="M713" s="884"/>
      <c r="N713" s="863"/>
      <c r="O713" s="863"/>
      <c r="P713" s="863"/>
      <c r="Q713" s="863"/>
      <c r="R713" s="863"/>
      <c r="S713" s="863"/>
      <c r="U713" s="338"/>
    </row>
    <row r="714" spans="1:21" ht="9.9" customHeight="1">
      <c r="A714" s="3"/>
      <c r="B714" s="345"/>
      <c r="C714" s="1046"/>
      <c r="E714" s="863"/>
      <c r="F714" s="863"/>
      <c r="G714" s="863"/>
      <c r="H714" s="863"/>
      <c r="I714" s="863"/>
      <c r="J714" s="863"/>
      <c r="K714" s="1057"/>
      <c r="L714" s="1032"/>
      <c r="M714" s="884"/>
      <c r="N714" s="863"/>
      <c r="O714" s="863"/>
      <c r="P714" s="863"/>
      <c r="Q714" s="863"/>
      <c r="R714" s="863"/>
      <c r="S714" s="863"/>
      <c r="U714" s="338"/>
    </row>
    <row r="715" spans="1:21" ht="9.9" customHeight="1">
      <c r="A715" s="3"/>
      <c r="B715" s="345"/>
      <c r="C715" s="1045"/>
      <c r="E715" s="863"/>
      <c r="F715" s="863"/>
      <c r="G715" s="863"/>
      <c r="H715" s="863"/>
      <c r="I715" s="863"/>
      <c r="J715" s="863"/>
      <c r="K715" s="1057"/>
      <c r="L715" s="1031" t="s">
        <v>2</v>
      </c>
      <c r="M715" s="884"/>
      <c r="N715" s="863"/>
      <c r="O715" s="863"/>
      <c r="P715" s="863"/>
      <c r="Q715" s="863"/>
      <c r="R715" s="863"/>
      <c r="S715" s="863"/>
      <c r="U715" s="338"/>
    </row>
    <row r="716" spans="1:21" ht="9.9" customHeight="1">
      <c r="A716" s="3"/>
      <c r="B716" s="345"/>
      <c r="C716" s="1046"/>
      <c r="E716" s="863"/>
      <c r="F716" s="863"/>
      <c r="G716" s="863"/>
      <c r="H716" s="863"/>
      <c r="I716" s="863"/>
      <c r="J716" s="863"/>
      <c r="K716" s="1057"/>
      <c r="L716" s="1032"/>
      <c r="M716" s="884"/>
      <c r="N716" s="863"/>
      <c r="O716" s="863"/>
      <c r="P716" s="863"/>
      <c r="Q716" s="863"/>
      <c r="R716" s="863"/>
      <c r="S716" s="863"/>
      <c r="U716" s="338"/>
    </row>
    <row r="717" spans="1:21" ht="9.9" customHeight="1" thickBot="1">
      <c r="A717" s="3"/>
      <c r="B717" s="345"/>
      <c r="C717" s="336"/>
      <c r="U717" s="338"/>
    </row>
    <row r="718" spans="1:21" ht="9.9" customHeight="1" thickTop="1">
      <c r="A718" s="3"/>
      <c r="B718" s="335"/>
      <c r="C718" s="336"/>
      <c r="F718" s="1047" t="s">
        <v>37</v>
      </c>
      <c r="G718" s="1048"/>
      <c r="H718" s="1048"/>
      <c r="I718" s="1048"/>
      <c r="J718" s="1048"/>
      <c r="K718" s="1051"/>
      <c r="L718" s="337"/>
      <c r="M718" s="1047" t="s">
        <v>37</v>
      </c>
      <c r="N718" s="1048"/>
      <c r="O718" s="1048"/>
      <c r="P718" s="1048"/>
      <c r="Q718" s="1048"/>
      <c r="R718" s="1051"/>
      <c r="U718" s="338"/>
    </row>
    <row r="719" spans="1:21" ht="9.9" customHeight="1" thickBot="1">
      <c r="A719" s="3"/>
      <c r="B719" s="335"/>
      <c r="C719" s="336"/>
      <c r="F719" s="1049"/>
      <c r="G719" s="1050"/>
      <c r="H719" s="1050"/>
      <c r="I719" s="1050"/>
      <c r="J719" s="1050"/>
      <c r="K719" s="1052"/>
      <c r="L719" s="337"/>
      <c r="M719" s="1049"/>
      <c r="N719" s="1050"/>
      <c r="O719" s="1050"/>
      <c r="P719" s="1050"/>
      <c r="Q719" s="1050"/>
      <c r="R719" s="1052"/>
      <c r="U719" s="338"/>
    </row>
    <row r="720" spans="1:21" ht="9.9" customHeight="1" thickTop="1">
      <c r="A720" s="3"/>
      <c r="B720" s="335"/>
      <c r="C720" s="336"/>
      <c r="F720" s="1037" t="s">
        <v>11</v>
      </c>
      <c r="G720" s="1038"/>
      <c r="H720" s="1038"/>
      <c r="I720" s="1038"/>
      <c r="J720" s="1055"/>
      <c r="K720" s="1056"/>
      <c r="L720" s="337"/>
      <c r="M720" s="1037" t="s">
        <v>12</v>
      </c>
      <c r="N720" s="1038"/>
      <c r="O720" s="1038"/>
      <c r="P720" s="1038"/>
      <c r="Q720" s="1055"/>
      <c r="R720" s="1056"/>
      <c r="U720" s="338"/>
    </row>
    <row r="721" spans="1:21" ht="9.9" customHeight="1">
      <c r="A721" s="3"/>
      <c r="B721" s="335"/>
      <c r="C721" s="336"/>
      <c r="F721" s="1037"/>
      <c r="G721" s="1038"/>
      <c r="H721" s="1038"/>
      <c r="I721" s="1038"/>
      <c r="J721" s="1041"/>
      <c r="K721" s="1043"/>
      <c r="L721" s="337"/>
      <c r="M721" s="1037"/>
      <c r="N721" s="1038"/>
      <c r="O721" s="1038"/>
      <c r="P721" s="1038"/>
      <c r="Q721" s="1041"/>
      <c r="R721" s="1043"/>
      <c r="U721" s="338"/>
    </row>
    <row r="722" spans="1:21" ht="9.9" customHeight="1">
      <c r="A722" s="3"/>
      <c r="B722" s="335"/>
      <c r="C722" s="336"/>
      <c r="F722" s="1033" t="s">
        <v>15</v>
      </c>
      <c r="G722" s="1034"/>
      <c r="H722" s="1034"/>
      <c r="I722" s="1034"/>
      <c r="J722" s="1035"/>
      <c r="K722" s="1036"/>
      <c r="L722" s="337"/>
      <c r="M722" s="1033" t="s">
        <v>16</v>
      </c>
      <c r="N722" s="1034"/>
      <c r="O722" s="1034"/>
      <c r="P722" s="1034"/>
      <c r="Q722" s="1035"/>
      <c r="R722" s="1036"/>
      <c r="U722" s="338"/>
    </row>
    <row r="723" spans="1:21" ht="9.9" customHeight="1">
      <c r="A723" s="3"/>
      <c r="B723" s="335"/>
      <c r="C723" s="336"/>
      <c r="F723" s="1033"/>
      <c r="G723" s="1034"/>
      <c r="H723" s="1034"/>
      <c r="I723" s="1034"/>
      <c r="J723" s="1035"/>
      <c r="K723" s="1036"/>
      <c r="L723" s="337"/>
      <c r="M723" s="1033"/>
      <c r="N723" s="1034"/>
      <c r="O723" s="1034"/>
      <c r="P723" s="1034"/>
      <c r="Q723" s="1035"/>
      <c r="R723" s="1036"/>
      <c r="U723" s="338"/>
    </row>
    <row r="724" spans="1:21" ht="9.9" customHeight="1">
      <c r="A724" s="3"/>
      <c r="B724" s="335"/>
      <c r="C724" s="336"/>
      <c r="F724" s="1033" t="s">
        <v>19</v>
      </c>
      <c r="G724" s="1034"/>
      <c r="H724" s="1034"/>
      <c r="I724" s="1034"/>
      <c r="J724" s="1035"/>
      <c r="K724" s="1036"/>
      <c r="L724" s="337"/>
      <c r="M724" s="1033" t="s">
        <v>20</v>
      </c>
      <c r="N724" s="1034"/>
      <c r="O724" s="1034"/>
      <c r="P724" s="1034"/>
      <c r="Q724" s="1035"/>
      <c r="R724" s="1036"/>
      <c r="U724" s="338"/>
    </row>
    <row r="725" spans="1:21" ht="9.9" customHeight="1">
      <c r="A725" s="3"/>
      <c r="B725" s="335"/>
      <c r="C725" s="336"/>
      <c r="F725" s="1033"/>
      <c r="G725" s="1034"/>
      <c r="H725" s="1034"/>
      <c r="I725" s="1034"/>
      <c r="J725" s="1035"/>
      <c r="K725" s="1036"/>
      <c r="L725" s="337"/>
      <c r="M725" s="1033"/>
      <c r="N725" s="1034"/>
      <c r="O725" s="1034"/>
      <c r="P725" s="1034"/>
      <c r="Q725" s="1035"/>
      <c r="R725" s="1036"/>
      <c r="U725" s="338"/>
    </row>
    <row r="726" spans="1:21" ht="9.9" customHeight="1">
      <c r="A726" s="3"/>
      <c r="B726" s="335"/>
      <c r="C726" s="336"/>
      <c r="F726" s="1037"/>
      <c r="G726" s="1038"/>
      <c r="H726" s="1038"/>
      <c r="I726" s="1038"/>
      <c r="J726" s="1041"/>
      <c r="K726" s="1043"/>
      <c r="L726" s="337"/>
      <c r="M726" s="1037" t="s">
        <v>21</v>
      </c>
      <c r="N726" s="1038"/>
      <c r="O726" s="1038"/>
      <c r="P726" s="1038"/>
      <c r="Q726" s="1041"/>
      <c r="R726" s="1043"/>
      <c r="U726" s="338"/>
    </row>
    <row r="727" spans="1:21" ht="9.9" customHeight="1" thickBot="1">
      <c r="A727" s="3"/>
      <c r="B727" s="335"/>
      <c r="C727" s="336"/>
      <c r="F727" s="1039"/>
      <c r="G727" s="1040"/>
      <c r="H727" s="1040"/>
      <c r="I727" s="1040"/>
      <c r="J727" s="1042"/>
      <c r="K727" s="1044"/>
      <c r="L727" s="337"/>
      <c r="M727" s="1039"/>
      <c r="N727" s="1040"/>
      <c r="O727" s="1040"/>
      <c r="P727" s="1040"/>
      <c r="Q727" s="1042"/>
      <c r="R727" s="1044"/>
      <c r="U727" s="338"/>
    </row>
    <row r="728" spans="1:21" ht="9.9" customHeight="1" thickTop="1" thickBot="1">
      <c r="A728" s="3"/>
      <c r="B728" s="335"/>
      <c r="C728" s="336"/>
      <c r="U728" s="338"/>
    </row>
    <row r="729" spans="1:21" ht="20.100000000000001" customHeight="1">
      <c r="A729" s="3"/>
      <c r="B729" s="339" t="s">
        <v>311</v>
      </c>
      <c r="C729" s="701" t="s">
        <v>26</v>
      </c>
      <c r="D729" s="702"/>
      <c r="E729" s="702"/>
      <c r="F729" s="702"/>
      <c r="G729" s="702"/>
      <c r="H729" s="702"/>
      <c r="I729" s="702"/>
      <c r="J729" s="702"/>
      <c r="K729" s="702"/>
      <c r="L729" s="702"/>
      <c r="M729" s="702"/>
      <c r="N729" s="702"/>
      <c r="O729" s="702"/>
      <c r="P729" s="702"/>
      <c r="Q729" s="702"/>
      <c r="R729" s="702"/>
      <c r="S729" s="340"/>
      <c r="T729" s="340"/>
      <c r="U729" s="341"/>
    </row>
    <row r="730" spans="1:21" ht="9.9" customHeight="1">
      <c r="A730" s="3"/>
      <c r="B730" s="1029"/>
      <c r="C730" s="342"/>
      <c r="U730" s="338"/>
    </row>
    <row r="731" spans="1:21" ht="9.9" customHeight="1">
      <c r="A731" s="3"/>
      <c r="B731" s="1029"/>
      <c r="C731" s="342"/>
      <c r="E731" s="698" t="s">
        <v>135</v>
      </c>
      <c r="F731" s="698"/>
      <c r="G731" s="698"/>
      <c r="H731" s="698"/>
      <c r="I731" s="698"/>
      <c r="J731" s="698"/>
      <c r="K731" s="698"/>
      <c r="L731" s="698"/>
      <c r="M731" s="698"/>
      <c r="N731" s="698"/>
      <c r="O731" s="126"/>
      <c r="R731" s="704" t="s">
        <v>28</v>
      </c>
      <c r="S731" s="704"/>
      <c r="T731" s="704"/>
      <c r="U731" s="705"/>
    </row>
    <row r="732" spans="1:21" ht="9.9" customHeight="1">
      <c r="A732" s="3"/>
      <c r="B732" s="344"/>
      <c r="C732" s="342"/>
      <c r="E732" s="698"/>
      <c r="F732" s="698"/>
      <c r="G732" s="698"/>
      <c r="H732" s="698"/>
      <c r="I732" s="698"/>
      <c r="J732" s="698"/>
      <c r="K732" s="698"/>
      <c r="L732" s="698"/>
      <c r="M732" s="698"/>
      <c r="N732" s="698"/>
      <c r="O732" s="126"/>
      <c r="R732" s="704"/>
      <c r="S732" s="704"/>
      <c r="T732" s="704"/>
      <c r="U732" s="705"/>
    </row>
    <row r="733" spans="1:21" ht="9.9" customHeight="1">
      <c r="A733" s="3"/>
      <c r="B733" s="344"/>
      <c r="C733" s="342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26"/>
      <c r="R733" s="706">
        <v>0.33333333333333331</v>
      </c>
      <c r="S733" s="704"/>
      <c r="T733" s="704"/>
      <c r="U733" s="705"/>
    </row>
    <row r="734" spans="1:21" ht="9.9" customHeight="1">
      <c r="A734" s="3"/>
      <c r="B734" s="344"/>
      <c r="C734" s="342"/>
      <c r="R734" s="704"/>
      <c r="S734" s="704"/>
      <c r="T734" s="704"/>
      <c r="U734" s="705"/>
    </row>
    <row r="735" spans="1:21" ht="9.9" customHeight="1">
      <c r="A735" s="3"/>
      <c r="B735" s="345"/>
      <c r="C735" s="1030" t="s">
        <v>29</v>
      </c>
      <c r="E735" s="863" t="s">
        <v>32</v>
      </c>
      <c r="F735" s="863"/>
      <c r="G735" s="863"/>
      <c r="H735" s="863"/>
      <c r="I735" s="863"/>
      <c r="J735" s="863"/>
      <c r="K735" s="1057"/>
      <c r="L735" s="1031" t="s">
        <v>2</v>
      </c>
      <c r="M735" s="884"/>
      <c r="N735" s="863"/>
      <c r="O735" s="863"/>
      <c r="P735" s="863"/>
      <c r="Q735" s="863"/>
      <c r="R735" s="863"/>
      <c r="S735" s="863"/>
      <c r="T735" s="127"/>
      <c r="U735" s="347"/>
    </row>
    <row r="736" spans="1:21" ht="9.9" customHeight="1">
      <c r="A736" s="3"/>
      <c r="B736" s="345"/>
      <c r="C736" s="1030"/>
      <c r="E736" s="863"/>
      <c r="F736" s="863"/>
      <c r="G736" s="863"/>
      <c r="H736" s="863"/>
      <c r="I736" s="863"/>
      <c r="J736" s="863"/>
      <c r="K736" s="1057"/>
      <c r="L736" s="1032"/>
      <c r="M736" s="884"/>
      <c r="N736" s="863"/>
      <c r="O736" s="863"/>
      <c r="P736" s="863"/>
      <c r="Q736" s="863"/>
      <c r="R736" s="863"/>
      <c r="S736" s="863"/>
      <c r="U736" s="338"/>
    </row>
    <row r="737" spans="1:21" ht="9.9" customHeight="1">
      <c r="A737" s="3"/>
      <c r="B737" s="345"/>
      <c r="C737" s="1045">
        <v>0.41666666666666669</v>
      </c>
      <c r="E737" s="863"/>
      <c r="F737" s="863"/>
      <c r="G737" s="863"/>
      <c r="H737" s="863"/>
      <c r="I737" s="863"/>
      <c r="J737" s="863"/>
      <c r="K737" s="1057"/>
      <c r="L737" s="1031" t="s">
        <v>2</v>
      </c>
      <c r="M737" s="884"/>
      <c r="N737" s="863"/>
      <c r="O737" s="863"/>
      <c r="P737" s="863"/>
      <c r="Q737" s="863"/>
      <c r="R737" s="863"/>
      <c r="S737" s="863"/>
      <c r="U737" s="338"/>
    </row>
    <row r="738" spans="1:21" ht="9.9" customHeight="1">
      <c r="A738" s="3"/>
      <c r="B738" s="345"/>
      <c r="C738" s="1046"/>
      <c r="E738" s="863"/>
      <c r="F738" s="863"/>
      <c r="G738" s="863"/>
      <c r="H738" s="863"/>
      <c r="I738" s="863"/>
      <c r="J738" s="863"/>
      <c r="K738" s="1057"/>
      <c r="L738" s="1032"/>
      <c r="M738" s="884"/>
      <c r="N738" s="863"/>
      <c r="O738" s="863"/>
      <c r="P738" s="863"/>
      <c r="Q738" s="863"/>
      <c r="R738" s="863"/>
      <c r="S738" s="863"/>
      <c r="U738" s="338"/>
    </row>
    <row r="739" spans="1:21" ht="9.9" customHeight="1">
      <c r="A739" s="3"/>
      <c r="B739" s="345"/>
      <c r="C739" s="1045">
        <v>0.47916666666666669</v>
      </c>
      <c r="E739" s="863"/>
      <c r="F739" s="863"/>
      <c r="G739" s="863"/>
      <c r="H739" s="863"/>
      <c r="I739" s="863"/>
      <c r="J739" s="863"/>
      <c r="K739" s="1057"/>
      <c r="L739" s="1031" t="s">
        <v>2</v>
      </c>
      <c r="M739" s="884"/>
      <c r="N739" s="863"/>
      <c r="O739" s="863"/>
      <c r="P739" s="863"/>
      <c r="Q739" s="863"/>
      <c r="R739" s="863"/>
      <c r="S739" s="863"/>
      <c r="U739" s="338"/>
    </row>
    <row r="740" spans="1:21" ht="9.9" customHeight="1">
      <c r="A740" s="3"/>
      <c r="B740" s="345"/>
      <c r="C740" s="1046"/>
      <c r="E740" s="863"/>
      <c r="F740" s="863"/>
      <c r="G740" s="863"/>
      <c r="H740" s="863"/>
      <c r="I740" s="863"/>
      <c r="J740" s="863"/>
      <c r="K740" s="1057"/>
      <c r="L740" s="1032"/>
      <c r="M740" s="884"/>
      <c r="N740" s="863"/>
      <c r="O740" s="863"/>
      <c r="P740" s="863"/>
      <c r="Q740" s="863"/>
      <c r="R740" s="863"/>
      <c r="S740" s="863"/>
      <c r="U740" s="338"/>
    </row>
    <row r="741" spans="1:21" ht="9.9" customHeight="1">
      <c r="A741" s="3"/>
      <c r="B741" s="345"/>
      <c r="C741" s="1045"/>
      <c r="E741" s="863"/>
      <c r="F741" s="863"/>
      <c r="G741" s="863"/>
      <c r="H741" s="863"/>
      <c r="I741" s="863"/>
      <c r="J741" s="863"/>
      <c r="K741" s="1057"/>
      <c r="M741" s="884"/>
      <c r="N741" s="863"/>
      <c r="O741" s="863"/>
      <c r="P741" s="863"/>
      <c r="Q741" s="863"/>
      <c r="R741" s="863"/>
      <c r="S741" s="863"/>
      <c r="U741" s="338"/>
    </row>
    <row r="742" spans="1:21" ht="9.9" customHeight="1">
      <c r="A742" s="3"/>
      <c r="B742" s="345"/>
      <c r="C742" s="1046"/>
      <c r="E742" s="863"/>
      <c r="F742" s="863"/>
      <c r="G742" s="863"/>
      <c r="H742" s="863"/>
      <c r="I742" s="863"/>
      <c r="J742" s="863"/>
      <c r="K742" s="1057"/>
      <c r="M742" s="884"/>
      <c r="N742" s="863"/>
      <c r="O742" s="863"/>
      <c r="P742" s="863"/>
      <c r="Q742" s="863"/>
      <c r="R742" s="863"/>
      <c r="S742" s="863"/>
      <c r="U742" s="338"/>
    </row>
    <row r="743" spans="1:21" ht="9.9" customHeight="1" thickBot="1">
      <c r="A743" s="3"/>
      <c r="B743" s="345"/>
      <c r="C743" s="336"/>
      <c r="U743" s="338"/>
    </row>
    <row r="744" spans="1:21" ht="9.9" customHeight="1" thickTop="1">
      <c r="A744" s="3"/>
      <c r="B744" s="335"/>
      <c r="C744" s="336"/>
      <c r="F744" s="1047" t="s">
        <v>37</v>
      </c>
      <c r="G744" s="1048"/>
      <c r="H744" s="1048"/>
      <c r="I744" s="1048"/>
      <c r="J744" s="1048"/>
      <c r="K744" s="1051"/>
      <c r="L744" s="337"/>
      <c r="M744" s="1047" t="s">
        <v>37</v>
      </c>
      <c r="N744" s="1048"/>
      <c r="O744" s="1048"/>
      <c r="P744" s="1048"/>
      <c r="Q744" s="1048"/>
      <c r="R744" s="1051"/>
      <c r="U744" s="338"/>
    </row>
    <row r="745" spans="1:21" ht="9.9" customHeight="1" thickBot="1">
      <c r="A745" s="3"/>
      <c r="B745" s="335"/>
      <c r="C745" s="336"/>
      <c r="F745" s="1049"/>
      <c r="G745" s="1050"/>
      <c r="H745" s="1050"/>
      <c r="I745" s="1050"/>
      <c r="J745" s="1050"/>
      <c r="K745" s="1052"/>
      <c r="L745" s="337"/>
      <c r="M745" s="1049"/>
      <c r="N745" s="1050"/>
      <c r="O745" s="1050"/>
      <c r="P745" s="1050"/>
      <c r="Q745" s="1050"/>
      <c r="R745" s="1052"/>
      <c r="U745" s="338"/>
    </row>
    <row r="746" spans="1:21" ht="9.9" customHeight="1" thickTop="1">
      <c r="A746" s="3"/>
      <c r="B746" s="335"/>
      <c r="C746" s="336"/>
      <c r="F746" s="1037" t="s">
        <v>11</v>
      </c>
      <c r="G746" s="1038"/>
      <c r="H746" s="1038"/>
      <c r="I746" s="1038"/>
      <c r="J746" s="1055"/>
      <c r="K746" s="1056"/>
      <c r="L746" s="337"/>
      <c r="M746" s="1037" t="s">
        <v>12</v>
      </c>
      <c r="N746" s="1038"/>
      <c r="O746" s="1038"/>
      <c r="P746" s="1038"/>
      <c r="Q746" s="1055"/>
      <c r="R746" s="1056"/>
      <c r="U746" s="338"/>
    </row>
    <row r="747" spans="1:21" ht="9.9" customHeight="1">
      <c r="A747" s="3"/>
      <c r="B747" s="335"/>
      <c r="C747" s="336"/>
      <c r="F747" s="1037"/>
      <c r="G747" s="1038"/>
      <c r="H747" s="1038"/>
      <c r="I747" s="1038"/>
      <c r="J747" s="1041"/>
      <c r="K747" s="1043"/>
      <c r="L747" s="337"/>
      <c r="M747" s="1037"/>
      <c r="N747" s="1038"/>
      <c r="O747" s="1038"/>
      <c r="P747" s="1038"/>
      <c r="Q747" s="1041"/>
      <c r="R747" s="1043"/>
      <c r="U747" s="338"/>
    </row>
    <row r="748" spans="1:21" ht="9.9" customHeight="1">
      <c r="A748" s="3"/>
      <c r="B748" s="335"/>
      <c r="C748" s="336"/>
      <c r="F748" s="1033" t="s">
        <v>15</v>
      </c>
      <c r="G748" s="1034"/>
      <c r="H748" s="1034"/>
      <c r="I748" s="1034"/>
      <c r="J748" s="1035"/>
      <c r="K748" s="1036"/>
      <c r="L748" s="337"/>
      <c r="M748" s="1033" t="s">
        <v>16</v>
      </c>
      <c r="N748" s="1034"/>
      <c r="O748" s="1034"/>
      <c r="P748" s="1034"/>
      <c r="Q748" s="1035"/>
      <c r="R748" s="1036"/>
      <c r="U748" s="338"/>
    </row>
    <row r="749" spans="1:21" ht="9.9" customHeight="1">
      <c r="A749" s="3"/>
      <c r="B749" s="335"/>
      <c r="C749" s="336"/>
      <c r="F749" s="1033"/>
      <c r="G749" s="1034"/>
      <c r="H749" s="1034"/>
      <c r="I749" s="1034"/>
      <c r="J749" s="1035"/>
      <c r="K749" s="1036"/>
      <c r="L749" s="337"/>
      <c r="M749" s="1033"/>
      <c r="N749" s="1034"/>
      <c r="O749" s="1034"/>
      <c r="P749" s="1034"/>
      <c r="Q749" s="1035"/>
      <c r="R749" s="1036"/>
      <c r="U749" s="338"/>
    </row>
    <row r="750" spans="1:21" ht="9.9" customHeight="1">
      <c r="A750" s="3"/>
      <c r="B750" s="335"/>
      <c r="C750" s="336"/>
      <c r="F750" s="1033" t="s">
        <v>19</v>
      </c>
      <c r="G750" s="1034"/>
      <c r="H750" s="1034"/>
      <c r="I750" s="1034"/>
      <c r="J750" s="1035"/>
      <c r="K750" s="1036"/>
      <c r="L750" s="337"/>
      <c r="M750" s="1033" t="s">
        <v>20</v>
      </c>
      <c r="N750" s="1034"/>
      <c r="O750" s="1034"/>
      <c r="P750" s="1034"/>
      <c r="Q750" s="1035"/>
      <c r="R750" s="1036"/>
      <c r="U750" s="338"/>
    </row>
    <row r="751" spans="1:21" ht="9.9" customHeight="1">
      <c r="A751" s="3"/>
      <c r="B751" s="335"/>
      <c r="C751" s="336"/>
      <c r="F751" s="1033"/>
      <c r="G751" s="1034"/>
      <c r="H751" s="1034"/>
      <c r="I751" s="1034"/>
      <c r="J751" s="1035"/>
      <c r="K751" s="1036"/>
      <c r="L751" s="337"/>
      <c r="M751" s="1033"/>
      <c r="N751" s="1034"/>
      <c r="O751" s="1034"/>
      <c r="P751" s="1034"/>
      <c r="Q751" s="1035"/>
      <c r="R751" s="1036"/>
      <c r="U751" s="338"/>
    </row>
    <row r="752" spans="1:21" ht="9.9" customHeight="1">
      <c r="A752" s="3"/>
      <c r="B752" s="335"/>
      <c r="C752" s="336"/>
      <c r="F752" s="1037"/>
      <c r="G752" s="1038"/>
      <c r="H752" s="1038"/>
      <c r="I752" s="1038"/>
      <c r="J752" s="1041"/>
      <c r="K752" s="1043"/>
      <c r="L752" s="337"/>
      <c r="M752" s="1037" t="s">
        <v>21</v>
      </c>
      <c r="N752" s="1038"/>
      <c r="O752" s="1038"/>
      <c r="P752" s="1038"/>
      <c r="Q752" s="1041"/>
      <c r="R752" s="1043"/>
      <c r="U752" s="338"/>
    </row>
    <row r="753" spans="1:27" ht="9.9" customHeight="1" thickBot="1">
      <c r="A753" s="3"/>
      <c r="B753" s="335"/>
      <c r="C753" s="336"/>
      <c r="F753" s="1039"/>
      <c r="G753" s="1040"/>
      <c r="H753" s="1040"/>
      <c r="I753" s="1040"/>
      <c r="J753" s="1042"/>
      <c r="K753" s="1044"/>
      <c r="L753" s="337"/>
      <c r="M753" s="1039"/>
      <c r="N753" s="1040"/>
      <c r="O753" s="1040"/>
      <c r="P753" s="1040"/>
      <c r="Q753" s="1042"/>
      <c r="R753" s="1044"/>
      <c r="U753" s="338"/>
    </row>
    <row r="754" spans="1:27" ht="9.9" customHeight="1" thickTop="1" thickBot="1">
      <c r="A754" s="3"/>
      <c r="B754" s="335"/>
      <c r="C754" s="336"/>
      <c r="U754" s="338"/>
    </row>
    <row r="755" spans="1:27" ht="20.100000000000001" customHeight="1">
      <c r="A755" s="3"/>
      <c r="B755" s="339" t="s">
        <v>312</v>
      </c>
      <c r="C755" s="701" t="s">
        <v>26</v>
      </c>
      <c r="D755" s="702"/>
      <c r="E755" s="702"/>
      <c r="F755" s="702"/>
      <c r="G755" s="702"/>
      <c r="H755" s="702"/>
      <c r="I755" s="702"/>
      <c r="J755" s="702"/>
      <c r="K755" s="702"/>
      <c r="L755" s="702"/>
      <c r="M755" s="702"/>
      <c r="N755" s="702"/>
      <c r="O755" s="702"/>
      <c r="P755" s="702"/>
      <c r="Q755" s="702"/>
      <c r="R755" s="702"/>
      <c r="S755" s="340"/>
      <c r="T755" s="340"/>
      <c r="U755" s="341"/>
      <c r="V755" s="3"/>
      <c r="W755" s="3"/>
      <c r="X755" s="3"/>
      <c r="Y755" s="3"/>
      <c r="Z755" s="3"/>
      <c r="AA755" s="3"/>
    </row>
    <row r="756" spans="1:27" ht="9.9" customHeight="1">
      <c r="A756" s="3"/>
      <c r="B756" s="1029"/>
      <c r="C756" s="342"/>
      <c r="U756" s="338"/>
    </row>
    <row r="757" spans="1:27" ht="9.9" customHeight="1">
      <c r="A757" s="3"/>
      <c r="B757" s="1029"/>
      <c r="C757" s="342"/>
      <c r="E757" s="698" t="s">
        <v>135</v>
      </c>
      <c r="F757" s="698"/>
      <c r="G757" s="698"/>
      <c r="H757" s="698"/>
      <c r="I757" s="698"/>
      <c r="J757" s="698"/>
      <c r="K757" s="698"/>
      <c r="L757" s="698"/>
      <c r="M757" s="698"/>
      <c r="N757" s="698"/>
      <c r="O757" s="126"/>
      <c r="R757" s="704" t="s">
        <v>28</v>
      </c>
      <c r="S757" s="704"/>
      <c r="T757" s="704"/>
      <c r="U757" s="705"/>
    </row>
    <row r="758" spans="1:27" ht="9.9" customHeight="1">
      <c r="A758" s="3"/>
      <c r="B758" s="344"/>
      <c r="C758" s="342"/>
      <c r="E758" s="698"/>
      <c r="F758" s="698"/>
      <c r="G758" s="698"/>
      <c r="H758" s="698"/>
      <c r="I758" s="698"/>
      <c r="J758" s="698"/>
      <c r="K758" s="698"/>
      <c r="L758" s="698"/>
      <c r="M758" s="698"/>
      <c r="N758" s="698"/>
      <c r="O758" s="126"/>
      <c r="R758" s="704"/>
      <c r="S758" s="704"/>
      <c r="T758" s="704"/>
      <c r="U758" s="705"/>
    </row>
    <row r="759" spans="1:27" ht="9.9" customHeight="1">
      <c r="A759" s="3"/>
      <c r="B759" s="344"/>
      <c r="C759" s="342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26"/>
      <c r="R759" s="706">
        <v>0.33333333333333331</v>
      </c>
      <c r="S759" s="704"/>
      <c r="T759" s="704"/>
      <c r="U759" s="705"/>
    </row>
    <row r="760" spans="1:27" ht="9.9" customHeight="1">
      <c r="A760" s="3"/>
      <c r="B760" s="344"/>
      <c r="C760" s="342"/>
      <c r="R760" s="704"/>
      <c r="S760" s="704"/>
      <c r="T760" s="704"/>
      <c r="U760" s="705"/>
    </row>
    <row r="761" spans="1:27" ht="9.9" customHeight="1">
      <c r="A761" s="3"/>
      <c r="B761" s="345"/>
      <c r="C761" s="1030" t="s">
        <v>29</v>
      </c>
      <c r="E761" s="863"/>
      <c r="F761" s="863"/>
      <c r="G761" s="863"/>
      <c r="H761" s="863"/>
      <c r="I761" s="863"/>
      <c r="J761" s="863"/>
      <c r="K761" s="1057"/>
      <c r="L761" s="1031" t="s">
        <v>2</v>
      </c>
      <c r="M761" s="884"/>
      <c r="N761" s="863"/>
      <c r="O761" s="863"/>
      <c r="P761" s="863"/>
      <c r="Q761" s="863"/>
      <c r="R761" s="863"/>
      <c r="S761" s="863"/>
      <c r="T761" s="127"/>
      <c r="U761" s="347"/>
    </row>
    <row r="762" spans="1:27" ht="9.9" customHeight="1">
      <c r="A762" s="3"/>
      <c r="B762" s="345"/>
      <c r="C762" s="1030"/>
      <c r="E762" s="863"/>
      <c r="F762" s="863"/>
      <c r="G762" s="863"/>
      <c r="H762" s="863"/>
      <c r="I762" s="863"/>
      <c r="J762" s="863"/>
      <c r="K762" s="1057"/>
      <c r="L762" s="1032"/>
      <c r="M762" s="884"/>
      <c r="N762" s="863"/>
      <c r="O762" s="863"/>
      <c r="P762" s="863"/>
      <c r="Q762" s="863"/>
      <c r="R762" s="863"/>
      <c r="S762" s="863"/>
      <c r="U762" s="338"/>
    </row>
    <row r="763" spans="1:27" ht="9.9" customHeight="1">
      <c r="A763" s="3"/>
      <c r="B763" s="345"/>
      <c r="C763" s="1045">
        <v>0.4375</v>
      </c>
      <c r="E763" s="863"/>
      <c r="F763" s="863"/>
      <c r="G763" s="863"/>
      <c r="H763" s="863"/>
      <c r="I763" s="863"/>
      <c r="J763" s="863"/>
      <c r="K763" s="1057"/>
      <c r="L763" s="1031" t="s">
        <v>2</v>
      </c>
      <c r="M763" s="884"/>
      <c r="N763" s="863"/>
      <c r="O763" s="863"/>
      <c r="P763" s="863"/>
      <c r="Q763" s="863"/>
      <c r="R763" s="863"/>
      <c r="S763" s="863"/>
      <c r="U763" s="338"/>
    </row>
    <row r="764" spans="1:27" ht="9.9" customHeight="1">
      <c r="A764" s="3"/>
      <c r="B764" s="345"/>
      <c r="C764" s="1046"/>
      <c r="E764" s="863"/>
      <c r="F764" s="863"/>
      <c r="G764" s="863"/>
      <c r="H764" s="863"/>
      <c r="I764" s="863"/>
      <c r="J764" s="863"/>
      <c r="K764" s="1057"/>
      <c r="L764" s="1032"/>
      <c r="M764" s="884"/>
      <c r="N764" s="863"/>
      <c r="O764" s="863"/>
      <c r="P764" s="863"/>
      <c r="Q764" s="863"/>
      <c r="R764" s="863"/>
      <c r="S764" s="863"/>
      <c r="U764" s="338"/>
    </row>
    <row r="765" spans="1:27" ht="9.9" customHeight="1">
      <c r="A765" s="3"/>
      <c r="B765" s="345"/>
      <c r="C765" s="1045"/>
      <c r="E765" s="863"/>
      <c r="F765" s="863"/>
      <c r="G765" s="863"/>
      <c r="H765" s="863"/>
      <c r="I765" s="863"/>
      <c r="J765" s="863"/>
      <c r="K765" s="1057"/>
      <c r="M765" s="884"/>
      <c r="N765" s="863"/>
      <c r="O765" s="863"/>
      <c r="P765" s="863"/>
      <c r="Q765" s="863"/>
      <c r="R765" s="863"/>
      <c r="S765" s="863"/>
      <c r="U765" s="338"/>
    </row>
    <row r="766" spans="1:27" ht="9.9" customHeight="1">
      <c r="A766" s="3"/>
      <c r="B766" s="345"/>
      <c r="C766" s="1046"/>
      <c r="E766" s="863"/>
      <c r="F766" s="863"/>
      <c r="G766" s="863"/>
      <c r="H766" s="863"/>
      <c r="I766" s="863"/>
      <c r="J766" s="863"/>
      <c r="K766" s="1057"/>
      <c r="M766" s="884"/>
      <c r="N766" s="863"/>
      <c r="O766" s="863"/>
      <c r="P766" s="863"/>
      <c r="Q766" s="863"/>
      <c r="R766" s="863"/>
      <c r="S766" s="863"/>
      <c r="U766" s="338"/>
    </row>
    <row r="767" spans="1:27" ht="9.9" customHeight="1">
      <c r="A767" s="3"/>
      <c r="B767" s="345"/>
      <c r="C767" s="1045"/>
      <c r="E767" s="863"/>
      <c r="F767" s="863"/>
      <c r="G767" s="863"/>
      <c r="H767" s="863"/>
      <c r="I767" s="863"/>
      <c r="J767" s="863"/>
      <c r="K767" s="1057"/>
      <c r="M767" s="884"/>
      <c r="N767" s="863"/>
      <c r="O767" s="863"/>
      <c r="P767" s="863"/>
      <c r="Q767" s="863"/>
      <c r="R767" s="863"/>
      <c r="S767" s="863"/>
      <c r="U767" s="338"/>
    </row>
    <row r="768" spans="1:27" ht="9.9" customHeight="1">
      <c r="A768" s="3"/>
      <c r="B768" s="345"/>
      <c r="C768" s="1046"/>
      <c r="E768" s="863"/>
      <c r="F768" s="863"/>
      <c r="G768" s="863"/>
      <c r="H768" s="863"/>
      <c r="I768" s="863"/>
      <c r="J768" s="863"/>
      <c r="K768" s="1057"/>
      <c r="M768" s="884"/>
      <c r="N768" s="863"/>
      <c r="O768" s="863"/>
      <c r="P768" s="863"/>
      <c r="Q768" s="863"/>
      <c r="R768" s="863"/>
      <c r="S768" s="863"/>
      <c r="U768" s="338"/>
    </row>
    <row r="769" spans="1:27" ht="9.9" customHeight="1" thickBot="1">
      <c r="A769" s="3"/>
      <c r="B769" s="345"/>
      <c r="C769" s="336"/>
      <c r="U769" s="338"/>
    </row>
    <row r="770" spans="1:27" ht="9.9" customHeight="1" thickTop="1">
      <c r="A770" s="3"/>
      <c r="B770" s="335"/>
      <c r="C770" s="336"/>
      <c r="F770" s="1047" t="s">
        <v>37</v>
      </c>
      <c r="G770" s="1048"/>
      <c r="H770" s="1048"/>
      <c r="I770" s="1048"/>
      <c r="J770" s="1048"/>
      <c r="K770" s="1051"/>
      <c r="L770" s="337"/>
      <c r="M770" s="1047" t="s">
        <v>37</v>
      </c>
      <c r="N770" s="1048"/>
      <c r="O770" s="1048"/>
      <c r="P770" s="1048"/>
      <c r="Q770" s="1048"/>
      <c r="R770" s="1051"/>
      <c r="U770" s="338"/>
    </row>
    <row r="771" spans="1:27" ht="9.9" customHeight="1" thickBot="1">
      <c r="A771" s="3"/>
      <c r="B771" s="335"/>
      <c r="C771" s="336"/>
      <c r="F771" s="1049"/>
      <c r="G771" s="1050"/>
      <c r="H771" s="1050"/>
      <c r="I771" s="1050"/>
      <c r="J771" s="1050"/>
      <c r="K771" s="1052"/>
      <c r="L771" s="337"/>
      <c r="M771" s="1049"/>
      <c r="N771" s="1050"/>
      <c r="O771" s="1050"/>
      <c r="P771" s="1050"/>
      <c r="Q771" s="1050"/>
      <c r="R771" s="1052"/>
      <c r="U771" s="338"/>
    </row>
    <row r="772" spans="1:27" ht="9.9" customHeight="1" thickTop="1">
      <c r="A772" s="3"/>
      <c r="B772" s="335"/>
      <c r="C772" s="336"/>
      <c r="F772" s="1037" t="s">
        <v>11</v>
      </c>
      <c r="G772" s="1038"/>
      <c r="H772" s="1038"/>
      <c r="I772" s="1038"/>
      <c r="J772" s="1055"/>
      <c r="K772" s="1056"/>
      <c r="L772" s="337"/>
      <c r="M772" s="1037" t="s">
        <v>12</v>
      </c>
      <c r="N772" s="1038"/>
      <c r="O772" s="1038"/>
      <c r="P772" s="1038"/>
      <c r="Q772" s="1055"/>
      <c r="R772" s="1056"/>
      <c r="U772" s="338"/>
    </row>
    <row r="773" spans="1:27" ht="9.9" customHeight="1">
      <c r="A773" s="3"/>
      <c r="B773" s="335"/>
      <c r="C773" s="336"/>
      <c r="F773" s="1037"/>
      <c r="G773" s="1038"/>
      <c r="H773" s="1038"/>
      <c r="I773" s="1038"/>
      <c r="J773" s="1041"/>
      <c r="K773" s="1043"/>
      <c r="L773" s="337"/>
      <c r="M773" s="1037"/>
      <c r="N773" s="1038"/>
      <c r="O773" s="1038"/>
      <c r="P773" s="1038"/>
      <c r="Q773" s="1041"/>
      <c r="R773" s="1043"/>
      <c r="U773" s="338"/>
    </row>
    <row r="774" spans="1:27" ht="9.9" customHeight="1">
      <c r="A774" s="3"/>
      <c r="B774" s="335"/>
      <c r="C774" s="336"/>
      <c r="F774" s="1033" t="s">
        <v>15</v>
      </c>
      <c r="G774" s="1034"/>
      <c r="H774" s="1034"/>
      <c r="I774" s="1034"/>
      <c r="J774" s="1035"/>
      <c r="K774" s="1036"/>
      <c r="L774" s="337"/>
      <c r="M774" s="1033" t="s">
        <v>16</v>
      </c>
      <c r="N774" s="1034"/>
      <c r="O774" s="1034"/>
      <c r="P774" s="1034"/>
      <c r="Q774" s="1035"/>
      <c r="R774" s="1036"/>
      <c r="U774" s="338"/>
    </row>
    <row r="775" spans="1:27" ht="9.9" customHeight="1">
      <c r="A775" s="3"/>
      <c r="B775" s="335"/>
      <c r="C775" s="336"/>
      <c r="F775" s="1033"/>
      <c r="G775" s="1034"/>
      <c r="H775" s="1034"/>
      <c r="I775" s="1034"/>
      <c r="J775" s="1035"/>
      <c r="K775" s="1036"/>
      <c r="L775" s="337"/>
      <c r="M775" s="1033"/>
      <c r="N775" s="1034"/>
      <c r="O775" s="1034"/>
      <c r="P775" s="1034"/>
      <c r="Q775" s="1035"/>
      <c r="R775" s="1036"/>
      <c r="U775" s="338"/>
    </row>
    <row r="776" spans="1:27" ht="9.9" customHeight="1">
      <c r="A776" s="3"/>
      <c r="B776" s="335"/>
      <c r="C776" s="336"/>
      <c r="F776" s="1033" t="s">
        <v>19</v>
      </c>
      <c r="G776" s="1034"/>
      <c r="H776" s="1034"/>
      <c r="I776" s="1034"/>
      <c r="J776" s="1035"/>
      <c r="K776" s="1036"/>
      <c r="L776" s="337"/>
      <c r="M776" s="1033" t="s">
        <v>20</v>
      </c>
      <c r="N776" s="1034"/>
      <c r="O776" s="1034"/>
      <c r="P776" s="1034"/>
      <c r="Q776" s="1035"/>
      <c r="R776" s="1036"/>
      <c r="U776" s="338"/>
    </row>
    <row r="777" spans="1:27" ht="9.9" customHeight="1">
      <c r="A777" s="3"/>
      <c r="B777" s="335"/>
      <c r="C777" s="336"/>
      <c r="F777" s="1033"/>
      <c r="G777" s="1034"/>
      <c r="H777" s="1034"/>
      <c r="I777" s="1034"/>
      <c r="J777" s="1035"/>
      <c r="K777" s="1036"/>
      <c r="L777" s="337"/>
      <c r="M777" s="1033"/>
      <c r="N777" s="1034"/>
      <c r="O777" s="1034"/>
      <c r="P777" s="1034"/>
      <c r="Q777" s="1035"/>
      <c r="R777" s="1036"/>
      <c r="U777" s="338"/>
    </row>
    <row r="778" spans="1:27" ht="9.9" customHeight="1">
      <c r="A778" s="3"/>
      <c r="B778" s="335"/>
      <c r="C778" s="336"/>
      <c r="F778" s="1037"/>
      <c r="G778" s="1038"/>
      <c r="H778" s="1038"/>
      <c r="I778" s="1038"/>
      <c r="J778" s="1041"/>
      <c r="K778" s="1043"/>
      <c r="L778" s="337"/>
      <c r="M778" s="1037" t="s">
        <v>21</v>
      </c>
      <c r="N778" s="1038"/>
      <c r="O778" s="1038"/>
      <c r="P778" s="1038"/>
      <c r="Q778" s="1041"/>
      <c r="R778" s="1043"/>
      <c r="U778" s="338"/>
    </row>
    <row r="779" spans="1:27" ht="9.9" customHeight="1" thickBot="1">
      <c r="A779" s="3"/>
      <c r="B779" s="335"/>
      <c r="C779" s="336"/>
      <c r="F779" s="1039"/>
      <c r="G779" s="1040"/>
      <c r="H779" s="1040"/>
      <c r="I779" s="1040"/>
      <c r="J779" s="1042"/>
      <c r="K779" s="1044"/>
      <c r="L779" s="337"/>
      <c r="M779" s="1039"/>
      <c r="N779" s="1040"/>
      <c r="O779" s="1040"/>
      <c r="P779" s="1040"/>
      <c r="Q779" s="1042"/>
      <c r="R779" s="1044"/>
      <c r="U779" s="338"/>
    </row>
    <row r="780" spans="1:27" ht="9.9" customHeight="1" thickTop="1" thickBot="1">
      <c r="A780" s="3"/>
      <c r="B780" s="335"/>
      <c r="C780" s="336"/>
      <c r="U780" s="338"/>
    </row>
    <row r="781" spans="1:27" ht="20.100000000000001" customHeight="1">
      <c r="A781" s="3"/>
      <c r="B781" s="339" t="s">
        <v>313</v>
      </c>
      <c r="C781" s="701" t="s">
        <v>26</v>
      </c>
      <c r="D781" s="702"/>
      <c r="E781" s="702"/>
      <c r="F781" s="702"/>
      <c r="G781" s="702"/>
      <c r="H781" s="702"/>
      <c r="I781" s="702"/>
      <c r="J781" s="702"/>
      <c r="K781" s="702"/>
      <c r="L781" s="702"/>
      <c r="M781" s="702"/>
      <c r="N781" s="702"/>
      <c r="O781" s="702"/>
      <c r="P781" s="702"/>
      <c r="Q781" s="702"/>
      <c r="R781" s="702"/>
      <c r="S781" s="340"/>
      <c r="T781" s="340"/>
      <c r="U781" s="341"/>
      <c r="V781" s="3"/>
      <c r="W781" s="3"/>
      <c r="X781" s="3"/>
      <c r="Y781" s="3"/>
      <c r="Z781" s="3"/>
      <c r="AA781" s="3"/>
    </row>
    <row r="782" spans="1:27" ht="9.9" customHeight="1">
      <c r="A782" s="3"/>
      <c r="B782" s="1029"/>
      <c r="C782" s="342"/>
      <c r="U782" s="338"/>
    </row>
    <row r="783" spans="1:27" ht="9.9" customHeight="1">
      <c r="A783" s="3"/>
      <c r="B783" s="1029"/>
      <c r="C783" s="342"/>
      <c r="E783" s="698" t="s">
        <v>135</v>
      </c>
      <c r="F783" s="698"/>
      <c r="G783" s="698"/>
      <c r="H783" s="698"/>
      <c r="I783" s="698"/>
      <c r="J783" s="698"/>
      <c r="K783" s="698"/>
      <c r="L783" s="698"/>
      <c r="M783" s="698"/>
      <c r="N783" s="698"/>
      <c r="O783" s="126"/>
      <c r="R783" s="704" t="s">
        <v>28</v>
      </c>
      <c r="S783" s="704"/>
      <c r="T783" s="704"/>
      <c r="U783" s="705"/>
    </row>
    <row r="784" spans="1:27" ht="9.9" customHeight="1">
      <c r="A784" s="3"/>
      <c r="B784" s="344"/>
      <c r="C784" s="342"/>
      <c r="E784" s="698"/>
      <c r="F784" s="698"/>
      <c r="G784" s="698"/>
      <c r="H784" s="698"/>
      <c r="I784" s="698"/>
      <c r="J784" s="698"/>
      <c r="K784" s="698"/>
      <c r="L784" s="698"/>
      <c r="M784" s="698"/>
      <c r="N784" s="698"/>
      <c r="O784" s="126"/>
      <c r="R784" s="704"/>
      <c r="S784" s="704"/>
      <c r="T784" s="704"/>
      <c r="U784" s="705"/>
    </row>
    <row r="785" spans="1:21" ht="9.9" customHeight="1">
      <c r="A785" s="3"/>
      <c r="B785" s="344"/>
      <c r="C785" s="342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26"/>
      <c r="R785" s="706">
        <v>0.33333333333333331</v>
      </c>
      <c r="S785" s="704"/>
      <c r="T785" s="704"/>
      <c r="U785" s="705"/>
    </row>
    <row r="786" spans="1:21" ht="9.9" customHeight="1">
      <c r="A786" s="3"/>
      <c r="B786" s="344"/>
      <c r="C786" s="342"/>
      <c r="R786" s="704"/>
      <c r="S786" s="704"/>
      <c r="T786" s="704"/>
      <c r="U786" s="705"/>
    </row>
    <row r="787" spans="1:21" ht="9.9" customHeight="1">
      <c r="A787" s="3"/>
      <c r="B787" s="344"/>
      <c r="C787" s="342"/>
      <c r="E787" s="1063" t="s">
        <v>157</v>
      </c>
      <c r="F787" s="1063"/>
      <c r="G787" s="1063"/>
      <c r="H787" s="1063"/>
      <c r="I787" s="1063"/>
      <c r="J787" s="1063"/>
      <c r="K787" s="1063"/>
      <c r="R787" s="149"/>
      <c r="S787" s="149"/>
      <c r="T787" s="149"/>
      <c r="U787" s="343"/>
    </row>
    <row r="788" spans="1:21" ht="9.9" customHeight="1">
      <c r="A788" s="3"/>
      <c r="B788" s="344"/>
      <c r="C788" s="342"/>
      <c r="E788" s="1063"/>
      <c r="F788" s="1063"/>
      <c r="G788" s="1063"/>
      <c r="H788" s="1063"/>
      <c r="I788" s="1063"/>
      <c r="J788" s="1063"/>
      <c r="K788" s="1063"/>
      <c r="R788" s="149"/>
      <c r="S788" s="149"/>
      <c r="T788" s="149"/>
      <c r="U788" s="343"/>
    </row>
    <row r="789" spans="1:21" ht="9.9" customHeight="1">
      <c r="A789" s="3"/>
      <c r="B789" s="345"/>
      <c r="C789" s="1064" t="s">
        <v>29</v>
      </c>
      <c r="E789" s="863" t="s">
        <v>39</v>
      </c>
      <c r="F789" s="863"/>
      <c r="G789" s="863"/>
      <c r="H789" s="863"/>
      <c r="I789" s="863"/>
      <c r="J789" s="863"/>
      <c r="K789" s="1057"/>
      <c r="L789" s="1031" t="s">
        <v>2</v>
      </c>
      <c r="M789" s="884"/>
      <c r="N789" s="863" t="s">
        <v>305</v>
      </c>
      <c r="O789" s="863"/>
      <c r="P789" s="863"/>
      <c r="Q789" s="863"/>
      <c r="R789" s="863"/>
      <c r="S789" s="863"/>
      <c r="T789" s="127"/>
      <c r="U789" s="347"/>
    </row>
    <row r="790" spans="1:21" ht="9.9" customHeight="1">
      <c r="A790" s="3"/>
      <c r="B790" s="345"/>
      <c r="C790" s="1064"/>
      <c r="E790" s="863"/>
      <c r="F790" s="863"/>
      <c r="G790" s="863"/>
      <c r="H790" s="863"/>
      <c r="I790" s="863"/>
      <c r="J790" s="863"/>
      <c r="K790" s="1057"/>
      <c r="L790" s="1032"/>
      <c r="M790" s="884"/>
      <c r="N790" s="863"/>
      <c r="O790" s="863"/>
      <c r="P790" s="863"/>
      <c r="Q790" s="863"/>
      <c r="R790" s="863"/>
      <c r="S790" s="863"/>
      <c r="U790" s="338"/>
    </row>
    <row r="791" spans="1:21" ht="9.9" customHeight="1">
      <c r="A791" s="3"/>
      <c r="B791" s="345"/>
      <c r="C791" s="346"/>
      <c r="E791" s="206"/>
      <c r="F791" s="206"/>
      <c r="G791" s="206"/>
      <c r="H791" s="206"/>
      <c r="I791" s="206"/>
      <c r="J791" s="206"/>
      <c r="K791" s="146"/>
      <c r="M791" s="148"/>
      <c r="N791" s="206"/>
      <c r="O791" s="206"/>
      <c r="P791" s="206"/>
      <c r="Q791" s="206"/>
      <c r="R791" s="206"/>
      <c r="S791" s="206"/>
      <c r="U791" s="338"/>
    </row>
    <row r="792" spans="1:21" ht="9.9" customHeight="1">
      <c r="A792" s="3"/>
      <c r="B792" s="345"/>
      <c r="C792" s="346"/>
      <c r="E792" s="1063" t="s">
        <v>314</v>
      </c>
      <c r="F792" s="1063"/>
      <c r="G792" s="1063"/>
      <c r="H792" s="1063"/>
      <c r="I792" s="1063"/>
      <c r="J792" s="1063"/>
      <c r="K792" s="1063"/>
      <c r="M792" s="148"/>
      <c r="N792" s="206"/>
      <c r="O792" s="206"/>
      <c r="P792" s="206"/>
      <c r="Q792" s="206"/>
      <c r="R792" s="206"/>
      <c r="S792" s="206"/>
      <c r="U792" s="338"/>
    </row>
    <row r="793" spans="1:21" ht="9.9" customHeight="1">
      <c r="A793" s="3"/>
      <c r="B793" s="345"/>
      <c r="C793" s="346"/>
      <c r="E793" s="1063"/>
      <c r="F793" s="1063"/>
      <c r="G793" s="1063"/>
      <c r="H793" s="1063"/>
      <c r="I793" s="1063"/>
      <c r="J793" s="1063"/>
      <c r="K793" s="1063"/>
      <c r="M793" s="148"/>
      <c r="N793" s="206"/>
      <c r="O793" s="206"/>
      <c r="P793" s="206"/>
      <c r="Q793" s="206"/>
      <c r="R793" s="206"/>
      <c r="S793" s="206"/>
      <c r="U793" s="338"/>
    </row>
    <row r="794" spans="1:21" ht="9.9" customHeight="1">
      <c r="A794" s="3"/>
      <c r="B794" s="345"/>
      <c r="C794" s="1045">
        <v>0.4375</v>
      </c>
      <c r="E794" s="863" t="s">
        <v>35</v>
      </c>
      <c r="F794" s="863"/>
      <c r="G794" s="863"/>
      <c r="H794" s="863"/>
      <c r="I794" s="863"/>
      <c r="J794" s="863"/>
      <c r="K794" s="1057"/>
      <c r="L794" s="1031" t="s">
        <v>2</v>
      </c>
      <c r="M794" s="884"/>
      <c r="N794" s="863" t="s">
        <v>38</v>
      </c>
      <c r="O794" s="863"/>
      <c r="P794" s="863"/>
      <c r="Q794" s="863"/>
      <c r="R794" s="863"/>
      <c r="S794" s="863"/>
      <c r="U794" s="338"/>
    </row>
    <row r="795" spans="1:21" ht="9.9" customHeight="1">
      <c r="A795" s="3"/>
      <c r="B795" s="345"/>
      <c r="C795" s="1046"/>
      <c r="E795" s="863"/>
      <c r="F795" s="863"/>
      <c r="G795" s="863"/>
      <c r="H795" s="863"/>
      <c r="I795" s="863"/>
      <c r="J795" s="863"/>
      <c r="K795" s="1057"/>
      <c r="L795" s="1032"/>
      <c r="M795" s="884"/>
      <c r="N795" s="863"/>
      <c r="O795" s="863"/>
      <c r="P795" s="863"/>
      <c r="Q795" s="863"/>
      <c r="R795" s="863"/>
      <c r="S795" s="863"/>
      <c r="U795" s="338"/>
    </row>
    <row r="796" spans="1:21" ht="9.9" customHeight="1">
      <c r="A796" s="3"/>
      <c r="B796" s="345"/>
      <c r="C796" s="336"/>
      <c r="E796" s="206"/>
      <c r="F796" s="206"/>
      <c r="G796" s="206"/>
      <c r="H796" s="206"/>
      <c r="I796" s="206"/>
      <c r="J796" s="206"/>
      <c r="K796" s="146"/>
      <c r="M796" s="148"/>
      <c r="N796" s="206"/>
      <c r="O796" s="206"/>
      <c r="P796" s="206"/>
      <c r="Q796" s="206"/>
      <c r="R796" s="206"/>
      <c r="S796" s="206"/>
      <c r="U796" s="338"/>
    </row>
    <row r="797" spans="1:21" ht="9.9" customHeight="1">
      <c r="A797" s="3"/>
      <c r="B797" s="345"/>
      <c r="C797" s="336"/>
      <c r="E797" s="698" t="s">
        <v>50</v>
      </c>
      <c r="F797" s="698"/>
      <c r="G797" s="698"/>
      <c r="H797" s="698"/>
      <c r="I797" s="698"/>
      <c r="J797" s="698"/>
      <c r="K797" s="698"/>
      <c r="L797" s="698"/>
      <c r="M797" s="698"/>
      <c r="N797" s="698"/>
      <c r="O797" s="206"/>
      <c r="P797" s="206"/>
      <c r="Q797" s="206"/>
      <c r="R797" s="206"/>
      <c r="S797" s="206"/>
      <c r="U797" s="338"/>
    </row>
    <row r="798" spans="1:21" ht="9.9" customHeight="1">
      <c r="A798" s="3"/>
      <c r="B798" s="345"/>
      <c r="C798" s="336"/>
      <c r="E798" s="698"/>
      <c r="F798" s="698"/>
      <c r="G798" s="698"/>
      <c r="H798" s="698"/>
      <c r="I798" s="698"/>
      <c r="J798" s="698"/>
      <c r="K798" s="698"/>
      <c r="L798" s="698"/>
      <c r="M798" s="698"/>
      <c r="N798" s="698"/>
      <c r="O798" s="206"/>
      <c r="P798" s="206"/>
      <c r="Q798" s="206"/>
      <c r="R798" s="206"/>
      <c r="S798" s="206"/>
      <c r="U798" s="338"/>
    </row>
    <row r="799" spans="1:21" ht="9.9" customHeight="1">
      <c r="A799" s="3"/>
      <c r="B799" s="345"/>
      <c r="C799" s="336"/>
      <c r="E799" s="206"/>
      <c r="F799" s="206"/>
      <c r="G799" s="206"/>
      <c r="H799" s="206"/>
      <c r="I799" s="206"/>
      <c r="J799" s="206"/>
      <c r="K799" s="146"/>
      <c r="M799" s="148"/>
      <c r="N799" s="206"/>
      <c r="O799" s="206"/>
      <c r="P799" s="206"/>
      <c r="Q799" s="206"/>
      <c r="R799" s="206"/>
      <c r="S799" s="206"/>
      <c r="U799" s="338"/>
    </row>
    <row r="800" spans="1:21" ht="9.9" customHeight="1">
      <c r="A800" s="3"/>
      <c r="B800" s="345"/>
      <c r="C800" s="336"/>
      <c r="E800" s="1063" t="s">
        <v>315</v>
      </c>
      <c r="F800" s="1063"/>
      <c r="G800" s="1063"/>
      <c r="H800" s="1063"/>
      <c r="I800" s="1063"/>
      <c r="J800" s="1063"/>
      <c r="K800" s="1063"/>
      <c r="M800" s="148"/>
      <c r="N800" s="206"/>
      <c r="O800" s="206"/>
      <c r="P800" s="206"/>
      <c r="Q800" s="206"/>
      <c r="R800" s="206"/>
      <c r="S800" s="206"/>
      <c r="U800" s="338"/>
    </row>
    <row r="801" spans="1:27" ht="9.9" customHeight="1">
      <c r="A801" s="3"/>
      <c r="B801" s="345"/>
      <c r="C801" s="336"/>
      <c r="E801" s="1063"/>
      <c r="F801" s="1063"/>
      <c r="G801" s="1063"/>
      <c r="H801" s="1063"/>
      <c r="I801" s="1063"/>
      <c r="J801" s="1063"/>
      <c r="K801" s="1063"/>
      <c r="M801" s="148"/>
      <c r="N801" s="206"/>
      <c r="O801" s="206"/>
      <c r="P801" s="206"/>
      <c r="Q801" s="206"/>
      <c r="R801" s="206"/>
      <c r="S801" s="206"/>
      <c r="U801" s="338"/>
    </row>
    <row r="802" spans="1:27" ht="9.9" customHeight="1">
      <c r="A802" s="3"/>
      <c r="B802" s="345"/>
      <c r="C802" s="1045">
        <v>0.52083333333333337</v>
      </c>
      <c r="E802" s="863" t="s">
        <v>36</v>
      </c>
      <c r="F802" s="863"/>
      <c r="G802" s="863"/>
      <c r="H802" s="863"/>
      <c r="I802" s="863"/>
      <c r="J802" s="863"/>
      <c r="K802" s="1057"/>
      <c r="L802" s="1031" t="s">
        <v>2</v>
      </c>
      <c r="M802" s="884"/>
      <c r="N802" s="863" t="s">
        <v>34</v>
      </c>
      <c r="O802" s="863"/>
      <c r="P802" s="863"/>
      <c r="Q802" s="863"/>
      <c r="R802" s="863"/>
      <c r="S802" s="863"/>
      <c r="U802" s="338"/>
    </row>
    <row r="803" spans="1:27" ht="9.9" customHeight="1">
      <c r="A803" s="3"/>
      <c r="B803" s="345"/>
      <c r="C803" s="1046"/>
      <c r="E803" s="863"/>
      <c r="F803" s="863"/>
      <c r="G803" s="863"/>
      <c r="H803" s="863"/>
      <c r="I803" s="863"/>
      <c r="J803" s="863"/>
      <c r="K803" s="1057"/>
      <c r="L803" s="1032"/>
      <c r="M803" s="884"/>
      <c r="N803" s="863"/>
      <c r="O803" s="863"/>
      <c r="P803" s="863"/>
      <c r="Q803" s="863"/>
      <c r="R803" s="863"/>
      <c r="S803" s="863"/>
      <c r="U803" s="338"/>
    </row>
    <row r="804" spans="1:27" ht="9.9" customHeight="1">
      <c r="A804" s="3"/>
      <c r="B804" s="345"/>
      <c r="C804" s="1045">
        <v>0.58333333333333337</v>
      </c>
      <c r="E804" s="863" t="s">
        <v>35</v>
      </c>
      <c r="F804" s="863"/>
      <c r="G804" s="863"/>
      <c r="H804" s="863"/>
      <c r="I804" s="863"/>
      <c r="J804" s="863"/>
      <c r="K804" s="1057"/>
      <c r="L804" s="1031" t="s">
        <v>2</v>
      </c>
      <c r="M804" s="884"/>
      <c r="N804" s="863" t="s">
        <v>38</v>
      </c>
      <c r="O804" s="863"/>
      <c r="P804" s="863"/>
      <c r="Q804" s="863"/>
      <c r="R804" s="863"/>
      <c r="S804" s="863"/>
      <c r="U804" s="338"/>
    </row>
    <row r="805" spans="1:27" ht="9.9" customHeight="1" thickBot="1">
      <c r="A805" s="3"/>
      <c r="B805" s="345"/>
      <c r="C805" s="1046"/>
      <c r="E805" s="863"/>
      <c r="F805" s="863"/>
      <c r="G805" s="863"/>
      <c r="H805" s="863"/>
      <c r="I805" s="863"/>
      <c r="J805" s="863"/>
      <c r="K805" s="1057"/>
      <c r="L805" s="1032"/>
      <c r="M805" s="884"/>
      <c r="N805" s="863"/>
      <c r="O805" s="863"/>
      <c r="P805" s="863"/>
      <c r="Q805" s="863"/>
      <c r="R805" s="863"/>
      <c r="S805" s="863"/>
      <c r="U805" s="338"/>
    </row>
    <row r="806" spans="1:27" ht="20.100000000000001" customHeight="1">
      <c r="A806" s="3"/>
      <c r="B806" s="339" t="s">
        <v>316</v>
      </c>
      <c r="C806" s="701" t="s">
        <v>141</v>
      </c>
      <c r="D806" s="702"/>
      <c r="E806" s="702"/>
      <c r="F806" s="702"/>
      <c r="G806" s="702"/>
      <c r="H806" s="702"/>
      <c r="I806" s="702"/>
      <c r="J806" s="702"/>
      <c r="K806" s="702"/>
      <c r="L806" s="702"/>
      <c r="M806" s="702"/>
      <c r="N806" s="702"/>
      <c r="O806" s="702"/>
      <c r="P806" s="702"/>
      <c r="Q806" s="702"/>
      <c r="R806" s="702"/>
      <c r="S806" s="340"/>
      <c r="T806" s="340"/>
      <c r="U806" s="341"/>
      <c r="V806" s="3"/>
      <c r="W806" s="3"/>
      <c r="X806" s="3"/>
      <c r="Y806" s="3"/>
      <c r="Z806" s="3"/>
    </row>
    <row r="807" spans="1:27" ht="9.9" customHeight="1">
      <c r="A807" s="3"/>
      <c r="B807" s="345"/>
      <c r="C807" s="336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206"/>
      <c r="P807" s="206"/>
      <c r="Q807" s="206"/>
      <c r="R807" s="206"/>
      <c r="S807" s="206"/>
      <c r="T807" s="207"/>
      <c r="U807" s="208"/>
    </row>
    <row r="808" spans="1:27" ht="9.9" customHeight="1">
      <c r="A808" s="3"/>
      <c r="B808" s="1029" t="s">
        <v>27</v>
      </c>
      <c r="C808" s="336"/>
      <c r="E808" s="698" t="s">
        <v>142</v>
      </c>
      <c r="F808" s="698"/>
      <c r="G808" s="698"/>
      <c r="H808" s="698"/>
      <c r="I808" s="698"/>
      <c r="J808" s="698"/>
      <c r="K808" s="698"/>
      <c r="L808" s="698"/>
      <c r="M808" s="698"/>
      <c r="N808" s="698"/>
      <c r="O808" s="206"/>
      <c r="P808" s="206"/>
      <c r="Q808" s="206"/>
      <c r="R808" s="704" t="s">
        <v>28</v>
      </c>
      <c r="S808" s="704"/>
      <c r="T808" s="704"/>
      <c r="U808" s="705"/>
    </row>
    <row r="809" spans="1:27" ht="9.9" customHeight="1">
      <c r="A809" s="3"/>
      <c r="B809" s="1029"/>
      <c r="C809" s="336"/>
      <c r="E809" s="698"/>
      <c r="F809" s="698"/>
      <c r="G809" s="698"/>
      <c r="H809" s="698"/>
      <c r="I809" s="698"/>
      <c r="J809" s="698"/>
      <c r="K809" s="698"/>
      <c r="L809" s="698"/>
      <c r="M809" s="698"/>
      <c r="N809" s="698"/>
      <c r="O809" s="206"/>
      <c r="P809" s="206"/>
      <c r="Q809" s="206"/>
      <c r="R809" s="704"/>
      <c r="S809" s="704"/>
      <c r="T809" s="704"/>
      <c r="U809" s="705"/>
    </row>
    <row r="810" spans="1:27" ht="9.9" customHeight="1">
      <c r="A810" s="3"/>
      <c r="B810" s="345"/>
      <c r="C810" s="336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206"/>
      <c r="P810" s="206"/>
      <c r="Q810" s="206"/>
      <c r="R810" s="706">
        <v>0.75</v>
      </c>
      <c r="S810" s="704"/>
      <c r="T810" s="704"/>
      <c r="U810" s="705"/>
    </row>
    <row r="811" spans="1:27" ht="9.9" customHeight="1">
      <c r="A811" s="3"/>
      <c r="B811" s="345"/>
      <c r="C811" s="336"/>
      <c r="E811" s="206"/>
      <c r="F811" s="206"/>
      <c r="G811" s="206"/>
      <c r="H811" s="206"/>
      <c r="I811" s="206"/>
      <c r="J811" s="206"/>
      <c r="K811" s="146"/>
      <c r="M811" s="148"/>
      <c r="N811" s="206"/>
      <c r="O811" s="206"/>
      <c r="P811" s="206"/>
      <c r="Q811" s="206"/>
      <c r="R811" s="704"/>
      <c r="S811" s="704"/>
      <c r="T811" s="704"/>
      <c r="U811" s="705"/>
    </row>
    <row r="812" spans="1:27" ht="9.9" customHeight="1">
      <c r="A812" s="3"/>
      <c r="B812" s="345"/>
      <c r="C812" s="1030" t="s">
        <v>143</v>
      </c>
      <c r="E812" s="884" t="s">
        <v>317</v>
      </c>
      <c r="F812" s="884"/>
      <c r="G812" s="884"/>
      <c r="H812" s="884"/>
      <c r="I812" s="884"/>
      <c r="J812" s="884"/>
      <c r="K812" s="1057"/>
      <c r="L812" s="1031" t="s">
        <v>2</v>
      </c>
      <c r="M812" s="884"/>
      <c r="N812" s="884" t="s">
        <v>318</v>
      </c>
      <c r="O812" s="884"/>
      <c r="P812" s="884"/>
      <c r="Q812" s="884"/>
      <c r="R812" s="884"/>
      <c r="S812" s="884"/>
      <c r="T812" s="207"/>
      <c r="U812" s="208"/>
    </row>
    <row r="813" spans="1:27" ht="9.9" customHeight="1">
      <c r="A813" s="3"/>
      <c r="B813" s="345"/>
      <c r="C813" s="1030"/>
      <c r="E813" s="884"/>
      <c r="F813" s="884"/>
      <c r="G813" s="884"/>
      <c r="H813" s="884"/>
      <c r="I813" s="884"/>
      <c r="J813" s="884"/>
      <c r="K813" s="1057"/>
      <c r="L813" s="1032"/>
      <c r="M813" s="884"/>
      <c r="N813" s="884"/>
      <c r="O813" s="884"/>
      <c r="P813" s="884"/>
      <c r="Q813" s="884"/>
      <c r="R813" s="884"/>
      <c r="S813" s="884"/>
      <c r="T813" s="207"/>
      <c r="U813" s="208"/>
    </row>
    <row r="814" spans="1:27" ht="9.9" customHeight="1" thickBot="1">
      <c r="A814" s="3"/>
      <c r="B814" s="335"/>
      <c r="C814" s="336"/>
      <c r="U814" s="338"/>
    </row>
    <row r="815" spans="1:27" ht="20.100000000000001" customHeight="1">
      <c r="A815" s="3"/>
      <c r="B815" s="339" t="s">
        <v>319</v>
      </c>
      <c r="C815" s="701" t="s">
        <v>26</v>
      </c>
      <c r="D815" s="702"/>
      <c r="E815" s="702"/>
      <c r="F815" s="702"/>
      <c r="G815" s="702"/>
      <c r="H815" s="702"/>
      <c r="I815" s="702"/>
      <c r="J815" s="702"/>
      <c r="K815" s="702"/>
      <c r="L815" s="702"/>
      <c r="M815" s="702"/>
      <c r="N815" s="702"/>
      <c r="O815" s="702"/>
      <c r="P815" s="702"/>
      <c r="Q815" s="702"/>
      <c r="R815" s="702"/>
      <c r="S815" s="340"/>
      <c r="T815" s="340"/>
      <c r="U815" s="341"/>
      <c r="V815" s="3"/>
      <c r="W815" s="3"/>
      <c r="X815" s="3"/>
      <c r="Y815" s="3"/>
      <c r="Z815" s="3"/>
      <c r="AA815" s="3"/>
    </row>
    <row r="816" spans="1:27" ht="9.9" customHeight="1">
      <c r="A816" s="3"/>
      <c r="B816" s="1029" t="s">
        <v>41</v>
      </c>
      <c r="C816" s="342"/>
      <c r="U816" s="338"/>
    </row>
    <row r="817" spans="1:21" ht="9.9" customHeight="1">
      <c r="A817" s="3"/>
      <c r="B817" s="1029"/>
      <c r="C817" s="342"/>
      <c r="E817" s="698" t="s">
        <v>135</v>
      </c>
      <c r="F817" s="698"/>
      <c r="G817" s="698"/>
      <c r="H817" s="698"/>
      <c r="I817" s="698"/>
      <c r="J817" s="698"/>
      <c r="K817" s="698"/>
      <c r="L817" s="698"/>
      <c r="M817" s="698"/>
      <c r="N817" s="698"/>
      <c r="O817" s="126"/>
      <c r="R817" s="704" t="s">
        <v>28</v>
      </c>
      <c r="S817" s="704"/>
      <c r="T817" s="704"/>
      <c r="U817" s="705"/>
    </row>
    <row r="818" spans="1:21" ht="9.9" customHeight="1">
      <c r="A818" s="3"/>
      <c r="B818" s="344"/>
      <c r="C818" s="342"/>
      <c r="E818" s="698"/>
      <c r="F818" s="698"/>
      <c r="G818" s="698"/>
      <c r="H818" s="698"/>
      <c r="I818" s="698"/>
      <c r="J818" s="698"/>
      <c r="K818" s="698"/>
      <c r="L818" s="698"/>
      <c r="M818" s="698"/>
      <c r="N818" s="698"/>
      <c r="O818" s="126"/>
      <c r="R818" s="704"/>
      <c r="S818" s="704"/>
      <c r="T818" s="704"/>
      <c r="U818" s="705"/>
    </row>
    <row r="819" spans="1:21" ht="9.9" customHeight="1">
      <c r="A819" s="3"/>
      <c r="B819" s="1029" t="s">
        <v>27</v>
      </c>
      <c r="C819" s="342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R819" s="706">
        <v>0.33333333333333331</v>
      </c>
      <c r="S819" s="704"/>
      <c r="T819" s="704"/>
      <c r="U819" s="705"/>
    </row>
    <row r="820" spans="1:21" ht="9.9" customHeight="1">
      <c r="A820" s="3"/>
      <c r="B820" s="1029"/>
      <c r="C820" s="342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26"/>
      <c r="R820" s="704"/>
      <c r="S820" s="704"/>
      <c r="T820" s="704"/>
      <c r="U820" s="705"/>
    </row>
    <row r="821" spans="1:21" ht="9.9" customHeight="1">
      <c r="A821" s="3"/>
      <c r="B821" s="344"/>
      <c r="C821" s="336"/>
      <c r="E821" s="1063" t="s">
        <v>157</v>
      </c>
      <c r="F821" s="1063"/>
      <c r="G821" s="1063"/>
      <c r="H821" s="1063"/>
      <c r="I821" s="1063"/>
      <c r="J821" s="1063"/>
      <c r="K821" s="1063"/>
      <c r="L821" s="147"/>
      <c r="M821" s="148"/>
      <c r="N821" s="206"/>
      <c r="O821" s="206"/>
      <c r="P821" s="206"/>
      <c r="Q821" s="206"/>
      <c r="R821" s="206"/>
      <c r="S821" s="206"/>
      <c r="T821" s="125"/>
      <c r="U821" s="358"/>
    </row>
    <row r="822" spans="1:21" ht="9.9" customHeight="1">
      <c r="A822" s="3"/>
      <c r="B822" s="344"/>
      <c r="C822" s="336"/>
      <c r="E822" s="1063"/>
      <c r="F822" s="1063"/>
      <c r="G822" s="1063"/>
      <c r="H822" s="1063"/>
      <c r="I822" s="1063"/>
      <c r="J822" s="1063"/>
      <c r="K822" s="1063"/>
      <c r="L822" s="147"/>
      <c r="M822" s="148"/>
      <c r="N822" s="206"/>
      <c r="O822" s="206"/>
      <c r="P822" s="206"/>
      <c r="Q822" s="206"/>
      <c r="R822" s="206"/>
      <c r="S822" s="206"/>
      <c r="T822" s="125"/>
      <c r="U822" s="358"/>
    </row>
    <row r="823" spans="1:21" ht="9.9" customHeight="1">
      <c r="A823" s="3"/>
      <c r="B823" s="344"/>
      <c r="C823" s="1030" t="s">
        <v>29</v>
      </c>
      <c r="E823" s="863" t="s">
        <v>39</v>
      </c>
      <c r="F823" s="863"/>
      <c r="G823" s="863"/>
      <c r="H823" s="863"/>
      <c r="I823" s="863"/>
      <c r="J823" s="863"/>
      <c r="K823" s="1057"/>
      <c r="L823" s="1031" t="s">
        <v>2</v>
      </c>
      <c r="M823" s="884"/>
      <c r="N823" s="863" t="s">
        <v>305</v>
      </c>
      <c r="O823" s="863"/>
      <c r="P823" s="863"/>
      <c r="Q823" s="863"/>
      <c r="R823" s="863"/>
      <c r="S823" s="863"/>
      <c r="T823" s="125"/>
      <c r="U823" s="358"/>
    </row>
    <row r="824" spans="1:21" ht="9.9" customHeight="1">
      <c r="A824" s="3"/>
      <c r="B824" s="344"/>
      <c r="C824" s="1030"/>
      <c r="E824" s="863"/>
      <c r="F824" s="863"/>
      <c r="G824" s="863"/>
      <c r="H824" s="863"/>
      <c r="I824" s="863"/>
      <c r="J824" s="863"/>
      <c r="K824" s="1057"/>
      <c r="L824" s="1032"/>
      <c r="M824" s="884"/>
      <c r="N824" s="863"/>
      <c r="O824" s="863"/>
      <c r="P824" s="863"/>
      <c r="Q824" s="863"/>
      <c r="R824" s="863"/>
      <c r="S824" s="863"/>
      <c r="T824" s="125"/>
      <c r="U824" s="358"/>
    </row>
    <row r="825" spans="1:21" ht="9.9" customHeight="1">
      <c r="A825" s="3"/>
      <c r="B825" s="344"/>
      <c r="C825" s="342"/>
      <c r="R825" s="149"/>
      <c r="S825" s="149"/>
      <c r="T825" s="149"/>
      <c r="U825" s="343"/>
    </row>
    <row r="826" spans="1:21" ht="9.9" customHeight="1">
      <c r="A826" s="3"/>
      <c r="B826" s="344"/>
      <c r="C826" s="342"/>
      <c r="E826" s="698" t="s">
        <v>50</v>
      </c>
      <c r="F826" s="698"/>
      <c r="G826" s="698"/>
      <c r="H826" s="698"/>
      <c r="I826" s="698"/>
      <c r="J826" s="698"/>
      <c r="K826" s="698"/>
      <c r="L826" s="698"/>
      <c r="M826" s="698"/>
      <c r="N826" s="698"/>
      <c r="R826" s="149"/>
      <c r="S826" s="149"/>
      <c r="T826" s="149"/>
      <c r="U826" s="343"/>
    </row>
    <row r="827" spans="1:21" ht="9.9" customHeight="1">
      <c r="A827" s="3"/>
      <c r="B827" s="344"/>
      <c r="C827" s="342"/>
      <c r="E827" s="698"/>
      <c r="F827" s="698"/>
      <c r="G827" s="698"/>
      <c r="H827" s="698"/>
      <c r="I827" s="698"/>
      <c r="J827" s="698"/>
      <c r="K827" s="698"/>
      <c r="L827" s="698"/>
      <c r="M827" s="698"/>
      <c r="N827" s="698"/>
      <c r="R827" s="149"/>
      <c r="S827" s="149"/>
      <c r="T827" s="149"/>
      <c r="U827" s="343"/>
    </row>
    <row r="828" spans="1:21" ht="9.9" customHeight="1">
      <c r="A828" s="3"/>
      <c r="B828" s="344"/>
      <c r="C828" s="342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R828" s="149"/>
      <c r="S828" s="149"/>
      <c r="T828" s="149"/>
      <c r="U828" s="343"/>
    </row>
    <row r="829" spans="1:21" ht="9.9" customHeight="1">
      <c r="A829" s="3"/>
      <c r="B829" s="344"/>
      <c r="C829" s="342"/>
      <c r="E829" s="1063" t="s">
        <v>320</v>
      </c>
      <c r="F829" s="1063"/>
      <c r="G829" s="1063"/>
      <c r="H829" s="1063"/>
      <c r="I829" s="1063"/>
      <c r="J829" s="1063"/>
      <c r="K829" s="1063"/>
      <c r="L829" s="145"/>
      <c r="M829" s="145"/>
      <c r="N829" s="145"/>
      <c r="R829" s="149"/>
      <c r="S829" s="149"/>
      <c r="T829" s="149"/>
      <c r="U829" s="343"/>
    </row>
    <row r="830" spans="1:21" ht="9.9" customHeight="1">
      <c r="A830" s="3"/>
      <c r="B830" s="344"/>
      <c r="C830" s="1030" t="s">
        <v>136</v>
      </c>
      <c r="E830" s="1063"/>
      <c r="F830" s="1063"/>
      <c r="G830" s="1063"/>
      <c r="H830" s="1063"/>
      <c r="I830" s="1063"/>
      <c r="J830" s="1063"/>
      <c r="K830" s="1063"/>
      <c r="L830" s="145"/>
      <c r="M830" s="145"/>
      <c r="N830" s="145"/>
      <c r="R830" s="149"/>
      <c r="S830" s="149"/>
      <c r="T830" s="149"/>
      <c r="U830" s="343"/>
    </row>
    <row r="831" spans="1:21" ht="9.9" customHeight="1">
      <c r="A831" s="3"/>
      <c r="B831" s="344"/>
      <c r="C831" s="1030"/>
      <c r="E831" s="356"/>
      <c r="F831" s="356"/>
      <c r="G831" s="356"/>
      <c r="H831" s="356"/>
      <c r="I831" s="356"/>
      <c r="J831" s="356"/>
      <c r="K831" s="356"/>
      <c r="L831" s="145"/>
      <c r="M831" s="145"/>
      <c r="N831" s="145"/>
      <c r="R831" s="149"/>
      <c r="S831" s="149"/>
      <c r="T831" s="149"/>
      <c r="U831" s="343"/>
    </row>
    <row r="832" spans="1:21" ht="9.9" customHeight="1">
      <c r="A832" s="3"/>
      <c r="B832" s="345"/>
      <c r="C832" s="1067" t="s">
        <v>321</v>
      </c>
      <c r="E832" s="863" t="s">
        <v>11</v>
      </c>
      <c r="F832" s="863"/>
      <c r="G832" s="863"/>
      <c r="H832" s="863"/>
      <c r="I832" s="863"/>
      <c r="J832" s="863"/>
      <c r="K832" s="1057"/>
      <c r="L832" s="1031" t="s">
        <v>2</v>
      </c>
      <c r="M832" s="884"/>
      <c r="N832" s="863" t="s">
        <v>34</v>
      </c>
      <c r="O832" s="863"/>
      <c r="P832" s="863"/>
      <c r="Q832" s="863"/>
      <c r="R832" s="863"/>
      <c r="S832" s="863"/>
      <c r="T832" s="127"/>
      <c r="U832" s="347"/>
    </row>
    <row r="833" spans="1:21" ht="9.9" customHeight="1">
      <c r="A833" s="3"/>
      <c r="B833" s="345"/>
      <c r="C833" s="1067"/>
      <c r="E833" s="863"/>
      <c r="F833" s="863"/>
      <c r="G833" s="863"/>
      <c r="H833" s="863"/>
      <c r="I833" s="863"/>
      <c r="J833" s="863"/>
      <c r="K833" s="1057"/>
      <c r="L833" s="1032"/>
      <c r="M833" s="884"/>
      <c r="N833" s="863"/>
      <c r="O833" s="863"/>
      <c r="P833" s="863"/>
      <c r="Q833" s="863"/>
      <c r="R833" s="863"/>
      <c r="S833" s="863"/>
      <c r="U833" s="338"/>
    </row>
    <row r="834" spans="1:21" ht="9.9" customHeight="1">
      <c r="A834" s="3"/>
      <c r="B834" s="345"/>
      <c r="C834" s="1030" t="s">
        <v>140</v>
      </c>
      <c r="E834" s="1065" t="s">
        <v>322</v>
      </c>
      <c r="F834" s="1065"/>
      <c r="G834" s="1065"/>
      <c r="H834" s="1065"/>
      <c r="I834" s="1065"/>
      <c r="J834" s="1065"/>
      <c r="K834" s="1065"/>
      <c r="L834" s="1065"/>
      <c r="M834" s="1065"/>
      <c r="N834" s="1065"/>
      <c r="O834" s="206"/>
      <c r="P834" s="206"/>
      <c r="Q834" s="206"/>
      <c r="R834" s="206"/>
      <c r="S834" s="206"/>
      <c r="U834" s="338"/>
    </row>
    <row r="835" spans="1:21" ht="9.9" customHeight="1">
      <c r="A835" s="3"/>
      <c r="B835" s="345"/>
      <c r="C835" s="1030"/>
      <c r="E835" s="1065"/>
      <c r="F835" s="1065"/>
      <c r="G835" s="1065"/>
      <c r="H835" s="1065"/>
      <c r="I835" s="1065"/>
      <c r="J835" s="1065"/>
      <c r="K835" s="1065"/>
      <c r="L835" s="1065"/>
      <c r="M835" s="1065"/>
      <c r="N835" s="1065"/>
      <c r="O835" s="206"/>
      <c r="P835" s="206"/>
      <c r="Q835" s="206"/>
      <c r="R835" s="206"/>
      <c r="S835" s="206"/>
      <c r="U835" s="338"/>
    </row>
    <row r="836" spans="1:21" ht="9.9" customHeight="1">
      <c r="A836" s="3"/>
      <c r="B836" s="345"/>
      <c r="C836" s="346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206"/>
      <c r="P836" s="206"/>
      <c r="Q836" s="206"/>
      <c r="R836" s="206"/>
      <c r="S836" s="206"/>
      <c r="U836" s="338"/>
    </row>
    <row r="837" spans="1:21" ht="9.9" customHeight="1">
      <c r="A837" s="3"/>
      <c r="B837" s="345"/>
      <c r="C837" s="346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206"/>
      <c r="P837" s="206"/>
      <c r="Q837" s="206"/>
      <c r="R837" s="206"/>
      <c r="S837" s="206"/>
      <c r="U837" s="338"/>
    </row>
    <row r="838" spans="1:21" ht="9.9" customHeight="1">
      <c r="A838" s="3"/>
      <c r="B838" s="345"/>
      <c r="C838" s="346"/>
      <c r="E838" s="1066" t="s">
        <v>323</v>
      </c>
      <c r="F838" s="1066"/>
      <c r="G838" s="1066"/>
      <c r="H838" s="1066"/>
      <c r="I838" s="1066"/>
      <c r="J838" s="1066"/>
      <c r="K838" s="1066"/>
      <c r="L838" s="1066"/>
      <c r="M838" s="1066"/>
      <c r="N838" s="1066"/>
      <c r="O838" s="1066"/>
      <c r="P838" s="1066"/>
      <c r="Q838" s="1066"/>
      <c r="R838" s="1066"/>
      <c r="S838" s="1066"/>
      <c r="U838" s="338"/>
    </row>
    <row r="839" spans="1:21" ht="9.9" customHeight="1">
      <c r="A839" s="3"/>
      <c r="B839" s="345"/>
      <c r="C839" s="346"/>
      <c r="E839" s="1066"/>
      <c r="F839" s="1066"/>
      <c r="G839" s="1066"/>
      <c r="H839" s="1066"/>
      <c r="I839" s="1066"/>
      <c r="J839" s="1066"/>
      <c r="K839" s="1066"/>
      <c r="L839" s="1066"/>
      <c r="M839" s="1066"/>
      <c r="N839" s="1066"/>
      <c r="O839" s="1066"/>
      <c r="P839" s="1066"/>
      <c r="Q839" s="1066"/>
      <c r="R839" s="1066"/>
      <c r="S839" s="1066"/>
      <c r="U839" s="338"/>
    </row>
    <row r="840" spans="1:21" ht="9.9" customHeight="1">
      <c r="A840" s="3"/>
      <c r="B840" s="345"/>
      <c r="C840" s="346"/>
      <c r="E840" s="1066" t="s">
        <v>324</v>
      </c>
      <c r="F840" s="1066"/>
      <c r="G840" s="1066"/>
      <c r="H840" s="1066"/>
      <c r="I840" s="1066"/>
      <c r="J840" s="1066"/>
      <c r="K840" s="1066"/>
      <c r="L840" s="1066"/>
      <c r="M840" s="1066"/>
      <c r="N840" s="1066"/>
      <c r="O840" s="1066"/>
      <c r="P840" s="1066"/>
      <c r="Q840" s="1066"/>
      <c r="R840" s="1066"/>
      <c r="S840" s="1066"/>
      <c r="U840" s="338"/>
    </row>
    <row r="841" spans="1:21" ht="9.9" customHeight="1">
      <c r="A841" s="3"/>
      <c r="B841" s="345"/>
      <c r="C841" s="346"/>
      <c r="E841" s="1066"/>
      <c r="F841" s="1066"/>
      <c r="G841" s="1066"/>
      <c r="H841" s="1066"/>
      <c r="I841" s="1066"/>
      <c r="J841" s="1066"/>
      <c r="K841" s="1066"/>
      <c r="L841" s="1066"/>
      <c r="M841" s="1066"/>
      <c r="N841" s="1066"/>
      <c r="O841" s="1066"/>
      <c r="P841" s="1066"/>
      <c r="Q841" s="1066"/>
      <c r="R841" s="1066"/>
      <c r="S841" s="1066"/>
      <c r="U841" s="338"/>
    </row>
    <row r="842" spans="1:21" ht="9.9" customHeight="1" thickBot="1">
      <c r="A842" s="3"/>
      <c r="B842" s="345"/>
      <c r="C842" s="346"/>
      <c r="E842" s="4"/>
      <c r="F842" s="4"/>
      <c r="G842" s="4"/>
      <c r="H842" s="4"/>
      <c r="I842" s="4"/>
      <c r="J842" s="4"/>
      <c r="K842" s="4"/>
      <c r="L842" s="147"/>
      <c r="M842" s="148"/>
      <c r="N842" s="206"/>
      <c r="O842" s="206"/>
      <c r="P842" s="206"/>
      <c r="Q842" s="206"/>
      <c r="R842" s="206"/>
      <c r="S842" s="206"/>
      <c r="U842" s="338"/>
    </row>
    <row r="843" spans="1:21" ht="20.100000000000001" customHeight="1">
      <c r="A843" s="3"/>
      <c r="B843" s="339" t="s">
        <v>325</v>
      </c>
      <c r="C843" s="701" t="s">
        <v>26</v>
      </c>
      <c r="D843" s="702"/>
      <c r="E843" s="702"/>
      <c r="F843" s="702"/>
      <c r="G843" s="702"/>
      <c r="H843" s="702"/>
      <c r="I843" s="702"/>
      <c r="J843" s="702"/>
      <c r="K843" s="702"/>
      <c r="L843" s="702"/>
      <c r="M843" s="702"/>
      <c r="N843" s="702"/>
      <c r="O843" s="702"/>
      <c r="P843" s="702"/>
      <c r="Q843" s="702"/>
      <c r="R843" s="702"/>
      <c r="S843" s="340"/>
      <c r="T843" s="340"/>
      <c r="U843" s="341"/>
    </row>
    <row r="844" spans="1:21" ht="9.9" customHeight="1">
      <c r="A844" s="3"/>
      <c r="B844" s="1029" t="s">
        <v>326</v>
      </c>
      <c r="C844" s="342"/>
      <c r="U844" s="338"/>
    </row>
    <row r="845" spans="1:21" ht="9.9" customHeight="1">
      <c r="A845" s="3"/>
      <c r="B845" s="1029"/>
      <c r="C845" s="342"/>
      <c r="E845" s="698"/>
      <c r="F845" s="698"/>
      <c r="G845" s="698"/>
      <c r="H845" s="698"/>
      <c r="I845" s="698"/>
      <c r="J845" s="698"/>
      <c r="K845" s="698"/>
      <c r="L845" s="698"/>
      <c r="M845" s="698"/>
      <c r="N845" s="698"/>
      <c r="O845" s="126"/>
      <c r="R845" s="704" t="s">
        <v>28</v>
      </c>
      <c r="S845" s="704"/>
      <c r="T845" s="704"/>
      <c r="U845" s="705"/>
    </row>
    <row r="846" spans="1:21" ht="9.9" customHeight="1">
      <c r="A846" s="3"/>
      <c r="B846" s="344"/>
      <c r="C846" s="342"/>
      <c r="E846" s="698"/>
      <c r="F846" s="698"/>
      <c r="G846" s="698"/>
      <c r="H846" s="698"/>
      <c r="I846" s="698"/>
      <c r="J846" s="698"/>
      <c r="K846" s="698"/>
      <c r="L846" s="698"/>
      <c r="M846" s="698"/>
      <c r="N846" s="698"/>
      <c r="O846" s="126"/>
      <c r="R846" s="704"/>
      <c r="S846" s="704"/>
      <c r="T846" s="704"/>
      <c r="U846" s="705"/>
    </row>
    <row r="847" spans="1:21" ht="9.9" customHeight="1">
      <c r="A847" s="3"/>
      <c r="B847" s="344"/>
      <c r="C847" s="342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26"/>
      <c r="R847" s="149"/>
      <c r="S847" s="149"/>
      <c r="T847" s="149"/>
      <c r="U847" s="343"/>
    </row>
    <row r="848" spans="1:21" ht="9.9" customHeight="1">
      <c r="A848" s="3"/>
      <c r="B848" s="344"/>
      <c r="C848" s="342"/>
      <c r="R848" s="127"/>
      <c r="S848" s="127"/>
      <c r="T848" s="127"/>
      <c r="U848" s="347"/>
    </row>
    <row r="849" spans="1:21" ht="9.9" customHeight="1">
      <c r="A849" s="3"/>
      <c r="B849" s="345"/>
      <c r="C849" s="1030"/>
      <c r="E849" s="863"/>
      <c r="F849" s="863"/>
      <c r="G849" s="863"/>
      <c r="H849" s="863"/>
      <c r="I849" s="863"/>
      <c r="J849" s="863"/>
      <c r="K849" s="1057"/>
      <c r="L849" s="1031" t="s">
        <v>2</v>
      </c>
      <c r="M849" s="884"/>
      <c r="N849" s="863"/>
      <c r="O849" s="863"/>
      <c r="P849" s="863"/>
      <c r="Q849" s="863"/>
      <c r="R849" s="863"/>
      <c r="S849" s="863"/>
      <c r="T849" s="127"/>
      <c r="U849" s="347"/>
    </row>
    <row r="850" spans="1:21" ht="9.9" customHeight="1">
      <c r="A850" s="3"/>
      <c r="B850" s="345"/>
      <c r="C850" s="1030"/>
      <c r="E850" s="863"/>
      <c r="F850" s="863"/>
      <c r="G850" s="863"/>
      <c r="H850" s="863"/>
      <c r="I850" s="863"/>
      <c r="J850" s="863"/>
      <c r="K850" s="1057"/>
      <c r="L850" s="1032"/>
      <c r="M850" s="884"/>
      <c r="N850" s="863"/>
      <c r="O850" s="863"/>
      <c r="P850" s="863"/>
      <c r="Q850" s="863"/>
      <c r="R850" s="863"/>
      <c r="S850" s="863"/>
      <c r="U850" s="338"/>
    </row>
    <row r="851" spans="1:21" ht="9.9" customHeight="1" thickBot="1">
      <c r="A851" s="3"/>
      <c r="B851" s="345"/>
      <c r="C851" s="355"/>
      <c r="E851" s="4"/>
      <c r="F851" s="4"/>
      <c r="G851" s="4"/>
      <c r="H851" s="4"/>
      <c r="I851" s="4"/>
      <c r="J851" s="4"/>
      <c r="L851" s="360"/>
      <c r="M851" s="4"/>
      <c r="N851" s="4"/>
      <c r="O851" s="4"/>
      <c r="P851" s="4"/>
      <c r="Q851" s="4"/>
      <c r="R851" s="4"/>
      <c r="S851" s="4"/>
      <c r="U851" s="338"/>
    </row>
    <row r="852" spans="1:21" ht="9.9" customHeight="1">
      <c r="A852" s="3"/>
      <c r="B852" s="361"/>
      <c r="C852" s="362"/>
      <c r="D852" s="363"/>
      <c r="E852" s="364"/>
      <c r="F852" s="364"/>
      <c r="G852" s="364"/>
      <c r="H852" s="364"/>
      <c r="I852" s="364"/>
      <c r="J852" s="364"/>
      <c r="K852" s="363"/>
      <c r="L852" s="365"/>
      <c r="M852" s="364"/>
      <c r="N852" s="364"/>
      <c r="O852" s="364"/>
      <c r="P852" s="364"/>
      <c r="Q852" s="364"/>
      <c r="R852" s="364"/>
      <c r="S852" s="364"/>
      <c r="T852" s="363"/>
      <c r="U852" s="363"/>
    </row>
    <row r="853" spans="1:21" ht="9.9" customHeight="1">
      <c r="A853" s="3"/>
      <c r="B853" s="130"/>
      <c r="C853" s="41"/>
      <c r="E853" s="4"/>
      <c r="F853" s="4"/>
      <c r="G853" s="4"/>
      <c r="H853" s="4"/>
      <c r="I853" s="4"/>
      <c r="J853" s="4"/>
      <c r="L853" s="360"/>
      <c r="M853" s="4"/>
      <c r="N853" s="4"/>
      <c r="O853" s="4"/>
      <c r="P853" s="4"/>
      <c r="Q853" s="4"/>
      <c r="R853" s="4"/>
      <c r="S853" s="4"/>
    </row>
    <row r="854" spans="1:21" ht="9.9" customHeight="1" thickBot="1">
      <c r="A854" s="3"/>
      <c r="B854" s="366"/>
      <c r="C854" s="41"/>
      <c r="E854" s="4"/>
      <c r="F854" s="4"/>
      <c r="G854" s="4"/>
      <c r="H854" s="4"/>
      <c r="I854" s="4"/>
      <c r="J854" s="4"/>
      <c r="L854" s="360"/>
      <c r="M854" s="4"/>
      <c r="N854" s="4"/>
      <c r="O854" s="4"/>
      <c r="P854" s="4"/>
      <c r="Q854" s="4"/>
      <c r="R854" s="4"/>
      <c r="S854" s="4"/>
      <c r="U854" s="349"/>
    </row>
    <row r="855" spans="1:21" ht="20.100000000000001" customHeight="1">
      <c r="A855" s="3"/>
      <c r="B855" s="339" t="s">
        <v>327</v>
      </c>
      <c r="C855" s="701" t="s">
        <v>26</v>
      </c>
      <c r="D855" s="702"/>
      <c r="E855" s="702"/>
      <c r="F855" s="702"/>
      <c r="G855" s="702"/>
      <c r="H855" s="702"/>
      <c r="I855" s="702"/>
      <c r="J855" s="702"/>
      <c r="K855" s="702"/>
      <c r="L855" s="702"/>
      <c r="M855" s="702"/>
      <c r="N855" s="702"/>
      <c r="O855" s="702"/>
      <c r="P855" s="702"/>
      <c r="Q855" s="702"/>
      <c r="R855" s="702"/>
      <c r="S855" s="340"/>
      <c r="T855" s="340"/>
      <c r="U855" s="341"/>
    </row>
    <row r="856" spans="1:21" ht="9.9" customHeight="1">
      <c r="A856" s="3"/>
      <c r="B856" s="1029" t="s">
        <v>85</v>
      </c>
      <c r="C856" s="367"/>
      <c r="E856" s="206"/>
      <c r="F856" s="206"/>
      <c r="G856" s="206"/>
      <c r="H856" s="206"/>
      <c r="I856" s="206"/>
      <c r="J856" s="206"/>
      <c r="K856" s="146"/>
      <c r="L856" s="147"/>
      <c r="M856" s="148"/>
      <c r="N856" s="206"/>
      <c r="O856" s="206"/>
      <c r="P856" s="206"/>
      <c r="Q856" s="206"/>
      <c r="R856" s="206"/>
      <c r="S856" s="206"/>
      <c r="U856" s="338"/>
    </row>
    <row r="857" spans="1:21" ht="9.9" customHeight="1">
      <c r="A857" s="3"/>
      <c r="B857" s="1029"/>
      <c r="C857" s="336"/>
      <c r="E857" s="698" t="s">
        <v>150</v>
      </c>
      <c r="F857" s="698"/>
      <c r="G857" s="698"/>
      <c r="H857" s="698"/>
      <c r="I857" s="698"/>
      <c r="J857" s="698"/>
      <c r="K857" s="698"/>
      <c r="L857" s="698"/>
      <c r="M857" s="698"/>
      <c r="N857" s="698"/>
      <c r="O857" s="126"/>
      <c r="R857" s="704" t="s">
        <v>28</v>
      </c>
      <c r="S857" s="704"/>
      <c r="T857" s="704"/>
      <c r="U857" s="705"/>
    </row>
    <row r="858" spans="1:21" ht="9.9" customHeight="1">
      <c r="A858" s="3"/>
      <c r="B858" s="345"/>
      <c r="C858" s="336"/>
      <c r="E858" s="698"/>
      <c r="F858" s="698"/>
      <c r="G858" s="698"/>
      <c r="H858" s="698"/>
      <c r="I858" s="698"/>
      <c r="J858" s="698"/>
      <c r="K858" s="698"/>
      <c r="L858" s="698"/>
      <c r="M858" s="698"/>
      <c r="N858" s="698"/>
      <c r="O858" s="126"/>
      <c r="R858" s="704"/>
      <c r="S858" s="704"/>
      <c r="T858" s="704"/>
      <c r="U858" s="705"/>
    </row>
    <row r="859" spans="1:21" ht="9.9" customHeight="1">
      <c r="A859" s="3"/>
      <c r="B859" s="1029" t="s">
        <v>27</v>
      </c>
      <c r="C859" s="336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26"/>
      <c r="R859" s="706">
        <v>0.33333333333333331</v>
      </c>
      <c r="S859" s="704"/>
      <c r="T859" s="704"/>
      <c r="U859" s="705"/>
    </row>
    <row r="860" spans="1:21" ht="9.9" customHeight="1">
      <c r="A860" s="3"/>
      <c r="B860" s="1029"/>
      <c r="C860" s="336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26"/>
      <c r="R860" s="704"/>
      <c r="S860" s="704"/>
      <c r="T860" s="704"/>
      <c r="U860" s="705"/>
    </row>
    <row r="861" spans="1:21" ht="9.9" customHeight="1">
      <c r="A861" s="3"/>
      <c r="B861" s="1029"/>
      <c r="C861" s="1030" t="s">
        <v>29</v>
      </c>
      <c r="E861" s="863" t="s">
        <v>328</v>
      </c>
      <c r="F861" s="863"/>
      <c r="G861" s="863"/>
      <c r="H861" s="863"/>
      <c r="I861" s="863"/>
      <c r="J861" s="863"/>
      <c r="K861" s="1057"/>
      <c r="L861" s="1031" t="s">
        <v>2</v>
      </c>
      <c r="M861" s="884"/>
      <c r="N861" s="863" t="s">
        <v>329</v>
      </c>
      <c r="O861" s="863"/>
      <c r="P861" s="863"/>
      <c r="Q861" s="863"/>
      <c r="R861" s="863"/>
      <c r="S861" s="863"/>
      <c r="T861" s="149"/>
      <c r="U861" s="343"/>
    </row>
    <row r="862" spans="1:21" ht="9.9" customHeight="1">
      <c r="A862" s="3"/>
      <c r="B862" s="345"/>
      <c r="C862" s="1030"/>
      <c r="E862" s="863"/>
      <c r="F862" s="863"/>
      <c r="G862" s="863"/>
      <c r="H862" s="863"/>
      <c r="I862" s="863"/>
      <c r="J862" s="863"/>
      <c r="K862" s="1057"/>
      <c r="L862" s="1032"/>
      <c r="M862" s="884"/>
      <c r="N862" s="863"/>
      <c r="O862" s="863"/>
      <c r="P862" s="863"/>
      <c r="Q862" s="863"/>
      <c r="R862" s="863"/>
      <c r="S862" s="863"/>
      <c r="T862" s="149"/>
      <c r="U862" s="343"/>
    </row>
    <row r="863" spans="1:21" ht="9.9" customHeight="1">
      <c r="A863" s="3"/>
      <c r="B863" s="345"/>
      <c r="C863" s="1045">
        <v>0.4375</v>
      </c>
      <c r="E863" s="863" t="s">
        <v>328</v>
      </c>
      <c r="F863" s="863"/>
      <c r="G863" s="863"/>
      <c r="H863" s="863"/>
      <c r="I863" s="863"/>
      <c r="J863" s="863"/>
      <c r="K863" s="1057"/>
      <c r="L863" s="1031" t="s">
        <v>2</v>
      </c>
      <c r="M863" s="884"/>
      <c r="N863" s="863" t="s">
        <v>329</v>
      </c>
      <c r="O863" s="863"/>
      <c r="P863" s="863"/>
      <c r="Q863" s="863"/>
      <c r="R863" s="863"/>
      <c r="S863" s="863"/>
      <c r="T863" s="149"/>
      <c r="U863" s="343"/>
    </row>
    <row r="864" spans="1:21" ht="9.9" customHeight="1">
      <c r="A864" s="3"/>
      <c r="B864" s="345"/>
      <c r="C864" s="1046"/>
      <c r="E864" s="863"/>
      <c r="F864" s="863"/>
      <c r="G864" s="863"/>
      <c r="H864" s="863"/>
      <c r="I864" s="863"/>
      <c r="J864" s="863"/>
      <c r="K864" s="1057"/>
      <c r="L864" s="1032"/>
      <c r="M864" s="884"/>
      <c r="N864" s="863"/>
      <c r="O864" s="863"/>
      <c r="P864" s="863"/>
      <c r="Q864" s="863"/>
      <c r="R864" s="863"/>
      <c r="S864" s="863"/>
      <c r="T864" s="127"/>
      <c r="U864" s="347"/>
    </row>
    <row r="865" spans="1:27" ht="9.9" customHeight="1" thickBot="1">
      <c r="A865" s="3"/>
      <c r="B865" s="130"/>
      <c r="C865" s="368"/>
      <c r="E865" s="206"/>
      <c r="F865" s="206"/>
      <c r="G865" s="206"/>
      <c r="H865" s="206"/>
      <c r="I865" s="206"/>
      <c r="J865" s="206"/>
      <c r="K865" s="146"/>
      <c r="L865" s="147"/>
      <c r="M865" s="148"/>
      <c r="N865" s="206"/>
      <c r="O865" s="206"/>
      <c r="P865" s="206"/>
      <c r="Q865" s="206"/>
      <c r="R865" s="206"/>
      <c r="S865" s="206"/>
      <c r="T865" s="127"/>
      <c r="U865" s="127"/>
      <c r="V865" s="128"/>
    </row>
    <row r="866" spans="1:27" ht="9.9" customHeight="1">
      <c r="A866" s="3"/>
      <c r="B866" s="361"/>
      <c r="C866" s="369"/>
      <c r="D866" s="363"/>
      <c r="E866" s="370"/>
      <c r="F866" s="370"/>
      <c r="G866" s="370"/>
      <c r="H866" s="370"/>
      <c r="I866" s="370"/>
      <c r="J866" s="370"/>
      <c r="K866" s="371"/>
      <c r="L866" s="372"/>
      <c r="M866" s="373"/>
      <c r="N866" s="370"/>
      <c r="O866" s="370"/>
      <c r="P866" s="370"/>
      <c r="Q866" s="370"/>
      <c r="R866" s="370"/>
      <c r="S866" s="370"/>
      <c r="T866" s="363"/>
      <c r="U866" s="363"/>
    </row>
    <row r="867" spans="1:27" ht="9.9" customHeight="1">
      <c r="A867" s="3"/>
      <c r="B867" s="130"/>
      <c r="C867" s="140"/>
      <c r="E867" s="206"/>
      <c r="F867" s="206"/>
      <c r="G867" s="206"/>
      <c r="H867" s="206"/>
      <c r="I867" s="206"/>
      <c r="J867" s="206"/>
      <c r="K867" s="146"/>
      <c r="L867" s="147"/>
      <c r="M867" s="148"/>
      <c r="N867" s="206"/>
      <c r="O867" s="206"/>
      <c r="P867" s="206"/>
      <c r="Q867" s="206"/>
      <c r="R867" s="206"/>
      <c r="S867" s="206"/>
    </row>
    <row r="868" spans="1:27" ht="9.9" customHeight="1" thickBot="1">
      <c r="A868" s="3"/>
      <c r="B868" s="366"/>
      <c r="C868" s="374"/>
      <c r="D868" s="349"/>
      <c r="E868" s="375"/>
      <c r="F868" s="375"/>
      <c r="G868" s="375"/>
      <c r="H868" s="375"/>
      <c r="I868" s="375"/>
      <c r="J868" s="375"/>
      <c r="K868" s="376"/>
      <c r="L868" s="377"/>
      <c r="M868" s="378"/>
      <c r="N868" s="375"/>
      <c r="O868" s="375"/>
      <c r="P868" s="375"/>
      <c r="Q868" s="375"/>
      <c r="R868" s="375"/>
      <c r="S868" s="375"/>
      <c r="T868" s="349"/>
      <c r="U868" s="349"/>
    </row>
    <row r="869" spans="1:27" ht="20.100000000000001" customHeight="1">
      <c r="A869" s="3"/>
      <c r="B869" s="339" t="s">
        <v>330</v>
      </c>
      <c r="C869" s="701" t="s">
        <v>26</v>
      </c>
      <c r="D869" s="702"/>
      <c r="E869" s="702"/>
      <c r="F869" s="702"/>
      <c r="G869" s="702"/>
      <c r="H869" s="702"/>
      <c r="I869" s="702"/>
      <c r="J869" s="702"/>
      <c r="K869" s="702"/>
      <c r="L869" s="702"/>
      <c r="M869" s="702"/>
      <c r="N869" s="702"/>
      <c r="O869" s="702"/>
      <c r="P869" s="702"/>
      <c r="Q869" s="702"/>
      <c r="R869" s="702"/>
      <c r="S869" s="340"/>
      <c r="T869" s="340"/>
      <c r="U869" s="341"/>
      <c r="V869" s="3"/>
      <c r="W869" s="3"/>
      <c r="X869" s="3"/>
      <c r="Y869" s="3"/>
      <c r="Z869" s="3"/>
      <c r="AA869" s="3"/>
    </row>
    <row r="870" spans="1:27" ht="9.9" customHeight="1">
      <c r="A870" s="3"/>
      <c r="B870" s="1029" t="s">
        <v>27</v>
      </c>
      <c r="C870" s="342"/>
      <c r="U870" s="338"/>
    </row>
    <row r="871" spans="1:27" ht="9.9" customHeight="1">
      <c r="A871" s="3"/>
      <c r="B871" s="1029"/>
      <c r="C871" s="342"/>
      <c r="E871" s="698" t="s">
        <v>190</v>
      </c>
      <c r="F871" s="698"/>
      <c r="G871" s="698"/>
      <c r="H871" s="698"/>
      <c r="I871" s="698"/>
      <c r="J871" s="698"/>
      <c r="K871" s="698"/>
      <c r="L871" s="698"/>
      <c r="M871" s="698"/>
      <c r="N871" s="698"/>
      <c r="O871" s="126"/>
      <c r="R871" s="704" t="s">
        <v>331</v>
      </c>
      <c r="S871" s="704"/>
      <c r="T871" s="704"/>
      <c r="U871" s="705"/>
    </row>
    <row r="872" spans="1:27" ht="9.9" customHeight="1">
      <c r="A872" s="3"/>
      <c r="B872" s="344"/>
      <c r="C872" s="342"/>
      <c r="E872" s="698"/>
      <c r="F872" s="698"/>
      <c r="G872" s="698"/>
      <c r="H872" s="698"/>
      <c r="I872" s="698"/>
      <c r="J872" s="698"/>
      <c r="K872" s="698"/>
      <c r="L872" s="698"/>
      <c r="M872" s="698"/>
      <c r="N872" s="698"/>
      <c r="O872" s="126"/>
      <c r="R872" s="704"/>
      <c r="S872" s="704"/>
      <c r="T872" s="704"/>
      <c r="U872" s="705"/>
    </row>
    <row r="873" spans="1:27" ht="9.9" customHeight="1">
      <c r="A873" s="3"/>
      <c r="B873" s="379"/>
      <c r="C873" s="342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26"/>
      <c r="R873" s="149"/>
      <c r="S873" s="149"/>
      <c r="T873" s="149"/>
      <c r="U873" s="343"/>
    </row>
    <row r="874" spans="1:27" ht="9.9" customHeight="1">
      <c r="A874" s="3"/>
      <c r="B874" s="379"/>
      <c r="C874" s="342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R874" s="149"/>
      <c r="S874" s="149"/>
      <c r="T874" s="149"/>
      <c r="U874" s="343"/>
    </row>
    <row r="875" spans="1:27" ht="9.9" customHeight="1">
      <c r="A875" s="3"/>
      <c r="B875" s="379"/>
      <c r="C875" s="342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26"/>
      <c r="R875" s="149"/>
      <c r="S875" s="149"/>
      <c r="T875" s="149"/>
      <c r="U875" s="343"/>
    </row>
    <row r="876" spans="1:27" ht="9.9" customHeight="1" thickBot="1">
      <c r="A876" s="3"/>
      <c r="B876" s="335"/>
      <c r="C876" s="336"/>
      <c r="U876" s="338"/>
    </row>
    <row r="877" spans="1:27" ht="20.100000000000001" customHeight="1">
      <c r="A877" s="3"/>
      <c r="B877" s="339" t="s">
        <v>332</v>
      </c>
      <c r="C877" s="701" t="s">
        <v>26</v>
      </c>
      <c r="D877" s="702"/>
      <c r="E877" s="702"/>
      <c r="F877" s="702"/>
      <c r="G877" s="702"/>
      <c r="H877" s="702"/>
      <c r="I877" s="702"/>
      <c r="J877" s="702"/>
      <c r="K877" s="702"/>
      <c r="L877" s="702"/>
      <c r="M877" s="702"/>
      <c r="N877" s="702"/>
      <c r="O877" s="702"/>
      <c r="P877" s="702"/>
      <c r="Q877" s="702"/>
      <c r="R877" s="702"/>
      <c r="S877" s="340"/>
      <c r="T877" s="340"/>
      <c r="U877" s="341"/>
    </row>
    <row r="878" spans="1:27" ht="9.9" customHeight="1">
      <c r="A878" s="3"/>
      <c r="B878" s="1029"/>
      <c r="C878" s="342"/>
      <c r="U878" s="338"/>
    </row>
    <row r="879" spans="1:27" ht="9.9" customHeight="1">
      <c r="A879" s="3"/>
      <c r="B879" s="1029"/>
      <c r="C879" s="342"/>
      <c r="E879" s="698" t="s">
        <v>155</v>
      </c>
      <c r="F879" s="698"/>
      <c r="G879" s="698"/>
      <c r="H879" s="698"/>
      <c r="I879" s="698"/>
      <c r="J879" s="698"/>
      <c r="K879" s="698"/>
      <c r="L879" s="698"/>
      <c r="M879" s="698"/>
      <c r="N879" s="698"/>
      <c r="O879" s="126"/>
      <c r="R879" s="704" t="s">
        <v>28</v>
      </c>
      <c r="S879" s="704"/>
      <c r="T879" s="704"/>
      <c r="U879" s="705"/>
    </row>
    <row r="880" spans="1:27" ht="9.9" customHeight="1">
      <c r="A880" s="3"/>
      <c r="B880" s="344"/>
      <c r="C880" s="342"/>
      <c r="E880" s="698"/>
      <c r="F880" s="698"/>
      <c r="G880" s="698"/>
      <c r="H880" s="698"/>
      <c r="I880" s="698"/>
      <c r="J880" s="698"/>
      <c r="K880" s="698"/>
      <c r="L880" s="698"/>
      <c r="M880" s="698"/>
      <c r="N880" s="698"/>
      <c r="O880" s="126"/>
      <c r="R880" s="704"/>
      <c r="S880" s="704"/>
      <c r="T880" s="704"/>
      <c r="U880" s="705"/>
    </row>
    <row r="881" spans="1:27" ht="9.9" customHeight="1">
      <c r="A881" s="3"/>
      <c r="B881" s="344"/>
      <c r="C881" s="342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26"/>
      <c r="R881" s="706">
        <v>0.33333333333333331</v>
      </c>
      <c r="S881" s="704"/>
      <c r="T881" s="704"/>
      <c r="U881" s="705"/>
    </row>
    <row r="882" spans="1:27" ht="9.9" customHeight="1">
      <c r="A882" s="3"/>
      <c r="B882" s="344"/>
      <c r="C882" s="342"/>
      <c r="R882" s="704"/>
      <c r="S882" s="704"/>
      <c r="T882" s="704"/>
      <c r="U882" s="705"/>
    </row>
    <row r="883" spans="1:27" ht="9.9" customHeight="1">
      <c r="A883" s="3"/>
      <c r="B883" s="345"/>
      <c r="C883" s="1030" t="s">
        <v>29</v>
      </c>
      <c r="E883" s="863" t="s">
        <v>32</v>
      </c>
      <c r="F883" s="863"/>
      <c r="G883" s="863"/>
      <c r="H883" s="863"/>
      <c r="I883" s="863"/>
      <c r="J883" s="863"/>
      <c r="K883" s="1057"/>
      <c r="L883" s="1031" t="s">
        <v>2</v>
      </c>
      <c r="M883" s="884"/>
      <c r="N883" s="863"/>
      <c r="O883" s="863"/>
      <c r="P883" s="863"/>
      <c r="Q883" s="863"/>
      <c r="R883" s="863"/>
      <c r="S883" s="863"/>
      <c r="T883" s="127"/>
      <c r="U883" s="347"/>
    </row>
    <row r="884" spans="1:27" ht="9.9" customHeight="1">
      <c r="A884" s="3"/>
      <c r="B884" s="345"/>
      <c r="C884" s="1030"/>
      <c r="E884" s="863"/>
      <c r="F884" s="863"/>
      <c r="G884" s="863"/>
      <c r="H884" s="863"/>
      <c r="I884" s="863"/>
      <c r="J884" s="863"/>
      <c r="K884" s="1057"/>
      <c r="L884" s="1032"/>
      <c r="M884" s="884"/>
      <c r="N884" s="863"/>
      <c r="O884" s="863"/>
      <c r="P884" s="863"/>
      <c r="Q884" s="863"/>
      <c r="R884" s="863"/>
      <c r="S884" s="863"/>
      <c r="U884" s="338"/>
    </row>
    <row r="885" spans="1:27" ht="9.9" customHeight="1">
      <c r="A885" s="3"/>
      <c r="B885" s="345"/>
      <c r="C885" s="1045">
        <v>0.41666666666666669</v>
      </c>
      <c r="E885" s="863"/>
      <c r="F885" s="863"/>
      <c r="G885" s="863"/>
      <c r="H885" s="863"/>
      <c r="I885" s="863"/>
      <c r="J885" s="863"/>
      <c r="K885" s="1057"/>
      <c r="L885" s="1031" t="s">
        <v>2</v>
      </c>
      <c r="M885" s="884"/>
      <c r="N885" s="863"/>
      <c r="O885" s="863"/>
      <c r="P885" s="863"/>
      <c r="Q885" s="863"/>
      <c r="R885" s="863"/>
      <c r="S885" s="863"/>
      <c r="U885" s="338"/>
    </row>
    <row r="886" spans="1:27" ht="9.9" customHeight="1">
      <c r="A886" s="3"/>
      <c r="B886" s="345"/>
      <c r="C886" s="1046"/>
      <c r="E886" s="863"/>
      <c r="F886" s="863"/>
      <c r="G886" s="863"/>
      <c r="H886" s="863"/>
      <c r="I886" s="863"/>
      <c r="J886" s="863"/>
      <c r="K886" s="1057"/>
      <c r="L886" s="1032"/>
      <c r="M886" s="884"/>
      <c r="N886" s="863"/>
      <c r="O886" s="863"/>
      <c r="P886" s="863"/>
      <c r="Q886" s="863"/>
      <c r="R886" s="863"/>
      <c r="S886" s="863"/>
      <c r="U886" s="338"/>
    </row>
    <row r="887" spans="1:27" ht="9.9" customHeight="1">
      <c r="A887" s="3"/>
      <c r="B887" s="345"/>
      <c r="C887" s="1045">
        <v>0.47916666666666669</v>
      </c>
      <c r="E887" s="863"/>
      <c r="F887" s="863"/>
      <c r="G887" s="863"/>
      <c r="H887" s="863"/>
      <c r="I887" s="863"/>
      <c r="J887" s="863"/>
      <c r="K887" s="1057"/>
      <c r="L887" s="1031" t="s">
        <v>2</v>
      </c>
      <c r="M887" s="884"/>
      <c r="N887" s="863"/>
      <c r="O887" s="863"/>
      <c r="P887" s="863"/>
      <c r="Q887" s="863"/>
      <c r="R887" s="863"/>
      <c r="S887" s="863"/>
      <c r="U887" s="338"/>
    </row>
    <row r="888" spans="1:27" ht="9.9" customHeight="1">
      <c r="A888" s="3"/>
      <c r="B888" s="345"/>
      <c r="C888" s="1046"/>
      <c r="E888" s="863"/>
      <c r="F888" s="863"/>
      <c r="G888" s="863"/>
      <c r="H888" s="863"/>
      <c r="I888" s="863"/>
      <c r="J888" s="863"/>
      <c r="K888" s="1057"/>
      <c r="L888" s="1032"/>
      <c r="M888" s="884"/>
      <c r="N888" s="863"/>
      <c r="O888" s="863"/>
      <c r="P888" s="863"/>
      <c r="Q888" s="863"/>
      <c r="R888" s="863"/>
      <c r="S888" s="863"/>
      <c r="U888" s="338"/>
    </row>
    <row r="889" spans="1:27" ht="9.9" customHeight="1" thickBot="1">
      <c r="A889" s="3"/>
      <c r="B889" s="335"/>
      <c r="C889" s="336"/>
      <c r="U889" s="338"/>
    </row>
    <row r="890" spans="1:27" ht="20.100000000000001" customHeight="1">
      <c r="A890" s="3"/>
      <c r="B890" s="339" t="s">
        <v>156</v>
      </c>
      <c r="C890" s="701" t="s">
        <v>26</v>
      </c>
      <c r="D890" s="702"/>
      <c r="E890" s="702"/>
      <c r="F890" s="702"/>
      <c r="G890" s="702"/>
      <c r="H890" s="702"/>
      <c r="I890" s="702"/>
      <c r="J890" s="702"/>
      <c r="K890" s="702"/>
      <c r="L890" s="702"/>
      <c r="M890" s="702"/>
      <c r="N890" s="702"/>
      <c r="O890" s="702"/>
      <c r="P890" s="702"/>
      <c r="Q890" s="702"/>
      <c r="R890" s="702"/>
      <c r="S890" s="340"/>
      <c r="T890" s="340"/>
      <c r="U890" s="341"/>
      <c r="V890" s="3"/>
      <c r="W890" s="3"/>
      <c r="X890" s="3"/>
      <c r="Y890" s="3"/>
      <c r="Z890" s="3"/>
      <c r="AA890" s="3"/>
    </row>
    <row r="891" spans="1:27" ht="9.9" customHeight="1">
      <c r="A891" s="3"/>
      <c r="B891" s="1029"/>
      <c r="C891" s="342"/>
      <c r="U891" s="338"/>
    </row>
    <row r="892" spans="1:27" ht="9.9" customHeight="1">
      <c r="A892" s="3"/>
      <c r="B892" s="1029"/>
      <c r="C892" s="342"/>
      <c r="E892" s="698" t="s">
        <v>155</v>
      </c>
      <c r="F892" s="698"/>
      <c r="G892" s="698"/>
      <c r="H892" s="698"/>
      <c r="I892" s="698"/>
      <c r="J892" s="698"/>
      <c r="K892" s="698"/>
      <c r="L892" s="698"/>
      <c r="M892" s="698"/>
      <c r="N892" s="698"/>
      <c r="O892" s="126"/>
      <c r="R892" s="704" t="s">
        <v>28</v>
      </c>
      <c r="S892" s="704"/>
      <c r="T892" s="704"/>
      <c r="U892" s="705"/>
    </row>
    <row r="893" spans="1:27" ht="9.9" customHeight="1">
      <c r="A893" s="3"/>
      <c r="B893" s="344"/>
      <c r="C893" s="342"/>
      <c r="E893" s="698"/>
      <c r="F893" s="698"/>
      <c r="G893" s="698"/>
      <c r="H893" s="698"/>
      <c r="I893" s="698"/>
      <c r="J893" s="698"/>
      <c r="K893" s="698"/>
      <c r="L893" s="698"/>
      <c r="M893" s="698"/>
      <c r="N893" s="698"/>
      <c r="O893" s="126"/>
      <c r="R893" s="704"/>
      <c r="S893" s="704"/>
      <c r="T893" s="704"/>
      <c r="U893" s="705"/>
    </row>
    <row r="894" spans="1:27" ht="9.9" customHeight="1">
      <c r="A894" s="3"/>
      <c r="B894" s="344"/>
      <c r="C894" s="342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26"/>
      <c r="R894" s="706">
        <v>0.33333333333333331</v>
      </c>
      <c r="S894" s="704"/>
      <c r="T894" s="704"/>
      <c r="U894" s="705"/>
    </row>
    <row r="895" spans="1:27" ht="9.9" customHeight="1">
      <c r="A895" s="3"/>
      <c r="B895" s="344"/>
      <c r="C895" s="342"/>
      <c r="R895" s="704"/>
      <c r="S895" s="704"/>
      <c r="T895" s="704"/>
      <c r="U895" s="705"/>
    </row>
    <row r="896" spans="1:27" ht="9.9" customHeight="1">
      <c r="A896" s="3"/>
      <c r="B896" s="345"/>
      <c r="C896" s="1030" t="s">
        <v>29</v>
      </c>
      <c r="E896" s="863"/>
      <c r="F896" s="863"/>
      <c r="G896" s="863"/>
      <c r="H896" s="863"/>
      <c r="I896" s="863"/>
      <c r="J896" s="863"/>
      <c r="K896" s="1057"/>
      <c r="L896" s="1031" t="s">
        <v>2</v>
      </c>
      <c r="M896" s="884"/>
      <c r="N896" s="863"/>
      <c r="O896" s="863"/>
      <c r="P896" s="863"/>
      <c r="Q896" s="863"/>
      <c r="R896" s="863"/>
      <c r="S896" s="863"/>
      <c r="T896" s="127"/>
      <c r="U896" s="347"/>
    </row>
    <row r="897" spans="1:27" ht="9.9" customHeight="1">
      <c r="A897" s="3"/>
      <c r="B897" s="345"/>
      <c r="C897" s="1030"/>
      <c r="E897" s="863"/>
      <c r="F897" s="863"/>
      <c r="G897" s="863"/>
      <c r="H897" s="863"/>
      <c r="I897" s="863"/>
      <c r="J897" s="863"/>
      <c r="K897" s="1057"/>
      <c r="L897" s="1032"/>
      <c r="M897" s="884"/>
      <c r="N897" s="863"/>
      <c r="O897" s="863"/>
      <c r="P897" s="863"/>
      <c r="Q897" s="863"/>
      <c r="R897" s="863"/>
      <c r="S897" s="863"/>
      <c r="U897" s="338"/>
    </row>
    <row r="898" spans="1:27" ht="9.9" customHeight="1">
      <c r="A898" s="3"/>
      <c r="B898" s="345"/>
      <c r="C898" s="1045">
        <v>0.4375</v>
      </c>
      <c r="E898" s="863"/>
      <c r="F898" s="863"/>
      <c r="G898" s="863"/>
      <c r="H898" s="863"/>
      <c r="I898" s="863"/>
      <c r="J898" s="863"/>
      <c r="K898" s="1057"/>
      <c r="L898" s="1031" t="s">
        <v>2</v>
      </c>
      <c r="M898" s="884"/>
      <c r="N898" s="863"/>
      <c r="O898" s="863"/>
      <c r="P898" s="863"/>
      <c r="Q898" s="863"/>
      <c r="R898" s="863"/>
      <c r="S898" s="863"/>
      <c r="U898" s="338"/>
    </row>
    <row r="899" spans="1:27" ht="9.9" customHeight="1">
      <c r="A899" s="3"/>
      <c r="B899" s="345"/>
      <c r="C899" s="1046"/>
      <c r="E899" s="863"/>
      <c r="F899" s="863"/>
      <c r="G899" s="863"/>
      <c r="H899" s="863"/>
      <c r="I899" s="863"/>
      <c r="J899" s="863"/>
      <c r="K899" s="1057"/>
      <c r="L899" s="1032"/>
      <c r="M899" s="884"/>
      <c r="N899" s="863"/>
      <c r="O899" s="863"/>
      <c r="P899" s="863"/>
      <c r="Q899" s="863"/>
      <c r="R899" s="863"/>
      <c r="S899" s="863"/>
      <c r="U899" s="338"/>
    </row>
    <row r="900" spans="1:27" ht="9.9" customHeight="1" thickBot="1">
      <c r="A900" s="3"/>
      <c r="B900" s="345"/>
      <c r="C900" s="368"/>
      <c r="E900" s="206"/>
      <c r="F900" s="206"/>
      <c r="G900" s="206"/>
      <c r="H900" s="206"/>
      <c r="I900" s="206"/>
      <c r="J900" s="206"/>
      <c r="K900" s="146"/>
      <c r="L900" s="147"/>
      <c r="M900" s="148"/>
      <c r="N900" s="206"/>
      <c r="O900" s="206"/>
      <c r="P900" s="206"/>
      <c r="Q900" s="206"/>
      <c r="R900" s="206"/>
      <c r="S900" s="206"/>
      <c r="U900" s="338"/>
    </row>
    <row r="901" spans="1:27" ht="20.100000000000001" customHeight="1">
      <c r="A901" s="3"/>
      <c r="B901" s="339" t="s">
        <v>333</v>
      </c>
      <c r="C901" s="701" t="s">
        <v>26</v>
      </c>
      <c r="D901" s="702"/>
      <c r="E901" s="702"/>
      <c r="F901" s="702"/>
      <c r="G901" s="702"/>
      <c r="H901" s="702"/>
      <c r="I901" s="702"/>
      <c r="J901" s="702"/>
      <c r="K901" s="702"/>
      <c r="L901" s="702"/>
      <c r="M901" s="702"/>
      <c r="N901" s="702"/>
      <c r="O901" s="702"/>
      <c r="P901" s="702"/>
      <c r="Q901" s="702"/>
      <c r="R901" s="702"/>
      <c r="S901" s="340"/>
      <c r="T901" s="340"/>
      <c r="U901" s="341"/>
      <c r="V901" s="3"/>
      <c r="W901" s="3"/>
      <c r="X901" s="3"/>
      <c r="Y901" s="3"/>
      <c r="Z901" s="3"/>
      <c r="AA901" s="3"/>
    </row>
    <row r="902" spans="1:27" ht="9.9" customHeight="1">
      <c r="A902" s="3"/>
      <c r="B902" s="1029" t="s">
        <v>41</v>
      </c>
      <c r="C902" s="342"/>
      <c r="U902" s="338"/>
    </row>
    <row r="903" spans="1:27" ht="9.9" customHeight="1">
      <c r="A903" s="3"/>
      <c r="B903" s="1029"/>
      <c r="C903" s="342"/>
      <c r="E903" s="698" t="s">
        <v>155</v>
      </c>
      <c r="F903" s="698"/>
      <c r="G903" s="698"/>
      <c r="H903" s="698"/>
      <c r="I903" s="698"/>
      <c r="J903" s="698"/>
      <c r="K903" s="698"/>
      <c r="L903" s="698"/>
      <c r="M903" s="698"/>
      <c r="N903" s="698"/>
      <c r="O903" s="126"/>
      <c r="R903" s="704" t="s">
        <v>28</v>
      </c>
      <c r="S903" s="704"/>
      <c r="T903" s="704"/>
      <c r="U903" s="705"/>
    </row>
    <row r="904" spans="1:27" ht="9.9" customHeight="1">
      <c r="A904" s="3"/>
      <c r="B904" s="344"/>
      <c r="C904" s="342"/>
      <c r="E904" s="698"/>
      <c r="F904" s="698"/>
      <c r="G904" s="698"/>
      <c r="H904" s="698"/>
      <c r="I904" s="698"/>
      <c r="J904" s="698"/>
      <c r="K904" s="698"/>
      <c r="L904" s="698"/>
      <c r="M904" s="698"/>
      <c r="N904" s="698"/>
      <c r="O904" s="126"/>
      <c r="R904" s="704"/>
      <c r="S904" s="704"/>
      <c r="T904" s="704"/>
      <c r="U904" s="705"/>
    </row>
    <row r="905" spans="1:27" ht="9.9" customHeight="1">
      <c r="A905" s="3"/>
      <c r="B905" s="344"/>
      <c r="C905" s="342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26"/>
      <c r="R905" s="706">
        <v>0.33333333333333331</v>
      </c>
      <c r="S905" s="704"/>
      <c r="T905" s="704"/>
      <c r="U905" s="705"/>
    </row>
    <row r="906" spans="1:27" ht="9.9" customHeight="1">
      <c r="A906" s="3"/>
      <c r="B906" s="344"/>
      <c r="C906" s="342"/>
      <c r="R906" s="704"/>
      <c r="S906" s="704"/>
      <c r="T906" s="704"/>
      <c r="U906" s="705"/>
    </row>
    <row r="907" spans="1:27" ht="9.9" customHeight="1">
      <c r="A907" s="3"/>
      <c r="B907" s="344"/>
      <c r="C907" s="342"/>
      <c r="E907" s="1063" t="s">
        <v>157</v>
      </c>
      <c r="F907" s="1063"/>
      <c r="G907" s="1063"/>
      <c r="H907" s="1063"/>
      <c r="I907" s="1063"/>
      <c r="J907" s="1063"/>
      <c r="K907" s="1063"/>
      <c r="R907" s="127"/>
      <c r="S907" s="127"/>
      <c r="T907" s="127"/>
      <c r="U907" s="347"/>
    </row>
    <row r="908" spans="1:27" ht="9.9" customHeight="1">
      <c r="A908" s="3"/>
      <c r="B908" s="344"/>
      <c r="C908" s="342"/>
      <c r="E908" s="1063"/>
      <c r="F908" s="1063"/>
      <c r="G908" s="1063"/>
      <c r="H908" s="1063"/>
      <c r="I908" s="1063"/>
      <c r="J908" s="1063"/>
      <c r="K908" s="1063"/>
      <c r="R908" s="127"/>
      <c r="S908" s="127"/>
      <c r="T908" s="127"/>
      <c r="U908" s="347"/>
    </row>
    <row r="909" spans="1:27" ht="9.9" customHeight="1">
      <c r="A909" s="3"/>
      <c r="B909" s="345"/>
      <c r="C909" s="1030" t="s">
        <v>29</v>
      </c>
      <c r="E909" s="863"/>
      <c r="F909" s="863"/>
      <c r="G909" s="863"/>
      <c r="H909" s="863"/>
      <c r="I909" s="863"/>
      <c r="J909" s="863"/>
      <c r="K909" s="1057"/>
      <c r="L909" s="1031" t="s">
        <v>2</v>
      </c>
      <c r="M909" s="884"/>
      <c r="N909" s="863"/>
      <c r="O909" s="863"/>
      <c r="P909" s="863"/>
      <c r="Q909" s="863"/>
      <c r="R909" s="863"/>
      <c r="S909" s="863"/>
      <c r="T909" s="127"/>
      <c r="U909" s="347"/>
    </row>
    <row r="910" spans="1:27" ht="9.9" customHeight="1">
      <c r="A910" s="3"/>
      <c r="B910" s="345"/>
      <c r="C910" s="1030"/>
      <c r="E910" s="863"/>
      <c r="F910" s="863"/>
      <c r="G910" s="863"/>
      <c r="H910" s="863"/>
      <c r="I910" s="863"/>
      <c r="J910" s="863"/>
      <c r="K910" s="1057"/>
      <c r="L910" s="1032"/>
      <c r="M910" s="884"/>
      <c r="N910" s="863"/>
      <c r="O910" s="863"/>
      <c r="P910" s="863"/>
      <c r="Q910" s="863"/>
      <c r="R910" s="863"/>
      <c r="S910" s="863"/>
      <c r="U910" s="338"/>
    </row>
    <row r="911" spans="1:27" ht="9.9" customHeight="1">
      <c r="A911" s="3"/>
      <c r="B911" s="345"/>
      <c r="C911" s="346"/>
      <c r="E911" s="206"/>
      <c r="F911" s="206"/>
      <c r="G911" s="206"/>
      <c r="H911" s="206"/>
      <c r="I911" s="206"/>
      <c r="J911" s="206"/>
      <c r="K911" s="146"/>
      <c r="L911" s="147"/>
      <c r="M911" s="148"/>
      <c r="N911" s="206"/>
      <c r="O911" s="206"/>
      <c r="P911" s="206"/>
      <c r="Q911" s="206"/>
      <c r="R911" s="206"/>
      <c r="S911" s="206"/>
      <c r="U911" s="338"/>
    </row>
    <row r="912" spans="1:27" ht="9.9" customHeight="1">
      <c r="A912" s="3"/>
      <c r="B912" s="345"/>
      <c r="C912" s="346"/>
      <c r="E912" s="863" t="s">
        <v>158</v>
      </c>
      <c r="F912" s="863"/>
      <c r="G912" s="863"/>
      <c r="H912" s="863"/>
      <c r="I912" s="863"/>
      <c r="J912" s="863"/>
      <c r="K912" s="146"/>
      <c r="L912" s="147"/>
      <c r="M912" s="148"/>
      <c r="N912" s="206"/>
      <c r="O912" s="206"/>
      <c r="P912" s="206"/>
      <c r="Q912" s="206"/>
      <c r="R912" s="206"/>
      <c r="S912" s="206"/>
      <c r="U912" s="338"/>
    </row>
    <row r="913" spans="1:21" ht="9.9" customHeight="1">
      <c r="A913" s="3"/>
      <c r="B913" s="345"/>
      <c r="C913" s="346"/>
      <c r="E913" s="863"/>
      <c r="F913" s="863"/>
      <c r="G913" s="863"/>
      <c r="H913" s="863"/>
      <c r="I913" s="863"/>
      <c r="J913" s="863"/>
      <c r="K913" s="146"/>
      <c r="L913" s="147"/>
      <c r="M913" s="148"/>
      <c r="N913" s="206"/>
      <c r="O913" s="206"/>
      <c r="P913" s="206"/>
      <c r="Q913" s="206"/>
      <c r="R913" s="206"/>
      <c r="S913" s="206"/>
      <c r="U913" s="338"/>
    </row>
    <row r="914" spans="1:21" ht="9.9" customHeight="1">
      <c r="A914" s="3"/>
      <c r="B914" s="345"/>
      <c r="C914" s="346"/>
      <c r="E914" s="206"/>
      <c r="F914" s="206"/>
      <c r="G914" s="206"/>
      <c r="H914" s="206"/>
      <c r="I914" s="206"/>
      <c r="J914" s="206"/>
      <c r="K914" s="146"/>
      <c r="L914" s="147"/>
      <c r="M914" s="148"/>
      <c r="N914" s="206"/>
      <c r="O914" s="206"/>
      <c r="P914" s="206"/>
      <c r="Q914" s="206"/>
      <c r="R914" s="206"/>
      <c r="S914" s="206"/>
      <c r="U914" s="338"/>
    </row>
    <row r="915" spans="1:21" ht="9.9" customHeight="1">
      <c r="A915" s="3"/>
      <c r="B915" s="345"/>
      <c r="C915" s="1045">
        <v>0.4375</v>
      </c>
      <c r="E915" s="863"/>
      <c r="F915" s="863"/>
      <c r="G915" s="863"/>
      <c r="H915" s="863"/>
      <c r="I915" s="863"/>
      <c r="J915" s="863"/>
      <c r="K915" s="1057"/>
      <c r="L915" s="1031" t="s">
        <v>2</v>
      </c>
      <c r="M915" s="884"/>
      <c r="N915" s="863"/>
      <c r="O915" s="863"/>
      <c r="P915" s="863"/>
      <c r="Q915" s="863"/>
      <c r="R915" s="863"/>
      <c r="S915" s="863"/>
      <c r="U915" s="338"/>
    </row>
    <row r="916" spans="1:21" ht="9.9" customHeight="1">
      <c r="A916" s="3"/>
      <c r="B916" s="345"/>
      <c r="C916" s="1046"/>
      <c r="E916" s="863"/>
      <c r="F916" s="863"/>
      <c r="G916" s="863"/>
      <c r="H916" s="863"/>
      <c r="I916" s="863"/>
      <c r="J916" s="863"/>
      <c r="K916" s="1057"/>
      <c r="L916" s="1032"/>
      <c r="M916" s="884"/>
      <c r="N916" s="863"/>
      <c r="O916" s="863"/>
      <c r="P916" s="863"/>
      <c r="Q916" s="863"/>
      <c r="R916" s="863"/>
      <c r="S916" s="863"/>
      <c r="U916" s="338"/>
    </row>
    <row r="917" spans="1:21" ht="9.9" customHeight="1" thickBot="1">
      <c r="A917" s="3"/>
      <c r="B917" s="345"/>
      <c r="C917" s="368"/>
      <c r="E917" s="206"/>
      <c r="F917" s="206"/>
      <c r="G917" s="206"/>
      <c r="H917" s="206"/>
      <c r="I917" s="206"/>
      <c r="J917" s="206"/>
      <c r="K917" s="146"/>
      <c r="L917" s="147"/>
      <c r="M917" s="148"/>
      <c r="N917" s="206"/>
      <c r="O917" s="206"/>
      <c r="P917" s="206"/>
      <c r="Q917" s="206"/>
      <c r="R917" s="206"/>
      <c r="S917" s="206"/>
      <c r="U917" s="338"/>
    </row>
    <row r="918" spans="1:21" ht="20.100000000000001" customHeight="1">
      <c r="A918" s="3"/>
      <c r="B918" s="339" t="s">
        <v>159</v>
      </c>
      <c r="C918" s="701" t="s">
        <v>26</v>
      </c>
      <c r="D918" s="702"/>
      <c r="E918" s="702"/>
      <c r="F918" s="702"/>
      <c r="G918" s="702"/>
      <c r="H918" s="702"/>
      <c r="I918" s="702"/>
      <c r="J918" s="702"/>
      <c r="K918" s="702"/>
      <c r="L918" s="702"/>
      <c r="M918" s="702"/>
      <c r="N918" s="702"/>
      <c r="O918" s="702"/>
      <c r="P918" s="702"/>
      <c r="Q918" s="702"/>
      <c r="R918" s="702"/>
      <c r="S918" s="340"/>
      <c r="T918" s="340"/>
      <c r="U918" s="341"/>
    </row>
    <row r="919" spans="1:21" ht="9.9" customHeight="1">
      <c r="A919" s="3"/>
      <c r="B919" s="1029" t="s">
        <v>41</v>
      </c>
      <c r="C919" s="342"/>
      <c r="U919" s="338"/>
    </row>
    <row r="920" spans="1:21" ht="9.9" customHeight="1">
      <c r="A920" s="3"/>
      <c r="B920" s="1029"/>
      <c r="C920" s="342"/>
      <c r="E920" s="698" t="s">
        <v>160</v>
      </c>
      <c r="F920" s="698"/>
      <c r="G920" s="698"/>
      <c r="H920" s="698"/>
      <c r="I920" s="698"/>
      <c r="J920" s="698"/>
      <c r="K920" s="698"/>
      <c r="L920" s="698"/>
      <c r="M920" s="698"/>
      <c r="N920" s="698"/>
      <c r="O920" s="126"/>
      <c r="R920" s="704" t="s">
        <v>28</v>
      </c>
      <c r="S920" s="704"/>
      <c r="T920" s="704"/>
      <c r="U920" s="705"/>
    </row>
    <row r="921" spans="1:21" ht="9.9" customHeight="1">
      <c r="A921" s="3"/>
      <c r="B921" s="344"/>
      <c r="C921" s="342"/>
      <c r="E921" s="698"/>
      <c r="F921" s="698"/>
      <c r="G921" s="698"/>
      <c r="H921" s="698"/>
      <c r="I921" s="698"/>
      <c r="J921" s="698"/>
      <c r="K921" s="698"/>
      <c r="L921" s="698"/>
      <c r="M921" s="698"/>
      <c r="N921" s="698"/>
      <c r="O921" s="126"/>
      <c r="R921" s="704"/>
      <c r="S921" s="704"/>
      <c r="T921" s="704"/>
      <c r="U921" s="705"/>
    </row>
    <row r="922" spans="1:21" ht="9.9" customHeight="1">
      <c r="A922" s="3"/>
      <c r="B922" s="344"/>
      <c r="C922" s="342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26"/>
      <c r="R922" s="706">
        <v>0.33333333333333331</v>
      </c>
      <c r="S922" s="704"/>
      <c r="T922" s="704"/>
      <c r="U922" s="705"/>
    </row>
    <row r="923" spans="1:21" ht="9.9" customHeight="1">
      <c r="A923" s="3"/>
      <c r="B923" s="344"/>
      <c r="C923" s="342"/>
      <c r="R923" s="704"/>
      <c r="S923" s="704"/>
      <c r="T923" s="704"/>
      <c r="U923" s="705"/>
    </row>
    <row r="924" spans="1:21" ht="9.9" customHeight="1">
      <c r="A924" s="3"/>
      <c r="B924" s="345"/>
      <c r="C924" s="1030" t="s">
        <v>29</v>
      </c>
      <c r="E924" s="863" t="s">
        <v>32</v>
      </c>
      <c r="F924" s="863"/>
      <c r="G924" s="863"/>
      <c r="H924" s="863"/>
      <c r="I924" s="863"/>
      <c r="J924" s="863"/>
      <c r="K924" s="1057"/>
      <c r="L924" s="1031" t="s">
        <v>2</v>
      </c>
      <c r="M924" s="884"/>
      <c r="N924" s="863"/>
      <c r="O924" s="863"/>
      <c r="P924" s="863"/>
      <c r="Q924" s="863"/>
      <c r="R924" s="863"/>
      <c r="S924" s="863"/>
      <c r="T924" s="127"/>
      <c r="U924" s="347"/>
    </row>
    <row r="925" spans="1:21" ht="9.9" customHeight="1">
      <c r="A925" s="3"/>
      <c r="B925" s="345"/>
      <c r="C925" s="1030"/>
      <c r="E925" s="863"/>
      <c r="F925" s="863"/>
      <c r="G925" s="863"/>
      <c r="H925" s="863"/>
      <c r="I925" s="863"/>
      <c r="J925" s="863"/>
      <c r="K925" s="1057"/>
      <c r="L925" s="1032"/>
      <c r="M925" s="884"/>
      <c r="N925" s="863"/>
      <c r="O925" s="863"/>
      <c r="P925" s="863"/>
      <c r="Q925" s="863"/>
      <c r="R925" s="863"/>
      <c r="S925" s="863"/>
      <c r="U925" s="338"/>
    </row>
    <row r="926" spans="1:21" ht="9.9" customHeight="1">
      <c r="A926" s="3"/>
      <c r="B926" s="345"/>
      <c r="C926" s="1045">
        <v>0.4375</v>
      </c>
      <c r="E926" s="863"/>
      <c r="F926" s="863"/>
      <c r="G926" s="863"/>
      <c r="H926" s="863"/>
      <c r="I926" s="863"/>
      <c r="J926" s="863"/>
      <c r="K926" s="1057"/>
      <c r="L926" s="1031" t="s">
        <v>2</v>
      </c>
      <c r="M926" s="884"/>
      <c r="N926" s="863"/>
      <c r="O926" s="863"/>
      <c r="P926" s="863"/>
      <c r="Q926" s="863"/>
      <c r="R926" s="863"/>
      <c r="S926" s="863"/>
      <c r="U926" s="338"/>
    </row>
    <row r="927" spans="1:21" ht="9.9" customHeight="1">
      <c r="A927" s="3"/>
      <c r="B927" s="345"/>
      <c r="C927" s="1046"/>
      <c r="E927" s="863"/>
      <c r="F927" s="863"/>
      <c r="G927" s="863"/>
      <c r="H927" s="863"/>
      <c r="I927" s="863"/>
      <c r="J927" s="863"/>
      <c r="K927" s="1057"/>
      <c r="L927" s="1032"/>
      <c r="M927" s="884"/>
      <c r="N927" s="863"/>
      <c r="O927" s="863"/>
      <c r="P927" s="863"/>
      <c r="Q927" s="863"/>
      <c r="R927" s="863"/>
      <c r="S927" s="863"/>
      <c r="U927" s="338"/>
    </row>
    <row r="928" spans="1:21" ht="9.9" customHeight="1">
      <c r="A928" s="3"/>
      <c r="B928" s="345"/>
      <c r="C928" s="1045">
        <v>0.5</v>
      </c>
      <c r="E928" s="863"/>
      <c r="F928" s="863"/>
      <c r="G928" s="863"/>
      <c r="H928" s="863"/>
      <c r="I928" s="863"/>
      <c r="J928" s="863"/>
      <c r="K928" s="1057"/>
      <c r="L928" s="1031" t="s">
        <v>2</v>
      </c>
      <c r="M928" s="884"/>
      <c r="N928" s="863"/>
      <c r="O928" s="863"/>
      <c r="P928" s="863"/>
      <c r="Q928" s="863"/>
      <c r="R928" s="863"/>
      <c r="S928" s="863"/>
      <c r="U928" s="338"/>
    </row>
    <row r="929" spans="1:21" ht="9.9" customHeight="1">
      <c r="A929" s="3"/>
      <c r="B929" s="345"/>
      <c r="C929" s="1046"/>
      <c r="E929" s="863"/>
      <c r="F929" s="863"/>
      <c r="G929" s="863"/>
      <c r="H929" s="863"/>
      <c r="I929" s="863"/>
      <c r="J929" s="863"/>
      <c r="K929" s="1057"/>
      <c r="L929" s="1032"/>
      <c r="M929" s="884"/>
      <c r="N929" s="863"/>
      <c r="O929" s="863"/>
      <c r="P929" s="863"/>
      <c r="Q929" s="863"/>
      <c r="R929" s="863"/>
      <c r="S929" s="863"/>
      <c r="U929" s="338"/>
    </row>
    <row r="930" spans="1:21" ht="9.9" customHeight="1">
      <c r="A930" s="3"/>
      <c r="B930" s="345"/>
      <c r="C930" s="1045">
        <v>0.5625</v>
      </c>
      <c r="E930" s="863"/>
      <c r="F930" s="863"/>
      <c r="G930" s="863"/>
      <c r="H930" s="863"/>
      <c r="I930" s="863"/>
      <c r="J930" s="863"/>
      <c r="K930" s="1057"/>
      <c r="L930" s="1031" t="s">
        <v>2</v>
      </c>
      <c r="M930" s="884"/>
      <c r="N930" s="863"/>
      <c r="O930" s="863"/>
      <c r="P930" s="863"/>
      <c r="Q930" s="863"/>
      <c r="R930" s="863"/>
      <c r="S930" s="863"/>
      <c r="U930" s="338"/>
    </row>
    <row r="931" spans="1:21" ht="9.9" customHeight="1">
      <c r="A931" s="3"/>
      <c r="B931" s="345"/>
      <c r="C931" s="1046"/>
      <c r="E931" s="863"/>
      <c r="F931" s="863"/>
      <c r="G931" s="863"/>
      <c r="H931" s="863"/>
      <c r="I931" s="863"/>
      <c r="J931" s="863"/>
      <c r="K931" s="1057"/>
      <c r="L931" s="1032"/>
      <c r="M931" s="884"/>
      <c r="N931" s="863"/>
      <c r="O931" s="863"/>
      <c r="P931" s="863"/>
      <c r="Q931" s="863"/>
      <c r="R931" s="863"/>
      <c r="S931" s="863"/>
      <c r="U931" s="338"/>
    </row>
    <row r="932" spans="1:21" ht="9.9" customHeight="1">
      <c r="A932" s="3"/>
      <c r="B932" s="345"/>
      <c r="C932" s="1045">
        <v>0.625</v>
      </c>
      <c r="E932" s="863"/>
      <c r="F932" s="863"/>
      <c r="G932" s="863"/>
      <c r="H932" s="863"/>
      <c r="I932" s="863"/>
      <c r="J932" s="863"/>
      <c r="K932" s="1057"/>
      <c r="L932" s="1031" t="s">
        <v>2</v>
      </c>
      <c r="M932" s="884"/>
      <c r="N932" s="863"/>
      <c r="O932" s="863"/>
      <c r="P932" s="863"/>
      <c r="Q932" s="863"/>
      <c r="R932" s="863"/>
      <c r="S932" s="863"/>
      <c r="U932" s="338"/>
    </row>
    <row r="933" spans="1:21" ht="9.9" customHeight="1">
      <c r="A933" s="3"/>
      <c r="B933" s="345"/>
      <c r="C933" s="1046"/>
      <c r="E933" s="863"/>
      <c r="F933" s="863"/>
      <c r="G933" s="863"/>
      <c r="H933" s="863"/>
      <c r="I933" s="863"/>
      <c r="J933" s="863"/>
      <c r="K933" s="1057"/>
      <c r="L933" s="1032"/>
      <c r="M933" s="884"/>
      <c r="N933" s="863"/>
      <c r="O933" s="863"/>
      <c r="P933" s="863"/>
      <c r="Q933" s="863"/>
      <c r="R933" s="863"/>
      <c r="S933" s="863"/>
      <c r="U933" s="338"/>
    </row>
    <row r="934" spans="1:21" ht="9.9" customHeight="1" thickBot="1">
      <c r="A934" s="3"/>
      <c r="B934" s="345"/>
      <c r="C934" s="336"/>
      <c r="E934" s="206"/>
      <c r="F934" s="206"/>
      <c r="G934" s="206"/>
      <c r="H934" s="206"/>
      <c r="I934" s="206"/>
      <c r="J934" s="206"/>
      <c r="K934" s="146"/>
      <c r="L934" s="147"/>
      <c r="M934" s="148"/>
      <c r="N934" s="206"/>
      <c r="O934" s="206"/>
      <c r="P934" s="206"/>
      <c r="Q934" s="206"/>
      <c r="R934" s="206"/>
      <c r="S934" s="206"/>
      <c r="U934" s="338"/>
    </row>
    <row r="935" spans="1:21" ht="20.100000000000001" customHeight="1">
      <c r="A935" s="3"/>
      <c r="B935" s="350"/>
      <c r="C935" s="701" t="s">
        <v>161</v>
      </c>
      <c r="D935" s="702"/>
      <c r="E935" s="702"/>
      <c r="F935" s="702"/>
      <c r="G935" s="702"/>
      <c r="H935" s="702"/>
      <c r="I935" s="702"/>
      <c r="J935" s="702"/>
      <c r="K935" s="702"/>
      <c r="L935" s="702"/>
      <c r="M935" s="702"/>
      <c r="N935" s="702"/>
      <c r="O935" s="702"/>
      <c r="P935" s="702"/>
      <c r="Q935" s="702"/>
      <c r="R935" s="702"/>
      <c r="S935" s="340"/>
      <c r="T935" s="340"/>
      <c r="U935" s="341"/>
    </row>
    <row r="936" spans="1:21" ht="9.9" customHeight="1">
      <c r="A936" s="3"/>
      <c r="B936" s="380"/>
      <c r="C936" s="342"/>
      <c r="U936" s="338"/>
    </row>
    <row r="937" spans="1:21" ht="9.9" customHeight="1">
      <c r="A937" s="3"/>
      <c r="B937" s="380"/>
      <c r="C937" s="342"/>
      <c r="E937" s="698" t="s">
        <v>160</v>
      </c>
      <c r="F937" s="698"/>
      <c r="G937" s="698"/>
      <c r="H937" s="698"/>
      <c r="I937" s="698"/>
      <c r="J937" s="698"/>
      <c r="K937" s="698"/>
      <c r="L937" s="698"/>
      <c r="M937" s="698"/>
      <c r="N937" s="698"/>
      <c r="O937" s="126"/>
      <c r="R937" s="704" t="s">
        <v>28</v>
      </c>
      <c r="S937" s="704"/>
      <c r="T937" s="704"/>
      <c r="U937" s="705"/>
    </row>
    <row r="938" spans="1:21" ht="9.9" customHeight="1">
      <c r="A938" s="3"/>
      <c r="B938" s="344"/>
      <c r="C938" s="342"/>
      <c r="E938" s="698"/>
      <c r="F938" s="698"/>
      <c r="G938" s="698"/>
      <c r="H938" s="698"/>
      <c r="I938" s="698"/>
      <c r="J938" s="698"/>
      <c r="K938" s="698"/>
      <c r="L938" s="698"/>
      <c r="M938" s="698"/>
      <c r="N938" s="698"/>
      <c r="O938" s="126"/>
      <c r="R938" s="704"/>
      <c r="S938" s="704"/>
      <c r="T938" s="704"/>
      <c r="U938" s="705"/>
    </row>
    <row r="939" spans="1:21" ht="9.9" customHeight="1">
      <c r="A939" s="3"/>
      <c r="B939" s="344"/>
      <c r="C939" s="342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26"/>
      <c r="R939" s="706">
        <v>0.41666666666666669</v>
      </c>
      <c r="S939" s="704"/>
      <c r="T939" s="704"/>
      <c r="U939" s="705"/>
    </row>
    <row r="940" spans="1:21" ht="9.9" customHeight="1">
      <c r="A940" s="3"/>
      <c r="B940" s="344"/>
      <c r="C940" s="342"/>
      <c r="R940" s="704"/>
      <c r="S940" s="704"/>
      <c r="T940" s="704"/>
      <c r="U940" s="705"/>
    </row>
    <row r="941" spans="1:21" ht="9.9" customHeight="1">
      <c r="A941" s="3"/>
      <c r="B941" s="345"/>
      <c r="C941" s="1030" t="s">
        <v>162</v>
      </c>
      <c r="E941" s="863"/>
      <c r="F941" s="863"/>
      <c r="G941" s="863"/>
      <c r="H941" s="863"/>
      <c r="I941" s="863"/>
      <c r="J941" s="863"/>
      <c r="K941" s="1057"/>
      <c r="L941" s="1031" t="s">
        <v>2</v>
      </c>
      <c r="M941" s="884"/>
      <c r="N941" s="863"/>
      <c r="O941" s="863"/>
      <c r="P941" s="863"/>
      <c r="Q941" s="863"/>
      <c r="R941" s="863"/>
      <c r="S941" s="863"/>
      <c r="T941" s="127"/>
      <c r="U941" s="347"/>
    </row>
    <row r="942" spans="1:21" ht="9.9" customHeight="1">
      <c r="A942" s="3"/>
      <c r="B942" s="345"/>
      <c r="C942" s="1030"/>
      <c r="E942" s="863"/>
      <c r="F942" s="863"/>
      <c r="G942" s="863"/>
      <c r="H942" s="863"/>
      <c r="I942" s="863"/>
      <c r="J942" s="863"/>
      <c r="K942" s="1057"/>
      <c r="L942" s="1032"/>
      <c r="M942" s="884"/>
      <c r="N942" s="863"/>
      <c r="O942" s="863"/>
      <c r="P942" s="863"/>
      <c r="Q942" s="863"/>
      <c r="R942" s="863"/>
      <c r="S942" s="863"/>
      <c r="U942" s="338"/>
    </row>
    <row r="943" spans="1:21" ht="9.9" customHeight="1">
      <c r="A943" s="3"/>
      <c r="B943" s="345"/>
      <c r="C943" s="1045">
        <v>0.54166666666666663</v>
      </c>
      <c r="E943" s="863"/>
      <c r="F943" s="863"/>
      <c r="G943" s="863"/>
      <c r="H943" s="863"/>
      <c r="I943" s="863"/>
      <c r="J943" s="863"/>
      <c r="K943" s="1057"/>
      <c r="L943" s="1031" t="s">
        <v>2</v>
      </c>
      <c r="M943" s="884"/>
      <c r="N943" s="863"/>
      <c r="O943" s="863"/>
      <c r="P943" s="863"/>
      <c r="Q943" s="863"/>
      <c r="R943" s="863"/>
      <c r="S943" s="863"/>
      <c r="U943" s="338"/>
    </row>
    <row r="944" spans="1:21" ht="9.9" customHeight="1">
      <c r="A944" s="3"/>
      <c r="B944" s="345"/>
      <c r="C944" s="1046"/>
      <c r="E944" s="863"/>
      <c r="F944" s="863"/>
      <c r="G944" s="863"/>
      <c r="H944" s="863"/>
      <c r="I944" s="863"/>
      <c r="J944" s="863"/>
      <c r="K944" s="1057"/>
      <c r="L944" s="1032"/>
      <c r="M944" s="884"/>
      <c r="N944" s="863"/>
      <c r="O944" s="863"/>
      <c r="P944" s="863"/>
      <c r="Q944" s="863"/>
      <c r="R944" s="863"/>
      <c r="S944" s="863"/>
      <c r="U944" s="338"/>
    </row>
    <row r="945" spans="1:27" ht="9.9" customHeight="1">
      <c r="A945" s="3"/>
      <c r="B945" s="345"/>
      <c r="C945" s="1045">
        <v>0.60416666666666663</v>
      </c>
      <c r="E945" s="863"/>
      <c r="F945" s="863"/>
      <c r="G945" s="863"/>
      <c r="H945" s="863"/>
      <c r="I945" s="863"/>
      <c r="J945" s="863"/>
      <c r="K945" s="1057"/>
      <c r="L945" s="1031" t="s">
        <v>2</v>
      </c>
      <c r="M945" s="884"/>
      <c r="N945" s="863"/>
      <c r="O945" s="863"/>
      <c r="P945" s="863"/>
      <c r="Q945" s="863"/>
      <c r="R945" s="863"/>
      <c r="S945" s="863"/>
      <c r="U945" s="338"/>
    </row>
    <row r="946" spans="1:27" ht="9.9" customHeight="1">
      <c r="A946" s="3"/>
      <c r="B946" s="345"/>
      <c r="C946" s="1046"/>
      <c r="E946" s="863"/>
      <c r="F946" s="863"/>
      <c r="G946" s="863"/>
      <c r="H946" s="863"/>
      <c r="I946" s="863"/>
      <c r="J946" s="863"/>
      <c r="K946" s="1057"/>
      <c r="L946" s="1032"/>
      <c r="M946" s="884"/>
      <c r="N946" s="863"/>
      <c r="O946" s="863"/>
      <c r="P946" s="863"/>
      <c r="Q946" s="863"/>
      <c r="R946" s="863"/>
      <c r="S946" s="863"/>
      <c r="U946" s="338"/>
    </row>
    <row r="947" spans="1:27" ht="9.9" customHeight="1" thickBot="1">
      <c r="A947" s="3"/>
      <c r="B947" s="335"/>
      <c r="C947" s="336"/>
      <c r="U947" s="338"/>
    </row>
    <row r="948" spans="1:27" ht="20.100000000000001" customHeight="1">
      <c r="A948" s="3"/>
      <c r="B948" s="339" t="s">
        <v>163</v>
      </c>
      <c r="C948" s="701" t="s">
        <v>161</v>
      </c>
      <c r="D948" s="702"/>
      <c r="E948" s="702"/>
      <c r="F948" s="702"/>
      <c r="G948" s="702"/>
      <c r="H948" s="702"/>
      <c r="I948" s="702"/>
      <c r="J948" s="702"/>
      <c r="K948" s="702"/>
      <c r="L948" s="702"/>
      <c r="M948" s="702"/>
      <c r="N948" s="702"/>
      <c r="O948" s="702"/>
      <c r="P948" s="702"/>
      <c r="Q948" s="702"/>
      <c r="R948" s="702"/>
      <c r="S948" s="340"/>
      <c r="T948" s="340"/>
      <c r="U948" s="341"/>
      <c r="V948" s="3"/>
      <c r="W948" s="3"/>
      <c r="X948" s="3"/>
      <c r="Y948" s="3"/>
      <c r="Z948" s="3"/>
      <c r="AA948" s="3"/>
    </row>
    <row r="949" spans="1:27" ht="9.9" customHeight="1">
      <c r="A949" s="3"/>
      <c r="B949" s="1029" t="s">
        <v>85</v>
      </c>
      <c r="C949" s="342"/>
      <c r="U949" s="338"/>
    </row>
    <row r="950" spans="1:27" ht="9.9" customHeight="1">
      <c r="A950" s="3"/>
      <c r="B950" s="1029"/>
      <c r="C950" s="342"/>
      <c r="E950" s="698" t="s">
        <v>160</v>
      </c>
      <c r="F950" s="698"/>
      <c r="G950" s="698"/>
      <c r="H950" s="698"/>
      <c r="I950" s="698"/>
      <c r="J950" s="698"/>
      <c r="K950" s="698"/>
      <c r="L950" s="698"/>
      <c r="M950" s="698"/>
      <c r="N950" s="698"/>
      <c r="O950" s="126"/>
      <c r="R950" s="704" t="s">
        <v>28</v>
      </c>
      <c r="S950" s="704"/>
      <c r="T950" s="704"/>
      <c r="U950" s="705"/>
    </row>
    <row r="951" spans="1:27" ht="9.9" customHeight="1">
      <c r="A951" s="3"/>
      <c r="B951" s="344"/>
      <c r="C951" s="342"/>
      <c r="E951" s="698"/>
      <c r="F951" s="698"/>
      <c r="G951" s="698"/>
      <c r="H951" s="698"/>
      <c r="I951" s="698"/>
      <c r="J951" s="698"/>
      <c r="K951" s="698"/>
      <c r="L951" s="698"/>
      <c r="M951" s="698"/>
      <c r="N951" s="698"/>
      <c r="O951" s="126"/>
      <c r="R951" s="704"/>
      <c r="S951" s="704"/>
      <c r="T951" s="704"/>
      <c r="U951" s="705"/>
    </row>
    <row r="952" spans="1:27" ht="9.9" customHeight="1">
      <c r="A952" s="3"/>
      <c r="B952" s="344"/>
      <c r="C952" s="342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26"/>
      <c r="R952" s="149"/>
      <c r="S952" s="149"/>
      <c r="T952" s="149"/>
      <c r="U952" s="343"/>
    </row>
    <row r="953" spans="1:27" ht="9.9" customHeight="1">
      <c r="A953" s="3"/>
      <c r="B953" s="344"/>
      <c r="C953" s="342"/>
      <c r="R953" s="127"/>
      <c r="S953" s="127"/>
      <c r="T953" s="127"/>
      <c r="U953" s="347"/>
    </row>
    <row r="954" spans="1:27" ht="9.9" customHeight="1">
      <c r="A954" s="3"/>
      <c r="B954" s="345"/>
      <c r="C954" s="1030" t="s">
        <v>29</v>
      </c>
      <c r="E954" s="863"/>
      <c r="F954" s="863"/>
      <c r="G954" s="863"/>
      <c r="H954" s="863"/>
      <c r="I954" s="863"/>
      <c r="J954" s="863"/>
      <c r="K954" s="1057"/>
      <c r="L954" s="1031" t="s">
        <v>2</v>
      </c>
      <c r="M954" s="884"/>
      <c r="N954" s="863"/>
      <c r="O954" s="863"/>
      <c r="P954" s="863"/>
      <c r="Q954" s="863"/>
      <c r="R954" s="863"/>
      <c r="S954" s="863"/>
      <c r="T954" s="127"/>
      <c r="U954" s="347"/>
    </row>
    <row r="955" spans="1:27" ht="9.9" customHeight="1">
      <c r="A955" s="3"/>
      <c r="B955" s="345"/>
      <c r="C955" s="1030"/>
      <c r="E955" s="863"/>
      <c r="F955" s="863"/>
      <c r="G955" s="863"/>
      <c r="H955" s="863"/>
      <c r="I955" s="863"/>
      <c r="J955" s="863"/>
      <c r="K955" s="1057"/>
      <c r="L955" s="1032"/>
      <c r="M955" s="884"/>
      <c r="N955" s="863"/>
      <c r="O955" s="863"/>
      <c r="P955" s="863"/>
      <c r="Q955" s="863"/>
      <c r="R955" s="863"/>
      <c r="S955" s="863"/>
      <c r="U955" s="338"/>
    </row>
    <row r="956" spans="1:27" ht="9.9" customHeight="1">
      <c r="A956" s="3"/>
      <c r="B956" s="345"/>
      <c r="C956" s="1045">
        <v>0.4375</v>
      </c>
      <c r="E956" s="863"/>
      <c r="F956" s="863"/>
      <c r="G956" s="863"/>
      <c r="H956" s="863"/>
      <c r="I956" s="863"/>
      <c r="J956" s="863"/>
      <c r="K956" s="1057"/>
      <c r="L956" s="1031" t="s">
        <v>2</v>
      </c>
      <c r="M956" s="884"/>
      <c r="N956" s="863"/>
      <c r="O956" s="863"/>
      <c r="P956" s="863"/>
      <c r="Q956" s="863"/>
      <c r="R956" s="863"/>
      <c r="S956" s="863"/>
      <c r="U956" s="338"/>
    </row>
    <row r="957" spans="1:27" ht="9.9" customHeight="1">
      <c r="A957" s="3"/>
      <c r="B957" s="345"/>
      <c r="C957" s="1046"/>
      <c r="E957" s="863"/>
      <c r="F957" s="863"/>
      <c r="G957" s="863"/>
      <c r="H957" s="863"/>
      <c r="I957" s="863"/>
      <c r="J957" s="863"/>
      <c r="K957" s="1057"/>
      <c r="L957" s="1032"/>
      <c r="M957" s="884"/>
      <c r="N957" s="863"/>
      <c r="O957" s="863"/>
      <c r="P957" s="863"/>
      <c r="Q957" s="863"/>
      <c r="R957" s="863"/>
      <c r="S957" s="863"/>
      <c r="U957" s="338"/>
    </row>
    <row r="958" spans="1:27" ht="9.9" customHeight="1">
      <c r="A958" s="3"/>
      <c r="B958" s="345"/>
      <c r="C958" s="1045">
        <v>0.5</v>
      </c>
      <c r="E958" s="863"/>
      <c r="F958" s="863"/>
      <c r="G958" s="863"/>
      <c r="H958" s="863"/>
      <c r="I958" s="863"/>
      <c r="J958" s="863"/>
      <c r="K958" s="1057"/>
      <c r="L958" s="1031" t="s">
        <v>2</v>
      </c>
      <c r="M958" s="884"/>
      <c r="N958" s="863"/>
      <c r="O958" s="863"/>
      <c r="P958" s="863"/>
      <c r="Q958" s="863"/>
      <c r="R958" s="863"/>
      <c r="S958" s="863"/>
      <c r="U958" s="338"/>
    </row>
    <row r="959" spans="1:27" ht="9.9" customHeight="1">
      <c r="A959" s="3"/>
      <c r="B959" s="345"/>
      <c r="C959" s="1046"/>
      <c r="E959" s="863"/>
      <c r="F959" s="863"/>
      <c r="G959" s="863"/>
      <c r="H959" s="863"/>
      <c r="I959" s="863"/>
      <c r="J959" s="863"/>
      <c r="K959" s="1057"/>
      <c r="L959" s="1032"/>
      <c r="M959" s="884"/>
      <c r="N959" s="863"/>
      <c r="O959" s="863"/>
      <c r="P959" s="863"/>
      <c r="Q959" s="863"/>
      <c r="R959" s="863"/>
      <c r="S959" s="863"/>
      <c r="U959" s="338"/>
    </row>
    <row r="960" spans="1:27" ht="9.9" customHeight="1">
      <c r="A960" s="3"/>
      <c r="B960" s="345"/>
      <c r="C960" s="1045">
        <v>0.5625</v>
      </c>
      <c r="E960" s="863"/>
      <c r="F960" s="863"/>
      <c r="G960" s="863"/>
      <c r="H960" s="863"/>
      <c r="I960" s="863"/>
      <c r="J960" s="863"/>
      <c r="K960" s="1057"/>
      <c r="L960" s="1031" t="s">
        <v>2</v>
      </c>
      <c r="M960" s="884"/>
      <c r="N960" s="863"/>
      <c r="O960" s="863"/>
      <c r="P960" s="863"/>
      <c r="Q960" s="863"/>
      <c r="R960" s="863"/>
      <c r="S960" s="863"/>
      <c r="U960" s="338"/>
    </row>
    <row r="961" spans="1:27" ht="9.9" customHeight="1">
      <c r="A961" s="3"/>
      <c r="B961" s="345"/>
      <c r="C961" s="1046"/>
      <c r="E961" s="863"/>
      <c r="F961" s="863"/>
      <c r="G961" s="863"/>
      <c r="H961" s="863"/>
      <c r="I961" s="863"/>
      <c r="J961" s="863"/>
      <c r="K961" s="1057"/>
      <c r="L961" s="1032"/>
      <c r="M961" s="884"/>
      <c r="N961" s="863"/>
      <c r="O961" s="863"/>
      <c r="P961" s="863"/>
      <c r="Q961" s="863"/>
      <c r="R961" s="863"/>
      <c r="S961" s="863"/>
      <c r="U961" s="338"/>
    </row>
    <row r="962" spans="1:27" ht="9.9" customHeight="1">
      <c r="A962" s="3"/>
      <c r="B962" s="345"/>
      <c r="C962" s="1045">
        <v>0.625</v>
      </c>
      <c r="E962" s="863"/>
      <c r="F962" s="863"/>
      <c r="G962" s="863"/>
      <c r="H962" s="863"/>
      <c r="I962" s="863"/>
      <c r="J962" s="863"/>
      <c r="K962" s="1057"/>
      <c r="L962" s="1031" t="s">
        <v>2</v>
      </c>
      <c r="M962" s="884"/>
      <c r="N962" s="863"/>
      <c r="O962" s="863"/>
      <c r="P962" s="863"/>
      <c r="Q962" s="863"/>
      <c r="R962" s="863"/>
      <c r="S962" s="863"/>
      <c r="U962" s="338"/>
    </row>
    <row r="963" spans="1:27" ht="9.9" customHeight="1">
      <c r="A963" s="3"/>
      <c r="B963" s="335"/>
      <c r="C963" s="1046"/>
      <c r="E963" s="863"/>
      <c r="F963" s="863"/>
      <c r="G963" s="863"/>
      <c r="H963" s="863"/>
      <c r="I963" s="863"/>
      <c r="J963" s="863"/>
      <c r="K963" s="1057"/>
      <c r="L963" s="1032"/>
      <c r="M963" s="884"/>
      <c r="N963" s="863"/>
      <c r="O963" s="863"/>
      <c r="P963" s="863"/>
      <c r="Q963" s="863"/>
      <c r="R963" s="863"/>
      <c r="S963" s="863"/>
      <c r="U963" s="338"/>
    </row>
    <row r="964" spans="1:27" ht="9.9" customHeight="1" thickBot="1">
      <c r="A964" s="3"/>
      <c r="B964" s="335"/>
      <c r="C964" s="336"/>
      <c r="U964" s="338"/>
    </row>
    <row r="965" spans="1:27" ht="20.100000000000001" customHeight="1">
      <c r="A965" s="3"/>
      <c r="B965" s="339" t="s">
        <v>334</v>
      </c>
      <c r="C965" s="701" t="s">
        <v>26</v>
      </c>
      <c r="D965" s="702"/>
      <c r="E965" s="702"/>
      <c r="F965" s="702"/>
      <c r="G965" s="702"/>
      <c r="H965" s="702"/>
      <c r="I965" s="702"/>
      <c r="J965" s="702"/>
      <c r="K965" s="702"/>
      <c r="L965" s="702"/>
      <c r="M965" s="702"/>
      <c r="N965" s="702"/>
      <c r="O965" s="702"/>
      <c r="P965" s="702"/>
      <c r="Q965" s="702"/>
      <c r="R965" s="702"/>
      <c r="S965" s="340"/>
      <c r="T965" s="340"/>
      <c r="U965" s="341"/>
      <c r="V965" s="3"/>
      <c r="W965" s="3"/>
      <c r="X965" s="3"/>
      <c r="Y965" s="3"/>
      <c r="Z965" s="3"/>
      <c r="AA965" s="3"/>
    </row>
    <row r="966" spans="1:27" ht="9.9" customHeight="1">
      <c r="A966" s="3"/>
      <c r="B966" s="1029"/>
      <c r="C966" s="342"/>
      <c r="U966" s="338"/>
    </row>
    <row r="967" spans="1:27" ht="9.9" customHeight="1">
      <c r="A967" s="3"/>
      <c r="B967" s="1029"/>
      <c r="C967" s="342"/>
      <c r="E967" s="698" t="s">
        <v>160</v>
      </c>
      <c r="F967" s="698"/>
      <c r="G967" s="698"/>
      <c r="H967" s="698"/>
      <c r="I967" s="698"/>
      <c r="J967" s="698"/>
      <c r="K967" s="698"/>
      <c r="L967" s="698"/>
      <c r="M967" s="698"/>
      <c r="N967" s="698"/>
      <c r="O967" s="126"/>
      <c r="R967" s="704" t="s">
        <v>28</v>
      </c>
      <c r="S967" s="704"/>
      <c r="T967" s="704"/>
      <c r="U967" s="705"/>
    </row>
    <row r="968" spans="1:27" ht="9.9" customHeight="1">
      <c r="A968" s="3"/>
      <c r="B968" s="344"/>
      <c r="C968" s="342"/>
      <c r="E968" s="698"/>
      <c r="F968" s="698"/>
      <c r="G968" s="698"/>
      <c r="H968" s="698"/>
      <c r="I968" s="698"/>
      <c r="J968" s="698"/>
      <c r="K968" s="698"/>
      <c r="L968" s="698"/>
      <c r="M968" s="698"/>
      <c r="N968" s="698"/>
      <c r="O968" s="126"/>
      <c r="R968" s="704"/>
      <c r="S968" s="704"/>
      <c r="T968" s="704"/>
      <c r="U968" s="705"/>
    </row>
    <row r="969" spans="1:27" ht="9.9" customHeight="1">
      <c r="A969" s="3"/>
      <c r="B969" s="344"/>
      <c r="C969" s="342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26"/>
      <c r="R969" s="149"/>
      <c r="S969" s="149"/>
      <c r="T969" s="149"/>
      <c r="U969" s="343"/>
    </row>
    <row r="970" spans="1:27" ht="9.9" customHeight="1">
      <c r="A970" s="3"/>
      <c r="B970" s="344"/>
      <c r="C970" s="342"/>
      <c r="R970" s="127"/>
      <c r="S970" s="127"/>
      <c r="T970" s="127"/>
      <c r="U970" s="347"/>
    </row>
    <row r="971" spans="1:27" ht="9.9" customHeight="1">
      <c r="A971" s="3"/>
      <c r="B971" s="345"/>
      <c r="C971" s="1030" t="s">
        <v>29</v>
      </c>
      <c r="E971" s="863"/>
      <c r="F971" s="863"/>
      <c r="G971" s="863"/>
      <c r="H971" s="863"/>
      <c r="I971" s="863"/>
      <c r="J971" s="863"/>
      <c r="K971" s="1057"/>
      <c r="L971" s="1031" t="s">
        <v>2</v>
      </c>
      <c r="M971" s="884"/>
      <c r="N971" s="863"/>
      <c r="O971" s="863"/>
      <c r="P971" s="863"/>
      <c r="Q971" s="863"/>
      <c r="R971" s="863"/>
      <c r="S971" s="863"/>
      <c r="T971" s="127"/>
      <c r="U971" s="347"/>
    </row>
    <row r="972" spans="1:27" ht="9.9" customHeight="1">
      <c r="A972" s="3"/>
      <c r="B972" s="345"/>
      <c r="C972" s="1030"/>
      <c r="E972" s="863"/>
      <c r="F972" s="863"/>
      <c r="G972" s="863"/>
      <c r="H972" s="863"/>
      <c r="I972" s="863"/>
      <c r="J972" s="863"/>
      <c r="K972" s="1057"/>
      <c r="L972" s="1032"/>
      <c r="M972" s="884"/>
      <c r="N972" s="863"/>
      <c r="O972" s="863"/>
      <c r="P972" s="863"/>
      <c r="Q972" s="863"/>
      <c r="R972" s="863"/>
      <c r="S972" s="863"/>
      <c r="U972" s="338"/>
    </row>
    <row r="973" spans="1:27" ht="9.9" customHeight="1">
      <c r="A973" s="3"/>
      <c r="B973" s="345"/>
      <c r="C973" s="1045">
        <v>0.4375</v>
      </c>
      <c r="E973" s="863"/>
      <c r="F973" s="863"/>
      <c r="G973" s="863"/>
      <c r="H973" s="863"/>
      <c r="I973" s="863"/>
      <c r="J973" s="863"/>
      <c r="K973" s="1057"/>
      <c r="L973" s="1031" t="s">
        <v>2</v>
      </c>
      <c r="M973" s="884"/>
      <c r="N973" s="863"/>
      <c r="O973" s="863"/>
      <c r="P973" s="863"/>
      <c r="Q973" s="863"/>
      <c r="R973" s="863"/>
      <c r="S973" s="863"/>
      <c r="U973" s="338"/>
    </row>
    <row r="974" spans="1:27" ht="9.9" customHeight="1">
      <c r="A974" s="3"/>
      <c r="B974" s="345"/>
      <c r="C974" s="1046"/>
      <c r="E974" s="863"/>
      <c r="F974" s="863"/>
      <c r="G974" s="863"/>
      <c r="H974" s="863"/>
      <c r="I974" s="863"/>
      <c r="J974" s="863"/>
      <c r="K974" s="1057"/>
      <c r="L974" s="1032"/>
      <c r="M974" s="884"/>
      <c r="N974" s="863"/>
      <c r="O974" s="863"/>
      <c r="P974" s="863"/>
      <c r="Q974" s="863"/>
      <c r="R974" s="863"/>
      <c r="S974" s="863"/>
      <c r="U974" s="338"/>
    </row>
    <row r="975" spans="1:27" ht="9.9" customHeight="1">
      <c r="A975" s="3"/>
      <c r="B975" s="345"/>
      <c r="C975" s="1045">
        <v>0.5</v>
      </c>
      <c r="E975" s="863"/>
      <c r="F975" s="863"/>
      <c r="G975" s="863"/>
      <c r="H975" s="863"/>
      <c r="I975" s="863"/>
      <c r="J975" s="863"/>
      <c r="K975" s="1057"/>
      <c r="L975" s="1031" t="s">
        <v>2</v>
      </c>
      <c r="M975" s="884"/>
      <c r="N975" s="863"/>
      <c r="O975" s="863"/>
      <c r="P975" s="863"/>
      <c r="Q975" s="863"/>
      <c r="R975" s="863"/>
      <c r="S975" s="863"/>
      <c r="U975" s="338"/>
    </row>
    <row r="976" spans="1:27" ht="9.9" customHeight="1">
      <c r="A976" s="3"/>
      <c r="B976" s="345"/>
      <c r="C976" s="1046"/>
      <c r="E976" s="863"/>
      <c r="F976" s="863"/>
      <c r="G976" s="863"/>
      <c r="H976" s="863"/>
      <c r="I976" s="863"/>
      <c r="J976" s="863"/>
      <c r="K976" s="1057"/>
      <c r="L976" s="1032"/>
      <c r="M976" s="884"/>
      <c r="N976" s="863"/>
      <c r="O976" s="863"/>
      <c r="P976" s="863"/>
      <c r="Q976" s="863"/>
      <c r="R976" s="863"/>
      <c r="S976" s="863"/>
      <c r="U976" s="338"/>
    </row>
    <row r="977" spans="1:27" ht="9.9" customHeight="1">
      <c r="A977" s="3"/>
      <c r="B977" s="345"/>
      <c r="C977" s="1045">
        <v>0.5625</v>
      </c>
      <c r="E977" s="863"/>
      <c r="F977" s="863"/>
      <c r="G977" s="863"/>
      <c r="H977" s="863"/>
      <c r="I977" s="863"/>
      <c r="J977" s="863"/>
      <c r="K977" s="1057"/>
      <c r="L977" s="1031" t="s">
        <v>2</v>
      </c>
      <c r="M977" s="884"/>
      <c r="N977" s="863"/>
      <c r="O977" s="863"/>
      <c r="P977" s="863"/>
      <c r="Q977" s="863"/>
      <c r="R977" s="863"/>
      <c r="S977" s="863"/>
      <c r="U977" s="338"/>
    </row>
    <row r="978" spans="1:27" ht="9.9" customHeight="1">
      <c r="A978" s="3"/>
      <c r="B978" s="345"/>
      <c r="C978" s="1046"/>
      <c r="E978" s="863"/>
      <c r="F978" s="863"/>
      <c r="G978" s="863"/>
      <c r="H978" s="863"/>
      <c r="I978" s="863"/>
      <c r="J978" s="863"/>
      <c r="K978" s="1057"/>
      <c r="L978" s="1032"/>
      <c r="M978" s="884"/>
      <c r="N978" s="863"/>
      <c r="O978" s="863"/>
      <c r="P978" s="863"/>
      <c r="Q978" s="863"/>
      <c r="R978" s="863"/>
      <c r="S978" s="863"/>
      <c r="U978" s="338"/>
    </row>
    <row r="979" spans="1:27" ht="9.9" customHeight="1">
      <c r="A979" s="3"/>
      <c r="B979" s="345"/>
      <c r="C979" s="1045">
        <v>0.625</v>
      </c>
      <c r="E979" s="863"/>
      <c r="F979" s="863"/>
      <c r="G979" s="863"/>
      <c r="H979" s="863"/>
      <c r="I979" s="863"/>
      <c r="J979" s="863"/>
      <c r="K979" s="1057"/>
      <c r="L979" s="1031" t="s">
        <v>2</v>
      </c>
      <c r="M979" s="884"/>
      <c r="N979" s="863"/>
      <c r="O979" s="863"/>
      <c r="P979" s="863"/>
      <c r="Q979" s="863"/>
      <c r="R979" s="863"/>
      <c r="S979" s="863"/>
      <c r="U979" s="338"/>
    </row>
    <row r="980" spans="1:27" ht="9.9" customHeight="1">
      <c r="A980" s="3"/>
      <c r="B980" s="345"/>
      <c r="C980" s="1046"/>
      <c r="E980" s="863"/>
      <c r="F980" s="863"/>
      <c r="G980" s="863"/>
      <c r="H980" s="863"/>
      <c r="I980" s="863"/>
      <c r="J980" s="863"/>
      <c r="K980" s="1057"/>
      <c r="L980" s="1032"/>
      <c r="M980" s="884"/>
      <c r="N980" s="863"/>
      <c r="O980" s="863"/>
      <c r="P980" s="863"/>
      <c r="Q980" s="863"/>
      <c r="R980" s="863"/>
      <c r="S980" s="863"/>
      <c r="U980" s="338"/>
    </row>
    <row r="981" spans="1:27" ht="9.9" customHeight="1" thickBot="1">
      <c r="A981" s="3"/>
      <c r="B981" s="345"/>
      <c r="C981" s="336"/>
      <c r="E981" s="206"/>
      <c r="F981" s="206"/>
      <c r="G981" s="206"/>
      <c r="H981" s="206"/>
      <c r="I981" s="206"/>
      <c r="J981" s="206"/>
      <c r="K981" s="146"/>
      <c r="L981" s="147"/>
      <c r="M981" s="148"/>
      <c r="N981" s="206"/>
      <c r="O981" s="206"/>
      <c r="P981" s="206"/>
      <c r="Q981" s="206"/>
      <c r="R981" s="206"/>
      <c r="S981" s="206"/>
      <c r="U981" s="338"/>
    </row>
    <row r="982" spans="1:27" ht="20.100000000000001" customHeight="1">
      <c r="A982" s="3"/>
      <c r="B982" s="350"/>
      <c r="C982" s="701" t="s">
        <v>161</v>
      </c>
      <c r="D982" s="702"/>
      <c r="E982" s="702"/>
      <c r="F982" s="702"/>
      <c r="G982" s="702"/>
      <c r="H982" s="702"/>
      <c r="I982" s="702"/>
      <c r="J982" s="702"/>
      <c r="K982" s="702"/>
      <c r="L982" s="702"/>
      <c r="M982" s="702"/>
      <c r="N982" s="702"/>
      <c r="O982" s="702"/>
      <c r="P982" s="702"/>
      <c r="Q982" s="702"/>
      <c r="R982" s="702"/>
      <c r="S982" s="340"/>
      <c r="T982" s="340"/>
      <c r="U982" s="341"/>
      <c r="V982" s="3"/>
      <c r="W982" s="3"/>
      <c r="X982" s="3"/>
      <c r="Y982" s="3"/>
      <c r="Z982" s="3"/>
      <c r="AA982" s="3"/>
    </row>
    <row r="983" spans="1:27" ht="9.9" customHeight="1">
      <c r="A983" s="3"/>
      <c r="B983" s="380"/>
      <c r="C983" s="342"/>
      <c r="U983" s="338"/>
    </row>
    <row r="984" spans="1:27" ht="9.9" customHeight="1">
      <c r="A984" s="3"/>
      <c r="B984" s="380"/>
      <c r="C984" s="342"/>
      <c r="E984" s="698" t="s">
        <v>160</v>
      </c>
      <c r="F984" s="698"/>
      <c r="G984" s="698"/>
      <c r="H984" s="698"/>
      <c r="I984" s="698"/>
      <c r="J984" s="698"/>
      <c r="K984" s="698"/>
      <c r="L984" s="698"/>
      <c r="M984" s="698"/>
      <c r="N984" s="698"/>
      <c r="O984" s="126"/>
      <c r="R984" s="704" t="s">
        <v>28</v>
      </c>
      <c r="S984" s="704"/>
      <c r="T984" s="704"/>
      <c r="U984" s="705"/>
    </row>
    <row r="985" spans="1:27" ht="9.9" customHeight="1">
      <c r="A985" s="3"/>
      <c r="B985" s="344"/>
      <c r="C985" s="342"/>
      <c r="E985" s="698"/>
      <c r="F985" s="698"/>
      <c r="G985" s="698"/>
      <c r="H985" s="698"/>
      <c r="I985" s="698"/>
      <c r="J985" s="698"/>
      <c r="K985" s="698"/>
      <c r="L985" s="698"/>
      <c r="M985" s="698"/>
      <c r="N985" s="698"/>
      <c r="O985" s="126"/>
      <c r="R985" s="704"/>
      <c r="S985" s="704"/>
      <c r="T985" s="704"/>
      <c r="U985" s="705"/>
    </row>
    <row r="986" spans="1:27" ht="9.9" customHeight="1">
      <c r="A986" s="3"/>
      <c r="B986" s="344"/>
      <c r="C986" s="342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26"/>
      <c r="R986" s="149"/>
      <c r="S986" s="149"/>
      <c r="T986" s="149"/>
      <c r="U986" s="343"/>
    </row>
    <row r="987" spans="1:27" ht="9.9" customHeight="1">
      <c r="A987" s="3"/>
      <c r="B987" s="344"/>
      <c r="C987" s="342"/>
      <c r="R987" s="127"/>
      <c r="S987" s="127"/>
      <c r="T987" s="127"/>
      <c r="U987" s="347"/>
    </row>
    <row r="988" spans="1:27" ht="9.9" customHeight="1">
      <c r="A988" s="3"/>
      <c r="B988" s="345"/>
      <c r="C988" s="1030" t="s">
        <v>29</v>
      </c>
      <c r="E988" s="863"/>
      <c r="F988" s="863"/>
      <c r="G988" s="863"/>
      <c r="H988" s="863"/>
      <c r="I988" s="863"/>
      <c r="J988" s="863"/>
      <c r="K988" s="1057"/>
      <c r="L988" s="1031" t="s">
        <v>2</v>
      </c>
      <c r="M988" s="884"/>
      <c r="N988" s="863"/>
      <c r="O988" s="863"/>
      <c r="P988" s="863"/>
      <c r="Q988" s="863"/>
      <c r="R988" s="863"/>
      <c r="S988" s="863"/>
      <c r="T988" s="127"/>
      <c r="U988" s="347"/>
    </row>
    <row r="989" spans="1:27" ht="9.9" customHeight="1">
      <c r="A989" s="3"/>
      <c r="B989" s="345"/>
      <c r="C989" s="1030"/>
      <c r="E989" s="863"/>
      <c r="F989" s="863"/>
      <c r="G989" s="863"/>
      <c r="H989" s="863"/>
      <c r="I989" s="863"/>
      <c r="J989" s="863"/>
      <c r="K989" s="1057"/>
      <c r="L989" s="1032"/>
      <c r="M989" s="884"/>
      <c r="N989" s="863"/>
      <c r="O989" s="863"/>
      <c r="P989" s="863"/>
      <c r="Q989" s="863"/>
      <c r="R989" s="863"/>
      <c r="S989" s="863"/>
      <c r="U989" s="338"/>
    </row>
    <row r="990" spans="1:27" ht="9.9" customHeight="1">
      <c r="A990" s="3"/>
      <c r="B990" s="345"/>
      <c r="C990" s="1045">
        <v>0.4375</v>
      </c>
      <c r="E990" s="863"/>
      <c r="F990" s="863"/>
      <c r="G990" s="863"/>
      <c r="H990" s="863"/>
      <c r="I990" s="863"/>
      <c r="J990" s="863"/>
      <c r="K990" s="1057"/>
      <c r="L990" s="1031" t="s">
        <v>2</v>
      </c>
      <c r="M990" s="884"/>
      <c r="N990" s="863"/>
      <c r="O990" s="863"/>
      <c r="P990" s="863"/>
      <c r="Q990" s="863"/>
      <c r="R990" s="863"/>
      <c r="S990" s="863"/>
      <c r="U990" s="338"/>
    </row>
    <row r="991" spans="1:27" ht="9.9" customHeight="1">
      <c r="A991" s="3"/>
      <c r="B991" s="345"/>
      <c r="C991" s="1046"/>
      <c r="E991" s="863"/>
      <c r="F991" s="863"/>
      <c r="G991" s="863"/>
      <c r="H991" s="863"/>
      <c r="I991" s="863"/>
      <c r="J991" s="863"/>
      <c r="K991" s="1057"/>
      <c r="L991" s="1032"/>
      <c r="M991" s="884"/>
      <c r="N991" s="863"/>
      <c r="O991" s="863"/>
      <c r="P991" s="863"/>
      <c r="Q991" s="863"/>
      <c r="R991" s="863"/>
      <c r="S991" s="863"/>
      <c r="U991" s="338"/>
    </row>
    <row r="992" spans="1:27" ht="9.9" customHeight="1">
      <c r="A992" s="3"/>
      <c r="B992" s="345"/>
      <c r="C992" s="1045">
        <v>0.5</v>
      </c>
      <c r="E992" s="863"/>
      <c r="F992" s="863"/>
      <c r="G992" s="863"/>
      <c r="H992" s="863"/>
      <c r="I992" s="863"/>
      <c r="J992" s="863"/>
      <c r="K992" s="1057"/>
      <c r="L992" s="1031" t="s">
        <v>2</v>
      </c>
      <c r="M992" s="884"/>
      <c r="N992" s="863"/>
      <c r="O992" s="863"/>
      <c r="P992" s="863"/>
      <c r="Q992" s="863"/>
      <c r="R992" s="863"/>
      <c r="S992" s="863"/>
      <c r="U992" s="338"/>
    </row>
    <row r="993" spans="1:21" ht="9.9" customHeight="1">
      <c r="A993" s="3"/>
      <c r="B993" s="345"/>
      <c r="C993" s="1046"/>
      <c r="E993" s="863"/>
      <c r="F993" s="863"/>
      <c r="G993" s="863"/>
      <c r="H993" s="863"/>
      <c r="I993" s="863"/>
      <c r="J993" s="863"/>
      <c r="K993" s="1057"/>
      <c r="L993" s="1032"/>
      <c r="M993" s="884"/>
      <c r="N993" s="863"/>
      <c r="O993" s="863"/>
      <c r="P993" s="863"/>
      <c r="Q993" s="863"/>
      <c r="R993" s="863"/>
      <c r="S993" s="863"/>
      <c r="U993" s="338"/>
    </row>
    <row r="994" spans="1:21" ht="9.9" customHeight="1">
      <c r="A994" s="3"/>
      <c r="B994" s="345"/>
      <c r="C994" s="1045">
        <v>0.5625</v>
      </c>
      <c r="E994" s="863"/>
      <c r="F994" s="863"/>
      <c r="G994" s="863"/>
      <c r="H994" s="863"/>
      <c r="I994" s="863"/>
      <c r="J994" s="863"/>
      <c r="K994" s="1057"/>
      <c r="L994" s="1031" t="s">
        <v>2</v>
      </c>
      <c r="M994" s="884"/>
      <c r="N994" s="863"/>
      <c r="O994" s="863"/>
      <c r="P994" s="863"/>
      <c r="Q994" s="863"/>
      <c r="R994" s="863"/>
      <c r="S994" s="863"/>
      <c r="U994" s="338"/>
    </row>
    <row r="995" spans="1:21" ht="9.9" customHeight="1">
      <c r="A995" s="3"/>
      <c r="B995" s="345"/>
      <c r="C995" s="1046"/>
      <c r="E995" s="863"/>
      <c r="F995" s="863"/>
      <c r="G995" s="863"/>
      <c r="H995" s="863"/>
      <c r="I995" s="863"/>
      <c r="J995" s="863"/>
      <c r="K995" s="1057"/>
      <c r="L995" s="1032"/>
      <c r="M995" s="884"/>
      <c r="N995" s="863"/>
      <c r="O995" s="863"/>
      <c r="P995" s="863"/>
      <c r="Q995" s="863"/>
      <c r="R995" s="863"/>
      <c r="S995" s="863"/>
      <c r="U995" s="338"/>
    </row>
    <row r="996" spans="1:21" ht="9.9" customHeight="1">
      <c r="A996" s="3"/>
      <c r="B996" s="345"/>
      <c r="C996" s="1045">
        <v>0.625</v>
      </c>
      <c r="E996" s="863"/>
      <c r="F996" s="863"/>
      <c r="G996" s="863"/>
      <c r="H996" s="863"/>
      <c r="I996" s="863"/>
      <c r="J996" s="863"/>
      <c r="K996" s="1057"/>
      <c r="L996" s="1031" t="s">
        <v>2</v>
      </c>
      <c r="M996" s="884"/>
      <c r="N996" s="863"/>
      <c r="O996" s="863"/>
      <c r="P996" s="863"/>
      <c r="Q996" s="863"/>
      <c r="R996" s="863"/>
      <c r="S996" s="863"/>
      <c r="U996" s="338"/>
    </row>
    <row r="997" spans="1:21" ht="9.9" customHeight="1">
      <c r="A997" s="3"/>
      <c r="B997" s="335"/>
      <c r="C997" s="1046"/>
      <c r="E997" s="863"/>
      <c r="F997" s="863"/>
      <c r="G997" s="863"/>
      <c r="H997" s="863"/>
      <c r="I997" s="863"/>
      <c r="J997" s="863"/>
      <c r="K997" s="1057"/>
      <c r="L997" s="1032"/>
      <c r="M997" s="884"/>
      <c r="N997" s="863"/>
      <c r="O997" s="863"/>
      <c r="P997" s="863"/>
      <c r="Q997" s="863"/>
      <c r="R997" s="863"/>
      <c r="S997" s="863"/>
      <c r="U997" s="338"/>
    </row>
    <row r="998" spans="1:21" ht="9.9" customHeight="1" thickBot="1">
      <c r="A998" s="3"/>
      <c r="B998" s="335"/>
      <c r="C998" s="336"/>
      <c r="U998" s="338"/>
    </row>
    <row r="999" spans="1:21" ht="20.100000000000001" customHeight="1">
      <c r="A999" s="3"/>
      <c r="B999" s="339" t="s">
        <v>166</v>
      </c>
      <c r="C999" s="701" t="s">
        <v>161</v>
      </c>
      <c r="D999" s="702"/>
      <c r="E999" s="702"/>
      <c r="F999" s="702"/>
      <c r="G999" s="702"/>
      <c r="H999" s="702"/>
      <c r="I999" s="702"/>
      <c r="J999" s="702"/>
      <c r="K999" s="702"/>
      <c r="L999" s="702"/>
      <c r="M999" s="702"/>
      <c r="N999" s="702"/>
      <c r="O999" s="702"/>
      <c r="P999" s="702"/>
      <c r="Q999" s="702"/>
      <c r="R999" s="702"/>
      <c r="S999" s="340"/>
      <c r="T999" s="340"/>
      <c r="U999" s="341"/>
    </row>
    <row r="1000" spans="1:21" ht="9.9" customHeight="1">
      <c r="A1000" s="3"/>
      <c r="B1000" s="1029" t="s">
        <v>85</v>
      </c>
      <c r="C1000" s="342"/>
      <c r="U1000" s="338"/>
    </row>
    <row r="1001" spans="1:21" ht="9.9" customHeight="1">
      <c r="A1001" s="3"/>
      <c r="B1001" s="1029"/>
      <c r="C1001" s="342"/>
      <c r="E1001" s="698" t="s">
        <v>160</v>
      </c>
      <c r="F1001" s="698"/>
      <c r="G1001" s="698"/>
      <c r="H1001" s="698"/>
      <c r="I1001" s="698"/>
      <c r="J1001" s="698"/>
      <c r="K1001" s="698"/>
      <c r="L1001" s="698"/>
      <c r="M1001" s="698"/>
      <c r="N1001" s="698"/>
      <c r="O1001" s="126"/>
      <c r="R1001" s="704" t="s">
        <v>28</v>
      </c>
      <c r="S1001" s="704"/>
      <c r="T1001" s="704"/>
      <c r="U1001" s="705"/>
    </row>
    <row r="1002" spans="1:21" ht="9.9" customHeight="1">
      <c r="A1002" s="3"/>
      <c r="B1002" s="344"/>
      <c r="C1002" s="342"/>
      <c r="E1002" s="698"/>
      <c r="F1002" s="698"/>
      <c r="G1002" s="698"/>
      <c r="H1002" s="698"/>
      <c r="I1002" s="698"/>
      <c r="J1002" s="698"/>
      <c r="K1002" s="698"/>
      <c r="L1002" s="698"/>
      <c r="M1002" s="698"/>
      <c r="N1002" s="698"/>
      <c r="O1002" s="126"/>
      <c r="R1002" s="704"/>
      <c r="S1002" s="704"/>
      <c r="T1002" s="704"/>
      <c r="U1002" s="705"/>
    </row>
    <row r="1003" spans="1:21" ht="9.9" customHeight="1">
      <c r="A1003" s="3"/>
      <c r="B1003" s="344"/>
      <c r="C1003" s="342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26"/>
      <c r="R1003" s="149"/>
      <c r="S1003" s="149"/>
      <c r="T1003" s="149"/>
      <c r="U1003" s="343"/>
    </row>
    <row r="1004" spans="1:21" ht="9.9" customHeight="1">
      <c r="A1004" s="3"/>
      <c r="B1004" s="344"/>
      <c r="C1004" s="342"/>
      <c r="R1004" s="127"/>
      <c r="S1004" s="127"/>
      <c r="T1004" s="127"/>
      <c r="U1004" s="347"/>
    </row>
    <row r="1005" spans="1:21" ht="9.9" customHeight="1">
      <c r="A1005" s="3"/>
      <c r="B1005" s="345"/>
      <c r="C1005" s="1030" t="s">
        <v>29</v>
      </c>
      <c r="E1005" s="863"/>
      <c r="F1005" s="863"/>
      <c r="G1005" s="863"/>
      <c r="H1005" s="863"/>
      <c r="I1005" s="863"/>
      <c r="J1005" s="863"/>
      <c r="K1005" s="1057"/>
      <c r="L1005" s="1031" t="s">
        <v>2</v>
      </c>
      <c r="M1005" s="884"/>
      <c r="N1005" s="863"/>
      <c r="O1005" s="863"/>
      <c r="P1005" s="863"/>
      <c r="Q1005" s="863"/>
      <c r="R1005" s="863"/>
      <c r="S1005" s="863"/>
      <c r="T1005" s="127"/>
      <c r="U1005" s="347"/>
    </row>
    <row r="1006" spans="1:21" ht="9.9" customHeight="1">
      <c r="A1006" s="3"/>
      <c r="B1006" s="345"/>
      <c r="C1006" s="1030"/>
      <c r="E1006" s="863"/>
      <c r="F1006" s="863"/>
      <c r="G1006" s="863"/>
      <c r="H1006" s="863"/>
      <c r="I1006" s="863"/>
      <c r="J1006" s="863"/>
      <c r="K1006" s="1057"/>
      <c r="L1006" s="1032"/>
      <c r="M1006" s="884"/>
      <c r="N1006" s="863"/>
      <c r="O1006" s="863"/>
      <c r="P1006" s="863"/>
      <c r="Q1006" s="863"/>
      <c r="R1006" s="863"/>
      <c r="S1006" s="863"/>
      <c r="U1006" s="338"/>
    </row>
    <row r="1007" spans="1:21" ht="9.9" customHeight="1">
      <c r="A1007" s="3"/>
      <c r="B1007" s="345"/>
      <c r="C1007" s="1045">
        <v>0.4375</v>
      </c>
      <c r="E1007" s="863"/>
      <c r="F1007" s="863"/>
      <c r="G1007" s="863"/>
      <c r="H1007" s="863"/>
      <c r="I1007" s="863"/>
      <c r="J1007" s="863"/>
      <c r="K1007" s="1057"/>
      <c r="L1007" s="1031" t="s">
        <v>2</v>
      </c>
      <c r="M1007" s="884"/>
      <c r="N1007" s="863"/>
      <c r="O1007" s="863"/>
      <c r="P1007" s="863"/>
      <c r="Q1007" s="863"/>
      <c r="R1007" s="863"/>
      <c r="S1007" s="863"/>
      <c r="U1007" s="338"/>
    </row>
    <row r="1008" spans="1:21" ht="9.9" customHeight="1">
      <c r="A1008" s="3"/>
      <c r="B1008" s="345"/>
      <c r="C1008" s="1046"/>
      <c r="E1008" s="863"/>
      <c r="F1008" s="863"/>
      <c r="G1008" s="863"/>
      <c r="H1008" s="863"/>
      <c r="I1008" s="863"/>
      <c r="J1008" s="863"/>
      <c r="K1008" s="1057"/>
      <c r="L1008" s="1032"/>
      <c r="M1008" s="884"/>
      <c r="N1008" s="863"/>
      <c r="O1008" s="863"/>
      <c r="P1008" s="863"/>
      <c r="Q1008" s="863"/>
      <c r="R1008" s="863"/>
      <c r="S1008" s="863"/>
      <c r="U1008" s="338"/>
    </row>
    <row r="1009" spans="1:27" ht="9.9" customHeight="1">
      <c r="A1009" s="3"/>
      <c r="B1009" s="345"/>
      <c r="C1009" s="1045">
        <v>0.5</v>
      </c>
      <c r="E1009" s="863"/>
      <c r="F1009" s="863"/>
      <c r="G1009" s="863"/>
      <c r="H1009" s="863"/>
      <c r="I1009" s="863"/>
      <c r="J1009" s="863"/>
      <c r="K1009" s="1057"/>
      <c r="L1009" s="1031" t="s">
        <v>2</v>
      </c>
      <c r="M1009" s="884"/>
      <c r="N1009" s="863"/>
      <c r="O1009" s="863"/>
      <c r="P1009" s="863"/>
      <c r="Q1009" s="863"/>
      <c r="R1009" s="863"/>
      <c r="S1009" s="863"/>
      <c r="U1009" s="338"/>
    </row>
    <row r="1010" spans="1:27" ht="9.9" customHeight="1">
      <c r="A1010" s="3"/>
      <c r="B1010" s="345"/>
      <c r="C1010" s="1046"/>
      <c r="E1010" s="863"/>
      <c r="F1010" s="863"/>
      <c r="G1010" s="863"/>
      <c r="H1010" s="863"/>
      <c r="I1010" s="863"/>
      <c r="J1010" s="863"/>
      <c r="K1010" s="1057"/>
      <c r="L1010" s="1032"/>
      <c r="M1010" s="884"/>
      <c r="N1010" s="863"/>
      <c r="O1010" s="863"/>
      <c r="P1010" s="863"/>
      <c r="Q1010" s="863"/>
      <c r="R1010" s="863"/>
      <c r="S1010" s="863"/>
      <c r="U1010" s="338"/>
    </row>
    <row r="1011" spans="1:27" ht="9.9" customHeight="1">
      <c r="A1011" s="3"/>
      <c r="B1011" s="345"/>
      <c r="C1011" s="1045">
        <v>0.5625</v>
      </c>
      <c r="E1011" s="863"/>
      <c r="F1011" s="863"/>
      <c r="G1011" s="863"/>
      <c r="H1011" s="863"/>
      <c r="I1011" s="863"/>
      <c r="J1011" s="863"/>
      <c r="K1011" s="1057"/>
      <c r="L1011" s="1031" t="s">
        <v>2</v>
      </c>
      <c r="M1011" s="884"/>
      <c r="N1011" s="863"/>
      <c r="O1011" s="863"/>
      <c r="P1011" s="863"/>
      <c r="Q1011" s="863"/>
      <c r="R1011" s="863"/>
      <c r="S1011" s="863"/>
      <c r="U1011" s="338"/>
    </row>
    <row r="1012" spans="1:27" ht="9.9" customHeight="1">
      <c r="A1012" s="3"/>
      <c r="B1012" s="345"/>
      <c r="C1012" s="1046"/>
      <c r="E1012" s="863"/>
      <c r="F1012" s="863"/>
      <c r="G1012" s="863"/>
      <c r="H1012" s="863"/>
      <c r="I1012" s="863"/>
      <c r="J1012" s="863"/>
      <c r="K1012" s="1057"/>
      <c r="L1012" s="1032"/>
      <c r="M1012" s="884"/>
      <c r="N1012" s="863"/>
      <c r="O1012" s="863"/>
      <c r="P1012" s="863"/>
      <c r="Q1012" s="863"/>
      <c r="R1012" s="863"/>
      <c r="S1012" s="863"/>
      <c r="U1012" s="338"/>
    </row>
    <row r="1013" spans="1:27" ht="9.9" customHeight="1">
      <c r="A1013" s="3"/>
      <c r="B1013" s="345"/>
      <c r="C1013" s="1045">
        <v>0.625</v>
      </c>
      <c r="E1013" s="863"/>
      <c r="F1013" s="863"/>
      <c r="G1013" s="863"/>
      <c r="H1013" s="863"/>
      <c r="I1013" s="863"/>
      <c r="J1013" s="863"/>
      <c r="K1013" s="1057"/>
      <c r="L1013" s="1031" t="s">
        <v>2</v>
      </c>
      <c r="M1013" s="884"/>
      <c r="N1013" s="863"/>
      <c r="O1013" s="863"/>
      <c r="P1013" s="863"/>
      <c r="Q1013" s="863"/>
      <c r="R1013" s="863"/>
      <c r="S1013" s="863"/>
      <c r="U1013" s="338"/>
    </row>
    <row r="1014" spans="1:27" ht="9.9" customHeight="1">
      <c r="A1014" s="3"/>
      <c r="B1014" s="345"/>
      <c r="C1014" s="1046"/>
      <c r="E1014" s="863"/>
      <c r="F1014" s="863"/>
      <c r="G1014" s="863"/>
      <c r="H1014" s="863"/>
      <c r="I1014" s="863"/>
      <c r="J1014" s="863"/>
      <c r="K1014" s="1057"/>
      <c r="L1014" s="1032"/>
      <c r="M1014" s="884"/>
      <c r="N1014" s="863"/>
      <c r="O1014" s="863"/>
      <c r="P1014" s="863"/>
      <c r="Q1014" s="863"/>
      <c r="R1014" s="863"/>
      <c r="S1014" s="863"/>
      <c r="U1014" s="338"/>
    </row>
    <row r="1015" spans="1:27" ht="9.9" customHeight="1" thickBot="1">
      <c r="A1015" s="3"/>
      <c r="B1015" s="335"/>
      <c r="C1015" s="336"/>
      <c r="U1015" s="338"/>
    </row>
    <row r="1016" spans="1:27" ht="20.100000000000001" customHeight="1">
      <c r="A1016" s="3"/>
      <c r="B1016" s="339" t="s">
        <v>335</v>
      </c>
      <c r="C1016" s="701" t="s">
        <v>26</v>
      </c>
      <c r="D1016" s="702"/>
      <c r="E1016" s="702"/>
      <c r="F1016" s="702"/>
      <c r="G1016" s="702"/>
      <c r="H1016" s="702"/>
      <c r="I1016" s="702"/>
      <c r="J1016" s="702"/>
      <c r="K1016" s="702"/>
      <c r="L1016" s="702"/>
      <c r="M1016" s="702"/>
      <c r="N1016" s="702"/>
      <c r="O1016" s="702"/>
      <c r="P1016" s="702"/>
      <c r="Q1016" s="702"/>
      <c r="R1016" s="702"/>
      <c r="S1016" s="340"/>
      <c r="T1016" s="340"/>
      <c r="U1016" s="341"/>
      <c r="V1016" s="3"/>
      <c r="W1016" s="3"/>
      <c r="X1016" s="3"/>
      <c r="Y1016" s="3"/>
      <c r="Z1016" s="3"/>
      <c r="AA1016" s="3"/>
    </row>
    <row r="1017" spans="1:27" ht="9.9" customHeight="1">
      <c r="A1017" s="3"/>
      <c r="B1017" s="1029"/>
      <c r="C1017" s="342"/>
      <c r="U1017" s="338"/>
    </row>
    <row r="1018" spans="1:27" ht="9.9" customHeight="1">
      <c r="A1018" s="3"/>
      <c r="B1018" s="1029"/>
      <c r="C1018" s="342"/>
      <c r="E1018" s="698" t="s">
        <v>160</v>
      </c>
      <c r="F1018" s="698"/>
      <c r="G1018" s="698"/>
      <c r="H1018" s="698"/>
      <c r="I1018" s="698"/>
      <c r="J1018" s="698"/>
      <c r="K1018" s="698"/>
      <c r="L1018" s="698"/>
      <c r="M1018" s="698"/>
      <c r="N1018" s="698"/>
      <c r="O1018" s="126"/>
      <c r="R1018" s="704" t="s">
        <v>28</v>
      </c>
      <c r="S1018" s="704"/>
      <c r="T1018" s="704"/>
      <c r="U1018" s="705"/>
    </row>
    <row r="1019" spans="1:27" ht="9.9" customHeight="1">
      <c r="A1019" s="3"/>
      <c r="B1019" s="344"/>
      <c r="C1019" s="342"/>
      <c r="E1019" s="698"/>
      <c r="F1019" s="698"/>
      <c r="G1019" s="698"/>
      <c r="H1019" s="698"/>
      <c r="I1019" s="698"/>
      <c r="J1019" s="698"/>
      <c r="K1019" s="698"/>
      <c r="L1019" s="698"/>
      <c r="M1019" s="698"/>
      <c r="N1019" s="698"/>
      <c r="O1019" s="126"/>
      <c r="R1019" s="704"/>
      <c r="S1019" s="704"/>
      <c r="T1019" s="704"/>
      <c r="U1019" s="705"/>
    </row>
    <row r="1020" spans="1:27" ht="9.9" customHeight="1">
      <c r="A1020" s="3"/>
      <c r="B1020" s="344"/>
      <c r="C1020" s="342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26"/>
      <c r="R1020" s="149"/>
      <c r="S1020" s="149"/>
      <c r="T1020" s="149"/>
      <c r="U1020" s="343"/>
    </row>
    <row r="1021" spans="1:27" ht="9.9" customHeight="1">
      <c r="A1021" s="3"/>
      <c r="B1021" s="344"/>
      <c r="C1021" s="342"/>
      <c r="R1021" s="127"/>
      <c r="S1021" s="127"/>
      <c r="T1021" s="127"/>
      <c r="U1021" s="347"/>
    </row>
    <row r="1022" spans="1:27" ht="9.9" customHeight="1">
      <c r="A1022" s="3"/>
      <c r="B1022" s="345"/>
      <c r="C1022" s="1030" t="s">
        <v>29</v>
      </c>
      <c r="E1022" s="863"/>
      <c r="F1022" s="863"/>
      <c r="G1022" s="863"/>
      <c r="H1022" s="863"/>
      <c r="I1022" s="863"/>
      <c r="J1022" s="863"/>
      <c r="K1022" s="1057"/>
      <c r="L1022" s="1031" t="s">
        <v>2</v>
      </c>
      <c r="M1022" s="884"/>
      <c r="N1022" s="863"/>
      <c r="O1022" s="863"/>
      <c r="P1022" s="863"/>
      <c r="Q1022" s="863"/>
      <c r="R1022" s="863"/>
      <c r="S1022" s="863"/>
      <c r="T1022" s="127"/>
      <c r="U1022" s="347"/>
    </row>
    <row r="1023" spans="1:27" ht="9.9" customHeight="1">
      <c r="A1023" s="3"/>
      <c r="B1023" s="345"/>
      <c r="C1023" s="1030"/>
      <c r="E1023" s="863"/>
      <c r="F1023" s="863"/>
      <c r="G1023" s="863"/>
      <c r="H1023" s="863"/>
      <c r="I1023" s="863"/>
      <c r="J1023" s="863"/>
      <c r="K1023" s="1057"/>
      <c r="L1023" s="1032"/>
      <c r="M1023" s="884"/>
      <c r="N1023" s="863"/>
      <c r="O1023" s="863"/>
      <c r="P1023" s="863"/>
      <c r="Q1023" s="863"/>
      <c r="R1023" s="863"/>
      <c r="S1023" s="863"/>
      <c r="U1023" s="338"/>
    </row>
    <row r="1024" spans="1:27" ht="9.9" customHeight="1">
      <c r="A1024" s="3"/>
      <c r="B1024" s="345"/>
      <c r="C1024" s="1045">
        <v>0.41666666666666669</v>
      </c>
      <c r="E1024" s="863"/>
      <c r="F1024" s="863"/>
      <c r="G1024" s="863"/>
      <c r="H1024" s="863"/>
      <c r="I1024" s="863"/>
      <c r="J1024" s="863"/>
      <c r="K1024" s="1057"/>
      <c r="L1024" s="1031" t="s">
        <v>2</v>
      </c>
      <c r="M1024" s="884"/>
      <c r="N1024" s="863"/>
      <c r="O1024" s="863"/>
      <c r="P1024" s="863"/>
      <c r="Q1024" s="863"/>
      <c r="R1024" s="863"/>
      <c r="S1024" s="863"/>
      <c r="U1024" s="338"/>
    </row>
    <row r="1025" spans="1:21" ht="9.9" customHeight="1">
      <c r="A1025" s="3"/>
      <c r="B1025" s="345"/>
      <c r="C1025" s="1046"/>
      <c r="E1025" s="863"/>
      <c r="F1025" s="863"/>
      <c r="G1025" s="863"/>
      <c r="H1025" s="863"/>
      <c r="I1025" s="863"/>
      <c r="J1025" s="863"/>
      <c r="K1025" s="1057"/>
      <c r="L1025" s="1032"/>
      <c r="M1025" s="884"/>
      <c r="N1025" s="863"/>
      <c r="O1025" s="863"/>
      <c r="P1025" s="863"/>
      <c r="Q1025" s="863"/>
      <c r="R1025" s="863"/>
      <c r="S1025" s="863"/>
      <c r="U1025" s="338"/>
    </row>
    <row r="1026" spans="1:21" ht="9.9" customHeight="1">
      <c r="A1026" s="3"/>
      <c r="B1026" s="345"/>
      <c r="C1026" s="1045">
        <v>0.47916666666666669</v>
      </c>
      <c r="E1026" s="863"/>
      <c r="F1026" s="863"/>
      <c r="G1026" s="863"/>
      <c r="H1026" s="863"/>
      <c r="I1026" s="863"/>
      <c r="J1026" s="863"/>
      <c r="K1026" s="1057"/>
      <c r="L1026" s="1031" t="s">
        <v>2</v>
      </c>
      <c r="M1026" s="884"/>
      <c r="N1026" s="863"/>
      <c r="O1026" s="863"/>
      <c r="P1026" s="863"/>
      <c r="Q1026" s="863"/>
      <c r="R1026" s="863"/>
      <c r="S1026" s="863"/>
      <c r="U1026" s="338"/>
    </row>
    <row r="1027" spans="1:21" ht="9.9" customHeight="1">
      <c r="A1027" s="3"/>
      <c r="B1027" s="345"/>
      <c r="C1027" s="1046"/>
      <c r="E1027" s="863"/>
      <c r="F1027" s="863"/>
      <c r="G1027" s="863"/>
      <c r="H1027" s="863"/>
      <c r="I1027" s="863"/>
      <c r="J1027" s="863"/>
      <c r="K1027" s="1057"/>
      <c r="L1027" s="1032"/>
      <c r="M1027" s="884"/>
      <c r="N1027" s="863"/>
      <c r="O1027" s="863"/>
      <c r="P1027" s="863"/>
      <c r="Q1027" s="863"/>
      <c r="R1027" s="863"/>
      <c r="S1027" s="863"/>
      <c r="U1027" s="338"/>
    </row>
    <row r="1028" spans="1:21" ht="9.9" customHeight="1">
      <c r="A1028" s="3"/>
      <c r="B1028" s="345"/>
      <c r="C1028" s="1045">
        <v>0.54166666666666663</v>
      </c>
      <c r="E1028" s="863"/>
      <c r="F1028" s="863"/>
      <c r="G1028" s="863"/>
      <c r="H1028" s="863"/>
      <c r="I1028" s="863"/>
      <c r="J1028" s="863"/>
      <c r="K1028" s="1057"/>
      <c r="L1028" s="1031" t="s">
        <v>2</v>
      </c>
      <c r="M1028" s="884"/>
      <c r="N1028" s="863"/>
      <c r="O1028" s="863"/>
      <c r="P1028" s="863"/>
      <c r="Q1028" s="863"/>
      <c r="R1028" s="863"/>
      <c r="S1028" s="863"/>
      <c r="U1028" s="338"/>
    </row>
    <row r="1029" spans="1:21" ht="9.9" customHeight="1">
      <c r="A1029" s="3"/>
      <c r="B1029" s="345"/>
      <c r="C1029" s="1046"/>
      <c r="E1029" s="863"/>
      <c r="F1029" s="863"/>
      <c r="G1029" s="863"/>
      <c r="H1029" s="863"/>
      <c r="I1029" s="863"/>
      <c r="J1029" s="863"/>
      <c r="K1029" s="1057"/>
      <c r="L1029" s="1032"/>
      <c r="M1029" s="884"/>
      <c r="N1029" s="863"/>
      <c r="O1029" s="863"/>
      <c r="P1029" s="863"/>
      <c r="Q1029" s="863"/>
      <c r="R1029" s="863"/>
      <c r="S1029" s="863"/>
      <c r="U1029" s="338"/>
    </row>
    <row r="1030" spans="1:21" ht="9.9" customHeight="1">
      <c r="A1030" s="3"/>
      <c r="B1030" s="345"/>
      <c r="C1030" s="336"/>
      <c r="U1030" s="338"/>
    </row>
    <row r="1031" spans="1:21" ht="9.9" hidden="1" customHeight="1">
      <c r="A1031" s="3"/>
      <c r="B1031" s="335"/>
      <c r="C1031" s="336"/>
      <c r="F1031" s="1047" t="s">
        <v>37</v>
      </c>
      <c r="G1031" s="1048"/>
      <c r="H1031" s="1048"/>
      <c r="I1031" s="1048"/>
      <c r="J1031" s="1048"/>
      <c r="K1031" s="1051"/>
      <c r="L1031" s="337"/>
      <c r="M1031" s="1047" t="s">
        <v>37</v>
      </c>
      <c r="N1031" s="1048"/>
      <c r="O1031" s="1048"/>
      <c r="P1031" s="1048"/>
      <c r="Q1031" s="1048"/>
      <c r="R1031" s="1051"/>
      <c r="U1031" s="338"/>
    </row>
    <row r="1032" spans="1:21" ht="9.9" hidden="1" customHeight="1">
      <c r="A1032" s="3"/>
      <c r="B1032" s="335"/>
      <c r="C1032" s="336"/>
      <c r="F1032" s="1049"/>
      <c r="G1032" s="1050"/>
      <c r="H1032" s="1050"/>
      <c r="I1032" s="1050"/>
      <c r="J1032" s="1050"/>
      <c r="K1032" s="1052"/>
      <c r="L1032" s="337"/>
      <c r="M1032" s="1049"/>
      <c r="N1032" s="1050"/>
      <c r="O1032" s="1050"/>
      <c r="P1032" s="1050"/>
      <c r="Q1032" s="1050"/>
      <c r="R1032" s="1052"/>
      <c r="U1032" s="338"/>
    </row>
    <row r="1033" spans="1:21" ht="9.9" hidden="1" customHeight="1">
      <c r="A1033" s="3"/>
      <c r="B1033" s="335"/>
      <c r="C1033" s="336"/>
      <c r="F1033" s="1037" t="s">
        <v>11</v>
      </c>
      <c r="G1033" s="1038"/>
      <c r="H1033" s="1038"/>
      <c r="I1033" s="1038"/>
      <c r="J1033" s="1055"/>
      <c r="K1033" s="1056"/>
      <c r="L1033" s="337"/>
      <c r="M1033" s="1037" t="s">
        <v>12</v>
      </c>
      <c r="N1033" s="1038"/>
      <c r="O1033" s="1038"/>
      <c r="P1033" s="1038"/>
      <c r="Q1033" s="1055"/>
      <c r="R1033" s="1056"/>
      <c r="U1033" s="338"/>
    </row>
    <row r="1034" spans="1:21" ht="9.9" hidden="1" customHeight="1">
      <c r="A1034" s="3"/>
      <c r="B1034" s="335"/>
      <c r="C1034" s="336"/>
      <c r="F1034" s="1037"/>
      <c r="G1034" s="1038"/>
      <c r="H1034" s="1038"/>
      <c r="I1034" s="1038"/>
      <c r="J1034" s="1041"/>
      <c r="K1034" s="1043"/>
      <c r="L1034" s="337"/>
      <c r="M1034" s="1037"/>
      <c r="N1034" s="1038"/>
      <c r="O1034" s="1038"/>
      <c r="P1034" s="1038"/>
      <c r="Q1034" s="1041"/>
      <c r="R1034" s="1043"/>
      <c r="U1034" s="338"/>
    </row>
    <row r="1035" spans="1:21" ht="9.9" hidden="1" customHeight="1">
      <c r="A1035" s="3"/>
      <c r="B1035" s="335"/>
      <c r="C1035" s="336"/>
      <c r="F1035" s="1033" t="s">
        <v>15</v>
      </c>
      <c r="G1035" s="1034"/>
      <c r="H1035" s="1034"/>
      <c r="I1035" s="1034"/>
      <c r="J1035" s="1035"/>
      <c r="K1035" s="1036"/>
      <c r="L1035" s="337"/>
      <c r="M1035" s="1033" t="s">
        <v>16</v>
      </c>
      <c r="N1035" s="1034"/>
      <c r="O1035" s="1034"/>
      <c r="P1035" s="1034"/>
      <c r="Q1035" s="1035"/>
      <c r="R1035" s="1036"/>
      <c r="U1035" s="338"/>
    </row>
    <row r="1036" spans="1:21" ht="9.9" hidden="1" customHeight="1">
      <c r="A1036" s="3"/>
      <c r="B1036" s="335"/>
      <c r="C1036" s="336"/>
      <c r="F1036" s="1033"/>
      <c r="G1036" s="1034"/>
      <c r="H1036" s="1034"/>
      <c r="I1036" s="1034"/>
      <c r="J1036" s="1035"/>
      <c r="K1036" s="1036"/>
      <c r="L1036" s="337"/>
      <c r="M1036" s="1033"/>
      <c r="N1036" s="1034"/>
      <c r="O1036" s="1034"/>
      <c r="P1036" s="1034"/>
      <c r="Q1036" s="1035"/>
      <c r="R1036" s="1036"/>
      <c r="U1036" s="338"/>
    </row>
    <row r="1037" spans="1:21" ht="9.9" hidden="1" customHeight="1">
      <c r="A1037" s="3"/>
      <c r="B1037" s="335"/>
      <c r="C1037" s="336"/>
      <c r="F1037" s="1033" t="s">
        <v>19</v>
      </c>
      <c r="G1037" s="1034"/>
      <c r="H1037" s="1034"/>
      <c r="I1037" s="1034"/>
      <c r="J1037" s="1035"/>
      <c r="K1037" s="1036"/>
      <c r="L1037" s="337"/>
      <c r="M1037" s="1033" t="s">
        <v>20</v>
      </c>
      <c r="N1037" s="1034"/>
      <c r="O1037" s="1034"/>
      <c r="P1037" s="1034"/>
      <c r="Q1037" s="1035"/>
      <c r="R1037" s="1036"/>
      <c r="U1037" s="338"/>
    </row>
    <row r="1038" spans="1:21" ht="9.9" hidden="1" customHeight="1">
      <c r="A1038" s="3"/>
      <c r="B1038" s="335"/>
      <c r="C1038" s="336"/>
      <c r="F1038" s="1033"/>
      <c r="G1038" s="1034"/>
      <c r="H1038" s="1034"/>
      <c r="I1038" s="1034"/>
      <c r="J1038" s="1035"/>
      <c r="K1038" s="1036"/>
      <c r="L1038" s="337"/>
      <c r="M1038" s="1033"/>
      <c r="N1038" s="1034"/>
      <c r="O1038" s="1034"/>
      <c r="P1038" s="1034"/>
      <c r="Q1038" s="1035"/>
      <c r="R1038" s="1036"/>
      <c r="U1038" s="338"/>
    </row>
    <row r="1039" spans="1:21" ht="9.9" hidden="1" customHeight="1">
      <c r="A1039" s="3"/>
      <c r="B1039" s="335"/>
      <c r="C1039" s="336"/>
      <c r="F1039" s="1037"/>
      <c r="G1039" s="1038"/>
      <c r="H1039" s="1038"/>
      <c r="I1039" s="1038"/>
      <c r="J1039" s="1041"/>
      <c r="K1039" s="1043"/>
      <c r="L1039" s="337"/>
      <c r="M1039" s="1037" t="s">
        <v>21</v>
      </c>
      <c r="N1039" s="1038"/>
      <c r="O1039" s="1038"/>
      <c r="P1039" s="1038"/>
      <c r="Q1039" s="1041"/>
      <c r="R1039" s="1043"/>
      <c r="U1039" s="338"/>
    </row>
    <row r="1040" spans="1:21" ht="9.9" hidden="1" customHeight="1">
      <c r="A1040" s="3"/>
      <c r="B1040" s="335"/>
      <c r="C1040" s="336"/>
      <c r="F1040" s="1039"/>
      <c r="G1040" s="1040"/>
      <c r="H1040" s="1040"/>
      <c r="I1040" s="1040"/>
      <c r="J1040" s="1042"/>
      <c r="K1040" s="1044"/>
      <c r="L1040" s="337"/>
      <c r="M1040" s="1039"/>
      <c r="N1040" s="1040"/>
      <c r="O1040" s="1040"/>
      <c r="P1040" s="1040"/>
      <c r="Q1040" s="1042"/>
      <c r="R1040" s="1044"/>
      <c r="U1040" s="338"/>
    </row>
    <row r="1041" spans="1:21" ht="9.9" customHeight="1">
      <c r="A1041" s="3"/>
      <c r="B1041" s="335"/>
      <c r="C1041" s="336"/>
      <c r="U1041" s="338"/>
    </row>
    <row r="1042" spans="1:21" ht="20.100000000000001" hidden="1" customHeight="1">
      <c r="A1042" s="3"/>
      <c r="B1042" s="339" t="s">
        <v>168</v>
      </c>
      <c r="C1042" s="701" t="s">
        <v>26</v>
      </c>
      <c r="D1042" s="702"/>
      <c r="E1042" s="702"/>
      <c r="F1042" s="702"/>
      <c r="G1042" s="702"/>
      <c r="H1042" s="702"/>
      <c r="I1042" s="702"/>
      <c r="J1042" s="702"/>
      <c r="K1042" s="702"/>
      <c r="L1042" s="702"/>
      <c r="M1042" s="702"/>
      <c r="N1042" s="702"/>
      <c r="O1042" s="702"/>
      <c r="P1042" s="702"/>
      <c r="Q1042" s="702"/>
      <c r="R1042" s="702"/>
      <c r="S1042" s="340"/>
      <c r="T1042" s="340"/>
      <c r="U1042" s="341"/>
    </row>
    <row r="1043" spans="1:21" ht="9.9" hidden="1" customHeight="1">
      <c r="A1043" s="3"/>
      <c r="B1043" s="1029" t="s">
        <v>85</v>
      </c>
      <c r="C1043" s="342"/>
      <c r="U1043" s="338"/>
    </row>
    <row r="1044" spans="1:21" ht="9.9" hidden="1" customHeight="1">
      <c r="A1044" s="3"/>
      <c r="B1044" s="1029"/>
      <c r="C1044" s="342"/>
      <c r="E1044" s="698" t="s">
        <v>160</v>
      </c>
      <c r="F1044" s="698"/>
      <c r="G1044" s="698"/>
      <c r="H1044" s="698"/>
      <c r="I1044" s="698"/>
      <c r="J1044" s="698"/>
      <c r="K1044" s="698"/>
      <c r="L1044" s="698"/>
      <c r="M1044" s="698"/>
      <c r="N1044" s="698"/>
      <c r="O1044" s="126"/>
      <c r="R1044" s="704" t="s">
        <v>28</v>
      </c>
      <c r="S1044" s="704"/>
      <c r="T1044" s="704"/>
      <c r="U1044" s="705"/>
    </row>
    <row r="1045" spans="1:21" ht="9.9" hidden="1" customHeight="1">
      <c r="A1045" s="3"/>
      <c r="B1045" s="344"/>
      <c r="C1045" s="342"/>
      <c r="E1045" s="698"/>
      <c r="F1045" s="698"/>
      <c r="G1045" s="698"/>
      <c r="H1045" s="698"/>
      <c r="I1045" s="698"/>
      <c r="J1045" s="698"/>
      <c r="K1045" s="698"/>
      <c r="L1045" s="698"/>
      <c r="M1045" s="698"/>
      <c r="N1045" s="698"/>
      <c r="O1045" s="126"/>
      <c r="R1045" s="704"/>
      <c r="S1045" s="704"/>
      <c r="T1045" s="704"/>
      <c r="U1045" s="705"/>
    </row>
    <row r="1046" spans="1:21" ht="9.9" hidden="1" customHeight="1">
      <c r="A1046" s="3"/>
      <c r="B1046" s="344"/>
      <c r="C1046" s="342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26"/>
      <c r="R1046" s="149"/>
      <c r="S1046" s="149"/>
      <c r="T1046" s="149"/>
      <c r="U1046" s="343"/>
    </row>
    <row r="1047" spans="1:21" ht="9.9" hidden="1" customHeight="1">
      <c r="A1047" s="3"/>
      <c r="B1047" s="344"/>
      <c r="C1047" s="342"/>
      <c r="R1047" s="127"/>
      <c r="S1047" s="127"/>
      <c r="T1047" s="127"/>
      <c r="U1047" s="347"/>
    </row>
    <row r="1048" spans="1:21" ht="9.9" hidden="1" customHeight="1">
      <c r="A1048" s="3"/>
      <c r="B1048" s="345"/>
      <c r="C1048" s="1030" t="s">
        <v>29</v>
      </c>
      <c r="E1048" s="863"/>
      <c r="F1048" s="863"/>
      <c r="G1048" s="863"/>
      <c r="H1048" s="863"/>
      <c r="I1048" s="863"/>
      <c r="J1048" s="863"/>
      <c r="K1048" s="1057"/>
      <c r="L1048" s="1031" t="s">
        <v>2</v>
      </c>
      <c r="M1048" s="884"/>
      <c r="N1048" s="863"/>
      <c r="O1048" s="863"/>
      <c r="P1048" s="863"/>
      <c r="Q1048" s="863"/>
      <c r="R1048" s="863"/>
      <c r="S1048" s="863"/>
      <c r="T1048" s="127"/>
      <c r="U1048" s="347"/>
    </row>
    <row r="1049" spans="1:21" ht="9.9" hidden="1" customHeight="1">
      <c r="A1049" s="3"/>
      <c r="B1049" s="345"/>
      <c r="C1049" s="1030"/>
      <c r="E1049" s="863"/>
      <c r="F1049" s="863"/>
      <c r="G1049" s="863"/>
      <c r="H1049" s="863"/>
      <c r="I1049" s="863"/>
      <c r="J1049" s="863"/>
      <c r="K1049" s="1057"/>
      <c r="L1049" s="1032"/>
      <c r="M1049" s="884"/>
      <c r="N1049" s="863"/>
      <c r="O1049" s="863"/>
      <c r="P1049" s="863"/>
      <c r="Q1049" s="863"/>
      <c r="R1049" s="863"/>
      <c r="S1049" s="863"/>
      <c r="U1049" s="338"/>
    </row>
    <row r="1050" spans="1:21" ht="9.9" hidden="1" customHeight="1">
      <c r="A1050" s="3"/>
      <c r="B1050" s="345"/>
      <c r="C1050" s="1045">
        <v>0.41666666666666669</v>
      </c>
      <c r="E1050" s="863"/>
      <c r="F1050" s="863"/>
      <c r="G1050" s="863"/>
      <c r="H1050" s="863"/>
      <c r="I1050" s="863"/>
      <c r="J1050" s="863"/>
      <c r="K1050" s="1057"/>
      <c r="L1050" s="1031" t="s">
        <v>2</v>
      </c>
      <c r="M1050" s="884"/>
      <c r="N1050" s="863"/>
      <c r="O1050" s="863"/>
      <c r="P1050" s="863"/>
      <c r="Q1050" s="863"/>
      <c r="R1050" s="863"/>
      <c r="S1050" s="863"/>
      <c r="U1050" s="338"/>
    </row>
    <row r="1051" spans="1:21" ht="9.9" hidden="1" customHeight="1">
      <c r="A1051" s="3"/>
      <c r="B1051" s="345"/>
      <c r="C1051" s="1046"/>
      <c r="E1051" s="863"/>
      <c r="F1051" s="863"/>
      <c r="G1051" s="863"/>
      <c r="H1051" s="863"/>
      <c r="I1051" s="863"/>
      <c r="J1051" s="863"/>
      <c r="K1051" s="1057"/>
      <c r="L1051" s="1032"/>
      <c r="M1051" s="884"/>
      <c r="N1051" s="863"/>
      <c r="O1051" s="863"/>
      <c r="P1051" s="863"/>
      <c r="Q1051" s="863"/>
      <c r="R1051" s="863"/>
      <c r="S1051" s="863"/>
      <c r="U1051" s="338"/>
    </row>
    <row r="1052" spans="1:21" ht="9.9" hidden="1" customHeight="1">
      <c r="A1052" s="3"/>
      <c r="B1052" s="345"/>
      <c r="C1052" s="1045">
        <v>0.47916666666666669</v>
      </c>
      <c r="E1052" s="863"/>
      <c r="F1052" s="863"/>
      <c r="G1052" s="863"/>
      <c r="H1052" s="863"/>
      <c r="I1052" s="863"/>
      <c r="J1052" s="863"/>
      <c r="K1052" s="1057"/>
      <c r="L1052" s="1031" t="s">
        <v>2</v>
      </c>
      <c r="M1052" s="884"/>
      <c r="N1052" s="863"/>
      <c r="O1052" s="863"/>
      <c r="P1052" s="863"/>
      <c r="Q1052" s="863"/>
      <c r="R1052" s="863"/>
      <c r="S1052" s="863"/>
      <c r="U1052" s="338"/>
    </row>
    <row r="1053" spans="1:21" ht="9.9" hidden="1" customHeight="1">
      <c r="A1053" s="3"/>
      <c r="B1053" s="345"/>
      <c r="C1053" s="1046"/>
      <c r="E1053" s="863"/>
      <c r="F1053" s="863"/>
      <c r="G1053" s="863"/>
      <c r="H1053" s="863"/>
      <c r="I1053" s="863"/>
      <c r="J1053" s="863"/>
      <c r="K1053" s="1057"/>
      <c r="L1053" s="1032"/>
      <c r="M1053" s="884"/>
      <c r="N1053" s="863"/>
      <c r="O1053" s="863"/>
      <c r="P1053" s="863"/>
      <c r="Q1053" s="863"/>
      <c r="R1053" s="863"/>
      <c r="S1053" s="863"/>
      <c r="U1053" s="338"/>
    </row>
    <row r="1054" spans="1:21" ht="9.9" hidden="1" customHeight="1">
      <c r="A1054" s="3"/>
      <c r="B1054" s="345"/>
      <c r="C1054" s="1045">
        <v>0.54166666666666663</v>
      </c>
      <c r="E1054" s="863"/>
      <c r="F1054" s="863"/>
      <c r="G1054" s="863"/>
      <c r="H1054" s="863"/>
      <c r="I1054" s="863"/>
      <c r="J1054" s="863"/>
      <c r="K1054" s="1057"/>
      <c r="L1054" s="1031" t="s">
        <v>2</v>
      </c>
      <c r="M1054" s="884"/>
      <c r="N1054" s="863"/>
      <c r="O1054" s="863"/>
      <c r="P1054" s="863"/>
      <c r="Q1054" s="863"/>
      <c r="R1054" s="863"/>
      <c r="S1054" s="863"/>
      <c r="U1054" s="338"/>
    </row>
    <row r="1055" spans="1:21" ht="9.9" hidden="1" customHeight="1">
      <c r="A1055" s="3"/>
      <c r="B1055" s="345"/>
      <c r="C1055" s="1046"/>
      <c r="E1055" s="863"/>
      <c r="F1055" s="863"/>
      <c r="G1055" s="863"/>
      <c r="H1055" s="863"/>
      <c r="I1055" s="863"/>
      <c r="J1055" s="863"/>
      <c r="K1055" s="1057"/>
      <c r="L1055" s="1032"/>
      <c r="M1055" s="884"/>
      <c r="N1055" s="863"/>
      <c r="O1055" s="863"/>
      <c r="P1055" s="863"/>
      <c r="Q1055" s="863"/>
      <c r="R1055" s="863"/>
      <c r="S1055" s="863"/>
      <c r="U1055" s="338"/>
    </row>
    <row r="1056" spans="1:21" ht="9.9" hidden="1" customHeight="1">
      <c r="A1056" s="3"/>
      <c r="B1056" s="345"/>
      <c r="C1056" s="336"/>
      <c r="U1056" s="338"/>
    </row>
    <row r="1057" spans="1:27" ht="9.9" hidden="1" customHeight="1">
      <c r="A1057" s="3"/>
      <c r="B1057" s="335"/>
      <c r="C1057" s="336"/>
      <c r="F1057" s="1047" t="s">
        <v>37</v>
      </c>
      <c r="G1057" s="1048"/>
      <c r="H1057" s="1048"/>
      <c r="I1057" s="1048"/>
      <c r="J1057" s="1048"/>
      <c r="K1057" s="1051"/>
      <c r="L1057" s="337"/>
      <c r="M1057" s="1047" t="s">
        <v>37</v>
      </c>
      <c r="N1057" s="1048"/>
      <c r="O1057" s="1048"/>
      <c r="P1057" s="1048"/>
      <c r="Q1057" s="1048"/>
      <c r="R1057" s="1051"/>
      <c r="U1057" s="338"/>
    </row>
    <row r="1058" spans="1:27" ht="9.9" hidden="1" customHeight="1">
      <c r="A1058" s="3"/>
      <c r="B1058" s="335"/>
      <c r="C1058" s="336"/>
      <c r="F1058" s="1049"/>
      <c r="G1058" s="1050"/>
      <c r="H1058" s="1050"/>
      <c r="I1058" s="1050"/>
      <c r="J1058" s="1050"/>
      <c r="K1058" s="1052"/>
      <c r="L1058" s="337"/>
      <c r="M1058" s="1049"/>
      <c r="N1058" s="1050"/>
      <c r="O1058" s="1050"/>
      <c r="P1058" s="1050"/>
      <c r="Q1058" s="1050"/>
      <c r="R1058" s="1052"/>
      <c r="U1058" s="338"/>
    </row>
    <row r="1059" spans="1:27" ht="9.9" hidden="1" customHeight="1">
      <c r="A1059" s="3"/>
      <c r="B1059" s="335"/>
      <c r="C1059" s="336"/>
      <c r="F1059" s="1037" t="s">
        <v>11</v>
      </c>
      <c r="G1059" s="1038"/>
      <c r="H1059" s="1038"/>
      <c r="I1059" s="1038"/>
      <c r="J1059" s="1055"/>
      <c r="K1059" s="1056"/>
      <c r="L1059" s="337"/>
      <c r="M1059" s="1037" t="s">
        <v>12</v>
      </c>
      <c r="N1059" s="1038"/>
      <c r="O1059" s="1038"/>
      <c r="P1059" s="1038"/>
      <c r="Q1059" s="1055"/>
      <c r="R1059" s="1056"/>
      <c r="U1059" s="338"/>
    </row>
    <row r="1060" spans="1:27" ht="9.9" hidden="1" customHeight="1">
      <c r="A1060" s="3"/>
      <c r="B1060" s="335"/>
      <c r="C1060" s="336"/>
      <c r="F1060" s="1037"/>
      <c r="G1060" s="1038"/>
      <c r="H1060" s="1038"/>
      <c r="I1060" s="1038"/>
      <c r="J1060" s="1041"/>
      <c r="K1060" s="1043"/>
      <c r="L1060" s="337"/>
      <c r="M1060" s="1037"/>
      <c r="N1060" s="1038"/>
      <c r="O1060" s="1038"/>
      <c r="P1060" s="1038"/>
      <c r="Q1060" s="1041"/>
      <c r="R1060" s="1043"/>
      <c r="U1060" s="338"/>
    </row>
    <row r="1061" spans="1:27" ht="9.9" hidden="1" customHeight="1">
      <c r="A1061" s="3"/>
      <c r="B1061" s="335"/>
      <c r="C1061" s="336"/>
      <c r="F1061" s="1033" t="s">
        <v>15</v>
      </c>
      <c r="G1061" s="1034"/>
      <c r="H1061" s="1034"/>
      <c r="I1061" s="1034"/>
      <c r="J1061" s="1035"/>
      <c r="K1061" s="1036"/>
      <c r="L1061" s="337"/>
      <c r="M1061" s="1033" t="s">
        <v>16</v>
      </c>
      <c r="N1061" s="1034"/>
      <c r="O1061" s="1034"/>
      <c r="P1061" s="1034"/>
      <c r="Q1061" s="1035"/>
      <c r="R1061" s="1036"/>
      <c r="U1061" s="338"/>
    </row>
    <row r="1062" spans="1:27" ht="9.9" hidden="1" customHeight="1">
      <c r="A1062" s="3"/>
      <c r="B1062" s="335"/>
      <c r="C1062" s="336"/>
      <c r="F1062" s="1033"/>
      <c r="G1062" s="1034"/>
      <c r="H1062" s="1034"/>
      <c r="I1062" s="1034"/>
      <c r="J1062" s="1035"/>
      <c r="K1062" s="1036"/>
      <c r="L1062" s="337"/>
      <c r="M1062" s="1033"/>
      <c r="N1062" s="1034"/>
      <c r="O1062" s="1034"/>
      <c r="P1062" s="1034"/>
      <c r="Q1062" s="1035"/>
      <c r="R1062" s="1036"/>
      <c r="U1062" s="338"/>
    </row>
    <row r="1063" spans="1:27" ht="9.9" hidden="1" customHeight="1">
      <c r="A1063" s="3"/>
      <c r="B1063" s="335"/>
      <c r="C1063" s="336"/>
      <c r="F1063" s="1033" t="s">
        <v>19</v>
      </c>
      <c r="G1063" s="1034"/>
      <c r="H1063" s="1034"/>
      <c r="I1063" s="1034"/>
      <c r="J1063" s="1035"/>
      <c r="K1063" s="1036"/>
      <c r="L1063" s="337"/>
      <c r="M1063" s="1033" t="s">
        <v>20</v>
      </c>
      <c r="N1063" s="1034"/>
      <c r="O1063" s="1034"/>
      <c r="P1063" s="1034"/>
      <c r="Q1063" s="1035"/>
      <c r="R1063" s="1036"/>
      <c r="U1063" s="338"/>
    </row>
    <row r="1064" spans="1:27" ht="9.9" hidden="1" customHeight="1">
      <c r="A1064" s="3"/>
      <c r="B1064" s="335"/>
      <c r="C1064" s="336"/>
      <c r="F1064" s="1033"/>
      <c r="G1064" s="1034"/>
      <c r="H1064" s="1034"/>
      <c r="I1064" s="1034"/>
      <c r="J1064" s="1035"/>
      <c r="K1064" s="1036"/>
      <c r="L1064" s="337"/>
      <c r="M1064" s="1033"/>
      <c r="N1064" s="1034"/>
      <c r="O1064" s="1034"/>
      <c r="P1064" s="1034"/>
      <c r="Q1064" s="1035"/>
      <c r="R1064" s="1036"/>
      <c r="U1064" s="338"/>
    </row>
    <row r="1065" spans="1:27" ht="9.9" hidden="1" customHeight="1">
      <c r="A1065" s="3"/>
      <c r="B1065" s="335"/>
      <c r="C1065" s="336"/>
      <c r="F1065" s="1037"/>
      <c r="G1065" s="1038"/>
      <c r="H1065" s="1038"/>
      <c r="I1065" s="1038"/>
      <c r="J1065" s="1041"/>
      <c r="K1065" s="1043"/>
      <c r="L1065" s="337"/>
      <c r="M1065" s="1037" t="s">
        <v>21</v>
      </c>
      <c r="N1065" s="1038"/>
      <c r="O1065" s="1038"/>
      <c r="P1065" s="1038"/>
      <c r="Q1065" s="1041"/>
      <c r="R1065" s="1043"/>
      <c r="U1065" s="338"/>
    </row>
    <row r="1066" spans="1:27" ht="9.9" hidden="1" customHeight="1">
      <c r="A1066" s="3"/>
      <c r="B1066" s="335"/>
      <c r="C1066" s="336"/>
      <c r="F1066" s="1039"/>
      <c r="G1066" s="1040"/>
      <c r="H1066" s="1040"/>
      <c r="I1066" s="1040"/>
      <c r="J1066" s="1042"/>
      <c r="K1066" s="1044"/>
      <c r="L1066" s="337"/>
      <c r="M1066" s="1039"/>
      <c r="N1066" s="1040"/>
      <c r="O1066" s="1040"/>
      <c r="P1066" s="1040"/>
      <c r="Q1066" s="1042"/>
      <c r="R1066" s="1044"/>
      <c r="U1066" s="338"/>
    </row>
    <row r="1067" spans="1:27" ht="9.9" hidden="1" customHeight="1">
      <c r="A1067" s="3"/>
      <c r="B1067" s="335"/>
      <c r="C1067" s="336"/>
      <c r="U1067" s="338"/>
    </row>
    <row r="1068" spans="1:27" ht="20.100000000000001" hidden="1" customHeight="1">
      <c r="A1068" s="3"/>
      <c r="B1068" s="339" t="s">
        <v>169</v>
      </c>
      <c r="C1068" s="701" t="s">
        <v>26</v>
      </c>
      <c r="D1068" s="702"/>
      <c r="E1068" s="702"/>
      <c r="F1068" s="702"/>
      <c r="G1068" s="702"/>
      <c r="H1068" s="702"/>
      <c r="I1068" s="702"/>
      <c r="J1068" s="702"/>
      <c r="K1068" s="702"/>
      <c r="L1068" s="702"/>
      <c r="M1068" s="702"/>
      <c r="N1068" s="702"/>
      <c r="O1068" s="702"/>
      <c r="P1068" s="702"/>
      <c r="Q1068" s="702"/>
      <c r="R1068" s="702"/>
      <c r="S1068" s="340"/>
      <c r="T1068" s="340"/>
      <c r="U1068" s="341"/>
      <c r="V1068" s="3"/>
      <c r="W1068" s="3"/>
      <c r="X1068" s="3"/>
      <c r="Y1068" s="3"/>
      <c r="Z1068" s="3"/>
      <c r="AA1068" s="3"/>
    </row>
    <row r="1069" spans="1:27" ht="9.9" hidden="1" customHeight="1">
      <c r="A1069" s="3"/>
      <c r="B1069" s="1029"/>
      <c r="C1069" s="342"/>
      <c r="U1069" s="338"/>
    </row>
    <row r="1070" spans="1:27" ht="9.9" hidden="1" customHeight="1">
      <c r="A1070" s="3"/>
      <c r="B1070" s="1029"/>
      <c r="C1070" s="342"/>
      <c r="E1070" s="698" t="s">
        <v>160</v>
      </c>
      <c r="F1070" s="698"/>
      <c r="G1070" s="698"/>
      <c r="H1070" s="698"/>
      <c r="I1070" s="698"/>
      <c r="J1070" s="698"/>
      <c r="K1070" s="698"/>
      <c r="L1070" s="698"/>
      <c r="M1070" s="698"/>
      <c r="N1070" s="698"/>
      <c r="O1070" s="126"/>
      <c r="R1070" s="704" t="s">
        <v>28</v>
      </c>
      <c r="S1070" s="704"/>
      <c r="T1070" s="704"/>
      <c r="U1070" s="705"/>
    </row>
    <row r="1071" spans="1:27" ht="9.9" hidden="1" customHeight="1">
      <c r="A1071" s="3"/>
      <c r="B1071" s="344"/>
      <c r="C1071" s="342"/>
      <c r="E1071" s="698"/>
      <c r="F1071" s="698"/>
      <c r="G1071" s="698"/>
      <c r="H1071" s="698"/>
      <c r="I1071" s="698"/>
      <c r="J1071" s="698"/>
      <c r="K1071" s="698"/>
      <c r="L1071" s="698"/>
      <c r="M1071" s="698"/>
      <c r="N1071" s="698"/>
      <c r="O1071" s="126"/>
      <c r="R1071" s="704"/>
      <c r="S1071" s="704"/>
      <c r="T1071" s="704"/>
      <c r="U1071" s="705"/>
    </row>
    <row r="1072" spans="1:27" ht="9.9" hidden="1" customHeight="1">
      <c r="A1072" s="3"/>
      <c r="B1072" s="344"/>
      <c r="C1072" s="342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26"/>
      <c r="R1072" s="149"/>
      <c r="S1072" s="149"/>
      <c r="T1072" s="149"/>
      <c r="U1072" s="343"/>
    </row>
    <row r="1073" spans="1:21" ht="9.9" hidden="1" customHeight="1">
      <c r="A1073" s="3"/>
      <c r="B1073" s="344"/>
      <c r="C1073" s="342"/>
      <c r="L1073" s="1031" t="s">
        <v>2</v>
      </c>
      <c r="R1073" s="127"/>
      <c r="S1073" s="127"/>
      <c r="T1073" s="127"/>
      <c r="U1073" s="347"/>
    </row>
    <row r="1074" spans="1:21" ht="9.9" hidden="1" customHeight="1">
      <c r="A1074" s="3"/>
      <c r="B1074" s="345"/>
      <c r="C1074" s="1030" t="s">
        <v>29</v>
      </c>
      <c r="E1074" s="863"/>
      <c r="F1074" s="863"/>
      <c r="G1074" s="863"/>
      <c r="H1074" s="863"/>
      <c r="I1074" s="863"/>
      <c r="J1074" s="863"/>
      <c r="K1074" s="1057"/>
      <c r="L1074" s="1032"/>
      <c r="M1074" s="884"/>
      <c r="N1074" s="863"/>
      <c r="O1074" s="863"/>
      <c r="P1074" s="863"/>
      <c r="Q1074" s="863"/>
      <c r="R1074" s="863"/>
      <c r="S1074" s="863"/>
      <c r="T1074" s="127"/>
      <c r="U1074" s="347"/>
    </row>
    <row r="1075" spans="1:21" ht="9.9" hidden="1" customHeight="1">
      <c r="A1075" s="3"/>
      <c r="B1075" s="345"/>
      <c r="C1075" s="1030"/>
      <c r="E1075" s="863"/>
      <c r="F1075" s="863"/>
      <c r="G1075" s="863"/>
      <c r="H1075" s="863"/>
      <c r="I1075" s="863"/>
      <c r="J1075" s="863"/>
      <c r="K1075" s="1057"/>
      <c r="L1075" s="1031" t="s">
        <v>2</v>
      </c>
      <c r="M1075" s="884"/>
      <c r="N1075" s="863"/>
      <c r="O1075" s="863"/>
      <c r="P1075" s="863"/>
      <c r="Q1075" s="863"/>
      <c r="R1075" s="863"/>
      <c r="S1075" s="863"/>
      <c r="U1075" s="338"/>
    </row>
    <row r="1076" spans="1:21" ht="9.9" hidden="1" customHeight="1">
      <c r="A1076" s="3"/>
      <c r="B1076" s="345"/>
      <c r="C1076" s="1045">
        <v>0.41666666666666669</v>
      </c>
      <c r="E1076" s="863"/>
      <c r="F1076" s="863"/>
      <c r="G1076" s="863"/>
      <c r="H1076" s="863"/>
      <c r="I1076" s="863"/>
      <c r="J1076" s="863"/>
      <c r="K1076" s="1057"/>
      <c r="L1076" s="1032"/>
      <c r="M1076" s="884"/>
      <c r="N1076" s="863"/>
      <c r="O1076" s="863"/>
      <c r="P1076" s="863"/>
      <c r="Q1076" s="863"/>
      <c r="R1076" s="863"/>
      <c r="S1076" s="863"/>
      <c r="U1076" s="338"/>
    </row>
    <row r="1077" spans="1:21" ht="9.9" hidden="1" customHeight="1">
      <c r="A1077" s="3"/>
      <c r="B1077" s="345"/>
      <c r="C1077" s="1046"/>
      <c r="E1077" s="863"/>
      <c r="F1077" s="863"/>
      <c r="G1077" s="863"/>
      <c r="H1077" s="863"/>
      <c r="I1077" s="863"/>
      <c r="J1077" s="863"/>
      <c r="K1077" s="1057"/>
      <c r="L1077" s="1031" t="s">
        <v>2</v>
      </c>
      <c r="M1077" s="884"/>
      <c r="N1077" s="863"/>
      <c r="O1077" s="863"/>
      <c r="P1077" s="863"/>
      <c r="Q1077" s="863"/>
      <c r="R1077" s="863"/>
      <c r="S1077" s="863"/>
      <c r="U1077" s="338"/>
    </row>
    <row r="1078" spans="1:21" ht="9.9" hidden="1" customHeight="1">
      <c r="A1078" s="3"/>
      <c r="B1078" s="345"/>
      <c r="C1078" s="1045">
        <v>0.47916666666666669</v>
      </c>
      <c r="E1078" s="863"/>
      <c r="F1078" s="863"/>
      <c r="G1078" s="863"/>
      <c r="H1078" s="863"/>
      <c r="I1078" s="863"/>
      <c r="J1078" s="863"/>
      <c r="K1078" s="1057"/>
      <c r="L1078" s="1032"/>
      <c r="M1078" s="884"/>
      <c r="N1078" s="863"/>
      <c r="O1078" s="863"/>
      <c r="P1078" s="863"/>
      <c r="Q1078" s="863"/>
      <c r="R1078" s="863"/>
      <c r="S1078" s="863"/>
      <c r="U1078" s="338"/>
    </row>
    <row r="1079" spans="1:21" ht="9.9" hidden="1" customHeight="1">
      <c r="A1079" s="3"/>
      <c r="B1079" s="345"/>
      <c r="C1079" s="1046"/>
      <c r="E1079" s="863"/>
      <c r="F1079" s="863"/>
      <c r="G1079" s="863"/>
      <c r="H1079" s="863"/>
      <c r="I1079" s="863"/>
      <c r="J1079" s="863"/>
      <c r="K1079" s="1057"/>
      <c r="L1079" s="1031" t="s">
        <v>2</v>
      </c>
      <c r="M1079" s="884"/>
      <c r="N1079" s="863"/>
      <c r="O1079" s="863"/>
      <c r="P1079" s="863"/>
      <c r="Q1079" s="863"/>
      <c r="R1079" s="863"/>
      <c r="S1079" s="863"/>
      <c r="U1079" s="338"/>
    </row>
    <row r="1080" spans="1:21" ht="9.9" hidden="1" customHeight="1">
      <c r="A1080" s="3"/>
      <c r="B1080" s="345"/>
      <c r="C1080" s="1045">
        <v>0.54166666666666663</v>
      </c>
      <c r="E1080" s="863"/>
      <c r="F1080" s="863"/>
      <c r="G1080" s="863"/>
      <c r="H1080" s="863"/>
      <c r="I1080" s="863"/>
      <c r="J1080" s="863"/>
      <c r="K1080" s="1057"/>
      <c r="L1080" s="1032"/>
      <c r="M1080" s="884"/>
      <c r="N1080" s="863"/>
      <c r="O1080" s="863"/>
      <c r="P1080" s="863"/>
      <c r="Q1080" s="863"/>
      <c r="R1080" s="863"/>
      <c r="S1080" s="863"/>
      <c r="U1080" s="338"/>
    </row>
    <row r="1081" spans="1:21" ht="9.9" hidden="1" customHeight="1">
      <c r="A1081" s="3"/>
      <c r="B1081" s="345"/>
      <c r="C1081" s="1046"/>
      <c r="E1081" s="863"/>
      <c r="F1081" s="863"/>
      <c r="G1081" s="863"/>
      <c r="H1081" s="863"/>
      <c r="I1081" s="863"/>
      <c r="J1081" s="863"/>
      <c r="K1081" s="1057"/>
      <c r="M1081" s="884"/>
      <c r="N1081" s="863"/>
      <c r="O1081" s="863"/>
      <c r="P1081" s="863"/>
      <c r="Q1081" s="863"/>
      <c r="R1081" s="863"/>
      <c r="S1081" s="863"/>
      <c r="U1081" s="338"/>
    </row>
    <row r="1082" spans="1:21" ht="9.9" hidden="1" customHeight="1">
      <c r="A1082" s="3"/>
      <c r="B1082" s="345"/>
      <c r="C1082" s="336"/>
      <c r="U1082" s="338"/>
    </row>
    <row r="1083" spans="1:21" ht="9.9" hidden="1" customHeight="1">
      <c r="A1083" s="3"/>
      <c r="B1083" s="335"/>
      <c r="C1083" s="336"/>
      <c r="F1083" s="1047" t="s">
        <v>37</v>
      </c>
      <c r="G1083" s="1048"/>
      <c r="H1083" s="1048"/>
      <c r="I1083" s="1048"/>
      <c r="J1083" s="1048"/>
      <c r="K1083" s="1051"/>
      <c r="L1083" s="337"/>
      <c r="M1083" s="1047" t="s">
        <v>37</v>
      </c>
      <c r="N1083" s="1048"/>
      <c r="O1083" s="1048"/>
      <c r="P1083" s="1048"/>
      <c r="Q1083" s="1048"/>
      <c r="R1083" s="1051"/>
      <c r="U1083" s="338"/>
    </row>
    <row r="1084" spans="1:21" ht="9.9" hidden="1" customHeight="1">
      <c r="A1084" s="3"/>
      <c r="B1084" s="335"/>
      <c r="C1084" s="336"/>
      <c r="F1084" s="1049"/>
      <c r="G1084" s="1050"/>
      <c r="H1084" s="1050"/>
      <c r="I1084" s="1050"/>
      <c r="J1084" s="1050"/>
      <c r="K1084" s="1052"/>
      <c r="L1084" s="337"/>
      <c r="M1084" s="1049"/>
      <c r="N1084" s="1050"/>
      <c r="O1084" s="1050"/>
      <c r="P1084" s="1050"/>
      <c r="Q1084" s="1050"/>
      <c r="R1084" s="1052"/>
      <c r="U1084" s="338"/>
    </row>
    <row r="1085" spans="1:21" ht="9.9" hidden="1" customHeight="1">
      <c r="A1085" s="3"/>
      <c r="B1085" s="335"/>
      <c r="C1085" s="336"/>
      <c r="F1085" s="1037" t="s">
        <v>11</v>
      </c>
      <c r="G1085" s="1038"/>
      <c r="H1085" s="1038"/>
      <c r="I1085" s="1038"/>
      <c r="J1085" s="1055"/>
      <c r="K1085" s="1056"/>
      <c r="L1085" s="337"/>
      <c r="M1085" s="1037" t="s">
        <v>12</v>
      </c>
      <c r="N1085" s="1038"/>
      <c r="O1085" s="1038"/>
      <c r="P1085" s="1038"/>
      <c r="Q1085" s="1055"/>
      <c r="R1085" s="1056"/>
      <c r="U1085" s="338"/>
    </row>
    <row r="1086" spans="1:21" ht="9.9" hidden="1" customHeight="1">
      <c r="A1086" s="3"/>
      <c r="B1086" s="335"/>
      <c r="C1086" s="336"/>
      <c r="F1086" s="1037"/>
      <c r="G1086" s="1038"/>
      <c r="H1086" s="1038"/>
      <c r="I1086" s="1038"/>
      <c r="J1086" s="1041"/>
      <c r="K1086" s="1043"/>
      <c r="L1086" s="337"/>
      <c r="M1086" s="1037"/>
      <c r="N1086" s="1038"/>
      <c r="O1086" s="1038"/>
      <c r="P1086" s="1038"/>
      <c r="Q1086" s="1041"/>
      <c r="R1086" s="1043"/>
      <c r="U1086" s="338"/>
    </row>
    <row r="1087" spans="1:21" ht="9.9" hidden="1" customHeight="1">
      <c r="A1087" s="3"/>
      <c r="B1087" s="335"/>
      <c r="C1087" s="336"/>
      <c r="F1087" s="1033" t="s">
        <v>15</v>
      </c>
      <c r="G1087" s="1034"/>
      <c r="H1087" s="1034"/>
      <c r="I1087" s="1034"/>
      <c r="J1087" s="1035"/>
      <c r="K1087" s="1036"/>
      <c r="L1087" s="337"/>
      <c r="M1087" s="1033" t="s">
        <v>16</v>
      </c>
      <c r="N1087" s="1034"/>
      <c r="O1087" s="1034"/>
      <c r="P1087" s="1034"/>
      <c r="Q1087" s="1035"/>
      <c r="R1087" s="1036"/>
      <c r="U1087" s="338"/>
    </row>
    <row r="1088" spans="1:21" ht="9.9" hidden="1" customHeight="1">
      <c r="A1088" s="3"/>
      <c r="B1088" s="335"/>
      <c r="C1088" s="336"/>
      <c r="F1088" s="1033"/>
      <c r="G1088" s="1034"/>
      <c r="H1088" s="1034"/>
      <c r="I1088" s="1034"/>
      <c r="J1088" s="1035"/>
      <c r="K1088" s="1036"/>
      <c r="L1088" s="337"/>
      <c r="M1088" s="1033"/>
      <c r="N1088" s="1034"/>
      <c r="O1088" s="1034"/>
      <c r="P1088" s="1034"/>
      <c r="Q1088" s="1035"/>
      <c r="R1088" s="1036"/>
      <c r="U1088" s="338"/>
    </row>
    <row r="1089" spans="1:21" ht="9.9" hidden="1" customHeight="1">
      <c r="A1089" s="3"/>
      <c r="B1089" s="335"/>
      <c r="C1089" s="336"/>
      <c r="F1089" s="1033" t="s">
        <v>19</v>
      </c>
      <c r="G1089" s="1034"/>
      <c r="H1089" s="1034"/>
      <c r="I1089" s="1034"/>
      <c r="J1089" s="1035"/>
      <c r="K1089" s="1036"/>
      <c r="L1089" s="337"/>
      <c r="M1089" s="1033" t="s">
        <v>20</v>
      </c>
      <c r="N1089" s="1034"/>
      <c r="O1089" s="1034"/>
      <c r="P1089" s="1034"/>
      <c r="Q1089" s="1035"/>
      <c r="R1089" s="1036"/>
      <c r="U1089" s="338"/>
    </row>
    <row r="1090" spans="1:21" ht="9.9" hidden="1" customHeight="1">
      <c r="A1090" s="3"/>
      <c r="B1090" s="335"/>
      <c r="C1090" s="336"/>
      <c r="F1090" s="1033"/>
      <c r="G1090" s="1034"/>
      <c r="H1090" s="1034"/>
      <c r="I1090" s="1034"/>
      <c r="J1090" s="1035"/>
      <c r="K1090" s="1036"/>
      <c r="L1090" s="337"/>
      <c r="M1090" s="1033"/>
      <c r="N1090" s="1034"/>
      <c r="O1090" s="1034"/>
      <c r="P1090" s="1034"/>
      <c r="Q1090" s="1035"/>
      <c r="R1090" s="1036"/>
      <c r="U1090" s="338"/>
    </row>
    <row r="1091" spans="1:21" ht="9.9" hidden="1" customHeight="1">
      <c r="A1091" s="3"/>
      <c r="B1091" s="335"/>
      <c r="C1091" s="336"/>
      <c r="F1091" s="1037"/>
      <c r="G1091" s="1038"/>
      <c r="H1091" s="1038"/>
      <c r="I1091" s="1038"/>
      <c r="J1091" s="1041"/>
      <c r="K1091" s="1043"/>
      <c r="L1091" s="337"/>
      <c r="M1091" s="1037" t="s">
        <v>21</v>
      </c>
      <c r="N1091" s="1038"/>
      <c r="O1091" s="1038"/>
      <c r="P1091" s="1038"/>
      <c r="Q1091" s="1041"/>
      <c r="R1091" s="1043"/>
      <c r="U1091" s="338"/>
    </row>
    <row r="1092" spans="1:21" ht="9.9" hidden="1" customHeight="1">
      <c r="A1092" s="3"/>
      <c r="B1092" s="335"/>
      <c r="C1092" s="336"/>
      <c r="F1092" s="1039"/>
      <c r="G1092" s="1040"/>
      <c r="H1092" s="1040"/>
      <c r="I1092" s="1040"/>
      <c r="J1092" s="1042"/>
      <c r="K1092" s="1044"/>
      <c r="L1092" s="337"/>
      <c r="M1092" s="1039"/>
      <c r="N1092" s="1040"/>
      <c r="O1092" s="1040"/>
      <c r="P1092" s="1040"/>
      <c r="Q1092" s="1042"/>
      <c r="R1092" s="1044"/>
      <c r="U1092" s="338"/>
    </row>
    <row r="1093" spans="1:21" ht="9.9" hidden="1" customHeight="1">
      <c r="A1093" s="3"/>
      <c r="B1093" s="335"/>
      <c r="C1093" s="336"/>
      <c r="U1093" s="338"/>
    </row>
    <row r="1094" spans="1:21" ht="20.100000000000001" hidden="1" customHeight="1">
      <c r="A1094" s="3"/>
      <c r="B1094" s="339" t="s">
        <v>336</v>
      </c>
      <c r="C1094" s="701" t="s">
        <v>26</v>
      </c>
      <c r="D1094" s="702"/>
      <c r="E1094" s="702"/>
      <c r="F1094" s="702"/>
      <c r="G1094" s="702"/>
      <c r="H1094" s="702"/>
      <c r="I1094" s="702"/>
      <c r="J1094" s="702"/>
      <c r="K1094" s="702"/>
      <c r="L1094" s="702"/>
      <c r="M1094" s="702"/>
      <c r="N1094" s="702"/>
      <c r="O1094" s="702"/>
      <c r="P1094" s="702"/>
      <c r="Q1094" s="702"/>
      <c r="R1094" s="702"/>
      <c r="S1094" s="340"/>
      <c r="T1094" s="340"/>
      <c r="U1094" s="341"/>
    </row>
    <row r="1095" spans="1:21" ht="9.9" hidden="1" customHeight="1">
      <c r="A1095" s="3"/>
      <c r="B1095" s="1029" t="s">
        <v>41</v>
      </c>
      <c r="C1095" s="342"/>
      <c r="U1095" s="338"/>
    </row>
    <row r="1096" spans="1:21" ht="9.9" hidden="1" customHeight="1">
      <c r="A1096" s="3"/>
      <c r="B1096" s="1029"/>
      <c r="C1096" s="342"/>
      <c r="E1096" s="698" t="s">
        <v>160</v>
      </c>
      <c r="F1096" s="698"/>
      <c r="G1096" s="698"/>
      <c r="H1096" s="698"/>
      <c r="I1096" s="698"/>
      <c r="J1096" s="698"/>
      <c r="K1096" s="698"/>
      <c r="L1096" s="698"/>
      <c r="M1096" s="698"/>
      <c r="N1096" s="698"/>
      <c r="O1096" s="126"/>
      <c r="R1096" s="704" t="s">
        <v>28</v>
      </c>
      <c r="S1096" s="704"/>
      <c r="T1096" s="704"/>
      <c r="U1096" s="705"/>
    </row>
    <row r="1097" spans="1:21" ht="9.9" hidden="1" customHeight="1">
      <c r="A1097" s="3"/>
      <c r="B1097" s="344"/>
      <c r="C1097" s="342"/>
      <c r="E1097" s="698"/>
      <c r="F1097" s="698"/>
      <c r="G1097" s="698"/>
      <c r="H1097" s="698"/>
      <c r="I1097" s="698"/>
      <c r="J1097" s="698"/>
      <c r="K1097" s="698"/>
      <c r="L1097" s="698"/>
      <c r="M1097" s="698"/>
      <c r="N1097" s="698"/>
      <c r="O1097" s="126"/>
      <c r="R1097" s="704"/>
      <c r="S1097" s="704"/>
      <c r="T1097" s="704"/>
      <c r="U1097" s="705"/>
    </row>
    <row r="1098" spans="1:21" ht="9.9" hidden="1" customHeight="1">
      <c r="A1098" s="3"/>
      <c r="B1098" s="344"/>
      <c r="C1098" s="342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26"/>
      <c r="R1098" s="149"/>
      <c r="S1098" s="149"/>
      <c r="T1098" s="149"/>
      <c r="U1098" s="343"/>
    </row>
    <row r="1099" spans="1:21" ht="9.9" hidden="1" customHeight="1">
      <c r="A1099" s="3"/>
      <c r="B1099" s="344"/>
      <c r="C1099" s="342"/>
      <c r="R1099" s="127"/>
      <c r="S1099" s="127"/>
      <c r="T1099" s="127"/>
      <c r="U1099" s="347"/>
    </row>
    <row r="1100" spans="1:21" ht="9.9" hidden="1" customHeight="1">
      <c r="A1100" s="3"/>
      <c r="B1100" s="345"/>
      <c r="C1100" s="1030" t="s">
        <v>29</v>
      </c>
      <c r="E1100" s="863"/>
      <c r="F1100" s="863"/>
      <c r="G1100" s="863"/>
      <c r="H1100" s="863"/>
      <c r="I1100" s="863"/>
      <c r="J1100" s="863"/>
      <c r="K1100" s="1057"/>
      <c r="L1100" s="1031" t="s">
        <v>2</v>
      </c>
      <c r="M1100" s="884"/>
      <c r="N1100" s="863"/>
      <c r="O1100" s="863"/>
      <c r="P1100" s="863"/>
      <c r="Q1100" s="863"/>
      <c r="R1100" s="863"/>
      <c r="S1100" s="863"/>
      <c r="T1100" s="127"/>
      <c r="U1100" s="347"/>
    </row>
    <row r="1101" spans="1:21" ht="9.9" hidden="1" customHeight="1">
      <c r="A1101" s="3"/>
      <c r="B1101" s="345"/>
      <c r="C1101" s="1030"/>
      <c r="E1101" s="863"/>
      <c r="F1101" s="863"/>
      <c r="G1101" s="863"/>
      <c r="H1101" s="863"/>
      <c r="I1101" s="863"/>
      <c r="J1101" s="863"/>
      <c r="K1101" s="1057"/>
      <c r="L1101" s="1032"/>
      <c r="M1101" s="884"/>
      <c r="N1101" s="863"/>
      <c r="O1101" s="863"/>
      <c r="P1101" s="863"/>
      <c r="Q1101" s="863"/>
      <c r="R1101" s="863"/>
      <c r="S1101" s="863"/>
      <c r="U1101" s="338"/>
    </row>
    <row r="1102" spans="1:21" ht="9.9" hidden="1" customHeight="1">
      <c r="A1102" s="3"/>
      <c r="B1102" s="345"/>
      <c r="C1102" s="1045">
        <v>0.41666666666666669</v>
      </c>
      <c r="E1102" s="863"/>
      <c r="F1102" s="863"/>
      <c r="G1102" s="863"/>
      <c r="H1102" s="863"/>
      <c r="I1102" s="863"/>
      <c r="J1102" s="863"/>
      <c r="K1102" s="1057"/>
      <c r="L1102" s="1031" t="s">
        <v>2</v>
      </c>
      <c r="M1102" s="884"/>
      <c r="N1102" s="863"/>
      <c r="O1102" s="863"/>
      <c r="P1102" s="863"/>
      <c r="Q1102" s="863"/>
      <c r="R1102" s="863"/>
      <c r="S1102" s="863"/>
      <c r="U1102" s="338"/>
    </row>
    <row r="1103" spans="1:21" ht="9.9" hidden="1" customHeight="1">
      <c r="A1103" s="3"/>
      <c r="B1103" s="345"/>
      <c r="C1103" s="1046"/>
      <c r="E1103" s="863"/>
      <c r="F1103" s="863"/>
      <c r="G1103" s="863"/>
      <c r="H1103" s="863"/>
      <c r="I1103" s="863"/>
      <c r="J1103" s="863"/>
      <c r="K1103" s="1057"/>
      <c r="L1103" s="1032"/>
      <c r="M1103" s="884"/>
      <c r="N1103" s="863"/>
      <c r="O1103" s="863"/>
      <c r="P1103" s="863"/>
      <c r="Q1103" s="863"/>
      <c r="R1103" s="863"/>
      <c r="S1103" s="863"/>
      <c r="U1103" s="338"/>
    </row>
    <row r="1104" spans="1:21" ht="9.9" hidden="1" customHeight="1">
      <c r="A1104" s="3"/>
      <c r="B1104" s="345"/>
      <c r="C1104" s="1045">
        <v>0.47916666666666669</v>
      </c>
      <c r="E1104" s="863"/>
      <c r="F1104" s="863"/>
      <c r="G1104" s="863"/>
      <c r="H1104" s="863"/>
      <c r="I1104" s="863"/>
      <c r="J1104" s="863"/>
      <c r="K1104" s="1057"/>
      <c r="L1104" s="1031" t="s">
        <v>2</v>
      </c>
      <c r="M1104" s="884"/>
      <c r="N1104" s="863"/>
      <c r="O1104" s="863"/>
      <c r="P1104" s="863"/>
      <c r="Q1104" s="863"/>
      <c r="R1104" s="863"/>
      <c r="S1104" s="863"/>
      <c r="U1104" s="338"/>
    </row>
    <row r="1105" spans="1:21" ht="9.9" hidden="1" customHeight="1">
      <c r="A1105" s="3"/>
      <c r="B1105" s="345"/>
      <c r="C1105" s="1046"/>
      <c r="E1105" s="863"/>
      <c r="F1105" s="863"/>
      <c r="G1105" s="863"/>
      <c r="H1105" s="863"/>
      <c r="I1105" s="863"/>
      <c r="J1105" s="863"/>
      <c r="K1105" s="1057"/>
      <c r="L1105" s="1032"/>
      <c r="M1105" s="884"/>
      <c r="N1105" s="863"/>
      <c r="O1105" s="863"/>
      <c r="P1105" s="863"/>
      <c r="Q1105" s="863"/>
      <c r="R1105" s="863"/>
      <c r="S1105" s="863"/>
      <c r="U1105" s="338"/>
    </row>
    <row r="1106" spans="1:21" ht="9.9" hidden="1" customHeight="1">
      <c r="A1106" s="3"/>
      <c r="B1106" s="345"/>
      <c r="C1106" s="1045">
        <v>0.54166666666666663</v>
      </c>
      <c r="E1106" s="863"/>
      <c r="F1106" s="863"/>
      <c r="G1106" s="863"/>
      <c r="H1106" s="863"/>
      <c r="I1106" s="863"/>
      <c r="J1106" s="863"/>
      <c r="K1106" s="1057"/>
      <c r="L1106" s="1031" t="s">
        <v>2</v>
      </c>
      <c r="M1106" s="884"/>
      <c r="N1106" s="863"/>
      <c r="O1106" s="863"/>
      <c r="P1106" s="863"/>
      <c r="Q1106" s="863"/>
      <c r="R1106" s="863"/>
      <c r="S1106" s="863"/>
      <c r="U1106" s="338"/>
    </row>
    <row r="1107" spans="1:21" ht="9.9" hidden="1" customHeight="1">
      <c r="A1107" s="3"/>
      <c r="B1107" s="345"/>
      <c r="C1107" s="1046"/>
      <c r="E1107" s="863"/>
      <c r="F1107" s="863"/>
      <c r="G1107" s="863"/>
      <c r="H1107" s="863"/>
      <c r="I1107" s="863"/>
      <c r="J1107" s="863"/>
      <c r="K1107" s="1057"/>
      <c r="L1107" s="1032"/>
      <c r="M1107" s="884"/>
      <c r="N1107" s="863"/>
      <c r="O1107" s="863"/>
      <c r="P1107" s="863"/>
      <c r="Q1107" s="863"/>
      <c r="R1107" s="863"/>
      <c r="S1107" s="863"/>
      <c r="U1107" s="338"/>
    </row>
    <row r="1108" spans="1:21" ht="9.9" hidden="1" customHeight="1">
      <c r="A1108" s="3"/>
      <c r="B1108" s="345"/>
      <c r="C1108" s="336"/>
      <c r="U1108" s="338"/>
    </row>
    <row r="1109" spans="1:21" ht="9.9" hidden="1" customHeight="1">
      <c r="A1109" s="3"/>
      <c r="B1109" s="335"/>
      <c r="C1109" s="336"/>
      <c r="F1109" s="1047" t="s">
        <v>37</v>
      </c>
      <c r="G1109" s="1048"/>
      <c r="H1109" s="1048"/>
      <c r="I1109" s="1048"/>
      <c r="J1109" s="1048"/>
      <c r="K1109" s="1051"/>
      <c r="L1109" s="337"/>
      <c r="M1109" s="1047" t="s">
        <v>37</v>
      </c>
      <c r="N1109" s="1048"/>
      <c r="O1109" s="1048"/>
      <c r="P1109" s="1048"/>
      <c r="Q1109" s="1048"/>
      <c r="R1109" s="1051"/>
      <c r="U1109" s="338"/>
    </row>
    <row r="1110" spans="1:21" ht="9.9" hidden="1" customHeight="1">
      <c r="A1110" s="3"/>
      <c r="B1110" s="335"/>
      <c r="C1110" s="336"/>
      <c r="F1110" s="1049"/>
      <c r="G1110" s="1050"/>
      <c r="H1110" s="1050"/>
      <c r="I1110" s="1050"/>
      <c r="J1110" s="1050"/>
      <c r="K1110" s="1052"/>
      <c r="L1110" s="337"/>
      <c r="M1110" s="1049"/>
      <c r="N1110" s="1050"/>
      <c r="O1110" s="1050"/>
      <c r="P1110" s="1050"/>
      <c r="Q1110" s="1050"/>
      <c r="R1110" s="1052"/>
      <c r="U1110" s="338"/>
    </row>
    <row r="1111" spans="1:21" ht="9.9" hidden="1" customHeight="1">
      <c r="A1111" s="3"/>
      <c r="B1111" s="335"/>
      <c r="C1111" s="336"/>
      <c r="F1111" s="1037" t="s">
        <v>11</v>
      </c>
      <c r="G1111" s="1038"/>
      <c r="H1111" s="1038"/>
      <c r="I1111" s="1038"/>
      <c r="J1111" s="1055"/>
      <c r="K1111" s="1056"/>
      <c r="L1111" s="337"/>
      <c r="M1111" s="1037" t="s">
        <v>12</v>
      </c>
      <c r="N1111" s="1038"/>
      <c r="O1111" s="1038"/>
      <c r="P1111" s="1038"/>
      <c r="Q1111" s="1055"/>
      <c r="R1111" s="1056"/>
      <c r="U1111" s="338"/>
    </row>
    <row r="1112" spans="1:21" ht="9.9" hidden="1" customHeight="1">
      <c r="A1112" s="3"/>
      <c r="B1112" s="335"/>
      <c r="C1112" s="336"/>
      <c r="F1112" s="1037"/>
      <c r="G1112" s="1038"/>
      <c r="H1112" s="1038"/>
      <c r="I1112" s="1038"/>
      <c r="J1112" s="1041"/>
      <c r="K1112" s="1043"/>
      <c r="L1112" s="337"/>
      <c r="M1112" s="1037"/>
      <c r="N1112" s="1038"/>
      <c r="O1112" s="1038"/>
      <c r="P1112" s="1038"/>
      <c r="Q1112" s="1041"/>
      <c r="R1112" s="1043"/>
      <c r="U1112" s="338"/>
    </row>
    <row r="1113" spans="1:21" ht="9.9" hidden="1" customHeight="1">
      <c r="A1113" s="3"/>
      <c r="B1113" s="335"/>
      <c r="C1113" s="336"/>
      <c r="F1113" s="1033" t="s">
        <v>15</v>
      </c>
      <c r="G1113" s="1034"/>
      <c r="H1113" s="1034"/>
      <c r="I1113" s="1034"/>
      <c r="J1113" s="1035"/>
      <c r="K1113" s="1036"/>
      <c r="L1113" s="337"/>
      <c r="M1113" s="1033" t="s">
        <v>16</v>
      </c>
      <c r="N1113" s="1034"/>
      <c r="O1113" s="1034"/>
      <c r="P1113" s="1034"/>
      <c r="Q1113" s="1035"/>
      <c r="R1113" s="1036"/>
      <c r="U1113" s="338"/>
    </row>
    <row r="1114" spans="1:21" ht="9.9" hidden="1" customHeight="1">
      <c r="A1114" s="3"/>
      <c r="B1114" s="335"/>
      <c r="C1114" s="336"/>
      <c r="F1114" s="1033"/>
      <c r="G1114" s="1034"/>
      <c r="H1114" s="1034"/>
      <c r="I1114" s="1034"/>
      <c r="J1114" s="1035"/>
      <c r="K1114" s="1036"/>
      <c r="L1114" s="337"/>
      <c r="M1114" s="1033"/>
      <c r="N1114" s="1034"/>
      <c r="O1114" s="1034"/>
      <c r="P1114" s="1034"/>
      <c r="Q1114" s="1035"/>
      <c r="R1114" s="1036"/>
      <c r="U1114" s="338"/>
    </row>
    <row r="1115" spans="1:21" ht="9.9" hidden="1" customHeight="1">
      <c r="A1115" s="3"/>
      <c r="B1115" s="335"/>
      <c r="C1115" s="336"/>
      <c r="F1115" s="1033" t="s">
        <v>19</v>
      </c>
      <c r="G1115" s="1034"/>
      <c r="H1115" s="1034"/>
      <c r="I1115" s="1034"/>
      <c r="J1115" s="1035"/>
      <c r="K1115" s="1036"/>
      <c r="L1115" s="337"/>
      <c r="M1115" s="1033" t="s">
        <v>20</v>
      </c>
      <c r="N1115" s="1034"/>
      <c r="O1115" s="1034"/>
      <c r="P1115" s="1034"/>
      <c r="Q1115" s="1035"/>
      <c r="R1115" s="1036"/>
      <c r="U1115" s="338"/>
    </row>
    <row r="1116" spans="1:21" ht="9.9" hidden="1" customHeight="1">
      <c r="A1116" s="3"/>
      <c r="B1116" s="335"/>
      <c r="C1116" s="336"/>
      <c r="F1116" s="1033"/>
      <c r="G1116" s="1034"/>
      <c r="H1116" s="1034"/>
      <c r="I1116" s="1034"/>
      <c r="J1116" s="1035"/>
      <c r="K1116" s="1036"/>
      <c r="L1116" s="337"/>
      <c r="M1116" s="1033"/>
      <c r="N1116" s="1034"/>
      <c r="O1116" s="1034"/>
      <c r="P1116" s="1034"/>
      <c r="Q1116" s="1035"/>
      <c r="R1116" s="1036"/>
      <c r="U1116" s="338"/>
    </row>
    <row r="1117" spans="1:21" ht="9.9" hidden="1" customHeight="1">
      <c r="A1117" s="3"/>
      <c r="B1117" s="335"/>
      <c r="C1117" s="336"/>
      <c r="F1117" s="1037"/>
      <c r="G1117" s="1038"/>
      <c r="H1117" s="1038"/>
      <c r="I1117" s="1038"/>
      <c r="J1117" s="1041"/>
      <c r="K1117" s="1043"/>
      <c r="L1117" s="337"/>
      <c r="M1117" s="1037" t="s">
        <v>21</v>
      </c>
      <c r="N1117" s="1038"/>
      <c r="O1117" s="1038"/>
      <c r="P1117" s="1038"/>
      <c r="Q1117" s="1041"/>
      <c r="R1117" s="1043"/>
      <c r="U1117" s="338"/>
    </row>
    <row r="1118" spans="1:21" ht="9.9" hidden="1" customHeight="1">
      <c r="A1118" s="3"/>
      <c r="B1118" s="335"/>
      <c r="C1118" s="336"/>
      <c r="F1118" s="1039"/>
      <c r="G1118" s="1040"/>
      <c r="H1118" s="1040"/>
      <c r="I1118" s="1040"/>
      <c r="J1118" s="1042"/>
      <c r="K1118" s="1044"/>
      <c r="L1118" s="337"/>
      <c r="M1118" s="1039"/>
      <c r="N1118" s="1040"/>
      <c r="O1118" s="1040"/>
      <c r="P1118" s="1040"/>
      <c r="Q1118" s="1042"/>
      <c r="R1118" s="1044"/>
      <c r="U1118" s="338"/>
    </row>
    <row r="1119" spans="1:21" ht="9.9" hidden="1" customHeight="1">
      <c r="A1119" s="3"/>
      <c r="B1119" s="335"/>
      <c r="C1119" s="336"/>
      <c r="U1119" s="338"/>
    </row>
    <row r="1120" spans="1:21" ht="20.100000000000001" hidden="1" customHeight="1">
      <c r="A1120" s="3"/>
      <c r="B1120" s="339" t="s">
        <v>173</v>
      </c>
      <c r="C1120" s="701" t="s">
        <v>26</v>
      </c>
      <c r="D1120" s="702"/>
      <c r="E1120" s="702"/>
      <c r="F1120" s="702"/>
      <c r="G1120" s="702"/>
      <c r="H1120" s="702"/>
      <c r="I1120" s="702"/>
      <c r="J1120" s="702"/>
      <c r="K1120" s="702"/>
      <c r="L1120" s="702"/>
      <c r="M1120" s="702"/>
      <c r="N1120" s="702"/>
      <c r="O1120" s="702"/>
      <c r="P1120" s="702"/>
      <c r="Q1120" s="702"/>
      <c r="R1120" s="702"/>
      <c r="S1120" s="340"/>
      <c r="T1120" s="340"/>
      <c r="U1120" s="341"/>
    </row>
    <row r="1121" spans="1:21" ht="9.9" hidden="1" customHeight="1">
      <c r="A1121" s="3"/>
      <c r="B1121" s="1029" t="s">
        <v>85</v>
      </c>
      <c r="C1121" s="342"/>
      <c r="U1121" s="338"/>
    </row>
    <row r="1122" spans="1:21" ht="9.9" hidden="1" customHeight="1">
      <c r="A1122" s="3"/>
      <c r="B1122" s="1029"/>
      <c r="C1122" s="342"/>
      <c r="E1122" s="698" t="s">
        <v>160</v>
      </c>
      <c r="F1122" s="698"/>
      <c r="G1122" s="698"/>
      <c r="H1122" s="698"/>
      <c r="I1122" s="698"/>
      <c r="J1122" s="698"/>
      <c r="K1122" s="698"/>
      <c r="L1122" s="698"/>
      <c r="M1122" s="698"/>
      <c r="N1122" s="698"/>
      <c r="O1122" s="126"/>
      <c r="R1122" s="704" t="s">
        <v>28</v>
      </c>
      <c r="S1122" s="704"/>
      <c r="T1122" s="704"/>
      <c r="U1122" s="705"/>
    </row>
    <row r="1123" spans="1:21" ht="9.9" hidden="1" customHeight="1">
      <c r="A1123" s="3"/>
      <c r="B1123" s="344"/>
      <c r="C1123" s="342"/>
      <c r="E1123" s="698"/>
      <c r="F1123" s="698"/>
      <c r="G1123" s="698"/>
      <c r="H1123" s="698"/>
      <c r="I1123" s="698"/>
      <c r="J1123" s="698"/>
      <c r="K1123" s="698"/>
      <c r="L1123" s="698"/>
      <c r="M1123" s="698"/>
      <c r="N1123" s="698"/>
      <c r="O1123" s="126"/>
      <c r="R1123" s="704"/>
      <c r="S1123" s="704"/>
      <c r="T1123" s="704"/>
      <c r="U1123" s="705"/>
    </row>
    <row r="1124" spans="1:21" ht="9.9" hidden="1" customHeight="1">
      <c r="A1124" s="3"/>
      <c r="B1124" s="344"/>
      <c r="C1124" s="342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26"/>
      <c r="R1124" s="149"/>
      <c r="S1124" s="149"/>
      <c r="T1124" s="149"/>
      <c r="U1124" s="343"/>
    </row>
    <row r="1125" spans="1:21" ht="9.9" hidden="1" customHeight="1">
      <c r="A1125" s="3"/>
      <c r="B1125" s="344"/>
      <c r="C1125" s="342"/>
      <c r="R1125" s="127"/>
      <c r="S1125" s="127"/>
      <c r="T1125" s="127"/>
      <c r="U1125" s="347"/>
    </row>
    <row r="1126" spans="1:21" ht="9.9" hidden="1" customHeight="1">
      <c r="A1126" s="3"/>
      <c r="B1126" s="345"/>
      <c r="C1126" s="1030" t="s">
        <v>29</v>
      </c>
      <c r="E1126" s="863"/>
      <c r="F1126" s="863"/>
      <c r="G1126" s="863"/>
      <c r="H1126" s="863"/>
      <c r="I1126" s="863"/>
      <c r="J1126" s="863"/>
      <c r="K1126" s="1057"/>
      <c r="L1126" s="1031" t="s">
        <v>2</v>
      </c>
      <c r="M1126" s="884"/>
      <c r="N1126" s="863"/>
      <c r="O1126" s="863"/>
      <c r="P1126" s="863"/>
      <c r="Q1126" s="863"/>
      <c r="R1126" s="863"/>
      <c r="S1126" s="863"/>
      <c r="T1126" s="127"/>
      <c r="U1126" s="347"/>
    </row>
    <row r="1127" spans="1:21" ht="9.9" hidden="1" customHeight="1">
      <c r="A1127" s="3"/>
      <c r="B1127" s="345"/>
      <c r="C1127" s="1030"/>
      <c r="E1127" s="863"/>
      <c r="F1127" s="863"/>
      <c r="G1127" s="863"/>
      <c r="H1127" s="863"/>
      <c r="I1127" s="863"/>
      <c r="J1127" s="863"/>
      <c r="K1127" s="1057"/>
      <c r="L1127" s="1032"/>
      <c r="M1127" s="884"/>
      <c r="N1127" s="863"/>
      <c r="O1127" s="863"/>
      <c r="P1127" s="863"/>
      <c r="Q1127" s="863"/>
      <c r="R1127" s="863"/>
      <c r="S1127" s="863"/>
      <c r="U1127" s="338"/>
    </row>
    <row r="1128" spans="1:21" ht="9.9" hidden="1" customHeight="1">
      <c r="A1128" s="3"/>
      <c r="B1128" s="345"/>
      <c r="C1128" s="1045">
        <v>0.41666666666666669</v>
      </c>
      <c r="E1128" s="863"/>
      <c r="F1128" s="863"/>
      <c r="G1128" s="863"/>
      <c r="H1128" s="863"/>
      <c r="I1128" s="863"/>
      <c r="J1128" s="863"/>
      <c r="K1128" s="1057"/>
      <c r="L1128" s="1031" t="s">
        <v>2</v>
      </c>
      <c r="M1128" s="884"/>
      <c r="N1128" s="863"/>
      <c r="O1128" s="863"/>
      <c r="P1128" s="863"/>
      <c r="Q1128" s="863"/>
      <c r="R1128" s="863"/>
      <c r="S1128" s="863"/>
      <c r="U1128" s="338"/>
    </row>
    <row r="1129" spans="1:21" ht="9.9" hidden="1" customHeight="1">
      <c r="A1129" s="3"/>
      <c r="B1129" s="345"/>
      <c r="C1129" s="1046"/>
      <c r="E1129" s="863"/>
      <c r="F1129" s="863"/>
      <c r="G1129" s="863"/>
      <c r="H1129" s="863"/>
      <c r="I1129" s="863"/>
      <c r="J1129" s="863"/>
      <c r="K1129" s="1057"/>
      <c r="L1129" s="1032"/>
      <c r="M1129" s="884"/>
      <c r="N1129" s="863"/>
      <c r="O1129" s="863"/>
      <c r="P1129" s="863"/>
      <c r="Q1129" s="863"/>
      <c r="R1129" s="863"/>
      <c r="S1129" s="863"/>
      <c r="U1129" s="338"/>
    </row>
    <row r="1130" spans="1:21" ht="9.9" hidden="1" customHeight="1">
      <c r="A1130" s="3"/>
      <c r="B1130" s="345"/>
      <c r="C1130" s="1045">
        <v>0.47916666666666669</v>
      </c>
      <c r="E1130" s="863"/>
      <c r="F1130" s="863"/>
      <c r="G1130" s="863"/>
      <c r="H1130" s="863"/>
      <c r="I1130" s="863"/>
      <c r="J1130" s="863"/>
      <c r="K1130" s="1057"/>
      <c r="L1130" s="1031" t="s">
        <v>2</v>
      </c>
      <c r="M1130" s="884"/>
      <c r="N1130" s="863"/>
      <c r="O1130" s="863"/>
      <c r="P1130" s="863"/>
      <c r="Q1130" s="863"/>
      <c r="R1130" s="863"/>
      <c r="S1130" s="863"/>
      <c r="U1130" s="338"/>
    </row>
    <row r="1131" spans="1:21" ht="9.9" hidden="1" customHeight="1">
      <c r="A1131" s="3"/>
      <c r="B1131" s="345"/>
      <c r="C1131" s="1046"/>
      <c r="E1131" s="863"/>
      <c r="F1131" s="863"/>
      <c r="G1131" s="863"/>
      <c r="H1131" s="863"/>
      <c r="I1131" s="863"/>
      <c r="J1131" s="863"/>
      <c r="K1131" s="1057"/>
      <c r="L1131" s="1032"/>
      <c r="M1131" s="884"/>
      <c r="N1131" s="863"/>
      <c r="O1131" s="863"/>
      <c r="P1131" s="863"/>
      <c r="Q1131" s="863"/>
      <c r="R1131" s="863"/>
      <c r="S1131" s="863"/>
      <c r="U1131" s="338"/>
    </row>
    <row r="1132" spans="1:21" ht="9.9" hidden="1" customHeight="1">
      <c r="A1132" s="3"/>
      <c r="B1132" s="345"/>
      <c r="C1132" s="1045">
        <v>0.54166666666666663</v>
      </c>
      <c r="E1132" s="863"/>
      <c r="F1132" s="863"/>
      <c r="G1132" s="863"/>
      <c r="H1132" s="863"/>
      <c r="I1132" s="863"/>
      <c r="J1132" s="863"/>
      <c r="K1132" s="1057"/>
      <c r="L1132" s="1031" t="s">
        <v>2</v>
      </c>
      <c r="M1132" s="884"/>
      <c r="N1132" s="863"/>
      <c r="O1132" s="863"/>
      <c r="P1132" s="863"/>
      <c r="Q1132" s="863"/>
      <c r="R1132" s="863"/>
      <c r="S1132" s="863"/>
      <c r="U1132" s="338"/>
    </row>
    <row r="1133" spans="1:21" ht="9.9" hidden="1" customHeight="1">
      <c r="A1133" s="3"/>
      <c r="B1133" s="345"/>
      <c r="C1133" s="1046"/>
      <c r="E1133" s="863"/>
      <c r="F1133" s="863"/>
      <c r="G1133" s="863"/>
      <c r="H1133" s="863"/>
      <c r="I1133" s="863"/>
      <c r="J1133" s="863"/>
      <c r="K1133" s="1057"/>
      <c r="L1133" s="1032"/>
      <c r="M1133" s="884"/>
      <c r="N1133" s="863"/>
      <c r="O1133" s="863"/>
      <c r="P1133" s="863"/>
      <c r="Q1133" s="863"/>
      <c r="R1133" s="863"/>
      <c r="S1133" s="863"/>
      <c r="U1133" s="338"/>
    </row>
    <row r="1134" spans="1:21" ht="9.9" hidden="1" customHeight="1">
      <c r="A1134" s="3"/>
      <c r="B1134" s="345"/>
      <c r="C1134" s="336"/>
      <c r="U1134" s="338"/>
    </row>
    <row r="1135" spans="1:21" ht="9.9" hidden="1" customHeight="1">
      <c r="A1135" s="3"/>
      <c r="B1135" s="335"/>
      <c r="C1135" s="336"/>
      <c r="F1135" s="1047" t="s">
        <v>37</v>
      </c>
      <c r="G1135" s="1048"/>
      <c r="H1135" s="1048"/>
      <c r="I1135" s="1048"/>
      <c r="J1135" s="1048"/>
      <c r="K1135" s="1051"/>
      <c r="L1135" s="337"/>
      <c r="M1135" s="1047" t="s">
        <v>37</v>
      </c>
      <c r="N1135" s="1048"/>
      <c r="O1135" s="1048"/>
      <c r="P1135" s="1048"/>
      <c r="Q1135" s="1048"/>
      <c r="R1135" s="1051"/>
      <c r="U1135" s="338"/>
    </row>
    <row r="1136" spans="1:21" ht="9.9" hidden="1" customHeight="1">
      <c r="A1136" s="3"/>
      <c r="B1136" s="335"/>
      <c r="C1136" s="336"/>
      <c r="F1136" s="1049"/>
      <c r="G1136" s="1050"/>
      <c r="H1136" s="1050"/>
      <c r="I1136" s="1050"/>
      <c r="J1136" s="1050"/>
      <c r="K1136" s="1052"/>
      <c r="L1136" s="337"/>
      <c r="M1136" s="1049"/>
      <c r="N1136" s="1050"/>
      <c r="O1136" s="1050"/>
      <c r="P1136" s="1050"/>
      <c r="Q1136" s="1050"/>
      <c r="R1136" s="1052"/>
      <c r="U1136" s="338"/>
    </row>
    <row r="1137" spans="1:27" ht="9.9" hidden="1" customHeight="1">
      <c r="A1137" s="3"/>
      <c r="B1137" s="335"/>
      <c r="C1137" s="336"/>
      <c r="F1137" s="1037" t="s">
        <v>11</v>
      </c>
      <c r="G1137" s="1038"/>
      <c r="H1137" s="1038"/>
      <c r="I1137" s="1038"/>
      <c r="J1137" s="1055"/>
      <c r="K1137" s="1056"/>
      <c r="L1137" s="337"/>
      <c r="M1137" s="1037" t="s">
        <v>12</v>
      </c>
      <c r="N1137" s="1038"/>
      <c r="O1137" s="1038"/>
      <c r="P1137" s="1038"/>
      <c r="Q1137" s="1055"/>
      <c r="R1137" s="1056"/>
      <c r="U1137" s="338"/>
    </row>
    <row r="1138" spans="1:27" ht="9.9" hidden="1" customHeight="1">
      <c r="A1138" s="3"/>
      <c r="B1138" s="335"/>
      <c r="C1138" s="336"/>
      <c r="F1138" s="1037"/>
      <c r="G1138" s="1038"/>
      <c r="H1138" s="1038"/>
      <c r="I1138" s="1038"/>
      <c r="J1138" s="1041"/>
      <c r="K1138" s="1043"/>
      <c r="L1138" s="337"/>
      <c r="M1138" s="1037"/>
      <c r="N1138" s="1038"/>
      <c r="O1138" s="1038"/>
      <c r="P1138" s="1038"/>
      <c r="Q1138" s="1041"/>
      <c r="R1138" s="1043"/>
      <c r="U1138" s="338"/>
    </row>
    <row r="1139" spans="1:27" ht="9.9" hidden="1" customHeight="1">
      <c r="A1139" s="3"/>
      <c r="B1139" s="335"/>
      <c r="C1139" s="336"/>
      <c r="F1139" s="1033" t="s">
        <v>15</v>
      </c>
      <c r="G1139" s="1034"/>
      <c r="H1139" s="1034"/>
      <c r="I1139" s="1034"/>
      <c r="J1139" s="1035"/>
      <c r="K1139" s="1036"/>
      <c r="L1139" s="337"/>
      <c r="M1139" s="1033" t="s">
        <v>16</v>
      </c>
      <c r="N1139" s="1034"/>
      <c r="O1139" s="1034"/>
      <c r="P1139" s="1034"/>
      <c r="Q1139" s="1035"/>
      <c r="R1139" s="1036"/>
      <c r="U1139" s="338"/>
    </row>
    <row r="1140" spans="1:27" ht="9.9" hidden="1" customHeight="1">
      <c r="A1140" s="3"/>
      <c r="B1140" s="335"/>
      <c r="C1140" s="336"/>
      <c r="F1140" s="1033"/>
      <c r="G1140" s="1034"/>
      <c r="H1140" s="1034"/>
      <c r="I1140" s="1034"/>
      <c r="J1140" s="1035"/>
      <c r="K1140" s="1036"/>
      <c r="L1140" s="337"/>
      <c r="M1140" s="1033"/>
      <c r="N1140" s="1034"/>
      <c r="O1140" s="1034"/>
      <c r="P1140" s="1034"/>
      <c r="Q1140" s="1035"/>
      <c r="R1140" s="1036"/>
      <c r="U1140" s="338"/>
    </row>
    <row r="1141" spans="1:27" ht="9.9" hidden="1" customHeight="1">
      <c r="A1141" s="3"/>
      <c r="B1141" s="335"/>
      <c r="C1141" s="336"/>
      <c r="F1141" s="1033" t="s">
        <v>19</v>
      </c>
      <c r="G1141" s="1034"/>
      <c r="H1141" s="1034"/>
      <c r="I1141" s="1034"/>
      <c r="J1141" s="1035"/>
      <c r="K1141" s="1036"/>
      <c r="L1141" s="337"/>
      <c r="M1141" s="1033" t="s">
        <v>20</v>
      </c>
      <c r="N1141" s="1034"/>
      <c r="O1141" s="1034"/>
      <c r="P1141" s="1034"/>
      <c r="Q1141" s="1035"/>
      <c r="R1141" s="1036"/>
      <c r="U1141" s="338"/>
    </row>
    <row r="1142" spans="1:27" ht="9.9" hidden="1" customHeight="1">
      <c r="A1142" s="3"/>
      <c r="B1142" s="335"/>
      <c r="C1142" s="336"/>
      <c r="F1142" s="1033"/>
      <c r="G1142" s="1034"/>
      <c r="H1142" s="1034"/>
      <c r="I1142" s="1034"/>
      <c r="J1142" s="1035"/>
      <c r="K1142" s="1036"/>
      <c r="L1142" s="337"/>
      <c r="M1142" s="1033"/>
      <c r="N1142" s="1034"/>
      <c r="O1142" s="1034"/>
      <c r="P1142" s="1034"/>
      <c r="Q1142" s="1035"/>
      <c r="R1142" s="1036"/>
      <c r="U1142" s="338"/>
    </row>
    <row r="1143" spans="1:27" ht="9.9" hidden="1" customHeight="1">
      <c r="A1143" s="3"/>
      <c r="B1143" s="335"/>
      <c r="C1143" s="336"/>
      <c r="F1143" s="1037"/>
      <c r="G1143" s="1038"/>
      <c r="H1143" s="1038"/>
      <c r="I1143" s="1038"/>
      <c r="J1143" s="1041"/>
      <c r="K1143" s="1043"/>
      <c r="L1143" s="337"/>
      <c r="M1143" s="1037" t="s">
        <v>21</v>
      </c>
      <c r="N1143" s="1038"/>
      <c r="O1143" s="1038"/>
      <c r="P1143" s="1038"/>
      <c r="Q1143" s="1041"/>
      <c r="R1143" s="1043"/>
      <c r="U1143" s="338"/>
    </row>
    <row r="1144" spans="1:27" ht="9.9" hidden="1" customHeight="1">
      <c r="A1144" s="3"/>
      <c r="B1144" s="335"/>
      <c r="C1144" s="336"/>
      <c r="F1144" s="1039"/>
      <c r="G1144" s="1040"/>
      <c r="H1144" s="1040"/>
      <c r="I1144" s="1040"/>
      <c r="J1144" s="1042"/>
      <c r="K1144" s="1044"/>
      <c r="L1144" s="337"/>
      <c r="M1144" s="1039"/>
      <c r="N1144" s="1040"/>
      <c r="O1144" s="1040"/>
      <c r="P1144" s="1040"/>
      <c r="Q1144" s="1042"/>
      <c r="R1144" s="1044"/>
      <c r="U1144" s="338"/>
    </row>
    <row r="1145" spans="1:27" ht="9.9" hidden="1" customHeight="1">
      <c r="A1145" s="3"/>
      <c r="B1145" s="335"/>
      <c r="C1145" s="336"/>
      <c r="U1145" s="338"/>
    </row>
    <row r="1146" spans="1:27" ht="20.100000000000001" hidden="1" customHeight="1">
      <c r="A1146" s="3"/>
      <c r="B1146" s="339" t="s">
        <v>337</v>
      </c>
      <c r="C1146" s="701" t="s">
        <v>26</v>
      </c>
      <c r="D1146" s="702"/>
      <c r="E1146" s="702"/>
      <c r="F1146" s="702"/>
      <c r="G1146" s="702"/>
      <c r="H1146" s="702"/>
      <c r="I1146" s="702"/>
      <c r="J1146" s="702"/>
      <c r="K1146" s="702"/>
      <c r="L1146" s="702"/>
      <c r="M1146" s="702"/>
      <c r="N1146" s="702"/>
      <c r="O1146" s="702"/>
      <c r="P1146" s="702"/>
      <c r="Q1146" s="702"/>
      <c r="R1146" s="702"/>
      <c r="S1146" s="340"/>
      <c r="T1146" s="340"/>
      <c r="U1146" s="341"/>
      <c r="V1146" s="3"/>
      <c r="W1146" s="3"/>
      <c r="X1146" s="3"/>
      <c r="Y1146" s="3"/>
      <c r="Z1146" s="3"/>
      <c r="AA1146" s="3"/>
    </row>
    <row r="1147" spans="1:27" ht="9.9" hidden="1" customHeight="1">
      <c r="A1147" s="3"/>
      <c r="B1147" s="1029"/>
      <c r="C1147" s="342"/>
      <c r="U1147" s="338"/>
    </row>
    <row r="1148" spans="1:27" ht="9.9" hidden="1" customHeight="1">
      <c r="A1148" s="3"/>
      <c r="B1148" s="1029"/>
      <c r="C1148" s="342"/>
      <c r="E1148" s="698" t="s">
        <v>160</v>
      </c>
      <c r="F1148" s="698"/>
      <c r="G1148" s="698"/>
      <c r="H1148" s="698"/>
      <c r="I1148" s="698"/>
      <c r="J1148" s="698"/>
      <c r="K1148" s="698"/>
      <c r="L1148" s="698"/>
      <c r="M1148" s="698"/>
      <c r="N1148" s="698"/>
      <c r="O1148" s="126"/>
      <c r="R1148" s="704" t="s">
        <v>28</v>
      </c>
      <c r="S1148" s="704"/>
      <c r="T1148" s="704"/>
      <c r="U1148" s="705"/>
    </row>
    <row r="1149" spans="1:27" ht="9.9" hidden="1" customHeight="1">
      <c r="A1149" s="3"/>
      <c r="B1149" s="344"/>
      <c r="C1149" s="342"/>
      <c r="E1149" s="698"/>
      <c r="F1149" s="698"/>
      <c r="G1149" s="698"/>
      <c r="H1149" s="698"/>
      <c r="I1149" s="698"/>
      <c r="J1149" s="698"/>
      <c r="K1149" s="698"/>
      <c r="L1149" s="698"/>
      <c r="M1149" s="698"/>
      <c r="N1149" s="698"/>
      <c r="O1149" s="126"/>
      <c r="R1149" s="704"/>
      <c r="S1149" s="704"/>
      <c r="T1149" s="704"/>
      <c r="U1149" s="705"/>
    </row>
    <row r="1150" spans="1:27" ht="9.9" hidden="1" customHeight="1">
      <c r="A1150" s="3"/>
      <c r="B1150" s="344"/>
      <c r="C1150" s="342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26"/>
      <c r="R1150" s="149"/>
      <c r="S1150" s="149"/>
      <c r="T1150" s="149"/>
      <c r="U1150" s="343"/>
    </row>
    <row r="1151" spans="1:27" ht="9.9" hidden="1" customHeight="1">
      <c r="A1151" s="3"/>
      <c r="B1151" s="344"/>
      <c r="C1151" s="342"/>
      <c r="R1151" s="127"/>
      <c r="S1151" s="127"/>
      <c r="T1151" s="127"/>
      <c r="U1151" s="347"/>
    </row>
    <row r="1152" spans="1:27" ht="9.9" hidden="1" customHeight="1">
      <c r="A1152" s="3"/>
      <c r="B1152" s="345"/>
      <c r="C1152" s="1030" t="s">
        <v>29</v>
      </c>
      <c r="E1152" s="863"/>
      <c r="F1152" s="863"/>
      <c r="G1152" s="863"/>
      <c r="H1152" s="863"/>
      <c r="I1152" s="863"/>
      <c r="J1152" s="863"/>
      <c r="K1152" s="1057"/>
      <c r="L1152" s="1031" t="s">
        <v>2</v>
      </c>
      <c r="M1152" s="884"/>
      <c r="N1152" s="863"/>
      <c r="O1152" s="863"/>
      <c r="P1152" s="863"/>
      <c r="Q1152" s="863"/>
      <c r="R1152" s="863"/>
      <c r="S1152" s="863"/>
      <c r="T1152" s="127"/>
      <c r="U1152" s="347"/>
    </row>
    <row r="1153" spans="1:21" ht="9.9" hidden="1" customHeight="1">
      <c r="A1153" s="3"/>
      <c r="B1153" s="345"/>
      <c r="C1153" s="1030"/>
      <c r="E1153" s="863"/>
      <c r="F1153" s="863"/>
      <c r="G1153" s="863"/>
      <c r="H1153" s="863"/>
      <c r="I1153" s="863"/>
      <c r="J1153" s="863"/>
      <c r="K1153" s="1057"/>
      <c r="L1153" s="1032"/>
      <c r="M1153" s="884"/>
      <c r="N1153" s="863"/>
      <c r="O1153" s="863"/>
      <c r="P1153" s="863"/>
      <c r="Q1153" s="863"/>
      <c r="R1153" s="863"/>
      <c r="S1153" s="863"/>
      <c r="U1153" s="338"/>
    </row>
    <row r="1154" spans="1:21" ht="9.9" hidden="1" customHeight="1">
      <c r="A1154" s="3"/>
      <c r="B1154" s="345"/>
      <c r="C1154" s="1045">
        <v>0.41666666666666669</v>
      </c>
      <c r="E1154" s="863"/>
      <c r="F1154" s="863"/>
      <c r="G1154" s="863"/>
      <c r="H1154" s="863"/>
      <c r="I1154" s="863"/>
      <c r="J1154" s="863"/>
      <c r="K1154" s="1057"/>
      <c r="L1154" s="1031" t="s">
        <v>2</v>
      </c>
      <c r="M1154" s="884"/>
      <c r="N1154" s="863"/>
      <c r="O1154" s="863"/>
      <c r="P1154" s="863"/>
      <c r="Q1154" s="863"/>
      <c r="R1154" s="863"/>
      <c r="S1154" s="863"/>
      <c r="U1154" s="338"/>
    </row>
    <row r="1155" spans="1:21" ht="9.9" hidden="1" customHeight="1">
      <c r="A1155" s="3"/>
      <c r="B1155" s="345"/>
      <c r="C1155" s="1046"/>
      <c r="E1155" s="863"/>
      <c r="F1155" s="863"/>
      <c r="G1155" s="863"/>
      <c r="H1155" s="863"/>
      <c r="I1155" s="863"/>
      <c r="J1155" s="863"/>
      <c r="K1155" s="1057"/>
      <c r="L1155" s="1032"/>
      <c r="M1155" s="884"/>
      <c r="N1155" s="863"/>
      <c r="O1155" s="863"/>
      <c r="P1155" s="863"/>
      <c r="Q1155" s="863"/>
      <c r="R1155" s="863"/>
      <c r="S1155" s="863"/>
      <c r="U1155" s="338"/>
    </row>
    <row r="1156" spans="1:21" ht="9.9" hidden="1" customHeight="1">
      <c r="A1156" s="3"/>
      <c r="B1156" s="345"/>
      <c r="C1156" s="1045">
        <v>0.47916666666666669</v>
      </c>
      <c r="E1156" s="863"/>
      <c r="F1156" s="863"/>
      <c r="G1156" s="863"/>
      <c r="H1156" s="863"/>
      <c r="I1156" s="863"/>
      <c r="J1156" s="863"/>
      <c r="K1156" s="1057"/>
      <c r="L1156" s="1031" t="s">
        <v>2</v>
      </c>
      <c r="M1156" s="884"/>
      <c r="N1156" s="863"/>
      <c r="O1156" s="863"/>
      <c r="P1156" s="863"/>
      <c r="Q1156" s="863"/>
      <c r="R1156" s="863"/>
      <c r="S1156" s="863"/>
      <c r="U1156" s="338"/>
    </row>
    <row r="1157" spans="1:21" ht="9.9" hidden="1" customHeight="1">
      <c r="A1157" s="3"/>
      <c r="B1157" s="345"/>
      <c r="C1157" s="1046"/>
      <c r="E1157" s="863"/>
      <c r="F1157" s="863"/>
      <c r="G1157" s="863"/>
      <c r="H1157" s="863"/>
      <c r="I1157" s="863"/>
      <c r="J1157" s="863"/>
      <c r="K1157" s="1057"/>
      <c r="L1157" s="1032"/>
      <c r="M1157" s="884"/>
      <c r="N1157" s="863"/>
      <c r="O1157" s="863"/>
      <c r="P1157" s="863"/>
      <c r="Q1157" s="863"/>
      <c r="R1157" s="863"/>
      <c r="S1157" s="863"/>
      <c r="U1157" s="338"/>
    </row>
    <row r="1158" spans="1:21" ht="9.9" hidden="1" customHeight="1">
      <c r="A1158" s="3"/>
      <c r="B1158" s="345"/>
      <c r="C1158" s="1045">
        <v>0.54166666666666663</v>
      </c>
      <c r="E1158" s="863"/>
      <c r="F1158" s="863"/>
      <c r="G1158" s="863"/>
      <c r="H1158" s="863"/>
      <c r="I1158" s="863"/>
      <c r="J1158" s="863"/>
      <c r="K1158" s="1057"/>
      <c r="L1158" s="1031" t="s">
        <v>2</v>
      </c>
      <c r="M1158" s="884"/>
      <c r="N1158" s="863"/>
      <c r="O1158" s="863"/>
      <c r="P1158" s="863"/>
      <c r="Q1158" s="863"/>
      <c r="R1158" s="863"/>
      <c r="S1158" s="863"/>
      <c r="U1158" s="338"/>
    </row>
    <row r="1159" spans="1:21" ht="9.9" hidden="1" customHeight="1">
      <c r="A1159" s="3"/>
      <c r="B1159" s="345"/>
      <c r="C1159" s="1046"/>
      <c r="E1159" s="863"/>
      <c r="F1159" s="863"/>
      <c r="G1159" s="863"/>
      <c r="H1159" s="863"/>
      <c r="I1159" s="863"/>
      <c r="J1159" s="863"/>
      <c r="K1159" s="1057"/>
      <c r="L1159" s="1032"/>
      <c r="M1159" s="884"/>
      <c r="N1159" s="863"/>
      <c r="O1159" s="863"/>
      <c r="P1159" s="863"/>
      <c r="Q1159" s="863"/>
      <c r="R1159" s="863"/>
      <c r="S1159" s="863"/>
      <c r="U1159" s="338"/>
    </row>
    <row r="1160" spans="1:21" ht="9.9" hidden="1" customHeight="1">
      <c r="A1160" s="3"/>
      <c r="B1160" s="345"/>
      <c r="C1160" s="336"/>
      <c r="U1160" s="338"/>
    </row>
    <row r="1161" spans="1:21" ht="9.9" hidden="1" customHeight="1">
      <c r="A1161" s="3"/>
      <c r="B1161" s="335"/>
      <c r="C1161" s="336"/>
      <c r="F1161" s="1047" t="s">
        <v>37</v>
      </c>
      <c r="G1161" s="1048"/>
      <c r="H1161" s="1048"/>
      <c r="I1161" s="1048"/>
      <c r="J1161" s="1048"/>
      <c r="K1161" s="1051"/>
      <c r="L1161" s="337"/>
      <c r="M1161" s="1047" t="s">
        <v>37</v>
      </c>
      <c r="N1161" s="1048"/>
      <c r="O1161" s="1048"/>
      <c r="P1161" s="1048"/>
      <c r="Q1161" s="1048"/>
      <c r="R1161" s="1051"/>
      <c r="U1161" s="338"/>
    </row>
    <row r="1162" spans="1:21" ht="9.9" hidden="1" customHeight="1">
      <c r="A1162" s="3"/>
      <c r="B1162" s="335"/>
      <c r="C1162" s="336"/>
      <c r="F1162" s="1049"/>
      <c r="G1162" s="1050"/>
      <c r="H1162" s="1050"/>
      <c r="I1162" s="1050"/>
      <c r="J1162" s="1050"/>
      <c r="K1162" s="1052"/>
      <c r="L1162" s="337"/>
      <c r="M1162" s="1049"/>
      <c r="N1162" s="1050"/>
      <c r="O1162" s="1050"/>
      <c r="P1162" s="1050"/>
      <c r="Q1162" s="1050"/>
      <c r="R1162" s="1052"/>
      <c r="U1162" s="338"/>
    </row>
    <row r="1163" spans="1:21" ht="9.9" hidden="1" customHeight="1">
      <c r="A1163" s="3"/>
      <c r="B1163" s="335"/>
      <c r="C1163" s="336"/>
      <c r="F1163" s="1037" t="s">
        <v>11</v>
      </c>
      <c r="G1163" s="1038"/>
      <c r="H1163" s="1038"/>
      <c r="I1163" s="1038"/>
      <c r="J1163" s="1055"/>
      <c r="K1163" s="1056"/>
      <c r="L1163" s="337"/>
      <c r="M1163" s="1037" t="s">
        <v>12</v>
      </c>
      <c r="N1163" s="1038"/>
      <c r="O1163" s="1038"/>
      <c r="P1163" s="1038"/>
      <c r="Q1163" s="1055"/>
      <c r="R1163" s="1056"/>
      <c r="U1163" s="338"/>
    </row>
    <row r="1164" spans="1:21" ht="9.9" hidden="1" customHeight="1">
      <c r="A1164" s="3"/>
      <c r="B1164" s="335"/>
      <c r="C1164" s="336"/>
      <c r="F1164" s="1037"/>
      <c r="G1164" s="1038"/>
      <c r="H1164" s="1038"/>
      <c r="I1164" s="1038"/>
      <c r="J1164" s="1041"/>
      <c r="K1164" s="1043"/>
      <c r="L1164" s="337"/>
      <c r="M1164" s="1037"/>
      <c r="N1164" s="1038"/>
      <c r="O1164" s="1038"/>
      <c r="P1164" s="1038"/>
      <c r="Q1164" s="1041"/>
      <c r="R1164" s="1043"/>
      <c r="U1164" s="338"/>
    </row>
    <row r="1165" spans="1:21" ht="9.9" hidden="1" customHeight="1">
      <c r="A1165" s="3"/>
      <c r="B1165" s="335"/>
      <c r="C1165" s="336"/>
      <c r="F1165" s="1033" t="s">
        <v>15</v>
      </c>
      <c r="G1165" s="1034"/>
      <c r="H1165" s="1034"/>
      <c r="I1165" s="1034"/>
      <c r="J1165" s="1035"/>
      <c r="K1165" s="1036"/>
      <c r="L1165" s="337"/>
      <c r="M1165" s="1033" t="s">
        <v>16</v>
      </c>
      <c r="N1165" s="1034"/>
      <c r="O1165" s="1034"/>
      <c r="P1165" s="1034"/>
      <c r="Q1165" s="1035"/>
      <c r="R1165" s="1036"/>
      <c r="U1165" s="338"/>
    </row>
    <row r="1166" spans="1:21" ht="9.9" hidden="1" customHeight="1">
      <c r="A1166" s="3"/>
      <c r="B1166" s="335"/>
      <c r="C1166" s="336"/>
      <c r="F1166" s="1033"/>
      <c r="G1166" s="1034"/>
      <c r="H1166" s="1034"/>
      <c r="I1166" s="1034"/>
      <c r="J1166" s="1035"/>
      <c r="K1166" s="1036"/>
      <c r="L1166" s="337"/>
      <c r="M1166" s="1033"/>
      <c r="N1166" s="1034"/>
      <c r="O1166" s="1034"/>
      <c r="P1166" s="1034"/>
      <c r="Q1166" s="1035"/>
      <c r="R1166" s="1036"/>
      <c r="U1166" s="338"/>
    </row>
    <row r="1167" spans="1:21" ht="9.9" hidden="1" customHeight="1">
      <c r="A1167" s="3"/>
      <c r="B1167" s="335"/>
      <c r="C1167" s="336"/>
      <c r="F1167" s="1033" t="s">
        <v>19</v>
      </c>
      <c r="G1167" s="1034"/>
      <c r="H1167" s="1034"/>
      <c r="I1167" s="1034"/>
      <c r="J1167" s="1035"/>
      <c r="K1167" s="1036"/>
      <c r="L1167" s="337"/>
      <c r="M1167" s="1033" t="s">
        <v>20</v>
      </c>
      <c r="N1167" s="1034"/>
      <c r="O1167" s="1034"/>
      <c r="P1167" s="1034"/>
      <c r="Q1167" s="1035"/>
      <c r="R1167" s="1036"/>
      <c r="U1167" s="338"/>
    </row>
    <row r="1168" spans="1:21" ht="9.9" hidden="1" customHeight="1">
      <c r="A1168" s="3"/>
      <c r="B1168" s="335"/>
      <c r="C1168" s="336"/>
      <c r="F1168" s="1033"/>
      <c r="G1168" s="1034"/>
      <c r="H1168" s="1034"/>
      <c r="I1168" s="1034"/>
      <c r="J1168" s="1035"/>
      <c r="K1168" s="1036"/>
      <c r="L1168" s="337"/>
      <c r="M1168" s="1033"/>
      <c r="N1168" s="1034"/>
      <c r="O1168" s="1034"/>
      <c r="P1168" s="1034"/>
      <c r="Q1168" s="1035"/>
      <c r="R1168" s="1036"/>
      <c r="U1168" s="338"/>
    </row>
    <row r="1169" spans="1:21" ht="9.9" hidden="1" customHeight="1">
      <c r="A1169" s="3"/>
      <c r="B1169" s="335"/>
      <c r="C1169" s="336"/>
      <c r="F1169" s="1037"/>
      <c r="G1169" s="1038"/>
      <c r="H1169" s="1038"/>
      <c r="I1169" s="1038"/>
      <c r="J1169" s="1041"/>
      <c r="K1169" s="1043"/>
      <c r="L1169" s="337"/>
      <c r="M1169" s="1037" t="s">
        <v>21</v>
      </c>
      <c r="N1169" s="1038"/>
      <c r="O1169" s="1038"/>
      <c r="P1169" s="1038"/>
      <c r="Q1169" s="1041"/>
      <c r="R1169" s="1043"/>
      <c r="U1169" s="338"/>
    </row>
    <row r="1170" spans="1:21" ht="9.9" hidden="1" customHeight="1">
      <c r="A1170" s="3"/>
      <c r="B1170" s="335"/>
      <c r="C1170" s="336"/>
      <c r="F1170" s="1039"/>
      <c r="G1170" s="1040"/>
      <c r="H1170" s="1040"/>
      <c r="I1170" s="1040"/>
      <c r="J1170" s="1042"/>
      <c r="K1170" s="1044"/>
      <c r="L1170" s="337"/>
      <c r="M1170" s="1039"/>
      <c r="N1170" s="1040"/>
      <c r="O1170" s="1040"/>
      <c r="P1170" s="1040"/>
      <c r="Q1170" s="1042"/>
      <c r="R1170" s="1044"/>
      <c r="U1170" s="338"/>
    </row>
    <row r="1171" spans="1:21" ht="9.9" hidden="1" customHeight="1">
      <c r="A1171" s="3"/>
      <c r="B1171" s="335"/>
      <c r="C1171" s="336"/>
      <c r="U1171" s="338"/>
    </row>
    <row r="1172" spans="1:21" ht="20.100000000000001" hidden="1" customHeight="1">
      <c r="A1172" s="3"/>
      <c r="B1172" s="339" t="s">
        <v>175</v>
      </c>
      <c r="C1172" s="701" t="s">
        <v>26</v>
      </c>
      <c r="D1172" s="702"/>
      <c r="E1172" s="702"/>
      <c r="F1172" s="702"/>
      <c r="G1172" s="702"/>
      <c r="H1172" s="702"/>
      <c r="I1172" s="702"/>
      <c r="J1172" s="702"/>
      <c r="K1172" s="702"/>
      <c r="L1172" s="702"/>
      <c r="M1172" s="702"/>
      <c r="N1172" s="702"/>
      <c r="O1172" s="702"/>
      <c r="P1172" s="702"/>
      <c r="Q1172" s="702"/>
      <c r="R1172" s="702"/>
      <c r="S1172" s="340"/>
      <c r="T1172" s="340"/>
      <c r="U1172" s="341"/>
    </row>
    <row r="1173" spans="1:21" ht="9.9" hidden="1" customHeight="1">
      <c r="A1173" s="3"/>
      <c r="B1173" s="1029" t="s">
        <v>85</v>
      </c>
      <c r="C1173" s="342"/>
      <c r="U1173" s="338"/>
    </row>
    <row r="1174" spans="1:21" ht="9.9" hidden="1" customHeight="1">
      <c r="A1174" s="3"/>
      <c r="B1174" s="1029"/>
      <c r="C1174" s="342"/>
      <c r="E1174" s="698" t="s">
        <v>160</v>
      </c>
      <c r="F1174" s="698"/>
      <c r="G1174" s="698"/>
      <c r="H1174" s="698"/>
      <c r="I1174" s="698"/>
      <c r="J1174" s="698"/>
      <c r="K1174" s="698"/>
      <c r="L1174" s="698"/>
      <c r="M1174" s="698"/>
      <c r="N1174" s="698"/>
      <c r="O1174" s="126"/>
      <c r="R1174" s="704" t="s">
        <v>28</v>
      </c>
      <c r="S1174" s="704"/>
      <c r="T1174" s="704"/>
      <c r="U1174" s="705"/>
    </row>
    <row r="1175" spans="1:21" ht="9.9" hidden="1" customHeight="1">
      <c r="A1175" s="3"/>
      <c r="B1175" s="344"/>
      <c r="C1175" s="342"/>
      <c r="E1175" s="698"/>
      <c r="F1175" s="698"/>
      <c r="G1175" s="698"/>
      <c r="H1175" s="698"/>
      <c r="I1175" s="698"/>
      <c r="J1175" s="698"/>
      <c r="K1175" s="698"/>
      <c r="L1175" s="698"/>
      <c r="M1175" s="698"/>
      <c r="N1175" s="698"/>
      <c r="O1175" s="126"/>
      <c r="R1175" s="704"/>
      <c r="S1175" s="704"/>
      <c r="T1175" s="704"/>
      <c r="U1175" s="705"/>
    </row>
    <row r="1176" spans="1:21" ht="9.9" hidden="1" customHeight="1">
      <c r="A1176" s="3"/>
      <c r="B1176" s="344"/>
      <c r="C1176" s="342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26"/>
      <c r="R1176" s="149"/>
      <c r="S1176" s="149"/>
      <c r="T1176" s="149"/>
      <c r="U1176" s="343"/>
    </row>
    <row r="1177" spans="1:21" ht="9.9" hidden="1" customHeight="1">
      <c r="A1177" s="3"/>
      <c r="B1177" s="344"/>
      <c r="C1177" s="342"/>
      <c r="R1177" s="127"/>
      <c r="S1177" s="127"/>
      <c r="T1177" s="127"/>
      <c r="U1177" s="347"/>
    </row>
    <row r="1178" spans="1:21" ht="9.9" hidden="1" customHeight="1">
      <c r="A1178" s="3"/>
      <c r="B1178" s="345"/>
      <c r="C1178" s="1030" t="s">
        <v>29</v>
      </c>
      <c r="E1178" s="863"/>
      <c r="F1178" s="863"/>
      <c r="G1178" s="863"/>
      <c r="H1178" s="863"/>
      <c r="I1178" s="863"/>
      <c r="J1178" s="863"/>
      <c r="K1178" s="1057"/>
      <c r="L1178" s="1031" t="s">
        <v>2</v>
      </c>
      <c r="M1178" s="884"/>
      <c r="N1178" s="863"/>
      <c r="O1178" s="863"/>
      <c r="P1178" s="863"/>
      <c r="Q1178" s="863"/>
      <c r="R1178" s="863"/>
      <c r="S1178" s="863"/>
      <c r="T1178" s="127"/>
      <c r="U1178" s="347"/>
    </row>
    <row r="1179" spans="1:21" ht="9.9" hidden="1" customHeight="1">
      <c r="A1179" s="3"/>
      <c r="B1179" s="345"/>
      <c r="C1179" s="1030"/>
      <c r="E1179" s="863"/>
      <c r="F1179" s="863"/>
      <c r="G1179" s="863"/>
      <c r="H1179" s="863"/>
      <c r="I1179" s="863"/>
      <c r="J1179" s="863"/>
      <c r="K1179" s="1057"/>
      <c r="L1179" s="1032"/>
      <c r="M1179" s="884"/>
      <c r="N1179" s="863"/>
      <c r="O1179" s="863"/>
      <c r="P1179" s="863"/>
      <c r="Q1179" s="863"/>
      <c r="R1179" s="863"/>
      <c r="S1179" s="863"/>
      <c r="U1179" s="338"/>
    </row>
    <row r="1180" spans="1:21" ht="9.9" hidden="1" customHeight="1">
      <c r="A1180" s="3"/>
      <c r="B1180" s="345"/>
      <c r="C1180" s="1045">
        <v>0.41666666666666669</v>
      </c>
      <c r="E1180" s="863"/>
      <c r="F1180" s="863"/>
      <c r="G1180" s="863"/>
      <c r="H1180" s="863"/>
      <c r="I1180" s="863"/>
      <c r="J1180" s="863"/>
      <c r="K1180" s="1057"/>
      <c r="L1180" s="1031" t="s">
        <v>2</v>
      </c>
      <c r="M1180" s="884"/>
      <c r="N1180" s="863"/>
      <c r="O1180" s="863"/>
      <c r="P1180" s="863"/>
      <c r="Q1180" s="863"/>
      <c r="R1180" s="863"/>
      <c r="S1180" s="863"/>
      <c r="U1180" s="338"/>
    </row>
    <row r="1181" spans="1:21" ht="9.9" hidden="1" customHeight="1">
      <c r="A1181" s="3"/>
      <c r="B1181" s="345"/>
      <c r="C1181" s="1046"/>
      <c r="E1181" s="863"/>
      <c r="F1181" s="863"/>
      <c r="G1181" s="863"/>
      <c r="H1181" s="863"/>
      <c r="I1181" s="863"/>
      <c r="J1181" s="863"/>
      <c r="K1181" s="1057"/>
      <c r="L1181" s="1032"/>
      <c r="M1181" s="884"/>
      <c r="N1181" s="863"/>
      <c r="O1181" s="863"/>
      <c r="P1181" s="863"/>
      <c r="Q1181" s="863"/>
      <c r="R1181" s="863"/>
      <c r="S1181" s="863"/>
      <c r="U1181" s="338"/>
    </row>
    <row r="1182" spans="1:21" ht="9.9" hidden="1" customHeight="1">
      <c r="A1182" s="3"/>
      <c r="B1182" s="345"/>
      <c r="C1182" s="1045">
        <v>0.47916666666666669</v>
      </c>
      <c r="E1182" s="863"/>
      <c r="F1182" s="863"/>
      <c r="G1182" s="863"/>
      <c r="H1182" s="863"/>
      <c r="I1182" s="863"/>
      <c r="J1182" s="863"/>
      <c r="K1182" s="1057"/>
      <c r="L1182" s="1031" t="s">
        <v>2</v>
      </c>
      <c r="M1182" s="884"/>
      <c r="N1182" s="863"/>
      <c r="O1182" s="863"/>
      <c r="P1182" s="863"/>
      <c r="Q1182" s="863"/>
      <c r="R1182" s="863"/>
      <c r="S1182" s="863"/>
      <c r="U1182" s="338"/>
    </row>
    <row r="1183" spans="1:21" ht="9.9" hidden="1" customHeight="1">
      <c r="A1183" s="3"/>
      <c r="B1183" s="345"/>
      <c r="C1183" s="1046"/>
      <c r="E1183" s="863"/>
      <c r="F1183" s="863"/>
      <c r="G1183" s="863"/>
      <c r="H1183" s="863"/>
      <c r="I1183" s="863"/>
      <c r="J1183" s="863"/>
      <c r="K1183" s="1057"/>
      <c r="L1183" s="1032"/>
      <c r="M1183" s="884"/>
      <c r="N1183" s="863"/>
      <c r="O1183" s="863"/>
      <c r="P1183" s="863"/>
      <c r="Q1183" s="863"/>
      <c r="R1183" s="863"/>
      <c r="S1183" s="863"/>
      <c r="U1183" s="338"/>
    </row>
    <row r="1184" spans="1:21" ht="9.9" hidden="1" customHeight="1">
      <c r="A1184" s="3"/>
      <c r="B1184" s="345"/>
      <c r="C1184" s="1045">
        <v>0.54166666666666663</v>
      </c>
      <c r="E1184" s="863"/>
      <c r="F1184" s="863"/>
      <c r="G1184" s="863"/>
      <c r="H1184" s="863"/>
      <c r="I1184" s="863"/>
      <c r="J1184" s="863"/>
      <c r="K1184" s="1057"/>
      <c r="L1184" s="1031" t="s">
        <v>2</v>
      </c>
      <c r="M1184" s="884"/>
      <c r="N1184" s="863"/>
      <c r="O1184" s="863"/>
      <c r="P1184" s="863"/>
      <c r="Q1184" s="863"/>
      <c r="R1184" s="863"/>
      <c r="S1184" s="863"/>
      <c r="U1184" s="338"/>
    </row>
    <row r="1185" spans="1:27" ht="9.9" hidden="1" customHeight="1">
      <c r="A1185" s="3"/>
      <c r="B1185" s="345"/>
      <c r="C1185" s="1046"/>
      <c r="E1185" s="863"/>
      <c r="F1185" s="863"/>
      <c r="G1185" s="863"/>
      <c r="H1185" s="863"/>
      <c r="I1185" s="863"/>
      <c r="J1185" s="863"/>
      <c r="K1185" s="1057"/>
      <c r="L1185" s="1032"/>
      <c r="M1185" s="884"/>
      <c r="N1185" s="863"/>
      <c r="O1185" s="863"/>
      <c r="P1185" s="863"/>
      <c r="Q1185" s="863"/>
      <c r="R1185" s="863"/>
      <c r="S1185" s="863"/>
      <c r="U1185" s="338"/>
    </row>
    <row r="1186" spans="1:27" ht="9.9" hidden="1" customHeight="1">
      <c r="A1186" s="3"/>
      <c r="B1186" s="345"/>
      <c r="C1186" s="336"/>
      <c r="U1186" s="338"/>
    </row>
    <row r="1187" spans="1:27" ht="9.9" hidden="1" customHeight="1">
      <c r="A1187" s="3"/>
      <c r="B1187" s="335"/>
      <c r="C1187" s="336"/>
      <c r="F1187" s="1047" t="s">
        <v>37</v>
      </c>
      <c r="G1187" s="1048"/>
      <c r="H1187" s="1048"/>
      <c r="I1187" s="1048"/>
      <c r="J1187" s="1048"/>
      <c r="K1187" s="1051"/>
      <c r="L1187" s="337"/>
      <c r="M1187" s="1047" t="s">
        <v>37</v>
      </c>
      <c r="N1187" s="1048"/>
      <c r="O1187" s="1048"/>
      <c r="P1187" s="1048"/>
      <c r="Q1187" s="1048"/>
      <c r="R1187" s="1051"/>
      <c r="U1187" s="338"/>
    </row>
    <row r="1188" spans="1:27" ht="9.9" hidden="1" customHeight="1">
      <c r="A1188" s="3"/>
      <c r="B1188" s="335"/>
      <c r="C1188" s="336"/>
      <c r="F1188" s="1049"/>
      <c r="G1188" s="1050"/>
      <c r="H1188" s="1050"/>
      <c r="I1188" s="1050"/>
      <c r="J1188" s="1050"/>
      <c r="K1188" s="1052"/>
      <c r="L1188" s="337"/>
      <c r="M1188" s="1049"/>
      <c r="N1188" s="1050"/>
      <c r="O1188" s="1050"/>
      <c r="P1188" s="1050"/>
      <c r="Q1188" s="1050"/>
      <c r="R1188" s="1052"/>
      <c r="U1188" s="338"/>
    </row>
    <row r="1189" spans="1:27" ht="9.9" hidden="1" customHeight="1">
      <c r="A1189" s="3"/>
      <c r="B1189" s="335"/>
      <c r="C1189" s="336"/>
      <c r="F1189" s="1037" t="s">
        <v>11</v>
      </c>
      <c r="G1189" s="1038"/>
      <c r="H1189" s="1038"/>
      <c r="I1189" s="1038"/>
      <c r="J1189" s="1055"/>
      <c r="K1189" s="1056"/>
      <c r="L1189" s="337"/>
      <c r="M1189" s="1037" t="s">
        <v>12</v>
      </c>
      <c r="N1189" s="1038"/>
      <c r="O1189" s="1038"/>
      <c r="P1189" s="1038"/>
      <c r="Q1189" s="1055"/>
      <c r="R1189" s="1056"/>
      <c r="U1189" s="338"/>
    </row>
    <row r="1190" spans="1:27" ht="9.9" hidden="1" customHeight="1">
      <c r="A1190" s="3"/>
      <c r="B1190" s="335"/>
      <c r="C1190" s="336"/>
      <c r="F1190" s="1037"/>
      <c r="G1190" s="1038"/>
      <c r="H1190" s="1038"/>
      <c r="I1190" s="1038"/>
      <c r="J1190" s="1041"/>
      <c r="K1190" s="1043"/>
      <c r="L1190" s="337"/>
      <c r="M1190" s="1037"/>
      <c r="N1190" s="1038"/>
      <c r="O1190" s="1038"/>
      <c r="P1190" s="1038"/>
      <c r="Q1190" s="1041"/>
      <c r="R1190" s="1043"/>
      <c r="U1190" s="338"/>
    </row>
    <row r="1191" spans="1:27" ht="9.9" hidden="1" customHeight="1">
      <c r="A1191" s="3"/>
      <c r="B1191" s="335"/>
      <c r="C1191" s="336"/>
      <c r="F1191" s="1033" t="s">
        <v>15</v>
      </c>
      <c r="G1191" s="1034"/>
      <c r="H1191" s="1034"/>
      <c r="I1191" s="1034"/>
      <c r="J1191" s="1035"/>
      <c r="K1191" s="1036"/>
      <c r="L1191" s="337"/>
      <c r="M1191" s="1033" t="s">
        <v>16</v>
      </c>
      <c r="N1191" s="1034"/>
      <c r="O1191" s="1034"/>
      <c r="P1191" s="1034"/>
      <c r="Q1191" s="1035"/>
      <c r="R1191" s="1036"/>
      <c r="U1191" s="338"/>
    </row>
    <row r="1192" spans="1:27" ht="9.9" hidden="1" customHeight="1">
      <c r="A1192" s="3"/>
      <c r="B1192" s="335"/>
      <c r="C1192" s="336"/>
      <c r="F1192" s="1033"/>
      <c r="G1192" s="1034"/>
      <c r="H1192" s="1034"/>
      <c r="I1192" s="1034"/>
      <c r="J1192" s="1035"/>
      <c r="K1192" s="1036"/>
      <c r="L1192" s="337"/>
      <c r="M1192" s="1033"/>
      <c r="N1192" s="1034"/>
      <c r="O1192" s="1034"/>
      <c r="P1192" s="1034"/>
      <c r="Q1192" s="1035"/>
      <c r="R1192" s="1036"/>
      <c r="U1192" s="338"/>
    </row>
    <row r="1193" spans="1:27" ht="9.9" hidden="1" customHeight="1">
      <c r="A1193" s="3"/>
      <c r="B1193" s="335"/>
      <c r="C1193" s="336"/>
      <c r="F1193" s="1033" t="s">
        <v>19</v>
      </c>
      <c r="G1193" s="1034"/>
      <c r="H1193" s="1034"/>
      <c r="I1193" s="1034"/>
      <c r="J1193" s="1035"/>
      <c r="K1193" s="1036"/>
      <c r="L1193" s="337"/>
      <c r="M1193" s="1033" t="s">
        <v>20</v>
      </c>
      <c r="N1193" s="1034"/>
      <c r="O1193" s="1034"/>
      <c r="P1193" s="1034"/>
      <c r="Q1193" s="1035"/>
      <c r="R1193" s="1036"/>
      <c r="U1193" s="338"/>
    </row>
    <row r="1194" spans="1:27" ht="9.9" hidden="1" customHeight="1">
      <c r="A1194" s="3"/>
      <c r="B1194" s="335"/>
      <c r="C1194" s="336"/>
      <c r="F1194" s="1033"/>
      <c r="G1194" s="1034"/>
      <c r="H1194" s="1034"/>
      <c r="I1194" s="1034"/>
      <c r="J1194" s="1035"/>
      <c r="K1194" s="1036"/>
      <c r="L1194" s="337"/>
      <c r="M1194" s="1033"/>
      <c r="N1194" s="1034"/>
      <c r="O1194" s="1034"/>
      <c r="P1194" s="1034"/>
      <c r="Q1194" s="1035"/>
      <c r="R1194" s="1036"/>
      <c r="U1194" s="338"/>
    </row>
    <row r="1195" spans="1:27" ht="9.9" hidden="1" customHeight="1">
      <c r="A1195" s="3"/>
      <c r="B1195" s="335"/>
      <c r="C1195" s="336"/>
      <c r="F1195" s="1037"/>
      <c r="G1195" s="1038"/>
      <c r="H1195" s="1038"/>
      <c r="I1195" s="1038"/>
      <c r="J1195" s="1041"/>
      <c r="K1195" s="1043"/>
      <c r="L1195" s="337"/>
      <c r="M1195" s="1037" t="s">
        <v>21</v>
      </c>
      <c r="N1195" s="1038"/>
      <c r="O1195" s="1038"/>
      <c r="P1195" s="1038"/>
      <c r="Q1195" s="1041"/>
      <c r="R1195" s="1043"/>
      <c r="U1195" s="338"/>
    </row>
    <row r="1196" spans="1:27" ht="9.9" hidden="1" customHeight="1">
      <c r="A1196" s="3"/>
      <c r="B1196" s="335"/>
      <c r="C1196" s="336"/>
      <c r="F1196" s="1039"/>
      <c r="G1196" s="1040"/>
      <c r="H1196" s="1040"/>
      <c r="I1196" s="1040"/>
      <c r="J1196" s="1042"/>
      <c r="K1196" s="1044"/>
      <c r="L1196" s="337"/>
      <c r="M1196" s="1039"/>
      <c r="N1196" s="1040"/>
      <c r="O1196" s="1040"/>
      <c r="P1196" s="1040"/>
      <c r="Q1196" s="1042"/>
      <c r="R1196" s="1044"/>
      <c r="U1196" s="338"/>
    </row>
    <row r="1197" spans="1:27" ht="9.9" hidden="1" customHeight="1">
      <c r="A1197" s="3"/>
      <c r="B1197" s="335"/>
      <c r="C1197" s="336"/>
      <c r="U1197" s="338"/>
    </row>
    <row r="1198" spans="1:27" ht="20.100000000000001" hidden="1" customHeight="1">
      <c r="A1198" s="3"/>
      <c r="B1198" s="339" t="s">
        <v>338</v>
      </c>
      <c r="C1198" s="701" t="s">
        <v>26</v>
      </c>
      <c r="D1198" s="702"/>
      <c r="E1198" s="702"/>
      <c r="F1198" s="702"/>
      <c r="G1198" s="702"/>
      <c r="H1198" s="702"/>
      <c r="I1198" s="702"/>
      <c r="J1198" s="702"/>
      <c r="K1198" s="702"/>
      <c r="L1198" s="702"/>
      <c r="M1198" s="702"/>
      <c r="N1198" s="702"/>
      <c r="O1198" s="702"/>
      <c r="P1198" s="702"/>
      <c r="Q1198" s="702"/>
      <c r="R1198" s="702"/>
      <c r="S1198" s="340"/>
      <c r="T1198" s="340"/>
      <c r="U1198" s="341"/>
      <c r="V1198" s="3"/>
      <c r="W1198" s="3"/>
      <c r="X1198" s="3"/>
      <c r="Y1198" s="3"/>
      <c r="Z1198" s="3"/>
      <c r="AA1198" s="3"/>
    </row>
    <row r="1199" spans="1:27" ht="9.9" hidden="1" customHeight="1">
      <c r="A1199" s="3"/>
      <c r="B1199" s="1029"/>
      <c r="C1199" s="342"/>
      <c r="U1199" s="338"/>
    </row>
    <row r="1200" spans="1:27" ht="9.9" hidden="1" customHeight="1">
      <c r="A1200" s="3"/>
      <c r="B1200" s="1029"/>
      <c r="C1200" s="342"/>
      <c r="E1200" s="698" t="s">
        <v>160</v>
      </c>
      <c r="F1200" s="698"/>
      <c r="G1200" s="698"/>
      <c r="H1200" s="698"/>
      <c r="I1200" s="698"/>
      <c r="J1200" s="698"/>
      <c r="K1200" s="698"/>
      <c r="L1200" s="698"/>
      <c r="M1200" s="698"/>
      <c r="N1200" s="698"/>
      <c r="O1200" s="126"/>
      <c r="R1200" s="704" t="s">
        <v>28</v>
      </c>
      <c r="S1200" s="704"/>
      <c r="T1200" s="704"/>
      <c r="U1200" s="705"/>
    </row>
    <row r="1201" spans="1:21" ht="9.9" hidden="1" customHeight="1">
      <c r="A1201" s="3"/>
      <c r="B1201" s="344"/>
      <c r="C1201" s="342"/>
      <c r="E1201" s="698"/>
      <c r="F1201" s="698"/>
      <c r="G1201" s="698"/>
      <c r="H1201" s="698"/>
      <c r="I1201" s="698"/>
      <c r="J1201" s="698"/>
      <c r="K1201" s="698"/>
      <c r="L1201" s="698"/>
      <c r="M1201" s="698"/>
      <c r="N1201" s="698"/>
      <c r="O1201" s="126"/>
      <c r="R1201" s="704"/>
      <c r="S1201" s="704"/>
      <c r="T1201" s="704"/>
      <c r="U1201" s="705"/>
    </row>
    <row r="1202" spans="1:21" ht="9.9" hidden="1" customHeight="1">
      <c r="A1202" s="3"/>
      <c r="B1202" s="344"/>
      <c r="C1202" s="342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26"/>
      <c r="R1202" s="149"/>
      <c r="S1202" s="149"/>
      <c r="T1202" s="149"/>
      <c r="U1202" s="343"/>
    </row>
    <row r="1203" spans="1:21" ht="9.9" hidden="1" customHeight="1">
      <c r="A1203" s="3"/>
      <c r="B1203" s="344"/>
      <c r="C1203" s="342"/>
      <c r="R1203" s="127"/>
      <c r="S1203" s="127"/>
      <c r="T1203" s="127"/>
      <c r="U1203" s="347"/>
    </row>
    <row r="1204" spans="1:21" ht="9.9" hidden="1" customHeight="1">
      <c r="A1204" s="3"/>
      <c r="B1204" s="345"/>
      <c r="C1204" s="1030" t="s">
        <v>29</v>
      </c>
      <c r="E1204" s="863"/>
      <c r="F1204" s="863"/>
      <c r="G1204" s="863"/>
      <c r="H1204" s="863"/>
      <c r="I1204" s="863"/>
      <c r="J1204" s="863"/>
      <c r="K1204" s="1057"/>
      <c r="L1204" s="1031" t="s">
        <v>2</v>
      </c>
      <c r="M1204" s="884"/>
      <c r="N1204" s="863"/>
      <c r="O1204" s="863"/>
      <c r="P1204" s="863"/>
      <c r="Q1204" s="863"/>
      <c r="R1204" s="863"/>
      <c r="S1204" s="863"/>
      <c r="T1204" s="127"/>
      <c r="U1204" s="347"/>
    </row>
    <row r="1205" spans="1:21" ht="9.9" hidden="1" customHeight="1">
      <c r="A1205" s="3"/>
      <c r="B1205" s="345"/>
      <c r="C1205" s="1030"/>
      <c r="E1205" s="863"/>
      <c r="F1205" s="863"/>
      <c r="G1205" s="863"/>
      <c r="H1205" s="863"/>
      <c r="I1205" s="863"/>
      <c r="J1205" s="863"/>
      <c r="K1205" s="1057"/>
      <c r="L1205" s="1032"/>
      <c r="M1205" s="884"/>
      <c r="N1205" s="863"/>
      <c r="O1205" s="863"/>
      <c r="P1205" s="863"/>
      <c r="Q1205" s="863"/>
      <c r="R1205" s="863"/>
      <c r="S1205" s="863"/>
      <c r="U1205" s="338"/>
    </row>
    <row r="1206" spans="1:21" ht="9.9" hidden="1" customHeight="1">
      <c r="A1206" s="3"/>
      <c r="B1206" s="345"/>
      <c r="C1206" s="1045">
        <v>0.41666666666666669</v>
      </c>
      <c r="E1206" s="863"/>
      <c r="F1206" s="863"/>
      <c r="G1206" s="863"/>
      <c r="H1206" s="863"/>
      <c r="I1206" s="863"/>
      <c r="J1206" s="863"/>
      <c r="K1206" s="1057"/>
      <c r="L1206" s="1031" t="s">
        <v>2</v>
      </c>
      <c r="M1206" s="884"/>
      <c r="N1206" s="863"/>
      <c r="O1206" s="863"/>
      <c r="P1206" s="863"/>
      <c r="Q1206" s="863"/>
      <c r="R1206" s="863"/>
      <c r="S1206" s="863"/>
      <c r="U1206" s="338"/>
    </row>
    <row r="1207" spans="1:21" ht="9.9" hidden="1" customHeight="1">
      <c r="A1207" s="3"/>
      <c r="B1207" s="345"/>
      <c r="C1207" s="1046"/>
      <c r="E1207" s="863"/>
      <c r="F1207" s="863"/>
      <c r="G1207" s="863"/>
      <c r="H1207" s="863"/>
      <c r="I1207" s="863"/>
      <c r="J1207" s="863"/>
      <c r="K1207" s="1057"/>
      <c r="L1207" s="1032"/>
      <c r="M1207" s="884"/>
      <c r="N1207" s="863"/>
      <c r="O1207" s="863"/>
      <c r="P1207" s="863"/>
      <c r="Q1207" s="863"/>
      <c r="R1207" s="863"/>
      <c r="S1207" s="863"/>
      <c r="U1207" s="338"/>
    </row>
    <row r="1208" spans="1:21" ht="9.9" hidden="1" customHeight="1">
      <c r="A1208" s="3"/>
      <c r="B1208" s="345"/>
      <c r="C1208" s="1045">
        <v>0.47916666666666669</v>
      </c>
      <c r="E1208" s="863"/>
      <c r="F1208" s="863"/>
      <c r="G1208" s="863"/>
      <c r="H1208" s="863"/>
      <c r="I1208" s="863"/>
      <c r="J1208" s="863"/>
      <c r="K1208" s="1057"/>
      <c r="L1208" s="1031" t="s">
        <v>2</v>
      </c>
      <c r="M1208" s="884"/>
      <c r="N1208" s="863"/>
      <c r="O1208" s="863"/>
      <c r="P1208" s="863"/>
      <c r="Q1208" s="863"/>
      <c r="R1208" s="863"/>
      <c r="S1208" s="863"/>
      <c r="U1208" s="338"/>
    </row>
    <row r="1209" spans="1:21" ht="9.9" hidden="1" customHeight="1">
      <c r="A1209" s="3"/>
      <c r="B1209" s="345"/>
      <c r="C1209" s="1046"/>
      <c r="E1209" s="863"/>
      <c r="F1209" s="863"/>
      <c r="G1209" s="863"/>
      <c r="H1209" s="863"/>
      <c r="I1209" s="863"/>
      <c r="J1209" s="863"/>
      <c r="K1209" s="1057"/>
      <c r="L1209" s="1032"/>
      <c r="M1209" s="884"/>
      <c r="N1209" s="863"/>
      <c r="O1209" s="863"/>
      <c r="P1209" s="863"/>
      <c r="Q1209" s="863"/>
      <c r="R1209" s="863"/>
      <c r="S1209" s="863"/>
      <c r="U1209" s="338"/>
    </row>
    <row r="1210" spans="1:21" ht="9.9" hidden="1" customHeight="1">
      <c r="A1210" s="3"/>
      <c r="B1210" s="345"/>
      <c r="C1210" s="1045">
        <v>0.54166666666666663</v>
      </c>
      <c r="E1210" s="863"/>
      <c r="F1210" s="863"/>
      <c r="G1210" s="863"/>
      <c r="H1210" s="863"/>
      <c r="I1210" s="863"/>
      <c r="J1210" s="863"/>
      <c r="K1210" s="1057"/>
      <c r="L1210" s="1031" t="s">
        <v>2</v>
      </c>
      <c r="M1210" s="884"/>
      <c r="N1210" s="863"/>
      <c r="O1210" s="863"/>
      <c r="P1210" s="863"/>
      <c r="Q1210" s="863"/>
      <c r="R1210" s="863"/>
      <c r="S1210" s="863"/>
      <c r="U1210" s="338"/>
    </row>
    <row r="1211" spans="1:21" ht="9.9" hidden="1" customHeight="1">
      <c r="A1211" s="3"/>
      <c r="B1211" s="345"/>
      <c r="C1211" s="1046"/>
      <c r="E1211" s="863"/>
      <c r="F1211" s="863"/>
      <c r="G1211" s="863"/>
      <c r="H1211" s="863"/>
      <c r="I1211" s="863"/>
      <c r="J1211" s="863"/>
      <c r="K1211" s="1057"/>
      <c r="L1211" s="1032"/>
      <c r="M1211" s="884"/>
      <c r="N1211" s="863"/>
      <c r="O1211" s="863"/>
      <c r="P1211" s="863"/>
      <c r="Q1211" s="863"/>
      <c r="R1211" s="863"/>
      <c r="S1211" s="863"/>
      <c r="U1211" s="338"/>
    </row>
    <row r="1212" spans="1:21" ht="9.9" hidden="1" customHeight="1">
      <c r="A1212" s="3"/>
      <c r="B1212" s="345"/>
      <c r="C1212" s="336"/>
      <c r="U1212" s="338"/>
    </row>
    <row r="1213" spans="1:21" ht="9.9" hidden="1" customHeight="1">
      <c r="A1213" s="3"/>
      <c r="B1213" s="335"/>
      <c r="C1213" s="336"/>
      <c r="F1213" s="1047" t="s">
        <v>37</v>
      </c>
      <c r="G1213" s="1048"/>
      <c r="H1213" s="1048"/>
      <c r="I1213" s="1048"/>
      <c r="J1213" s="1048"/>
      <c r="K1213" s="1051"/>
      <c r="L1213" s="337"/>
      <c r="M1213" s="1047" t="s">
        <v>37</v>
      </c>
      <c r="N1213" s="1048"/>
      <c r="O1213" s="1048"/>
      <c r="P1213" s="1048"/>
      <c r="Q1213" s="1048"/>
      <c r="R1213" s="1051"/>
      <c r="U1213" s="338"/>
    </row>
    <row r="1214" spans="1:21" ht="9.9" hidden="1" customHeight="1">
      <c r="A1214" s="3"/>
      <c r="B1214" s="335"/>
      <c r="C1214" s="336"/>
      <c r="F1214" s="1049"/>
      <c r="G1214" s="1050"/>
      <c r="H1214" s="1050"/>
      <c r="I1214" s="1050"/>
      <c r="J1214" s="1050"/>
      <c r="K1214" s="1052"/>
      <c r="L1214" s="337"/>
      <c r="M1214" s="1049"/>
      <c r="N1214" s="1050"/>
      <c r="O1214" s="1050"/>
      <c r="P1214" s="1050"/>
      <c r="Q1214" s="1050"/>
      <c r="R1214" s="1052"/>
      <c r="U1214" s="338"/>
    </row>
    <row r="1215" spans="1:21" ht="9.9" hidden="1" customHeight="1">
      <c r="A1215" s="3"/>
      <c r="B1215" s="335"/>
      <c r="C1215" s="336"/>
      <c r="F1215" s="1037" t="s">
        <v>11</v>
      </c>
      <c r="G1215" s="1038"/>
      <c r="H1215" s="1038"/>
      <c r="I1215" s="1038"/>
      <c r="J1215" s="1055"/>
      <c r="K1215" s="1056"/>
      <c r="L1215" s="337"/>
      <c r="M1215" s="1037" t="s">
        <v>12</v>
      </c>
      <c r="N1215" s="1038"/>
      <c r="O1215" s="1038"/>
      <c r="P1215" s="1038"/>
      <c r="Q1215" s="1055"/>
      <c r="R1215" s="1056"/>
      <c r="U1215" s="338"/>
    </row>
    <row r="1216" spans="1:21" ht="9.9" hidden="1" customHeight="1">
      <c r="A1216" s="3"/>
      <c r="B1216" s="335"/>
      <c r="C1216" s="336"/>
      <c r="F1216" s="1037"/>
      <c r="G1216" s="1038"/>
      <c r="H1216" s="1038"/>
      <c r="I1216" s="1038"/>
      <c r="J1216" s="1041"/>
      <c r="K1216" s="1043"/>
      <c r="L1216" s="337"/>
      <c r="M1216" s="1037"/>
      <c r="N1216" s="1038"/>
      <c r="O1216" s="1038"/>
      <c r="P1216" s="1038"/>
      <c r="Q1216" s="1041"/>
      <c r="R1216" s="1043"/>
      <c r="U1216" s="338"/>
    </row>
    <row r="1217" spans="1:21" ht="9.9" hidden="1" customHeight="1">
      <c r="A1217" s="3"/>
      <c r="B1217" s="335"/>
      <c r="C1217" s="336"/>
      <c r="F1217" s="1033" t="s">
        <v>15</v>
      </c>
      <c r="G1217" s="1034"/>
      <c r="H1217" s="1034"/>
      <c r="I1217" s="1034"/>
      <c r="J1217" s="1035"/>
      <c r="K1217" s="1036"/>
      <c r="L1217" s="337"/>
      <c r="M1217" s="1033" t="s">
        <v>16</v>
      </c>
      <c r="N1217" s="1034"/>
      <c r="O1217" s="1034"/>
      <c r="P1217" s="1034"/>
      <c r="Q1217" s="1035"/>
      <c r="R1217" s="1036"/>
      <c r="U1217" s="338"/>
    </row>
    <row r="1218" spans="1:21" ht="9.9" hidden="1" customHeight="1">
      <c r="A1218" s="3"/>
      <c r="B1218" s="335"/>
      <c r="C1218" s="336"/>
      <c r="F1218" s="1033"/>
      <c r="G1218" s="1034"/>
      <c r="H1218" s="1034"/>
      <c r="I1218" s="1034"/>
      <c r="J1218" s="1035"/>
      <c r="K1218" s="1036"/>
      <c r="L1218" s="337"/>
      <c r="M1218" s="1033"/>
      <c r="N1218" s="1034"/>
      <c r="O1218" s="1034"/>
      <c r="P1218" s="1034"/>
      <c r="Q1218" s="1035"/>
      <c r="R1218" s="1036"/>
      <c r="U1218" s="338"/>
    </row>
    <row r="1219" spans="1:21" ht="9.9" hidden="1" customHeight="1">
      <c r="A1219" s="3"/>
      <c r="B1219" s="335"/>
      <c r="C1219" s="336"/>
      <c r="F1219" s="1033" t="s">
        <v>19</v>
      </c>
      <c r="G1219" s="1034"/>
      <c r="H1219" s="1034"/>
      <c r="I1219" s="1034"/>
      <c r="J1219" s="1035"/>
      <c r="K1219" s="1036"/>
      <c r="L1219" s="337"/>
      <c r="M1219" s="1033" t="s">
        <v>20</v>
      </c>
      <c r="N1219" s="1034"/>
      <c r="O1219" s="1034"/>
      <c r="P1219" s="1034"/>
      <c r="Q1219" s="1035"/>
      <c r="R1219" s="1036"/>
      <c r="U1219" s="338"/>
    </row>
    <row r="1220" spans="1:21" ht="9.9" hidden="1" customHeight="1">
      <c r="A1220" s="3"/>
      <c r="B1220" s="335"/>
      <c r="C1220" s="336"/>
      <c r="F1220" s="1033"/>
      <c r="G1220" s="1034"/>
      <c r="H1220" s="1034"/>
      <c r="I1220" s="1034"/>
      <c r="J1220" s="1035"/>
      <c r="K1220" s="1036"/>
      <c r="L1220" s="337"/>
      <c r="M1220" s="1033"/>
      <c r="N1220" s="1034"/>
      <c r="O1220" s="1034"/>
      <c r="P1220" s="1034"/>
      <c r="Q1220" s="1035"/>
      <c r="R1220" s="1036"/>
      <c r="U1220" s="338"/>
    </row>
    <row r="1221" spans="1:21" ht="9.9" hidden="1" customHeight="1">
      <c r="A1221" s="3"/>
      <c r="B1221" s="335"/>
      <c r="C1221" s="336"/>
      <c r="F1221" s="1037"/>
      <c r="G1221" s="1038"/>
      <c r="H1221" s="1038"/>
      <c r="I1221" s="1038"/>
      <c r="J1221" s="1041"/>
      <c r="K1221" s="1043"/>
      <c r="L1221" s="337"/>
      <c r="M1221" s="1037" t="s">
        <v>21</v>
      </c>
      <c r="N1221" s="1038"/>
      <c r="O1221" s="1038"/>
      <c r="P1221" s="1038"/>
      <c r="Q1221" s="1041"/>
      <c r="R1221" s="1043"/>
      <c r="U1221" s="338"/>
    </row>
    <row r="1222" spans="1:21" ht="9.9" hidden="1" customHeight="1">
      <c r="A1222" s="3"/>
      <c r="B1222" s="335"/>
      <c r="C1222" s="336"/>
      <c r="F1222" s="1039"/>
      <c r="G1222" s="1040"/>
      <c r="H1222" s="1040"/>
      <c r="I1222" s="1040"/>
      <c r="J1222" s="1042"/>
      <c r="K1222" s="1044"/>
      <c r="L1222" s="337"/>
      <c r="M1222" s="1039"/>
      <c r="N1222" s="1040"/>
      <c r="O1222" s="1040"/>
      <c r="P1222" s="1040"/>
      <c r="Q1222" s="1042"/>
      <c r="R1222" s="1044"/>
      <c r="U1222" s="338"/>
    </row>
    <row r="1223" spans="1:21" ht="9.9" hidden="1" customHeight="1">
      <c r="A1223" s="3"/>
      <c r="B1223" s="335"/>
      <c r="C1223" s="336"/>
      <c r="U1223" s="338"/>
    </row>
    <row r="1224" spans="1:21" ht="20.100000000000001" hidden="1" customHeight="1">
      <c r="A1224" s="3"/>
      <c r="B1224" s="339" t="s">
        <v>178</v>
      </c>
      <c r="C1224" s="701" t="s">
        <v>26</v>
      </c>
      <c r="D1224" s="702"/>
      <c r="E1224" s="702"/>
      <c r="F1224" s="702"/>
      <c r="G1224" s="702"/>
      <c r="H1224" s="702"/>
      <c r="I1224" s="702"/>
      <c r="J1224" s="702"/>
      <c r="K1224" s="702"/>
      <c r="L1224" s="702"/>
      <c r="M1224" s="702"/>
      <c r="N1224" s="702"/>
      <c r="O1224" s="702"/>
      <c r="P1224" s="702"/>
      <c r="Q1224" s="702"/>
      <c r="R1224" s="702"/>
      <c r="S1224" s="340"/>
      <c r="T1224" s="340"/>
      <c r="U1224" s="341"/>
    </row>
    <row r="1225" spans="1:21" ht="9.9" hidden="1" customHeight="1">
      <c r="A1225" s="3"/>
      <c r="B1225" s="1029" t="s">
        <v>85</v>
      </c>
      <c r="C1225" s="342"/>
      <c r="U1225" s="338"/>
    </row>
    <row r="1226" spans="1:21" ht="9.9" hidden="1" customHeight="1">
      <c r="A1226" s="3"/>
      <c r="B1226" s="1029"/>
      <c r="C1226" s="342"/>
      <c r="E1226" s="698" t="s">
        <v>160</v>
      </c>
      <c r="F1226" s="698"/>
      <c r="G1226" s="698"/>
      <c r="H1226" s="698"/>
      <c r="I1226" s="698"/>
      <c r="J1226" s="698"/>
      <c r="K1226" s="698"/>
      <c r="L1226" s="698"/>
      <c r="M1226" s="698"/>
      <c r="N1226" s="698"/>
      <c r="O1226" s="126"/>
      <c r="R1226" s="704" t="s">
        <v>28</v>
      </c>
      <c r="S1226" s="704"/>
      <c r="T1226" s="704"/>
      <c r="U1226" s="705"/>
    </row>
    <row r="1227" spans="1:21" ht="9.9" hidden="1" customHeight="1">
      <c r="A1227" s="3"/>
      <c r="B1227" s="344"/>
      <c r="C1227" s="342"/>
      <c r="E1227" s="698"/>
      <c r="F1227" s="698"/>
      <c r="G1227" s="698"/>
      <c r="H1227" s="698"/>
      <c r="I1227" s="698"/>
      <c r="J1227" s="698"/>
      <c r="K1227" s="698"/>
      <c r="L1227" s="698"/>
      <c r="M1227" s="698"/>
      <c r="N1227" s="698"/>
      <c r="O1227" s="126"/>
      <c r="R1227" s="704"/>
      <c r="S1227" s="704"/>
      <c r="T1227" s="704"/>
      <c r="U1227" s="705"/>
    </row>
    <row r="1228" spans="1:21" ht="9.9" hidden="1" customHeight="1">
      <c r="A1228" s="3"/>
      <c r="B1228" s="344"/>
      <c r="C1228" s="342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26"/>
      <c r="R1228" s="149"/>
      <c r="S1228" s="149"/>
      <c r="T1228" s="149"/>
      <c r="U1228" s="343"/>
    </row>
    <row r="1229" spans="1:21" ht="9.9" hidden="1" customHeight="1">
      <c r="A1229" s="3"/>
      <c r="B1229" s="344"/>
      <c r="C1229" s="342"/>
      <c r="R1229" s="127"/>
      <c r="S1229" s="127"/>
      <c r="T1229" s="127"/>
      <c r="U1229" s="347"/>
    </row>
    <row r="1230" spans="1:21" ht="9.9" hidden="1" customHeight="1">
      <c r="A1230" s="3"/>
      <c r="B1230" s="345"/>
      <c r="C1230" s="1030" t="s">
        <v>29</v>
      </c>
      <c r="E1230" s="863"/>
      <c r="F1230" s="863"/>
      <c r="G1230" s="863"/>
      <c r="H1230" s="863"/>
      <c r="I1230" s="863"/>
      <c r="J1230" s="863"/>
      <c r="K1230" s="1057"/>
      <c r="L1230" s="1031" t="s">
        <v>2</v>
      </c>
      <c r="M1230" s="884"/>
      <c r="N1230" s="863"/>
      <c r="O1230" s="863"/>
      <c r="P1230" s="863"/>
      <c r="Q1230" s="863"/>
      <c r="R1230" s="863"/>
      <c r="S1230" s="863"/>
      <c r="T1230" s="127"/>
      <c r="U1230" s="347"/>
    </row>
    <row r="1231" spans="1:21" ht="9.9" hidden="1" customHeight="1">
      <c r="A1231" s="3"/>
      <c r="B1231" s="345"/>
      <c r="C1231" s="1030"/>
      <c r="E1231" s="863"/>
      <c r="F1231" s="863"/>
      <c r="G1231" s="863"/>
      <c r="H1231" s="863"/>
      <c r="I1231" s="863"/>
      <c r="J1231" s="863"/>
      <c r="K1231" s="1057"/>
      <c r="L1231" s="1032"/>
      <c r="M1231" s="884"/>
      <c r="N1231" s="863"/>
      <c r="O1231" s="863"/>
      <c r="P1231" s="863"/>
      <c r="Q1231" s="863"/>
      <c r="R1231" s="863"/>
      <c r="S1231" s="863"/>
      <c r="U1231" s="338"/>
    </row>
    <row r="1232" spans="1:21" ht="9.9" hidden="1" customHeight="1">
      <c r="A1232" s="3"/>
      <c r="B1232" s="345"/>
      <c r="C1232" s="1045">
        <v>0.41666666666666669</v>
      </c>
      <c r="E1232" s="863"/>
      <c r="F1232" s="863"/>
      <c r="G1232" s="863"/>
      <c r="H1232" s="863"/>
      <c r="I1232" s="863"/>
      <c r="J1232" s="863"/>
      <c r="K1232" s="1057"/>
      <c r="L1232" s="1031" t="s">
        <v>2</v>
      </c>
      <c r="M1232" s="884"/>
      <c r="N1232" s="863"/>
      <c r="O1232" s="863"/>
      <c r="P1232" s="863"/>
      <c r="Q1232" s="863"/>
      <c r="R1232" s="863"/>
      <c r="S1232" s="863"/>
      <c r="U1232" s="338"/>
    </row>
    <row r="1233" spans="1:21" ht="9.9" hidden="1" customHeight="1">
      <c r="A1233" s="3"/>
      <c r="B1233" s="345"/>
      <c r="C1233" s="1046"/>
      <c r="E1233" s="863"/>
      <c r="F1233" s="863"/>
      <c r="G1233" s="863"/>
      <c r="H1233" s="863"/>
      <c r="I1233" s="863"/>
      <c r="J1233" s="863"/>
      <c r="K1233" s="1057"/>
      <c r="L1233" s="1032"/>
      <c r="M1233" s="884"/>
      <c r="N1233" s="863"/>
      <c r="O1233" s="863"/>
      <c r="P1233" s="863"/>
      <c r="Q1233" s="863"/>
      <c r="R1233" s="863"/>
      <c r="S1233" s="863"/>
      <c r="U1233" s="338"/>
    </row>
    <row r="1234" spans="1:21" ht="9.9" hidden="1" customHeight="1">
      <c r="A1234" s="3"/>
      <c r="B1234" s="345"/>
      <c r="C1234" s="1045">
        <v>0.47916666666666669</v>
      </c>
      <c r="E1234" s="863"/>
      <c r="F1234" s="863"/>
      <c r="G1234" s="863"/>
      <c r="H1234" s="863"/>
      <c r="I1234" s="863"/>
      <c r="J1234" s="863"/>
      <c r="K1234" s="1057"/>
      <c r="L1234" s="1031" t="s">
        <v>2</v>
      </c>
      <c r="M1234" s="884"/>
      <c r="N1234" s="863"/>
      <c r="O1234" s="863"/>
      <c r="P1234" s="863"/>
      <c r="Q1234" s="863"/>
      <c r="R1234" s="863"/>
      <c r="S1234" s="863"/>
      <c r="U1234" s="338"/>
    </row>
    <row r="1235" spans="1:21" ht="9.9" hidden="1" customHeight="1">
      <c r="A1235" s="3"/>
      <c r="B1235" s="345"/>
      <c r="C1235" s="1046"/>
      <c r="E1235" s="863"/>
      <c r="F1235" s="863"/>
      <c r="G1235" s="863"/>
      <c r="H1235" s="863"/>
      <c r="I1235" s="863"/>
      <c r="J1235" s="863"/>
      <c r="K1235" s="1057"/>
      <c r="L1235" s="1032"/>
      <c r="M1235" s="884"/>
      <c r="N1235" s="863"/>
      <c r="O1235" s="863"/>
      <c r="P1235" s="863"/>
      <c r="Q1235" s="863"/>
      <c r="R1235" s="863"/>
      <c r="S1235" s="863"/>
      <c r="U1235" s="338"/>
    </row>
    <row r="1236" spans="1:21" ht="9.9" hidden="1" customHeight="1">
      <c r="A1236" s="3"/>
      <c r="B1236" s="345"/>
      <c r="C1236" s="1045">
        <v>0.54166666666666663</v>
      </c>
      <c r="E1236" s="863"/>
      <c r="F1236" s="863"/>
      <c r="G1236" s="863"/>
      <c r="H1236" s="863"/>
      <c r="I1236" s="863"/>
      <c r="J1236" s="863"/>
      <c r="K1236" s="1057"/>
      <c r="L1236" s="1031" t="s">
        <v>2</v>
      </c>
      <c r="M1236" s="884"/>
      <c r="N1236" s="863"/>
      <c r="O1236" s="863"/>
      <c r="P1236" s="863"/>
      <c r="Q1236" s="863"/>
      <c r="R1236" s="863"/>
      <c r="S1236" s="863"/>
      <c r="U1236" s="338"/>
    </row>
    <row r="1237" spans="1:21" ht="9.9" hidden="1" customHeight="1">
      <c r="A1237" s="3"/>
      <c r="B1237" s="345"/>
      <c r="C1237" s="1046"/>
      <c r="E1237" s="863"/>
      <c r="F1237" s="863"/>
      <c r="G1237" s="863"/>
      <c r="H1237" s="863"/>
      <c r="I1237" s="863"/>
      <c r="J1237" s="863"/>
      <c r="K1237" s="1057"/>
      <c r="L1237" s="1032"/>
      <c r="M1237" s="884"/>
      <c r="N1237" s="863"/>
      <c r="O1237" s="863"/>
      <c r="P1237" s="863"/>
      <c r="Q1237" s="863"/>
      <c r="R1237" s="863"/>
      <c r="S1237" s="863"/>
      <c r="U1237" s="338"/>
    </row>
    <row r="1238" spans="1:21" ht="9.9" hidden="1" customHeight="1">
      <c r="A1238" s="3"/>
      <c r="B1238" s="345"/>
      <c r="C1238" s="336"/>
      <c r="U1238" s="338"/>
    </row>
    <row r="1239" spans="1:21" ht="9.9" hidden="1" customHeight="1">
      <c r="A1239" s="3"/>
      <c r="B1239" s="335"/>
      <c r="C1239" s="336"/>
      <c r="F1239" s="1047" t="s">
        <v>37</v>
      </c>
      <c r="G1239" s="1048"/>
      <c r="H1239" s="1048"/>
      <c r="I1239" s="1048"/>
      <c r="J1239" s="1048"/>
      <c r="K1239" s="1051"/>
      <c r="L1239" s="337"/>
      <c r="M1239" s="1047" t="s">
        <v>37</v>
      </c>
      <c r="N1239" s="1048"/>
      <c r="O1239" s="1048"/>
      <c r="P1239" s="1048"/>
      <c r="Q1239" s="1048"/>
      <c r="R1239" s="1051"/>
      <c r="U1239" s="338"/>
    </row>
    <row r="1240" spans="1:21" ht="9.9" hidden="1" customHeight="1">
      <c r="A1240" s="3"/>
      <c r="B1240" s="335"/>
      <c r="C1240" s="336"/>
      <c r="F1240" s="1049"/>
      <c r="G1240" s="1050"/>
      <c r="H1240" s="1050"/>
      <c r="I1240" s="1050"/>
      <c r="J1240" s="1050"/>
      <c r="K1240" s="1052"/>
      <c r="L1240" s="337"/>
      <c r="M1240" s="1049"/>
      <c r="N1240" s="1050"/>
      <c r="O1240" s="1050"/>
      <c r="P1240" s="1050"/>
      <c r="Q1240" s="1050"/>
      <c r="R1240" s="1052"/>
      <c r="U1240" s="338"/>
    </row>
    <row r="1241" spans="1:21" ht="9.9" hidden="1" customHeight="1">
      <c r="A1241" s="3"/>
      <c r="B1241" s="335"/>
      <c r="C1241" s="336"/>
      <c r="F1241" s="1037" t="s">
        <v>11</v>
      </c>
      <c r="G1241" s="1038"/>
      <c r="H1241" s="1038"/>
      <c r="I1241" s="1038"/>
      <c r="J1241" s="1055"/>
      <c r="K1241" s="1056"/>
      <c r="L1241" s="337"/>
      <c r="M1241" s="1037" t="s">
        <v>12</v>
      </c>
      <c r="N1241" s="1038"/>
      <c r="O1241" s="1038"/>
      <c r="P1241" s="1038"/>
      <c r="Q1241" s="1055"/>
      <c r="R1241" s="1056"/>
      <c r="U1241" s="338"/>
    </row>
    <row r="1242" spans="1:21" ht="9.9" hidden="1" customHeight="1">
      <c r="A1242" s="3"/>
      <c r="B1242" s="335"/>
      <c r="C1242" s="336"/>
      <c r="F1242" s="1037"/>
      <c r="G1242" s="1038"/>
      <c r="H1242" s="1038"/>
      <c r="I1242" s="1038"/>
      <c r="J1242" s="1041"/>
      <c r="K1242" s="1043"/>
      <c r="L1242" s="337"/>
      <c r="M1242" s="1037"/>
      <c r="N1242" s="1038"/>
      <c r="O1242" s="1038"/>
      <c r="P1242" s="1038"/>
      <c r="Q1242" s="1041"/>
      <c r="R1242" s="1043"/>
      <c r="U1242" s="338"/>
    </row>
    <row r="1243" spans="1:21" ht="9.9" hidden="1" customHeight="1">
      <c r="A1243" s="3"/>
      <c r="B1243" s="335"/>
      <c r="C1243" s="336"/>
      <c r="F1243" s="1033" t="s">
        <v>15</v>
      </c>
      <c r="G1243" s="1034"/>
      <c r="H1243" s="1034"/>
      <c r="I1243" s="1034"/>
      <c r="J1243" s="1035"/>
      <c r="K1243" s="1036"/>
      <c r="L1243" s="337"/>
      <c r="M1243" s="1033" t="s">
        <v>16</v>
      </c>
      <c r="N1243" s="1034"/>
      <c r="O1243" s="1034"/>
      <c r="P1243" s="1034"/>
      <c r="Q1243" s="1035"/>
      <c r="R1243" s="1036"/>
      <c r="U1243" s="338"/>
    </row>
    <row r="1244" spans="1:21" ht="9.9" hidden="1" customHeight="1">
      <c r="A1244" s="3"/>
      <c r="B1244" s="335"/>
      <c r="C1244" s="336"/>
      <c r="F1244" s="1033"/>
      <c r="G1244" s="1034"/>
      <c r="H1244" s="1034"/>
      <c r="I1244" s="1034"/>
      <c r="J1244" s="1035"/>
      <c r="K1244" s="1036"/>
      <c r="L1244" s="337"/>
      <c r="M1244" s="1033"/>
      <c r="N1244" s="1034"/>
      <c r="O1244" s="1034"/>
      <c r="P1244" s="1034"/>
      <c r="Q1244" s="1035"/>
      <c r="R1244" s="1036"/>
      <c r="U1244" s="338"/>
    </row>
    <row r="1245" spans="1:21" ht="9.9" hidden="1" customHeight="1">
      <c r="A1245" s="3"/>
      <c r="B1245" s="335"/>
      <c r="C1245" s="336"/>
      <c r="F1245" s="1033" t="s">
        <v>19</v>
      </c>
      <c r="G1245" s="1034"/>
      <c r="H1245" s="1034"/>
      <c r="I1245" s="1034"/>
      <c r="J1245" s="1035"/>
      <c r="K1245" s="1036"/>
      <c r="L1245" s="337"/>
      <c r="M1245" s="1033" t="s">
        <v>20</v>
      </c>
      <c r="N1245" s="1034"/>
      <c r="O1245" s="1034"/>
      <c r="P1245" s="1034"/>
      <c r="Q1245" s="1035"/>
      <c r="R1245" s="1036"/>
      <c r="U1245" s="338"/>
    </row>
    <row r="1246" spans="1:21" ht="9.9" hidden="1" customHeight="1">
      <c r="A1246" s="3"/>
      <c r="B1246" s="335"/>
      <c r="C1246" s="336"/>
      <c r="F1246" s="1033"/>
      <c r="G1246" s="1034"/>
      <c r="H1246" s="1034"/>
      <c r="I1246" s="1034"/>
      <c r="J1246" s="1035"/>
      <c r="K1246" s="1036"/>
      <c r="L1246" s="337"/>
      <c r="M1246" s="1033"/>
      <c r="N1246" s="1034"/>
      <c r="O1246" s="1034"/>
      <c r="P1246" s="1034"/>
      <c r="Q1246" s="1035"/>
      <c r="R1246" s="1036"/>
      <c r="U1246" s="338"/>
    </row>
    <row r="1247" spans="1:21" ht="9.9" hidden="1" customHeight="1">
      <c r="A1247" s="3"/>
      <c r="B1247" s="335"/>
      <c r="C1247" s="336"/>
      <c r="F1247" s="1037"/>
      <c r="G1247" s="1038"/>
      <c r="H1247" s="1038"/>
      <c r="I1247" s="1038"/>
      <c r="J1247" s="1041"/>
      <c r="K1247" s="1043"/>
      <c r="L1247" s="337"/>
      <c r="M1247" s="1037" t="s">
        <v>21</v>
      </c>
      <c r="N1247" s="1038"/>
      <c r="O1247" s="1038"/>
      <c r="P1247" s="1038"/>
      <c r="Q1247" s="1041"/>
      <c r="R1247" s="1043"/>
      <c r="U1247" s="338"/>
    </row>
    <row r="1248" spans="1:21" ht="9.9" hidden="1" customHeight="1">
      <c r="A1248" s="3"/>
      <c r="B1248" s="335"/>
      <c r="C1248" s="336"/>
      <c r="F1248" s="1039"/>
      <c r="G1248" s="1040"/>
      <c r="H1248" s="1040"/>
      <c r="I1248" s="1040"/>
      <c r="J1248" s="1042"/>
      <c r="K1248" s="1044"/>
      <c r="L1248" s="337"/>
      <c r="M1248" s="1039"/>
      <c r="N1248" s="1040"/>
      <c r="O1248" s="1040"/>
      <c r="P1248" s="1040"/>
      <c r="Q1248" s="1042"/>
      <c r="R1248" s="1044"/>
      <c r="U1248" s="338"/>
    </row>
    <row r="1249" spans="1:27" ht="9.9" hidden="1" customHeight="1">
      <c r="A1249" s="3"/>
      <c r="B1249" s="335"/>
      <c r="C1249" s="336"/>
      <c r="U1249" s="338"/>
    </row>
    <row r="1250" spans="1:27" ht="20.100000000000001" hidden="1" customHeight="1">
      <c r="A1250" s="3"/>
      <c r="B1250" s="339" t="s">
        <v>339</v>
      </c>
      <c r="C1250" s="701" t="s">
        <v>26</v>
      </c>
      <c r="D1250" s="702"/>
      <c r="E1250" s="702"/>
      <c r="F1250" s="702"/>
      <c r="G1250" s="702"/>
      <c r="H1250" s="702"/>
      <c r="I1250" s="702"/>
      <c r="J1250" s="702"/>
      <c r="K1250" s="702"/>
      <c r="L1250" s="702"/>
      <c r="M1250" s="702"/>
      <c r="N1250" s="702"/>
      <c r="O1250" s="702"/>
      <c r="P1250" s="702"/>
      <c r="Q1250" s="702"/>
      <c r="R1250" s="702"/>
      <c r="S1250" s="340"/>
      <c r="T1250" s="340"/>
      <c r="U1250" s="341"/>
      <c r="V1250" s="3"/>
      <c r="W1250" s="3"/>
      <c r="X1250" s="3"/>
      <c r="Y1250" s="3"/>
      <c r="Z1250" s="3"/>
      <c r="AA1250" s="3"/>
    </row>
    <row r="1251" spans="1:27" ht="9.9" hidden="1" customHeight="1">
      <c r="A1251" s="3"/>
      <c r="B1251" s="1029"/>
      <c r="C1251" s="342"/>
      <c r="U1251" s="338"/>
    </row>
    <row r="1252" spans="1:27" ht="9.9" hidden="1" customHeight="1">
      <c r="A1252" s="3"/>
      <c r="B1252" s="1029"/>
      <c r="C1252" s="342"/>
      <c r="E1252" s="698" t="s">
        <v>160</v>
      </c>
      <c r="F1252" s="698"/>
      <c r="G1252" s="698"/>
      <c r="H1252" s="698"/>
      <c r="I1252" s="698"/>
      <c r="J1252" s="698"/>
      <c r="K1252" s="698"/>
      <c r="L1252" s="698"/>
      <c r="M1252" s="698"/>
      <c r="N1252" s="698"/>
      <c r="O1252" s="126"/>
      <c r="R1252" s="704" t="s">
        <v>28</v>
      </c>
      <c r="S1252" s="704"/>
      <c r="T1252" s="704"/>
      <c r="U1252" s="705"/>
    </row>
    <row r="1253" spans="1:27" ht="9.9" hidden="1" customHeight="1">
      <c r="A1253" s="3"/>
      <c r="B1253" s="344"/>
      <c r="C1253" s="342"/>
      <c r="E1253" s="698"/>
      <c r="F1253" s="698"/>
      <c r="G1253" s="698"/>
      <c r="H1253" s="698"/>
      <c r="I1253" s="698"/>
      <c r="J1253" s="698"/>
      <c r="K1253" s="698"/>
      <c r="L1253" s="698"/>
      <c r="M1253" s="698"/>
      <c r="N1253" s="698"/>
      <c r="O1253" s="126"/>
      <c r="R1253" s="704"/>
      <c r="S1253" s="704"/>
      <c r="T1253" s="704"/>
      <c r="U1253" s="705"/>
    </row>
    <row r="1254" spans="1:27" ht="9.9" hidden="1" customHeight="1">
      <c r="A1254" s="3"/>
      <c r="B1254" s="344"/>
      <c r="C1254" s="342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26"/>
      <c r="R1254" s="149"/>
      <c r="S1254" s="149"/>
      <c r="T1254" s="149"/>
      <c r="U1254" s="343"/>
    </row>
    <row r="1255" spans="1:27" ht="9.9" hidden="1" customHeight="1">
      <c r="A1255" s="3"/>
      <c r="B1255" s="344"/>
      <c r="C1255" s="342"/>
      <c r="R1255" s="127"/>
      <c r="S1255" s="127"/>
      <c r="T1255" s="127"/>
      <c r="U1255" s="347"/>
    </row>
    <row r="1256" spans="1:27" ht="9.9" hidden="1" customHeight="1">
      <c r="A1256" s="3"/>
      <c r="B1256" s="345"/>
      <c r="C1256" s="1030" t="s">
        <v>29</v>
      </c>
      <c r="E1256" s="863"/>
      <c r="F1256" s="863"/>
      <c r="G1256" s="863"/>
      <c r="H1256" s="863"/>
      <c r="I1256" s="863"/>
      <c r="J1256" s="863"/>
      <c r="K1256" s="1057"/>
      <c r="L1256" s="1031" t="s">
        <v>2</v>
      </c>
      <c r="M1256" s="884"/>
      <c r="N1256" s="863"/>
      <c r="O1256" s="863"/>
      <c r="P1256" s="863"/>
      <c r="Q1256" s="863"/>
      <c r="R1256" s="863"/>
      <c r="S1256" s="863"/>
      <c r="T1256" s="127"/>
      <c r="U1256" s="347"/>
    </row>
    <row r="1257" spans="1:27" ht="9.9" hidden="1" customHeight="1">
      <c r="A1257" s="3"/>
      <c r="B1257" s="345"/>
      <c r="C1257" s="1030"/>
      <c r="E1257" s="863"/>
      <c r="F1257" s="863"/>
      <c r="G1257" s="863"/>
      <c r="H1257" s="863"/>
      <c r="I1257" s="863"/>
      <c r="J1257" s="863"/>
      <c r="K1257" s="1057"/>
      <c r="L1257" s="1032"/>
      <c r="M1257" s="884"/>
      <c r="N1257" s="863"/>
      <c r="O1257" s="863"/>
      <c r="P1257" s="863"/>
      <c r="Q1257" s="863"/>
      <c r="R1257" s="863"/>
      <c r="S1257" s="863"/>
      <c r="U1257" s="338"/>
    </row>
    <row r="1258" spans="1:27" ht="9.9" hidden="1" customHeight="1">
      <c r="A1258" s="3"/>
      <c r="B1258" s="345"/>
      <c r="C1258" s="1045">
        <v>0.41666666666666669</v>
      </c>
      <c r="E1258" s="863"/>
      <c r="F1258" s="863"/>
      <c r="G1258" s="863"/>
      <c r="H1258" s="863"/>
      <c r="I1258" s="863"/>
      <c r="J1258" s="863"/>
      <c r="K1258" s="1057"/>
      <c r="L1258" s="1031" t="s">
        <v>2</v>
      </c>
      <c r="M1258" s="884"/>
      <c r="N1258" s="863"/>
      <c r="O1258" s="863"/>
      <c r="P1258" s="863"/>
      <c r="Q1258" s="863"/>
      <c r="R1258" s="863"/>
      <c r="S1258" s="863"/>
      <c r="U1258" s="338"/>
    </row>
    <row r="1259" spans="1:27" ht="9.9" hidden="1" customHeight="1">
      <c r="A1259" s="3"/>
      <c r="B1259" s="345"/>
      <c r="C1259" s="1046"/>
      <c r="E1259" s="863"/>
      <c r="F1259" s="863"/>
      <c r="G1259" s="863"/>
      <c r="H1259" s="863"/>
      <c r="I1259" s="863"/>
      <c r="J1259" s="863"/>
      <c r="K1259" s="1057"/>
      <c r="L1259" s="1032"/>
      <c r="M1259" s="884"/>
      <c r="N1259" s="863"/>
      <c r="O1259" s="863"/>
      <c r="P1259" s="863"/>
      <c r="Q1259" s="863"/>
      <c r="R1259" s="863"/>
      <c r="S1259" s="863"/>
      <c r="U1259" s="338"/>
    </row>
    <row r="1260" spans="1:27" ht="9.9" hidden="1" customHeight="1">
      <c r="A1260" s="3"/>
      <c r="B1260" s="345"/>
      <c r="C1260" s="1045">
        <v>0.47916666666666669</v>
      </c>
      <c r="E1260" s="863"/>
      <c r="F1260" s="863"/>
      <c r="G1260" s="863"/>
      <c r="H1260" s="863"/>
      <c r="I1260" s="863"/>
      <c r="J1260" s="863"/>
      <c r="K1260" s="1057"/>
      <c r="L1260" s="1031" t="s">
        <v>2</v>
      </c>
      <c r="M1260" s="884"/>
      <c r="N1260" s="863"/>
      <c r="O1260" s="863"/>
      <c r="P1260" s="863"/>
      <c r="Q1260" s="863"/>
      <c r="R1260" s="863"/>
      <c r="S1260" s="863"/>
      <c r="U1260" s="338"/>
    </row>
    <row r="1261" spans="1:27" ht="9.9" hidden="1" customHeight="1">
      <c r="A1261" s="3"/>
      <c r="B1261" s="345"/>
      <c r="C1261" s="1046"/>
      <c r="E1261" s="863"/>
      <c r="F1261" s="863"/>
      <c r="G1261" s="863"/>
      <c r="H1261" s="863"/>
      <c r="I1261" s="863"/>
      <c r="J1261" s="863"/>
      <c r="K1261" s="1057"/>
      <c r="L1261" s="1032"/>
      <c r="M1261" s="884"/>
      <c r="N1261" s="863"/>
      <c r="O1261" s="863"/>
      <c r="P1261" s="863"/>
      <c r="Q1261" s="863"/>
      <c r="R1261" s="863"/>
      <c r="S1261" s="863"/>
      <c r="U1261" s="338"/>
    </row>
    <row r="1262" spans="1:27" ht="9.9" hidden="1" customHeight="1">
      <c r="A1262" s="3"/>
      <c r="B1262" s="345"/>
      <c r="C1262" s="1045">
        <v>0.54166666666666663</v>
      </c>
      <c r="E1262" s="863"/>
      <c r="F1262" s="863"/>
      <c r="G1262" s="863"/>
      <c r="H1262" s="863"/>
      <c r="I1262" s="863"/>
      <c r="J1262" s="863"/>
      <c r="K1262" s="1057"/>
      <c r="L1262" s="1031" t="s">
        <v>2</v>
      </c>
      <c r="M1262" s="884"/>
      <c r="N1262" s="863"/>
      <c r="O1262" s="863"/>
      <c r="P1262" s="863"/>
      <c r="Q1262" s="863"/>
      <c r="R1262" s="863"/>
      <c r="S1262" s="863"/>
      <c r="U1262" s="338"/>
    </row>
    <row r="1263" spans="1:27" ht="9.9" hidden="1" customHeight="1">
      <c r="A1263" s="3"/>
      <c r="B1263" s="345"/>
      <c r="C1263" s="1046"/>
      <c r="E1263" s="863"/>
      <c r="F1263" s="863"/>
      <c r="G1263" s="863"/>
      <c r="H1263" s="863"/>
      <c r="I1263" s="863"/>
      <c r="J1263" s="863"/>
      <c r="K1263" s="1057"/>
      <c r="L1263" s="1032"/>
      <c r="M1263" s="884"/>
      <c r="N1263" s="863"/>
      <c r="O1263" s="863"/>
      <c r="P1263" s="863"/>
      <c r="Q1263" s="863"/>
      <c r="R1263" s="863"/>
      <c r="S1263" s="863"/>
      <c r="U1263" s="338"/>
    </row>
    <row r="1264" spans="1:27" ht="9.9" hidden="1" customHeight="1">
      <c r="A1264" s="3"/>
      <c r="B1264" s="345"/>
      <c r="C1264" s="336"/>
      <c r="U1264" s="338"/>
    </row>
    <row r="1265" spans="1:21" ht="9.9" hidden="1" customHeight="1">
      <c r="A1265" s="3"/>
      <c r="B1265" s="335"/>
      <c r="C1265" s="336"/>
      <c r="F1265" s="1047" t="s">
        <v>37</v>
      </c>
      <c r="G1265" s="1048"/>
      <c r="H1265" s="1048"/>
      <c r="I1265" s="1048"/>
      <c r="J1265" s="1048"/>
      <c r="K1265" s="1051"/>
      <c r="L1265" s="337"/>
      <c r="M1265" s="1047" t="s">
        <v>37</v>
      </c>
      <c r="N1265" s="1048"/>
      <c r="O1265" s="1048"/>
      <c r="P1265" s="1048"/>
      <c r="Q1265" s="1048"/>
      <c r="R1265" s="1051"/>
      <c r="U1265" s="338"/>
    </row>
    <row r="1266" spans="1:21" ht="9.9" hidden="1" customHeight="1">
      <c r="A1266" s="3"/>
      <c r="B1266" s="335"/>
      <c r="C1266" s="336"/>
      <c r="F1266" s="1049"/>
      <c r="G1266" s="1050"/>
      <c r="H1266" s="1050"/>
      <c r="I1266" s="1050"/>
      <c r="J1266" s="1050"/>
      <c r="K1266" s="1052"/>
      <c r="L1266" s="337"/>
      <c r="M1266" s="1049"/>
      <c r="N1266" s="1050"/>
      <c r="O1266" s="1050"/>
      <c r="P1266" s="1050"/>
      <c r="Q1266" s="1050"/>
      <c r="R1266" s="1052"/>
      <c r="U1266" s="338"/>
    </row>
    <row r="1267" spans="1:21" ht="9.9" hidden="1" customHeight="1">
      <c r="A1267" s="3"/>
      <c r="B1267" s="335"/>
      <c r="C1267" s="336"/>
      <c r="F1267" s="1037" t="s">
        <v>11</v>
      </c>
      <c r="G1267" s="1038"/>
      <c r="H1267" s="1038"/>
      <c r="I1267" s="1038"/>
      <c r="J1267" s="1055"/>
      <c r="K1267" s="1056"/>
      <c r="L1267" s="337"/>
      <c r="M1267" s="1037" t="s">
        <v>12</v>
      </c>
      <c r="N1267" s="1038"/>
      <c r="O1267" s="1038"/>
      <c r="P1267" s="1038"/>
      <c r="Q1267" s="1055"/>
      <c r="R1267" s="1056"/>
      <c r="U1267" s="338"/>
    </row>
    <row r="1268" spans="1:21" ht="9.9" hidden="1" customHeight="1">
      <c r="A1268" s="3"/>
      <c r="B1268" s="335"/>
      <c r="C1268" s="336"/>
      <c r="F1268" s="1037"/>
      <c r="G1268" s="1038"/>
      <c r="H1268" s="1038"/>
      <c r="I1268" s="1038"/>
      <c r="J1268" s="1041"/>
      <c r="K1268" s="1043"/>
      <c r="L1268" s="337"/>
      <c r="M1268" s="1037"/>
      <c r="N1268" s="1038"/>
      <c r="O1268" s="1038"/>
      <c r="P1268" s="1038"/>
      <c r="Q1268" s="1041"/>
      <c r="R1268" s="1043"/>
      <c r="U1268" s="338"/>
    </row>
    <row r="1269" spans="1:21" ht="9.9" hidden="1" customHeight="1">
      <c r="A1269" s="3"/>
      <c r="B1269" s="335"/>
      <c r="C1269" s="336"/>
      <c r="F1269" s="1033" t="s">
        <v>15</v>
      </c>
      <c r="G1269" s="1034"/>
      <c r="H1269" s="1034"/>
      <c r="I1269" s="1034"/>
      <c r="J1269" s="1035"/>
      <c r="K1269" s="1036"/>
      <c r="L1269" s="337"/>
      <c r="M1269" s="1033" t="s">
        <v>16</v>
      </c>
      <c r="N1269" s="1034"/>
      <c r="O1269" s="1034"/>
      <c r="P1269" s="1034"/>
      <c r="Q1269" s="1035"/>
      <c r="R1269" s="1036"/>
      <c r="U1269" s="338"/>
    </row>
    <row r="1270" spans="1:21" ht="9.9" hidden="1" customHeight="1">
      <c r="A1270" s="3"/>
      <c r="B1270" s="335"/>
      <c r="C1270" s="336"/>
      <c r="F1270" s="1033"/>
      <c r="G1270" s="1034"/>
      <c r="H1270" s="1034"/>
      <c r="I1270" s="1034"/>
      <c r="J1270" s="1035"/>
      <c r="K1270" s="1036"/>
      <c r="L1270" s="337"/>
      <c r="M1270" s="1033"/>
      <c r="N1270" s="1034"/>
      <c r="O1270" s="1034"/>
      <c r="P1270" s="1034"/>
      <c r="Q1270" s="1035"/>
      <c r="R1270" s="1036"/>
      <c r="U1270" s="338"/>
    </row>
    <row r="1271" spans="1:21" ht="9.9" hidden="1" customHeight="1">
      <c r="A1271" s="3"/>
      <c r="B1271" s="335"/>
      <c r="C1271" s="336"/>
      <c r="F1271" s="1033" t="s">
        <v>19</v>
      </c>
      <c r="G1271" s="1034"/>
      <c r="H1271" s="1034"/>
      <c r="I1271" s="1034"/>
      <c r="J1271" s="1035"/>
      <c r="K1271" s="1036"/>
      <c r="L1271" s="337"/>
      <c r="M1271" s="1033" t="s">
        <v>20</v>
      </c>
      <c r="N1271" s="1034"/>
      <c r="O1271" s="1034"/>
      <c r="P1271" s="1034"/>
      <c r="Q1271" s="1035"/>
      <c r="R1271" s="1036"/>
      <c r="U1271" s="338"/>
    </row>
    <row r="1272" spans="1:21" ht="9.9" hidden="1" customHeight="1">
      <c r="A1272" s="3"/>
      <c r="B1272" s="335"/>
      <c r="C1272" s="336"/>
      <c r="F1272" s="1033"/>
      <c r="G1272" s="1034"/>
      <c r="H1272" s="1034"/>
      <c r="I1272" s="1034"/>
      <c r="J1272" s="1035"/>
      <c r="K1272" s="1036"/>
      <c r="L1272" s="337"/>
      <c r="M1272" s="1033"/>
      <c r="N1272" s="1034"/>
      <c r="O1272" s="1034"/>
      <c r="P1272" s="1034"/>
      <c r="Q1272" s="1035"/>
      <c r="R1272" s="1036"/>
      <c r="U1272" s="338"/>
    </row>
    <row r="1273" spans="1:21" ht="9.9" hidden="1" customHeight="1">
      <c r="A1273" s="3"/>
      <c r="B1273" s="335"/>
      <c r="C1273" s="336"/>
      <c r="F1273" s="1037"/>
      <c r="G1273" s="1038"/>
      <c r="H1273" s="1038"/>
      <c r="I1273" s="1038"/>
      <c r="J1273" s="1041"/>
      <c r="K1273" s="1043"/>
      <c r="L1273" s="337"/>
      <c r="M1273" s="1037" t="s">
        <v>21</v>
      </c>
      <c r="N1273" s="1038"/>
      <c r="O1273" s="1038"/>
      <c r="P1273" s="1038"/>
      <c r="Q1273" s="1041"/>
      <c r="R1273" s="1043"/>
      <c r="U1273" s="338"/>
    </row>
    <row r="1274" spans="1:21" ht="9.9" hidden="1" customHeight="1">
      <c r="A1274" s="3"/>
      <c r="B1274" s="335"/>
      <c r="C1274" s="336"/>
      <c r="F1274" s="1039"/>
      <c r="G1274" s="1040"/>
      <c r="H1274" s="1040"/>
      <c r="I1274" s="1040"/>
      <c r="J1274" s="1042"/>
      <c r="K1274" s="1044"/>
      <c r="L1274" s="337"/>
      <c r="M1274" s="1039"/>
      <c r="N1274" s="1040"/>
      <c r="O1274" s="1040"/>
      <c r="P1274" s="1040"/>
      <c r="Q1274" s="1042"/>
      <c r="R1274" s="1044"/>
      <c r="U1274" s="338"/>
    </row>
    <row r="1275" spans="1:21" ht="9.9" hidden="1" customHeight="1">
      <c r="A1275" s="3"/>
      <c r="B1275" s="335"/>
      <c r="C1275" s="336"/>
      <c r="U1275" s="338"/>
    </row>
    <row r="1276" spans="1:21" ht="20.100000000000001" hidden="1" customHeight="1">
      <c r="A1276" s="3"/>
      <c r="B1276" s="339" t="s">
        <v>180</v>
      </c>
      <c r="C1276" s="701" t="s">
        <v>26</v>
      </c>
      <c r="D1276" s="702"/>
      <c r="E1276" s="702"/>
      <c r="F1276" s="702"/>
      <c r="G1276" s="702"/>
      <c r="H1276" s="702"/>
      <c r="I1276" s="702"/>
      <c r="J1276" s="702"/>
      <c r="K1276" s="702"/>
      <c r="L1276" s="702"/>
      <c r="M1276" s="702"/>
      <c r="N1276" s="702"/>
      <c r="O1276" s="702"/>
      <c r="P1276" s="702"/>
      <c r="Q1276" s="702"/>
      <c r="R1276" s="702"/>
      <c r="S1276" s="340"/>
      <c r="T1276" s="340"/>
      <c r="U1276" s="341"/>
    </row>
    <row r="1277" spans="1:21" ht="9.9" hidden="1" customHeight="1">
      <c r="A1277" s="3"/>
      <c r="B1277" s="1029" t="s">
        <v>85</v>
      </c>
      <c r="C1277" s="342"/>
      <c r="U1277" s="338"/>
    </row>
    <row r="1278" spans="1:21" ht="9.9" hidden="1" customHeight="1">
      <c r="A1278" s="3"/>
      <c r="B1278" s="1029"/>
      <c r="C1278" s="342"/>
      <c r="E1278" s="698" t="s">
        <v>160</v>
      </c>
      <c r="F1278" s="698"/>
      <c r="G1278" s="698"/>
      <c r="H1278" s="698"/>
      <c r="I1278" s="698"/>
      <c r="J1278" s="698"/>
      <c r="K1278" s="698"/>
      <c r="L1278" s="698"/>
      <c r="M1278" s="698"/>
      <c r="N1278" s="698"/>
      <c r="O1278" s="126"/>
      <c r="R1278" s="704" t="s">
        <v>28</v>
      </c>
      <c r="S1278" s="704"/>
      <c r="T1278" s="704"/>
      <c r="U1278" s="705"/>
    </row>
    <row r="1279" spans="1:21" ht="9.9" hidden="1" customHeight="1">
      <c r="A1279" s="3"/>
      <c r="B1279" s="344"/>
      <c r="C1279" s="342"/>
      <c r="E1279" s="698"/>
      <c r="F1279" s="698"/>
      <c r="G1279" s="698"/>
      <c r="H1279" s="698"/>
      <c r="I1279" s="698"/>
      <c r="J1279" s="698"/>
      <c r="K1279" s="698"/>
      <c r="L1279" s="698"/>
      <c r="M1279" s="698"/>
      <c r="N1279" s="698"/>
      <c r="O1279" s="126"/>
      <c r="R1279" s="704"/>
      <c r="S1279" s="704"/>
      <c r="T1279" s="704"/>
      <c r="U1279" s="705"/>
    </row>
    <row r="1280" spans="1:21" ht="9.9" hidden="1" customHeight="1">
      <c r="A1280" s="3"/>
      <c r="B1280" s="344"/>
      <c r="C1280" s="342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26"/>
      <c r="R1280" s="149"/>
      <c r="S1280" s="149"/>
      <c r="T1280" s="149"/>
      <c r="U1280" s="343"/>
    </row>
    <row r="1281" spans="1:21" ht="9.9" hidden="1" customHeight="1">
      <c r="A1281" s="3"/>
      <c r="B1281" s="344"/>
      <c r="C1281" s="342"/>
      <c r="R1281" s="127"/>
      <c r="S1281" s="127"/>
      <c r="T1281" s="127"/>
      <c r="U1281" s="347"/>
    </row>
    <row r="1282" spans="1:21" ht="9.9" hidden="1" customHeight="1">
      <c r="A1282" s="3"/>
      <c r="B1282" s="345"/>
      <c r="C1282" s="1030" t="s">
        <v>29</v>
      </c>
      <c r="E1282" s="863"/>
      <c r="F1282" s="863"/>
      <c r="G1282" s="863"/>
      <c r="H1282" s="863"/>
      <c r="I1282" s="863"/>
      <c r="J1282" s="863"/>
      <c r="K1282" s="1057"/>
      <c r="L1282" s="1031" t="s">
        <v>2</v>
      </c>
      <c r="M1282" s="884"/>
      <c r="N1282" s="863"/>
      <c r="O1282" s="863"/>
      <c r="P1282" s="863"/>
      <c r="Q1282" s="863"/>
      <c r="R1282" s="863"/>
      <c r="S1282" s="863"/>
      <c r="T1282" s="127"/>
      <c r="U1282" s="347"/>
    </row>
    <row r="1283" spans="1:21" ht="9.9" hidden="1" customHeight="1">
      <c r="A1283" s="3"/>
      <c r="B1283" s="345"/>
      <c r="C1283" s="1030"/>
      <c r="E1283" s="863"/>
      <c r="F1283" s="863"/>
      <c r="G1283" s="863"/>
      <c r="H1283" s="863"/>
      <c r="I1283" s="863"/>
      <c r="J1283" s="863"/>
      <c r="K1283" s="1057"/>
      <c r="L1283" s="1032"/>
      <c r="M1283" s="884"/>
      <c r="N1283" s="863"/>
      <c r="O1283" s="863"/>
      <c r="P1283" s="863"/>
      <c r="Q1283" s="863"/>
      <c r="R1283" s="863"/>
      <c r="S1283" s="863"/>
      <c r="U1283" s="338"/>
    </row>
    <row r="1284" spans="1:21" ht="9.9" hidden="1" customHeight="1">
      <c r="A1284" s="3"/>
      <c r="B1284" s="345"/>
      <c r="C1284" s="1045">
        <v>0.41666666666666669</v>
      </c>
      <c r="E1284" s="863"/>
      <c r="F1284" s="863"/>
      <c r="G1284" s="863"/>
      <c r="H1284" s="863"/>
      <c r="I1284" s="863"/>
      <c r="J1284" s="863"/>
      <c r="K1284" s="1057"/>
      <c r="L1284" s="1031" t="s">
        <v>2</v>
      </c>
      <c r="M1284" s="884"/>
      <c r="N1284" s="863"/>
      <c r="O1284" s="863"/>
      <c r="P1284" s="863"/>
      <c r="Q1284" s="863"/>
      <c r="R1284" s="863"/>
      <c r="S1284" s="863"/>
      <c r="U1284" s="338"/>
    </row>
    <row r="1285" spans="1:21" ht="9.9" hidden="1" customHeight="1">
      <c r="A1285" s="3"/>
      <c r="B1285" s="345"/>
      <c r="C1285" s="1046"/>
      <c r="E1285" s="863"/>
      <c r="F1285" s="863"/>
      <c r="G1285" s="863"/>
      <c r="H1285" s="863"/>
      <c r="I1285" s="863"/>
      <c r="J1285" s="863"/>
      <c r="K1285" s="1057"/>
      <c r="L1285" s="1032"/>
      <c r="M1285" s="884"/>
      <c r="N1285" s="863"/>
      <c r="O1285" s="863"/>
      <c r="P1285" s="863"/>
      <c r="Q1285" s="863"/>
      <c r="R1285" s="863"/>
      <c r="S1285" s="863"/>
      <c r="U1285" s="338"/>
    </row>
    <row r="1286" spans="1:21" ht="9.9" hidden="1" customHeight="1">
      <c r="A1286" s="3"/>
      <c r="B1286" s="345"/>
      <c r="C1286" s="1045">
        <v>0.47916666666666669</v>
      </c>
      <c r="E1286" s="863"/>
      <c r="F1286" s="863"/>
      <c r="G1286" s="863"/>
      <c r="H1286" s="863"/>
      <c r="I1286" s="863"/>
      <c r="J1286" s="863"/>
      <c r="K1286" s="1057"/>
      <c r="L1286" s="1031" t="s">
        <v>2</v>
      </c>
      <c r="M1286" s="884"/>
      <c r="N1286" s="863"/>
      <c r="O1286" s="863"/>
      <c r="P1286" s="863"/>
      <c r="Q1286" s="863"/>
      <c r="R1286" s="863"/>
      <c r="S1286" s="863"/>
      <c r="U1286" s="338"/>
    </row>
    <row r="1287" spans="1:21" ht="9.9" hidden="1" customHeight="1">
      <c r="A1287" s="3"/>
      <c r="B1287" s="345"/>
      <c r="C1287" s="1046"/>
      <c r="E1287" s="863"/>
      <c r="F1287" s="863"/>
      <c r="G1287" s="863"/>
      <c r="H1287" s="863"/>
      <c r="I1287" s="863"/>
      <c r="J1287" s="863"/>
      <c r="K1287" s="1057"/>
      <c r="L1287" s="1032"/>
      <c r="M1287" s="884"/>
      <c r="N1287" s="863"/>
      <c r="O1287" s="863"/>
      <c r="P1287" s="863"/>
      <c r="Q1287" s="863"/>
      <c r="R1287" s="863"/>
      <c r="S1287" s="863"/>
      <c r="U1287" s="338"/>
    </row>
    <row r="1288" spans="1:21" ht="9.9" hidden="1" customHeight="1">
      <c r="A1288" s="3"/>
      <c r="B1288" s="345"/>
      <c r="C1288" s="1045">
        <v>0.54166666666666663</v>
      </c>
      <c r="E1288" s="863"/>
      <c r="F1288" s="863"/>
      <c r="G1288" s="863"/>
      <c r="H1288" s="863"/>
      <c r="I1288" s="863"/>
      <c r="J1288" s="863"/>
      <c r="K1288" s="1057"/>
      <c r="L1288" s="1031" t="s">
        <v>2</v>
      </c>
      <c r="M1288" s="884"/>
      <c r="N1288" s="863"/>
      <c r="O1288" s="863"/>
      <c r="P1288" s="863"/>
      <c r="Q1288" s="863"/>
      <c r="R1288" s="863"/>
      <c r="S1288" s="863"/>
      <c r="U1288" s="338"/>
    </row>
    <row r="1289" spans="1:21" ht="9.9" hidden="1" customHeight="1">
      <c r="A1289" s="3"/>
      <c r="B1289" s="345"/>
      <c r="C1289" s="1046"/>
      <c r="E1289" s="863"/>
      <c r="F1289" s="863"/>
      <c r="G1289" s="863"/>
      <c r="H1289" s="863"/>
      <c r="I1289" s="863"/>
      <c r="J1289" s="863"/>
      <c r="K1289" s="1057"/>
      <c r="L1289" s="1032"/>
      <c r="M1289" s="884"/>
      <c r="N1289" s="863"/>
      <c r="O1289" s="863"/>
      <c r="P1289" s="863"/>
      <c r="Q1289" s="863"/>
      <c r="R1289" s="863"/>
      <c r="S1289" s="863"/>
      <c r="U1289" s="338"/>
    </row>
    <row r="1290" spans="1:21" ht="9.9" hidden="1" customHeight="1">
      <c r="A1290" s="3"/>
      <c r="B1290" s="345"/>
      <c r="C1290" s="336"/>
      <c r="U1290" s="338"/>
    </row>
    <row r="1291" spans="1:21" ht="9.9" hidden="1" customHeight="1">
      <c r="A1291" s="3"/>
      <c r="B1291" s="335"/>
      <c r="C1291" s="336"/>
      <c r="F1291" s="1047" t="s">
        <v>37</v>
      </c>
      <c r="G1291" s="1048"/>
      <c r="H1291" s="1048"/>
      <c r="I1291" s="1048"/>
      <c r="J1291" s="1048"/>
      <c r="K1291" s="1051"/>
      <c r="L1291" s="337"/>
      <c r="M1291" s="1047" t="s">
        <v>37</v>
      </c>
      <c r="N1291" s="1048"/>
      <c r="O1291" s="1048"/>
      <c r="P1291" s="1048"/>
      <c r="Q1291" s="1048"/>
      <c r="R1291" s="1051"/>
      <c r="U1291" s="338"/>
    </row>
    <row r="1292" spans="1:21" ht="9.9" hidden="1" customHeight="1">
      <c r="A1292" s="3"/>
      <c r="B1292" s="335"/>
      <c r="C1292" s="336"/>
      <c r="F1292" s="1049"/>
      <c r="G1292" s="1050"/>
      <c r="H1292" s="1050"/>
      <c r="I1292" s="1050"/>
      <c r="J1292" s="1050"/>
      <c r="K1292" s="1052"/>
      <c r="L1292" s="337"/>
      <c r="M1292" s="1049"/>
      <c r="N1292" s="1050"/>
      <c r="O1292" s="1050"/>
      <c r="P1292" s="1050"/>
      <c r="Q1292" s="1050"/>
      <c r="R1292" s="1052"/>
      <c r="U1292" s="338"/>
    </row>
    <row r="1293" spans="1:21" ht="9.9" hidden="1" customHeight="1">
      <c r="A1293" s="3"/>
      <c r="B1293" s="335"/>
      <c r="C1293" s="336"/>
      <c r="F1293" s="1037" t="s">
        <v>11</v>
      </c>
      <c r="G1293" s="1038"/>
      <c r="H1293" s="1038"/>
      <c r="I1293" s="1038"/>
      <c r="J1293" s="1055"/>
      <c r="K1293" s="1056"/>
      <c r="L1293" s="337"/>
      <c r="M1293" s="1037" t="s">
        <v>12</v>
      </c>
      <c r="N1293" s="1038"/>
      <c r="O1293" s="1038"/>
      <c r="P1293" s="1038"/>
      <c r="Q1293" s="1055"/>
      <c r="R1293" s="1056"/>
      <c r="U1293" s="338"/>
    </row>
    <row r="1294" spans="1:21" ht="9.9" hidden="1" customHeight="1">
      <c r="A1294" s="3"/>
      <c r="B1294" s="335"/>
      <c r="C1294" s="336"/>
      <c r="F1294" s="1037"/>
      <c r="G1294" s="1038"/>
      <c r="H1294" s="1038"/>
      <c r="I1294" s="1038"/>
      <c r="J1294" s="1041"/>
      <c r="K1294" s="1043"/>
      <c r="L1294" s="337"/>
      <c r="M1294" s="1037"/>
      <c r="N1294" s="1038"/>
      <c r="O1294" s="1038"/>
      <c r="P1294" s="1038"/>
      <c r="Q1294" s="1041"/>
      <c r="R1294" s="1043"/>
      <c r="U1294" s="338"/>
    </row>
    <row r="1295" spans="1:21" ht="9.9" hidden="1" customHeight="1">
      <c r="A1295" s="3"/>
      <c r="B1295" s="335"/>
      <c r="C1295" s="336"/>
      <c r="F1295" s="1033" t="s">
        <v>15</v>
      </c>
      <c r="G1295" s="1034"/>
      <c r="H1295" s="1034"/>
      <c r="I1295" s="1034"/>
      <c r="J1295" s="1035"/>
      <c r="K1295" s="1036"/>
      <c r="L1295" s="337"/>
      <c r="M1295" s="1033" t="s">
        <v>16</v>
      </c>
      <c r="N1295" s="1034"/>
      <c r="O1295" s="1034"/>
      <c r="P1295" s="1034"/>
      <c r="Q1295" s="1035"/>
      <c r="R1295" s="1036"/>
      <c r="U1295" s="338"/>
    </row>
    <row r="1296" spans="1:21" ht="9.9" hidden="1" customHeight="1">
      <c r="A1296" s="3"/>
      <c r="B1296" s="335"/>
      <c r="C1296" s="336"/>
      <c r="F1296" s="1033"/>
      <c r="G1296" s="1034"/>
      <c r="H1296" s="1034"/>
      <c r="I1296" s="1034"/>
      <c r="J1296" s="1035"/>
      <c r="K1296" s="1036"/>
      <c r="L1296" s="337"/>
      <c r="M1296" s="1033"/>
      <c r="N1296" s="1034"/>
      <c r="O1296" s="1034"/>
      <c r="P1296" s="1034"/>
      <c r="Q1296" s="1035"/>
      <c r="R1296" s="1036"/>
      <c r="U1296" s="338"/>
    </row>
    <row r="1297" spans="1:27" ht="9.9" hidden="1" customHeight="1">
      <c r="A1297" s="3"/>
      <c r="B1297" s="335"/>
      <c r="C1297" s="336"/>
      <c r="F1297" s="1033" t="s">
        <v>19</v>
      </c>
      <c r="G1297" s="1034"/>
      <c r="H1297" s="1034"/>
      <c r="I1297" s="1034"/>
      <c r="J1297" s="1035"/>
      <c r="K1297" s="1036"/>
      <c r="L1297" s="337"/>
      <c r="M1297" s="1033" t="s">
        <v>20</v>
      </c>
      <c r="N1297" s="1034"/>
      <c r="O1297" s="1034"/>
      <c r="P1297" s="1034"/>
      <c r="Q1297" s="1035"/>
      <c r="R1297" s="1036"/>
      <c r="U1297" s="338"/>
    </row>
    <row r="1298" spans="1:27" ht="9.9" hidden="1" customHeight="1">
      <c r="A1298" s="3"/>
      <c r="B1298" s="335"/>
      <c r="C1298" s="336"/>
      <c r="F1298" s="1033"/>
      <c r="G1298" s="1034"/>
      <c r="H1298" s="1034"/>
      <c r="I1298" s="1034"/>
      <c r="J1298" s="1035"/>
      <c r="K1298" s="1036"/>
      <c r="L1298" s="337"/>
      <c r="M1298" s="1033"/>
      <c r="N1298" s="1034"/>
      <c r="O1298" s="1034"/>
      <c r="P1298" s="1034"/>
      <c r="Q1298" s="1035"/>
      <c r="R1298" s="1036"/>
      <c r="U1298" s="338"/>
    </row>
    <row r="1299" spans="1:27" ht="9.9" hidden="1" customHeight="1">
      <c r="A1299" s="3"/>
      <c r="B1299" s="335"/>
      <c r="C1299" s="336"/>
      <c r="F1299" s="1037"/>
      <c r="G1299" s="1038"/>
      <c r="H1299" s="1038"/>
      <c r="I1299" s="1038"/>
      <c r="J1299" s="1041"/>
      <c r="K1299" s="1043"/>
      <c r="L1299" s="337"/>
      <c r="M1299" s="1037" t="s">
        <v>21</v>
      </c>
      <c r="N1299" s="1038"/>
      <c r="O1299" s="1038"/>
      <c r="P1299" s="1038"/>
      <c r="Q1299" s="1041"/>
      <c r="R1299" s="1043"/>
      <c r="U1299" s="338"/>
    </row>
    <row r="1300" spans="1:27" ht="9.9" hidden="1" customHeight="1">
      <c r="A1300" s="3"/>
      <c r="B1300" s="335"/>
      <c r="C1300" s="336"/>
      <c r="F1300" s="1039"/>
      <c r="G1300" s="1040"/>
      <c r="H1300" s="1040"/>
      <c r="I1300" s="1040"/>
      <c r="J1300" s="1042"/>
      <c r="K1300" s="1044"/>
      <c r="L1300" s="337"/>
      <c r="M1300" s="1039"/>
      <c r="N1300" s="1040"/>
      <c r="O1300" s="1040"/>
      <c r="P1300" s="1040"/>
      <c r="Q1300" s="1042"/>
      <c r="R1300" s="1044"/>
      <c r="U1300" s="338"/>
    </row>
    <row r="1301" spans="1:27" ht="9.9" hidden="1" customHeight="1">
      <c r="A1301" s="3"/>
      <c r="B1301" s="335"/>
      <c r="C1301" s="336"/>
      <c r="U1301" s="338"/>
    </row>
    <row r="1302" spans="1:27" ht="20.100000000000001" hidden="1" customHeight="1">
      <c r="A1302" s="3"/>
      <c r="B1302" s="339" t="s">
        <v>340</v>
      </c>
      <c r="C1302" s="701" t="s">
        <v>26</v>
      </c>
      <c r="D1302" s="702"/>
      <c r="E1302" s="702"/>
      <c r="F1302" s="702"/>
      <c r="G1302" s="702"/>
      <c r="H1302" s="702"/>
      <c r="I1302" s="702"/>
      <c r="J1302" s="702"/>
      <c r="K1302" s="702"/>
      <c r="L1302" s="702"/>
      <c r="M1302" s="702"/>
      <c r="N1302" s="702"/>
      <c r="O1302" s="702"/>
      <c r="P1302" s="702"/>
      <c r="Q1302" s="702"/>
      <c r="R1302" s="702"/>
      <c r="S1302" s="340"/>
      <c r="T1302" s="340"/>
      <c r="U1302" s="341"/>
      <c r="V1302" s="3"/>
      <c r="W1302" s="3"/>
      <c r="X1302" s="3"/>
      <c r="Y1302" s="3"/>
      <c r="Z1302" s="3"/>
      <c r="AA1302" s="3"/>
    </row>
    <row r="1303" spans="1:27" ht="9.9" hidden="1" customHeight="1">
      <c r="A1303" s="3"/>
      <c r="B1303" s="1029"/>
      <c r="C1303" s="342"/>
      <c r="U1303" s="338"/>
    </row>
    <row r="1304" spans="1:27" ht="9.9" hidden="1" customHeight="1">
      <c r="A1304" s="3"/>
      <c r="B1304" s="1029"/>
      <c r="C1304" s="342"/>
      <c r="E1304" s="698" t="s">
        <v>160</v>
      </c>
      <c r="F1304" s="698"/>
      <c r="G1304" s="698"/>
      <c r="H1304" s="698"/>
      <c r="I1304" s="698"/>
      <c r="J1304" s="698"/>
      <c r="K1304" s="698"/>
      <c r="L1304" s="698"/>
      <c r="M1304" s="698"/>
      <c r="N1304" s="698"/>
      <c r="O1304" s="126"/>
      <c r="R1304" s="704" t="s">
        <v>28</v>
      </c>
      <c r="S1304" s="704"/>
      <c r="T1304" s="704"/>
      <c r="U1304" s="705"/>
    </row>
    <row r="1305" spans="1:27" ht="9.9" hidden="1" customHeight="1">
      <c r="A1305" s="3"/>
      <c r="B1305" s="344"/>
      <c r="C1305" s="342"/>
      <c r="E1305" s="698"/>
      <c r="F1305" s="698"/>
      <c r="G1305" s="698"/>
      <c r="H1305" s="698"/>
      <c r="I1305" s="698"/>
      <c r="J1305" s="698"/>
      <c r="K1305" s="698"/>
      <c r="L1305" s="698"/>
      <c r="M1305" s="698"/>
      <c r="N1305" s="698"/>
      <c r="O1305" s="126"/>
      <c r="R1305" s="704"/>
      <c r="S1305" s="704"/>
      <c r="T1305" s="704"/>
      <c r="U1305" s="705"/>
    </row>
    <row r="1306" spans="1:27" ht="9.9" hidden="1" customHeight="1">
      <c r="A1306" s="3"/>
      <c r="B1306" s="344"/>
      <c r="C1306" s="342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26"/>
      <c r="R1306" s="149"/>
      <c r="S1306" s="149"/>
      <c r="T1306" s="149"/>
      <c r="U1306" s="343"/>
    </row>
    <row r="1307" spans="1:27" ht="9.9" hidden="1" customHeight="1">
      <c r="A1307" s="3"/>
      <c r="B1307" s="344"/>
      <c r="C1307" s="342"/>
      <c r="R1307" s="127"/>
      <c r="S1307" s="127"/>
      <c r="T1307" s="127"/>
      <c r="U1307" s="347"/>
    </row>
    <row r="1308" spans="1:27" ht="9.9" hidden="1" customHeight="1">
      <c r="A1308" s="3"/>
      <c r="B1308" s="345"/>
      <c r="C1308" s="1030" t="s">
        <v>29</v>
      </c>
      <c r="E1308" s="863"/>
      <c r="F1308" s="863"/>
      <c r="G1308" s="863"/>
      <c r="H1308" s="863"/>
      <c r="I1308" s="863"/>
      <c r="J1308" s="863"/>
      <c r="K1308" s="1057"/>
      <c r="L1308" s="1031" t="s">
        <v>2</v>
      </c>
      <c r="M1308" s="884"/>
      <c r="N1308" s="863"/>
      <c r="O1308" s="863"/>
      <c r="P1308" s="863"/>
      <c r="Q1308" s="863"/>
      <c r="R1308" s="863"/>
      <c r="S1308" s="863"/>
      <c r="T1308" s="127"/>
      <c r="U1308" s="347"/>
    </row>
    <row r="1309" spans="1:27" ht="9.9" hidden="1" customHeight="1">
      <c r="A1309" s="3"/>
      <c r="B1309" s="345"/>
      <c r="C1309" s="1030"/>
      <c r="E1309" s="863"/>
      <c r="F1309" s="863"/>
      <c r="G1309" s="863"/>
      <c r="H1309" s="863"/>
      <c r="I1309" s="863"/>
      <c r="J1309" s="863"/>
      <c r="K1309" s="1057"/>
      <c r="L1309" s="1032"/>
      <c r="M1309" s="884"/>
      <c r="N1309" s="863"/>
      <c r="O1309" s="863"/>
      <c r="P1309" s="863"/>
      <c r="Q1309" s="863"/>
      <c r="R1309" s="863"/>
      <c r="S1309" s="863"/>
      <c r="U1309" s="338"/>
    </row>
    <row r="1310" spans="1:27" ht="9.9" hidden="1" customHeight="1">
      <c r="A1310" s="3"/>
      <c r="B1310" s="345"/>
      <c r="C1310" s="1045">
        <v>0.41666666666666669</v>
      </c>
      <c r="E1310" s="863"/>
      <c r="F1310" s="863"/>
      <c r="G1310" s="863"/>
      <c r="H1310" s="863"/>
      <c r="I1310" s="863"/>
      <c r="J1310" s="863"/>
      <c r="K1310" s="1057"/>
      <c r="L1310" s="1031" t="s">
        <v>2</v>
      </c>
      <c r="M1310" s="884"/>
      <c r="N1310" s="863"/>
      <c r="O1310" s="863"/>
      <c r="P1310" s="863"/>
      <c r="Q1310" s="863"/>
      <c r="R1310" s="863"/>
      <c r="S1310" s="863"/>
      <c r="U1310" s="338"/>
    </row>
    <row r="1311" spans="1:27" ht="9.9" hidden="1" customHeight="1">
      <c r="A1311" s="3"/>
      <c r="B1311" s="345"/>
      <c r="C1311" s="1046"/>
      <c r="E1311" s="863"/>
      <c r="F1311" s="863"/>
      <c r="G1311" s="863"/>
      <c r="H1311" s="863"/>
      <c r="I1311" s="863"/>
      <c r="J1311" s="863"/>
      <c r="K1311" s="1057"/>
      <c r="L1311" s="1032"/>
      <c r="M1311" s="884"/>
      <c r="N1311" s="863"/>
      <c r="O1311" s="863"/>
      <c r="P1311" s="863"/>
      <c r="Q1311" s="863"/>
      <c r="R1311" s="863"/>
      <c r="S1311" s="863"/>
      <c r="U1311" s="338"/>
    </row>
    <row r="1312" spans="1:27" ht="9.9" hidden="1" customHeight="1">
      <c r="A1312" s="3"/>
      <c r="B1312" s="345"/>
      <c r="C1312" s="1045">
        <v>0.47916666666666669</v>
      </c>
      <c r="E1312" s="863"/>
      <c r="F1312" s="863"/>
      <c r="G1312" s="863"/>
      <c r="H1312" s="863"/>
      <c r="I1312" s="863"/>
      <c r="J1312" s="863"/>
      <c r="K1312" s="1057"/>
      <c r="L1312" s="1031" t="s">
        <v>2</v>
      </c>
      <c r="M1312" s="884"/>
      <c r="N1312" s="863"/>
      <c r="O1312" s="863"/>
      <c r="P1312" s="863"/>
      <c r="Q1312" s="863"/>
      <c r="R1312" s="863"/>
      <c r="S1312" s="863"/>
      <c r="U1312" s="338"/>
    </row>
    <row r="1313" spans="1:21" ht="9.9" hidden="1" customHeight="1">
      <c r="A1313" s="3"/>
      <c r="B1313" s="345"/>
      <c r="C1313" s="1046"/>
      <c r="E1313" s="863"/>
      <c r="F1313" s="863"/>
      <c r="G1313" s="863"/>
      <c r="H1313" s="863"/>
      <c r="I1313" s="863"/>
      <c r="J1313" s="863"/>
      <c r="K1313" s="1057"/>
      <c r="L1313" s="1032"/>
      <c r="M1313" s="884"/>
      <c r="N1313" s="863"/>
      <c r="O1313" s="863"/>
      <c r="P1313" s="863"/>
      <c r="Q1313" s="863"/>
      <c r="R1313" s="863"/>
      <c r="S1313" s="863"/>
      <c r="U1313" s="338"/>
    </row>
    <row r="1314" spans="1:21" ht="9.9" hidden="1" customHeight="1">
      <c r="A1314" s="3"/>
      <c r="B1314" s="345"/>
      <c r="C1314" s="1045">
        <v>0.54166666666666663</v>
      </c>
      <c r="E1314" s="863"/>
      <c r="F1314" s="863"/>
      <c r="G1314" s="863"/>
      <c r="H1314" s="863"/>
      <c r="I1314" s="863"/>
      <c r="J1314" s="863"/>
      <c r="K1314" s="1057"/>
      <c r="L1314" s="1031" t="s">
        <v>2</v>
      </c>
      <c r="M1314" s="884"/>
      <c r="N1314" s="863"/>
      <c r="O1314" s="863"/>
      <c r="P1314" s="863"/>
      <c r="Q1314" s="863"/>
      <c r="R1314" s="863"/>
      <c r="S1314" s="863"/>
      <c r="U1314" s="338"/>
    </row>
    <row r="1315" spans="1:21" ht="9.9" hidden="1" customHeight="1">
      <c r="A1315" s="3"/>
      <c r="B1315" s="345"/>
      <c r="C1315" s="1046"/>
      <c r="E1315" s="863"/>
      <c r="F1315" s="863"/>
      <c r="G1315" s="863"/>
      <c r="H1315" s="863"/>
      <c r="I1315" s="863"/>
      <c r="J1315" s="863"/>
      <c r="K1315" s="1057"/>
      <c r="L1315" s="1032"/>
      <c r="M1315" s="884"/>
      <c r="N1315" s="863"/>
      <c r="O1315" s="863"/>
      <c r="P1315" s="863"/>
      <c r="Q1315" s="863"/>
      <c r="R1315" s="863"/>
      <c r="S1315" s="863"/>
      <c r="U1315" s="338"/>
    </row>
    <row r="1316" spans="1:21" ht="9.9" hidden="1" customHeight="1">
      <c r="A1316" s="3"/>
      <c r="B1316" s="345"/>
      <c r="C1316" s="336"/>
      <c r="U1316" s="338"/>
    </row>
    <row r="1317" spans="1:21" ht="9.9" hidden="1" customHeight="1">
      <c r="A1317" s="3"/>
      <c r="B1317" s="335"/>
      <c r="C1317" s="336"/>
      <c r="F1317" s="1047" t="s">
        <v>37</v>
      </c>
      <c r="G1317" s="1048"/>
      <c r="H1317" s="1048"/>
      <c r="I1317" s="1048"/>
      <c r="J1317" s="1048"/>
      <c r="K1317" s="1051"/>
      <c r="L1317" s="337"/>
      <c r="M1317" s="1047" t="s">
        <v>37</v>
      </c>
      <c r="N1317" s="1048"/>
      <c r="O1317" s="1048"/>
      <c r="P1317" s="1048"/>
      <c r="Q1317" s="1048"/>
      <c r="R1317" s="1051"/>
      <c r="U1317" s="338"/>
    </row>
    <row r="1318" spans="1:21" ht="9.9" hidden="1" customHeight="1">
      <c r="A1318" s="3"/>
      <c r="B1318" s="335"/>
      <c r="C1318" s="336"/>
      <c r="F1318" s="1049"/>
      <c r="G1318" s="1050"/>
      <c r="H1318" s="1050"/>
      <c r="I1318" s="1050"/>
      <c r="J1318" s="1050"/>
      <c r="K1318" s="1052"/>
      <c r="L1318" s="337"/>
      <c r="M1318" s="1049"/>
      <c r="N1318" s="1050"/>
      <c r="O1318" s="1050"/>
      <c r="P1318" s="1050"/>
      <c r="Q1318" s="1050"/>
      <c r="R1318" s="1052"/>
      <c r="U1318" s="338"/>
    </row>
    <row r="1319" spans="1:21" ht="9.9" hidden="1" customHeight="1">
      <c r="A1319" s="3"/>
      <c r="B1319" s="335"/>
      <c r="C1319" s="336"/>
      <c r="F1319" s="1037" t="s">
        <v>11</v>
      </c>
      <c r="G1319" s="1038"/>
      <c r="H1319" s="1038"/>
      <c r="I1319" s="1038"/>
      <c r="J1319" s="1055"/>
      <c r="K1319" s="1056"/>
      <c r="L1319" s="337"/>
      <c r="M1319" s="1037" t="s">
        <v>12</v>
      </c>
      <c r="N1319" s="1038"/>
      <c r="O1319" s="1038"/>
      <c r="P1319" s="1038"/>
      <c r="Q1319" s="1055"/>
      <c r="R1319" s="1056"/>
      <c r="U1319" s="338"/>
    </row>
    <row r="1320" spans="1:21" ht="9.9" hidden="1" customHeight="1">
      <c r="A1320" s="3"/>
      <c r="B1320" s="335"/>
      <c r="C1320" s="336"/>
      <c r="F1320" s="1037"/>
      <c r="G1320" s="1038"/>
      <c r="H1320" s="1038"/>
      <c r="I1320" s="1038"/>
      <c r="J1320" s="1041"/>
      <c r="K1320" s="1043"/>
      <c r="L1320" s="337"/>
      <c r="M1320" s="1037"/>
      <c r="N1320" s="1038"/>
      <c r="O1320" s="1038"/>
      <c r="P1320" s="1038"/>
      <c r="Q1320" s="1041"/>
      <c r="R1320" s="1043"/>
      <c r="U1320" s="338"/>
    </row>
    <row r="1321" spans="1:21" ht="9.9" hidden="1" customHeight="1">
      <c r="A1321" s="3"/>
      <c r="B1321" s="335"/>
      <c r="C1321" s="336"/>
      <c r="F1321" s="1033" t="s">
        <v>15</v>
      </c>
      <c r="G1321" s="1034"/>
      <c r="H1321" s="1034"/>
      <c r="I1321" s="1034"/>
      <c r="J1321" s="1035"/>
      <c r="K1321" s="1036"/>
      <c r="L1321" s="337"/>
      <c r="M1321" s="1033" t="s">
        <v>16</v>
      </c>
      <c r="N1321" s="1034"/>
      <c r="O1321" s="1034"/>
      <c r="P1321" s="1034"/>
      <c r="Q1321" s="1035"/>
      <c r="R1321" s="1036"/>
      <c r="U1321" s="338"/>
    </row>
    <row r="1322" spans="1:21" ht="9.9" hidden="1" customHeight="1">
      <c r="A1322" s="3"/>
      <c r="B1322" s="335"/>
      <c r="C1322" s="336"/>
      <c r="F1322" s="1033"/>
      <c r="G1322" s="1034"/>
      <c r="H1322" s="1034"/>
      <c r="I1322" s="1034"/>
      <c r="J1322" s="1035"/>
      <c r="K1322" s="1036"/>
      <c r="L1322" s="337"/>
      <c r="M1322" s="1033"/>
      <c r="N1322" s="1034"/>
      <c r="O1322" s="1034"/>
      <c r="P1322" s="1034"/>
      <c r="Q1322" s="1035"/>
      <c r="R1322" s="1036"/>
      <c r="U1322" s="338"/>
    </row>
    <row r="1323" spans="1:21" ht="9.9" hidden="1" customHeight="1">
      <c r="A1323" s="3"/>
      <c r="B1323" s="335"/>
      <c r="C1323" s="336"/>
      <c r="F1323" s="1033" t="s">
        <v>19</v>
      </c>
      <c r="G1323" s="1034"/>
      <c r="H1323" s="1034"/>
      <c r="I1323" s="1034"/>
      <c r="J1323" s="1035"/>
      <c r="K1323" s="1036"/>
      <c r="L1323" s="337"/>
      <c r="M1323" s="1033" t="s">
        <v>20</v>
      </c>
      <c r="N1323" s="1034"/>
      <c r="O1323" s="1034"/>
      <c r="P1323" s="1034"/>
      <c r="Q1323" s="1035"/>
      <c r="R1323" s="1036"/>
      <c r="U1323" s="338"/>
    </row>
    <row r="1324" spans="1:21" ht="9.9" hidden="1" customHeight="1">
      <c r="A1324" s="3"/>
      <c r="B1324" s="335"/>
      <c r="C1324" s="336"/>
      <c r="F1324" s="1033"/>
      <c r="G1324" s="1034"/>
      <c r="H1324" s="1034"/>
      <c r="I1324" s="1034"/>
      <c r="J1324" s="1035"/>
      <c r="K1324" s="1036"/>
      <c r="L1324" s="337"/>
      <c r="M1324" s="1033"/>
      <c r="N1324" s="1034"/>
      <c r="O1324" s="1034"/>
      <c r="P1324" s="1034"/>
      <c r="Q1324" s="1035"/>
      <c r="R1324" s="1036"/>
      <c r="U1324" s="338"/>
    </row>
    <row r="1325" spans="1:21" ht="9.9" hidden="1" customHeight="1">
      <c r="A1325" s="3"/>
      <c r="B1325" s="335"/>
      <c r="C1325" s="336"/>
      <c r="F1325" s="1037"/>
      <c r="G1325" s="1038"/>
      <c r="H1325" s="1038"/>
      <c r="I1325" s="1038"/>
      <c r="J1325" s="1041"/>
      <c r="K1325" s="1043"/>
      <c r="L1325" s="337"/>
      <c r="M1325" s="1037" t="s">
        <v>21</v>
      </c>
      <c r="N1325" s="1038"/>
      <c r="O1325" s="1038"/>
      <c r="P1325" s="1038"/>
      <c r="Q1325" s="1041"/>
      <c r="R1325" s="1043"/>
      <c r="U1325" s="338"/>
    </row>
    <row r="1326" spans="1:21" ht="9.9" hidden="1" customHeight="1">
      <c r="A1326" s="3"/>
      <c r="B1326" s="335"/>
      <c r="C1326" s="336"/>
      <c r="F1326" s="1039"/>
      <c r="G1326" s="1040"/>
      <c r="H1326" s="1040"/>
      <c r="I1326" s="1040"/>
      <c r="J1326" s="1042"/>
      <c r="K1326" s="1044"/>
      <c r="L1326" s="337"/>
      <c r="M1326" s="1039"/>
      <c r="N1326" s="1040"/>
      <c r="O1326" s="1040"/>
      <c r="P1326" s="1040"/>
      <c r="Q1326" s="1042"/>
      <c r="R1326" s="1044"/>
      <c r="U1326" s="338"/>
    </row>
    <row r="1327" spans="1:21" ht="9.9" hidden="1" customHeight="1">
      <c r="A1327" s="3"/>
      <c r="B1327" s="335"/>
      <c r="C1327" s="336"/>
      <c r="U1327" s="338"/>
    </row>
    <row r="1328" spans="1:21" ht="20.100000000000001" hidden="1" customHeight="1">
      <c r="A1328" s="3"/>
      <c r="B1328" s="339" t="s">
        <v>181</v>
      </c>
      <c r="C1328" s="701" t="s">
        <v>26</v>
      </c>
      <c r="D1328" s="702"/>
      <c r="E1328" s="702"/>
      <c r="F1328" s="702"/>
      <c r="G1328" s="702"/>
      <c r="H1328" s="702"/>
      <c r="I1328" s="702"/>
      <c r="J1328" s="702"/>
      <c r="K1328" s="702"/>
      <c r="L1328" s="702"/>
      <c r="M1328" s="702"/>
      <c r="N1328" s="702"/>
      <c r="O1328" s="702"/>
      <c r="P1328" s="702"/>
      <c r="Q1328" s="702"/>
      <c r="R1328" s="702"/>
      <c r="S1328" s="340"/>
      <c r="T1328" s="340"/>
      <c r="U1328" s="341"/>
    </row>
    <row r="1329" spans="1:21" ht="9.9" hidden="1" customHeight="1">
      <c r="A1329" s="3"/>
      <c r="B1329" s="1029" t="s">
        <v>85</v>
      </c>
      <c r="C1329" s="342"/>
      <c r="U1329" s="338"/>
    </row>
    <row r="1330" spans="1:21" ht="9.9" hidden="1" customHeight="1">
      <c r="A1330" s="3"/>
      <c r="B1330" s="1029"/>
      <c r="C1330" s="342"/>
      <c r="E1330" s="698" t="s">
        <v>160</v>
      </c>
      <c r="F1330" s="698"/>
      <c r="G1330" s="698"/>
      <c r="H1330" s="698"/>
      <c r="I1330" s="698"/>
      <c r="J1330" s="698"/>
      <c r="K1330" s="698"/>
      <c r="L1330" s="698"/>
      <c r="M1330" s="698"/>
      <c r="N1330" s="698"/>
      <c r="O1330" s="126"/>
      <c r="R1330" s="704" t="s">
        <v>28</v>
      </c>
      <c r="S1330" s="704"/>
      <c r="T1330" s="704"/>
      <c r="U1330" s="705"/>
    </row>
    <row r="1331" spans="1:21" ht="9.9" hidden="1" customHeight="1">
      <c r="A1331" s="3"/>
      <c r="B1331" s="344"/>
      <c r="C1331" s="342"/>
      <c r="E1331" s="698"/>
      <c r="F1331" s="698"/>
      <c r="G1331" s="698"/>
      <c r="H1331" s="698"/>
      <c r="I1331" s="698"/>
      <c r="J1331" s="698"/>
      <c r="K1331" s="698"/>
      <c r="L1331" s="698"/>
      <c r="M1331" s="698"/>
      <c r="N1331" s="698"/>
      <c r="O1331" s="126"/>
      <c r="R1331" s="704"/>
      <c r="S1331" s="704"/>
      <c r="T1331" s="704"/>
      <c r="U1331" s="705"/>
    </row>
    <row r="1332" spans="1:21" ht="9.9" hidden="1" customHeight="1">
      <c r="A1332" s="3"/>
      <c r="B1332" s="344"/>
      <c r="C1332" s="342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26"/>
      <c r="R1332" s="149"/>
      <c r="S1332" s="149"/>
      <c r="T1332" s="149"/>
      <c r="U1332" s="343"/>
    </row>
    <row r="1333" spans="1:21" ht="9.9" hidden="1" customHeight="1">
      <c r="A1333" s="3"/>
      <c r="B1333" s="344"/>
      <c r="C1333" s="342"/>
      <c r="R1333" s="127"/>
      <c r="S1333" s="127"/>
      <c r="T1333" s="127"/>
      <c r="U1333" s="347"/>
    </row>
    <row r="1334" spans="1:21" ht="9.9" hidden="1" customHeight="1">
      <c r="A1334" s="3"/>
      <c r="B1334" s="345"/>
      <c r="C1334" s="1030" t="s">
        <v>29</v>
      </c>
      <c r="E1334" s="863"/>
      <c r="F1334" s="863"/>
      <c r="G1334" s="863"/>
      <c r="H1334" s="863"/>
      <c r="I1334" s="863"/>
      <c r="J1334" s="863"/>
      <c r="K1334" s="1057"/>
      <c r="L1334" s="1031" t="s">
        <v>2</v>
      </c>
      <c r="M1334" s="884"/>
      <c r="N1334" s="863"/>
      <c r="O1334" s="863"/>
      <c r="P1334" s="863"/>
      <c r="Q1334" s="863"/>
      <c r="R1334" s="863"/>
      <c r="S1334" s="863"/>
      <c r="T1334" s="127"/>
      <c r="U1334" s="347"/>
    </row>
    <row r="1335" spans="1:21" ht="9.9" hidden="1" customHeight="1">
      <c r="A1335" s="3"/>
      <c r="B1335" s="345"/>
      <c r="C1335" s="1030"/>
      <c r="E1335" s="863"/>
      <c r="F1335" s="863"/>
      <c r="G1335" s="863"/>
      <c r="H1335" s="863"/>
      <c r="I1335" s="863"/>
      <c r="J1335" s="863"/>
      <c r="K1335" s="1057"/>
      <c r="L1335" s="1032"/>
      <c r="M1335" s="884"/>
      <c r="N1335" s="863"/>
      <c r="O1335" s="863"/>
      <c r="P1335" s="863"/>
      <c r="Q1335" s="863"/>
      <c r="R1335" s="863"/>
      <c r="S1335" s="863"/>
      <c r="U1335" s="338"/>
    </row>
    <row r="1336" spans="1:21" ht="9.9" hidden="1" customHeight="1">
      <c r="A1336" s="3"/>
      <c r="B1336" s="345"/>
      <c r="C1336" s="1045">
        <v>0.41666666666666669</v>
      </c>
      <c r="E1336" s="863"/>
      <c r="F1336" s="863"/>
      <c r="G1336" s="863"/>
      <c r="H1336" s="863"/>
      <c r="I1336" s="863"/>
      <c r="J1336" s="863"/>
      <c r="K1336" s="1057"/>
      <c r="L1336" s="1031" t="s">
        <v>2</v>
      </c>
      <c r="M1336" s="884"/>
      <c r="N1336" s="863"/>
      <c r="O1336" s="863"/>
      <c r="P1336" s="863"/>
      <c r="Q1336" s="863"/>
      <c r="R1336" s="863"/>
      <c r="S1336" s="863"/>
      <c r="U1336" s="338"/>
    </row>
    <row r="1337" spans="1:21" ht="9.9" hidden="1" customHeight="1">
      <c r="A1337" s="3"/>
      <c r="B1337" s="345"/>
      <c r="C1337" s="1046"/>
      <c r="E1337" s="863"/>
      <c r="F1337" s="863"/>
      <c r="G1337" s="863"/>
      <c r="H1337" s="863"/>
      <c r="I1337" s="863"/>
      <c r="J1337" s="863"/>
      <c r="K1337" s="1057"/>
      <c r="L1337" s="1032"/>
      <c r="M1337" s="884"/>
      <c r="N1337" s="863"/>
      <c r="O1337" s="863"/>
      <c r="P1337" s="863"/>
      <c r="Q1337" s="863"/>
      <c r="R1337" s="863"/>
      <c r="S1337" s="863"/>
      <c r="U1337" s="338"/>
    </row>
    <row r="1338" spans="1:21" ht="9.9" hidden="1" customHeight="1">
      <c r="A1338" s="3"/>
      <c r="B1338" s="345"/>
      <c r="C1338" s="1045">
        <v>0.47916666666666669</v>
      </c>
      <c r="E1338" s="863"/>
      <c r="F1338" s="863"/>
      <c r="G1338" s="863"/>
      <c r="H1338" s="863"/>
      <c r="I1338" s="863"/>
      <c r="J1338" s="863"/>
      <c r="K1338" s="1057"/>
      <c r="L1338" s="1031" t="s">
        <v>2</v>
      </c>
      <c r="M1338" s="884"/>
      <c r="N1338" s="863"/>
      <c r="O1338" s="863"/>
      <c r="P1338" s="863"/>
      <c r="Q1338" s="863"/>
      <c r="R1338" s="863"/>
      <c r="S1338" s="863"/>
      <c r="U1338" s="338"/>
    </row>
    <row r="1339" spans="1:21" ht="9.9" hidden="1" customHeight="1">
      <c r="A1339" s="3"/>
      <c r="B1339" s="345"/>
      <c r="C1339" s="1046"/>
      <c r="E1339" s="863"/>
      <c r="F1339" s="863"/>
      <c r="G1339" s="863"/>
      <c r="H1339" s="863"/>
      <c r="I1339" s="863"/>
      <c r="J1339" s="863"/>
      <c r="K1339" s="1057"/>
      <c r="L1339" s="1032"/>
      <c r="M1339" s="884"/>
      <c r="N1339" s="863"/>
      <c r="O1339" s="863"/>
      <c r="P1339" s="863"/>
      <c r="Q1339" s="863"/>
      <c r="R1339" s="863"/>
      <c r="S1339" s="863"/>
      <c r="U1339" s="338"/>
    </row>
    <row r="1340" spans="1:21" ht="9.9" hidden="1" customHeight="1">
      <c r="A1340" s="3"/>
      <c r="B1340" s="345"/>
      <c r="C1340" s="1045">
        <v>0.54166666666666663</v>
      </c>
      <c r="E1340" s="863"/>
      <c r="F1340" s="863"/>
      <c r="G1340" s="863"/>
      <c r="H1340" s="863"/>
      <c r="I1340" s="863"/>
      <c r="J1340" s="863"/>
      <c r="K1340" s="1057"/>
      <c r="L1340" s="1031" t="s">
        <v>2</v>
      </c>
      <c r="M1340" s="884"/>
      <c r="N1340" s="863"/>
      <c r="O1340" s="863"/>
      <c r="P1340" s="863"/>
      <c r="Q1340" s="863"/>
      <c r="R1340" s="863"/>
      <c r="S1340" s="863"/>
      <c r="U1340" s="338"/>
    </row>
    <row r="1341" spans="1:21" ht="9.9" hidden="1" customHeight="1">
      <c r="A1341" s="3"/>
      <c r="B1341" s="345"/>
      <c r="C1341" s="1046"/>
      <c r="E1341" s="863"/>
      <c r="F1341" s="863"/>
      <c r="G1341" s="863"/>
      <c r="H1341" s="863"/>
      <c r="I1341" s="863"/>
      <c r="J1341" s="863"/>
      <c r="K1341" s="1057"/>
      <c r="L1341" s="1032"/>
      <c r="M1341" s="884"/>
      <c r="N1341" s="863"/>
      <c r="O1341" s="863"/>
      <c r="P1341" s="863"/>
      <c r="Q1341" s="863"/>
      <c r="R1341" s="863"/>
      <c r="S1341" s="863"/>
      <c r="U1341" s="338"/>
    </row>
    <row r="1342" spans="1:21" ht="9.9" hidden="1" customHeight="1">
      <c r="A1342" s="3"/>
      <c r="B1342" s="345"/>
      <c r="C1342" s="336"/>
      <c r="U1342" s="338"/>
    </row>
    <row r="1343" spans="1:21" ht="9.9" hidden="1" customHeight="1">
      <c r="A1343" s="3"/>
      <c r="B1343" s="335"/>
      <c r="C1343" s="336"/>
      <c r="F1343" s="1047" t="s">
        <v>37</v>
      </c>
      <c r="G1343" s="1048"/>
      <c r="H1343" s="1048"/>
      <c r="I1343" s="1048"/>
      <c r="J1343" s="1048"/>
      <c r="K1343" s="1051"/>
      <c r="L1343" s="337"/>
      <c r="M1343" s="1047" t="s">
        <v>37</v>
      </c>
      <c r="N1343" s="1048"/>
      <c r="O1343" s="1048"/>
      <c r="P1343" s="1048"/>
      <c r="Q1343" s="1048"/>
      <c r="R1343" s="1051"/>
      <c r="U1343" s="338"/>
    </row>
    <row r="1344" spans="1:21" ht="9.9" hidden="1" customHeight="1">
      <c r="A1344" s="3"/>
      <c r="B1344" s="335"/>
      <c r="C1344" s="336"/>
      <c r="F1344" s="1049"/>
      <c r="G1344" s="1050"/>
      <c r="H1344" s="1050"/>
      <c r="I1344" s="1050"/>
      <c r="J1344" s="1050"/>
      <c r="K1344" s="1052"/>
      <c r="L1344" s="337"/>
      <c r="M1344" s="1049"/>
      <c r="N1344" s="1050"/>
      <c r="O1344" s="1050"/>
      <c r="P1344" s="1050"/>
      <c r="Q1344" s="1050"/>
      <c r="R1344" s="1052"/>
      <c r="U1344" s="338"/>
    </row>
    <row r="1345" spans="1:27" ht="9.9" hidden="1" customHeight="1">
      <c r="A1345" s="3"/>
      <c r="B1345" s="335"/>
      <c r="C1345" s="336"/>
      <c r="F1345" s="1037" t="s">
        <v>11</v>
      </c>
      <c r="G1345" s="1038"/>
      <c r="H1345" s="1038"/>
      <c r="I1345" s="1038"/>
      <c r="J1345" s="1055"/>
      <c r="K1345" s="1056"/>
      <c r="L1345" s="337"/>
      <c r="M1345" s="1037" t="s">
        <v>12</v>
      </c>
      <c r="N1345" s="1038"/>
      <c r="O1345" s="1038"/>
      <c r="P1345" s="1038"/>
      <c r="Q1345" s="1055"/>
      <c r="R1345" s="1056"/>
      <c r="U1345" s="338"/>
    </row>
    <row r="1346" spans="1:27" ht="9.9" hidden="1" customHeight="1">
      <c r="A1346" s="3"/>
      <c r="B1346" s="335"/>
      <c r="C1346" s="336"/>
      <c r="F1346" s="1037"/>
      <c r="G1346" s="1038"/>
      <c r="H1346" s="1038"/>
      <c r="I1346" s="1038"/>
      <c r="J1346" s="1041"/>
      <c r="K1346" s="1043"/>
      <c r="L1346" s="337"/>
      <c r="M1346" s="1037"/>
      <c r="N1346" s="1038"/>
      <c r="O1346" s="1038"/>
      <c r="P1346" s="1038"/>
      <c r="Q1346" s="1041"/>
      <c r="R1346" s="1043"/>
      <c r="U1346" s="338"/>
    </row>
    <row r="1347" spans="1:27" ht="9.9" hidden="1" customHeight="1">
      <c r="A1347" s="3"/>
      <c r="B1347" s="335"/>
      <c r="C1347" s="336"/>
      <c r="F1347" s="1033" t="s">
        <v>15</v>
      </c>
      <c r="G1347" s="1034"/>
      <c r="H1347" s="1034"/>
      <c r="I1347" s="1034"/>
      <c r="J1347" s="1035"/>
      <c r="K1347" s="1036"/>
      <c r="L1347" s="337"/>
      <c r="M1347" s="1033" t="s">
        <v>16</v>
      </c>
      <c r="N1347" s="1034"/>
      <c r="O1347" s="1034"/>
      <c r="P1347" s="1034"/>
      <c r="Q1347" s="1035"/>
      <c r="R1347" s="1036"/>
      <c r="U1347" s="338"/>
    </row>
    <row r="1348" spans="1:27" ht="9.9" hidden="1" customHeight="1">
      <c r="A1348" s="3"/>
      <c r="B1348" s="335"/>
      <c r="C1348" s="336"/>
      <c r="F1348" s="1033"/>
      <c r="G1348" s="1034"/>
      <c r="H1348" s="1034"/>
      <c r="I1348" s="1034"/>
      <c r="J1348" s="1035"/>
      <c r="K1348" s="1036"/>
      <c r="L1348" s="337"/>
      <c r="M1348" s="1033"/>
      <c r="N1348" s="1034"/>
      <c r="O1348" s="1034"/>
      <c r="P1348" s="1034"/>
      <c r="Q1348" s="1035"/>
      <c r="R1348" s="1036"/>
      <c r="U1348" s="338"/>
    </row>
    <row r="1349" spans="1:27" ht="9.9" hidden="1" customHeight="1">
      <c r="A1349" s="3"/>
      <c r="B1349" s="335"/>
      <c r="C1349" s="336"/>
      <c r="F1349" s="1033" t="s">
        <v>19</v>
      </c>
      <c r="G1349" s="1034"/>
      <c r="H1349" s="1034"/>
      <c r="I1349" s="1034"/>
      <c r="J1349" s="1035"/>
      <c r="K1349" s="1036"/>
      <c r="L1349" s="337"/>
      <c r="M1349" s="1033" t="s">
        <v>20</v>
      </c>
      <c r="N1349" s="1034"/>
      <c r="O1349" s="1034"/>
      <c r="P1349" s="1034"/>
      <c r="Q1349" s="1035"/>
      <c r="R1349" s="1036"/>
      <c r="U1349" s="338"/>
    </row>
    <row r="1350" spans="1:27" ht="9.9" hidden="1" customHeight="1">
      <c r="A1350" s="3"/>
      <c r="B1350" s="335"/>
      <c r="C1350" s="336"/>
      <c r="F1350" s="1033"/>
      <c r="G1350" s="1034"/>
      <c r="H1350" s="1034"/>
      <c r="I1350" s="1034"/>
      <c r="J1350" s="1035"/>
      <c r="K1350" s="1036"/>
      <c r="L1350" s="337"/>
      <c r="M1350" s="1033"/>
      <c r="N1350" s="1034"/>
      <c r="O1350" s="1034"/>
      <c r="P1350" s="1034"/>
      <c r="Q1350" s="1035"/>
      <c r="R1350" s="1036"/>
      <c r="U1350" s="338"/>
    </row>
    <row r="1351" spans="1:27" ht="9.9" hidden="1" customHeight="1">
      <c r="A1351" s="3"/>
      <c r="B1351" s="335"/>
      <c r="C1351" s="336"/>
      <c r="F1351" s="1037"/>
      <c r="G1351" s="1038"/>
      <c r="H1351" s="1038"/>
      <c r="I1351" s="1038"/>
      <c r="J1351" s="1041"/>
      <c r="K1351" s="1043"/>
      <c r="L1351" s="337"/>
      <c r="M1351" s="1037" t="s">
        <v>21</v>
      </c>
      <c r="N1351" s="1038"/>
      <c r="O1351" s="1038"/>
      <c r="P1351" s="1038"/>
      <c r="Q1351" s="1041"/>
      <c r="R1351" s="1043"/>
      <c r="U1351" s="338"/>
    </row>
    <row r="1352" spans="1:27" ht="9.9" hidden="1" customHeight="1">
      <c r="A1352" s="3"/>
      <c r="B1352" s="335"/>
      <c r="C1352" s="336"/>
      <c r="F1352" s="1039"/>
      <c r="G1352" s="1040"/>
      <c r="H1352" s="1040"/>
      <c r="I1352" s="1040"/>
      <c r="J1352" s="1042"/>
      <c r="K1352" s="1044"/>
      <c r="L1352" s="337"/>
      <c r="M1352" s="1039"/>
      <c r="N1352" s="1040"/>
      <c r="O1352" s="1040"/>
      <c r="P1352" s="1040"/>
      <c r="Q1352" s="1042"/>
      <c r="R1352" s="1044"/>
      <c r="U1352" s="338"/>
    </row>
    <row r="1353" spans="1:27" ht="9.9" hidden="1" customHeight="1">
      <c r="A1353" s="3"/>
      <c r="B1353" s="335"/>
      <c r="C1353" s="336"/>
      <c r="U1353" s="338"/>
    </row>
    <row r="1354" spans="1:27" ht="20.100000000000001" hidden="1" customHeight="1">
      <c r="A1354" s="3"/>
      <c r="B1354" s="339" t="s">
        <v>341</v>
      </c>
      <c r="C1354" s="701" t="s">
        <v>26</v>
      </c>
      <c r="D1354" s="702"/>
      <c r="E1354" s="702"/>
      <c r="F1354" s="702"/>
      <c r="G1354" s="702"/>
      <c r="H1354" s="702"/>
      <c r="I1354" s="702"/>
      <c r="J1354" s="702"/>
      <c r="K1354" s="702"/>
      <c r="L1354" s="702"/>
      <c r="M1354" s="702"/>
      <c r="N1354" s="702"/>
      <c r="O1354" s="702"/>
      <c r="P1354" s="702"/>
      <c r="Q1354" s="702"/>
      <c r="R1354" s="702"/>
      <c r="S1354" s="340"/>
      <c r="T1354" s="340"/>
      <c r="U1354" s="341"/>
      <c r="V1354" s="3"/>
      <c r="W1354" s="3"/>
      <c r="X1354" s="3"/>
      <c r="Y1354" s="3"/>
      <c r="Z1354" s="3"/>
      <c r="AA1354" s="3"/>
    </row>
    <row r="1355" spans="1:27" ht="9.9" hidden="1" customHeight="1">
      <c r="A1355" s="3"/>
      <c r="B1355" s="1029"/>
      <c r="C1355" s="342"/>
      <c r="U1355" s="338"/>
    </row>
    <row r="1356" spans="1:27" ht="9.9" hidden="1" customHeight="1">
      <c r="A1356" s="3"/>
      <c r="B1356" s="1029"/>
      <c r="C1356" s="342"/>
      <c r="E1356" s="698" t="s">
        <v>160</v>
      </c>
      <c r="F1356" s="698"/>
      <c r="G1356" s="698"/>
      <c r="H1356" s="698"/>
      <c r="I1356" s="698"/>
      <c r="J1356" s="698"/>
      <c r="K1356" s="698"/>
      <c r="L1356" s="698"/>
      <c r="M1356" s="698"/>
      <c r="N1356" s="698"/>
      <c r="O1356" s="126"/>
      <c r="R1356" s="704" t="s">
        <v>28</v>
      </c>
      <c r="S1356" s="704"/>
      <c r="T1356" s="704"/>
      <c r="U1356" s="705"/>
    </row>
    <row r="1357" spans="1:27" ht="9.9" hidden="1" customHeight="1">
      <c r="A1357" s="3"/>
      <c r="B1357" s="344"/>
      <c r="C1357" s="342"/>
      <c r="E1357" s="698"/>
      <c r="F1357" s="698"/>
      <c r="G1357" s="698"/>
      <c r="H1357" s="698"/>
      <c r="I1357" s="698"/>
      <c r="J1357" s="698"/>
      <c r="K1357" s="698"/>
      <c r="L1357" s="698"/>
      <c r="M1357" s="698"/>
      <c r="N1357" s="698"/>
      <c r="O1357" s="126"/>
      <c r="R1357" s="704"/>
      <c r="S1357" s="704"/>
      <c r="T1357" s="704"/>
      <c r="U1357" s="705"/>
    </row>
    <row r="1358" spans="1:27" ht="9.9" hidden="1" customHeight="1">
      <c r="A1358" s="3"/>
      <c r="B1358" s="344"/>
      <c r="C1358" s="342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26"/>
      <c r="R1358" s="149"/>
      <c r="S1358" s="149"/>
      <c r="T1358" s="149"/>
      <c r="U1358" s="343"/>
    </row>
    <row r="1359" spans="1:27" ht="9.9" hidden="1" customHeight="1">
      <c r="A1359" s="3"/>
      <c r="B1359" s="344"/>
      <c r="C1359" s="342"/>
      <c r="R1359" s="127"/>
      <c r="S1359" s="127"/>
      <c r="T1359" s="127"/>
      <c r="U1359" s="347"/>
    </row>
    <row r="1360" spans="1:27" ht="9.9" hidden="1" customHeight="1">
      <c r="A1360" s="3"/>
      <c r="B1360" s="345"/>
      <c r="C1360" s="1030" t="s">
        <v>29</v>
      </c>
      <c r="E1360" s="863"/>
      <c r="F1360" s="863"/>
      <c r="G1360" s="863"/>
      <c r="H1360" s="863"/>
      <c r="I1360" s="863"/>
      <c r="J1360" s="863"/>
      <c r="K1360" s="1057"/>
      <c r="L1360" s="1031" t="s">
        <v>2</v>
      </c>
      <c r="M1360" s="884"/>
      <c r="N1360" s="863"/>
      <c r="O1360" s="863"/>
      <c r="P1360" s="863"/>
      <c r="Q1360" s="863"/>
      <c r="R1360" s="863"/>
      <c r="S1360" s="863"/>
      <c r="T1360" s="127"/>
      <c r="U1360" s="347"/>
    </row>
    <row r="1361" spans="1:21" ht="9.9" hidden="1" customHeight="1">
      <c r="A1361" s="3"/>
      <c r="B1361" s="345"/>
      <c r="C1361" s="1030"/>
      <c r="E1361" s="863"/>
      <c r="F1361" s="863"/>
      <c r="G1361" s="863"/>
      <c r="H1361" s="863"/>
      <c r="I1361" s="863"/>
      <c r="J1361" s="863"/>
      <c r="K1361" s="1057"/>
      <c r="L1361" s="1032"/>
      <c r="M1361" s="884"/>
      <c r="N1361" s="863"/>
      <c r="O1361" s="863"/>
      <c r="P1361" s="863"/>
      <c r="Q1361" s="863"/>
      <c r="R1361" s="863"/>
      <c r="S1361" s="863"/>
      <c r="U1361" s="338"/>
    </row>
    <row r="1362" spans="1:21" ht="9.9" hidden="1" customHeight="1">
      <c r="A1362" s="3"/>
      <c r="B1362" s="345"/>
      <c r="C1362" s="1045">
        <v>0.41666666666666669</v>
      </c>
      <c r="E1362" s="863"/>
      <c r="F1362" s="863"/>
      <c r="G1362" s="863"/>
      <c r="H1362" s="863"/>
      <c r="I1362" s="863"/>
      <c r="J1362" s="863"/>
      <c r="K1362" s="1057"/>
      <c r="L1362" s="1031" t="s">
        <v>2</v>
      </c>
      <c r="M1362" s="884"/>
      <c r="N1362" s="863"/>
      <c r="O1362" s="863"/>
      <c r="P1362" s="863"/>
      <c r="Q1362" s="863"/>
      <c r="R1362" s="863"/>
      <c r="S1362" s="863"/>
      <c r="U1362" s="338"/>
    </row>
    <row r="1363" spans="1:21" ht="9.9" hidden="1" customHeight="1">
      <c r="A1363" s="3"/>
      <c r="B1363" s="345"/>
      <c r="C1363" s="1046"/>
      <c r="E1363" s="863"/>
      <c r="F1363" s="863"/>
      <c r="G1363" s="863"/>
      <c r="H1363" s="863"/>
      <c r="I1363" s="863"/>
      <c r="J1363" s="863"/>
      <c r="K1363" s="1057"/>
      <c r="L1363" s="1032"/>
      <c r="M1363" s="884"/>
      <c r="N1363" s="863"/>
      <c r="O1363" s="863"/>
      <c r="P1363" s="863"/>
      <c r="Q1363" s="863"/>
      <c r="R1363" s="863"/>
      <c r="S1363" s="863"/>
      <c r="U1363" s="338"/>
    </row>
    <row r="1364" spans="1:21" ht="9.9" hidden="1" customHeight="1">
      <c r="A1364" s="3"/>
      <c r="B1364" s="345"/>
      <c r="C1364" s="1045">
        <v>0.47916666666666669</v>
      </c>
      <c r="E1364" s="863"/>
      <c r="F1364" s="863"/>
      <c r="G1364" s="863"/>
      <c r="H1364" s="863"/>
      <c r="I1364" s="863"/>
      <c r="J1364" s="863"/>
      <c r="K1364" s="1057"/>
      <c r="L1364" s="1031" t="s">
        <v>2</v>
      </c>
      <c r="M1364" s="884"/>
      <c r="N1364" s="863"/>
      <c r="O1364" s="863"/>
      <c r="P1364" s="863"/>
      <c r="Q1364" s="863"/>
      <c r="R1364" s="863"/>
      <c r="S1364" s="863"/>
      <c r="U1364" s="338"/>
    </row>
    <row r="1365" spans="1:21" ht="9.9" hidden="1" customHeight="1">
      <c r="A1365" s="3"/>
      <c r="B1365" s="345"/>
      <c r="C1365" s="1046"/>
      <c r="E1365" s="863"/>
      <c r="F1365" s="863"/>
      <c r="G1365" s="863"/>
      <c r="H1365" s="863"/>
      <c r="I1365" s="863"/>
      <c r="J1365" s="863"/>
      <c r="K1365" s="1057"/>
      <c r="L1365" s="1032"/>
      <c r="M1365" s="884"/>
      <c r="N1365" s="863"/>
      <c r="O1365" s="863"/>
      <c r="P1365" s="863"/>
      <c r="Q1365" s="863"/>
      <c r="R1365" s="863"/>
      <c r="S1365" s="863"/>
      <c r="U1365" s="338"/>
    </row>
    <row r="1366" spans="1:21" ht="9.9" hidden="1" customHeight="1">
      <c r="A1366" s="3"/>
      <c r="B1366" s="345"/>
      <c r="C1366" s="1045">
        <v>0.54166666666666663</v>
      </c>
      <c r="E1366" s="863"/>
      <c r="F1366" s="863"/>
      <c r="G1366" s="863"/>
      <c r="H1366" s="863"/>
      <c r="I1366" s="863"/>
      <c r="J1366" s="863"/>
      <c r="K1366" s="1057"/>
      <c r="L1366" s="1031" t="s">
        <v>2</v>
      </c>
      <c r="M1366" s="884"/>
      <c r="N1366" s="863"/>
      <c r="O1366" s="863"/>
      <c r="P1366" s="863"/>
      <c r="Q1366" s="863"/>
      <c r="R1366" s="863"/>
      <c r="S1366" s="863"/>
      <c r="U1366" s="338"/>
    </row>
    <row r="1367" spans="1:21" ht="9.9" hidden="1" customHeight="1">
      <c r="A1367" s="3"/>
      <c r="B1367" s="345"/>
      <c r="C1367" s="1046"/>
      <c r="E1367" s="863"/>
      <c r="F1367" s="863"/>
      <c r="G1367" s="863"/>
      <c r="H1367" s="863"/>
      <c r="I1367" s="863"/>
      <c r="J1367" s="863"/>
      <c r="K1367" s="1057"/>
      <c r="L1367" s="1032"/>
      <c r="M1367" s="884"/>
      <c r="N1367" s="863"/>
      <c r="O1367" s="863"/>
      <c r="P1367" s="863"/>
      <c r="Q1367" s="863"/>
      <c r="R1367" s="863"/>
      <c r="S1367" s="863"/>
      <c r="U1367" s="338"/>
    </row>
    <row r="1368" spans="1:21" ht="9.9" hidden="1" customHeight="1">
      <c r="A1368" s="3"/>
      <c r="B1368" s="345"/>
      <c r="C1368" s="336"/>
      <c r="U1368" s="338"/>
    </row>
    <row r="1369" spans="1:21" ht="9.9" hidden="1" customHeight="1">
      <c r="A1369" s="3"/>
      <c r="B1369" s="335"/>
      <c r="C1369" s="336"/>
      <c r="F1369" s="1047" t="s">
        <v>37</v>
      </c>
      <c r="G1369" s="1048"/>
      <c r="H1369" s="1048"/>
      <c r="I1369" s="1048"/>
      <c r="J1369" s="1048"/>
      <c r="K1369" s="1051"/>
      <c r="L1369" s="337"/>
      <c r="M1369" s="1047" t="s">
        <v>37</v>
      </c>
      <c r="N1369" s="1048"/>
      <c r="O1369" s="1048"/>
      <c r="P1369" s="1048"/>
      <c r="Q1369" s="1048"/>
      <c r="R1369" s="1051"/>
      <c r="U1369" s="338"/>
    </row>
    <row r="1370" spans="1:21" ht="9.9" hidden="1" customHeight="1">
      <c r="A1370" s="3"/>
      <c r="B1370" s="335"/>
      <c r="C1370" s="336"/>
      <c r="F1370" s="1049"/>
      <c r="G1370" s="1050"/>
      <c r="H1370" s="1050"/>
      <c r="I1370" s="1050"/>
      <c r="J1370" s="1050"/>
      <c r="K1370" s="1052"/>
      <c r="L1370" s="337"/>
      <c r="M1370" s="1049"/>
      <c r="N1370" s="1050"/>
      <c r="O1370" s="1050"/>
      <c r="P1370" s="1050"/>
      <c r="Q1370" s="1050"/>
      <c r="R1370" s="1052"/>
      <c r="U1370" s="338"/>
    </row>
    <row r="1371" spans="1:21" ht="9.9" hidden="1" customHeight="1">
      <c r="A1371" s="3"/>
      <c r="B1371" s="335"/>
      <c r="C1371" s="336"/>
      <c r="F1371" s="1037" t="s">
        <v>11</v>
      </c>
      <c r="G1371" s="1038"/>
      <c r="H1371" s="1038"/>
      <c r="I1371" s="1038"/>
      <c r="J1371" s="1055"/>
      <c r="K1371" s="1056"/>
      <c r="L1371" s="337"/>
      <c r="M1371" s="1037" t="s">
        <v>12</v>
      </c>
      <c r="N1371" s="1038"/>
      <c r="O1371" s="1038"/>
      <c r="P1371" s="1038"/>
      <c r="Q1371" s="1055"/>
      <c r="R1371" s="1056"/>
      <c r="U1371" s="338"/>
    </row>
    <row r="1372" spans="1:21" ht="9.9" hidden="1" customHeight="1">
      <c r="A1372" s="3"/>
      <c r="B1372" s="335"/>
      <c r="C1372" s="336"/>
      <c r="F1372" s="1037"/>
      <c r="G1372" s="1038"/>
      <c r="H1372" s="1038"/>
      <c r="I1372" s="1038"/>
      <c r="J1372" s="1041"/>
      <c r="K1372" s="1043"/>
      <c r="L1372" s="337"/>
      <c r="M1372" s="1037"/>
      <c r="N1372" s="1038"/>
      <c r="O1372" s="1038"/>
      <c r="P1372" s="1038"/>
      <c r="Q1372" s="1041"/>
      <c r="R1372" s="1043"/>
      <c r="U1372" s="338"/>
    </row>
    <row r="1373" spans="1:21" ht="9.9" hidden="1" customHeight="1">
      <c r="A1373" s="3"/>
      <c r="B1373" s="335"/>
      <c r="C1373" s="336"/>
      <c r="F1373" s="1033" t="s">
        <v>15</v>
      </c>
      <c r="G1373" s="1034"/>
      <c r="H1373" s="1034"/>
      <c r="I1373" s="1034"/>
      <c r="J1373" s="1035"/>
      <c r="K1373" s="1036"/>
      <c r="L1373" s="337"/>
      <c r="M1373" s="1033" t="s">
        <v>16</v>
      </c>
      <c r="N1373" s="1034"/>
      <c r="O1373" s="1034"/>
      <c r="P1373" s="1034"/>
      <c r="Q1373" s="1035"/>
      <c r="R1373" s="1036"/>
      <c r="U1373" s="338"/>
    </row>
    <row r="1374" spans="1:21" ht="9.9" hidden="1" customHeight="1">
      <c r="A1374" s="3"/>
      <c r="B1374" s="335"/>
      <c r="C1374" s="336"/>
      <c r="F1374" s="1033"/>
      <c r="G1374" s="1034"/>
      <c r="H1374" s="1034"/>
      <c r="I1374" s="1034"/>
      <c r="J1374" s="1035"/>
      <c r="K1374" s="1036"/>
      <c r="L1374" s="337"/>
      <c r="M1374" s="1033"/>
      <c r="N1374" s="1034"/>
      <c r="O1374" s="1034"/>
      <c r="P1374" s="1034"/>
      <c r="Q1374" s="1035"/>
      <c r="R1374" s="1036"/>
      <c r="U1374" s="338"/>
    </row>
    <row r="1375" spans="1:21" ht="9.9" hidden="1" customHeight="1">
      <c r="A1375" s="3"/>
      <c r="B1375" s="335"/>
      <c r="C1375" s="336"/>
      <c r="F1375" s="1033" t="s">
        <v>19</v>
      </c>
      <c r="G1375" s="1034"/>
      <c r="H1375" s="1034"/>
      <c r="I1375" s="1034"/>
      <c r="J1375" s="1035"/>
      <c r="K1375" s="1036"/>
      <c r="L1375" s="337"/>
      <c r="M1375" s="1033" t="s">
        <v>20</v>
      </c>
      <c r="N1375" s="1034"/>
      <c r="O1375" s="1034"/>
      <c r="P1375" s="1034"/>
      <c r="Q1375" s="1035"/>
      <c r="R1375" s="1036"/>
      <c r="U1375" s="338"/>
    </row>
    <row r="1376" spans="1:21" ht="9.9" hidden="1" customHeight="1">
      <c r="A1376" s="3"/>
      <c r="B1376" s="335"/>
      <c r="C1376" s="336"/>
      <c r="F1376" s="1033"/>
      <c r="G1376" s="1034"/>
      <c r="H1376" s="1034"/>
      <c r="I1376" s="1034"/>
      <c r="J1376" s="1035"/>
      <c r="K1376" s="1036"/>
      <c r="L1376" s="337"/>
      <c r="M1376" s="1033"/>
      <c r="N1376" s="1034"/>
      <c r="O1376" s="1034"/>
      <c r="P1376" s="1034"/>
      <c r="Q1376" s="1035"/>
      <c r="R1376" s="1036"/>
      <c r="U1376" s="338"/>
    </row>
    <row r="1377" spans="1:21" ht="9.9" hidden="1" customHeight="1">
      <c r="A1377" s="3"/>
      <c r="B1377" s="335"/>
      <c r="C1377" s="336"/>
      <c r="F1377" s="1037"/>
      <c r="G1377" s="1038"/>
      <c r="H1377" s="1038"/>
      <c r="I1377" s="1038"/>
      <c r="J1377" s="1041"/>
      <c r="K1377" s="1043"/>
      <c r="L1377" s="337"/>
      <c r="M1377" s="1037" t="s">
        <v>21</v>
      </c>
      <c r="N1377" s="1038"/>
      <c r="O1377" s="1038"/>
      <c r="P1377" s="1038"/>
      <c r="Q1377" s="1041"/>
      <c r="R1377" s="1043"/>
      <c r="U1377" s="338"/>
    </row>
    <row r="1378" spans="1:21" ht="9.9" hidden="1" customHeight="1">
      <c r="A1378" s="3"/>
      <c r="B1378" s="335"/>
      <c r="C1378" s="336"/>
      <c r="F1378" s="1039"/>
      <c r="G1378" s="1040"/>
      <c r="H1378" s="1040"/>
      <c r="I1378" s="1040"/>
      <c r="J1378" s="1042"/>
      <c r="K1378" s="1044"/>
      <c r="L1378" s="337"/>
      <c r="M1378" s="1039"/>
      <c r="N1378" s="1040"/>
      <c r="O1378" s="1040"/>
      <c r="P1378" s="1040"/>
      <c r="Q1378" s="1042"/>
      <c r="R1378" s="1044"/>
      <c r="U1378" s="338"/>
    </row>
    <row r="1379" spans="1:21" ht="9.9" hidden="1" customHeight="1">
      <c r="A1379" s="3"/>
      <c r="B1379" s="335"/>
      <c r="C1379" s="336"/>
      <c r="U1379" s="338"/>
    </row>
    <row r="1380" spans="1:21" ht="20.100000000000001" hidden="1" customHeight="1">
      <c r="A1380" s="3"/>
      <c r="B1380" s="339" t="s">
        <v>182</v>
      </c>
      <c r="C1380" s="701" t="s">
        <v>26</v>
      </c>
      <c r="D1380" s="702"/>
      <c r="E1380" s="702"/>
      <c r="F1380" s="702"/>
      <c r="G1380" s="702"/>
      <c r="H1380" s="702"/>
      <c r="I1380" s="702"/>
      <c r="J1380" s="702"/>
      <c r="K1380" s="702"/>
      <c r="L1380" s="702"/>
      <c r="M1380" s="702"/>
      <c r="N1380" s="702"/>
      <c r="O1380" s="702"/>
      <c r="P1380" s="702"/>
      <c r="Q1380" s="702"/>
      <c r="R1380" s="702"/>
      <c r="S1380" s="340"/>
      <c r="T1380" s="340"/>
      <c r="U1380" s="341"/>
    </row>
    <row r="1381" spans="1:21" ht="9.9" hidden="1" customHeight="1">
      <c r="A1381" s="3"/>
      <c r="B1381" s="1029" t="s">
        <v>85</v>
      </c>
      <c r="C1381" s="342"/>
      <c r="U1381" s="338"/>
    </row>
    <row r="1382" spans="1:21" ht="9.9" hidden="1" customHeight="1">
      <c r="A1382" s="3"/>
      <c r="B1382" s="1029"/>
      <c r="C1382" s="342"/>
      <c r="E1382" s="698" t="s">
        <v>160</v>
      </c>
      <c r="F1382" s="698"/>
      <c r="G1382" s="698"/>
      <c r="H1382" s="698"/>
      <c r="I1382" s="698"/>
      <c r="J1382" s="698"/>
      <c r="K1382" s="698"/>
      <c r="L1382" s="698"/>
      <c r="M1382" s="698"/>
      <c r="N1382" s="698"/>
      <c r="O1382" s="126"/>
      <c r="R1382" s="704" t="s">
        <v>28</v>
      </c>
      <c r="S1382" s="704"/>
      <c r="T1382" s="704"/>
      <c r="U1382" s="705"/>
    </row>
    <row r="1383" spans="1:21" ht="9.9" hidden="1" customHeight="1">
      <c r="A1383" s="3"/>
      <c r="B1383" s="344"/>
      <c r="C1383" s="342"/>
      <c r="E1383" s="698"/>
      <c r="F1383" s="698"/>
      <c r="G1383" s="698"/>
      <c r="H1383" s="698"/>
      <c r="I1383" s="698"/>
      <c r="J1383" s="698"/>
      <c r="K1383" s="698"/>
      <c r="L1383" s="698"/>
      <c r="M1383" s="698"/>
      <c r="N1383" s="698"/>
      <c r="O1383" s="126"/>
      <c r="R1383" s="704"/>
      <c r="S1383" s="704"/>
      <c r="T1383" s="704"/>
      <c r="U1383" s="705"/>
    </row>
    <row r="1384" spans="1:21" ht="9.9" hidden="1" customHeight="1">
      <c r="A1384" s="3"/>
      <c r="B1384" s="344"/>
      <c r="C1384" s="342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26"/>
      <c r="R1384" s="149"/>
      <c r="S1384" s="149"/>
      <c r="T1384" s="149"/>
      <c r="U1384" s="343"/>
    </row>
    <row r="1385" spans="1:21" ht="9.9" hidden="1" customHeight="1">
      <c r="A1385" s="3"/>
      <c r="B1385" s="344"/>
      <c r="C1385" s="342"/>
      <c r="R1385" s="127"/>
      <c r="S1385" s="127"/>
      <c r="T1385" s="127"/>
      <c r="U1385" s="347"/>
    </row>
    <row r="1386" spans="1:21" ht="9.9" hidden="1" customHeight="1">
      <c r="A1386" s="3"/>
      <c r="B1386" s="345"/>
      <c r="C1386" s="1030" t="s">
        <v>29</v>
      </c>
      <c r="E1386" s="863"/>
      <c r="F1386" s="863"/>
      <c r="G1386" s="863"/>
      <c r="H1386" s="863"/>
      <c r="I1386" s="863"/>
      <c r="J1386" s="863"/>
      <c r="K1386" s="1057"/>
      <c r="L1386" s="1031" t="s">
        <v>2</v>
      </c>
      <c r="M1386" s="884"/>
      <c r="N1386" s="863"/>
      <c r="O1386" s="863"/>
      <c r="P1386" s="863"/>
      <c r="Q1386" s="863"/>
      <c r="R1386" s="863"/>
      <c r="S1386" s="863"/>
      <c r="T1386" s="127"/>
      <c r="U1386" s="347"/>
    </row>
    <row r="1387" spans="1:21" ht="9.9" hidden="1" customHeight="1">
      <c r="A1387" s="3"/>
      <c r="B1387" s="345"/>
      <c r="C1387" s="1030"/>
      <c r="E1387" s="863"/>
      <c r="F1387" s="863"/>
      <c r="G1387" s="863"/>
      <c r="H1387" s="863"/>
      <c r="I1387" s="863"/>
      <c r="J1387" s="863"/>
      <c r="K1387" s="1057"/>
      <c r="L1387" s="1032"/>
      <c r="M1387" s="884"/>
      <c r="N1387" s="863"/>
      <c r="O1387" s="863"/>
      <c r="P1387" s="863"/>
      <c r="Q1387" s="863"/>
      <c r="R1387" s="863"/>
      <c r="S1387" s="863"/>
      <c r="U1387" s="338"/>
    </row>
    <row r="1388" spans="1:21" ht="9.9" hidden="1" customHeight="1">
      <c r="A1388" s="3"/>
      <c r="B1388" s="345"/>
      <c r="C1388" s="1045">
        <v>0.41666666666666669</v>
      </c>
      <c r="E1388" s="863"/>
      <c r="F1388" s="863"/>
      <c r="G1388" s="863"/>
      <c r="H1388" s="863"/>
      <c r="I1388" s="863"/>
      <c r="J1388" s="863"/>
      <c r="K1388" s="1057"/>
      <c r="L1388" s="1031" t="s">
        <v>2</v>
      </c>
      <c r="M1388" s="884"/>
      <c r="N1388" s="863"/>
      <c r="O1388" s="863"/>
      <c r="P1388" s="863"/>
      <c r="Q1388" s="863"/>
      <c r="R1388" s="863"/>
      <c r="S1388" s="863"/>
      <c r="U1388" s="338"/>
    </row>
    <row r="1389" spans="1:21" ht="9.9" hidden="1" customHeight="1">
      <c r="A1389" s="3"/>
      <c r="B1389" s="345"/>
      <c r="C1389" s="1046"/>
      <c r="E1389" s="863"/>
      <c r="F1389" s="863"/>
      <c r="G1389" s="863"/>
      <c r="H1389" s="863"/>
      <c r="I1389" s="863"/>
      <c r="J1389" s="863"/>
      <c r="K1389" s="1057"/>
      <c r="L1389" s="1032"/>
      <c r="M1389" s="884"/>
      <c r="N1389" s="863"/>
      <c r="O1389" s="863"/>
      <c r="P1389" s="863"/>
      <c r="Q1389" s="863"/>
      <c r="R1389" s="863"/>
      <c r="S1389" s="863"/>
      <c r="U1389" s="338"/>
    </row>
    <row r="1390" spans="1:21" ht="9.9" hidden="1" customHeight="1">
      <c r="A1390" s="3"/>
      <c r="B1390" s="345"/>
      <c r="C1390" s="1045">
        <v>0.47916666666666669</v>
      </c>
      <c r="E1390" s="863"/>
      <c r="F1390" s="863"/>
      <c r="G1390" s="863"/>
      <c r="H1390" s="863"/>
      <c r="I1390" s="863"/>
      <c r="J1390" s="863"/>
      <c r="K1390" s="1057"/>
      <c r="L1390" s="1031" t="s">
        <v>2</v>
      </c>
      <c r="M1390" s="884"/>
      <c r="N1390" s="863"/>
      <c r="O1390" s="863"/>
      <c r="P1390" s="863"/>
      <c r="Q1390" s="863"/>
      <c r="R1390" s="863"/>
      <c r="S1390" s="863"/>
      <c r="U1390" s="338"/>
    </row>
    <row r="1391" spans="1:21" ht="9.9" hidden="1" customHeight="1">
      <c r="A1391" s="3"/>
      <c r="B1391" s="345"/>
      <c r="C1391" s="1046"/>
      <c r="E1391" s="863"/>
      <c r="F1391" s="863"/>
      <c r="G1391" s="863"/>
      <c r="H1391" s="863"/>
      <c r="I1391" s="863"/>
      <c r="J1391" s="863"/>
      <c r="K1391" s="1057"/>
      <c r="L1391" s="1032"/>
      <c r="M1391" s="884"/>
      <c r="N1391" s="863"/>
      <c r="O1391" s="863"/>
      <c r="P1391" s="863"/>
      <c r="Q1391" s="863"/>
      <c r="R1391" s="863"/>
      <c r="S1391" s="863"/>
      <c r="U1391" s="338"/>
    </row>
    <row r="1392" spans="1:21" ht="9.9" hidden="1" customHeight="1">
      <c r="A1392" s="3"/>
      <c r="B1392" s="345"/>
      <c r="C1392" s="1045">
        <v>0.54166666666666663</v>
      </c>
      <c r="E1392" s="863"/>
      <c r="F1392" s="863"/>
      <c r="G1392" s="863"/>
      <c r="H1392" s="863"/>
      <c r="I1392" s="863"/>
      <c r="J1392" s="863"/>
      <c r="K1392" s="1057"/>
      <c r="L1392" s="1031" t="s">
        <v>2</v>
      </c>
      <c r="M1392" s="884"/>
      <c r="N1392" s="863"/>
      <c r="O1392" s="863"/>
      <c r="P1392" s="863"/>
      <c r="Q1392" s="863"/>
      <c r="R1392" s="863"/>
      <c r="S1392" s="863"/>
      <c r="U1392" s="338"/>
    </row>
    <row r="1393" spans="1:27" ht="9.9" hidden="1" customHeight="1">
      <c r="A1393" s="3"/>
      <c r="B1393" s="345"/>
      <c r="C1393" s="1046"/>
      <c r="E1393" s="863"/>
      <c r="F1393" s="863"/>
      <c r="G1393" s="863"/>
      <c r="H1393" s="863"/>
      <c r="I1393" s="863"/>
      <c r="J1393" s="863"/>
      <c r="K1393" s="1057"/>
      <c r="L1393" s="1032"/>
      <c r="M1393" s="884"/>
      <c r="N1393" s="863"/>
      <c r="O1393" s="863"/>
      <c r="P1393" s="863"/>
      <c r="Q1393" s="863"/>
      <c r="R1393" s="863"/>
      <c r="S1393" s="863"/>
      <c r="U1393" s="338"/>
    </row>
    <row r="1394" spans="1:27" ht="9.9" hidden="1" customHeight="1">
      <c r="A1394" s="3"/>
      <c r="B1394" s="345"/>
      <c r="C1394" s="336"/>
      <c r="U1394" s="338"/>
    </row>
    <row r="1395" spans="1:27" ht="9.9" hidden="1" customHeight="1">
      <c r="A1395" s="3"/>
      <c r="B1395" s="335"/>
      <c r="C1395" s="336"/>
      <c r="F1395" s="1047" t="s">
        <v>37</v>
      </c>
      <c r="G1395" s="1048"/>
      <c r="H1395" s="1048"/>
      <c r="I1395" s="1048"/>
      <c r="J1395" s="1048"/>
      <c r="K1395" s="1051"/>
      <c r="L1395" s="337"/>
      <c r="M1395" s="1047" t="s">
        <v>37</v>
      </c>
      <c r="N1395" s="1048"/>
      <c r="O1395" s="1048"/>
      <c r="P1395" s="1048"/>
      <c r="Q1395" s="1048"/>
      <c r="R1395" s="1051"/>
      <c r="U1395" s="338"/>
    </row>
    <row r="1396" spans="1:27" ht="9.9" hidden="1" customHeight="1">
      <c r="A1396" s="3"/>
      <c r="B1396" s="335"/>
      <c r="C1396" s="336"/>
      <c r="F1396" s="1049"/>
      <c r="G1396" s="1050"/>
      <c r="H1396" s="1050"/>
      <c r="I1396" s="1050"/>
      <c r="J1396" s="1050"/>
      <c r="K1396" s="1052"/>
      <c r="L1396" s="337"/>
      <c r="M1396" s="1049"/>
      <c r="N1396" s="1050"/>
      <c r="O1396" s="1050"/>
      <c r="P1396" s="1050"/>
      <c r="Q1396" s="1050"/>
      <c r="R1396" s="1052"/>
      <c r="U1396" s="338"/>
    </row>
    <row r="1397" spans="1:27" ht="9.9" hidden="1" customHeight="1">
      <c r="A1397" s="3"/>
      <c r="B1397" s="335"/>
      <c r="C1397" s="336"/>
      <c r="F1397" s="1037" t="s">
        <v>11</v>
      </c>
      <c r="G1397" s="1038"/>
      <c r="H1397" s="1038"/>
      <c r="I1397" s="1038"/>
      <c r="J1397" s="1055"/>
      <c r="K1397" s="1056"/>
      <c r="L1397" s="337"/>
      <c r="M1397" s="1037" t="s">
        <v>12</v>
      </c>
      <c r="N1397" s="1038"/>
      <c r="O1397" s="1038"/>
      <c r="P1397" s="1038"/>
      <c r="Q1397" s="1055"/>
      <c r="R1397" s="1056"/>
      <c r="U1397" s="338"/>
    </row>
    <row r="1398" spans="1:27" ht="9.9" hidden="1" customHeight="1">
      <c r="A1398" s="3"/>
      <c r="B1398" s="335"/>
      <c r="C1398" s="336"/>
      <c r="F1398" s="1037"/>
      <c r="G1398" s="1038"/>
      <c r="H1398" s="1038"/>
      <c r="I1398" s="1038"/>
      <c r="J1398" s="1041"/>
      <c r="K1398" s="1043"/>
      <c r="L1398" s="337"/>
      <c r="M1398" s="1037"/>
      <c r="N1398" s="1038"/>
      <c r="O1398" s="1038"/>
      <c r="P1398" s="1038"/>
      <c r="Q1398" s="1041"/>
      <c r="R1398" s="1043"/>
      <c r="U1398" s="338"/>
    </row>
    <row r="1399" spans="1:27" ht="9.9" hidden="1" customHeight="1">
      <c r="A1399" s="3"/>
      <c r="B1399" s="335"/>
      <c r="C1399" s="336"/>
      <c r="F1399" s="1033" t="s">
        <v>15</v>
      </c>
      <c r="G1399" s="1034"/>
      <c r="H1399" s="1034"/>
      <c r="I1399" s="1034"/>
      <c r="J1399" s="1035"/>
      <c r="K1399" s="1036"/>
      <c r="L1399" s="337"/>
      <c r="M1399" s="1033" t="s">
        <v>16</v>
      </c>
      <c r="N1399" s="1034"/>
      <c r="O1399" s="1034"/>
      <c r="P1399" s="1034"/>
      <c r="Q1399" s="1035"/>
      <c r="R1399" s="1036"/>
      <c r="U1399" s="338"/>
    </row>
    <row r="1400" spans="1:27" ht="9.9" hidden="1" customHeight="1">
      <c r="A1400" s="3"/>
      <c r="B1400" s="335"/>
      <c r="C1400" s="336"/>
      <c r="F1400" s="1033"/>
      <c r="G1400" s="1034"/>
      <c r="H1400" s="1034"/>
      <c r="I1400" s="1034"/>
      <c r="J1400" s="1035"/>
      <c r="K1400" s="1036"/>
      <c r="L1400" s="337"/>
      <c r="M1400" s="1033"/>
      <c r="N1400" s="1034"/>
      <c r="O1400" s="1034"/>
      <c r="P1400" s="1034"/>
      <c r="Q1400" s="1035"/>
      <c r="R1400" s="1036"/>
      <c r="U1400" s="338"/>
    </row>
    <row r="1401" spans="1:27" ht="9.9" hidden="1" customHeight="1">
      <c r="A1401" s="3"/>
      <c r="B1401" s="335"/>
      <c r="C1401" s="336"/>
      <c r="F1401" s="1033" t="s">
        <v>19</v>
      </c>
      <c r="G1401" s="1034"/>
      <c r="H1401" s="1034"/>
      <c r="I1401" s="1034"/>
      <c r="J1401" s="1035"/>
      <c r="K1401" s="1036"/>
      <c r="L1401" s="337"/>
      <c r="M1401" s="1033" t="s">
        <v>20</v>
      </c>
      <c r="N1401" s="1034"/>
      <c r="O1401" s="1034"/>
      <c r="P1401" s="1034"/>
      <c r="Q1401" s="1035"/>
      <c r="R1401" s="1036"/>
      <c r="U1401" s="338"/>
    </row>
    <row r="1402" spans="1:27" ht="9.9" hidden="1" customHeight="1">
      <c r="A1402" s="3"/>
      <c r="B1402" s="335"/>
      <c r="C1402" s="336"/>
      <c r="F1402" s="1033"/>
      <c r="G1402" s="1034"/>
      <c r="H1402" s="1034"/>
      <c r="I1402" s="1034"/>
      <c r="J1402" s="1035"/>
      <c r="K1402" s="1036"/>
      <c r="L1402" s="337"/>
      <c r="M1402" s="1033"/>
      <c r="N1402" s="1034"/>
      <c r="O1402" s="1034"/>
      <c r="P1402" s="1034"/>
      <c r="Q1402" s="1035"/>
      <c r="R1402" s="1036"/>
      <c r="U1402" s="338"/>
    </row>
    <row r="1403" spans="1:27" ht="9.9" hidden="1" customHeight="1">
      <c r="A1403" s="3"/>
      <c r="B1403" s="335"/>
      <c r="C1403" s="336"/>
      <c r="F1403" s="1037"/>
      <c r="G1403" s="1038"/>
      <c r="H1403" s="1038"/>
      <c r="I1403" s="1038"/>
      <c r="J1403" s="1041"/>
      <c r="K1403" s="1043"/>
      <c r="L1403" s="337"/>
      <c r="M1403" s="1037" t="s">
        <v>21</v>
      </c>
      <c r="N1403" s="1038"/>
      <c r="O1403" s="1038"/>
      <c r="P1403" s="1038"/>
      <c r="Q1403" s="1041"/>
      <c r="R1403" s="1043"/>
      <c r="U1403" s="338"/>
    </row>
    <row r="1404" spans="1:27" ht="9.9" hidden="1" customHeight="1">
      <c r="A1404" s="3"/>
      <c r="B1404" s="335"/>
      <c r="C1404" s="336"/>
      <c r="F1404" s="1039"/>
      <c r="G1404" s="1040"/>
      <c r="H1404" s="1040"/>
      <c r="I1404" s="1040"/>
      <c r="J1404" s="1042"/>
      <c r="K1404" s="1044"/>
      <c r="L1404" s="337"/>
      <c r="M1404" s="1039"/>
      <c r="N1404" s="1040"/>
      <c r="O1404" s="1040"/>
      <c r="P1404" s="1040"/>
      <c r="Q1404" s="1042"/>
      <c r="R1404" s="1044"/>
      <c r="U1404" s="338"/>
    </row>
    <row r="1405" spans="1:27" ht="9.9" hidden="1" customHeight="1">
      <c r="A1405" s="3"/>
      <c r="B1405" s="335"/>
      <c r="C1405" s="336"/>
      <c r="U1405" s="338"/>
    </row>
    <row r="1406" spans="1:27" ht="20.100000000000001" hidden="1" customHeight="1">
      <c r="A1406" s="3"/>
      <c r="B1406" s="339" t="s">
        <v>342</v>
      </c>
      <c r="C1406" s="701" t="s">
        <v>26</v>
      </c>
      <c r="D1406" s="702"/>
      <c r="E1406" s="702"/>
      <c r="F1406" s="702"/>
      <c r="G1406" s="702"/>
      <c r="H1406" s="702"/>
      <c r="I1406" s="702"/>
      <c r="J1406" s="702"/>
      <c r="K1406" s="702"/>
      <c r="L1406" s="702"/>
      <c r="M1406" s="702"/>
      <c r="N1406" s="702"/>
      <c r="O1406" s="702"/>
      <c r="P1406" s="702"/>
      <c r="Q1406" s="702"/>
      <c r="R1406" s="702"/>
      <c r="S1406" s="340"/>
      <c r="T1406" s="340"/>
      <c r="U1406" s="341"/>
      <c r="V1406" s="3"/>
      <c r="W1406" s="3"/>
      <c r="X1406" s="3"/>
      <c r="Y1406" s="3"/>
      <c r="Z1406" s="3"/>
      <c r="AA1406" s="3"/>
    </row>
    <row r="1407" spans="1:27" ht="9.9" hidden="1" customHeight="1">
      <c r="A1407" s="3"/>
      <c r="B1407" s="1029"/>
      <c r="C1407" s="342"/>
      <c r="U1407" s="338"/>
    </row>
    <row r="1408" spans="1:27" ht="9.9" hidden="1" customHeight="1">
      <c r="A1408" s="3"/>
      <c r="B1408" s="1029"/>
      <c r="C1408" s="342"/>
      <c r="E1408" s="698" t="s">
        <v>160</v>
      </c>
      <c r="F1408" s="698"/>
      <c r="G1408" s="698"/>
      <c r="H1408" s="698"/>
      <c r="I1408" s="698"/>
      <c r="J1408" s="698"/>
      <c r="K1408" s="698"/>
      <c r="L1408" s="698"/>
      <c r="M1408" s="698"/>
      <c r="N1408" s="698"/>
      <c r="O1408" s="126"/>
      <c r="R1408" s="704" t="s">
        <v>28</v>
      </c>
      <c r="S1408" s="704"/>
      <c r="T1408" s="704"/>
      <c r="U1408" s="705"/>
    </row>
    <row r="1409" spans="1:21" ht="9.9" hidden="1" customHeight="1">
      <c r="A1409" s="3"/>
      <c r="B1409" s="344"/>
      <c r="C1409" s="342"/>
      <c r="E1409" s="698"/>
      <c r="F1409" s="698"/>
      <c r="G1409" s="698"/>
      <c r="H1409" s="698"/>
      <c r="I1409" s="698"/>
      <c r="J1409" s="698"/>
      <c r="K1409" s="698"/>
      <c r="L1409" s="698"/>
      <c r="M1409" s="698"/>
      <c r="N1409" s="698"/>
      <c r="O1409" s="126"/>
      <c r="R1409" s="704"/>
      <c r="S1409" s="704"/>
      <c r="T1409" s="704"/>
      <c r="U1409" s="705"/>
    </row>
    <row r="1410" spans="1:21" ht="9.9" hidden="1" customHeight="1">
      <c r="A1410" s="3"/>
      <c r="B1410" s="344"/>
      <c r="C1410" s="342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26"/>
      <c r="R1410" s="149"/>
      <c r="S1410" s="149"/>
      <c r="T1410" s="149"/>
      <c r="U1410" s="343"/>
    </row>
    <row r="1411" spans="1:21" ht="9.9" hidden="1" customHeight="1">
      <c r="A1411" s="3"/>
      <c r="B1411" s="344"/>
      <c r="C1411" s="342"/>
      <c r="R1411" s="127"/>
      <c r="S1411" s="127"/>
      <c r="T1411" s="127"/>
      <c r="U1411" s="347"/>
    </row>
    <row r="1412" spans="1:21" ht="9.9" hidden="1" customHeight="1">
      <c r="A1412" s="3"/>
      <c r="B1412" s="345"/>
      <c r="C1412" s="1030" t="s">
        <v>29</v>
      </c>
      <c r="E1412" s="863"/>
      <c r="F1412" s="863"/>
      <c r="G1412" s="863"/>
      <c r="H1412" s="863"/>
      <c r="I1412" s="863"/>
      <c r="J1412" s="863"/>
      <c r="K1412" s="1057"/>
      <c r="L1412" s="1031" t="s">
        <v>2</v>
      </c>
      <c r="M1412" s="884"/>
      <c r="N1412" s="863"/>
      <c r="O1412" s="863"/>
      <c r="P1412" s="863"/>
      <c r="Q1412" s="863"/>
      <c r="R1412" s="863"/>
      <c r="S1412" s="863"/>
      <c r="T1412" s="127"/>
      <c r="U1412" s="347"/>
    </row>
    <row r="1413" spans="1:21" ht="9.9" hidden="1" customHeight="1">
      <c r="A1413" s="3"/>
      <c r="B1413" s="345"/>
      <c r="C1413" s="1030"/>
      <c r="E1413" s="863"/>
      <c r="F1413" s="863"/>
      <c r="G1413" s="863"/>
      <c r="H1413" s="863"/>
      <c r="I1413" s="863"/>
      <c r="J1413" s="863"/>
      <c r="K1413" s="1057"/>
      <c r="L1413" s="1032"/>
      <c r="M1413" s="884"/>
      <c r="N1413" s="863"/>
      <c r="O1413" s="863"/>
      <c r="P1413" s="863"/>
      <c r="Q1413" s="863"/>
      <c r="R1413" s="863"/>
      <c r="S1413" s="863"/>
      <c r="U1413" s="338"/>
    </row>
    <row r="1414" spans="1:21" ht="9.9" hidden="1" customHeight="1">
      <c r="A1414" s="3"/>
      <c r="B1414" s="345"/>
      <c r="C1414" s="1045">
        <v>0.41666666666666669</v>
      </c>
      <c r="E1414" s="863"/>
      <c r="F1414" s="863"/>
      <c r="G1414" s="863"/>
      <c r="H1414" s="863"/>
      <c r="I1414" s="863"/>
      <c r="J1414" s="863"/>
      <c r="K1414" s="1057"/>
      <c r="L1414" s="1031" t="s">
        <v>2</v>
      </c>
      <c r="M1414" s="884"/>
      <c r="N1414" s="863"/>
      <c r="O1414" s="863"/>
      <c r="P1414" s="863"/>
      <c r="Q1414" s="863"/>
      <c r="R1414" s="863"/>
      <c r="S1414" s="863"/>
      <c r="U1414" s="338"/>
    </row>
    <row r="1415" spans="1:21" ht="9.9" hidden="1" customHeight="1">
      <c r="A1415" s="3"/>
      <c r="B1415" s="345"/>
      <c r="C1415" s="1046"/>
      <c r="E1415" s="863"/>
      <c r="F1415" s="863"/>
      <c r="G1415" s="863"/>
      <c r="H1415" s="863"/>
      <c r="I1415" s="863"/>
      <c r="J1415" s="863"/>
      <c r="K1415" s="1057"/>
      <c r="L1415" s="1032"/>
      <c r="M1415" s="884"/>
      <c r="N1415" s="863"/>
      <c r="O1415" s="863"/>
      <c r="P1415" s="863"/>
      <c r="Q1415" s="863"/>
      <c r="R1415" s="863"/>
      <c r="S1415" s="863"/>
      <c r="U1415" s="338"/>
    </row>
    <row r="1416" spans="1:21" ht="9.9" hidden="1" customHeight="1">
      <c r="A1416" s="3"/>
      <c r="B1416" s="345"/>
      <c r="C1416" s="1045">
        <v>0.47916666666666669</v>
      </c>
      <c r="E1416" s="863"/>
      <c r="F1416" s="863"/>
      <c r="G1416" s="863"/>
      <c r="H1416" s="863"/>
      <c r="I1416" s="863"/>
      <c r="J1416" s="863"/>
      <c r="K1416" s="1057"/>
      <c r="L1416" s="1031" t="s">
        <v>2</v>
      </c>
      <c r="M1416" s="884"/>
      <c r="N1416" s="863"/>
      <c r="O1416" s="863"/>
      <c r="P1416" s="863"/>
      <c r="Q1416" s="863"/>
      <c r="R1416" s="863"/>
      <c r="S1416" s="863"/>
      <c r="U1416" s="338"/>
    </row>
    <row r="1417" spans="1:21" ht="9.9" hidden="1" customHeight="1">
      <c r="A1417" s="3"/>
      <c r="B1417" s="345"/>
      <c r="C1417" s="1046"/>
      <c r="E1417" s="863"/>
      <c r="F1417" s="863"/>
      <c r="G1417" s="863"/>
      <c r="H1417" s="863"/>
      <c r="I1417" s="863"/>
      <c r="J1417" s="863"/>
      <c r="K1417" s="1057"/>
      <c r="L1417" s="1032"/>
      <c r="M1417" s="884"/>
      <c r="N1417" s="863"/>
      <c r="O1417" s="863"/>
      <c r="P1417" s="863"/>
      <c r="Q1417" s="863"/>
      <c r="R1417" s="863"/>
      <c r="S1417" s="863"/>
      <c r="U1417" s="338"/>
    </row>
    <row r="1418" spans="1:21" ht="9.9" hidden="1" customHeight="1">
      <c r="A1418" s="3"/>
      <c r="B1418" s="345"/>
      <c r="C1418" s="1045">
        <v>0.54166666666666663</v>
      </c>
      <c r="E1418" s="863"/>
      <c r="F1418" s="863"/>
      <c r="G1418" s="863"/>
      <c r="H1418" s="863"/>
      <c r="I1418" s="863"/>
      <c r="J1418" s="863"/>
      <c r="K1418" s="1057"/>
      <c r="L1418" s="1031" t="s">
        <v>2</v>
      </c>
      <c r="M1418" s="884"/>
      <c r="N1418" s="863"/>
      <c r="O1418" s="863"/>
      <c r="P1418" s="863"/>
      <c r="Q1418" s="863"/>
      <c r="R1418" s="863"/>
      <c r="S1418" s="863"/>
      <c r="U1418" s="338"/>
    </row>
    <row r="1419" spans="1:21" ht="9.9" hidden="1" customHeight="1">
      <c r="A1419" s="3"/>
      <c r="B1419" s="345"/>
      <c r="C1419" s="1046"/>
      <c r="E1419" s="863"/>
      <c r="F1419" s="863"/>
      <c r="G1419" s="863"/>
      <c r="H1419" s="863"/>
      <c r="I1419" s="863"/>
      <c r="J1419" s="863"/>
      <c r="K1419" s="1057"/>
      <c r="L1419" s="1032"/>
      <c r="M1419" s="884"/>
      <c r="N1419" s="863"/>
      <c r="O1419" s="863"/>
      <c r="P1419" s="863"/>
      <c r="Q1419" s="863"/>
      <c r="R1419" s="863"/>
      <c r="S1419" s="863"/>
      <c r="U1419" s="338"/>
    </row>
    <row r="1420" spans="1:21" ht="9.9" hidden="1" customHeight="1">
      <c r="A1420" s="3"/>
      <c r="B1420" s="345"/>
      <c r="C1420" s="336"/>
      <c r="U1420" s="338"/>
    </row>
    <row r="1421" spans="1:21" ht="9.9" hidden="1" customHeight="1">
      <c r="A1421" s="3"/>
      <c r="B1421" s="335"/>
      <c r="C1421" s="336"/>
      <c r="F1421" s="1047" t="s">
        <v>37</v>
      </c>
      <c r="G1421" s="1048"/>
      <c r="H1421" s="1048"/>
      <c r="I1421" s="1048"/>
      <c r="J1421" s="1048"/>
      <c r="K1421" s="1051"/>
      <c r="L1421" s="337"/>
      <c r="M1421" s="1047" t="s">
        <v>37</v>
      </c>
      <c r="N1421" s="1048"/>
      <c r="O1421" s="1048"/>
      <c r="P1421" s="1048"/>
      <c r="Q1421" s="1048"/>
      <c r="R1421" s="1051"/>
      <c r="U1421" s="338"/>
    </row>
    <row r="1422" spans="1:21" ht="9.9" hidden="1" customHeight="1">
      <c r="A1422" s="3"/>
      <c r="B1422" s="335"/>
      <c r="C1422" s="336"/>
      <c r="F1422" s="1049"/>
      <c r="G1422" s="1050"/>
      <c r="H1422" s="1050"/>
      <c r="I1422" s="1050"/>
      <c r="J1422" s="1050"/>
      <c r="K1422" s="1052"/>
      <c r="L1422" s="337"/>
      <c r="M1422" s="1049"/>
      <c r="N1422" s="1050"/>
      <c r="O1422" s="1050"/>
      <c r="P1422" s="1050"/>
      <c r="Q1422" s="1050"/>
      <c r="R1422" s="1052"/>
      <c r="U1422" s="338"/>
    </row>
    <row r="1423" spans="1:21" ht="9.9" hidden="1" customHeight="1">
      <c r="A1423" s="3"/>
      <c r="B1423" s="335"/>
      <c r="C1423" s="336"/>
      <c r="F1423" s="1037" t="s">
        <v>11</v>
      </c>
      <c r="G1423" s="1038"/>
      <c r="H1423" s="1038"/>
      <c r="I1423" s="1038"/>
      <c r="J1423" s="1055"/>
      <c r="K1423" s="1056"/>
      <c r="L1423" s="337"/>
      <c r="M1423" s="1037" t="s">
        <v>12</v>
      </c>
      <c r="N1423" s="1038"/>
      <c r="O1423" s="1038"/>
      <c r="P1423" s="1038"/>
      <c r="Q1423" s="1055"/>
      <c r="R1423" s="1056"/>
      <c r="U1423" s="338"/>
    </row>
    <row r="1424" spans="1:21" ht="9.9" hidden="1" customHeight="1">
      <c r="A1424" s="3"/>
      <c r="B1424" s="335"/>
      <c r="C1424" s="336"/>
      <c r="F1424" s="1037"/>
      <c r="G1424" s="1038"/>
      <c r="H1424" s="1038"/>
      <c r="I1424" s="1038"/>
      <c r="J1424" s="1041"/>
      <c r="K1424" s="1043"/>
      <c r="L1424" s="337"/>
      <c r="M1424" s="1037"/>
      <c r="N1424" s="1038"/>
      <c r="O1424" s="1038"/>
      <c r="P1424" s="1038"/>
      <c r="Q1424" s="1041"/>
      <c r="R1424" s="1043"/>
      <c r="U1424" s="338"/>
    </row>
    <row r="1425" spans="1:21" ht="9.9" hidden="1" customHeight="1">
      <c r="A1425" s="3"/>
      <c r="B1425" s="335"/>
      <c r="C1425" s="336"/>
      <c r="F1425" s="1033" t="s">
        <v>15</v>
      </c>
      <c r="G1425" s="1034"/>
      <c r="H1425" s="1034"/>
      <c r="I1425" s="1034"/>
      <c r="J1425" s="1035"/>
      <c r="K1425" s="1036"/>
      <c r="L1425" s="337"/>
      <c r="M1425" s="1033" t="s">
        <v>16</v>
      </c>
      <c r="N1425" s="1034"/>
      <c r="O1425" s="1034"/>
      <c r="P1425" s="1034"/>
      <c r="Q1425" s="1035"/>
      <c r="R1425" s="1036"/>
      <c r="U1425" s="338"/>
    </row>
    <row r="1426" spans="1:21" ht="9.9" hidden="1" customHeight="1">
      <c r="A1426" s="3"/>
      <c r="B1426" s="335"/>
      <c r="C1426" s="336"/>
      <c r="F1426" s="1033"/>
      <c r="G1426" s="1034"/>
      <c r="H1426" s="1034"/>
      <c r="I1426" s="1034"/>
      <c r="J1426" s="1035"/>
      <c r="K1426" s="1036"/>
      <c r="L1426" s="337"/>
      <c r="M1426" s="1033"/>
      <c r="N1426" s="1034"/>
      <c r="O1426" s="1034"/>
      <c r="P1426" s="1034"/>
      <c r="Q1426" s="1035"/>
      <c r="R1426" s="1036"/>
      <c r="U1426" s="338"/>
    </row>
    <row r="1427" spans="1:21" ht="9.9" hidden="1" customHeight="1">
      <c r="A1427" s="3"/>
      <c r="B1427" s="335"/>
      <c r="C1427" s="336"/>
      <c r="F1427" s="1033" t="s">
        <v>19</v>
      </c>
      <c r="G1427" s="1034"/>
      <c r="H1427" s="1034"/>
      <c r="I1427" s="1034"/>
      <c r="J1427" s="1035"/>
      <c r="K1427" s="1036"/>
      <c r="L1427" s="337"/>
      <c r="M1427" s="1033" t="s">
        <v>20</v>
      </c>
      <c r="N1427" s="1034"/>
      <c r="O1427" s="1034"/>
      <c r="P1427" s="1034"/>
      <c r="Q1427" s="1035"/>
      <c r="R1427" s="1036"/>
      <c r="U1427" s="338"/>
    </row>
    <row r="1428" spans="1:21" ht="9.9" hidden="1" customHeight="1">
      <c r="A1428" s="3"/>
      <c r="B1428" s="335"/>
      <c r="C1428" s="336"/>
      <c r="F1428" s="1033"/>
      <c r="G1428" s="1034"/>
      <c r="H1428" s="1034"/>
      <c r="I1428" s="1034"/>
      <c r="J1428" s="1035"/>
      <c r="K1428" s="1036"/>
      <c r="L1428" s="337"/>
      <c r="M1428" s="1033"/>
      <c r="N1428" s="1034"/>
      <c r="O1428" s="1034"/>
      <c r="P1428" s="1034"/>
      <c r="Q1428" s="1035"/>
      <c r="R1428" s="1036"/>
      <c r="U1428" s="338"/>
    </row>
    <row r="1429" spans="1:21" ht="9.9" hidden="1" customHeight="1">
      <c r="A1429" s="3"/>
      <c r="B1429" s="335"/>
      <c r="C1429" s="336"/>
      <c r="F1429" s="1037"/>
      <c r="G1429" s="1038"/>
      <c r="H1429" s="1038"/>
      <c r="I1429" s="1038"/>
      <c r="J1429" s="1041"/>
      <c r="K1429" s="1043"/>
      <c r="L1429" s="337"/>
      <c r="M1429" s="1037" t="s">
        <v>21</v>
      </c>
      <c r="N1429" s="1038"/>
      <c r="O1429" s="1038"/>
      <c r="P1429" s="1038"/>
      <c r="Q1429" s="1041"/>
      <c r="R1429" s="1043"/>
      <c r="U1429" s="338"/>
    </row>
    <row r="1430" spans="1:21" ht="9.9" hidden="1" customHeight="1">
      <c r="A1430" s="3"/>
      <c r="B1430" s="335"/>
      <c r="C1430" s="336"/>
      <c r="F1430" s="1039"/>
      <c r="G1430" s="1040"/>
      <c r="H1430" s="1040"/>
      <c r="I1430" s="1040"/>
      <c r="J1430" s="1042"/>
      <c r="K1430" s="1044"/>
      <c r="L1430" s="337"/>
      <c r="M1430" s="1039"/>
      <c r="N1430" s="1040"/>
      <c r="O1430" s="1040"/>
      <c r="P1430" s="1040"/>
      <c r="Q1430" s="1042"/>
      <c r="R1430" s="1044"/>
      <c r="U1430" s="338"/>
    </row>
    <row r="1431" spans="1:21" ht="9.9" hidden="1" customHeight="1">
      <c r="A1431" s="3"/>
      <c r="B1431" s="335"/>
      <c r="C1431" s="336"/>
      <c r="U1431" s="338"/>
    </row>
    <row r="1432" spans="1:21" ht="20.100000000000001" hidden="1" customHeight="1">
      <c r="A1432" s="3"/>
      <c r="B1432" s="339" t="s">
        <v>183</v>
      </c>
      <c r="C1432" s="701" t="s">
        <v>26</v>
      </c>
      <c r="D1432" s="702"/>
      <c r="E1432" s="702"/>
      <c r="F1432" s="702"/>
      <c r="G1432" s="702"/>
      <c r="H1432" s="702"/>
      <c r="I1432" s="702"/>
      <c r="J1432" s="702"/>
      <c r="K1432" s="702"/>
      <c r="L1432" s="702"/>
      <c r="M1432" s="702"/>
      <c r="N1432" s="702"/>
      <c r="O1432" s="702"/>
      <c r="P1432" s="702"/>
      <c r="Q1432" s="702"/>
      <c r="R1432" s="702"/>
      <c r="S1432" s="340"/>
      <c r="T1432" s="340"/>
      <c r="U1432" s="341"/>
    </row>
    <row r="1433" spans="1:21" ht="9.9" hidden="1" customHeight="1">
      <c r="A1433" s="3"/>
      <c r="B1433" s="1029" t="s">
        <v>41</v>
      </c>
      <c r="C1433" s="342"/>
      <c r="U1433" s="338"/>
    </row>
    <row r="1434" spans="1:21" ht="9.9" hidden="1" customHeight="1">
      <c r="A1434" s="3"/>
      <c r="B1434" s="1029"/>
      <c r="C1434" s="342"/>
      <c r="E1434" s="698" t="s">
        <v>160</v>
      </c>
      <c r="F1434" s="698"/>
      <c r="G1434" s="698"/>
      <c r="H1434" s="698"/>
      <c r="I1434" s="698"/>
      <c r="J1434" s="698"/>
      <c r="K1434" s="698"/>
      <c r="L1434" s="698"/>
      <c r="M1434" s="698"/>
      <c r="N1434" s="698"/>
      <c r="O1434" s="126"/>
      <c r="R1434" s="704" t="s">
        <v>28</v>
      </c>
      <c r="S1434" s="704"/>
      <c r="T1434" s="704"/>
      <c r="U1434" s="705"/>
    </row>
    <row r="1435" spans="1:21" ht="9.9" hidden="1" customHeight="1">
      <c r="A1435" s="3"/>
      <c r="B1435" s="344"/>
      <c r="C1435" s="342"/>
      <c r="E1435" s="698"/>
      <c r="F1435" s="698"/>
      <c r="G1435" s="698"/>
      <c r="H1435" s="698"/>
      <c r="I1435" s="698"/>
      <c r="J1435" s="698"/>
      <c r="K1435" s="698"/>
      <c r="L1435" s="698"/>
      <c r="M1435" s="698"/>
      <c r="N1435" s="698"/>
      <c r="O1435" s="126"/>
      <c r="R1435" s="704"/>
      <c r="S1435" s="704"/>
      <c r="T1435" s="704"/>
      <c r="U1435" s="705"/>
    </row>
    <row r="1436" spans="1:21" ht="9.9" hidden="1" customHeight="1">
      <c r="A1436" s="3"/>
      <c r="B1436" s="344"/>
      <c r="C1436" s="342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26"/>
      <c r="R1436" s="149"/>
      <c r="S1436" s="149"/>
      <c r="T1436" s="149"/>
      <c r="U1436" s="343"/>
    </row>
    <row r="1437" spans="1:21" ht="9.9" hidden="1" customHeight="1">
      <c r="A1437" s="3"/>
      <c r="B1437" s="344"/>
      <c r="C1437" s="342"/>
      <c r="R1437" s="127"/>
      <c r="S1437" s="127"/>
      <c r="T1437" s="127"/>
      <c r="U1437" s="347"/>
    </row>
    <row r="1438" spans="1:21" ht="9.9" hidden="1" customHeight="1">
      <c r="A1438" s="3"/>
      <c r="B1438" s="345"/>
      <c r="C1438" s="1030" t="s">
        <v>29</v>
      </c>
      <c r="E1438" s="863"/>
      <c r="F1438" s="863"/>
      <c r="G1438" s="863"/>
      <c r="H1438" s="863"/>
      <c r="I1438" s="863"/>
      <c r="J1438" s="863"/>
      <c r="K1438" s="1057"/>
      <c r="L1438" s="1031" t="s">
        <v>2</v>
      </c>
      <c r="M1438" s="884"/>
      <c r="N1438" s="863"/>
      <c r="O1438" s="863"/>
      <c r="P1438" s="863"/>
      <c r="Q1438" s="863"/>
      <c r="R1438" s="863"/>
      <c r="S1438" s="863"/>
      <c r="T1438" s="127"/>
      <c r="U1438" s="347"/>
    </row>
    <row r="1439" spans="1:21" ht="9.9" hidden="1" customHeight="1">
      <c r="A1439" s="3"/>
      <c r="B1439" s="345"/>
      <c r="C1439" s="1030"/>
      <c r="E1439" s="863"/>
      <c r="F1439" s="863"/>
      <c r="G1439" s="863"/>
      <c r="H1439" s="863"/>
      <c r="I1439" s="863"/>
      <c r="J1439" s="863"/>
      <c r="K1439" s="1057"/>
      <c r="L1439" s="1032"/>
      <c r="M1439" s="884"/>
      <c r="N1439" s="863"/>
      <c r="O1439" s="863"/>
      <c r="P1439" s="863"/>
      <c r="Q1439" s="863"/>
      <c r="R1439" s="863"/>
      <c r="S1439" s="863"/>
      <c r="U1439" s="338"/>
    </row>
    <row r="1440" spans="1:21" ht="9.9" hidden="1" customHeight="1">
      <c r="A1440" s="3"/>
      <c r="B1440" s="345"/>
      <c r="C1440" s="1045">
        <v>0.41666666666666669</v>
      </c>
      <c r="E1440" s="863"/>
      <c r="F1440" s="863"/>
      <c r="G1440" s="863"/>
      <c r="H1440" s="863"/>
      <c r="I1440" s="863"/>
      <c r="J1440" s="863"/>
      <c r="K1440" s="1057"/>
      <c r="L1440" s="1031" t="s">
        <v>2</v>
      </c>
      <c r="M1440" s="884"/>
      <c r="N1440" s="863"/>
      <c r="O1440" s="863"/>
      <c r="P1440" s="863"/>
      <c r="Q1440" s="863"/>
      <c r="R1440" s="863"/>
      <c r="S1440" s="863"/>
      <c r="U1440" s="338"/>
    </row>
    <row r="1441" spans="1:21" ht="9.9" hidden="1" customHeight="1">
      <c r="A1441" s="3"/>
      <c r="B1441" s="345"/>
      <c r="C1441" s="1046"/>
      <c r="E1441" s="863"/>
      <c r="F1441" s="863"/>
      <c r="G1441" s="863"/>
      <c r="H1441" s="863"/>
      <c r="I1441" s="863"/>
      <c r="J1441" s="863"/>
      <c r="K1441" s="1057"/>
      <c r="L1441" s="1032"/>
      <c r="M1441" s="884"/>
      <c r="N1441" s="863"/>
      <c r="O1441" s="863"/>
      <c r="P1441" s="863"/>
      <c r="Q1441" s="863"/>
      <c r="R1441" s="863"/>
      <c r="S1441" s="863"/>
      <c r="U1441" s="338"/>
    </row>
    <row r="1442" spans="1:21" ht="9.9" hidden="1" customHeight="1">
      <c r="A1442" s="3"/>
      <c r="B1442" s="345"/>
      <c r="C1442" s="1045">
        <v>0.47916666666666669</v>
      </c>
      <c r="E1442" s="863"/>
      <c r="F1442" s="863"/>
      <c r="G1442" s="863"/>
      <c r="H1442" s="863"/>
      <c r="I1442" s="863"/>
      <c r="J1442" s="863"/>
      <c r="K1442" s="1057"/>
      <c r="L1442" s="1031" t="s">
        <v>2</v>
      </c>
      <c r="M1442" s="884"/>
      <c r="N1442" s="863"/>
      <c r="O1442" s="863"/>
      <c r="P1442" s="863"/>
      <c r="Q1442" s="863"/>
      <c r="R1442" s="863"/>
      <c r="S1442" s="863"/>
      <c r="U1442" s="338"/>
    </row>
    <row r="1443" spans="1:21" ht="9.9" hidden="1" customHeight="1">
      <c r="A1443" s="3"/>
      <c r="B1443" s="345"/>
      <c r="C1443" s="1046"/>
      <c r="E1443" s="863"/>
      <c r="F1443" s="863"/>
      <c r="G1443" s="863"/>
      <c r="H1443" s="863"/>
      <c r="I1443" s="863"/>
      <c r="J1443" s="863"/>
      <c r="K1443" s="1057"/>
      <c r="L1443" s="1032"/>
      <c r="M1443" s="884"/>
      <c r="N1443" s="863"/>
      <c r="O1443" s="863"/>
      <c r="P1443" s="863"/>
      <c r="Q1443" s="863"/>
      <c r="R1443" s="863"/>
      <c r="S1443" s="863"/>
      <c r="U1443" s="338"/>
    </row>
    <row r="1444" spans="1:21" ht="9.9" hidden="1" customHeight="1">
      <c r="A1444" s="3"/>
      <c r="B1444" s="345"/>
      <c r="C1444" s="1045">
        <v>0.54166666666666663</v>
      </c>
      <c r="E1444" s="863"/>
      <c r="F1444" s="863"/>
      <c r="G1444" s="863"/>
      <c r="H1444" s="863"/>
      <c r="I1444" s="863"/>
      <c r="J1444" s="863"/>
      <c r="K1444" s="1057"/>
      <c r="L1444" s="1031" t="s">
        <v>2</v>
      </c>
      <c r="M1444" s="884"/>
      <c r="N1444" s="863"/>
      <c r="O1444" s="863"/>
      <c r="P1444" s="863"/>
      <c r="Q1444" s="863"/>
      <c r="R1444" s="863"/>
      <c r="S1444" s="863"/>
      <c r="U1444" s="338"/>
    </row>
    <row r="1445" spans="1:21" ht="9.9" hidden="1" customHeight="1">
      <c r="A1445" s="3"/>
      <c r="B1445" s="345"/>
      <c r="C1445" s="1046"/>
      <c r="E1445" s="863"/>
      <c r="F1445" s="863"/>
      <c r="G1445" s="863"/>
      <c r="H1445" s="863"/>
      <c r="I1445" s="863"/>
      <c r="J1445" s="863"/>
      <c r="K1445" s="1057"/>
      <c r="L1445" s="1032"/>
      <c r="M1445" s="884"/>
      <c r="N1445" s="863"/>
      <c r="O1445" s="863"/>
      <c r="P1445" s="863"/>
      <c r="Q1445" s="863"/>
      <c r="R1445" s="863"/>
      <c r="S1445" s="863"/>
      <c r="U1445" s="338"/>
    </row>
    <row r="1446" spans="1:21" ht="9.9" hidden="1" customHeight="1">
      <c r="A1446" s="3"/>
      <c r="B1446" s="345"/>
      <c r="C1446" s="336"/>
      <c r="U1446" s="338"/>
    </row>
    <row r="1447" spans="1:21" ht="9.9" hidden="1" customHeight="1">
      <c r="A1447" s="3"/>
      <c r="B1447" s="335"/>
      <c r="C1447" s="336"/>
      <c r="F1447" s="1047" t="s">
        <v>37</v>
      </c>
      <c r="G1447" s="1048"/>
      <c r="H1447" s="1048"/>
      <c r="I1447" s="1048"/>
      <c r="J1447" s="1048"/>
      <c r="K1447" s="1051"/>
      <c r="L1447" s="337"/>
      <c r="M1447" s="1047" t="s">
        <v>37</v>
      </c>
      <c r="N1447" s="1048"/>
      <c r="O1447" s="1048"/>
      <c r="P1447" s="1048"/>
      <c r="Q1447" s="1048"/>
      <c r="R1447" s="1051"/>
      <c r="U1447" s="338"/>
    </row>
    <row r="1448" spans="1:21" ht="9.9" hidden="1" customHeight="1">
      <c r="A1448" s="3"/>
      <c r="B1448" s="335"/>
      <c r="C1448" s="336"/>
      <c r="F1448" s="1049"/>
      <c r="G1448" s="1050"/>
      <c r="H1448" s="1050"/>
      <c r="I1448" s="1050"/>
      <c r="J1448" s="1050"/>
      <c r="K1448" s="1052"/>
      <c r="L1448" s="337"/>
      <c r="M1448" s="1049"/>
      <c r="N1448" s="1050"/>
      <c r="O1448" s="1050"/>
      <c r="P1448" s="1050"/>
      <c r="Q1448" s="1050"/>
      <c r="R1448" s="1052"/>
      <c r="U1448" s="338"/>
    </row>
    <row r="1449" spans="1:21" ht="9.9" hidden="1" customHeight="1">
      <c r="A1449" s="3"/>
      <c r="B1449" s="335"/>
      <c r="C1449" s="336"/>
      <c r="F1449" s="1037" t="s">
        <v>11</v>
      </c>
      <c r="G1449" s="1038"/>
      <c r="H1449" s="1038"/>
      <c r="I1449" s="1038"/>
      <c r="J1449" s="1055"/>
      <c r="K1449" s="1056"/>
      <c r="L1449" s="337"/>
      <c r="M1449" s="1037" t="s">
        <v>12</v>
      </c>
      <c r="N1449" s="1038"/>
      <c r="O1449" s="1038"/>
      <c r="P1449" s="1038"/>
      <c r="Q1449" s="1055"/>
      <c r="R1449" s="1056"/>
      <c r="U1449" s="338"/>
    </row>
    <row r="1450" spans="1:21" ht="9.9" hidden="1" customHeight="1">
      <c r="A1450" s="3"/>
      <c r="B1450" s="335"/>
      <c r="C1450" s="336"/>
      <c r="F1450" s="1037"/>
      <c r="G1450" s="1038"/>
      <c r="H1450" s="1038"/>
      <c r="I1450" s="1038"/>
      <c r="J1450" s="1041"/>
      <c r="K1450" s="1043"/>
      <c r="L1450" s="337"/>
      <c r="M1450" s="1037"/>
      <c r="N1450" s="1038"/>
      <c r="O1450" s="1038"/>
      <c r="P1450" s="1038"/>
      <c r="Q1450" s="1041"/>
      <c r="R1450" s="1043"/>
      <c r="U1450" s="338"/>
    </row>
    <row r="1451" spans="1:21" ht="9.9" hidden="1" customHeight="1">
      <c r="A1451" s="3"/>
      <c r="B1451" s="335"/>
      <c r="C1451" s="336"/>
      <c r="F1451" s="1033" t="s">
        <v>15</v>
      </c>
      <c r="G1451" s="1034"/>
      <c r="H1451" s="1034"/>
      <c r="I1451" s="1034"/>
      <c r="J1451" s="1035"/>
      <c r="K1451" s="1036"/>
      <c r="L1451" s="337"/>
      <c r="M1451" s="1033" t="s">
        <v>16</v>
      </c>
      <c r="N1451" s="1034"/>
      <c r="O1451" s="1034"/>
      <c r="P1451" s="1034"/>
      <c r="Q1451" s="1035"/>
      <c r="R1451" s="1036"/>
      <c r="U1451" s="338"/>
    </row>
    <row r="1452" spans="1:21" ht="9.9" hidden="1" customHeight="1">
      <c r="A1452" s="3"/>
      <c r="B1452" s="335"/>
      <c r="C1452" s="336"/>
      <c r="F1452" s="1033"/>
      <c r="G1452" s="1034"/>
      <c r="H1452" s="1034"/>
      <c r="I1452" s="1034"/>
      <c r="J1452" s="1035"/>
      <c r="K1452" s="1036"/>
      <c r="L1452" s="337"/>
      <c r="M1452" s="1033"/>
      <c r="N1452" s="1034"/>
      <c r="O1452" s="1034"/>
      <c r="P1452" s="1034"/>
      <c r="Q1452" s="1035"/>
      <c r="R1452" s="1036"/>
      <c r="U1452" s="338"/>
    </row>
    <row r="1453" spans="1:21" ht="9.9" hidden="1" customHeight="1">
      <c r="A1453" s="3"/>
      <c r="B1453" s="335"/>
      <c r="C1453" s="336"/>
      <c r="F1453" s="1033" t="s">
        <v>19</v>
      </c>
      <c r="G1453" s="1034"/>
      <c r="H1453" s="1034"/>
      <c r="I1453" s="1034"/>
      <c r="J1453" s="1035"/>
      <c r="K1453" s="1036"/>
      <c r="L1453" s="337"/>
      <c r="M1453" s="1033" t="s">
        <v>20</v>
      </c>
      <c r="N1453" s="1034"/>
      <c r="O1453" s="1034"/>
      <c r="P1453" s="1034"/>
      <c r="Q1453" s="1035"/>
      <c r="R1453" s="1036"/>
      <c r="U1453" s="338"/>
    </row>
    <row r="1454" spans="1:21" ht="9.9" hidden="1" customHeight="1">
      <c r="A1454" s="3"/>
      <c r="B1454" s="335"/>
      <c r="C1454" s="336"/>
      <c r="F1454" s="1033"/>
      <c r="G1454" s="1034"/>
      <c r="H1454" s="1034"/>
      <c r="I1454" s="1034"/>
      <c r="J1454" s="1035"/>
      <c r="K1454" s="1036"/>
      <c r="L1454" s="337"/>
      <c r="M1454" s="1033"/>
      <c r="N1454" s="1034"/>
      <c r="O1454" s="1034"/>
      <c r="P1454" s="1034"/>
      <c r="Q1454" s="1035"/>
      <c r="R1454" s="1036"/>
      <c r="U1454" s="338"/>
    </row>
    <row r="1455" spans="1:21" ht="9.9" hidden="1" customHeight="1">
      <c r="A1455" s="3"/>
      <c r="B1455" s="335"/>
      <c r="C1455" s="336"/>
      <c r="F1455" s="1037"/>
      <c r="G1455" s="1038"/>
      <c r="H1455" s="1038"/>
      <c r="I1455" s="1038"/>
      <c r="J1455" s="1041"/>
      <c r="K1455" s="1043"/>
      <c r="L1455" s="337"/>
      <c r="M1455" s="1037" t="s">
        <v>21</v>
      </c>
      <c r="N1455" s="1038"/>
      <c r="O1455" s="1038"/>
      <c r="P1455" s="1038"/>
      <c r="Q1455" s="1041"/>
      <c r="R1455" s="1043"/>
      <c r="U1455" s="338"/>
    </row>
    <row r="1456" spans="1:21" ht="9.9" hidden="1" customHeight="1">
      <c r="A1456" s="3"/>
      <c r="B1456" s="335"/>
      <c r="C1456" s="336"/>
      <c r="F1456" s="1039"/>
      <c r="G1456" s="1040"/>
      <c r="H1456" s="1040"/>
      <c r="I1456" s="1040"/>
      <c r="J1456" s="1042"/>
      <c r="K1456" s="1044"/>
      <c r="L1456" s="337"/>
      <c r="M1456" s="1039"/>
      <c r="N1456" s="1040"/>
      <c r="O1456" s="1040"/>
      <c r="P1456" s="1040"/>
      <c r="Q1456" s="1042"/>
      <c r="R1456" s="1044"/>
      <c r="U1456" s="338"/>
    </row>
    <row r="1457" spans="1:21" ht="9.9" hidden="1" customHeight="1">
      <c r="A1457" s="3"/>
      <c r="B1457" s="335"/>
      <c r="C1457" s="336"/>
      <c r="U1457" s="338"/>
    </row>
    <row r="1458" spans="1:21" ht="20.100000000000001" hidden="1" customHeight="1">
      <c r="A1458" s="3"/>
      <c r="B1458" s="339" t="s">
        <v>184</v>
      </c>
      <c r="C1458" s="701" t="s">
        <v>26</v>
      </c>
      <c r="D1458" s="702"/>
      <c r="E1458" s="702"/>
      <c r="F1458" s="702"/>
      <c r="G1458" s="702"/>
      <c r="H1458" s="702"/>
      <c r="I1458" s="702"/>
      <c r="J1458" s="702"/>
      <c r="K1458" s="702"/>
      <c r="L1458" s="702"/>
      <c r="M1458" s="702"/>
      <c r="N1458" s="702"/>
      <c r="O1458" s="702"/>
      <c r="P1458" s="702"/>
      <c r="Q1458" s="702"/>
      <c r="R1458" s="702"/>
      <c r="S1458" s="340"/>
      <c r="T1458" s="340"/>
      <c r="U1458" s="341"/>
    </row>
    <row r="1459" spans="1:21" ht="9.9" hidden="1" customHeight="1">
      <c r="A1459" s="3"/>
      <c r="B1459" s="1029" t="s">
        <v>85</v>
      </c>
      <c r="C1459" s="342"/>
      <c r="U1459" s="338"/>
    </row>
    <row r="1460" spans="1:21" ht="9.9" hidden="1" customHeight="1">
      <c r="A1460" s="3"/>
      <c r="B1460" s="1029"/>
      <c r="C1460" s="342"/>
      <c r="E1460" s="698" t="s">
        <v>160</v>
      </c>
      <c r="F1460" s="698"/>
      <c r="G1460" s="698"/>
      <c r="H1460" s="698"/>
      <c r="I1460" s="698"/>
      <c r="J1460" s="698"/>
      <c r="K1460" s="698"/>
      <c r="L1460" s="698"/>
      <c r="M1460" s="698"/>
      <c r="N1460" s="698"/>
      <c r="O1460" s="126"/>
      <c r="R1460" s="704" t="s">
        <v>28</v>
      </c>
      <c r="S1460" s="704"/>
      <c r="T1460" s="704"/>
      <c r="U1460" s="705"/>
    </row>
    <row r="1461" spans="1:21" ht="9.9" hidden="1" customHeight="1">
      <c r="A1461" s="3"/>
      <c r="B1461" s="344"/>
      <c r="C1461" s="342"/>
      <c r="E1461" s="698"/>
      <c r="F1461" s="698"/>
      <c r="G1461" s="698"/>
      <c r="H1461" s="698"/>
      <c r="I1461" s="698"/>
      <c r="J1461" s="698"/>
      <c r="K1461" s="698"/>
      <c r="L1461" s="698"/>
      <c r="M1461" s="698"/>
      <c r="N1461" s="698"/>
      <c r="O1461" s="126"/>
      <c r="R1461" s="704"/>
      <c r="S1461" s="704"/>
      <c r="T1461" s="704"/>
      <c r="U1461" s="705"/>
    </row>
    <row r="1462" spans="1:21" ht="9.9" hidden="1" customHeight="1">
      <c r="A1462" s="3"/>
      <c r="B1462" s="344"/>
      <c r="C1462" s="342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26"/>
      <c r="R1462" s="149"/>
      <c r="S1462" s="149"/>
      <c r="T1462" s="149"/>
      <c r="U1462" s="343"/>
    </row>
    <row r="1463" spans="1:21" ht="9.9" hidden="1" customHeight="1">
      <c r="A1463" s="3"/>
      <c r="B1463" s="344"/>
      <c r="C1463" s="342"/>
      <c r="R1463" s="127"/>
      <c r="S1463" s="127"/>
      <c r="T1463" s="127"/>
      <c r="U1463" s="347"/>
    </row>
    <row r="1464" spans="1:21" ht="9.9" hidden="1" customHeight="1">
      <c r="A1464" s="3"/>
      <c r="B1464" s="345"/>
      <c r="C1464" s="1030" t="s">
        <v>29</v>
      </c>
      <c r="E1464" s="863"/>
      <c r="F1464" s="863"/>
      <c r="G1464" s="863"/>
      <c r="H1464" s="863"/>
      <c r="I1464" s="863"/>
      <c r="J1464" s="863"/>
      <c r="K1464" s="1057"/>
      <c r="L1464" s="1031" t="s">
        <v>2</v>
      </c>
      <c r="M1464" s="884"/>
      <c r="N1464" s="863"/>
      <c r="O1464" s="863"/>
      <c r="P1464" s="863"/>
      <c r="Q1464" s="863"/>
      <c r="R1464" s="863"/>
      <c r="S1464" s="863"/>
      <c r="T1464" s="127"/>
      <c r="U1464" s="347"/>
    </row>
    <row r="1465" spans="1:21" ht="9.9" hidden="1" customHeight="1">
      <c r="A1465" s="3"/>
      <c r="B1465" s="345"/>
      <c r="C1465" s="1030"/>
      <c r="E1465" s="863"/>
      <c r="F1465" s="863"/>
      <c r="G1465" s="863"/>
      <c r="H1465" s="863"/>
      <c r="I1465" s="863"/>
      <c r="J1465" s="863"/>
      <c r="K1465" s="1057"/>
      <c r="L1465" s="1032"/>
      <c r="M1465" s="884"/>
      <c r="N1465" s="863"/>
      <c r="O1465" s="863"/>
      <c r="P1465" s="863"/>
      <c r="Q1465" s="863"/>
      <c r="R1465" s="863"/>
      <c r="S1465" s="863"/>
      <c r="U1465" s="338"/>
    </row>
    <row r="1466" spans="1:21" ht="9.9" hidden="1" customHeight="1">
      <c r="A1466" s="3"/>
      <c r="B1466" s="345"/>
      <c r="C1466" s="1045">
        <v>0.41666666666666669</v>
      </c>
      <c r="E1466" s="863"/>
      <c r="F1466" s="863"/>
      <c r="G1466" s="863"/>
      <c r="H1466" s="863"/>
      <c r="I1466" s="863"/>
      <c r="J1466" s="863"/>
      <c r="K1466" s="1057"/>
      <c r="L1466" s="1031" t="s">
        <v>2</v>
      </c>
      <c r="M1466" s="884"/>
      <c r="N1466" s="863"/>
      <c r="O1466" s="863"/>
      <c r="P1466" s="863"/>
      <c r="Q1466" s="863"/>
      <c r="R1466" s="863"/>
      <c r="S1466" s="863"/>
      <c r="U1466" s="338"/>
    </row>
    <row r="1467" spans="1:21" ht="9.9" hidden="1" customHeight="1">
      <c r="A1467" s="3"/>
      <c r="B1467" s="345"/>
      <c r="C1467" s="1046"/>
      <c r="E1467" s="863"/>
      <c r="F1467" s="863"/>
      <c r="G1467" s="863"/>
      <c r="H1467" s="863"/>
      <c r="I1467" s="863"/>
      <c r="J1467" s="863"/>
      <c r="K1467" s="1057"/>
      <c r="L1467" s="1032"/>
      <c r="M1467" s="884"/>
      <c r="N1467" s="863"/>
      <c r="O1467" s="863"/>
      <c r="P1467" s="863"/>
      <c r="Q1467" s="863"/>
      <c r="R1467" s="863"/>
      <c r="S1467" s="863"/>
      <c r="U1467" s="338"/>
    </row>
    <row r="1468" spans="1:21" ht="9.9" hidden="1" customHeight="1">
      <c r="A1468" s="3"/>
      <c r="B1468" s="345"/>
      <c r="C1468" s="1045">
        <v>0.47916666666666669</v>
      </c>
      <c r="E1468" s="863"/>
      <c r="F1468" s="863"/>
      <c r="G1468" s="863"/>
      <c r="H1468" s="863"/>
      <c r="I1468" s="863"/>
      <c r="J1468" s="863"/>
      <c r="K1468" s="1057"/>
      <c r="L1468" s="1031" t="s">
        <v>2</v>
      </c>
      <c r="M1468" s="884"/>
      <c r="N1468" s="863"/>
      <c r="O1468" s="863"/>
      <c r="P1468" s="863"/>
      <c r="Q1468" s="863"/>
      <c r="R1468" s="863"/>
      <c r="S1468" s="863"/>
      <c r="U1468" s="338"/>
    </row>
    <row r="1469" spans="1:21" ht="9.9" hidden="1" customHeight="1">
      <c r="A1469" s="3"/>
      <c r="B1469" s="345"/>
      <c r="C1469" s="1046"/>
      <c r="E1469" s="863"/>
      <c r="F1469" s="863"/>
      <c r="G1469" s="863"/>
      <c r="H1469" s="863"/>
      <c r="I1469" s="863"/>
      <c r="J1469" s="863"/>
      <c r="K1469" s="1057"/>
      <c r="L1469" s="1032"/>
      <c r="M1469" s="884"/>
      <c r="N1469" s="863"/>
      <c r="O1469" s="863"/>
      <c r="P1469" s="863"/>
      <c r="Q1469" s="863"/>
      <c r="R1469" s="863"/>
      <c r="S1469" s="863"/>
      <c r="U1469" s="338"/>
    </row>
    <row r="1470" spans="1:21" ht="9.9" hidden="1" customHeight="1">
      <c r="A1470" s="3"/>
      <c r="B1470" s="345"/>
      <c r="C1470" s="1045">
        <v>0.54166666666666663</v>
      </c>
      <c r="E1470" s="863"/>
      <c r="F1470" s="863"/>
      <c r="G1470" s="863"/>
      <c r="H1470" s="863"/>
      <c r="I1470" s="863"/>
      <c r="J1470" s="863"/>
      <c r="K1470" s="1057"/>
      <c r="L1470" s="1031" t="s">
        <v>2</v>
      </c>
      <c r="M1470" s="884"/>
      <c r="N1470" s="863"/>
      <c r="O1470" s="863"/>
      <c r="P1470" s="863"/>
      <c r="Q1470" s="863"/>
      <c r="R1470" s="863"/>
      <c r="S1470" s="863"/>
      <c r="U1470" s="338"/>
    </row>
    <row r="1471" spans="1:21" ht="9.9" hidden="1" customHeight="1">
      <c r="A1471" s="3"/>
      <c r="B1471" s="345"/>
      <c r="C1471" s="1046"/>
      <c r="E1471" s="863"/>
      <c r="F1471" s="863"/>
      <c r="G1471" s="863"/>
      <c r="H1471" s="863"/>
      <c r="I1471" s="863"/>
      <c r="J1471" s="863"/>
      <c r="K1471" s="1057"/>
      <c r="L1471" s="1032"/>
      <c r="M1471" s="884"/>
      <c r="N1471" s="863"/>
      <c r="O1471" s="863"/>
      <c r="P1471" s="863"/>
      <c r="Q1471" s="863"/>
      <c r="R1471" s="863"/>
      <c r="S1471" s="863"/>
      <c r="U1471" s="338"/>
    </row>
    <row r="1472" spans="1:21" ht="9.9" hidden="1" customHeight="1">
      <c r="A1472" s="3"/>
      <c r="B1472" s="345"/>
      <c r="C1472" s="336"/>
      <c r="U1472" s="338"/>
    </row>
    <row r="1473" spans="1:27" ht="9.9" hidden="1" customHeight="1">
      <c r="A1473" s="3"/>
      <c r="B1473" s="335"/>
      <c r="C1473" s="336"/>
      <c r="F1473" s="1047" t="s">
        <v>37</v>
      </c>
      <c r="G1473" s="1048"/>
      <c r="H1473" s="1048"/>
      <c r="I1473" s="1048"/>
      <c r="J1473" s="1048"/>
      <c r="K1473" s="1051"/>
      <c r="L1473" s="337"/>
      <c r="M1473" s="1047" t="s">
        <v>37</v>
      </c>
      <c r="N1473" s="1048"/>
      <c r="O1473" s="1048"/>
      <c r="P1473" s="1048"/>
      <c r="Q1473" s="1048"/>
      <c r="R1473" s="1051"/>
      <c r="U1473" s="338"/>
    </row>
    <row r="1474" spans="1:27" ht="9.9" hidden="1" customHeight="1">
      <c r="A1474" s="3"/>
      <c r="B1474" s="335"/>
      <c r="C1474" s="336"/>
      <c r="F1474" s="1049"/>
      <c r="G1474" s="1050"/>
      <c r="H1474" s="1050"/>
      <c r="I1474" s="1050"/>
      <c r="J1474" s="1050"/>
      <c r="K1474" s="1052"/>
      <c r="L1474" s="337"/>
      <c r="M1474" s="1049"/>
      <c r="N1474" s="1050"/>
      <c r="O1474" s="1050"/>
      <c r="P1474" s="1050"/>
      <c r="Q1474" s="1050"/>
      <c r="R1474" s="1052"/>
      <c r="U1474" s="338"/>
    </row>
    <row r="1475" spans="1:27" ht="9.9" hidden="1" customHeight="1">
      <c r="A1475" s="3"/>
      <c r="B1475" s="335"/>
      <c r="C1475" s="336"/>
      <c r="F1475" s="1037" t="s">
        <v>11</v>
      </c>
      <c r="G1475" s="1038"/>
      <c r="H1475" s="1038"/>
      <c r="I1475" s="1038"/>
      <c r="J1475" s="1055"/>
      <c r="K1475" s="1056"/>
      <c r="L1475" s="337"/>
      <c r="M1475" s="1037" t="s">
        <v>12</v>
      </c>
      <c r="N1475" s="1038"/>
      <c r="O1475" s="1038"/>
      <c r="P1475" s="1038"/>
      <c r="Q1475" s="1055"/>
      <c r="R1475" s="1056"/>
      <c r="U1475" s="338"/>
    </row>
    <row r="1476" spans="1:27" ht="9.9" hidden="1" customHeight="1">
      <c r="A1476" s="3"/>
      <c r="B1476" s="335"/>
      <c r="C1476" s="336"/>
      <c r="F1476" s="1037"/>
      <c r="G1476" s="1038"/>
      <c r="H1476" s="1038"/>
      <c r="I1476" s="1038"/>
      <c r="J1476" s="1041"/>
      <c r="K1476" s="1043"/>
      <c r="L1476" s="337"/>
      <c r="M1476" s="1037"/>
      <c r="N1476" s="1038"/>
      <c r="O1476" s="1038"/>
      <c r="P1476" s="1038"/>
      <c r="Q1476" s="1041"/>
      <c r="R1476" s="1043"/>
      <c r="U1476" s="338"/>
    </row>
    <row r="1477" spans="1:27" ht="9.9" hidden="1" customHeight="1">
      <c r="A1477" s="3"/>
      <c r="B1477" s="335"/>
      <c r="C1477" s="336"/>
      <c r="F1477" s="1033" t="s">
        <v>15</v>
      </c>
      <c r="G1477" s="1034"/>
      <c r="H1477" s="1034"/>
      <c r="I1477" s="1034"/>
      <c r="J1477" s="1035"/>
      <c r="K1477" s="1036"/>
      <c r="L1477" s="337"/>
      <c r="M1477" s="1033" t="s">
        <v>16</v>
      </c>
      <c r="N1477" s="1034"/>
      <c r="O1477" s="1034"/>
      <c r="P1477" s="1034"/>
      <c r="Q1477" s="1035"/>
      <c r="R1477" s="1036"/>
      <c r="U1477" s="338"/>
    </row>
    <row r="1478" spans="1:27" ht="9.9" hidden="1" customHeight="1">
      <c r="A1478" s="3"/>
      <c r="B1478" s="335"/>
      <c r="C1478" s="336"/>
      <c r="F1478" s="1033"/>
      <c r="G1478" s="1034"/>
      <c r="H1478" s="1034"/>
      <c r="I1478" s="1034"/>
      <c r="J1478" s="1035"/>
      <c r="K1478" s="1036"/>
      <c r="L1478" s="337"/>
      <c r="M1478" s="1033"/>
      <c r="N1478" s="1034"/>
      <c r="O1478" s="1034"/>
      <c r="P1478" s="1034"/>
      <c r="Q1478" s="1035"/>
      <c r="R1478" s="1036"/>
      <c r="U1478" s="338"/>
    </row>
    <row r="1479" spans="1:27" ht="9.9" hidden="1" customHeight="1">
      <c r="A1479" s="3"/>
      <c r="B1479" s="335"/>
      <c r="C1479" s="336"/>
      <c r="F1479" s="1033" t="s">
        <v>19</v>
      </c>
      <c r="G1479" s="1034"/>
      <c r="H1479" s="1034"/>
      <c r="I1479" s="1034"/>
      <c r="J1479" s="1035"/>
      <c r="K1479" s="1036"/>
      <c r="L1479" s="337"/>
      <c r="M1479" s="1033" t="s">
        <v>20</v>
      </c>
      <c r="N1479" s="1034"/>
      <c r="O1479" s="1034"/>
      <c r="P1479" s="1034"/>
      <c r="Q1479" s="1035"/>
      <c r="R1479" s="1036"/>
      <c r="U1479" s="338"/>
    </row>
    <row r="1480" spans="1:27" ht="9.9" hidden="1" customHeight="1">
      <c r="A1480" s="3"/>
      <c r="B1480" s="335"/>
      <c r="C1480" s="336"/>
      <c r="F1480" s="1033"/>
      <c r="G1480" s="1034"/>
      <c r="H1480" s="1034"/>
      <c r="I1480" s="1034"/>
      <c r="J1480" s="1035"/>
      <c r="K1480" s="1036"/>
      <c r="L1480" s="337"/>
      <c r="M1480" s="1033"/>
      <c r="N1480" s="1034"/>
      <c r="O1480" s="1034"/>
      <c r="P1480" s="1034"/>
      <c r="Q1480" s="1035"/>
      <c r="R1480" s="1036"/>
      <c r="U1480" s="338"/>
    </row>
    <row r="1481" spans="1:27" ht="9.9" hidden="1" customHeight="1">
      <c r="A1481" s="3"/>
      <c r="B1481" s="335"/>
      <c r="C1481" s="336"/>
      <c r="F1481" s="1037"/>
      <c r="G1481" s="1038"/>
      <c r="H1481" s="1038"/>
      <c r="I1481" s="1038"/>
      <c r="J1481" s="1041"/>
      <c r="K1481" s="1043"/>
      <c r="L1481" s="337"/>
      <c r="M1481" s="1037" t="s">
        <v>21</v>
      </c>
      <c r="N1481" s="1038"/>
      <c r="O1481" s="1038"/>
      <c r="P1481" s="1038"/>
      <c r="Q1481" s="1041"/>
      <c r="R1481" s="1043"/>
      <c r="U1481" s="338"/>
    </row>
    <row r="1482" spans="1:27" ht="9.9" hidden="1" customHeight="1">
      <c r="A1482" s="3"/>
      <c r="B1482" s="335"/>
      <c r="C1482" s="336"/>
      <c r="F1482" s="1039"/>
      <c r="G1482" s="1040"/>
      <c r="H1482" s="1040"/>
      <c r="I1482" s="1040"/>
      <c r="J1482" s="1042"/>
      <c r="K1482" s="1044"/>
      <c r="L1482" s="337"/>
      <c r="M1482" s="1039"/>
      <c r="N1482" s="1040"/>
      <c r="O1482" s="1040"/>
      <c r="P1482" s="1040"/>
      <c r="Q1482" s="1042"/>
      <c r="R1482" s="1044"/>
      <c r="U1482" s="338"/>
    </row>
    <row r="1483" spans="1:27" ht="9.9" hidden="1" customHeight="1">
      <c r="A1483" s="3"/>
      <c r="B1483" s="335"/>
      <c r="C1483" s="336"/>
      <c r="U1483" s="338"/>
    </row>
    <row r="1484" spans="1:27" ht="20.100000000000001" hidden="1" customHeight="1">
      <c r="A1484" s="3"/>
      <c r="B1484" s="339" t="s">
        <v>343</v>
      </c>
      <c r="C1484" s="701" t="s">
        <v>26</v>
      </c>
      <c r="D1484" s="702"/>
      <c r="E1484" s="702"/>
      <c r="F1484" s="702"/>
      <c r="G1484" s="702"/>
      <c r="H1484" s="702"/>
      <c r="I1484" s="702"/>
      <c r="J1484" s="702"/>
      <c r="K1484" s="702"/>
      <c r="L1484" s="702"/>
      <c r="M1484" s="702"/>
      <c r="N1484" s="702"/>
      <c r="O1484" s="702"/>
      <c r="P1484" s="702"/>
      <c r="Q1484" s="702"/>
      <c r="R1484" s="702"/>
      <c r="S1484" s="340"/>
      <c r="T1484" s="340"/>
      <c r="U1484" s="341"/>
      <c r="V1484" s="3"/>
      <c r="W1484" s="3"/>
      <c r="X1484" s="3"/>
      <c r="Y1484" s="3"/>
      <c r="Z1484" s="3"/>
      <c r="AA1484" s="3"/>
    </row>
    <row r="1485" spans="1:27" ht="9.9" hidden="1" customHeight="1">
      <c r="A1485" s="3"/>
      <c r="B1485" s="1029"/>
      <c r="C1485" s="342"/>
      <c r="U1485" s="338"/>
    </row>
    <row r="1486" spans="1:27" ht="9.9" hidden="1" customHeight="1">
      <c r="A1486" s="3"/>
      <c r="B1486" s="1029"/>
      <c r="C1486" s="342"/>
      <c r="E1486" s="698" t="s">
        <v>160</v>
      </c>
      <c r="F1486" s="698"/>
      <c r="G1486" s="698"/>
      <c r="H1486" s="698"/>
      <c r="I1486" s="698"/>
      <c r="J1486" s="698"/>
      <c r="K1486" s="698"/>
      <c r="L1486" s="698"/>
      <c r="M1486" s="698"/>
      <c r="N1486" s="698"/>
      <c r="O1486" s="126"/>
      <c r="R1486" s="704" t="s">
        <v>28</v>
      </c>
      <c r="S1486" s="704"/>
      <c r="T1486" s="704"/>
      <c r="U1486" s="705"/>
    </row>
    <row r="1487" spans="1:27" ht="9.9" hidden="1" customHeight="1">
      <c r="A1487" s="3"/>
      <c r="B1487" s="344"/>
      <c r="C1487" s="342"/>
      <c r="E1487" s="698"/>
      <c r="F1487" s="698"/>
      <c r="G1487" s="698"/>
      <c r="H1487" s="698"/>
      <c r="I1487" s="698"/>
      <c r="J1487" s="698"/>
      <c r="K1487" s="698"/>
      <c r="L1487" s="698"/>
      <c r="M1487" s="698"/>
      <c r="N1487" s="698"/>
      <c r="O1487" s="126"/>
      <c r="R1487" s="704"/>
      <c r="S1487" s="704"/>
      <c r="T1487" s="704"/>
      <c r="U1487" s="705"/>
    </row>
    <row r="1488" spans="1:27" ht="9.9" hidden="1" customHeight="1">
      <c r="A1488" s="3"/>
      <c r="B1488" s="344"/>
      <c r="C1488" s="342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26"/>
      <c r="R1488" s="149"/>
      <c r="S1488" s="149"/>
      <c r="T1488" s="149"/>
      <c r="U1488" s="343"/>
    </row>
    <row r="1489" spans="1:21" ht="9.9" hidden="1" customHeight="1">
      <c r="A1489" s="3"/>
      <c r="B1489" s="344"/>
      <c r="C1489" s="342"/>
      <c r="R1489" s="127"/>
      <c r="S1489" s="127"/>
      <c r="T1489" s="127"/>
      <c r="U1489" s="347"/>
    </row>
    <row r="1490" spans="1:21" ht="9.9" hidden="1" customHeight="1">
      <c r="A1490" s="3"/>
      <c r="B1490" s="345"/>
      <c r="C1490" s="1030" t="s">
        <v>29</v>
      </c>
      <c r="E1490" s="863"/>
      <c r="F1490" s="863"/>
      <c r="G1490" s="863"/>
      <c r="H1490" s="863"/>
      <c r="I1490" s="863"/>
      <c r="J1490" s="863"/>
      <c r="K1490" s="1057"/>
      <c r="L1490" s="1031" t="s">
        <v>2</v>
      </c>
      <c r="M1490" s="884"/>
      <c r="N1490" s="863"/>
      <c r="O1490" s="863"/>
      <c r="P1490" s="863"/>
      <c r="Q1490" s="863"/>
      <c r="R1490" s="863"/>
      <c r="S1490" s="863"/>
      <c r="T1490" s="127"/>
      <c r="U1490" s="347"/>
    </row>
    <row r="1491" spans="1:21" ht="9.9" hidden="1" customHeight="1">
      <c r="A1491" s="3"/>
      <c r="B1491" s="345"/>
      <c r="C1491" s="1030"/>
      <c r="E1491" s="863"/>
      <c r="F1491" s="863"/>
      <c r="G1491" s="863"/>
      <c r="H1491" s="863"/>
      <c r="I1491" s="863"/>
      <c r="J1491" s="863"/>
      <c r="K1491" s="1057"/>
      <c r="L1491" s="1032"/>
      <c r="M1491" s="884"/>
      <c r="N1491" s="863"/>
      <c r="O1491" s="863"/>
      <c r="P1491" s="863"/>
      <c r="Q1491" s="863"/>
      <c r="R1491" s="863"/>
      <c r="S1491" s="863"/>
      <c r="U1491" s="338"/>
    </row>
    <row r="1492" spans="1:21" ht="9.9" hidden="1" customHeight="1">
      <c r="A1492" s="3"/>
      <c r="B1492" s="345"/>
      <c r="C1492" s="1045">
        <v>0.41666666666666669</v>
      </c>
      <c r="E1492" s="863"/>
      <c r="F1492" s="863"/>
      <c r="G1492" s="863"/>
      <c r="H1492" s="863"/>
      <c r="I1492" s="863"/>
      <c r="J1492" s="863"/>
      <c r="K1492" s="1057"/>
      <c r="L1492" s="1031" t="s">
        <v>2</v>
      </c>
      <c r="M1492" s="884"/>
      <c r="N1492" s="863"/>
      <c r="O1492" s="863"/>
      <c r="P1492" s="863"/>
      <c r="Q1492" s="863"/>
      <c r="R1492" s="863"/>
      <c r="S1492" s="863"/>
      <c r="U1492" s="338"/>
    </row>
    <row r="1493" spans="1:21" ht="9.9" hidden="1" customHeight="1">
      <c r="A1493" s="3"/>
      <c r="B1493" s="345"/>
      <c r="C1493" s="1046"/>
      <c r="E1493" s="863"/>
      <c r="F1493" s="863"/>
      <c r="G1493" s="863"/>
      <c r="H1493" s="863"/>
      <c r="I1493" s="863"/>
      <c r="J1493" s="863"/>
      <c r="K1493" s="1057"/>
      <c r="L1493" s="1032"/>
      <c r="M1493" s="884"/>
      <c r="N1493" s="863"/>
      <c r="O1493" s="863"/>
      <c r="P1493" s="863"/>
      <c r="Q1493" s="863"/>
      <c r="R1493" s="863"/>
      <c r="S1493" s="863"/>
      <c r="U1493" s="338"/>
    </row>
    <row r="1494" spans="1:21" ht="9.9" hidden="1" customHeight="1">
      <c r="A1494" s="3"/>
      <c r="B1494" s="345"/>
      <c r="C1494" s="1045">
        <v>0.47916666666666669</v>
      </c>
      <c r="E1494" s="863"/>
      <c r="F1494" s="863"/>
      <c r="G1494" s="863"/>
      <c r="H1494" s="863"/>
      <c r="I1494" s="863"/>
      <c r="J1494" s="863"/>
      <c r="K1494" s="1057"/>
      <c r="L1494" s="1031" t="s">
        <v>2</v>
      </c>
      <c r="M1494" s="884"/>
      <c r="N1494" s="863"/>
      <c r="O1494" s="863"/>
      <c r="P1494" s="863"/>
      <c r="Q1494" s="863"/>
      <c r="R1494" s="863"/>
      <c r="S1494" s="863"/>
      <c r="U1494" s="338"/>
    </row>
    <row r="1495" spans="1:21" ht="9.9" hidden="1" customHeight="1">
      <c r="A1495" s="3"/>
      <c r="B1495" s="345"/>
      <c r="C1495" s="1046"/>
      <c r="E1495" s="863"/>
      <c r="F1495" s="863"/>
      <c r="G1495" s="863"/>
      <c r="H1495" s="863"/>
      <c r="I1495" s="863"/>
      <c r="J1495" s="863"/>
      <c r="K1495" s="1057"/>
      <c r="L1495" s="1032"/>
      <c r="M1495" s="884"/>
      <c r="N1495" s="863"/>
      <c r="O1495" s="863"/>
      <c r="P1495" s="863"/>
      <c r="Q1495" s="863"/>
      <c r="R1495" s="863"/>
      <c r="S1495" s="863"/>
      <c r="U1495" s="338"/>
    </row>
    <row r="1496" spans="1:21" ht="9.9" hidden="1" customHeight="1">
      <c r="A1496" s="3"/>
      <c r="B1496" s="345"/>
      <c r="C1496" s="1045">
        <v>0.54166666666666663</v>
      </c>
      <c r="E1496" s="863"/>
      <c r="F1496" s="863"/>
      <c r="G1496" s="863"/>
      <c r="H1496" s="863"/>
      <c r="I1496" s="863"/>
      <c r="J1496" s="863"/>
      <c r="K1496" s="1057"/>
      <c r="L1496" s="1031" t="s">
        <v>2</v>
      </c>
      <c r="M1496" s="884"/>
      <c r="N1496" s="863"/>
      <c r="O1496" s="863"/>
      <c r="P1496" s="863"/>
      <c r="Q1496" s="863"/>
      <c r="R1496" s="863"/>
      <c r="S1496" s="863"/>
      <c r="U1496" s="338"/>
    </row>
    <row r="1497" spans="1:21" ht="9.9" hidden="1" customHeight="1">
      <c r="A1497" s="3"/>
      <c r="B1497" s="345"/>
      <c r="C1497" s="1046"/>
      <c r="E1497" s="863"/>
      <c r="F1497" s="863"/>
      <c r="G1497" s="863"/>
      <c r="H1497" s="863"/>
      <c r="I1497" s="863"/>
      <c r="J1497" s="863"/>
      <c r="K1497" s="1057"/>
      <c r="L1497" s="1032"/>
      <c r="M1497" s="884"/>
      <c r="N1497" s="863"/>
      <c r="O1497" s="863"/>
      <c r="P1497" s="863"/>
      <c r="Q1497" s="863"/>
      <c r="R1497" s="863"/>
      <c r="S1497" s="863"/>
      <c r="U1497" s="338"/>
    </row>
    <row r="1498" spans="1:21" ht="9.9" hidden="1" customHeight="1">
      <c r="A1498" s="3"/>
      <c r="B1498" s="345"/>
      <c r="C1498" s="336"/>
      <c r="U1498" s="338"/>
    </row>
    <row r="1499" spans="1:21" ht="9.9" hidden="1" customHeight="1">
      <c r="A1499" s="3"/>
      <c r="B1499" s="335"/>
      <c r="C1499" s="336"/>
      <c r="F1499" s="1047" t="s">
        <v>37</v>
      </c>
      <c r="G1499" s="1048"/>
      <c r="H1499" s="1048"/>
      <c r="I1499" s="1048"/>
      <c r="J1499" s="1048"/>
      <c r="K1499" s="1051"/>
      <c r="L1499" s="337"/>
      <c r="M1499" s="1047" t="s">
        <v>37</v>
      </c>
      <c r="N1499" s="1048"/>
      <c r="O1499" s="1048"/>
      <c r="P1499" s="1048"/>
      <c r="Q1499" s="1048"/>
      <c r="R1499" s="1051"/>
      <c r="U1499" s="338"/>
    </row>
    <row r="1500" spans="1:21" ht="9.9" hidden="1" customHeight="1">
      <c r="A1500" s="3"/>
      <c r="B1500" s="335"/>
      <c r="C1500" s="336"/>
      <c r="F1500" s="1049"/>
      <c r="G1500" s="1050"/>
      <c r="H1500" s="1050"/>
      <c r="I1500" s="1050"/>
      <c r="J1500" s="1050"/>
      <c r="K1500" s="1052"/>
      <c r="L1500" s="337"/>
      <c r="M1500" s="1049"/>
      <c r="N1500" s="1050"/>
      <c r="O1500" s="1050"/>
      <c r="P1500" s="1050"/>
      <c r="Q1500" s="1050"/>
      <c r="R1500" s="1052"/>
      <c r="U1500" s="338"/>
    </row>
    <row r="1501" spans="1:21" ht="9.9" hidden="1" customHeight="1">
      <c r="A1501" s="3"/>
      <c r="B1501" s="335"/>
      <c r="C1501" s="336"/>
      <c r="F1501" s="1037" t="s">
        <v>11</v>
      </c>
      <c r="G1501" s="1038"/>
      <c r="H1501" s="1038"/>
      <c r="I1501" s="1038"/>
      <c r="J1501" s="1055"/>
      <c r="K1501" s="1056"/>
      <c r="L1501" s="337"/>
      <c r="M1501" s="1037" t="s">
        <v>12</v>
      </c>
      <c r="N1501" s="1038"/>
      <c r="O1501" s="1038"/>
      <c r="P1501" s="1038"/>
      <c r="Q1501" s="1055"/>
      <c r="R1501" s="1056"/>
      <c r="U1501" s="338"/>
    </row>
    <row r="1502" spans="1:21" ht="9.9" hidden="1" customHeight="1">
      <c r="A1502" s="3"/>
      <c r="B1502" s="335"/>
      <c r="C1502" s="336"/>
      <c r="F1502" s="1037"/>
      <c r="G1502" s="1038"/>
      <c r="H1502" s="1038"/>
      <c r="I1502" s="1038"/>
      <c r="J1502" s="1041"/>
      <c r="K1502" s="1043"/>
      <c r="L1502" s="337"/>
      <c r="M1502" s="1037"/>
      <c r="N1502" s="1038"/>
      <c r="O1502" s="1038"/>
      <c r="P1502" s="1038"/>
      <c r="Q1502" s="1041"/>
      <c r="R1502" s="1043"/>
      <c r="U1502" s="338"/>
    </row>
    <row r="1503" spans="1:21" ht="9.9" hidden="1" customHeight="1">
      <c r="A1503" s="3"/>
      <c r="B1503" s="335"/>
      <c r="C1503" s="336"/>
      <c r="F1503" s="1033" t="s">
        <v>15</v>
      </c>
      <c r="G1503" s="1034"/>
      <c r="H1503" s="1034"/>
      <c r="I1503" s="1034"/>
      <c r="J1503" s="1035"/>
      <c r="K1503" s="1036"/>
      <c r="L1503" s="337"/>
      <c r="M1503" s="1033" t="s">
        <v>16</v>
      </c>
      <c r="N1503" s="1034"/>
      <c r="O1503" s="1034"/>
      <c r="P1503" s="1034"/>
      <c r="Q1503" s="1035"/>
      <c r="R1503" s="1036"/>
      <c r="U1503" s="338"/>
    </row>
    <row r="1504" spans="1:21" ht="9.9" hidden="1" customHeight="1">
      <c r="A1504" s="3"/>
      <c r="B1504" s="335"/>
      <c r="C1504" s="336"/>
      <c r="F1504" s="1033"/>
      <c r="G1504" s="1034"/>
      <c r="H1504" s="1034"/>
      <c r="I1504" s="1034"/>
      <c r="J1504" s="1035"/>
      <c r="K1504" s="1036"/>
      <c r="L1504" s="337"/>
      <c r="M1504" s="1033"/>
      <c r="N1504" s="1034"/>
      <c r="O1504" s="1034"/>
      <c r="P1504" s="1034"/>
      <c r="Q1504" s="1035"/>
      <c r="R1504" s="1036"/>
      <c r="U1504" s="338"/>
    </row>
    <row r="1505" spans="1:21" ht="9.9" hidden="1" customHeight="1">
      <c r="A1505" s="3"/>
      <c r="B1505" s="335"/>
      <c r="C1505" s="336"/>
      <c r="F1505" s="1033" t="s">
        <v>19</v>
      </c>
      <c r="G1505" s="1034"/>
      <c r="H1505" s="1034"/>
      <c r="I1505" s="1034"/>
      <c r="J1505" s="1035"/>
      <c r="K1505" s="1036"/>
      <c r="L1505" s="337"/>
      <c r="M1505" s="1033" t="s">
        <v>20</v>
      </c>
      <c r="N1505" s="1034"/>
      <c r="O1505" s="1034"/>
      <c r="P1505" s="1034"/>
      <c r="Q1505" s="1035"/>
      <c r="R1505" s="1036"/>
      <c r="U1505" s="338"/>
    </row>
    <row r="1506" spans="1:21" ht="9.9" hidden="1" customHeight="1">
      <c r="A1506" s="3"/>
      <c r="B1506" s="335"/>
      <c r="C1506" s="336"/>
      <c r="F1506" s="1033"/>
      <c r="G1506" s="1034"/>
      <c r="H1506" s="1034"/>
      <c r="I1506" s="1034"/>
      <c r="J1506" s="1035"/>
      <c r="K1506" s="1036"/>
      <c r="L1506" s="337"/>
      <c r="M1506" s="1033"/>
      <c r="N1506" s="1034"/>
      <c r="O1506" s="1034"/>
      <c r="P1506" s="1034"/>
      <c r="Q1506" s="1035"/>
      <c r="R1506" s="1036"/>
      <c r="U1506" s="338"/>
    </row>
    <row r="1507" spans="1:21" ht="9.9" hidden="1" customHeight="1">
      <c r="A1507" s="3"/>
      <c r="B1507" s="335"/>
      <c r="C1507" s="336"/>
      <c r="F1507" s="1037"/>
      <c r="G1507" s="1038"/>
      <c r="H1507" s="1038"/>
      <c r="I1507" s="1038"/>
      <c r="J1507" s="1041"/>
      <c r="K1507" s="1043"/>
      <c r="L1507" s="337"/>
      <c r="M1507" s="1037" t="s">
        <v>21</v>
      </c>
      <c r="N1507" s="1038"/>
      <c r="O1507" s="1038"/>
      <c r="P1507" s="1038"/>
      <c r="Q1507" s="1041"/>
      <c r="R1507" s="1043"/>
      <c r="U1507" s="338"/>
    </row>
    <row r="1508" spans="1:21" ht="9.9" hidden="1" customHeight="1">
      <c r="A1508" s="3"/>
      <c r="B1508" s="335"/>
      <c r="C1508" s="336"/>
      <c r="F1508" s="1039"/>
      <c r="G1508" s="1040"/>
      <c r="H1508" s="1040"/>
      <c r="I1508" s="1040"/>
      <c r="J1508" s="1042"/>
      <c r="K1508" s="1044"/>
      <c r="L1508" s="337"/>
      <c r="M1508" s="1039"/>
      <c r="N1508" s="1040"/>
      <c r="O1508" s="1040"/>
      <c r="P1508" s="1040"/>
      <c r="Q1508" s="1042"/>
      <c r="R1508" s="1044"/>
      <c r="U1508" s="338"/>
    </row>
    <row r="1509" spans="1:21" ht="9.9" hidden="1" customHeight="1">
      <c r="A1509" s="3"/>
      <c r="B1509" s="335"/>
      <c r="C1509" s="336"/>
      <c r="U1509" s="338"/>
    </row>
    <row r="1510" spans="1:21" ht="9.9" hidden="1" customHeight="1">
      <c r="A1510" s="3"/>
      <c r="B1510" s="130"/>
      <c r="C1510" s="41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</row>
    <row r="1511" spans="1:21" ht="9.9" hidden="1" customHeight="1">
      <c r="A1511" s="3"/>
      <c r="B1511" s="130"/>
      <c r="C1511" s="131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1" ht="9.9" hidden="1" customHeight="1">
      <c r="A1512" s="3"/>
      <c r="B1512" s="130"/>
      <c r="C1512" s="4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1" ht="9.9" hidden="1" customHeight="1">
      <c r="A1513" s="3"/>
      <c r="B1513" s="130"/>
      <c r="C1513" s="140"/>
    </row>
    <row r="1514" spans="1:21" ht="9.9" hidden="1" customHeight="1">
      <c r="A1514" s="3"/>
      <c r="B1514" s="130"/>
      <c r="C1514" s="140"/>
      <c r="F1514" s="4"/>
      <c r="G1514" s="4"/>
      <c r="H1514" s="4"/>
      <c r="I1514" s="4"/>
      <c r="J1514" s="4"/>
      <c r="K1514" s="4"/>
      <c r="M1514" s="4"/>
      <c r="N1514" s="4"/>
      <c r="O1514" s="4"/>
      <c r="P1514" s="4"/>
      <c r="Q1514" s="4"/>
      <c r="R1514" s="4"/>
    </row>
    <row r="1515" spans="1:21" ht="9.9" hidden="1" customHeight="1">
      <c r="A1515" s="3"/>
      <c r="B1515" s="130"/>
      <c r="C1515" s="140"/>
      <c r="F1515" s="4"/>
      <c r="G1515" s="4"/>
      <c r="H1515" s="4"/>
      <c r="I1515" s="4"/>
      <c r="J1515" s="4"/>
      <c r="K1515" s="4"/>
      <c r="M1515" s="4"/>
      <c r="N1515" s="4"/>
      <c r="O1515" s="4"/>
      <c r="P1515" s="4"/>
      <c r="Q1515" s="4"/>
      <c r="R1515" s="4"/>
    </row>
    <row r="1516" spans="1:21" ht="9.9" hidden="1" customHeight="1">
      <c r="A1516" s="3"/>
      <c r="B1516" s="130"/>
      <c r="C1516" s="140"/>
      <c r="F1516" s="41"/>
      <c r="G1516" s="41"/>
      <c r="H1516" s="41"/>
      <c r="I1516" s="41"/>
      <c r="M1516" s="41"/>
      <c r="N1516" s="41"/>
      <c r="O1516" s="41"/>
      <c r="P1516" s="41"/>
    </row>
    <row r="1517" spans="1:21" ht="9.9" hidden="1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1" ht="9.9" hidden="1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1" ht="9.9" hidden="1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1" ht="9.9" hidden="1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1" ht="9.9" hidden="1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hidden="1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hidden="1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hidden="1" customHeight="1">
      <c r="A1524" s="3"/>
      <c r="B1524" s="130"/>
      <c r="C1524" s="140"/>
    </row>
    <row r="1525" spans="1:21" ht="9.9" hidden="1" customHeight="1">
      <c r="A1525" s="3"/>
      <c r="B1525" s="132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</row>
    <row r="1526" spans="1:21" ht="9.9" hidden="1" customHeight="1">
      <c r="A1526" s="3"/>
      <c r="B1526" s="41"/>
      <c r="C1526" s="105"/>
    </row>
    <row r="1527" spans="1:21" ht="9.9" hidden="1" customHeight="1">
      <c r="A1527" s="3"/>
      <c r="B1527" s="41"/>
      <c r="C1527" s="105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R1527" s="125"/>
      <c r="S1527" s="125"/>
      <c r="T1527" s="125"/>
      <c r="U1527" s="125"/>
    </row>
    <row r="1528" spans="1:21" ht="9.9" hidden="1" customHeight="1">
      <c r="A1528" s="3"/>
      <c r="B1528" s="4"/>
      <c r="C1528" s="105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R1528" s="125"/>
      <c r="S1528" s="125"/>
      <c r="T1528" s="125"/>
      <c r="U1528" s="125"/>
    </row>
    <row r="1529" spans="1:21" ht="9.9" hidden="1" customHeight="1">
      <c r="A1529" s="3"/>
      <c r="B1529" s="4"/>
      <c r="C1529" s="105"/>
      <c r="R1529" s="381"/>
      <c r="S1529" s="381"/>
      <c r="T1529" s="381"/>
      <c r="U1529" s="381"/>
    </row>
    <row r="1530" spans="1:21" ht="9.9" hidden="1" customHeight="1">
      <c r="A1530" s="3"/>
      <c r="B1530" s="4"/>
      <c r="C1530" s="133"/>
      <c r="E1530" s="4"/>
      <c r="F1530" s="4"/>
      <c r="G1530" s="4"/>
      <c r="H1530" s="4"/>
      <c r="I1530" s="4"/>
      <c r="J1530" s="4"/>
      <c r="K1530" s="4"/>
      <c r="R1530" s="381"/>
      <c r="S1530" s="381"/>
      <c r="T1530" s="381"/>
      <c r="U1530" s="381"/>
    </row>
    <row r="1531" spans="1:21" ht="20.100000000000001" hidden="1" customHeight="1">
      <c r="A1531" s="3"/>
      <c r="B1531" s="148"/>
      <c r="C1531" s="133"/>
      <c r="E1531" s="134"/>
      <c r="F1531" s="134"/>
      <c r="G1531" s="134"/>
      <c r="H1531" s="134"/>
      <c r="I1531" s="134"/>
      <c r="J1531" s="134"/>
      <c r="K1531" s="4"/>
      <c r="N1531" s="134"/>
      <c r="O1531" s="134"/>
      <c r="P1531" s="134"/>
      <c r="Q1531" s="134"/>
      <c r="R1531" s="134"/>
      <c r="S1531" s="134"/>
    </row>
    <row r="1532" spans="1:21" ht="9.9" hidden="1" customHeight="1">
      <c r="A1532" s="3"/>
      <c r="B1532" s="148"/>
      <c r="C1532" s="133"/>
      <c r="E1532" s="134"/>
      <c r="F1532" s="134"/>
      <c r="G1532" s="134"/>
      <c r="H1532" s="134"/>
      <c r="I1532" s="134"/>
      <c r="J1532" s="134"/>
      <c r="K1532" s="4"/>
      <c r="N1532" s="134"/>
      <c r="O1532" s="134"/>
      <c r="P1532" s="134"/>
      <c r="Q1532" s="134"/>
      <c r="R1532" s="134"/>
      <c r="S1532" s="134"/>
    </row>
    <row r="1533" spans="1:21" ht="9.9" hidden="1" customHeight="1">
      <c r="A1533" s="3"/>
      <c r="B1533" s="148"/>
      <c r="C1533" s="133"/>
      <c r="E1533" s="134"/>
      <c r="F1533" s="134"/>
      <c r="G1533" s="134"/>
      <c r="H1533" s="134"/>
      <c r="I1533" s="134"/>
      <c r="J1533" s="134"/>
      <c r="K1533" s="4"/>
      <c r="N1533" s="134"/>
      <c r="O1533" s="134"/>
      <c r="P1533" s="134"/>
      <c r="Q1533" s="134"/>
      <c r="R1533" s="134"/>
      <c r="S1533" s="134"/>
    </row>
    <row r="1534" spans="1:21" ht="9.9" hidden="1" customHeight="1">
      <c r="A1534" s="3"/>
      <c r="B1534" s="382"/>
      <c r="C1534" s="133"/>
      <c r="E1534" s="134"/>
      <c r="F1534" s="134"/>
      <c r="G1534" s="134"/>
      <c r="H1534" s="134"/>
      <c r="I1534" s="134"/>
      <c r="J1534" s="134"/>
      <c r="K1534" s="4"/>
      <c r="N1534" s="134"/>
      <c r="O1534" s="134"/>
      <c r="P1534" s="134"/>
      <c r="Q1534" s="134"/>
      <c r="R1534" s="134"/>
      <c r="S1534" s="134"/>
    </row>
    <row r="1535" spans="1:21" ht="9.9" hidden="1" customHeight="1">
      <c r="A1535" s="3"/>
      <c r="B1535" s="382"/>
      <c r="C1535" s="131"/>
      <c r="E1535" s="134"/>
      <c r="F1535" s="134"/>
      <c r="G1535" s="134"/>
      <c r="H1535" s="134"/>
      <c r="I1535" s="134"/>
      <c r="J1535" s="134"/>
      <c r="K1535" s="4"/>
      <c r="N1535" s="134"/>
      <c r="O1535" s="134"/>
      <c r="P1535" s="134"/>
      <c r="Q1535" s="134"/>
      <c r="R1535" s="134"/>
      <c r="S1535" s="134"/>
    </row>
    <row r="1536" spans="1:21" ht="9.9" hidden="1" customHeight="1">
      <c r="A1536" s="3"/>
      <c r="B1536" s="382"/>
      <c r="C1536" s="131"/>
      <c r="E1536" s="134"/>
      <c r="F1536" s="134"/>
      <c r="G1536" s="134"/>
      <c r="H1536" s="134"/>
      <c r="I1536" s="134"/>
      <c r="J1536" s="134"/>
      <c r="K1536" s="4"/>
      <c r="N1536" s="134"/>
      <c r="O1536" s="134"/>
      <c r="P1536" s="134"/>
      <c r="Q1536" s="134"/>
      <c r="R1536" s="134"/>
      <c r="S1536" s="134"/>
    </row>
    <row r="1537" spans="1:21" ht="9.9" customHeight="1">
      <c r="A1537" s="3"/>
      <c r="B1537" s="382"/>
      <c r="C1537" s="131"/>
      <c r="E1537" s="134"/>
      <c r="F1537" s="134"/>
      <c r="G1537" s="134"/>
      <c r="H1537" s="134"/>
      <c r="I1537" s="134"/>
      <c r="J1537" s="134"/>
      <c r="K1537" s="4"/>
      <c r="N1537" s="134"/>
      <c r="O1537" s="134"/>
      <c r="P1537" s="134"/>
      <c r="Q1537" s="134"/>
      <c r="R1537" s="134"/>
      <c r="S1537" s="134"/>
      <c r="T1537" s="135"/>
      <c r="U1537" s="135"/>
    </row>
    <row r="1538" spans="1:21" ht="9.9" customHeight="1">
      <c r="A1538" s="3"/>
      <c r="B1538" s="382"/>
      <c r="C1538" s="41"/>
      <c r="E1538" s="134"/>
      <c r="F1538" s="134"/>
      <c r="G1538" s="134"/>
      <c r="H1538" s="134"/>
      <c r="I1538" s="134"/>
      <c r="J1538" s="134"/>
      <c r="K1538" s="4"/>
      <c r="N1538" s="134"/>
      <c r="O1538" s="134"/>
      <c r="P1538" s="134"/>
      <c r="Q1538" s="134"/>
      <c r="R1538" s="134"/>
      <c r="S1538" s="134"/>
      <c r="T1538" s="135"/>
      <c r="U1538" s="135"/>
    </row>
    <row r="1539" spans="1:21" ht="9.9" customHeight="1">
      <c r="A1539" s="3"/>
      <c r="B1539" s="382"/>
      <c r="C1539" s="140"/>
      <c r="E1539" s="206"/>
      <c r="F1539" s="206"/>
      <c r="G1539" s="206"/>
      <c r="H1539" s="206"/>
      <c r="I1539" s="206"/>
      <c r="J1539" s="206"/>
      <c r="K1539" s="146"/>
      <c r="M1539" s="148"/>
      <c r="N1539" s="206"/>
      <c r="O1539" s="206"/>
      <c r="P1539" s="206"/>
      <c r="Q1539" s="206"/>
      <c r="R1539" s="206"/>
      <c r="S1539" s="206"/>
    </row>
    <row r="1540" spans="1:21" ht="9.9" customHeight="1">
      <c r="A1540" s="3"/>
      <c r="B1540" s="382"/>
      <c r="C1540" s="140"/>
      <c r="F1540" s="4"/>
      <c r="G1540" s="4"/>
      <c r="H1540" s="4"/>
      <c r="I1540" s="4"/>
      <c r="J1540" s="4"/>
      <c r="K1540" s="4"/>
      <c r="M1540" s="4"/>
      <c r="N1540" s="4"/>
      <c r="O1540" s="4"/>
      <c r="P1540" s="4"/>
      <c r="Q1540" s="4"/>
      <c r="R1540" s="4"/>
    </row>
    <row r="1541" spans="1:21" ht="9.9" customHeight="1">
      <c r="A1541" s="3"/>
      <c r="B1541" s="382"/>
      <c r="C1541" s="140"/>
      <c r="F1541" s="4"/>
      <c r="G1541" s="4"/>
      <c r="H1541" s="4"/>
      <c r="I1541" s="4"/>
      <c r="J1541" s="4"/>
      <c r="K1541" s="4"/>
      <c r="M1541" s="4"/>
      <c r="N1541" s="4"/>
      <c r="O1541" s="4"/>
      <c r="P1541" s="4"/>
      <c r="Q1541" s="4"/>
      <c r="R1541" s="4"/>
    </row>
    <row r="1542" spans="1:21" ht="9.9" customHeight="1">
      <c r="A1542" s="3"/>
      <c r="B1542" s="132"/>
      <c r="C1542" s="140"/>
      <c r="F1542" s="41"/>
      <c r="G1542" s="41"/>
      <c r="H1542" s="41"/>
      <c r="I1542" s="41"/>
      <c r="M1542" s="41"/>
      <c r="N1542" s="41"/>
      <c r="O1542" s="41"/>
      <c r="P1542" s="41"/>
    </row>
    <row r="1543" spans="1:21" ht="9.9" customHeight="1">
      <c r="A1543" s="3"/>
      <c r="B1543" s="41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1" ht="9.9" customHeight="1">
      <c r="A1544" s="3"/>
      <c r="B1544" s="41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1" ht="9.9" customHeight="1">
      <c r="A1545" s="3"/>
      <c r="B1545" s="4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1" ht="9.9" customHeight="1">
      <c r="A1546" s="3"/>
      <c r="B1546" s="4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1" ht="9.9" customHeight="1">
      <c r="A1547" s="3"/>
      <c r="B1547" s="4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21" ht="20.100000000000001" customHeight="1">
      <c r="A1548" s="3"/>
      <c r="B1548" s="148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21" ht="9.9" customHeight="1">
      <c r="A1549" s="3"/>
      <c r="B1549" s="148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21" ht="9.9" customHeight="1">
      <c r="A1550" s="3"/>
      <c r="B1550" s="148"/>
      <c r="C1550" s="140"/>
    </row>
    <row r="1551" spans="1:21" ht="9.9" customHeight="1">
      <c r="A1551" s="3"/>
      <c r="B1551" s="132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</row>
    <row r="1552" spans="1:21" ht="9.9" customHeight="1">
      <c r="A1552" s="3"/>
      <c r="B1552" s="4"/>
      <c r="C1552" s="105"/>
    </row>
    <row r="1553" spans="1:21" ht="9.9" customHeight="1">
      <c r="A1553" s="3"/>
      <c r="B1553" s="4"/>
      <c r="C1553" s="105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R1553" s="125"/>
      <c r="S1553" s="125"/>
      <c r="T1553" s="125"/>
      <c r="U1553" s="125"/>
    </row>
    <row r="1554" spans="1:21" ht="9.9" customHeight="1">
      <c r="A1554" s="3"/>
      <c r="B1554" s="4"/>
      <c r="C1554" s="105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R1554" s="125"/>
      <c r="S1554" s="125"/>
      <c r="T1554" s="125"/>
      <c r="U1554" s="125"/>
    </row>
    <row r="1555" spans="1:21" ht="9.9" customHeight="1">
      <c r="A1555" s="3"/>
      <c r="B1555" s="4"/>
      <c r="C1555" s="105"/>
      <c r="R1555" s="127"/>
      <c r="S1555" s="127"/>
      <c r="T1555" s="127"/>
      <c r="U1555" s="127"/>
    </row>
    <row r="1556" spans="1:21" ht="9.9" customHeight="1">
      <c r="A1556" s="3"/>
      <c r="B1556" s="382"/>
      <c r="C1556" s="140"/>
      <c r="E1556" s="206"/>
      <c r="F1556" s="206"/>
      <c r="G1556" s="206"/>
      <c r="H1556" s="206"/>
      <c r="I1556" s="206"/>
      <c r="J1556" s="206"/>
      <c r="K1556" s="146"/>
      <c r="M1556" s="148"/>
      <c r="N1556" s="206"/>
      <c r="O1556" s="206"/>
      <c r="P1556" s="206"/>
      <c r="Q1556" s="206"/>
      <c r="R1556" s="206"/>
      <c r="S1556" s="206"/>
    </row>
    <row r="1557" spans="1:21" ht="20.100000000000001" customHeight="1">
      <c r="A1557" s="3"/>
      <c r="B1557" s="382"/>
      <c r="C1557" s="140"/>
      <c r="F1557" s="4"/>
      <c r="G1557" s="4"/>
      <c r="H1557" s="4"/>
      <c r="I1557" s="4"/>
      <c r="J1557" s="4"/>
      <c r="K1557" s="4"/>
      <c r="M1557" s="4"/>
      <c r="N1557" s="4"/>
      <c r="O1557" s="4"/>
      <c r="P1557" s="4"/>
      <c r="Q1557" s="4"/>
      <c r="R1557" s="4"/>
    </row>
    <row r="1558" spans="1:21" ht="9.9" customHeight="1">
      <c r="A1558" s="3"/>
      <c r="B1558" s="382"/>
      <c r="C1558" s="140"/>
      <c r="F1558" s="4"/>
      <c r="G1558" s="4"/>
      <c r="H1558" s="4"/>
      <c r="I1558" s="4"/>
      <c r="J1558" s="4"/>
      <c r="K1558" s="4"/>
      <c r="M1558" s="4"/>
      <c r="N1558" s="4"/>
      <c r="O1558" s="4"/>
      <c r="P1558" s="4"/>
      <c r="Q1558" s="4"/>
      <c r="R1558" s="4"/>
    </row>
    <row r="1559" spans="1:21" ht="9.9" customHeight="1">
      <c r="A1559" s="3"/>
      <c r="B1559" s="132"/>
      <c r="C1559" s="140"/>
      <c r="F1559" s="41"/>
      <c r="G1559" s="41"/>
      <c r="H1559" s="41"/>
      <c r="I1559" s="41"/>
      <c r="M1559" s="41"/>
      <c r="N1559" s="41"/>
      <c r="O1559" s="41"/>
      <c r="P1559" s="41"/>
    </row>
    <row r="1560" spans="1:21" ht="9.9" customHeight="1">
      <c r="A1560" s="3"/>
      <c r="B1560" s="41"/>
      <c r="C1560" s="140"/>
      <c r="F1560" s="41"/>
      <c r="G1560" s="41"/>
      <c r="H1560" s="41"/>
      <c r="I1560" s="41"/>
      <c r="M1560" s="41"/>
      <c r="N1560" s="41"/>
      <c r="O1560" s="41"/>
      <c r="P1560" s="41"/>
    </row>
    <row r="1561" spans="1:21" ht="9.9" customHeight="1">
      <c r="A1561" s="3"/>
      <c r="B1561" s="41"/>
      <c r="C1561" s="140"/>
      <c r="F1561" s="41"/>
      <c r="G1561" s="41"/>
      <c r="H1561" s="41"/>
      <c r="I1561" s="41"/>
      <c r="M1561" s="41"/>
      <c r="N1561" s="41"/>
      <c r="O1561" s="41"/>
      <c r="P1561" s="41"/>
    </row>
    <row r="1562" spans="1:21" ht="9.9" customHeight="1">
      <c r="A1562" s="3"/>
      <c r="B1562" s="4"/>
      <c r="C1562" s="140"/>
      <c r="F1562" s="41"/>
      <c r="G1562" s="41"/>
      <c r="H1562" s="41"/>
      <c r="I1562" s="41"/>
      <c r="M1562" s="41"/>
      <c r="N1562" s="41"/>
      <c r="O1562" s="41"/>
      <c r="P1562" s="41"/>
    </row>
    <row r="1563" spans="1:21" ht="9.9" customHeight="1">
      <c r="A1563" s="3"/>
      <c r="B1563" s="4"/>
      <c r="C1563" s="140"/>
      <c r="F1563" s="41"/>
      <c r="G1563" s="41"/>
      <c r="H1563" s="41"/>
      <c r="I1563" s="41"/>
      <c r="M1563" s="41"/>
      <c r="N1563" s="41"/>
      <c r="O1563" s="41"/>
      <c r="P1563" s="41"/>
    </row>
    <row r="1564" spans="1:21" ht="9.9" customHeight="1">
      <c r="A1564" s="3"/>
      <c r="B1564" s="4"/>
      <c r="C1564" s="140"/>
      <c r="F1564" s="41"/>
      <c r="G1564" s="41"/>
      <c r="H1564" s="41"/>
      <c r="I1564" s="41"/>
      <c r="M1564" s="41"/>
      <c r="N1564" s="41"/>
      <c r="O1564" s="41"/>
      <c r="P1564" s="41"/>
    </row>
    <row r="1565" spans="1:21" ht="9.9" customHeight="1">
      <c r="A1565" s="3"/>
      <c r="B1565" s="148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1" ht="20.100000000000001" customHeight="1">
      <c r="A1566" s="3"/>
      <c r="B1566" s="148"/>
      <c r="C1566" s="140"/>
      <c r="F1566" s="41"/>
      <c r="G1566" s="41"/>
      <c r="H1566" s="41"/>
      <c r="I1566" s="41"/>
      <c r="M1566" s="41"/>
      <c r="N1566" s="41"/>
      <c r="O1566" s="41"/>
      <c r="P1566" s="41"/>
    </row>
    <row r="1567" spans="1:21" ht="9.9" customHeight="1">
      <c r="A1567" s="3"/>
      <c r="B1567" s="148"/>
      <c r="C1567" s="140"/>
    </row>
    <row r="1568" spans="1:21" ht="9.9" customHeight="1">
      <c r="A1568" s="3"/>
      <c r="B1568" s="132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</row>
    <row r="1569" spans="1:21" ht="9.9" customHeight="1">
      <c r="A1569" s="3"/>
      <c r="B1569" s="41"/>
      <c r="C1569" s="105"/>
    </row>
    <row r="1570" spans="1:21" ht="9.9" customHeight="1">
      <c r="A1570" s="3"/>
      <c r="B1570" s="41"/>
      <c r="C1570" s="105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R1570" s="125"/>
      <c r="S1570" s="125"/>
      <c r="T1570" s="125"/>
      <c r="U1570" s="125"/>
    </row>
    <row r="1571" spans="1:21" ht="9.9" customHeight="1">
      <c r="A1571" s="3"/>
      <c r="B1571" s="4"/>
      <c r="C1571" s="105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R1571" s="125"/>
      <c r="S1571" s="125"/>
      <c r="T1571" s="125"/>
      <c r="U1571" s="125"/>
    </row>
    <row r="1572" spans="1:21" ht="9.9" customHeight="1">
      <c r="A1572" s="3"/>
      <c r="B1572" s="4"/>
      <c r="C1572" s="105"/>
      <c r="R1572" s="127"/>
      <c r="S1572" s="127"/>
      <c r="T1572" s="127"/>
      <c r="U1572" s="127"/>
    </row>
    <row r="1573" spans="1:21" ht="9.9" customHeight="1">
      <c r="A1573" s="3"/>
      <c r="B1573" s="4"/>
      <c r="C1573" s="133"/>
      <c r="E1573" s="4"/>
      <c r="F1573" s="4"/>
      <c r="G1573" s="4"/>
      <c r="H1573" s="4"/>
      <c r="I1573" s="4"/>
      <c r="J1573" s="4"/>
      <c r="K1573" s="4"/>
      <c r="R1573" s="127"/>
      <c r="S1573" s="127"/>
      <c r="T1573" s="127"/>
      <c r="U1573" s="127"/>
    </row>
    <row r="1574" spans="1:21" ht="9.9" customHeight="1">
      <c r="A1574" s="3"/>
      <c r="B1574" s="382"/>
      <c r="C1574" s="140"/>
      <c r="E1574" s="206"/>
      <c r="F1574" s="206"/>
      <c r="G1574" s="206"/>
      <c r="H1574" s="206"/>
      <c r="I1574" s="206"/>
      <c r="J1574" s="206"/>
      <c r="K1574" s="146"/>
      <c r="M1574" s="148"/>
      <c r="N1574" s="206"/>
      <c r="O1574" s="206"/>
      <c r="P1574" s="206"/>
      <c r="Q1574" s="206"/>
      <c r="R1574" s="206"/>
      <c r="S1574" s="206"/>
    </row>
    <row r="1575" spans="1:21" ht="9.9" customHeight="1">
      <c r="A1575" s="3"/>
      <c r="B1575" s="382"/>
      <c r="C1575" s="140"/>
      <c r="F1575" s="4"/>
      <c r="G1575" s="4"/>
      <c r="H1575" s="4"/>
      <c r="I1575" s="4"/>
      <c r="J1575" s="4"/>
      <c r="K1575" s="4"/>
      <c r="M1575" s="4"/>
      <c r="N1575" s="4"/>
      <c r="O1575" s="4"/>
      <c r="P1575" s="4"/>
      <c r="Q1575" s="4"/>
      <c r="R1575" s="4"/>
    </row>
    <row r="1576" spans="1:21" ht="9.9" customHeight="1">
      <c r="A1576" s="3"/>
      <c r="B1576" s="382"/>
      <c r="C1576" s="140"/>
      <c r="F1576" s="4"/>
      <c r="G1576" s="4"/>
      <c r="H1576" s="4"/>
      <c r="I1576" s="4"/>
      <c r="J1576" s="4"/>
      <c r="K1576" s="4"/>
      <c r="M1576" s="4"/>
      <c r="N1576" s="4"/>
      <c r="O1576" s="4"/>
      <c r="P1576" s="4"/>
      <c r="Q1576" s="4"/>
      <c r="R1576" s="4"/>
    </row>
    <row r="1577" spans="1:21" ht="9.9" customHeight="1">
      <c r="A1577" s="3"/>
      <c r="B1577" s="132"/>
      <c r="C1577" s="140"/>
      <c r="F1577" s="41"/>
      <c r="G1577" s="41"/>
      <c r="H1577" s="41"/>
      <c r="I1577" s="41"/>
      <c r="M1577" s="41"/>
      <c r="N1577" s="41"/>
      <c r="O1577" s="41"/>
      <c r="P1577" s="41"/>
    </row>
    <row r="1578" spans="1:21" ht="9.9" customHeight="1">
      <c r="A1578" s="3"/>
      <c r="B1578" s="41"/>
      <c r="C1578" s="140"/>
      <c r="F1578" s="41"/>
      <c r="G1578" s="41"/>
      <c r="H1578" s="41"/>
      <c r="I1578" s="41"/>
      <c r="M1578" s="41"/>
      <c r="N1578" s="41"/>
      <c r="O1578" s="41"/>
      <c r="P1578" s="41"/>
    </row>
    <row r="1579" spans="1:21" ht="9.9" customHeight="1">
      <c r="A1579" s="3"/>
      <c r="B1579" s="41"/>
      <c r="C1579" s="140"/>
      <c r="F1579" s="41"/>
      <c r="G1579" s="41"/>
      <c r="H1579" s="41"/>
      <c r="I1579" s="41"/>
      <c r="M1579" s="41"/>
      <c r="N1579" s="41"/>
      <c r="O1579" s="41"/>
      <c r="P1579" s="41"/>
    </row>
    <row r="1580" spans="1:21" ht="9.9" customHeight="1">
      <c r="A1580" s="3"/>
      <c r="B1580" s="4"/>
      <c r="C1580" s="140"/>
      <c r="F1580" s="41"/>
      <c r="G1580" s="41"/>
      <c r="H1580" s="41"/>
      <c r="I1580" s="41"/>
      <c r="M1580" s="41"/>
      <c r="N1580" s="41"/>
      <c r="O1580" s="41"/>
      <c r="P1580" s="41"/>
    </row>
    <row r="1581" spans="1:21" ht="9.9" customHeight="1">
      <c r="A1581" s="3"/>
      <c r="B1581" s="4"/>
      <c r="C1581" s="140"/>
      <c r="F1581" s="41"/>
      <c r="G1581" s="41"/>
      <c r="H1581" s="41"/>
      <c r="I1581" s="41"/>
      <c r="M1581" s="41"/>
      <c r="N1581" s="41"/>
      <c r="O1581" s="41"/>
      <c r="P1581" s="41"/>
    </row>
    <row r="1582" spans="1:21" ht="9.9" customHeight="1">
      <c r="A1582" s="3"/>
      <c r="B1582" s="4"/>
      <c r="C1582" s="140"/>
      <c r="F1582" s="41"/>
      <c r="G1582" s="41"/>
      <c r="H1582" s="41"/>
      <c r="I1582" s="41"/>
      <c r="M1582" s="41"/>
      <c r="N1582" s="41"/>
      <c r="O1582" s="41"/>
      <c r="P1582" s="41"/>
    </row>
    <row r="1583" spans="1:21" ht="9.9" customHeight="1">
      <c r="A1583" s="3"/>
      <c r="B1583" s="148"/>
      <c r="C1583" s="140"/>
      <c r="F1583" s="41"/>
      <c r="G1583" s="41"/>
      <c r="H1583" s="41"/>
      <c r="I1583" s="41"/>
      <c r="M1583" s="41"/>
      <c r="N1583" s="41"/>
      <c r="O1583" s="41"/>
      <c r="P1583" s="41"/>
    </row>
    <row r="1584" spans="1:21" ht="9.9" customHeight="1">
      <c r="A1584" s="3"/>
      <c r="B1584" s="148"/>
      <c r="C1584" s="140"/>
      <c r="F1584" s="41"/>
      <c r="G1584" s="41"/>
      <c r="H1584" s="41"/>
      <c r="I1584" s="41"/>
      <c r="M1584" s="41"/>
      <c r="N1584" s="41"/>
      <c r="O1584" s="41"/>
      <c r="P1584" s="41"/>
    </row>
    <row r="1585" spans="1:21" ht="9.9" customHeight="1">
      <c r="A1585" s="3"/>
      <c r="B1585" s="148"/>
      <c r="C1585" s="140"/>
    </row>
    <row r="1586" spans="1:21" ht="9.9" customHeight="1">
      <c r="A1586" s="3"/>
      <c r="B1586" s="132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</row>
    <row r="1587" spans="1:21" ht="9.9" customHeight="1">
      <c r="A1587" s="3"/>
      <c r="B1587" s="4"/>
      <c r="C1587" s="105"/>
    </row>
    <row r="1588" spans="1:21" ht="9.9" customHeight="1">
      <c r="A1588" s="3"/>
      <c r="B1588" s="4"/>
      <c r="C1588" s="105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R1588" s="125"/>
      <c r="S1588" s="125"/>
      <c r="T1588" s="125"/>
      <c r="U1588" s="125"/>
    </row>
    <row r="1589" spans="1:21" ht="9.9" customHeight="1">
      <c r="A1589" s="3"/>
      <c r="B1589" s="4"/>
      <c r="C1589" s="105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R1589" s="125"/>
      <c r="S1589" s="125"/>
      <c r="T1589" s="125"/>
      <c r="U1589" s="125"/>
    </row>
    <row r="1590" spans="1:21" ht="20.100000000000001" customHeight="1">
      <c r="A1590" s="3"/>
      <c r="B1590" s="4"/>
      <c r="C1590" s="105"/>
      <c r="R1590" s="127"/>
      <c r="S1590" s="127"/>
      <c r="T1590" s="127"/>
      <c r="U1590" s="127"/>
    </row>
    <row r="1591" spans="1:21" ht="9.9" customHeight="1">
      <c r="A1591" s="3"/>
      <c r="B1591" s="4"/>
      <c r="C1591" s="133"/>
      <c r="E1591" s="4"/>
      <c r="F1591" s="4"/>
      <c r="G1591" s="4"/>
      <c r="H1591" s="4"/>
      <c r="I1591" s="4"/>
      <c r="J1591" s="4"/>
      <c r="K1591" s="4"/>
      <c r="R1591" s="127"/>
      <c r="S1591" s="127"/>
      <c r="T1591" s="127"/>
      <c r="U1591" s="127"/>
    </row>
    <row r="1592" spans="1:21" ht="9.9" customHeight="1">
      <c r="A1592" s="3"/>
      <c r="B1592" s="148"/>
      <c r="C1592" s="133"/>
      <c r="E1592" s="134"/>
      <c r="F1592" s="134"/>
      <c r="G1592" s="134"/>
      <c r="H1592" s="134"/>
      <c r="I1592" s="134"/>
      <c r="J1592" s="134"/>
      <c r="K1592" s="4"/>
      <c r="N1592" s="134"/>
      <c r="O1592" s="134"/>
      <c r="P1592" s="134"/>
      <c r="Q1592" s="134"/>
      <c r="R1592" s="134"/>
      <c r="S1592" s="134"/>
      <c r="T1592" s="135"/>
      <c r="U1592" s="135"/>
    </row>
    <row r="1593" spans="1:21" ht="9.9" customHeight="1">
      <c r="A1593" s="3"/>
      <c r="B1593" s="148"/>
      <c r="C1593" s="133"/>
      <c r="E1593" s="134"/>
      <c r="F1593" s="134"/>
      <c r="G1593" s="134"/>
      <c r="H1593" s="134"/>
      <c r="I1593" s="134"/>
      <c r="J1593" s="134"/>
      <c r="K1593" s="4"/>
      <c r="N1593" s="134"/>
      <c r="O1593" s="134"/>
      <c r="P1593" s="134"/>
      <c r="Q1593" s="134"/>
      <c r="R1593" s="134"/>
      <c r="S1593" s="134"/>
      <c r="T1593" s="135"/>
      <c r="U1593" s="135"/>
    </row>
    <row r="1594" spans="1:21" ht="9.9" customHeight="1">
      <c r="A1594" s="3"/>
      <c r="B1594" s="148"/>
      <c r="C1594" s="133"/>
      <c r="E1594" s="383"/>
      <c r="F1594" s="383"/>
      <c r="G1594" s="383"/>
      <c r="H1594" s="383"/>
      <c r="I1594" s="383"/>
      <c r="J1594" s="383"/>
      <c r="K1594" s="4"/>
      <c r="N1594" s="134"/>
      <c r="O1594" s="134"/>
      <c r="P1594" s="134"/>
      <c r="Q1594" s="134"/>
      <c r="R1594" s="134"/>
      <c r="S1594" s="134"/>
    </row>
    <row r="1595" spans="1:21" ht="9.9" customHeight="1">
      <c r="A1595" s="3"/>
      <c r="B1595" s="382"/>
      <c r="C1595" s="133"/>
      <c r="E1595" s="383"/>
      <c r="F1595" s="383"/>
      <c r="G1595" s="383"/>
      <c r="H1595" s="383"/>
      <c r="I1595" s="383"/>
      <c r="J1595" s="383"/>
      <c r="K1595" s="4"/>
      <c r="N1595" s="134"/>
      <c r="O1595" s="134"/>
      <c r="P1595" s="134"/>
      <c r="Q1595" s="134"/>
      <c r="R1595" s="134"/>
      <c r="S1595" s="134"/>
    </row>
    <row r="1596" spans="1:21" ht="9.9" customHeight="1">
      <c r="A1596" s="3"/>
      <c r="B1596" s="382"/>
      <c r="C1596" s="140"/>
      <c r="E1596" s="206"/>
      <c r="F1596" s="206"/>
      <c r="G1596" s="206"/>
      <c r="H1596" s="206"/>
      <c r="I1596" s="206"/>
      <c r="J1596" s="206"/>
      <c r="K1596" s="146"/>
      <c r="M1596" s="148"/>
      <c r="N1596" s="206"/>
      <c r="O1596" s="206"/>
      <c r="P1596" s="206"/>
      <c r="Q1596" s="206"/>
      <c r="R1596" s="206"/>
      <c r="S1596" s="206"/>
    </row>
    <row r="1597" spans="1:21" ht="9.9" customHeight="1">
      <c r="A1597" s="3"/>
      <c r="B1597" s="382"/>
      <c r="C1597" s="140"/>
      <c r="F1597" s="4"/>
      <c r="G1597" s="4"/>
      <c r="H1597" s="4"/>
      <c r="I1597" s="4"/>
      <c r="J1597" s="4"/>
      <c r="K1597" s="4"/>
      <c r="M1597" s="4"/>
      <c r="N1597" s="4"/>
      <c r="O1597" s="4"/>
      <c r="P1597" s="4"/>
      <c r="Q1597" s="4"/>
      <c r="R1597" s="4"/>
    </row>
    <row r="1598" spans="1:21" ht="9.9" customHeight="1">
      <c r="A1598" s="3"/>
      <c r="B1598" s="382"/>
      <c r="C1598" s="140"/>
      <c r="F1598" s="4"/>
      <c r="G1598" s="4"/>
      <c r="H1598" s="4"/>
      <c r="I1598" s="4"/>
      <c r="J1598" s="4"/>
      <c r="K1598" s="4"/>
      <c r="M1598" s="4"/>
      <c r="N1598" s="4"/>
      <c r="O1598" s="4"/>
      <c r="P1598" s="4"/>
      <c r="Q1598" s="4"/>
      <c r="R1598" s="4"/>
    </row>
    <row r="1599" spans="1:21" ht="20.100000000000001" customHeight="1">
      <c r="A1599" s="3"/>
      <c r="B1599" s="132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1" ht="9.9" customHeight="1">
      <c r="A1600" s="3"/>
      <c r="B1600" s="41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5" ht="9.9" customHeight="1">
      <c r="A1601" s="3"/>
      <c r="B1601" s="41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5" ht="9.9" customHeight="1">
      <c r="A1602" s="3"/>
      <c r="B1602" s="4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5" ht="9.9" customHeight="1">
      <c r="A1603" s="3"/>
      <c r="B1603" s="4"/>
      <c r="C1603" s="140"/>
      <c r="F1603" s="41"/>
      <c r="G1603" s="41"/>
      <c r="H1603" s="41"/>
      <c r="I1603" s="41"/>
      <c r="M1603" s="41"/>
      <c r="N1603" s="41"/>
      <c r="O1603" s="41"/>
      <c r="P1603" s="41"/>
    </row>
    <row r="1604" spans="1:215" ht="9.9" customHeight="1">
      <c r="A1604" s="3"/>
      <c r="B1604" s="4"/>
      <c r="C1604" s="140"/>
      <c r="F1604" s="41"/>
      <c r="G1604" s="41"/>
      <c r="H1604" s="41"/>
      <c r="I1604" s="41"/>
      <c r="M1604" s="41"/>
      <c r="N1604" s="41"/>
      <c r="O1604" s="41"/>
      <c r="P1604" s="41"/>
    </row>
    <row r="1605" spans="1:215" ht="9.9" customHeight="1">
      <c r="A1605" s="3"/>
      <c r="B1605" s="148"/>
      <c r="C1605" s="140"/>
      <c r="F1605" s="41"/>
      <c r="G1605" s="41"/>
      <c r="H1605" s="41"/>
      <c r="I1605" s="41"/>
      <c r="M1605" s="41"/>
      <c r="N1605" s="41"/>
      <c r="O1605" s="41"/>
      <c r="P1605" s="41"/>
    </row>
    <row r="1606" spans="1:215" ht="9.9" customHeight="1">
      <c r="A1606" s="3"/>
      <c r="B1606" s="148"/>
      <c r="C1606" s="140"/>
      <c r="F1606" s="41"/>
      <c r="G1606" s="41"/>
      <c r="H1606" s="41"/>
      <c r="I1606" s="41"/>
      <c r="M1606" s="41"/>
      <c r="N1606" s="41"/>
      <c r="O1606" s="41"/>
      <c r="P1606" s="41"/>
    </row>
    <row r="1607" spans="1:215" ht="9.9" customHeight="1">
      <c r="A1607" s="3"/>
      <c r="B1607" s="148"/>
      <c r="C1607" s="140"/>
    </row>
    <row r="1608" spans="1:215" ht="26.1" customHeight="1">
      <c r="A1608" s="3"/>
      <c r="B1608" s="384"/>
      <c r="C1608" s="384"/>
      <c r="D1608" s="384"/>
      <c r="E1608" s="384"/>
      <c r="F1608" s="384"/>
      <c r="G1608" s="384"/>
      <c r="H1608" s="384"/>
      <c r="I1608" s="384"/>
      <c r="J1608" s="384"/>
      <c r="K1608" s="384"/>
      <c r="L1608" s="384"/>
      <c r="M1608" s="384"/>
      <c r="N1608" s="384"/>
      <c r="O1608" s="384"/>
      <c r="P1608" s="384"/>
      <c r="Q1608" s="384"/>
      <c r="R1608" s="384"/>
      <c r="S1608" s="384"/>
      <c r="T1608" s="384"/>
      <c r="U1608" s="384"/>
      <c r="AA1608" s="3"/>
      <c r="AB1608" s="98"/>
      <c r="AC1608" s="98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116"/>
      <c r="CZ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116"/>
      <c r="DP1608" s="114"/>
      <c r="DQ1608" s="3"/>
      <c r="DR1608" s="3"/>
      <c r="DV1608" s="116"/>
      <c r="DW1608" s="114"/>
      <c r="DX1608" s="3"/>
      <c r="DY1608" s="3"/>
      <c r="EB1608" s="3"/>
      <c r="EC1608" s="3"/>
      <c r="EE1608" s="116"/>
      <c r="EF1608" s="114"/>
      <c r="EG1608" s="3"/>
      <c r="EH1608" s="3"/>
      <c r="EK1608" s="3"/>
      <c r="EL1608" s="3"/>
      <c r="EN1608" s="3"/>
      <c r="EO1608" s="3"/>
      <c r="EP1608" s="3"/>
      <c r="EQ1608" s="116"/>
      <c r="ER1608" s="114"/>
      <c r="ES1608" s="3"/>
      <c r="ET1608" s="3"/>
      <c r="FA1608" s="116"/>
      <c r="FB1608" s="116"/>
      <c r="FC1608" s="3"/>
      <c r="FD1608" s="116"/>
      <c r="FE1608" s="3"/>
      <c r="FF1608" s="3"/>
      <c r="FI1608" s="3"/>
      <c r="FJ1608" s="3"/>
      <c r="FL1608" s="116"/>
      <c r="FM1608" s="3"/>
      <c r="FN1608" s="116"/>
      <c r="FO1608" s="3"/>
      <c r="FP1608" s="3"/>
      <c r="FQ1608" s="3"/>
      <c r="FR1608" s="116"/>
      <c r="FS1608" s="3"/>
      <c r="FT1608" s="117"/>
      <c r="FU1608" s="117"/>
      <c r="FV1608" s="117"/>
      <c r="FW1608" s="3"/>
      <c r="FZ1608" s="3"/>
      <c r="GA1608" s="3"/>
      <c r="GC1608" s="3"/>
      <c r="GD1608" s="3"/>
      <c r="GF1608" s="116"/>
      <c r="GH1608" s="116"/>
      <c r="GI1608" s="3"/>
      <c r="GJ1608" s="3"/>
      <c r="GK1608" s="3"/>
      <c r="GN1608" s="116"/>
      <c r="GO1608" s="3"/>
      <c r="GP1608" s="3"/>
      <c r="GQ1608" s="3"/>
      <c r="GT1608" s="116"/>
      <c r="GU1608" s="116"/>
      <c r="GV1608" s="148"/>
      <c r="GW1608" s="148"/>
      <c r="GX1608" s="148"/>
      <c r="GY1608" s="148"/>
      <c r="GZ1608" s="136"/>
      <c r="HA1608" s="148"/>
      <c r="HB1608" s="116"/>
      <c r="HC1608" s="148"/>
      <c r="HD1608" s="3"/>
      <c r="HE1608" s="3"/>
      <c r="HF1608" s="3"/>
      <c r="HG1608" s="3"/>
    </row>
    <row r="1609" spans="1:215" ht="20.100000000000001" hidden="1" customHeight="1">
      <c r="A1609" s="3"/>
      <c r="B1609" s="132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</row>
    <row r="1610" spans="1:215" ht="9.9" hidden="1" customHeight="1">
      <c r="A1610" s="3"/>
      <c r="B1610" s="130"/>
      <c r="C1610" s="105"/>
      <c r="D1610" s="107"/>
      <c r="E1610" s="107"/>
      <c r="F1610" s="107"/>
      <c r="G1610" s="107"/>
      <c r="H1610" s="107"/>
      <c r="I1610" s="107"/>
      <c r="J1610" s="107"/>
    </row>
    <row r="1611" spans="1:215" ht="9.9" hidden="1" customHeight="1">
      <c r="A1611" s="3"/>
      <c r="B1611" s="4"/>
      <c r="C1611" s="133"/>
      <c r="D1611" s="3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3"/>
      <c r="Q1611" s="3"/>
      <c r="V1611" s="3"/>
      <c r="W1611" s="3"/>
      <c r="X1611" s="3"/>
      <c r="Y1611" s="3"/>
      <c r="Z1611" s="3"/>
      <c r="AA1611" s="3"/>
    </row>
    <row r="1612" spans="1:215" ht="9.9" hidden="1" customHeight="1">
      <c r="A1612" s="3"/>
      <c r="B1612" s="4"/>
      <c r="C1612" s="133"/>
      <c r="D1612" s="3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3"/>
      <c r="Q1612" s="3"/>
      <c r="V1612" s="3"/>
      <c r="W1612" s="3"/>
      <c r="X1612" s="3"/>
      <c r="Y1612" s="3"/>
      <c r="Z1612" s="3"/>
      <c r="AA1612" s="3"/>
    </row>
    <row r="1613" spans="1:215" ht="9.9" hidden="1" customHeight="1">
      <c r="A1613" s="3"/>
      <c r="B1613" s="148"/>
      <c r="C1613" s="132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V1613" s="3"/>
      <c r="W1613" s="3"/>
      <c r="X1613" s="3"/>
      <c r="Y1613" s="3"/>
      <c r="Z1613" s="3"/>
      <c r="AA1613" s="3"/>
    </row>
    <row r="1614" spans="1:215" ht="9.9" hidden="1" customHeight="1">
      <c r="A1614" s="3"/>
      <c r="B1614" s="148"/>
      <c r="C1614" s="132"/>
      <c r="D1614" s="3"/>
      <c r="E1614" s="4"/>
      <c r="F1614" s="4"/>
      <c r="G1614" s="4"/>
      <c r="H1614" s="4"/>
      <c r="I1614" s="4"/>
      <c r="J1614" s="4"/>
      <c r="K1614" s="4"/>
      <c r="M1614" s="4"/>
      <c r="N1614" s="4"/>
      <c r="O1614" s="4"/>
      <c r="P1614" s="4"/>
      <c r="Q1614" s="4"/>
      <c r="R1614" s="4"/>
      <c r="S1614" s="4"/>
      <c r="V1614" s="3"/>
      <c r="W1614" s="3"/>
      <c r="X1614" s="3"/>
      <c r="Y1614" s="3"/>
      <c r="Z1614" s="125"/>
      <c r="AA1614" s="125"/>
      <c r="AB1614" s="125"/>
    </row>
    <row r="1615" spans="1:215" ht="9.9" hidden="1" customHeight="1">
      <c r="A1615" s="3"/>
      <c r="B1615" s="148"/>
      <c r="C1615" s="132"/>
      <c r="D1615" s="3"/>
      <c r="E1615" s="4"/>
      <c r="F1615" s="4"/>
      <c r="G1615" s="4"/>
      <c r="H1615" s="4"/>
      <c r="I1615" s="4"/>
      <c r="J1615" s="4"/>
      <c r="K1615" s="4"/>
      <c r="M1615" s="4"/>
      <c r="N1615" s="4"/>
      <c r="O1615" s="4"/>
      <c r="P1615" s="4"/>
      <c r="Q1615" s="4"/>
      <c r="R1615" s="4"/>
      <c r="S1615" s="4"/>
      <c r="T1615" s="3"/>
      <c r="U1615" s="3"/>
      <c r="V1615" s="3"/>
      <c r="W1615" s="3"/>
      <c r="X1615" s="3"/>
      <c r="Y1615" s="3"/>
      <c r="Z1615" s="125"/>
      <c r="AA1615" s="125"/>
      <c r="AB1615" s="125"/>
    </row>
    <row r="1616" spans="1:215" ht="9.9" hidden="1" customHeight="1">
      <c r="A1616" s="3"/>
      <c r="B1616" s="130"/>
      <c r="C1616" s="207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20.100000000000001" hidden="1" customHeight="1">
      <c r="A1617" s="3"/>
      <c r="B1617" s="132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V1617" s="3"/>
      <c r="W1617" s="3"/>
      <c r="X1617" s="3"/>
      <c r="Y1617" s="3"/>
      <c r="Z1617" s="3"/>
      <c r="AA1617" s="3"/>
    </row>
    <row r="1618" spans="1:27" ht="9.9" hidden="1" customHeight="1">
      <c r="A1618" s="3"/>
      <c r="B1618" s="41"/>
      <c r="C1618" s="105"/>
    </row>
    <row r="1619" spans="1:27" ht="9.9" hidden="1" customHeight="1">
      <c r="A1619" s="3"/>
      <c r="B1619" s="41"/>
      <c r="C1619" s="105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R1619" s="125"/>
      <c r="S1619" s="125"/>
      <c r="T1619" s="125"/>
      <c r="U1619" s="125"/>
    </row>
    <row r="1620" spans="1:27" ht="9.9" hidden="1" customHeight="1">
      <c r="A1620" s="3"/>
      <c r="B1620" s="133"/>
      <c r="C1620" s="105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R1620" s="125"/>
      <c r="S1620" s="125"/>
      <c r="T1620" s="125"/>
      <c r="U1620" s="125"/>
    </row>
    <row r="1621" spans="1:27" ht="9.9" hidden="1" customHeight="1">
      <c r="A1621" s="3"/>
      <c r="B1621" s="133"/>
      <c r="C1621" s="105"/>
      <c r="R1621" s="127"/>
      <c r="S1621" s="127"/>
      <c r="T1621" s="127"/>
      <c r="U1621" s="127"/>
    </row>
    <row r="1622" spans="1:27" ht="9.9" hidden="1" customHeight="1">
      <c r="A1622" s="3"/>
      <c r="B1622" s="130"/>
      <c r="C1622" s="133"/>
      <c r="E1622" s="4"/>
      <c r="F1622" s="4"/>
      <c r="G1622" s="4"/>
      <c r="H1622" s="4"/>
      <c r="I1622" s="4"/>
      <c r="J1622" s="4"/>
      <c r="K1622" s="4"/>
      <c r="R1622" s="127"/>
      <c r="S1622" s="127"/>
      <c r="T1622" s="127"/>
      <c r="U1622" s="127"/>
    </row>
    <row r="1623" spans="1:27" ht="9.9" hidden="1" customHeight="1">
      <c r="A1623" s="3"/>
      <c r="B1623" s="130"/>
      <c r="C1623" s="133"/>
      <c r="E1623" s="4"/>
      <c r="F1623" s="4"/>
      <c r="G1623" s="4"/>
      <c r="H1623" s="4"/>
      <c r="I1623" s="4"/>
      <c r="J1623" s="4"/>
      <c r="K1623" s="4"/>
    </row>
    <row r="1624" spans="1:27" ht="9.9" hidden="1" customHeight="1">
      <c r="A1624" s="3"/>
      <c r="B1624" s="130"/>
      <c r="C1624" s="131"/>
      <c r="E1624" s="4"/>
      <c r="F1624" s="4"/>
      <c r="G1624" s="4"/>
      <c r="H1624" s="4"/>
      <c r="I1624" s="4"/>
      <c r="J1624" s="4"/>
      <c r="K1624" s="4"/>
      <c r="M1624" s="4"/>
      <c r="N1624" s="4"/>
      <c r="O1624" s="4"/>
      <c r="P1624" s="4"/>
      <c r="Q1624" s="4"/>
      <c r="R1624" s="4"/>
      <c r="S1624" s="4"/>
    </row>
    <row r="1625" spans="1:27" ht="9.9" hidden="1" customHeight="1">
      <c r="A1625" s="3"/>
      <c r="B1625" s="130"/>
      <c r="C1625" s="41"/>
      <c r="E1625" s="4"/>
      <c r="F1625" s="4"/>
      <c r="G1625" s="4"/>
      <c r="H1625" s="4"/>
      <c r="I1625" s="4"/>
      <c r="J1625" s="4"/>
      <c r="K1625" s="4"/>
      <c r="M1625" s="4"/>
      <c r="N1625" s="4"/>
      <c r="O1625" s="4"/>
      <c r="P1625" s="4"/>
      <c r="Q1625" s="4"/>
      <c r="R1625" s="4"/>
      <c r="S1625" s="4"/>
    </row>
    <row r="1626" spans="1:27" ht="9.9" hidden="1" customHeight="1">
      <c r="A1626" s="3"/>
      <c r="B1626" s="130"/>
      <c r="C1626" s="131"/>
      <c r="E1626" s="4"/>
      <c r="F1626" s="4"/>
      <c r="G1626" s="4"/>
      <c r="H1626" s="4"/>
      <c r="I1626" s="4"/>
      <c r="J1626" s="4"/>
      <c r="K1626" s="4"/>
      <c r="M1626" s="4"/>
      <c r="N1626" s="4"/>
      <c r="O1626" s="4"/>
      <c r="P1626" s="4"/>
      <c r="Q1626" s="4"/>
      <c r="R1626" s="4"/>
      <c r="S1626" s="4"/>
    </row>
    <row r="1627" spans="1:27" ht="9.9" hidden="1" customHeight="1">
      <c r="A1627" s="3"/>
      <c r="B1627" s="130"/>
      <c r="C1627" s="41"/>
      <c r="E1627" s="4"/>
      <c r="F1627" s="4"/>
      <c r="G1627" s="4"/>
      <c r="H1627" s="4"/>
      <c r="I1627" s="4"/>
      <c r="J1627" s="4"/>
      <c r="K1627" s="4"/>
      <c r="M1627" s="4"/>
      <c r="N1627" s="4"/>
      <c r="O1627" s="4"/>
      <c r="P1627" s="4"/>
      <c r="Q1627" s="4"/>
      <c r="R1627" s="4"/>
      <c r="S1627" s="4"/>
    </row>
    <row r="1628" spans="1:27" ht="9.9" hidden="1" customHeight="1">
      <c r="A1628" s="3"/>
      <c r="B1628" s="130"/>
      <c r="C1628" s="131"/>
      <c r="E1628" s="4"/>
      <c r="F1628" s="4"/>
      <c r="G1628" s="4"/>
      <c r="H1628" s="4"/>
      <c r="I1628" s="4"/>
      <c r="J1628" s="4"/>
      <c r="K1628" s="4"/>
      <c r="M1628" s="4"/>
      <c r="N1628" s="4"/>
      <c r="O1628" s="4"/>
      <c r="P1628" s="4"/>
      <c r="Q1628" s="4"/>
      <c r="R1628" s="4"/>
      <c r="S1628" s="4"/>
    </row>
    <row r="1629" spans="1:27" ht="9.9" hidden="1" customHeight="1">
      <c r="A1629" s="3"/>
      <c r="B1629" s="130"/>
      <c r="C1629" s="41"/>
      <c r="E1629" s="4"/>
      <c r="F1629" s="4"/>
      <c r="G1629" s="4"/>
      <c r="H1629" s="4"/>
      <c r="I1629" s="4"/>
      <c r="J1629" s="4"/>
      <c r="K1629" s="4"/>
      <c r="M1629" s="4"/>
      <c r="N1629" s="4"/>
      <c r="O1629" s="4"/>
      <c r="P1629" s="4"/>
      <c r="Q1629" s="4"/>
      <c r="R1629" s="4"/>
      <c r="S1629" s="4"/>
    </row>
    <row r="1630" spans="1:27" ht="9.9" hidden="1" customHeight="1">
      <c r="A1630" s="3"/>
      <c r="B1630" s="130"/>
      <c r="C1630" s="140"/>
    </row>
    <row r="1631" spans="1:27" ht="9.9" hidden="1" customHeight="1">
      <c r="A1631" s="3"/>
      <c r="B1631" s="130"/>
      <c r="C1631" s="140"/>
      <c r="F1631" s="4"/>
      <c r="G1631" s="4"/>
      <c r="H1631" s="4"/>
      <c r="I1631" s="4"/>
      <c r="J1631" s="4"/>
      <c r="K1631" s="4"/>
      <c r="M1631" s="4"/>
      <c r="N1631" s="4"/>
      <c r="O1631" s="4"/>
      <c r="P1631" s="4"/>
      <c r="Q1631" s="4"/>
      <c r="R1631" s="4"/>
    </row>
    <row r="1632" spans="1:27" ht="9.9" hidden="1" customHeight="1">
      <c r="A1632" s="3"/>
      <c r="B1632" s="130"/>
      <c r="C1632" s="140"/>
      <c r="F1632" s="4"/>
      <c r="G1632" s="4"/>
      <c r="H1632" s="4"/>
      <c r="I1632" s="4"/>
      <c r="J1632" s="4"/>
      <c r="K1632" s="4"/>
      <c r="M1632" s="4"/>
      <c r="N1632" s="4"/>
      <c r="O1632" s="4"/>
      <c r="P1632" s="4"/>
      <c r="Q1632" s="4"/>
      <c r="R1632" s="4"/>
    </row>
    <row r="1633" spans="1:21" ht="9.9" hidden="1" customHeight="1">
      <c r="A1633" s="3"/>
      <c r="B1633" s="130"/>
      <c r="C1633" s="140"/>
      <c r="F1633" s="41"/>
      <c r="G1633" s="41"/>
      <c r="H1633" s="41"/>
      <c r="I1633" s="41"/>
      <c r="J1633" s="41"/>
      <c r="M1633" s="41"/>
      <c r="N1633" s="41"/>
      <c r="O1633" s="41"/>
      <c r="P1633" s="41"/>
    </row>
    <row r="1634" spans="1:21" ht="9.9" hidden="1" customHeight="1">
      <c r="A1634" s="3"/>
      <c r="B1634" s="130"/>
      <c r="C1634" s="140"/>
      <c r="F1634" s="41"/>
      <c r="G1634" s="41"/>
      <c r="H1634" s="41"/>
      <c r="I1634" s="41"/>
      <c r="J1634" s="41"/>
      <c r="M1634" s="41"/>
      <c r="N1634" s="41"/>
      <c r="O1634" s="41"/>
      <c r="P1634" s="41"/>
    </row>
    <row r="1635" spans="1:21" ht="9.9" hidden="1" customHeight="1">
      <c r="A1635" s="3"/>
      <c r="B1635" s="130"/>
      <c r="C1635" s="140"/>
      <c r="F1635" s="41"/>
      <c r="G1635" s="41"/>
      <c r="H1635" s="41"/>
      <c r="I1635" s="41"/>
      <c r="J1635" s="41"/>
      <c r="M1635" s="41"/>
      <c r="N1635" s="41"/>
      <c r="O1635" s="41"/>
      <c r="P1635" s="41"/>
    </row>
    <row r="1636" spans="1:21" ht="9.9" hidden="1" customHeight="1">
      <c r="A1636" s="3"/>
      <c r="B1636" s="130"/>
      <c r="C1636" s="140"/>
      <c r="F1636" s="41"/>
      <c r="G1636" s="41"/>
      <c r="H1636" s="41"/>
      <c r="I1636" s="41"/>
      <c r="J1636" s="41"/>
      <c r="M1636" s="41"/>
      <c r="N1636" s="41"/>
      <c r="O1636" s="41"/>
      <c r="P1636" s="41"/>
    </row>
    <row r="1637" spans="1:21" ht="9.9" hidden="1" customHeight="1">
      <c r="A1637" s="3"/>
      <c r="B1637" s="130"/>
      <c r="C1637" s="140"/>
      <c r="F1637" s="41"/>
      <c r="G1637" s="41"/>
      <c r="H1637" s="41"/>
      <c r="I1637" s="41"/>
      <c r="J1637" s="41"/>
      <c r="M1637" s="41"/>
      <c r="N1637" s="41"/>
      <c r="O1637" s="41"/>
      <c r="P1637" s="41"/>
    </row>
    <row r="1638" spans="1:21" ht="9.9" hidden="1" customHeight="1">
      <c r="A1638" s="3"/>
      <c r="B1638" s="130"/>
      <c r="C1638" s="140"/>
      <c r="F1638" s="41"/>
      <c r="G1638" s="41"/>
      <c r="H1638" s="41"/>
      <c r="I1638" s="41"/>
      <c r="J1638" s="41"/>
      <c r="M1638" s="41"/>
      <c r="N1638" s="41"/>
      <c r="O1638" s="41"/>
      <c r="P1638" s="41"/>
    </row>
    <row r="1639" spans="1:21" ht="9.9" hidden="1" customHeight="1">
      <c r="A1639" s="3"/>
      <c r="B1639" s="130"/>
      <c r="C1639" s="140"/>
      <c r="F1639" s="41"/>
      <c r="G1639" s="41"/>
      <c r="H1639" s="41"/>
      <c r="I1639" s="41"/>
      <c r="J1639" s="41"/>
      <c r="M1639" s="41"/>
      <c r="N1639" s="41"/>
      <c r="O1639" s="41"/>
      <c r="P1639" s="41"/>
    </row>
    <row r="1640" spans="1:21" ht="9.9" hidden="1" customHeight="1">
      <c r="A1640" s="3"/>
      <c r="B1640" s="130"/>
      <c r="C1640" s="140"/>
      <c r="F1640" s="41"/>
      <c r="G1640" s="41"/>
      <c r="H1640" s="41"/>
      <c r="I1640" s="41"/>
      <c r="J1640" s="41"/>
      <c r="M1640" s="41"/>
      <c r="N1640" s="41"/>
      <c r="O1640" s="41"/>
      <c r="P1640" s="41"/>
    </row>
    <row r="1641" spans="1:21" ht="9.9" hidden="1" customHeight="1">
      <c r="A1641" s="3"/>
      <c r="B1641" s="130"/>
      <c r="C1641" s="140"/>
    </row>
    <row r="1642" spans="1:21" ht="20.100000000000001" hidden="1" customHeight="1">
      <c r="A1642" s="3"/>
      <c r="B1642" s="132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</row>
    <row r="1643" spans="1:21" ht="9.9" hidden="1" customHeight="1">
      <c r="A1643" s="3"/>
      <c r="B1643" s="41"/>
      <c r="C1643" s="105"/>
    </row>
    <row r="1644" spans="1:21" ht="9.9" hidden="1" customHeight="1">
      <c r="A1644" s="3"/>
      <c r="B1644" s="41"/>
      <c r="C1644" s="105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R1644" s="125"/>
      <c r="S1644" s="125"/>
      <c r="T1644" s="125"/>
      <c r="U1644" s="125"/>
    </row>
    <row r="1645" spans="1:21" ht="9.9" hidden="1" customHeight="1">
      <c r="A1645" s="3"/>
      <c r="B1645" s="133"/>
      <c r="C1645" s="105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R1645" s="125"/>
      <c r="S1645" s="125"/>
      <c r="T1645" s="125"/>
      <c r="U1645" s="125"/>
    </row>
    <row r="1646" spans="1:21" ht="9.9" hidden="1" customHeight="1">
      <c r="A1646" s="3"/>
      <c r="B1646" s="133"/>
      <c r="C1646" s="10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26"/>
      <c r="R1646" s="149"/>
      <c r="S1646" s="149"/>
      <c r="T1646" s="149"/>
      <c r="U1646" s="149"/>
    </row>
    <row r="1647" spans="1:21" ht="9.9" hidden="1" customHeight="1">
      <c r="A1647" s="3"/>
      <c r="B1647" s="133"/>
      <c r="C1647" s="105"/>
      <c r="R1647" s="127"/>
      <c r="S1647" s="127"/>
      <c r="T1647" s="127"/>
      <c r="U1647" s="127"/>
    </row>
    <row r="1648" spans="1:21" ht="9.9" hidden="1" customHeight="1">
      <c r="A1648" s="3"/>
      <c r="B1648" s="130"/>
      <c r="C1648" s="133"/>
      <c r="E1648" s="4"/>
      <c r="F1648" s="4"/>
      <c r="G1648" s="4"/>
      <c r="H1648" s="4"/>
      <c r="I1648" s="4"/>
      <c r="J1648" s="4"/>
      <c r="K1648" s="4"/>
      <c r="M1648" s="4"/>
      <c r="N1648" s="4"/>
      <c r="O1648" s="4"/>
      <c r="P1648" s="4"/>
      <c r="Q1648" s="4"/>
      <c r="R1648" s="4"/>
      <c r="S1648" s="4"/>
      <c r="T1648" s="127"/>
      <c r="U1648" s="127"/>
    </row>
    <row r="1649" spans="1:19" ht="9.9" hidden="1" customHeight="1">
      <c r="A1649" s="3"/>
      <c r="B1649" s="130"/>
      <c r="C1649" s="133"/>
      <c r="E1649" s="4"/>
      <c r="F1649" s="4"/>
      <c r="G1649" s="4"/>
      <c r="H1649" s="4"/>
      <c r="I1649" s="4"/>
      <c r="J1649" s="4"/>
      <c r="K1649" s="4"/>
      <c r="M1649" s="4"/>
      <c r="N1649" s="4"/>
      <c r="O1649" s="4"/>
      <c r="P1649" s="4"/>
      <c r="Q1649" s="4"/>
      <c r="R1649" s="4"/>
      <c r="S1649" s="4"/>
    </row>
    <row r="1650" spans="1:19" ht="9.9" hidden="1" customHeight="1">
      <c r="A1650" s="3"/>
      <c r="B1650" s="130"/>
      <c r="C1650" s="131"/>
      <c r="E1650" s="4"/>
      <c r="F1650" s="4"/>
      <c r="G1650" s="4"/>
      <c r="H1650" s="4"/>
      <c r="I1650" s="4"/>
      <c r="J1650" s="4"/>
      <c r="K1650" s="4"/>
      <c r="M1650" s="4"/>
      <c r="N1650" s="4"/>
      <c r="O1650" s="4"/>
      <c r="P1650" s="4"/>
      <c r="Q1650" s="4"/>
      <c r="R1650" s="4"/>
      <c r="S1650" s="4"/>
    </row>
    <row r="1651" spans="1:19" ht="9.9" hidden="1" customHeight="1">
      <c r="A1651" s="3"/>
      <c r="B1651" s="130"/>
      <c r="C1651" s="41"/>
      <c r="E1651" s="4"/>
      <c r="F1651" s="4"/>
      <c r="G1651" s="4"/>
      <c r="H1651" s="4"/>
      <c r="I1651" s="4"/>
      <c r="J1651" s="4"/>
      <c r="K1651" s="4"/>
      <c r="M1651" s="4"/>
      <c r="N1651" s="4"/>
      <c r="O1651" s="4"/>
      <c r="P1651" s="4"/>
      <c r="Q1651" s="4"/>
      <c r="R1651" s="4"/>
      <c r="S1651" s="4"/>
    </row>
    <row r="1652" spans="1:19" ht="9.9" hidden="1" customHeight="1">
      <c r="A1652" s="3"/>
      <c r="B1652" s="130"/>
      <c r="C1652" s="131"/>
      <c r="E1652" s="4"/>
      <c r="F1652" s="4"/>
      <c r="G1652" s="4"/>
      <c r="H1652" s="4"/>
      <c r="I1652" s="4"/>
      <c r="J1652" s="4"/>
      <c r="K1652" s="4"/>
      <c r="M1652" s="4"/>
      <c r="N1652" s="4"/>
      <c r="O1652" s="4"/>
      <c r="P1652" s="4"/>
      <c r="Q1652" s="4"/>
      <c r="R1652" s="4"/>
      <c r="S1652" s="4"/>
    </row>
    <row r="1653" spans="1:19" ht="9.9" hidden="1" customHeight="1">
      <c r="A1653" s="3"/>
      <c r="B1653" s="130"/>
      <c r="C1653" s="41"/>
      <c r="E1653" s="4"/>
      <c r="F1653" s="4"/>
      <c r="G1653" s="4"/>
      <c r="H1653" s="4"/>
      <c r="I1653" s="4"/>
      <c r="J1653" s="4"/>
      <c r="K1653" s="4"/>
      <c r="M1653" s="4"/>
      <c r="N1653" s="4"/>
      <c r="O1653" s="4"/>
      <c r="P1653" s="4"/>
      <c r="Q1653" s="4"/>
      <c r="R1653" s="4"/>
      <c r="S1653" s="4"/>
    </row>
    <row r="1654" spans="1:19" ht="9.9" hidden="1" customHeight="1">
      <c r="A1654" s="3"/>
      <c r="B1654" s="130"/>
      <c r="C1654" s="131"/>
      <c r="E1654" s="4"/>
      <c r="F1654" s="4"/>
      <c r="G1654" s="4"/>
      <c r="H1654" s="4"/>
      <c r="I1654" s="4"/>
      <c r="J1654" s="4"/>
      <c r="K1654" s="4"/>
      <c r="M1654" s="4"/>
      <c r="N1654" s="4"/>
      <c r="O1654" s="4"/>
      <c r="P1654" s="4"/>
      <c r="Q1654" s="4"/>
      <c r="R1654" s="4"/>
      <c r="S1654" s="4"/>
    </row>
    <row r="1655" spans="1:19" ht="9.9" hidden="1" customHeight="1">
      <c r="A1655" s="3"/>
      <c r="B1655" s="130"/>
      <c r="C1655" s="41"/>
      <c r="E1655" s="4"/>
      <c r="F1655" s="4"/>
      <c r="G1655" s="4"/>
      <c r="H1655" s="4"/>
      <c r="I1655" s="4"/>
      <c r="J1655" s="4"/>
      <c r="K1655" s="4"/>
      <c r="M1655" s="4"/>
      <c r="N1655" s="4"/>
      <c r="O1655" s="4"/>
      <c r="P1655" s="4"/>
      <c r="Q1655" s="4"/>
      <c r="R1655" s="4"/>
      <c r="S1655" s="4"/>
    </row>
    <row r="1656" spans="1:19" ht="9.9" hidden="1" customHeight="1">
      <c r="A1656" s="3"/>
      <c r="B1656" s="130"/>
      <c r="C1656" s="140"/>
    </row>
    <row r="1657" spans="1:19" ht="9.9" hidden="1" customHeight="1">
      <c r="A1657" s="3"/>
      <c r="B1657" s="130"/>
      <c r="C1657" s="140"/>
      <c r="F1657" s="4"/>
      <c r="G1657" s="4"/>
      <c r="H1657" s="4"/>
      <c r="I1657" s="4"/>
      <c r="J1657" s="4"/>
      <c r="K1657" s="4"/>
      <c r="M1657" s="4"/>
      <c r="N1657" s="4"/>
      <c r="O1657" s="4"/>
      <c r="P1657" s="4"/>
      <c r="Q1657" s="4"/>
      <c r="R1657" s="4"/>
    </row>
    <row r="1658" spans="1:19" ht="9.9" hidden="1" customHeight="1">
      <c r="A1658" s="3"/>
      <c r="B1658" s="130"/>
      <c r="C1658" s="140"/>
      <c r="F1658" s="4"/>
      <c r="G1658" s="4"/>
      <c r="H1658" s="4"/>
      <c r="I1658" s="4"/>
      <c r="J1658" s="4"/>
      <c r="K1658" s="4"/>
      <c r="M1658" s="4"/>
      <c r="N1658" s="4"/>
      <c r="O1658" s="4"/>
      <c r="P1658" s="4"/>
      <c r="Q1658" s="4"/>
      <c r="R1658" s="4"/>
    </row>
    <row r="1659" spans="1:19" ht="9.9" hidden="1" customHeight="1">
      <c r="A1659" s="3"/>
      <c r="B1659" s="130"/>
      <c r="C1659" s="140"/>
      <c r="F1659" s="41"/>
      <c r="G1659" s="41"/>
      <c r="H1659" s="41"/>
      <c r="I1659" s="41"/>
      <c r="J1659" s="41"/>
      <c r="M1659" s="41"/>
      <c r="N1659" s="41"/>
      <c r="O1659" s="41"/>
      <c r="P1659" s="41"/>
    </row>
    <row r="1660" spans="1:19" ht="9.9" hidden="1" customHeight="1">
      <c r="A1660" s="3"/>
      <c r="B1660" s="130"/>
      <c r="C1660" s="140"/>
      <c r="F1660" s="41"/>
      <c r="G1660" s="41"/>
      <c r="H1660" s="41"/>
      <c r="I1660" s="41"/>
      <c r="J1660" s="41"/>
      <c r="M1660" s="41"/>
      <c r="N1660" s="41"/>
      <c r="O1660" s="41"/>
      <c r="P1660" s="41"/>
    </row>
    <row r="1661" spans="1:19" ht="9.9" hidden="1" customHeight="1">
      <c r="A1661" s="3"/>
      <c r="B1661" s="130"/>
      <c r="C1661" s="140"/>
      <c r="F1661" s="41"/>
      <c r="G1661" s="41"/>
      <c r="H1661" s="41"/>
      <c r="I1661" s="41"/>
      <c r="J1661" s="41"/>
      <c r="M1661" s="41"/>
      <c r="N1661" s="41"/>
      <c r="O1661" s="41"/>
      <c r="P1661" s="41"/>
    </row>
    <row r="1662" spans="1:19" ht="9.9" hidden="1" customHeight="1">
      <c r="A1662" s="3"/>
      <c r="B1662" s="130"/>
      <c r="C1662" s="140"/>
      <c r="F1662" s="41"/>
      <c r="G1662" s="41"/>
      <c r="H1662" s="41"/>
      <c r="I1662" s="41"/>
      <c r="J1662" s="41"/>
      <c r="M1662" s="41"/>
      <c r="N1662" s="41"/>
      <c r="O1662" s="41"/>
      <c r="P1662" s="41"/>
    </row>
    <row r="1663" spans="1:19" ht="9.9" hidden="1" customHeight="1">
      <c r="A1663" s="3"/>
      <c r="B1663" s="130"/>
      <c r="C1663" s="140"/>
      <c r="F1663" s="41"/>
      <c r="G1663" s="41"/>
      <c r="H1663" s="41"/>
      <c r="I1663" s="41"/>
      <c r="J1663" s="41"/>
      <c r="M1663" s="41"/>
      <c r="N1663" s="41"/>
      <c r="O1663" s="41"/>
      <c r="P1663" s="41"/>
    </row>
    <row r="1664" spans="1:19" ht="9.9" hidden="1" customHeight="1">
      <c r="A1664" s="3"/>
      <c r="B1664" s="130"/>
      <c r="C1664" s="140"/>
      <c r="F1664" s="41"/>
      <c r="G1664" s="41"/>
      <c r="H1664" s="41"/>
      <c r="I1664" s="41"/>
      <c r="J1664" s="41"/>
      <c r="M1664" s="41"/>
      <c r="N1664" s="41"/>
      <c r="O1664" s="41"/>
      <c r="P1664" s="41"/>
    </row>
    <row r="1665" spans="1:27" ht="9.9" hidden="1" customHeight="1">
      <c r="A1665" s="3"/>
      <c r="B1665" s="130"/>
      <c r="C1665" s="140"/>
      <c r="F1665" s="41"/>
      <c r="G1665" s="41"/>
      <c r="H1665" s="41"/>
      <c r="I1665" s="41"/>
      <c r="J1665" s="41"/>
      <c r="M1665" s="41"/>
      <c r="N1665" s="41"/>
      <c r="O1665" s="41"/>
      <c r="P1665" s="41"/>
    </row>
    <row r="1666" spans="1:27" ht="9.9" hidden="1" customHeight="1">
      <c r="A1666" s="3"/>
      <c r="B1666" s="130"/>
      <c r="C1666" s="140"/>
      <c r="F1666" s="41"/>
      <c r="G1666" s="41"/>
      <c r="H1666" s="41"/>
      <c r="I1666" s="41"/>
      <c r="J1666" s="41"/>
      <c r="M1666" s="41"/>
      <c r="N1666" s="41"/>
      <c r="O1666" s="41"/>
      <c r="P1666" s="41"/>
    </row>
    <row r="1667" spans="1:27" ht="9.9" hidden="1" customHeight="1">
      <c r="A1667" s="3"/>
      <c r="B1667" s="130"/>
      <c r="C1667" s="140"/>
    </row>
    <row r="1668" spans="1:27" ht="20.100000000000001" hidden="1" customHeight="1">
      <c r="A1668" s="3"/>
      <c r="B1668" s="132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V1668" s="3"/>
      <c r="W1668" s="3"/>
      <c r="X1668" s="3"/>
      <c r="Y1668" s="3"/>
      <c r="Z1668" s="3"/>
      <c r="AA1668" s="3"/>
    </row>
    <row r="1669" spans="1:27" ht="9.9" hidden="1" customHeight="1">
      <c r="A1669" s="3"/>
      <c r="B1669" s="41"/>
      <c r="C1669" s="105"/>
    </row>
    <row r="1670" spans="1:27" ht="9.9" hidden="1" customHeight="1">
      <c r="A1670" s="3"/>
      <c r="B1670" s="41"/>
      <c r="C1670" s="105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R1670" s="125"/>
      <c r="S1670" s="125"/>
      <c r="T1670" s="125"/>
      <c r="U1670" s="125"/>
    </row>
    <row r="1671" spans="1:27" ht="9.9" hidden="1" customHeight="1">
      <c r="A1671" s="3"/>
      <c r="B1671" s="133"/>
      <c r="C1671" s="105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R1671" s="125"/>
      <c r="S1671" s="125"/>
      <c r="T1671" s="125"/>
      <c r="U1671" s="125"/>
    </row>
    <row r="1672" spans="1:27" ht="9.9" hidden="1" customHeight="1">
      <c r="A1672" s="3"/>
      <c r="B1672" s="133"/>
      <c r="C1672" s="10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26"/>
      <c r="R1672" s="149"/>
      <c r="S1672" s="149"/>
      <c r="T1672" s="149"/>
      <c r="U1672" s="149"/>
    </row>
    <row r="1673" spans="1:27" ht="9.9" hidden="1" customHeight="1">
      <c r="A1673" s="3"/>
      <c r="B1673" s="133"/>
      <c r="C1673" s="105"/>
      <c r="R1673" s="127"/>
      <c r="S1673" s="127"/>
      <c r="T1673" s="127"/>
      <c r="U1673" s="127"/>
    </row>
    <row r="1674" spans="1:27" ht="9.9" hidden="1" customHeight="1">
      <c r="A1674" s="3"/>
      <c r="B1674" s="130"/>
      <c r="C1674" s="133"/>
      <c r="E1674" s="4"/>
      <c r="F1674" s="4"/>
      <c r="G1674" s="4"/>
      <c r="H1674" s="4"/>
      <c r="I1674" s="4"/>
      <c r="J1674" s="4"/>
      <c r="K1674" s="4"/>
      <c r="M1674" s="4"/>
      <c r="N1674" s="4"/>
      <c r="O1674" s="4"/>
      <c r="P1674" s="4"/>
      <c r="Q1674" s="4"/>
      <c r="R1674" s="4"/>
      <c r="S1674" s="4"/>
      <c r="T1674" s="127"/>
      <c r="U1674" s="127"/>
    </row>
    <row r="1675" spans="1:27" ht="9.9" hidden="1" customHeight="1">
      <c r="A1675" s="3"/>
      <c r="B1675" s="130"/>
      <c r="C1675" s="133"/>
      <c r="E1675" s="4"/>
      <c r="F1675" s="4"/>
      <c r="G1675" s="4"/>
      <c r="H1675" s="4"/>
      <c r="I1675" s="4"/>
      <c r="J1675" s="4"/>
      <c r="K1675" s="4"/>
      <c r="M1675" s="4"/>
      <c r="N1675" s="4"/>
      <c r="O1675" s="4"/>
      <c r="P1675" s="4"/>
      <c r="Q1675" s="4"/>
      <c r="R1675" s="4"/>
      <c r="S1675" s="4"/>
    </row>
    <row r="1676" spans="1:27" ht="9.9" hidden="1" customHeight="1">
      <c r="A1676" s="3"/>
      <c r="B1676" s="130"/>
      <c r="C1676" s="131"/>
      <c r="E1676" s="4"/>
      <c r="F1676" s="4"/>
      <c r="G1676" s="4"/>
      <c r="H1676" s="4"/>
      <c r="I1676" s="4"/>
      <c r="J1676" s="4"/>
      <c r="K1676" s="4"/>
      <c r="M1676" s="4"/>
      <c r="N1676" s="4"/>
      <c r="O1676" s="4"/>
      <c r="P1676" s="4"/>
      <c r="Q1676" s="4"/>
      <c r="R1676" s="4"/>
      <c r="S1676" s="4"/>
    </row>
    <row r="1677" spans="1:27" ht="9.9" hidden="1" customHeight="1">
      <c r="A1677" s="3"/>
      <c r="B1677" s="130"/>
      <c r="C1677" s="41"/>
      <c r="E1677" s="4"/>
      <c r="F1677" s="4"/>
      <c r="G1677" s="4"/>
      <c r="H1677" s="4"/>
      <c r="I1677" s="4"/>
      <c r="J1677" s="4"/>
      <c r="K1677" s="4"/>
      <c r="M1677" s="4"/>
      <c r="N1677" s="4"/>
      <c r="O1677" s="4"/>
      <c r="P1677" s="4"/>
      <c r="Q1677" s="4"/>
      <c r="R1677" s="4"/>
      <c r="S1677" s="4"/>
    </row>
    <row r="1678" spans="1:27" ht="9.9" hidden="1" customHeight="1">
      <c r="A1678" s="3"/>
      <c r="B1678" s="130"/>
      <c r="C1678" s="131"/>
      <c r="E1678" s="4"/>
      <c r="F1678" s="4"/>
      <c r="G1678" s="4"/>
      <c r="H1678" s="4"/>
      <c r="I1678" s="4"/>
      <c r="J1678" s="4"/>
      <c r="K1678" s="4"/>
      <c r="M1678" s="4"/>
      <c r="N1678" s="4"/>
      <c r="O1678" s="4"/>
      <c r="P1678" s="4"/>
      <c r="Q1678" s="4"/>
      <c r="R1678" s="4"/>
      <c r="S1678" s="4"/>
    </row>
    <row r="1679" spans="1:27" ht="9.9" hidden="1" customHeight="1">
      <c r="A1679" s="3"/>
      <c r="B1679" s="130"/>
      <c r="C1679" s="41"/>
      <c r="E1679" s="4"/>
      <c r="F1679" s="4"/>
      <c r="G1679" s="4"/>
      <c r="H1679" s="4"/>
      <c r="I1679" s="4"/>
      <c r="J1679" s="4"/>
      <c r="K1679" s="4"/>
      <c r="M1679" s="4"/>
      <c r="N1679" s="4"/>
      <c r="O1679" s="4"/>
      <c r="P1679" s="4"/>
      <c r="Q1679" s="4"/>
      <c r="R1679" s="4"/>
      <c r="S1679" s="4"/>
    </row>
    <row r="1680" spans="1:27" ht="9.9" hidden="1" customHeight="1">
      <c r="A1680" s="3"/>
      <c r="B1680" s="130"/>
      <c r="C1680" s="131"/>
      <c r="E1680" s="4"/>
      <c r="F1680" s="4"/>
      <c r="G1680" s="4"/>
      <c r="H1680" s="4"/>
      <c r="I1680" s="4"/>
      <c r="J1680" s="4"/>
      <c r="K1680" s="4"/>
      <c r="M1680" s="4"/>
      <c r="N1680" s="4"/>
      <c r="O1680" s="4"/>
      <c r="P1680" s="4"/>
      <c r="Q1680" s="4"/>
      <c r="R1680" s="4"/>
      <c r="S1680" s="4"/>
    </row>
    <row r="1681" spans="1:27" ht="9.9" hidden="1" customHeight="1">
      <c r="A1681" s="3"/>
      <c r="B1681" s="130"/>
      <c r="C1681" s="41"/>
      <c r="E1681" s="4"/>
      <c r="F1681" s="4"/>
      <c r="G1681" s="4"/>
      <c r="H1681" s="4"/>
      <c r="I1681" s="4"/>
      <c r="J1681" s="4"/>
      <c r="K1681" s="4"/>
      <c r="M1681" s="4"/>
      <c r="N1681" s="4"/>
      <c r="O1681" s="4"/>
      <c r="P1681" s="4"/>
      <c r="Q1681" s="4"/>
      <c r="R1681" s="4"/>
      <c r="S1681" s="4"/>
    </row>
    <row r="1682" spans="1:27" ht="9.9" hidden="1" customHeight="1">
      <c r="A1682" s="3"/>
      <c r="B1682" s="130"/>
      <c r="C1682" s="140"/>
    </row>
    <row r="1683" spans="1:27" ht="9.9" hidden="1" customHeight="1">
      <c r="A1683" s="3"/>
      <c r="B1683" s="130"/>
      <c r="C1683" s="140"/>
      <c r="F1683" s="4"/>
      <c r="G1683" s="4"/>
      <c r="H1683" s="4"/>
      <c r="I1683" s="4"/>
      <c r="J1683" s="4"/>
      <c r="K1683" s="4"/>
      <c r="M1683" s="4"/>
      <c r="N1683" s="4"/>
      <c r="O1683" s="4"/>
      <c r="P1683" s="4"/>
      <c r="Q1683" s="4"/>
      <c r="R1683" s="4"/>
    </row>
    <row r="1684" spans="1:27" ht="9.9" hidden="1" customHeight="1">
      <c r="A1684" s="3"/>
      <c r="B1684" s="130"/>
      <c r="C1684" s="140"/>
      <c r="F1684" s="4"/>
      <c r="G1684" s="4"/>
      <c r="H1684" s="4"/>
      <c r="I1684" s="4"/>
      <c r="J1684" s="4"/>
      <c r="K1684" s="4"/>
      <c r="M1684" s="4"/>
      <c r="N1684" s="4"/>
      <c r="O1684" s="4"/>
      <c r="P1684" s="4"/>
      <c r="Q1684" s="4"/>
      <c r="R1684" s="4"/>
    </row>
    <row r="1685" spans="1:27" ht="9.9" hidden="1" customHeight="1">
      <c r="A1685" s="3"/>
      <c r="B1685" s="130"/>
      <c r="C1685" s="140"/>
      <c r="F1685" s="41"/>
      <c r="G1685" s="41"/>
      <c r="H1685" s="41"/>
      <c r="I1685" s="41"/>
      <c r="J1685" s="41"/>
      <c r="M1685" s="41"/>
      <c r="N1685" s="41"/>
      <c r="O1685" s="41"/>
      <c r="P1685" s="41"/>
    </row>
    <row r="1686" spans="1:27" ht="9.9" hidden="1" customHeight="1">
      <c r="A1686" s="3"/>
      <c r="B1686" s="130"/>
      <c r="C1686" s="140"/>
      <c r="F1686" s="41"/>
      <c r="G1686" s="41"/>
      <c r="H1686" s="41"/>
      <c r="I1686" s="41"/>
      <c r="J1686" s="41"/>
      <c r="M1686" s="41"/>
      <c r="N1686" s="41"/>
      <c r="O1686" s="41"/>
      <c r="P1686" s="41"/>
    </row>
    <row r="1687" spans="1:27" ht="9.9" hidden="1" customHeight="1">
      <c r="A1687" s="3"/>
      <c r="B1687" s="130"/>
      <c r="C1687" s="140"/>
      <c r="F1687" s="41"/>
      <c r="G1687" s="41"/>
      <c r="H1687" s="41"/>
      <c r="I1687" s="41"/>
      <c r="J1687" s="41"/>
      <c r="M1687" s="41"/>
      <c r="N1687" s="41"/>
      <c r="O1687" s="41"/>
      <c r="P1687" s="41"/>
    </row>
    <row r="1688" spans="1:27" ht="9.9" hidden="1" customHeight="1">
      <c r="A1688" s="3"/>
      <c r="B1688" s="130"/>
      <c r="C1688" s="140"/>
      <c r="F1688" s="41"/>
      <c r="G1688" s="41"/>
      <c r="H1688" s="41"/>
      <c r="I1688" s="41"/>
      <c r="J1688" s="41"/>
      <c r="M1688" s="41"/>
      <c r="N1688" s="41"/>
      <c r="O1688" s="41"/>
      <c r="P1688" s="41"/>
    </row>
    <row r="1689" spans="1:27" ht="9.9" hidden="1" customHeight="1">
      <c r="A1689" s="3"/>
      <c r="B1689" s="130"/>
      <c r="C1689" s="140"/>
      <c r="F1689" s="41"/>
      <c r="G1689" s="41"/>
      <c r="H1689" s="41"/>
      <c r="I1689" s="41"/>
      <c r="J1689" s="41"/>
      <c r="M1689" s="41"/>
      <c r="N1689" s="41"/>
      <c r="O1689" s="41"/>
      <c r="P1689" s="41"/>
    </row>
    <row r="1690" spans="1:27" ht="9.9" hidden="1" customHeight="1">
      <c r="A1690" s="3"/>
      <c r="B1690" s="130"/>
      <c r="C1690" s="140"/>
      <c r="F1690" s="41"/>
      <c r="G1690" s="41"/>
      <c r="H1690" s="41"/>
      <c r="I1690" s="41"/>
      <c r="J1690" s="41"/>
      <c r="M1690" s="41"/>
      <c r="N1690" s="41"/>
      <c r="O1690" s="41"/>
      <c r="P1690" s="41"/>
    </row>
    <row r="1691" spans="1:27" ht="9.9" hidden="1" customHeight="1">
      <c r="A1691" s="3"/>
      <c r="B1691" s="130"/>
      <c r="C1691" s="140"/>
      <c r="F1691" s="41"/>
      <c r="G1691" s="41"/>
      <c r="H1691" s="41"/>
      <c r="I1691" s="41"/>
      <c r="J1691" s="41"/>
      <c r="M1691" s="41"/>
      <c r="N1691" s="41"/>
      <c r="O1691" s="41"/>
      <c r="P1691" s="41"/>
    </row>
    <row r="1692" spans="1:27" ht="9.9" hidden="1" customHeight="1">
      <c r="A1692" s="3"/>
      <c r="B1692" s="130"/>
      <c r="C1692" s="140"/>
      <c r="F1692" s="41"/>
      <c r="G1692" s="41"/>
      <c r="H1692" s="41"/>
      <c r="I1692" s="41"/>
      <c r="J1692" s="41"/>
      <c r="M1692" s="41"/>
      <c r="N1692" s="41"/>
      <c r="O1692" s="41"/>
      <c r="P1692" s="41"/>
    </row>
    <row r="1693" spans="1:27" ht="9.9" hidden="1" customHeight="1">
      <c r="A1693" s="3"/>
      <c r="B1693" s="130"/>
      <c r="C1693" s="140"/>
    </row>
    <row r="1694" spans="1:27" ht="20.100000000000001" hidden="1" customHeight="1">
      <c r="A1694" s="3"/>
      <c r="B1694" s="132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V1694" s="3"/>
      <c r="W1694" s="3"/>
      <c r="X1694" s="3"/>
      <c r="Y1694" s="3"/>
      <c r="Z1694" s="3"/>
      <c r="AA1694" s="3"/>
    </row>
    <row r="1695" spans="1:27" ht="9.9" hidden="1" customHeight="1">
      <c r="A1695" s="3"/>
      <c r="B1695" s="41"/>
      <c r="C1695" s="105"/>
    </row>
    <row r="1696" spans="1:27" ht="9.9" hidden="1" customHeight="1">
      <c r="A1696" s="3"/>
      <c r="B1696" s="41"/>
      <c r="C1696" s="105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R1696" s="125"/>
      <c r="S1696" s="125"/>
      <c r="T1696" s="125"/>
      <c r="U1696" s="125"/>
    </row>
    <row r="1697" spans="1:21" ht="9.9" hidden="1" customHeight="1">
      <c r="A1697" s="3"/>
      <c r="B1697" s="133"/>
      <c r="C1697" s="105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R1697" s="125"/>
      <c r="S1697" s="125"/>
      <c r="T1697" s="125"/>
      <c r="U1697" s="125"/>
    </row>
    <row r="1698" spans="1:21" ht="9.9" hidden="1" customHeight="1">
      <c r="A1698" s="3"/>
      <c r="B1698" s="133"/>
      <c r="C1698" s="10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26"/>
      <c r="R1698" s="149"/>
      <c r="S1698" s="149"/>
      <c r="T1698" s="149"/>
      <c r="U1698" s="149"/>
    </row>
    <row r="1699" spans="1:21" ht="9.9" hidden="1" customHeight="1">
      <c r="A1699" s="3"/>
      <c r="B1699" s="133"/>
      <c r="C1699" s="105"/>
      <c r="R1699" s="127"/>
      <c r="S1699" s="127"/>
      <c r="T1699" s="127"/>
      <c r="U1699" s="127"/>
    </row>
    <row r="1700" spans="1:21" ht="9.9" hidden="1" customHeight="1">
      <c r="A1700" s="3"/>
      <c r="B1700" s="130"/>
      <c r="C1700" s="133"/>
      <c r="E1700" s="4"/>
      <c r="F1700" s="4"/>
      <c r="G1700" s="4"/>
      <c r="H1700" s="4"/>
      <c r="I1700" s="4"/>
      <c r="J1700" s="4"/>
      <c r="K1700" s="4"/>
      <c r="M1700" s="4"/>
      <c r="N1700" s="4"/>
      <c r="O1700" s="4"/>
      <c r="P1700" s="4"/>
      <c r="Q1700" s="4"/>
      <c r="R1700" s="4"/>
      <c r="S1700" s="4"/>
      <c r="T1700" s="127"/>
      <c r="U1700" s="127"/>
    </row>
    <row r="1701" spans="1:21" ht="9.9" hidden="1" customHeight="1">
      <c r="A1701" s="3"/>
      <c r="B1701" s="130"/>
      <c r="C1701" s="133"/>
      <c r="E1701" s="4"/>
      <c r="F1701" s="4"/>
      <c r="G1701" s="4"/>
      <c r="H1701" s="4"/>
      <c r="I1701" s="4"/>
      <c r="J1701" s="4"/>
      <c r="K1701" s="4"/>
      <c r="M1701" s="4"/>
      <c r="N1701" s="4"/>
      <c r="O1701" s="4"/>
      <c r="P1701" s="4"/>
      <c r="Q1701" s="4"/>
      <c r="R1701" s="4"/>
      <c r="S1701" s="4"/>
    </row>
    <row r="1702" spans="1:21" ht="9.9" hidden="1" customHeight="1">
      <c r="A1702" s="3"/>
      <c r="B1702" s="130"/>
      <c r="C1702" s="131"/>
      <c r="E1702" s="4"/>
      <c r="F1702" s="4"/>
      <c r="G1702" s="4"/>
      <c r="H1702" s="4"/>
      <c r="I1702" s="4"/>
      <c r="J1702" s="4"/>
      <c r="K1702" s="4"/>
      <c r="M1702" s="4"/>
      <c r="N1702" s="4"/>
      <c r="O1702" s="4"/>
      <c r="P1702" s="4"/>
      <c r="Q1702" s="4"/>
      <c r="R1702" s="4"/>
      <c r="S1702" s="4"/>
    </row>
    <row r="1703" spans="1:21" ht="9.9" hidden="1" customHeight="1">
      <c r="A1703" s="3"/>
      <c r="B1703" s="130"/>
      <c r="C1703" s="41"/>
      <c r="E1703" s="4"/>
      <c r="F1703" s="4"/>
      <c r="G1703" s="4"/>
      <c r="H1703" s="4"/>
      <c r="I1703" s="4"/>
      <c r="J1703" s="4"/>
      <c r="K1703" s="4"/>
      <c r="M1703" s="4"/>
      <c r="N1703" s="4"/>
      <c r="O1703" s="4"/>
      <c r="P1703" s="4"/>
      <c r="Q1703" s="4"/>
      <c r="R1703" s="4"/>
      <c r="S1703" s="4"/>
    </row>
    <row r="1704" spans="1:21" ht="9.9" hidden="1" customHeight="1">
      <c r="A1704" s="3"/>
      <c r="B1704" s="130"/>
      <c r="C1704" s="131"/>
      <c r="E1704" s="4"/>
      <c r="F1704" s="4"/>
      <c r="G1704" s="4"/>
      <c r="H1704" s="4"/>
      <c r="I1704" s="4"/>
      <c r="J1704" s="4"/>
      <c r="K1704" s="4"/>
      <c r="M1704" s="4"/>
      <c r="N1704" s="4"/>
      <c r="O1704" s="4"/>
      <c r="P1704" s="4"/>
      <c r="Q1704" s="4"/>
      <c r="R1704" s="4"/>
      <c r="S1704" s="4"/>
    </row>
    <row r="1705" spans="1:21" ht="9.9" hidden="1" customHeight="1">
      <c r="A1705" s="3"/>
      <c r="B1705" s="130"/>
      <c r="C1705" s="41"/>
      <c r="E1705" s="4"/>
      <c r="F1705" s="4"/>
      <c r="G1705" s="4"/>
      <c r="H1705" s="4"/>
      <c r="I1705" s="4"/>
      <c r="J1705" s="4"/>
      <c r="K1705" s="4"/>
      <c r="M1705" s="4"/>
      <c r="N1705" s="4"/>
      <c r="O1705" s="4"/>
      <c r="P1705" s="4"/>
      <c r="Q1705" s="4"/>
      <c r="R1705" s="4"/>
      <c r="S1705" s="4"/>
    </row>
    <row r="1706" spans="1:21" ht="9.9" hidden="1" customHeight="1">
      <c r="A1706" s="3"/>
      <c r="B1706" s="130"/>
      <c r="C1706" s="131"/>
      <c r="E1706" s="4"/>
      <c r="F1706" s="4"/>
      <c r="G1706" s="4"/>
      <c r="H1706" s="4"/>
      <c r="I1706" s="4"/>
      <c r="J1706" s="4"/>
      <c r="K1706" s="4"/>
      <c r="M1706" s="4"/>
      <c r="N1706" s="4"/>
      <c r="O1706" s="4"/>
      <c r="P1706" s="4"/>
      <c r="Q1706" s="4"/>
      <c r="R1706" s="4"/>
      <c r="S1706" s="4"/>
    </row>
    <row r="1707" spans="1:21" ht="9.9" hidden="1" customHeight="1">
      <c r="A1707" s="3"/>
      <c r="B1707" s="130"/>
      <c r="C1707" s="41"/>
      <c r="E1707" s="4"/>
      <c r="F1707" s="4"/>
      <c r="G1707" s="4"/>
      <c r="H1707" s="4"/>
      <c r="I1707" s="4"/>
      <c r="J1707" s="4"/>
      <c r="K1707" s="4"/>
      <c r="M1707" s="4"/>
      <c r="N1707" s="4"/>
      <c r="O1707" s="4"/>
      <c r="P1707" s="4"/>
      <c r="Q1707" s="4"/>
      <c r="R1707" s="4"/>
      <c r="S1707" s="4"/>
    </row>
    <row r="1708" spans="1:21" ht="9.9" hidden="1" customHeight="1">
      <c r="A1708" s="3"/>
      <c r="B1708" s="130"/>
      <c r="C1708" s="140"/>
    </row>
    <row r="1709" spans="1:21" ht="9.9" hidden="1" customHeight="1">
      <c r="A1709" s="3"/>
      <c r="B1709" s="130"/>
      <c r="C1709" s="140"/>
      <c r="F1709" s="4"/>
      <c r="G1709" s="4"/>
      <c r="H1709" s="4"/>
      <c r="I1709" s="4"/>
      <c r="J1709" s="4"/>
      <c r="K1709" s="4"/>
      <c r="M1709" s="4"/>
      <c r="N1709" s="4"/>
      <c r="O1709" s="4"/>
      <c r="P1709" s="4"/>
      <c r="Q1709" s="4"/>
      <c r="R1709" s="4"/>
    </row>
    <row r="1710" spans="1:21" ht="9.9" hidden="1" customHeight="1">
      <c r="A1710" s="3"/>
      <c r="B1710" s="130"/>
      <c r="C1710" s="140"/>
      <c r="F1710" s="4"/>
      <c r="G1710" s="4"/>
      <c r="H1710" s="4"/>
      <c r="I1710" s="4"/>
      <c r="J1710" s="4"/>
      <c r="K1710" s="4"/>
      <c r="M1710" s="4"/>
      <c r="N1710" s="4"/>
      <c r="O1710" s="4"/>
      <c r="P1710" s="4"/>
      <c r="Q1710" s="4"/>
      <c r="R1710" s="4"/>
    </row>
    <row r="1711" spans="1:21" ht="9.9" hidden="1" customHeight="1">
      <c r="A1711" s="3"/>
      <c r="B1711" s="130"/>
      <c r="C1711" s="140"/>
      <c r="F1711" s="41"/>
      <c r="G1711" s="41"/>
      <c r="H1711" s="41"/>
      <c r="I1711" s="41"/>
      <c r="J1711" s="41"/>
      <c r="M1711" s="41"/>
      <c r="N1711" s="41"/>
      <c r="O1711" s="41"/>
      <c r="P1711" s="41"/>
    </row>
    <row r="1712" spans="1:21" ht="9.9" hidden="1" customHeight="1">
      <c r="A1712" s="3"/>
      <c r="B1712" s="130"/>
      <c r="C1712" s="140"/>
      <c r="F1712" s="41"/>
      <c r="G1712" s="41"/>
      <c r="H1712" s="41"/>
      <c r="I1712" s="41"/>
      <c r="J1712" s="41"/>
      <c r="M1712" s="41"/>
      <c r="N1712" s="41"/>
      <c r="O1712" s="41"/>
      <c r="P1712" s="41"/>
    </row>
    <row r="1713" spans="1:27" ht="9.9" hidden="1" customHeight="1">
      <c r="A1713" s="3"/>
      <c r="B1713" s="130"/>
      <c r="C1713" s="140"/>
      <c r="F1713" s="41"/>
      <c r="G1713" s="41"/>
      <c r="H1713" s="41"/>
      <c r="I1713" s="41"/>
      <c r="J1713" s="41"/>
      <c r="M1713" s="41"/>
      <c r="N1713" s="41"/>
      <c r="O1713" s="41"/>
      <c r="P1713" s="41"/>
    </row>
    <row r="1714" spans="1:27" ht="9.9" hidden="1" customHeight="1">
      <c r="A1714" s="3"/>
      <c r="B1714" s="130"/>
      <c r="C1714" s="140"/>
      <c r="F1714" s="41"/>
      <c r="G1714" s="41"/>
      <c r="H1714" s="41"/>
      <c r="I1714" s="41"/>
      <c r="J1714" s="41"/>
      <c r="M1714" s="41"/>
      <c r="N1714" s="41"/>
      <c r="O1714" s="41"/>
      <c r="P1714" s="41"/>
    </row>
    <row r="1715" spans="1:27" ht="9.9" hidden="1" customHeight="1">
      <c r="A1715" s="3"/>
      <c r="B1715" s="130"/>
      <c r="C1715" s="140"/>
      <c r="F1715" s="41"/>
      <c r="G1715" s="41"/>
      <c r="H1715" s="41"/>
      <c r="I1715" s="41"/>
      <c r="J1715" s="41"/>
      <c r="M1715" s="41"/>
      <c r="N1715" s="41"/>
      <c r="O1715" s="41"/>
      <c r="P1715" s="41"/>
    </row>
    <row r="1716" spans="1:27" ht="9.9" hidden="1" customHeight="1">
      <c r="A1716" s="3"/>
      <c r="B1716" s="130"/>
      <c r="C1716" s="140"/>
      <c r="F1716" s="41"/>
      <c r="G1716" s="41"/>
      <c r="H1716" s="41"/>
      <c r="I1716" s="41"/>
      <c r="J1716" s="41"/>
      <c r="M1716" s="41"/>
      <c r="N1716" s="41"/>
      <c r="O1716" s="41"/>
      <c r="P1716" s="41"/>
    </row>
    <row r="1717" spans="1:27" ht="9.9" hidden="1" customHeight="1">
      <c r="A1717" s="3"/>
      <c r="B1717" s="130"/>
      <c r="C1717" s="140"/>
      <c r="F1717" s="41"/>
      <c r="G1717" s="41"/>
      <c r="H1717" s="41"/>
      <c r="I1717" s="41"/>
      <c r="J1717" s="41"/>
      <c r="M1717" s="41"/>
      <c r="N1717" s="41"/>
      <c r="O1717" s="41"/>
      <c r="P1717" s="41"/>
    </row>
    <row r="1718" spans="1:27" ht="9.9" hidden="1" customHeight="1">
      <c r="A1718" s="3"/>
      <c r="B1718" s="130"/>
      <c r="C1718" s="140"/>
      <c r="F1718" s="41"/>
      <c r="G1718" s="41"/>
      <c r="H1718" s="41"/>
      <c r="I1718" s="41"/>
      <c r="J1718" s="41"/>
      <c r="M1718" s="41"/>
      <c r="N1718" s="41"/>
      <c r="O1718" s="41"/>
      <c r="P1718" s="41"/>
    </row>
    <row r="1719" spans="1:27" ht="9.9" hidden="1" customHeight="1">
      <c r="A1719" s="3"/>
      <c r="B1719" s="130"/>
      <c r="C1719" s="140"/>
    </row>
    <row r="1720" spans="1:27" ht="20.100000000000001" hidden="1" customHeight="1">
      <c r="A1720" s="3"/>
      <c r="B1720" s="132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V1720" s="3"/>
      <c r="W1720" s="3"/>
      <c r="X1720" s="3"/>
      <c r="Y1720" s="3"/>
      <c r="Z1720" s="3"/>
      <c r="AA1720" s="3"/>
    </row>
    <row r="1721" spans="1:27" ht="9.9" hidden="1" customHeight="1">
      <c r="A1721" s="3"/>
      <c r="B1721" s="41"/>
      <c r="C1721" s="105"/>
    </row>
    <row r="1722" spans="1:27" ht="9.9" hidden="1" customHeight="1">
      <c r="A1722" s="3"/>
      <c r="B1722" s="41"/>
      <c r="C1722" s="105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R1722" s="125"/>
      <c r="S1722" s="125"/>
      <c r="T1722" s="125"/>
      <c r="U1722" s="125"/>
    </row>
    <row r="1723" spans="1:27" ht="9.9" hidden="1" customHeight="1">
      <c r="A1723" s="3"/>
      <c r="B1723" s="133"/>
      <c r="C1723" s="105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R1723" s="125"/>
      <c r="S1723" s="125"/>
      <c r="T1723" s="125"/>
      <c r="U1723" s="125"/>
    </row>
    <row r="1724" spans="1:27" ht="9.9" hidden="1" customHeight="1">
      <c r="A1724" s="3"/>
      <c r="B1724" s="133"/>
      <c r="C1724" s="10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26"/>
      <c r="R1724" s="125"/>
      <c r="S1724" s="125"/>
      <c r="T1724" s="125"/>
      <c r="U1724" s="125"/>
    </row>
    <row r="1725" spans="1:27" ht="9.9" hidden="1" customHeight="1">
      <c r="A1725" s="3"/>
      <c r="B1725" s="133"/>
      <c r="C1725" s="105"/>
      <c r="R1725" s="125"/>
      <c r="S1725" s="125"/>
      <c r="T1725" s="125"/>
      <c r="U1725" s="125"/>
    </row>
    <row r="1726" spans="1:27" ht="9.9" hidden="1" customHeight="1">
      <c r="A1726" s="3"/>
      <c r="B1726" s="130"/>
      <c r="C1726" s="133"/>
      <c r="E1726" s="4"/>
      <c r="F1726" s="4"/>
      <c r="G1726" s="4"/>
      <c r="H1726" s="4"/>
      <c r="I1726" s="4"/>
      <c r="J1726" s="4"/>
      <c r="K1726" s="4"/>
      <c r="M1726" s="4"/>
      <c r="N1726" s="4"/>
      <c r="O1726" s="4"/>
      <c r="P1726" s="4"/>
      <c r="Q1726" s="4"/>
      <c r="R1726" s="4"/>
      <c r="S1726" s="4"/>
      <c r="T1726" s="127"/>
      <c r="U1726" s="127"/>
    </row>
    <row r="1727" spans="1:27" ht="9.9" hidden="1" customHeight="1">
      <c r="A1727" s="3"/>
      <c r="B1727" s="130"/>
      <c r="C1727" s="133"/>
      <c r="E1727" s="4"/>
      <c r="F1727" s="4"/>
      <c r="G1727" s="4"/>
      <c r="H1727" s="4"/>
      <c r="I1727" s="4"/>
      <c r="J1727" s="4"/>
      <c r="K1727" s="4"/>
      <c r="M1727" s="4"/>
      <c r="N1727" s="4"/>
      <c r="O1727" s="4"/>
      <c r="P1727" s="4"/>
      <c r="Q1727" s="4"/>
      <c r="R1727" s="4"/>
      <c r="S1727" s="4"/>
    </row>
    <row r="1728" spans="1:27" ht="9.9" hidden="1" customHeight="1">
      <c r="A1728" s="3"/>
      <c r="B1728" s="130"/>
      <c r="C1728" s="131"/>
      <c r="E1728" s="4"/>
      <c r="F1728" s="4"/>
      <c r="G1728" s="4"/>
      <c r="H1728" s="4"/>
      <c r="I1728" s="4"/>
      <c r="J1728" s="4"/>
      <c r="K1728" s="4"/>
      <c r="M1728" s="4"/>
      <c r="N1728" s="4"/>
      <c r="O1728" s="4"/>
      <c r="P1728" s="4"/>
      <c r="Q1728" s="4"/>
      <c r="R1728" s="4"/>
      <c r="S1728" s="4"/>
    </row>
    <row r="1729" spans="1:19" ht="9.9" hidden="1" customHeight="1">
      <c r="A1729" s="3"/>
      <c r="B1729" s="130"/>
      <c r="C1729" s="41"/>
      <c r="E1729" s="4"/>
      <c r="F1729" s="4"/>
      <c r="G1729" s="4"/>
      <c r="H1729" s="4"/>
      <c r="I1729" s="4"/>
      <c r="J1729" s="4"/>
      <c r="K1729" s="4"/>
      <c r="M1729" s="4"/>
      <c r="N1729" s="4"/>
      <c r="O1729" s="4"/>
      <c r="P1729" s="4"/>
      <c r="Q1729" s="4"/>
      <c r="R1729" s="4"/>
      <c r="S1729" s="4"/>
    </row>
    <row r="1730" spans="1:19" ht="9.9" hidden="1" customHeight="1">
      <c r="A1730" s="3"/>
      <c r="B1730" s="130"/>
      <c r="C1730" s="131"/>
      <c r="E1730" s="4"/>
      <c r="F1730" s="4"/>
      <c r="G1730" s="4"/>
      <c r="H1730" s="4"/>
      <c r="I1730" s="4"/>
      <c r="J1730" s="4"/>
      <c r="K1730" s="4"/>
      <c r="M1730" s="4"/>
      <c r="N1730" s="4"/>
      <c r="O1730" s="4"/>
      <c r="P1730" s="4"/>
      <c r="Q1730" s="4"/>
      <c r="R1730" s="4"/>
      <c r="S1730" s="4"/>
    </row>
    <row r="1731" spans="1:19" ht="9.9" hidden="1" customHeight="1">
      <c r="A1731" s="3"/>
      <c r="B1731" s="130"/>
      <c r="C1731" s="41"/>
      <c r="E1731" s="4"/>
      <c r="F1731" s="4"/>
      <c r="G1731" s="4"/>
      <c r="H1731" s="4"/>
      <c r="I1731" s="4"/>
      <c r="J1731" s="4"/>
      <c r="K1731" s="4"/>
      <c r="M1731" s="4"/>
      <c r="N1731" s="4"/>
      <c r="O1731" s="4"/>
      <c r="P1731" s="4"/>
      <c r="Q1731" s="4"/>
      <c r="R1731" s="4"/>
      <c r="S1731" s="4"/>
    </row>
    <row r="1732" spans="1:19" ht="9.9" hidden="1" customHeight="1">
      <c r="A1732" s="3"/>
      <c r="B1732" s="130"/>
      <c r="C1732" s="131"/>
      <c r="E1732" s="4"/>
      <c r="F1732" s="4"/>
      <c r="G1732" s="4"/>
      <c r="H1732" s="4"/>
      <c r="I1732" s="4"/>
      <c r="J1732" s="4"/>
      <c r="K1732" s="4"/>
      <c r="M1732" s="4"/>
      <c r="N1732" s="4"/>
      <c r="O1732" s="4"/>
      <c r="P1732" s="4"/>
      <c r="Q1732" s="4"/>
      <c r="R1732" s="4"/>
      <c r="S1732" s="4"/>
    </row>
    <row r="1733" spans="1:19" ht="9.9" hidden="1" customHeight="1">
      <c r="A1733" s="3"/>
      <c r="B1733" s="130"/>
      <c r="C1733" s="41"/>
      <c r="E1733" s="4"/>
      <c r="F1733" s="4"/>
      <c r="G1733" s="4"/>
      <c r="H1733" s="4"/>
      <c r="I1733" s="4"/>
      <c r="J1733" s="4"/>
      <c r="K1733" s="4"/>
      <c r="M1733" s="4"/>
      <c r="N1733" s="4"/>
      <c r="O1733" s="4"/>
      <c r="P1733" s="4"/>
      <c r="Q1733" s="4"/>
      <c r="R1733" s="4"/>
      <c r="S1733" s="4"/>
    </row>
    <row r="1734" spans="1:19" ht="9.9" hidden="1" customHeight="1">
      <c r="A1734" s="3"/>
      <c r="B1734" s="130"/>
      <c r="C1734" s="140"/>
    </row>
    <row r="1735" spans="1:19" ht="9.9" hidden="1" customHeight="1">
      <c r="A1735" s="3"/>
      <c r="B1735" s="130"/>
      <c r="C1735" s="140"/>
      <c r="F1735" s="4"/>
      <c r="G1735" s="4"/>
      <c r="H1735" s="4"/>
      <c r="I1735" s="4"/>
      <c r="J1735" s="4"/>
      <c r="K1735" s="4"/>
      <c r="M1735" s="4"/>
      <c r="N1735" s="4"/>
      <c r="O1735" s="4"/>
      <c r="P1735" s="4"/>
      <c r="Q1735" s="4"/>
      <c r="R1735" s="4"/>
    </row>
    <row r="1736" spans="1:19" ht="9.9" hidden="1" customHeight="1">
      <c r="A1736" s="3"/>
      <c r="B1736" s="130"/>
      <c r="C1736" s="140"/>
      <c r="F1736" s="4"/>
      <c r="G1736" s="4"/>
      <c r="H1736" s="4"/>
      <c r="I1736" s="4"/>
      <c r="J1736" s="4"/>
      <c r="K1736" s="4"/>
      <c r="M1736" s="4"/>
      <c r="N1736" s="4"/>
      <c r="O1736" s="4"/>
      <c r="P1736" s="4"/>
      <c r="Q1736" s="4"/>
      <c r="R1736" s="4"/>
    </row>
    <row r="1737" spans="1:19" ht="9.9" hidden="1" customHeight="1">
      <c r="A1737" s="3"/>
      <c r="B1737" s="130"/>
      <c r="C1737" s="140"/>
      <c r="F1737" s="41"/>
      <c r="G1737" s="41"/>
      <c r="H1737" s="41"/>
      <c r="I1737" s="41"/>
      <c r="J1737" s="41"/>
      <c r="M1737" s="41"/>
      <c r="N1737" s="41"/>
      <c r="O1737" s="41"/>
      <c r="P1737" s="41"/>
    </row>
    <row r="1738" spans="1:19" ht="9.9" hidden="1" customHeight="1">
      <c r="A1738" s="3"/>
      <c r="B1738" s="130"/>
      <c r="C1738" s="140"/>
      <c r="F1738" s="41"/>
      <c r="G1738" s="41"/>
      <c r="H1738" s="41"/>
      <c r="I1738" s="41"/>
      <c r="J1738" s="41"/>
      <c r="M1738" s="41"/>
      <c r="N1738" s="41"/>
      <c r="O1738" s="41"/>
      <c r="P1738" s="41"/>
    </row>
    <row r="1739" spans="1:19" ht="9.9" hidden="1" customHeight="1">
      <c r="A1739" s="3"/>
      <c r="B1739" s="130"/>
      <c r="C1739" s="140"/>
      <c r="F1739" s="41"/>
      <c r="G1739" s="41"/>
      <c r="H1739" s="41"/>
      <c r="I1739" s="41"/>
      <c r="J1739" s="41"/>
      <c r="M1739" s="41"/>
      <c r="N1739" s="41"/>
      <c r="O1739" s="41"/>
      <c r="P1739" s="41"/>
    </row>
    <row r="1740" spans="1:19" ht="9.9" hidden="1" customHeight="1">
      <c r="A1740" s="3"/>
      <c r="B1740" s="130"/>
      <c r="C1740" s="140"/>
      <c r="F1740" s="41"/>
      <c r="G1740" s="41"/>
      <c r="H1740" s="41"/>
      <c r="I1740" s="41"/>
      <c r="J1740" s="41"/>
      <c r="M1740" s="41"/>
      <c r="N1740" s="41"/>
      <c r="O1740" s="41"/>
      <c r="P1740" s="41"/>
    </row>
    <row r="1741" spans="1:19" ht="9.9" hidden="1" customHeight="1">
      <c r="A1741" s="3"/>
      <c r="B1741" s="130"/>
      <c r="C1741" s="140"/>
      <c r="F1741" s="41"/>
      <c r="G1741" s="41"/>
      <c r="H1741" s="41"/>
      <c r="I1741" s="41"/>
      <c r="J1741" s="41"/>
      <c r="M1741" s="41"/>
      <c r="N1741" s="41"/>
      <c r="O1741" s="41"/>
      <c r="P1741" s="41"/>
    </row>
    <row r="1742" spans="1:19" ht="9.9" hidden="1" customHeight="1">
      <c r="A1742" s="3"/>
      <c r="B1742" s="130"/>
      <c r="C1742" s="140"/>
      <c r="F1742" s="41"/>
      <c r="G1742" s="41"/>
      <c r="H1742" s="41"/>
      <c r="I1742" s="41"/>
      <c r="J1742" s="41"/>
      <c r="M1742" s="41"/>
      <c r="N1742" s="41"/>
      <c r="O1742" s="41"/>
      <c r="P1742" s="41"/>
    </row>
    <row r="1743" spans="1:19" ht="9.9" hidden="1" customHeight="1">
      <c r="A1743" s="3"/>
      <c r="B1743" s="130"/>
      <c r="C1743" s="140"/>
      <c r="F1743" s="41"/>
      <c r="G1743" s="41"/>
      <c r="H1743" s="41"/>
      <c r="I1743" s="41"/>
      <c r="J1743" s="41"/>
      <c r="M1743" s="41"/>
      <c r="N1743" s="41"/>
      <c r="O1743" s="41"/>
      <c r="P1743" s="41"/>
    </row>
    <row r="1744" spans="1:19" ht="9.9" hidden="1" customHeight="1">
      <c r="A1744" s="3"/>
      <c r="B1744" s="130"/>
      <c r="C1744" s="140"/>
      <c r="F1744" s="41"/>
      <c r="G1744" s="41"/>
      <c r="H1744" s="41"/>
      <c r="I1744" s="41"/>
      <c r="J1744" s="41"/>
      <c r="M1744" s="41"/>
      <c r="N1744" s="41"/>
      <c r="O1744" s="41"/>
      <c r="P1744" s="41"/>
    </row>
    <row r="1745" spans="1:27" ht="9.9" hidden="1" customHeight="1">
      <c r="A1745" s="3"/>
      <c r="B1745" s="130"/>
      <c r="C1745" s="140"/>
    </row>
    <row r="1746" spans="1:27" ht="20.100000000000001" hidden="1" customHeight="1">
      <c r="A1746" s="3"/>
      <c r="B1746" s="132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41"/>
      <c r="C1747" s="105"/>
    </row>
    <row r="1748" spans="1:27" ht="9.9" hidden="1" customHeight="1">
      <c r="A1748" s="3"/>
      <c r="B1748" s="41"/>
      <c r="C1748" s="105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R1748" s="125"/>
      <c r="S1748" s="125"/>
      <c r="T1748" s="125"/>
      <c r="U1748" s="125"/>
    </row>
    <row r="1749" spans="1:27" ht="9.9" hidden="1" customHeight="1">
      <c r="A1749" s="3"/>
      <c r="B1749" s="133"/>
      <c r="C1749" s="105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R1749" s="125"/>
      <c r="S1749" s="125"/>
      <c r="T1749" s="125"/>
      <c r="U1749" s="125"/>
    </row>
    <row r="1750" spans="1:27" ht="9.9" hidden="1" customHeight="1">
      <c r="A1750" s="3"/>
      <c r="B1750" s="133"/>
      <c r="C1750" s="10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26"/>
      <c r="R1750" s="125"/>
      <c r="S1750" s="125"/>
      <c r="T1750" s="125"/>
      <c r="U1750" s="125"/>
    </row>
    <row r="1751" spans="1:27" ht="9.9" hidden="1" customHeight="1">
      <c r="A1751" s="3"/>
      <c r="B1751" s="133"/>
      <c r="C1751" s="105"/>
      <c r="R1751" s="125"/>
      <c r="S1751" s="125"/>
      <c r="T1751" s="125"/>
      <c r="U1751" s="125"/>
    </row>
    <row r="1752" spans="1:27" ht="9.9" hidden="1" customHeight="1">
      <c r="A1752" s="3"/>
      <c r="B1752" s="130"/>
      <c r="C1752" s="133"/>
      <c r="E1752" s="4"/>
      <c r="F1752" s="4"/>
      <c r="G1752" s="4"/>
      <c r="H1752" s="4"/>
      <c r="I1752" s="4"/>
      <c r="J1752" s="4"/>
      <c r="K1752" s="4"/>
      <c r="M1752" s="4"/>
      <c r="N1752" s="4"/>
      <c r="O1752" s="4"/>
      <c r="P1752" s="4"/>
      <c r="Q1752" s="4"/>
      <c r="R1752" s="4"/>
      <c r="S1752" s="4"/>
      <c r="T1752" s="127"/>
      <c r="U1752" s="127"/>
    </row>
    <row r="1753" spans="1:27" ht="9.9" hidden="1" customHeight="1">
      <c r="A1753" s="3"/>
      <c r="B1753" s="130"/>
      <c r="C1753" s="133"/>
      <c r="E1753" s="4"/>
      <c r="F1753" s="4"/>
      <c r="G1753" s="4"/>
      <c r="H1753" s="4"/>
      <c r="I1753" s="4"/>
      <c r="J1753" s="4"/>
      <c r="K1753" s="4"/>
      <c r="M1753" s="4"/>
      <c r="N1753" s="4"/>
      <c r="O1753" s="4"/>
      <c r="P1753" s="4"/>
      <c r="Q1753" s="4"/>
      <c r="R1753" s="4"/>
      <c r="S1753" s="4"/>
    </row>
    <row r="1754" spans="1:27" ht="9.9" hidden="1" customHeight="1">
      <c r="A1754" s="3"/>
      <c r="B1754" s="130"/>
      <c r="C1754" s="131"/>
      <c r="E1754" s="4"/>
      <c r="F1754" s="4"/>
      <c r="G1754" s="4"/>
      <c r="H1754" s="4"/>
      <c r="I1754" s="4"/>
      <c r="J1754" s="4"/>
      <c r="K1754" s="4"/>
      <c r="M1754" s="4"/>
      <c r="N1754" s="4"/>
      <c r="O1754" s="4"/>
      <c r="P1754" s="4"/>
      <c r="Q1754" s="4"/>
      <c r="R1754" s="4"/>
      <c r="S1754" s="4"/>
    </row>
    <row r="1755" spans="1:27" ht="9.9" hidden="1" customHeight="1">
      <c r="A1755" s="3"/>
      <c r="B1755" s="130"/>
      <c r="C1755" s="41"/>
      <c r="E1755" s="4"/>
      <c r="F1755" s="4"/>
      <c r="G1755" s="4"/>
      <c r="H1755" s="4"/>
      <c r="I1755" s="4"/>
      <c r="J1755" s="4"/>
      <c r="K1755" s="4"/>
      <c r="M1755" s="4"/>
      <c r="N1755" s="4"/>
      <c r="O1755" s="4"/>
      <c r="P1755" s="4"/>
      <c r="Q1755" s="4"/>
      <c r="R1755" s="4"/>
      <c r="S1755" s="4"/>
    </row>
    <row r="1756" spans="1:27" ht="9.9" hidden="1" customHeight="1">
      <c r="A1756" s="3"/>
      <c r="B1756" s="130"/>
      <c r="C1756" s="131"/>
      <c r="E1756" s="4"/>
      <c r="F1756" s="4"/>
      <c r="G1756" s="4"/>
      <c r="H1756" s="4"/>
      <c r="I1756" s="4"/>
      <c r="J1756" s="4"/>
      <c r="K1756" s="4"/>
      <c r="M1756" s="4"/>
      <c r="N1756" s="4"/>
      <c r="O1756" s="4"/>
      <c r="P1756" s="4"/>
      <c r="Q1756" s="4"/>
      <c r="R1756" s="4"/>
      <c r="S1756" s="4"/>
    </row>
    <row r="1757" spans="1:27" ht="9.9" hidden="1" customHeight="1">
      <c r="A1757" s="3"/>
      <c r="B1757" s="130"/>
      <c r="C1757" s="41"/>
      <c r="E1757" s="4"/>
      <c r="F1757" s="4"/>
      <c r="G1757" s="4"/>
      <c r="H1757" s="4"/>
      <c r="I1757" s="4"/>
      <c r="J1757" s="4"/>
      <c r="K1757" s="4"/>
      <c r="M1757" s="4"/>
      <c r="N1757" s="4"/>
      <c r="O1757" s="4"/>
      <c r="P1757" s="4"/>
      <c r="Q1757" s="4"/>
      <c r="R1757" s="4"/>
      <c r="S1757" s="4"/>
    </row>
    <row r="1758" spans="1:27" ht="9.9" hidden="1" customHeight="1">
      <c r="A1758" s="3"/>
      <c r="B1758" s="130"/>
      <c r="C1758" s="131"/>
      <c r="E1758" s="4"/>
      <c r="F1758" s="4"/>
      <c r="G1758" s="4"/>
      <c r="H1758" s="4"/>
      <c r="I1758" s="4"/>
      <c r="J1758" s="4"/>
      <c r="K1758" s="4"/>
      <c r="M1758" s="4"/>
      <c r="N1758" s="4"/>
      <c r="O1758" s="4"/>
      <c r="P1758" s="4"/>
      <c r="Q1758" s="4"/>
      <c r="R1758" s="4"/>
      <c r="S1758" s="4"/>
    </row>
    <row r="1759" spans="1:27" ht="9.9" hidden="1" customHeight="1">
      <c r="A1759" s="3"/>
      <c r="B1759" s="130"/>
      <c r="C1759" s="41"/>
      <c r="E1759" s="4"/>
      <c r="F1759" s="4"/>
      <c r="G1759" s="4"/>
      <c r="H1759" s="4"/>
      <c r="I1759" s="4"/>
      <c r="J1759" s="4"/>
      <c r="K1759" s="4"/>
      <c r="M1759" s="4"/>
      <c r="N1759" s="4"/>
      <c r="O1759" s="4"/>
      <c r="P1759" s="4"/>
      <c r="Q1759" s="4"/>
      <c r="R1759" s="4"/>
      <c r="S1759" s="4"/>
    </row>
    <row r="1760" spans="1:27" ht="9.9" hidden="1" customHeight="1">
      <c r="A1760" s="3"/>
      <c r="B1760" s="130"/>
      <c r="C1760" s="140"/>
    </row>
    <row r="1761" spans="1:20" ht="9.9" hidden="1" customHeight="1">
      <c r="A1761" s="3"/>
      <c r="B1761" s="130"/>
      <c r="C1761" s="140"/>
      <c r="F1761" s="4"/>
      <c r="G1761" s="4"/>
      <c r="H1761" s="4"/>
      <c r="I1761" s="4"/>
      <c r="J1761" s="4"/>
      <c r="K1761" s="4"/>
      <c r="M1761" s="4"/>
      <c r="N1761" s="4"/>
      <c r="O1761" s="4"/>
      <c r="P1761" s="4"/>
      <c r="Q1761" s="4"/>
      <c r="R1761" s="4"/>
    </row>
    <row r="1762" spans="1:20" ht="9.9" hidden="1" customHeight="1">
      <c r="A1762" s="3"/>
      <c r="B1762" s="130"/>
      <c r="C1762" s="140"/>
      <c r="F1762" s="4"/>
      <c r="G1762" s="4"/>
      <c r="H1762" s="4"/>
      <c r="I1762" s="4"/>
      <c r="J1762" s="4"/>
      <c r="K1762" s="4"/>
      <c r="M1762" s="4"/>
      <c r="N1762" s="4"/>
      <c r="O1762" s="4"/>
      <c r="P1762" s="4"/>
      <c r="Q1762" s="4"/>
      <c r="R1762" s="4"/>
    </row>
    <row r="1763" spans="1:20" ht="9.9" hidden="1" customHeight="1">
      <c r="A1763" s="3"/>
      <c r="B1763" s="130"/>
      <c r="C1763" s="140"/>
      <c r="F1763" s="41"/>
      <c r="G1763" s="41"/>
      <c r="H1763" s="41"/>
      <c r="I1763" s="41"/>
      <c r="J1763" s="41"/>
      <c r="M1763" s="41"/>
      <c r="N1763" s="41"/>
      <c r="O1763" s="41"/>
      <c r="P1763" s="41"/>
    </row>
    <row r="1764" spans="1:20" ht="9.9" hidden="1" customHeight="1">
      <c r="A1764" s="3"/>
      <c r="B1764" s="130"/>
      <c r="C1764" s="140"/>
      <c r="F1764" s="41"/>
      <c r="G1764" s="41"/>
      <c r="H1764" s="41"/>
      <c r="I1764" s="41"/>
      <c r="J1764" s="41"/>
      <c r="M1764" s="41"/>
      <c r="N1764" s="41"/>
      <c r="O1764" s="41"/>
      <c r="P1764" s="41"/>
    </row>
    <row r="1765" spans="1:20" ht="9.9" hidden="1" customHeight="1">
      <c r="A1765" s="3"/>
      <c r="B1765" s="130"/>
      <c r="C1765" s="140"/>
      <c r="F1765" s="41"/>
      <c r="G1765" s="41"/>
      <c r="H1765" s="41"/>
      <c r="I1765" s="41"/>
      <c r="J1765" s="41"/>
      <c r="M1765" s="41"/>
      <c r="N1765" s="41"/>
      <c r="O1765" s="41"/>
      <c r="P1765" s="41"/>
    </row>
    <row r="1766" spans="1:20" ht="9.9" hidden="1" customHeight="1">
      <c r="A1766" s="3"/>
      <c r="B1766" s="130"/>
      <c r="C1766" s="140"/>
      <c r="F1766" s="41"/>
      <c r="G1766" s="41"/>
      <c r="H1766" s="41"/>
      <c r="I1766" s="41"/>
      <c r="J1766" s="41"/>
      <c r="M1766" s="41"/>
      <c r="N1766" s="41"/>
      <c r="O1766" s="41"/>
      <c r="P1766" s="41"/>
    </row>
    <row r="1767" spans="1:20" ht="9.9" hidden="1" customHeight="1">
      <c r="A1767" s="3"/>
      <c r="B1767" s="130"/>
      <c r="C1767" s="140"/>
      <c r="F1767" s="41"/>
      <c r="G1767" s="41"/>
      <c r="H1767" s="41"/>
      <c r="I1767" s="41"/>
      <c r="J1767" s="41"/>
      <c r="M1767" s="41"/>
      <c r="N1767" s="41"/>
      <c r="O1767" s="41"/>
      <c r="P1767" s="41"/>
    </row>
    <row r="1768" spans="1:20" ht="9.9" hidden="1" customHeight="1">
      <c r="A1768" s="3"/>
      <c r="B1768" s="130"/>
      <c r="C1768" s="140"/>
      <c r="F1768" s="41"/>
      <c r="G1768" s="41"/>
      <c r="H1768" s="41"/>
      <c r="I1768" s="41"/>
      <c r="J1768" s="41"/>
      <c r="M1768" s="41"/>
      <c r="N1768" s="41"/>
      <c r="O1768" s="41"/>
      <c r="P1768" s="41"/>
    </row>
    <row r="1769" spans="1:20" ht="9.9" hidden="1" customHeight="1">
      <c r="A1769" s="3"/>
      <c r="B1769" s="130"/>
      <c r="C1769" s="140"/>
      <c r="F1769" s="41"/>
      <c r="G1769" s="41"/>
      <c r="H1769" s="41"/>
      <c r="I1769" s="41"/>
      <c r="J1769" s="41"/>
      <c r="M1769" s="41"/>
      <c r="N1769" s="41"/>
      <c r="O1769" s="41"/>
      <c r="P1769" s="41"/>
    </row>
    <row r="1770" spans="1:20" ht="9.9" hidden="1" customHeight="1">
      <c r="A1770" s="3"/>
      <c r="B1770" s="130"/>
      <c r="C1770" s="140"/>
      <c r="F1770" s="41"/>
      <c r="G1770" s="41"/>
      <c r="H1770" s="41"/>
      <c r="I1770" s="41"/>
      <c r="J1770" s="41"/>
      <c r="M1770" s="41"/>
      <c r="N1770" s="41"/>
      <c r="O1770" s="41"/>
      <c r="P1770" s="41"/>
    </row>
    <row r="1771" spans="1:20" ht="9.9" hidden="1" customHeight="1">
      <c r="A1771" s="3"/>
      <c r="B1771" s="130"/>
      <c r="C1771" s="140"/>
    </row>
    <row r="1772" spans="1:20" ht="20.100000000000001" hidden="1" customHeight="1">
      <c r="A1772" s="3"/>
      <c r="B1772" s="132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</row>
    <row r="1773" spans="1:20" ht="9.9" hidden="1" customHeight="1">
      <c r="A1773" s="3"/>
      <c r="B1773" s="41"/>
      <c r="C1773" s="105"/>
    </row>
    <row r="1774" spans="1:20" ht="9.9" hidden="1" customHeight="1">
      <c r="A1774" s="3"/>
      <c r="B1774" s="41"/>
      <c r="C1774" s="105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Q1774" s="125"/>
      <c r="R1774" s="125"/>
      <c r="S1774" s="125"/>
      <c r="T1774" s="125"/>
    </row>
    <row r="1775" spans="1:20" ht="9.9" hidden="1" customHeight="1">
      <c r="A1775" s="3"/>
      <c r="B1775" s="133"/>
      <c r="C1775" s="105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Q1775" s="125"/>
      <c r="R1775" s="125"/>
      <c r="S1775" s="125"/>
      <c r="T1775" s="125"/>
    </row>
    <row r="1776" spans="1:20" ht="9.9" hidden="1" customHeight="1">
      <c r="A1776" s="3"/>
      <c r="B1776" s="133"/>
      <c r="C1776" s="10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26"/>
      <c r="Q1776" s="125"/>
      <c r="R1776" s="125"/>
      <c r="S1776" s="125"/>
      <c r="T1776" s="125"/>
    </row>
    <row r="1777" spans="1:26" ht="9.9" hidden="1" customHeight="1">
      <c r="A1777" s="3"/>
      <c r="B1777" s="130"/>
      <c r="C1777" s="140"/>
    </row>
    <row r="1778" spans="1:26" ht="20.100000000000001" hidden="1" customHeight="1">
      <c r="A1778" s="3"/>
      <c r="B1778" s="132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U1778" s="3"/>
      <c r="V1778" s="3"/>
      <c r="W1778" s="3"/>
      <c r="X1778" s="3"/>
      <c r="Y1778" s="3"/>
      <c r="Z1778" s="3"/>
    </row>
    <row r="1779" spans="1:26" ht="9.9" hidden="1" customHeight="1">
      <c r="A1779" s="3"/>
      <c r="B1779" s="41"/>
      <c r="C1779" s="105"/>
    </row>
    <row r="1780" spans="1:26" ht="9.9" hidden="1" customHeight="1">
      <c r="A1780" s="3"/>
      <c r="B1780" s="41"/>
      <c r="C1780" s="105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Q1780" s="125"/>
      <c r="R1780" s="125"/>
      <c r="S1780" s="125"/>
      <c r="T1780" s="125"/>
    </row>
    <row r="1781" spans="1:26" ht="9.9" hidden="1" customHeight="1">
      <c r="A1781" s="3"/>
      <c r="B1781" s="133"/>
      <c r="C1781" s="105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Q1781" s="125"/>
      <c r="R1781" s="125"/>
      <c r="S1781" s="125"/>
      <c r="T1781" s="125"/>
    </row>
    <row r="1782" spans="1:26" ht="9.9" hidden="1" customHeight="1">
      <c r="A1782" s="3"/>
      <c r="B1782" s="133"/>
      <c r="C1782" s="10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26"/>
      <c r="Q1782" s="125"/>
      <c r="R1782" s="125"/>
      <c r="S1782" s="125"/>
      <c r="T1782" s="125"/>
    </row>
    <row r="1783" spans="1:26" ht="9.9" hidden="1" customHeight="1">
      <c r="A1783" s="3"/>
      <c r="B1783" s="133"/>
      <c r="C1783" s="105"/>
      <c r="Q1783" s="125"/>
      <c r="R1783" s="125"/>
      <c r="S1783" s="125"/>
      <c r="T1783" s="125"/>
    </row>
    <row r="1784" spans="1:26" ht="9.9" hidden="1" customHeight="1">
      <c r="A1784" s="3"/>
      <c r="B1784" s="130"/>
      <c r="C1784" s="133"/>
      <c r="E1784" s="4"/>
      <c r="F1784" s="4"/>
      <c r="G1784" s="4"/>
      <c r="H1784" s="4"/>
      <c r="I1784" s="4"/>
      <c r="J1784" s="4"/>
      <c r="L1784" s="4"/>
      <c r="M1784" s="4"/>
      <c r="N1784" s="4"/>
      <c r="O1784" s="4"/>
      <c r="P1784" s="4"/>
      <c r="Q1784" s="4"/>
      <c r="R1784" s="4"/>
      <c r="S1784" s="127"/>
      <c r="T1784" s="127"/>
    </row>
    <row r="1785" spans="1:26" ht="9.9" hidden="1" customHeight="1">
      <c r="A1785" s="3"/>
      <c r="B1785" s="130"/>
      <c r="C1785" s="133"/>
      <c r="E1785" s="4"/>
      <c r="F1785" s="4"/>
      <c r="G1785" s="4"/>
      <c r="H1785" s="4"/>
      <c r="I1785" s="4"/>
      <c r="J1785" s="4"/>
      <c r="L1785" s="4"/>
      <c r="M1785" s="4"/>
      <c r="N1785" s="4"/>
      <c r="O1785" s="4"/>
      <c r="P1785" s="4"/>
      <c r="Q1785" s="4"/>
      <c r="R1785" s="4"/>
    </row>
    <row r="1786" spans="1:26" ht="9.9" hidden="1" customHeight="1">
      <c r="A1786" s="3"/>
      <c r="B1786" s="130"/>
      <c r="C1786" s="131"/>
      <c r="E1786" s="4"/>
      <c r="F1786" s="4"/>
      <c r="G1786" s="4"/>
      <c r="H1786" s="4"/>
      <c r="I1786" s="4"/>
      <c r="J1786" s="4"/>
      <c r="L1786" s="4"/>
      <c r="M1786" s="4"/>
      <c r="N1786" s="4"/>
      <c r="O1786" s="4"/>
      <c r="P1786" s="4"/>
      <c r="Q1786" s="4"/>
      <c r="R1786" s="4"/>
    </row>
    <row r="1787" spans="1:26" ht="9.9" hidden="1" customHeight="1">
      <c r="A1787" s="3"/>
      <c r="B1787" s="130"/>
      <c r="C1787" s="41"/>
      <c r="E1787" s="4"/>
      <c r="F1787" s="4"/>
      <c r="G1787" s="4"/>
      <c r="H1787" s="4"/>
      <c r="I1787" s="4"/>
      <c r="J1787" s="4"/>
      <c r="L1787" s="4"/>
      <c r="M1787" s="4"/>
      <c r="N1787" s="4"/>
      <c r="O1787" s="4"/>
      <c r="P1787" s="4"/>
      <c r="Q1787" s="4"/>
      <c r="R1787" s="4"/>
    </row>
    <row r="1788" spans="1:26" ht="9.9" hidden="1" customHeight="1">
      <c r="A1788" s="3"/>
      <c r="B1788" s="130"/>
      <c r="C1788" s="131"/>
      <c r="E1788" s="4"/>
      <c r="F1788" s="4"/>
      <c r="G1788" s="4"/>
      <c r="H1788" s="4"/>
      <c r="I1788" s="4"/>
      <c r="J1788" s="4"/>
      <c r="L1788" s="4"/>
      <c r="M1788" s="4"/>
      <c r="N1788" s="4"/>
      <c r="O1788" s="4"/>
      <c r="P1788" s="4"/>
      <c r="Q1788" s="4"/>
      <c r="R1788" s="4"/>
    </row>
    <row r="1789" spans="1:26" ht="9.9" hidden="1" customHeight="1">
      <c r="A1789" s="3"/>
      <c r="B1789" s="130"/>
      <c r="C1789" s="41"/>
      <c r="E1789" s="4"/>
      <c r="F1789" s="4"/>
      <c r="G1789" s="4"/>
      <c r="H1789" s="4"/>
      <c r="I1789" s="4"/>
      <c r="J1789" s="4"/>
      <c r="L1789" s="4"/>
      <c r="M1789" s="4"/>
      <c r="N1789" s="4"/>
      <c r="O1789" s="4"/>
      <c r="P1789" s="4"/>
      <c r="Q1789" s="4"/>
      <c r="R1789" s="4"/>
    </row>
    <row r="1790" spans="1:26" ht="9.9" hidden="1" customHeight="1">
      <c r="A1790" s="3"/>
      <c r="B1790" s="130"/>
      <c r="C1790" s="131"/>
      <c r="E1790" s="4"/>
      <c r="F1790" s="4"/>
      <c r="G1790" s="4"/>
      <c r="H1790" s="4"/>
      <c r="I1790" s="4"/>
      <c r="J1790" s="4"/>
      <c r="L1790" s="4"/>
      <c r="M1790" s="4"/>
      <c r="N1790" s="4"/>
      <c r="O1790" s="4"/>
      <c r="P1790" s="4"/>
      <c r="Q1790" s="4"/>
      <c r="R1790" s="4"/>
    </row>
    <row r="1791" spans="1:26" ht="9.9" hidden="1" customHeight="1">
      <c r="A1791" s="3"/>
      <c r="B1791" s="130"/>
      <c r="C1791" s="41"/>
      <c r="E1791" s="4"/>
      <c r="F1791" s="4"/>
      <c r="G1791" s="4"/>
      <c r="H1791" s="4"/>
      <c r="I1791" s="4"/>
      <c r="J1791" s="4"/>
      <c r="L1791" s="4"/>
      <c r="M1791" s="4"/>
      <c r="N1791" s="4"/>
      <c r="O1791" s="4"/>
      <c r="P1791" s="4"/>
      <c r="Q1791" s="4"/>
      <c r="R1791" s="4"/>
    </row>
    <row r="1792" spans="1:26" ht="9.9" hidden="1" customHeight="1">
      <c r="A1792" s="3"/>
      <c r="B1792" s="130"/>
      <c r="C1792" s="140"/>
    </row>
    <row r="1793" spans="1:26" ht="9.9" hidden="1" customHeight="1">
      <c r="A1793" s="3"/>
      <c r="B1793" s="130"/>
      <c r="C1793" s="140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</row>
    <row r="1794" spans="1:26" ht="9.9" hidden="1" customHeight="1">
      <c r="A1794" s="3"/>
      <c r="B1794" s="130"/>
      <c r="C1794" s="140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</row>
    <row r="1795" spans="1:26" ht="9.9" hidden="1" customHeight="1">
      <c r="A1795" s="3"/>
      <c r="B1795" s="130"/>
      <c r="C1795" s="140"/>
      <c r="F1795" s="41"/>
      <c r="G1795" s="41"/>
      <c r="H1795" s="41"/>
      <c r="I1795" s="41"/>
      <c r="L1795" s="41"/>
      <c r="M1795" s="41"/>
      <c r="N1795" s="41"/>
      <c r="O1795" s="41"/>
    </row>
    <row r="1796" spans="1:26" ht="9.9" hidden="1" customHeight="1">
      <c r="A1796" s="3"/>
      <c r="B1796" s="130"/>
      <c r="C1796" s="140"/>
      <c r="F1796" s="41"/>
      <c r="G1796" s="41"/>
      <c r="H1796" s="41"/>
      <c r="I1796" s="41"/>
      <c r="L1796" s="41"/>
      <c r="M1796" s="41"/>
      <c r="N1796" s="41"/>
      <c r="O1796" s="41"/>
    </row>
    <row r="1797" spans="1:26" ht="9.9" hidden="1" customHeight="1">
      <c r="A1797" s="3"/>
      <c r="B1797" s="130"/>
      <c r="C1797" s="140"/>
      <c r="F1797" s="41"/>
      <c r="G1797" s="41"/>
      <c r="H1797" s="41"/>
      <c r="I1797" s="41"/>
      <c r="L1797" s="41"/>
      <c r="M1797" s="41"/>
      <c r="N1797" s="41"/>
      <c r="O1797" s="41"/>
    </row>
    <row r="1798" spans="1:26" ht="9.9" hidden="1" customHeight="1">
      <c r="A1798" s="3"/>
      <c r="B1798" s="130"/>
      <c r="C1798" s="140"/>
      <c r="F1798" s="41"/>
      <c r="G1798" s="41"/>
      <c r="H1798" s="41"/>
      <c r="I1798" s="41"/>
      <c r="L1798" s="41"/>
      <c r="M1798" s="41"/>
      <c r="N1798" s="41"/>
      <c r="O1798" s="41"/>
    </row>
    <row r="1799" spans="1:26" ht="9.9" hidden="1" customHeight="1">
      <c r="A1799" s="3"/>
      <c r="B1799" s="130"/>
      <c r="C1799" s="140"/>
      <c r="F1799" s="41"/>
      <c r="G1799" s="41"/>
      <c r="H1799" s="41"/>
      <c r="I1799" s="41"/>
      <c r="L1799" s="41"/>
      <c r="M1799" s="41"/>
      <c r="N1799" s="41"/>
      <c r="O1799" s="41"/>
    </row>
    <row r="1800" spans="1:26" ht="9.9" hidden="1" customHeight="1">
      <c r="A1800" s="3"/>
      <c r="B1800" s="130"/>
      <c r="C1800" s="140"/>
      <c r="F1800" s="41"/>
      <c r="G1800" s="41"/>
      <c r="H1800" s="41"/>
      <c r="I1800" s="41"/>
      <c r="L1800" s="41"/>
      <c r="M1800" s="41"/>
      <c r="N1800" s="41"/>
      <c r="O1800" s="41"/>
    </row>
    <row r="1801" spans="1:26" ht="9.9" hidden="1" customHeight="1">
      <c r="A1801" s="3"/>
      <c r="B1801" s="130"/>
      <c r="C1801" s="140"/>
      <c r="F1801" s="41"/>
      <c r="G1801" s="41"/>
      <c r="H1801" s="41"/>
      <c r="I1801" s="41"/>
      <c r="L1801" s="41"/>
      <c r="M1801" s="41"/>
      <c r="N1801" s="41"/>
      <c r="O1801" s="41"/>
    </row>
    <row r="1802" spans="1:26" ht="9.9" hidden="1" customHeight="1">
      <c r="A1802" s="3"/>
      <c r="B1802" s="130"/>
      <c r="C1802" s="140"/>
      <c r="F1802" s="41"/>
      <c r="G1802" s="41"/>
      <c r="H1802" s="41"/>
      <c r="I1802" s="41"/>
      <c r="L1802" s="41"/>
      <c r="M1802" s="41"/>
      <c r="N1802" s="41"/>
      <c r="O1802" s="41"/>
    </row>
    <row r="1803" spans="1:26" ht="9.9" hidden="1" customHeight="1">
      <c r="A1803" s="3"/>
      <c r="B1803" s="130"/>
      <c r="C1803" s="140"/>
    </row>
    <row r="1804" spans="1:26" ht="20.100000000000001" hidden="1" customHeight="1">
      <c r="A1804" s="3"/>
      <c r="B1804" s="132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U1804" s="3"/>
      <c r="V1804" s="3"/>
      <c r="W1804" s="3"/>
      <c r="X1804" s="3"/>
      <c r="Y1804" s="3"/>
      <c r="Z1804" s="3"/>
    </row>
    <row r="1805" spans="1:26" ht="9.9" hidden="1" customHeight="1">
      <c r="A1805" s="3"/>
      <c r="B1805" s="41"/>
      <c r="C1805" s="105"/>
    </row>
    <row r="1806" spans="1:26" ht="9.9" hidden="1" customHeight="1">
      <c r="A1806" s="3"/>
      <c r="B1806" s="41"/>
      <c r="C1806" s="105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Q1806" s="125"/>
      <c r="R1806" s="125"/>
      <c r="S1806" s="125"/>
      <c r="T1806" s="125"/>
    </row>
    <row r="1807" spans="1:26" ht="9.9" hidden="1" customHeight="1">
      <c r="A1807" s="3"/>
      <c r="B1807" s="133"/>
      <c r="C1807" s="105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Q1807" s="125"/>
      <c r="R1807" s="125"/>
      <c r="S1807" s="125"/>
      <c r="T1807" s="125"/>
    </row>
    <row r="1808" spans="1:26" ht="9.9" hidden="1" customHeight="1">
      <c r="A1808" s="3"/>
      <c r="B1808" s="133"/>
      <c r="C1808" s="10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26"/>
      <c r="Q1808" s="127"/>
      <c r="R1808" s="125"/>
      <c r="S1808" s="125"/>
      <c r="T1808" s="125"/>
    </row>
    <row r="1809" spans="1:20" ht="9.9" hidden="1" customHeight="1">
      <c r="A1809" s="3"/>
      <c r="B1809" s="133"/>
      <c r="C1809" s="105"/>
      <c r="Q1809" s="125"/>
      <c r="R1809" s="125"/>
      <c r="S1809" s="125"/>
      <c r="T1809" s="125"/>
    </row>
    <row r="1810" spans="1:20" ht="9.9" hidden="1" customHeight="1">
      <c r="A1810" s="3"/>
      <c r="B1810" s="130"/>
      <c r="C1810" s="133"/>
      <c r="E1810" s="4"/>
      <c r="F1810" s="4"/>
      <c r="G1810" s="4"/>
      <c r="H1810" s="4"/>
      <c r="I1810" s="4"/>
      <c r="J1810" s="4"/>
      <c r="L1810" s="4"/>
      <c r="M1810" s="4"/>
      <c r="N1810" s="4"/>
      <c r="O1810" s="4"/>
      <c r="P1810" s="4"/>
      <c r="Q1810" s="4"/>
      <c r="R1810" s="4"/>
      <c r="S1810" s="127"/>
      <c r="T1810" s="127"/>
    </row>
    <row r="1811" spans="1:20" ht="9.9" hidden="1" customHeight="1">
      <c r="A1811" s="3"/>
      <c r="B1811" s="130"/>
      <c r="C1811" s="133"/>
      <c r="E1811" s="4"/>
      <c r="F1811" s="4"/>
      <c r="G1811" s="4"/>
      <c r="H1811" s="4"/>
      <c r="I1811" s="4"/>
      <c r="J1811" s="4"/>
      <c r="L1811" s="4"/>
      <c r="M1811" s="4"/>
      <c r="N1811" s="4"/>
      <c r="O1811" s="4"/>
      <c r="P1811" s="4"/>
      <c r="Q1811" s="4"/>
      <c r="R1811" s="4"/>
    </row>
    <row r="1812" spans="1:20" ht="9.9" hidden="1" customHeight="1">
      <c r="A1812" s="3"/>
      <c r="B1812" s="130"/>
      <c r="C1812" s="131"/>
      <c r="E1812" s="4"/>
      <c r="F1812" s="4"/>
      <c r="G1812" s="4"/>
      <c r="H1812" s="4"/>
      <c r="I1812" s="4"/>
      <c r="J1812" s="4"/>
      <c r="L1812" s="4"/>
      <c r="M1812" s="4"/>
      <c r="N1812" s="4"/>
      <c r="O1812" s="4"/>
      <c r="P1812" s="4"/>
      <c r="Q1812" s="4"/>
      <c r="R1812" s="4"/>
    </row>
    <row r="1813" spans="1:20" ht="9.9" hidden="1" customHeight="1">
      <c r="A1813" s="3"/>
      <c r="B1813" s="130"/>
      <c r="C1813" s="41"/>
      <c r="E1813" s="4"/>
      <c r="F1813" s="4"/>
      <c r="G1813" s="4"/>
      <c r="H1813" s="4"/>
      <c r="I1813" s="4"/>
      <c r="J1813" s="4"/>
      <c r="L1813" s="4"/>
      <c r="M1813" s="4"/>
      <c r="N1813" s="4"/>
      <c r="O1813" s="4"/>
      <c r="P1813" s="4"/>
      <c r="Q1813" s="4"/>
      <c r="R1813" s="4"/>
    </row>
    <row r="1814" spans="1:20" ht="9.9" hidden="1" customHeight="1">
      <c r="A1814" s="3"/>
      <c r="B1814" s="130"/>
      <c r="C1814" s="140"/>
    </row>
    <row r="1815" spans="1:20" ht="9.9" hidden="1" customHeight="1">
      <c r="A1815" s="3"/>
      <c r="B1815" s="130"/>
      <c r="C1815" s="140"/>
      <c r="F1815" s="4"/>
      <c r="G1815" s="4"/>
      <c r="H1815" s="4"/>
      <c r="I1815" s="4"/>
      <c r="J1815" s="4"/>
      <c r="K1815" s="4"/>
      <c r="M1815" s="4"/>
      <c r="N1815" s="4"/>
      <c r="O1815" s="4"/>
      <c r="P1815" s="4"/>
      <c r="Q1815" s="4"/>
      <c r="R1815" s="4"/>
    </row>
    <row r="1816" spans="1:20" ht="9.9" hidden="1" customHeight="1">
      <c r="A1816" s="3"/>
      <c r="B1816" s="130"/>
      <c r="C1816" s="140"/>
      <c r="F1816" s="4"/>
      <c r="G1816" s="4"/>
      <c r="H1816" s="4"/>
      <c r="I1816" s="4"/>
      <c r="J1816" s="4"/>
      <c r="K1816" s="4"/>
      <c r="M1816" s="4"/>
      <c r="N1816" s="4"/>
      <c r="O1816" s="4"/>
      <c r="P1816" s="4"/>
      <c r="Q1816" s="4"/>
      <c r="R1816" s="4"/>
    </row>
    <row r="1817" spans="1:20" ht="9.9" hidden="1" customHeight="1">
      <c r="A1817" s="3"/>
      <c r="B1817" s="130"/>
      <c r="C1817" s="140"/>
      <c r="F1817" s="41"/>
      <c r="G1817" s="41"/>
      <c r="H1817" s="41"/>
      <c r="I1817" s="41"/>
      <c r="J1817" s="41"/>
      <c r="M1817" s="41"/>
      <c r="N1817" s="41"/>
      <c r="O1817" s="41"/>
      <c r="P1817" s="41"/>
    </row>
    <row r="1818" spans="1:20" ht="9.9" hidden="1" customHeight="1">
      <c r="A1818" s="3"/>
      <c r="B1818" s="130"/>
      <c r="C1818" s="140"/>
      <c r="F1818" s="41"/>
      <c r="G1818" s="41"/>
      <c r="H1818" s="41"/>
      <c r="I1818" s="41"/>
      <c r="J1818" s="41"/>
      <c r="M1818" s="41"/>
      <c r="N1818" s="41"/>
      <c r="O1818" s="41"/>
      <c r="P1818" s="41"/>
    </row>
    <row r="1819" spans="1:20" ht="9.9" hidden="1" customHeight="1">
      <c r="A1819" s="3"/>
      <c r="B1819" s="130"/>
      <c r="C1819" s="140"/>
      <c r="F1819" s="41"/>
      <c r="G1819" s="41"/>
      <c r="H1819" s="41"/>
      <c r="I1819" s="41"/>
      <c r="J1819" s="41"/>
      <c r="M1819" s="41"/>
      <c r="N1819" s="41"/>
      <c r="O1819" s="41"/>
      <c r="P1819" s="41"/>
    </row>
    <row r="1820" spans="1:20" ht="9.9" hidden="1" customHeight="1">
      <c r="A1820" s="3"/>
      <c r="B1820" s="130"/>
      <c r="C1820" s="140"/>
      <c r="F1820" s="41"/>
      <c r="G1820" s="41"/>
      <c r="H1820" s="41"/>
      <c r="I1820" s="41"/>
      <c r="J1820" s="41"/>
      <c r="M1820" s="41"/>
      <c r="N1820" s="41"/>
      <c r="O1820" s="41"/>
      <c r="P1820" s="41"/>
    </row>
    <row r="1821" spans="1:20" ht="9.9" hidden="1" customHeight="1">
      <c r="A1821" s="3"/>
      <c r="B1821" s="130"/>
      <c r="C1821" s="140"/>
      <c r="F1821" s="41"/>
      <c r="G1821" s="41"/>
      <c r="H1821" s="41"/>
      <c r="I1821" s="41"/>
      <c r="J1821" s="41"/>
      <c r="M1821" s="41"/>
      <c r="N1821" s="41"/>
      <c r="O1821" s="41"/>
      <c r="P1821" s="41"/>
    </row>
    <row r="1822" spans="1:20" ht="9.9" hidden="1" customHeight="1">
      <c r="A1822" s="3"/>
      <c r="B1822" s="130"/>
      <c r="C1822" s="140"/>
      <c r="F1822" s="41"/>
      <c r="G1822" s="41"/>
      <c r="H1822" s="41"/>
      <c r="I1822" s="41"/>
      <c r="J1822" s="41"/>
      <c r="M1822" s="41"/>
      <c r="N1822" s="41"/>
      <c r="O1822" s="41"/>
      <c r="P1822" s="41"/>
    </row>
    <row r="1823" spans="1:20" ht="9.9" hidden="1" customHeight="1">
      <c r="A1823" s="3"/>
      <c r="B1823" s="130"/>
      <c r="C1823" s="140"/>
      <c r="F1823" s="41"/>
      <c r="G1823" s="41"/>
      <c r="H1823" s="41"/>
      <c r="I1823" s="41"/>
      <c r="J1823" s="41"/>
      <c r="M1823" s="41"/>
      <c r="N1823" s="41"/>
      <c r="O1823" s="41"/>
      <c r="P1823" s="41"/>
    </row>
    <row r="1824" spans="1:20" ht="9.9" hidden="1" customHeight="1">
      <c r="A1824" s="3"/>
      <c r="B1824" s="130"/>
      <c r="C1824" s="140"/>
      <c r="F1824" s="41"/>
      <c r="G1824" s="41"/>
      <c r="H1824" s="41"/>
      <c r="I1824" s="41"/>
      <c r="J1824" s="41"/>
      <c r="M1824" s="41"/>
      <c r="N1824" s="41"/>
      <c r="O1824" s="41"/>
      <c r="P1824" s="41"/>
    </row>
    <row r="1825" spans="1:27" ht="9.9" hidden="1" customHeight="1">
      <c r="A1825" s="3"/>
      <c r="B1825" s="130"/>
      <c r="C1825" s="140"/>
    </row>
    <row r="1826" spans="1:27" ht="20.100000000000001" hidden="1" customHeight="1">
      <c r="A1826" s="3"/>
      <c r="B1826" s="132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V1826" s="3"/>
      <c r="W1826" s="3"/>
      <c r="X1826" s="3"/>
      <c r="Y1826" s="3"/>
      <c r="Z1826" s="3"/>
      <c r="AA1826" s="3"/>
    </row>
    <row r="1827" spans="1:27" ht="9.9" hidden="1" customHeight="1">
      <c r="A1827" s="3"/>
      <c r="B1827" s="41"/>
      <c r="C1827" s="105"/>
    </row>
    <row r="1828" spans="1:27" ht="9.9" hidden="1" customHeight="1">
      <c r="A1828" s="3"/>
      <c r="B1828" s="41"/>
      <c r="C1828" s="105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R1828" s="125"/>
      <c r="S1828" s="125"/>
      <c r="T1828" s="125"/>
      <c r="U1828" s="125"/>
    </row>
    <row r="1829" spans="1:27" ht="9.9" hidden="1" customHeight="1">
      <c r="A1829" s="3"/>
      <c r="B1829" s="133"/>
      <c r="C1829" s="105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R1829" s="125"/>
      <c r="S1829" s="125"/>
      <c r="T1829" s="125"/>
      <c r="U1829" s="125"/>
    </row>
    <row r="1830" spans="1:27" ht="9.9" hidden="1" customHeight="1">
      <c r="A1830" s="3"/>
      <c r="B1830" s="133"/>
      <c r="C1830" s="10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26"/>
      <c r="R1830" s="125"/>
      <c r="S1830" s="125"/>
      <c r="T1830" s="125"/>
      <c r="U1830" s="125"/>
    </row>
    <row r="1831" spans="1:27" ht="9.9" hidden="1" customHeight="1">
      <c r="A1831" s="3"/>
      <c r="B1831" s="133"/>
      <c r="C1831" s="105"/>
      <c r="R1831" s="125"/>
      <c r="S1831" s="125"/>
      <c r="T1831" s="125"/>
      <c r="U1831" s="125"/>
    </row>
    <row r="1832" spans="1:27" ht="9.9" hidden="1" customHeight="1">
      <c r="A1832" s="3"/>
      <c r="B1832" s="130"/>
      <c r="C1832" s="133"/>
      <c r="E1832" s="4"/>
      <c r="F1832" s="4"/>
      <c r="G1832" s="4"/>
      <c r="H1832" s="4"/>
      <c r="I1832" s="4"/>
      <c r="J1832" s="4"/>
      <c r="K1832" s="4"/>
      <c r="M1832" s="4"/>
      <c r="N1832" s="4"/>
      <c r="O1832" s="4"/>
      <c r="P1832" s="4"/>
      <c r="Q1832" s="4"/>
      <c r="R1832" s="4"/>
      <c r="S1832" s="4"/>
      <c r="T1832" s="127"/>
      <c r="U1832" s="127"/>
    </row>
    <row r="1833" spans="1:27" ht="9.9" hidden="1" customHeight="1">
      <c r="A1833" s="3"/>
      <c r="B1833" s="130"/>
      <c r="C1833" s="133"/>
      <c r="E1833" s="4"/>
      <c r="F1833" s="4"/>
      <c r="G1833" s="4"/>
      <c r="H1833" s="4"/>
      <c r="I1833" s="4"/>
      <c r="J1833" s="4"/>
      <c r="K1833" s="4"/>
      <c r="M1833" s="4"/>
      <c r="N1833" s="4"/>
      <c r="O1833" s="4"/>
      <c r="P1833" s="4"/>
      <c r="Q1833" s="4"/>
      <c r="R1833" s="4"/>
      <c r="S1833" s="4"/>
    </row>
    <row r="1834" spans="1:27" ht="9.9" hidden="1" customHeight="1">
      <c r="A1834" s="3"/>
      <c r="B1834" s="130"/>
      <c r="C1834" s="131"/>
      <c r="E1834" s="4"/>
      <c r="F1834" s="4"/>
      <c r="G1834" s="4"/>
      <c r="H1834" s="4"/>
      <c r="I1834" s="4"/>
      <c r="J1834" s="4"/>
      <c r="K1834" s="4"/>
      <c r="M1834" s="4"/>
      <c r="N1834" s="4"/>
      <c r="O1834" s="4"/>
      <c r="P1834" s="4"/>
      <c r="Q1834" s="4"/>
      <c r="R1834" s="4"/>
      <c r="S1834" s="4"/>
    </row>
    <row r="1835" spans="1:27" ht="9.9" hidden="1" customHeight="1">
      <c r="A1835" s="3"/>
      <c r="B1835" s="130"/>
      <c r="C1835" s="41"/>
      <c r="E1835" s="4"/>
      <c r="F1835" s="4"/>
      <c r="G1835" s="4"/>
      <c r="H1835" s="4"/>
      <c r="I1835" s="4"/>
      <c r="J1835" s="4"/>
      <c r="K1835" s="4"/>
      <c r="M1835" s="4"/>
      <c r="N1835" s="4"/>
      <c r="O1835" s="4"/>
      <c r="P1835" s="4"/>
      <c r="Q1835" s="4"/>
      <c r="R1835" s="4"/>
      <c r="S1835" s="4"/>
    </row>
    <row r="1836" spans="1:27" ht="9.9" hidden="1" customHeight="1">
      <c r="A1836" s="3"/>
      <c r="B1836" s="130"/>
      <c r="C1836" s="131"/>
      <c r="E1836" s="4"/>
      <c r="F1836" s="4"/>
      <c r="G1836" s="4"/>
      <c r="H1836" s="4"/>
      <c r="I1836" s="4"/>
      <c r="J1836" s="4"/>
      <c r="K1836" s="4"/>
      <c r="M1836" s="4"/>
      <c r="N1836" s="4"/>
      <c r="O1836" s="4"/>
      <c r="P1836" s="4"/>
      <c r="Q1836" s="4"/>
      <c r="R1836" s="4"/>
      <c r="S1836" s="4"/>
    </row>
    <row r="1837" spans="1:27" ht="9.9" hidden="1" customHeight="1">
      <c r="A1837" s="3"/>
      <c r="B1837" s="130"/>
      <c r="C1837" s="41"/>
      <c r="E1837" s="4"/>
      <c r="F1837" s="4"/>
      <c r="G1837" s="4"/>
      <c r="H1837" s="4"/>
      <c r="I1837" s="4"/>
      <c r="J1837" s="4"/>
      <c r="K1837" s="4"/>
      <c r="M1837" s="4"/>
      <c r="N1837" s="4"/>
      <c r="O1837" s="4"/>
      <c r="P1837" s="4"/>
      <c r="Q1837" s="4"/>
      <c r="R1837" s="4"/>
      <c r="S1837" s="4"/>
    </row>
    <row r="1838" spans="1:27" ht="9.9" hidden="1" customHeight="1">
      <c r="A1838" s="3"/>
      <c r="B1838" s="130"/>
      <c r="C1838" s="131"/>
      <c r="E1838" s="4"/>
      <c r="F1838" s="4"/>
      <c r="G1838" s="4"/>
      <c r="H1838" s="4"/>
      <c r="I1838" s="4"/>
      <c r="J1838" s="4"/>
      <c r="K1838" s="4"/>
      <c r="M1838" s="4"/>
      <c r="N1838" s="4"/>
      <c r="O1838" s="4"/>
      <c r="P1838" s="4"/>
      <c r="Q1838" s="4"/>
      <c r="R1838" s="4"/>
      <c r="S1838" s="4"/>
    </row>
    <row r="1839" spans="1:27" ht="9.9" hidden="1" customHeight="1">
      <c r="A1839" s="3"/>
      <c r="B1839" s="130"/>
      <c r="C1839" s="41"/>
      <c r="E1839" s="4"/>
      <c r="F1839" s="4"/>
      <c r="G1839" s="4"/>
      <c r="H1839" s="4"/>
      <c r="I1839" s="4"/>
      <c r="J1839" s="4"/>
      <c r="K1839" s="4"/>
      <c r="M1839" s="4"/>
      <c r="N1839" s="4"/>
      <c r="O1839" s="4"/>
      <c r="P1839" s="4"/>
      <c r="Q1839" s="4"/>
      <c r="R1839" s="4"/>
      <c r="S1839" s="4"/>
    </row>
    <row r="1840" spans="1:27" ht="9.9" hidden="1" customHeight="1">
      <c r="A1840" s="3"/>
      <c r="B1840" s="130"/>
      <c r="C1840" s="140"/>
    </row>
    <row r="1841" spans="1:27" ht="9.9" hidden="1" customHeight="1">
      <c r="A1841" s="3"/>
      <c r="B1841" s="130"/>
      <c r="C1841" s="140"/>
      <c r="F1841" s="4"/>
      <c r="G1841" s="4"/>
      <c r="H1841" s="4"/>
      <c r="I1841" s="4"/>
      <c r="J1841" s="4"/>
      <c r="K1841" s="4"/>
      <c r="M1841" s="4"/>
      <c r="N1841" s="4"/>
      <c r="O1841" s="4"/>
      <c r="P1841" s="4"/>
      <c r="Q1841" s="4"/>
      <c r="R1841" s="4"/>
    </row>
    <row r="1842" spans="1:27" ht="9.9" hidden="1" customHeight="1">
      <c r="A1842" s="3"/>
      <c r="B1842" s="130"/>
      <c r="C1842" s="140"/>
      <c r="F1842" s="4"/>
      <c r="G1842" s="4"/>
      <c r="H1842" s="4"/>
      <c r="I1842" s="4"/>
      <c r="J1842" s="4"/>
      <c r="K1842" s="4"/>
      <c r="M1842" s="4"/>
      <c r="N1842" s="4"/>
      <c r="O1842" s="4"/>
      <c r="P1842" s="4"/>
      <c r="Q1842" s="4"/>
      <c r="R1842" s="4"/>
    </row>
    <row r="1843" spans="1:27" ht="9.9" hidden="1" customHeight="1">
      <c r="A1843" s="3"/>
      <c r="B1843" s="130"/>
      <c r="C1843" s="140"/>
      <c r="F1843" s="41"/>
      <c r="G1843" s="41"/>
      <c r="H1843" s="41"/>
      <c r="I1843" s="41"/>
      <c r="J1843" s="41"/>
      <c r="M1843" s="41"/>
      <c r="N1843" s="41"/>
      <c r="O1843" s="41"/>
      <c r="P1843" s="41"/>
    </row>
    <row r="1844" spans="1:27" ht="9.9" hidden="1" customHeight="1">
      <c r="A1844" s="3"/>
      <c r="B1844" s="130"/>
      <c r="C1844" s="140"/>
      <c r="F1844" s="41"/>
      <c r="G1844" s="41"/>
      <c r="H1844" s="41"/>
      <c r="I1844" s="41"/>
      <c r="J1844" s="41"/>
      <c r="M1844" s="41"/>
      <c r="N1844" s="41"/>
      <c r="O1844" s="41"/>
      <c r="P1844" s="41"/>
    </row>
    <row r="1845" spans="1:27" ht="9.9" hidden="1" customHeight="1">
      <c r="A1845" s="3"/>
      <c r="B1845" s="130"/>
      <c r="C1845" s="140"/>
      <c r="F1845" s="41"/>
      <c r="G1845" s="41"/>
      <c r="H1845" s="41"/>
      <c r="I1845" s="41"/>
      <c r="J1845" s="41"/>
      <c r="M1845" s="41"/>
      <c r="N1845" s="41"/>
      <c r="O1845" s="41"/>
      <c r="P1845" s="41"/>
    </row>
    <row r="1846" spans="1:27" ht="9.9" hidden="1" customHeight="1">
      <c r="A1846" s="3"/>
      <c r="B1846" s="130"/>
      <c r="C1846" s="140"/>
      <c r="F1846" s="41"/>
      <c r="G1846" s="41"/>
      <c r="H1846" s="41"/>
      <c r="I1846" s="41"/>
      <c r="J1846" s="41"/>
      <c r="M1846" s="41"/>
      <c r="N1846" s="41"/>
      <c r="O1846" s="41"/>
      <c r="P1846" s="41"/>
    </row>
    <row r="1847" spans="1:27" ht="9.9" hidden="1" customHeight="1">
      <c r="A1847" s="3"/>
      <c r="B1847" s="130"/>
      <c r="C1847" s="140"/>
      <c r="F1847" s="41"/>
      <c r="G1847" s="41"/>
      <c r="H1847" s="41"/>
      <c r="I1847" s="41"/>
      <c r="J1847" s="41"/>
      <c r="M1847" s="41"/>
      <c r="N1847" s="41"/>
      <c r="O1847" s="41"/>
      <c r="P1847" s="41"/>
    </row>
    <row r="1848" spans="1:27" ht="9.9" hidden="1" customHeight="1">
      <c r="A1848" s="3"/>
      <c r="B1848" s="130"/>
      <c r="C1848" s="140"/>
      <c r="F1848" s="41"/>
      <c r="G1848" s="41"/>
      <c r="H1848" s="41"/>
      <c r="I1848" s="41"/>
      <c r="J1848" s="41"/>
      <c r="M1848" s="41"/>
      <c r="N1848" s="41"/>
      <c r="O1848" s="41"/>
      <c r="P1848" s="41"/>
    </row>
    <row r="1849" spans="1:27" ht="9.9" hidden="1" customHeight="1">
      <c r="A1849" s="3"/>
      <c r="B1849" s="130"/>
      <c r="C1849" s="140"/>
      <c r="F1849" s="41"/>
      <c r="G1849" s="41"/>
      <c r="H1849" s="41"/>
      <c r="I1849" s="41"/>
      <c r="J1849" s="41"/>
      <c r="M1849" s="41"/>
      <c r="N1849" s="41"/>
      <c r="O1849" s="41"/>
      <c r="P1849" s="41"/>
    </row>
    <row r="1850" spans="1:27" ht="9.9" hidden="1" customHeight="1">
      <c r="A1850" s="3"/>
      <c r="B1850" s="130"/>
      <c r="C1850" s="140"/>
      <c r="F1850" s="41"/>
      <c r="G1850" s="41"/>
      <c r="H1850" s="41"/>
      <c r="I1850" s="41"/>
      <c r="J1850" s="41"/>
      <c r="M1850" s="41"/>
      <c r="N1850" s="41"/>
      <c r="O1850" s="41"/>
      <c r="P1850" s="41"/>
    </row>
    <row r="1851" spans="1:27" ht="9.9" hidden="1" customHeight="1">
      <c r="A1851" s="3"/>
      <c r="B1851" s="130"/>
      <c r="C1851" s="140"/>
    </row>
    <row r="1852" spans="1:27" ht="20.100000000000001" hidden="1" customHeight="1">
      <c r="A1852" s="3"/>
      <c r="B1852" s="132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V1852" s="3"/>
      <c r="W1852" s="3"/>
      <c r="X1852" s="3"/>
      <c r="Y1852" s="3"/>
      <c r="Z1852" s="3"/>
      <c r="AA1852" s="3"/>
    </row>
    <row r="1853" spans="1:27" ht="9.9" hidden="1" customHeight="1">
      <c r="A1853" s="3"/>
      <c r="B1853" s="41"/>
      <c r="C1853" s="105"/>
    </row>
    <row r="1854" spans="1:27" ht="9.9" hidden="1" customHeight="1">
      <c r="A1854" s="3"/>
      <c r="B1854" s="41"/>
      <c r="C1854" s="105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R1854" s="125"/>
      <c r="S1854" s="125"/>
      <c r="T1854" s="125"/>
      <c r="U1854" s="125"/>
    </row>
    <row r="1855" spans="1:27" ht="9.9" hidden="1" customHeight="1">
      <c r="A1855" s="3"/>
      <c r="B1855" s="133"/>
      <c r="C1855" s="105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R1855" s="125"/>
      <c r="S1855" s="125"/>
      <c r="T1855" s="125"/>
      <c r="U1855" s="125"/>
    </row>
    <row r="1856" spans="1:27" ht="9.9" hidden="1" customHeight="1">
      <c r="A1856" s="3"/>
      <c r="B1856" s="133"/>
      <c r="C1856" s="10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26"/>
      <c r="R1856" s="125"/>
      <c r="S1856" s="125"/>
      <c r="T1856" s="125"/>
      <c r="U1856" s="125"/>
    </row>
    <row r="1857" spans="1:21" ht="9.9" hidden="1" customHeight="1">
      <c r="A1857" s="3"/>
      <c r="B1857" s="133"/>
      <c r="C1857" s="105"/>
      <c r="R1857" s="125"/>
      <c r="S1857" s="125"/>
      <c r="T1857" s="125"/>
      <c r="U1857" s="125"/>
    </row>
    <row r="1858" spans="1:21" ht="9.9" hidden="1" customHeight="1">
      <c r="A1858" s="3"/>
      <c r="B1858" s="130"/>
      <c r="C1858" s="133"/>
      <c r="E1858" s="4"/>
      <c r="F1858" s="4"/>
      <c r="G1858" s="4"/>
      <c r="H1858" s="4"/>
      <c r="I1858" s="4"/>
      <c r="J1858" s="4"/>
      <c r="K1858" s="4"/>
      <c r="M1858" s="4"/>
      <c r="N1858" s="4"/>
      <c r="O1858" s="4"/>
      <c r="P1858" s="4"/>
      <c r="Q1858" s="4"/>
      <c r="R1858" s="4"/>
      <c r="S1858" s="4"/>
      <c r="T1858" s="127"/>
      <c r="U1858" s="127"/>
    </row>
    <row r="1859" spans="1:21" ht="9.9" hidden="1" customHeight="1">
      <c r="A1859" s="3"/>
      <c r="B1859" s="130"/>
      <c r="C1859" s="133"/>
      <c r="E1859" s="4"/>
      <c r="F1859" s="4"/>
      <c r="G1859" s="4"/>
      <c r="H1859" s="4"/>
      <c r="I1859" s="4"/>
      <c r="J1859" s="4"/>
      <c r="K1859" s="4"/>
      <c r="M1859" s="4"/>
      <c r="N1859" s="4"/>
      <c r="O1859" s="4"/>
      <c r="P1859" s="4"/>
      <c r="Q1859" s="4"/>
      <c r="R1859" s="4"/>
      <c r="S1859" s="4"/>
    </row>
    <row r="1860" spans="1:21" ht="9.9" hidden="1" customHeight="1">
      <c r="A1860" s="3"/>
      <c r="B1860" s="130"/>
      <c r="C1860" s="131"/>
      <c r="E1860" s="4"/>
      <c r="F1860" s="4"/>
      <c r="G1860" s="4"/>
      <c r="H1860" s="4"/>
      <c r="I1860" s="4"/>
      <c r="J1860" s="4"/>
      <c r="K1860" s="4"/>
      <c r="M1860" s="4"/>
      <c r="N1860" s="4"/>
      <c r="O1860" s="4"/>
      <c r="P1860" s="4"/>
      <c r="Q1860" s="4"/>
      <c r="R1860" s="4"/>
      <c r="S1860" s="4"/>
    </row>
    <row r="1861" spans="1:21" ht="9.9" hidden="1" customHeight="1">
      <c r="A1861" s="3"/>
      <c r="B1861" s="130"/>
      <c r="C1861" s="41"/>
      <c r="E1861" s="4"/>
      <c r="F1861" s="4"/>
      <c r="G1861" s="4"/>
      <c r="H1861" s="4"/>
      <c r="I1861" s="4"/>
      <c r="J1861" s="4"/>
      <c r="K1861" s="4"/>
      <c r="M1861" s="4"/>
      <c r="N1861" s="4"/>
      <c r="O1861" s="4"/>
      <c r="P1861" s="4"/>
      <c r="Q1861" s="4"/>
      <c r="R1861" s="4"/>
      <c r="S1861" s="4"/>
    </row>
    <row r="1862" spans="1:21" ht="9.9" hidden="1" customHeight="1">
      <c r="A1862" s="3"/>
      <c r="B1862" s="130"/>
      <c r="C1862" s="131"/>
      <c r="E1862" s="4"/>
      <c r="F1862" s="4"/>
      <c r="G1862" s="4"/>
      <c r="H1862" s="4"/>
      <c r="I1862" s="4"/>
      <c r="J1862" s="4"/>
      <c r="K1862" s="4"/>
      <c r="M1862" s="4"/>
      <c r="N1862" s="4"/>
      <c r="O1862" s="4"/>
      <c r="P1862" s="4"/>
      <c r="Q1862" s="4"/>
      <c r="R1862" s="4"/>
      <c r="S1862" s="4"/>
    </row>
    <row r="1863" spans="1:21" ht="9.9" hidden="1" customHeight="1">
      <c r="A1863" s="3"/>
      <c r="B1863" s="130"/>
      <c r="C1863" s="41"/>
      <c r="E1863" s="4"/>
      <c r="F1863" s="4"/>
      <c r="G1863" s="4"/>
      <c r="H1863" s="4"/>
      <c r="I1863" s="4"/>
      <c r="J1863" s="4"/>
      <c r="K1863" s="4"/>
      <c r="M1863" s="4"/>
      <c r="N1863" s="4"/>
      <c r="O1863" s="4"/>
      <c r="P1863" s="4"/>
      <c r="Q1863" s="4"/>
      <c r="R1863" s="4"/>
      <c r="S1863" s="4"/>
    </row>
    <row r="1864" spans="1:21" ht="9.9" hidden="1" customHeight="1">
      <c r="A1864" s="3"/>
      <c r="B1864" s="130"/>
      <c r="C1864" s="131"/>
      <c r="E1864" s="4"/>
      <c r="F1864" s="4"/>
      <c r="G1864" s="4"/>
      <c r="H1864" s="4"/>
      <c r="I1864" s="4"/>
      <c r="J1864" s="4"/>
      <c r="K1864" s="4"/>
      <c r="M1864" s="4"/>
      <c r="N1864" s="4"/>
      <c r="O1864" s="4"/>
      <c r="P1864" s="4"/>
      <c r="Q1864" s="4"/>
      <c r="R1864" s="4"/>
      <c r="S1864" s="4"/>
    </row>
    <row r="1865" spans="1:21" ht="9.9" hidden="1" customHeight="1">
      <c r="A1865" s="3"/>
      <c r="B1865" s="130"/>
      <c r="C1865" s="41"/>
      <c r="E1865" s="4"/>
      <c r="F1865" s="4"/>
      <c r="G1865" s="4"/>
      <c r="H1865" s="4"/>
      <c r="I1865" s="4"/>
      <c r="J1865" s="4"/>
      <c r="K1865" s="4"/>
      <c r="M1865" s="4"/>
      <c r="N1865" s="4"/>
      <c r="O1865" s="4"/>
      <c r="P1865" s="4"/>
      <c r="Q1865" s="4"/>
      <c r="R1865" s="4"/>
      <c r="S1865" s="4"/>
    </row>
    <row r="1866" spans="1:21" ht="9.9" hidden="1" customHeight="1">
      <c r="A1866" s="3"/>
      <c r="B1866" s="130"/>
      <c r="C1866" s="140"/>
    </row>
    <row r="1867" spans="1:21" ht="9.9" hidden="1" customHeight="1">
      <c r="A1867" s="3"/>
      <c r="B1867" s="130"/>
      <c r="C1867" s="140"/>
      <c r="F1867" s="4"/>
      <c r="G1867" s="4"/>
      <c r="H1867" s="4"/>
      <c r="I1867" s="4"/>
      <c r="J1867" s="4"/>
      <c r="K1867" s="4"/>
      <c r="M1867" s="4"/>
      <c r="N1867" s="4"/>
      <c r="O1867" s="4"/>
      <c r="P1867" s="4"/>
      <c r="Q1867" s="4"/>
      <c r="R1867" s="4"/>
    </row>
    <row r="1868" spans="1:21" ht="9.9" hidden="1" customHeight="1">
      <c r="A1868" s="3"/>
      <c r="B1868" s="130"/>
      <c r="C1868" s="140"/>
      <c r="F1868" s="4"/>
      <c r="G1868" s="4"/>
      <c r="H1868" s="4"/>
      <c r="I1868" s="4"/>
      <c r="J1868" s="4"/>
      <c r="K1868" s="4"/>
      <c r="M1868" s="4"/>
      <c r="N1868" s="4"/>
      <c r="O1868" s="4"/>
      <c r="P1868" s="4"/>
      <c r="Q1868" s="4"/>
      <c r="R1868" s="4"/>
    </row>
    <row r="1869" spans="1:21" ht="9.9" hidden="1" customHeight="1">
      <c r="A1869" s="3"/>
      <c r="B1869" s="130"/>
      <c r="C1869" s="140"/>
      <c r="F1869" s="41"/>
      <c r="G1869" s="41"/>
      <c r="H1869" s="41"/>
      <c r="I1869" s="41"/>
      <c r="J1869" s="41"/>
      <c r="M1869" s="41"/>
      <c r="N1869" s="41"/>
      <c r="O1869" s="41"/>
      <c r="P1869" s="41"/>
    </row>
    <row r="1870" spans="1:21" ht="9.9" hidden="1" customHeight="1">
      <c r="A1870" s="3"/>
      <c r="B1870" s="130"/>
      <c r="C1870" s="140"/>
      <c r="F1870" s="41"/>
      <c r="G1870" s="41"/>
      <c r="H1870" s="41"/>
      <c r="I1870" s="41"/>
      <c r="J1870" s="41"/>
      <c r="M1870" s="41"/>
      <c r="N1870" s="41"/>
      <c r="O1870" s="41"/>
      <c r="P1870" s="41"/>
    </row>
    <row r="1871" spans="1:21" ht="9.9" hidden="1" customHeight="1">
      <c r="A1871" s="3"/>
      <c r="B1871" s="130"/>
      <c r="C1871" s="140"/>
      <c r="F1871" s="41"/>
      <c r="G1871" s="41"/>
      <c r="H1871" s="41"/>
      <c r="I1871" s="41"/>
      <c r="J1871" s="41"/>
      <c r="M1871" s="41"/>
      <c r="N1871" s="41"/>
      <c r="O1871" s="41"/>
      <c r="P1871" s="41"/>
    </row>
    <row r="1872" spans="1:21" ht="9.9" hidden="1" customHeight="1">
      <c r="A1872" s="3"/>
      <c r="B1872" s="130"/>
      <c r="C1872" s="140"/>
      <c r="F1872" s="41"/>
      <c r="G1872" s="41"/>
      <c r="H1872" s="41"/>
      <c r="I1872" s="41"/>
      <c r="J1872" s="41"/>
      <c r="M1872" s="41"/>
      <c r="N1872" s="41"/>
      <c r="O1872" s="41"/>
      <c r="P1872" s="41"/>
    </row>
    <row r="1873" spans="1:21" ht="9.9" hidden="1" customHeight="1">
      <c r="A1873" s="3"/>
      <c r="B1873" s="130"/>
      <c r="C1873" s="140"/>
      <c r="F1873" s="41"/>
      <c r="G1873" s="41"/>
      <c r="H1873" s="41"/>
      <c r="I1873" s="41"/>
      <c r="J1873" s="41"/>
      <c r="M1873" s="41"/>
      <c r="N1873" s="41"/>
      <c r="O1873" s="41"/>
      <c r="P1873" s="41"/>
    </row>
    <row r="1874" spans="1:21" ht="9.9" hidden="1" customHeight="1">
      <c r="A1874" s="3"/>
      <c r="B1874" s="130"/>
      <c r="C1874" s="140"/>
      <c r="F1874" s="41"/>
      <c r="G1874" s="41"/>
      <c r="H1874" s="41"/>
      <c r="I1874" s="41"/>
      <c r="J1874" s="41"/>
      <c r="M1874" s="41"/>
      <c r="N1874" s="41"/>
      <c r="O1874" s="41"/>
      <c r="P1874" s="41"/>
    </row>
    <row r="1875" spans="1:21" ht="9.9" hidden="1" customHeight="1">
      <c r="A1875" s="3"/>
      <c r="B1875" s="130"/>
      <c r="C1875" s="140"/>
      <c r="F1875" s="41"/>
      <c r="G1875" s="41"/>
      <c r="H1875" s="41"/>
      <c r="I1875" s="41"/>
      <c r="J1875" s="41"/>
      <c r="M1875" s="41"/>
      <c r="N1875" s="41"/>
      <c r="O1875" s="41"/>
      <c r="P1875" s="41"/>
    </row>
    <row r="1876" spans="1:21" ht="9.9" hidden="1" customHeight="1">
      <c r="A1876" s="3"/>
      <c r="B1876" s="130"/>
      <c r="C1876" s="140"/>
      <c r="F1876" s="41"/>
      <c r="G1876" s="41"/>
      <c r="H1876" s="41"/>
      <c r="I1876" s="41"/>
      <c r="J1876" s="41"/>
      <c r="M1876" s="41"/>
      <c r="N1876" s="41"/>
      <c r="O1876" s="41"/>
      <c r="P1876" s="41"/>
    </row>
    <row r="1877" spans="1:21" ht="9.9" hidden="1" customHeight="1">
      <c r="A1877" s="3"/>
      <c r="B1877" s="130"/>
      <c r="C1877" s="140"/>
    </row>
    <row r="1878" spans="1:21" ht="20.100000000000001" hidden="1" customHeight="1">
      <c r="A1878" s="3"/>
      <c r="B1878" s="132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</row>
    <row r="1879" spans="1:21" ht="9.9" hidden="1" customHeight="1">
      <c r="A1879" s="3"/>
      <c r="B1879" s="41"/>
      <c r="C1879" s="105"/>
    </row>
    <row r="1880" spans="1:21" ht="9.9" hidden="1" customHeight="1">
      <c r="A1880" s="3"/>
      <c r="B1880" s="41"/>
      <c r="C1880" s="105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R1880" s="125"/>
      <c r="S1880" s="125"/>
      <c r="T1880" s="125"/>
      <c r="U1880" s="125"/>
    </row>
    <row r="1881" spans="1:21" ht="9.9" hidden="1" customHeight="1">
      <c r="A1881" s="3"/>
      <c r="B1881" s="133"/>
      <c r="C1881" s="105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R1881" s="125"/>
      <c r="S1881" s="125"/>
      <c r="T1881" s="125"/>
      <c r="U1881" s="125"/>
    </row>
    <row r="1882" spans="1:21" ht="9.9" hidden="1" customHeight="1">
      <c r="A1882" s="3"/>
      <c r="B1882" s="133"/>
      <c r="C1882" s="105"/>
      <c r="R1882" s="127"/>
      <c r="S1882" s="127"/>
      <c r="T1882" s="127"/>
      <c r="U1882" s="127"/>
    </row>
    <row r="1883" spans="1:21" ht="9.9" hidden="1" customHeight="1">
      <c r="A1883" s="3"/>
      <c r="B1883" s="132"/>
      <c r="C1883" s="105"/>
      <c r="R1883" s="127"/>
      <c r="S1883" s="127"/>
      <c r="T1883" s="127"/>
      <c r="U1883" s="127"/>
    </row>
    <row r="1884" spans="1:21" ht="9.9" hidden="1" customHeight="1">
      <c r="A1884" s="3"/>
      <c r="B1884" s="130"/>
      <c r="C1884" s="133"/>
      <c r="E1884" s="4"/>
      <c r="F1884" s="4"/>
      <c r="G1884" s="4"/>
      <c r="H1884" s="4"/>
      <c r="I1884" s="4"/>
      <c r="J1884" s="4"/>
      <c r="K1884" s="4"/>
      <c r="M1884" s="4"/>
      <c r="N1884" s="4"/>
      <c r="O1884" s="4"/>
      <c r="P1884" s="4"/>
      <c r="Q1884" s="4"/>
      <c r="R1884" s="4"/>
      <c r="S1884" s="4"/>
      <c r="T1884" s="127"/>
      <c r="U1884" s="127"/>
    </row>
    <row r="1885" spans="1:21" ht="9.9" hidden="1" customHeight="1">
      <c r="A1885" s="3"/>
      <c r="B1885" s="130"/>
      <c r="C1885" s="133"/>
      <c r="E1885" s="4"/>
      <c r="F1885" s="4"/>
      <c r="G1885" s="4"/>
      <c r="H1885" s="4"/>
      <c r="I1885" s="4"/>
      <c r="J1885" s="4"/>
      <c r="K1885" s="4"/>
      <c r="M1885" s="4"/>
      <c r="N1885" s="4"/>
      <c r="O1885" s="4"/>
      <c r="P1885" s="4"/>
      <c r="Q1885" s="4"/>
      <c r="R1885" s="4"/>
      <c r="S1885" s="4"/>
    </row>
    <row r="1886" spans="1:21" ht="9.9" hidden="1" customHeight="1">
      <c r="A1886" s="3"/>
      <c r="B1886" s="130"/>
      <c r="C1886" s="131"/>
      <c r="E1886" s="4"/>
      <c r="F1886" s="4"/>
      <c r="G1886" s="4"/>
      <c r="H1886" s="4"/>
      <c r="I1886" s="4"/>
      <c r="J1886" s="4"/>
      <c r="K1886" s="4"/>
      <c r="M1886" s="4"/>
      <c r="N1886" s="4"/>
      <c r="O1886" s="4"/>
      <c r="P1886" s="4"/>
      <c r="Q1886" s="4"/>
      <c r="R1886" s="4"/>
      <c r="S1886" s="4"/>
    </row>
    <row r="1887" spans="1:21" ht="9.9" hidden="1" customHeight="1">
      <c r="A1887" s="3"/>
      <c r="B1887" s="130"/>
      <c r="C1887" s="41"/>
      <c r="E1887" s="4"/>
      <c r="F1887" s="4"/>
      <c r="G1887" s="4"/>
      <c r="H1887" s="4"/>
      <c r="I1887" s="4"/>
      <c r="J1887" s="4"/>
      <c r="K1887" s="4"/>
      <c r="M1887" s="4"/>
      <c r="N1887" s="4"/>
      <c r="O1887" s="4"/>
      <c r="P1887" s="4"/>
      <c r="Q1887" s="4"/>
      <c r="R1887" s="4"/>
      <c r="S1887" s="4"/>
    </row>
    <row r="1888" spans="1:21" ht="9.9" hidden="1" customHeight="1">
      <c r="A1888" s="3"/>
      <c r="B1888" s="130"/>
      <c r="C1888" s="131"/>
      <c r="E1888" s="4"/>
      <c r="F1888" s="4"/>
      <c r="G1888" s="4"/>
      <c r="H1888" s="4"/>
      <c r="I1888" s="4"/>
      <c r="J1888" s="4"/>
      <c r="K1888" s="4"/>
      <c r="M1888" s="4"/>
      <c r="N1888" s="4"/>
      <c r="O1888" s="4"/>
      <c r="P1888" s="4"/>
      <c r="Q1888" s="4"/>
      <c r="R1888" s="4"/>
      <c r="S1888" s="4"/>
    </row>
    <row r="1889" spans="1:27" ht="9.9" hidden="1" customHeight="1">
      <c r="A1889" s="3"/>
      <c r="B1889" s="130"/>
      <c r="C1889" s="41"/>
      <c r="E1889" s="4"/>
      <c r="F1889" s="4"/>
      <c r="G1889" s="4"/>
      <c r="H1889" s="4"/>
      <c r="I1889" s="4"/>
      <c r="J1889" s="4"/>
      <c r="K1889" s="4"/>
      <c r="M1889" s="4"/>
      <c r="N1889" s="4"/>
      <c r="O1889" s="4"/>
      <c r="P1889" s="4"/>
      <c r="Q1889" s="4"/>
      <c r="R1889" s="4"/>
      <c r="S1889" s="4"/>
    </row>
    <row r="1890" spans="1:27" ht="9.9" hidden="1" customHeight="1">
      <c r="A1890" s="3"/>
      <c r="B1890" s="130"/>
      <c r="C1890" s="131"/>
      <c r="E1890" s="4"/>
      <c r="F1890" s="4"/>
      <c r="G1890" s="4"/>
      <c r="H1890" s="4"/>
      <c r="I1890" s="4"/>
      <c r="J1890" s="4"/>
      <c r="K1890" s="4"/>
      <c r="M1890" s="4"/>
      <c r="N1890" s="4"/>
      <c r="O1890" s="4"/>
      <c r="P1890" s="4"/>
      <c r="Q1890" s="4"/>
      <c r="R1890" s="4"/>
      <c r="S1890" s="4"/>
    </row>
    <row r="1891" spans="1:27" ht="9.9" hidden="1" customHeight="1">
      <c r="A1891" s="3"/>
      <c r="B1891" s="130"/>
      <c r="C1891" s="41"/>
      <c r="E1891" s="4"/>
      <c r="F1891" s="4"/>
      <c r="G1891" s="4"/>
      <c r="H1891" s="4"/>
      <c r="I1891" s="4"/>
      <c r="J1891" s="4"/>
      <c r="K1891" s="4"/>
      <c r="M1891" s="4"/>
      <c r="N1891" s="4"/>
      <c r="O1891" s="4"/>
      <c r="P1891" s="4"/>
      <c r="Q1891" s="4"/>
      <c r="R1891" s="4"/>
      <c r="S1891" s="4"/>
    </row>
    <row r="1892" spans="1:27" ht="9.9" hidden="1" customHeight="1">
      <c r="A1892" s="3"/>
      <c r="B1892" s="130"/>
      <c r="C1892" s="140"/>
    </row>
    <row r="1893" spans="1:27" ht="9.9" hidden="1" customHeight="1">
      <c r="A1893" s="3"/>
      <c r="B1893" s="130"/>
      <c r="C1893" s="140"/>
      <c r="F1893" s="4"/>
      <c r="G1893" s="4"/>
      <c r="H1893" s="4"/>
      <c r="I1893" s="4"/>
      <c r="J1893" s="4"/>
      <c r="K1893" s="4"/>
      <c r="M1893" s="4"/>
      <c r="N1893" s="4"/>
      <c r="O1893" s="4"/>
      <c r="P1893" s="4"/>
      <c r="Q1893" s="4"/>
      <c r="R1893" s="4"/>
    </row>
    <row r="1894" spans="1:27" ht="9.9" hidden="1" customHeight="1">
      <c r="A1894" s="3"/>
      <c r="B1894" s="130"/>
      <c r="C1894" s="140"/>
      <c r="F1894" s="4"/>
      <c r="G1894" s="4"/>
      <c r="H1894" s="4"/>
      <c r="I1894" s="4"/>
      <c r="J1894" s="4"/>
      <c r="K1894" s="4"/>
      <c r="M1894" s="4"/>
      <c r="N1894" s="4"/>
      <c r="O1894" s="4"/>
      <c r="P1894" s="4"/>
      <c r="Q1894" s="4"/>
      <c r="R1894" s="4"/>
    </row>
    <row r="1895" spans="1:27" ht="9.9" hidden="1" customHeight="1">
      <c r="A1895" s="3"/>
      <c r="B1895" s="130"/>
      <c r="C1895" s="140"/>
      <c r="F1895" s="41"/>
      <c r="G1895" s="41"/>
      <c r="H1895" s="41"/>
      <c r="I1895" s="41"/>
      <c r="J1895" s="41"/>
      <c r="M1895" s="41"/>
      <c r="N1895" s="41"/>
      <c r="O1895" s="41"/>
      <c r="P1895" s="41"/>
    </row>
    <row r="1896" spans="1:27" ht="9.9" hidden="1" customHeight="1">
      <c r="A1896" s="3"/>
      <c r="B1896" s="130"/>
      <c r="C1896" s="140"/>
      <c r="F1896" s="41"/>
      <c r="G1896" s="41"/>
      <c r="H1896" s="41"/>
      <c r="I1896" s="41"/>
      <c r="J1896" s="41"/>
      <c r="M1896" s="41"/>
      <c r="N1896" s="41"/>
      <c r="O1896" s="41"/>
      <c r="P1896" s="41"/>
    </row>
    <row r="1897" spans="1:27" ht="9.9" hidden="1" customHeight="1">
      <c r="A1897" s="3"/>
      <c r="B1897" s="130"/>
      <c r="C1897" s="140"/>
      <c r="F1897" s="41"/>
      <c r="G1897" s="41"/>
      <c r="H1897" s="41"/>
      <c r="I1897" s="41"/>
      <c r="J1897" s="41"/>
      <c r="M1897" s="41"/>
      <c r="N1897" s="41"/>
      <c r="O1897" s="41"/>
      <c r="P1897" s="41"/>
    </row>
    <row r="1898" spans="1:27" ht="9.9" hidden="1" customHeight="1">
      <c r="A1898" s="3"/>
      <c r="B1898" s="130"/>
      <c r="C1898" s="140"/>
      <c r="F1898" s="41"/>
      <c r="G1898" s="41"/>
      <c r="H1898" s="41"/>
      <c r="I1898" s="41"/>
      <c r="J1898" s="41"/>
      <c r="M1898" s="41"/>
      <c r="N1898" s="41"/>
      <c r="O1898" s="41"/>
      <c r="P1898" s="41"/>
    </row>
    <row r="1899" spans="1:27" ht="9.9" hidden="1" customHeight="1">
      <c r="A1899" s="3"/>
      <c r="B1899" s="130"/>
      <c r="C1899" s="140"/>
      <c r="F1899" s="41"/>
      <c r="G1899" s="41"/>
      <c r="H1899" s="41"/>
      <c r="I1899" s="41"/>
      <c r="J1899" s="41"/>
      <c r="M1899" s="41"/>
      <c r="N1899" s="41"/>
      <c r="O1899" s="41"/>
      <c r="P1899" s="41"/>
    </row>
    <row r="1900" spans="1:27" ht="9.9" hidden="1" customHeight="1">
      <c r="A1900" s="3"/>
      <c r="B1900" s="130"/>
      <c r="C1900" s="140"/>
      <c r="F1900" s="41"/>
      <c r="G1900" s="41"/>
      <c r="H1900" s="41"/>
      <c r="I1900" s="41"/>
      <c r="J1900" s="41"/>
      <c r="M1900" s="41"/>
      <c r="N1900" s="41"/>
      <c r="O1900" s="41"/>
      <c r="P1900" s="41"/>
    </row>
    <row r="1901" spans="1:27" ht="9.9" hidden="1" customHeight="1">
      <c r="A1901" s="3"/>
      <c r="B1901" s="130"/>
      <c r="C1901" s="140"/>
      <c r="F1901" s="41"/>
      <c r="G1901" s="41"/>
      <c r="H1901" s="41"/>
      <c r="I1901" s="41"/>
      <c r="J1901" s="41"/>
      <c r="M1901" s="41"/>
      <c r="N1901" s="41"/>
      <c r="O1901" s="41"/>
      <c r="P1901" s="41"/>
    </row>
    <row r="1902" spans="1:27" ht="9.9" hidden="1" customHeight="1">
      <c r="A1902" s="3"/>
      <c r="B1902" s="130"/>
      <c r="C1902" s="140"/>
      <c r="F1902" s="41"/>
      <c r="G1902" s="41"/>
      <c r="H1902" s="41"/>
      <c r="I1902" s="41"/>
      <c r="J1902" s="41"/>
      <c r="M1902" s="41"/>
      <c r="N1902" s="41"/>
      <c r="O1902" s="41"/>
      <c r="P1902" s="41"/>
    </row>
    <row r="1903" spans="1:27" ht="9.9" hidden="1" customHeight="1">
      <c r="A1903" s="3"/>
      <c r="B1903" s="130"/>
      <c r="C1903" s="140"/>
    </row>
    <row r="1904" spans="1:27" ht="20.100000000000001" hidden="1" customHeight="1">
      <c r="A1904" s="3"/>
      <c r="B1904" s="132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V1904" s="3"/>
      <c r="W1904" s="3"/>
      <c r="X1904" s="3"/>
      <c r="Y1904" s="3"/>
      <c r="Z1904" s="3"/>
      <c r="AA1904" s="3"/>
    </row>
    <row r="1905" spans="1:21" ht="9.9" hidden="1" customHeight="1">
      <c r="A1905" s="3"/>
      <c r="B1905" s="41"/>
      <c r="C1905" s="105"/>
    </row>
    <row r="1906" spans="1:21" ht="9.9" hidden="1" customHeight="1">
      <c r="A1906" s="3"/>
      <c r="B1906" s="41"/>
      <c r="C1906" s="105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R1906" s="125"/>
      <c r="S1906" s="125"/>
      <c r="T1906" s="125"/>
      <c r="U1906" s="125"/>
    </row>
    <row r="1907" spans="1:21" ht="9.9" hidden="1" customHeight="1">
      <c r="A1907" s="3"/>
      <c r="B1907" s="133"/>
      <c r="C1907" s="105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R1907" s="125"/>
      <c r="S1907" s="125"/>
      <c r="T1907" s="125"/>
      <c r="U1907" s="125"/>
    </row>
    <row r="1908" spans="1:21" ht="9.9" hidden="1" customHeight="1">
      <c r="A1908" s="3"/>
      <c r="B1908" s="133"/>
      <c r="C1908" s="105"/>
      <c r="R1908" s="127"/>
      <c r="S1908" s="127"/>
      <c r="T1908" s="127"/>
      <c r="U1908" s="127"/>
    </row>
    <row r="1909" spans="1:21" ht="9.9" hidden="1" customHeight="1">
      <c r="A1909" s="3"/>
      <c r="B1909" s="132"/>
      <c r="C1909" s="105"/>
      <c r="R1909" s="127"/>
      <c r="S1909" s="127"/>
      <c r="T1909" s="127"/>
      <c r="U1909" s="127"/>
    </row>
    <row r="1910" spans="1:21" ht="9.9" hidden="1" customHeight="1">
      <c r="A1910" s="3"/>
      <c r="B1910" s="130"/>
      <c r="C1910" s="133"/>
      <c r="E1910" s="4"/>
      <c r="F1910" s="4"/>
      <c r="G1910" s="4"/>
      <c r="H1910" s="4"/>
      <c r="I1910" s="4"/>
      <c r="J1910" s="4"/>
      <c r="K1910" s="4"/>
      <c r="M1910" s="4"/>
      <c r="N1910" s="4"/>
      <c r="O1910" s="4"/>
      <c r="P1910" s="4"/>
      <c r="Q1910" s="4"/>
      <c r="R1910" s="4"/>
      <c r="S1910" s="4"/>
      <c r="T1910" s="127"/>
      <c r="U1910" s="127"/>
    </row>
    <row r="1911" spans="1:21" ht="9.9" hidden="1" customHeight="1">
      <c r="A1911" s="3"/>
      <c r="B1911" s="130"/>
      <c r="C1911" s="133"/>
      <c r="E1911" s="4"/>
      <c r="F1911" s="4"/>
      <c r="G1911" s="4"/>
      <c r="H1911" s="4"/>
      <c r="I1911" s="4"/>
      <c r="J1911" s="4"/>
      <c r="K1911" s="4"/>
      <c r="M1911" s="4"/>
      <c r="N1911" s="4"/>
      <c r="O1911" s="4"/>
      <c r="P1911" s="4"/>
      <c r="Q1911" s="4"/>
      <c r="R1911" s="4"/>
      <c r="S1911" s="4"/>
    </row>
    <row r="1912" spans="1:21" ht="9.9" hidden="1" customHeight="1">
      <c r="A1912" s="3"/>
      <c r="B1912" s="130"/>
      <c r="C1912" s="131"/>
      <c r="E1912" s="4"/>
      <c r="F1912" s="4"/>
      <c r="G1912" s="4"/>
      <c r="H1912" s="4"/>
      <c r="I1912" s="4"/>
      <c r="J1912" s="4"/>
      <c r="K1912" s="4"/>
      <c r="M1912" s="4"/>
      <c r="N1912" s="4"/>
      <c r="O1912" s="4"/>
      <c r="P1912" s="4"/>
      <c r="Q1912" s="4"/>
      <c r="R1912" s="4"/>
      <c r="S1912" s="4"/>
    </row>
    <row r="1913" spans="1:21" ht="9.9" hidden="1" customHeight="1">
      <c r="A1913" s="3"/>
      <c r="B1913" s="130"/>
      <c r="C1913" s="41"/>
      <c r="E1913" s="4"/>
      <c r="F1913" s="4"/>
      <c r="G1913" s="4"/>
      <c r="H1913" s="4"/>
      <c r="I1913" s="4"/>
      <c r="J1913" s="4"/>
      <c r="K1913" s="4"/>
      <c r="M1913" s="4"/>
      <c r="N1913" s="4"/>
      <c r="O1913" s="4"/>
      <c r="P1913" s="4"/>
      <c r="Q1913" s="4"/>
      <c r="R1913" s="4"/>
      <c r="S1913" s="4"/>
    </row>
    <row r="1914" spans="1:21" ht="9.9" hidden="1" customHeight="1">
      <c r="A1914" s="3"/>
      <c r="B1914" s="130"/>
      <c r="C1914" s="131"/>
      <c r="E1914" s="4"/>
      <c r="F1914" s="4"/>
      <c r="G1914" s="4"/>
      <c r="H1914" s="4"/>
      <c r="I1914" s="4"/>
      <c r="J1914" s="4"/>
      <c r="K1914" s="4"/>
      <c r="M1914" s="4"/>
      <c r="N1914" s="4"/>
      <c r="O1914" s="4"/>
      <c r="P1914" s="4"/>
      <c r="Q1914" s="4"/>
      <c r="R1914" s="4"/>
      <c r="S1914" s="4"/>
    </row>
    <row r="1915" spans="1:21" ht="9.9" hidden="1" customHeight="1">
      <c r="A1915" s="3"/>
      <c r="B1915" s="130"/>
      <c r="C1915" s="41"/>
      <c r="E1915" s="4"/>
      <c r="F1915" s="4"/>
      <c r="G1915" s="4"/>
      <c r="H1915" s="4"/>
      <c r="I1915" s="4"/>
      <c r="J1915" s="4"/>
      <c r="K1915" s="4"/>
      <c r="M1915" s="4"/>
      <c r="N1915" s="4"/>
      <c r="O1915" s="4"/>
      <c r="P1915" s="4"/>
      <c r="Q1915" s="4"/>
      <c r="R1915" s="4"/>
      <c r="S1915" s="4"/>
    </row>
    <row r="1916" spans="1:21" ht="9.9" hidden="1" customHeight="1">
      <c r="A1916" s="3"/>
      <c r="B1916" s="130"/>
      <c r="C1916" s="131"/>
      <c r="E1916" s="4"/>
      <c r="F1916" s="4"/>
      <c r="G1916" s="4"/>
      <c r="H1916" s="4"/>
      <c r="I1916" s="4"/>
      <c r="J1916" s="4"/>
      <c r="K1916" s="4"/>
      <c r="M1916" s="4"/>
      <c r="N1916" s="4"/>
      <c r="O1916" s="4"/>
      <c r="P1916" s="4"/>
      <c r="Q1916" s="4"/>
      <c r="R1916" s="4"/>
      <c r="S1916" s="4"/>
    </row>
    <row r="1917" spans="1:21" ht="9.9" hidden="1" customHeight="1">
      <c r="A1917" s="3"/>
      <c r="B1917" s="130"/>
      <c r="C1917" s="41"/>
      <c r="E1917" s="4"/>
      <c r="F1917" s="4"/>
      <c r="G1917" s="4"/>
      <c r="H1917" s="4"/>
      <c r="I1917" s="4"/>
      <c r="J1917" s="4"/>
      <c r="K1917" s="4"/>
      <c r="M1917" s="4"/>
      <c r="N1917" s="4"/>
      <c r="O1917" s="4"/>
      <c r="P1917" s="4"/>
      <c r="Q1917" s="4"/>
      <c r="R1917" s="4"/>
      <c r="S1917" s="4"/>
    </row>
    <row r="1918" spans="1:21" ht="9.9" hidden="1" customHeight="1">
      <c r="A1918" s="3"/>
      <c r="B1918" s="130"/>
      <c r="C1918" s="140"/>
    </row>
    <row r="1919" spans="1:21" ht="9.9" hidden="1" customHeight="1">
      <c r="A1919" s="3"/>
      <c r="B1919" s="130"/>
      <c r="C1919" s="140"/>
      <c r="F1919" s="4"/>
      <c r="G1919" s="4"/>
      <c r="H1919" s="4"/>
      <c r="I1919" s="4"/>
      <c r="J1919" s="4"/>
      <c r="K1919" s="4"/>
      <c r="M1919" s="4"/>
      <c r="N1919" s="4"/>
      <c r="O1919" s="4"/>
      <c r="P1919" s="4"/>
      <c r="Q1919" s="4"/>
      <c r="R1919" s="4"/>
    </row>
    <row r="1920" spans="1:21" ht="9.9" hidden="1" customHeight="1">
      <c r="A1920" s="3"/>
      <c r="B1920" s="130"/>
      <c r="C1920" s="140"/>
      <c r="F1920" s="4"/>
      <c r="G1920" s="4"/>
      <c r="H1920" s="4"/>
      <c r="I1920" s="4"/>
      <c r="J1920" s="4"/>
      <c r="K1920" s="4"/>
      <c r="M1920" s="4"/>
      <c r="N1920" s="4"/>
      <c r="O1920" s="4"/>
      <c r="P1920" s="4"/>
      <c r="Q1920" s="4"/>
      <c r="R1920" s="4"/>
    </row>
    <row r="1921" spans="1:21" ht="9.9" hidden="1" customHeight="1">
      <c r="A1921" s="3"/>
      <c r="B1921" s="130"/>
      <c r="C1921" s="140"/>
      <c r="F1921" s="41"/>
      <c r="G1921" s="41"/>
      <c r="H1921" s="41"/>
      <c r="I1921" s="41"/>
      <c r="J1921" s="41"/>
      <c r="M1921" s="41"/>
      <c r="N1921" s="41"/>
      <c r="O1921" s="41"/>
      <c r="P1921" s="41"/>
    </row>
    <row r="1922" spans="1:21" ht="9.9" hidden="1" customHeight="1">
      <c r="A1922" s="3"/>
      <c r="B1922" s="130"/>
      <c r="C1922" s="140"/>
      <c r="F1922" s="41"/>
      <c r="G1922" s="41"/>
      <c r="H1922" s="41"/>
      <c r="I1922" s="41"/>
      <c r="J1922" s="41"/>
      <c r="M1922" s="41"/>
      <c r="N1922" s="41"/>
      <c r="O1922" s="41"/>
      <c r="P1922" s="41"/>
    </row>
    <row r="1923" spans="1:21" ht="9.9" hidden="1" customHeight="1">
      <c r="A1923" s="3"/>
      <c r="B1923" s="130"/>
      <c r="C1923" s="140"/>
      <c r="F1923" s="41"/>
      <c r="G1923" s="41"/>
      <c r="H1923" s="41"/>
      <c r="I1923" s="41"/>
      <c r="J1923" s="41"/>
      <c r="M1923" s="41"/>
      <c r="N1923" s="41"/>
      <c r="O1923" s="41"/>
      <c r="P1923" s="41"/>
    </row>
    <row r="1924" spans="1:21" ht="9.9" hidden="1" customHeight="1">
      <c r="A1924" s="3"/>
      <c r="B1924" s="130"/>
      <c r="C1924" s="140"/>
      <c r="F1924" s="41"/>
      <c r="G1924" s="41"/>
      <c r="H1924" s="41"/>
      <c r="I1924" s="41"/>
      <c r="J1924" s="41"/>
      <c r="M1924" s="41"/>
      <c r="N1924" s="41"/>
      <c r="O1924" s="41"/>
      <c r="P1924" s="41"/>
    </row>
    <row r="1925" spans="1:21" ht="9.9" hidden="1" customHeight="1">
      <c r="A1925" s="3"/>
      <c r="B1925" s="130"/>
      <c r="C1925" s="140"/>
      <c r="F1925" s="41"/>
      <c r="G1925" s="41"/>
      <c r="H1925" s="41"/>
      <c r="I1925" s="41"/>
      <c r="J1925" s="41"/>
      <c r="M1925" s="41"/>
      <c r="N1925" s="41"/>
      <c r="O1925" s="41"/>
      <c r="P1925" s="41"/>
    </row>
    <row r="1926" spans="1:21" ht="9.9" hidden="1" customHeight="1">
      <c r="A1926" s="3"/>
      <c r="B1926" s="130"/>
      <c r="C1926" s="140"/>
      <c r="F1926" s="41"/>
      <c r="G1926" s="41"/>
      <c r="H1926" s="41"/>
      <c r="I1926" s="41"/>
      <c r="J1926" s="41"/>
      <c r="M1926" s="41"/>
      <c r="N1926" s="41"/>
      <c r="O1926" s="41"/>
      <c r="P1926" s="41"/>
    </row>
    <row r="1927" spans="1:21" ht="9.9" hidden="1" customHeight="1">
      <c r="A1927" s="3"/>
      <c r="B1927" s="130"/>
      <c r="C1927" s="140"/>
      <c r="F1927" s="41"/>
      <c r="G1927" s="41"/>
      <c r="H1927" s="41"/>
      <c r="I1927" s="41"/>
      <c r="J1927" s="41"/>
      <c r="M1927" s="41"/>
      <c r="N1927" s="41"/>
      <c r="O1927" s="41"/>
      <c r="P1927" s="41"/>
    </row>
    <row r="1928" spans="1:21" ht="9.9" hidden="1" customHeight="1">
      <c r="A1928" s="3"/>
      <c r="B1928" s="130"/>
      <c r="C1928" s="140"/>
      <c r="F1928" s="41"/>
      <c r="G1928" s="41"/>
      <c r="H1928" s="41"/>
      <c r="I1928" s="41"/>
      <c r="J1928" s="41"/>
      <c r="M1928" s="41"/>
      <c r="N1928" s="41"/>
      <c r="O1928" s="41"/>
      <c r="P1928" s="41"/>
    </row>
    <row r="1929" spans="1:21" ht="9.9" hidden="1" customHeight="1">
      <c r="A1929" s="3"/>
      <c r="B1929" s="130"/>
      <c r="C1929" s="140"/>
    </row>
    <row r="1930" spans="1:21" ht="20.100000000000001" hidden="1" customHeight="1">
      <c r="A1930" s="3"/>
      <c r="B1930" s="132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</row>
    <row r="1931" spans="1:21" ht="9.9" hidden="1" customHeight="1">
      <c r="A1931" s="3"/>
      <c r="B1931" s="41"/>
      <c r="C1931" s="105"/>
    </row>
    <row r="1932" spans="1:21" ht="9.9" hidden="1" customHeight="1">
      <c r="A1932" s="3"/>
      <c r="B1932" s="41"/>
      <c r="C1932" s="105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R1932" s="125"/>
      <c r="S1932" s="125"/>
      <c r="T1932" s="125"/>
      <c r="U1932" s="125"/>
    </row>
    <row r="1933" spans="1:21" ht="9.9" hidden="1" customHeight="1">
      <c r="A1933" s="3"/>
      <c r="B1933" s="133"/>
      <c r="C1933" s="105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R1933" s="125"/>
      <c r="S1933" s="125"/>
      <c r="T1933" s="125"/>
      <c r="U1933" s="125"/>
    </row>
    <row r="1934" spans="1:21" ht="9.9" hidden="1" customHeight="1">
      <c r="A1934" s="3"/>
      <c r="B1934" s="133"/>
      <c r="C1934" s="10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26"/>
      <c r="R1934" s="149"/>
      <c r="S1934" s="149"/>
      <c r="T1934" s="149"/>
      <c r="U1934" s="149"/>
    </row>
    <row r="1935" spans="1:21" ht="9.9" hidden="1" customHeight="1">
      <c r="A1935" s="3"/>
      <c r="B1935" s="133"/>
      <c r="C1935" s="105"/>
      <c r="R1935" s="127"/>
      <c r="S1935" s="127"/>
      <c r="T1935" s="127"/>
      <c r="U1935" s="127"/>
    </row>
    <row r="1936" spans="1:21" ht="9.9" hidden="1" customHeight="1">
      <c r="A1936" s="3"/>
      <c r="B1936" s="130"/>
      <c r="C1936" s="133"/>
      <c r="E1936" s="4"/>
      <c r="F1936" s="4"/>
      <c r="G1936" s="4"/>
      <c r="H1936" s="4"/>
      <c r="I1936" s="4"/>
      <c r="J1936" s="4"/>
      <c r="K1936" s="4"/>
      <c r="M1936" s="4"/>
      <c r="N1936" s="4"/>
      <c r="O1936" s="4"/>
      <c r="P1936" s="4"/>
      <c r="Q1936" s="4"/>
      <c r="R1936" s="4"/>
      <c r="S1936" s="4"/>
      <c r="T1936" s="127"/>
      <c r="U1936" s="127"/>
    </row>
    <row r="1937" spans="1:19" ht="9.9" hidden="1" customHeight="1">
      <c r="A1937" s="3"/>
      <c r="B1937" s="130"/>
      <c r="C1937" s="133"/>
      <c r="E1937" s="4"/>
      <c r="F1937" s="4"/>
      <c r="G1937" s="4"/>
      <c r="H1937" s="4"/>
      <c r="I1937" s="4"/>
      <c r="J1937" s="4"/>
      <c r="K1937" s="4"/>
      <c r="M1937" s="4"/>
      <c r="N1937" s="4"/>
      <c r="O1937" s="4"/>
      <c r="P1937" s="4"/>
      <c r="Q1937" s="4"/>
      <c r="R1937" s="4"/>
      <c r="S1937" s="4"/>
    </row>
    <row r="1938" spans="1:19" ht="9.9" hidden="1" customHeight="1">
      <c r="A1938" s="3"/>
      <c r="B1938" s="130"/>
      <c r="C1938" s="131"/>
      <c r="E1938" s="4"/>
      <c r="F1938" s="4"/>
      <c r="G1938" s="4"/>
      <c r="H1938" s="4"/>
      <c r="I1938" s="4"/>
      <c r="J1938" s="4"/>
      <c r="K1938" s="4"/>
      <c r="M1938" s="4"/>
      <c r="N1938" s="4"/>
      <c r="O1938" s="4"/>
      <c r="P1938" s="4"/>
      <c r="Q1938" s="4"/>
      <c r="R1938" s="4"/>
      <c r="S1938" s="4"/>
    </row>
    <row r="1939" spans="1:19" ht="9.9" hidden="1" customHeight="1">
      <c r="A1939" s="3"/>
      <c r="B1939" s="130"/>
      <c r="C1939" s="41"/>
      <c r="E1939" s="4"/>
      <c r="F1939" s="4"/>
      <c r="G1939" s="4"/>
      <c r="H1939" s="4"/>
      <c r="I1939" s="4"/>
      <c r="J1939" s="4"/>
      <c r="K1939" s="4"/>
      <c r="M1939" s="4"/>
      <c r="N1939" s="4"/>
      <c r="O1939" s="4"/>
      <c r="P1939" s="4"/>
      <c r="Q1939" s="4"/>
      <c r="R1939" s="4"/>
      <c r="S1939" s="4"/>
    </row>
    <row r="1940" spans="1:19" ht="9.9" hidden="1" customHeight="1">
      <c r="A1940" s="3"/>
      <c r="B1940" s="130"/>
      <c r="C1940" s="131"/>
      <c r="E1940" s="4"/>
      <c r="F1940" s="4"/>
      <c r="G1940" s="4"/>
      <c r="H1940" s="4"/>
      <c r="I1940" s="4"/>
      <c r="J1940" s="4"/>
      <c r="K1940" s="4"/>
      <c r="M1940" s="4"/>
      <c r="N1940" s="4"/>
      <c r="O1940" s="4"/>
      <c r="P1940" s="4"/>
      <c r="Q1940" s="4"/>
      <c r="R1940" s="4"/>
      <c r="S1940" s="4"/>
    </row>
    <row r="1941" spans="1:19" ht="9.9" hidden="1" customHeight="1">
      <c r="A1941" s="3"/>
      <c r="B1941" s="130"/>
      <c r="C1941" s="41"/>
      <c r="E1941" s="4"/>
      <c r="F1941" s="4"/>
      <c r="G1941" s="4"/>
      <c r="H1941" s="4"/>
      <c r="I1941" s="4"/>
      <c r="J1941" s="4"/>
      <c r="K1941" s="4"/>
      <c r="M1941" s="4"/>
      <c r="N1941" s="4"/>
      <c r="O1941" s="4"/>
      <c r="P1941" s="4"/>
      <c r="Q1941" s="4"/>
      <c r="R1941" s="4"/>
      <c r="S1941" s="4"/>
    </row>
    <row r="1942" spans="1:19" ht="9.9" hidden="1" customHeight="1">
      <c r="A1942" s="3"/>
      <c r="B1942" s="130"/>
      <c r="C1942" s="131"/>
      <c r="E1942" s="4"/>
      <c r="F1942" s="4"/>
      <c r="G1942" s="4"/>
      <c r="H1942" s="4"/>
      <c r="I1942" s="4"/>
      <c r="J1942" s="4"/>
      <c r="K1942" s="4"/>
      <c r="M1942" s="4"/>
      <c r="N1942" s="4"/>
      <c r="O1942" s="4"/>
      <c r="P1942" s="4"/>
      <c r="Q1942" s="4"/>
      <c r="R1942" s="4"/>
      <c r="S1942" s="4"/>
    </row>
    <row r="1943" spans="1:19" ht="9.9" hidden="1" customHeight="1">
      <c r="A1943" s="3"/>
      <c r="B1943" s="130"/>
      <c r="C1943" s="41"/>
      <c r="E1943" s="4"/>
      <c r="F1943" s="4"/>
      <c r="G1943" s="4"/>
      <c r="H1943" s="4"/>
      <c r="I1943" s="4"/>
      <c r="J1943" s="4"/>
      <c r="K1943" s="4"/>
      <c r="M1943" s="4"/>
      <c r="N1943" s="4"/>
      <c r="O1943" s="4"/>
      <c r="P1943" s="4"/>
      <c r="Q1943" s="4"/>
      <c r="R1943" s="4"/>
      <c r="S1943" s="4"/>
    </row>
    <row r="1944" spans="1:19" ht="9.9" hidden="1" customHeight="1">
      <c r="A1944" s="3"/>
      <c r="B1944" s="130"/>
      <c r="C1944" s="140"/>
    </row>
    <row r="1945" spans="1:19" ht="9.9" hidden="1" customHeight="1">
      <c r="A1945" s="3"/>
      <c r="B1945" s="130"/>
      <c r="C1945" s="140"/>
      <c r="F1945" s="4"/>
      <c r="G1945" s="4"/>
      <c r="H1945" s="4"/>
      <c r="I1945" s="4"/>
      <c r="J1945" s="4"/>
      <c r="K1945" s="4"/>
      <c r="M1945" s="4"/>
      <c r="N1945" s="4"/>
      <c r="O1945" s="4"/>
      <c r="P1945" s="4"/>
      <c r="Q1945" s="4"/>
      <c r="R1945" s="4"/>
    </row>
    <row r="1946" spans="1:19" ht="9.9" hidden="1" customHeight="1">
      <c r="A1946" s="3"/>
      <c r="B1946" s="130"/>
      <c r="C1946" s="140"/>
      <c r="F1946" s="4"/>
      <c r="G1946" s="4"/>
      <c r="H1946" s="4"/>
      <c r="I1946" s="4"/>
      <c r="J1946" s="4"/>
      <c r="K1946" s="4"/>
      <c r="M1946" s="4"/>
      <c r="N1946" s="4"/>
      <c r="O1946" s="4"/>
      <c r="P1946" s="4"/>
      <c r="Q1946" s="4"/>
      <c r="R1946" s="4"/>
    </row>
    <row r="1947" spans="1:19" ht="9.9" hidden="1" customHeight="1">
      <c r="A1947" s="3"/>
      <c r="B1947" s="130"/>
      <c r="C1947" s="140"/>
      <c r="F1947" s="41"/>
      <c r="G1947" s="41"/>
      <c r="H1947" s="41"/>
      <c r="I1947" s="41"/>
      <c r="J1947" s="41"/>
      <c r="M1947" s="41"/>
      <c r="N1947" s="41"/>
      <c r="O1947" s="41"/>
      <c r="P1947" s="41"/>
    </row>
    <row r="1948" spans="1:19" ht="9.9" hidden="1" customHeight="1">
      <c r="A1948" s="3"/>
      <c r="B1948" s="130"/>
      <c r="C1948" s="140"/>
      <c r="F1948" s="41"/>
      <c r="G1948" s="41"/>
      <c r="H1948" s="41"/>
      <c r="I1948" s="41"/>
      <c r="J1948" s="41"/>
      <c r="M1948" s="41"/>
      <c r="N1948" s="41"/>
      <c r="O1948" s="41"/>
      <c r="P1948" s="41"/>
    </row>
    <row r="1949" spans="1:19" ht="9.9" hidden="1" customHeight="1">
      <c r="A1949" s="3"/>
      <c r="B1949" s="130"/>
      <c r="C1949" s="140"/>
      <c r="F1949" s="41"/>
      <c r="G1949" s="41"/>
      <c r="H1949" s="41"/>
      <c r="I1949" s="41"/>
      <c r="J1949" s="41"/>
      <c r="M1949" s="41"/>
      <c r="N1949" s="41"/>
      <c r="O1949" s="41"/>
      <c r="P1949" s="41"/>
    </row>
    <row r="1950" spans="1:19" ht="9.9" hidden="1" customHeight="1">
      <c r="A1950" s="3"/>
      <c r="B1950" s="130"/>
      <c r="C1950" s="140"/>
      <c r="F1950" s="41"/>
      <c r="G1950" s="41"/>
      <c r="H1950" s="41"/>
      <c r="I1950" s="41"/>
      <c r="J1950" s="41"/>
      <c r="M1950" s="41"/>
      <c r="N1950" s="41"/>
      <c r="O1950" s="41"/>
      <c r="P1950" s="41"/>
    </row>
    <row r="1951" spans="1:19" ht="9.9" hidden="1" customHeight="1">
      <c r="A1951" s="3"/>
      <c r="B1951" s="130"/>
      <c r="C1951" s="140"/>
      <c r="F1951" s="41"/>
      <c r="G1951" s="41"/>
      <c r="H1951" s="41"/>
      <c r="I1951" s="41"/>
      <c r="J1951" s="41"/>
      <c r="M1951" s="41"/>
      <c r="N1951" s="41"/>
      <c r="O1951" s="41"/>
      <c r="P1951" s="41"/>
    </row>
    <row r="1952" spans="1:19" ht="9.9" hidden="1" customHeight="1">
      <c r="A1952" s="3"/>
      <c r="B1952" s="130"/>
      <c r="C1952" s="140"/>
      <c r="F1952" s="41"/>
      <c r="G1952" s="41"/>
      <c r="H1952" s="41"/>
      <c r="I1952" s="41"/>
      <c r="J1952" s="41"/>
      <c r="M1952" s="41"/>
      <c r="N1952" s="41"/>
      <c r="O1952" s="41"/>
      <c r="P1952" s="41"/>
    </row>
    <row r="1953" spans="1:27" ht="9.9" hidden="1" customHeight="1">
      <c r="A1953" s="3"/>
      <c r="B1953" s="130"/>
      <c r="C1953" s="140"/>
      <c r="F1953" s="41"/>
      <c r="G1953" s="41"/>
      <c r="H1953" s="41"/>
      <c r="I1953" s="41"/>
      <c r="J1953" s="41"/>
      <c r="M1953" s="41"/>
      <c r="N1953" s="41"/>
      <c r="O1953" s="41"/>
      <c r="P1953" s="41"/>
    </row>
    <row r="1954" spans="1:27" ht="9.9" hidden="1" customHeight="1">
      <c r="A1954" s="3"/>
      <c r="B1954" s="130"/>
      <c r="C1954" s="140"/>
      <c r="F1954" s="41"/>
      <c r="G1954" s="41"/>
      <c r="H1954" s="41"/>
      <c r="I1954" s="41"/>
      <c r="J1954" s="41"/>
      <c r="M1954" s="41"/>
      <c r="N1954" s="41"/>
      <c r="O1954" s="41"/>
      <c r="P1954" s="41"/>
    </row>
    <row r="1955" spans="1:27" ht="9.9" hidden="1" customHeight="1">
      <c r="A1955" s="3"/>
      <c r="B1955" s="130"/>
      <c r="C1955" s="140"/>
    </row>
    <row r="1956" spans="1:27" ht="20.100000000000001" hidden="1" customHeight="1">
      <c r="A1956" s="3"/>
      <c r="B1956" s="132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V1956" s="3"/>
      <c r="W1956" s="3"/>
      <c r="X1956" s="3"/>
      <c r="Y1956" s="3"/>
      <c r="Z1956" s="3"/>
      <c r="AA1956" s="3"/>
    </row>
    <row r="1957" spans="1:27" ht="9.9" hidden="1" customHeight="1">
      <c r="A1957" s="3"/>
      <c r="B1957" s="41"/>
      <c r="C1957" s="105"/>
    </row>
    <row r="1958" spans="1:27" ht="9.9" hidden="1" customHeight="1">
      <c r="A1958" s="3"/>
      <c r="B1958" s="41"/>
      <c r="C1958" s="105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R1958" s="125"/>
      <c r="S1958" s="125"/>
      <c r="T1958" s="125"/>
      <c r="U1958" s="125"/>
    </row>
    <row r="1959" spans="1:27" ht="9.9" hidden="1" customHeight="1">
      <c r="A1959" s="3"/>
      <c r="B1959" s="133"/>
      <c r="C1959" s="105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R1959" s="125"/>
      <c r="S1959" s="125"/>
      <c r="T1959" s="125"/>
      <c r="U1959" s="125"/>
    </row>
    <row r="1960" spans="1:27" ht="9.9" hidden="1" customHeight="1">
      <c r="A1960" s="3"/>
      <c r="B1960" s="133"/>
      <c r="C1960" s="10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26"/>
      <c r="R1960" s="149"/>
      <c r="S1960" s="149"/>
      <c r="T1960" s="149"/>
      <c r="U1960" s="149"/>
    </row>
    <row r="1961" spans="1:27" ht="9.9" hidden="1" customHeight="1">
      <c r="A1961" s="3"/>
      <c r="B1961" s="133"/>
      <c r="C1961" s="105"/>
      <c r="R1961" s="127"/>
      <c r="S1961" s="127"/>
      <c r="T1961" s="127"/>
      <c r="U1961" s="127"/>
    </row>
    <row r="1962" spans="1:27" ht="9.9" hidden="1" customHeight="1">
      <c r="A1962" s="3"/>
      <c r="B1962" s="130"/>
      <c r="C1962" s="133"/>
      <c r="E1962" s="4"/>
      <c r="F1962" s="4"/>
      <c r="G1962" s="4"/>
      <c r="H1962" s="4"/>
      <c r="I1962" s="4"/>
      <c r="J1962" s="4"/>
      <c r="K1962" s="4"/>
      <c r="M1962" s="4"/>
      <c r="N1962" s="4"/>
      <c r="O1962" s="4"/>
      <c r="P1962" s="4"/>
      <c r="Q1962" s="4"/>
      <c r="R1962" s="4"/>
      <c r="S1962" s="4"/>
      <c r="T1962" s="127"/>
      <c r="U1962" s="127"/>
    </row>
    <row r="1963" spans="1:27" ht="9.9" hidden="1" customHeight="1">
      <c r="A1963" s="3"/>
      <c r="B1963" s="130"/>
      <c r="C1963" s="133"/>
      <c r="E1963" s="4"/>
      <c r="F1963" s="4"/>
      <c r="G1963" s="4"/>
      <c r="H1963" s="4"/>
      <c r="I1963" s="4"/>
      <c r="J1963" s="4"/>
      <c r="K1963" s="4"/>
      <c r="M1963" s="4"/>
      <c r="N1963" s="4"/>
      <c r="O1963" s="4"/>
      <c r="P1963" s="4"/>
      <c r="Q1963" s="4"/>
      <c r="R1963" s="4"/>
      <c r="S1963" s="4"/>
    </row>
    <row r="1964" spans="1:27" ht="9.9" hidden="1" customHeight="1">
      <c r="A1964" s="3"/>
      <c r="B1964" s="130"/>
      <c r="C1964" s="131"/>
      <c r="E1964" s="4"/>
      <c r="F1964" s="4"/>
      <c r="G1964" s="4"/>
      <c r="H1964" s="4"/>
      <c r="I1964" s="4"/>
      <c r="J1964" s="4"/>
      <c r="K1964" s="4"/>
      <c r="M1964" s="4"/>
      <c r="N1964" s="4"/>
      <c r="O1964" s="4"/>
      <c r="P1964" s="4"/>
      <c r="Q1964" s="4"/>
      <c r="R1964" s="4"/>
      <c r="S1964" s="4"/>
    </row>
    <row r="1965" spans="1:27" ht="9.9" hidden="1" customHeight="1">
      <c r="A1965" s="3"/>
      <c r="B1965" s="130"/>
      <c r="C1965" s="41"/>
      <c r="E1965" s="4"/>
      <c r="F1965" s="4"/>
      <c r="G1965" s="4"/>
      <c r="H1965" s="4"/>
      <c r="I1965" s="4"/>
      <c r="J1965" s="4"/>
      <c r="K1965" s="4"/>
      <c r="M1965" s="4"/>
      <c r="N1965" s="4"/>
      <c r="O1965" s="4"/>
      <c r="P1965" s="4"/>
      <c r="Q1965" s="4"/>
      <c r="R1965" s="4"/>
      <c r="S1965" s="4"/>
    </row>
    <row r="1966" spans="1:27" ht="9.9" hidden="1" customHeight="1">
      <c r="A1966" s="3"/>
      <c r="B1966" s="130"/>
      <c r="C1966" s="131"/>
      <c r="E1966" s="4"/>
      <c r="F1966" s="4"/>
      <c r="G1966" s="4"/>
      <c r="H1966" s="4"/>
      <c r="I1966" s="4"/>
      <c r="J1966" s="4"/>
      <c r="K1966" s="4"/>
      <c r="M1966" s="4"/>
      <c r="N1966" s="4"/>
      <c r="O1966" s="4"/>
      <c r="P1966" s="4"/>
      <c r="Q1966" s="4"/>
      <c r="R1966" s="4"/>
      <c r="S1966" s="4"/>
    </row>
    <row r="1967" spans="1:27" ht="9.9" hidden="1" customHeight="1">
      <c r="A1967" s="3"/>
      <c r="B1967" s="130"/>
      <c r="C1967" s="41"/>
      <c r="E1967" s="4"/>
      <c r="F1967" s="4"/>
      <c r="G1967" s="4"/>
      <c r="H1967" s="4"/>
      <c r="I1967" s="4"/>
      <c r="J1967" s="4"/>
      <c r="K1967" s="4"/>
      <c r="M1967" s="4"/>
      <c r="N1967" s="4"/>
      <c r="O1967" s="4"/>
      <c r="P1967" s="4"/>
      <c r="Q1967" s="4"/>
      <c r="R1967" s="4"/>
      <c r="S1967" s="4"/>
    </row>
    <row r="1968" spans="1:27" ht="9.9" hidden="1" customHeight="1">
      <c r="A1968" s="3"/>
      <c r="B1968" s="130"/>
      <c r="C1968" s="131"/>
      <c r="E1968" s="4"/>
      <c r="F1968" s="4"/>
      <c r="G1968" s="4"/>
      <c r="H1968" s="4"/>
      <c r="I1968" s="4"/>
      <c r="J1968" s="4"/>
      <c r="K1968" s="4"/>
      <c r="M1968" s="4"/>
      <c r="N1968" s="4"/>
      <c r="O1968" s="4"/>
      <c r="P1968" s="4"/>
      <c r="Q1968" s="4"/>
      <c r="R1968" s="4"/>
      <c r="S1968" s="4"/>
    </row>
    <row r="1969" spans="1:21" ht="9.9" hidden="1" customHeight="1">
      <c r="A1969" s="3"/>
      <c r="B1969" s="130"/>
      <c r="C1969" s="41"/>
      <c r="E1969" s="4"/>
      <c r="F1969" s="4"/>
      <c r="G1969" s="4"/>
      <c r="H1969" s="4"/>
      <c r="I1969" s="4"/>
      <c r="J1969" s="4"/>
      <c r="K1969" s="4"/>
      <c r="M1969" s="4"/>
      <c r="N1969" s="4"/>
      <c r="O1969" s="4"/>
      <c r="P1969" s="4"/>
      <c r="Q1969" s="4"/>
      <c r="R1969" s="4"/>
      <c r="S1969" s="4"/>
    </row>
    <row r="1970" spans="1:21" ht="9.9" hidden="1" customHeight="1">
      <c r="A1970" s="3"/>
      <c r="B1970" s="130"/>
      <c r="C1970" s="140"/>
    </row>
    <row r="1971" spans="1:21" ht="9.9" hidden="1" customHeight="1">
      <c r="A1971" s="3"/>
      <c r="B1971" s="130"/>
      <c r="C1971" s="140"/>
      <c r="F1971" s="4"/>
      <c r="G1971" s="4"/>
      <c r="H1971" s="4"/>
      <c r="I1971" s="4"/>
      <c r="J1971" s="4"/>
      <c r="K1971" s="4"/>
      <c r="M1971" s="4"/>
      <c r="N1971" s="4"/>
      <c r="O1971" s="4"/>
      <c r="P1971" s="4"/>
      <c r="Q1971" s="4"/>
      <c r="R1971" s="4"/>
    </row>
    <row r="1972" spans="1:21" ht="9.9" hidden="1" customHeight="1">
      <c r="A1972" s="3"/>
      <c r="B1972" s="130"/>
      <c r="C1972" s="140"/>
      <c r="F1972" s="4"/>
      <c r="G1972" s="4"/>
      <c r="H1972" s="4"/>
      <c r="I1972" s="4"/>
      <c r="J1972" s="4"/>
      <c r="K1972" s="4"/>
      <c r="M1972" s="4"/>
      <c r="N1972" s="4"/>
      <c r="O1972" s="4"/>
      <c r="P1972" s="4"/>
      <c r="Q1972" s="4"/>
      <c r="R1972" s="4"/>
    </row>
    <row r="1973" spans="1:21" ht="9.9" hidden="1" customHeight="1">
      <c r="A1973" s="3"/>
      <c r="B1973" s="130"/>
      <c r="C1973" s="140"/>
      <c r="F1973" s="41"/>
      <c r="G1973" s="41"/>
      <c r="H1973" s="41"/>
      <c r="I1973" s="41"/>
      <c r="J1973" s="41"/>
      <c r="M1973" s="41"/>
      <c r="N1973" s="41"/>
      <c r="O1973" s="41"/>
      <c r="P1973" s="41"/>
    </row>
    <row r="1974" spans="1:21" ht="9.9" hidden="1" customHeight="1">
      <c r="A1974" s="3"/>
      <c r="B1974" s="130"/>
      <c r="C1974" s="140"/>
      <c r="F1974" s="41"/>
      <c r="G1974" s="41"/>
      <c r="H1974" s="41"/>
      <c r="I1974" s="41"/>
      <c r="J1974" s="41"/>
      <c r="M1974" s="41"/>
      <c r="N1974" s="41"/>
      <c r="O1974" s="41"/>
      <c r="P1974" s="41"/>
    </row>
    <row r="1975" spans="1:21" ht="9.9" hidden="1" customHeight="1">
      <c r="A1975" s="3"/>
      <c r="B1975" s="130"/>
      <c r="C1975" s="140"/>
      <c r="F1975" s="41"/>
      <c r="G1975" s="41"/>
      <c r="H1975" s="41"/>
      <c r="I1975" s="41"/>
      <c r="J1975" s="41"/>
      <c r="M1975" s="41"/>
      <c r="N1975" s="41"/>
      <c r="O1975" s="41"/>
      <c r="P1975" s="41"/>
    </row>
    <row r="1976" spans="1:21" ht="9.9" hidden="1" customHeight="1">
      <c r="A1976" s="3"/>
      <c r="B1976" s="130"/>
      <c r="C1976" s="140"/>
      <c r="F1976" s="41"/>
      <c r="G1976" s="41"/>
      <c r="H1976" s="41"/>
      <c r="I1976" s="41"/>
      <c r="J1976" s="41"/>
      <c r="M1976" s="41"/>
      <c r="N1976" s="41"/>
      <c r="O1976" s="41"/>
      <c r="P1976" s="41"/>
    </row>
    <row r="1977" spans="1:21" ht="9.9" hidden="1" customHeight="1">
      <c r="A1977" s="3"/>
      <c r="B1977" s="130"/>
      <c r="C1977" s="140"/>
      <c r="F1977" s="41"/>
      <c r="G1977" s="41"/>
      <c r="H1977" s="41"/>
      <c r="I1977" s="41"/>
      <c r="J1977" s="41"/>
      <c r="M1977" s="41"/>
      <c r="N1977" s="41"/>
      <c r="O1977" s="41"/>
      <c r="P1977" s="41"/>
    </row>
    <row r="1978" spans="1:21" ht="9.9" hidden="1" customHeight="1">
      <c r="A1978" s="3"/>
      <c r="B1978" s="130"/>
      <c r="C1978" s="140"/>
      <c r="F1978" s="41"/>
      <c r="G1978" s="41"/>
      <c r="H1978" s="41"/>
      <c r="I1978" s="41"/>
      <c r="J1978" s="41"/>
      <c r="M1978" s="41"/>
      <c r="N1978" s="41"/>
      <c r="O1978" s="41"/>
      <c r="P1978" s="41"/>
    </row>
    <row r="1979" spans="1:21" ht="9.9" hidden="1" customHeight="1">
      <c r="A1979" s="3"/>
      <c r="B1979" s="130"/>
      <c r="C1979" s="140"/>
      <c r="F1979" s="41"/>
      <c r="G1979" s="41"/>
      <c r="H1979" s="41"/>
      <c r="I1979" s="41"/>
      <c r="J1979" s="41"/>
      <c r="M1979" s="41"/>
      <c r="N1979" s="41"/>
      <c r="O1979" s="41"/>
      <c r="P1979" s="41"/>
    </row>
    <row r="1980" spans="1:21" ht="9.9" hidden="1" customHeight="1">
      <c r="A1980" s="3"/>
      <c r="B1980" s="130"/>
      <c r="C1980" s="140"/>
      <c r="F1980" s="41"/>
      <c r="G1980" s="41"/>
      <c r="H1980" s="41"/>
      <c r="I1980" s="41"/>
      <c r="J1980" s="41"/>
      <c r="M1980" s="41"/>
      <c r="N1980" s="41"/>
      <c r="O1980" s="41"/>
      <c r="P1980" s="41"/>
    </row>
    <row r="1981" spans="1:21" ht="9.9" hidden="1" customHeight="1">
      <c r="A1981" s="3"/>
      <c r="B1981" s="130"/>
      <c r="C1981" s="140"/>
    </row>
    <row r="1982" spans="1:21" ht="20.100000000000001" customHeight="1">
      <c r="A1982" s="3"/>
      <c r="B1982" s="132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</row>
    <row r="1983" spans="1:21" ht="9.9" customHeight="1">
      <c r="A1983" s="3"/>
      <c r="B1983" s="133"/>
      <c r="C1983" s="105"/>
    </row>
    <row r="1984" spans="1:21" ht="9.9" customHeight="1">
      <c r="A1984" s="3"/>
      <c r="B1984" s="133"/>
      <c r="C1984" s="105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R1984" s="125"/>
      <c r="S1984" s="125"/>
      <c r="T1984" s="125"/>
      <c r="U1984" s="125"/>
    </row>
    <row r="1985" spans="1:78" ht="9.9" customHeight="1">
      <c r="A1985" s="3"/>
      <c r="B1985" s="133"/>
      <c r="C1985" s="105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Q1985" s="125"/>
      <c r="R1985" s="125"/>
      <c r="S1985" s="125"/>
      <c r="T1985" s="125"/>
      <c r="U1985" s="125"/>
    </row>
    <row r="1986" spans="1:78" ht="9.9" customHeight="1">
      <c r="A1986" s="3"/>
      <c r="B1986" s="133"/>
      <c r="C1986" s="10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26"/>
      <c r="R1986" s="127"/>
      <c r="S1986" s="127"/>
      <c r="T1986" s="127"/>
      <c r="U1986" s="127"/>
    </row>
    <row r="1987" spans="1:78" ht="9.9" customHeight="1">
      <c r="A1987" s="3"/>
      <c r="B1987" s="133"/>
      <c r="C1987" s="105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Q1987" s="125"/>
      <c r="R1987" s="127"/>
      <c r="S1987" s="127"/>
      <c r="T1987" s="127"/>
      <c r="U1987" s="127"/>
    </row>
    <row r="1988" spans="1:78" ht="9.9" customHeight="1">
      <c r="A1988" s="3"/>
      <c r="B1988" s="130"/>
      <c r="C1988" s="133"/>
      <c r="D1988" s="351"/>
      <c r="E1988" s="4"/>
      <c r="F1988" s="4"/>
      <c r="G1988" s="4"/>
      <c r="H1988" s="4"/>
      <c r="I1988" s="4"/>
      <c r="J1988" s="4"/>
      <c r="K1988" s="351"/>
      <c r="L1988" s="351"/>
      <c r="N1988" s="4"/>
      <c r="O1988" s="4"/>
      <c r="P1988" s="4"/>
      <c r="Q1988" s="4"/>
      <c r="R1988" s="4"/>
      <c r="S1988" s="4"/>
      <c r="T1988" s="4"/>
    </row>
    <row r="1989" spans="1:78" ht="9.9" customHeight="1">
      <c r="A1989" s="3"/>
      <c r="B1989" s="130"/>
      <c r="C1989" s="133"/>
      <c r="D1989" s="351"/>
      <c r="E1989" s="4"/>
      <c r="F1989" s="4"/>
      <c r="G1989" s="4"/>
      <c r="H1989" s="4"/>
      <c r="I1989" s="4"/>
      <c r="J1989" s="4"/>
      <c r="K1989" s="351"/>
      <c r="L1989" s="351"/>
      <c r="N1989" s="4"/>
      <c r="O1989" s="4"/>
      <c r="P1989" s="4"/>
      <c r="Q1989" s="4"/>
      <c r="R1989" s="4"/>
      <c r="S1989" s="4"/>
      <c r="T1989" s="4"/>
    </row>
    <row r="1990" spans="1:78" ht="9.9" customHeight="1">
      <c r="A1990" s="3"/>
      <c r="B1990" s="130"/>
      <c r="C1990" s="140"/>
      <c r="E1990" s="206"/>
      <c r="F1990" s="206"/>
      <c r="G1990" s="206"/>
      <c r="H1990" s="206"/>
      <c r="I1990" s="206"/>
      <c r="J1990" s="206"/>
      <c r="K1990" s="146"/>
      <c r="L1990" s="148"/>
      <c r="M1990" s="206"/>
      <c r="N1990" s="206"/>
      <c r="O1990" s="206"/>
      <c r="P1990" s="206"/>
      <c r="Q1990" s="206"/>
      <c r="R1990" s="206"/>
    </row>
    <row r="1991" spans="1:78" ht="9.9" customHeight="1">
      <c r="A1991" s="3"/>
      <c r="B1991" s="130"/>
      <c r="C1991" s="140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206"/>
      <c r="P1991" s="206"/>
      <c r="Q1991" s="206"/>
      <c r="R1991" s="206"/>
      <c r="S1991" s="206"/>
    </row>
    <row r="1992" spans="1:78" ht="9.9" customHeight="1">
      <c r="A1992" s="3"/>
      <c r="B1992" s="130"/>
      <c r="C1992" s="140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206"/>
      <c r="P1992" s="206"/>
      <c r="Q1992" s="206"/>
      <c r="R1992" s="206"/>
      <c r="S1992" s="206"/>
    </row>
    <row r="1993" spans="1:78" ht="9.9" customHeight="1">
      <c r="A1993" s="3"/>
      <c r="B1993" s="130"/>
      <c r="C1993" s="140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206"/>
      <c r="P1993" s="206"/>
      <c r="Q1993" s="206"/>
      <c r="R1993" s="206"/>
      <c r="S1993" s="206"/>
    </row>
    <row r="1994" spans="1:78" ht="9.9" customHeight="1">
      <c r="A1994" s="3"/>
      <c r="B1994" s="130"/>
      <c r="C1994" s="131"/>
      <c r="E1994" s="4"/>
      <c r="F1994" s="4"/>
      <c r="G1994" s="4"/>
      <c r="H1994" s="4"/>
      <c r="I1994" s="4"/>
      <c r="J1994" s="4"/>
      <c r="M1994" s="4"/>
      <c r="N1994" s="4"/>
      <c r="O1994" s="4"/>
      <c r="P1994" s="4"/>
      <c r="Q1994" s="4"/>
      <c r="R1994" s="4"/>
      <c r="S1994" s="4"/>
    </row>
    <row r="1995" spans="1:78" ht="9.9" customHeight="1">
      <c r="A1995" s="3"/>
      <c r="B1995" s="130"/>
      <c r="C1995" s="41"/>
      <c r="E1995" s="4"/>
      <c r="F1995" s="4"/>
      <c r="G1995" s="4"/>
      <c r="H1995" s="4"/>
      <c r="I1995" s="4"/>
      <c r="J1995" s="4"/>
      <c r="M1995" s="4"/>
      <c r="N1995" s="4"/>
      <c r="O1995" s="4"/>
      <c r="P1995" s="4"/>
      <c r="Q1995" s="4"/>
      <c r="R1995" s="4"/>
      <c r="S1995" s="4"/>
    </row>
    <row r="1996" spans="1:78" ht="9.9" customHeight="1">
      <c r="A1996" s="3"/>
      <c r="B1996" s="130"/>
      <c r="C1996" s="131"/>
      <c r="E1996" s="4"/>
      <c r="F1996" s="4"/>
      <c r="G1996" s="4"/>
      <c r="H1996" s="4"/>
      <c r="I1996" s="4"/>
      <c r="J1996" s="4"/>
      <c r="M1996" s="4"/>
      <c r="N1996" s="4"/>
      <c r="O1996" s="4"/>
      <c r="P1996" s="4"/>
      <c r="Q1996" s="4"/>
      <c r="R1996" s="4"/>
      <c r="S1996" s="4"/>
    </row>
    <row r="1997" spans="1:78" ht="9.9" customHeight="1">
      <c r="A1997" s="3"/>
      <c r="B1997" s="130"/>
      <c r="C1997" s="41"/>
      <c r="E1997" s="4"/>
      <c r="F1997" s="4"/>
      <c r="G1997" s="4"/>
      <c r="H1997" s="4"/>
      <c r="I1997" s="4"/>
      <c r="J1997" s="4"/>
      <c r="M1997" s="4"/>
      <c r="N1997" s="4"/>
      <c r="O1997" s="4"/>
      <c r="P1997" s="4"/>
      <c r="Q1997" s="4"/>
      <c r="R1997" s="4"/>
      <c r="S1997" s="4"/>
    </row>
    <row r="1998" spans="1:78" ht="18" customHeight="1">
      <c r="A1998" s="3"/>
      <c r="B1998" s="41"/>
      <c r="C1998" s="41"/>
      <c r="D1998" s="132"/>
      <c r="E1998" s="133"/>
      <c r="F1998" s="133"/>
      <c r="G1998" s="133"/>
      <c r="H1998" s="133"/>
      <c r="I1998" s="133"/>
      <c r="J1998" s="132"/>
      <c r="K1998" s="132"/>
      <c r="L1998" s="132"/>
      <c r="M1998" s="132"/>
      <c r="N1998" s="133"/>
      <c r="O1998" s="132"/>
      <c r="P1998" s="132"/>
      <c r="Q1998" s="140"/>
      <c r="R1998" s="140"/>
      <c r="S1998" s="140"/>
      <c r="T1998" s="140"/>
      <c r="U1998" s="140"/>
      <c r="V1998" s="140"/>
      <c r="Y1998" s="3"/>
      <c r="Z1998" s="41"/>
      <c r="AA1998" s="41"/>
      <c r="AB1998" s="132"/>
      <c r="AC1998" s="133"/>
      <c r="AD1998" s="133"/>
      <c r="AE1998" s="133"/>
      <c r="AF1998" s="133"/>
      <c r="AG1998" s="133"/>
      <c r="AH1998" s="132"/>
      <c r="AI1998" s="132"/>
      <c r="AJ1998" s="132"/>
      <c r="AK1998" s="132"/>
      <c r="AL1998" s="133"/>
      <c r="AM1998" s="132"/>
      <c r="AN1998" s="132"/>
      <c r="AO1998" s="140"/>
      <c r="AP1998" s="140"/>
      <c r="AQ1998" s="140"/>
      <c r="AR1998" s="140"/>
      <c r="AS1998" s="140"/>
      <c r="AT1998" s="133"/>
      <c r="AW1998" s="4"/>
      <c r="AX1998" s="4"/>
      <c r="AY1998" s="140"/>
      <c r="AZ1998" s="140"/>
      <c r="BA1998" s="132"/>
      <c r="BB1998" s="133"/>
      <c r="BC1998" s="133"/>
      <c r="BD1998" s="133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</row>
    <row r="1999" spans="1:78" ht="18" customHeight="1">
      <c r="A1999" s="3"/>
      <c r="B1999" s="41"/>
      <c r="C1999" s="41"/>
      <c r="D1999" s="132"/>
      <c r="E1999" s="133"/>
      <c r="F1999" s="133"/>
      <c r="G1999" s="133"/>
      <c r="H1999" s="133"/>
      <c r="I1999" s="133"/>
      <c r="J1999" s="132"/>
      <c r="K1999" s="132"/>
      <c r="L1999" s="132"/>
      <c r="M1999" s="132"/>
      <c r="N1999" s="133"/>
      <c r="O1999" s="132"/>
      <c r="P1999" s="132"/>
      <c r="Q1999" s="140"/>
      <c r="R1999" s="140"/>
      <c r="S1999" s="140"/>
      <c r="T1999" s="140"/>
      <c r="U1999" s="140"/>
      <c r="V1999" s="140"/>
      <c r="Y1999" s="3"/>
      <c r="Z1999" s="41"/>
      <c r="AA1999" s="41"/>
      <c r="AB1999" s="132"/>
      <c r="AC1999" s="133"/>
      <c r="AD1999" s="133"/>
      <c r="AE1999" s="133"/>
      <c r="AF1999" s="133"/>
      <c r="AG1999" s="133"/>
      <c r="AH1999" s="132"/>
      <c r="AI1999" s="132"/>
      <c r="AJ1999" s="132"/>
      <c r="AK1999" s="132"/>
      <c r="AL1999" s="133"/>
      <c r="AM1999" s="132"/>
      <c r="AN1999" s="132"/>
      <c r="AO1999" s="140"/>
      <c r="AP1999" s="140"/>
      <c r="AQ1999" s="140"/>
      <c r="AR1999" s="140"/>
      <c r="AS1999" s="140"/>
      <c r="AT1999" s="133"/>
      <c r="AW1999" s="4"/>
      <c r="AX1999" s="4"/>
      <c r="AY1999" s="140"/>
      <c r="AZ1999" s="140"/>
      <c r="BA1999" s="132"/>
      <c r="BB1999" s="133"/>
      <c r="BC1999" s="133"/>
      <c r="BD1999" s="133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40"/>
    </row>
    <row r="2000" spans="1:78" ht="18" customHeight="1">
      <c r="A2000" s="3"/>
      <c r="B2000" s="41"/>
      <c r="C2000" s="41"/>
      <c r="D2000" s="132"/>
      <c r="E2000" s="133"/>
      <c r="F2000" s="133"/>
      <c r="G2000" s="133"/>
      <c r="H2000" s="133"/>
      <c r="I2000" s="133"/>
      <c r="J2000" s="132"/>
      <c r="K2000" s="132"/>
      <c r="L2000" s="132"/>
      <c r="M2000" s="132"/>
      <c r="N2000" s="133"/>
      <c r="O2000" s="132"/>
      <c r="P2000" s="132"/>
      <c r="Q2000" s="140"/>
      <c r="R2000" s="140"/>
      <c r="S2000" s="140"/>
      <c r="T2000" s="140"/>
      <c r="U2000" s="140"/>
      <c r="V2000" s="140"/>
      <c r="Y2000" s="3"/>
      <c r="Z2000" s="41"/>
      <c r="AA2000" s="41"/>
      <c r="AB2000" s="132"/>
      <c r="AC2000" s="133"/>
      <c r="AD2000" s="133"/>
      <c r="AE2000" s="133"/>
      <c r="AF2000" s="133"/>
      <c r="AG2000" s="133"/>
      <c r="AH2000" s="132"/>
      <c r="AI2000" s="132"/>
      <c r="AJ2000" s="132"/>
      <c r="AK2000" s="132"/>
      <c r="AL2000" s="133"/>
      <c r="AM2000" s="132"/>
      <c r="AN2000" s="132"/>
      <c r="AO2000" s="140"/>
      <c r="AP2000" s="140"/>
      <c r="AQ2000" s="140"/>
      <c r="AR2000" s="140"/>
      <c r="AS2000" s="140"/>
      <c r="AT2000" s="133"/>
      <c r="AW2000" s="4"/>
      <c r="AX2000" s="4"/>
      <c r="AY2000" s="140"/>
      <c r="AZ2000" s="140"/>
      <c r="BA2000" s="132"/>
      <c r="BB2000" s="133"/>
      <c r="BC2000" s="133"/>
      <c r="BD2000" s="133"/>
      <c r="BE2000" s="140"/>
      <c r="BF2000" s="140"/>
      <c r="BG2000" s="140"/>
      <c r="BH2000" s="140"/>
      <c r="BI2000" s="140"/>
      <c r="BJ2000" s="140"/>
      <c r="BK2000" s="140"/>
      <c r="BL2000" s="140"/>
      <c r="BM2000" s="140"/>
      <c r="BN2000" s="140"/>
      <c r="BO2000" s="140"/>
      <c r="BP2000" s="140"/>
      <c r="BQ2000" s="140"/>
      <c r="BR2000" s="140"/>
      <c r="BS2000" s="140"/>
      <c r="BT2000" s="140"/>
      <c r="BU2000" s="140"/>
      <c r="BV2000" s="140"/>
      <c r="BW2000" s="140"/>
      <c r="BX2000" s="140"/>
      <c r="BY2000" s="140"/>
      <c r="BZ2000" s="140"/>
    </row>
    <row r="2001" spans="1:78" ht="18" customHeight="1">
      <c r="A2001" s="3"/>
      <c r="B2001" s="41"/>
      <c r="C2001" s="41"/>
      <c r="D2001" s="132"/>
      <c r="E2001" s="133"/>
      <c r="F2001" s="133"/>
      <c r="G2001" s="133"/>
      <c r="H2001" s="133"/>
      <c r="I2001" s="133"/>
      <c r="J2001" s="132"/>
      <c r="K2001" s="132"/>
      <c r="L2001" s="132"/>
      <c r="M2001" s="132"/>
      <c r="N2001" s="133"/>
      <c r="O2001" s="132"/>
      <c r="P2001" s="132"/>
      <c r="Q2001" s="140"/>
      <c r="R2001" s="140"/>
      <c r="S2001" s="140"/>
      <c r="T2001" s="140"/>
      <c r="U2001" s="140"/>
      <c r="V2001" s="140"/>
      <c r="Y2001" s="3"/>
      <c r="Z2001" s="41"/>
      <c r="AA2001" s="41"/>
      <c r="AB2001" s="132"/>
      <c r="AC2001" s="133"/>
      <c r="AD2001" s="133"/>
      <c r="AE2001" s="133"/>
      <c r="AF2001" s="133"/>
      <c r="AG2001" s="133"/>
      <c r="AH2001" s="132"/>
      <c r="AI2001" s="132"/>
      <c r="AJ2001" s="132"/>
      <c r="AK2001" s="132"/>
      <c r="AL2001" s="133"/>
      <c r="AM2001" s="132"/>
      <c r="AN2001" s="132"/>
      <c r="AO2001" s="140"/>
      <c r="AP2001" s="140"/>
      <c r="AQ2001" s="140"/>
      <c r="AR2001" s="140"/>
      <c r="AS2001" s="140"/>
      <c r="AT2001" s="133"/>
      <c r="AW2001" s="4"/>
      <c r="AX2001" s="4"/>
      <c r="AY2001" s="140"/>
      <c r="AZ2001" s="140"/>
      <c r="BA2001" s="132"/>
      <c r="BB2001" s="133"/>
      <c r="BC2001" s="133"/>
      <c r="BD2001" s="133"/>
      <c r="BE2001" s="140"/>
      <c r="BF2001" s="140"/>
      <c r="BG2001" s="140"/>
      <c r="BH2001" s="140"/>
      <c r="BI2001" s="140"/>
      <c r="BJ2001" s="140"/>
      <c r="BK2001" s="140"/>
      <c r="BL2001" s="140"/>
      <c r="BM2001" s="140"/>
      <c r="BN2001" s="140"/>
      <c r="BO2001" s="140"/>
      <c r="BP2001" s="140"/>
      <c r="BQ2001" s="140"/>
      <c r="BR2001" s="140"/>
      <c r="BS2001" s="140"/>
      <c r="BT2001" s="140"/>
      <c r="BU2001" s="140"/>
      <c r="BV2001" s="140"/>
      <c r="BW2001" s="140"/>
      <c r="BX2001" s="140"/>
      <c r="BY2001" s="140"/>
      <c r="BZ2001" s="140"/>
    </row>
    <row r="2002" spans="1:78" ht="18" customHeight="1">
      <c r="A2002" s="3"/>
      <c r="B2002" s="41"/>
      <c r="C2002" s="41"/>
      <c r="D2002" s="132"/>
      <c r="E2002" s="133"/>
      <c r="F2002" s="133"/>
      <c r="G2002" s="133"/>
      <c r="H2002" s="133"/>
      <c r="I2002" s="133"/>
      <c r="J2002" s="132"/>
      <c r="K2002" s="132"/>
      <c r="L2002" s="132"/>
      <c r="M2002" s="132"/>
      <c r="N2002" s="133"/>
      <c r="O2002" s="132"/>
      <c r="P2002" s="132"/>
      <c r="Q2002" s="140"/>
      <c r="R2002" s="140"/>
      <c r="S2002" s="140"/>
      <c r="T2002" s="140"/>
      <c r="U2002" s="140"/>
      <c r="V2002" s="140"/>
      <c r="Y2002" s="3"/>
      <c r="Z2002" s="41"/>
      <c r="AA2002" s="41"/>
      <c r="AB2002" s="132"/>
      <c r="AC2002" s="133"/>
      <c r="AD2002" s="133"/>
      <c r="AE2002" s="133"/>
      <c r="AF2002" s="133"/>
      <c r="AG2002" s="133"/>
      <c r="AH2002" s="132"/>
      <c r="AI2002" s="132"/>
      <c r="AJ2002" s="132"/>
      <c r="AK2002" s="132"/>
      <c r="AL2002" s="133"/>
      <c r="AM2002" s="132"/>
      <c r="AN2002" s="132"/>
      <c r="AO2002" s="140"/>
      <c r="AP2002" s="140"/>
      <c r="AQ2002" s="140"/>
      <c r="AR2002" s="140"/>
      <c r="AS2002" s="140"/>
      <c r="AT2002" s="133"/>
      <c r="AW2002" s="4"/>
      <c r="AX2002" s="4"/>
      <c r="AY2002" s="140"/>
      <c r="AZ2002" s="140"/>
      <c r="BA2002" s="132"/>
      <c r="BB2002" s="133"/>
      <c r="BC2002" s="133"/>
      <c r="BD2002" s="133"/>
      <c r="BE2002" s="140"/>
      <c r="BF2002" s="140"/>
      <c r="BG2002" s="140"/>
      <c r="BH2002" s="140"/>
      <c r="BI2002" s="140"/>
      <c r="BJ2002" s="140"/>
      <c r="BK2002" s="140"/>
      <c r="BL2002" s="140"/>
      <c r="BM2002" s="140"/>
      <c r="BN2002" s="140"/>
      <c r="BO2002" s="140"/>
      <c r="BP2002" s="140"/>
      <c r="BQ2002" s="140"/>
      <c r="BR2002" s="140"/>
      <c r="BS2002" s="140"/>
      <c r="BT2002" s="140"/>
      <c r="BU2002" s="140"/>
      <c r="BV2002" s="140"/>
      <c r="BW2002" s="140"/>
      <c r="BX2002" s="140"/>
      <c r="BY2002" s="140"/>
      <c r="BZ2002" s="140"/>
    </row>
    <row r="2003" spans="1:78" ht="18" customHeight="1">
      <c r="A2003" s="3"/>
      <c r="B2003" s="41"/>
      <c r="C2003" s="41"/>
      <c r="D2003" s="132"/>
      <c r="E2003" s="133"/>
      <c r="F2003" s="133"/>
      <c r="G2003" s="133"/>
      <c r="H2003" s="133"/>
      <c r="I2003" s="133"/>
      <c r="J2003" s="132"/>
      <c r="K2003" s="132"/>
      <c r="L2003" s="132"/>
      <c r="M2003" s="132"/>
      <c r="N2003" s="133"/>
      <c r="O2003" s="132"/>
      <c r="P2003" s="132"/>
      <c r="Q2003" s="140"/>
      <c r="R2003" s="140"/>
      <c r="S2003" s="140"/>
      <c r="T2003" s="140"/>
      <c r="U2003" s="140"/>
      <c r="V2003" s="140"/>
      <c r="Y2003" s="3"/>
      <c r="Z2003" s="41"/>
      <c r="AA2003" s="41"/>
      <c r="AB2003" s="132"/>
      <c r="AC2003" s="133"/>
      <c r="AD2003" s="133"/>
      <c r="AE2003" s="133"/>
      <c r="AF2003" s="133"/>
      <c r="AG2003" s="133"/>
      <c r="AH2003" s="132"/>
      <c r="AI2003" s="132"/>
      <c r="AJ2003" s="132"/>
      <c r="AK2003" s="132"/>
      <c r="AL2003" s="133"/>
      <c r="AM2003" s="132"/>
      <c r="AN2003" s="132"/>
      <c r="AO2003" s="140"/>
      <c r="AP2003" s="140"/>
      <c r="AQ2003" s="140"/>
      <c r="AR2003" s="140"/>
      <c r="AS2003" s="140"/>
      <c r="AT2003" s="133"/>
      <c r="AW2003" s="4"/>
      <c r="AX2003" s="4"/>
      <c r="AY2003" s="140"/>
      <c r="AZ2003" s="140"/>
      <c r="BA2003" s="132"/>
      <c r="BB2003" s="133"/>
      <c r="BC2003" s="133"/>
      <c r="BD2003" s="133"/>
      <c r="BE2003" s="140"/>
      <c r="BF2003" s="140"/>
      <c r="BG2003" s="140"/>
      <c r="BH2003" s="140"/>
      <c r="BI2003" s="140"/>
      <c r="BJ2003" s="140"/>
      <c r="BK2003" s="140"/>
      <c r="BL2003" s="140"/>
      <c r="BM2003" s="140"/>
      <c r="BN2003" s="140"/>
      <c r="BO2003" s="140"/>
      <c r="BP2003" s="140"/>
      <c r="BQ2003" s="140"/>
      <c r="BR2003" s="140"/>
      <c r="BS2003" s="140"/>
      <c r="BT2003" s="140"/>
      <c r="BU2003" s="140"/>
      <c r="BV2003" s="140"/>
      <c r="BW2003" s="140"/>
      <c r="BX2003" s="140"/>
      <c r="BY2003" s="140"/>
      <c r="BZ2003" s="140"/>
    </row>
    <row r="2004" spans="1:78" ht="18" customHeight="1">
      <c r="A2004" s="3"/>
      <c r="B2004" s="41"/>
      <c r="C2004" s="41"/>
      <c r="D2004" s="132"/>
      <c r="E2004" s="133"/>
      <c r="F2004" s="133"/>
      <c r="G2004" s="133"/>
      <c r="H2004" s="133"/>
      <c r="I2004" s="133"/>
      <c r="J2004" s="132"/>
      <c r="K2004" s="132"/>
      <c r="L2004" s="132"/>
      <c r="M2004" s="132"/>
      <c r="N2004" s="133"/>
      <c r="O2004" s="132"/>
      <c r="P2004" s="132"/>
      <c r="Q2004" s="140"/>
      <c r="R2004" s="140"/>
      <c r="S2004" s="140"/>
      <c r="T2004" s="140"/>
      <c r="U2004" s="140"/>
      <c r="V2004" s="140"/>
      <c r="Y2004" s="3"/>
      <c r="Z2004" s="41"/>
      <c r="AA2004" s="41"/>
      <c r="AB2004" s="132"/>
      <c r="AC2004" s="133"/>
      <c r="AD2004" s="133"/>
      <c r="AE2004" s="133"/>
      <c r="AF2004" s="133"/>
      <c r="AG2004" s="133"/>
      <c r="AH2004" s="132"/>
      <c r="AI2004" s="132"/>
      <c r="AJ2004" s="132"/>
      <c r="AK2004" s="132"/>
      <c r="AL2004" s="133"/>
      <c r="AM2004" s="132"/>
      <c r="AN2004" s="132"/>
      <c r="AO2004" s="140"/>
      <c r="AP2004" s="140"/>
      <c r="AQ2004" s="140"/>
      <c r="AR2004" s="140"/>
      <c r="AS2004" s="140"/>
      <c r="AT2004" s="133"/>
      <c r="AW2004" s="4"/>
      <c r="AX2004" s="4"/>
      <c r="AY2004" s="140"/>
      <c r="AZ2004" s="140"/>
      <c r="BA2004" s="132"/>
      <c r="BB2004" s="133"/>
      <c r="BC2004" s="133"/>
      <c r="BD2004" s="133"/>
      <c r="BE2004" s="140"/>
      <c r="BF2004" s="140"/>
      <c r="BG2004" s="140"/>
      <c r="BH2004" s="140"/>
      <c r="BI2004" s="140"/>
      <c r="BJ2004" s="140"/>
      <c r="BK2004" s="140"/>
      <c r="BL2004" s="140"/>
      <c r="BM2004" s="140"/>
      <c r="BN2004" s="140"/>
      <c r="BO2004" s="140"/>
      <c r="BP2004" s="140"/>
      <c r="BQ2004" s="140"/>
      <c r="BR2004" s="140"/>
      <c r="BS2004" s="140"/>
      <c r="BT2004" s="140"/>
      <c r="BU2004" s="140"/>
      <c r="BV2004" s="140"/>
      <c r="BW2004" s="140"/>
      <c r="BX2004" s="140"/>
      <c r="BY2004" s="140"/>
      <c r="BZ2004" s="140"/>
    </row>
    <row r="2005" spans="1:78" ht="18" customHeight="1">
      <c r="A2005" s="3"/>
      <c r="B2005" s="41"/>
      <c r="C2005" s="41"/>
      <c r="D2005" s="132"/>
      <c r="E2005" s="133"/>
      <c r="F2005" s="133"/>
      <c r="G2005" s="133"/>
      <c r="H2005" s="133"/>
      <c r="I2005" s="133"/>
      <c r="J2005" s="132"/>
      <c r="K2005" s="132"/>
      <c r="L2005" s="132"/>
      <c r="M2005" s="132"/>
      <c r="N2005" s="133"/>
      <c r="O2005" s="132"/>
      <c r="P2005" s="132"/>
      <c r="Q2005" s="140"/>
      <c r="R2005" s="140"/>
      <c r="S2005" s="140"/>
      <c r="T2005" s="140"/>
      <c r="U2005" s="140"/>
      <c r="V2005" s="140"/>
      <c r="Y2005" s="3"/>
      <c r="Z2005" s="41"/>
      <c r="AA2005" s="41"/>
      <c r="AB2005" s="132"/>
      <c r="AC2005" s="133"/>
      <c r="AD2005" s="133"/>
      <c r="AE2005" s="133"/>
      <c r="AF2005" s="133"/>
      <c r="AG2005" s="133"/>
      <c r="AH2005" s="132"/>
      <c r="AI2005" s="132"/>
      <c r="AJ2005" s="132"/>
      <c r="AK2005" s="132"/>
      <c r="AL2005" s="133"/>
      <c r="AM2005" s="132"/>
      <c r="AN2005" s="132"/>
      <c r="AO2005" s="140"/>
      <c r="AP2005" s="140"/>
      <c r="AQ2005" s="140"/>
      <c r="AR2005" s="140"/>
      <c r="AS2005" s="140"/>
      <c r="AT2005" s="133"/>
      <c r="AW2005" s="4"/>
      <c r="AX2005" s="4"/>
      <c r="AY2005" s="140"/>
      <c r="AZ2005" s="140"/>
      <c r="BA2005" s="132"/>
      <c r="BB2005" s="133"/>
      <c r="BC2005" s="133"/>
      <c r="BD2005" s="133"/>
      <c r="BE2005" s="140"/>
      <c r="BF2005" s="140"/>
      <c r="BG2005" s="140"/>
      <c r="BH2005" s="140"/>
      <c r="BI2005" s="140"/>
      <c r="BJ2005" s="140"/>
      <c r="BK2005" s="140"/>
      <c r="BL2005" s="140"/>
      <c r="BM2005" s="140"/>
      <c r="BN2005" s="140"/>
      <c r="BO2005" s="140"/>
      <c r="BP2005" s="140"/>
      <c r="BQ2005" s="140"/>
      <c r="BR2005" s="140"/>
      <c r="BS2005" s="140"/>
      <c r="BT2005" s="140"/>
      <c r="BU2005" s="140"/>
      <c r="BV2005" s="140"/>
      <c r="BW2005" s="140"/>
      <c r="BX2005" s="140"/>
      <c r="BY2005" s="140"/>
      <c r="BZ2005" s="140"/>
    </row>
    <row r="2006" spans="1:78" ht="18" customHeight="1">
      <c r="A2006" s="3"/>
      <c r="B2006" s="41"/>
      <c r="C2006" s="41"/>
      <c r="D2006" s="132"/>
      <c r="E2006" s="133"/>
      <c r="F2006" s="133"/>
      <c r="G2006" s="133"/>
      <c r="H2006" s="133"/>
      <c r="I2006" s="133"/>
      <c r="J2006" s="132"/>
      <c r="K2006" s="132"/>
      <c r="L2006" s="132"/>
      <c r="M2006" s="132"/>
      <c r="N2006" s="133"/>
      <c r="O2006" s="132"/>
      <c r="P2006" s="132"/>
      <c r="Q2006" s="140"/>
      <c r="R2006" s="140"/>
      <c r="S2006" s="140"/>
      <c r="T2006" s="140"/>
      <c r="U2006" s="140"/>
      <c r="V2006" s="140"/>
      <c r="Y2006" s="3"/>
      <c r="Z2006" s="41"/>
      <c r="AA2006" s="41"/>
      <c r="AB2006" s="132"/>
      <c r="AC2006" s="133"/>
      <c r="AD2006" s="133"/>
      <c r="AE2006" s="133"/>
      <c r="AF2006" s="133"/>
      <c r="AG2006" s="133"/>
      <c r="AH2006" s="132"/>
      <c r="AI2006" s="132"/>
      <c r="AJ2006" s="132"/>
      <c r="AK2006" s="132"/>
      <c r="AL2006" s="133"/>
      <c r="AM2006" s="132"/>
      <c r="AN2006" s="132"/>
      <c r="AO2006" s="140"/>
      <c r="AP2006" s="140"/>
      <c r="AQ2006" s="140"/>
      <c r="AR2006" s="140"/>
      <c r="AS2006" s="140"/>
      <c r="AT2006" s="133"/>
      <c r="AW2006" s="4"/>
      <c r="AX2006" s="4"/>
      <c r="AY2006" s="140"/>
      <c r="AZ2006" s="140"/>
      <c r="BA2006" s="132"/>
      <c r="BB2006" s="133"/>
      <c r="BC2006" s="133"/>
      <c r="BD2006" s="133"/>
      <c r="BE2006" s="140"/>
      <c r="BF2006" s="140"/>
      <c r="BG2006" s="140"/>
      <c r="BH2006" s="140"/>
      <c r="BI2006" s="140"/>
      <c r="BJ2006" s="140"/>
      <c r="BK2006" s="140"/>
      <c r="BL2006" s="140"/>
      <c r="BM2006" s="140"/>
      <c r="BN2006" s="140"/>
      <c r="BO2006" s="140"/>
      <c r="BP2006" s="140"/>
      <c r="BQ2006" s="140"/>
      <c r="BR2006" s="140"/>
      <c r="BS2006" s="140"/>
      <c r="BT2006" s="140"/>
      <c r="BU2006" s="140"/>
      <c r="BV2006" s="140"/>
      <c r="BW2006" s="140"/>
      <c r="BX2006" s="140"/>
      <c r="BY2006" s="140"/>
      <c r="BZ2006" s="140"/>
    </row>
    <row r="2007" spans="1:78" ht="18" customHeight="1">
      <c r="A2007" s="3"/>
      <c r="B2007" s="41"/>
      <c r="C2007" s="41"/>
      <c r="D2007" s="132"/>
      <c r="E2007" s="133"/>
      <c r="F2007" s="133"/>
      <c r="G2007" s="133"/>
      <c r="H2007" s="133"/>
      <c r="I2007" s="133"/>
      <c r="J2007" s="132"/>
      <c r="K2007" s="132"/>
      <c r="L2007" s="132"/>
      <c r="M2007" s="132"/>
      <c r="N2007" s="133"/>
      <c r="O2007" s="132"/>
      <c r="P2007" s="132"/>
      <c r="Q2007" s="140"/>
      <c r="R2007" s="140"/>
      <c r="S2007" s="140"/>
      <c r="T2007" s="140"/>
      <c r="U2007" s="140"/>
      <c r="V2007" s="140"/>
      <c r="Y2007" s="3"/>
      <c r="Z2007" s="41"/>
      <c r="AA2007" s="41"/>
      <c r="AB2007" s="132"/>
      <c r="AC2007" s="133"/>
      <c r="AD2007" s="133"/>
      <c r="AE2007" s="133"/>
      <c r="AF2007" s="133"/>
      <c r="AG2007" s="133"/>
      <c r="AH2007" s="132"/>
      <c r="AI2007" s="132"/>
      <c r="AJ2007" s="132"/>
      <c r="AK2007" s="132"/>
      <c r="AL2007" s="133"/>
      <c r="AM2007" s="132"/>
      <c r="AN2007" s="132"/>
      <c r="AO2007" s="140"/>
      <c r="AP2007" s="140"/>
      <c r="AQ2007" s="140"/>
      <c r="AR2007" s="140"/>
      <c r="AS2007" s="140"/>
      <c r="AT2007" s="133"/>
      <c r="AW2007" s="4"/>
      <c r="AX2007" s="4"/>
      <c r="AY2007" s="140"/>
      <c r="AZ2007" s="140"/>
      <c r="BA2007" s="132"/>
      <c r="BB2007" s="133"/>
      <c r="BC2007" s="133"/>
      <c r="BD2007" s="133"/>
      <c r="BE2007" s="140"/>
      <c r="BF2007" s="140"/>
      <c r="BG2007" s="140"/>
      <c r="BH2007" s="140"/>
      <c r="BI2007" s="140"/>
      <c r="BJ2007" s="140"/>
      <c r="BK2007" s="140"/>
      <c r="BL2007" s="140"/>
      <c r="BM2007" s="140"/>
      <c r="BN2007" s="140"/>
      <c r="BO2007" s="140"/>
      <c r="BP2007" s="140"/>
      <c r="BQ2007" s="140"/>
      <c r="BR2007" s="140"/>
      <c r="BS2007" s="140"/>
      <c r="BT2007" s="140"/>
      <c r="BU2007" s="140"/>
      <c r="BV2007" s="140"/>
      <c r="BW2007" s="140"/>
      <c r="BX2007" s="140"/>
      <c r="BY2007" s="140"/>
      <c r="BZ2007" s="140"/>
    </row>
    <row r="2008" spans="1:78" ht="18" customHeight="1">
      <c r="A2008" s="3"/>
      <c r="B2008" s="41"/>
      <c r="C2008" s="41"/>
      <c r="D2008" s="132"/>
      <c r="E2008" s="133"/>
      <c r="F2008" s="133"/>
      <c r="G2008" s="133"/>
      <c r="H2008" s="133"/>
      <c r="I2008" s="133"/>
      <c r="J2008" s="132"/>
      <c r="K2008" s="132"/>
      <c r="L2008" s="132"/>
      <c r="M2008" s="132"/>
      <c r="N2008" s="133"/>
      <c r="O2008" s="132"/>
      <c r="P2008" s="132"/>
      <c r="Q2008" s="140"/>
      <c r="R2008" s="140"/>
      <c r="S2008" s="140"/>
      <c r="T2008" s="140"/>
      <c r="U2008" s="140"/>
      <c r="V2008" s="140"/>
      <c r="Y2008" s="3"/>
      <c r="Z2008" s="41"/>
      <c r="AA2008" s="41"/>
      <c r="AB2008" s="132"/>
      <c r="AC2008" s="133"/>
      <c r="AD2008" s="133"/>
      <c r="AE2008" s="133"/>
      <c r="AF2008" s="133"/>
      <c r="AG2008" s="133"/>
      <c r="AH2008" s="132"/>
      <c r="AI2008" s="132"/>
      <c r="AJ2008" s="132"/>
      <c r="AK2008" s="132"/>
      <c r="AL2008" s="133"/>
      <c r="AM2008" s="132"/>
      <c r="AN2008" s="132"/>
      <c r="AO2008" s="140"/>
      <c r="AP2008" s="140"/>
      <c r="AQ2008" s="140"/>
      <c r="AR2008" s="140"/>
      <c r="AS2008" s="140"/>
      <c r="AT2008" s="133"/>
      <c r="AW2008" s="4"/>
      <c r="AX2008" s="4"/>
      <c r="AY2008" s="140"/>
      <c r="AZ2008" s="140"/>
      <c r="BA2008" s="132"/>
      <c r="BB2008" s="133"/>
      <c r="BC2008" s="133"/>
      <c r="BD2008" s="133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40"/>
    </row>
    <row r="2009" spans="1:78" ht="18" customHeight="1">
      <c r="A2009" s="3"/>
      <c r="B2009" s="41"/>
      <c r="C2009" s="41"/>
      <c r="D2009" s="132"/>
      <c r="E2009" s="133"/>
      <c r="F2009" s="133"/>
      <c r="G2009" s="133"/>
      <c r="H2009" s="133"/>
      <c r="I2009" s="133"/>
      <c r="J2009" s="132"/>
      <c r="K2009" s="132"/>
      <c r="L2009" s="132"/>
      <c r="M2009" s="132"/>
      <c r="N2009" s="133"/>
      <c r="O2009" s="132"/>
      <c r="P2009" s="132"/>
      <c r="Q2009" s="140"/>
      <c r="R2009" s="140"/>
      <c r="S2009" s="140"/>
      <c r="T2009" s="140"/>
      <c r="U2009" s="140"/>
      <c r="V2009" s="133"/>
      <c r="Y2009" s="3"/>
      <c r="Z2009" s="41"/>
      <c r="AA2009" s="41"/>
      <c r="AB2009" s="132"/>
      <c r="AC2009" s="133"/>
      <c r="AD2009" s="133"/>
      <c r="AE2009" s="133"/>
      <c r="AF2009" s="133"/>
      <c r="AG2009" s="133"/>
      <c r="AH2009" s="132"/>
      <c r="AI2009" s="132"/>
      <c r="AJ2009" s="132"/>
      <c r="AK2009" s="132"/>
      <c r="AL2009" s="133"/>
      <c r="AM2009" s="132"/>
      <c r="AN2009" s="132"/>
      <c r="AO2009" s="140"/>
      <c r="AP2009" s="140"/>
      <c r="AQ2009" s="140"/>
      <c r="AR2009" s="140"/>
      <c r="AS2009" s="140"/>
      <c r="AT2009" s="133"/>
      <c r="AW2009" s="4"/>
      <c r="AX2009" s="4"/>
      <c r="AY2009" s="140"/>
      <c r="AZ2009" s="140"/>
      <c r="BA2009" s="132"/>
      <c r="BB2009" s="133"/>
      <c r="BC2009" s="133"/>
      <c r="BD2009" s="133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</row>
    <row r="2010" spans="1:78" ht="18" customHeight="1">
      <c r="A2010" s="3"/>
      <c r="B2010" s="41"/>
      <c r="C2010" s="41"/>
      <c r="D2010" s="132"/>
      <c r="E2010" s="133"/>
      <c r="F2010" s="133"/>
      <c r="G2010" s="133"/>
      <c r="H2010" s="133"/>
      <c r="I2010" s="133"/>
      <c r="J2010" s="132"/>
      <c r="K2010" s="132"/>
      <c r="L2010" s="132"/>
      <c r="M2010" s="132"/>
      <c r="N2010" s="133"/>
      <c r="O2010" s="132"/>
      <c r="P2010" s="132"/>
      <c r="Q2010" s="140"/>
      <c r="R2010" s="140"/>
      <c r="S2010" s="140"/>
      <c r="T2010" s="140"/>
      <c r="U2010" s="140"/>
      <c r="V2010" s="133"/>
      <c r="Y2010" s="3"/>
      <c r="Z2010" s="41"/>
      <c r="AA2010" s="41"/>
      <c r="AB2010" s="132"/>
      <c r="AC2010" s="133"/>
      <c r="AD2010" s="133"/>
      <c r="AE2010" s="133"/>
      <c r="AF2010" s="133"/>
      <c r="AG2010" s="133"/>
      <c r="AH2010" s="132"/>
      <c r="AI2010" s="132"/>
      <c r="AJ2010" s="132"/>
      <c r="AK2010" s="132"/>
      <c r="AL2010" s="133"/>
      <c r="AM2010" s="132"/>
      <c r="AN2010" s="132"/>
      <c r="AO2010" s="140"/>
      <c r="AP2010" s="140"/>
      <c r="AQ2010" s="140"/>
      <c r="AR2010" s="140"/>
      <c r="AS2010" s="140"/>
      <c r="AT2010" s="133"/>
      <c r="AW2010" s="4"/>
      <c r="AX2010" s="4"/>
      <c r="AY2010" s="140"/>
      <c r="AZ2010" s="140"/>
      <c r="BA2010" s="132"/>
      <c r="BB2010" s="133"/>
      <c r="BC2010" s="133"/>
      <c r="BD2010" s="133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40"/>
    </row>
    <row r="2011" spans="1:78" ht="18" customHeight="1">
      <c r="A2011" s="3"/>
      <c r="B2011" s="41"/>
      <c r="C2011" s="41"/>
      <c r="D2011" s="132"/>
      <c r="E2011" s="133"/>
      <c r="F2011" s="133"/>
      <c r="G2011" s="133"/>
      <c r="H2011" s="133"/>
      <c r="I2011" s="133"/>
      <c r="J2011" s="132"/>
      <c r="K2011" s="132"/>
      <c r="L2011" s="132"/>
      <c r="M2011" s="132"/>
      <c r="N2011" s="133"/>
      <c r="O2011" s="132"/>
      <c r="P2011" s="132"/>
      <c r="Q2011" s="140"/>
      <c r="R2011" s="140"/>
      <c r="S2011" s="140"/>
      <c r="T2011" s="140"/>
      <c r="U2011" s="140"/>
      <c r="V2011" s="133"/>
      <c r="Y2011" s="3"/>
      <c r="Z2011" s="41"/>
      <c r="AA2011" s="41"/>
      <c r="AB2011" s="132"/>
      <c r="AC2011" s="133"/>
      <c r="AD2011" s="133"/>
      <c r="AE2011" s="133"/>
      <c r="AF2011" s="133"/>
      <c r="AG2011" s="133"/>
      <c r="AH2011" s="132"/>
      <c r="AI2011" s="132"/>
      <c r="AJ2011" s="132"/>
      <c r="AK2011" s="132"/>
      <c r="AL2011" s="133"/>
      <c r="AM2011" s="132"/>
      <c r="AN2011" s="132"/>
      <c r="AO2011" s="140"/>
      <c r="AP2011" s="140"/>
      <c r="AQ2011" s="140"/>
      <c r="AR2011" s="140"/>
      <c r="AS2011" s="140"/>
      <c r="AT2011" s="133"/>
      <c r="AW2011" s="4"/>
      <c r="AX2011" s="4"/>
      <c r="AY2011" s="140"/>
      <c r="AZ2011" s="140"/>
      <c r="BA2011" s="132"/>
      <c r="BB2011" s="133"/>
      <c r="BC2011" s="133"/>
      <c r="BD2011" s="133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40"/>
    </row>
    <row r="2012" spans="1:78" ht="18" customHeight="1">
      <c r="A2012" s="3"/>
      <c r="B2012" s="41"/>
      <c r="C2012" s="41"/>
      <c r="D2012" s="132"/>
      <c r="E2012" s="133"/>
      <c r="F2012" s="133"/>
      <c r="G2012" s="133"/>
      <c r="H2012" s="133"/>
      <c r="I2012" s="133"/>
      <c r="J2012" s="132"/>
      <c r="K2012" s="132"/>
      <c r="L2012" s="132"/>
      <c r="M2012" s="132"/>
      <c r="N2012" s="133"/>
      <c r="O2012" s="132"/>
      <c r="P2012" s="132"/>
      <c r="Q2012" s="140"/>
      <c r="R2012" s="140"/>
      <c r="S2012" s="140"/>
      <c r="T2012" s="140"/>
      <c r="U2012" s="140"/>
      <c r="V2012" s="133"/>
      <c r="Y2012" s="3"/>
      <c r="Z2012" s="41"/>
      <c r="AA2012" s="41"/>
      <c r="AB2012" s="132"/>
      <c r="AC2012" s="133"/>
      <c r="AD2012" s="133"/>
      <c r="AE2012" s="133"/>
      <c r="AF2012" s="133"/>
      <c r="AG2012" s="133"/>
      <c r="AH2012" s="132"/>
      <c r="AI2012" s="132"/>
      <c r="AJ2012" s="132"/>
      <c r="AK2012" s="132"/>
      <c r="AL2012" s="133"/>
      <c r="AM2012" s="132"/>
      <c r="AN2012" s="132"/>
      <c r="AO2012" s="140"/>
      <c r="AP2012" s="140"/>
      <c r="AQ2012" s="140"/>
      <c r="AR2012" s="140"/>
      <c r="AS2012" s="140"/>
      <c r="AT2012" s="133"/>
      <c r="AW2012" s="4"/>
      <c r="AX2012" s="4"/>
      <c r="AY2012" s="140"/>
      <c r="AZ2012" s="140"/>
      <c r="BA2012" s="132"/>
      <c r="BB2012" s="133"/>
      <c r="BC2012" s="133"/>
      <c r="BD2012" s="133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40"/>
    </row>
    <row r="2013" spans="1:78" ht="18" customHeight="1">
      <c r="A2013" s="3"/>
      <c r="B2013" s="41"/>
      <c r="C2013" s="41"/>
      <c r="D2013" s="132"/>
      <c r="E2013" s="133"/>
      <c r="F2013" s="133"/>
      <c r="G2013" s="133"/>
      <c r="H2013" s="133"/>
      <c r="I2013" s="133"/>
      <c r="J2013" s="132"/>
      <c r="K2013" s="132"/>
      <c r="L2013" s="132"/>
      <c r="M2013" s="132"/>
      <c r="N2013" s="133"/>
      <c r="O2013" s="132"/>
      <c r="P2013" s="132"/>
      <c r="Q2013" s="140"/>
      <c r="R2013" s="140"/>
      <c r="S2013" s="140"/>
      <c r="T2013" s="140"/>
      <c r="U2013" s="140"/>
      <c r="V2013" s="133"/>
      <c r="Y2013" s="3"/>
      <c r="Z2013" s="41"/>
      <c r="AA2013" s="41"/>
      <c r="AB2013" s="132"/>
      <c r="AC2013" s="133"/>
      <c r="AD2013" s="133"/>
      <c r="AE2013" s="133"/>
      <c r="AF2013" s="133"/>
      <c r="AG2013" s="133"/>
      <c r="AH2013" s="132"/>
      <c r="AI2013" s="132"/>
      <c r="AJ2013" s="132"/>
      <c r="AK2013" s="132"/>
      <c r="AL2013" s="133"/>
      <c r="AM2013" s="132"/>
      <c r="AN2013" s="132"/>
      <c r="AO2013" s="140"/>
      <c r="AP2013" s="140"/>
      <c r="AQ2013" s="140"/>
      <c r="AR2013" s="140"/>
      <c r="AS2013" s="140"/>
      <c r="AT2013" s="133"/>
      <c r="AW2013" s="4"/>
      <c r="AX2013" s="4"/>
      <c r="AY2013" s="140"/>
      <c r="AZ2013" s="140"/>
      <c r="BA2013" s="132"/>
      <c r="BB2013" s="133"/>
      <c r="BC2013" s="133"/>
      <c r="BD2013" s="133"/>
      <c r="BE2013" s="140"/>
      <c r="BF2013" s="140"/>
      <c r="BG2013" s="140"/>
      <c r="BH2013" s="140"/>
      <c r="BI2013" s="140"/>
      <c r="BJ2013" s="140"/>
      <c r="BK2013" s="140"/>
      <c r="BL2013" s="140"/>
      <c r="BM2013" s="140"/>
      <c r="BN2013" s="140"/>
      <c r="BO2013" s="140"/>
      <c r="BP2013" s="140"/>
      <c r="BQ2013" s="140"/>
      <c r="BR2013" s="140"/>
      <c r="BS2013" s="140"/>
      <c r="BT2013" s="140"/>
      <c r="BU2013" s="140"/>
      <c r="BV2013" s="140"/>
      <c r="BW2013" s="140"/>
      <c r="BX2013" s="140"/>
      <c r="BY2013" s="140"/>
      <c r="BZ2013" s="140"/>
    </row>
    <row r="2014" spans="1:78" ht="18" customHeight="1">
      <c r="A2014" s="3"/>
      <c r="B2014" s="41"/>
      <c r="C2014" s="41"/>
      <c r="D2014" s="132"/>
      <c r="E2014" s="133"/>
      <c r="F2014" s="133"/>
      <c r="G2014" s="133"/>
      <c r="H2014" s="133"/>
      <c r="I2014" s="133"/>
      <c r="J2014" s="132"/>
      <c r="K2014" s="132"/>
      <c r="L2014" s="132"/>
      <c r="M2014" s="132"/>
      <c r="N2014" s="133"/>
      <c r="O2014" s="132"/>
      <c r="P2014" s="132"/>
      <c r="Q2014" s="140"/>
      <c r="R2014" s="140"/>
      <c r="S2014" s="140"/>
      <c r="T2014" s="140"/>
      <c r="U2014" s="140"/>
      <c r="V2014" s="133"/>
      <c r="Y2014" s="3"/>
      <c r="Z2014" s="41"/>
      <c r="AA2014" s="41"/>
      <c r="AB2014" s="132"/>
      <c r="AC2014" s="133"/>
      <c r="AD2014" s="133"/>
      <c r="AE2014" s="133"/>
      <c r="AF2014" s="133"/>
      <c r="AG2014" s="133"/>
      <c r="AH2014" s="132"/>
      <c r="AI2014" s="132"/>
      <c r="AJ2014" s="132"/>
      <c r="AK2014" s="132"/>
      <c r="AL2014" s="133"/>
      <c r="AM2014" s="132"/>
      <c r="AN2014" s="132"/>
      <c r="AO2014" s="140"/>
      <c r="AP2014" s="140"/>
      <c r="AQ2014" s="140"/>
      <c r="AR2014" s="140"/>
      <c r="AS2014" s="140"/>
      <c r="AT2014" s="133"/>
      <c r="AW2014" s="4"/>
      <c r="AX2014" s="4"/>
      <c r="AY2014" s="140"/>
      <c r="AZ2014" s="140"/>
      <c r="BA2014" s="132"/>
      <c r="BB2014" s="133"/>
      <c r="BC2014" s="133"/>
      <c r="BD2014" s="133"/>
      <c r="BE2014" s="140"/>
      <c r="BF2014" s="140"/>
      <c r="BG2014" s="140"/>
      <c r="BH2014" s="140"/>
      <c r="BI2014" s="140"/>
      <c r="BJ2014" s="140"/>
      <c r="BK2014" s="140"/>
      <c r="BL2014" s="140"/>
      <c r="BM2014" s="140"/>
      <c r="BN2014" s="140"/>
      <c r="BO2014" s="140"/>
      <c r="BP2014" s="140"/>
      <c r="BQ2014" s="140"/>
      <c r="BR2014" s="140"/>
      <c r="BS2014" s="140"/>
      <c r="BT2014" s="140"/>
      <c r="BU2014" s="140"/>
      <c r="BV2014" s="140"/>
      <c r="BW2014" s="140"/>
      <c r="BX2014" s="140"/>
      <c r="BY2014" s="140"/>
      <c r="BZ2014" s="140"/>
    </row>
    <row r="2015" spans="1:78" ht="18" customHeight="1">
      <c r="A2015" s="3"/>
      <c r="B2015" s="41"/>
      <c r="C2015" s="41"/>
      <c r="D2015" s="132"/>
      <c r="E2015" s="133"/>
      <c r="F2015" s="133"/>
      <c r="G2015" s="133"/>
      <c r="H2015" s="133"/>
      <c r="I2015" s="133"/>
      <c r="J2015" s="132"/>
      <c r="K2015" s="132"/>
      <c r="L2015" s="132"/>
      <c r="M2015" s="132"/>
      <c r="N2015" s="133"/>
      <c r="O2015" s="132"/>
      <c r="P2015" s="132"/>
      <c r="Q2015" s="140"/>
      <c r="R2015" s="140"/>
      <c r="S2015" s="140"/>
      <c r="T2015" s="140"/>
      <c r="U2015" s="140"/>
      <c r="V2015" s="133"/>
      <c r="Y2015" s="3"/>
      <c r="Z2015" s="41"/>
      <c r="AA2015" s="41"/>
      <c r="AB2015" s="132"/>
      <c r="AC2015" s="133"/>
      <c r="AD2015" s="133"/>
      <c r="AE2015" s="133"/>
      <c r="AF2015" s="133"/>
      <c r="AG2015" s="133"/>
      <c r="AH2015" s="132"/>
      <c r="AI2015" s="132"/>
      <c r="AJ2015" s="132"/>
      <c r="AK2015" s="132"/>
      <c r="AL2015" s="133"/>
      <c r="AM2015" s="132"/>
      <c r="AN2015" s="132"/>
      <c r="AO2015" s="140"/>
      <c r="AP2015" s="140"/>
      <c r="AQ2015" s="140"/>
      <c r="AR2015" s="140"/>
      <c r="AS2015" s="140"/>
      <c r="AT2015" s="133"/>
      <c r="AW2015" s="4"/>
      <c r="AX2015" s="4"/>
      <c r="AY2015" s="140"/>
      <c r="AZ2015" s="140"/>
      <c r="BA2015" s="132"/>
      <c r="BB2015" s="133"/>
      <c r="BC2015" s="133"/>
      <c r="BD2015" s="133"/>
      <c r="BE2015" s="140"/>
      <c r="BF2015" s="140"/>
      <c r="BG2015" s="140"/>
      <c r="BH2015" s="140"/>
      <c r="BI2015" s="140"/>
      <c r="BJ2015" s="140"/>
      <c r="BK2015" s="140"/>
      <c r="BL2015" s="140"/>
      <c r="BM2015" s="140"/>
      <c r="BN2015" s="140"/>
      <c r="BO2015" s="140"/>
      <c r="BP2015" s="140"/>
      <c r="BQ2015" s="140"/>
      <c r="BR2015" s="140"/>
      <c r="BS2015" s="140"/>
      <c r="BT2015" s="140"/>
      <c r="BU2015" s="140"/>
      <c r="BV2015" s="140"/>
      <c r="BW2015" s="140"/>
      <c r="BX2015" s="140"/>
      <c r="BY2015" s="140"/>
      <c r="BZ2015" s="140"/>
    </row>
    <row r="2016" spans="1:78" ht="18" customHeight="1">
      <c r="A2016" s="3"/>
      <c r="B2016" s="41"/>
      <c r="C2016" s="41"/>
      <c r="D2016" s="132"/>
      <c r="E2016" s="133"/>
      <c r="F2016" s="133"/>
      <c r="G2016" s="133"/>
      <c r="H2016" s="133"/>
      <c r="I2016" s="133"/>
      <c r="J2016" s="132"/>
      <c r="K2016" s="132"/>
      <c r="L2016" s="132"/>
      <c r="M2016" s="132"/>
      <c r="N2016" s="133"/>
      <c r="O2016" s="132"/>
      <c r="P2016" s="132"/>
      <c r="Q2016" s="140"/>
      <c r="R2016" s="140"/>
      <c r="S2016" s="140"/>
      <c r="T2016" s="140"/>
      <c r="U2016" s="140"/>
      <c r="V2016" s="133"/>
      <c r="Y2016" s="3"/>
      <c r="Z2016" s="41"/>
      <c r="AA2016" s="41"/>
      <c r="AB2016" s="132"/>
      <c r="AC2016" s="133"/>
      <c r="AD2016" s="133"/>
      <c r="AE2016" s="133"/>
      <c r="AF2016" s="133"/>
      <c r="AG2016" s="133"/>
      <c r="AH2016" s="132"/>
      <c r="AI2016" s="132"/>
      <c r="AJ2016" s="132"/>
      <c r="AK2016" s="132"/>
      <c r="AL2016" s="133"/>
      <c r="AM2016" s="132"/>
      <c r="AN2016" s="132"/>
      <c r="AO2016" s="140"/>
      <c r="AP2016" s="140"/>
      <c r="AQ2016" s="140"/>
      <c r="AR2016" s="140"/>
      <c r="AS2016" s="140"/>
      <c r="AT2016" s="133"/>
      <c r="AW2016" s="4"/>
      <c r="AX2016" s="4"/>
      <c r="AY2016" s="140"/>
      <c r="AZ2016" s="140"/>
      <c r="BA2016" s="132"/>
      <c r="BB2016" s="133"/>
      <c r="BC2016" s="133"/>
      <c r="BD2016" s="133"/>
      <c r="BE2016" s="140"/>
      <c r="BF2016" s="140"/>
      <c r="BG2016" s="140"/>
      <c r="BH2016" s="140"/>
      <c r="BI2016" s="140"/>
      <c r="BJ2016" s="140"/>
      <c r="BK2016" s="140"/>
      <c r="BL2016" s="140"/>
      <c r="BM2016" s="140"/>
      <c r="BN2016" s="140"/>
      <c r="BO2016" s="140"/>
      <c r="BP2016" s="140"/>
      <c r="BQ2016" s="140"/>
      <c r="BR2016" s="140"/>
      <c r="BS2016" s="140"/>
      <c r="BT2016" s="140"/>
      <c r="BU2016" s="140"/>
      <c r="BV2016" s="140"/>
      <c r="BW2016" s="140"/>
      <c r="BX2016" s="140"/>
      <c r="BY2016" s="140"/>
      <c r="BZ2016" s="140"/>
    </row>
    <row r="2017" spans="1:78" ht="18" customHeight="1">
      <c r="A2017" s="3"/>
      <c r="B2017" s="41"/>
      <c r="C2017" s="41"/>
      <c r="D2017" s="132"/>
      <c r="E2017" s="133"/>
      <c r="F2017" s="133"/>
      <c r="G2017" s="133"/>
      <c r="H2017" s="133"/>
      <c r="I2017" s="133"/>
      <c r="J2017" s="132"/>
      <c r="K2017" s="132"/>
      <c r="L2017" s="132"/>
      <c r="M2017" s="132"/>
      <c r="N2017" s="133"/>
      <c r="O2017" s="132"/>
      <c r="P2017" s="132"/>
      <c r="Q2017" s="140"/>
      <c r="R2017" s="140"/>
      <c r="S2017" s="140"/>
      <c r="T2017" s="140"/>
      <c r="U2017" s="140"/>
      <c r="V2017" s="133"/>
      <c r="Y2017" s="3"/>
      <c r="Z2017" s="41"/>
      <c r="AA2017" s="41"/>
      <c r="AB2017" s="132"/>
      <c r="AC2017" s="133"/>
      <c r="AD2017" s="133"/>
      <c r="AE2017" s="133"/>
      <c r="AF2017" s="133"/>
      <c r="AG2017" s="133"/>
      <c r="AH2017" s="132"/>
      <c r="AI2017" s="132"/>
      <c r="AJ2017" s="132"/>
      <c r="AK2017" s="132"/>
      <c r="AL2017" s="133"/>
      <c r="AM2017" s="132"/>
      <c r="AN2017" s="132"/>
      <c r="AO2017" s="140"/>
      <c r="AP2017" s="140"/>
      <c r="AQ2017" s="140"/>
      <c r="AR2017" s="140"/>
      <c r="AS2017" s="140"/>
      <c r="AT2017" s="133"/>
      <c r="AW2017" s="4"/>
      <c r="AX2017" s="4"/>
      <c r="AY2017" s="140"/>
      <c r="AZ2017" s="140"/>
      <c r="BA2017" s="132"/>
      <c r="BB2017" s="133"/>
      <c r="BC2017" s="133"/>
      <c r="BD2017" s="133"/>
      <c r="BE2017" s="140"/>
      <c r="BF2017" s="140"/>
      <c r="BG2017" s="140"/>
      <c r="BH2017" s="140"/>
      <c r="BI2017" s="140"/>
      <c r="BJ2017" s="140"/>
      <c r="BK2017" s="140"/>
      <c r="BL2017" s="140"/>
      <c r="BM2017" s="140"/>
      <c r="BN2017" s="140"/>
      <c r="BO2017" s="140"/>
      <c r="BP2017" s="140"/>
      <c r="BQ2017" s="140"/>
      <c r="BR2017" s="140"/>
      <c r="BS2017" s="140"/>
      <c r="BT2017" s="140"/>
      <c r="BU2017" s="140"/>
      <c r="BV2017" s="140"/>
      <c r="BW2017" s="140"/>
      <c r="BX2017" s="140"/>
      <c r="BY2017" s="140"/>
      <c r="BZ2017" s="140"/>
    </row>
    <row r="2018" spans="1:78" ht="18" customHeight="1">
      <c r="A2018" s="3"/>
      <c r="B2018" s="41"/>
      <c r="C2018" s="41"/>
      <c r="D2018" s="132"/>
      <c r="E2018" s="133"/>
      <c r="F2018" s="133"/>
      <c r="G2018" s="133"/>
      <c r="H2018" s="133"/>
      <c r="I2018" s="133"/>
      <c r="J2018" s="132"/>
      <c r="K2018" s="132"/>
      <c r="L2018" s="132"/>
      <c r="M2018" s="132"/>
      <c r="N2018" s="133"/>
      <c r="O2018" s="132"/>
      <c r="P2018" s="132"/>
      <c r="Q2018" s="140"/>
      <c r="R2018" s="140"/>
      <c r="S2018" s="140"/>
      <c r="T2018" s="140"/>
      <c r="U2018" s="140"/>
      <c r="V2018" s="133"/>
      <c r="Y2018" s="3"/>
      <c r="Z2018" s="41"/>
      <c r="AA2018" s="41"/>
      <c r="AB2018" s="132"/>
      <c r="AC2018" s="133"/>
      <c r="AD2018" s="133"/>
      <c r="AE2018" s="133"/>
      <c r="AF2018" s="133"/>
      <c r="AG2018" s="133"/>
      <c r="AH2018" s="132"/>
      <c r="AI2018" s="132"/>
      <c r="AJ2018" s="132"/>
      <c r="AK2018" s="132"/>
      <c r="AL2018" s="133"/>
      <c r="AM2018" s="132"/>
      <c r="AN2018" s="132"/>
      <c r="AO2018" s="140"/>
      <c r="AP2018" s="140"/>
      <c r="AQ2018" s="140"/>
      <c r="AR2018" s="140"/>
      <c r="AS2018" s="140"/>
      <c r="AT2018" s="133"/>
      <c r="AW2018" s="4"/>
      <c r="AX2018" s="4"/>
      <c r="AY2018" s="140"/>
      <c r="AZ2018" s="140"/>
      <c r="BA2018" s="132"/>
      <c r="BB2018" s="133"/>
      <c r="BC2018" s="133"/>
      <c r="BD2018" s="133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40"/>
    </row>
    <row r="2019" spans="1:78" ht="18" customHeight="1">
      <c r="A2019" s="3"/>
      <c r="B2019" s="41"/>
      <c r="C2019" s="41"/>
      <c r="D2019" s="132"/>
      <c r="E2019" s="133"/>
      <c r="F2019" s="133"/>
      <c r="G2019" s="133"/>
      <c r="H2019" s="133"/>
      <c r="I2019" s="133"/>
      <c r="J2019" s="132"/>
      <c r="K2019" s="132"/>
      <c r="L2019" s="132"/>
      <c r="M2019" s="132"/>
      <c r="N2019" s="133"/>
      <c r="O2019" s="132"/>
      <c r="P2019" s="132"/>
      <c r="Q2019" s="140"/>
      <c r="R2019" s="140"/>
      <c r="S2019" s="140"/>
      <c r="T2019" s="140"/>
      <c r="U2019" s="140"/>
      <c r="V2019" s="133"/>
      <c r="Y2019" s="3"/>
      <c r="Z2019" s="41"/>
      <c r="AA2019" s="41"/>
      <c r="AB2019" s="132"/>
      <c r="AC2019" s="133"/>
      <c r="AD2019" s="133"/>
      <c r="AE2019" s="133"/>
      <c r="AF2019" s="133"/>
      <c r="AG2019" s="133"/>
      <c r="AH2019" s="132"/>
      <c r="AI2019" s="132"/>
      <c r="AJ2019" s="132"/>
      <c r="AK2019" s="132"/>
      <c r="AL2019" s="133"/>
      <c r="AM2019" s="132"/>
      <c r="AN2019" s="132"/>
      <c r="AO2019" s="140"/>
      <c r="AP2019" s="140"/>
      <c r="AQ2019" s="140"/>
      <c r="AR2019" s="140"/>
      <c r="AS2019" s="140"/>
      <c r="AT2019" s="133"/>
      <c r="AW2019" s="4"/>
      <c r="AX2019" s="4"/>
      <c r="AY2019" s="140"/>
      <c r="AZ2019" s="140"/>
      <c r="BA2019" s="132"/>
      <c r="BB2019" s="133"/>
      <c r="BC2019" s="133"/>
      <c r="BD2019" s="133"/>
      <c r="BE2019" s="140"/>
      <c r="BF2019" s="140"/>
      <c r="BG2019" s="140"/>
      <c r="BH2019" s="140"/>
      <c r="BI2019" s="140"/>
      <c r="BJ2019" s="140"/>
      <c r="BK2019" s="140"/>
      <c r="BL2019" s="140"/>
      <c r="BM2019" s="140"/>
      <c r="BN2019" s="140"/>
      <c r="BO2019" s="140"/>
      <c r="BP2019" s="140"/>
      <c r="BQ2019" s="140"/>
      <c r="BR2019" s="140"/>
      <c r="BS2019" s="140"/>
      <c r="BT2019" s="140"/>
      <c r="BU2019" s="140"/>
      <c r="BV2019" s="140"/>
      <c r="BW2019" s="140"/>
      <c r="BX2019" s="140"/>
      <c r="BY2019" s="140"/>
      <c r="BZ2019" s="140"/>
    </row>
    <row r="2020" spans="1:78" ht="18" customHeight="1">
      <c r="A2020" s="3"/>
      <c r="B2020" s="41"/>
      <c r="C2020" s="41"/>
      <c r="D2020" s="132"/>
      <c r="E2020" s="133"/>
      <c r="F2020" s="133"/>
      <c r="G2020" s="133"/>
      <c r="H2020" s="133"/>
      <c r="I2020" s="133"/>
      <c r="J2020" s="132"/>
      <c r="K2020" s="132"/>
      <c r="L2020" s="132"/>
      <c r="M2020" s="132"/>
      <c r="N2020" s="133"/>
      <c r="O2020" s="132"/>
      <c r="P2020" s="132"/>
      <c r="Q2020" s="140"/>
      <c r="R2020" s="140"/>
      <c r="S2020" s="140"/>
      <c r="T2020" s="140"/>
      <c r="U2020" s="140"/>
      <c r="V2020" s="140"/>
      <c r="Y2020" s="3"/>
      <c r="Z2020" s="41"/>
      <c r="AA2020" s="41"/>
      <c r="AB2020" s="132"/>
      <c r="AC2020" s="133"/>
      <c r="AD2020" s="133"/>
      <c r="AE2020" s="133"/>
      <c r="AF2020" s="133"/>
      <c r="AG2020" s="133"/>
      <c r="AH2020" s="132"/>
      <c r="AI2020" s="132"/>
      <c r="AJ2020" s="132"/>
      <c r="AK2020" s="132"/>
      <c r="AL2020" s="133"/>
      <c r="AM2020" s="132"/>
      <c r="AN2020" s="132"/>
      <c r="AO2020" s="140"/>
      <c r="AP2020" s="140"/>
      <c r="AQ2020" s="140"/>
      <c r="AR2020" s="140"/>
      <c r="AS2020" s="140"/>
      <c r="AT2020" s="133"/>
      <c r="AW2020" s="4"/>
      <c r="AX2020" s="4"/>
      <c r="AY2020" s="140"/>
      <c r="AZ2020" s="140"/>
      <c r="BA2020" s="132"/>
      <c r="BB2020" s="133"/>
      <c r="BC2020" s="133"/>
      <c r="BD2020" s="133"/>
      <c r="BE2020" s="140"/>
      <c r="BF2020" s="140"/>
      <c r="BG2020" s="140"/>
      <c r="BH2020" s="140"/>
      <c r="BI2020" s="140"/>
      <c r="BJ2020" s="140"/>
      <c r="BK2020" s="140"/>
      <c r="BL2020" s="140"/>
      <c r="BM2020" s="140"/>
      <c r="BN2020" s="140"/>
      <c r="BO2020" s="140"/>
      <c r="BP2020" s="140"/>
      <c r="BQ2020" s="140"/>
      <c r="BR2020" s="140"/>
      <c r="BS2020" s="140"/>
      <c r="BT2020" s="140"/>
      <c r="BU2020" s="140"/>
      <c r="BV2020" s="140"/>
      <c r="BW2020" s="140"/>
      <c r="BX2020" s="140"/>
      <c r="BY2020" s="140"/>
      <c r="BZ2020" s="140"/>
    </row>
    <row r="2021" spans="1:78" ht="18" customHeight="1">
      <c r="A2021" s="3"/>
      <c r="B2021" s="41"/>
      <c r="C2021" s="41"/>
      <c r="D2021" s="132"/>
      <c r="E2021" s="133"/>
      <c r="F2021" s="133"/>
      <c r="G2021" s="133"/>
      <c r="H2021" s="133"/>
      <c r="I2021" s="133"/>
      <c r="J2021" s="132"/>
      <c r="K2021" s="132"/>
      <c r="L2021" s="132"/>
      <c r="M2021" s="132"/>
      <c r="N2021" s="133"/>
      <c r="O2021" s="132"/>
      <c r="P2021" s="132"/>
      <c r="Q2021" s="140"/>
      <c r="R2021" s="140"/>
      <c r="S2021" s="140"/>
      <c r="T2021" s="140"/>
      <c r="U2021" s="140"/>
      <c r="V2021" s="140"/>
      <c r="Y2021" s="3"/>
      <c r="Z2021" s="41"/>
      <c r="AA2021" s="41"/>
      <c r="AB2021" s="132"/>
      <c r="AC2021" s="133"/>
      <c r="AD2021" s="133"/>
      <c r="AE2021" s="133"/>
      <c r="AF2021" s="133"/>
      <c r="AG2021" s="133"/>
      <c r="AH2021" s="132"/>
      <c r="AI2021" s="132"/>
      <c r="AJ2021" s="132"/>
      <c r="AK2021" s="132"/>
      <c r="AL2021" s="133"/>
      <c r="AM2021" s="132"/>
      <c r="AN2021" s="132"/>
      <c r="AO2021" s="140"/>
      <c r="AP2021" s="140"/>
      <c r="AQ2021" s="140"/>
      <c r="AR2021" s="140"/>
      <c r="AS2021" s="140"/>
      <c r="AT2021" s="133"/>
      <c r="AW2021" s="4"/>
      <c r="AX2021" s="4"/>
      <c r="AY2021" s="140"/>
      <c r="AZ2021" s="140"/>
      <c r="BA2021" s="132"/>
      <c r="BB2021" s="133"/>
      <c r="BC2021" s="133"/>
      <c r="BD2021" s="133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40"/>
    </row>
    <row r="2022" spans="1:78" ht="18" customHeight="1">
      <c r="A2022" s="3"/>
      <c r="B2022" s="41"/>
      <c r="C2022" s="41"/>
      <c r="D2022" s="132"/>
      <c r="E2022" s="133"/>
      <c r="F2022" s="133"/>
      <c r="G2022" s="133"/>
      <c r="H2022" s="133"/>
      <c r="I2022" s="133"/>
      <c r="J2022" s="132"/>
      <c r="K2022" s="132"/>
      <c r="L2022" s="132"/>
      <c r="M2022" s="132"/>
      <c r="N2022" s="133"/>
      <c r="O2022" s="132"/>
      <c r="P2022" s="132"/>
      <c r="Q2022" s="140"/>
      <c r="R2022" s="140"/>
      <c r="S2022" s="140"/>
      <c r="T2022" s="140"/>
      <c r="U2022" s="140"/>
      <c r="V2022" s="140"/>
      <c r="Y2022" s="3"/>
      <c r="Z2022" s="41"/>
      <c r="AA2022" s="41"/>
      <c r="AB2022" s="132"/>
      <c r="AC2022" s="133"/>
      <c r="AD2022" s="133"/>
      <c r="AE2022" s="133"/>
      <c r="AF2022" s="133"/>
      <c r="AG2022" s="133"/>
      <c r="AH2022" s="132"/>
      <c r="AI2022" s="132"/>
      <c r="AJ2022" s="132"/>
      <c r="AK2022" s="132"/>
      <c r="AL2022" s="133"/>
      <c r="AM2022" s="132"/>
      <c r="AN2022" s="132"/>
      <c r="AO2022" s="140"/>
      <c r="AP2022" s="140"/>
      <c r="AQ2022" s="140"/>
      <c r="AR2022" s="140"/>
      <c r="AS2022" s="140"/>
      <c r="AT2022" s="133"/>
      <c r="AW2022" s="4"/>
      <c r="AX2022" s="4"/>
      <c r="AY2022" s="140"/>
      <c r="AZ2022" s="140"/>
      <c r="BA2022" s="132"/>
      <c r="BB2022" s="133"/>
      <c r="BC2022" s="133"/>
      <c r="BD2022" s="133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40"/>
    </row>
    <row r="2023" spans="1:78" ht="18" customHeight="1">
      <c r="A2023" s="3"/>
      <c r="B2023" s="41"/>
      <c r="C2023" s="41"/>
      <c r="D2023" s="132"/>
      <c r="E2023" s="133"/>
      <c r="F2023" s="133"/>
      <c r="G2023" s="133"/>
      <c r="H2023" s="133"/>
      <c r="I2023" s="133"/>
      <c r="J2023" s="132"/>
      <c r="K2023" s="132"/>
      <c r="L2023" s="132"/>
      <c r="M2023" s="132"/>
      <c r="N2023" s="133"/>
      <c r="O2023" s="132"/>
      <c r="P2023" s="132"/>
      <c r="Q2023" s="140"/>
      <c r="R2023" s="140"/>
      <c r="S2023" s="140"/>
      <c r="T2023" s="140"/>
      <c r="U2023" s="140"/>
      <c r="V2023" s="140"/>
      <c r="Y2023" s="3"/>
      <c r="Z2023" s="41"/>
      <c r="AA2023" s="41"/>
      <c r="AB2023" s="132"/>
      <c r="AC2023" s="133"/>
      <c r="AD2023" s="133"/>
      <c r="AE2023" s="133"/>
      <c r="AF2023" s="133"/>
      <c r="AG2023" s="133"/>
      <c r="AH2023" s="132"/>
      <c r="AI2023" s="132"/>
      <c r="AJ2023" s="132"/>
      <c r="AK2023" s="132"/>
      <c r="AL2023" s="133"/>
      <c r="AM2023" s="132"/>
      <c r="AN2023" s="132"/>
      <c r="AO2023" s="140"/>
      <c r="AP2023" s="140"/>
      <c r="AQ2023" s="140"/>
      <c r="AR2023" s="140"/>
      <c r="AS2023" s="140"/>
      <c r="AT2023" s="133"/>
      <c r="AW2023" s="4"/>
      <c r="AX2023" s="4"/>
      <c r="AY2023" s="140"/>
      <c r="AZ2023" s="140"/>
      <c r="BA2023" s="132"/>
      <c r="BB2023" s="133"/>
      <c r="BC2023" s="133"/>
      <c r="BD2023" s="133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40"/>
    </row>
    <row r="2024" spans="1:78" ht="18" customHeight="1">
      <c r="A2024" s="3"/>
      <c r="B2024" s="41"/>
      <c r="C2024" s="41"/>
      <c r="D2024" s="132"/>
      <c r="E2024" s="133"/>
      <c r="F2024" s="133"/>
      <c r="G2024" s="133"/>
      <c r="H2024" s="133"/>
      <c r="I2024" s="133"/>
      <c r="J2024" s="132"/>
      <c r="K2024" s="132"/>
      <c r="L2024" s="132"/>
      <c r="M2024" s="132"/>
      <c r="N2024" s="133"/>
      <c r="O2024" s="132"/>
      <c r="P2024" s="132"/>
      <c r="Q2024" s="140"/>
      <c r="R2024" s="140"/>
      <c r="S2024" s="140"/>
      <c r="T2024" s="140"/>
      <c r="U2024" s="140"/>
      <c r="V2024" s="140"/>
      <c r="Y2024" s="3"/>
      <c r="Z2024" s="41"/>
      <c r="AA2024" s="41"/>
      <c r="AB2024" s="132"/>
      <c r="AC2024" s="133"/>
      <c r="AD2024" s="133"/>
      <c r="AE2024" s="133"/>
      <c r="AF2024" s="133"/>
      <c r="AG2024" s="133"/>
      <c r="AH2024" s="132"/>
      <c r="AI2024" s="132"/>
      <c r="AJ2024" s="132"/>
      <c r="AK2024" s="132"/>
      <c r="AL2024" s="133"/>
      <c r="AM2024" s="132"/>
      <c r="AN2024" s="132"/>
      <c r="AO2024" s="140"/>
      <c r="AP2024" s="140"/>
      <c r="AQ2024" s="140"/>
      <c r="AR2024" s="140"/>
      <c r="AS2024" s="140"/>
      <c r="AT2024" s="133"/>
      <c r="AW2024" s="4"/>
      <c r="AX2024" s="4"/>
      <c r="AY2024" s="140"/>
      <c r="AZ2024" s="140"/>
      <c r="BA2024" s="132"/>
      <c r="BB2024" s="133"/>
      <c r="BC2024" s="133"/>
      <c r="BD2024" s="133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40"/>
    </row>
    <row r="2025" spans="1:78" ht="18" customHeight="1">
      <c r="A2025" s="3"/>
      <c r="B2025" s="41"/>
      <c r="C2025" s="41"/>
      <c r="D2025" s="132"/>
      <c r="E2025" s="133"/>
      <c r="F2025" s="133"/>
      <c r="G2025" s="133"/>
      <c r="H2025" s="133"/>
      <c r="I2025" s="133"/>
      <c r="J2025" s="132"/>
      <c r="K2025" s="132"/>
      <c r="L2025" s="132"/>
      <c r="M2025" s="132"/>
      <c r="N2025" s="133"/>
      <c r="O2025" s="132"/>
      <c r="P2025" s="132"/>
      <c r="Q2025" s="140"/>
      <c r="R2025" s="140"/>
      <c r="S2025" s="140"/>
      <c r="T2025" s="140"/>
      <c r="U2025" s="140"/>
      <c r="V2025" s="140"/>
      <c r="Y2025" s="3"/>
      <c r="Z2025" s="41"/>
      <c r="AA2025" s="41"/>
      <c r="AB2025" s="132"/>
      <c r="AC2025" s="133"/>
      <c r="AD2025" s="133"/>
      <c r="AE2025" s="133"/>
      <c r="AF2025" s="133"/>
      <c r="AG2025" s="133"/>
      <c r="AH2025" s="132"/>
      <c r="AI2025" s="132"/>
      <c r="AJ2025" s="132"/>
      <c r="AK2025" s="132"/>
      <c r="AL2025" s="133"/>
      <c r="AM2025" s="132"/>
      <c r="AN2025" s="132"/>
      <c r="AO2025" s="140"/>
      <c r="AP2025" s="140"/>
      <c r="AQ2025" s="140"/>
      <c r="AR2025" s="140"/>
      <c r="AS2025" s="140"/>
      <c r="AT2025" s="133"/>
      <c r="AW2025" s="4"/>
      <c r="AX2025" s="4"/>
      <c r="AY2025" s="140"/>
      <c r="AZ2025" s="140"/>
      <c r="BA2025" s="132"/>
      <c r="BB2025" s="133"/>
      <c r="BC2025" s="133"/>
      <c r="BD2025" s="133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40"/>
    </row>
    <row r="2026" spans="1:78" ht="18" customHeight="1">
      <c r="A2026" s="3"/>
      <c r="B2026" s="41"/>
      <c r="C2026" s="41"/>
      <c r="D2026" s="132"/>
      <c r="E2026" s="133"/>
      <c r="F2026" s="133"/>
      <c r="G2026" s="133"/>
      <c r="H2026" s="133"/>
      <c r="I2026" s="133"/>
      <c r="J2026" s="132"/>
      <c r="K2026" s="132"/>
      <c r="L2026" s="132"/>
      <c r="M2026" s="132"/>
      <c r="N2026" s="133"/>
      <c r="O2026" s="132"/>
      <c r="P2026" s="132"/>
      <c r="Q2026" s="140"/>
      <c r="R2026" s="140"/>
      <c r="S2026" s="140"/>
      <c r="T2026" s="140"/>
      <c r="U2026" s="140"/>
      <c r="V2026" s="140"/>
      <c r="Y2026" s="3"/>
      <c r="Z2026" s="41"/>
      <c r="AA2026" s="41"/>
      <c r="AB2026" s="132"/>
      <c r="AC2026" s="133"/>
      <c r="AD2026" s="133"/>
      <c r="AE2026" s="133"/>
      <c r="AF2026" s="133"/>
      <c r="AG2026" s="133"/>
      <c r="AH2026" s="132"/>
      <c r="AI2026" s="132"/>
      <c r="AJ2026" s="132"/>
      <c r="AK2026" s="132"/>
      <c r="AL2026" s="133"/>
      <c r="AM2026" s="132"/>
      <c r="AN2026" s="132"/>
      <c r="AO2026" s="140"/>
      <c r="AP2026" s="140"/>
      <c r="AQ2026" s="140"/>
      <c r="AR2026" s="140"/>
      <c r="AS2026" s="140"/>
      <c r="AT2026" s="133"/>
      <c r="AW2026" s="4"/>
      <c r="AX2026" s="4"/>
      <c r="AY2026" s="140"/>
      <c r="AZ2026" s="140"/>
      <c r="BA2026" s="132"/>
      <c r="BB2026" s="133"/>
      <c r="BC2026" s="133"/>
      <c r="BD2026" s="133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40"/>
    </row>
    <row r="2027" spans="1:78" ht="18" customHeight="1">
      <c r="A2027" s="3"/>
      <c r="B2027" s="41"/>
      <c r="C2027" s="41"/>
      <c r="D2027" s="132"/>
      <c r="E2027" s="133"/>
      <c r="F2027" s="133"/>
      <c r="G2027" s="133"/>
      <c r="H2027" s="133"/>
      <c r="I2027" s="133"/>
      <c r="J2027" s="132"/>
      <c r="K2027" s="132"/>
      <c r="L2027" s="132"/>
      <c r="M2027" s="132"/>
      <c r="N2027" s="133"/>
      <c r="O2027" s="132"/>
      <c r="P2027" s="132"/>
      <c r="Q2027" s="140"/>
      <c r="R2027" s="140"/>
      <c r="S2027" s="140"/>
      <c r="T2027" s="140"/>
      <c r="U2027" s="140"/>
      <c r="V2027" s="140"/>
      <c r="Y2027" s="3"/>
      <c r="Z2027" s="41"/>
      <c r="AA2027" s="41"/>
      <c r="AB2027" s="132"/>
      <c r="AC2027" s="133"/>
      <c r="AD2027" s="133"/>
      <c r="AE2027" s="133"/>
      <c r="AF2027" s="133"/>
      <c r="AG2027" s="133"/>
      <c r="AH2027" s="132"/>
      <c r="AI2027" s="132"/>
      <c r="AJ2027" s="132"/>
      <c r="AK2027" s="132"/>
      <c r="AL2027" s="133"/>
      <c r="AM2027" s="132"/>
      <c r="AN2027" s="132"/>
      <c r="AO2027" s="140"/>
      <c r="AP2027" s="140"/>
      <c r="AQ2027" s="140"/>
      <c r="AR2027" s="140"/>
      <c r="AS2027" s="140"/>
      <c r="AT2027" s="133"/>
      <c r="AW2027" s="4"/>
      <c r="AX2027" s="4"/>
      <c r="AY2027" s="140"/>
      <c r="AZ2027" s="140"/>
      <c r="BA2027" s="132"/>
      <c r="BB2027" s="133"/>
      <c r="BC2027" s="133"/>
      <c r="BD2027" s="133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40"/>
    </row>
    <row r="2028" spans="1:78" ht="18" customHeight="1">
      <c r="A2028" s="3"/>
      <c r="B2028" s="41"/>
      <c r="C2028" s="41"/>
      <c r="D2028" s="132"/>
      <c r="E2028" s="133"/>
      <c r="F2028" s="133"/>
      <c r="G2028" s="133"/>
      <c r="H2028" s="133"/>
      <c r="I2028" s="133"/>
      <c r="J2028" s="132"/>
      <c r="K2028" s="132"/>
      <c r="L2028" s="132"/>
      <c r="M2028" s="132"/>
      <c r="N2028" s="133"/>
      <c r="O2028" s="132"/>
      <c r="P2028" s="132"/>
      <c r="Q2028" s="140"/>
      <c r="R2028" s="140"/>
      <c r="S2028" s="140"/>
      <c r="T2028" s="140"/>
      <c r="U2028" s="140"/>
      <c r="V2028" s="140"/>
      <c r="Y2028" s="3"/>
      <c r="Z2028" s="41"/>
      <c r="AA2028" s="41"/>
      <c r="AB2028" s="132"/>
      <c r="AC2028" s="133"/>
      <c r="AD2028" s="133"/>
      <c r="AE2028" s="133"/>
      <c r="AF2028" s="133"/>
      <c r="AG2028" s="133"/>
      <c r="AH2028" s="132"/>
      <c r="AI2028" s="132"/>
      <c r="AJ2028" s="132"/>
      <c r="AK2028" s="132"/>
      <c r="AL2028" s="133"/>
      <c r="AM2028" s="132"/>
      <c r="AN2028" s="132"/>
      <c r="AO2028" s="140"/>
      <c r="AP2028" s="140"/>
      <c r="AQ2028" s="140"/>
      <c r="AR2028" s="140"/>
      <c r="AS2028" s="140"/>
      <c r="AT2028" s="133"/>
      <c r="AW2028" s="4"/>
      <c r="AX2028" s="4"/>
      <c r="AY2028" s="140"/>
      <c r="AZ2028" s="140"/>
      <c r="BA2028" s="132"/>
      <c r="BB2028" s="133"/>
      <c r="BC2028" s="133"/>
      <c r="BD2028" s="133"/>
      <c r="BE2028" s="140"/>
      <c r="BF2028" s="140"/>
      <c r="BG2028" s="140"/>
      <c r="BH2028" s="140"/>
      <c r="BI2028" s="140"/>
      <c r="BJ2028" s="140"/>
      <c r="BK2028" s="140"/>
      <c r="BL2028" s="140"/>
      <c r="BM2028" s="140"/>
      <c r="BN2028" s="140"/>
      <c r="BO2028" s="140"/>
      <c r="BP2028" s="140"/>
      <c r="BQ2028" s="140"/>
      <c r="BR2028" s="140"/>
      <c r="BS2028" s="140"/>
      <c r="BT2028" s="140"/>
      <c r="BU2028" s="140"/>
      <c r="BV2028" s="140"/>
      <c r="BW2028" s="140"/>
      <c r="BX2028" s="140"/>
      <c r="BY2028" s="140"/>
      <c r="BZ2028" s="140"/>
    </row>
    <row r="2029" spans="1:78" ht="18" customHeight="1">
      <c r="A2029" s="3"/>
      <c r="B2029" s="41"/>
      <c r="C2029" s="41"/>
      <c r="D2029" s="132"/>
      <c r="E2029" s="133"/>
      <c r="F2029" s="133"/>
      <c r="G2029" s="133"/>
      <c r="H2029" s="133"/>
      <c r="I2029" s="133"/>
      <c r="J2029" s="132"/>
      <c r="K2029" s="132"/>
      <c r="L2029" s="132"/>
      <c r="M2029" s="132"/>
      <c r="N2029" s="133"/>
      <c r="O2029" s="132"/>
      <c r="P2029" s="132"/>
      <c r="Q2029" s="140"/>
      <c r="R2029" s="140"/>
      <c r="S2029" s="140"/>
      <c r="T2029" s="140"/>
      <c r="U2029" s="140"/>
      <c r="V2029" s="140"/>
      <c r="Y2029" s="3"/>
      <c r="Z2029" s="41"/>
      <c r="AA2029" s="41"/>
      <c r="AB2029" s="132"/>
      <c r="AC2029" s="133"/>
      <c r="AD2029" s="133"/>
      <c r="AE2029" s="133"/>
      <c r="AF2029" s="133"/>
      <c r="AG2029" s="133"/>
      <c r="AH2029" s="132"/>
      <c r="AI2029" s="132"/>
      <c r="AJ2029" s="132"/>
      <c r="AK2029" s="132"/>
      <c r="AL2029" s="133"/>
      <c r="AM2029" s="132"/>
      <c r="AN2029" s="132"/>
      <c r="AO2029" s="140"/>
      <c r="AP2029" s="140"/>
      <c r="AQ2029" s="140"/>
      <c r="AR2029" s="140"/>
      <c r="AS2029" s="140"/>
      <c r="AT2029" s="133"/>
      <c r="AW2029" s="4"/>
      <c r="AX2029" s="4"/>
      <c r="AY2029" s="140"/>
      <c r="AZ2029" s="140"/>
      <c r="BA2029" s="132"/>
      <c r="BB2029" s="133"/>
      <c r="BC2029" s="133"/>
      <c r="BD2029" s="133"/>
      <c r="BE2029" s="140"/>
      <c r="BF2029" s="140"/>
      <c r="BG2029" s="140"/>
      <c r="BH2029" s="140"/>
      <c r="BI2029" s="140"/>
      <c r="BJ2029" s="140"/>
      <c r="BK2029" s="140"/>
      <c r="BL2029" s="140"/>
      <c r="BM2029" s="140"/>
      <c r="BN2029" s="140"/>
      <c r="BO2029" s="140"/>
      <c r="BP2029" s="140"/>
      <c r="BQ2029" s="140"/>
      <c r="BR2029" s="140"/>
      <c r="BS2029" s="140"/>
      <c r="BT2029" s="140"/>
      <c r="BU2029" s="140"/>
      <c r="BV2029" s="140"/>
      <c r="BW2029" s="140"/>
      <c r="BX2029" s="140"/>
      <c r="BY2029" s="140"/>
      <c r="BZ2029" s="140"/>
    </row>
    <row r="2030" spans="1:78" ht="18" customHeight="1">
      <c r="A2030" s="3"/>
      <c r="B2030" s="41"/>
      <c r="C2030" s="41"/>
      <c r="D2030" s="132"/>
      <c r="E2030" s="133"/>
      <c r="F2030" s="133"/>
      <c r="G2030" s="133"/>
      <c r="H2030" s="133"/>
      <c r="I2030" s="133"/>
      <c r="J2030" s="132"/>
      <c r="K2030" s="132"/>
      <c r="L2030" s="132"/>
      <c r="M2030" s="132"/>
      <c r="N2030" s="133"/>
      <c r="O2030" s="132"/>
      <c r="P2030" s="132"/>
      <c r="Q2030" s="140"/>
      <c r="R2030" s="140"/>
      <c r="S2030" s="140"/>
      <c r="T2030" s="140"/>
      <c r="U2030" s="140"/>
      <c r="V2030" s="140"/>
      <c r="Y2030" s="3"/>
      <c r="Z2030" s="41"/>
      <c r="AA2030" s="41"/>
      <c r="AB2030" s="132"/>
      <c r="AC2030" s="133"/>
      <c r="AD2030" s="133"/>
      <c r="AE2030" s="133"/>
      <c r="AF2030" s="133"/>
      <c r="AG2030" s="133"/>
      <c r="AH2030" s="132"/>
      <c r="AI2030" s="132"/>
      <c r="AJ2030" s="132"/>
      <c r="AK2030" s="132"/>
      <c r="AL2030" s="133"/>
      <c r="AM2030" s="132"/>
      <c r="AN2030" s="132"/>
      <c r="AO2030" s="140"/>
      <c r="AP2030" s="140"/>
      <c r="AQ2030" s="140"/>
      <c r="AR2030" s="140"/>
      <c r="AS2030" s="140"/>
      <c r="AT2030" s="133"/>
      <c r="AW2030" s="4"/>
      <c r="AX2030" s="4"/>
      <c r="AY2030" s="140"/>
      <c r="AZ2030" s="140"/>
      <c r="BA2030" s="132"/>
      <c r="BB2030" s="133"/>
      <c r="BC2030" s="133"/>
      <c r="BD2030" s="133"/>
      <c r="BE2030" s="140"/>
      <c r="BF2030" s="140"/>
      <c r="BG2030" s="140"/>
      <c r="BH2030" s="140"/>
      <c r="BI2030" s="140"/>
      <c r="BJ2030" s="140"/>
      <c r="BK2030" s="140"/>
      <c r="BL2030" s="140"/>
      <c r="BM2030" s="140"/>
      <c r="BN2030" s="140"/>
      <c r="BO2030" s="140"/>
      <c r="BP2030" s="140"/>
      <c r="BQ2030" s="140"/>
      <c r="BR2030" s="140"/>
      <c r="BS2030" s="140"/>
      <c r="BT2030" s="140"/>
      <c r="BU2030" s="140"/>
      <c r="BV2030" s="140"/>
      <c r="BW2030" s="140"/>
      <c r="BX2030" s="140"/>
      <c r="BY2030" s="140"/>
      <c r="BZ2030" s="140"/>
    </row>
    <row r="2031" spans="1:78" ht="18" customHeight="1">
      <c r="A2031" s="3"/>
      <c r="B2031" s="41"/>
      <c r="C2031" s="41"/>
      <c r="D2031" s="132"/>
      <c r="E2031" s="133"/>
      <c r="F2031" s="133"/>
      <c r="G2031" s="133"/>
      <c r="H2031" s="133"/>
      <c r="I2031" s="133"/>
      <c r="J2031" s="132"/>
      <c r="K2031" s="132"/>
      <c r="L2031" s="132"/>
      <c r="M2031" s="132"/>
      <c r="N2031" s="133"/>
      <c r="O2031" s="132"/>
      <c r="P2031" s="132"/>
      <c r="Q2031" s="140"/>
      <c r="R2031" s="140"/>
      <c r="S2031" s="140"/>
      <c r="T2031" s="140"/>
      <c r="U2031" s="140"/>
      <c r="V2031" s="140"/>
      <c r="Y2031" s="3"/>
      <c r="Z2031" s="41"/>
      <c r="AA2031" s="41"/>
      <c r="AB2031" s="132"/>
      <c r="AC2031" s="133"/>
      <c r="AD2031" s="133"/>
      <c r="AE2031" s="133"/>
      <c r="AF2031" s="133"/>
      <c r="AG2031" s="133"/>
      <c r="AH2031" s="132"/>
      <c r="AI2031" s="132"/>
      <c r="AJ2031" s="132"/>
      <c r="AK2031" s="132"/>
      <c r="AL2031" s="133"/>
      <c r="AM2031" s="132"/>
      <c r="AN2031" s="132"/>
      <c r="AO2031" s="140"/>
      <c r="AP2031" s="140"/>
      <c r="AQ2031" s="140"/>
      <c r="AR2031" s="140"/>
      <c r="AS2031" s="140"/>
      <c r="AT2031" s="133"/>
      <c r="AW2031" s="4"/>
      <c r="AX2031" s="4"/>
      <c r="AY2031" s="140"/>
      <c r="AZ2031" s="140"/>
      <c r="BA2031" s="132"/>
      <c r="BB2031" s="133"/>
      <c r="BC2031" s="133"/>
      <c r="BD2031" s="133"/>
      <c r="BE2031" s="140"/>
      <c r="BF2031" s="140"/>
      <c r="BG2031" s="140"/>
      <c r="BH2031" s="140"/>
      <c r="BI2031" s="140"/>
      <c r="BJ2031" s="140"/>
      <c r="BK2031" s="140"/>
      <c r="BL2031" s="140"/>
      <c r="BM2031" s="140"/>
      <c r="BN2031" s="140"/>
      <c r="BO2031" s="140"/>
      <c r="BP2031" s="140"/>
      <c r="BQ2031" s="140"/>
      <c r="BR2031" s="140"/>
      <c r="BS2031" s="140"/>
      <c r="BT2031" s="140"/>
      <c r="BU2031" s="140"/>
      <c r="BV2031" s="140"/>
      <c r="BW2031" s="140"/>
      <c r="BX2031" s="140"/>
      <c r="BY2031" s="140"/>
      <c r="BZ2031" s="140"/>
    </row>
    <row r="2032" spans="1:78" ht="18" customHeight="1">
      <c r="A2032" s="3"/>
      <c r="B2032" s="41"/>
      <c r="C2032" s="41"/>
      <c r="D2032" s="132"/>
      <c r="E2032" s="133"/>
      <c r="F2032" s="133"/>
      <c r="G2032" s="133"/>
      <c r="H2032" s="133"/>
      <c r="I2032" s="133"/>
      <c r="J2032" s="132"/>
      <c r="K2032" s="132"/>
      <c r="L2032" s="132"/>
      <c r="M2032" s="132"/>
      <c r="N2032" s="133"/>
      <c r="O2032" s="132"/>
      <c r="P2032" s="132"/>
      <c r="Q2032" s="140"/>
      <c r="R2032" s="140"/>
      <c r="S2032" s="140"/>
      <c r="T2032" s="140"/>
      <c r="U2032" s="140"/>
      <c r="V2032" s="140"/>
      <c r="Y2032" s="3"/>
      <c r="Z2032" s="41"/>
      <c r="AA2032" s="41"/>
      <c r="AB2032" s="132"/>
      <c r="AC2032" s="133"/>
      <c r="AD2032" s="133"/>
      <c r="AE2032" s="133"/>
      <c r="AF2032" s="133"/>
      <c r="AG2032" s="133"/>
      <c r="AH2032" s="132"/>
      <c r="AI2032" s="132"/>
      <c r="AJ2032" s="132"/>
      <c r="AK2032" s="132"/>
      <c r="AL2032" s="133"/>
      <c r="AM2032" s="132"/>
      <c r="AN2032" s="132"/>
      <c r="AO2032" s="140"/>
      <c r="AP2032" s="140"/>
      <c r="AQ2032" s="140"/>
      <c r="AR2032" s="140"/>
      <c r="AS2032" s="140"/>
      <c r="AT2032" s="133"/>
      <c r="AW2032" s="4"/>
      <c r="AX2032" s="4"/>
      <c r="AY2032" s="140"/>
      <c r="AZ2032" s="140"/>
      <c r="BA2032" s="132"/>
      <c r="BB2032" s="133"/>
      <c r="BC2032" s="133"/>
      <c r="BD2032" s="133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40"/>
    </row>
    <row r="2033" spans="1:78" ht="18" customHeight="1">
      <c r="A2033" s="3"/>
      <c r="B2033" s="41"/>
      <c r="C2033" s="41"/>
      <c r="D2033" s="132"/>
      <c r="E2033" s="133"/>
      <c r="F2033" s="133"/>
      <c r="G2033" s="133"/>
      <c r="H2033" s="133"/>
      <c r="I2033" s="133"/>
      <c r="J2033" s="132"/>
      <c r="K2033" s="132"/>
      <c r="L2033" s="132"/>
      <c r="M2033" s="132"/>
      <c r="N2033" s="133"/>
      <c r="O2033" s="132"/>
      <c r="P2033" s="132"/>
      <c r="Q2033" s="140"/>
      <c r="R2033" s="140"/>
      <c r="S2033" s="140"/>
      <c r="T2033" s="140"/>
      <c r="U2033" s="140"/>
      <c r="V2033" s="140"/>
      <c r="Y2033" s="3"/>
      <c r="Z2033" s="41"/>
      <c r="AA2033" s="41"/>
      <c r="AB2033" s="132"/>
      <c r="AC2033" s="133"/>
      <c r="AD2033" s="133"/>
      <c r="AE2033" s="133"/>
      <c r="AF2033" s="133"/>
      <c r="AG2033" s="133"/>
      <c r="AH2033" s="132"/>
      <c r="AI2033" s="132"/>
      <c r="AJ2033" s="132"/>
      <c r="AK2033" s="132"/>
      <c r="AL2033" s="133"/>
      <c r="AM2033" s="132"/>
      <c r="AN2033" s="132"/>
      <c r="AO2033" s="140"/>
      <c r="AP2033" s="140"/>
      <c r="AQ2033" s="140"/>
      <c r="AR2033" s="140"/>
      <c r="AS2033" s="140"/>
      <c r="AT2033" s="133"/>
      <c r="AW2033" s="4"/>
      <c r="AX2033" s="4"/>
      <c r="AY2033" s="140"/>
      <c r="AZ2033" s="140"/>
      <c r="BA2033" s="132"/>
      <c r="BB2033" s="133"/>
      <c r="BC2033" s="133"/>
      <c r="BD2033" s="133"/>
      <c r="BE2033" s="140"/>
      <c r="BF2033" s="140"/>
      <c r="BG2033" s="140"/>
      <c r="BH2033" s="140"/>
      <c r="BI2033" s="140"/>
      <c r="BJ2033" s="140"/>
      <c r="BK2033" s="140"/>
      <c r="BL2033" s="140"/>
      <c r="BM2033" s="140"/>
      <c r="BN2033" s="140"/>
      <c r="BO2033" s="140"/>
      <c r="BP2033" s="140"/>
      <c r="BQ2033" s="140"/>
      <c r="BR2033" s="140"/>
      <c r="BS2033" s="140"/>
      <c r="BT2033" s="140"/>
      <c r="BU2033" s="140"/>
      <c r="BV2033" s="140"/>
      <c r="BW2033" s="140"/>
      <c r="BX2033" s="140"/>
      <c r="BY2033" s="140"/>
      <c r="BZ2033" s="140"/>
    </row>
    <row r="2034" spans="1:78" ht="18" customHeight="1">
      <c r="A2034" s="3"/>
      <c r="B2034" s="41"/>
      <c r="C2034" s="41"/>
      <c r="D2034" s="132"/>
      <c r="E2034" s="133"/>
      <c r="F2034" s="133"/>
      <c r="G2034" s="133"/>
      <c r="H2034" s="133"/>
      <c r="I2034" s="133"/>
      <c r="J2034" s="132"/>
      <c r="K2034" s="132"/>
      <c r="L2034" s="132"/>
      <c r="M2034" s="132"/>
      <c r="N2034" s="133"/>
      <c r="O2034" s="132"/>
      <c r="P2034" s="132"/>
      <c r="Q2034" s="140"/>
      <c r="R2034" s="140"/>
      <c r="S2034" s="140"/>
      <c r="T2034" s="140"/>
      <c r="U2034" s="140"/>
      <c r="V2034" s="140"/>
      <c r="Y2034" s="3"/>
      <c r="Z2034" s="41"/>
      <c r="AA2034" s="41"/>
      <c r="AB2034" s="132"/>
      <c r="AC2034" s="133"/>
      <c r="AD2034" s="133"/>
      <c r="AE2034" s="133"/>
      <c r="AF2034" s="133"/>
      <c r="AG2034" s="133"/>
      <c r="AH2034" s="132"/>
      <c r="AI2034" s="132"/>
      <c r="AJ2034" s="132"/>
      <c r="AK2034" s="132"/>
      <c r="AL2034" s="133"/>
      <c r="AM2034" s="132"/>
      <c r="AN2034" s="132"/>
      <c r="AO2034" s="140"/>
      <c r="AP2034" s="140"/>
      <c r="AQ2034" s="140"/>
      <c r="AR2034" s="140"/>
      <c r="AS2034" s="140"/>
      <c r="AT2034" s="133"/>
      <c r="AW2034" s="4"/>
      <c r="AX2034" s="4"/>
      <c r="AY2034" s="140"/>
      <c r="AZ2034" s="140"/>
      <c r="BA2034" s="132"/>
      <c r="BB2034" s="133"/>
      <c r="BC2034" s="133"/>
      <c r="BD2034" s="133"/>
      <c r="BE2034" s="140"/>
      <c r="BF2034" s="140"/>
      <c r="BG2034" s="140"/>
      <c r="BH2034" s="140"/>
      <c r="BI2034" s="140"/>
      <c r="BJ2034" s="140"/>
      <c r="BK2034" s="140"/>
      <c r="BL2034" s="140"/>
      <c r="BM2034" s="140"/>
      <c r="BN2034" s="140"/>
      <c r="BO2034" s="140"/>
      <c r="BP2034" s="140"/>
      <c r="BQ2034" s="140"/>
      <c r="BR2034" s="140"/>
      <c r="BS2034" s="140"/>
      <c r="BT2034" s="140"/>
      <c r="BU2034" s="140"/>
      <c r="BV2034" s="140"/>
      <c r="BW2034" s="140"/>
      <c r="BX2034" s="140"/>
      <c r="BY2034" s="140"/>
      <c r="BZ2034" s="140"/>
    </row>
    <row r="2035" spans="1:78" ht="18" customHeight="1">
      <c r="A2035" s="3"/>
      <c r="B2035" s="41"/>
      <c r="C2035" s="41"/>
      <c r="D2035" s="132"/>
      <c r="E2035" s="133"/>
      <c r="F2035" s="133"/>
      <c r="G2035" s="133"/>
      <c r="H2035" s="133"/>
      <c r="I2035" s="133"/>
      <c r="J2035" s="132"/>
      <c r="K2035" s="132"/>
      <c r="L2035" s="132"/>
      <c r="M2035" s="132"/>
      <c r="N2035" s="133"/>
      <c r="O2035" s="132"/>
      <c r="P2035" s="132"/>
      <c r="Q2035" s="140"/>
      <c r="R2035" s="140"/>
      <c r="S2035" s="140"/>
      <c r="T2035" s="140"/>
      <c r="U2035" s="140"/>
      <c r="V2035" s="140"/>
      <c r="Y2035" s="3"/>
      <c r="Z2035" s="41"/>
      <c r="AA2035" s="41"/>
      <c r="AB2035" s="132"/>
      <c r="AC2035" s="133"/>
      <c r="AD2035" s="133"/>
      <c r="AE2035" s="133"/>
      <c r="AF2035" s="133"/>
      <c r="AG2035" s="133"/>
      <c r="AH2035" s="132"/>
      <c r="AI2035" s="132"/>
      <c r="AJ2035" s="132"/>
      <c r="AK2035" s="132"/>
      <c r="AL2035" s="133"/>
      <c r="AM2035" s="132"/>
      <c r="AN2035" s="132"/>
      <c r="AO2035" s="140"/>
      <c r="AP2035" s="140"/>
      <c r="AQ2035" s="140"/>
      <c r="AR2035" s="140"/>
      <c r="AS2035" s="140"/>
      <c r="AT2035" s="133"/>
      <c r="AW2035" s="4"/>
      <c r="AX2035" s="4"/>
      <c r="AY2035" s="140"/>
      <c r="AZ2035" s="140"/>
      <c r="BA2035" s="132"/>
      <c r="BB2035" s="133"/>
      <c r="BC2035" s="133"/>
      <c r="BD2035" s="133"/>
      <c r="BE2035" s="140"/>
      <c r="BF2035" s="140"/>
      <c r="BG2035" s="140"/>
      <c r="BH2035" s="140"/>
      <c r="BI2035" s="140"/>
      <c r="BJ2035" s="140"/>
      <c r="BK2035" s="140"/>
      <c r="BL2035" s="140"/>
      <c r="BM2035" s="140"/>
      <c r="BN2035" s="140"/>
      <c r="BO2035" s="140"/>
      <c r="BP2035" s="140"/>
      <c r="BQ2035" s="140"/>
      <c r="BR2035" s="140"/>
      <c r="BS2035" s="140"/>
      <c r="BT2035" s="140"/>
      <c r="BU2035" s="140"/>
      <c r="BV2035" s="140"/>
      <c r="BW2035" s="140"/>
      <c r="BX2035" s="140"/>
      <c r="BY2035" s="140"/>
      <c r="BZ2035" s="140"/>
    </row>
    <row r="2036" spans="1:78" ht="18" customHeight="1">
      <c r="A2036" s="3"/>
      <c r="B2036" s="41"/>
      <c r="C2036" s="41"/>
      <c r="D2036" s="132"/>
      <c r="E2036" s="133"/>
      <c r="F2036" s="133"/>
      <c r="G2036" s="133"/>
      <c r="H2036" s="133"/>
      <c r="I2036" s="133"/>
      <c r="J2036" s="132"/>
      <c r="K2036" s="132"/>
      <c r="L2036" s="132"/>
      <c r="M2036" s="132"/>
      <c r="N2036" s="133"/>
      <c r="O2036" s="132"/>
      <c r="P2036" s="132"/>
      <c r="Q2036" s="140"/>
      <c r="R2036" s="140"/>
      <c r="S2036" s="140"/>
      <c r="T2036" s="140"/>
      <c r="U2036" s="140"/>
      <c r="V2036" s="140"/>
      <c r="Y2036" s="3"/>
      <c r="Z2036" s="41"/>
      <c r="AA2036" s="41"/>
      <c r="AB2036" s="132"/>
      <c r="AC2036" s="133"/>
      <c r="AD2036" s="133"/>
      <c r="AE2036" s="133"/>
      <c r="AF2036" s="133"/>
      <c r="AG2036" s="133"/>
      <c r="AH2036" s="132"/>
      <c r="AI2036" s="132"/>
      <c r="AJ2036" s="132"/>
      <c r="AK2036" s="132"/>
      <c r="AL2036" s="133"/>
      <c r="AM2036" s="132"/>
      <c r="AN2036" s="132"/>
      <c r="AO2036" s="140"/>
      <c r="AP2036" s="140"/>
      <c r="AQ2036" s="140"/>
      <c r="AR2036" s="140"/>
      <c r="AS2036" s="140"/>
      <c r="AT2036" s="133"/>
      <c r="AW2036" s="4"/>
      <c r="AX2036" s="4"/>
      <c r="AY2036" s="140"/>
      <c r="AZ2036" s="140"/>
      <c r="BA2036" s="132"/>
      <c r="BB2036" s="133"/>
      <c r="BC2036" s="133"/>
      <c r="BD2036" s="133"/>
      <c r="BE2036" s="140"/>
      <c r="BF2036" s="140"/>
      <c r="BG2036" s="140"/>
      <c r="BH2036" s="140"/>
      <c r="BI2036" s="140"/>
      <c r="BJ2036" s="140"/>
      <c r="BK2036" s="140"/>
      <c r="BL2036" s="140"/>
      <c r="BM2036" s="140"/>
      <c r="BN2036" s="140"/>
      <c r="BO2036" s="140"/>
      <c r="BP2036" s="140"/>
      <c r="BQ2036" s="140"/>
      <c r="BR2036" s="140"/>
      <c r="BS2036" s="140"/>
      <c r="BT2036" s="140"/>
      <c r="BU2036" s="140"/>
      <c r="BV2036" s="140"/>
      <c r="BW2036" s="140"/>
      <c r="BX2036" s="140"/>
      <c r="BY2036" s="140"/>
      <c r="BZ2036" s="140"/>
    </row>
    <row r="2037" spans="1:78" ht="18" customHeight="1">
      <c r="A2037" s="3"/>
      <c r="B2037" s="41"/>
      <c r="C2037" s="41"/>
      <c r="D2037" s="132"/>
      <c r="E2037" s="133"/>
      <c r="F2037" s="133"/>
      <c r="G2037" s="133"/>
      <c r="H2037" s="133"/>
      <c r="I2037" s="133"/>
      <c r="J2037" s="132"/>
      <c r="K2037" s="132"/>
      <c r="L2037" s="132"/>
      <c r="M2037" s="132"/>
      <c r="N2037" s="133"/>
      <c r="O2037" s="132"/>
      <c r="P2037" s="132"/>
      <c r="Q2037" s="140"/>
      <c r="R2037" s="140"/>
      <c r="S2037" s="140"/>
      <c r="T2037" s="140"/>
      <c r="U2037" s="140"/>
      <c r="V2037" s="140"/>
      <c r="Y2037" s="3"/>
      <c r="Z2037" s="41"/>
      <c r="AA2037" s="41"/>
      <c r="AB2037" s="132"/>
      <c r="AC2037" s="133"/>
      <c r="AD2037" s="133"/>
      <c r="AE2037" s="133"/>
      <c r="AF2037" s="133"/>
      <c r="AG2037" s="133"/>
      <c r="AH2037" s="132"/>
      <c r="AI2037" s="132"/>
      <c r="AJ2037" s="132"/>
      <c r="AK2037" s="132"/>
      <c r="AL2037" s="133"/>
      <c r="AM2037" s="132"/>
      <c r="AN2037" s="132"/>
      <c r="AO2037" s="140"/>
      <c r="AP2037" s="140"/>
      <c r="AQ2037" s="140"/>
      <c r="AR2037" s="140"/>
      <c r="AS2037" s="140"/>
      <c r="AT2037" s="133"/>
      <c r="AW2037" s="4"/>
      <c r="AX2037" s="4"/>
      <c r="AY2037" s="140"/>
      <c r="AZ2037" s="140"/>
      <c r="BA2037" s="132"/>
      <c r="BB2037" s="133"/>
      <c r="BC2037" s="133"/>
      <c r="BD2037" s="133"/>
      <c r="BE2037" s="140"/>
      <c r="BF2037" s="140"/>
      <c r="BG2037" s="140"/>
      <c r="BH2037" s="140"/>
      <c r="BI2037" s="140"/>
      <c r="BJ2037" s="140"/>
      <c r="BK2037" s="140"/>
      <c r="BL2037" s="140"/>
      <c r="BM2037" s="140"/>
      <c r="BN2037" s="140"/>
      <c r="BO2037" s="140"/>
      <c r="BP2037" s="140"/>
      <c r="BQ2037" s="140"/>
      <c r="BR2037" s="140"/>
      <c r="BS2037" s="140"/>
      <c r="BT2037" s="140"/>
      <c r="BU2037" s="140"/>
      <c r="BV2037" s="140"/>
      <c r="BW2037" s="140"/>
      <c r="BX2037" s="140"/>
      <c r="BY2037" s="140"/>
      <c r="BZ2037" s="140"/>
    </row>
    <row r="2038" spans="1:78" ht="18" customHeight="1">
      <c r="A2038" s="3"/>
      <c r="B2038" s="41"/>
      <c r="C2038" s="41"/>
      <c r="D2038" s="132"/>
      <c r="E2038" s="133"/>
      <c r="F2038" s="133"/>
      <c r="G2038" s="133"/>
      <c r="H2038" s="133"/>
      <c r="I2038" s="133"/>
      <c r="J2038" s="132"/>
      <c r="K2038" s="132"/>
      <c r="L2038" s="132"/>
      <c r="M2038" s="132"/>
      <c r="N2038" s="133"/>
      <c r="O2038" s="132"/>
      <c r="P2038" s="132"/>
      <c r="Q2038" s="140"/>
      <c r="R2038" s="140"/>
      <c r="S2038" s="140"/>
      <c r="T2038" s="140"/>
      <c r="U2038" s="140"/>
      <c r="V2038" s="140"/>
      <c r="Y2038" s="3"/>
      <c r="Z2038" s="41"/>
      <c r="AA2038" s="41"/>
      <c r="AB2038" s="132"/>
      <c r="AC2038" s="133"/>
      <c r="AD2038" s="133"/>
      <c r="AE2038" s="133"/>
      <c r="AF2038" s="133"/>
      <c r="AG2038" s="133"/>
      <c r="AH2038" s="132"/>
      <c r="AI2038" s="132"/>
      <c r="AJ2038" s="132"/>
      <c r="AK2038" s="132"/>
      <c r="AL2038" s="133"/>
      <c r="AM2038" s="132"/>
      <c r="AN2038" s="132"/>
      <c r="AO2038" s="140"/>
      <c r="AP2038" s="140"/>
      <c r="AQ2038" s="140"/>
      <c r="AR2038" s="140"/>
      <c r="AS2038" s="140"/>
      <c r="AT2038" s="133"/>
      <c r="AW2038" s="4"/>
      <c r="AX2038" s="4"/>
      <c r="AY2038" s="140"/>
      <c r="AZ2038" s="140"/>
      <c r="BA2038" s="132"/>
      <c r="BB2038" s="133"/>
      <c r="BC2038" s="133"/>
      <c r="BD2038" s="133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40"/>
    </row>
    <row r="2039" spans="1:78" ht="18" customHeight="1">
      <c r="A2039" s="3"/>
      <c r="B2039" s="41"/>
      <c r="C2039" s="41"/>
      <c r="D2039" s="132"/>
      <c r="E2039" s="133"/>
      <c r="F2039" s="133"/>
      <c r="G2039" s="133"/>
      <c r="H2039" s="133"/>
      <c r="I2039" s="133"/>
      <c r="J2039" s="132"/>
      <c r="K2039" s="132"/>
      <c r="L2039" s="132"/>
      <c r="M2039" s="132"/>
      <c r="N2039" s="133"/>
      <c r="O2039" s="132"/>
      <c r="P2039" s="132"/>
      <c r="Q2039" s="140"/>
      <c r="R2039" s="140"/>
      <c r="S2039" s="140"/>
      <c r="T2039" s="140"/>
      <c r="U2039" s="140"/>
      <c r="V2039" s="140"/>
      <c r="Y2039" s="3"/>
      <c r="Z2039" s="41"/>
      <c r="AA2039" s="41"/>
      <c r="AB2039" s="132"/>
      <c r="AC2039" s="133"/>
      <c r="AD2039" s="133"/>
      <c r="AE2039" s="133"/>
      <c r="AF2039" s="133"/>
      <c r="AG2039" s="133"/>
      <c r="AH2039" s="132"/>
      <c r="AI2039" s="132"/>
      <c r="AJ2039" s="132"/>
      <c r="AK2039" s="132"/>
      <c r="AL2039" s="133"/>
      <c r="AM2039" s="132"/>
      <c r="AN2039" s="132"/>
      <c r="AO2039" s="140"/>
      <c r="AP2039" s="140"/>
      <c r="AQ2039" s="140"/>
      <c r="AR2039" s="140"/>
      <c r="AS2039" s="140"/>
      <c r="AT2039" s="133"/>
      <c r="AW2039" s="4"/>
      <c r="AX2039" s="4"/>
      <c r="AY2039" s="140"/>
      <c r="AZ2039" s="140"/>
      <c r="BA2039" s="132"/>
      <c r="BB2039" s="133"/>
      <c r="BC2039" s="133"/>
      <c r="BD2039" s="133"/>
      <c r="BE2039" s="140"/>
      <c r="BF2039" s="140"/>
      <c r="BG2039" s="140"/>
      <c r="BH2039" s="140"/>
      <c r="BI2039" s="140"/>
      <c r="BJ2039" s="140"/>
      <c r="BK2039" s="140"/>
      <c r="BL2039" s="140"/>
      <c r="BM2039" s="140"/>
      <c r="BN2039" s="140"/>
      <c r="BO2039" s="140"/>
      <c r="BP2039" s="140"/>
      <c r="BQ2039" s="140"/>
      <c r="BR2039" s="140"/>
      <c r="BS2039" s="140"/>
      <c r="BT2039" s="140"/>
      <c r="BU2039" s="140"/>
      <c r="BV2039" s="140"/>
      <c r="BW2039" s="140"/>
      <c r="BX2039" s="140"/>
      <c r="BY2039" s="140"/>
      <c r="BZ2039" s="140"/>
    </row>
    <row r="2040" spans="1:78" ht="18" customHeight="1">
      <c r="A2040" s="3"/>
      <c r="B2040" s="41"/>
      <c r="C2040" s="41"/>
      <c r="D2040" s="132"/>
      <c r="E2040" s="133"/>
      <c r="F2040" s="133"/>
      <c r="G2040" s="133"/>
      <c r="H2040" s="133"/>
      <c r="I2040" s="133"/>
      <c r="J2040" s="132"/>
      <c r="K2040" s="132"/>
      <c r="L2040" s="132"/>
      <c r="M2040" s="132"/>
      <c r="N2040" s="133"/>
      <c r="O2040" s="132"/>
      <c r="P2040" s="132"/>
      <c r="Q2040" s="140"/>
      <c r="R2040" s="140"/>
      <c r="S2040" s="140"/>
      <c r="T2040" s="140"/>
      <c r="U2040" s="140"/>
      <c r="V2040" s="140"/>
      <c r="Y2040" s="3"/>
      <c r="Z2040" s="41"/>
      <c r="AA2040" s="41"/>
      <c r="AB2040" s="132"/>
      <c r="AC2040" s="133"/>
      <c r="AD2040" s="133"/>
      <c r="AE2040" s="133"/>
      <c r="AF2040" s="133"/>
      <c r="AG2040" s="133"/>
      <c r="AH2040" s="132"/>
      <c r="AI2040" s="132"/>
      <c r="AJ2040" s="132"/>
      <c r="AK2040" s="132"/>
      <c r="AL2040" s="133"/>
      <c r="AM2040" s="132"/>
      <c r="AN2040" s="132"/>
      <c r="AO2040" s="140"/>
      <c r="AP2040" s="140"/>
      <c r="AQ2040" s="140"/>
      <c r="AR2040" s="140"/>
      <c r="AS2040" s="140"/>
      <c r="AT2040" s="133"/>
      <c r="AW2040" s="4"/>
      <c r="AX2040" s="4"/>
      <c r="AY2040" s="140"/>
      <c r="AZ2040" s="140"/>
      <c r="BA2040" s="132"/>
      <c r="BB2040" s="133"/>
      <c r="BC2040" s="133"/>
      <c r="BD2040" s="133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</row>
    <row r="2041" spans="1:78" ht="18" customHeight="1">
      <c r="A2041" s="3"/>
      <c r="B2041" s="41"/>
      <c r="C2041" s="41"/>
      <c r="D2041" s="132"/>
      <c r="E2041" s="133"/>
      <c r="F2041" s="133"/>
      <c r="G2041" s="133"/>
      <c r="H2041" s="133"/>
      <c r="I2041" s="133"/>
      <c r="J2041" s="132"/>
      <c r="K2041" s="132"/>
      <c r="L2041" s="132"/>
      <c r="M2041" s="132"/>
      <c r="N2041" s="133"/>
      <c r="O2041" s="132"/>
      <c r="P2041" s="132"/>
      <c r="Q2041" s="140"/>
      <c r="R2041" s="140"/>
      <c r="S2041" s="140"/>
      <c r="T2041" s="140"/>
      <c r="U2041" s="140"/>
      <c r="V2041" s="140"/>
      <c r="Y2041" s="3"/>
      <c r="Z2041" s="41"/>
      <c r="AA2041" s="41"/>
      <c r="AB2041" s="132"/>
      <c r="AC2041" s="133"/>
      <c r="AD2041" s="133"/>
      <c r="AE2041" s="133"/>
      <c r="AF2041" s="133"/>
      <c r="AG2041" s="133"/>
      <c r="AH2041" s="132"/>
      <c r="AI2041" s="132"/>
      <c r="AJ2041" s="132"/>
      <c r="AK2041" s="132"/>
      <c r="AL2041" s="133"/>
      <c r="AM2041" s="132"/>
      <c r="AN2041" s="132"/>
      <c r="AO2041" s="140"/>
      <c r="AP2041" s="140"/>
      <c r="AQ2041" s="140"/>
      <c r="AR2041" s="140"/>
      <c r="AS2041" s="140"/>
      <c r="AT2041" s="133"/>
      <c r="AW2041" s="4"/>
      <c r="AX2041" s="4"/>
      <c r="AY2041" s="140"/>
      <c r="AZ2041" s="140"/>
      <c r="BA2041" s="132"/>
      <c r="BB2041" s="133"/>
      <c r="BC2041" s="133"/>
      <c r="BD2041" s="133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</row>
    <row r="2042" spans="1:78" ht="18" customHeight="1">
      <c r="A2042" s="3"/>
      <c r="B2042" s="41"/>
      <c r="C2042" s="41"/>
      <c r="D2042" s="132"/>
      <c r="E2042" s="133"/>
      <c r="F2042" s="133"/>
      <c r="G2042" s="133"/>
      <c r="H2042" s="133"/>
      <c r="I2042" s="133"/>
      <c r="J2042" s="132"/>
      <c r="K2042" s="132"/>
      <c r="L2042" s="132"/>
      <c r="M2042" s="132"/>
      <c r="N2042" s="133"/>
      <c r="O2042" s="132"/>
      <c r="P2042" s="132"/>
      <c r="Q2042" s="140"/>
      <c r="R2042" s="140"/>
      <c r="S2042" s="140"/>
      <c r="T2042" s="140"/>
      <c r="U2042" s="140"/>
      <c r="V2042" s="140"/>
      <c r="Y2042" s="3"/>
      <c r="Z2042" s="41"/>
      <c r="AA2042" s="41"/>
      <c r="AB2042" s="132"/>
      <c r="AC2042" s="133"/>
      <c r="AD2042" s="133"/>
      <c r="AE2042" s="133"/>
      <c r="AF2042" s="133"/>
      <c r="AG2042" s="133"/>
      <c r="AH2042" s="132"/>
      <c r="AI2042" s="132"/>
      <c r="AJ2042" s="132"/>
      <c r="AK2042" s="132"/>
      <c r="AL2042" s="133"/>
      <c r="AM2042" s="132"/>
      <c r="AN2042" s="132"/>
      <c r="AO2042" s="140"/>
      <c r="AP2042" s="140"/>
      <c r="AQ2042" s="140"/>
      <c r="AR2042" s="140"/>
      <c r="AS2042" s="140"/>
      <c r="AT2042" s="133"/>
      <c r="AW2042" s="4"/>
      <c r="AX2042" s="4"/>
      <c r="AY2042" s="140"/>
      <c r="AZ2042" s="140"/>
      <c r="BA2042" s="132"/>
      <c r="BB2042" s="133"/>
      <c r="BC2042" s="133"/>
      <c r="BD2042" s="133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40"/>
    </row>
    <row r="2043" spans="1:78" ht="18" customHeight="1">
      <c r="A2043" s="3"/>
      <c r="B2043" s="41"/>
      <c r="C2043" s="41"/>
      <c r="D2043" s="132"/>
      <c r="E2043" s="133"/>
      <c r="F2043" s="133"/>
      <c r="G2043" s="133"/>
      <c r="H2043" s="133"/>
      <c r="I2043" s="133"/>
      <c r="J2043" s="132"/>
      <c r="K2043" s="132"/>
      <c r="L2043" s="132"/>
      <c r="M2043" s="132"/>
      <c r="N2043" s="133"/>
      <c r="O2043" s="132"/>
      <c r="P2043" s="132"/>
      <c r="Q2043" s="140"/>
      <c r="R2043" s="140"/>
      <c r="S2043" s="140"/>
      <c r="T2043" s="140"/>
      <c r="U2043" s="140"/>
      <c r="V2043" s="140"/>
      <c r="Y2043" s="3"/>
      <c r="Z2043" s="41"/>
      <c r="AA2043" s="41"/>
      <c r="AB2043" s="132"/>
      <c r="AC2043" s="133"/>
      <c r="AD2043" s="133"/>
      <c r="AE2043" s="133"/>
      <c r="AF2043" s="133"/>
      <c r="AG2043" s="133"/>
      <c r="AH2043" s="132"/>
      <c r="AI2043" s="132"/>
      <c r="AJ2043" s="132"/>
      <c r="AK2043" s="132"/>
      <c r="AL2043" s="133"/>
      <c r="AM2043" s="132"/>
      <c r="AN2043" s="132"/>
      <c r="AO2043" s="140"/>
      <c r="AP2043" s="140"/>
      <c r="AQ2043" s="140"/>
      <c r="AR2043" s="140"/>
      <c r="AS2043" s="140"/>
      <c r="AT2043" s="133"/>
      <c r="AW2043" s="4"/>
      <c r="AX2043" s="4"/>
      <c r="AY2043" s="140"/>
      <c r="AZ2043" s="140"/>
      <c r="BA2043" s="132"/>
      <c r="BB2043" s="133"/>
      <c r="BC2043" s="133"/>
      <c r="BD2043" s="133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</row>
    <row r="2044" spans="1:78" ht="18" customHeight="1">
      <c r="A2044" s="3"/>
      <c r="B2044" s="41"/>
      <c r="C2044" s="41"/>
      <c r="D2044" s="132"/>
      <c r="E2044" s="133"/>
      <c r="F2044" s="133"/>
      <c r="G2044" s="133"/>
      <c r="H2044" s="133"/>
      <c r="I2044" s="133"/>
      <c r="J2044" s="132"/>
      <c r="K2044" s="132"/>
      <c r="L2044" s="132"/>
      <c r="M2044" s="132"/>
      <c r="N2044" s="133"/>
      <c r="O2044" s="132"/>
      <c r="P2044" s="132"/>
      <c r="Q2044" s="140"/>
      <c r="R2044" s="140"/>
      <c r="S2044" s="140"/>
      <c r="T2044" s="140"/>
      <c r="U2044" s="140"/>
      <c r="V2044" s="140"/>
      <c r="Y2044" s="3"/>
      <c r="Z2044" s="41"/>
      <c r="AA2044" s="41"/>
      <c r="AB2044" s="132"/>
      <c r="AC2044" s="133"/>
      <c r="AD2044" s="133"/>
      <c r="AE2044" s="133"/>
      <c r="AF2044" s="133"/>
      <c r="AG2044" s="133"/>
      <c r="AH2044" s="132"/>
      <c r="AI2044" s="132"/>
      <c r="AJ2044" s="132"/>
      <c r="AK2044" s="132"/>
      <c r="AL2044" s="133"/>
      <c r="AM2044" s="132"/>
      <c r="AN2044" s="132"/>
      <c r="AO2044" s="140"/>
      <c r="AP2044" s="140"/>
      <c r="AQ2044" s="140"/>
      <c r="AR2044" s="140"/>
      <c r="AS2044" s="140"/>
      <c r="AT2044" s="133"/>
      <c r="AW2044" s="4"/>
      <c r="AX2044" s="4"/>
      <c r="AY2044" s="140"/>
      <c r="AZ2044" s="140"/>
      <c r="BA2044" s="132"/>
      <c r="BB2044" s="133"/>
      <c r="BC2044" s="133"/>
      <c r="BD2044" s="133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40"/>
    </row>
    <row r="2045" spans="1:78" ht="18" customHeight="1">
      <c r="A2045" s="3"/>
      <c r="B2045" s="41"/>
      <c r="C2045" s="41"/>
      <c r="D2045" s="132"/>
      <c r="E2045" s="133"/>
      <c r="F2045" s="133"/>
      <c r="G2045" s="133"/>
      <c r="H2045" s="133"/>
      <c r="I2045" s="133"/>
      <c r="J2045" s="132"/>
      <c r="K2045" s="132"/>
      <c r="L2045" s="132"/>
      <c r="M2045" s="132"/>
      <c r="N2045" s="133"/>
      <c r="O2045" s="132"/>
      <c r="P2045" s="132"/>
      <c r="Q2045" s="140"/>
      <c r="R2045" s="140"/>
      <c r="S2045" s="140"/>
      <c r="T2045" s="140"/>
      <c r="U2045" s="140"/>
      <c r="V2045" s="140"/>
      <c r="Y2045" s="3"/>
      <c r="Z2045" s="41"/>
      <c r="AA2045" s="41"/>
      <c r="AB2045" s="132"/>
      <c r="AC2045" s="133"/>
      <c r="AD2045" s="133"/>
      <c r="AE2045" s="133"/>
      <c r="AF2045" s="133"/>
      <c r="AG2045" s="133"/>
      <c r="AH2045" s="132"/>
      <c r="AI2045" s="132"/>
      <c r="AJ2045" s="132"/>
      <c r="AK2045" s="132"/>
      <c r="AL2045" s="133"/>
      <c r="AM2045" s="132"/>
      <c r="AN2045" s="132"/>
      <c r="AO2045" s="140"/>
      <c r="AP2045" s="140"/>
      <c r="AQ2045" s="140"/>
      <c r="AR2045" s="140"/>
      <c r="AS2045" s="140"/>
      <c r="AT2045" s="133"/>
      <c r="AW2045" s="4"/>
      <c r="AX2045" s="4"/>
      <c r="AY2045" s="140"/>
      <c r="AZ2045" s="140"/>
      <c r="BA2045" s="132"/>
      <c r="BB2045" s="133"/>
      <c r="BC2045" s="133"/>
      <c r="BD2045" s="133"/>
      <c r="BE2045" s="140"/>
      <c r="BF2045" s="140"/>
      <c r="BG2045" s="140"/>
      <c r="BH2045" s="140"/>
      <c r="BI2045" s="140"/>
      <c r="BJ2045" s="140"/>
      <c r="BK2045" s="140"/>
      <c r="BL2045" s="140"/>
      <c r="BM2045" s="140"/>
      <c r="BN2045" s="140"/>
      <c r="BO2045" s="140"/>
      <c r="BP2045" s="140"/>
      <c r="BQ2045" s="140"/>
      <c r="BR2045" s="140"/>
      <c r="BS2045" s="140"/>
      <c r="BT2045" s="140"/>
      <c r="BU2045" s="140"/>
      <c r="BV2045" s="140"/>
      <c r="BW2045" s="140"/>
      <c r="BX2045" s="140"/>
      <c r="BY2045" s="140"/>
      <c r="BZ2045" s="140"/>
    </row>
    <row r="2046" spans="1:78" ht="18" customHeight="1">
      <c r="A2046" s="3"/>
      <c r="B2046" s="41"/>
      <c r="C2046" s="41"/>
      <c r="D2046" s="132"/>
      <c r="E2046" s="133"/>
      <c r="F2046" s="133"/>
      <c r="G2046" s="133"/>
      <c r="H2046" s="133"/>
      <c r="I2046" s="133"/>
      <c r="J2046" s="132"/>
      <c r="K2046" s="132"/>
      <c r="L2046" s="132"/>
      <c r="M2046" s="132"/>
      <c r="N2046" s="133"/>
      <c r="O2046" s="132"/>
      <c r="P2046" s="132"/>
      <c r="Q2046" s="140"/>
      <c r="R2046" s="140"/>
      <c r="S2046" s="140"/>
      <c r="T2046" s="140"/>
      <c r="U2046" s="140"/>
      <c r="V2046" s="140"/>
      <c r="Y2046" s="3"/>
      <c r="Z2046" s="41"/>
      <c r="AA2046" s="41"/>
      <c r="AB2046" s="132"/>
      <c r="AC2046" s="133"/>
      <c r="AD2046" s="133"/>
      <c r="AE2046" s="133"/>
      <c r="AF2046" s="133"/>
      <c r="AG2046" s="133"/>
      <c r="AH2046" s="132"/>
      <c r="AI2046" s="132"/>
      <c r="AJ2046" s="132"/>
      <c r="AK2046" s="132"/>
      <c r="AL2046" s="133"/>
      <c r="AM2046" s="132"/>
      <c r="AN2046" s="132"/>
      <c r="AO2046" s="140"/>
      <c r="AP2046" s="140"/>
      <c r="AQ2046" s="140"/>
      <c r="AR2046" s="140"/>
      <c r="AS2046" s="140"/>
      <c r="AT2046" s="133"/>
      <c r="AW2046" s="4"/>
      <c r="AX2046" s="4"/>
      <c r="AY2046" s="140"/>
      <c r="AZ2046" s="140"/>
      <c r="BA2046" s="132"/>
      <c r="BB2046" s="133"/>
      <c r="BC2046" s="133"/>
      <c r="BD2046" s="133"/>
      <c r="BE2046" s="140"/>
      <c r="BF2046" s="140"/>
      <c r="BG2046" s="140"/>
      <c r="BH2046" s="140"/>
      <c r="BI2046" s="140"/>
      <c r="BJ2046" s="140"/>
      <c r="BK2046" s="140"/>
      <c r="BL2046" s="140"/>
      <c r="BM2046" s="140"/>
      <c r="BN2046" s="140"/>
      <c r="BO2046" s="140"/>
      <c r="BP2046" s="140"/>
      <c r="BQ2046" s="140"/>
      <c r="BR2046" s="140"/>
      <c r="BS2046" s="140"/>
      <c r="BT2046" s="140"/>
      <c r="BU2046" s="140"/>
      <c r="BV2046" s="140"/>
      <c r="BW2046" s="140"/>
      <c r="BX2046" s="140"/>
      <c r="BY2046" s="140"/>
      <c r="BZ2046" s="140"/>
    </row>
    <row r="2047" spans="1:78" ht="18" customHeight="1">
      <c r="A2047" s="3"/>
      <c r="B2047" s="41"/>
      <c r="C2047" s="41"/>
      <c r="D2047" s="132"/>
      <c r="E2047" s="133"/>
      <c r="F2047" s="133"/>
      <c r="G2047" s="133"/>
      <c r="H2047" s="133"/>
      <c r="I2047" s="133"/>
      <c r="J2047" s="132"/>
      <c r="K2047" s="132"/>
      <c r="L2047" s="132"/>
      <c r="M2047" s="132"/>
      <c r="N2047" s="133"/>
      <c r="O2047" s="132"/>
      <c r="P2047" s="132"/>
      <c r="Q2047" s="140"/>
      <c r="R2047" s="140"/>
      <c r="S2047" s="140"/>
      <c r="T2047" s="140"/>
      <c r="U2047" s="140"/>
      <c r="V2047" s="140"/>
      <c r="Y2047" s="3"/>
      <c r="Z2047" s="41"/>
      <c r="AA2047" s="41"/>
      <c r="AB2047" s="132"/>
      <c r="AC2047" s="133"/>
      <c r="AD2047" s="133"/>
      <c r="AE2047" s="133"/>
      <c r="AF2047" s="133"/>
      <c r="AG2047" s="133"/>
      <c r="AH2047" s="132"/>
      <c r="AI2047" s="132"/>
      <c r="AJ2047" s="132"/>
      <c r="AK2047" s="132"/>
      <c r="AL2047" s="133"/>
      <c r="AM2047" s="132"/>
      <c r="AN2047" s="132"/>
      <c r="AO2047" s="140"/>
      <c r="AP2047" s="140"/>
      <c r="AQ2047" s="140"/>
      <c r="AR2047" s="140"/>
      <c r="AS2047" s="140"/>
      <c r="AT2047" s="133"/>
      <c r="AW2047" s="4"/>
      <c r="AX2047" s="4"/>
      <c r="AY2047" s="140"/>
      <c r="AZ2047" s="140"/>
      <c r="BA2047" s="132"/>
      <c r="BB2047" s="133"/>
      <c r="BC2047" s="133"/>
      <c r="BD2047" s="133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40"/>
    </row>
    <row r="2048" spans="1:78" ht="18" customHeight="1">
      <c r="A2048" s="3"/>
      <c r="B2048" s="41"/>
      <c r="C2048" s="41"/>
      <c r="D2048" s="132"/>
      <c r="E2048" s="133"/>
      <c r="F2048" s="133"/>
      <c r="G2048" s="133"/>
      <c r="H2048" s="133"/>
      <c r="I2048" s="133"/>
      <c r="J2048" s="132"/>
      <c r="K2048" s="132"/>
      <c r="L2048" s="132"/>
      <c r="M2048" s="132"/>
      <c r="N2048" s="133"/>
      <c r="O2048" s="132"/>
      <c r="P2048" s="132"/>
      <c r="Q2048" s="140"/>
      <c r="R2048" s="140"/>
      <c r="S2048" s="140"/>
      <c r="T2048" s="140"/>
      <c r="U2048" s="140"/>
      <c r="V2048" s="140"/>
      <c r="Y2048" s="3"/>
      <c r="Z2048" s="41"/>
      <c r="AA2048" s="41"/>
      <c r="AB2048" s="132"/>
      <c r="AC2048" s="133"/>
      <c r="AD2048" s="133"/>
      <c r="AE2048" s="133"/>
      <c r="AF2048" s="133"/>
      <c r="AG2048" s="133"/>
      <c r="AH2048" s="132"/>
      <c r="AI2048" s="132"/>
      <c r="AJ2048" s="132"/>
      <c r="AK2048" s="132"/>
      <c r="AL2048" s="133"/>
      <c r="AM2048" s="132"/>
      <c r="AN2048" s="132"/>
      <c r="AO2048" s="140"/>
      <c r="AP2048" s="140"/>
      <c r="AQ2048" s="140"/>
      <c r="AR2048" s="140"/>
      <c r="AS2048" s="140"/>
      <c r="AT2048" s="133"/>
      <c r="AW2048" s="4"/>
      <c r="AX2048" s="4"/>
      <c r="AY2048" s="140"/>
      <c r="AZ2048" s="140"/>
      <c r="BA2048" s="132"/>
      <c r="BB2048" s="133"/>
      <c r="BC2048" s="133"/>
      <c r="BD2048" s="133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40"/>
    </row>
    <row r="2049" spans="1:78" ht="18" customHeight="1">
      <c r="A2049" s="3"/>
      <c r="B2049" s="41"/>
      <c r="C2049" s="41"/>
      <c r="D2049" s="132"/>
      <c r="E2049" s="133"/>
      <c r="F2049" s="133"/>
      <c r="G2049" s="133"/>
      <c r="H2049" s="133"/>
      <c r="I2049" s="133"/>
      <c r="J2049" s="132"/>
      <c r="K2049" s="132"/>
      <c r="L2049" s="132"/>
      <c r="M2049" s="132"/>
      <c r="N2049" s="133"/>
      <c r="O2049" s="132"/>
      <c r="P2049" s="132"/>
      <c r="Q2049" s="140"/>
      <c r="R2049" s="140"/>
      <c r="S2049" s="140"/>
      <c r="T2049" s="140"/>
      <c r="U2049" s="140"/>
      <c r="V2049" s="133"/>
      <c r="Y2049" s="3"/>
      <c r="Z2049" s="41"/>
      <c r="AA2049" s="41"/>
      <c r="AB2049" s="132"/>
      <c r="AC2049" s="133"/>
      <c r="AD2049" s="133"/>
      <c r="AE2049" s="133"/>
      <c r="AF2049" s="133"/>
      <c r="AG2049" s="133"/>
      <c r="AH2049" s="132"/>
      <c r="AI2049" s="132"/>
      <c r="AJ2049" s="132"/>
      <c r="AK2049" s="132"/>
      <c r="AL2049" s="133"/>
      <c r="AM2049" s="132"/>
      <c r="AN2049" s="132"/>
      <c r="AO2049" s="140"/>
      <c r="AP2049" s="140"/>
      <c r="AQ2049" s="140"/>
      <c r="AR2049" s="140"/>
      <c r="AS2049" s="140"/>
      <c r="AT2049" s="133"/>
      <c r="AW2049" s="4"/>
      <c r="AX2049" s="4"/>
      <c r="AY2049" s="140"/>
      <c r="AZ2049" s="140"/>
      <c r="BA2049" s="132"/>
      <c r="BB2049" s="133"/>
      <c r="BC2049" s="133"/>
      <c r="BD2049" s="133"/>
      <c r="BE2049" s="140"/>
      <c r="BF2049" s="140"/>
      <c r="BG2049" s="140"/>
      <c r="BH2049" s="140"/>
      <c r="BI2049" s="140"/>
      <c r="BJ2049" s="140"/>
      <c r="BK2049" s="140"/>
      <c r="BL2049" s="140"/>
      <c r="BM2049" s="140"/>
      <c r="BN2049" s="140"/>
      <c r="BO2049" s="140"/>
      <c r="BP2049" s="140"/>
      <c r="BQ2049" s="140"/>
      <c r="BR2049" s="140"/>
      <c r="BS2049" s="140"/>
      <c r="BT2049" s="140"/>
      <c r="BU2049" s="140"/>
      <c r="BV2049" s="140"/>
      <c r="BW2049" s="140"/>
      <c r="BX2049" s="140"/>
      <c r="BY2049" s="140"/>
      <c r="BZ2049" s="140"/>
    </row>
    <row r="2050" spans="1:78" ht="18" customHeight="1">
      <c r="A2050" s="3"/>
      <c r="B2050" s="41"/>
      <c r="C2050" s="41"/>
      <c r="D2050" s="132"/>
      <c r="E2050" s="133"/>
      <c r="F2050" s="133"/>
      <c r="G2050" s="133"/>
      <c r="H2050" s="133"/>
      <c r="I2050" s="133"/>
      <c r="J2050" s="132"/>
      <c r="K2050" s="132"/>
      <c r="L2050" s="132"/>
      <c r="M2050" s="132"/>
      <c r="N2050" s="133"/>
      <c r="O2050" s="132"/>
      <c r="P2050" s="132"/>
      <c r="Q2050" s="140"/>
      <c r="R2050" s="140"/>
      <c r="S2050" s="140"/>
      <c r="T2050" s="140"/>
      <c r="U2050" s="140"/>
      <c r="V2050" s="133"/>
      <c r="Y2050" s="3"/>
      <c r="Z2050" s="41"/>
      <c r="AA2050" s="41"/>
      <c r="AB2050" s="132"/>
      <c r="AC2050" s="133"/>
      <c r="AD2050" s="133"/>
      <c r="AE2050" s="133"/>
      <c r="AF2050" s="133"/>
      <c r="AG2050" s="133"/>
      <c r="AH2050" s="132"/>
      <c r="AI2050" s="132"/>
      <c r="AJ2050" s="132"/>
      <c r="AK2050" s="132"/>
      <c r="AL2050" s="133"/>
      <c r="AM2050" s="132"/>
      <c r="AN2050" s="132"/>
      <c r="AO2050" s="140"/>
      <c r="AP2050" s="140"/>
      <c r="AQ2050" s="140"/>
      <c r="AR2050" s="140"/>
      <c r="AS2050" s="140"/>
      <c r="AT2050" s="133"/>
      <c r="AW2050" s="4"/>
      <c r="AX2050" s="4"/>
      <c r="AY2050" s="140"/>
      <c r="AZ2050" s="140"/>
      <c r="BA2050" s="132"/>
      <c r="BB2050" s="133"/>
      <c r="BC2050" s="133"/>
      <c r="BD2050" s="133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40"/>
    </row>
    <row r="2051" spans="1:78" ht="18" customHeight="1">
      <c r="A2051" s="3"/>
      <c r="B2051" s="41"/>
      <c r="C2051" s="41"/>
      <c r="D2051" s="132"/>
      <c r="E2051" s="133"/>
      <c r="F2051" s="133"/>
      <c r="G2051" s="133"/>
      <c r="H2051" s="133"/>
      <c r="I2051" s="133"/>
      <c r="J2051" s="132"/>
      <c r="K2051" s="132"/>
      <c r="L2051" s="132"/>
      <c r="M2051" s="132"/>
      <c r="N2051" s="133"/>
      <c r="O2051" s="132"/>
      <c r="P2051" s="132"/>
      <c r="Q2051" s="140"/>
      <c r="R2051" s="140"/>
      <c r="S2051" s="140"/>
      <c r="T2051" s="140"/>
      <c r="U2051" s="140"/>
      <c r="V2051" s="133"/>
      <c r="Y2051" s="3"/>
      <c r="Z2051" s="41"/>
      <c r="AA2051" s="41"/>
      <c r="AB2051" s="132"/>
      <c r="AC2051" s="133"/>
      <c r="AD2051" s="133"/>
      <c r="AE2051" s="133"/>
      <c r="AF2051" s="133"/>
      <c r="AG2051" s="133"/>
      <c r="AH2051" s="132"/>
      <c r="AI2051" s="132"/>
      <c r="AJ2051" s="132"/>
      <c r="AK2051" s="132"/>
      <c r="AL2051" s="133"/>
      <c r="AM2051" s="132"/>
      <c r="AN2051" s="132"/>
      <c r="AO2051" s="140"/>
      <c r="AP2051" s="140"/>
      <c r="AQ2051" s="140"/>
      <c r="AR2051" s="140"/>
      <c r="AS2051" s="140"/>
      <c r="AT2051" s="133"/>
      <c r="AW2051" s="4"/>
      <c r="AX2051" s="4"/>
      <c r="AY2051" s="140"/>
      <c r="AZ2051" s="140"/>
      <c r="BA2051" s="132"/>
      <c r="BB2051" s="133"/>
      <c r="BC2051" s="133"/>
      <c r="BD2051" s="133"/>
      <c r="BE2051" s="140"/>
      <c r="BF2051" s="140"/>
      <c r="BG2051" s="140"/>
      <c r="BH2051" s="140"/>
      <c r="BI2051" s="140"/>
      <c r="BJ2051" s="140"/>
      <c r="BK2051" s="140"/>
      <c r="BL2051" s="140"/>
      <c r="BM2051" s="140"/>
      <c r="BN2051" s="140"/>
      <c r="BO2051" s="140"/>
      <c r="BP2051" s="140"/>
      <c r="BQ2051" s="140"/>
      <c r="BR2051" s="140"/>
      <c r="BS2051" s="140"/>
      <c r="BT2051" s="140"/>
      <c r="BU2051" s="140"/>
      <c r="BV2051" s="140"/>
      <c r="BW2051" s="140"/>
      <c r="BX2051" s="140"/>
      <c r="BY2051" s="140"/>
      <c r="BZ2051" s="140"/>
    </row>
    <row r="2052" spans="1:78" ht="18" customHeight="1">
      <c r="A2052" s="3"/>
      <c r="B2052" s="41"/>
      <c r="C2052" s="41"/>
      <c r="D2052" s="132"/>
      <c r="E2052" s="133"/>
      <c r="F2052" s="133"/>
      <c r="G2052" s="133"/>
      <c r="H2052" s="133"/>
      <c r="I2052" s="133"/>
      <c r="J2052" s="132"/>
      <c r="K2052" s="132"/>
      <c r="L2052" s="132"/>
      <c r="M2052" s="132"/>
      <c r="N2052" s="133"/>
      <c r="O2052" s="132"/>
      <c r="P2052" s="132"/>
      <c r="Q2052" s="140"/>
      <c r="R2052" s="140"/>
      <c r="S2052" s="140"/>
      <c r="T2052" s="140"/>
      <c r="U2052" s="140"/>
      <c r="V2052" s="133"/>
      <c r="Y2052" s="3"/>
      <c r="Z2052" s="41"/>
      <c r="AA2052" s="41"/>
      <c r="AB2052" s="132"/>
      <c r="AC2052" s="133"/>
      <c r="AD2052" s="133"/>
      <c r="AE2052" s="133"/>
      <c r="AF2052" s="133"/>
      <c r="AG2052" s="133"/>
      <c r="AH2052" s="132"/>
      <c r="AI2052" s="132"/>
      <c r="AJ2052" s="132"/>
      <c r="AK2052" s="132"/>
      <c r="AL2052" s="133"/>
      <c r="AM2052" s="132"/>
      <c r="AN2052" s="132"/>
      <c r="AO2052" s="140"/>
      <c r="AP2052" s="140"/>
      <c r="AQ2052" s="140"/>
      <c r="AR2052" s="140"/>
      <c r="AS2052" s="140"/>
      <c r="AT2052" s="133"/>
      <c r="AW2052" s="4"/>
      <c r="AX2052" s="4"/>
      <c r="AY2052" s="140"/>
      <c r="AZ2052" s="140"/>
      <c r="BA2052" s="132"/>
      <c r="BB2052" s="133"/>
      <c r="BC2052" s="133"/>
      <c r="BD2052" s="133"/>
      <c r="BE2052" s="140"/>
      <c r="BF2052" s="140"/>
      <c r="BG2052" s="140"/>
      <c r="BH2052" s="140"/>
      <c r="BI2052" s="140"/>
      <c r="BJ2052" s="140"/>
      <c r="BK2052" s="140"/>
      <c r="BL2052" s="140"/>
      <c r="BM2052" s="140"/>
      <c r="BN2052" s="140"/>
      <c r="BO2052" s="140"/>
      <c r="BP2052" s="140"/>
      <c r="BQ2052" s="140"/>
      <c r="BR2052" s="140"/>
      <c r="BS2052" s="140"/>
      <c r="BT2052" s="140"/>
      <c r="BU2052" s="140"/>
      <c r="BV2052" s="140"/>
      <c r="BW2052" s="140"/>
      <c r="BX2052" s="140"/>
      <c r="BY2052" s="140"/>
      <c r="BZ2052" s="140"/>
    </row>
    <row r="2053" spans="1:78" ht="18" customHeight="1">
      <c r="A2053" s="3"/>
      <c r="B2053" s="41"/>
      <c r="C2053" s="41"/>
      <c r="D2053" s="132"/>
      <c r="E2053" s="133"/>
      <c r="F2053" s="133"/>
      <c r="G2053" s="133"/>
      <c r="H2053" s="133"/>
      <c r="I2053" s="133"/>
      <c r="J2053" s="132"/>
      <c r="K2053" s="132"/>
      <c r="L2053" s="132"/>
      <c r="M2053" s="132"/>
      <c r="N2053" s="133"/>
      <c r="O2053" s="132"/>
      <c r="P2053" s="132"/>
      <c r="Q2053" s="140"/>
      <c r="R2053" s="140"/>
      <c r="S2053" s="140"/>
      <c r="T2053" s="140"/>
      <c r="U2053" s="140"/>
      <c r="V2053" s="133"/>
      <c r="Y2053" s="3"/>
      <c r="Z2053" s="41"/>
      <c r="AA2053" s="41"/>
      <c r="AB2053" s="132"/>
      <c r="AC2053" s="133"/>
      <c r="AD2053" s="133"/>
      <c r="AE2053" s="133"/>
      <c r="AF2053" s="133"/>
      <c r="AG2053" s="133"/>
      <c r="AH2053" s="132"/>
      <c r="AI2053" s="132"/>
      <c r="AJ2053" s="132"/>
      <c r="AK2053" s="132"/>
      <c r="AL2053" s="133"/>
      <c r="AM2053" s="132"/>
      <c r="AN2053" s="132"/>
      <c r="AO2053" s="140"/>
      <c r="AP2053" s="140"/>
      <c r="AQ2053" s="140"/>
      <c r="AR2053" s="140"/>
      <c r="AS2053" s="140"/>
      <c r="AT2053" s="133"/>
      <c r="AW2053" s="4"/>
      <c r="AX2053" s="4"/>
      <c r="AY2053" s="140"/>
      <c r="AZ2053" s="140"/>
      <c r="BA2053" s="132"/>
      <c r="BB2053" s="133"/>
      <c r="BC2053" s="133"/>
      <c r="BD2053" s="133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40"/>
    </row>
    <row r="2054" spans="1:78" ht="18" customHeight="1">
      <c r="A2054" s="3"/>
      <c r="B2054" s="41"/>
      <c r="C2054" s="41"/>
      <c r="D2054" s="132"/>
      <c r="E2054" s="133"/>
      <c r="F2054" s="133"/>
      <c r="G2054" s="133"/>
      <c r="H2054" s="133"/>
      <c r="I2054" s="133"/>
      <c r="J2054" s="132"/>
      <c r="K2054" s="132"/>
      <c r="L2054" s="132"/>
      <c r="M2054" s="132"/>
      <c r="N2054" s="133"/>
      <c r="O2054" s="132"/>
      <c r="P2054" s="132"/>
      <c r="Q2054" s="140"/>
      <c r="R2054" s="140"/>
      <c r="S2054" s="140"/>
      <c r="T2054" s="140"/>
      <c r="U2054" s="140"/>
      <c r="V2054" s="133"/>
      <c r="Y2054" s="3"/>
      <c r="Z2054" s="41"/>
      <c r="AA2054" s="41"/>
      <c r="AB2054" s="132"/>
      <c r="AC2054" s="133"/>
      <c r="AD2054" s="133"/>
      <c r="AE2054" s="133"/>
      <c r="AF2054" s="133"/>
      <c r="AG2054" s="133"/>
      <c r="AH2054" s="132"/>
      <c r="AI2054" s="132"/>
      <c r="AJ2054" s="132"/>
      <c r="AK2054" s="132"/>
      <c r="AL2054" s="133"/>
      <c r="AM2054" s="132"/>
      <c r="AN2054" s="132"/>
      <c r="AO2054" s="140"/>
      <c r="AP2054" s="140"/>
      <c r="AQ2054" s="140"/>
      <c r="AR2054" s="140"/>
      <c r="AS2054" s="140"/>
      <c r="AT2054" s="133"/>
      <c r="AW2054" s="4"/>
      <c r="AX2054" s="4"/>
      <c r="AY2054" s="140"/>
      <c r="AZ2054" s="140"/>
      <c r="BA2054" s="132"/>
      <c r="BB2054" s="133"/>
      <c r="BC2054" s="133"/>
      <c r="BD2054" s="133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40"/>
    </row>
    <row r="2055" spans="1:78" ht="18" customHeight="1">
      <c r="A2055" s="3"/>
      <c r="B2055" s="41"/>
      <c r="C2055" s="41"/>
      <c r="D2055" s="132"/>
      <c r="E2055" s="133"/>
      <c r="F2055" s="133"/>
      <c r="G2055" s="133"/>
      <c r="H2055" s="133"/>
      <c r="I2055" s="133"/>
      <c r="J2055" s="132"/>
      <c r="K2055" s="132"/>
      <c r="L2055" s="132"/>
      <c r="M2055" s="132"/>
      <c r="N2055" s="133"/>
      <c r="O2055" s="132"/>
      <c r="P2055" s="132"/>
      <c r="Q2055" s="140"/>
      <c r="R2055" s="140"/>
      <c r="S2055" s="140"/>
      <c r="T2055" s="140"/>
      <c r="U2055" s="140"/>
      <c r="V2055" s="133"/>
      <c r="Y2055" s="3"/>
      <c r="Z2055" s="41"/>
      <c r="AA2055" s="41"/>
      <c r="AB2055" s="132"/>
      <c r="AC2055" s="133"/>
      <c r="AD2055" s="133"/>
      <c r="AE2055" s="133"/>
      <c r="AF2055" s="133"/>
      <c r="AG2055" s="133"/>
      <c r="AH2055" s="132"/>
      <c r="AI2055" s="132"/>
      <c r="AJ2055" s="132"/>
      <c r="AK2055" s="132"/>
      <c r="AL2055" s="133"/>
      <c r="AM2055" s="132"/>
      <c r="AN2055" s="132"/>
      <c r="AO2055" s="140"/>
      <c r="AP2055" s="140"/>
      <c r="AQ2055" s="140"/>
      <c r="AR2055" s="140"/>
      <c r="AS2055" s="140"/>
      <c r="AT2055" s="133"/>
      <c r="AW2055" s="4"/>
      <c r="AX2055" s="4"/>
      <c r="AY2055" s="140"/>
      <c r="AZ2055" s="140"/>
      <c r="BA2055" s="132"/>
      <c r="BB2055" s="133"/>
      <c r="BC2055" s="133"/>
      <c r="BD2055" s="133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40"/>
    </row>
    <row r="2056" spans="1:78" ht="18" customHeight="1">
      <c r="A2056" s="3"/>
      <c r="B2056" s="41"/>
      <c r="C2056" s="41"/>
      <c r="D2056" s="132"/>
      <c r="E2056" s="133"/>
      <c r="F2056" s="133"/>
      <c r="G2056" s="133"/>
      <c r="H2056" s="133"/>
      <c r="I2056" s="133"/>
      <c r="J2056" s="132"/>
      <c r="K2056" s="132"/>
      <c r="L2056" s="132"/>
      <c r="M2056" s="132"/>
      <c r="N2056" s="133"/>
      <c r="O2056" s="132"/>
      <c r="P2056" s="132"/>
      <c r="Q2056" s="140"/>
      <c r="R2056" s="140"/>
      <c r="S2056" s="140"/>
      <c r="T2056" s="140"/>
      <c r="U2056" s="140"/>
      <c r="V2056" s="133"/>
      <c r="Y2056" s="3"/>
      <c r="Z2056" s="41"/>
      <c r="AA2056" s="41"/>
      <c r="AB2056" s="132"/>
      <c r="AC2056" s="133"/>
      <c r="AD2056" s="133"/>
      <c r="AE2056" s="133"/>
      <c r="AF2056" s="133"/>
      <c r="AG2056" s="133"/>
      <c r="AH2056" s="132"/>
      <c r="AI2056" s="132"/>
      <c r="AJ2056" s="132"/>
      <c r="AK2056" s="132"/>
      <c r="AL2056" s="133"/>
      <c r="AM2056" s="132"/>
      <c r="AN2056" s="132"/>
      <c r="AO2056" s="140"/>
      <c r="AP2056" s="140"/>
      <c r="AQ2056" s="140"/>
      <c r="AR2056" s="140"/>
      <c r="AS2056" s="140"/>
      <c r="AT2056" s="133"/>
      <c r="AW2056" s="4"/>
      <c r="AX2056" s="4"/>
      <c r="AY2056" s="140"/>
      <c r="AZ2056" s="140"/>
      <c r="BA2056" s="132"/>
      <c r="BB2056" s="133"/>
      <c r="BC2056" s="133"/>
      <c r="BD2056" s="133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40"/>
    </row>
    <row r="2057" spans="1:78" ht="18" customHeight="1">
      <c r="A2057" s="3"/>
      <c r="B2057" s="41"/>
      <c r="C2057" s="41"/>
      <c r="D2057" s="132"/>
      <c r="E2057" s="133"/>
      <c r="F2057" s="133"/>
      <c r="G2057" s="133"/>
      <c r="H2057" s="133"/>
      <c r="I2057" s="133"/>
      <c r="J2057" s="132"/>
      <c r="K2057" s="132"/>
      <c r="L2057" s="132"/>
      <c r="M2057" s="132"/>
      <c r="N2057" s="133"/>
      <c r="O2057" s="132"/>
      <c r="P2057" s="132"/>
      <c r="Q2057" s="140"/>
      <c r="R2057" s="140"/>
      <c r="S2057" s="140"/>
      <c r="T2057" s="140"/>
      <c r="U2057" s="140"/>
      <c r="V2057" s="133"/>
      <c r="Y2057" s="3"/>
      <c r="Z2057" s="41"/>
      <c r="AA2057" s="41"/>
      <c r="AB2057" s="132"/>
      <c r="AC2057" s="133"/>
      <c r="AD2057" s="133"/>
      <c r="AE2057" s="133"/>
      <c r="AF2057" s="133"/>
      <c r="AG2057" s="133"/>
      <c r="AH2057" s="132"/>
      <c r="AI2057" s="132"/>
      <c r="AJ2057" s="132"/>
      <c r="AK2057" s="132"/>
      <c r="AL2057" s="133"/>
      <c r="AM2057" s="132"/>
      <c r="AN2057" s="132"/>
      <c r="AO2057" s="140"/>
      <c r="AP2057" s="140"/>
      <c r="AQ2057" s="140"/>
      <c r="AR2057" s="140"/>
      <c r="AS2057" s="140"/>
      <c r="AT2057" s="133"/>
      <c r="AW2057" s="4"/>
      <c r="AX2057" s="4"/>
      <c r="AY2057" s="140"/>
      <c r="AZ2057" s="140"/>
      <c r="BA2057" s="132"/>
      <c r="BB2057" s="133"/>
      <c r="BC2057" s="133"/>
      <c r="BD2057" s="133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40"/>
    </row>
    <row r="2058" spans="1:78" ht="18" customHeight="1">
      <c r="A2058" s="3"/>
      <c r="B2058" s="41"/>
      <c r="C2058" s="41"/>
      <c r="D2058" s="132"/>
      <c r="E2058" s="133"/>
      <c r="F2058" s="133"/>
      <c r="G2058" s="133"/>
      <c r="H2058" s="133"/>
      <c r="I2058" s="133"/>
      <c r="J2058" s="132"/>
      <c r="K2058" s="132"/>
      <c r="L2058" s="132"/>
      <c r="M2058" s="132"/>
      <c r="N2058" s="133"/>
      <c r="O2058" s="132"/>
      <c r="P2058" s="132"/>
      <c r="Q2058" s="140"/>
      <c r="R2058" s="140"/>
      <c r="S2058" s="140"/>
      <c r="T2058" s="140"/>
      <c r="U2058" s="140"/>
      <c r="V2058" s="133"/>
      <c r="Y2058" s="3"/>
      <c r="Z2058" s="41"/>
      <c r="AA2058" s="41"/>
      <c r="AB2058" s="132"/>
      <c r="AC2058" s="133"/>
      <c r="AD2058" s="133"/>
      <c r="AE2058" s="133"/>
      <c r="AF2058" s="133"/>
      <c r="AG2058" s="133"/>
      <c r="AH2058" s="132"/>
      <c r="AI2058" s="132"/>
      <c r="AJ2058" s="132"/>
      <c r="AK2058" s="132"/>
      <c r="AL2058" s="133"/>
      <c r="AM2058" s="132"/>
      <c r="AN2058" s="132"/>
      <c r="AO2058" s="140"/>
      <c r="AP2058" s="140"/>
      <c r="AQ2058" s="140"/>
      <c r="AR2058" s="140"/>
      <c r="AS2058" s="140"/>
      <c r="AT2058" s="133"/>
      <c r="AW2058" s="4"/>
      <c r="AX2058" s="4"/>
      <c r="AY2058" s="140"/>
      <c r="AZ2058" s="140"/>
      <c r="BA2058" s="132"/>
      <c r="BB2058" s="133"/>
      <c r="BC2058" s="133"/>
      <c r="BD2058" s="133"/>
      <c r="BE2058" s="140"/>
      <c r="BF2058" s="140"/>
      <c r="BG2058" s="140"/>
      <c r="BH2058" s="140"/>
      <c r="BI2058" s="140"/>
      <c r="BJ2058" s="140"/>
      <c r="BK2058" s="140"/>
      <c r="BL2058" s="140"/>
      <c r="BM2058" s="140"/>
      <c r="BN2058" s="140"/>
      <c r="BO2058" s="140"/>
      <c r="BP2058" s="140"/>
      <c r="BQ2058" s="140"/>
      <c r="BR2058" s="140"/>
      <c r="BS2058" s="140"/>
      <c r="BT2058" s="140"/>
      <c r="BU2058" s="140"/>
      <c r="BV2058" s="140"/>
      <c r="BW2058" s="140"/>
      <c r="BX2058" s="140"/>
      <c r="BY2058" s="140"/>
      <c r="BZ2058" s="140"/>
    </row>
    <row r="2059" spans="1:78" ht="18" customHeight="1">
      <c r="A2059" s="3"/>
      <c r="B2059" s="41"/>
      <c r="C2059" s="41"/>
      <c r="D2059" s="132"/>
      <c r="E2059" s="133"/>
      <c r="F2059" s="133"/>
      <c r="G2059" s="133"/>
      <c r="H2059" s="133"/>
      <c r="I2059" s="133"/>
      <c r="J2059" s="132"/>
      <c r="K2059" s="132"/>
      <c r="L2059" s="132"/>
      <c r="M2059" s="132"/>
      <c r="N2059" s="133"/>
      <c r="O2059" s="132"/>
      <c r="P2059" s="132"/>
      <c r="Q2059" s="140"/>
      <c r="R2059" s="140"/>
      <c r="S2059" s="140"/>
      <c r="T2059" s="140"/>
      <c r="U2059" s="140"/>
      <c r="V2059" s="133"/>
      <c r="Y2059" s="3"/>
      <c r="Z2059" s="41"/>
      <c r="AA2059" s="41"/>
      <c r="AB2059" s="132"/>
      <c r="AC2059" s="133"/>
      <c r="AD2059" s="133"/>
      <c r="AE2059" s="133"/>
      <c r="AF2059" s="133"/>
      <c r="AG2059" s="133"/>
      <c r="AH2059" s="132"/>
      <c r="AI2059" s="132"/>
      <c r="AJ2059" s="132"/>
      <c r="AK2059" s="132"/>
      <c r="AL2059" s="133"/>
      <c r="AM2059" s="132"/>
      <c r="AN2059" s="132"/>
      <c r="AO2059" s="140"/>
      <c r="AP2059" s="140"/>
      <c r="AQ2059" s="140"/>
      <c r="AR2059" s="140"/>
      <c r="AS2059" s="140"/>
      <c r="AT2059" s="133"/>
      <c r="AW2059" s="4"/>
      <c r="AX2059" s="4"/>
      <c r="AY2059" s="140"/>
      <c r="AZ2059" s="140"/>
      <c r="BA2059" s="132"/>
      <c r="BB2059" s="133"/>
      <c r="BC2059" s="133"/>
      <c r="BD2059" s="133"/>
      <c r="BE2059" s="140"/>
      <c r="BF2059" s="140"/>
      <c r="BG2059" s="140"/>
      <c r="BH2059" s="140"/>
      <c r="BI2059" s="140"/>
      <c r="BJ2059" s="140"/>
      <c r="BK2059" s="140"/>
      <c r="BL2059" s="140"/>
      <c r="BM2059" s="140"/>
      <c r="BN2059" s="140"/>
      <c r="BO2059" s="140"/>
      <c r="BP2059" s="140"/>
      <c r="BQ2059" s="140"/>
      <c r="BR2059" s="140"/>
      <c r="BS2059" s="140"/>
      <c r="BT2059" s="140"/>
      <c r="BU2059" s="140"/>
      <c r="BV2059" s="140"/>
      <c r="BW2059" s="140"/>
      <c r="BX2059" s="140"/>
      <c r="BY2059" s="140"/>
      <c r="BZ2059" s="140"/>
    </row>
    <row r="2060" spans="1:78" ht="18" customHeight="1">
      <c r="A2060" s="3"/>
      <c r="B2060" s="41"/>
      <c r="C2060" s="41"/>
      <c r="D2060" s="132"/>
      <c r="E2060" s="133"/>
      <c r="F2060" s="133"/>
      <c r="G2060" s="133"/>
      <c r="H2060" s="133"/>
      <c r="I2060" s="133"/>
      <c r="J2060" s="132"/>
      <c r="K2060" s="132"/>
      <c r="L2060" s="132"/>
      <c r="M2060" s="132"/>
      <c r="N2060" s="133"/>
      <c r="O2060" s="132"/>
      <c r="P2060" s="132"/>
      <c r="Q2060" s="140"/>
      <c r="R2060" s="140"/>
      <c r="S2060" s="140"/>
      <c r="T2060" s="140"/>
      <c r="U2060" s="140"/>
      <c r="V2060" s="133"/>
      <c r="Y2060" s="3"/>
      <c r="Z2060" s="41"/>
      <c r="AA2060" s="41"/>
      <c r="AB2060" s="132"/>
      <c r="AC2060" s="133"/>
      <c r="AD2060" s="133"/>
      <c r="AE2060" s="133"/>
      <c r="AF2060" s="133"/>
      <c r="AG2060" s="133"/>
      <c r="AH2060" s="132"/>
      <c r="AI2060" s="132"/>
      <c r="AJ2060" s="132"/>
      <c r="AK2060" s="132"/>
      <c r="AL2060" s="133"/>
      <c r="AM2060" s="132"/>
      <c r="AN2060" s="132"/>
      <c r="AO2060" s="140"/>
      <c r="AP2060" s="140"/>
      <c r="AQ2060" s="140"/>
      <c r="AR2060" s="140"/>
      <c r="AS2060" s="140"/>
      <c r="AT2060" s="133"/>
      <c r="AW2060" s="4"/>
      <c r="AX2060" s="4"/>
      <c r="AY2060" s="140"/>
      <c r="AZ2060" s="140"/>
      <c r="BA2060" s="132"/>
      <c r="BB2060" s="133"/>
      <c r="BC2060" s="133"/>
      <c r="BD2060" s="133"/>
      <c r="BE2060" s="140"/>
      <c r="BF2060" s="140"/>
      <c r="BG2060" s="140"/>
      <c r="BH2060" s="140"/>
      <c r="BI2060" s="140"/>
      <c r="BJ2060" s="140"/>
      <c r="BK2060" s="140"/>
      <c r="BL2060" s="140"/>
      <c r="BM2060" s="140"/>
      <c r="BN2060" s="140"/>
      <c r="BO2060" s="140"/>
      <c r="BP2060" s="140"/>
      <c r="BQ2060" s="140"/>
      <c r="BR2060" s="140"/>
      <c r="BS2060" s="140"/>
      <c r="BT2060" s="140"/>
      <c r="BU2060" s="140"/>
      <c r="BV2060" s="140"/>
      <c r="BW2060" s="140"/>
      <c r="BX2060" s="140"/>
      <c r="BY2060" s="140"/>
      <c r="BZ2060" s="140"/>
    </row>
    <row r="2061" spans="1:78" ht="18" customHeight="1">
      <c r="A2061" s="3"/>
      <c r="B2061" s="41"/>
      <c r="C2061" s="41"/>
      <c r="D2061" s="132"/>
      <c r="E2061" s="133"/>
      <c r="F2061" s="133"/>
      <c r="G2061" s="133"/>
      <c r="H2061" s="133"/>
      <c r="I2061" s="133"/>
      <c r="J2061" s="132"/>
      <c r="K2061" s="132"/>
      <c r="L2061" s="132"/>
      <c r="M2061" s="132"/>
      <c r="N2061" s="133"/>
      <c r="O2061" s="132"/>
      <c r="P2061" s="132"/>
      <c r="Q2061" s="140"/>
      <c r="R2061" s="140"/>
      <c r="S2061" s="140"/>
      <c r="T2061" s="140"/>
      <c r="U2061" s="140"/>
      <c r="V2061" s="133"/>
      <c r="Y2061" s="3"/>
      <c r="Z2061" s="41"/>
      <c r="AA2061" s="41"/>
      <c r="AB2061" s="132"/>
      <c r="AC2061" s="133"/>
      <c r="AD2061" s="133"/>
      <c r="AE2061" s="133"/>
      <c r="AF2061" s="133"/>
      <c r="AG2061" s="133"/>
      <c r="AH2061" s="132"/>
      <c r="AI2061" s="132"/>
      <c r="AJ2061" s="132"/>
      <c r="AK2061" s="132"/>
      <c r="AL2061" s="133"/>
      <c r="AM2061" s="132"/>
      <c r="AN2061" s="132"/>
      <c r="AO2061" s="140"/>
      <c r="AP2061" s="140"/>
      <c r="AQ2061" s="140"/>
      <c r="AR2061" s="140"/>
      <c r="AS2061" s="140"/>
      <c r="AT2061" s="133"/>
      <c r="AW2061" s="4"/>
      <c r="AX2061" s="4"/>
      <c r="AY2061" s="140"/>
      <c r="AZ2061" s="140"/>
      <c r="BA2061" s="132"/>
      <c r="BB2061" s="133"/>
      <c r="BC2061" s="133"/>
      <c r="BD2061" s="133"/>
      <c r="BE2061" s="140"/>
      <c r="BF2061" s="140"/>
      <c r="BG2061" s="140"/>
      <c r="BH2061" s="140"/>
      <c r="BI2061" s="140"/>
      <c r="BJ2061" s="140"/>
      <c r="BK2061" s="140"/>
      <c r="BL2061" s="140"/>
      <c r="BM2061" s="140"/>
      <c r="BN2061" s="140"/>
      <c r="BO2061" s="140"/>
      <c r="BP2061" s="140"/>
      <c r="BQ2061" s="140"/>
      <c r="BR2061" s="140"/>
      <c r="BS2061" s="140"/>
      <c r="BT2061" s="140"/>
      <c r="BU2061" s="140"/>
      <c r="BV2061" s="140"/>
      <c r="BW2061" s="140"/>
      <c r="BX2061" s="140"/>
      <c r="BY2061" s="140"/>
      <c r="BZ2061" s="140"/>
    </row>
    <row r="2062" spans="1:78" ht="18" customHeight="1">
      <c r="A2062" s="3"/>
      <c r="B2062" s="41"/>
      <c r="C2062" s="41"/>
      <c r="D2062" s="132"/>
      <c r="E2062" s="133"/>
      <c r="F2062" s="133"/>
      <c r="G2062" s="133"/>
      <c r="H2062" s="133"/>
      <c r="I2062" s="133"/>
      <c r="J2062" s="132"/>
      <c r="K2062" s="132"/>
      <c r="L2062" s="132"/>
      <c r="M2062" s="132"/>
      <c r="N2062" s="133"/>
      <c r="O2062" s="132"/>
      <c r="P2062" s="132"/>
      <c r="Q2062" s="140"/>
      <c r="R2062" s="140"/>
      <c r="S2062" s="140"/>
      <c r="T2062" s="140"/>
      <c r="U2062" s="140"/>
      <c r="V2062" s="133"/>
      <c r="Y2062" s="3"/>
      <c r="Z2062" s="41"/>
      <c r="AA2062" s="41"/>
      <c r="AB2062" s="132"/>
      <c r="AC2062" s="133"/>
      <c r="AD2062" s="133"/>
      <c r="AE2062" s="133"/>
      <c r="AF2062" s="133"/>
      <c r="AG2062" s="133"/>
      <c r="AH2062" s="132"/>
      <c r="AI2062" s="132"/>
      <c r="AJ2062" s="132"/>
      <c r="AK2062" s="132"/>
      <c r="AL2062" s="133"/>
      <c r="AM2062" s="132"/>
      <c r="AN2062" s="132"/>
      <c r="AO2062" s="140"/>
      <c r="AP2062" s="140"/>
      <c r="AQ2062" s="140"/>
      <c r="AR2062" s="140"/>
      <c r="AS2062" s="140"/>
      <c r="AT2062" s="133"/>
      <c r="AW2062" s="4"/>
      <c r="AX2062" s="4"/>
      <c r="AY2062" s="140"/>
      <c r="AZ2062" s="140"/>
      <c r="BA2062" s="132"/>
      <c r="BB2062" s="133"/>
      <c r="BC2062" s="133"/>
      <c r="BD2062" s="133"/>
      <c r="BE2062" s="140"/>
      <c r="BF2062" s="140"/>
      <c r="BG2062" s="140"/>
      <c r="BH2062" s="140"/>
      <c r="BI2062" s="140"/>
      <c r="BJ2062" s="140"/>
      <c r="BK2062" s="140"/>
      <c r="BL2062" s="140"/>
      <c r="BM2062" s="140"/>
      <c r="BN2062" s="140"/>
      <c r="BO2062" s="140"/>
      <c r="BP2062" s="140"/>
      <c r="BQ2062" s="140"/>
      <c r="BR2062" s="140"/>
      <c r="BS2062" s="140"/>
      <c r="BT2062" s="140"/>
      <c r="BU2062" s="140"/>
      <c r="BV2062" s="140"/>
      <c r="BW2062" s="140"/>
      <c r="BX2062" s="140"/>
      <c r="BY2062" s="140"/>
      <c r="BZ2062" s="140"/>
    </row>
    <row r="2063" spans="1:78" ht="18" customHeight="1">
      <c r="A2063" s="3"/>
      <c r="B2063" s="41"/>
      <c r="C2063" s="41"/>
      <c r="D2063" s="132"/>
      <c r="E2063" s="133"/>
      <c r="F2063" s="133"/>
      <c r="G2063" s="133"/>
      <c r="H2063" s="133"/>
      <c r="I2063" s="133"/>
      <c r="J2063" s="132"/>
      <c r="K2063" s="132"/>
      <c r="L2063" s="132"/>
      <c r="M2063" s="132"/>
      <c r="N2063" s="133"/>
      <c r="O2063" s="132"/>
      <c r="P2063" s="132"/>
      <c r="Q2063" s="140"/>
      <c r="R2063" s="140"/>
      <c r="S2063" s="140"/>
      <c r="T2063" s="140"/>
      <c r="U2063" s="140"/>
      <c r="V2063" s="133"/>
      <c r="Y2063" s="3"/>
      <c r="Z2063" s="41"/>
      <c r="AA2063" s="41"/>
      <c r="AB2063" s="132"/>
      <c r="AC2063" s="133"/>
      <c r="AD2063" s="133"/>
      <c r="AE2063" s="133"/>
      <c r="AF2063" s="133"/>
      <c r="AG2063" s="133"/>
      <c r="AH2063" s="132"/>
      <c r="AI2063" s="132"/>
      <c r="AJ2063" s="132"/>
      <c r="AK2063" s="132"/>
      <c r="AL2063" s="133"/>
      <c r="AM2063" s="132"/>
      <c r="AN2063" s="132"/>
      <c r="AO2063" s="140"/>
      <c r="AP2063" s="140"/>
      <c r="AQ2063" s="140"/>
      <c r="AR2063" s="140"/>
      <c r="AS2063" s="140"/>
      <c r="AT2063" s="133"/>
      <c r="AW2063" s="4"/>
      <c r="AX2063" s="4"/>
      <c r="AY2063" s="140"/>
      <c r="AZ2063" s="140"/>
      <c r="BA2063" s="132"/>
      <c r="BB2063" s="133"/>
      <c r="BC2063" s="133"/>
      <c r="BD2063" s="133"/>
      <c r="BE2063" s="140"/>
      <c r="BF2063" s="140"/>
      <c r="BG2063" s="140"/>
      <c r="BH2063" s="140"/>
      <c r="BI2063" s="140"/>
      <c r="BJ2063" s="140"/>
      <c r="BK2063" s="140"/>
      <c r="BL2063" s="140"/>
      <c r="BM2063" s="140"/>
      <c r="BN2063" s="140"/>
      <c r="BO2063" s="140"/>
      <c r="BP2063" s="140"/>
      <c r="BQ2063" s="140"/>
      <c r="BR2063" s="140"/>
      <c r="BS2063" s="140"/>
      <c r="BT2063" s="140"/>
      <c r="BU2063" s="140"/>
      <c r="BV2063" s="140"/>
      <c r="BW2063" s="140"/>
      <c r="BX2063" s="140"/>
      <c r="BY2063" s="140"/>
      <c r="BZ2063" s="140"/>
    </row>
    <row r="2064" spans="1:78" ht="18" customHeight="1">
      <c r="A2064" s="3"/>
      <c r="B2064" s="41"/>
      <c r="C2064" s="41"/>
      <c r="D2064" s="132"/>
      <c r="E2064" s="133"/>
      <c r="F2064" s="133"/>
      <c r="G2064" s="133"/>
      <c r="H2064" s="133"/>
      <c r="I2064" s="133"/>
      <c r="J2064" s="132"/>
      <c r="K2064" s="132"/>
      <c r="L2064" s="132"/>
      <c r="M2064" s="132"/>
      <c r="N2064" s="133"/>
      <c r="O2064" s="132"/>
      <c r="P2064" s="132"/>
      <c r="Q2064" s="140"/>
      <c r="R2064" s="140"/>
      <c r="S2064" s="140"/>
      <c r="T2064" s="140"/>
      <c r="U2064" s="140"/>
      <c r="V2064" s="133"/>
      <c r="Y2064" s="3"/>
      <c r="Z2064" s="41"/>
      <c r="AA2064" s="41"/>
      <c r="AB2064" s="132"/>
      <c r="AC2064" s="133"/>
      <c r="AD2064" s="133"/>
      <c r="AE2064" s="133"/>
      <c r="AF2064" s="133"/>
      <c r="AG2064" s="133"/>
      <c r="AH2064" s="132"/>
      <c r="AI2064" s="132"/>
      <c r="AJ2064" s="132"/>
      <c r="AK2064" s="132"/>
      <c r="AL2064" s="133"/>
      <c r="AM2064" s="132"/>
      <c r="AN2064" s="132"/>
      <c r="AO2064" s="140"/>
      <c r="AP2064" s="140"/>
      <c r="AQ2064" s="140"/>
      <c r="AR2064" s="140"/>
      <c r="AS2064" s="140"/>
      <c r="AT2064" s="133"/>
      <c r="AW2064" s="4"/>
      <c r="AX2064" s="4"/>
      <c r="AY2064" s="140"/>
      <c r="AZ2064" s="140"/>
      <c r="BA2064" s="132"/>
      <c r="BB2064" s="133"/>
      <c r="BC2064" s="133"/>
      <c r="BD2064" s="133"/>
      <c r="BE2064" s="140"/>
      <c r="BF2064" s="140"/>
      <c r="BG2064" s="140"/>
      <c r="BH2064" s="140"/>
      <c r="BI2064" s="140"/>
      <c r="BJ2064" s="140"/>
      <c r="BK2064" s="140"/>
      <c r="BL2064" s="140"/>
      <c r="BM2064" s="140"/>
      <c r="BN2064" s="140"/>
      <c r="BO2064" s="140"/>
      <c r="BP2064" s="140"/>
      <c r="BQ2064" s="140"/>
      <c r="BR2064" s="140"/>
      <c r="BS2064" s="140"/>
      <c r="BT2064" s="140"/>
      <c r="BU2064" s="140"/>
      <c r="BV2064" s="140"/>
      <c r="BW2064" s="140"/>
      <c r="BX2064" s="140"/>
      <c r="BY2064" s="140"/>
      <c r="BZ2064" s="140"/>
    </row>
    <row r="2065" spans="1:78" ht="18" customHeight="1">
      <c r="A2065" s="3"/>
      <c r="B2065" s="41"/>
      <c r="C2065" s="41"/>
      <c r="D2065" s="132"/>
      <c r="E2065" s="133"/>
      <c r="F2065" s="133"/>
      <c r="G2065" s="133"/>
      <c r="H2065" s="133"/>
      <c r="I2065" s="133"/>
      <c r="J2065" s="132"/>
      <c r="K2065" s="132"/>
      <c r="L2065" s="132"/>
      <c r="M2065" s="132"/>
      <c r="N2065" s="133"/>
      <c r="O2065" s="132"/>
      <c r="P2065" s="132"/>
      <c r="Q2065" s="140"/>
      <c r="R2065" s="140"/>
      <c r="S2065" s="140"/>
      <c r="T2065" s="140"/>
      <c r="U2065" s="140"/>
      <c r="V2065" s="133"/>
      <c r="Y2065" s="3"/>
      <c r="Z2065" s="41"/>
      <c r="AA2065" s="41"/>
      <c r="AB2065" s="132"/>
      <c r="AC2065" s="133"/>
      <c r="AD2065" s="133"/>
      <c r="AE2065" s="133"/>
      <c r="AF2065" s="133"/>
      <c r="AG2065" s="133"/>
      <c r="AH2065" s="132"/>
      <c r="AI2065" s="132"/>
      <c r="AJ2065" s="132"/>
      <c r="AK2065" s="132"/>
      <c r="AL2065" s="133"/>
      <c r="AM2065" s="132"/>
      <c r="AN2065" s="132"/>
      <c r="AO2065" s="140"/>
      <c r="AP2065" s="140"/>
      <c r="AQ2065" s="140"/>
      <c r="AR2065" s="140"/>
      <c r="AS2065" s="140"/>
      <c r="AT2065" s="133"/>
      <c r="AW2065" s="4"/>
      <c r="AX2065" s="4"/>
      <c r="AY2065" s="140"/>
      <c r="AZ2065" s="140"/>
      <c r="BA2065" s="132"/>
      <c r="BB2065" s="133"/>
      <c r="BC2065" s="133"/>
      <c r="BD2065" s="133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40"/>
    </row>
    <row r="2066" spans="1:78" ht="18" customHeight="1">
      <c r="A2066" s="3"/>
      <c r="B2066" s="41"/>
      <c r="C2066" s="41"/>
      <c r="D2066" s="132"/>
      <c r="E2066" s="133"/>
      <c r="F2066" s="133"/>
      <c r="G2066" s="133"/>
      <c r="H2066" s="133"/>
      <c r="I2066" s="133"/>
      <c r="J2066" s="132"/>
      <c r="K2066" s="132"/>
      <c r="L2066" s="132"/>
      <c r="M2066" s="132"/>
      <c r="N2066" s="133"/>
      <c r="O2066" s="132"/>
      <c r="P2066" s="132"/>
      <c r="Q2066" s="140"/>
      <c r="R2066" s="140"/>
      <c r="S2066" s="140"/>
      <c r="T2066" s="140"/>
      <c r="U2066" s="140"/>
      <c r="V2066" s="133"/>
      <c r="Y2066" s="3"/>
      <c r="Z2066" s="41"/>
      <c r="AA2066" s="41"/>
      <c r="AB2066" s="132"/>
      <c r="AC2066" s="133"/>
      <c r="AD2066" s="133"/>
      <c r="AE2066" s="133"/>
      <c r="AF2066" s="133"/>
      <c r="AG2066" s="133"/>
      <c r="AH2066" s="132"/>
      <c r="AI2066" s="132"/>
      <c r="AJ2066" s="132"/>
      <c r="AK2066" s="132"/>
      <c r="AL2066" s="133"/>
      <c r="AM2066" s="132"/>
      <c r="AN2066" s="132"/>
      <c r="AO2066" s="140"/>
      <c r="AP2066" s="140"/>
      <c r="AQ2066" s="140"/>
      <c r="AR2066" s="140"/>
      <c r="AS2066" s="140"/>
      <c r="AT2066" s="133"/>
      <c r="AW2066" s="4"/>
      <c r="AX2066" s="4"/>
      <c r="AY2066" s="140"/>
      <c r="AZ2066" s="140"/>
      <c r="BA2066" s="132"/>
      <c r="BB2066" s="133"/>
      <c r="BC2066" s="133"/>
      <c r="BD2066" s="133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</row>
    <row r="2067" spans="1:78" ht="18" customHeight="1">
      <c r="A2067" s="3"/>
      <c r="B2067" s="41"/>
      <c r="C2067" s="41"/>
      <c r="D2067" s="132"/>
      <c r="E2067" s="133"/>
      <c r="F2067" s="133"/>
      <c r="G2067" s="133"/>
      <c r="H2067" s="133"/>
      <c r="I2067" s="133"/>
      <c r="J2067" s="132"/>
      <c r="K2067" s="132"/>
      <c r="L2067" s="132"/>
      <c r="M2067" s="132"/>
      <c r="N2067" s="133"/>
      <c r="O2067" s="132"/>
      <c r="P2067" s="132"/>
      <c r="Q2067" s="140"/>
      <c r="R2067" s="140"/>
      <c r="S2067" s="140"/>
      <c r="T2067" s="140"/>
      <c r="U2067" s="140"/>
      <c r="V2067" s="133"/>
      <c r="Y2067" s="3"/>
      <c r="Z2067" s="41"/>
      <c r="AA2067" s="41"/>
      <c r="AB2067" s="132"/>
      <c r="AC2067" s="133"/>
      <c r="AD2067" s="133"/>
      <c r="AE2067" s="133"/>
      <c r="AF2067" s="133"/>
      <c r="AG2067" s="133"/>
      <c r="AH2067" s="132"/>
      <c r="AI2067" s="132"/>
      <c r="AJ2067" s="132"/>
      <c r="AK2067" s="132"/>
      <c r="AL2067" s="133"/>
      <c r="AM2067" s="132"/>
      <c r="AN2067" s="132"/>
      <c r="AO2067" s="140"/>
      <c r="AP2067" s="140"/>
      <c r="AQ2067" s="140"/>
      <c r="AR2067" s="140"/>
      <c r="AS2067" s="140"/>
      <c r="AT2067" s="133"/>
      <c r="AW2067" s="4"/>
      <c r="AX2067" s="4"/>
      <c r="AY2067" s="140"/>
      <c r="AZ2067" s="140"/>
      <c r="BA2067" s="132"/>
      <c r="BB2067" s="133"/>
      <c r="BC2067" s="133"/>
      <c r="BD2067" s="133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</row>
    <row r="2068" spans="1:78" ht="18" customHeight="1">
      <c r="A2068" s="3"/>
      <c r="B2068" s="41"/>
      <c r="C2068" s="41"/>
      <c r="D2068" s="132"/>
      <c r="E2068" s="133"/>
      <c r="F2068" s="133"/>
      <c r="G2068" s="133"/>
      <c r="H2068" s="133"/>
      <c r="I2068" s="133"/>
      <c r="J2068" s="132"/>
      <c r="K2068" s="132"/>
      <c r="L2068" s="132"/>
      <c r="M2068" s="132"/>
      <c r="N2068" s="133"/>
      <c r="O2068" s="132"/>
      <c r="P2068" s="132"/>
      <c r="Q2068" s="140"/>
      <c r="R2068" s="140"/>
      <c r="S2068" s="140"/>
      <c r="T2068" s="140"/>
      <c r="U2068" s="140"/>
      <c r="V2068" s="133"/>
      <c r="Y2068" s="3"/>
      <c r="Z2068" s="41"/>
      <c r="AA2068" s="41"/>
      <c r="AB2068" s="132"/>
      <c r="AC2068" s="133"/>
      <c r="AD2068" s="133"/>
      <c r="AE2068" s="133"/>
      <c r="AF2068" s="133"/>
      <c r="AG2068" s="133"/>
      <c r="AH2068" s="132"/>
      <c r="AI2068" s="132"/>
      <c r="AJ2068" s="132"/>
      <c r="AK2068" s="132"/>
      <c r="AL2068" s="133"/>
      <c r="AM2068" s="132"/>
      <c r="AN2068" s="132"/>
      <c r="AO2068" s="140"/>
      <c r="AP2068" s="140"/>
      <c r="AQ2068" s="140"/>
      <c r="AR2068" s="140"/>
      <c r="AS2068" s="140"/>
      <c r="AT2068" s="133"/>
      <c r="AW2068" s="4"/>
      <c r="AX2068" s="4"/>
      <c r="AY2068" s="140"/>
      <c r="AZ2068" s="140"/>
      <c r="BA2068" s="132"/>
      <c r="BB2068" s="133"/>
      <c r="BC2068" s="133"/>
      <c r="BD2068" s="133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</row>
    <row r="2069" spans="1:78" ht="18" customHeight="1">
      <c r="A2069" s="3"/>
      <c r="B2069" s="41"/>
      <c r="C2069" s="41"/>
      <c r="D2069" s="132"/>
      <c r="E2069" s="133"/>
      <c r="F2069" s="133"/>
      <c r="G2069" s="133"/>
      <c r="H2069" s="133"/>
      <c r="I2069" s="133"/>
      <c r="J2069" s="132"/>
      <c r="K2069" s="132"/>
      <c r="L2069" s="132"/>
      <c r="M2069" s="132"/>
      <c r="N2069" s="133"/>
      <c r="O2069" s="132"/>
      <c r="P2069" s="132"/>
      <c r="Q2069" s="140"/>
      <c r="R2069" s="140"/>
      <c r="S2069" s="140"/>
      <c r="T2069" s="140"/>
      <c r="U2069" s="140"/>
      <c r="V2069" s="133"/>
      <c r="Y2069" s="3"/>
      <c r="Z2069" s="41"/>
      <c r="AA2069" s="41"/>
      <c r="AB2069" s="132"/>
      <c r="AC2069" s="133"/>
      <c r="AD2069" s="133"/>
      <c r="AE2069" s="133"/>
      <c r="AF2069" s="133"/>
      <c r="AG2069" s="133"/>
      <c r="AH2069" s="132"/>
      <c r="AI2069" s="132"/>
      <c r="AJ2069" s="132"/>
      <c r="AK2069" s="132"/>
      <c r="AL2069" s="133"/>
      <c r="AM2069" s="132"/>
      <c r="AN2069" s="132"/>
      <c r="AO2069" s="140"/>
      <c r="AP2069" s="140"/>
      <c r="AQ2069" s="140"/>
      <c r="AR2069" s="140"/>
      <c r="AS2069" s="140"/>
      <c r="AT2069" s="133"/>
      <c r="AW2069" s="4"/>
      <c r="AX2069" s="4"/>
      <c r="AY2069" s="140"/>
      <c r="AZ2069" s="140"/>
      <c r="BA2069" s="132"/>
      <c r="BB2069" s="133"/>
      <c r="BC2069" s="133"/>
      <c r="BD2069" s="133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</row>
    <row r="2070" spans="1:78" ht="18" customHeight="1">
      <c r="A2070" s="3"/>
      <c r="B2070" s="41"/>
      <c r="C2070" s="41"/>
      <c r="D2070" s="132"/>
      <c r="E2070" s="133"/>
      <c r="F2070" s="133"/>
      <c r="G2070" s="133"/>
      <c r="H2070" s="133"/>
      <c r="I2070" s="133"/>
      <c r="J2070" s="132"/>
      <c r="K2070" s="132"/>
      <c r="L2070" s="132"/>
      <c r="M2070" s="132"/>
      <c r="N2070" s="133"/>
      <c r="O2070" s="132"/>
      <c r="P2070" s="132"/>
      <c r="Q2070" s="140"/>
      <c r="R2070" s="140"/>
      <c r="S2070" s="140"/>
      <c r="T2070" s="140"/>
      <c r="U2070" s="140"/>
      <c r="V2070" s="133"/>
      <c r="Y2070" s="3"/>
      <c r="Z2070" s="41"/>
      <c r="AA2070" s="41"/>
      <c r="AB2070" s="132"/>
      <c r="AC2070" s="133"/>
      <c r="AD2070" s="133"/>
      <c r="AE2070" s="133"/>
      <c r="AF2070" s="133"/>
      <c r="AG2070" s="133"/>
      <c r="AH2070" s="132"/>
      <c r="AI2070" s="132"/>
      <c r="AJ2070" s="132"/>
      <c r="AK2070" s="132"/>
      <c r="AL2070" s="133"/>
      <c r="AM2070" s="132"/>
      <c r="AN2070" s="132"/>
      <c r="AO2070" s="140"/>
      <c r="AP2070" s="140"/>
      <c r="AQ2070" s="140"/>
      <c r="AR2070" s="140"/>
      <c r="AS2070" s="140"/>
      <c r="AT2070" s="133"/>
      <c r="AW2070" s="4"/>
      <c r="AX2070" s="4"/>
      <c r="AY2070" s="140"/>
      <c r="AZ2070" s="140"/>
      <c r="BA2070" s="132"/>
      <c r="BB2070" s="133"/>
      <c r="BC2070" s="133"/>
      <c r="BD2070" s="133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</row>
    <row r="2071" spans="1:78" ht="18" customHeight="1">
      <c r="A2071" s="3"/>
      <c r="B2071" s="41"/>
      <c r="C2071" s="41"/>
      <c r="D2071" s="132"/>
      <c r="E2071" s="133"/>
      <c r="F2071" s="133"/>
      <c r="G2071" s="133"/>
      <c r="H2071" s="133"/>
      <c r="I2071" s="133"/>
      <c r="J2071" s="132"/>
      <c r="K2071" s="132"/>
      <c r="L2071" s="132"/>
      <c r="M2071" s="132"/>
      <c r="N2071" s="133"/>
      <c r="O2071" s="132"/>
      <c r="P2071" s="132"/>
      <c r="Q2071" s="140"/>
      <c r="R2071" s="140"/>
      <c r="S2071" s="140"/>
      <c r="T2071" s="140"/>
      <c r="U2071" s="140"/>
      <c r="V2071" s="133"/>
      <c r="Y2071" s="3"/>
      <c r="Z2071" s="41"/>
      <c r="AA2071" s="41"/>
      <c r="AB2071" s="132"/>
      <c r="AC2071" s="133"/>
      <c r="AD2071" s="133"/>
      <c r="AE2071" s="133"/>
      <c r="AF2071" s="133"/>
      <c r="AG2071" s="133"/>
      <c r="AH2071" s="132"/>
      <c r="AI2071" s="132"/>
      <c r="AJ2071" s="132"/>
      <c r="AK2071" s="132"/>
      <c r="AL2071" s="133"/>
      <c r="AM2071" s="132"/>
      <c r="AN2071" s="132"/>
      <c r="AO2071" s="140"/>
      <c r="AP2071" s="140"/>
      <c r="AQ2071" s="140"/>
      <c r="AR2071" s="140"/>
      <c r="AS2071" s="140"/>
      <c r="AT2071" s="133"/>
      <c r="AW2071" s="4"/>
      <c r="AX2071" s="4"/>
      <c r="AY2071" s="140"/>
      <c r="AZ2071" s="140"/>
      <c r="BA2071" s="132"/>
      <c r="BB2071" s="133"/>
      <c r="BC2071" s="133"/>
      <c r="BD2071" s="133"/>
      <c r="BE2071" s="140"/>
      <c r="BF2071" s="140"/>
      <c r="BG2071" s="140"/>
      <c r="BH2071" s="140"/>
      <c r="BI2071" s="140"/>
      <c r="BJ2071" s="140"/>
      <c r="BK2071" s="140"/>
      <c r="BL2071" s="140"/>
      <c r="BM2071" s="140"/>
      <c r="BN2071" s="140"/>
      <c r="BO2071" s="140"/>
      <c r="BP2071" s="140"/>
      <c r="BQ2071" s="140"/>
      <c r="BR2071" s="140"/>
      <c r="BS2071" s="140"/>
      <c r="BT2071" s="140"/>
      <c r="BU2071" s="140"/>
      <c r="BV2071" s="140"/>
      <c r="BW2071" s="140"/>
      <c r="BX2071" s="140"/>
      <c r="BY2071" s="140"/>
      <c r="BZ2071" s="140"/>
    </row>
    <row r="2072" spans="1:78" ht="18" customHeight="1">
      <c r="A2072" s="3"/>
      <c r="B2072" s="41"/>
      <c r="C2072" s="41"/>
      <c r="D2072" s="132"/>
      <c r="E2072" s="133"/>
      <c r="F2072" s="133"/>
      <c r="G2072" s="133"/>
      <c r="H2072" s="133"/>
      <c r="I2072" s="133"/>
      <c r="J2072" s="132"/>
      <c r="K2072" s="132"/>
      <c r="L2072" s="132"/>
      <c r="M2072" s="132"/>
      <c r="N2072" s="133"/>
      <c r="O2072" s="132"/>
      <c r="P2072" s="132"/>
      <c r="Q2072" s="140"/>
      <c r="R2072" s="140"/>
      <c r="S2072" s="140"/>
      <c r="T2072" s="140"/>
      <c r="U2072" s="140"/>
      <c r="V2072" s="133"/>
      <c r="Y2072" s="3"/>
      <c r="Z2072" s="41"/>
      <c r="AA2072" s="41"/>
      <c r="AB2072" s="132"/>
      <c r="AC2072" s="133"/>
      <c r="AD2072" s="133"/>
      <c r="AE2072" s="133"/>
      <c r="AF2072" s="133"/>
      <c r="AG2072" s="133"/>
      <c r="AH2072" s="132"/>
      <c r="AI2072" s="132"/>
      <c r="AJ2072" s="132"/>
      <c r="AK2072" s="132"/>
      <c r="AL2072" s="133"/>
      <c r="AM2072" s="132"/>
      <c r="AN2072" s="132"/>
      <c r="AO2072" s="140"/>
      <c r="AP2072" s="140"/>
      <c r="AQ2072" s="140"/>
      <c r="AR2072" s="140"/>
      <c r="AS2072" s="140"/>
      <c r="AT2072" s="133"/>
      <c r="AW2072" s="4"/>
      <c r="AX2072" s="4"/>
      <c r="AY2072" s="140"/>
      <c r="AZ2072" s="140"/>
      <c r="BA2072" s="132"/>
      <c r="BB2072" s="133"/>
      <c r="BC2072" s="133"/>
      <c r="BD2072" s="133"/>
      <c r="BE2072" s="140"/>
      <c r="BF2072" s="140"/>
      <c r="BG2072" s="140"/>
      <c r="BH2072" s="140"/>
      <c r="BI2072" s="140"/>
      <c r="BJ2072" s="140"/>
      <c r="BK2072" s="140"/>
      <c r="BL2072" s="140"/>
      <c r="BM2072" s="140"/>
      <c r="BN2072" s="140"/>
      <c r="BO2072" s="140"/>
      <c r="BP2072" s="140"/>
      <c r="BQ2072" s="140"/>
      <c r="BR2072" s="140"/>
      <c r="BS2072" s="140"/>
      <c r="BT2072" s="140"/>
      <c r="BU2072" s="140"/>
      <c r="BV2072" s="140"/>
      <c r="BW2072" s="140"/>
      <c r="BX2072" s="140"/>
      <c r="BY2072" s="140"/>
      <c r="BZ2072" s="140"/>
    </row>
    <row r="2073" spans="1:78" ht="18" customHeight="1">
      <c r="A2073" s="3"/>
      <c r="B2073" s="41"/>
      <c r="C2073" s="41"/>
      <c r="D2073" s="132"/>
      <c r="E2073" s="133"/>
      <c r="F2073" s="133"/>
      <c r="G2073" s="133"/>
      <c r="H2073" s="133"/>
      <c r="I2073" s="133"/>
      <c r="J2073" s="132"/>
      <c r="K2073" s="132"/>
      <c r="L2073" s="132"/>
      <c r="M2073" s="132"/>
      <c r="N2073" s="133"/>
      <c r="O2073" s="132"/>
      <c r="P2073" s="132"/>
      <c r="Q2073" s="140"/>
      <c r="R2073" s="140"/>
      <c r="S2073" s="140"/>
      <c r="T2073" s="140"/>
      <c r="U2073" s="140"/>
      <c r="V2073" s="133"/>
      <c r="Y2073" s="3"/>
      <c r="Z2073" s="41"/>
      <c r="AA2073" s="41"/>
      <c r="AB2073" s="132"/>
      <c r="AC2073" s="133"/>
      <c r="AD2073" s="133"/>
      <c r="AE2073" s="133"/>
      <c r="AF2073" s="133"/>
      <c r="AG2073" s="133"/>
      <c r="AH2073" s="132"/>
      <c r="AI2073" s="132"/>
      <c r="AJ2073" s="132"/>
      <c r="AK2073" s="132"/>
      <c r="AL2073" s="133"/>
      <c r="AM2073" s="132"/>
      <c r="AN2073" s="132"/>
      <c r="AO2073" s="140"/>
      <c r="AP2073" s="140"/>
      <c r="AQ2073" s="140"/>
      <c r="AR2073" s="140"/>
      <c r="AS2073" s="140"/>
      <c r="AT2073" s="133"/>
      <c r="AW2073" s="4"/>
      <c r="AX2073" s="4"/>
      <c r="AY2073" s="140"/>
      <c r="AZ2073" s="140"/>
      <c r="BA2073" s="132"/>
      <c r="BB2073" s="133"/>
      <c r="BC2073" s="133"/>
      <c r="BD2073" s="133"/>
      <c r="BE2073" s="140"/>
      <c r="BF2073" s="140"/>
      <c r="BG2073" s="140"/>
      <c r="BH2073" s="140"/>
      <c r="BI2073" s="140"/>
      <c r="BJ2073" s="140"/>
      <c r="BK2073" s="140"/>
      <c r="BL2073" s="140"/>
      <c r="BM2073" s="140"/>
      <c r="BN2073" s="140"/>
      <c r="BO2073" s="140"/>
      <c r="BP2073" s="140"/>
      <c r="BQ2073" s="140"/>
      <c r="BR2073" s="140"/>
      <c r="BS2073" s="140"/>
      <c r="BT2073" s="140"/>
      <c r="BU2073" s="140"/>
      <c r="BV2073" s="140"/>
      <c r="BW2073" s="140"/>
      <c r="BX2073" s="140"/>
      <c r="BY2073" s="140"/>
      <c r="BZ2073" s="140"/>
    </row>
    <row r="2074" spans="1:78" ht="18" customHeight="1">
      <c r="A2074" s="3"/>
      <c r="B2074" s="41"/>
      <c r="C2074" s="41"/>
      <c r="D2074" s="132"/>
      <c r="E2074" s="133"/>
      <c r="F2074" s="133"/>
      <c r="G2074" s="133"/>
      <c r="H2074" s="133"/>
      <c r="I2074" s="133"/>
      <c r="J2074" s="132"/>
      <c r="K2074" s="132"/>
      <c r="L2074" s="132"/>
      <c r="M2074" s="132"/>
      <c r="N2074" s="133"/>
      <c r="O2074" s="132"/>
      <c r="P2074" s="132"/>
      <c r="Q2074" s="140"/>
      <c r="R2074" s="140"/>
      <c r="S2074" s="140"/>
      <c r="T2074" s="140"/>
      <c r="U2074" s="140"/>
      <c r="V2074" s="133"/>
      <c r="Y2074" s="3"/>
      <c r="Z2074" s="41"/>
      <c r="AA2074" s="41"/>
      <c r="AB2074" s="132"/>
      <c r="AC2074" s="133"/>
      <c r="AD2074" s="133"/>
      <c r="AE2074" s="133"/>
      <c r="AF2074" s="133"/>
      <c r="AG2074" s="133"/>
      <c r="AH2074" s="132"/>
      <c r="AI2074" s="132"/>
      <c r="AJ2074" s="132"/>
      <c r="AK2074" s="132"/>
      <c r="AL2074" s="133"/>
      <c r="AM2074" s="132"/>
      <c r="AN2074" s="132"/>
      <c r="AO2074" s="140"/>
      <c r="AP2074" s="140"/>
      <c r="AQ2074" s="140"/>
      <c r="AR2074" s="140"/>
      <c r="AS2074" s="140"/>
      <c r="AT2074" s="133"/>
      <c r="AW2074" s="4"/>
      <c r="AX2074" s="4"/>
      <c r="AY2074" s="140"/>
      <c r="AZ2074" s="140"/>
      <c r="BA2074" s="132"/>
      <c r="BB2074" s="133"/>
      <c r="BC2074" s="133"/>
      <c r="BD2074" s="133"/>
      <c r="BE2074" s="140"/>
      <c r="BF2074" s="140"/>
      <c r="BG2074" s="140"/>
      <c r="BH2074" s="140"/>
      <c r="BI2074" s="140"/>
      <c r="BJ2074" s="140"/>
      <c r="BK2074" s="140"/>
      <c r="BL2074" s="140"/>
      <c r="BM2074" s="140"/>
      <c r="BN2074" s="140"/>
      <c r="BO2074" s="140"/>
      <c r="BP2074" s="140"/>
      <c r="BQ2074" s="140"/>
      <c r="BR2074" s="140"/>
      <c r="BS2074" s="140"/>
      <c r="BT2074" s="140"/>
      <c r="BU2074" s="140"/>
      <c r="BV2074" s="140"/>
      <c r="BW2074" s="140"/>
      <c r="BX2074" s="140"/>
      <c r="BY2074" s="140"/>
      <c r="BZ2074" s="140"/>
    </row>
    <row r="2075" spans="1:78" ht="18" customHeight="1">
      <c r="A2075" s="3"/>
      <c r="B2075" s="41"/>
      <c r="C2075" s="41"/>
      <c r="D2075" s="132"/>
      <c r="E2075" s="133"/>
      <c r="F2075" s="133"/>
      <c r="G2075" s="133"/>
      <c r="H2075" s="133"/>
      <c r="I2075" s="133"/>
      <c r="J2075" s="132"/>
      <c r="K2075" s="132"/>
      <c r="L2075" s="132"/>
      <c r="M2075" s="132"/>
      <c r="N2075" s="133"/>
      <c r="O2075" s="132"/>
      <c r="P2075" s="132"/>
      <c r="Q2075" s="140"/>
      <c r="R2075" s="140"/>
      <c r="S2075" s="140"/>
      <c r="T2075" s="140"/>
      <c r="U2075" s="140"/>
      <c r="V2075" s="133"/>
      <c r="Y2075" s="3"/>
      <c r="Z2075" s="41"/>
      <c r="AA2075" s="41"/>
      <c r="AB2075" s="132"/>
      <c r="AC2075" s="133"/>
      <c r="AD2075" s="133"/>
      <c r="AE2075" s="133"/>
      <c r="AF2075" s="133"/>
      <c r="AG2075" s="133"/>
      <c r="AH2075" s="132"/>
      <c r="AI2075" s="132"/>
      <c r="AJ2075" s="132"/>
      <c r="AK2075" s="132"/>
      <c r="AL2075" s="133"/>
      <c r="AM2075" s="132"/>
      <c r="AN2075" s="132"/>
      <c r="AO2075" s="140"/>
      <c r="AP2075" s="140"/>
      <c r="AQ2075" s="140"/>
      <c r="AR2075" s="140"/>
      <c r="AS2075" s="140"/>
      <c r="AT2075" s="133"/>
      <c r="AW2075" s="4"/>
      <c r="AX2075" s="4"/>
      <c r="AY2075" s="140"/>
      <c r="AZ2075" s="140"/>
      <c r="BA2075" s="132"/>
      <c r="BB2075" s="133"/>
      <c r="BC2075" s="133"/>
      <c r="BD2075" s="133"/>
      <c r="BE2075" s="140"/>
      <c r="BF2075" s="140"/>
      <c r="BG2075" s="140"/>
      <c r="BH2075" s="140"/>
      <c r="BI2075" s="140"/>
      <c r="BJ2075" s="140"/>
      <c r="BK2075" s="140"/>
      <c r="BL2075" s="140"/>
      <c r="BM2075" s="140"/>
      <c r="BN2075" s="140"/>
      <c r="BO2075" s="140"/>
      <c r="BP2075" s="140"/>
      <c r="BQ2075" s="140"/>
      <c r="BR2075" s="140"/>
      <c r="BS2075" s="140"/>
      <c r="BT2075" s="140"/>
      <c r="BU2075" s="140"/>
      <c r="BV2075" s="140"/>
      <c r="BW2075" s="140"/>
      <c r="BX2075" s="140"/>
      <c r="BY2075" s="140"/>
      <c r="BZ2075" s="140"/>
    </row>
    <row r="2076" spans="1:78" ht="18" customHeight="1">
      <c r="A2076" s="3"/>
      <c r="B2076" s="41"/>
      <c r="C2076" s="41"/>
      <c r="D2076" s="132"/>
      <c r="E2076" s="133"/>
      <c r="F2076" s="133"/>
      <c r="G2076" s="133"/>
      <c r="H2076" s="133"/>
      <c r="I2076" s="133"/>
      <c r="J2076" s="132"/>
      <c r="K2076" s="132"/>
      <c r="L2076" s="132"/>
      <c r="M2076" s="132"/>
      <c r="N2076" s="133"/>
      <c r="O2076" s="132"/>
      <c r="P2076" s="132"/>
      <c r="Q2076" s="140"/>
      <c r="R2076" s="140"/>
      <c r="S2076" s="140"/>
      <c r="T2076" s="140"/>
      <c r="U2076" s="140"/>
      <c r="V2076" s="133"/>
      <c r="Y2076" s="3"/>
      <c r="Z2076" s="41"/>
      <c r="AA2076" s="41"/>
      <c r="AB2076" s="132"/>
      <c r="AC2076" s="133"/>
      <c r="AD2076" s="133"/>
      <c r="AE2076" s="133"/>
      <c r="AF2076" s="133"/>
      <c r="AG2076" s="133"/>
      <c r="AH2076" s="132"/>
      <c r="AI2076" s="132"/>
      <c r="AJ2076" s="132"/>
      <c r="AK2076" s="132"/>
      <c r="AL2076" s="133"/>
      <c r="AM2076" s="132"/>
      <c r="AN2076" s="132"/>
      <c r="AO2076" s="140"/>
      <c r="AP2076" s="140"/>
      <c r="AQ2076" s="140"/>
      <c r="AR2076" s="140"/>
      <c r="AS2076" s="140"/>
      <c r="AT2076" s="133"/>
      <c r="AW2076" s="4"/>
      <c r="AX2076" s="4"/>
      <c r="AY2076" s="140"/>
      <c r="AZ2076" s="140"/>
      <c r="BA2076" s="132"/>
      <c r="BB2076" s="133"/>
      <c r="BC2076" s="133"/>
      <c r="BD2076" s="133"/>
      <c r="BE2076" s="140"/>
      <c r="BF2076" s="140"/>
      <c r="BG2076" s="140"/>
      <c r="BH2076" s="140"/>
      <c r="BI2076" s="140"/>
      <c r="BJ2076" s="140"/>
      <c r="BK2076" s="140"/>
      <c r="BL2076" s="140"/>
      <c r="BM2076" s="140"/>
      <c r="BN2076" s="140"/>
      <c r="BO2076" s="140"/>
      <c r="BP2076" s="140"/>
      <c r="BQ2076" s="140"/>
      <c r="BR2076" s="140"/>
      <c r="BS2076" s="140"/>
      <c r="BT2076" s="140"/>
      <c r="BU2076" s="140"/>
      <c r="BV2076" s="140"/>
      <c r="BW2076" s="140"/>
      <c r="BX2076" s="140"/>
      <c r="BY2076" s="140"/>
      <c r="BZ2076" s="140"/>
    </row>
    <row r="2077" spans="1:78" ht="18" customHeight="1">
      <c r="A2077" s="3"/>
      <c r="B2077" s="41"/>
      <c r="C2077" s="41"/>
      <c r="D2077" s="132"/>
      <c r="E2077" s="133"/>
      <c r="F2077" s="133"/>
      <c r="G2077" s="133"/>
      <c r="H2077" s="133"/>
      <c r="I2077" s="133"/>
      <c r="J2077" s="132"/>
      <c r="K2077" s="132"/>
      <c r="L2077" s="132"/>
      <c r="M2077" s="132"/>
      <c r="N2077" s="133"/>
      <c r="O2077" s="132"/>
      <c r="P2077" s="132"/>
      <c r="Q2077" s="140"/>
      <c r="R2077" s="140"/>
      <c r="S2077" s="140"/>
      <c r="T2077" s="140"/>
      <c r="U2077" s="140"/>
      <c r="V2077" s="133"/>
      <c r="Y2077" s="3"/>
      <c r="Z2077" s="41"/>
      <c r="AA2077" s="41"/>
      <c r="AB2077" s="132"/>
      <c r="AC2077" s="133"/>
      <c r="AD2077" s="133"/>
      <c r="AE2077" s="133"/>
      <c r="AF2077" s="133"/>
      <c r="AG2077" s="133"/>
      <c r="AH2077" s="132"/>
      <c r="AI2077" s="132"/>
      <c r="AJ2077" s="132"/>
      <c r="AK2077" s="132"/>
      <c r="AL2077" s="133"/>
      <c r="AM2077" s="132"/>
      <c r="AN2077" s="132"/>
      <c r="AO2077" s="140"/>
      <c r="AP2077" s="140"/>
      <c r="AQ2077" s="140"/>
      <c r="AR2077" s="140"/>
      <c r="AS2077" s="140"/>
      <c r="AT2077" s="133"/>
      <c r="AW2077" s="4"/>
      <c r="AX2077" s="4"/>
      <c r="AY2077" s="140"/>
      <c r="AZ2077" s="140"/>
      <c r="BA2077" s="132"/>
      <c r="BB2077" s="133"/>
      <c r="BC2077" s="133"/>
      <c r="BD2077" s="133"/>
      <c r="BE2077" s="140"/>
      <c r="BF2077" s="140"/>
      <c r="BG2077" s="140"/>
      <c r="BH2077" s="140"/>
      <c r="BI2077" s="140"/>
      <c r="BJ2077" s="140"/>
      <c r="BK2077" s="140"/>
      <c r="BL2077" s="140"/>
      <c r="BM2077" s="140"/>
      <c r="BN2077" s="140"/>
      <c r="BO2077" s="140"/>
      <c r="BP2077" s="140"/>
      <c r="BQ2077" s="140"/>
      <c r="BR2077" s="140"/>
      <c r="BS2077" s="140"/>
      <c r="BT2077" s="140"/>
      <c r="BU2077" s="140"/>
      <c r="BV2077" s="140"/>
      <c r="BW2077" s="140"/>
      <c r="BX2077" s="140"/>
      <c r="BY2077" s="140"/>
      <c r="BZ2077" s="140"/>
    </row>
    <row r="2078" spans="1:78" ht="18" customHeight="1">
      <c r="A2078" s="3"/>
      <c r="B2078" s="41"/>
      <c r="C2078" s="41"/>
      <c r="D2078" s="132"/>
      <c r="E2078" s="133"/>
      <c r="F2078" s="133"/>
      <c r="G2078" s="133"/>
      <c r="H2078" s="133"/>
      <c r="I2078" s="133"/>
      <c r="J2078" s="132"/>
      <c r="K2078" s="132"/>
      <c r="L2078" s="132"/>
      <c r="M2078" s="132"/>
      <c r="N2078" s="133"/>
      <c r="O2078" s="132"/>
      <c r="P2078" s="132"/>
      <c r="Q2078" s="140"/>
      <c r="R2078" s="140"/>
      <c r="S2078" s="140"/>
      <c r="T2078" s="140"/>
      <c r="U2078" s="140"/>
      <c r="V2078" s="133"/>
      <c r="Y2078" s="3"/>
      <c r="Z2078" s="41"/>
      <c r="AA2078" s="41"/>
      <c r="AB2078" s="132"/>
      <c r="AC2078" s="133"/>
      <c r="AD2078" s="133"/>
      <c r="AE2078" s="133"/>
      <c r="AF2078" s="133"/>
      <c r="AG2078" s="133"/>
      <c r="AH2078" s="132"/>
      <c r="AI2078" s="132"/>
      <c r="AJ2078" s="132"/>
      <c r="AK2078" s="132"/>
      <c r="AL2078" s="133"/>
      <c r="AM2078" s="132"/>
      <c r="AN2078" s="132"/>
      <c r="AO2078" s="140"/>
      <c r="AP2078" s="140"/>
      <c r="AQ2078" s="140"/>
      <c r="AR2078" s="140"/>
      <c r="AS2078" s="140"/>
      <c r="AT2078" s="133"/>
      <c r="AW2078" s="4"/>
      <c r="AX2078" s="4"/>
      <c r="AY2078" s="140"/>
      <c r="AZ2078" s="140"/>
      <c r="BA2078" s="132"/>
      <c r="BB2078" s="133"/>
      <c r="BC2078" s="133"/>
      <c r="BD2078" s="133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40"/>
    </row>
    <row r="2079" spans="1:78" ht="18" customHeight="1">
      <c r="A2079" s="3"/>
      <c r="B2079" s="41"/>
      <c r="C2079" s="41"/>
      <c r="D2079" s="132"/>
      <c r="E2079" s="133"/>
      <c r="F2079" s="133"/>
      <c r="G2079" s="133"/>
      <c r="H2079" s="133"/>
      <c r="I2079" s="133"/>
      <c r="J2079" s="132"/>
      <c r="K2079" s="132"/>
      <c r="L2079" s="132"/>
      <c r="M2079" s="132"/>
      <c r="N2079" s="133"/>
      <c r="O2079" s="132"/>
      <c r="P2079" s="132"/>
      <c r="Q2079" s="140"/>
      <c r="R2079" s="140"/>
      <c r="S2079" s="140"/>
      <c r="T2079" s="140"/>
      <c r="U2079" s="140"/>
      <c r="V2079" s="133"/>
      <c r="Y2079" s="3"/>
      <c r="Z2079" s="41"/>
      <c r="AA2079" s="41"/>
      <c r="AB2079" s="132"/>
      <c r="AC2079" s="133"/>
      <c r="AD2079" s="133"/>
      <c r="AE2079" s="133"/>
      <c r="AF2079" s="133"/>
      <c r="AG2079" s="133"/>
      <c r="AH2079" s="132"/>
      <c r="AI2079" s="132"/>
      <c r="AJ2079" s="132"/>
      <c r="AK2079" s="132"/>
      <c r="AL2079" s="133"/>
      <c r="AM2079" s="132"/>
      <c r="AN2079" s="132"/>
      <c r="AO2079" s="140"/>
      <c r="AP2079" s="140"/>
      <c r="AQ2079" s="140"/>
      <c r="AR2079" s="140"/>
      <c r="AS2079" s="140"/>
      <c r="AT2079" s="133"/>
      <c r="AW2079" s="4"/>
      <c r="AX2079" s="4"/>
      <c r="AY2079" s="140"/>
      <c r="AZ2079" s="140"/>
      <c r="BA2079" s="132"/>
      <c r="BB2079" s="133"/>
      <c r="BC2079" s="133"/>
      <c r="BD2079" s="133"/>
      <c r="BE2079" s="140"/>
      <c r="BF2079" s="140"/>
      <c r="BG2079" s="140"/>
      <c r="BH2079" s="140"/>
      <c r="BI2079" s="140"/>
      <c r="BJ2079" s="140"/>
      <c r="BK2079" s="140"/>
      <c r="BL2079" s="140"/>
      <c r="BM2079" s="140"/>
      <c r="BN2079" s="140"/>
      <c r="BO2079" s="140"/>
      <c r="BP2079" s="140"/>
      <c r="BQ2079" s="140"/>
      <c r="BR2079" s="140"/>
      <c r="BS2079" s="140"/>
      <c r="BT2079" s="140"/>
      <c r="BU2079" s="140"/>
      <c r="BV2079" s="140"/>
      <c r="BW2079" s="140"/>
      <c r="BX2079" s="140"/>
      <c r="BY2079" s="140"/>
      <c r="BZ2079" s="140"/>
    </row>
    <row r="2080" spans="1:78" ht="18" customHeight="1">
      <c r="A2080" s="3"/>
      <c r="B2080" s="41"/>
      <c r="C2080" s="41"/>
      <c r="D2080" s="132"/>
      <c r="E2080" s="133"/>
      <c r="F2080" s="133"/>
      <c r="G2080" s="133"/>
      <c r="H2080" s="133"/>
      <c r="I2080" s="133"/>
      <c r="J2080" s="132"/>
      <c r="K2080" s="132"/>
      <c r="L2080" s="132"/>
      <c r="M2080" s="132"/>
      <c r="N2080" s="133"/>
      <c r="O2080" s="132"/>
      <c r="P2080" s="132"/>
      <c r="Q2080" s="140"/>
      <c r="R2080" s="140"/>
      <c r="S2080" s="140"/>
      <c r="T2080" s="140"/>
      <c r="U2080" s="140"/>
      <c r="V2080" s="133"/>
      <c r="Y2080" s="3"/>
      <c r="Z2080" s="41"/>
      <c r="AA2080" s="41"/>
      <c r="AB2080" s="132"/>
      <c r="AC2080" s="133"/>
      <c r="AD2080" s="133"/>
      <c r="AE2080" s="133"/>
      <c r="AF2080" s="133"/>
      <c r="AG2080" s="133"/>
      <c r="AH2080" s="132"/>
      <c r="AI2080" s="132"/>
      <c r="AJ2080" s="132"/>
      <c r="AK2080" s="132"/>
      <c r="AL2080" s="133"/>
      <c r="AM2080" s="132"/>
      <c r="AN2080" s="132"/>
      <c r="AO2080" s="140"/>
      <c r="AP2080" s="140"/>
      <c r="AQ2080" s="140"/>
      <c r="AR2080" s="140"/>
      <c r="AS2080" s="140"/>
      <c r="AT2080" s="133"/>
      <c r="AW2080" s="4"/>
      <c r="AX2080" s="4"/>
      <c r="AY2080" s="140"/>
      <c r="AZ2080" s="140"/>
      <c r="BA2080" s="132"/>
      <c r="BB2080" s="133"/>
      <c r="BC2080" s="133"/>
      <c r="BD2080" s="133"/>
      <c r="BE2080" s="140"/>
      <c r="BF2080" s="140"/>
      <c r="BG2080" s="140"/>
      <c r="BH2080" s="140"/>
      <c r="BI2080" s="140"/>
      <c r="BJ2080" s="140"/>
      <c r="BK2080" s="140"/>
      <c r="BL2080" s="140"/>
      <c r="BM2080" s="140"/>
      <c r="BN2080" s="140"/>
      <c r="BO2080" s="140"/>
      <c r="BP2080" s="140"/>
      <c r="BQ2080" s="140"/>
      <c r="BR2080" s="140"/>
      <c r="BS2080" s="140"/>
      <c r="BT2080" s="140"/>
      <c r="BU2080" s="140"/>
      <c r="BV2080" s="140"/>
      <c r="BW2080" s="140"/>
      <c r="BX2080" s="140"/>
      <c r="BY2080" s="140"/>
      <c r="BZ2080" s="140"/>
    </row>
    <row r="2081" spans="1:78" ht="18" customHeight="1">
      <c r="A2081" s="3"/>
      <c r="B2081" s="41"/>
      <c r="C2081" s="41"/>
      <c r="D2081" s="132"/>
      <c r="E2081" s="133"/>
      <c r="F2081" s="133"/>
      <c r="G2081" s="133"/>
      <c r="H2081" s="133"/>
      <c r="I2081" s="133"/>
      <c r="J2081" s="132"/>
      <c r="K2081" s="132"/>
      <c r="L2081" s="132"/>
      <c r="M2081" s="132"/>
      <c r="N2081" s="133"/>
      <c r="O2081" s="132"/>
      <c r="P2081" s="132"/>
      <c r="Q2081" s="140"/>
      <c r="R2081" s="140"/>
      <c r="S2081" s="140"/>
      <c r="T2081" s="140"/>
      <c r="U2081" s="140"/>
      <c r="V2081" s="133"/>
      <c r="Y2081" s="3"/>
      <c r="Z2081" s="41"/>
      <c r="AA2081" s="41"/>
      <c r="AB2081" s="132"/>
      <c r="AC2081" s="133"/>
      <c r="AD2081" s="133"/>
      <c r="AE2081" s="133"/>
      <c r="AF2081" s="133"/>
      <c r="AG2081" s="133"/>
      <c r="AH2081" s="132"/>
      <c r="AI2081" s="132"/>
      <c r="AJ2081" s="132"/>
      <c r="AK2081" s="132"/>
      <c r="AL2081" s="133"/>
      <c r="AM2081" s="132"/>
      <c r="AN2081" s="132"/>
      <c r="AO2081" s="140"/>
      <c r="AP2081" s="140"/>
      <c r="AQ2081" s="140"/>
      <c r="AR2081" s="140"/>
      <c r="AS2081" s="140"/>
      <c r="AT2081" s="133"/>
      <c r="AW2081" s="4"/>
      <c r="AX2081" s="4"/>
      <c r="AY2081" s="140"/>
      <c r="AZ2081" s="140"/>
      <c r="BA2081" s="132"/>
      <c r="BB2081" s="133"/>
      <c r="BC2081" s="133"/>
      <c r="BD2081" s="133"/>
      <c r="BE2081" s="140"/>
      <c r="BF2081" s="140"/>
      <c r="BG2081" s="140"/>
      <c r="BH2081" s="140"/>
      <c r="BI2081" s="140"/>
      <c r="BJ2081" s="140"/>
      <c r="BK2081" s="140"/>
      <c r="BL2081" s="140"/>
      <c r="BM2081" s="140"/>
      <c r="BN2081" s="140"/>
      <c r="BO2081" s="140"/>
      <c r="BP2081" s="140"/>
      <c r="BQ2081" s="140"/>
      <c r="BR2081" s="140"/>
      <c r="BS2081" s="140"/>
      <c r="BT2081" s="140"/>
      <c r="BU2081" s="140"/>
      <c r="BV2081" s="140"/>
      <c r="BW2081" s="140"/>
      <c r="BX2081" s="140"/>
      <c r="BY2081" s="140"/>
      <c r="BZ2081" s="140"/>
    </row>
    <row r="2082" spans="1:78" ht="18" customHeight="1">
      <c r="A2082" s="3"/>
      <c r="B2082" s="41"/>
      <c r="C2082" s="41"/>
      <c r="D2082" s="132"/>
      <c r="E2082" s="133"/>
      <c r="F2082" s="133"/>
      <c r="G2082" s="133"/>
      <c r="H2082" s="133"/>
      <c r="I2082" s="133"/>
      <c r="J2082" s="132"/>
      <c r="K2082" s="132"/>
      <c r="L2082" s="132"/>
      <c r="M2082" s="132"/>
      <c r="N2082" s="133"/>
      <c r="O2082" s="132"/>
      <c r="P2082" s="132"/>
      <c r="Q2082" s="140"/>
      <c r="R2082" s="140"/>
      <c r="S2082" s="140"/>
      <c r="T2082" s="140"/>
      <c r="U2082" s="140"/>
      <c r="V2082" s="133"/>
      <c r="Y2082" s="3"/>
      <c r="Z2082" s="41"/>
      <c r="AA2082" s="41"/>
      <c r="AB2082" s="132"/>
      <c r="AC2082" s="133"/>
      <c r="AD2082" s="133"/>
      <c r="AE2082" s="133"/>
      <c r="AF2082" s="133"/>
      <c r="AG2082" s="133"/>
      <c r="AH2082" s="132"/>
      <c r="AI2082" s="132"/>
      <c r="AJ2082" s="132"/>
      <c r="AK2082" s="132"/>
      <c r="AL2082" s="133"/>
      <c r="AM2082" s="132"/>
      <c r="AN2082" s="132"/>
      <c r="AO2082" s="140"/>
      <c r="AP2082" s="140"/>
      <c r="AQ2082" s="140"/>
      <c r="AR2082" s="140"/>
      <c r="AS2082" s="140"/>
      <c r="AT2082" s="133"/>
      <c r="AW2082" s="4"/>
      <c r="AX2082" s="4"/>
      <c r="AY2082" s="140"/>
      <c r="AZ2082" s="140"/>
      <c r="BA2082" s="132"/>
      <c r="BB2082" s="133"/>
      <c r="BC2082" s="133"/>
      <c r="BD2082" s="133"/>
      <c r="BE2082" s="140"/>
      <c r="BF2082" s="140"/>
      <c r="BG2082" s="140"/>
      <c r="BH2082" s="140"/>
      <c r="BI2082" s="140"/>
      <c r="BJ2082" s="140"/>
      <c r="BK2082" s="140"/>
      <c r="BL2082" s="140"/>
      <c r="BM2082" s="140"/>
      <c r="BN2082" s="140"/>
      <c r="BO2082" s="140"/>
      <c r="BP2082" s="140"/>
      <c r="BQ2082" s="140"/>
      <c r="BR2082" s="140"/>
      <c r="BS2082" s="140"/>
      <c r="BT2082" s="140"/>
      <c r="BU2082" s="140"/>
      <c r="BV2082" s="140"/>
      <c r="BW2082" s="140"/>
      <c r="BX2082" s="140"/>
      <c r="BY2082" s="140"/>
      <c r="BZ2082" s="140"/>
    </row>
    <row r="2083" spans="1:78" ht="18" customHeight="1">
      <c r="A2083" s="3"/>
      <c r="B2083" s="41"/>
      <c r="C2083" s="41"/>
      <c r="D2083" s="132"/>
      <c r="E2083" s="133"/>
      <c r="F2083" s="133"/>
      <c r="G2083" s="133"/>
      <c r="H2083" s="133"/>
      <c r="I2083" s="133"/>
      <c r="J2083" s="132"/>
      <c r="K2083" s="132"/>
      <c r="L2083" s="132"/>
      <c r="M2083" s="132"/>
      <c r="N2083" s="133"/>
      <c r="O2083" s="132"/>
      <c r="P2083" s="132"/>
      <c r="Q2083" s="140"/>
      <c r="R2083" s="140"/>
      <c r="S2083" s="140"/>
      <c r="T2083" s="140"/>
      <c r="U2083" s="140"/>
      <c r="V2083" s="133"/>
      <c r="Y2083" s="3"/>
      <c r="Z2083" s="41"/>
      <c r="AA2083" s="41"/>
      <c r="AB2083" s="132"/>
      <c r="AC2083" s="133"/>
      <c r="AD2083" s="133"/>
      <c r="AE2083" s="133"/>
      <c r="AF2083" s="133"/>
      <c r="AG2083" s="133"/>
      <c r="AH2083" s="132"/>
      <c r="AI2083" s="132"/>
      <c r="AJ2083" s="132"/>
      <c r="AK2083" s="132"/>
      <c r="AL2083" s="133"/>
      <c r="AM2083" s="132"/>
      <c r="AN2083" s="132"/>
      <c r="AO2083" s="140"/>
      <c r="AP2083" s="140"/>
      <c r="AQ2083" s="140"/>
      <c r="AR2083" s="140"/>
      <c r="AS2083" s="140"/>
      <c r="AT2083" s="133"/>
      <c r="AW2083" s="4"/>
      <c r="AX2083" s="4"/>
      <c r="AY2083" s="140"/>
      <c r="AZ2083" s="140"/>
      <c r="BA2083" s="132"/>
      <c r="BB2083" s="133"/>
      <c r="BC2083" s="133"/>
      <c r="BD2083" s="133"/>
      <c r="BE2083" s="140"/>
      <c r="BF2083" s="140"/>
      <c r="BG2083" s="140"/>
      <c r="BH2083" s="140"/>
      <c r="BI2083" s="140"/>
      <c r="BJ2083" s="140"/>
      <c r="BK2083" s="140"/>
      <c r="BL2083" s="140"/>
      <c r="BM2083" s="140"/>
      <c r="BN2083" s="140"/>
      <c r="BO2083" s="140"/>
      <c r="BP2083" s="140"/>
      <c r="BQ2083" s="140"/>
      <c r="BR2083" s="140"/>
      <c r="BS2083" s="140"/>
      <c r="BT2083" s="140"/>
      <c r="BU2083" s="140"/>
      <c r="BV2083" s="140"/>
      <c r="BW2083" s="140"/>
      <c r="BX2083" s="140"/>
      <c r="BY2083" s="140"/>
      <c r="BZ2083" s="140"/>
    </row>
    <row r="2084" spans="1:78" ht="18" customHeight="1">
      <c r="A2084" s="3"/>
      <c r="B2084" s="41"/>
      <c r="C2084" s="41"/>
      <c r="D2084" s="132"/>
      <c r="E2084" s="133"/>
      <c r="F2084" s="133"/>
      <c r="G2084" s="133"/>
      <c r="H2084" s="133"/>
      <c r="I2084" s="133"/>
      <c r="J2084" s="132"/>
      <c r="K2084" s="132"/>
      <c r="L2084" s="132"/>
      <c r="M2084" s="132"/>
      <c r="N2084" s="133"/>
      <c r="O2084" s="132"/>
      <c r="P2084" s="132"/>
      <c r="Q2084" s="140"/>
      <c r="R2084" s="140"/>
      <c r="S2084" s="140"/>
      <c r="T2084" s="140"/>
      <c r="U2084" s="140"/>
      <c r="V2084" s="133"/>
      <c r="Y2084" s="3"/>
      <c r="Z2084" s="41"/>
      <c r="AA2084" s="41"/>
      <c r="AB2084" s="132"/>
      <c r="AC2084" s="133"/>
      <c r="AD2084" s="133"/>
      <c r="AE2084" s="133"/>
      <c r="AF2084" s="133"/>
      <c r="AG2084" s="133"/>
      <c r="AH2084" s="132"/>
      <c r="AI2084" s="132"/>
      <c r="AJ2084" s="132"/>
      <c r="AK2084" s="132"/>
      <c r="AL2084" s="133"/>
      <c r="AM2084" s="132"/>
      <c r="AN2084" s="132"/>
      <c r="AO2084" s="140"/>
      <c r="AP2084" s="140"/>
      <c r="AQ2084" s="140"/>
      <c r="AR2084" s="140"/>
      <c r="AS2084" s="140"/>
      <c r="AT2084" s="133"/>
      <c r="AW2084" s="4"/>
      <c r="AX2084" s="4"/>
      <c r="AY2084" s="140"/>
      <c r="AZ2084" s="140"/>
      <c r="BA2084" s="132"/>
      <c r="BB2084" s="133"/>
      <c r="BC2084" s="133"/>
      <c r="BD2084" s="133"/>
      <c r="BE2084" s="140"/>
      <c r="BF2084" s="140"/>
      <c r="BG2084" s="140"/>
      <c r="BH2084" s="140"/>
      <c r="BI2084" s="140"/>
      <c r="BJ2084" s="140"/>
      <c r="BK2084" s="140"/>
      <c r="BL2084" s="140"/>
      <c r="BM2084" s="140"/>
      <c r="BN2084" s="140"/>
      <c r="BO2084" s="140"/>
      <c r="BP2084" s="140"/>
      <c r="BQ2084" s="140"/>
      <c r="BR2084" s="140"/>
      <c r="BS2084" s="140"/>
      <c r="BT2084" s="140"/>
      <c r="BU2084" s="140"/>
      <c r="BV2084" s="140"/>
      <c r="BW2084" s="140"/>
      <c r="BX2084" s="140"/>
      <c r="BY2084" s="140"/>
      <c r="BZ2084" s="140"/>
    </row>
    <row r="2085" spans="1:78" ht="18" customHeight="1">
      <c r="A2085" s="3"/>
      <c r="B2085" s="41"/>
      <c r="C2085" s="41"/>
      <c r="D2085" s="132"/>
      <c r="E2085" s="133"/>
      <c r="F2085" s="133"/>
      <c r="G2085" s="133"/>
      <c r="H2085" s="133"/>
      <c r="I2085" s="133"/>
      <c r="J2085" s="132"/>
      <c r="K2085" s="132"/>
      <c r="L2085" s="132"/>
      <c r="M2085" s="132"/>
      <c r="N2085" s="133"/>
      <c r="O2085" s="132"/>
      <c r="P2085" s="132"/>
      <c r="Q2085" s="140"/>
      <c r="R2085" s="140"/>
      <c r="S2085" s="140"/>
      <c r="T2085" s="140"/>
      <c r="U2085" s="140"/>
      <c r="V2085" s="133"/>
      <c r="Y2085" s="3"/>
      <c r="Z2085" s="41"/>
      <c r="AA2085" s="41"/>
      <c r="AB2085" s="132"/>
      <c r="AC2085" s="133"/>
      <c r="AD2085" s="133"/>
      <c r="AE2085" s="133"/>
      <c r="AF2085" s="133"/>
      <c r="AG2085" s="133"/>
      <c r="AH2085" s="132"/>
      <c r="AI2085" s="132"/>
      <c r="AJ2085" s="132"/>
      <c r="AK2085" s="132"/>
      <c r="AL2085" s="133"/>
      <c r="AM2085" s="132"/>
      <c r="AN2085" s="132"/>
      <c r="AO2085" s="140"/>
      <c r="AP2085" s="140"/>
      <c r="AQ2085" s="140"/>
      <c r="AR2085" s="140"/>
      <c r="AS2085" s="140"/>
      <c r="AT2085" s="133"/>
      <c r="AW2085" s="4"/>
      <c r="AX2085" s="4"/>
      <c r="AY2085" s="140"/>
      <c r="AZ2085" s="140"/>
      <c r="BA2085" s="132"/>
      <c r="BB2085" s="133"/>
      <c r="BC2085" s="133"/>
      <c r="BD2085" s="133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40"/>
    </row>
    <row r="2086" spans="1:78" ht="18" customHeight="1">
      <c r="A2086" s="3"/>
      <c r="B2086" s="41"/>
      <c r="C2086" s="41"/>
      <c r="D2086" s="132"/>
      <c r="E2086" s="133"/>
      <c r="F2086" s="133"/>
      <c r="G2086" s="133"/>
      <c r="H2086" s="133"/>
      <c r="I2086" s="133"/>
      <c r="J2086" s="132"/>
      <c r="K2086" s="132"/>
      <c r="L2086" s="132"/>
      <c r="M2086" s="132"/>
      <c r="N2086" s="133"/>
      <c r="O2086" s="132"/>
      <c r="P2086" s="132"/>
      <c r="Q2086" s="140"/>
      <c r="R2086" s="140"/>
      <c r="S2086" s="140"/>
      <c r="T2086" s="140"/>
      <c r="U2086" s="140"/>
      <c r="V2086" s="133"/>
      <c r="Y2086" s="3"/>
      <c r="Z2086" s="41"/>
      <c r="AA2086" s="41"/>
      <c r="AB2086" s="132"/>
      <c r="AC2086" s="133"/>
      <c r="AD2086" s="133"/>
      <c r="AE2086" s="133"/>
      <c r="AF2086" s="133"/>
      <c r="AG2086" s="133"/>
      <c r="AH2086" s="132"/>
      <c r="AI2086" s="132"/>
      <c r="AJ2086" s="132"/>
      <c r="AK2086" s="132"/>
      <c r="AL2086" s="133"/>
      <c r="AM2086" s="132"/>
      <c r="AN2086" s="132"/>
      <c r="AO2086" s="140"/>
      <c r="AP2086" s="140"/>
      <c r="AQ2086" s="140"/>
      <c r="AR2086" s="140"/>
      <c r="AS2086" s="140"/>
      <c r="AT2086" s="133"/>
      <c r="AW2086" s="4"/>
      <c r="AX2086" s="4"/>
      <c r="AY2086" s="140"/>
      <c r="AZ2086" s="140"/>
      <c r="BA2086" s="132"/>
      <c r="BB2086" s="133"/>
      <c r="BC2086" s="133"/>
      <c r="BD2086" s="133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40"/>
    </row>
    <row r="2087" spans="1:78" ht="18" customHeight="1">
      <c r="A2087" s="3"/>
      <c r="B2087" s="41"/>
      <c r="C2087" s="41"/>
      <c r="D2087" s="132"/>
      <c r="E2087" s="133"/>
      <c r="F2087" s="133"/>
      <c r="G2087" s="133"/>
      <c r="H2087" s="133"/>
      <c r="I2087" s="133"/>
      <c r="J2087" s="132"/>
      <c r="K2087" s="132"/>
      <c r="L2087" s="132"/>
      <c r="M2087" s="132"/>
      <c r="N2087" s="133"/>
      <c r="O2087" s="132"/>
      <c r="P2087" s="132"/>
      <c r="Q2087" s="140"/>
      <c r="R2087" s="140"/>
      <c r="S2087" s="140"/>
      <c r="T2087" s="140"/>
      <c r="U2087" s="140"/>
      <c r="V2087" s="133"/>
      <c r="Y2087" s="3"/>
      <c r="Z2087" s="41"/>
      <c r="AA2087" s="41"/>
      <c r="AB2087" s="132"/>
      <c r="AC2087" s="133"/>
      <c r="AD2087" s="133"/>
      <c r="AE2087" s="133"/>
      <c r="AF2087" s="133"/>
      <c r="AG2087" s="133"/>
      <c r="AH2087" s="132"/>
      <c r="AI2087" s="132"/>
      <c r="AJ2087" s="132"/>
      <c r="AK2087" s="132"/>
      <c r="AL2087" s="133"/>
      <c r="AM2087" s="132"/>
      <c r="AN2087" s="132"/>
      <c r="AO2087" s="140"/>
      <c r="AP2087" s="140"/>
      <c r="AQ2087" s="140"/>
      <c r="AR2087" s="140"/>
      <c r="AS2087" s="140"/>
      <c r="AT2087" s="133"/>
      <c r="AW2087" s="4"/>
      <c r="AX2087" s="4"/>
      <c r="AY2087" s="140"/>
      <c r="AZ2087" s="140"/>
      <c r="BA2087" s="132"/>
      <c r="BB2087" s="133"/>
      <c r="BC2087" s="133"/>
      <c r="BD2087" s="133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</row>
    <row r="2088" spans="1:78" ht="18" customHeight="1">
      <c r="A2088" s="3"/>
      <c r="B2088" s="41"/>
      <c r="C2088" s="41"/>
      <c r="D2088" s="132"/>
      <c r="E2088" s="133"/>
      <c r="F2088" s="133"/>
      <c r="G2088" s="133"/>
      <c r="H2088" s="133"/>
      <c r="I2088" s="133"/>
      <c r="J2088" s="132"/>
      <c r="K2088" s="132"/>
      <c r="L2088" s="132"/>
      <c r="M2088" s="132"/>
      <c r="N2088" s="133"/>
      <c r="O2088" s="132"/>
      <c r="P2088" s="132"/>
      <c r="Q2088" s="140"/>
      <c r="R2088" s="140"/>
      <c r="S2088" s="140"/>
      <c r="T2088" s="140"/>
      <c r="U2088" s="140"/>
      <c r="V2088" s="133"/>
      <c r="Y2088" s="3"/>
      <c r="Z2088" s="41"/>
      <c r="AA2088" s="41"/>
      <c r="AB2088" s="132"/>
      <c r="AC2088" s="133"/>
      <c r="AD2088" s="133"/>
      <c r="AE2088" s="133"/>
      <c r="AF2088" s="133"/>
      <c r="AG2088" s="133"/>
      <c r="AH2088" s="132"/>
      <c r="AI2088" s="132"/>
      <c r="AJ2088" s="132"/>
      <c r="AK2088" s="132"/>
      <c r="AL2088" s="133"/>
      <c r="AM2088" s="132"/>
      <c r="AN2088" s="132"/>
      <c r="AO2088" s="140"/>
      <c r="AP2088" s="140"/>
      <c r="AQ2088" s="140"/>
      <c r="AR2088" s="140"/>
      <c r="AS2088" s="140"/>
      <c r="AT2088" s="133"/>
      <c r="AW2088" s="4"/>
      <c r="AX2088" s="4"/>
      <c r="AY2088" s="140"/>
      <c r="AZ2088" s="140"/>
      <c r="BA2088" s="132"/>
      <c r="BB2088" s="133"/>
      <c r="BC2088" s="133"/>
      <c r="BD2088" s="133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40"/>
    </row>
    <row r="2089" spans="1:78" ht="18" customHeight="1">
      <c r="A2089" s="3"/>
      <c r="B2089" s="41"/>
      <c r="C2089" s="41"/>
      <c r="D2089" s="132"/>
      <c r="E2089" s="133"/>
      <c r="F2089" s="133"/>
      <c r="G2089" s="133"/>
      <c r="H2089" s="133"/>
      <c r="I2089" s="133"/>
      <c r="J2089" s="132"/>
      <c r="K2089" s="132"/>
      <c r="L2089" s="132"/>
      <c r="M2089" s="132"/>
      <c r="N2089" s="133"/>
      <c r="O2089" s="132"/>
      <c r="P2089" s="132"/>
      <c r="Q2089" s="140"/>
      <c r="R2089" s="140"/>
      <c r="S2089" s="140"/>
      <c r="T2089" s="140"/>
      <c r="U2089" s="140"/>
      <c r="V2089" s="133"/>
      <c r="Y2089" s="3"/>
      <c r="Z2089" s="41"/>
      <c r="AA2089" s="41"/>
      <c r="AB2089" s="132"/>
      <c r="AC2089" s="133"/>
      <c r="AD2089" s="133"/>
      <c r="AE2089" s="133"/>
      <c r="AF2089" s="133"/>
      <c r="AG2089" s="133"/>
      <c r="AH2089" s="132"/>
      <c r="AI2089" s="132"/>
      <c r="AJ2089" s="132"/>
      <c r="AK2089" s="132"/>
      <c r="AL2089" s="133"/>
      <c r="AM2089" s="132"/>
      <c r="AN2089" s="132"/>
      <c r="AO2089" s="140"/>
      <c r="AP2089" s="140"/>
      <c r="AQ2089" s="140"/>
      <c r="AR2089" s="140"/>
      <c r="AS2089" s="140"/>
      <c r="AT2089" s="133"/>
      <c r="AW2089" s="4"/>
      <c r="AX2089" s="4"/>
      <c r="AY2089" s="140"/>
      <c r="AZ2089" s="140"/>
      <c r="BA2089" s="132"/>
      <c r="BB2089" s="133"/>
      <c r="BC2089" s="133"/>
      <c r="BD2089" s="133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</row>
    <row r="2090" spans="1:78" ht="18" customHeight="1">
      <c r="A2090" s="3"/>
      <c r="B2090" s="41"/>
      <c r="C2090" s="41"/>
      <c r="D2090" s="132"/>
      <c r="E2090" s="133"/>
      <c r="F2090" s="133"/>
      <c r="G2090" s="133"/>
      <c r="H2090" s="133"/>
      <c r="I2090" s="133"/>
      <c r="J2090" s="132"/>
      <c r="K2090" s="132"/>
      <c r="L2090" s="132"/>
      <c r="M2090" s="132"/>
      <c r="N2090" s="133"/>
      <c r="O2090" s="132"/>
      <c r="P2090" s="132"/>
      <c r="Q2090" s="140"/>
      <c r="R2090" s="140"/>
      <c r="S2090" s="140"/>
      <c r="T2090" s="140"/>
      <c r="U2090" s="140"/>
      <c r="V2090" s="133"/>
      <c r="Y2090" s="3"/>
      <c r="Z2090" s="41"/>
      <c r="AA2090" s="41"/>
      <c r="AB2090" s="132"/>
      <c r="AC2090" s="133"/>
      <c r="AD2090" s="133"/>
      <c r="AE2090" s="133"/>
      <c r="AF2090" s="133"/>
      <c r="AG2090" s="133"/>
      <c r="AH2090" s="132"/>
      <c r="AI2090" s="132"/>
      <c r="AJ2090" s="132"/>
      <c r="AK2090" s="132"/>
      <c r="AL2090" s="133"/>
      <c r="AM2090" s="132"/>
      <c r="AN2090" s="132"/>
      <c r="AO2090" s="140"/>
      <c r="AP2090" s="140"/>
      <c r="AQ2090" s="140"/>
      <c r="AR2090" s="140"/>
      <c r="AS2090" s="140"/>
      <c r="AT2090" s="133"/>
      <c r="AW2090" s="4"/>
      <c r="AX2090" s="4"/>
      <c r="AY2090" s="140"/>
      <c r="AZ2090" s="140"/>
      <c r="BA2090" s="132"/>
      <c r="BB2090" s="133"/>
      <c r="BC2090" s="133"/>
      <c r="BD2090" s="133"/>
      <c r="BE2090" s="140"/>
      <c r="BF2090" s="140"/>
      <c r="BG2090" s="140"/>
      <c r="BH2090" s="140"/>
      <c r="BI2090" s="140"/>
      <c r="BJ2090" s="140"/>
      <c r="BK2090" s="140"/>
      <c r="BL2090" s="140"/>
      <c r="BM2090" s="140"/>
      <c r="BN2090" s="140"/>
      <c r="BO2090" s="140"/>
      <c r="BP2090" s="140"/>
      <c r="BQ2090" s="140"/>
      <c r="BR2090" s="140"/>
      <c r="BS2090" s="140"/>
      <c r="BT2090" s="140"/>
      <c r="BU2090" s="140"/>
      <c r="BV2090" s="140"/>
      <c r="BW2090" s="140"/>
      <c r="BX2090" s="140"/>
      <c r="BY2090" s="140"/>
      <c r="BZ2090" s="140"/>
    </row>
    <row r="2091" spans="1:78" ht="18" customHeight="1">
      <c r="A2091" s="3"/>
      <c r="B2091" s="41"/>
      <c r="C2091" s="41"/>
      <c r="D2091" s="132"/>
      <c r="E2091" s="133"/>
      <c r="F2091" s="133"/>
      <c r="G2091" s="133"/>
      <c r="H2091" s="133"/>
      <c r="I2091" s="133"/>
      <c r="J2091" s="132"/>
      <c r="K2091" s="132"/>
      <c r="L2091" s="132"/>
      <c r="M2091" s="132"/>
      <c r="N2091" s="133"/>
      <c r="O2091" s="132"/>
      <c r="P2091" s="132"/>
      <c r="Q2091" s="140"/>
      <c r="R2091" s="140"/>
      <c r="S2091" s="140"/>
      <c r="T2091" s="140"/>
      <c r="U2091" s="140"/>
      <c r="V2091" s="133"/>
      <c r="Y2091" s="3"/>
      <c r="Z2091" s="41"/>
      <c r="AA2091" s="41"/>
      <c r="AB2091" s="132"/>
      <c r="AC2091" s="133"/>
      <c r="AD2091" s="133"/>
      <c r="AE2091" s="133"/>
      <c r="AF2091" s="133"/>
      <c r="AG2091" s="133"/>
      <c r="AH2091" s="132"/>
      <c r="AI2091" s="132"/>
      <c r="AJ2091" s="132"/>
      <c r="AK2091" s="132"/>
      <c r="AL2091" s="133"/>
      <c r="AM2091" s="132"/>
      <c r="AN2091" s="132"/>
      <c r="AO2091" s="140"/>
      <c r="AP2091" s="140"/>
      <c r="AQ2091" s="140"/>
      <c r="AR2091" s="140"/>
      <c r="AS2091" s="140"/>
      <c r="AT2091" s="133"/>
      <c r="AW2091" s="4"/>
      <c r="AX2091" s="4"/>
      <c r="AY2091" s="140"/>
      <c r="AZ2091" s="140"/>
      <c r="BA2091" s="132"/>
      <c r="BB2091" s="133"/>
      <c r="BC2091" s="133"/>
      <c r="BD2091" s="133"/>
      <c r="BE2091" s="140"/>
      <c r="BF2091" s="140"/>
      <c r="BG2091" s="140"/>
      <c r="BH2091" s="140"/>
      <c r="BI2091" s="140"/>
      <c r="BJ2091" s="140"/>
      <c r="BK2091" s="140"/>
      <c r="BL2091" s="140"/>
      <c r="BM2091" s="140"/>
      <c r="BN2091" s="140"/>
      <c r="BO2091" s="140"/>
      <c r="BP2091" s="140"/>
      <c r="BQ2091" s="140"/>
      <c r="BR2091" s="140"/>
      <c r="BS2091" s="140"/>
      <c r="BT2091" s="140"/>
      <c r="BU2091" s="140"/>
      <c r="BV2091" s="140"/>
      <c r="BW2091" s="140"/>
      <c r="BX2091" s="140"/>
      <c r="BY2091" s="140"/>
      <c r="BZ2091" s="140"/>
    </row>
    <row r="2092" spans="1:78" ht="18" customHeight="1">
      <c r="A2092" s="3"/>
      <c r="B2092" s="41"/>
      <c r="C2092" s="41"/>
      <c r="D2092" s="132"/>
      <c r="E2092" s="133"/>
      <c r="F2092" s="133"/>
      <c r="G2092" s="133"/>
      <c r="H2092" s="133"/>
      <c r="I2092" s="133"/>
      <c r="J2092" s="132"/>
      <c r="K2092" s="132"/>
      <c r="L2092" s="132"/>
      <c r="M2092" s="132"/>
      <c r="N2092" s="133"/>
      <c r="O2092" s="132"/>
      <c r="P2092" s="132"/>
      <c r="Q2092" s="140"/>
      <c r="R2092" s="140"/>
      <c r="S2092" s="140"/>
      <c r="T2092" s="140"/>
      <c r="U2092" s="140"/>
      <c r="V2092" s="133"/>
      <c r="Y2092" s="3"/>
      <c r="Z2092" s="41"/>
      <c r="AA2092" s="41"/>
      <c r="AB2092" s="132"/>
      <c r="AC2092" s="133"/>
      <c r="AD2092" s="133"/>
      <c r="AE2092" s="133"/>
      <c r="AF2092" s="133"/>
      <c r="AG2092" s="133"/>
      <c r="AH2092" s="132"/>
      <c r="AI2092" s="132"/>
      <c r="AJ2092" s="132"/>
      <c r="AK2092" s="132"/>
      <c r="AL2092" s="133"/>
      <c r="AM2092" s="132"/>
      <c r="AN2092" s="132"/>
      <c r="AO2092" s="140"/>
      <c r="AP2092" s="140"/>
      <c r="AQ2092" s="140"/>
      <c r="AR2092" s="140"/>
      <c r="AS2092" s="140"/>
      <c r="AT2092" s="133"/>
      <c r="AW2092" s="4"/>
      <c r="AX2092" s="4"/>
      <c r="AY2092" s="140"/>
      <c r="AZ2092" s="140"/>
      <c r="BA2092" s="132"/>
      <c r="BB2092" s="133"/>
      <c r="BC2092" s="133"/>
      <c r="BD2092" s="133"/>
      <c r="BE2092" s="140"/>
      <c r="BF2092" s="140"/>
      <c r="BG2092" s="140"/>
      <c r="BH2092" s="140"/>
      <c r="BI2092" s="140"/>
      <c r="BJ2092" s="140"/>
      <c r="BK2092" s="140"/>
      <c r="BL2092" s="140"/>
      <c r="BM2092" s="140"/>
      <c r="BN2092" s="140"/>
      <c r="BO2092" s="140"/>
      <c r="BP2092" s="140"/>
      <c r="BQ2092" s="140"/>
      <c r="BR2092" s="140"/>
      <c r="BS2092" s="140"/>
      <c r="BT2092" s="140"/>
      <c r="BU2092" s="140"/>
      <c r="BV2092" s="140"/>
      <c r="BW2092" s="140"/>
      <c r="BX2092" s="140"/>
      <c r="BY2092" s="140"/>
      <c r="BZ2092" s="140"/>
    </row>
    <row r="2093" spans="1:78" ht="18" customHeight="1">
      <c r="A2093" s="3"/>
      <c r="B2093" s="41"/>
      <c r="C2093" s="41"/>
      <c r="D2093" s="132"/>
      <c r="E2093" s="133"/>
      <c r="F2093" s="133"/>
      <c r="G2093" s="133"/>
      <c r="H2093" s="133"/>
      <c r="I2093" s="133"/>
      <c r="J2093" s="132"/>
      <c r="K2093" s="132"/>
      <c r="L2093" s="132"/>
      <c r="M2093" s="132"/>
      <c r="N2093" s="133"/>
      <c r="O2093" s="132"/>
      <c r="P2093" s="132"/>
      <c r="Q2093" s="140"/>
      <c r="R2093" s="140"/>
      <c r="S2093" s="140"/>
      <c r="T2093" s="140"/>
      <c r="U2093" s="140"/>
      <c r="V2093" s="133"/>
      <c r="Y2093" s="3"/>
      <c r="Z2093" s="41"/>
      <c r="AA2093" s="41"/>
      <c r="AB2093" s="132"/>
      <c r="AC2093" s="133"/>
      <c r="AD2093" s="133"/>
      <c r="AE2093" s="133"/>
      <c r="AF2093" s="133"/>
      <c r="AG2093" s="133"/>
      <c r="AH2093" s="132"/>
      <c r="AI2093" s="132"/>
      <c r="AJ2093" s="132"/>
      <c r="AK2093" s="132"/>
      <c r="AL2093" s="133"/>
      <c r="AM2093" s="132"/>
      <c r="AN2093" s="132"/>
      <c r="AO2093" s="140"/>
      <c r="AP2093" s="140"/>
      <c r="AQ2093" s="140"/>
      <c r="AR2093" s="140"/>
      <c r="AS2093" s="140"/>
      <c r="AT2093" s="133"/>
      <c r="AW2093" s="4"/>
      <c r="AX2093" s="4"/>
      <c r="AY2093" s="140"/>
      <c r="AZ2093" s="140"/>
      <c r="BA2093" s="132"/>
      <c r="BB2093" s="133"/>
      <c r="BC2093" s="133"/>
      <c r="BD2093" s="133"/>
      <c r="BE2093" s="140"/>
      <c r="BF2093" s="140"/>
      <c r="BG2093" s="140"/>
      <c r="BH2093" s="140"/>
      <c r="BI2093" s="140"/>
      <c r="BJ2093" s="140"/>
      <c r="BK2093" s="140"/>
      <c r="BL2093" s="140"/>
      <c r="BM2093" s="140"/>
      <c r="BN2093" s="140"/>
      <c r="BO2093" s="140"/>
      <c r="BP2093" s="140"/>
      <c r="BQ2093" s="140"/>
      <c r="BR2093" s="140"/>
      <c r="BS2093" s="140"/>
      <c r="BT2093" s="140"/>
      <c r="BU2093" s="140"/>
      <c r="BV2093" s="140"/>
      <c r="BW2093" s="140"/>
      <c r="BX2093" s="140"/>
      <c r="BY2093" s="140"/>
      <c r="BZ2093" s="140"/>
    </row>
    <row r="2094" spans="1:78" ht="18" customHeight="1">
      <c r="A2094" s="3"/>
      <c r="B2094" s="41"/>
      <c r="C2094" s="41"/>
      <c r="D2094" s="132"/>
      <c r="E2094" s="133"/>
      <c r="F2094" s="133"/>
      <c r="G2094" s="133"/>
      <c r="H2094" s="133"/>
      <c r="I2094" s="133"/>
      <c r="J2094" s="132"/>
      <c r="K2094" s="132"/>
      <c r="L2094" s="132"/>
      <c r="M2094" s="132"/>
      <c r="N2094" s="133"/>
      <c r="O2094" s="132"/>
      <c r="P2094" s="132"/>
      <c r="Q2094" s="140"/>
      <c r="R2094" s="140"/>
      <c r="S2094" s="140"/>
      <c r="T2094" s="140"/>
      <c r="U2094" s="140"/>
      <c r="V2094" s="133"/>
      <c r="Y2094" s="3"/>
      <c r="Z2094" s="41"/>
      <c r="AA2094" s="41"/>
      <c r="AB2094" s="132"/>
      <c r="AC2094" s="133"/>
      <c r="AD2094" s="133"/>
      <c r="AE2094" s="133"/>
      <c r="AF2094" s="133"/>
      <c r="AG2094" s="133"/>
      <c r="AH2094" s="132"/>
      <c r="AI2094" s="132"/>
      <c r="AJ2094" s="132"/>
      <c r="AK2094" s="132"/>
      <c r="AL2094" s="133"/>
      <c r="AM2094" s="132"/>
      <c r="AN2094" s="132"/>
      <c r="AO2094" s="140"/>
      <c r="AP2094" s="140"/>
      <c r="AQ2094" s="140"/>
      <c r="AR2094" s="140"/>
      <c r="AS2094" s="140"/>
      <c r="AT2094" s="133"/>
      <c r="AW2094" s="4"/>
      <c r="AX2094" s="4"/>
      <c r="AY2094" s="140"/>
      <c r="AZ2094" s="140"/>
      <c r="BA2094" s="132"/>
      <c r="BB2094" s="133"/>
      <c r="BC2094" s="133"/>
      <c r="BD2094" s="133"/>
      <c r="BE2094" s="140"/>
      <c r="BF2094" s="140"/>
      <c r="BG2094" s="140"/>
      <c r="BH2094" s="140"/>
      <c r="BI2094" s="140"/>
      <c r="BJ2094" s="140"/>
      <c r="BK2094" s="140"/>
      <c r="BL2094" s="140"/>
      <c r="BM2094" s="140"/>
      <c r="BN2094" s="140"/>
      <c r="BO2094" s="140"/>
      <c r="BP2094" s="140"/>
      <c r="BQ2094" s="140"/>
      <c r="BR2094" s="140"/>
      <c r="BS2094" s="140"/>
      <c r="BT2094" s="140"/>
      <c r="BU2094" s="140"/>
      <c r="BV2094" s="140"/>
      <c r="BW2094" s="140"/>
      <c r="BX2094" s="140"/>
      <c r="BY2094" s="140"/>
      <c r="BZ2094" s="140"/>
    </row>
    <row r="2095" spans="1:78" ht="18" customHeight="1">
      <c r="A2095" s="3"/>
      <c r="B2095" s="41"/>
      <c r="C2095" s="41"/>
      <c r="D2095" s="132"/>
      <c r="E2095" s="133"/>
      <c r="F2095" s="133"/>
      <c r="G2095" s="133"/>
      <c r="H2095" s="133"/>
      <c r="I2095" s="133"/>
      <c r="J2095" s="132"/>
      <c r="K2095" s="132"/>
      <c r="L2095" s="132"/>
      <c r="M2095" s="132"/>
      <c r="N2095" s="133"/>
      <c r="O2095" s="132"/>
      <c r="P2095" s="132"/>
      <c r="Q2095" s="140"/>
      <c r="R2095" s="140"/>
      <c r="S2095" s="140"/>
      <c r="T2095" s="140"/>
      <c r="U2095" s="140"/>
      <c r="V2095" s="133"/>
      <c r="Y2095" s="3"/>
      <c r="Z2095" s="41"/>
      <c r="AA2095" s="41"/>
      <c r="AB2095" s="132"/>
      <c r="AC2095" s="133"/>
      <c r="AD2095" s="133"/>
      <c r="AE2095" s="133"/>
      <c r="AF2095" s="133"/>
      <c r="AG2095" s="133"/>
      <c r="AH2095" s="132"/>
      <c r="AI2095" s="132"/>
      <c r="AJ2095" s="132"/>
      <c r="AK2095" s="132"/>
      <c r="AL2095" s="133"/>
      <c r="AM2095" s="132"/>
      <c r="AN2095" s="132"/>
      <c r="AO2095" s="140"/>
      <c r="AP2095" s="140"/>
      <c r="AQ2095" s="140"/>
      <c r="AR2095" s="140"/>
      <c r="AS2095" s="140"/>
      <c r="AT2095" s="133"/>
      <c r="AW2095" s="4"/>
      <c r="AX2095" s="4"/>
      <c r="AY2095" s="140"/>
      <c r="AZ2095" s="140"/>
      <c r="BA2095" s="132"/>
      <c r="BB2095" s="133"/>
      <c r="BC2095" s="133"/>
      <c r="BD2095" s="133"/>
      <c r="BE2095" s="140"/>
      <c r="BF2095" s="140"/>
      <c r="BG2095" s="140"/>
      <c r="BH2095" s="140"/>
      <c r="BI2095" s="140"/>
      <c r="BJ2095" s="140"/>
      <c r="BK2095" s="140"/>
      <c r="BL2095" s="140"/>
      <c r="BM2095" s="140"/>
      <c r="BN2095" s="140"/>
      <c r="BO2095" s="140"/>
      <c r="BP2095" s="140"/>
      <c r="BQ2095" s="140"/>
      <c r="BR2095" s="140"/>
      <c r="BS2095" s="140"/>
      <c r="BT2095" s="140"/>
      <c r="BU2095" s="140"/>
      <c r="BV2095" s="140"/>
      <c r="BW2095" s="140"/>
      <c r="BX2095" s="140"/>
      <c r="BY2095" s="140"/>
      <c r="BZ2095" s="140"/>
    </row>
    <row r="2096" spans="1:78" ht="18" customHeight="1">
      <c r="A2096" s="3"/>
      <c r="B2096" s="41"/>
      <c r="C2096" s="41"/>
      <c r="D2096" s="132"/>
      <c r="E2096" s="133"/>
      <c r="F2096" s="133"/>
      <c r="G2096" s="133"/>
      <c r="H2096" s="133"/>
      <c r="I2096" s="133"/>
      <c r="J2096" s="132"/>
      <c r="K2096" s="132"/>
      <c r="L2096" s="132"/>
      <c r="M2096" s="132"/>
      <c r="N2096" s="133"/>
      <c r="O2096" s="132"/>
      <c r="P2096" s="132"/>
      <c r="Q2096" s="140"/>
      <c r="R2096" s="140"/>
      <c r="S2096" s="140"/>
      <c r="T2096" s="140"/>
      <c r="U2096" s="140"/>
      <c r="V2096" s="133"/>
      <c r="Y2096" s="3"/>
      <c r="Z2096" s="41"/>
      <c r="AA2096" s="41"/>
      <c r="AB2096" s="132"/>
      <c r="AC2096" s="133"/>
      <c r="AD2096" s="133"/>
      <c r="AE2096" s="133"/>
      <c r="AF2096" s="133"/>
      <c r="AG2096" s="133"/>
      <c r="AH2096" s="132"/>
      <c r="AI2096" s="132"/>
      <c r="AJ2096" s="132"/>
      <c r="AK2096" s="132"/>
      <c r="AL2096" s="133"/>
      <c r="AM2096" s="132"/>
      <c r="AN2096" s="132"/>
      <c r="AO2096" s="140"/>
      <c r="AP2096" s="140"/>
      <c r="AQ2096" s="140"/>
      <c r="AR2096" s="140"/>
      <c r="AS2096" s="140"/>
      <c r="AT2096" s="133"/>
      <c r="AW2096" s="4"/>
      <c r="AX2096" s="4"/>
      <c r="AY2096" s="140"/>
      <c r="AZ2096" s="140"/>
      <c r="BA2096" s="132"/>
      <c r="BB2096" s="133"/>
      <c r="BC2096" s="133"/>
      <c r="BD2096" s="133"/>
      <c r="BE2096" s="140"/>
      <c r="BF2096" s="140"/>
      <c r="BG2096" s="140"/>
      <c r="BH2096" s="140"/>
      <c r="BI2096" s="140"/>
      <c r="BJ2096" s="140"/>
      <c r="BK2096" s="140"/>
      <c r="BL2096" s="140"/>
      <c r="BM2096" s="140"/>
      <c r="BN2096" s="140"/>
      <c r="BO2096" s="140"/>
      <c r="BP2096" s="140"/>
      <c r="BQ2096" s="140"/>
      <c r="BR2096" s="140"/>
      <c r="BS2096" s="140"/>
      <c r="BT2096" s="140"/>
      <c r="BU2096" s="140"/>
      <c r="BV2096" s="140"/>
      <c r="BW2096" s="140"/>
      <c r="BX2096" s="140"/>
      <c r="BY2096" s="140"/>
      <c r="BZ2096" s="140"/>
    </row>
    <row r="2097" spans="1:78" ht="18" customHeight="1">
      <c r="A2097" s="3"/>
      <c r="B2097" s="41"/>
      <c r="C2097" s="41"/>
      <c r="D2097" s="132"/>
      <c r="E2097" s="133"/>
      <c r="F2097" s="133"/>
      <c r="G2097" s="133"/>
      <c r="H2097" s="133"/>
      <c r="I2097" s="133"/>
      <c r="J2097" s="132"/>
      <c r="K2097" s="132"/>
      <c r="L2097" s="132"/>
      <c r="M2097" s="132"/>
      <c r="N2097" s="133"/>
      <c r="O2097" s="132"/>
      <c r="P2097" s="132"/>
      <c r="Q2097" s="140"/>
      <c r="R2097" s="140"/>
      <c r="S2097" s="140"/>
      <c r="T2097" s="140"/>
      <c r="U2097" s="140"/>
      <c r="V2097" s="133"/>
      <c r="Y2097" s="3"/>
      <c r="Z2097" s="41"/>
      <c r="AA2097" s="41"/>
      <c r="AB2097" s="132"/>
      <c r="AC2097" s="133"/>
      <c r="AD2097" s="133"/>
      <c r="AE2097" s="133"/>
      <c r="AF2097" s="133"/>
      <c r="AG2097" s="133"/>
      <c r="AH2097" s="132"/>
      <c r="AI2097" s="132"/>
      <c r="AJ2097" s="132"/>
      <c r="AK2097" s="132"/>
      <c r="AL2097" s="133"/>
      <c r="AM2097" s="132"/>
      <c r="AN2097" s="132"/>
      <c r="AO2097" s="140"/>
      <c r="AP2097" s="140"/>
      <c r="AQ2097" s="140"/>
      <c r="AR2097" s="140"/>
      <c r="AS2097" s="140"/>
      <c r="AT2097" s="133"/>
      <c r="AW2097" s="4"/>
      <c r="AX2097" s="4"/>
      <c r="AY2097" s="140"/>
      <c r="AZ2097" s="140"/>
      <c r="BA2097" s="132"/>
      <c r="BB2097" s="133"/>
      <c r="BC2097" s="133"/>
      <c r="BD2097" s="133"/>
      <c r="BE2097" s="140"/>
      <c r="BF2097" s="140"/>
      <c r="BG2097" s="140"/>
      <c r="BH2097" s="140"/>
      <c r="BI2097" s="140"/>
      <c r="BJ2097" s="140"/>
      <c r="BK2097" s="140"/>
      <c r="BL2097" s="140"/>
      <c r="BM2097" s="140"/>
      <c r="BN2097" s="140"/>
      <c r="BO2097" s="140"/>
      <c r="BP2097" s="140"/>
      <c r="BQ2097" s="140"/>
      <c r="BR2097" s="140"/>
      <c r="BS2097" s="140"/>
      <c r="BT2097" s="140"/>
      <c r="BU2097" s="140"/>
      <c r="BV2097" s="140"/>
      <c r="BW2097" s="140"/>
      <c r="BX2097" s="140"/>
      <c r="BY2097" s="140"/>
      <c r="BZ2097" s="140"/>
    </row>
    <row r="2098" spans="1:78" ht="18" customHeight="1">
      <c r="A2098" s="3"/>
      <c r="B2098" s="41"/>
      <c r="C2098" s="41"/>
      <c r="D2098" s="132"/>
      <c r="E2098" s="133"/>
      <c r="F2098" s="133"/>
      <c r="G2098" s="133"/>
      <c r="H2098" s="133"/>
      <c r="I2098" s="133"/>
      <c r="J2098" s="132"/>
      <c r="K2098" s="132"/>
      <c r="L2098" s="132"/>
      <c r="M2098" s="132"/>
      <c r="N2098" s="133"/>
      <c r="O2098" s="132"/>
      <c r="P2098" s="132"/>
      <c r="Q2098" s="140"/>
      <c r="R2098" s="140"/>
      <c r="S2098" s="140"/>
      <c r="T2098" s="140"/>
      <c r="U2098" s="140"/>
      <c r="V2098" s="133"/>
      <c r="Y2098" s="3"/>
      <c r="Z2098" s="41"/>
      <c r="AA2098" s="41"/>
      <c r="AB2098" s="132"/>
      <c r="AC2098" s="133"/>
      <c r="AD2098" s="133"/>
      <c r="AE2098" s="133"/>
      <c r="AF2098" s="133"/>
      <c r="AG2098" s="133"/>
      <c r="AH2098" s="132"/>
      <c r="AI2098" s="132"/>
      <c r="AJ2098" s="132"/>
      <c r="AK2098" s="132"/>
      <c r="AL2098" s="133"/>
      <c r="AM2098" s="132"/>
      <c r="AN2098" s="132"/>
      <c r="AO2098" s="140"/>
      <c r="AP2098" s="140"/>
      <c r="AQ2098" s="140"/>
      <c r="AR2098" s="140"/>
      <c r="AS2098" s="140"/>
      <c r="AT2098" s="133"/>
      <c r="AW2098" s="4"/>
      <c r="AX2098" s="4"/>
      <c r="AY2098" s="140"/>
      <c r="AZ2098" s="140"/>
      <c r="BA2098" s="132"/>
      <c r="BB2098" s="133"/>
      <c r="BC2098" s="133"/>
      <c r="BD2098" s="133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40"/>
    </row>
    <row r="2099" spans="1:78" ht="18" customHeight="1">
      <c r="A2099" s="3"/>
      <c r="B2099" s="41"/>
      <c r="C2099" s="41"/>
      <c r="D2099" s="132"/>
      <c r="E2099" s="133"/>
      <c r="F2099" s="133"/>
      <c r="G2099" s="133"/>
      <c r="H2099" s="133"/>
      <c r="I2099" s="133"/>
      <c r="J2099" s="132"/>
      <c r="K2099" s="132"/>
      <c r="L2099" s="132"/>
      <c r="M2099" s="132"/>
      <c r="N2099" s="133"/>
      <c r="O2099" s="132"/>
      <c r="P2099" s="132"/>
      <c r="Q2099" s="140"/>
      <c r="R2099" s="140"/>
      <c r="S2099" s="140"/>
      <c r="T2099" s="140"/>
      <c r="U2099" s="140"/>
      <c r="V2099" s="133"/>
      <c r="Y2099" s="3"/>
      <c r="Z2099" s="41"/>
      <c r="AA2099" s="41"/>
      <c r="AB2099" s="132"/>
      <c r="AC2099" s="133"/>
      <c r="AD2099" s="133"/>
      <c r="AE2099" s="133"/>
      <c r="AF2099" s="133"/>
      <c r="AG2099" s="133"/>
      <c r="AH2099" s="132"/>
      <c r="AI2099" s="132"/>
      <c r="AJ2099" s="132"/>
      <c r="AK2099" s="132"/>
      <c r="AL2099" s="133"/>
      <c r="AM2099" s="132"/>
      <c r="AN2099" s="132"/>
      <c r="AO2099" s="140"/>
      <c r="AP2099" s="140"/>
      <c r="AQ2099" s="140"/>
      <c r="AR2099" s="140"/>
      <c r="AS2099" s="140"/>
      <c r="AT2099" s="133"/>
      <c r="AW2099" s="4"/>
      <c r="AX2099" s="4"/>
      <c r="AY2099" s="140"/>
      <c r="AZ2099" s="140"/>
      <c r="BA2099" s="132"/>
      <c r="BB2099" s="133"/>
      <c r="BC2099" s="133"/>
      <c r="BD2099" s="133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40"/>
    </row>
    <row r="2100" spans="1:78" ht="18" customHeight="1">
      <c r="A2100" s="3"/>
      <c r="B2100" s="41"/>
      <c r="C2100" s="41"/>
      <c r="D2100" s="132"/>
      <c r="E2100" s="133"/>
      <c r="F2100" s="133"/>
      <c r="G2100" s="133"/>
      <c r="H2100" s="133"/>
      <c r="I2100" s="133"/>
      <c r="J2100" s="132"/>
      <c r="K2100" s="132"/>
      <c r="L2100" s="132"/>
      <c r="M2100" s="132"/>
      <c r="N2100" s="133"/>
      <c r="O2100" s="132"/>
      <c r="P2100" s="132"/>
      <c r="Q2100" s="140"/>
      <c r="R2100" s="140"/>
      <c r="S2100" s="140"/>
      <c r="T2100" s="140"/>
      <c r="U2100" s="140"/>
      <c r="V2100" s="133"/>
      <c r="Y2100" s="3"/>
      <c r="Z2100" s="41"/>
      <c r="AA2100" s="41"/>
      <c r="AB2100" s="132"/>
      <c r="AC2100" s="133"/>
      <c r="AD2100" s="133"/>
      <c r="AE2100" s="133"/>
      <c r="AF2100" s="133"/>
      <c r="AG2100" s="133"/>
      <c r="AH2100" s="132"/>
      <c r="AI2100" s="132"/>
      <c r="AJ2100" s="132"/>
      <c r="AK2100" s="132"/>
      <c r="AL2100" s="133"/>
      <c r="AM2100" s="132"/>
      <c r="AN2100" s="132"/>
      <c r="AO2100" s="140"/>
      <c r="AP2100" s="140"/>
      <c r="AQ2100" s="140"/>
      <c r="AR2100" s="140"/>
      <c r="AS2100" s="140"/>
      <c r="AT2100" s="133"/>
      <c r="AW2100" s="4"/>
      <c r="AX2100" s="4"/>
      <c r="AY2100" s="140"/>
      <c r="AZ2100" s="140"/>
      <c r="BA2100" s="132"/>
      <c r="BB2100" s="133"/>
      <c r="BC2100" s="133"/>
      <c r="BD2100" s="133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40"/>
    </row>
    <row r="2101" spans="1:78" ht="18" customHeight="1">
      <c r="A2101" s="3"/>
      <c r="B2101" s="41"/>
      <c r="C2101" s="41"/>
      <c r="D2101" s="132"/>
      <c r="E2101" s="133"/>
      <c r="F2101" s="133"/>
      <c r="G2101" s="133"/>
      <c r="H2101" s="133"/>
      <c r="I2101" s="133"/>
      <c r="J2101" s="132"/>
      <c r="K2101" s="132"/>
      <c r="L2101" s="132"/>
      <c r="M2101" s="132"/>
      <c r="N2101" s="133"/>
      <c r="O2101" s="132"/>
      <c r="P2101" s="132"/>
      <c r="Q2101" s="140"/>
      <c r="R2101" s="140"/>
      <c r="S2101" s="140"/>
      <c r="T2101" s="140"/>
      <c r="U2101" s="140"/>
      <c r="V2101" s="133"/>
      <c r="Y2101" s="3"/>
      <c r="Z2101" s="41"/>
      <c r="AA2101" s="41"/>
      <c r="AB2101" s="132"/>
      <c r="AC2101" s="133"/>
      <c r="AD2101" s="133"/>
      <c r="AE2101" s="133"/>
      <c r="AF2101" s="133"/>
      <c r="AG2101" s="133"/>
      <c r="AH2101" s="132"/>
      <c r="AI2101" s="132"/>
      <c r="AJ2101" s="132"/>
      <c r="AK2101" s="132"/>
      <c r="AL2101" s="133"/>
      <c r="AM2101" s="132"/>
      <c r="AN2101" s="132"/>
      <c r="AO2101" s="140"/>
      <c r="AP2101" s="140"/>
      <c r="AQ2101" s="140"/>
      <c r="AR2101" s="140"/>
      <c r="AS2101" s="140"/>
      <c r="AT2101" s="133"/>
      <c r="AW2101" s="4"/>
      <c r="AX2101" s="4"/>
      <c r="AY2101" s="140"/>
      <c r="AZ2101" s="140"/>
      <c r="BA2101" s="132"/>
      <c r="BB2101" s="133"/>
      <c r="BC2101" s="133"/>
      <c r="BD2101" s="133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40"/>
    </row>
    <row r="2102" spans="1:78" ht="18" customHeight="1">
      <c r="A2102" s="3"/>
      <c r="B2102" s="41"/>
      <c r="C2102" s="41"/>
      <c r="D2102" s="132"/>
      <c r="E2102" s="133"/>
      <c r="F2102" s="133"/>
      <c r="G2102" s="133"/>
      <c r="H2102" s="133"/>
      <c r="I2102" s="133"/>
      <c r="J2102" s="132"/>
      <c r="K2102" s="132"/>
      <c r="L2102" s="132"/>
      <c r="M2102" s="132"/>
      <c r="N2102" s="133"/>
      <c r="O2102" s="132"/>
      <c r="P2102" s="132"/>
      <c r="Q2102" s="140"/>
      <c r="R2102" s="140"/>
      <c r="S2102" s="140"/>
      <c r="T2102" s="140"/>
      <c r="U2102" s="140"/>
      <c r="V2102" s="133"/>
      <c r="Y2102" s="3"/>
      <c r="Z2102" s="41"/>
      <c r="AA2102" s="41"/>
      <c r="AB2102" s="132"/>
      <c r="AC2102" s="133"/>
      <c r="AD2102" s="133"/>
      <c r="AE2102" s="133"/>
      <c r="AF2102" s="133"/>
      <c r="AG2102" s="133"/>
      <c r="AH2102" s="132"/>
      <c r="AI2102" s="132"/>
      <c r="AJ2102" s="132"/>
      <c r="AK2102" s="132"/>
      <c r="AL2102" s="133"/>
      <c r="AM2102" s="132"/>
      <c r="AN2102" s="132"/>
      <c r="AO2102" s="140"/>
      <c r="AP2102" s="140"/>
      <c r="AQ2102" s="140"/>
      <c r="AR2102" s="140"/>
      <c r="AS2102" s="140"/>
      <c r="AT2102" s="133"/>
      <c r="AW2102" s="4"/>
      <c r="AX2102" s="4"/>
      <c r="AY2102" s="140"/>
      <c r="AZ2102" s="140"/>
      <c r="BA2102" s="132"/>
      <c r="BB2102" s="133"/>
      <c r="BC2102" s="133"/>
      <c r="BD2102" s="133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</row>
    <row r="2103" spans="1:78" ht="18" customHeight="1">
      <c r="A2103" s="3"/>
      <c r="B2103" s="41"/>
      <c r="C2103" s="41"/>
      <c r="D2103" s="132"/>
      <c r="E2103" s="133"/>
      <c r="F2103" s="133"/>
      <c r="G2103" s="133"/>
      <c r="H2103" s="133"/>
      <c r="I2103" s="133"/>
      <c r="J2103" s="132"/>
      <c r="K2103" s="132"/>
      <c r="L2103" s="132"/>
      <c r="M2103" s="132"/>
      <c r="N2103" s="133"/>
      <c r="O2103" s="132"/>
      <c r="P2103" s="132"/>
      <c r="Q2103" s="140"/>
      <c r="R2103" s="140"/>
      <c r="S2103" s="140"/>
      <c r="T2103" s="140"/>
      <c r="U2103" s="140"/>
      <c r="V2103" s="133"/>
      <c r="Y2103" s="3"/>
      <c r="Z2103" s="41"/>
      <c r="AA2103" s="41"/>
      <c r="AB2103" s="132"/>
      <c r="AC2103" s="133"/>
      <c r="AD2103" s="133"/>
      <c r="AE2103" s="133"/>
      <c r="AF2103" s="133"/>
      <c r="AG2103" s="133"/>
      <c r="AH2103" s="132"/>
      <c r="AI2103" s="132"/>
      <c r="AJ2103" s="132"/>
      <c r="AK2103" s="132"/>
      <c r="AL2103" s="133"/>
      <c r="AM2103" s="132"/>
      <c r="AN2103" s="132"/>
      <c r="AO2103" s="140"/>
      <c r="AP2103" s="140"/>
      <c r="AQ2103" s="140"/>
      <c r="AR2103" s="140"/>
      <c r="AS2103" s="140"/>
      <c r="AT2103" s="133"/>
      <c r="AW2103" s="4"/>
      <c r="AX2103" s="4"/>
      <c r="AY2103" s="140"/>
      <c r="AZ2103" s="140"/>
      <c r="BA2103" s="132"/>
      <c r="BB2103" s="133"/>
      <c r="BC2103" s="133"/>
      <c r="BD2103" s="133"/>
      <c r="BE2103" s="140"/>
      <c r="BF2103" s="140"/>
      <c r="BG2103" s="140"/>
      <c r="BH2103" s="140"/>
      <c r="BI2103" s="140"/>
      <c r="BJ2103" s="140"/>
      <c r="BK2103" s="140"/>
      <c r="BL2103" s="140"/>
      <c r="BM2103" s="140"/>
      <c r="BN2103" s="140"/>
      <c r="BO2103" s="140"/>
      <c r="BP2103" s="140"/>
      <c r="BQ2103" s="140"/>
      <c r="BR2103" s="140"/>
      <c r="BS2103" s="140"/>
      <c r="BT2103" s="140"/>
      <c r="BU2103" s="140"/>
      <c r="BV2103" s="140"/>
      <c r="BW2103" s="140"/>
      <c r="BX2103" s="140"/>
      <c r="BY2103" s="140"/>
      <c r="BZ2103" s="140"/>
    </row>
    <row r="2104" spans="1:78" ht="18" customHeight="1">
      <c r="A2104" s="3"/>
      <c r="B2104" s="41"/>
      <c r="C2104" s="41"/>
      <c r="D2104" s="132"/>
      <c r="E2104" s="133"/>
      <c r="F2104" s="133"/>
      <c r="G2104" s="133"/>
      <c r="H2104" s="133"/>
      <c r="I2104" s="133"/>
      <c r="J2104" s="132"/>
      <c r="K2104" s="132"/>
      <c r="L2104" s="132"/>
      <c r="M2104" s="132"/>
      <c r="N2104" s="133"/>
      <c r="O2104" s="132"/>
      <c r="P2104" s="132"/>
      <c r="Q2104" s="140"/>
      <c r="R2104" s="140"/>
      <c r="S2104" s="140"/>
      <c r="T2104" s="140"/>
      <c r="U2104" s="140"/>
      <c r="V2104" s="133"/>
      <c r="Y2104" s="3"/>
      <c r="Z2104" s="41"/>
      <c r="AA2104" s="41"/>
      <c r="AB2104" s="132"/>
      <c r="AC2104" s="133"/>
      <c r="AD2104" s="133"/>
      <c r="AE2104" s="133"/>
      <c r="AF2104" s="133"/>
      <c r="AG2104" s="133"/>
      <c r="AH2104" s="132"/>
      <c r="AI2104" s="132"/>
      <c r="AJ2104" s="132"/>
      <c r="AK2104" s="132"/>
      <c r="AL2104" s="133"/>
      <c r="AM2104" s="132"/>
      <c r="AN2104" s="132"/>
      <c r="AO2104" s="140"/>
      <c r="AP2104" s="140"/>
      <c r="AQ2104" s="140"/>
      <c r="AR2104" s="140"/>
      <c r="AS2104" s="140"/>
      <c r="AT2104" s="133"/>
      <c r="AW2104" s="4"/>
      <c r="AX2104" s="4"/>
      <c r="AY2104" s="140"/>
      <c r="AZ2104" s="140"/>
      <c r="BA2104" s="132"/>
      <c r="BB2104" s="133"/>
      <c r="BC2104" s="133"/>
      <c r="BD2104" s="133"/>
      <c r="BE2104" s="140"/>
      <c r="BF2104" s="140"/>
      <c r="BG2104" s="140"/>
      <c r="BH2104" s="140"/>
      <c r="BI2104" s="140"/>
      <c r="BJ2104" s="140"/>
      <c r="BK2104" s="140"/>
      <c r="BL2104" s="140"/>
      <c r="BM2104" s="140"/>
      <c r="BN2104" s="140"/>
      <c r="BO2104" s="140"/>
      <c r="BP2104" s="140"/>
      <c r="BQ2104" s="140"/>
      <c r="BR2104" s="140"/>
      <c r="BS2104" s="140"/>
      <c r="BT2104" s="140"/>
      <c r="BU2104" s="140"/>
      <c r="BV2104" s="140"/>
      <c r="BW2104" s="140"/>
      <c r="BX2104" s="140"/>
      <c r="BY2104" s="140"/>
      <c r="BZ2104" s="140"/>
    </row>
    <row r="2105" spans="1:78" ht="18" customHeight="1">
      <c r="A2105" s="3"/>
      <c r="B2105" s="41"/>
      <c r="C2105" s="41"/>
      <c r="D2105" s="132"/>
      <c r="E2105" s="133"/>
      <c r="F2105" s="133"/>
      <c r="G2105" s="133"/>
      <c r="H2105" s="133"/>
      <c r="I2105" s="133"/>
      <c r="J2105" s="132"/>
      <c r="K2105" s="132"/>
      <c r="L2105" s="132"/>
      <c r="M2105" s="132"/>
      <c r="N2105" s="133"/>
      <c r="O2105" s="132"/>
      <c r="P2105" s="132"/>
      <c r="Q2105" s="140"/>
      <c r="R2105" s="140"/>
      <c r="S2105" s="140"/>
      <c r="T2105" s="140"/>
      <c r="U2105" s="140"/>
      <c r="V2105" s="133"/>
      <c r="Y2105" s="3"/>
      <c r="Z2105" s="41"/>
      <c r="AA2105" s="41"/>
      <c r="AB2105" s="132"/>
      <c r="AC2105" s="133"/>
      <c r="AD2105" s="133"/>
      <c r="AE2105" s="133"/>
      <c r="AF2105" s="133"/>
      <c r="AG2105" s="133"/>
      <c r="AH2105" s="132"/>
      <c r="AI2105" s="132"/>
      <c r="AJ2105" s="132"/>
      <c r="AK2105" s="132"/>
      <c r="AL2105" s="133"/>
      <c r="AM2105" s="132"/>
      <c r="AN2105" s="132"/>
      <c r="AO2105" s="140"/>
      <c r="AP2105" s="140"/>
      <c r="AQ2105" s="140"/>
      <c r="AR2105" s="140"/>
      <c r="AS2105" s="140"/>
      <c r="AT2105" s="133"/>
      <c r="AW2105" s="4"/>
      <c r="AX2105" s="4"/>
      <c r="AY2105" s="140"/>
      <c r="AZ2105" s="140"/>
      <c r="BA2105" s="132"/>
      <c r="BB2105" s="133"/>
      <c r="BC2105" s="133"/>
      <c r="BD2105" s="133"/>
      <c r="BE2105" s="140"/>
      <c r="BF2105" s="140"/>
      <c r="BG2105" s="140"/>
      <c r="BH2105" s="140"/>
      <c r="BI2105" s="140"/>
      <c r="BJ2105" s="140"/>
      <c r="BK2105" s="140"/>
      <c r="BL2105" s="140"/>
      <c r="BM2105" s="140"/>
      <c r="BN2105" s="140"/>
      <c r="BO2105" s="140"/>
      <c r="BP2105" s="140"/>
      <c r="BQ2105" s="140"/>
      <c r="BR2105" s="140"/>
      <c r="BS2105" s="140"/>
      <c r="BT2105" s="140"/>
      <c r="BU2105" s="140"/>
      <c r="BV2105" s="140"/>
      <c r="BW2105" s="140"/>
      <c r="BX2105" s="140"/>
      <c r="BY2105" s="140"/>
      <c r="BZ2105" s="140"/>
    </row>
    <row r="2106" spans="1:78" ht="18" customHeight="1">
      <c r="A2106" s="3"/>
      <c r="B2106" s="41"/>
      <c r="C2106" s="41"/>
      <c r="D2106" s="132"/>
      <c r="E2106" s="133"/>
      <c r="F2106" s="133"/>
      <c r="G2106" s="133"/>
      <c r="H2106" s="133"/>
      <c r="I2106" s="133"/>
      <c r="J2106" s="132"/>
      <c r="K2106" s="132"/>
      <c r="L2106" s="132"/>
      <c r="M2106" s="132"/>
      <c r="N2106" s="133"/>
      <c r="O2106" s="132"/>
      <c r="P2106" s="132"/>
      <c r="Q2106" s="140"/>
      <c r="R2106" s="140"/>
      <c r="S2106" s="140"/>
      <c r="T2106" s="140"/>
      <c r="U2106" s="140"/>
      <c r="V2106" s="133"/>
      <c r="Y2106" s="3"/>
      <c r="Z2106" s="41"/>
      <c r="AA2106" s="41"/>
      <c r="AB2106" s="132"/>
      <c r="AC2106" s="133"/>
      <c r="AD2106" s="133"/>
      <c r="AE2106" s="133"/>
      <c r="AF2106" s="133"/>
      <c r="AG2106" s="133"/>
      <c r="AH2106" s="132"/>
      <c r="AI2106" s="132"/>
      <c r="AJ2106" s="132"/>
      <c r="AK2106" s="132"/>
      <c r="AL2106" s="133"/>
      <c r="AM2106" s="132"/>
      <c r="AN2106" s="132"/>
      <c r="AO2106" s="140"/>
      <c r="AP2106" s="140"/>
      <c r="AQ2106" s="140"/>
      <c r="AR2106" s="140"/>
      <c r="AS2106" s="140"/>
      <c r="AT2106" s="133"/>
      <c r="AW2106" s="4"/>
      <c r="AX2106" s="4"/>
      <c r="AY2106" s="140"/>
      <c r="AZ2106" s="140"/>
      <c r="BA2106" s="132"/>
      <c r="BB2106" s="133"/>
      <c r="BC2106" s="133"/>
      <c r="BD2106" s="133"/>
      <c r="BE2106" s="140"/>
      <c r="BF2106" s="140"/>
      <c r="BG2106" s="140"/>
      <c r="BH2106" s="140"/>
      <c r="BI2106" s="140"/>
      <c r="BJ2106" s="140"/>
      <c r="BK2106" s="140"/>
      <c r="BL2106" s="140"/>
      <c r="BM2106" s="140"/>
      <c r="BN2106" s="140"/>
      <c r="BO2106" s="140"/>
      <c r="BP2106" s="140"/>
      <c r="BQ2106" s="140"/>
      <c r="BR2106" s="140"/>
      <c r="BS2106" s="140"/>
      <c r="BT2106" s="140"/>
      <c r="BU2106" s="140"/>
      <c r="BV2106" s="140"/>
      <c r="BW2106" s="140"/>
      <c r="BX2106" s="140"/>
      <c r="BY2106" s="140"/>
      <c r="BZ2106" s="140"/>
    </row>
    <row r="2107" spans="1:78" ht="18" customHeight="1">
      <c r="A2107" s="3"/>
      <c r="B2107" s="41"/>
      <c r="C2107" s="41"/>
      <c r="D2107" s="132"/>
      <c r="E2107" s="133"/>
      <c r="F2107" s="133"/>
      <c r="G2107" s="133"/>
      <c r="H2107" s="133"/>
      <c r="I2107" s="133"/>
      <c r="J2107" s="132"/>
      <c r="K2107" s="132"/>
      <c r="L2107" s="132"/>
      <c r="M2107" s="132"/>
      <c r="N2107" s="133"/>
      <c r="O2107" s="132"/>
      <c r="P2107" s="132"/>
      <c r="Q2107" s="140"/>
      <c r="R2107" s="140"/>
      <c r="S2107" s="140"/>
      <c r="T2107" s="140"/>
      <c r="U2107" s="140"/>
      <c r="V2107" s="133"/>
      <c r="Y2107" s="3"/>
      <c r="Z2107" s="41"/>
      <c r="AA2107" s="41"/>
      <c r="AB2107" s="132"/>
      <c r="AC2107" s="133"/>
      <c r="AD2107" s="133"/>
      <c r="AE2107" s="133"/>
      <c r="AF2107" s="133"/>
      <c r="AG2107" s="133"/>
      <c r="AH2107" s="132"/>
      <c r="AI2107" s="132"/>
      <c r="AJ2107" s="132"/>
      <c r="AK2107" s="132"/>
      <c r="AL2107" s="133"/>
      <c r="AM2107" s="132"/>
      <c r="AN2107" s="132"/>
      <c r="AO2107" s="140"/>
      <c r="AP2107" s="140"/>
      <c r="AQ2107" s="140"/>
      <c r="AR2107" s="140"/>
      <c r="AS2107" s="140"/>
      <c r="AT2107" s="133"/>
      <c r="AW2107" s="4"/>
      <c r="AX2107" s="4"/>
      <c r="AY2107" s="140"/>
      <c r="AZ2107" s="140"/>
      <c r="BA2107" s="132"/>
      <c r="BB2107" s="133"/>
      <c r="BC2107" s="133"/>
      <c r="BD2107" s="133"/>
      <c r="BE2107" s="140"/>
      <c r="BF2107" s="140"/>
      <c r="BG2107" s="140"/>
      <c r="BH2107" s="140"/>
      <c r="BI2107" s="140"/>
      <c r="BJ2107" s="140"/>
      <c r="BK2107" s="140"/>
      <c r="BL2107" s="140"/>
      <c r="BM2107" s="140"/>
      <c r="BN2107" s="140"/>
      <c r="BO2107" s="140"/>
      <c r="BP2107" s="140"/>
      <c r="BQ2107" s="140"/>
      <c r="BR2107" s="140"/>
      <c r="BS2107" s="140"/>
      <c r="BT2107" s="140"/>
      <c r="BU2107" s="140"/>
      <c r="BV2107" s="140"/>
      <c r="BW2107" s="140"/>
      <c r="BX2107" s="140"/>
      <c r="BY2107" s="140"/>
      <c r="BZ2107" s="140"/>
    </row>
    <row r="2108" spans="1:78" ht="18" customHeight="1">
      <c r="A2108" s="3"/>
      <c r="B2108" s="41"/>
      <c r="C2108" s="41"/>
      <c r="D2108" s="132"/>
      <c r="E2108" s="133"/>
      <c r="F2108" s="133"/>
      <c r="G2108" s="133"/>
      <c r="H2108" s="133"/>
      <c r="I2108" s="133"/>
      <c r="J2108" s="132"/>
      <c r="K2108" s="132"/>
      <c r="L2108" s="132"/>
      <c r="M2108" s="132"/>
      <c r="N2108" s="133"/>
      <c r="O2108" s="132"/>
      <c r="P2108" s="132"/>
      <c r="Q2108" s="140"/>
      <c r="R2108" s="140"/>
      <c r="S2108" s="140"/>
      <c r="T2108" s="140"/>
      <c r="U2108" s="140"/>
      <c r="V2108" s="133"/>
      <c r="Y2108" s="3"/>
      <c r="Z2108" s="41"/>
      <c r="AA2108" s="41"/>
      <c r="AB2108" s="132"/>
      <c r="AC2108" s="133"/>
      <c r="AD2108" s="133"/>
      <c r="AE2108" s="133"/>
      <c r="AF2108" s="133"/>
      <c r="AG2108" s="133"/>
      <c r="AH2108" s="132"/>
      <c r="AI2108" s="132"/>
      <c r="AJ2108" s="132"/>
      <c r="AK2108" s="132"/>
      <c r="AL2108" s="133"/>
      <c r="AM2108" s="132"/>
      <c r="AN2108" s="132"/>
      <c r="AO2108" s="140"/>
      <c r="AP2108" s="140"/>
      <c r="AQ2108" s="140"/>
      <c r="AR2108" s="140"/>
      <c r="AS2108" s="140"/>
      <c r="AT2108" s="133"/>
      <c r="AW2108" s="4"/>
      <c r="AX2108" s="4"/>
      <c r="AY2108" s="140"/>
      <c r="AZ2108" s="140"/>
      <c r="BA2108" s="132"/>
      <c r="BB2108" s="133"/>
      <c r="BC2108" s="133"/>
      <c r="BD2108" s="133"/>
      <c r="BE2108" s="140"/>
      <c r="BF2108" s="140"/>
      <c r="BG2108" s="140"/>
      <c r="BH2108" s="140"/>
      <c r="BI2108" s="140"/>
      <c r="BJ2108" s="140"/>
      <c r="BK2108" s="140"/>
      <c r="BL2108" s="140"/>
      <c r="BM2108" s="140"/>
      <c r="BN2108" s="140"/>
      <c r="BO2108" s="140"/>
      <c r="BP2108" s="140"/>
      <c r="BQ2108" s="140"/>
      <c r="BR2108" s="140"/>
      <c r="BS2108" s="140"/>
      <c r="BT2108" s="140"/>
      <c r="BU2108" s="140"/>
      <c r="BV2108" s="140"/>
      <c r="BW2108" s="140"/>
      <c r="BX2108" s="140"/>
      <c r="BY2108" s="140"/>
      <c r="BZ2108" s="140"/>
    </row>
    <row r="2109" spans="1:78" ht="18" customHeight="1">
      <c r="A2109" s="3"/>
      <c r="B2109" s="41"/>
      <c r="C2109" s="41"/>
      <c r="D2109" s="132"/>
      <c r="E2109" s="133"/>
      <c r="F2109" s="133"/>
      <c r="G2109" s="133"/>
      <c r="H2109" s="133"/>
      <c r="I2109" s="133"/>
      <c r="J2109" s="132"/>
      <c r="K2109" s="132"/>
      <c r="L2109" s="132"/>
      <c r="M2109" s="132"/>
      <c r="N2109" s="133"/>
      <c r="O2109" s="132"/>
      <c r="P2109" s="132"/>
      <c r="Q2109" s="140"/>
      <c r="R2109" s="140"/>
      <c r="S2109" s="140"/>
      <c r="T2109" s="140"/>
      <c r="U2109" s="140"/>
      <c r="V2109" s="133"/>
      <c r="Y2109" s="3"/>
      <c r="Z2109" s="41"/>
      <c r="AA2109" s="41"/>
      <c r="AB2109" s="132"/>
      <c r="AC2109" s="133"/>
      <c r="AD2109" s="133"/>
      <c r="AE2109" s="133"/>
      <c r="AF2109" s="133"/>
      <c r="AG2109" s="133"/>
      <c r="AH2109" s="132"/>
      <c r="AI2109" s="132"/>
      <c r="AJ2109" s="132"/>
      <c r="AK2109" s="132"/>
      <c r="AL2109" s="133"/>
      <c r="AM2109" s="132"/>
      <c r="AN2109" s="132"/>
      <c r="AO2109" s="140"/>
      <c r="AP2109" s="140"/>
      <c r="AQ2109" s="140"/>
      <c r="AR2109" s="140"/>
      <c r="AS2109" s="140"/>
      <c r="AT2109" s="133"/>
      <c r="AW2109" s="4"/>
      <c r="AX2109" s="4"/>
      <c r="AY2109" s="140"/>
      <c r="AZ2109" s="140"/>
      <c r="BA2109" s="132"/>
      <c r="BB2109" s="133"/>
      <c r="BC2109" s="133"/>
      <c r="BD2109" s="133"/>
      <c r="BE2109" s="140"/>
      <c r="BF2109" s="140"/>
      <c r="BG2109" s="140"/>
      <c r="BH2109" s="140"/>
      <c r="BI2109" s="140"/>
      <c r="BJ2109" s="140"/>
      <c r="BK2109" s="140"/>
      <c r="BL2109" s="140"/>
      <c r="BM2109" s="140"/>
      <c r="BN2109" s="140"/>
      <c r="BO2109" s="140"/>
      <c r="BP2109" s="140"/>
      <c r="BQ2109" s="140"/>
      <c r="BR2109" s="140"/>
      <c r="BS2109" s="140"/>
      <c r="BT2109" s="140"/>
      <c r="BU2109" s="140"/>
      <c r="BV2109" s="140"/>
      <c r="BW2109" s="140"/>
      <c r="BX2109" s="140"/>
      <c r="BY2109" s="140"/>
      <c r="BZ2109" s="140"/>
    </row>
    <row r="2110" spans="1:78" ht="18" customHeight="1">
      <c r="A2110" s="3"/>
      <c r="B2110" s="41"/>
      <c r="C2110" s="41"/>
      <c r="D2110" s="132"/>
      <c r="E2110" s="133"/>
      <c r="F2110" s="133"/>
      <c r="G2110" s="133"/>
      <c r="H2110" s="133"/>
      <c r="I2110" s="133"/>
      <c r="J2110" s="132"/>
      <c r="K2110" s="132"/>
      <c r="L2110" s="132"/>
      <c r="M2110" s="132"/>
      <c r="N2110" s="133"/>
      <c r="O2110" s="132"/>
      <c r="P2110" s="132"/>
      <c r="Q2110" s="140"/>
      <c r="R2110" s="140"/>
      <c r="S2110" s="140"/>
      <c r="T2110" s="140"/>
      <c r="U2110" s="140"/>
      <c r="V2110" s="133"/>
      <c r="Y2110" s="3"/>
      <c r="Z2110" s="41"/>
      <c r="AA2110" s="41"/>
      <c r="AB2110" s="132"/>
      <c r="AC2110" s="133"/>
      <c r="AD2110" s="133"/>
      <c r="AE2110" s="133"/>
      <c r="AF2110" s="133"/>
      <c r="AG2110" s="133"/>
      <c r="AH2110" s="132"/>
      <c r="AI2110" s="132"/>
      <c r="AJ2110" s="132"/>
      <c r="AK2110" s="132"/>
      <c r="AL2110" s="133"/>
      <c r="AM2110" s="132"/>
      <c r="AN2110" s="132"/>
      <c r="AO2110" s="140"/>
      <c r="AP2110" s="140"/>
      <c r="AQ2110" s="140"/>
      <c r="AR2110" s="140"/>
      <c r="AS2110" s="140"/>
      <c r="AT2110" s="133"/>
      <c r="AW2110" s="4"/>
      <c r="AX2110" s="4"/>
      <c r="AY2110" s="140"/>
      <c r="AZ2110" s="140"/>
      <c r="BA2110" s="132"/>
      <c r="BB2110" s="133"/>
      <c r="BC2110" s="133"/>
      <c r="BD2110" s="133"/>
      <c r="BE2110" s="140"/>
      <c r="BF2110" s="140"/>
      <c r="BG2110" s="140"/>
      <c r="BH2110" s="140"/>
      <c r="BI2110" s="140"/>
      <c r="BJ2110" s="140"/>
      <c r="BK2110" s="140"/>
      <c r="BL2110" s="140"/>
      <c r="BM2110" s="140"/>
      <c r="BN2110" s="140"/>
      <c r="BO2110" s="140"/>
      <c r="BP2110" s="140"/>
      <c r="BQ2110" s="140"/>
      <c r="BR2110" s="140"/>
      <c r="BS2110" s="140"/>
      <c r="BT2110" s="140"/>
      <c r="BU2110" s="140"/>
      <c r="BV2110" s="140"/>
      <c r="BW2110" s="140"/>
      <c r="BX2110" s="140"/>
      <c r="BY2110" s="140"/>
      <c r="BZ2110" s="140"/>
    </row>
    <row r="2111" spans="1:78" ht="18" customHeight="1">
      <c r="A2111" s="3"/>
      <c r="B2111" s="41"/>
      <c r="C2111" s="41"/>
      <c r="D2111" s="132"/>
      <c r="E2111" s="133"/>
      <c r="F2111" s="133"/>
      <c r="G2111" s="133"/>
      <c r="H2111" s="133"/>
      <c r="I2111" s="133"/>
      <c r="J2111" s="132"/>
      <c r="K2111" s="132"/>
      <c r="L2111" s="132"/>
      <c r="M2111" s="132"/>
      <c r="N2111" s="133"/>
      <c r="O2111" s="132"/>
      <c r="P2111" s="132"/>
      <c r="Q2111" s="140"/>
      <c r="R2111" s="140"/>
      <c r="S2111" s="140"/>
      <c r="T2111" s="140"/>
      <c r="U2111" s="140"/>
      <c r="V2111" s="133"/>
      <c r="Y2111" s="3"/>
      <c r="Z2111" s="41"/>
      <c r="AA2111" s="41"/>
      <c r="AB2111" s="132"/>
      <c r="AC2111" s="133"/>
      <c r="AD2111" s="133"/>
      <c r="AE2111" s="133"/>
      <c r="AF2111" s="133"/>
      <c r="AG2111" s="133"/>
      <c r="AH2111" s="132"/>
      <c r="AI2111" s="132"/>
      <c r="AJ2111" s="132"/>
      <c r="AK2111" s="132"/>
      <c r="AL2111" s="133"/>
      <c r="AM2111" s="132"/>
      <c r="AN2111" s="132"/>
      <c r="AO2111" s="140"/>
      <c r="AP2111" s="140"/>
      <c r="AQ2111" s="140"/>
      <c r="AR2111" s="140"/>
      <c r="AS2111" s="140"/>
      <c r="AT2111" s="133"/>
      <c r="AW2111" s="4"/>
      <c r="AX2111" s="4"/>
      <c r="AY2111" s="140"/>
      <c r="AZ2111" s="140"/>
      <c r="BA2111" s="132"/>
      <c r="BB2111" s="133"/>
      <c r="BC2111" s="133"/>
      <c r="BD2111" s="133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40"/>
    </row>
    <row r="2112" spans="1:78" ht="18" customHeight="1">
      <c r="A2112" s="3"/>
      <c r="B2112" s="41"/>
      <c r="C2112" s="41"/>
      <c r="D2112" s="132"/>
      <c r="E2112" s="133"/>
      <c r="F2112" s="133"/>
      <c r="G2112" s="133"/>
      <c r="H2112" s="133"/>
      <c r="I2112" s="133"/>
      <c r="J2112" s="132"/>
      <c r="K2112" s="132"/>
      <c r="L2112" s="132"/>
      <c r="M2112" s="132"/>
      <c r="N2112" s="133"/>
      <c r="O2112" s="132"/>
      <c r="P2112" s="132"/>
      <c r="Q2112" s="140"/>
      <c r="R2112" s="140"/>
      <c r="S2112" s="140"/>
      <c r="T2112" s="140"/>
      <c r="U2112" s="140"/>
      <c r="V2112" s="133"/>
      <c r="Y2112" s="3"/>
      <c r="Z2112" s="41"/>
      <c r="AA2112" s="41"/>
      <c r="AB2112" s="132"/>
      <c r="AC2112" s="133"/>
      <c r="AD2112" s="133"/>
      <c r="AE2112" s="133"/>
      <c r="AF2112" s="133"/>
      <c r="AG2112" s="133"/>
      <c r="AH2112" s="132"/>
      <c r="AI2112" s="132"/>
      <c r="AJ2112" s="132"/>
      <c r="AK2112" s="132"/>
      <c r="AL2112" s="133"/>
      <c r="AM2112" s="132"/>
      <c r="AN2112" s="132"/>
      <c r="AO2112" s="140"/>
      <c r="AP2112" s="140"/>
      <c r="AQ2112" s="140"/>
      <c r="AR2112" s="140"/>
      <c r="AS2112" s="140"/>
      <c r="AT2112" s="133"/>
      <c r="AW2112" s="4"/>
      <c r="AX2112" s="4"/>
      <c r="AY2112" s="140"/>
      <c r="AZ2112" s="140"/>
      <c r="BA2112" s="132"/>
      <c r="BB2112" s="133"/>
      <c r="BC2112" s="133"/>
      <c r="BD2112" s="133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40"/>
    </row>
    <row r="2113" spans="1:78" ht="18" customHeight="1">
      <c r="A2113" s="3"/>
      <c r="B2113" s="41"/>
      <c r="C2113" s="41"/>
      <c r="D2113" s="132"/>
      <c r="E2113" s="133"/>
      <c r="F2113" s="133"/>
      <c r="G2113" s="133"/>
      <c r="H2113" s="133"/>
      <c r="I2113" s="133"/>
      <c r="J2113" s="132"/>
      <c r="K2113" s="132"/>
      <c r="L2113" s="132"/>
      <c r="M2113" s="132"/>
      <c r="N2113" s="133"/>
      <c r="O2113" s="132"/>
      <c r="P2113" s="132"/>
      <c r="Q2113" s="140"/>
      <c r="R2113" s="140"/>
      <c r="S2113" s="140"/>
      <c r="T2113" s="140"/>
      <c r="U2113" s="140"/>
      <c r="V2113" s="133"/>
      <c r="Y2113" s="3"/>
      <c r="Z2113" s="41"/>
      <c r="AA2113" s="41"/>
      <c r="AB2113" s="132"/>
      <c r="AC2113" s="133"/>
      <c r="AD2113" s="133"/>
      <c r="AE2113" s="133"/>
      <c r="AF2113" s="133"/>
      <c r="AG2113" s="133"/>
      <c r="AH2113" s="132"/>
      <c r="AI2113" s="132"/>
      <c r="AJ2113" s="132"/>
      <c r="AK2113" s="132"/>
      <c r="AL2113" s="133"/>
      <c r="AM2113" s="132"/>
      <c r="AN2113" s="132"/>
      <c r="AO2113" s="140"/>
      <c r="AP2113" s="140"/>
      <c r="AQ2113" s="140"/>
      <c r="AR2113" s="140"/>
      <c r="AS2113" s="140"/>
      <c r="AT2113" s="133"/>
      <c r="AW2113" s="4"/>
      <c r="AX2113" s="4"/>
      <c r="AY2113" s="140"/>
      <c r="AZ2113" s="140"/>
      <c r="BA2113" s="132"/>
      <c r="BB2113" s="133"/>
      <c r="BC2113" s="133"/>
      <c r="BD2113" s="133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40"/>
    </row>
    <row r="2114" spans="1:78" ht="18" customHeight="1">
      <c r="A2114" s="3"/>
      <c r="B2114" s="41"/>
      <c r="C2114" s="41"/>
      <c r="D2114" s="132"/>
      <c r="E2114" s="133"/>
      <c r="F2114" s="133"/>
      <c r="G2114" s="133"/>
      <c r="H2114" s="133"/>
      <c r="I2114" s="133"/>
      <c r="J2114" s="132"/>
      <c r="K2114" s="132"/>
      <c r="L2114" s="132"/>
      <c r="M2114" s="132"/>
      <c r="N2114" s="133"/>
      <c r="O2114" s="132"/>
      <c r="P2114" s="132"/>
      <c r="Q2114" s="140"/>
      <c r="R2114" s="140"/>
      <c r="S2114" s="140"/>
      <c r="T2114" s="140"/>
      <c r="U2114" s="140"/>
      <c r="V2114" s="133"/>
      <c r="Y2114" s="3"/>
      <c r="Z2114" s="41"/>
      <c r="AA2114" s="41"/>
      <c r="AB2114" s="132"/>
      <c r="AC2114" s="133"/>
      <c r="AD2114" s="133"/>
      <c r="AE2114" s="133"/>
      <c r="AF2114" s="133"/>
      <c r="AG2114" s="133"/>
      <c r="AH2114" s="132"/>
      <c r="AI2114" s="132"/>
      <c r="AJ2114" s="132"/>
      <c r="AK2114" s="132"/>
      <c r="AL2114" s="133"/>
      <c r="AM2114" s="132"/>
      <c r="AN2114" s="132"/>
      <c r="AO2114" s="140"/>
      <c r="AP2114" s="140"/>
      <c r="AQ2114" s="140"/>
      <c r="AR2114" s="140"/>
      <c r="AS2114" s="140"/>
      <c r="AT2114" s="133"/>
      <c r="AW2114" s="4"/>
      <c r="AX2114" s="4"/>
      <c r="AY2114" s="140"/>
      <c r="AZ2114" s="140"/>
      <c r="BA2114" s="132"/>
      <c r="BB2114" s="133"/>
      <c r="BC2114" s="133"/>
      <c r="BD2114" s="133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40"/>
    </row>
    <row r="2115" spans="1:78" ht="18" customHeight="1">
      <c r="A2115" s="3"/>
      <c r="B2115" s="41"/>
      <c r="C2115" s="41"/>
      <c r="D2115" s="132"/>
      <c r="E2115" s="133"/>
      <c r="F2115" s="133"/>
      <c r="G2115" s="133"/>
      <c r="H2115" s="133"/>
      <c r="I2115" s="133"/>
      <c r="J2115" s="132"/>
      <c r="K2115" s="132"/>
      <c r="L2115" s="132"/>
      <c r="M2115" s="132"/>
      <c r="N2115" s="133"/>
      <c r="O2115" s="132"/>
      <c r="P2115" s="132"/>
      <c r="Q2115" s="140"/>
      <c r="R2115" s="140"/>
      <c r="S2115" s="140"/>
      <c r="T2115" s="140"/>
      <c r="U2115" s="140"/>
      <c r="V2115" s="133"/>
      <c r="Y2115" s="3"/>
      <c r="Z2115" s="41"/>
      <c r="AA2115" s="41"/>
      <c r="AB2115" s="132"/>
      <c r="AC2115" s="133"/>
      <c r="AD2115" s="133"/>
      <c r="AE2115" s="133"/>
      <c r="AF2115" s="133"/>
      <c r="AG2115" s="133"/>
      <c r="AH2115" s="132"/>
      <c r="AI2115" s="132"/>
      <c r="AJ2115" s="132"/>
      <c r="AK2115" s="132"/>
      <c r="AL2115" s="133"/>
      <c r="AM2115" s="132"/>
      <c r="AN2115" s="132"/>
      <c r="AO2115" s="140"/>
      <c r="AP2115" s="140"/>
      <c r="AQ2115" s="140"/>
      <c r="AR2115" s="140"/>
      <c r="AS2115" s="140"/>
      <c r="AT2115" s="133"/>
      <c r="AW2115" s="4"/>
      <c r="AX2115" s="4"/>
      <c r="AY2115" s="140"/>
      <c r="AZ2115" s="140"/>
      <c r="BA2115" s="132"/>
      <c r="BB2115" s="133"/>
      <c r="BC2115" s="133"/>
      <c r="BD2115" s="133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40"/>
    </row>
    <row r="2116" spans="1:78" ht="18" customHeight="1">
      <c r="A2116" s="3"/>
      <c r="B2116" s="41"/>
      <c r="C2116" s="41"/>
      <c r="D2116" s="132"/>
      <c r="E2116" s="133"/>
      <c r="F2116" s="133"/>
      <c r="G2116" s="133"/>
      <c r="H2116" s="133"/>
      <c r="I2116" s="133"/>
      <c r="J2116" s="132"/>
      <c r="K2116" s="132"/>
      <c r="L2116" s="132"/>
      <c r="M2116" s="132"/>
      <c r="N2116" s="133"/>
      <c r="O2116" s="132"/>
      <c r="P2116" s="132"/>
      <c r="Q2116" s="140"/>
      <c r="R2116" s="140"/>
      <c r="S2116" s="140"/>
      <c r="T2116" s="140"/>
      <c r="U2116" s="140"/>
      <c r="V2116" s="133"/>
      <c r="Y2116" s="3"/>
      <c r="Z2116" s="41"/>
      <c r="AA2116" s="41"/>
      <c r="AB2116" s="132"/>
      <c r="AC2116" s="133"/>
      <c r="AD2116" s="133"/>
      <c r="AE2116" s="133"/>
      <c r="AF2116" s="133"/>
      <c r="AG2116" s="133"/>
      <c r="AH2116" s="132"/>
      <c r="AI2116" s="132"/>
      <c r="AJ2116" s="132"/>
      <c r="AK2116" s="132"/>
      <c r="AL2116" s="133"/>
      <c r="AM2116" s="132"/>
      <c r="AN2116" s="132"/>
      <c r="AO2116" s="140"/>
      <c r="AP2116" s="140"/>
      <c r="AQ2116" s="140"/>
      <c r="AR2116" s="140"/>
      <c r="AS2116" s="140"/>
      <c r="AT2116" s="133"/>
      <c r="AW2116" s="4"/>
      <c r="AX2116" s="4"/>
      <c r="AY2116" s="140"/>
      <c r="AZ2116" s="140"/>
      <c r="BA2116" s="132"/>
      <c r="BB2116" s="133"/>
      <c r="BC2116" s="133"/>
      <c r="BD2116" s="133"/>
      <c r="BE2116" s="140"/>
      <c r="BF2116" s="140"/>
      <c r="BG2116" s="140"/>
      <c r="BH2116" s="140"/>
      <c r="BI2116" s="140"/>
      <c r="BJ2116" s="140"/>
      <c r="BK2116" s="140"/>
      <c r="BL2116" s="140"/>
      <c r="BM2116" s="140"/>
      <c r="BN2116" s="140"/>
      <c r="BO2116" s="140"/>
      <c r="BP2116" s="140"/>
      <c r="BQ2116" s="140"/>
      <c r="BR2116" s="140"/>
      <c r="BS2116" s="140"/>
      <c r="BT2116" s="140"/>
      <c r="BU2116" s="140"/>
      <c r="BV2116" s="140"/>
      <c r="BW2116" s="140"/>
      <c r="BX2116" s="140"/>
      <c r="BY2116" s="140"/>
      <c r="BZ2116" s="140"/>
    </row>
    <row r="2117" spans="1:78" ht="18" customHeight="1">
      <c r="A2117" s="3"/>
      <c r="B2117" s="41"/>
      <c r="C2117" s="41"/>
      <c r="D2117" s="132"/>
      <c r="E2117" s="133"/>
      <c r="F2117" s="133"/>
      <c r="G2117" s="133"/>
      <c r="H2117" s="133"/>
      <c r="I2117" s="133"/>
      <c r="J2117" s="132"/>
      <c r="K2117" s="132"/>
      <c r="L2117" s="132"/>
      <c r="M2117" s="132"/>
      <c r="N2117" s="133"/>
      <c r="O2117" s="132"/>
      <c r="P2117" s="132"/>
      <c r="Q2117" s="140"/>
      <c r="R2117" s="140"/>
      <c r="S2117" s="140"/>
      <c r="T2117" s="140"/>
      <c r="U2117" s="140"/>
      <c r="V2117" s="133"/>
      <c r="Y2117" s="3"/>
      <c r="Z2117" s="41"/>
      <c r="AA2117" s="41"/>
      <c r="AB2117" s="132"/>
      <c r="AC2117" s="133"/>
      <c r="AD2117" s="133"/>
      <c r="AE2117" s="133"/>
      <c r="AF2117" s="133"/>
      <c r="AG2117" s="133"/>
      <c r="AH2117" s="132"/>
      <c r="AI2117" s="132"/>
      <c r="AJ2117" s="132"/>
      <c r="AK2117" s="132"/>
      <c r="AL2117" s="133"/>
      <c r="AM2117" s="132"/>
      <c r="AN2117" s="132"/>
      <c r="AO2117" s="140"/>
      <c r="AP2117" s="140"/>
      <c r="AQ2117" s="140"/>
      <c r="AR2117" s="140"/>
      <c r="AS2117" s="140"/>
      <c r="AT2117" s="133"/>
      <c r="AW2117" s="4"/>
      <c r="AX2117" s="4"/>
      <c r="AY2117" s="140"/>
      <c r="AZ2117" s="140"/>
      <c r="BA2117" s="132"/>
      <c r="BB2117" s="133"/>
      <c r="BC2117" s="133"/>
      <c r="BD2117" s="133"/>
      <c r="BE2117" s="140"/>
      <c r="BF2117" s="140"/>
      <c r="BG2117" s="140"/>
      <c r="BH2117" s="140"/>
      <c r="BI2117" s="140"/>
      <c r="BJ2117" s="140"/>
      <c r="BK2117" s="140"/>
      <c r="BL2117" s="140"/>
      <c r="BM2117" s="140"/>
      <c r="BN2117" s="140"/>
      <c r="BO2117" s="140"/>
      <c r="BP2117" s="140"/>
      <c r="BQ2117" s="140"/>
      <c r="BR2117" s="140"/>
      <c r="BS2117" s="140"/>
      <c r="BT2117" s="140"/>
      <c r="BU2117" s="140"/>
      <c r="BV2117" s="140"/>
      <c r="BW2117" s="140"/>
      <c r="BX2117" s="140"/>
      <c r="BY2117" s="140"/>
      <c r="BZ2117" s="140"/>
    </row>
    <row r="2118" spans="1:78" ht="18" customHeight="1">
      <c r="A2118" s="3"/>
      <c r="B2118" s="41"/>
      <c r="C2118" s="41"/>
      <c r="D2118" s="132"/>
      <c r="E2118" s="133"/>
      <c r="F2118" s="133"/>
      <c r="G2118" s="133"/>
      <c r="H2118" s="133"/>
      <c r="I2118" s="133"/>
      <c r="J2118" s="132"/>
      <c r="K2118" s="132"/>
      <c r="L2118" s="132"/>
      <c r="M2118" s="132"/>
      <c r="N2118" s="133"/>
      <c r="O2118" s="132"/>
      <c r="P2118" s="132"/>
      <c r="Q2118" s="140"/>
      <c r="R2118" s="140"/>
      <c r="S2118" s="140"/>
      <c r="T2118" s="140"/>
      <c r="U2118" s="140"/>
      <c r="V2118" s="133"/>
      <c r="Y2118" s="3"/>
      <c r="Z2118" s="41"/>
      <c r="AA2118" s="41"/>
      <c r="AB2118" s="132"/>
      <c r="AC2118" s="133"/>
      <c r="AD2118" s="133"/>
      <c r="AE2118" s="133"/>
      <c r="AF2118" s="133"/>
      <c r="AG2118" s="133"/>
      <c r="AH2118" s="132"/>
      <c r="AI2118" s="132"/>
      <c r="AJ2118" s="132"/>
      <c r="AK2118" s="132"/>
      <c r="AL2118" s="133"/>
      <c r="AM2118" s="132"/>
      <c r="AN2118" s="132"/>
      <c r="AO2118" s="140"/>
      <c r="AP2118" s="140"/>
      <c r="AQ2118" s="140"/>
      <c r="AR2118" s="140"/>
      <c r="AS2118" s="140"/>
      <c r="AT2118" s="133"/>
      <c r="AW2118" s="4"/>
      <c r="AX2118" s="4"/>
      <c r="AY2118" s="140"/>
      <c r="AZ2118" s="140"/>
      <c r="BA2118" s="132"/>
      <c r="BB2118" s="133"/>
      <c r="BC2118" s="133"/>
      <c r="BD2118" s="133"/>
      <c r="BE2118" s="140"/>
      <c r="BF2118" s="140"/>
      <c r="BG2118" s="140"/>
      <c r="BH2118" s="140"/>
      <c r="BI2118" s="140"/>
      <c r="BJ2118" s="140"/>
      <c r="BK2118" s="140"/>
      <c r="BL2118" s="140"/>
      <c r="BM2118" s="140"/>
      <c r="BN2118" s="140"/>
      <c r="BO2118" s="140"/>
      <c r="BP2118" s="140"/>
      <c r="BQ2118" s="140"/>
      <c r="BR2118" s="140"/>
      <c r="BS2118" s="140"/>
      <c r="BT2118" s="140"/>
      <c r="BU2118" s="140"/>
      <c r="BV2118" s="140"/>
      <c r="BW2118" s="140"/>
      <c r="BX2118" s="140"/>
      <c r="BY2118" s="140"/>
      <c r="BZ2118" s="140"/>
    </row>
    <row r="2119" spans="1:78" ht="18" customHeight="1">
      <c r="A2119" s="3"/>
      <c r="B2119" s="41"/>
      <c r="C2119" s="41"/>
      <c r="D2119" s="132"/>
      <c r="E2119" s="133"/>
      <c r="F2119" s="133"/>
      <c r="G2119" s="133"/>
      <c r="H2119" s="133"/>
      <c r="I2119" s="133"/>
      <c r="J2119" s="132"/>
      <c r="K2119" s="132"/>
      <c r="L2119" s="132"/>
      <c r="M2119" s="132"/>
      <c r="N2119" s="133"/>
      <c r="O2119" s="132"/>
      <c r="P2119" s="132"/>
      <c r="Q2119" s="140"/>
      <c r="R2119" s="140"/>
      <c r="S2119" s="140"/>
      <c r="T2119" s="140"/>
      <c r="U2119" s="140"/>
      <c r="V2119" s="133"/>
      <c r="Y2119" s="3"/>
      <c r="Z2119" s="41"/>
      <c r="AA2119" s="41"/>
      <c r="AB2119" s="132"/>
      <c r="AC2119" s="133"/>
      <c r="AD2119" s="133"/>
      <c r="AE2119" s="133"/>
      <c r="AF2119" s="133"/>
      <c r="AG2119" s="133"/>
      <c r="AH2119" s="132"/>
      <c r="AI2119" s="132"/>
      <c r="AJ2119" s="132"/>
      <c r="AK2119" s="132"/>
      <c r="AL2119" s="133"/>
      <c r="AM2119" s="132"/>
      <c r="AN2119" s="132"/>
      <c r="AO2119" s="140"/>
      <c r="AP2119" s="140"/>
      <c r="AQ2119" s="140"/>
      <c r="AR2119" s="140"/>
      <c r="AS2119" s="140"/>
      <c r="AT2119" s="133"/>
      <c r="AW2119" s="4"/>
      <c r="AX2119" s="4"/>
      <c r="AY2119" s="140"/>
      <c r="AZ2119" s="140"/>
      <c r="BA2119" s="132"/>
      <c r="BB2119" s="133"/>
      <c r="BC2119" s="133"/>
      <c r="BD2119" s="133"/>
      <c r="BE2119" s="140"/>
      <c r="BF2119" s="140"/>
      <c r="BG2119" s="140"/>
      <c r="BH2119" s="140"/>
      <c r="BI2119" s="140"/>
      <c r="BJ2119" s="140"/>
      <c r="BK2119" s="140"/>
      <c r="BL2119" s="140"/>
      <c r="BM2119" s="140"/>
      <c r="BN2119" s="140"/>
      <c r="BO2119" s="140"/>
      <c r="BP2119" s="140"/>
      <c r="BQ2119" s="140"/>
      <c r="BR2119" s="140"/>
      <c r="BS2119" s="140"/>
      <c r="BT2119" s="140"/>
      <c r="BU2119" s="140"/>
      <c r="BV2119" s="140"/>
      <c r="BW2119" s="140"/>
      <c r="BX2119" s="140"/>
      <c r="BY2119" s="140"/>
      <c r="BZ2119" s="140"/>
    </row>
    <row r="2120" spans="1:78" ht="18" customHeight="1">
      <c r="A2120" s="3"/>
      <c r="B2120" s="41"/>
      <c r="C2120" s="41"/>
      <c r="D2120" s="132"/>
      <c r="E2120" s="133"/>
      <c r="F2120" s="133"/>
      <c r="G2120" s="133"/>
      <c r="H2120" s="133"/>
      <c r="I2120" s="133"/>
      <c r="J2120" s="132"/>
      <c r="K2120" s="132"/>
      <c r="L2120" s="132"/>
      <c r="M2120" s="132"/>
      <c r="N2120" s="133"/>
      <c r="O2120" s="132"/>
      <c r="P2120" s="132"/>
      <c r="Q2120" s="140"/>
      <c r="R2120" s="140"/>
      <c r="S2120" s="140"/>
      <c r="T2120" s="140"/>
      <c r="U2120" s="140"/>
      <c r="V2120" s="133"/>
      <c r="Y2120" s="3"/>
      <c r="Z2120" s="41"/>
      <c r="AA2120" s="41"/>
      <c r="AB2120" s="132"/>
      <c r="AC2120" s="133"/>
      <c r="AD2120" s="133"/>
      <c r="AE2120" s="133"/>
      <c r="AF2120" s="133"/>
      <c r="AG2120" s="133"/>
      <c r="AH2120" s="132"/>
      <c r="AI2120" s="132"/>
      <c r="AJ2120" s="132"/>
      <c r="AK2120" s="132"/>
      <c r="AL2120" s="133"/>
      <c r="AM2120" s="132"/>
      <c r="AN2120" s="132"/>
      <c r="AO2120" s="140"/>
      <c r="AP2120" s="140"/>
      <c r="AQ2120" s="140"/>
      <c r="AR2120" s="140"/>
      <c r="AS2120" s="140"/>
      <c r="AT2120" s="133"/>
      <c r="AW2120" s="4"/>
      <c r="AX2120" s="4"/>
      <c r="AY2120" s="140"/>
      <c r="AZ2120" s="140"/>
      <c r="BA2120" s="132"/>
      <c r="BB2120" s="133"/>
      <c r="BC2120" s="133"/>
      <c r="BD2120" s="133"/>
      <c r="BE2120" s="140"/>
      <c r="BF2120" s="140"/>
      <c r="BG2120" s="140"/>
      <c r="BH2120" s="140"/>
      <c r="BI2120" s="140"/>
      <c r="BJ2120" s="140"/>
      <c r="BK2120" s="140"/>
      <c r="BL2120" s="140"/>
      <c r="BM2120" s="140"/>
      <c r="BN2120" s="140"/>
      <c r="BO2120" s="140"/>
      <c r="BP2120" s="140"/>
      <c r="BQ2120" s="140"/>
      <c r="BR2120" s="140"/>
      <c r="BS2120" s="140"/>
      <c r="BT2120" s="140"/>
      <c r="BU2120" s="140"/>
      <c r="BV2120" s="140"/>
      <c r="BW2120" s="140"/>
      <c r="BX2120" s="140"/>
      <c r="BY2120" s="140"/>
      <c r="BZ2120" s="140"/>
    </row>
    <row r="2121" spans="1:78" ht="18" customHeight="1">
      <c r="A2121" s="3"/>
      <c r="B2121" s="41"/>
      <c r="C2121" s="41"/>
      <c r="D2121" s="132"/>
      <c r="E2121" s="133"/>
      <c r="F2121" s="133"/>
      <c r="G2121" s="133"/>
      <c r="H2121" s="133"/>
      <c r="I2121" s="133"/>
      <c r="J2121" s="132"/>
      <c r="K2121" s="132"/>
      <c r="L2121" s="132"/>
      <c r="M2121" s="132"/>
      <c r="N2121" s="133"/>
      <c r="O2121" s="132"/>
      <c r="P2121" s="132"/>
      <c r="Q2121" s="140"/>
      <c r="R2121" s="140"/>
      <c r="S2121" s="140"/>
      <c r="T2121" s="140"/>
      <c r="U2121" s="140"/>
      <c r="V2121" s="133"/>
      <c r="Y2121" s="3"/>
      <c r="Z2121" s="41"/>
      <c r="AA2121" s="41"/>
      <c r="AB2121" s="132"/>
      <c r="AC2121" s="133"/>
      <c r="AD2121" s="133"/>
      <c r="AE2121" s="133"/>
      <c r="AF2121" s="133"/>
      <c r="AG2121" s="133"/>
      <c r="AH2121" s="132"/>
      <c r="AI2121" s="132"/>
      <c r="AJ2121" s="132"/>
      <c r="AK2121" s="132"/>
      <c r="AL2121" s="133"/>
      <c r="AM2121" s="132"/>
      <c r="AN2121" s="132"/>
      <c r="AO2121" s="140"/>
      <c r="AP2121" s="140"/>
      <c r="AQ2121" s="140"/>
      <c r="AR2121" s="140"/>
      <c r="AS2121" s="140"/>
      <c r="AT2121" s="133"/>
      <c r="AW2121" s="4"/>
      <c r="AX2121" s="4"/>
      <c r="AY2121" s="140"/>
      <c r="AZ2121" s="140"/>
      <c r="BA2121" s="132"/>
      <c r="BB2121" s="133"/>
      <c r="BC2121" s="133"/>
      <c r="BD2121" s="133"/>
      <c r="BE2121" s="140"/>
      <c r="BF2121" s="140"/>
      <c r="BG2121" s="140"/>
      <c r="BH2121" s="140"/>
      <c r="BI2121" s="140"/>
      <c r="BJ2121" s="140"/>
      <c r="BK2121" s="140"/>
      <c r="BL2121" s="140"/>
      <c r="BM2121" s="140"/>
      <c r="BN2121" s="140"/>
      <c r="BO2121" s="140"/>
      <c r="BP2121" s="140"/>
      <c r="BQ2121" s="140"/>
      <c r="BR2121" s="140"/>
      <c r="BS2121" s="140"/>
      <c r="BT2121" s="140"/>
      <c r="BU2121" s="140"/>
      <c r="BV2121" s="140"/>
      <c r="BW2121" s="140"/>
      <c r="BX2121" s="140"/>
      <c r="BY2121" s="140"/>
      <c r="BZ2121" s="140"/>
    </row>
    <row r="2122" spans="1:78" ht="18" customHeight="1">
      <c r="A2122" s="3"/>
      <c r="B2122" s="41"/>
      <c r="C2122" s="41"/>
      <c r="D2122" s="132"/>
      <c r="E2122" s="133"/>
      <c r="F2122" s="133"/>
      <c r="G2122" s="133"/>
      <c r="H2122" s="133"/>
      <c r="I2122" s="133"/>
      <c r="J2122" s="132"/>
      <c r="K2122" s="132"/>
      <c r="L2122" s="132"/>
      <c r="M2122" s="132"/>
      <c r="N2122" s="133"/>
      <c r="O2122" s="132"/>
      <c r="P2122" s="132"/>
      <c r="Q2122" s="140"/>
      <c r="R2122" s="140"/>
      <c r="S2122" s="140"/>
      <c r="T2122" s="140"/>
      <c r="U2122" s="140"/>
      <c r="V2122" s="133"/>
      <c r="Y2122" s="3"/>
      <c r="Z2122" s="41"/>
      <c r="AA2122" s="41"/>
      <c r="AB2122" s="132"/>
      <c r="AC2122" s="133"/>
      <c r="AD2122" s="133"/>
      <c r="AE2122" s="133"/>
      <c r="AF2122" s="133"/>
      <c r="AG2122" s="133"/>
      <c r="AH2122" s="132"/>
      <c r="AI2122" s="132"/>
      <c r="AJ2122" s="132"/>
      <c r="AK2122" s="132"/>
      <c r="AL2122" s="133"/>
      <c r="AM2122" s="132"/>
      <c r="AN2122" s="132"/>
      <c r="AO2122" s="140"/>
      <c r="AP2122" s="140"/>
      <c r="AQ2122" s="140"/>
      <c r="AR2122" s="140"/>
      <c r="AS2122" s="140"/>
      <c r="AT2122" s="133"/>
      <c r="AW2122" s="4"/>
      <c r="AX2122" s="4"/>
      <c r="AY2122" s="140"/>
      <c r="AZ2122" s="140"/>
      <c r="BA2122" s="132"/>
      <c r="BB2122" s="133"/>
      <c r="BC2122" s="133"/>
      <c r="BD2122" s="133"/>
      <c r="BE2122" s="140"/>
      <c r="BF2122" s="140"/>
      <c r="BG2122" s="140"/>
      <c r="BH2122" s="140"/>
      <c r="BI2122" s="140"/>
      <c r="BJ2122" s="140"/>
      <c r="BK2122" s="140"/>
      <c r="BL2122" s="140"/>
      <c r="BM2122" s="140"/>
      <c r="BN2122" s="140"/>
      <c r="BO2122" s="140"/>
      <c r="BP2122" s="140"/>
      <c r="BQ2122" s="140"/>
      <c r="BR2122" s="140"/>
      <c r="BS2122" s="140"/>
      <c r="BT2122" s="140"/>
      <c r="BU2122" s="140"/>
      <c r="BV2122" s="140"/>
      <c r="BW2122" s="140"/>
      <c r="BX2122" s="140"/>
      <c r="BY2122" s="140"/>
      <c r="BZ2122" s="140"/>
    </row>
    <row r="2123" spans="1:78" ht="18" customHeight="1">
      <c r="A2123" s="3"/>
      <c r="B2123" s="41"/>
      <c r="C2123" s="41"/>
      <c r="D2123" s="132"/>
      <c r="E2123" s="133"/>
      <c r="F2123" s="133"/>
      <c r="G2123" s="133"/>
      <c r="H2123" s="133"/>
      <c r="I2123" s="133"/>
      <c r="J2123" s="132"/>
      <c r="K2123" s="132"/>
      <c r="L2123" s="132"/>
      <c r="M2123" s="132"/>
      <c r="N2123" s="133"/>
      <c r="O2123" s="132"/>
      <c r="P2123" s="132"/>
      <c r="Q2123" s="140"/>
      <c r="R2123" s="140"/>
      <c r="S2123" s="140"/>
      <c r="T2123" s="140"/>
      <c r="U2123" s="140"/>
      <c r="V2123" s="133"/>
      <c r="Y2123" s="3"/>
      <c r="Z2123" s="41"/>
      <c r="AA2123" s="41"/>
      <c r="AB2123" s="132"/>
      <c r="AC2123" s="133"/>
      <c r="AD2123" s="133"/>
      <c r="AE2123" s="133"/>
      <c r="AF2123" s="133"/>
      <c r="AG2123" s="133"/>
      <c r="AH2123" s="132"/>
      <c r="AI2123" s="132"/>
      <c r="AJ2123" s="132"/>
      <c r="AK2123" s="132"/>
      <c r="AL2123" s="133"/>
      <c r="AM2123" s="132"/>
      <c r="AN2123" s="132"/>
      <c r="AO2123" s="140"/>
      <c r="AP2123" s="140"/>
      <c r="AQ2123" s="140"/>
      <c r="AR2123" s="140"/>
      <c r="AS2123" s="140"/>
      <c r="AT2123" s="133"/>
      <c r="AW2123" s="4"/>
      <c r="AX2123" s="4"/>
      <c r="AY2123" s="140"/>
      <c r="AZ2123" s="140"/>
      <c r="BA2123" s="132"/>
      <c r="BB2123" s="133"/>
      <c r="BC2123" s="133"/>
      <c r="BD2123" s="133"/>
      <c r="BE2123" s="140"/>
      <c r="BF2123" s="140"/>
      <c r="BG2123" s="140"/>
      <c r="BH2123" s="140"/>
      <c r="BI2123" s="140"/>
      <c r="BJ2123" s="140"/>
      <c r="BK2123" s="140"/>
      <c r="BL2123" s="140"/>
      <c r="BM2123" s="140"/>
      <c r="BN2123" s="140"/>
      <c r="BO2123" s="140"/>
      <c r="BP2123" s="140"/>
      <c r="BQ2123" s="140"/>
      <c r="BR2123" s="140"/>
      <c r="BS2123" s="140"/>
      <c r="BT2123" s="140"/>
      <c r="BU2123" s="140"/>
      <c r="BV2123" s="140"/>
      <c r="BW2123" s="140"/>
      <c r="BX2123" s="140"/>
      <c r="BY2123" s="140"/>
      <c r="BZ2123" s="140"/>
    </row>
    <row r="2124" spans="1:78" ht="18" customHeight="1">
      <c r="A2124" s="3"/>
      <c r="B2124" s="41"/>
      <c r="C2124" s="41"/>
      <c r="D2124" s="132"/>
      <c r="E2124" s="133"/>
      <c r="F2124" s="133"/>
      <c r="G2124" s="133"/>
      <c r="H2124" s="133"/>
      <c r="I2124" s="133"/>
      <c r="J2124" s="132"/>
      <c r="K2124" s="132"/>
      <c r="L2124" s="132"/>
      <c r="M2124" s="132"/>
      <c r="N2124" s="133"/>
      <c r="O2124" s="132"/>
      <c r="P2124" s="132"/>
      <c r="Q2124" s="140"/>
      <c r="R2124" s="140"/>
      <c r="S2124" s="140"/>
      <c r="T2124" s="140"/>
      <c r="U2124" s="140"/>
      <c r="V2124" s="133"/>
      <c r="Y2124" s="3"/>
      <c r="Z2124" s="41"/>
      <c r="AA2124" s="41"/>
      <c r="AB2124" s="132"/>
      <c r="AC2124" s="133"/>
      <c r="AD2124" s="133"/>
      <c r="AE2124" s="133"/>
      <c r="AF2124" s="133"/>
      <c r="AG2124" s="133"/>
      <c r="AH2124" s="132"/>
      <c r="AI2124" s="132"/>
      <c r="AJ2124" s="132"/>
      <c r="AK2124" s="132"/>
      <c r="AL2124" s="133"/>
      <c r="AM2124" s="132"/>
      <c r="AN2124" s="132"/>
      <c r="AO2124" s="140"/>
      <c r="AP2124" s="140"/>
      <c r="AQ2124" s="140"/>
      <c r="AR2124" s="140"/>
      <c r="AS2124" s="140"/>
      <c r="AT2124" s="133"/>
      <c r="AW2124" s="4"/>
      <c r="AX2124" s="4"/>
      <c r="AY2124" s="140"/>
      <c r="AZ2124" s="140"/>
      <c r="BA2124" s="132"/>
      <c r="BB2124" s="133"/>
      <c r="BC2124" s="133"/>
      <c r="BD2124" s="133"/>
      <c r="BE2124" s="140"/>
      <c r="BF2124" s="140"/>
      <c r="BG2124" s="140"/>
      <c r="BH2124" s="140"/>
      <c r="BI2124" s="140"/>
      <c r="BJ2124" s="140"/>
      <c r="BK2124" s="140"/>
      <c r="BL2124" s="140"/>
      <c r="BM2124" s="140"/>
      <c r="BN2124" s="140"/>
      <c r="BO2124" s="140"/>
      <c r="BP2124" s="140"/>
      <c r="BQ2124" s="140"/>
      <c r="BR2124" s="140"/>
      <c r="BS2124" s="140"/>
      <c r="BT2124" s="140"/>
      <c r="BU2124" s="140"/>
      <c r="BV2124" s="140"/>
      <c r="BW2124" s="140"/>
      <c r="BX2124" s="140"/>
      <c r="BY2124" s="140"/>
      <c r="BZ2124" s="140"/>
    </row>
    <row r="2125" spans="1:78" ht="18" customHeight="1">
      <c r="A2125" s="3"/>
      <c r="B2125" s="41"/>
      <c r="C2125" s="41"/>
      <c r="D2125" s="132"/>
      <c r="E2125" s="133"/>
      <c r="F2125" s="133"/>
      <c r="G2125" s="133"/>
      <c r="H2125" s="133"/>
      <c r="I2125" s="133"/>
      <c r="J2125" s="132"/>
      <c r="K2125" s="132"/>
      <c r="L2125" s="132"/>
      <c r="M2125" s="132"/>
      <c r="N2125" s="133"/>
      <c r="O2125" s="132"/>
      <c r="P2125" s="132"/>
      <c r="Q2125" s="140"/>
      <c r="R2125" s="140"/>
      <c r="S2125" s="140"/>
      <c r="T2125" s="140"/>
      <c r="U2125" s="140"/>
      <c r="V2125" s="133"/>
      <c r="Y2125" s="3"/>
      <c r="Z2125" s="41"/>
      <c r="AA2125" s="41"/>
      <c r="AB2125" s="132"/>
      <c r="AC2125" s="133"/>
      <c r="AD2125" s="133"/>
      <c r="AE2125" s="133"/>
      <c r="AF2125" s="133"/>
      <c r="AG2125" s="133"/>
      <c r="AH2125" s="132"/>
      <c r="AI2125" s="132"/>
      <c r="AJ2125" s="132"/>
      <c r="AK2125" s="132"/>
      <c r="AL2125" s="133"/>
      <c r="AM2125" s="132"/>
      <c r="AN2125" s="132"/>
      <c r="AO2125" s="140"/>
      <c r="AP2125" s="140"/>
      <c r="AQ2125" s="140"/>
      <c r="AR2125" s="140"/>
      <c r="AS2125" s="140"/>
      <c r="AT2125" s="133"/>
      <c r="AW2125" s="4"/>
      <c r="AX2125" s="4"/>
      <c r="AY2125" s="140"/>
      <c r="AZ2125" s="140"/>
      <c r="BA2125" s="132"/>
      <c r="BB2125" s="133"/>
      <c r="BC2125" s="133"/>
      <c r="BD2125" s="133"/>
      <c r="BE2125" s="140"/>
      <c r="BF2125" s="140"/>
      <c r="BG2125" s="140"/>
      <c r="BH2125" s="140"/>
      <c r="BI2125" s="140"/>
      <c r="BJ2125" s="140"/>
      <c r="BK2125" s="140"/>
      <c r="BL2125" s="140"/>
      <c r="BM2125" s="140"/>
      <c r="BN2125" s="140"/>
      <c r="BO2125" s="140"/>
      <c r="BP2125" s="140"/>
      <c r="BQ2125" s="140"/>
      <c r="BR2125" s="140"/>
      <c r="BS2125" s="140"/>
      <c r="BT2125" s="140"/>
      <c r="BU2125" s="140"/>
      <c r="BV2125" s="140"/>
      <c r="BW2125" s="140"/>
      <c r="BX2125" s="140"/>
      <c r="BY2125" s="140"/>
      <c r="BZ2125" s="140"/>
    </row>
    <row r="2126" spans="1:78" ht="18" customHeight="1">
      <c r="A2126" s="3"/>
      <c r="B2126" s="41"/>
      <c r="C2126" s="41"/>
      <c r="D2126" s="132"/>
      <c r="E2126" s="133"/>
      <c r="F2126" s="133"/>
      <c r="G2126" s="133"/>
      <c r="H2126" s="133"/>
      <c r="I2126" s="133"/>
      <c r="J2126" s="132"/>
      <c r="K2126" s="132"/>
      <c r="L2126" s="132"/>
      <c r="M2126" s="132"/>
      <c r="N2126" s="133"/>
      <c r="O2126" s="132"/>
      <c r="P2126" s="132"/>
      <c r="Q2126" s="140"/>
      <c r="R2126" s="140"/>
      <c r="S2126" s="140"/>
      <c r="T2126" s="140"/>
      <c r="U2126" s="140"/>
      <c r="V2126" s="133"/>
      <c r="Y2126" s="3"/>
      <c r="Z2126" s="41"/>
      <c r="AA2126" s="41"/>
      <c r="AB2126" s="132"/>
      <c r="AC2126" s="133"/>
      <c r="AD2126" s="133"/>
      <c r="AE2126" s="133"/>
      <c r="AF2126" s="133"/>
      <c r="AG2126" s="133"/>
      <c r="AH2126" s="132"/>
      <c r="AI2126" s="132"/>
      <c r="AJ2126" s="132"/>
      <c r="AK2126" s="132"/>
      <c r="AL2126" s="133"/>
      <c r="AM2126" s="132"/>
      <c r="AN2126" s="132"/>
      <c r="AO2126" s="140"/>
      <c r="AP2126" s="140"/>
      <c r="AQ2126" s="140"/>
      <c r="AR2126" s="140"/>
      <c r="AS2126" s="140"/>
      <c r="AT2126" s="133"/>
      <c r="AW2126" s="4"/>
      <c r="AX2126" s="4"/>
      <c r="AY2126" s="140"/>
      <c r="AZ2126" s="140"/>
      <c r="BA2126" s="132"/>
      <c r="BB2126" s="133"/>
      <c r="BC2126" s="133"/>
      <c r="BD2126" s="133"/>
      <c r="BE2126" s="140"/>
      <c r="BF2126" s="140"/>
      <c r="BG2126" s="140"/>
      <c r="BH2126" s="140"/>
      <c r="BI2126" s="140"/>
      <c r="BJ2126" s="140"/>
      <c r="BK2126" s="140"/>
      <c r="BL2126" s="140"/>
      <c r="BM2126" s="140"/>
      <c r="BN2126" s="140"/>
      <c r="BO2126" s="140"/>
      <c r="BP2126" s="140"/>
      <c r="BQ2126" s="140"/>
      <c r="BR2126" s="140"/>
      <c r="BS2126" s="140"/>
      <c r="BT2126" s="140"/>
      <c r="BU2126" s="140"/>
      <c r="BV2126" s="140"/>
      <c r="BW2126" s="140"/>
      <c r="BX2126" s="140"/>
      <c r="BY2126" s="140"/>
      <c r="BZ2126" s="140"/>
    </row>
    <row r="2127" spans="1:78" ht="18" customHeight="1">
      <c r="A2127" s="3"/>
      <c r="B2127" s="41"/>
      <c r="C2127" s="41"/>
      <c r="D2127" s="132"/>
      <c r="E2127" s="133"/>
      <c r="F2127" s="133"/>
      <c r="G2127" s="133"/>
      <c r="H2127" s="133"/>
      <c r="I2127" s="133"/>
      <c r="J2127" s="132"/>
      <c r="K2127" s="132"/>
      <c r="L2127" s="132"/>
      <c r="M2127" s="132"/>
      <c r="N2127" s="133"/>
      <c r="O2127" s="132"/>
      <c r="P2127" s="132"/>
      <c r="Q2127" s="140"/>
      <c r="R2127" s="140"/>
      <c r="S2127" s="140"/>
      <c r="T2127" s="140"/>
      <c r="U2127" s="140"/>
      <c r="V2127" s="133"/>
      <c r="Y2127" s="3"/>
      <c r="Z2127" s="41"/>
      <c r="AA2127" s="41"/>
      <c r="AB2127" s="132"/>
      <c r="AC2127" s="133"/>
      <c r="AD2127" s="133"/>
      <c r="AE2127" s="133"/>
      <c r="AF2127" s="133"/>
      <c r="AG2127" s="133"/>
      <c r="AH2127" s="132"/>
      <c r="AI2127" s="132"/>
      <c r="AJ2127" s="132"/>
      <c r="AK2127" s="132"/>
      <c r="AL2127" s="133"/>
      <c r="AM2127" s="132"/>
      <c r="AN2127" s="132"/>
      <c r="AO2127" s="140"/>
      <c r="AP2127" s="140"/>
      <c r="AQ2127" s="140"/>
      <c r="AR2127" s="140"/>
      <c r="AS2127" s="140"/>
      <c r="AT2127" s="133"/>
      <c r="AW2127" s="4"/>
      <c r="AX2127" s="4"/>
      <c r="AY2127" s="140"/>
      <c r="AZ2127" s="140"/>
      <c r="BA2127" s="132"/>
      <c r="BB2127" s="133"/>
      <c r="BC2127" s="133"/>
      <c r="BD2127" s="133"/>
      <c r="BE2127" s="140"/>
      <c r="BF2127" s="140"/>
      <c r="BG2127" s="140"/>
      <c r="BH2127" s="140"/>
      <c r="BI2127" s="140"/>
      <c r="BJ2127" s="140"/>
      <c r="BK2127" s="140"/>
      <c r="BL2127" s="140"/>
      <c r="BM2127" s="140"/>
      <c r="BN2127" s="140"/>
      <c r="BO2127" s="140"/>
      <c r="BP2127" s="140"/>
      <c r="BQ2127" s="140"/>
      <c r="BR2127" s="140"/>
      <c r="BS2127" s="140"/>
      <c r="BT2127" s="140"/>
      <c r="BU2127" s="140"/>
      <c r="BV2127" s="140"/>
      <c r="BW2127" s="140"/>
      <c r="BX2127" s="140"/>
      <c r="BY2127" s="140"/>
      <c r="BZ2127" s="140"/>
    </row>
    <row r="2128" spans="1:78" ht="18" customHeight="1">
      <c r="A2128" s="3"/>
      <c r="B2128" s="41"/>
      <c r="C2128" s="41"/>
      <c r="D2128" s="132"/>
      <c r="E2128" s="133"/>
      <c r="F2128" s="133"/>
      <c r="G2128" s="133"/>
      <c r="H2128" s="133"/>
      <c r="I2128" s="133"/>
      <c r="J2128" s="132"/>
      <c r="K2128" s="132"/>
      <c r="L2128" s="132"/>
      <c r="M2128" s="132"/>
      <c r="N2128" s="133"/>
      <c r="O2128" s="132"/>
      <c r="P2128" s="132"/>
      <c r="Q2128" s="140"/>
      <c r="R2128" s="140"/>
      <c r="S2128" s="140"/>
      <c r="T2128" s="140"/>
      <c r="U2128" s="140"/>
      <c r="V2128" s="133"/>
      <c r="Y2128" s="3"/>
      <c r="Z2128" s="41"/>
      <c r="AA2128" s="41"/>
      <c r="AB2128" s="132"/>
      <c r="AC2128" s="133"/>
      <c r="AD2128" s="133"/>
      <c r="AE2128" s="133"/>
      <c r="AF2128" s="133"/>
      <c r="AG2128" s="133"/>
      <c r="AH2128" s="132"/>
      <c r="AI2128" s="132"/>
      <c r="AJ2128" s="132"/>
      <c r="AK2128" s="132"/>
      <c r="AL2128" s="133"/>
      <c r="AM2128" s="132"/>
      <c r="AN2128" s="132"/>
      <c r="AO2128" s="140"/>
      <c r="AP2128" s="140"/>
      <c r="AQ2128" s="140"/>
      <c r="AR2128" s="140"/>
      <c r="AS2128" s="140"/>
      <c r="AT2128" s="133"/>
      <c r="AW2128" s="4"/>
      <c r="AX2128" s="4"/>
      <c r="AY2128" s="140"/>
      <c r="AZ2128" s="140"/>
      <c r="BA2128" s="132"/>
      <c r="BB2128" s="133"/>
      <c r="BC2128" s="133"/>
      <c r="BD2128" s="133"/>
      <c r="BE2128" s="140"/>
      <c r="BF2128" s="140"/>
      <c r="BG2128" s="140"/>
      <c r="BH2128" s="140"/>
      <c r="BI2128" s="140"/>
      <c r="BJ2128" s="140"/>
      <c r="BK2128" s="140"/>
      <c r="BL2128" s="140"/>
      <c r="BM2128" s="140"/>
      <c r="BN2128" s="140"/>
      <c r="BO2128" s="140"/>
      <c r="BP2128" s="140"/>
      <c r="BQ2128" s="140"/>
      <c r="BR2128" s="140"/>
      <c r="BS2128" s="140"/>
      <c r="BT2128" s="140"/>
      <c r="BU2128" s="140"/>
      <c r="BV2128" s="140"/>
      <c r="BW2128" s="140"/>
      <c r="BX2128" s="140"/>
      <c r="BY2128" s="140"/>
      <c r="BZ2128" s="140"/>
    </row>
    <row r="2129" spans="1:78" ht="18" customHeight="1">
      <c r="A2129" s="3"/>
      <c r="B2129" s="41"/>
      <c r="C2129" s="41"/>
      <c r="D2129" s="132"/>
      <c r="E2129" s="133"/>
      <c r="F2129" s="133"/>
      <c r="G2129" s="133"/>
      <c r="H2129" s="133"/>
      <c r="I2129" s="133"/>
      <c r="J2129" s="132"/>
      <c r="K2129" s="132"/>
      <c r="L2129" s="132"/>
      <c r="M2129" s="132"/>
      <c r="N2129" s="133"/>
      <c r="O2129" s="132"/>
      <c r="P2129" s="132"/>
      <c r="Q2129" s="140"/>
      <c r="R2129" s="140"/>
      <c r="S2129" s="140"/>
      <c r="T2129" s="140"/>
      <c r="U2129" s="140"/>
      <c r="V2129" s="133"/>
      <c r="Y2129" s="3"/>
      <c r="Z2129" s="41"/>
      <c r="AA2129" s="41"/>
      <c r="AB2129" s="132"/>
      <c r="AC2129" s="133"/>
      <c r="AD2129" s="133"/>
      <c r="AE2129" s="133"/>
      <c r="AF2129" s="133"/>
      <c r="AG2129" s="133"/>
      <c r="AH2129" s="132"/>
      <c r="AI2129" s="132"/>
      <c r="AJ2129" s="132"/>
      <c r="AK2129" s="132"/>
      <c r="AL2129" s="133"/>
      <c r="AM2129" s="132"/>
      <c r="AN2129" s="132"/>
      <c r="AO2129" s="140"/>
      <c r="AP2129" s="140"/>
      <c r="AQ2129" s="140"/>
      <c r="AR2129" s="140"/>
      <c r="AS2129" s="140"/>
      <c r="AT2129" s="133"/>
      <c r="AW2129" s="4"/>
      <c r="AX2129" s="4"/>
      <c r="AY2129" s="140"/>
      <c r="AZ2129" s="140"/>
      <c r="BA2129" s="132"/>
      <c r="BB2129" s="133"/>
      <c r="BC2129" s="133"/>
      <c r="BD2129" s="133"/>
      <c r="BE2129" s="140"/>
      <c r="BF2129" s="140"/>
      <c r="BG2129" s="140"/>
      <c r="BH2129" s="140"/>
      <c r="BI2129" s="140"/>
      <c r="BJ2129" s="140"/>
      <c r="BK2129" s="140"/>
      <c r="BL2129" s="140"/>
      <c r="BM2129" s="140"/>
      <c r="BN2129" s="140"/>
      <c r="BO2129" s="140"/>
      <c r="BP2129" s="140"/>
      <c r="BQ2129" s="140"/>
      <c r="BR2129" s="140"/>
      <c r="BS2129" s="140"/>
      <c r="BT2129" s="140"/>
      <c r="BU2129" s="140"/>
      <c r="BV2129" s="140"/>
      <c r="BW2129" s="140"/>
      <c r="BX2129" s="140"/>
      <c r="BY2129" s="140"/>
      <c r="BZ2129" s="140"/>
    </row>
    <row r="2130" spans="1:78" ht="18" customHeight="1">
      <c r="A2130" s="3"/>
      <c r="B2130" s="41"/>
      <c r="C2130" s="41"/>
      <c r="D2130" s="132"/>
      <c r="E2130" s="133"/>
      <c r="F2130" s="133"/>
      <c r="G2130" s="133"/>
      <c r="H2130" s="133"/>
      <c r="I2130" s="133"/>
      <c r="J2130" s="132"/>
      <c r="K2130" s="132"/>
      <c r="L2130" s="132"/>
      <c r="M2130" s="132"/>
      <c r="N2130" s="133"/>
      <c r="O2130" s="132"/>
      <c r="P2130" s="132"/>
      <c r="Q2130" s="140"/>
      <c r="R2130" s="140"/>
      <c r="S2130" s="140"/>
      <c r="T2130" s="140"/>
      <c r="U2130" s="140"/>
      <c r="V2130" s="133"/>
      <c r="Y2130" s="3"/>
      <c r="Z2130" s="41"/>
      <c r="AA2130" s="41"/>
      <c r="AB2130" s="132"/>
      <c r="AC2130" s="133"/>
      <c r="AD2130" s="133"/>
      <c r="AE2130" s="133"/>
      <c r="AF2130" s="133"/>
      <c r="AG2130" s="133"/>
      <c r="AH2130" s="132"/>
      <c r="AI2130" s="132"/>
      <c r="AJ2130" s="132"/>
      <c r="AK2130" s="132"/>
      <c r="AL2130" s="133"/>
      <c r="AM2130" s="132"/>
      <c r="AN2130" s="132"/>
      <c r="AO2130" s="140"/>
      <c r="AP2130" s="140"/>
      <c r="AQ2130" s="140"/>
      <c r="AR2130" s="140"/>
      <c r="AS2130" s="140"/>
      <c r="AT2130" s="133"/>
      <c r="AW2130" s="4"/>
      <c r="AX2130" s="4"/>
      <c r="AY2130" s="140"/>
      <c r="AZ2130" s="140"/>
      <c r="BA2130" s="132"/>
      <c r="BB2130" s="133"/>
      <c r="BC2130" s="133"/>
      <c r="BD2130" s="133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40"/>
    </row>
    <row r="2131" spans="1:78" ht="18" customHeight="1">
      <c r="A2131" s="3"/>
      <c r="B2131" s="41"/>
      <c r="C2131" s="41"/>
      <c r="D2131" s="132"/>
      <c r="E2131" s="133"/>
      <c r="F2131" s="133"/>
      <c r="G2131" s="133"/>
      <c r="H2131" s="133"/>
      <c r="I2131" s="133"/>
      <c r="J2131" s="132"/>
      <c r="K2131" s="132"/>
      <c r="L2131" s="132"/>
      <c r="M2131" s="132"/>
      <c r="N2131" s="133"/>
      <c r="O2131" s="132"/>
      <c r="P2131" s="132"/>
      <c r="Q2131" s="140"/>
      <c r="R2131" s="140"/>
      <c r="S2131" s="140"/>
      <c r="T2131" s="140"/>
      <c r="U2131" s="140"/>
      <c r="V2131" s="133"/>
      <c r="Y2131" s="3"/>
      <c r="Z2131" s="41"/>
      <c r="AA2131" s="41"/>
      <c r="AB2131" s="132"/>
      <c r="AC2131" s="133"/>
      <c r="AD2131" s="133"/>
      <c r="AE2131" s="133"/>
      <c r="AF2131" s="133"/>
      <c r="AG2131" s="133"/>
      <c r="AH2131" s="132"/>
      <c r="AI2131" s="132"/>
      <c r="AJ2131" s="132"/>
      <c r="AK2131" s="132"/>
      <c r="AL2131" s="133"/>
      <c r="AM2131" s="132"/>
      <c r="AN2131" s="132"/>
      <c r="AO2131" s="140"/>
      <c r="AP2131" s="140"/>
      <c r="AQ2131" s="140"/>
      <c r="AR2131" s="140"/>
      <c r="AS2131" s="140"/>
      <c r="AT2131" s="133"/>
      <c r="AW2131" s="4"/>
      <c r="AX2131" s="4"/>
      <c r="AY2131" s="140"/>
      <c r="AZ2131" s="140"/>
      <c r="BA2131" s="132"/>
      <c r="BB2131" s="133"/>
      <c r="BC2131" s="133"/>
      <c r="BD2131" s="133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40"/>
    </row>
    <row r="2132" spans="1:78" ht="18" customHeight="1">
      <c r="A2132" s="3"/>
      <c r="B2132" s="41"/>
      <c r="C2132" s="41"/>
      <c r="D2132" s="132"/>
      <c r="E2132" s="133"/>
      <c r="F2132" s="133"/>
      <c r="G2132" s="133"/>
      <c r="H2132" s="133"/>
      <c r="I2132" s="133"/>
      <c r="J2132" s="132"/>
      <c r="K2132" s="132"/>
      <c r="L2132" s="132"/>
      <c r="M2132" s="132"/>
      <c r="N2132" s="133"/>
      <c r="O2132" s="132"/>
      <c r="P2132" s="132"/>
      <c r="Q2132" s="140"/>
      <c r="R2132" s="140"/>
      <c r="S2132" s="140"/>
      <c r="T2132" s="140"/>
      <c r="U2132" s="140"/>
      <c r="V2132" s="133"/>
      <c r="Y2132" s="3"/>
      <c r="Z2132" s="41"/>
      <c r="AA2132" s="41"/>
      <c r="AB2132" s="132"/>
      <c r="AC2132" s="133"/>
      <c r="AD2132" s="133"/>
      <c r="AE2132" s="133"/>
      <c r="AF2132" s="133"/>
      <c r="AG2132" s="133"/>
      <c r="AH2132" s="132"/>
      <c r="AI2132" s="132"/>
      <c r="AJ2132" s="132"/>
      <c r="AK2132" s="132"/>
      <c r="AL2132" s="133"/>
      <c r="AM2132" s="132"/>
      <c r="AN2132" s="132"/>
      <c r="AO2132" s="140"/>
      <c r="AP2132" s="140"/>
      <c r="AQ2132" s="140"/>
      <c r="AR2132" s="140"/>
      <c r="AS2132" s="140"/>
      <c r="AT2132" s="133"/>
      <c r="AW2132" s="4"/>
      <c r="AX2132" s="4"/>
      <c r="AY2132" s="140"/>
      <c r="AZ2132" s="140"/>
      <c r="BA2132" s="132"/>
      <c r="BB2132" s="133"/>
      <c r="BC2132" s="133"/>
      <c r="BD2132" s="133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40"/>
    </row>
    <row r="2133" spans="1:78" ht="18" customHeight="1">
      <c r="A2133" s="3"/>
      <c r="B2133" s="41"/>
      <c r="C2133" s="41"/>
      <c r="D2133" s="132"/>
      <c r="E2133" s="133"/>
      <c r="F2133" s="133"/>
      <c r="G2133" s="133"/>
      <c r="H2133" s="133"/>
      <c r="I2133" s="133"/>
      <c r="J2133" s="132"/>
      <c r="K2133" s="132"/>
      <c r="L2133" s="132"/>
      <c r="M2133" s="132"/>
      <c r="N2133" s="133"/>
      <c r="O2133" s="132"/>
      <c r="P2133" s="132"/>
      <c r="Q2133" s="140"/>
      <c r="R2133" s="140"/>
      <c r="S2133" s="140"/>
      <c r="T2133" s="140"/>
      <c r="U2133" s="140"/>
      <c r="V2133" s="133"/>
      <c r="Y2133" s="3"/>
      <c r="Z2133" s="41"/>
      <c r="AA2133" s="41"/>
      <c r="AB2133" s="132"/>
      <c r="AC2133" s="133"/>
      <c r="AD2133" s="133"/>
      <c r="AE2133" s="133"/>
      <c r="AF2133" s="133"/>
      <c r="AG2133" s="133"/>
      <c r="AH2133" s="132"/>
      <c r="AI2133" s="132"/>
      <c r="AJ2133" s="132"/>
      <c r="AK2133" s="132"/>
      <c r="AL2133" s="133"/>
      <c r="AM2133" s="132"/>
      <c r="AN2133" s="132"/>
      <c r="AO2133" s="140"/>
      <c r="AP2133" s="140"/>
      <c r="AQ2133" s="140"/>
      <c r="AR2133" s="140"/>
      <c r="AS2133" s="140"/>
      <c r="AT2133" s="133"/>
      <c r="AW2133" s="4"/>
      <c r="AX2133" s="4"/>
      <c r="AY2133" s="140"/>
      <c r="AZ2133" s="140"/>
      <c r="BA2133" s="132"/>
      <c r="BB2133" s="133"/>
      <c r="BC2133" s="133"/>
      <c r="BD2133" s="133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40"/>
    </row>
    <row r="2134" spans="1:78" ht="18" customHeight="1">
      <c r="A2134" s="3"/>
      <c r="B2134" s="41"/>
      <c r="C2134" s="41"/>
      <c r="D2134" s="132"/>
      <c r="E2134" s="133"/>
      <c r="F2134" s="133"/>
      <c r="G2134" s="133"/>
      <c r="H2134" s="133"/>
      <c r="I2134" s="133"/>
      <c r="J2134" s="132"/>
      <c r="K2134" s="132"/>
      <c r="L2134" s="132"/>
      <c r="M2134" s="132"/>
      <c r="N2134" s="133"/>
      <c r="O2134" s="132"/>
      <c r="P2134" s="132"/>
      <c r="Q2134" s="140"/>
      <c r="R2134" s="140"/>
      <c r="S2134" s="140"/>
      <c r="T2134" s="140"/>
      <c r="U2134" s="140"/>
      <c r="V2134" s="133"/>
      <c r="Y2134" s="3"/>
      <c r="Z2134" s="41"/>
      <c r="AA2134" s="41"/>
      <c r="AB2134" s="132"/>
      <c r="AC2134" s="133"/>
      <c r="AD2134" s="133"/>
      <c r="AE2134" s="133"/>
      <c r="AF2134" s="133"/>
      <c r="AG2134" s="133"/>
      <c r="AH2134" s="132"/>
      <c r="AI2134" s="132"/>
      <c r="AJ2134" s="132"/>
      <c r="AK2134" s="132"/>
      <c r="AL2134" s="133"/>
      <c r="AM2134" s="132"/>
      <c r="AN2134" s="132"/>
      <c r="AO2134" s="140"/>
      <c r="AP2134" s="140"/>
      <c r="AQ2134" s="140"/>
      <c r="AR2134" s="140"/>
      <c r="AS2134" s="140"/>
      <c r="AT2134" s="133"/>
      <c r="AW2134" s="4"/>
      <c r="AX2134" s="4"/>
      <c r="AY2134" s="140"/>
      <c r="AZ2134" s="140"/>
      <c r="BA2134" s="132"/>
      <c r="BB2134" s="133"/>
      <c r="BC2134" s="133"/>
      <c r="BD2134" s="133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40"/>
    </row>
    <row r="2135" spans="1:78" ht="18" customHeight="1">
      <c r="A2135" s="3"/>
      <c r="B2135" s="41"/>
      <c r="C2135" s="41"/>
      <c r="D2135" s="132"/>
      <c r="E2135" s="133"/>
      <c r="F2135" s="133"/>
      <c r="G2135" s="133"/>
      <c r="H2135" s="133"/>
      <c r="I2135" s="133"/>
      <c r="J2135" s="132"/>
      <c r="K2135" s="132"/>
      <c r="L2135" s="132"/>
      <c r="M2135" s="132"/>
      <c r="N2135" s="133"/>
      <c r="O2135" s="132"/>
      <c r="P2135" s="132"/>
      <c r="Q2135" s="140"/>
      <c r="R2135" s="140"/>
      <c r="S2135" s="140"/>
      <c r="T2135" s="140"/>
      <c r="U2135" s="140"/>
      <c r="V2135" s="133"/>
      <c r="Y2135" s="3"/>
      <c r="Z2135" s="41"/>
      <c r="AA2135" s="41"/>
      <c r="AB2135" s="132"/>
      <c r="AC2135" s="133"/>
      <c r="AD2135" s="133"/>
      <c r="AE2135" s="133"/>
      <c r="AF2135" s="133"/>
      <c r="AG2135" s="133"/>
      <c r="AH2135" s="132"/>
      <c r="AI2135" s="132"/>
      <c r="AJ2135" s="132"/>
      <c r="AK2135" s="132"/>
      <c r="AL2135" s="133"/>
      <c r="AM2135" s="132"/>
      <c r="AN2135" s="132"/>
      <c r="AO2135" s="140"/>
      <c r="AP2135" s="140"/>
      <c r="AQ2135" s="140"/>
      <c r="AR2135" s="140"/>
      <c r="AS2135" s="140"/>
      <c r="AT2135" s="133"/>
      <c r="AW2135" s="4"/>
      <c r="AX2135" s="4"/>
      <c r="AY2135" s="140"/>
      <c r="AZ2135" s="140"/>
      <c r="BA2135" s="132"/>
      <c r="BB2135" s="133"/>
      <c r="BC2135" s="133"/>
      <c r="BD2135" s="133"/>
      <c r="BE2135" s="140"/>
      <c r="BF2135" s="140"/>
      <c r="BG2135" s="140"/>
      <c r="BH2135" s="140"/>
      <c r="BI2135" s="140"/>
      <c r="BJ2135" s="140"/>
      <c r="BK2135" s="140"/>
      <c r="BL2135" s="140"/>
      <c r="BM2135" s="140"/>
      <c r="BN2135" s="140"/>
      <c r="BO2135" s="140"/>
      <c r="BP2135" s="140"/>
      <c r="BQ2135" s="140"/>
      <c r="BR2135" s="140"/>
      <c r="BS2135" s="140"/>
      <c r="BT2135" s="140"/>
      <c r="BU2135" s="140"/>
      <c r="BV2135" s="140"/>
      <c r="BW2135" s="140"/>
      <c r="BX2135" s="140"/>
      <c r="BY2135" s="140"/>
      <c r="BZ2135" s="140"/>
    </row>
    <row r="2136" spans="1:78" ht="18" customHeight="1">
      <c r="A2136" s="3"/>
      <c r="B2136" s="41"/>
      <c r="C2136" s="41"/>
      <c r="D2136" s="132"/>
      <c r="E2136" s="133"/>
      <c r="F2136" s="133"/>
      <c r="G2136" s="133"/>
      <c r="H2136" s="133"/>
      <c r="I2136" s="133"/>
      <c r="J2136" s="132"/>
      <c r="K2136" s="132"/>
      <c r="L2136" s="132"/>
      <c r="M2136" s="132"/>
      <c r="N2136" s="133"/>
      <c r="O2136" s="132"/>
      <c r="P2136" s="132"/>
      <c r="Q2136" s="140"/>
      <c r="R2136" s="140"/>
      <c r="S2136" s="140"/>
      <c r="T2136" s="140"/>
      <c r="U2136" s="140"/>
      <c r="V2136" s="133"/>
      <c r="Y2136" s="3"/>
      <c r="Z2136" s="41"/>
      <c r="AA2136" s="41"/>
      <c r="AB2136" s="132"/>
      <c r="AC2136" s="133"/>
      <c r="AD2136" s="133"/>
      <c r="AE2136" s="133"/>
      <c r="AF2136" s="133"/>
      <c r="AG2136" s="133"/>
      <c r="AH2136" s="132"/>
      <c r="AI2136" s="132"/>
      <c r="AJ2136" s="132"/>
      <c r="AK2136" s="132"/>
      <c r="AL2136" s="133"/>
      <c r="AM2136" s="132"/>
      <c r="AN2136" s="132"/>
      <c r="AO2136" s="140"/>
      <c r="AP2136" s="140"/>
      <c r="AQ2136" s="140"/>
      <c r="AR2136" s="140"/>
      <c r="AS2136" s="140"/>
      <c r="AT2136" s="133"/>
      <c r="AW2136" s="4"/>
      <c r="AX2136" s="4"/>
      <c r="AY2136" s="140"/>
      <c r="AZ2136" s="140"/>
      <c r="BA2136" s="132"/>
      <c r="BB2136" s="133"/>
      <c r="BC2136" s="133"/>
      <c r="BD2136" s="133"/>
      <c r="BE2136" s="140"/>
      <c r="BF2136" s="140"/>
      <c r="BG2136" s="140"/>
      <c r="BH2136" s="140"/>
      <c r="BI2136" s="140"/>
      <c r="BJ2136" s="140"/>
      <c r="BK2136" s="140"/>
      <c r="BL2136" s="140"/>
      <c r="BM2136" s="140"/>
      <c r="BN2136" s="140"/>
      <c r="BO2136" s="140"/>
      <c r="BP2136" s="140"/>
      <c r="BQ2136" s="140"/>
      <c r="BR2136" s="140"/>
      <c r="BS2136" s="140"/>
      <c r="BT2136" s="140"/>
      <c r="BU2136" s="140"/>
      <c r="BV2136" s="140"/>
      <c r="BW2136" s="140"/>
      <c r="BX2136" s="140"/>
      <c r="BY2136" s="140"/>
      <c r="BZ2136" s="140"/>
    </row>
    <row r="2137" spans="1:78" ht="18" customHeight="1">
      <c r="A2137" s="3"/>
      <c r="B2137" s="41"/>
      <c r="C2137" s="41"/>
      <c r="D2137" s="132"/>
      <c r="E2137" s="133"/>
      <c r="F2137" s="133"/>
      <c r="G2137" s="133"/>
      <c r="H2137" s="133"/>
      <c r="I2137" s="133"/>
      <c r="J2137" s="132"/>
      <c r="K2137" s="132"/>
      <c r="L2137" s="132"/>
      <c r="M2137" s="132"/>
      <c r="N2137" s="133"/>
      <c r="O2137" s="132"/>
      <c r="P2137" s="132"/>
      <c r="Q2137" s="140"/>
      <c r="R2137" s="140"/>
      <c r="S2137" s="140"/>
      <c r="T2137" s="140"/>
      <c r="U2137" s="140"/>
      <c r="V2137" s="133"/>
      <c r="Y2137" s="3"/>
      <c r="Z2137" s="41"/>
      <c r="AA2137" s="41"/>
      <c r="AB2137" s="132"/>
      <c r="AC2137" s="133"/>
      <c r="AD2137" s="133"/>
      <c r="AE2137" s="133"/>
      <c r="AF2137" s="133"/>
      <c r="AG2137" s="133"/>
      <c r="AH2137" s="132"/>
      <c r="AI2137" s="132"/>
      <c r="AJ2137" s="132"/>
      <c r="AK2137" s="132"/>
      <c r="AL2137" s="133"/>
      <c r="AM2137" s="132"/>
      <c r="AN2137" s="132"/>
      <c r="AO2137" s="140"/>
      <c r="AP2137" s="140"/>
      <c r="AQ2137" s="140"/>
      <c r="AR2137" s="140"/>
      <c r="AS2137" s="140"/>
      <c r="AT2137" s="133"/>
      <c r="AW2137" s="4"/>
      <c r="AX2137" s="4"/>
      <c r="AY2137" s="140"/>
      <c r="AZ2137" s="140"/>
      <c r="BA2137" s="132"/>
      <c r="BB2137" s="133"/>
      <c r="BC2137" s="133"/>
      <c r="BD2137" s="133"/>
      <c r="BE2137" s="140"/>
      <c r="BF2137" s="140"/>
      <c r="BG2137" s="140"/>
      <c r="BH2137" s="140"/>
      <c r="BI2137" s="140"/>
      <c r="BJ2137" s="140"/>
      <c r="BK2137" s="140"/>
      <c r="BL2137" s="140"/>
      <c r="BM2137" s="140"/>
      <c r="BN2137" s="140"/>
      <c r="BO2137" s="140"/>
      <c r="BP2137" s="140"/>
      <c r="BQ2137" s="140"/>
      <c r="BR2137" s="140"/>
      <c r="BS2137" s="140"/>
      <c r="BT2137" s="140"/>
      <c r="BU2137" s="140"/>
      <c r="BV2137" s="140"/>
      <c r="BW2137" s="140"/>
      <c r="BX2137" s="140"/>
      <c r="BY2137" s="140"/>
      <c r="BZ2137" s="140"/>
    </row>
    <row r="2138" spans="1:78" ht="18" customHeight="1">
      <c r="A2138" s="3"/>
      <c r="B2138" s="41"/>
      <c r="C2138" s="41"/>
      <c r="D2138" s="132"/>
      <c r="E2138" s="133"/>
      <c r="F2138" s="133"/>
      <c r="G2138" s="133"/>
      <c r="H2138" s="133"/>
      <c r="I2138" s="133"/>
      <c r="J2138" s="132"/>
      <c r="K2138" s="132"/>
      <c r="L2138" s="132"/>
      <c r="M2138" s="132"/>
      <c r="N2138" s="133"/>
      <c r="O2138" s="132"/>
      <c r="P2138" s="132"/>
      <c r="Q2138" s="140"/>
      <c r="R2138" s="140"/>
      <c r="S2138" s="140"/>
      <c r="T2138" s="140"/>
      <c r="U2138" s="140"/>
      <c r="V2138" s="133"/>
      <c r="Y2138" s="3"/>
      <c r="Z2138" s="41"/>
      <c r="AA2138" s="41"/>
      <c r="AB2138" s="132"/>
      <c r="AC2138" s="133"/>
      <c r="AD2138" s="133"/>
      <c r="AE2138" s="133"/>
      <c r="AF2138" s="133"/>
      <c r="AG2138" s="133"/>
      <c r="AH2138" s="132"/>
      <c r="AI2138" s="132"/>
      <c r="AJ2138" s="132"/>
      <c r="AK2138" s="132"/>
      <c r="AL2138" s="133"/>
      <c r="AM2138" s="132"/>
      <c r="AN2138" s="132"/>
      <c r="AO2138" s="140"/>
      <c r="AP2138" s="140"/>
      <c r="AQ2138" s="140"/>
      <c r="AR2138" s="140"/>
      <c r="AS2138" s="140"/>
      <c r="AT2138" s="133"/>
      <c r="AW2138" s="4"/>
      <c r="AX2138" s="4"/>
      <c r="AY2138" s="140"/>
      <c r="AZ2138" s="140"/>
      <c r="BA2138" s="132"/>
      <c r="BB2138" s="133"/>
      <c r="BC2138" s="133"/>
      <c r="BD2138" s="133"/>
      <c r="BE2138" s="140"/>
      <c r="BF2138" s="140"/>
      <c r="BG2138" s="140"/>
      <c r="BH2138" s="140"/>
      <c r="BI2138" s="140"/>
      <c r="BJ2138" s="140"/>
      <c r="BK2138" s="140"/>
      <c r="BL2138" s="140"/>
      <c r="BM2138" s="140"/>
      <c r="BN2138" s="140"/>
      <c r="BO2138" s="140"/>
      <c r="BP2138" s="140"/>
      <c r="BQ2138" s="140"/>
      <c r="BR2138" s="140"/>
      <c r="BS2138" s="140"/>
      <c r="BT2138" s="140"/>
      <c r="BU2138" s="140"/>
      <c r="BV2138" s="140"/>
      <c r="BW2138" s="140"/>
      <c r="BX2138" s="140"/>
      <c r="BY2138" s="140"/>
      <c r="BZ2138" s="140"/>
    </row>
    <row r="2139" spans="1:78" ht="18" customHeight="1">
      <c r="A2139" s="3"/>
      <c r="B2139" s="41"/>
      <c r="C2139" s="41"/>
      <c r="D2139" s="132"/>
      <c r="E2139" s="133"/>
      <c r="F2139" s="133"/>
      <c r="G2139" s="133"/>
      <c r="H2139" s="133"/>
      <c r="I2139" s="133"/>
      <c r="J2139" s="132"/>
      <c r="K2139" s="132"/>
      <c r="L2139" s="132"/>
      <c r="M2139" s="132"/>
      <c r="N2139" s="133"/>
      <c r="O2139" s="132"/>
      <c r="P2139" s="132"/>
      <c r="Q2139" s="140"/>
      <c r="R2139" s="140"/>
      <c r="S2139" s="140"/>
      <c r="T2139" s="140"/>
      <c r="U2139" s="140"/>
      <c r="V2139" s="133"/>
      <c r="Y2139" s="3"/>
      <c r="Z2139" s="41"/>
      <c r="AA2139" s="41"/>
      <c r="AB2139" s="132"/>
      <c r="AC2139" s="133"/>
      <c r="AD2139" s="133"/>
      <c r="AE2139" s="133"/>
      <c r="AF2139" s="133"/>
      <c r="AG2139" s="133"/>
      <c r="AH2139" s="132"/>
      <c r="AI2139" s="132"/>
      <c r="AJ2139" s="132"/>
      <c r="AK2139" s="132"/>
      <c r="AL2139" s="133"/>
      <c r="AM2139" s="132"/>
      <c r="AN2139" s="132"/>
      <c r="AO2139" s="140"/>
      <c r="AP2139" s="140"/>
      <c r="AQ2139" s="140"/>
      <c r="AR2139" s="140"/>
      <c r="AS2139" s="140"/>
      <c r="AT2139" s="133"/>
      <c r="AW2139" s="4"/>
      <c r="AX2139" s="4"/>
      <c r="AY2139" s="140"/>
      <c r="AZ2139" s="140"/>
      <c r="BA2139" s="132"/>
      <c r="BB2139" s="133"/>
      <c r="BC2139" s="133"/>
      <c r="BD2139" s="133"/>
      <c r="BE2139" s="140"/>
      <c r="BF2139" s="140"/>
      <c r="BG2139" s="140"/>
      <c r="BH2139" s="140"/>
      <c r="BI2139" s="140"/>
      <c r="BJ2139" s="140"/>
      <c r="BK2139" s="140"/>
      <c r="BL2139" s="140"/>
      <c r="BM2139" s="140"/>
      <c r="BN2139" s="140"/>
      <c r="BO2139" s="140"/>
      <c r="BP2139" s="140"/>
      <c r="BQ2139" s="140"/>
      <c r="BR2139" s="140"/>
      <c r="BS2139" s="140"/>
      <c r="BT2139" s="140"/>
      <c r="BU2139" s="140"/>
      <c r="BV2139" s="140"/>
      <c r="BW2139" s="140"/>
      <c r="BX2139" s="140"/>
      <c r="BY2139" s="140"/>
      <c r="BZ2139" s="140"/>
    </row>
    <row r="2140" spans="1:78" ht="18" customHeight="1">
      <c r="A2140" s="3"/>
      <c r="B2140" s="41"/>
      <c r="C2140" s="41"/>
      <c r="D2140" s="132"/>
      <c r="E2140" s="133"/>
      <c r="F2140" s="133"/>
      <c r="G2140" s="133"/>
      <c r="H2140" s="133"/>
      <c r="I2140" s="133"/>
      <c r="J2140" s="132"/>
      <c r="K2140" s="132"/>
      <c r="L2140" s="132"/>
      <c r="M2140" s="132"/>
      <c r="N2140" s="133"/>
      <c r="O2140" s="132"/>
      <c r="P2140" s="132"/>
      <c r="Q2140" s="140"/>
      <c r="R2140" s="140"/>
      <c r="S2140" s="140"/>
      <c r="T2140" s="140"/>
      <c r="U2140" s="140"/>
      <c r="V2140" s="133"/>
      <c r="Y2140" s="3"/>
      <c r="Z2140" s="41"/>
      <c r="AA2140" s="41"/>
      <c r="AB2140" s="132"/>
      <c r="AC2140" s="133"/>
      <c r="AD2140" s="133"/>
      <c r="AE2140" s="133"/>
      <c r="AF2140" s="133"/>
      <c r="AG2140" s="133"/>
      <c r="AH2140" s="132"/>
      <c r="AI2140" s="132"/>
      <c r="AJ2140" s="132"/>
      <c r="AK2140" s="132"/>
      <c r="AL2140" s="133"/>
      <c r="AM2140" s="132"/>
      <c r="AN2140" s="132"/>
      <c r="AO2140" s="140"/>
      <c r="AP2140" s="140"/>
      <c r="AQ2140" s="140"/>
      <c r="AR2140" s="140"/>
      <c r="AS2140" s="140"/>
      <c r="AT2140" s="133"/>
      <c r="AW2140" s="4"/>
      <c r="AX2140" s="4"/>
      <c r="AY2140" s="140"/>
      <c r="AZ2140" s="140"/>
      <c r="BA2140" s="132"/>
      <c r="BB2140" s="133"/>
      <c r="BC2140" s="133"/>
      <c r="BD2140" s="133"/>
      <c r="BE2140" s="140"/>
      <c r="BF2140" s="140"/>
      <c r="BG2140" s="140"/>
      <c r="BH2140" s="140"/>
      <c r="BI2140" s="140"/>
      <c r="BJ2140" s="140"/>
      <c r="BK2140" s="140"/>
      <c r="BL2140" s="140"/>
      <c r="BM2140" s="140"/>
      <c r="BN2140" s="140"/>
      <c r="BO2140" s="140"/>
      <c r="BP2140" s="140"/>
      <c r="BQ2140" s="140"/>
      <c r="BR2140" s="140"/>
      <c r="BS2140" s="140"/>
      <c r="BT2140" s="140"/>
      <c r="BU2140" s="140"/>
      <c r="BV2140" s="140"/>
      <c r="BW2140" s="140"/>
      <c r="BX2140" s="140"/>
      <c r="BY2140" s="140"/>
      <c r="BZ2140" s="140"/>
    </row>
    <row r="2141" spans="1:78" ht="18" customHeight="1">
      <c r="A2141" s="3"/>
      <c r="B2141" s="41"/>
      <c r="C2141" s="41"/>
      <c r="D2141" s="132"/>
      <c r="E2141" s="133"/>
      <c r="F2141" s="133"/>
      <c r="G2141" s="133"/>
      <c r="H2141" s="133"/>
      <c r="I2141" s="133"/>
      <c r="J2141" s="132"/>
      <c r="K2141" s="132"/>
      <c r="L2141" s="132"/>
      <c r="M2141" s="132"/>
      <c r="N2141" s="133"/>
      <c r="O2141" s="132"/>
      <c r="P2141" s="132"/>
      <c r="Q2141" s="140"/>
      <c r="R2141" s="140"/>
      <c r="S2141" s="140"/>
      <c r="T2141" s="140"/>
      <c r="U2141" s="140"/>
      <c r="V2141" s="133"/>
      <c r="Y2141" s="3"/>
      <c r="Z2141" s="41"/>
      <c r="AA2141" s="41"/>
      <c r="AB2141" s="132"/>
      <c r="AC2141" s="133"/>
      <c r="AD2141" s="133"/>
      <c r="AE2141" s="133"/>
      <c r="AF2141" s="133"/>
      <c r="AG2141" s="133"/>
      <c r="AH2141" s="132"/>
      <c r="AI2141" s="132"/>
      <c r="AJ2141" s="132"/>
      <c r="AK2141" s="132"/>
      <c r="AL2141" s="133"/>
      <c r="AM2141" s="132"/>
      <c r="AN2141" s="132"/>
      <c r="AO2141" s="140"/>
      <c r="AP2141" s="140"/>
      <c r="AQ2141" s="140"/>
      <c r="AR2141" s="140"/>
      <c r="AS2141" s="140"/>
      <c r="AT2141" s="133"/>
      <c r="AW2141" s="4"/>
      <c r="AX2141" s="4"/>
      <c r="AY2141" s="140"/>
      <c r="AZ2141" s="140"/>
      <c r="BA2141" s="132"/>
      <c r="BB2141" s="133"/>
      <c r="BC2141" s="133"/>
      <c r="BD2141" s="133"/>
      <c r="BE2141" s="140"/>
      <c r="BF2141" s="140"/>
      <c r="BG2141" s="140"/>
      <c r="BH2141" s="140"/>
      <c r="BI2141" s="140"/>
      <c r="BJ2141" s="140"/>
      <c r="BK2141" s="140"/>
      <c r="BL2141" s="140"/>
      <c r="BM2141" s="140"/>
      <c r="BN2141" s="140"/>
      <c r="BO2141" s="140"/>
      <c r="BP2141" s="140"/>
      <c r="BQ2141" s="140"/>
      <c r="BR2141" s="140"/>
      <c r="BS2141" s="140"/>
      <c r="BT2141" s="140"/>
      <c r="BU2141" s="140"/>
      <c r="BV2141" s="140"/>
      <c r="BW2141" s="140"/>
      <c r="BX2141" s="140"/>
      <c r="BY2141" s="140"/>
      <c r="BZ2141" s="140"/>
    </row>
    <row r="2142" spans="1:78" ht="18" customHeight="1">
      <c r="A2142" s="3"/>
      <c r="B2142" s="41"/>
      <c r="C2142" s="41"/>
      <c r="D2142" s="132"/>
      <c r="E2142" s="133"/>
      <c r="F2142" s="133"/>
      <c r="G2142" s="133"/>
      <c r="H2142" s="133"/>
      <c r="I2142" s="133"/>
      <c r="J2142" s="132"/>
      <c r="K2142" s="132"/>
      <c r="L2142" s="132"/>
      <c r="M2142" s="132"/>
      <c r="N2142" s="133"/>
      <c r="O2142" s="132"/>
      <c r="P2142" s="132"/>
      <c r="Q2142" s="140"/>
      <c r="R2142" s="140"/>
      <c r="S2142" s="140"/>
      <c r="T2142" s="140"/>
      <c r="U2142" s="140"/>
      <c r="V2142" s="133"/>
      <c r="Y2142" s="3"/>
      <c r="Z2142" s="41"/>
      <c r="AA2142" s="41"/>
      <c r="AB2142" s="132"/>
      <c r="AC2142" s="133"/>
      <c r="AD2142" s="133"/>
      <c r="AE2142" s="133"/>
      <c r="AF2142" s="133"/>
      <c r="AG2142" s="133"/>
      <c r="AH2142" s="132"/>
      <c r="AI2142" s="132"/>
      <c r="AJ2142" s="132"/>
      <c r="AK2142" s="132"/>
      <c r="AL2142" s="133"/>
      <c r="AM2142" s="132"/>
      <c r="AN2142" s="132"/>
      <c r="AO2142" s="140"/>
      <c r="AP2142" s="140"/>
      <c r="AQ2142" s="140"/>
      <c r="AR2142" s="140"/>
      <c r="AS2142" s="140"/>
      <c r="AT2142" s="133"/>
      <c r="AW2142" s="4"/>
      <c r="AX2142" s="4"/>
      <c r="AY2142" s="140"/>
      <c r="AZ2142" s="140"/>
      <c r="BA2142" s="132"/>
      <c r="BB2142" s="133"/>
      <c r="BC2142" s="133"/>
      <c r="BD2142" s="133"/>
      <c r="BE2142" s="140"/>
      <c r="BF2142" s="140"/>
      <c r="BG2142" s="140"/>
      <c r="BH2142" s="140"/>
      <c r="BI2142" s="140"/>
      <c r="BJ2142" s="140"/>
      <c r="BK2142" s="140"/>
      <c r="BL2142" s="140"/>
      <c r="BM2142" s="140"/>
      <c r="BN2142" s="140"/>
      <c r="BO2142" s="140"/>
      <c r="BP2142" s="140"/>
      <c r="BQ2142" s="140"/>
      <c r="BR2142" s="140"/>
      <c r="BS2142" s="140"/>
      <c r="BT2142" s="140"/>
      <c r="BU2142" s="140"/>
      <c r="BV2142" s="140"/>
      <c r="BW2142" s="140"/>
      <c r="BX2142" s="140"/>
      <c r="BY2142" s="140"/>
      <c r="BZ2142" s="140"/>
    </row>
    <row r="2143" spans="1:78" ht="18" customHeight="1">
      <c r="A2143" s="3"/>
      <c r="B2143" s="41"/>
      <c r="C2143" s="41"/>
      <c r="D2143" s="132"/>
      <c r="E2143" s="133"/>
      <c r="F2143" s="133"/>
      <c r="G2143" s="133"/>
      <c r="H2143" s="133"/>
      <c r="I2143" s="133"/>
      <c r="J2143" s="132"/>
      <c r="K2143" s="132"/>
      <c r="L2143" s="132"/>
      <c r="M2143" s="132"/>
      <c r="N2143" s="133"/>
      <c r="O2143" s="132"/>
      <c r="P2143" s="132"/>
      <c r="Q2143" s="140"/>
      <c r="R2143" s="140"/>
      <c r="S2143" s="140"/>
      <c r="T2143" s="140"/>
      <c r="U2143" s="140"/>
      <c r="V2143" s="133"/>
      <c r="Y2143" s="3"/>
      <c r="Z2143" s="41"/>
      <c r="AA2143" s="41"/>
      <c r="AB2143" s="132"/>
      <c r="AC2143" s="133"/>
      <c r="AD2143" s="133"/>
      <c r="AE2143" s="133"/>
      <c r="AF2143" s="133"/>
      <c r="AG2143" s="133"/>
      <c r="AH2143" s="132"/>
      <c r="AI2143" s="132"/>
      <c r="AJ2143" s="132"/>
      <c r="AK2143" s="132"/>
      <c r="AL2143" s="133"/>
      <c r="AM2143" s="132"/>
      <c r="AN2143" s="132"/>
      <c r="AO2143" s="140"/>
      <c r="AP2143" s="140"/>
      <c r="AQ2143" s="140"/>
      <c r="AR2143" s="140"/>
      <c r="AS2143" s="140"/>
      <c r="AT2143" s="133"/>
      <c r="AW2143" s="4"/>
      <c r="AX2143" s="4"/>
      <c r="AY2143" s="140"/>
      <c r="AZ2143" s="140"/>
      <c r="BA2143" s="132"/>
      <c r="BB2143" s="133"/>
      <c r="BC2143" s="133"/>
      <c r="BD2143" s="133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40"/>
    </row>
    <row r="2144" spans="1:78" ht="18" customHeight="1">
      <c r="A2144" s="3"/>
      <c r="B2144" s="41"/>
      <c r="C2144" s="41"/>
      <c r="D2144" s="132"/>
      <c r="E2144" s="133"/>
      <c r="F2144" s="133"/>
      <c r="G2144" s="133"/>
      <c r="H2144" s="133"/>
      <c r="I2144" s="133"/>
      <c r="J2144" s="132"/>
      <c r="K2144" s="132"/>
      <c r="L2144" s="132"/>
      <c r="M2144" s="132"/>
      <c r="N2144" s="133"/>
      <c r="O2144" s="132"/>
      <c r="P2144" s="132"/>
      <c r="Q2144" s="140"/>
      <c r="R2144" s="140"/>
      <c r="S2144" s="140"/>
      <c r="T2144" s="140"/>
      <c r="U2144" s="140"/>
      <c r="V2144" s="133"/>
      <c r="Y2144" s="3"/>
      <c r="Z2144" s="41"/>
      <c r="AA2144" s="41"/>
      <c r="AB2144" s="132"/>
      <c r="AC2144" s="133"/>
      <c r="AD2144" s="133"/>
      <c r="AE2144" s="133"/>
      <c r="AF2144" s="133"/>
      <c r="AG2144" s="133"/>
      <c r="AH2144" s="132"/>
      <c r="AI2144" s="132"/>
      <c r="AJ2144" s="132"/>
      <c r="AK2144" s="132"/>
      <c r="AL2144" s="133"/>
      <c r="AM2144" s="132"/>
      <c r="AN2144" s="132"/>
      <c r="AO2144" s="140"/>
      <c r="AP2144" s="140"/>
      <c r="AQ2144" s="140"/>
      <c r="AR2144" s="140"/>
      <c r="AS2144" s="140"/>
      <c r="AT2144" s="133"/>
      <c r="AW2144" s="4"/>
      <c r="AX2144" s="4"/>
      <c r="AY2144" s="140"/>
      <c r="AZ2144" s="140"/>
      <c r="BA2144" s="132"/>
      <c r="BB2144" s="133"/>
      <c r="BC2144" s="133"/>
      <c r="BD2144" s="133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40"/>
    </row>
    <row r="2145" spans="1:78" ht="18" customHeight="1">
      <c r="A2145" s="3"/>
      <c r="B2145" s="41"/>
      <c r="C2145" s="41"/>
      <c r="D2145" s="132"/>
      <c r="E2145" s="133"/>
      <c r="F2145" s="133"/>
      <c r="G2145" s="133"/>
      <c r="H2145" s="133"/>
      <c r="I2145" s="133"/>
      <c r="J2145" s="132"/>
      <c r="K2145" s="132"/>
      <c r="L2145" s="132"/>
      <c r="M2145" s="132"/>
      <c r="N2145" s="133"/>
      <c r="O2145" s="132"/>
      <c r="P2145" s="132"/>
      <c r="Q2145" s="140"/>
      <c r="R2145" s="140"/>
      <c r="S2145" s="140"/>
      <c r="T2145" s="140"/>
      <c r="U2145" s="140"/>
      <c r="V2145" s="133"/>
      <c r="Y2145" s="3"/>
      <c r="Z2145" s="41"/>
      <c r="AA2145" s="41"/>
      <c r="AB2145" s="132"/>
      <c r="AC2145" s="133"/>
      <c r="AD2145" s="133"/>
      <c r="AE2145" s="133"/>
      <c r="AF2145" s="133"/>
      <c r="AG2145" s="133"/>
      <c r="AH2145" s="132"/>
      <c r="AI2145" s="132"/>
      <c r="AJ2145" s="132"/>
      <c r="AK2145" s="132"/>
      <c r="AL2145" s="133"/>
      <c r="AM2145" s="132"/>
      <c r="AN2145" s="132"/>
      <c r="AO2145" s="140"/>
      <c r="AP2145" s="140"/>
      <c r="AQ2145" s="140"/>
      <c r="AR2145" s="140"/>
      <c r="AS2145" s="140"/>
      <c r="AT2145" s="133"/>
      <c r="AW2145" s="4"/>
      <c r="AX2145" s="4"/>
      <c r="AY2145" s="140"/>
      <c r="AZ2145" s="140"/>
      <c r="BA2145" s="132"/>
      <c r="BB2145" s="133"/>
      <c r="BC2145" s="133"/>
      <c r="BD2145" s="133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40"/>
    </row>
    <row r="2146" spans="1:78" ht="18" customHeight="1">
      <c r="A2146" s="3"/>
      <c r="B2146" s="41"/>
      <c r="C2146" s="41"/>
      <c r="D2146" s="132"/>
      <c r="E2146" s="133"/>
      <c r="F2146" s="133"/>
      <c r="G2146" s="133"/>
      <c r="H2146" s="133"/>
      <c r="I2146" s="133"/>
      <c r="J2146" s="132"/>
      <c r="K2146" s="132"/>
      <c r="L2146" s="132"/>
      <c r="M2146" s="132"/>
      <c r="N2146" s="133"/>
      <c r="O2146" s="132"/>
      <c r="P2146" s="132"/>
      <c r="Q2146" s="140"/>
      <c r="R2146" s="140"/>
      <c r="S2146" s="140"/>
      <c r="T2146" s="140"/>
      <c r="U2146" s="140"/>
      <c r="V2146" s="133"/>
      <c r="Y2146" s="3"/>
      <c r="Z2146" s="41"/>
      <c r="AA2146" s="41"/>
      <c r="AB2146" s="132"/>
      <c r="AC2146" s="133"/>
      <c r="AD2146" s="133"/>
      <c r="AE2146" s="133"/>
      <c r="AF2146" s="133"/>
      <c r="AG2146" s="133"/>
      <c r="AH2146" s="132"/>
      <c r="AI2146" s="132"/>
      <c r="AJ2146" s="132"/>
      <c r="AK2146" s="132"/>
      <c r="AL2146" s="133"/>
      <c r="AM2146" s="132"/>
      <c r="AN2146" s="132"/>
      <c r="AO2146" s="140"/>
      <c r="AP2146" s="140"/>
      <c r="AQ2146" s="140"/>
      <c r="AR2146" s="140"/>
      <c r="AS2146" s="140"/>
      <c r="AT2146" s="133"/>
      <c r="AW2146" s="4"/>
      <c r="AX2146" s="4"/>
      <c r="AY2146" s="140"/>
      <c r="AZ2146" s="140"/>
      <c r="BA2146" s="132"/>
      <c r="BB2146" s="133"/>
      <c r="BC2146" s="133"/>
      <c r="BD2146" s="133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40"/>
    </row>
    <row r="2147" spans="1:78" ht="18" customHeight="1">
      <c r="A2147" s="3"/>
      <c r="B2147" s="41"/>
      <c r="C2147" s="41"/>
      <c r="D2147" s="132"/>
      <c r="E2147" s="133"/>
      <c r="F2147" s="133"/>
      <c r="G2147" s="133"/>
      <c r="H2147" s="133"/>
      <c r="I2147" s="133"/>
      <c r="J2147" s="132"/>
      <c r="K2147" s="132"/>
      <c r="L2147" s="132"/>
      <c r="M2147" s="132"/>
      <c r="N2147" s="133"/>
      <c r="O2147" s="132"/>
      <c r="P2147" s="132"/>
      <c r="Q2147" s="140"/>
      <c r="R2147" s="140"/>
      <c r="S2147" s="140"/>
      <c r="T2147" s="140"/>
      <c r="U2147" s="140"/>
      <c r="V2147" s="133"/>
      <c r="Y2147" s="3"/>
      <c r="Z2147" s="41"/>
      <c r="AA2147" s="41"/>
      <c r="AB2147" s="132"/>
      <c r="AC2147" s="133"/>
      <c r="AD2147" s="133"/>
      <c r="AE2147" s="133"/>
      <c r="AF2147" s="133"/>
      <c r="AG2147" s="133"/>
      <c r="AH2147" s="132"/>
      <c r="AI2147" s="132"/>
      <c r="AJ2147" s="132"/>
      <c r="AK2147" s="132"/>
      <c r="AL2147" s="133"/>
      <c r="AM2147" s="132"/>
      <c r="AN2147" s="132"/>
      <c r="AO2147" s="140"/>
      <c r="AP2147" s="140"/>
      <c r="AQ2147" s="140"/>
      <c r="AR2147" s="140"/>
      <c r="AS2147" s="140"/>
      <c r="AT2147" s="133"/>
      <c r="AW2147" s="4"/>
      <c r="AX2147" s="4"/>
      <c r="AY2147" s="140"/>
      <c r="AZ2147" s="140"/>
      <c r="BA2147" s="132"/>
      <c r="BB2147" s="133"/>
      <c r="BC2147" s="133"/>
      <c r="BD2147" s="133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40"/>
    </row>
    <row r="2148" spans="1:78" ht="18" customHeight="1">
      <c r="A2148" s="3"/>
      <c r="B2148" s="41"/>
      <c r="C2148" s="41"/>
      <c r="D2148" s="132"/>
      <c r="E2148" s="133"/>
      <c r="F2148" s="133"/>
      <c r="G2148" s="133"/>
      <c r="H2148" s="133"/>
      <c r="I2148" s="133"/>
      <c r="J2148" s="132"/>
      <c r="K2148" s="132"/>
      <c r="L2148" s="132"/>
      <c r="M2148" s="132"/>
      <c r="N2148" s="133"/>
      <c r="O2148" s="132"/>
      <c r="P2148" s="132"/>
      <c r="Q2148" s="140"/>
      <c r="R2148" s="140"/>
      <c r="S2148" s="140"/>
      <c r="T2148" s="140"/>
      <c r="U2148" s="140"/>
      <c r="V2148" s="133"/>
      <c r="Y2148" s="3"/>
      <c r="Z2148" s="41"/>
      <c r="AA2148" s="41"/>
      <c r="AB2148" s="132"/>
      <c r="AC2148" s="133"/>
      <c r="AD2148" s="133"/>
      <c r="AE2148" s="133"/>
      <c r="AF2148" s="133"/>
      <c r="AG2148" s="133"/>
      <c r="AH2148" s="132"/>
      <c r="AI2148" s="132"/>
      <c r="AJ2148" s="132"/>
      <c r="AK2148" s="132"/>
      <c r="AL2148" s="133"/>
      <c r="AM2148" s="132"/>
      <c r="AN2148" s="132"/>
      <c r="AO2148" s="140"/>
      <c r="AP2148" s="140"/>
      <c r="AQ2148" s="140"/>
      <c r="AR2148" s="140"/>
      <c r="AS2148" s="140"/>
      <c r="AT2148" s="133"/>
      <c r="AW2148" s="4"/>
      <c r="AX2148" s="4"/>
      <c r="AY2148" s="140"/>
      <c r="AZ2148" s="140"/>
      <c r="BA2148" s="132"/>
      <c r="BB2148" s="133"/>
      <c r="BC2148" s="133"/>
      <c r="BD2148" s="133"/>
      <c r="BE2148" s="140"/>
      <c r="BF2148" s="140"/>
      <c r="BG2148" s="140"/>
      <c r="BH2148" s="140"/>
      <c r="BI2148" s="140"/>
      <c r="BJ2148" s="140"/>
      <c r="BK2148" s="140"/>
      <c r="BL2148" s="140"/>
      <c r="BM2148" s="140"/>
      <c r="BN2148" s="140"/>
      <c r="BO2148" s="140"/>
      <c r="BP2148" s="140"/>
      <c r="BQ2148" s="140"/>
      <c r="BR2148" s="140"/>
      <c r="BS2148" s="140"/>
      <c r="BT2148" s="140"/>
      <c r="BU2148" s="140"/>
      <c r="BV2148" s="140"/>
      <c r="BW2148" s="140"/>
      <c r="BX2148" s="140"/>
      <c r="BY2148" s="140"/>
      <c r="BZ2148" s="140"/>
    </row>
    <row r="2149" spans="1:78" ht="18" customHeight="1">
      <c r="A2149" s="3"/>
      <c r="B2149" s="41"/>
      <c r="C2149" s="41"/>
      <c r="D2149" s="132"/>
      <c r="E2149" s="133"/>
      <c r="F2149" s="133"/>
      <c r="G2149" s="133"/>
      <c r="H2149" s="133"/>
      <c r="I2149" s="133"/>
      <c r="J2149" s="132"/>
      <c r="K2149" s="132"/>
      <c r="L2149" s="132"/>
      <c r="M2149" s="132"/>
      <c r="N2149" s="133"/>
      <c r="O2149" s="132"/>
      <c r="P2149" s="132"/>
      <c r="Q2149" s="140"/>
      <c r="R2149" s="140"/>
      <c r="S2149" s="140"/>
      <c r="T2149" s="140"/>
      <c r="U2149" s="140"/>
      <c r="V2149" s="133"/>
      <c r="Y2149" s="3"/>
      <c r="Z2149" s="41"/>
      <c r="AA2149" s="41"/>
      <c r="AB2149" s="132"/>
      <c r="AC2149" s="133"/>
      <c r="AD2149" s="133"/>
      <c r="AE2149" s="133"/>
      <c r="AF2149" s="133"/>
      <c r="AG2149" s="133"/>
      <c r="AH2149" s="132"/>
      <c r="AI2149" s="132"/>
      <c r="AJ2149" s="132"/>
      <c r="AK2149" s="132"/>
      <c r="AL2149" s="133"/>
      <c r="AM2149" s="132"/>
      <c r="AN2149" s="132"/>
      <c r="AO2149" s="140"/>
      <c r="AP2149" s="140"/>
      <c r="AQ2149" s="140"/>
      <c r="AR2149" s="140"/>
      <c r="AS2149" s="140"/>
      <c r="AT2149" s="133"/>
      <c r="AW2149" s="4"/>
      <c r="AX2149" s="4"/>
      <c r="AY2149" s="140"/>
      <c r="AZ2149" s="140"/>
      <c r="BA2149" s="132"/>
      <c r="BB2149" s="133"/>
      <c r="BC2149" s="133"/>
      <c r="BD2149" s="133"/>
      <c r="BE2149" s="140"/>
      <c r="BF2149" s="140"/>
      <c r="BG2149" s="140"/>
      <c r="BH2149" s="140"/>
      <c r="BI2149" s="140"/>
      <c r="BJ2149" s="140"/>
      <c r="BK2149" s="140"/>
      <c r="BL2149" s="140"/>
      <c r="BM2149" s="140"/>
      <c r="BN2149" s="140"/>
      <c r="BO2149" s="140"/>
      <c r="BP2149" s="140"/>
      <c r="BQ2149" s="140"/>
      <c r="BR2149" s="140"/>
      <c r="BS2149" s="140"/>
      <c r="BT2149" s="140"/>
      <c r="BU2149" s="140"/>
      <c r="BV2149" s="140"/>
      <c r="BW2149" s="140"/>
      <c r="BX2149" s="140"/>
      <c r="BY2149" s="140"/>
      <c r="BZ2149" s="140"/>
    </row>
    <row r="2150" spans="1:78" ht="18" customHeight="1">
      <c r="A2150" s="3"/>
      <c r="B2150" s="41"/>
      <c r="C2150" s="41"/>
      <c r="D2150" s="132"/>
      <c r="E2150" s="133"/>
      <c r="F2150" s="133"/>
      <c r="G2150" s="133"/>
      <c r="H2150" s="133"/>
      <c r="I2150" s="133"/>
      <c r="J2150" s="132"/>
      <c r="K2150" s="132"/>
      <c r="L2150" s="132"/>
      <c r="M2150" s="132"/>
      <c r="N2150" s="133"/>
      <c r="O2150" s="132"/>
      <c r="P2150" s="132"/>
      <c r="Q2150" s="140"/>
      <c r="R2150" s="140"/>
      <c r="S2150" s="140"/>
      <c r="T2150" s="140"/>
      <c r="U2150" s="140"/>
      <c r="V2150" s="133"/>
      <c r="Y2150" s="3"/>
      <c r="Z2150" s="41"/>
      <c r="AA2150" s="41"/>
      <c r="AB2150" s="132"/>
      <c r="AC2150" s="133"/>
      <c r="AD2150" s="133"/>
      <c r="AE2150" s="133"/>
      <c r="AF2150" s="133"/>
      <c r="AG2150" s="133"/>
      <c r="AH2150" s="132"/>
      <c r="AI2150" s="132"/>
      <c r="AJ2150" s="132"/>
      <c r="AK2150" s="132"/>
      <c r="AL2150" s="133"/>
      <c r="AM2150" s="132"/>
      <c r="AN2150" s="132"/>
      <c r="AO2150" s="140"/>
      <c r="AP2150" s="140"/>
      <c r="AQ2150" s="140"/>
      <c r="AR2150" s="140"/>
      <c r="AS2150" s="140"/>
      <c r="AT2150" s="133"/>
      <c r="AW2150" s="4"/>
      <c r="AX2150" s="4"/>
      <c r="AY2150" s="140"/>
      <c r="AZ2150" s="140"/>
      <c r="BA2150" s="132"/>
      <c r="BB2150" s="133"/>
      <c r="BC2150" s="133"/>
      <c r="BD2150" s="133"/>
      <c r="BE2150" s="140"/>
      <c r="BF2150" s="140"/>
      <c r="BG2150" s="140"/>
      <c r="BH2150" s="140"/>
      <c r="BI2150" s="140"/>
      <c r="BJ2150" s="140"/>
      <c r="BK2150" s="140"/>
      <c r="BL2150" s="140"/>
      <c r="BM2150" s="140"/>
      <c r="BN2150" s="140"/>
      <c r="BO2150" s="140"/>
      <c r="BP2150" s="140"/>
      <c r="BQ2150" s="140"/>
      <c r="BR2150" s="140"/>
      <c r="BS2150" s="140"/>
      <c r="BT2150" s="140"/>
      <c r="BU2150" s="140"/>
      <c r="BV2150" s="140"/>
      <c r="BW2150" s="140"/>
      <c r="BX2150" s="140"/>
      <c r="BY2150" s="140"/>
      <c r="BZ2150" s="140"/>
    </row>
    <row r="2151" spans="1:78" ht="18" customHeight="1">
      <c r="A2151" s="3"/>
      <c r="B2151" s="41"/>
      <c r="C2151" s="41"/>
      <c r="D2151" s="132"/>
      <c r="E2151" s="133"/>
      <c r="F2151" s="133"/>
      <c r="G2151" s="133"/>
      <c r="H2151" s="133"/>
      <c r="I2151" s="133"/>
      <c r="J2151" s="132"/>
      <c r="K2151" s="132"/>
      <c r="L2151" s="132"/>
      <c r="M2151" s="132"/>
      <c r="N2151" s="133"/>
      <c r="O2151" s="132"/>
      <c r="P2151" s="132"/>
      <c r="Q2151" s="140"/>
      <c r="R2151" s="140"/>
      <c r="S2151" s="140"/>
      <c r="T2151" s="140"/>
      <c r="U2151" s="140"/>
      <c r="V2151" s="133"/>
      <c r="Y2151" s="3"/>
      <c r="Z2151" s="41"/>
      <c r="AA2151" s="41"/>
      <c r="AB2151" s="132"/>
      <c r="AC2151" s="133"/>
      <c r="AD2151" s="133"/>
      <c r="AE2151" s="133"/>
      <c r="AF2151" s="133"/>
      <c r="AG2151" s="133"/>
      <c r="AH2151" s="132"/>
      <c r="AI2151" s="132"/>
      <c r="AJ2151" s="132"/>
      <c r="AK2151" s="132"/>
      <c r="AL2151" s="133"/>
      <c r="AM2151" s="132"/>
      <c r="AN2151" s="132"/>
      <c r="AO2151" s="140"/>
      <c r="AP2151" s="140"/>
      <c r="AQ2151" s="140"/>
      <c r="AR2151" s="140"/>
      <c r="AS2151" s="140"/>
      <c r="AT2151" s="133"/>
      <c r="AW2151" s="4"/>
      <c r="AX2151" s="4"/>
      <c r="AY2151" s="140"/>
      <c r="AZ2151" s="140"/>
      <c r="BA2151" s="132"/>
      <c r="BB2151" s="133"/>
      <c r="BC2151" s="133"/>
      <c r="BD2151" s="133"/>
      <c r="BE2151" s="140"/>
      <c r="BF2151" s="140"/>
      <c r="BG2151" s="140"/>
      <c r="BH2151" s="140"/>
      <c r="BI2151" s="140"/>
      <c r="BJ2151" s="140"/>
      <c r="BK2151" s="140"/>
      <c r="BL2151" s="140"/>
      <c r="BM2151" s="140"/>
      <c r="BN2151" s="140"/>
      <c r="BO2151" s="140"/>
      <c r="BP2151" s="140"/>
      <c r="BQ2151" s="140"/>
      <c r="BR2151" s="140"/>
      <c r="BS2151" s="140"/>
      <c r="BT2151" s="140"/>
      <c r="BU2151" s="140"/>
      <c r="BV2151" s="140"/>
      <c r="BW2151" s="140"/>
      <c r="BX2151" s="140"/>
      <c r="BY2151" s="140"/>
      <c r="BZ2151" s="140"/>
    </row>
    <row r="2152" spans="1:78" ht="18" customHeight="1">
      <c r="A2152" s="3"/>
      <c r="B2152" s="41"/>
      <c r="C2152" s="41"/>
      <c r="D2152" s="132"/>
      <c r="E2152" s="133"/>
      <c r="F2152" s="133"/>
      <c r="G2152" s="133"/>
      <c r="H2152" s="133"/>
      <c r="I2152" s="133"/>
      <c r="J2152" s="132"/>
      <c r="K2152" s="132"/>
      <c r="L2152" s="132"/>
      <c r="M2152" s="132"/>
      <c r="N2152" s="133"/>
      <c r="O2152" s="132"/>
      <c r="P2152" s="132"/>
      <c r="Q2152" s="140"/>
      <c r="R2152" s="140"/>
      <c r="S2152" s="140"/>
      <c r="T2152" s="140"/>
      <c r="U2152" s="140"/>
      <c r="V2152" s="133"/>
      <c r="Y2152" s="3"/>
      <c r="Z2152" s="41"/>
      <c r="AA2152" s="41"/>
      <c r="AB2152" s="132"/>
      <c r="AC2152" s="133"/>
      <c r="AD2152" s="133"/>
      <c r="AE2152" s="133"/>
      <c r="AF2152" s="133"/>
      <c r="AG2152" s="133"/>
      <c r="AH2152" s="132"/>
      <c r="AI2152" s="132"/>
      <c r="AJ2152" s="132"/>
      <c r="AK2152" s="132"/>
      <c r="AL2152" s="133"/>
      <c r="AM2152" s="132"/>
      <c r="AN2152" s="132"/>
      <c r="AO2152" s="140"/>
      <c r="AP2152" s="140"/>
      <c r="AQ2152" s="140"/>
      <c r="AR2152" s="140"/>
      <c r="AS2152" s="140"/>
      <c r="AT2152" s="133"/>
      <c r="AW2152" s="4"/>
      <c r="AX2152" s="4"/>
      <c r="AY2152" s="140"/>
      <c r="AZ2152" s="140"/>
      <c r="BA2152" s="132"/>
      <c r="BB2152" s="133"/>
      <c r="BC2152" s="133"/>
      <c r="BD2152" s="133"/>
      <c r="BE2152" s="140"/>
      <c r="BF2152" s="140"/>
      <c r="BG2152" s="140"/>
      <c r="BH2152" s="140"/>
      <c r="BI2152" s="140"/>
      <c r="BJ2152" s="140"/>
      <c r="BK2152" s="140"/>
      <c r="BL2152" s="140"/>
      <c r="BM2152" s="140"/>
      <c r="BN2152" s="140"/>
      <c r="BO2152" s="140"/>
      <c r="BP2152" s="140"/>
      <c r="BQ2152" s="140"/>
      <c r="BR2152" s="140"/>
      <c r="BS2152" s="140"/>
      <c r="BT2152" s="140"/>
      <c r="BU2152" s="140"/>
      <c r="BV2152" s="140"/>
      <c r="BW2152" s="140"/>
      <c r="BX2152" s="140"/>
      <c r="BY2152" s="140"/>
      <c r="BZ2152" s="140"/>
    </row>
    <row r="2153" spans="1:78" ht="18" customHeight="1">
      <c r="A2153" s="3"/>
      <c r="B2153" s="41"/>
      <c r="C2153" s="41"/>
      <c r="D2153" s="132"/>
      <c r="E2153" s="133"/>
      <c r="F2153" s="133"/>
      <c r="G2153" s="133"/>
      <c r="H2153" s="133"/>
      <c r="I2153" s="133"/>
      <c r="J2153" s="132"/>
      <c r="K2153" s="132"/>
      <c r="L2153" s="132"/>
      <c r="M2153" s="132"/>
      <c r="N2153" s="133"/>
      <c r="O2153" s="132"/>
      <c r="P2153" s="132"/>
      <c r="Q2153" s="140"/>
      <c r="R2153" s="140"/>
      <c r="S2153" s="140"/>
      <c r="T2153" s="140"/>
      <c r="U2153" s="140"/>
      <c r="V2153" s="133"/>
      <c r="Y2153" s="3"/>
      <c r="Z2153" s="41"/>
      <c r="AA2153" s="41"/>
      <c r="AB2153" s="132"/>
      <c r="AC2153" s="133"/>
      <c r="AD2153" s="133"/>
      <c r="AE2153" s="133"/>
      <c r="AF2153" s="133"/>
      <c r="AG2153" s="133"/>
      <c r="AH2153" s="132"/>
      <c r="AI2153" s="132"/>
      <c r="AJ2153" s="132"/>
      <c r="AK2153" s="132"/>
      <c r="AL2153" s="133"/>
      <c r="AM2153" s="132"/>
      <c r="AN2153" s="132"/>
      <c r="AO2153" s="140"/>
      <c r="AP2153" s="140"/>
      <c r="AQ2153" s="140"/>
      <c r="AR2153" s="140"/>
      <c r="AS2153" s="140"/>
      <c r="AT2153" s="133"/>
      <c r="AW2153" s="4"/>
      <c r="AX2153" s="4"/>
      <c r="AY2153" s="140"/>
      <c r="AZ2153" s="140"/>
      <c r="BA2153" s="132"/>
      <c r="BB2153" s="133"/>
      <c r="BC2153" s="133"/>
      <c r="BD2153" s="133"/>
      <c r="BE2153" s="140"/>
      <c r="BF2153" s="140"/>
      <c r="BG2153" s="140"/>
      <c r="BH2153" s="140"/>
      <c r="BI2153" s="140"/>
      <c r="BJ2153" s="140"/>
      <c r="BK2153" s="140"/>
      <c r="BL2153" s="140"/>
      <c r="BM2153" s="140"/>
      <c r="BN2153" s="140"/>
      <c r="BO2153" s="140"/>
      <c r="BP2153" s="140"/>
      <c r="BQ2153" s="140"/>
      <c r="BR2153" s="140"/>
      <c r="BS2153" s="140"/>
      <c r="BT2153" s="140"/>
      <c r="BU2153" s="140"/>
      <c r="BV2153" s="140"/>
      <c r="BW2153" s="140"/>
      <c r="BX2153" s="140"/>
      <c r="BY2153" s="140"/>
      <c r="BZ2153" s="140"/>
    </row>
    <row r="2154" spans="1:78" ht="18" customHeight="1">
      <c r="A2154" s="3"/>
      <c r="B2154" s="41"/>
      <c r="C2154" s="41"/>
      <c r="D2154" s="132"/>
      <c r="E2154" s="133"/>
      <c r="F2154" s="133"/>
      <c r="G2154" s="133"/>
      <c r="H2154" s="133"/>
      <c r="I2154" s="133"/>
      <c r="J2154" s="132"/>
      <c r="K2154" s="132"/>
      <c r="L2154" s="132"/>
      <c r="M2154" s="132"/>
      <c r="N2154" s="133"/>
      <c r="O2154" s="132"/>
      <c r="P2154" s="132"/>
      <c r="Q2154" s="140"/>
      <c r="R2154" s="140"/>
      <c r="S2154" s="140"/>
      <c r="T2154" s="140"/>
      <c r="U2154" s="140"/>
      <c r="V2154" s="133"/>
      <c r="Y2154" s="3"/>
      <c r="Z2154" s="41"/>
      <c r="AA2154" s="41"/>
      <c r="AB2154" s="132"/>
      <c r="AC2154" s="133"/>
      <c r="AD2154" s="133"/>
      <c r="AE2154" s="133"/>
      <c r="AF2154" s="133"/>
      <c r="AG2154" s="133"/>
      <c r="AH2154" s="132"/>
      <c r="AI2154" s="132"/>
      <c r="AJ2154" s="132"/>
      <c r="AK2154" s="132"/>
      <c r="AL2154" s="133"/>
      <c r="AM2154" s="132"/>
      <c r="AN2154" s="132"/>
      <c r="AO2154" s="140"/>
      <c r="AP2154" s="140"/>
      <c r="AQ2154" s="140"/>
      <c r="AR2154" s="140"/>
      <c r="AS2154" s="140"/>
      <c r="AT2154" s="133"/>
      <c r="AW2154" s="4"/>
      <c r="AX2154" s="4"/>
      <c r="AY2154" s="140"/>
      <c r="AZ2154" s="140"/>
      <c r="BA2154" s="132"/>
      <c r="BB2154" s="133"/>
      <c r="BC2154" s="133"/>
      <c r="BD2154" s="133"/>
      <c r="BE2154" s="140"/>
      <c r="BF2154" s="140"/>
      <c r="BG2154" s="140"/>
      <c r="BH2154" s="140"/>
      <c r="BI2154" s="140"/>
      <c r="BJ2154" s="140"/>
      <c r="BK2154" s="140"/>
      <c r="BL2154" s="140"/>
      <c r="BM2154" s="140"/>
      <c r="BN2154" s="140"/>
      <c r="BO2154" s="140"/>
      <c r="BP2154" s="140"/>
      <c r="BQ2154" s="140"/>
      <c r="BR2154" s="140"/>
      <c r="BS2154" s="140"/>
      <c r="BT2154" s="140"/>
      <c r="BU2154" s="140"/>
      <c r="BV2154" s="140"/>
      <c r="BW2154" s="140"/>
      <c r="BX2154" s="140"/>
      <c r="BY2154" s="140"/>
      <c r="BZ2154" s="140"/>
    </row>
    <row r="2155" spans="1:78" ht="18" customHeight="1">
      <c r="A2155" s="3"/>
      <c r="B2155" s="41"/>
      <c r="C2155" s="41"/>
      <c r="D2155" s="132"/>
      <c r="E2155" s="133"/>
      <c r="F2155" s="133"/>
      <c r="G2155" s="133"/>
      <c r="H2155" s="133"/>
      <c r="I2155" s="133"/>
      <c r="J2155" s="132"/>
      <c r="K2155" s="132"/>
      <c r="L2155" s="132"/>
      <c r="M2155" s="132"/>
      <c r="N2155" s="133"/>
      <c r="O2155" s="132"/>
      <c r="P2155" s="132"/>
      <c r="Q2155" s="140"/>
      <c r="R2155" s="140"/>
      <c r="S2155" s="140"/>
      <c r="T2155" s="140"/>
      <c r="U2155" s="140"/>
      <c r="V2155" s="133"/>
      <c r="Y2155" s="3"/>
      <c r="Z2155" s="41"/>
      <c r="AA2155" s="41"/>
      <c r="AB2155" s="132"/>
      <c r="AC2155" s="133"/>
      <c r="AD2155" s="133"/>
      <c r="AE2155" s="133"/>
      <c r="AF2155" s="133"/>
      <c r="AG2155" s="133"/>
      <c r="AH2155" s="132"/>
      <c r="AI2155" s="132"/>
      <c r="AJ2155" s="132"/>
      <c r="AK2155" s="132"/>
      <c r="AL2155" s="133"/>
      <c r="AM2155" s="132"/>
      <c r="AN2155" s="132"/>
      <c r="AO2155" s="140"/>
      <c r="AP2155" s="140"/>
      <c r="AQ2155" s="140"/>
      <c r="AR2155" s="140"/>
      <c r="AS2155" s="140"/>
      <c r="AT2155" s="133"/>
      <c r="AW2155" s="4"/>
      <c r="AX2155" s="4"/>
      <c r="AY2155" s="140"/>
      <c r="AZ2155" s="140"/>
      <c r="BA2155" s="132"/>
      <c r="BB2155" s="133"/>
      <c r="BC2155" s="133"/>
      <c r="BD2155" s="133"/>
      <c r="BE2155" s="140"/>
      <c r="BF2155" s="140"/>
      <c r="BG2155" s="140"/>
      <c r="BH2155" s="140"/>
      <c r="BI2155" s="140"/>
      <c r="BJ2155" s="140"/>
      <c r="BK2155" s="140"/>
      <c r="BL2155" s="140"/>
      <c r="BM2155" s="140"/>
      <c r="BN2155" s="140"/>
      <c r="BO2155" s="140"/>
      <c r="BP2155" s="140"/>
      <c r="BQ2155" s="140"/>
      <c r="BR2155" s="140"/>
      <c r="BS2155" s="140"/>
      <c r="BT2155" s="140"/>
      <c r="BU2155" s="140"/>
      <c r="BV2155" s="140"/>
      <c r="BW2155" s="140"/>
      <c r="BX2155" s="140"/>
      <c r="BY2155" s="140"/>
      <c r="BZ2155" s="140"/>
    </row>
    <row r="2156" spans="1:78" ht="18" customHeight="1">
      <c r="A2156" s="3"/>
      <c r="B2156" s="41"/>
      <c r="C2156" s="41"/>
      <c r="D2156" s="132"/>
      <c r="E2156" s="133"/>
      <c r="F2156" s="133"/>
      <c r="G2156" s="133"/>
      <c r="H2156" s="133"/>
      <c r="I2156" s="133"/>
      <c r="J2156" s="132"/>
      <c r="K2156" s="132"/>
      <c r="L2156" s="132"/>
      <c r="M2156" s="132"/>
      <c r="N2156" s="133"/>
      <c r="O2156" s="132"/>
      <c r="P2156" s="132"/>
      <c r="Q2156" s="140"/>
      <c r="R2156" s="140"/>
      <c r="S2156" s="140"/>
      <c r="T2156" s="140"/>
      <c r="U2156" s="140"/>
      <c r="V2156" s="133"/>
      <c r="Y2156" s="3"/>
      <c r="Z2156" s="41"/>
      <c r="AA2156" s="41"/>
      <c r="AB2156" s="132"/>
      <c r="AC2156" s="133"/>
      <c r="AD2156" s="133"/>
      <c r="AE2156" s="133"/>
      <c r="AF2156" s="133"/>
      <c r="AG2156" s="133"/>
      <c r="AH2156" s="132"/>
      <c r="AI2156" s="132"/>
      <c r="AJ2156" s="132"/>
      <c r="AK2156" s="132"/>
      <c r="AL2156" s="133"/>
      <c r="AM2156" s="132"/>
      <c r="AN2156" s="132"/>
      <c r="AO2156" s="140"/>
      <c r="AP2156" s="140"/>
      <c r="AQ2156" s="140"/>
      <c r="AR2156" s="140"/>
      <c r="AS2156" s="140"/>
      <c r="AT2156" s="133"/>
      <c r="AW2156" s="4"/>
      <c r="AX2156" s="4"/>
      <c r="AY2156" s="140"/>
      <c r="AZ2156" s="140"/>
      <c r="BA2156" s="132"/>
      <c r="BB2156" s="133"/>
      <c r="BC2156" s="133"/>
      <c r="BD2156" s="133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40"/>
    </row>
    <row r="2157" spans="1:78" ht="18" customHeight="1">
      <c r="A2157" s="3"/>
      <c r="B2157" s="41"/>
      <c r="C2157" s="41"/>
      <c r="D2157" s="132"/>
      <c r="E2157" s="133"/>
      <c r="F2157" s="133"/>
      <c r="G2157" s="133"/>
      <c r="H2157" s="133"/>
      <c r="I2157" s="133"/>
      <c r="J2157" s="132"/>
      <c r="K2157" s="132"/>
      <c r="L2157" s="132"/>
      <c r="M2157" s="132"/>
      <c r="N2157" s="133"/>
      <c r="O2157" s="132"/>
      <c r="P2157" s="132"/>
      <c r="Q2157" s="140"/>
      <c r="R2157" s="140"/>
      <c r="S2157" s="140"/>
      <c r="T2157" s="140"/>
      <c r="U2157" s="140"/>
      <c r="V2157" s="133"/>
      <c r="Y2157" s="3"/>
      <c r="Z2157" s="41"/>
      <c r="AA2157" s="41"/>
      <c r="AB2157" s="132"/>
      <c r="AC2157" s="133"/>
      <c r="AD2157" s="133"/>
      <c r="AE2157" s="133"/>
      <c r="AF2157" s="133"/>
      <c r="AG2157" s="133"/>
      <c r="AH2157" s="132"/>
      <c r="AI2157" s="132"/>
      <c r="AJ2157" s="132"/>
      <c r="AK2157" s="132"/>
      <c r="AL2157" s="133"/>
      <c r="AM2157" s="132"/>
      <c r="AN2157" s="132"/>
      <c r="AO2157" s="140"/>
      <c r="AP2157" s="140"/>
      <c r="AQ2157" s="140"/>
      <c r="AR2157" s="140"/>
      <c r="AS2157" s="140"/>
      <c r="AT2157" s="133"/>
      <c r="AW2157" s="4"/>
      <c r="AX2157" s="4"/>
      <c r="AY2157" s="140"/>
      <c r="AZ2157" s="140"/>
      <c r="BA2157" s="132"/>
      <c r="BB2157" s="133"/>
      <c r="BC2157" s="133"/>
      <c r="BD2157" s="133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</row>
    <row r="2158" spans="1:78" ht="18" customHeight="1">
      <c r="A2158" s="3"/>
      <c r="B2158" s="41"/>
      <c r="C2158" s="41"/>
      <c r="D2158" s="132"/>
      <c r="E2158" s="133"/>
      <c r="F2158" s="133"/>
      <c r="G2158" s="133"/>
      <c r="H2158" s="133"/>
      <c r="I2158" s="133"/>
      <c r="J2158" s="132"/>
      <c r="K2158" s="132"/>
      <c r="L2158" s="132"/>
      <c r="M2158" s="132"/>
      <c r="N2158" s="133"/>
      <c r="O2158" s="132"/>
      <c r="P2158" s="132"/>
      <c r="Q2158" s="140"/>
      <c r="R2158" s="140"/>
      <c r="S2158" s="140"/>
      <c r="T2158" s="140"/>
      <c r="U2158" s="140"/>
      <c r="V2158" s="133"/>
      <c r="Y2158" s="3"/>
      <c r="Z2158" s="41"/>
      <c r="AA2158" s="41"/>
      <c r="AB2158" s="132"/>
      <c r="AC2158" s="133"/>
      <c r="AD2158" s="133"/>
      <c r="AE2158" s="133"/>
      <c r="AF2158" s="133"/>
      <c r="AG2158" s="133"/>
      <c r="AH2158" s="132"/>
      <c r="AI2158" s="132"/>
      <c r="AJ2158" s="132"/>
      <c r="AK2158" s="132"/>
      <c r="AL2158" s="133"/>
      <c r="AM2158" s="132"/>
      <c r="AN2158" s="132"/>
      <c r="AO2158" s="140"/>
      <c r="AP2158" s="140"/>
      <c r="AQ2158" s="140"/>
      <c r="AR2158" s="140"/>
      <c r="AS2158" s="140"/>
      <c r="AT2158" s="133"/>
      <c r="AW2158" s="4"/>
      <c r="AX2158" s="4"/>
      <c r="AY2158" s="140"/>
      <c r="AZ2158" s="140"/>
      <c r="BA2158" s="132"/>
      <c r="BB2158" s="133"/>
      <c r="BC2158" s="133"/>
      <c r="BD2158" s="133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40"/>
    </row>
    <row r="2159" spans="1:78" ht="18" customHeight="1">
      <c r="A2159" s="3"/>
      <c r="B2159" s="41"/>
      <c r="C2159" s="41"/>
      <c r="D2159" s="132"/>
      <c r="E2159" s="133"/>
      <c r="F2159" s="133"/>
      <c r="G2159" s="133"/>
      <c r="H2159" s="133"/>
      <c r="I2159" s="133"/>
      <c r="J2159" s="132"/>
      <c r="K2159" s="132"/>
      <c r="L2159" s="132"/>
      <c r="M2159" s="132"/>
      <c r="N2159" s="133"/>
      <c r="O2159" s="132"/>
      <c r="P2159" s="132"/>
      <c r="Q2159" s="140"/>
      <c r="R2159" s="140"/>
      <c r="S2159" s="140"/>
      <c r="T2159" s="140"/>
      <c r="U2159" s="140"/>
      <c r="V2159" s="133"/>
      <c r="Y2159" s="3"/>
      <c r="Z2159" s="41"/>
      <c r="AA2159" s="41"/>
      <c r="AB2159" s="132"/>
      <c r="AC2159" s="133"/>
      <c r="AD2159" s="133"/>
      <c r="AE2159" s="133"/>
      <c r="AF2159" s="133"/>
      <c r="AG2159" s="133"/>
      <c r="AH2159" s="132"/>
      <c r="AI2159" s="132"/>
      <c r="AJ2159" s="132"/>
      <c r="AK2159" s="132"/>
      <c r="AL2159" s="133"/>
      <c r="AM2159" s="132"/>
      <c r="AN2159" s="132"/>
      <c r="AO2159" s="140"/>
      <c r="AP2159" s="140"/>
      <c r="AQ2159" s="140"/>
      <c r="AR2159" s="140"/>
      <c r="AS2159" s="140"/>
      <c r="AT2159" s="133"/>
      <c r="AW2159" s="4"/>
      <c r="AX2159" s="4"/>
      <c r="AY2159" s="140"/>
      <c r="AZ2159" s="140"/>
      <c r="BA2159" s="132"/>
      <c r="BB2159" s="133"/>
      <c r="BC2159" s="133"/>
      <c r="BD2159" s="133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40"/>
    </row>
    <row r="2160" spans="1:78" ht="18" customHeight="1">
      <c r="A2160" s="3"/>
      <c r="B2160" s="41"/>
      <c r="C2160" s="41"/>
      <c r="D2160" s="132"/>
      <c r="E2160" s="133"/>
      <c r="F2160" s="133"/>
      <c r="G2160" s="133"/>
      <c r="H2160" s="133"/>
      <c r="I2160" s="133"/>
      <c r="J2160" s="132"/>
      <c r="K2160" s="132"/>
      <c r="L2160" s="132"/>
      <c r="M2160" s="132"/>
      <c r="N2160" s="133"/>
      <c r="O2160" s="132"/>
      <c r="P2160" s="132"/>
      <c r="Q2160" s="140"/>
      <c r="R2160" s="140"/>
      <c r="S2160" s="140"/>
      <c r="T2160" s="140"/>
      <c r="U2160" s="140"/>
      <c r="V2160" s="133"/>
      <c r="Y2160" s="3"/>
      <c r="Z2160" s="41"/>
      <c r="AA2160" s="41"/>
      <c r="AB2160" s="132"/>
      <c r="AC2160" s="133"/>
      <c r="AD2160" s="133"/>
      <c r="AE2160" s="133"/>
      <c r="AF2160" s="133"/>
      <c r="AG2160" s="133"/>
      <c r="AH2160" s="132"/>
      <c r="AI2160" s="132"/>
      <c r="AJ2160" s="132"/>
      <c r="AK2160" s="132"/>
      <c r="AL2160" s="133"/>
      <c r="AM2160" s="132"/>
      <c r="AN2160" s="132"/>
      <c r="AO2160" s="140"/>
      <c r="AP2160" s="140"/>
      <c r="AQ2160" s="140"/>
      <c r="AR2160" s="140"/>
      <c r="AS2160" s="140"/>
      <c r="AT2160" s="133"/>
      <c r="AW2160" s="4"/>
      <c r="AX2160" s="4"/>
      <c r="AY2160" s="140"/>
      <c r="AZ2160" s="140"/>
      <c r="BA2160" s="132"/>
      <c r="BB2160" s="133"/>
      <c r="BC2160" s="133"/>
      <c r="BD2160" s="133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40"/>
    </row>
    <row r="2161" spans="1:78" ht="18" customHeight="1">
      <c r="A2161" s="3"/>
      <c r="B2161" s="41"/>
      <c r="C2161" s="41"/>
      <c r="D2161" s="132"/>
      <c r="E2161" s="133"/>
      <c r="F2161" s="133"/>
      <c r="G2161" s="133"/>
      <c r="H2161" s="133"/>
      <c r="I2161" s="133"/>
      <c r="J2161" s="132"/>
      <c r="K2161" s="132"/>
      <c r="L2161" s="132"/>
      <c r="M2161" s="132"/>
      <c r="N2161" s="133"/>
      <c r="O2161" s="132"/>
      <c r="P2161" s="132"/>
      <c r="Q2161" s="140"/>
      <c r="R2161" s="140"/>
      <c r="S2161" s="140"/>
      <c r="T2161" s="140"/>
      <c r="U2161" s="140"/>
      <c r="V2161" s="133"/>
      <c r="Y2161" s="3"/>
      <c r="Z2161" s="41"/>
      <c r="AA2161" s="41"/>
      <c r="AB2161" s="132"/>
      <c r="AC2161" s="133"/>
      <c r="AD2161" s="133"/>
      <c r="AE2161" s="133"/>
      <c r="AF2161" s="133"/>
      <c r="AG2161" s="133"/>
      <c r="AH2161" s="132"/>
      <c r="AI2161" s="132"/>
      <c r="AJ2161" s="132"/>
      <c r="AK2161" s="132"/>
      <c r="AL2161" s="133"/>
      <c r="AM2161" s="132"/>
      <c r="AN2161" s="132"/>
      <c r="AO2161" s="140"/>
      <c r="AP2161" s="140"/>
      <c r="AQ2161" s="140"/>
      <c r="AR2161" s="140"/>
      <c r="AS2161" s="140"/>
      <c r="AT2161" s="133"/>
      <c r="AW2161" s="4"/>
      <c r="AX2161" s="4"/>
      <c r="AY2161" s="140"/>
      <c r="AZ2161" s="140"/>
      <c r="BA2161" s="132"/>
      <c r="BB2161" s="133"/>
      <c r="BC2161" s="133"/>
      <c r="BD2161" s="133"/>
      <c r="BE2161" s="140"/>
      <c r="BF2161" s="140"/>
      <c r="BG2161" s="140"/>
      <c r="BH2161" s="140"/>
      <c r="BI2161" s="140"/>
      <c r="BJ2161" s="140"/>
      <c r="BK2161" s="140"/>
      <c r="BL2161" s="140"/>
      <c r="BM2161" s="140"/>
      <c r="BN2161" s="140"/>
      <c r="BO2161" s="140"/>
      <c r="BP2161" s="140"/>
      <c r="BQ2161" s="140"/>
      <c r="BR2161" s="140"/>
      <c r="BS2161" s="140"/>
      <c r="BT2161" s="140"/>
      <c r="BU2161" s="140"/>
      <c r="BV2161" s="140"/>
      <c r="BW2161" s="140"/>
      <c r="BX2161" s="140"/>
      <c r="BY2161" s="140"/>
      <c r="BZ2161" s="140"/>
    </row>
    <row r="2162" spans="1:78" ht="18" customHeight="1">
      <c r="A2162" s="3"/>
      <c r="B2162" s="41"/>
      <c r="C2162" s="41"/>
      <c r="D2162" s="132"/>
      <c r="E2162" s="133"/>
      <c r="F2162" s="133"/>
      <c r="G2162" s="133"/>
      <c r="H2162" s="133"/>
      <c r="I2162" s="133"/>
      <c r="J2162" s="132"/>
      <c r="K2162" s="132"/>
      <c r="L2162" s="132"/>
      <c r="M2162" s="132"/>
      <c r="N2162" s="133"/>
      <c r="O2162" s="132"/>
      <c r="P2162" s="132"/>
      <c r="Q2162" s="140"/>
      <c r="R2162" s="140"/>
      <c r="S2162" s="140"/>
      <c r="T2162" s="140"/>
      <c r="U2162" s="140"/>
      <c r="V2162" s="133"/>
      <c r="Y2162" s="3"/>
      <c r="Z2162" s="41"/>
      <c r="AA2162" s="41"/>
      <c r="AB2162" s="132"/>
      <c r="AC2162" s="133"/>
      <c r="AD2162" s="133"/>
      <c r="AE2162" s="133"/>
      <c r="AF2162" s="133"/>
      <c r="AG2162" s="133"/>
      <c r="AH2162" s="132"/>
      <c r="AI2162" s="132"/>
      <c r="AJ2162" s="132"/>
      <c r="AK2162" s="132"/>
      <c r="AL2162" s="133"/>
      <c r="AM2162" s="132"/>
      <c r="AN2162" s="132"/>
      <c r="AO2162" s="140"/>
      <c r="AP2162" s="140"/>
      <c r="AQ2162" s="140"/>
      <c r="AR2162" s="140"/>
      <c r="AS2162" s="140"/>
      <c r="AT2162" s="133"/>
      <c r="AW2162" s="4"/>
      <c r="AX2162" s="4"/>
      <c r="AY2162" s="140"/>
      <c r="AZ2162" s="140"/>
      <c r="BA2162" s="132"/>
      <c r="BB2162" s="133"/>
      <c r="BC2162" s="133"/>
      <c r="BD2162" s="133"/>
      <c r="BE2162" s="140"/>
      <c r="BF2162" s="140"/>
      <c r="BG2162" s="140"/>
      <c r="BH2162" s="140"/>
      <c r="BI2162" s="140"/>
      <c r="BJ2162" s="140"/>
      <c r="BK2162" s="140"/>
      <c r="BL2162" s="140"/>
      <c r="BM2162" s="140"/>
      <c r="BN2162" s="140"/>
      <c r="BO2162" s="140"/>
      <c r="BP2162" s="140"/>
      <c r="BQ2162" s="140"/>
      <c r="BR2162" s="140"/>
      <c r="BS2162" s="140"/>
      <c r="BT2162" s="140"/>
      <c r="BU2162" s="140"/>
      <c r="BV2162" s="140"/>
      <c r="BW2162" s="140"/>
      <c r="BX2162" s="140"/>
      <c r="BY2162" s="140"/>
      <c r="BZ2162" s="140"/>
    </row>
    <row r="2163" spans="1:78" ht="18" customHeight="1">
      <c r="A2163" s="3"/>
      <c r="B2163" s="41"/>
      <c r="C2163" s="41"/>
      <c r="D2163" s="132"/>
      <c r="E2163" s="133"/>
      <c r="F2163" s="133"/>
      <c r="G2163" s="133"/>
      <c r="H2163" s="133"/>
      <c r="I2163" s="133"/>
      <c r="J2163" s="132"/>
      <c r="K2163" s="132"/>
      <c r="L2163" s="132"/>
      <c r="M2163" s="132"/>
      <c r="N2163" s="133"/>
      <c r="O2163" s="132"/>
      <c r="P2163" s="132"/>
      <c r="Q2163" s="140"/>
      <c r="R2163" s="140"/>
      <c r="S2163" s="140"/>
      <c r="T2163" s="140"/>
      <c r="U2163" s="140"/>
      <c r="V2163" s="133"/>
      <c r="Y2163" s="3"/>
      <c r="Z2163" s="41"/>
      <c r="AA2163" s="41"/>
      <c r="AB2163" s="132"/>
      <c r="AC2163" s="133"/>
      <c r="AD2163" s="133"/>
      <c r="AE2163" s="133"/>
      <c r="AF2163" s="133"/>
      <c r="AG2163" s="133"/>
      <c r="AH2163" s="132"/>
      <c r="AI2163" s="132"/>
      <c r="AJ2163" s="132"/>
      <c r="AK2163" s="132"/>
      <c r="AL2163" s="133"/>
      <c r="AM2163" s="132"/>
      <c r="AN2163" s="132"/>
      <c r="AO2163" s="140"/>
      <c r="AP2163" s="140"/>
      <c r="AQ2163" s="140"/>
      <c r="AR2163" s="140"/>
      <c r="AS2163" s="140"/>
      <c r="AT2163" s="133"/>
      <c r="AW2163" s="4"/>
      <c r="AX2163" s="4"/>
      <c r="AY2163" s="140"/>
      <c r="AZ2163" s="140"/>
      <c r="BA2163" s="132"/>
      <c r="BB2163" s="133"/>
      <c r="BC2163" s="133"/>
      <c r="BD2163" s="133"/>
      <c r="BE2163" s="140"/>
      <c r="BF2163" s="140"/>
      <c r="BG2163" s="140"/>
      <c r="BH2163" s="140"/>
      <c r="BI2163" s="140"/>
      <c r="BJ2163" s="140"/>
      <c r="BK2163" s="140"/>
      <c r="BL2163" s="140"/>
      <c r="BM2163" s="140"/>
      <c r="BN2163" s="140"/>
      <c r="BO2163" s="140"/>
      <c r="BP2163" s="140"/>
      <c r="BQ2163" s="140"/>
      <c r="BR2163" s="140"/>
      <c r="BS2163" s="140"/>
      <c r="BT2163" s="140"/>
      <c r="BU2163" s="140"/>
      <c r="BV2163" s="140"/>
      <c r="BW2163" s="140"/>
      <c r="BX2163" s="140"/>
      <c r="BY2163" s="140"/>
      <c r="BZ2163" s="140"/>
    </row>
    <row r="2164" spans="1:78" ht="18" customHeight="1">
      <c r="A2164" s="3"/>
      <c r="B2164" s="41"/>
      <c r="C2164" s="41"/>
      <c r="D2164" s="132"/>
      <c r="E2164" s="133"/>
      <c r="F2164" s="133"/>
      <c r="G2164" s="133"/>
      <c r="H2164" s="133"/>
      <c r="I2164" s="133"/>
      <c r="J2164" s="132"/>
      <c r="K2164" s="132"/>
      <c r="L2164" s="132"/>
      <c r="M2164" s="132"/>
      <c r="N2164" s="133"/>
      <c r="O2164" s="132"/>
      <c r="P2164" s="132"/>
      <c r="Q2164" s="140"/>
      <c r="R2164" s="140"/>
      <c r="S2164" s="140"/>
      <c r="T2164" s="140"/>
      <c r="U2164" s="140"/>
      <c r="V2164" s="133"/>
      <c r="Y2164" s="3"/>
      <c r="Z2164" s="41"/>
      <c r="AA2164" s="41"/>
      <c r="AB2164" s="132"/>
      <c r="AC2164" s="133"/>
      <c r="AD2164" s="133"/>
      <c r="AE2164" s="133"/>
      <c r="AF2164" s="133"/>
      <c r="AG2164" s="133"/>
      <c r="AH2164" s="132"/>
      <c r="AI2164" s="132"/>
      <c r="AJ2164" s="132"/>
      <c r="AK2164" s="132"/>
      <c r="AL2164" s="133"/>
      <c r="AM2164" s="132"/>
      <c r="AN2164" s="132"/>
      <c r="AO2164" s="140"/>
      <c r="AP2164" s="140"/>
      <c r="AQ2164" s="140"/>
      <c r="AR2164" s="140"/>
      <c r="AS2164" s="140"/>
      <c r="AT2164" s="133"/>
      <c r="AW2164" s="4"/>
      <c r="AX2164" s="4"/>
      <c r="AY2164" s="140"/>
      <c r="AZ2164" s="140"/>
      <c r="BA2164" s="132"/>
      <c r="BB2164" s="133"/>
      <c r="BC2164" s="133"/>
      <c r="BD2164" s="133"/>
      <c r="BE2164" s="140"/>
      <c r="BF2164" s="140"/>
      <c r="BG2164" s="140"/>
      <c r="BH2164" s="140"/>
      <c r="BI2164" s="140"/>
      <c r="BJ2164" s="140"/>
      <c r="BK2164" s="140"/>
      <c r="BL2164" s="140"/>
      <c r="BM2164" s="140"/>
      <c r="BN2164" s="140"/>
      <c r="BO2164" s="140"/>
      <c r="BP2164" s="140"/>
      <c r="BQ2164" s="140"/>
      <c r="BR2164" s="140"/>
      <c r="BS2164" s="140"/>
      <c r="BT2164" s="140"/>
      <c r="BU2164" s="140"/>
      <c r="BV2164" s="140"/>
      <c r="BW2164" s="140"/>
      <c r="BX2164" s="140"/>
      <c r="BY2164" s="140"/>
      <c r="BZ2164" s="140"/>
    </row>
    <row r="2165" spans="1:78" ht="18" customHeight="1">
      <c r="A2165" s="3"/>
      <c r="B2165" s="41"/>
      <c r="C2165" s="41"/>
      <c r="D2165" s="132"/>
      <c r="E2165" s="133"/>
      <c r="F2165" s="133"/>
      <c r="G2165" s="133"/>
      <c r="H2165" s="133"/>
      <c r="I2165" s="133"/>
      <c r="J2165" s="132"/>
      <c r="K2165" s="132"/>
      <c r="L2165" s="132"/>
      <c r="M2165" s="132"/>
      <c r="N2165" s="133"/>
      <c r="O2165" s="132"/>
      <c r="P2165" s="132"/>
      <c r="Q2165" s="140"/>
      <c r="R2165" s="140"/>
      <c r="S2165" s="140"/>
      <c r="T2165" s="140"/>
      <c r="U2165" s="140"/>
      <c r="V2165" s="133"/>
      <c r="Y2165" s="3"/>
      <c r="Z2165" s="41"/>
      <c r="AA2165" s="41"/>
      <c r="AB2165" s="132"/>
      <c r="AC2165" s="133"/>
      <c r="AD2165" s="133"/>
      <c r="AE2165" s="133"/>
      <c r="AF2165" s="133"/>
      <c r="AG2165" s="133"/>
      <c r="AH2165" s="132"/>
      <c r="AI2165" s="132"/>
      <c r="AJ2165" s="132"/>
      <c r="AK2165" s="132"/>
      <c r="AL2165" s="133"/>
      <c r="AM2165" s="132"/>
      <c r="AN2165" s="132"/>
      <c r="AO2165" s="140"/>
      <c r="AP2165" s="140"/>
      <c r="AQ2165" s="140"/>
      <c r="AR2165" s="140"/>
      <c r="AS2165" s="140"/>
      <c r="AT2165" s="133"/>
      <c r="AW2165" s="4"/>
      <c r="AX2165" s="4"/>
      <c r="AY2165" s="140"/>
      <c r="AZ2165" s="140"/>
      <c r="BA2165" s="132"/>
      <c r="BB2165" s="133"/>
      <c r="BC2165" s="133"/>
      <c r="BD2165" s="133"/>
      <c r="BE2165" s="140"/>
      <c r="BF2165" s="140"/>
      <c r="BG2165" s="140"/>
      <c r="BH2165" s="140"/>
      <c r="BI2165" s="140"/>
      <c r="BJ2165" s="140"/>
      <c r="BK2165" s="140"/>
      <c r="BL2165" s="140"/>
      <c r="BM2165" s="140"/>
      <c r="BN2165" s="140"/>
      <c r="BO2165" s="140"/>
      <c r="BP2165" s="140"/>
      <c r="BQ2165" s="140"/>
      <c r="BR2165" s="140"/>
      <c r="BS2165" s="140"/>
      <c r="BT2165" s="140"/>
      <c r="BU2165" s="140"/>
      <c r="BV2165" s="140"/>
      <c r="BW2165" s="140"/>
      <c r="BX2165" s="140"/>
      <c r="BY2165" s="140"/>
      <c r="BZ2165" s="140"/>
    </row>
    <row r="2166" spans="1:78" ht="18" customHeight="1">
      <c r="A2166" s="3"/>
      <c r="B2166" s="41"/>
      <c r="C2166" s="41"/>
      <c r="D2166" s="132"/>
      <c r="E2166" s="133"/>
      <c r="F2166" s="133"/>
      <c r="G2166" s="133"/>
      <c r="H2166" s="133"/>
      <c r="I2166" s="133"/>
      <c r="J2166" s="132"/>
      <c r="K2166" s="132"/>
      <c r="L2166" s="132"/>
      <c r="M2166" s="132"/>
      <c r="N2166" s="133"/>
      <c r="O2166" s="132"/>
      <c r="P2166" s="132"/>
      <c r="Q2166" s="140"/>
      <c r="R2166" s="140"/>
      <c r="S2166" s="140"/>
      <c r="T2166" s="140"/>
      <c r="U2166" s="140"/>
      <c r="V2166" s="133"/>
      <c r="Y2166" s="3"/>
      <c r="Z2166" s="41"/>
      <c r="AA2166" s="41"/>
      <c r="AB2166" s="132"/>
      <c r="AC2166" s="133"/>
      <c r="AD2166" s="133"/>
      <c r="AE2166" s="133"/>
      <c r="AF2166" s="133"/>
      <c r="AG2166" s="133"/>
      <c r="AH2166" s="132"/>
      <c r="AI2166" s="132"/>
      <c r="AJ2166" s="132"/>
      <c r="AK2166" s="132"/>
      <c r="AL2166" s="133"/>
      <c r="AM2166" s="132"/>
      <c r="AN2166" s="132"/>
      <c r="AO2166" s="140"/>
      <c r="AP2166" s="140"/>
      <c r="AQ2166" s="140"/>
      <c r="AR2166" s="140"/>
      <c r="AS2166" s="140"/>
      <c r="AT2166" s="133"/>
      <c r="AW2166" s="4"/>
      <c r="AX2166" s="4"/>
      <c r="AY2166" s="140"/>
      <c r="AZ2166" s="140"/>
      <c r="BA2166" s="132"/>
      <c r="BB2166" s="133"/>
      <c r="BC2166" s="133"/>
      <c r="BD2166" s="133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40"/>
    </row>
    <row r="2167" spans="1:78" ht="18" customHeight="1">
      <c r="A2167" s="3"/>
      <c r="B2167" s="41"/>
      <c r="C2167" s="41"/>
      <c r="D2167" s="132"/>
      <c r="E2167" s="133"/>
      <c r="F2167" s="133"/>
      <c r="G2167" s="133"/>
      <c r="H2167" s="133"/>
      <c r="I2167" s="133"/>
      <c r="J2167" s="132"/>
      <c r="K2167" s="132"/>
      <c r="L2167" s="132"/>
      <c r="M2167" s="132"/>
      <c r="N2167" s="133"/>
      <c r="O2167" s="132"/>
      <c r="P2167" s="132"/>
      <c r="Q2167" s="140"/>
      <c r="R2167" s="140"/>
      <c r="S2167" s="140"/>
      <c r="T2167" s="140"/>
      <c r="U2167" s="140"/>
      <c r="V2167" s="133"/>
      <c r="Y2167" s="3"/>
      <c r="Z2167" s="41"/>
      <c r="AA2167" s="41"/>
      <c r="AB2167" s="132"/>
      <c r="AC2167" s="133"/>
      <c r="AD2167" s="133"/>
      <c r="AE2167" s="133"/>
      <c r="AF2167" s="133"/>
      <c r="AG2167" s="133"/>
      <c r="AH2167" s="132"/>
      <c r="AI2167" s="132"/>
      <c r="AJ2167" s="132"/>
      <c r="AK2167" s="132"/>
      <c r="AL2167" s="133"/>
      <c r="AM2167" s="132"/>
      <c r="AN2167" s="132"/>
      <c r="AO2167" s="140"/>
      <c r="AP2167" s="140"/>
      <c r="AQ2167" s="140"/>
      <c r="AR2167" s="140"/>
      <c r="AS2167" s="140"/>
      <c r="AT2167" s="133"/>
      <c r="AW2167" s="4"/>
      <c r="AX2167" s="4"/>
      <c r="AY2167" s="140"/>
      <c r="AZ2167" s="140"/>
      <c r="BA2167" s="132"/>
      <c r="BB2167" s="133"/>
      <c r="BC2167" s="133"/>
      <c r="BD2167" s="133"/>
      <c r="BE2167" s="140"/>
      <c r="BF2167" s="140"/>
      <c r="BG2167" s="140"/>
      <c r="BH2167" s="140"/>
      <c r="BI2167" s="140"/>
      <c r="BJ2167" s="140"/>
      <c r="BK2167" s="140"/>
      <c r="BL2167" s="140"/>
      <c r="BM2167" s="140"/>
      <c r="BN2167" s="140"/>
      <c r="BO2167" s="140"/>
      <c r="BP2167" s="140"/>
      <c r="BQ2167" s="140"/>
      <c r="BR2167" s="140"/>
      <c r="BS2167" s="140"/>
      <c r="BT2167" s="140"/>
      <c r="BU2167" s="140"/>
      <c r="BV2167" s="140"/>
      <c r="BW2167" s="140"/>
      <c r="BX2167" s="140"/>
      <c r="BY2167" s="140"/>
      <c r="BZ2167" s="140"/>
    </row>
    <row r="2168" spans="1:78" ht="18" customHeight="1">
      <c r="A2168" s="3"/>
      <c r="B2168" s="41"/>
      <c r="C2168" s="41"/>
      <c r="D2168" s="132"/>
      <c r="E2168" s="133"/>
      <c r="F2168" s="133"/>
      <c r="G2168" s="133"/>
      <c r="H2168" s="133"/>
      <c r="I2168" s="133"/>
      <c r="J2168" s="132"/>
      <c r="K2168" s="132"/>
      <c r="L2168" s="132"/>
      <c r="M2168" s="132"/>
      <c r="N2168" s="133"/>
      <c r="O2168" s="132"/>
      <c r="P2168" s="132"/>
      <c r="Q2168" s="140"/>
      <c r="R2168" s="140"/>
      <c r="S2168" s="140"/>
      <c r="T2168" s="140"/>
      <c r="U2168" s="140"/>
      <c r="V2168" s="133"/>
      <c r="Y2168" s="3"/>
      <c r="Z2168" s="41"/>
      <c r="AA2168" s="41"/>
      <c r="AB2168" s="132"/>
      <c r="AC2168" s="133"/>
      <c r="AD2168" s="133"/>
      <c r="AE2168" s="133"/>
      <c r="AF2168" s="133"/>
      <c r="AG2168" s="133"/>
      <c r="AH2168" s="132"/>
      <c r="AI2168" s="132"/>
      <c r="AJ2168" s="132"/>
      <c r="AK2168" s="132"/>
      <c r="AL2168" s="133"/>
      <c r="AM2168" s="132"/>
      <c r="AN2168" s="132"/>
      <c r="AO2168" s="140"/>
      <c r="AP2168" s="140"/>
      <c r="AQ2168" s="140"/>
      <c r="AR2168" s="140"/>
      <c r="AS2168" s="140"/>
      <c r="AT2168" s="133"/>
      <c r="AW2168" s="4"/>
      <c r="AX2168" s="4"/>
      <c r="AY2168" s="140"/>
      <c r="AZ2168" s="140"/>
      <c r="BA2168" s="132"/>
      <c r="BB2168" s="133"/>
      <c r="BC2168" s="133"/>
      <c r="BD2168" s="133"/>
      <c r="BE2168" s="140"/>
      <c r="BF2168" s="140"/>
      <c r="BG2168" s="140"/>
      <c r="BH2168" s="140"/>
      <c r="BI2168" s="140"/>
      <c r="BJ2168" s="140"/>
      <c r="BK2168" s="140"/>
      <c r="BL2168" s="140"/>
      <c r="BM2168" s="140"/>
      <c r="BN2168" s="140"/>
      <c r="BO2168" s="140"/>
      <c r="BP2168" s="140"/>
      <c r="BQ2168" s="140"/>
      <c r="BR2168" s="140"/>
      <c r="BS2168" s="140"/>
      <c r="BT2168" s="140"/>
      <c r="BU2168" s="140"/>
      <c r="BV2168" s="140"/>
      <c r="BW2168" s="140"/>
      <c r="BX2168" s="140"/>
      <c r="BY2168" s="140"/>
      <c r="BZ2168" s="140"/>
    </row>
    <row r="2169" spans="1:78" ht="18" customHeight="1">
      <c r="A2169" s="3"/>
      <c r="B2169" s="41"/>
      <c r="C2169" s="41"/>
      <c r="D2169" s="132"/>
      <c r="E2169" s="133"/>
      <c r="F2169" s="133"/>
      <c r="G2169" s="133"/>
      <c r="H2169" s="133"/>
      <c r="I2169" s="133"/>
      <c r="J2169" s="132"/>
      <c r="K2169" s="132"/>
      <c r="L2169" s="132"/>
      <c r="M2169" s="132"/>
      <c r="N2169" s="133"/>
      <c r="O2169" s="132"/>
      <c r="P2169" s="132"/>
      <c r="Q2169" s="140"/>
      <c r="R2169" s="140"/>
      <c r="S2169" s="140"/>
      <c r="T2169" s="140"/>
      <c r="U2169" s="140"/>
      <c r="V2169" s="133"/>
      <c r="Y2169" s="3"/>
      <c r="Z2169" s="41"/>
      <c r="AA2169" s="41"/>
      <c r="AB2169" s="132"/>
      <c r="AC2169" s="133"/>
      <c r="AD2169" s="133"/>
      <c r="AE2169" s="133"/>
      <c r="AF2169" s="133"/>
      <c r="AG2169" s="133"/>
      <c r="AH2169" s="132"/>
      <c r="AI2169" s="132"/>
      <c r="AJ2169" s="132"/>
      <c r="AK2169" s="132"/>
      <c r="AL2169" s="133"/>
      <c r="AM2169" s="132"/>
      <c r="AN2169" s="132"/>
      <c r="AO2169" s="140"/>
      <c r="AP2169" s="140"/>
      <c r="AQ2169" s="140"/>
      <c r="AR2169" s="140"/>
      <c r="AS2169" s="140"/>
      <c r="AT2169" s="133"/>
      <c r="AW2169" s="4"/>
      <c r="AX2169" s="4"/>
      <c r="AY2169" s="140"/>
      <c r="AZ2169" s="140"/>
      <c r="BA2169" s="132"/>
      <c r="BB2169" s="133"/>
      <c r="BC2169" s="133"/>
      <c r="BD2169" s="133"/>
      <c r="BE2169" s="140"/>
      <c r="BF2169" s="140"/>
      <c r="BG2169" s="140"/>
      <c r="BH2169" s="140"/>
      <c r="BI2169" s="140"/>
      <c r="BJ2169" s="140"/>
      <c r="BK2169" s="140"/>
      <c r="BL2169" s="140"/>
      <c r="BM2169" s="140"/>
      <c r="BN2169" s="140"/>
      <c r="BO2169" s="140"/>
      <c r="BP2169" s="140"/>
      <c r="BQ2169" s="140"/>
      <c r="BR2169" s="140"/>
      <c r="BS2169" s="140"/>
      <c r="BT2169" s="140"/>
      <c r="BU2169" s="140"/>
      <c r="BV2169" s="140"/>
      <c r="BW2169" s="140"/>
      <c r="BX2169" s="140"/>
      <c r="BY2169" s="140"/>
      <c r="BZ2169" s="140"/>
    </row>
    <row r="2170" spans="1:78" ht="18" customHeight="1">
      <c r="A2170" s="3"/>
      <c r="B2170" s="41"/>
      <c r="C2170" s="41"/>
      <c r="D2170" s="132"/>
      <c r="E2170" s="133"/>
      <c r="F2170" s="133"/>
      <c r="G2170" s="133"/>
      <c r="H2170" s="133"/>
      <c r="I2170" s="133"/>
      <c r="J2170" s="132"/>
      <c r="K2170" s="132"/>
      <c r="L2170" s="132"/>
      <c r="M2170" s="132"/>
      <c r="N2170" s="133"/>
      <c r="O2170" s="132"/>
      <c r="P2170" s="132"/>
      <c r="Q2170" s="140"/>
      <c r="R2170" s="140"/>
      <c r="S2170" s="140"/>
      <c r="T2170" s="140"/>
      <c r="U2170" s="140"/>
      <c r="V2170" s="133"/>
      <c r="Y2170" s="3"/>
      <c r="Z2170" s="41"/>
      <c r="AA2170" s="41"/>
      <c r="AB2170" s="132"/>
      <c r="AC2170" s="133"/>
      <c r="AD2170" s="133"/>
      <c r="AE2170" s="133"/>
      <c r="AF2170" s="133"/>
      <c r="AG2170" s="133"/>
      <c r="AH2170" s="132"/>
      <c r="AI2170" s="132"/>
      <c r="AJ2170" s="132"/>
      <c r="AK2170" s="132"/>
      <c r="AL2170" s="133"/>
      <c r="AM2170" s="132"/>
      <c r="AN2170" s="132"/>
      <c r="AO2170" s="140"/>
      <c r="AP2170" s="140"/>
      <c r="AQ2170" s="140"/>
      <c r="AR2170" s="140"/>
      <c r="AS2170" s="140"/>
      <c r="AT2170" s="133"/>
      <c r="AW2170" s="4"/>
      <c r="AX2170" s="4"/>
      <c r="AY2170" s="140"/>
      <c r="AZ2170" s="140"/>
      <c r="BA2170" s="132"/>
      <c r="BB2170" s="133"/>
      <c r="BC2170" s="133"/>
      <c r="BD2170" s="133"/>
      <c r="BE2170" s="140"/>
      <c r="BF2170" s="140"/>
      <c r="BG2170" s="140"/>
      <c r="BH2170" s="140"/>
      <c r="BI2170" s="140"/>
      <c r="BJ2170" s="140"/>
      <c r="BK2170" s="140"/>
      <c r="BL2170" s="140"/>
      <c r="BM2170" s="140"/>
      <c r="BN2170" s="140"/>
      <c r="BO2170" s="140"/>
      <c r="BP2170" s="140"/>
      <c r="BQ2170" s="140"/>
      <c r="BR2170" s="140"/>
      <c r="BS2170" s="140"/>
      <c r="BT2170" s="140"/>
      <c r="BU2170" s="140"/>
      <c r="BV2170" s="140"/>
      <c r="BW2170" s="140"/>
      <c r="BX2170" s="140"/>
      <c r="BY2170" s="140"/>
      <c r="BZ2170" s="140"/>
    </row>
    <row r="2171" spans="1:78" ht="18" customHeight="1">
      <c r="A2171" s="3"/>
      <c r="B2171" s="41"/>
      <c r="C2171" s="41"/>
      <c r="D2171" s="132"/>
      <c r="E2171" s="133"/>
      <c r="F2171" s="133"/>
      <c r="G2171" s="133"/>
      <c r="H2171" s="133"/>
      <c r="I2171" s="133"/>
      <c r="J2171" s="132"/>
      <c r="K2171" s="132"/>
      <c r="L2171" s="132"/>
      <c r="M2171" s="132"/>
      <c r="N2171" s="133"/>
      <c r="O2171" s="132"/>
      <c r="P2171" s="132"/>
      <c r="Q2171" s="140"/>
      <c r="R2171" s="140"/>
      <c r="S2171" s="140"/>
      <c r="T2171" s="140"/>
      <c r="U2171" s="140"/>
      <c r="V2171" s="133"/>
      <c r="Y2171" s="3"/>
      <c r="Z2171" s="41"/>
      <c r="AA2171" s="41"/>
      <c r="AB2171" s="132"/>
      <c r="AC2171" s="133"/>
      <c r="AD2171" s="133"/>
      <c r="AE2171" s="133"/>
      <c r="AF2171" s="133"/>
      <c r="AG2171" s="133"/>
      <c r="AH2171" s="132"/>
      <c r="AI2171" s="132"/>
      <c r="AJ2171" s="132"/>
      <c r="AK2171" s="132"/>
      <c r="AL2171" s="133"/>
      <c r="AM2171" s="132"/>
      <c r="AN2171" s="132"/>
      <c r="AO2171" s="140"/>
      <c r="AP2171" s="140"/>
      <c r="AQ2171" s="140"/>
      <c r="AR2171" s="140"/>
      <c r="AS2171" s="140"/>
      <c r="AT2171" s="133"/>
      <c r="AW2171" s="4"/>
      <c r="AX2171" s="4"/>
      <c r="AY2171" s="140"/>
      <c r="AZ2171" s="140"/>
      <c r="BA2171" s="132"/>
      <c r="BB2171" s="133"/>
      <c r="BC2171" s="133"/>
      <c r="BD2171" s="133"/>
      <c r="BE2171" s="140"/>
      <c r="BF2171" s="140"/>
      <c r="BG2171" s="140"/>
      <c r="BH2171" s="140"/>
      <c r="BI2171" s="140"/>
      <c r="BJ2171" s="140"/>
      <c r="BK2171" s="140"/>
      <c r="BL2171" s="140"/>
      <c r="BM2171" s="140"/>
      <c r="BN2171" s="140"/>
      <c r="BO2171" s="140"/>
      <c r="BP2171" s="140"/>
      <c r="BQ2171" s="140"/>
      <c r="BR2171" s="140"/>
      <c r="BS2171" s="140"/>
      <c r="BT2171" s="140"/>
      <c r="BU2171" s="140"/>
      <c r="BV2171" s="140"/>
      <c r="BW2171" s="140"/>
      <c r="BX2171" s="140"/>
      <c r="BY2171" s="140"/>
      <c r="BZ2171" s="140"/>
    </row>
    <row r="2172" spans="1:78" ht="18" customHeight="1">
      <c r="A2172" s="3"/>
      <c r="B2172" s="41"/>
      <c r="C2172" s="41"/>
      <c r="D2172" s="132"/>
      <c r="E2172" s="133"/>
      <c r="F2172" s="133"/>
      <c r="G2172" s="133"/>
      <c r="H2172" s="133"/>
      <c r="I2172" s="133"/>
      <c r="J2172" s="132"/>
      <c r="K2172" s="132"/>
      <c r="L2172" s="132"/>
      <c r="M2172" s="132"/>
      <c r="N2172" s="133"/>
      <c r="O2172" s="132"/>
      <c r="P2172" s="132"/>
      <c r="Q2172" s="140"/>
      <c r="R2172" s="140"/>
      <c r="S2172" s="140"/>
      <c r="T2172" s="140"/>
      <c r="U2172" s="140"/>
      <c r="V2172" s="133"/>
      <c r="Y2172" s="3"/>
      <c r="Z2172" s="41"/>
      <c r="AA2172" s="41"/>
      <c r="AB2172" s="132"/>
      <c r="AC2172" s="133"/>
      <c r="AD2172" s="133"/>
      <c r="AE2172" s="133"/>
      <c r="AF2172" s="133"/>
      <c r="AG2172" s="133"/>
      <c r="AH2172" s="132"/>
      <c r="AI2172" s="132"/>
      <c r="AJ2172" s="132"/>
      <c r="AK2172" s="132"/>
      <c r="AL2172" s="133"/>
      <c r="AM2172" s="132"/>
      <c r="AN2172" s="132"/>
      <c r="AO2172" s="140"/>
      <c r="AP2172" s="140"/>
      <c r="AQ2172" s="140"/>
      <c r="AR2172" s="140"/>
      <c r="AS2172" s="140"/>
      <c r="AT2172" s="133"/>
      <c r="AW2172" s="4"/>
      <c r="AX2172" s="4"/>
      <c r="AY2172" s="140"/>
      <c r="AZ2172" s="140"/>
      <c r="BA2172" s="132"/>
      <c r="BB2172" s="133"/>
      <c r="BC2172" s="133"/>
      <c r="BD2172" s="133"/>
      <c r="BE2172" s="140"/>
      <c r="BF2172" s="140"/>
      <c r="BG2172" s="140"/>
      <c r="BH2172" s="140"/>
      <c r="BI2172" s="140"/>
      <c r="BJ2172" s="140"/>
      <c r="BK2172" s="140"/>
      <c r="BL2172" s="140"/>
      <c r="BM2172" s="140"/>
      <c r="BN2172" s="140"/>
      <c r="BO2172" s="140"/>
      <c r="BP2172" s="140"/>
      <c r="BQ2172" s="140"/>
      <c r="BR2172" s="140"/>
      <c r="BS2172" s="140"/>
      <c r="BT2172" s="140"/>
      <c r="BU2172" s="140"/>
      <c r="BV2172" s="140"/>
      <c r="BW2172" s="140"/>
      <c r="BX2172" s="140"/>
      <c r="BY2172" s="140"/>
      <c r="BZ2172" s="140"/>
    </row>
    <row r="2173" spans="1:78" ht="18" customHeight="1">
      <c r="A2173" s="3"/>
      <c r="B2173" s="41"/>
      <c r="C2173" s="41"/>
      <c r="D2173" s="132"/>
      <c r="E2173" s="133"/>
      <c r="F2173" s="133"/>
      <c r="G2173" s="133"/>
      <c r="H2173" s="133"/>
      <c r="I2173" s="133"/>
      <c r="J2173" s="132"/>
      <c r="K2173" s="132"/>
      <c r="L2173" s="132"/>
      <c r="M2173" s="132"/>
      <c r="N2173" s="133"/>
      <c r="O2173" s="132"/>
      <c r="P2173" s="132"/>
      <c r="Q2173" s="140"/>
      <c r="R2173" s="140"/>
      <c r="S2173" s="140"/>
      <c r="T2173" s="140"/>
      <c r="U2173" s="140"/>
      <c r="V2173" s="133"/>
      <c r="Y2173" s="3"/>
      <c r="Z2173" s="41"/>
      <c r="AA2173" s="41"/>
      <c r="AB2173" s="132"/>
      <c r="AC2173" s="133"/>
      <c r="AD2173" s="133"/>
      <c r="AE2173" s="133"/>
      <c r="AF2173" s="133"/>
      <c r="AG2173" s="133"/>
      <c r="AH2173" s="132"/>
      <c r="AI2173" s="132"/>
      <c r="AJ2173" s="132"/>
      <c r="AK2173" s="132"/>
      <c r="AL2173" s="133"/>
      <c r="AM2173" s="132"/>
      <c r="AN2173" s="132"/>
      <c r="AO2173" s="140"/>
      <c r="AP2173" s="140"/>
      <c r="AQ2173" s="140"/>
      <c r="AR2173" s="140"/>
      <c r="AS2173" s="140"/>
      <c r="AT2173" s="133"/>
      <c r="AW2173" s="4"/>
      <c r="AX2173" s="4"/>
      <c r="AY2173" s="140"/>
      <c r="AZ2173" s="140"/>
      <c r="BA2173" s="132"/>
      <c r="BB2173" s="133"/>
      <c r="BC2173" s="133"/>
      <c r="BD2173" s="133"/>
      <c r="BE2173" s="140"/>
      <c r="BF2173" s="140"/>
      <c r="BG2173" s="140"/>
      <c r="BH2173" s="140"/>
      <c r="BI2173" s="140"/>
      <c r="BJ2173" s="140"/>
      <c r="BK2173" s="140"/>
      <c r="BL2173" s="140"/>
      <c r="BM2173" s="140"/>
      <c r="BN2173" s="140"/>
      <c r="BO2173" s="140"/>
      <c r="BP2173" s="140"/>
      <c r="BQ2173" s="140"/>
      <c r="BR2173" s="140"/>
      <c r="BS2173" s="140"/>
      <c r="BT2173" s="140"/>
      <c r="BU2173" s="140"/>
      <c r="BV2173" s="140"/>
      <c r="BW2173" s="140"/>
      <c r="BX2173" s="140"/>
      <c r="BY2173" s="140"/>
      <c r="BZ2173" s="140"/>
    </row>
    <row r="2174" spans="1:78" ht="18" customHeight="1">
      <c r="A2174" s="3"/>
      <c r="B2174" s="41"/>
      <c r="C2174" s="41"/>
      <c r="D2174" s="132"/>
      <c r="E2174" s="133"/>
      <c r="F2174" s="133"/>
      <c r="G2174" s="133"/>
      <c r="H2174" s="133"/>
      <c r="I2174" s="133"/>
      <c r="J2174" s="132"/>
      <c r="K2174" s="132"/>
      <c r="L2174" s="132"/>
      <c r="M2174" s="132"/>
      <c r="N2174" s="133"/>
      <c r="O2174" s="132"/>
      <c r="P2174" s="132"/>
      <c r="Q2174" s="140"/>
      <c r="R2174" s="140"/>
      <c r="S2174" s="140"/>
      <c r="T2174" s="140"/>
      <c r="U2174" s="140"/>
      <c r="V2174" s="133"/>
      <c r="Y2174" s="3"/>
      <c r="Z2174" s="41"/>
      <c r="AA2174" s="41"/>
      <c r="AB2174" s="132"/>
      <c r="AC2174" s="133"/>
      <c r="AD2174" s="133"/>
      <c r="AE2174" s="133"/>
      <c r="AF2174" s="133"/>
      <c r="AG2174" s="133"/>
      <c r="AH2174" s="132"/>
      <c r="AI2174" s="132"/>
      <c r="AJ2174" s="132"/>
      <c r="AK2174" s="132"/>
      <c r="AL2174" s="133"/>
      <c r="AM2174" s="132"/>
      <c r="AN2174" s="132"/>
      <c r="AO2174" s="140"/>
      <c r="AP2174" s="140"/>
      <c r="AQ2174" s="140"/>
      <c r="AR2174" s="140"/>
      <c r="AS2174" s="140"/>
      <c r="AT2174" s="133"/>
      <c r="AW2174" s="4"/>
      <c r="AX2174" s="4"/>
      <c r="AY2174" s="140"/>
      <c r="AZ2174" s="140"/>
      <c r="BA2174" s="132"/>
      <c r="BB2174" s="133"/>
      <c r="BC2174" s="133"/>
      <c r="BD2174" s="133"/>
      <c r="BE2174" s="140"/>
      <c r="BF2174" s="140"/>
      <c r="BG2174" s="140"/>
      <c r="BH2174" s="140"/>
      <c r="BI2174" s="140"/>
      <c r="BJ2174" s="140"/>
      <c r="BK2174" s="140"/>
      <c r="BL2174" s="140"/>
      <c r="BM2174" s="140"/>
      <c r="BN2174" s="140"/>
      <c r="BO2174" s="140"/>
      <c r="BP2174" s="140"/>
      <c r="BQ2174" s="140"/>
      <c r="BR2174" s="140"/>
      <c r="BS2174" s="140"/>
      <c r="BT2174" s="140"/>
      <c r="BU2174" s="140"/>
      <c r="BV2174" s="140"/>
      <c r="BW2174" s="140"/>
      <c r="BX2174" s="140"/>
      <c r="BY2174" s="140"/>
      <c r="BZ2174" s="140"/>
    </row>
    <row r="2175" spans="1:78" ht="18" customHeight="1">
      <c r="A2175" s="3"/>
      <c r="B2175" s="41"/>
      <c r="C2175" s="41"/>
      <c r="D2175" s="132"/>
      <c r="E2175" s="133"/>
      <c r="F2175" s="133"/>
      <c r="G2175" s="133"/>
      <c r="H2175" s="133"/>
      <c r="I2175" s="133"/>
      <c r="J2175" s="132"/>
      <c r="K2175" s="132"/>
      <c r="L2175" s="132"/>
      <c r="M2175" s="132"/>
      <c r="N2175" s="133"/>
      <c r="O2175" s="132"/>
      <c r="P2175" s="132"/>
      <c r="Q2175" s="140"/>
      <c r="R2175" s="140"/>
      <c r="S2175" s="140"/>
      <c r="T2175" s="140"/>
      <c r="U2175" s="140"/>
      <c r="V2175" s="133"/>
      <c r="Y2175" s="3"/>
      <c r="Z2175" s="41"/>
      <c r="AA2175" s="41"/>
      <c r="AB2175" s="132"/>
      <c r="AC2175" s="133"/>
      <c r="AD2175" s="133"/>
      <c r="AE2175" s="133"/>
      <c r="AF2175" s="133"/>
      <c r="AG2175" s="133"/>
      <c r="AH2175" s="132"/>
      <c r="AI2175" s="132"/>
      <c r="AJ2175" s="132"/>
      <c r="AK2175" s="132"/>
      <c r="AL2175" s="133"/>
      <c r="AM2175" s="132"/>
      <c r="AN2175" s="132"/>
      <c r="AO2175" s="140"/>
      <c r="AP2175" s="140"/>
      <c r="AQ2175" s="140"/>
      <c r="AR2175" s="140"/>
      <c r="AS2175" s="140"/>
      <c r="AT2175" s="133"/>
      <c r="AW2175" s="4"/>
      <c r="AX2175" s="4"/>
      <c r="AY2175" s="140"/>
      <c r="AZ2175" s="140"/>
      <c r="BA2175" s="132"/>
      <c r="BB2175" s="133"/>
      <c r="BC2175" s="133"/>
      <c r="BD2175" s="133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40"/>
    </row>
    <row r="2176" spans="1:78" ht="18" customHeight="1">
      <c r="A2176" s="3"/>
      <c r="B2176" s="41"/>
      <c r="C2176" s="41"/>
      <c r="D2176" s="132"/>
      <c r="E2176" s="133"/>
      <c r="F2176" s="133"/>
      <c r="G2176" s="133"/>
      <c r="H2176" s="133"/>
      <c r="I2176" s="133"/>
      <c r="J2176" s="132"/>
      <c r="K2176" s="132"/>
      <c r="L2176" s="132"/>
      <c r="M2176" s="132"/>
      <c r="N2176" s="133"/>
      <c r="O2176" s="132"/>
      <c r="P2176" s="132"/>
      <c r="Q2176" s="140"/>
      <c r="R2176" s="140"/>
      <c r="S2176" s="140"/>
      <c r="T2176" s="140"/>
      <c r="U2176" s="140"/>
      <c r="V2176" s="133"/>
      <c r="Y2176" s="3"/>
      <c r="Z2176" s="41"/>
      <c r="AA2176" s="41"/>
      <c r="AB2176" s="132"/>
      <c r="AC2176" s="133"/>
      <c r="AD2176" s="133"/>
      <c r="AE2176" s="133"/>
      <c r="AF2176" s="133"/>
      <c r="AG2176" s="133"/>
      <c r="AH2176" s="132"/>
      <c r="AI2176" s="132"/>
      <c r="AJ2176" s="132"/>
      <c r="AK2176" s="132"/>
      <c r="AL2176" s="133"/>
      <c r="AM2176" s="132"/>
      <c r="AN2176" s="132"/>
      <c r="AO2176" s="140"/>
      <c r="AP2176" s="140"/>
      <c r="AQ2176" s="140"/>
      <c r="AR2176" s="140"/>
      <c r="AS2176" s="140"/>
      <c r="AT2176" s="133"/>
      <c r="AW2176" s="4"/>
      <c r="AX2176" s="4"/>
      <c r="AY2176" s="140"/>
      <c r="AZ2176" s="140"/>
      <c r="BA2176" s="132"/>
      <c r="BB2176" s="133"/>
      <c r="BC2176" s="133"/>
      <c r="BD2176" s="133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40"/>
    </row>
    <row r="2177" spans="1:78" ht="18" customHeight="1">
      <c r="A2177" s="3"/>
      <c r="B2177" s="41"/>
      <c r="C2177" s="41"/>
      <c r="D2177" s="132"/>
      <c r="E2177" s="133"/>
      <c r="F2177" s="133"/>
      <c r="G2177" s="133"/>
      <c r="H2177" s="133"/>
      <c r="I2177" s="133"/>
      <c r="J2177" s="132"/>
      <c r="K2177" s="132"/>
      <c r="L2177" s="132"/>
      <c r="M2177" s="132"/>
      <c r="N2177" s="133"/>
      <c r="O2177" s="132"/>
      <c r="P2177" s="132"/>
      <c r="Q2177" s="140"/>
      <c r="R2177" s="140"/>
      <c r="S2177" s="140"/>
      <c r="T2177" s="140"/>
      <c r="U2177" s="140"/>
      <c r="V2177" s="133"/>
      <c r="Y2177" s="3"/>
      <c r="Z2177" s="41"/>
      <c r="AA2177" s="41"/>
      <c r="AB2177" s="132"/>
      <c r="AC2177" s="133"/>
      <c r="AD2177" s="133"/>
      <c r="AE2177" s="133"/>
      <c r="AF2177" s="133"/>
      <c r="AG2177" s="133"/>
      <c r="AH2177" s="132"/>
      <c r="AI2177" s="132"/>
      <c r="AJ2177" s="132"/>
      <c r="AK2177" s="132"/>
      <c r="AL2177" s="133"/>
      <c r="AM2177" s="132"/>
      <c r="AN2177" s="132"/>
      <c r="AO2177" s="140"/>
      <c r="AP2177" s="140"/>
      <c r="AQ2177" s="140"/>
      <c r="AR2177" s="140"/>
      <c r="AS2177" s="140"/>
      <c r="AT2177" s="133"/>
      <c r="AW2177" s="4"/>
      <c r="AX2177" s="4"/>
      <c r="AY2177" s="140"/>
      <c r="AZ2177" s="140"/>
      <c r="BA2177" s="132"/>
      <c r="BB2177" s="133"/>
      <c r="BC2177" s="133"/>
      <c r="BD2177" s="133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40"/>
    </row>
    <row r="2178" spans="1:78" ht="18" customHeight="1">
      <c r="A2178" s="3"/>
      <c r="B2178" s="41"/>
      <c r="C2178" s="41"/>
      <c r="D2178" s="132"/>
      <c r="E2178" s="133"/>
      <c r="F2178" s="133"/>
      <c r="G2178" s="133"/>
      <c r="H2178" s="133"/>
      <c r="I2178" s="133"/>
      <c r="J2178" s="132"/>
      <c r="K2178" s="132"/>
      <c r="L2178" s="132"/>
      <c r="M2178" s="132"/>
      <c r="N2178" s="133"/>
      <c r="O2178" s="132"/>
      <c r="P2178" s="132"/>
      <c r="Q2178" s="140"/>
      <c r="R2178" s="140"/>
      <c r="S2178" s="140"/>
      <c r="T2178" s="140"/>
      <c r="U2178" s="140"/>
      <c r="V2178" s="133"/>
      <c r="Y2178" s="3"/>
      <c r="Z2178" s="41"/>
      <c r="AA2178" s="41"/>
      <c r="AB2178" s="132"/>
      <c r="AC2178" s="133"/>
      <c r="AD2178" s="133"/>
      <c r="AE2178" s="133"/>
      <c r="AF2178" s="133"/>
      <c r="AG2178" s="133"/>
      <c r="AH2178" s="132"/>
      <c r="AI2178" s="132"/>
      <c r="AJ2178" s="132"/>
      <c r="AK2178" s="132"/>
      <c r="AL2178" s="133"/>
      <c r="AM2178" s="132"/>
      <c r="AN2178" s="132"/>
      <c r="AO2178" s="140"/>
      <c r="AP2178" s="140"/>
      <c r="AQ2178" s="140"/>
      <c r="AR2178" s="140"/>
      <c r="AS2178" s="140"/>
      <c r="AT2178" s="133"/>
      <c r="AW2178" s="4"/>
      <c r="AX2178" s="4"/>
      <c r="AY2178" s="140"/>
      <c r="AZ2178" s="140"/>
      <c r="BA2178" s="132"/>
      <c r="BB2178" s="133"/>
      <c r="BC2178" s="133"/>
      <c r="BD2178" s="133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40"/>
    </row>
    <row r="2179" spans="1:78" ht="18" customHeight="1">
      <c r="A2179" s="3"/>
      <c r="B2179" s="41"/>
      <c r="C2179" s="41"/>
      <c r="D2179" s="132"/>
      <c r="E2179" s="133"/>
      <c r="F2179" s="133"/>
      <c r="G2179" s="133"/>
      <c r="H2179" s="133"/>
      <c r="I2179" s="133"/>
      <c r="J2179" s="132"/>
      <c r="K2179" s="132"/>
      <c r="L2179" s="132"/>
      <c r="M2179" s="132"/>
      <c r="N2179" s="133"/>
      <c r="O2179" s="132"/>
      <c r="P2179" s="132"/>
      <c r="Q2179" s="140"/>
      <c r="R2179" s="140"/>
      <c r="S2179" s="140"/>
      <c r="T2179" s="140"/>
      <c r="U2179" s="140"/>
      <c r="V2179" s="133"/>
      <c r="Y2179" s="3"/>
      <c r="Z2179" s="41"/>
      <c r="AA2179" s="41"/>
      <c r="AB2179" s="132"/>
      <c r="AC2179" s="133"/>
      <c r="AD2179" s="133"/>
      <c r="AE2179" s="133"/>
      <c r="AF2179" s="133"/>
      <c r="AG2179" s="133"/>
      <c r="AH2179" s="132"/>
      <c r="AI2179" s="132"/>
      <c r="AJ2179" s="132"/>
      <c r="AK2179" s="132"/>
      <c r="AL2179" s="133"/>
      <c r="AM2179" s="132"/>
      <c r="AN2179" s="132"/>
      <c r="AO2179" s="140"/>
      <c r="AP2179" s="140"/>
      <c r="AQ2179" s="140"/>
      <c r="AR2179" s="140"/>
      <c r="AS2179" s="140"/>
      <c r="AT2179" s="133"/>
      <c r="AW2179" s="4"/>
      <c r="AX2179" s="4"/>
      <c r="AY2179" s="140"/>
      <c r="AZ2179" s="140"/>
      <c r="BA2179" s="132"/>
      <c r="BB2179" s="133"/>
      <c r="BC2179" s="133"/>
      <c r="BD2179" s="133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40"/>
    </row>
    <row r="2180" spans="1:78" ht="18" customHeight="1">
      <c r="A2180" s="3"/>
      <c r="B2180" s="41"/>
      <c r="C2180" s="41"/>
      <c r="D2180" s="132"/>
      <c r="E2180" s="133"/>
      <c r="F2180" s="133"/>
      <c r="G2180" s="133"/>
      <c r="H2180" s="133"/>
      <c r="I2180" s="133"/>
      <c r="J2180" s="132"/>
      <c r="K2180" s="132"/>
      <c r="L2180" s="132"/>
      <c r="M2180" s="132"/>
      <c r="N2180" s="133"/>
      <c r="O2180" s="132"/>
      <c r="P2180" s="132"/>
      <c r="Q2180" s="140"/>
      <c r="R2180" s="140"/>
      <c r="S2180" s="140"/>
      <c r="T2180" s="140"/>
      <c r="U2180" s="140"/>
      <c r="V2180" s="133"/>
      <c r="Y2180" s="3"/>
      <c r="Z2180" s="41"/>
      <c r="AA2180" s="41"/>
      <c r="AB2180" s="132"/>
      <c r="AC2180" s="133"/>
      <c r="AD2180" s="133"/>
      <c r="AE2180" s="133"/>
      <c r="AF2180" s="133"/>
      <c r="AG2180" s="133"/>
      <c r="AH2180" s="132"/>
      <c r="AI2180" s="132"/>
      <c r="AJ2180" s="132"/>
      <c r="AK2180" s="132"/>
      <c r="AL2180" s="133"/>
      <c r="AM2180" s="132"/>
      <c r="AN2180" s="132"/>
      <c r="AO2180" s="140"/>
      <c r="AP2180" s="140"/>
      <c r="AQ2180" s="140"/>
      <c r="AR2180" s="140"/>
      <c r="AS2180" s="140"/>
      <c r="AT2180" s="133"/>
      <c r="AW2180" s="4"/>
      <c r="AX2180" s="4"/>
      <c r="AY2180" s="140"/>
      <c r="AZ2180" s="140"/>
      <c r="BA2180" s="132"/>
      <c r="BB2180" s="133"/>
      <c r="BC2180" s="133"/>
      <c r="BD2180" s="133"/>
      <c r="BE2180" s="140"/>
      <c r="BF2180" s="140"/>
      <c r="BG2180" s="140"/>
      <c r="BH2180" s="140"/>
      <c r="BI2180" s="140"/>
      <c r="BJ2180" s="140"/>
      <c r="BK2180" s="140"/>
      <c r="BL2180" s="140"/>
      <c r="BM2180" s="140"/>
      <c r="BN2180" s="140"/>
      <c r="BO2180" s="140"/>
      <c r="BP2180" s="140"/>
      <c r="BQ2180" s="140"/>
      <c r="BR2180" s="140"/>
      <c r="BS2180" s="140"/>
      <c r="BT2180" s="140"/>
      <c r="BU2180" s="140"/>
      <c r="BV2180" s="140"/>
      <c r="BW2180" s="140"/>
      <c r="BX2180" s="140"/>
      <c r="BY2180" s="140"/>
      <c r="BZ2180" s="140"/>
    </row>
    <row r="2181" spans="1:78" ht="18" customHeight="1">
      <c r="A2181" s="3"/>
      <c r="B2181" s="41"/>
      <c r="C2181" s="41"/>
      <c r="D2181" s="132"/>
      <c r="E2181" s="133"/>
      <c r="F2181" s="133"/>
      <c r="G2181" s="133"/>
      <c r="H2181" s="133"/>
      <c r="I2181" s="133"/>
      <c r="J2181" s="132"/>
      <c r="K2181" s="132"/>
      <c r="L2181" s="132"/>
      <c r="M2181" s="132"/>
      <c r="N2181" s="133"/>
      <c r="O2181" s="132"/>
      <c r="P2181" s="132"/>
      <c r="Q2181" s="140"/>
      <c r="R2181" s="140"/>
      <c r="S2181" s="140"/>
      <c r="T2181" s="140"/>
      <c r="U2181" s="140"/>
      <c r="V2181" s="133"/>
      <c r="Y2181" s="3"/>
      <c r="Z2181" s="41"/>
      <c r="AA2181" s="41"/>
      <c r="AB2181" s="132"/>
      <c r="AC2181" s="133"/>
      <c r="AD2181" s="133"/>
      <c r="AE2181" s="133"/>
      <c r="AF2181" s="133"/>
      <c r="AG2181" s="133"/>
      <c r="AH2181" s="132"/>
      <c r="AI2181" s="132"/>
      <c r="AJ2181" s="132"/>
      <c r="AK2181" s="132"/>
      <c r="AL2181" s="133"/>
      <c r="AM2181" s="132"/>
      <c r="AN2181" s="132"/>
      <c r="AO2181" s="140"/>
      <c r="AP2181" s="140"/>
      <c r="AQ2181" s="140"/>
      <c r="AR2181" s="140"/>
      <c r="AS2181" s="140"/>
      <c r="AT2181" s="133"/>
      <c r="AW2181" s="4"/>
      <c r="AX2181" s="4"/>
      <c r="AY2181" s="140"/>
      <c r="AZ2181" s="140"/>
      <c r="BA2181" s="132"/>
      <c r="BB2181" s="133"/>
      <c r="BC2181" s="133"/>
      <c r="BD2181" s="133"/>
      <c r="BE2181" s="140"/>
      <c r="BF2181" s="140"/>
      <c r="BG2181" s="140"/>
      <c r="BH2181" s="140"/>
      <c r="BI2181" s="140"/>
      <c r="BJ2181" s="140"/>
      <c r="BK2181" s="140"/>
      <c r="BL2181" s="140"/>
      <c r="BM2181" s="140"/>
      <c r="BN2181" s="140"/>
      <c r="BO2181" s="140"/>
      <c r="BP2181" s="140"/>
      <c r="BQ2181" s="140"/>
      <c r="BR2181" s="140"/>
      <c r="BS2181" s="140"/>
      <c r="BT2181" s="140"/>
      <c r="BU2181" s="140"/>
      <c r="BV2181" s="140"/>
      <c r="BW2181" s="140"/>
      <c r="BX2181" s="140"/>
      <c r="BY2181" s="140"/>
      <c r="BZ2181" s="140"/>
    </row>
    <row r="2182" spans="1:78" ht="18" customHeight="1">
      <c r="A2182" s="3"/>
      <c r="B2182" s="41"/>
      <c r="C2182" s="41"/>
      <c r="D2182" s="132"/>
      <c r="E2182" s="133"/>
      <c r="F2182" s="133"/>
      <c r="G2182" s="133"/>
      <c r="H2182" s="133"/>
      <c r="I2182" s="133"/>
      <c r="J2182" s="132"/>
      <c r="K2182" s="132"/>
      <c r="L2182" s="132"/>
      <c r="M2182" s="132"/>
      <c r="N2182" s="133"/>
      <c r="O2182" s="132"/>
      <c r="P2182" s="132"/>
      <c r="Q2182" s="140"/>
      <c r="R2182" s="140"/>
      <c r="S2182" s="140"/>
      <c r="T2182" s="140"/>
      <c r="U2182" s="140"/>
      <c r="V2182" s="133"/>
      <c r="Y2182" s="3"/>
      <c r="Z2182" s="41"/>
      <c r="AA2182" s="41"/>
      <c r="AB2182" s="132"/>
      <c r="AC2182" s="133"/>
      <c r="AD2182" s="133"/>
      <c r="AE2182" s="133"/>
      <c r="AF2182" s="133"/>
      <c r="AG2182" s="133"/>
      <c r="AH2182" s="132"/>
      <c r="AI2182" s="132"/>
      <c r="AJ2182" s="132"/>
      <c r="AK2182" s="132"/>
      <c r="AL2182" s="133"/>
      <c r="AM2182" s="132"/>
      <c r="AN2182" s="132"/>
      <c r="AO2182" s="140"/>
      <c r="AP2182" s="140"/>
      <c r="AQ2182" s="140"/>
      <c r="AR2182" s="140"/>
      <c r="AS2182" s="140"/>
      <c r="AT2182" s="133"/>
      <c r="AW2182" s="4"/>
      <c r="AX2182" s="4"/>
      <c r="AY2182" s="140"/>
      <c r="AZ2182" s="140"/>
      <c r="BA2182" s="132"/>
      <c r="BB2182" s="133"/>
      <c r="BC2182" s="133"/>
      <c r="BD2182" s="133"/>
      <c r="BE2182" s="140"/>
      <c r="BF2182" s="140"/>
      <c r="BG2182" s="140"/>
      <c r="BH2182" s="140"/>
      <c r="BI2182" s="140"/>
      <c r="BJ2182" s="140"/>
      <c r="BK2182" s="140"/>
      <c r="BL2182" s="140"/>
      <c r="BM2182" s="140"/>
      <c r="BN2182" s="140"/>
      <c r="BO2182" s="140"/>
      <c r="BP2182" s="140"/>
      <c r="BQ2182" s="140"/>
      <c r="BR2182" s="140"/>
      <c r="BS2182" s="140"/>
      <c r="BT2182" s="140"/>
      <c r="BU2182" s="140"/>
      <c r="BV2182" s="140"/>
      <c r="BW2182" s="140"/>
      <c r="BX2182" s="140"/>
      <c r="BY2182" s="140"/>
      <c r="BZ2182" s="140"/>
    </row>
    <row r="2183" spans="1:78" ht="18" customHeight="1">
      <c r="A2183" s="3"/>
      <c r="B2183" s="41"/>
      <c r="C2183" s="41"/>
      <c r="D2183" s="132"/>
      <c r="E2183" s="133"/>
      <c r="F2183" s="133"/>
      <c r="G2183" s="133"/>
      <c r="H2183" s="133"/>
      <c r="I2183" s="133"/>
      <c r="J2183" s="132"/>
      <c r="K2183" s="132"/>
      <c r="L2183" s="132"/>
      <c r="M2183" s="132"/>
      <c r="N2183" s="133"/>
      <c r="O2183" s="132"/>
      <c r="P2183" s="132"/>
      <c r="Q2183" s="140"/>
      <c r="R2183" s="140"/>
      <c r="S2183" s="140"/>
      <c r="T2183" s="140"/>
      <c r="U2183" s="140"/>
      <c r="V2183" s="133"/>
      <c r="Y2183" s="3"/>
      <c r="Z2183" s="41"/>
      <c r="AA2183" s="41"/>
      <c r="AB2183" s="132"/>
      <c r="AC2183" s="133"/>
      <c r="AD2183" s="133"/>
      <c r="AE2183" s="133"/>
      <c r="AF2183" s="133"/>
      <c r="AG2183" s="133"/>
      <c r="AH2183" s="132"/>
      <c r="AI2183" s="132"/>
      <c r="AJ2183" s="132"/>
      <c r="AK2183" s="132"/>
      <c r="AL2183" s="133"/>
      <c r="AM2183" s="132"/>
      <c r="AN2183" s="132"/>
      <c r="AO2183" s="140"/>
      <c r="AP2183" s="140"/>
      <c r="AQ2183" s="140"/>
      <c r="AR2183" s="140"/>
      <c r="AS2183" s="140"/>
      <c r="AT2183" s="133"/>
      <c r="AW2183" s="4"/>
      <c r="AX2183" s="4"/>
      <c r="AY2183" s="140"/>
      <c r="AZ2183" s="140"/>
      <c r="BA2183" s="132"/>
      <c r="BB2183" s="133"/>
      <c r="BC2183" s="133"/>
      <c r="BD2183" s="133"/>
      <c r="BE2183" s="140"/>
      <c r="BF2183" s="140"/>
      <c r="BG2183" s="140"/>
      <c r="BH2183" s="140"/>
      <c r="BI2183" s="140"/>
      <c r="BJ2183" s="140"/>
      <c r="BK2183" s="140"/>
      <c r="BL2183" s="140"/>
      <c r="BM2183" s="140"/>
      <c r="BN2183" s="140"/>
      <c r="BO2183" s="140"/>
      <c r="BP2183" s="140"/>
      <c r="BQ2183" s="140"/>
      <c r="BR2183" s="140"/>
      <c r="BS2183" s="140"/>
      <c r="BT2183" s="140"/>
      <c r="BU2183" s="140"/>
      <c r="BV2183" s="140"/>
      <c r="BW2183" s="140"/>
      <c r="BX2183" s="140"/>
      <c r="BY2183" s="140"/>
      <c r="BZ2183" s="140"/>
    </row>
    <row r="2184" spans="1:78" ht="18" customHeight="1">
      <c r="A2184" s="3"/>
      <c r="B2184" s="41"/>
      <c r="C2184" s="41"/>
      <c r="D2184" s="132"/>
      <c r="E2184" s="133"/>
      <c r="F2184" s="133"/>
      <c r="G2184" s="133"/>
      <c r="H2184" s="133"/>
      <c r="I2184" s="133"/>
      <c r="J2184" s="132"/>
      <c r="K2184" s="132"/>
      <c r="L2184" s="132"/>
      <c r="M2184" s="132"/>
      <c r="N2184" s="133"/>
      <c r="O2184" s="132"/>
      <c r="P2184" s="132"/>
      <c r="Q2184" s="140"/>
      <c r="R2184" s="140"/>
      <c r="S2184" s="140"/>
      <c r="T2184" s="140"/>
      <c r="U2184" s="140"/>
      <c r="V2184" s="133"/>
      <c r="Y2184" s="3"/>
      <c r="Z2184" s="41"/>
      <c r="AA2184" s="41"/>
      <c r="AB2184" s="132"/>
      <c r="AC2184" s="133"/>
      <c r="AD2184" s="133"/>
      <c r="AE2184" s="133"/>
      <c r="AF2184" s="133"/>
      <c r="AG2184" s="133"/>
      <c r="AH2184" s="132"/>
      <c r="AI2184" s="132"/>
      <c r="AJ2184" s="132"/>
      <c r="AK2184" s="132"/>
      <c r="AL2184" s="133"/>
      <c r="AM2184" s="132"/>
      <c r="AN2184" s="132"/>
      <c r="AO2184" s="140"/>
      <c r="AP2184" s="140"/>
      <c r="AQ2184" s="140"/>
      <c r="AR2184" s="140"/>
      <c r="AS2184" s="140"/>
      <c r="AT2184" s="133"/>
      <c r="AW2184" s="4"/>
      <c r="AX2184" s="4"/>
      <c r="AY2184" s="140"/>
      <c r="AZ2184" s="140"/>
      <c r="BA2184" s="132"/>
      <c r="BB2184" s="133"/>
      <c r="BC2184" s="133"/>
      <c r="BD2184" s="133"/>
      <c r="BE2184" s="140"/>
      <c r="BF2184" s="140"/>
      <c r="BG2184" s="140"/>
      <c r="BH2184" s="140"/>
      <c r="BI2184" s="140"/>
      <c r="BJ2184" s="140"/>
      <c r="BK2184" s="140"/>
      <c r="BL2184" s="140"/>
      <c r="BM2184" s="140"/>
      <c r="BN2184" s="140"/>
      <c r="BO2184" s="140"/>
      <c r="BP2184" s="140"/>
      <c r="BQ2184" s="140"/>
      <c r="BR2184" s="140"/>
      <c r="BS2184" s="140"/>
      <c r="BT2184" s="140"/>
      <c r="BU2184" s="140"/>
      <c r="BV2184" s="140"/>
      <c r="BW2184" s="140"/>
      <c r="BX2184" s="140"/>
      <c r="BY2184" s="140"/>
      <c r="BZ2184" s="140"/>
    </row>
    <row r="2185" spans="1:78" ht="18" customHeight="1">
      <c r="A2185" s="3"/>
      <c r="B2185" s="41"/>
      <c r="C2185" s="41"/>
      <c r="D2185" s="132"/>
      <c r="E2185" s="133"/>
      <c r="F2185" s="133"/>
      <c r="G2185" s="133"/>
      <c r="H2185" s="133"/>
      <c r="I2185" s="133"/>
      <c r="J2185" s="132"/>
      <c r="K2185" s="132"/>
      <c r="L2185" s="132"/>
      <c r="M2185" s="132"/>
      <c r="N2185" s="133"/>
      <c r="O2185" s="132"/>
      <c r="P2185" s="132"/>
      <c r="Q2185" s="140"/>
      <c r="R2185" s="140"/>
      <c r="S2185" s="140"/>
      <c r="T2185" s="140"/>
      <c r="U2185" s="140"/>
      <c r="V2185" s="133"/>
      <c r="Y2185" s="3"/>
      <c r="Z2185" s="41"/>
      <c r="AA2185" s="41"/>
      <c r="AB2185" s="132"/>
      <c r="AC2185" s="133"/>
      <c r="AD2185" s="133"/>
      <c r="AE2185" s="133"/>
      <c r="AF2185" s="133"/>
      <c r="AG2185" s="133"/>
      <c r="AH2185" s="132"/>
      <c r="AI2185" s="132"/>
      <c r="AJ2185" s="132"/>
      <c r="AK2185" s="132"/>
      <c r="AL2185" s="133"/>
      <c r="AM2185" s="132"/>
      <c r="AN2185" s="132"/>
      <c r="AO2185" s="140"/>
      <c r="AP2185" s="140"/>
      <c r="AQ2185" s="140"/>
      <c r="AR2185" s="140"/>
      <c r="AS2185" s="140"/>
      <c r="AT2185" s="133"/>
      <c r="AW2185" s="4"/>
      <c r="AX2185" s="4"/>
      <c r="AY2185" s="140"/>
      <c r="AZ2185" s="140"/>
      <c r="BA2185" s="132"/>
      <c r="BB2185" s="133"/>
      <c r="BC2185" s="133"/>
      <c r="BD2185" s="133"/>
      <c r="BE2185" s="140"/>
      <c r="BF2185" s="140"/>
      <c r="BG2185" s="140"/>
      <c r="BH2185" s="140"/>
      <c r="BI2185" s="140"/>
      <c r="BJ2185" s="140"/>
      <c r="BK2185" s="140"/>
      <c r="BL2185" s="140"/>
      <c r="BM2185" s="140"/>
      <c r="BN2185" s="140"/>
      <c r="BO2185" s="140"/>
      <c r="BP2185" s="140"/>
      <c r="BQ2185" s="140"/>
      <c r="BR2185" s="140"/>
      <c r="BS2185" s="140"/>
      <c r="BT2185" s="140"/>
      <c r="BU2185" s="140"/>
      <c r="BV2185" s="140"/>
      <c r="BW2185" s="140"/>
      <c r="BX2185" s="140"/>
      <c r="BY2185" s="140"/>
      <c r="BZ2185" s="140"/>
    </row>
    <row r="2186" spans="1:78" ht="18" customHeight="1">
      <c r="A2186" s="3"/>
      <c r="B2186" s="41"/>
      <c r="C2186" s="41"/>
      <c r="D2186" s="132"/>
      <c r="E2186" s="133"/>
      <c r="F2186" s="133"/>
      <c r="G2186" s="133"/>
      <c r="H2186" s="133"/>
      <c r="I2186" s="133"/>
      <c r="J2186" s="132"/>
      <c r="K2186" s="132"/>
      <c r="L2186" s="132"/>
      <c r="M2186" s="132"/>
      <c r="N2186" s="133"/>
      <c r="O2186" s="132"/>
      <c r="P2186" s="132"/>
      <c r="Q2186" s="140"/>
      <c r="R2186" s="140"/>
      <c r="S2186" s="140"/>
      <c r="T2186" s="140"/>
      <c r="U2186" s="140"/>
      <c r="V2186" s="133"/>
      <c r="Y2186" s="3"/>
      <c r="Z2186" s="41"/>
      <c r="AA2186" s="41"/>
      <c r="AB2186" s="132"/>
      <c r="AC2186" s="133"/>
      <c r="AD2186" s="133"/>
      <c r="AE2186" s="133"/>
      <c r="AF2186" s="133"/>
      <c r="AG2186" s="133"/>
      <c r="AH2186" s="132"/>
      <c r="AI2186" s="132"/>
      <c r="AJ2186" s="132"/>
      <c r="AK2186" s="132"/>
      <c r="AL2186" s="133"/>
      <c r="AM2186" s="132"/>
      <c r="AN2186" s="132"/>
      <c r="AO2186" s="140"/>
      <c r="AP2186" s="140"/>
      <c r="AQ2186" s="140"/>
      <c r="AR2186" s="140"/>
      <c r="AS2186" s="140"/>
      <c r="AT2186" s="133"/>
      <c r="AW2186" s="4"/>
      <c r="AX2186" s="4"/>
      <c r="AY2186" s="140"/>
      <c r="AZ2186" s="140"/>
      <c r="BA2186" s="132"/>
      <c r="BB2186" s="133"/>
      <c r="BC2186" s="133"/>
      <c r="BD2186" s="133"/>
      <c r="BE2186" s="140"/>
      <c r="BF2186" s="140"/>
      <c r="BG2186" s="140"/>
      <c r="BH2186" s="140"/>
      <c r="BI2186" s="140"/>
      <c r="BJ2186" s="140"/>
      <c r="BK2186" s="140"/>
      <c r="BL2186" s="140"/>
      <c r="BM2186" s="140"/>
      <c r="BN2186" s="140"/>
      <c r="BO2186" s="140"/>
      <c r="BP2186" s="140"/>
      <c r="BQ2186" s="140"/>
      <c r="BR2186" s="140"/>
      <c r="BS2186" s="140"/>
      <c r="BT2186" s="140"/>
      <c r="BU2186" s="140"/>
      <c r="BV2186" s="140"/>
      <c r="BW2186" s="140"/>
      <c r="BX2186" s="140"/>
      <c r="BY2186" s="140"/>
      <c r="BZ2186" s="140"/>
    </row>
    <row r="2187" spans="1:78" ht="18" customHeight="1">
      <c r="A2187" s="3"/>
      <c r="B2187" s="41"/>
      <c r="C2187" s="41"/>
      <c r="D2187" s="132"/>
      <c r="E2187" s="133"/>
      <c r="F2187" s="133"/>
      <c r="G2187" s="133"/>
      <c r="H2187" s="133"/>
      <c r="I2187" s="133"/>
      <c r="J2187" s="132"/>
      <c r="K2187" s="132"/>
      <c r="L2187" s="132"/>
      <c r="M2187" s="132"/>
      <c r="N2187" s="133"/>
      <c r="O2187" s="132"/>
      <c r="P2187" s="132"/>
      <c r="Q2187" s="140"/>
      <c r="R2187" s="140"/>
      <c r="S2187" s="140"/>
      <c r="T2187" s="140"/>
      <c r="U2187" s="140"/>
      <c r="V2187" s="133"/>
      <c r="Y2187" s="3"/>
      <c r="Z2187" s="41"/>
      <c r="AA2187" s="41"/>
      <c r="AB2187" s="132"/>
      <c r="AC2187" s="133"/>
      <c r="AD2187" s="133"/>
      <c r="AE2187" s="133"/>
      <c r="AF2187" s="133"/>
      <c r="AG2187" s="133"/>
      <c r="AH2187" s="132"/>
      <c r="AI2187" s="132"/>
      <c r="AJ2187" s="132"/>
      <c r="AK2187" s="132"/>
      <c r="AL2187" s="133"/>
      <c r="AM2187" s="132"/>
      <c r="AN2187" s="132"/>
      <c r="AO2187" s="140"/>
      <c r="AP2187" s="140"/>
      <c r="AQ2187" s="140"/>
      <c r="AR2187" s="140"/>
      <c r="AS2187" s="140"/>
      <c r="AT2187" s="133"/>
      <c r="AW2187" s="4"/>
      <c r="AX2187" s="4"/>
      <c r="AY2187" s="140"/>
      <c r="AZ2187" s="140"/>
      <c r="BA2187" s="132"/>
      <c r="BB2187" s="133"/>
      <c r="BC2187" s="133"/>
      <c r="BD2187" s="133"/>
      <c r="BE2187" s="140"/>
      <c r="BF2187" s="140"/>
      <c r="BG2187" s="140"/>
      <c r="BH2187" s="140"/>
      <c r="BI2187" s="140"/>
      <c r="BJ2187" s="140"/>
      <c r="BK2187" s="140"/>
      <c r="BL2187" s="140"/>
      <c r="BM2187" s="140"/>
      <c r="BN2187" s="140"/>
      <c r="BO2187" s="140"/>
      <c r="BP2187" s="140"/>
      <c r="BQ2187" s="140"/>
      <c r="BR2187" s="140"/>
      <c r="BS2187" s="140"/>
      <c r="BT2187" s="140"/>
      <c r="BU2187" s="140"/>
      <c r="BV2187" s="140"/>
      <c r="BW2187" s="140"/>
      <c r="BX2187" s="140"/>
      <c r="BY2187" s="140"/>
      <c r="BZ2187" s="140"/>
    </row>
    <row r="2188" spans="1:78" ht="18" customHeight="1">
      <c r="A2188" s="3"/>
      <c r="B2188" s="41"/>
      <c r="C2188" s="41"/>
      <c r="D2188" s="132"/>
      <c r="E2188" s="133"/>
      <c r="F2188" s="133"/>
      <c r="G2188" s="133"/>
      <c r="H2188" s="133"/>
      <c r="I2188" s="133"/>
      <c r="J2188" s="132"/>
      <c r="K2188" s="132"/>
      <c r="L2188" s="132"/>
      <c r="M2188" s="132"/>
      <c r="N2188" s="133"/>
      <c r="O2188" s="132"/>
      <c r="P2188" s="132"/>
      <c r="Q2188" s="140"/>
      <c r="R2188" s="140"/>
      <c r="S2188" s="140"/>
      <c r="T2188" s="140"/>
      <c r="U2188" s="140"/>
      <c r="V2188" s="133"/>
      <c r="Y2188" s="3"/>
      <c r="Z2188" s="41"/>
      <c r="AA2188" s="41"/>
      <c r="AB2188" s="132"/>
      <c r="AC2188" s="133"/>
      <c r="AD2188" s="133"/>
      <c r="AE2188" s="133"/>
      <c r="AF2188" s="133"/>
      <c r="AG2188" s="133"/>
      <c r="AH2188" s="132"/>
      <c r="AI2188" s="132"/>
      <c r="AJ2188" s="132"/>
      <c r="AK2188" s="132"/>
      <c r="AL2188" s="133"/>
      <c r="AM2188" s="132"/>
      <c r="AN2188" s="132"/>
      <c r="AO2188" s="140"/>
      <c r="AP2188" s="140"/>
      <c r="AQ2188" s="140"/>
      <c r="AR2188" s="140"/>
      <c r="AS2188" s="140"/>
      <c r="AT2188" s="133"/>
      <c r="AW2188" s="4"/>
      <c r="AX2188" s="4"/>
      <c r="AY2188" s="140"/>
      <c r="AZ2188" s="140"/>
      <c r="BA2188" s="132"/>
      <c r="BB2188" s="133"/>
      <c r="BC2188" s="133"/>
      <c r="BD2188" s="133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40"/>
    </row>
    <row r="2189" spans="1:78" ht="18" customHeight="1">
      <c r="A2189" s="3"/>
      <c r="B2189" s="41"/>
      <c r="C2189" s="41"/>
      <c r="D2189" s="132"/>
      <c r="E2189" s="133"/>
      <c r="F2189" s="133"/>
      <c r="G2189" s="133"/>
      <c r="H2189" s="133"/>
      <c r="I2189" s="133"/>
      <c r="J2189" s="132"/>
      <c r="K2189" s="132"/>
      <c r="L2189" s="132"/>
      <c r="M2189" s="132"/>
      <c r="N2189" s="133"/>
      <c r="O2189" s="132"/>
      <c r="P2189" s="132"/>
      <c r="Q2189" s="140"/>
      <c r="R2189" s="140"/>
      <c r="S2189" s="140"/>
      <c r="T2189" s="140"/>
      <c r="U2189" s="140"/>
      <c r="V2189" s="133"/>
      <c r="Y2189" s="3"/>
      <c r="Z2189" s="41"/>
      <c r="AA2189" s="41"/>
      <c r="AB2189" s="132"/>
      <c r="AC2189" s="133"/>
      <c r="AD2189" s="133"/>
      <c r="AE2189" s="133"/>
      <c r="AF2189" s="133"/>
      <c r="AG2189" s="133"/>
      <c r="AH2189" s="132"/>
      <c r="AI2189" s="132"/>
      <c r="AJ2189" s="132"/>
      <c r="AK2189" s="132"/>
      <c r="AL2189" s="133"/>
      <c r="AM2189" s="132"/>
      <c r="AN2189" s="132"/>
      <c r="AO2189" s="140"/>
      <c r="AP2189" s="140"/>
      <c r="AQ2189" s="140"/>
      <c r="AR2189" s="140"/>
      <c r="AS2189" s="140"/>
      <c r="AT2189" s="133"/>
      <c r="AW2189" s="4"/>
      <c r="AX2189" s="4"/>
      <c r="AY2189" s="140"/>
      <c r="AZ2189" s="140"/>
      <c r="BA2189" s="132"/>
      <c r="BB2189" s="133"/>
      <c r="BC2189" s="133"/>
      <c r="BD2189" s="133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40"/>
    </row>
    <row r="2190" spans="1:78" ht="18" customHeight="1">
      <c r="A2190" s="3"/>
      <c r="B2190" s="41"/>
      <c r="C2190" s="41"/>
      <c r="D2190" s="132"/>
      <c r="E2190" s="133"/>
      <c r="F2190" s="133"/>
      <c r="G2190" s="133"/>
      <c r="H2190" s="133"/>
      <c r="I2190" s="133"/>
      <c r="J2190" s="132"/>
      <c r="K2190" s="132"/>
      <c r="L2190" s="132"/>
      <c r="M2190" s="132"/>
      <c r="N2190" s="133"/>
      <c r="O2190" s="132"/>
      <c r="P2190" s="132"/>
      <c r="Q2190" s="140"/>
      <c r="R2190" s="140"/>
      <c r="S2190" s="140"/>
      <c r="T2190" s="140"/>
      <c r="U2190" s="140"/>
      <c r="V2190" s="133"/>
      <c r="Y2190" s="3"/>
      <c r="Z2190" s="41"/>
      <c r="AA2190" s="41"/>
      <c r="AB2190" s="132"/>
      <c r="AC2190" s="133"/>
      <c r="AD2190" s="133"/>
      <c r="AE2190" s="133"/>
      <c r="AF2190" s="133"/>
      <c r="AG2190" s="133"/>
      <c r="AH2190" s="132"/>
      <c r="AI2190" s="132"/>
      <c r="AJ2190" s="132"/>
      <c r="AK2190" s="132"/>
      <c r="AL2190" s="133"/>
      <c r="AM2190" s="132"/>
      <c r="AN2190" s="132"/>
      <c r="AO2190" s="140"/>
      <c r="AP2190" s="140"/>
      <c r="AQ2190" s="140"/>
      <c r="AR2190" s="140"/>
      <c r="AS2190" s="140"/>
      <c r="AT2190" s="133"/>
      <c r="AW2190" s="4"/>
      <c r="AX2190" s="4"/>
      <c r="AY2190" s="140"/>
      <c r="AZ2190" s="140"/>
      <c r="BA2190" s="132"/>
      <c r="BB2190" s="133"/>
      <c r="BC2190" s="133"/>
      <c r="BD2190" s="133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40"/>
    </row>
    <row r="2191" spans="1:78" ht="18" customHeight="1">
      <c r="A2191" s="3"/>
      <c r="B2191" s="41"/>
      <c r="C2191" s="41"/>
      <c r="D2191" s="132"/>
      <c r="E2191" s="133"/>
      <c r="F2191" s="133"/>
      <c r="G2191" s="133"/>
      <c r="H2191" s="133"/>
      <c r="I2191" s="133"/>
      <c r="J2191" s="132"/>
      <c r="K2191" s="132"/>
      <c r="L2191" s="132"/>
      <c r="M2191" s="132"/>
      <c r="N2191" s="133"/>
      <c r="O2191" s="132"/>
      <c r="P2191" s="132"/>
      <c r="Q2191" s="140"/>
      <c r="R2191" s="140"/>
      <c r="S2191" s="140"/>
      <c r="T2191" s="140"/>
      <c r="U2191" s="140"/>
      <c r="V2191" s="133"/>
      <c r="Y2191" s="3"/>
      <c r="Z2191" s="41"/>
      <c r="AA2191" s="41"/>
      <c r="AB2191" s="132"/>
      <c r="AC2191" s="133"/>
      <c r="AD2191" s="133"/>
      <c r="AE2191" s="133"/>
      <c r="AF2191" s="133"/>
      <c r="AG2191" s="133"/>
      <c r="AH2191" s="132"/>
      <c r="AI2191" s="132"/>
      <c r="AJ2191" s="132"/>
      <c r="AK2191" s="132"/>
      <c r="AL2191" s="133"/>
      <c r="AM2191" s="132"/>
      <c r="AN2191" s="132"/>
      <c r="AO2191" s="140"/>
      <c r="AP2191" s="140"/>
      <c r="AQ2191" s="140"/>
      <c r="AR2191" s="140"/>
      <c r="AS2191" s="140"/>
      <c r="AT2191" s="133"/>
      <c r="AW2191" s="4"/>
      <c r="AX2191" s="4"/>
      <c r="AY2191" s="140"/>
      <c r="AZ2191" s="140"/>
      <c r="BA2191" s="132"/>
      <c r="BB2191" s="133"/>
      <c r="BC2191" s="133"/>
      <c r="BD2191" s="133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40"/>
    </row>
    <row r="2192" spans="1:78" ht="18" customHeight="1">
      <c r="A2192" s="3"/>
      <c r="B2192" s="41"/>
      <c r="C2192" s="41"/>
      <c r="D2192" s="132"/>
      <c r="E2192" s="133"/>
      <c r="F2192" s="133"/>
      <c r="G2192" s="133"/>
      <c r="H2192" s="133"/>
      <c r="I2192" s="133"/>
      <c r="J2192" s="132"/>
      <c r="K2192" s="132"/>
      <c r="L2192" s="132"/>
      <c r="M2192" s="132"/>
      <c r="N2192" s="133"/>
      <c r="O2192" s="132"/>
      <c r="P2192" s="132"/>
      <c r="Q2192" s="140"/>
      <c r="R2192" s="140"/>
      <c r="S2192" s="140"/>
      <c r="T2192" s="140"/>
      <c r="U2192" s="140"/>
      <c r="V2192" s="133"/>
      <c r="Y2192" s="3"/>
      <c r="Z2192" s="41"/>
      <c r="AA2192" s="41"/>
      <c r="AB2192" s="132"/>
      <c r="AC2192" s="133"/>
      <c r="AD2192" s="133"/>
      <c r="AE2192" s="133"/>
      <c r="AF2192" s="133"/>
      <c r="AG2192" s="133"/>
      <c r="AH2192" s="132"/>
      <c r="AI2192" s="132"/>
      <c r="AJ2192" s="132"/>
      <c r="AK2192" s="132"/>
      <c r="AL2192" s="133"/>
      <c r="AM2192" s="132"/>
      <c r="AN2192" s="132"/>
      <c r="AO2192" s="140"/>
      <c r="AP2192" s="140"/>
      <c r="AQ2192" s="140"/>
      <c r="AR2192" s="140"/>
      <c r="AS2192" s="140"/>
      <c r="AT2192" s="133"/>
      <c r="AW2192" s="4"/>
      <c r="AX2192" s="4"/>
      <c r="AY2192" s="140"/>
      <c r="AZ2192" s="140"/>
      <c r="BA2192" s="132"/>
      <c r="BB2192" s="133"/>
      <c r="BC2192" s="133"/>
      <c r="BD2192" s="133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40"/>
    </row>
    <row r="2193" spans="1:78" ht="18" customHeight="1">
      <c r="A2193" s="3"/>
      <c r="B2193" s="41"/>
      <c r="C2193" s="41"/>
      <c r="D2193" s="132"/>
      <c r="E2193" s="133"/>
      <c r="F2193" s="133"/>
      <c r="G2193" s="133"/>
      <c r="H2193" s="133"/>
      <c r="I2193" s="133"/>
      <c r="J2193" s="132"/>
      <c r="K2193" s="132"/>
      <c r="L2193" s="132"/>
      <c r="M2193" s="132"/>
      <c r="N2193" s="133"/>
      <c r="O2193" s="132"/>
      <c r="P2193" s="132"/>
      <c r="Q2193" s="140"/>
      <c r="R2193" s="140"/>
      <c r="S2193" s="140"/>
      <c r="T2193" s="140"/>
      <c r="U2193" s="140"/>
      <c r="V2193" s="133"/>
      <c r="Y2193" s="3"/>
      <c r="Z2193" s="41"/>
      <c r="AA2193" s="41"/>
      <c r="AB2193" s="132"/>
      <c r="AC2193" s="133"/>
      <c r="AD2193" s="133"/>
      <c r="AE2193" s="133"/>
      <c r="AF2193" s="133"/>
      <c r="AG2193" s="133"/>
      <c r="AH2193" s="132"/>
      <c r="AI2193" s="132"/>
      <c r="AJ2193" s="132"/>
      <c r="AK2193" s="132"/>
      <c r="AL2193" s="133"/>
      <c r="AM2193" s="132"/>
      <c r="AN2193" s="132"/>
      <c r="AO2193" s="140"/>
      <c r="AP2193" s="140"/>
      <c r="AQ2193" s="140"/>
      <c r="AR2193" s="140"/>
      <c r="AS2193" s="140"/>
      <c r="AT2193" s="133"/>
      <c r="AW2193" s="4"/>
      <c r="AX2193" s="4"/>
      <c r="AY2193" s="140"/>
      <c r="AZ2193" s="140"/>
      <c r="BA2193" s="132"/>
      <c r="BB2193" s="133"/>
      <c r="BC2193" s="133"/>
      <c r="BD2193" s="133"/>
      <c r="BE2193" s="140"/>
      <c r="BF2193" s="140"/>
      <c r="BG2193" s="140"/>
      <c r="BH2193" s="140"/>
      <c r="BI2193" s="140"/>
      <c r="BJ2193" s="140"/>
      <c r="BK2193" s="140"/>
      <c r="BL2193" s="140"/>
      <c r="BM2193" s="140"/>
      <c r="BN2193" s="140"/>
      <c r="BO2193" s="140"/>
      <c r="BP2193" s="140"/>
      <c r="BQ2193" s="140"/>
      <c r="BR2193" s="140"/>
      <c r="BS2193" s="140"/>
      <c r="BT2193" s="140"/>
      <c r="BU2193" s="140"/>
      <c r="BV2193" s="140"/>
      <c r="BW2193" s="140"/>
      <c r="BX2193" s="140"/>
      <c r="BY2193" s="140"/>
      <c r="BZ2193" s="140"/>
    </row>
    <row r="2194" spans="1:78" ht="18" customHeight="1">
      <c r="A2194" s="3"/>
      <c r="B2194" s="41"/>
      <c r="C2194" s="41"/>
      <c r="D2194" s="132"/>
      <c r="E2194" s="133"/>
      <c r="F2194" s="133"/>
      <c r="G2194" s="133"/>
      <c r="H2194" s="133"/>
      <c r="I2194" s="133"/>
      <c r="J2194" s="132"/>
      <c r="K2194" s="132"/>
      <c r="L2194" s="132"/>
      <c r="M2194" s="132"/>
      <c r="N2194" s="133"/>
      <c r="O2194" s="132"/>
      <c r="P2194" s="132"/>
      <c r="Q2194" s="140"/>
      <c r="R2194" s="140"/>
      <c r="S2194" s="140"/>
      <c r="T2194" s="140"/>
      <c r="U2194" s="140"/>
      <c r="V2194" s="133"/>
      <c r="Y2194" s="3"/>
      <c r="Z2194" s="41"/>
      <c r="AA2194" s="41"/>
      <c r="AB2194" s="132"/>
      <c r="AC2194" s="133"/>
      <c r="AD2194" s="133"/>
      <c r="AE2194" s="133"/>
      <c r="AF2194" s="133"/>
      <c r="AG2194" s="133"/>
      <c r="AH2194" s="132"/>
      <c r="AI2194" s="132"/>
      <c r="AJ2194" s="132"/>
      <c r="AK2194" s="132"/>
      <c r="AL2194" s="133"/>
      <c r="AM2194" s="132"/>
      <c r="AN2194" s="132"/>
      <c r="AO2194" s="140"/>
      <c r="AP2194" s="140"/>
      <c r="AQ2194" s="140"/>
      <c r="AR2194" s="140"/>
      <c r="AS2194" s="140"/>
      <c r="AT2194" s="133"/>
      <c r="AW2194" s="4"/>
      <c r="AX2194" s="4"/>
      <c r="AY2194" s="140"/>
      <c r="AZ2194" s="140"/>
      <c r="BA2194" s="132"/>
      <c r="BB2194" s="133"/>
      <c r="BC2194" s="133"/>
      <c r="BD2194" s="133"/>
      <c r="BE2194" s="140"/>
      <c r="BF2194" s="140"/>
      <c r="BG2194" s="140"/>
      <c r="BH2194" s="140"/>
      <c r="BI2194" s="140"/>
      <c r="BJ2194" s="140"/>
      <c r="BK2194" s="140"/>
      <c r="BL2194" s="140"/>
      <c r="BM2194" s="140"/>
      <c r="BN2194" s="140"/>
      <c r="BO2194" s="140"/>
      <c r="BP2194" s="140"/>
      <c r="BQ2194" s="140"/>
      <c r="BR2194" s="140"/>
      <c r="BS2194" s="140"/>
      <c r="BT2194" s="140"/>
      <c r="BU2194" s="140"/>
      <c r="BV2194" s="140"/>
      <c r="BW2194" s="140"/>
      <c r="BX2194" s="140"/>
      <c r="BY2194" s="140"/>
      <c r="BZ2194" s="140"/>
    </row>
    <row r="2195" spans="1:78" ht="18" customHeight="1">
      <c r="A2195" s="3"/>
      <c r="B2195" s="41"/>
      <c r="C2195" s="41"/>
      <c r="D2195" s="132"/>
      <c r="E2195" s="133"/>
      <c r="F2195" s="133"/>
      <c r="G2195" s="133"/>
      <c r="H2195" s="133"/>
      <c r="I2195" s="133"/>
      <c r="J2195" s="132"/>
      <c r="K2195" s="132"/>
      <c r="L2195" s="132"/>
      <c r="M2195" s="132"/>
      <c r="N2195" s="133"/>
      <c r="O2195" s="132"/>
      <c r="P2195" s="132"/>
      <c r="Q2195" s="140"/>
      <c r="R2195" s="140"/>
      <c r="S2195" s="140"/>
      <c r="T2195" s="140"/>
      <c r="U2195" s="140"/>
      <c r="V2195" s="133"/>
      <c r="Y2195" s="3"/>
      <c r="Z2195" s="41"/>
      <c r="AA2195" s="41"/>
      <c r="AB2195" s="132"/>
      <c r="AC2195" s="133"/>
      <c r="AD2195" s="133"/>
      <c r="AE2195" s="133"/>
      <c r="AF2195" s="133"/>
      <c r="AG2195" s="133"/>
      <c r="AH2195" s="132"/>
      <c r="AI2195" s="132"/>
      <c r="AJ2195" s="132"/>
      <c r="AK2195" s="132"/>
      <c r="AL2195" s="133"/>
      <c r="AM2195" s="132"/>
      <c r="AN2195" s="132"/>
      <c r="AO2195" s="140"/>
      <c r="AP2195" s="140"/>
      <c r="AQ2195" s="140"/>
      <c r="AR2195" s="140"/>
      <c r="AS2195" s="140"/>
      <c r="AT2195" s="133"/>
      <c r="AW2195" s="4"/>
      <c r="AX2195" s="4"/>
      <c r="AY2195" s="140"/>
      <c r="AZ2195" s="140"/>
      <c r="BA2195" s="132"/>
      <c r="BB2195" s="133"/>
      <c r="BC2195" s="133"/>
      <c r="BD2195" s="133"/>
      <c r="BE2195" s="140"/>
      <c r="BF2195" s="140"/>
      <c r="BG2195" s="140"/>
      <c r="BH2195" s="140"/>
      <c r="BI2195" s="140"/>
      <c r="BJ2195" s="140"/>
      <c r="BK2195" s="140"/>
      <c r="BL2195" s="140"/>
      <c r="BM2195" s="140"/>
      <c r="BN2195" s="140"/>
      <c r="BO2195" s="140"/>
      <c r="BP2195" s="140"/>
      <c r="BQ2195" s="140"/>
      <c r="BR2195" s="140"/>
      <c r="BS2195" s="140"/>
      <c r="BT2195" s="140"/>
      <c r="BU2195" s="140"/>
      <c r="BV2195" s="140"/>
      <c r="BW2195" s="140"/>
      <c r="BX2195" s="140"/>
      <c r="BY2195" s="140"/>
      <c r="BZ2195" s="140"/>
    </row>
    <row r="2196" spans="1:78" ht="18" customHeight="1">
      <c r="A2196" s="3"/>
      <c r="B2196" s="41"/>
      <c r="C2196" s="41"/>
      <c r="D2196" s="132"/>
      <c r="E2196" s="133"/>
      <c r="F2196" s="133"/>
      <c r="G2196" s="133"/>
      <c r="H2196" s="133"/>
      <c r="I2196" s="133"/>
      <c r="J2196" s="132"/>
      <c r="K2196" s="132"/>
      <c r="L2196" s="132"/>
      <c r="M2196" s="132"/>
      <c r="N2196" s="133"/>
      <c r="O2196" s="132"/>
      <c r="P2196" s="132"/>
      <c r="Q2196" s="140"/>
      <c r="R2196" s="140"/>
      <c r="S2196" s="140"/>
      <c r="T2196" s="140"/>
      <c r="U2196" s="140"/>
      <c r="V2196" s="133"/>
      <c r="Y2196" s="3"/>
      <c r="Z2196" s="41"/>
      <c r="AA2196" s="41"/>
      <c r="AB2196" s="132"/>
      <c r="AC2196" s="133"/>
      <c r="AD2196" s="133"/>
      <c r="AE2196" s="133"/>
      <c r="AF2196" s="133"/>
      <c r="AG2196" s="133"/>
      <c r="AH2196" s="132"/>
      <c r="AI2196" s="132"/>
      <c r="AJ2196" s="132"/>
      <c r="AK2196" s="132"/>
      <c r="AL2196" s="133"/>
      <c r="AM2196" s="132"/>
      <c r="AN2196" s="132"/>
      <c r="AO2196" s="140"/>
      <c r="AP2196" s="140"/>
      <c r="AQ2196" s="140"/>
      <c r="AR2196" s="140"/>
      <c r="AS2196" s="140"/>
      <c r="AT2196" s="133"/>
      <c r="AW2196" s="4"/>
      <c r="AX2196" s="4"/>
      <c r="AY2196" s="140"/>
      <c r="AZ2196" s="140"/>
      <c r="BA2196" s="132"/>
      <c r="BB2196" s="133"/>
      <c r="BC2196" s="133"/>
      <c r="BD2196" s="133"/>
      <c r="BE2196" s="140"/>
      <c r="BF2196" s="140"/>
      <c r="BG2196" s="140"/>
      <c r="BH2196" s="140"/>
      <c r="BI2196" s="140"/>
      <c r="BJ2196" s="140"/>
      <c r="BK2196" s="140"/>
      <c r="BL2196" s="140"/>
      <c r="BM2196" s="140"/>
      <c r="BN2196" s="140"/>
      <c r="BO2196" s="140"/>
      <c r="BP2196" s="140"/>
      <c r="BQ2196" s="140"/>
      <c r="BR2196" s="140"/>
      <c r="BS2196" s="140"/>
      <c r="BT2196" s="140"/>
      <c r="BU2196" s="140"/>
      <c r="BV2196" s="140"/>
      <c r="BW2196" s="140"/>
      <c r="BX2196" s="140"/>
      <c r="BY2196" s="140"/>
      <c r="BZ2196" s="140"/>
    </row>
    <row r="2197" spans="1:78" ht="18" customHeight="1">
      <c r="A2197" s="3"/>
      <c r="B2197" s="41"/>
      <c r="C2197" s="41"/>
      <c r="D2197" s="132"/>
      <c r="E2197" s="133"/>
      <c r="F2197" s="133"/>
      <c r="G2197" s="133"/>
      <c r="H2197" s="133"/>
      <c r="I2197" s="133"/>
      <c r="J2197" s="132"/>
      <c r="K2197" s="132"/>
      <c r="L2197" s="132"/>
      <c r="M2197" s="132"/>
      <c r="N2197" s="133"/>
      <c r="O2197" s="132"/>
      <c r="P2197" s="132"/>
      <c r="Q2197" s="140"/>
      <c r="R2197" s="140"/>
      <c r="S2197" s="140"/>
      <c r="T2197" s="140"/>
      <c r="U2197" s="140"/>
      <c r="V2197" s="133"/>
      <c r="Y2197" s="3"/>
      <c r="Z2197" s="41"/>
      <c r="AA2197" s="41"/>
      <c r="AB2197" s="132"/>
      <c r="AC2197" s="133"/>
      <c r="AD2197" s="133"/>
      <c r="AE2197" s="133"/>
      <c r="AF2197" s="133"/>
      <c r="AG2197" s="133"/>
      <c r="AH2197" s="132"/>
      <c r="AI2197" s="132"/>
      <c r="AJ2197" s="132"/>
      <c r="AK2197" s="132"/>
      <c r="AL2197" s="133"/>
      <c r="AM2197" s="132"/>
      <c r="AN2197" s="132"/>
      <c r="AO2197" s="140"/>
      <c r="AP2197" s="140"/>
      <c r="AQ2197" s="140"/>
      <c r="AR2197" s="140"/>
      <c r="AS2197" s="140"/>
      <c r="AT2197" s="133"/>
      <c r="AW2197" s="4"/>
      <c r="AX2197" s="4"/>
      <c r="AY2197" s="140"/>
      <c r="AZ2197" s="140"/>
      <c r="BA2197" s="132"/>
      <c r="BB2197" s="133"/>
      <c r="BC2197" s="133"/>
      <c r="BD2197" s="133"/>
      <c r="BE2197" s="140"/>
      <c r="BF2197" s="140"/>
      <c r="BG2197" s="140"/>
      <c r="BH2197" s="140"/>
      <c r="BI2197" s="140"/>
      <c r="BJ2197" s="140"/>
      <c r="BK2197" s="140"/>
      <c r="BL2197" s="140"/>
      <c r="BM2197" s="140"/>
      <c r="BN2197" s="140"/>
      <c r="BO2197" s="140"/>
      <c r="BP2197" s="140"/>
      <c r="BQ2197" s="140"/>
      <c r="BR2197" s="140"/>
      <c r="BS2197" s="140"/>
      <c r="BT2197" s="140"/>
      <c r="BU2197" s="140"/>
      <c r="BV2197" s="140"/>
      <c r="BW2197" s="140"/>
      <c r="BX2197" s="140"/>
      <c r="BY2197" s="140"/>
      <c r="BZ2197" s="140"/>
    </row>
    <row r="2198" spans="1:78" ht="18" customHeight="1">
      <c r="A2198" s="3"/>
      <c r="B2198" s="41"/>
      <c r="C2198" s="41"/>
      <c r="D2198" s="132"/>
      <c r="E2198" s="133"/>
      <c r="F2198" s="133"/>
      <c r="G2198" s="133"/>
      <c r="H2198" s="133"/>
      <c r="I2198" s="133"/>
      <c r="J2198" s="132"/>
      <c r="K2198" s="132"/>
      <c r="L2198" s="132"/>
      <c r="M2198" s="132"/>
      <c r="N2198" s="133"/>
      <c r="O2198" s="132"/>
      <c r="P2198" s="132"/>
      <c r="Q2198" s="140"/>
      <c r="R2198" s="140"/>
      <c r="S2198" s="140"/>
      <c r="T2198" s="140"/>
      <c r="U2198" s="140"/>
      <c r="V2198" s="133"/>
      <c r="Y2198" s="3"/>
      <c r="Z2198" s="41"/>
      <c r="AA2198" s="41"/>
      <c r="AB2198" s="132"/>
      <c r="AC2198" s="133"/>
      <c r="AD2198" s="133"/>
      <c r="AE2198" s="133"/>
      <c r="AF2198" s="133"/>
      <c r="AG2198" s="133"/>
      <c r="AH2198" s="132"/>
      <c r="AI2198" s="132"/>
      <c r="AJ2198" s="132"/>
      <c r="AK2198" s="132"/>
      <c r="AL2198" s="133"/>
      <c r="AM2198" s="132"/>
      <c r="AN2198" s="132"/>
      <c r="AO2198" s="140"/>
      <c r="AP2198" s="140"/>
      <c r="AQ2198" s="140"/>
      <c r="AR2198" s="140"/>
      <c r="AS2198" s="140"/>
      <c r="AT2198" s="133"/>
      <c r="AW2198" s="4"/>
      <c r="AX2198" s="4"/>
      <c r="AY2198" s="140"/>
      <c r="AZ2198" s="140"/>
      <c r="BA2198" s="132"/>
      <c r="BB2198" s="133"/>
      <c r="BC2198" s="133"/>
      <c r="BD2198" s="133"/>
      <c r="BE2198" s="140"/>
      <c r="BF2198" s="140"/>
      <c r="BG2198" s="140"/>
      <c r="BH2198" s="140"/>
      <c r="BI2198" s="140"/>
      <c r="BJ2198" s="140"/>
      <c r="BK2198" s="140"/>
      <c r="BL2198" s="140"/>
      <c r="BM2198" s="140"/>
      <c r="BN2198" s="140"/>
      <c r="BO2198" s="140"/>
      <c r="BP2198" s="140"/>
      <c r="BQ2198" s="140"/>
      <c r="BR2198" s="140"/>
      <c r="BS2198" s="140"/>
      <c r="BT2198" s="140"/>
      <c r="BU2198" s="140"/>
      <c r="BV2198" s="140"/>
      <c r="BW2198" s="140"/>
      <c r="BX2198" s="140"/>
      <c r="BY2198" s="140"/>
      <c r="BZ2198" s="140"/>
    </row>
    <row r="2199" spans="1:78" ht="18" customHeight="1">
      <c r="A2199" s="3"/>
      <c r="B2199" s="41"/>
      <c r="C2199" s="41"/>
      <c r="D2199" s="132"/>
      <c r="E2199" s="133"/>
      <c r="F2199" s="133"/>
      <c r="G2199" s="133"/>
      <c r="H2199" s="133"/>
      <c r="I2199" s="133"/>
      <c r="J2199" s="132"/>
      <c r="K2199" s="132"/>
      <c r="L2199" s="132"/>
      <c r="M2199" s="132"/>
      <c r="N2199" s="133"/>
      <c r="O2199" s="132"/>
      <c r="P2199" s="132"/>
      <c r="Q2199" s="140"/>
      <c r="R2199" s="140"/>
      <c r="S2199" s="140"/>
      <c r="T2199" s="140"/>
      <c r="U2199" s="140"/>
      <c r="V2199" s="133"/>
      <c r="Y2199" s="3"/>
      <c r="Z2199" s="41"/>
      <c r="AA2199" s="41"/>
      <c r="AB2199" s="132"/>
      <c r="AC2199" s="133"/>
      <c r="AD2199" s="133"/>
      <c r="AE2199" s="133"/>
      <c r="AF2199" s="133"/>
      <c r="AG2199" s="133"/>
      <c r="AH2199" s="132"/>
      <c r="AI2199" s="132"/>
      <c r="AJ2199" s="132"/>
      <c r="AK2199" s="132"/>
      <c r="AL2199" s="133"/>
      <c r="AM2199" s="132"/>
      <c r="AN2199" s="132"/>
      <c r="AO2199" s="140"/>
      <c r="AP2199" s="140"/>
      <c r="AQ2199" s="140"/>
      <c r="AR2199" s="140"/>
      <c r="AS2199" s="140"/>
      <c r="AT2199" s="133"/>
      <c r="AW2199" s="4"/>
      <c r="AX2199" s="4"/>
      <c r="AY2199" s="140"/>
      <c r="AZ2199" s="140"/>
      <c r="BA2199" s="132"/>
      <c r="BB2199" s="133"/>
      <c r="BC2199" s="133"/>
      <c r="BD2199" s="133"/>
      <c r="BE2199" s="140"/>
      <c r="BF2199" s="140"/>
      <c r="BG2199" s="140"/>
      <c r="BH2199" s="140"/>
      <c r="BI2199" s="140"/>
      <c r="BJ2199" s="140"/>
      <c r="BK2199" s="140"/>
      <c r="BL2199" s="140"/>
      <c r="BM2199" s="140"/>
      <c r="BN2199" s="140"/>
      <c r="BO2199" s="140"/>
      <c r="BP2199" s="140"/>
      <c r="BQ2199" s="140"/>
      <c r="BR2199" s="140"/>
      <c r="BS2199" s="140"/>
      <c r="BT2199" s="140"/>
      <c r="BU2199" s="140"/>
      <c r="BV2199" s="140"/>
      <c r="BW2199" s="140"/>
      <c r="BX2199" s="140"/>
      <c r="BY2199" s="140"/>
      <c r="BZ2199" s="140"/>
    </row>
    <row r="2200" spans="1:78" ht="18" customHeight="1">
      <c r="A2200" s="3"/>
      <c r="B2200" s="41"/>
      <c r="C2200" s="41"/>
      <c r="D2200" s="132"/>
      <c r="E2200" s="133"/>
      <c r="F2200" s="133"/>
      <c r="G2200" s="133"/>
      <c r="H2200" s="133"/>
      <c r="I2200" s="133"/>
      <c r="J2200" s="132"/>
      <c r="K2200" s="132"/>
      <c r="L2200" s="132"/>
      <c r="M2200" s="132"/>
      <c r="N2200" s="133"/>
      <c r="O2200" s="132"/>
      <c r="P2200" s="132"/>
      <c r="Q2200" s="140"/>
      <c r="R2200" s="140"/>
      <c r="S2200" s="140"/>
      <c r="T2200" s="140"/>
      <c r="U2200" s="140"/>
      <c r="V2200" s="133"/>
      <c r="Y2200" s="3"/>
      <c r="Z2200" s="41"/>
      <c r="AA2200" s="41"/>
      <c r="AB2200" s="132"/>
      <c r="AC2200" s="133"/>
      <c r="AD2200" s="133"/>
      <c r="AE2200" s="133"/>
      <c r="AF2200" s="133"/>
      <c r="AG2200" s="133"/>
      <c r="AH2200" s="132"/>
      <c r="AI2200" s="132"/>
      <c r="AJ2200" s="132"/>
      <c r="AK2200" s="132"/>
      <c r="AL2200" s="133"/>
      <c r="AM2200" s="132"/>
      <c r="AN2200" s="132"/>
      <c r="AO2200" s="140"/>
      <c r="AP2200" s="140"/>
      <c r="AQ2200" s="140"/>
      <c r="AR2200" s="140"/>
      <c r="AS2200" s="140"/>
      <c r="AT2200" s="133"/>
      <c r="AW2200" s="4"/>
      <c r="AX2200" s="4"/>
      <c r="AY2200" s="140"/>
      <c r="AZ2200" s="140"/>
      <c r="BA2200" s="132"/>
      <c r="BB2200" s="133"/>
      <c r="BC2200" s="133"/>
      <c r="BD2200" s="133"/>
      <c r="BE2200" s="140"/>
      <c r="BF2200" s="140"/>
      <c r="BG2200" s="140"/>
      <c r="BH2200" s="140"/>
      <c r="BI2200" s="140"/>
      <c r="BJ2200" s="140"/>
      <c r="BK2200" s="140"/>
      <c r="BL2200" s="140"/>
      <c r="BM2200" s="140"/>
      <c r="BN2200" s="140"/>
      <c r="BO2200" s="140"/>
      <c r="BP2200" s="140"/>
      <c r="BQ2200" s="140"/>
      <c r="BR2200" s="140"/>
      <c r="BS2200" s="140"/>
      <c r="BT2200" s="140"/>
      <c r="BU2200" s="140"/>
      <c r="BV2200" s="140"/>
      <c r="BW2200" s="140"/>
      <c r="BX2200" s="140"/>
      <c r="BY2200" s="140"/>
      <c r="BZ2200" s="140"/>
    </row>
    <row r="2201" spans="1:78" ht="18" customHeight="1">
      <c r="A2201" s="3"/>
      <c r="B2201" s="41"/>
      <c r="C2201" s="41"/>
      <c r="D2201" s="132"/>
      <c r="E2201" s="133"/>
      <c r="F2201" s="133"/>
      <c r="G2201" s="133"/>
      <c r="H2201" s="133"/>
      <c r="I2201" s="133"/>
      <c r="J2201" s="132"/>
      <c r="K2201" s="132"/>
      <c r="L2201" s="132"/>
      <c r="M2201" s="132"/>
      <c r="N2201" s="133"/>
      <c r="O2201" s="132"/>
      <c r="P2201" s="132"/>
      <c r="Q2201" s="140"/>
      <c r="R2201" s="140"/>
      <c r="S2201" s="140"/>
      <c r="T2201" s="140"/>
      <c r="U2201" s="140"/>
      <c r="V2201" s="133"/>
      <c r="Y2201" s="3"/>
      <c r="Z2201" s="41"/>
      <c r="AA2201" s="41"/>
      <c r="AB2201" s="132"/>
      <c r="AC2201" s="133"/>
      <c r="AD2201" s="133"/>
      <c r="AE2201" s="133"/>
      <c r="AF2201" s="133"/>
      <c r="AG2201" s="133"/>
      <c r="AH2201" s="132"/>
      <c r="AI2201" s="132"/>
      <c r="AJ2201" s="132"/>
      <c r="AK2201" s="132"/>
      <c r="AL2201" s="133"/>
      <c r="AM2201" s="132"/>
      <c r="AN2201" s="132"/>
      <c r="AO2201" s="140"/>
      <c r="AP2201" s="140"/>
      <c r="AQ2201" s="140"/>
      <c r="AR2201" s="140"/>
      <c r="AS2201" s="140"/>
      <c r="AT2201" s="133"/>
      <c r="AW2201" s="4"/>
      <c r="AX2201" s="4"/>
      <c r="AY2201" s="140"/>
      <c r="AZ2201" s="140"/>
      <c r="BA2201" s="132"/>
      <c r="BB2201" s="133"/>
      <c r="BC2201" s="133"/>
      <c r="BD2201" s="133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40"/>
    </row>
    <row r="2202" spans="1:78" ht="18" customHeight="1">
      <c r="A2202" s="3"/>
      <c r="B2202" s="41"/>
      <c r="C2202" s="41"/>
      <c r="D2202" s="132"/>
      <c r="E2202" s="133"/>
      <c r="F2202" s="133"/>
      <c r="G2202" s="133"/>
      <c r="H2202" s="133"/>
      <c r="I2202" s="133"/>
      <c r="J2202" s="132"/>
      <c r="K2202" s="132"/>
      <c r="L2202" s="132"/>
      <c r="M2202" s="132"/>
      <c r="N2202" s="133"/>
      <c r="O2202" s="132"/>
      <c r="P2202" s="132"/>
      <c r="Q2202" s="140"/>
      <c r="R2202" s="140"/>
      <c r="S2202" s="140"/>
      <c r="T2202" s="140"/>
      <c r="U2202" s="140"/>
      <c r="V2202" s="133"/>
      <c r="Y2202" s="3"/>
      <c r="Z2202" s="41"/>
      <c r="AA2202" s="41"/>
      <c r="AB2202" s="132"/>
      <c r="AC2202" s="133"/>
      <c r="AD2202" s="133"/>
      <c r="AE2202" s="133"/>
      <c r="AF2202" s="133"/>
      <c r="AG2202" s="133"/>
      <c r="AH2202" s="132"/>
      <c r="AI2202" s="132"/>
      <c r="AJ2202" s="132"/>
      <c r="AK2202" s="132"/>
      <c r="AL2202" s="133"/>
      <c r="AM2202" s="132"/>
      <c r="AN2202" s="132"/>
      <c r="AO2202" s="140"/>
      <c r="AP2202" s="140"/>
      <c r="AQ2202" s="140"/>
      <c r="AR2202" s="140"/>
      <c r="AS2202" s="140"/>
      <c r="AT2202" s="133"/>
      <c r="AW2202" s="4"/>
      <c r="AX2202" s="4"/>
      <c r="AY2202" s="140"/>
      <c r="AZ2202" s="140"/>
      <c r="BA2202" s="132"/>
      <c r="BB2202" s="133"/>
      <c r="BC2202" s="133"/>
      <c r="BD2202" s="133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40"/>
    </row>
    <row r="2203" spans="1:78" ht="18" customHeight="1">
      <c r="A2203" s="3"/>
      <c r="B2203" s="41"/>
      <c r="C2203" s="41"/>
      <c r="D2203" s="132"/>
      <c r="E2203" s="133"/>
      <c r="F2203" s="133"/>
      <c r="G2203" s="133"/>
      <c r="H2203" s="133"/>
      <c r="I2203" s="133"/>
      <c r="J2203" s="132"/>
      <c r="K2203" s="132"/>
      <c r="L2203" s="132"/>
      <c r="M2203" s="132"/>
      <c r="N2203" s="133"/>
      <c r="O2203" s="132"/>
      <c r="P2203" s="132"/>
      <c r="Q2203" s="140"/>
      <c r="R2203" s="140"/>
      <c r="S2203" s="140"/>
      <c r="T2203" s="140"/>
      <c r="U2203" s="140"/>
      <c r="V2203" s="133"/>
      <c r="Y2203" s="3"/>
      <c r="Z2203" s="41"/>
      <c r="AA2203" s="41"/>
      <c r="AB2203" s="132"/>
      <c r="AC2203" s="133"/>
      <c r="AD2203" s="133"/>
      <c r="AE2203" s="133"/>
      <c r="AF2203" s="133"/>
      <c r="AG2203" s="133"/>
      <c r="AH2203" s="132"/>
      <c r="AI2203" s="132"/>
      <c r="AJ2203" s="132"/>
      <c r="AK2203" s="132"/>
      <c r="AL2203" s="133"/>
      <c r="AM2203" s="132"/>
      <c r="AN2203" s="132"/>
      <c r="AO2203" s="140"/>
      <c r="AP2203" s="140"/>
      <c r="AQ2203" s="140"/>
      <c r="AR2203" s="140"/>
      <c r="AS2203" s="140"/>
      <c r="AT2203" s="133"/>
      <c r="AW2203" s="4"/>
      <c r="AX2203" s="4"/>
      <c r="AY2203" s="140"/>
      <c r="AZ2203" s="140"/>
      <c r="BA2203" s="132"/>
      <c r="BB2203" s="133"/>
      <c r="BC2203" s="133"/>
      <c r="BD2203" s="133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40"/>
    </row>
    <row r="2204" spans="1:78" ht="18" customHeight="1">
      <c r="A2204" s="3"/>
      <c r="B2204" s="41"/>
      <c r="C2204" s="41"/>
      <c r="D2204" s="132"/>
      <c r="E2204" s="133"/>
      <c r="F2204" s="133"/>
      <c r="G2204" s="133"/>
      <c r="H2204" s="133"/>
      <c r="I2204" s="133"/>
      <c r="J2204" s="132"/>
      <c r="K2204" s="132"/>
      <c r="L2204" s="132"/>
      <c r="M2204" s="132"/>
      <c r="N2204" s="133"/>
      <c r="O2204" s="132"/>
      <c r="P2204" s="132"/>
      <c r="Q2204" s="140"/>
      <c r="R2204" s="140"/>
      <c r="S2204" s="140"/>
      <c r="T2204" s="140"/>
      <c r="U2204" s="140"/>
      <c r="V2204" s="133"/>
      <c r="Y2204" s="3"/>
      <c r="Z2204" s="41"/>
      <c r="AA2204" s="41"/>
      <c r="AB2204" s="132"/>
      <c r="AC2204" s="133"/>
      <c r="AD2204" s="133"/>
      <c r="AE2204" s="133"/>
      <c r="AF2204" s="133"/>
      <c r="AG2204" s="133"/>
      <c r="AH2204" s="132"/>
      <c r="AI2204" s="132"/>
      <c r="AJ2204" s="132"/>
      <c r="AK2204" s="132"/>
      <c r="AL2204" s="133"/>
      <c r="AM2204" s="132"/>
      <c r="AN2204" s="132"/>
      <c r="AO2204" s="140"/>
      <c r="AP2204" s="140"/>
      <c r="AQ2204" s="140"/>
      <c r="AR2204" s="140"/>
      <c r="AS2204" s="140"/>
      <c r="AT2204" s="133"/>
      <c r="AW2204" s="4"/>
      <c r="AX2204" s="4"/>
      <c r="AY2204" s="140"/>
      <c r="AZ2204" s="140"/>
      <c r="BA2204" s="132"/>
      <c r="BB2204" s="133"/>
      <c r="BC2204" s="133"/>
      <c r="BD2204" s="133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40"/>
    </row>
    <row r="2205" spans="1:78" ht="18" customHeight="1">
      <c r="A2205" s="3"/>
      <c r="B2205" s="41"/>
      <c r="C2205" s="41"/>
      <c r="D2205" s="132"/>
      <c r="E2205" s="133"/>
      <c r="F2205" s="133"/>
      <c r="G2205" s="133"/>
      <c r="H2205" s="133"/>
      <c r="I2205" s="133"/>
      <c r="J2205" s="132"/>
      <c r="K2205" s="132"/>
      <c r="L2205" s="132"/>
      <c r="M2205" s="132"/>
      <c r="N2205" s="133"/>
      <c r="O2205" s="132"/>
      <c r="P2205" s="132"/>
      <c r="Q2205" s="140"/>
      <c r="R2205" s="140"/>
      <c r="S2205" s="140"/>
      <c r="T2205" s="140"/>
      <c r="U2205" s="140"/>
      <c r="V2205" s="133"/>
      <c r="Y2205" s="3"/>
      <c r="Z2205" s="41"/>
      <c r="AA2205" s="41"/>
      <c r="AB2205" s="132"/>
      <c r="AC2205" s="133"/>
      <c r="AD2205" s="133"/>
      <c r="AE2205" s="133"/>
      <c r="AF2205" s="133"/>
      <c r="AG2205" s="133"/>
      <c r="AH2205" s="132"/>
      <c r="AI2205" s="132"/>
      <c r="AJ2205" s="132"/>
      <c r="AK2205" s="132"/>
      <c r="AL2205" s="133"/>
      <c r="AM2205" s="132"/>
      <c r="AN2205" s="132"/>
      <c r="AO2205" s="140"/>
      <c r="AP2205" s="140"/>
      <c r="AQ2205" s="140"/>
      <c r="AR2205" s="140"/>
      <c r="AS2205" s="140"/>
      <c r="AT2205" s="133"/>
      <c r="AW2205" s="4"/>
      <c r="AX2205" s="4"/>
      <c r="AY2205" s="140"/>
      <c r="AZ2205" s="140"/>
      <c r="BA2205" s="132"/>
      <c r="BB2205" s="133"/>
      <c r="BC2205" s="133"/>
      <c r="BD2205" s="133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40"/>
    </row>
    <row r="2206" spans="1:78" ht="18" customHeight="1">
      <c r="A2206" s="3"/>
      <c r="B2206" s="41"/>
      <c r="C2206" s="41"/>
      <c r="D2206" s="132"/>
      <c r="E2206" s="133"/>
      <c r="F2206" s="133"/>
      <c r="G2206" s="133"/>
      <c r="H2206" s="133"/>
      <c r="I2206" s="133"/>
      <c r="J2206" s="132"/>
      <c r="K2206" s="132"/>
      <c r="L2206" s="132"/>
      <c r="M2206" s="132"/>
      <c r="N2206" s="133"/>
      <c r="O2206" s="132"/>
      <c r="P2206" s="132"/>
      <c r="Q2206" s="140"/>
      <c r="R2206" s="140"/>
      <c r="S2206" s="140"/>
      <c r="T2206" s="140"/>
      <c r="U2206" s="140"/>
      <c r="V2206" s="133"/>
      <c r="Y2206" s="3"/>
      <c r="Z2206" s="41"/>
      <c r="AA2206" s="41"/>
      <c r="AB2206" s="132"/>
      <c r="AC2206" s="133"/>
      <c r="AD2206" s="133"/>
      <c r="AE2206" s="133"/>
      <c r="AF2206" s="133"/>
      <c r="AG2206" s="133"/>
      <c r="AH2206" s="132"/>
      <c r="AI2206" s="132"/>
      <c r="AJ2206" s="132"/>
      <c r="AK2206" s="132"/>
      <c r="AL2206" s="133"/>
      <c r="AM2206" s="132"/>
      <c r="AN2206" s="132"/>
      <c r="AO2206" s="140"/>
      <c r="AP2206" s="140"/>
      <c r="AQ2206" s="140"/>
      <c r="AR2206" s="140"/>
      <c r="AS2206" s="140"/>
      <c r="AT2206" s="133"/>
      <c r="AW2206" s="4"/>
      <c r="AX2206" s="4"/>
      <c r="AY2206" s="140"/>
      <c r="AZ2206" s="140"/>
      <c r="BA2206" s="132"/>
      <c r="BB2206" s="133"/>
      <c r="BC2206" s="133"/>
      <c r="BD2206" s="133"/>
      <c r="BE2206" s="140"/>
      <c r="BF2206" s="140"/>
      <c r="BG2206" s="140"/>
      <c r="BH2206" s="140"/>
      <c r="BI2206" s="140"/>
      <c r="BJ2206" s="140"/>
      <c r="BK2206" s="140"/>
      <c r="BL2206" s="140"/>
      <c r="BM2206" s="140"/>
      <c r="BN2206" s="140"/>
      <c r="BO2206" s="140"/>
      <c r="BP2206" s="140"/>
      <c r="BQ2206" s="140"/>
      <c r="BR2206" s="140"/>
      <c r="BS2206" s="140"/>
      <c r="BT2206" s="140"/>
      <c r="BU2206" s="140"/>
      <c r="BV2206" s="140"/>
      <c r="BW2206" s="140"/>
      <c r="BX2206" s="140"/>
      <c r="BY2206" s="140"/>
      <c r="BZ2206" s="140"/>
    </row>
    <row r="2207" spans="1:78" ht="18" customHeight="1">
      <c r="A2207" s="3"/>
      <c r="B2207" s="41"/>
      <c r="C2207" s="41"/>
      <c r="D2207" s="132"/>
      <c r="E2207" s="133"/>
      <c r="F2207" s="133"/>
      <c r="G2207" s="133"/>
      <c r="H2207" s="133"/>
      <c r="I2207" s="133"/>
      <c r="J2207" s="132"/>
      <c r="K2207" s="132"/>
      <c r="L2207" s="132"/>
      <c r="M2207" s="132"/>
      <c r="N2207" s="133"/>
      <c r="O2207" s="132"/>
      <c r="P2207" s="132"/>
      <c r="Q2207" s="140"/>
      <c r="R2207" s="140"/>
      <c r="S2207" s="140"/>
      <c r="T2207" s="140"/>
      <c r="U2207" s="140"/>
      <c r="V2207" s="133"/>
      <c r="Y2207" s="3"/>
      <c r="Z2207" s="41"/>
      <c r="AA2207" s="41"/>
      <c r="AB2207" s="132"/>
      <c r="AC2207" s="133"/>
      <c r="AD2207" s="133"/>
      <c r="AE2207" s="133"/>
      <c r="AF2207" s="133"/>
      <c r="AG2207" s="133"/>
      <c r="AH2207" s="132"/>
      <c r="AI2207" s="132"/>
      <c r="AJ2207" s="132"/>
      <c r="AK2207" s="132"/>
      <c r="AL2207" s="133"/>
      <c r="AM2207" s="132"/>
      <c r="AN2207" s="132"/>
      <c r="AO2207" s="140"/>
      <c r="AP2207" s="140"/>
      <c r="AQ2207" s="140"/>
      <c r="AR2207" s="140"/>
      <c r="AS2207" s="140"/>
      <c r="AT2207" s="133"/>
      <c r="AW2207" s="4"/>
      <c r="AX2207" s="4"/>
      <c r="AY2207" s="140"/>
      <c r="AZ2207" s="140"/>
      <c r="BA2207" s="132"/>
      <c r="BB2207" s="133"/>
      <c r="BC2207" s="133"/>
      <c r="BD2207" s="133"/>
      <c r="BE2207" s="140"/>
      <c r="BF2207" s="140"/>
      <c r="BG2207" s="140"/>
      <c r="BH2207" s="140"/>
      <c r="BI2207" s="140"/>
      <c r="BJ2207" s="140"/>
      <c r="BK2207" s="140"/>
      <c r="BL2207" s="140"/>
      <c r="BM2207" s="140"/>
      <c r="BN2207" s="140"/>
      <c r="BO2207" s="140"/>
      <c r="BP2207" s="140"/>
      <c r="BQ2207" s="140"/>
      <c r="BR2207" s="140"/>
      <c r="BS2207" s="140"/>
      <c r="BT2207" s="140"/>
      <c r="BU2207" s="140"/>
      <c r="BV2207" s="140"/>
      <c r="BW2207" s="140"/>
      <c r="BX2207" s="140"/>
      <c r="BY2207" s="140"/>
      <c r="BZ2207" s="140"/>
    </row>
    <row r="2208" spans="1:78" ht="18" customHeight="1">
      <c r="A2208" s="3"/>
      <c r="B2208" s="41"/>
      <c r="C2208" s="41"/>
      <c r="D2208" s="132"/>
      <c r="E2208" s="133"/>
      <c r="F2208" s="133"/>
      <c r="G2208" s="133"/>
      <c r="H2208" s="133"/>
      <c r="I2208" s="133"/>
      <c r="J2208" s="132"/>
      <c r="K2208" s="132"/>
      <c r="L2208" s="132"/>
      <c r="M2208" s="132"/>
      <c r="N2208" s="133"/>
      <c r="O2208" s="132"/>
      <c r="P2208" s="132"/>
      <c r="Q2208" s="140"/>
      <c r="R2208" s="140"/>
      <c r="S2208" s="140"/>
      <c r="T2208" s="140"/>
      <c r="U2208" s="140"/>
      <c r="V2208" s="133"/>
      <c r="Y2208" s="3"/>
      <c r="Z2208" s="41"/>
      <c r="AA2208" s="41"/>
      <c r="AB2208" s="132"/>
      <c r="AC2208" s="133"/>
      <c r="AD2208" s="133"/>
      <c r="AE2208" s="133"/>
      <c r="AF2208" s="133"/>
      <c r="AG2208" s="133"/>
      <c r="AH2208" s="132"/>
      <c r="AI2208" s="132"/>
      <c r="AJ2208" s="132"/>
      <c r="AK2208" s="132"/>
      <c r="AL2208" s="133"/>
      <c r="AM2208" s="132"/>
      <c r="AN2208" s="132"/>
      <c r="AO2208" s="140"/>
      <c r="AP2208" s="140"/>
      <c r="AQ2208" s="140"/>
      <c r="AR2208" s="140"/>
      <c r="AS2208" s="140"/>
      <c r="AT2208" s="133"/>
      <c r="AW2208" s="4"/>
      <c r="AX2208" s="4"/>
      <c r="AY2208" s="140"/>
      <c r="AZ2208" s="140"/>
      <c r="BA2208" s="132"/>
      <c r="BB2208" s="133"/>
      <c r="BC2208" s="133"/>
      <c r="BD2208" s="133"/>
      <c r="BE2208" s="140"/>
      <c r="BF2208" s="140"/>
      <c r="BG2208" s="140"/>
      <c r="BH2208" s="140"/>
      <c r="BI2208" s="140"/>
      <c r="BJ2208" s="140"/>
      <c r="BK2208" s="140"/>
      <c r="BL2208" s="140"/>
      <c r="BM2208" s="140"/>
      <c r="BN2208" s="140"/>
      <c r="BO2208" s="140"/>
      <c r="BP2208" s="140"/>
      <c r="BQ2208" s="140"/>
      <c r="BR2208" s="140"/>
      <c r="BS2208" s="140"/>
      <c r="BT2208" s="140"/>
      <c r="BU2208" s="140"/>
      <c r="BV2208" s="140"/>
      <c r="BW2208" s="140"/>
      <c r="BX2208" s="140"/>
      <c r="BY2208" s="140"/>
      <c r="BZ2208" s="140"/>
    </row>
    <row r="2209" spans="1:78" ht="18" customHeight="1">
      <c r="A2209" s="3"/>
      <c r="B2209" s="41"/>
      <c r="C2209" s="41"/>
      <c r="D2209" s="132"/>
      <c r="E2209" s="133"/>
      <c r="F2209" s="133"/>
      <c r="G2209" s="133"/>
      <c r="H2209" s="133"/>
      <c r="I2209" s="133"/>
      <c r="J2209" s="132"/>
      <c r="K2209" s="132"/>
      <c r="L2209" s="132"/>
      <c r="M2209" s="132"/>
      <c r="N2209" s="133"/>
      <c r="O2209" s="132"/>
      <c r="P2209" s="132"/>
      <c r="Q2209" s="140"/>
      <c r="R2209" s="140"/>
      <c r="S2209" s="140"/>
      <c r="T2209" s="140"/>
      <c r="U2209" s="140"/>
      <c r="V2209" s="133"/>
      <c r="Y2209" s="3"/>
      <c r="Z2209" s="41"/>
      <c r="AA2209" s="41"/>
      <c r="AB2209" s="132"/>
      <c r="AC2209" s="133"/>
      <c r="AD2209" s="133"/>
      <c r="AE2209" s="133"/>
      <c r="AF2209" s="133"/>
      <c r="AG2209" s="133"/>
      <c r="AH2209" s="132"/>
      <c r="AI2209" s="132"/>
      <c r="AJ2209" s="132"/>
      <c r="AK2209" s="132"/>
      <c r="AL2209" s="133"/>
      <c r="AM2209" s="132"/>
      <c r="AN2209" s="132"/>
      <c r="AO2209" s="140"/>
      <c r="AP2209" s="140"/>
      <c r="AQ2209" s="140"/>
      <c r="AR2209" s="140"/>
      <c r="AS2209" s="140"/>
      <c r="AT2209" s="133"/>
      <c r="AW2209" s="4"/>
      <c r="AX2209" s="4"/>
      <c r="AY2209" s="140"/>
      <c r="AZ2209" s="140"/>
      <c r="BA2209" s="132"/>
      <c r="BB2209" s="133"/>
      <c r="BC2209" s="133"/>
      <c r="BD2209" s="133"/>
      <c r="BE2209" s="140"/>
      <c r="BF2209" s="140"/>
      <c r="BG2209" s="140"/>
      <c r="BH2209" s="140"/>
      <c r="BI2209" s="140"/>
      <c r="BJ2209" s="140"/>
      <c r="BK2209" s="140"/>
      <c r="BL2209" s="140"/>
      <c r="BM2209" s="140"/>
      <c r="BN2209" s="140"/>
      <c r="BO2209" s="140"/>
      <c r="BP2209" s="140"/>
      <c r="BQ2209" s="140"/>
      <c r="BR2209" s="140"/>
      <c r="BS2209" s="140"/>
      <c r="BT2209" s="140"/>
      <c r="BU2209" s="140"/>
      <c r="BV2209" s="140"/>
      <c r="BW2209" s="140"/>
      <c r="BX2209" s="140"/>
      <c r="BY2209" s="140"/>
      <c r="BZ2209" s="140"/>
    </row>
    <row r="2210" spans="1:78" ht="18" customHeight="1">
      <c r="A2210" s="3"/>
      <c r="B2210" s="41"/>
      <c r="C2210" s="41"/>
      <c r="D2210" s="132"/>
      <c r="E2210" s="133"/>
      <c r="F2210" s="133"/>
      <c r="G2210" s="133"/>
      <c r="H2210" s="133"/>
      <c r="I2210" s="133"/>
      <c r="J2210" s="132"/>
      <c r="K2210" s="132"/>
      <c r="L2210" s="132"/>
      <c r="M2210" s="132"/>
      <c r="N2210" s="133"/>
      <c r="O2210" s="132"/>
      <c r="P2210" s="132"/>
      <c r="Q2210" s="140"/>
      <c r="R2210" s="140"/>
      <c r="S2210" s="140"/>
      <c r="T2210" s="140"/>
      <c r="U2210" s="140"/>
      <c r="V2210" s="133"/>
      <c r="Y2210" s="3"/>
      <c r="Z2210" s="41"/>
      <c r="AA2210" s="41"/>
      <c r="AB2210" s="132"/>
      <c r="AC2210" s="133"/>
      <c r="AD2210" s="133"/>
      <c r="AE2210" s="133"/>
      <c r="AF2210" s="133"/>
      <c r="AG2210" s="133"/>
      <c r="AH2210" s="132"/>
      <c r="AI2210" s="132"/>
      <c r="AJ2210" s="132"/>
      <c r="AK2210" s="132"/>
      <c r="AL2210" s="133"/>
      <c r="AM2210" s="132"/>
      <c r="AN2210" s="132"/>
      <c r="AO2210" s="140"/>
      <c r="AP2210" s="140"/>
      <c r="AQ2210" s="140"/>
      <c r="AR2210" s="140"/>
      <c r="AS2210" s="140"/>
      <c r="AT2210" s="133"/>
      <c r="AW2210" s="4"/>
      <c r="AX2210" s="4"/>
      <c r="AY2210" s="140"/>
      <c r="AZ2210" s="140"/>
      <c r="BA2210" s="132"/>
      <c r="BB2210" s="133"/>
      <c r="BC2210" s="133"/>
      <c r="BD2210" s="133"/>
      <c r="BE2210" s="140"/>
      <c r="BF2210" s="140"/>
      <c r="BG2210" s="140"/>
      <c r="BH2210" s="140"/>
      <c r="BI2210" s="140"/>
      <c r="BJ2210" s="140"/>
      <c r="BK2210" s="140"/>
      <c r="BL2210" s="140"/>
      <c r="BM2210" s="140"/>
      <c r="BN2210" s="140"/>
      <c r="BO2210" s="140"/>
      <c r="BP2210" s="140"/>
      <c r="BQ2210" s="140"/>
      <c r="BR2210" s="140"/>
      <c r="BS2210" s="140"/>
      <c r="BT2210" s="140"/>
      <c r="BU2210" s="140"/>
      <c r="BV2210" s="140"/>
      <c r="BW2210" s="140"/>
      <c r="BX2210" s="140"/>
      <c r="BY2210" s="140"/>
      <c r="BZ2210" s="140"/>
    </row>
    <row r="2211" spans="1:78" ht="18" customHeight="1">
      <c r="A2211" s="3"/>
      <c r="B2211" s="41"/>
      <c r="C2211" s="41"/>
      <c r="D2211" s="132"/>
      <c r="E2211" s="133"/>
      <c r="F2211" s="133"/>
      <c r="G2211" s="133"/>
      <c r="H2211" s="133"/>
      <c r="I2211" s="133"/>
      <c r="J2211" s="132"/>
      <c r="K2211" s="132"/>
      <c r="L2211" s="132"/>
      <c r="M2211" s="132"/>
      <c r="N2211" s="133"/>
      <c r="O2211" s="132"/>
      <c r="P2211" s="132"/>
      <c r="Q2211" s="140"/>
      <c r="R2211" s="140"/>
      <c r="S2211" s="140"/>
      <c r="T2211" s="140"/>
      <c r="U2211" s="140"/>
      <c r="V2211" s="133"/>
      <c r="Y2211" s="3"/>
      <c r="Z2211" s="41"/>
      <c r="AA2211" s="41"/>
      <c r="AB2211" s="132"/>
      <c r="AC2211" s="133"/>
      <c r="AD2211" s="133"/>
      <c r="AE2211" s="133"/>
      <c r="AF2211" s="133"/>
      <c r="AG2211" s="133"/>
      <c r="AH2211" s="132"/>
      <c r="AI2211" s="132"/>
      <c r="AJ2211" s="132"/>
      <c r="AK2211" s="132"/>
      <c r="AL2211" s="133"/>
      <c r="AM2211" s="132"/>
      <c r="AN2211" s="132"/>
      <c r="AO2211" s="140"/>
      <c r="AP2211" s="140"/>
      <c r="AQ2211" s="140"/>
      <c r="AR2211" s="140"/>
      <c r="AS2211" s="140"/>
      <c r="AT2211" s="133"/>
      <c r="AW2211" s="4"/>
      <c r="AX2211" s="4"/>
      <c r="AY2211" s="140"/>
      <c r="AZ2211" s="140"/>
      <c r="BA2211" s="132"/>
      <c r="BB2211" s="133"/>
      <c r="BC2211" s="133"/>
      <c r="BD2211" s="133"/>
      <c r="BE2211" s="140"/>
      <c r="BF2211" s="140"/>
      <c r="BG2211" s="140"/>
      <c r="BH2211" s="140"/>
      <c r="BI2211" s="140"/>
      <c r="BJ2211" s="140"/>
      <c r="BK2211" s="140"/>
      <c r="BL2211" s="140"/>
      <c r="BM2211" s="140"/>
      <c r="BN2211" s="140"/>
      <c r="BO2211" s="140"/>
      <c r="BP2211" s="140"/>
      <c r="BQ2211" s="140"/>
      <c r="BR2211" s="140"/>
      <c r="BS2211" s="140"/>
      <c r="BT2211" s="140"/>
      <c r="BU2211" s="140"/>
      <c r="BV2211" s="140"/>
      <c r="BW2211" s="140"/>
      <c r="BX2211" s="140"/>
      <c r="BY2211" s="140"/>
      <c r="BZ2211" s="140"/>
    </row>
    <row r="2212" spans="1:78" ht="18" customHeight="1">
      <c r="A2212" s="3"/>
      <c r="B2212" s="41"/>
      <c r="C2212" s="41"/>
      <c r="D2212" s="132"/>
      <c r="E2212" s="133"/>
      <c r="F2212" s="133"/>
      <c r="G2212" s="133"/>
      <c r="H2212" s="133"/>
      <c r="I2212" s="133"/>
      <c r="J2212" s="132"/>
      <c r="K2212" s="132"/>
      <c r="L2212" s="132"/>
      <c r="M2212" s="132"/>
      <c r="N2212" s="133"/>
      <c r="O2212" s="132"/>
      <c r="P2212" s="132"/>
      <c r="Q2212" s="140"/>
      <c r="R2212" s="140"/>
      <c r="S2212" s="140"/>
      <c r="T2212" s="140"/>
      <c r="U2212" s="140"/>
      <c r="V2212" s="133"/>
      <c r="Y2212" s="3"/>
      <c r="Z2212" s="41"/>
      <c r="AA2212" s="41"/>
      <c r="AB2212" s="132"/>
      <c r="AC2212" s="133"/>
      <c r="AD2212" s="133"/>
      <c r="AE2212" s="133"/>
      <c r="AF2212" s="133"/>
      <c r="AG2212" s="133"/>
      <c r="AH2212" s="132"/>
      <c r="AI2212" s="132"/>
      <c r="AJ2212" s="132"/>
      <c r="AK2212" s="132"/>
      <c r="AL2212" s="133"/>
      <c r="AM2212" s="132"/>
      <c r="AN2212" s="132"/>
      <c r="AO2212" s="140"/>
      <c r="AP2212" s="140"/>
      <c r="AQ2212" s="140"/>
      <c r="AR2212" s="140"/>
      <c r="AS2212" s="140"/>
      <c r="AT2212" s="133"/>
      <c r="AW2212" s="4"/>
      <c r="AX2212" s="4"/>
      <c r="AY2212" s="140"/>
      <c r="AZ2212" s="140"/>
      <c r="BA2212" s="132"/>
      <c r="BB2212" s="133"/>
      <c r="BC2212" s="133"/>
      <c r="BD2212" s="133"/>
      <c r="BE2212" s="140"/>
      <c r="BF2212" s="140"/>
      <c r="BG2212" s="140"/>
      <c r="BH2212" s="140"/>
      <c r="BI2212" s="140"/>
      <c r="BJ2212" s="140"/>
      <c r="BK2212" s="140"/>
      <c r="BL2212" s="140"/>
      <c r="BM2212" s="140"/>
      <c r="BN2212" s="140"/>
      <c r="BO2212" s="140"/>
      <c r="BP2212" s="140"/>
      <c r="BQ2212" s="140"/>
      <c r="BR2212" s="140"/>
      <c r="BS2212" s="140"/>
      <c r="BT2212" s="140"/>
      <c r="BU2212" s="140"/>
      <c r="BV2212" s="140"/>
      <c r="BW2212" s="140"/>
      <c r="BX2212" s="140"/>
      <c r="BY2212" s="140"/>
      <c r="BZ2212" s="140"/>
    </row>
    <row r="2213" spans="1:78" ht="18" customHeight="1">
      <c r="A2213" s="3"/>
      <c r="B2213" s="41"/>
      <c r="C2213" s="41"/>
      <c r="D2213" s="132"/>
      <c r="E2213" s="133"/>
      <c r="F2213" s="133"/>
      <c r="G2213" s="133"/>
      <c r="H2213" s="133"/>
      <c r="I2213" s="133"/>
      <c r="J2213" s="132"/>
      <c r="K2213" s="132"/>
      <c r="L2213" s="132"/>
      <c r="M2213" s="132"/>
      <c r="N2213" s="133"/>
      <c r="O2213" s="132"/>
      <c r="P2213" s="132"/>
      <c r="Q2213" s="140"/>
      <c r="R2213" s="140"/>
      <c r="S2213" s="140"/>
      <c r="T2213" s="140"/>
      <c r="U2213" s="140"/>
      <c r="V2213" s="133"/>
      <c r="Y2213" s="3"/>
      <c r="Z2213" s="41"/>
      <c r="AA2213" s="41"/>
      <c r="AB2213" s="132"/>
      <c r="AC2213" s="133"/>
      <c r="AD2213" s="133"/>
      <c r="AE2213" s="133"/>
      <c r="AF2213" s="133"/>
      <c r="AG2213" s="133"/>
      <c r="AH2213" s="132"/>
      <c r="AI2213" s="132"/>
      <c r="AJ2213" s="132"/>
      <c r="AK2213" s="132"/>
      <c r="AL2213" s="133"/>
      <c r="AM2213" s="132"/>
      <c r="AN2213" s="132"/>
      <c r="AO2213" s="140"/>
      <c r="AP2213" s="140"/>
      <c r="AQ2213" s="140"/>
      <c r="AR2213" s="140"/>
      <c r="AS2213" s="140"/>
      <c r="AT2213" s="133"/>
      <c r="AW2213" s="4"/>
      <c r="AX2213" s="4"/>
      <c r="AY2213" s="140"/>
      <c r="AZ2213" s="140"/>
      <c r="BA2213" s="132"/>
      <c r="BB2213" s="133"/>
      <c r="BC2213" s="133"/>
      <c r="BD2213" s="133"/>
      <c r="BE2213" s="140"/>
      <c r="BF2213" s="140"/>
      <c r="BG2213" s="140"/>
      <c r="BH2213" s="140"/>
      <c r="BI2213" s="140"/>
      <c r="BJ2213" s="140"/>
      <c r="BK2213" s="140"/>
      <c r="BL2213" s="140"/>
      <c r="BM2213" s="140"/>
      <c r="BN2213" s="140"/>
      <c r="BO2213" s="140"/>
      <c r="BP2213" s="140"/>
      <c r="BQ2213" s="140"/>
      <c r="BR2213" s="140"/>
      <c r="BS2213" s="140"/>
      <c r="BT2213" s="140"/>
      <c r="BU2213" s="140"/>
      <c r="BV2213" s="140"/>
      <c r="BW2213" s="140"/>
      <c r="BX2213" s="140"/>
      <c r="BY2213" s="140"/>
      <c r="BZ2213" s="140"/>
    </row>
    <row r="2214" spans="1:78" ht="18" customHeight="1">
      <c r="A2214" s="3"/>
      <c r="B2214" s="41"/>
      <c r="C2214" s="41"/>
      <c r="D2214" s="132"/>
      <c r="E2214" s="133"/>
      <c r="F2214" s="133"/>
      <c r="G2214" s="133"/>
      <c r="H2214" s="133"/>
      <c r="I2214" s="133"/>
      <c r="J2214" s="132"/>
      <c r="K2214" s="132"/>
      <c r="L2214" s="132"/>
      <c r="M2214" s="132"/>
      <c r="N2214" s="133"/>
      <c r="O2214" s="132"/>
      <c r="P2214" s="132"/>
      <c r="Q2214" s="140"/>
      <c r="R2214" s="140"/>
      <c r="S2214" s="140"/>
      <c r="T2214" s="140"/>
      <c r="U2214" s="140"/>
      <c r="V2214" s="133"/>
      <c r="Y2214" s="3"/>
      <c r="Z2214" s="41"/>
      <c r="AA2214" s="41"/>
      <c r="AB2214" s="132"/>
      <c r="AC2214" s="133"/>
      <c r="AD2214" s="133"/>
      <c r="AE2214" s="133"/>
      <c r="AF2214" s="133"/>
      <c r="AG2214" s="133"/>
      <c r="AH2214" s="132"/>
      <c r="AI2214" s="132"/>
      <c r="AJ2214" s="132"/>
      <c r="AK2214" s="132"/>
      <c r="AL2214" s="133"/>
      <c r="AM2214" s="132"/>
      <c r="AN2214" s="132"/>
      <c r="AO2214" s="140"/>
      <c r="AP2214" s="140"/>
      <c r="AQ2214" s="140"/>
      <c r="AR2214" s="140"/>
      <c r="AS2214" s="140"/>
      <c r="AT2214" s="133"/>
      <c r="AW2214" s="4"/>
      <c r="AX2214" s="4"/>
      <c r="AY2214" s="140"/>
      <c r="AZ2214" s="140"/>
      <c r="BA2214" s="132"/>
      <c r="BB2214" s="133"/>
      <c r="BC2214" s="133"/>
      <c r="BD2214" s="133"/>
      <c r="BE2214" s="140"/>
      <c r="BF2214" s="140"/>
      <c r="BG2214" s="140"/>
      <c r="BH2214" s="140"/>
      <c r="BI2214" s="140"/>
      <c r="BJ2214" s="140"/>
      <c r="BK2214" s="140"/>
      <c r="BL2214" s="140"/>
      <c r="BM2214" s="140"/>
      <c r="BN2214" s="140"/>
      <c r="BO2214" s="140"/>
      <c r="BP2214" s="140"/>
      <c r="BQ2214" s="140"/>
      <c r="BR2214" s="140"/>
      <c r="BS2214" s="140"/>
      <c r="BT2214" s="140"/>
      <c r="BU2214" s="140"/>
      <c r="BV2214" s="140"/>
      <c r="BW2214" s="140"/>
      <c r="BX2214" s="140"/>
      <c r="BY2214" s="140"/>
      <c r="BZ2214" s="140"/>
    </row>
    <row r="2215" spans="1:78" ht="18" customHeight="1">
      <c r="A2215" s="3"/>
      <c r="B2215" s="41"/>
      <c r="C2215" s="41"/>
      <c r="D2215" s="132"/>
      <c r="E2215" s="133"/>
      <c r="F2215" s="133"/>
      <c r="G2215" s="133"/>
      <c r="H2215" s="133"/>
      <c r="I2215" s="133"/>
      <c r="J2215" s="132"/>
      <c r="K2215" s="132"/>
      <c r="L2215" s="132"/>
      <c r="M2215" s="132"/>
      <c r="N2215" s="133"/>
      <c r="O2215" s="132"/>
      <c r="P2215" s="132"/>
      <c r="Q2215" s="140"/>
      <c r="R2215" s="140"/>
      <c r="S2215" s="140"/>
      <c r="T2215" s="140"/>
      <c r="U2215" s="140"/>
      <c r="V2215" s="133"/>
      <c r="Y2215" s="3"/>
      <c r="Z2215" s="41"/>
      <c r="AA2215" s="41"/>
      <c r="AB2215" s="132"/>
      <c r="AC2215" s="133"/>
      <c r="AD2215" s="133"/>
      <c r="AE2215" s="133"/>
      <c r="AF2215" s="133"/>
      <c r="AG2215" s="133"/>
      <c r="AH2215" s="132"/>
      <c r="AI2215" s="132"/>
      <c r="AJ2215" s="132"/>
      <c r="AK2215" s="132"/>
      <c r="AL2215" s="133"/>
      <c r="AM2215" s="132"/>
      <c r="AN2215" s="132"/>
      <c r="AO2215" s="140"/>
      <c r="AP2215" s="140"/>
      <c r="AQ2215" s="140"/>
      <c r="AR2215" s="140"/>
      <c r="AS2215" s="140"/>
      <c r="AT2215" s="133"/>
      <c r="AW2215" s="4"/>
      <c r="AX2215" s="4"/>
      <c r="AY2215" s="140"/>
      <c r="AZ2215" s="140"/>
      <c r="BA2215" s="132"/>
      <c r="BB2215" s="133"/>
      <c r="BC2215" s="133"/>
      <c r="BD2215" s="133"/>
      <c r="BE2215" s="140"/>
      <c r="BF2215" s="140"/>
      <c r="BG2215" s="140"/>
      <c r="BH2215" s="140"/>
      <c r="BI2215" s="140"/>
      <c r="BJ2215" s="140"/>
      <c r="BK2215" s="140"/>
      <c r="BL2215" s="140"/>
      <c r="BM2215" s="140"/>
      <c r="BN2215" s="140"/>
      <c r="BO2215" s="140"/>
      <c r="BP2215" s="140"/>
      <c r="BQ2215" s="140"/>
      <c r="BR2215" s="140"/>
      <c r="BS2215" s="140"/>
      <c r="BT2215" s="140"/>
      <c r="BU2215" s="140"/>
      <c r="BV2215" s="140"/>
      <c r="BW2215" s="140"/>
      <c r="BX2215" s="140"/>
      <c r="BY2215" s="140"/>
      <c r="BZ2215" s="140"/>
    </row>
    <row r="2216" spans="1:78" ht="18" customHeight="1">
      <c r="A2216" s="3"/>
      <c r="B2216" s="41"/>
      <c r="C2216" s="41"/>
      <c r="D2216" s="132"/>
      <c r="E2216" s="133"/>
      <c r="F2216" s="133"/>
      <c r="G2216" s="133"/>
      <c r="H2216" s="133"/>
      <c r="I2216" s="133"/>
      <c r="J2216" s="132"/>
      <c r="K2216" s="132"/>
      <c r="L2216" s="132"/>
      <c r="M2216" s="132"/>
      <c r="N2216" s="133"/>
      <c r="O2216" s="132"/>
      <c r="P2216" s="132"/>
      <c r="Q2216" s="140"/>
      <c r="R2216" s="140"/>
      <c r="S2216" s="140"/>
      <c r="T2216" s="140"/>
      <c r="U2216" s="140"/>
      <c r="V2216" s="133"/>
      <c r="Y2216" s="3"/>
      <c r="Z2216" s="41"/>
      <c r="AA2216" s="41"/>
      <c r="AB2216" s="132"/>
      <c r="AC2216" s="133"/>
      <c r="AD2216" s="133"/>
      <c r="AE2216" s="133"/>
      <c r="AF2216" s="133"/>
      <c r="AG2216" s="133"/>
      <c r="AH2216" s="132"/>
      <c r="AI2216" s="132"/>
      <c r="AJ2216" s="132"/>
      <c r="AK2216" s="132"/>
      <c r="AL2216" s="133"/>
      <c r="AM2216" s="132"/>
      <c r="AN2216" s="132"/>
      <c r="AO2216" s="140"/>
      <c r="AP2216" s="140"/>
      <c r="AQ2216" s="140"/>
      <c r="AR2216" s="140"/>
      <c r="AS2216" s="140"/>
      <c r="AT2216" s="133"/>
      <c r="AW2216" s="4"/>
      <c r="AX2216" s="4"/>
      <c r="AY2216" s="140"/>
      <c r="AZ2216" s="140"/>
      <c r="BA2216" s="132"/>
      <c r="BB2216" s="133"/>
      <c r="BC2216" s="133"/>
      <c r="BD2216" s="133"/>
      <c r="BE2216" s="140"/>
      <c r="BF2216" s="140"/>
      <c r="BG2216" s="140"/>
      <c r="BH2216" s="140"/>
      <c r="BI2216" s="140"/>
      <c r="BJ2216" s="140"/>
      <c r="BK2216" s="140"/>
      <c r="BL2216" s="140"/>
      <c r="BM2216" s="140"/>
      <c r="BN2216" s="140"/>
      <c r="BO2216" s="140"/>
      <c r="BP2216" s="140"/>
      <c r="BQ2216" s="140"/>
      <c r="BR2216" s="140"/>
      <c r="BS2216" s="140"/>
      <c r="BT2216" s="140"/>
      <c r="BU2216" s="140"/>
      <c r="BV2216" s="140"/>
      <c r="BW2216" s="140"/>
      <c r="BX2216" s="140"/>
      <c r="BY2216" s="140"/>
      <c r="BZ2216" s="140"/>
    </row>
    <row r="2217" spans="1:78" ht="18" customHeight="1">
      <c r="A2217" s="3"/>
      <c r="B2217" s="41"/>
      <c r="C2217" s="41"/>
      <c r="D2217" s="132"/>
      <c r="E2217" s="133"/>
      <c r="F2217" s="133"/>
      <c r="G2217" s="133"/>
      <c r="H2217" s="133"/>
      <c r="I2217" s="133"/>
      <c r="J2217" s="132"/>
      <c r="K2217" s="132"/>
      <c r="L2217" s="132"/>
      <c r="M2217" s="132"/>
      <c r="N2217" s="133"/>
      <c r="O2217" s="132"/>
      <c r="P2217" s="132"/>
      <c r="Q2217" s="140"/>
      <c r="R2217" s="140"/>
      <c r="S2217" s="140"/>
      <c r="T2217" s="140"/>
      <c r="U2217" s="140"/>
      <c r="V2217" s="133"/>
      <c r="Y2217" s="3"/>
      <c r="Z2217" s="41"/>
      <c r="AA2217" s="41"/>
      <c r="AB2217" s="132"/>
      <c r="AC2217" s="133"/>
      <c r="AD2217" s="133"/>
      <c r="AE2217" s="133"/>
      <c r="AF2217" s="133"/>
      <c r="AG2217" s="133"/>
      <c r="AH2217" s="132"/>
      <c r="AI2217" s="132"/>
      <c r="AJ2217" s="132"/>
      <c r="AK2217" s="132"/>
      <c r="AL2217" s="133"/>
      <c r="AM2217" s="132"/>
      <c r="AN2217" s="132"/>
      <c r="AO2217" s="140"/>
      <c r="AP2217" s="140"/>
      <c r="AQ2217" s="140"/>
      <c r="AR2217" s="140"/>
      <c r="AS2217" s="140"/>
      <c r="AT2217" s="133"/>
      <c r="AW2217" s="4"/>
      <c r="AX2217" s="4"/>
      <c r="AY2217" s="140"/>
      <c r="AZ2217" s="140"/>
      <c r="BA2217" s="132"/>
      <c r="BB2217" s="133"/>
      <c r="BC2217" s="133"/>
      <c r="BD2217" s="133"/>
      <c r="BE2217" s="140"/>
      <c r="BF2217" s="140"/>
      <c r="BG2217" s="140"/>
      <c r="BH2217" s="140"/>
      <c r="BI2217" s="140"/>
      <c r="BJ2217" s="140"/>
      <c r="BK2217" s="140"/>
      <c r="BL2217" s="140"/>
      <c r="BM2217" s="140"/>
      <c r="BN2217" s="140"/>
      <c r="BO2217" s="140"/>
      <c r="BP2217" s="140"/>
      <c r="BQ2217" s="140"/>
      <c r="BR2217" s="140"/>
      <c r="BS2217" s="140"/>
      <c r="BT2217" s="140"/>
      <c r="BU2217" s="140"/>
      <c r="BV2217" s="140"/>
      <c r="BW2217" s="140"/>
      <c r="BX2217" s="140"/>
      <c r="BY2217" s="140"/>
      <c r="BZ2217" s="140"/>
    </row>
    <row r="2218" spans="1:78" ht="18" customHeight="1">
      <c r="A2218" s="3"/>
      <c r="B2218" s="41"/>
      <c r="C2218" s="41"/>
      <c r="D2218" s="132"/>
      <c r="E2218" s="133"/>
      <c r="F2218" s="133"/>
      <c r="G2218" s="133"/>
      <c r="H2218" s="133"/>
      <c r="I2218" s="133"/>
      <c r="J2218" s="132"/>
      <c r="K2218" s="132"/>
      <c r="L2218" s="132"/>
      <c r="M2218" s="132"/>
      <c r="N2218" s="133"/>
      <c r="O2218" s="132"/>
      <c r="P2218" s="132"/>
      <c r="Q2218" s="140"/>
      <c r="R2218" s="140"/>
      <c r="S2218" s="140"/>
      <c r="T2218" s="140"/>
      <c r="U2218" s="140"/>
      <c r="V2218" s="133"/>
      <c r="Y2218" s="3"/>
      <c r="Z2218" s="41"/>
      <c r="AA2218" s="41"/>
      <c r="AB2218" s="132"/>
      <c r="AC2218" s="133"/>
      <c r="AD2218" s="133"/>
      <c r="AE2218" s="133"/>
      <c r="AF2218" s="133"/>
      <c r="AG2218" s="133"/>
      <c r="AH2218" s="132"/>
      <c r="AI2218" s="132"/>
      <c r="AJ2218" s="132"/>
      <c r="AK2218" s="132"/>
      <c r="AL2218" s="133"/>
      <c r="AM2218" s="132"/>
      <c r="AN2218" s="132"/>
      <c r="AO2218" s="140"/>
      <c r="AP2218" s="140"/>
      <c r="AQ2218" s="140"/>
      <c r="AR2218" s="140"/>
      <c r="AS2218" s="140"/>
      <c r="AT2218" s="133"/>
      <c r="AW2218" s="4"/>
      <c r="AX2218" s="4"/>
      <c r="AY2218" s="140"/>
      <c r="AZ2218" s="140"/>
      <c r="BA2218" s="132"/>
      <c r="BB2218" s="133"/>
      <c r="BC2218" s="133"/>
      <c r="BD2218" s="133"/>
      <c r="BE2218" s="140"/>
      <c r="BF2218" s="140"/>
      <c r="BG2218" s="140"/>
      <c r="BH2218" s="140"/>
      <c r="BI2218" s="140"/>
      <c r="BJ2218" s="140"/>
      <c r="BK2218" s="140"/>
      <c r="BL2218" s="140"/>
      <c r="BM2218" s="140"/>
      <c r="BN2218" s="140"/>
      <c r="BO2218" s="140"/>
      <c r="BP2218" s="140"/>
      <c r="BQ2218" s="140"/>
      <c r="BR2218" s="140"/>
      <c r="BS2218" s="140"/>
      <c r="BT2218" s="140"/>
      <c r="BU2218" s="140"/>
      <c r="BV2218" s="140"/>
      <c r="BW2218" s="140"/>
      <c r="BX2218" s="140"/>
      <c r="BY2218" s="140"/>
      <c r="BZ2218" s="140"/>
    </row>
    <row r="2219" spans="1:78" ht="18" customHeight="1">
      <c r="A2219" s="3"/>
      <c r="B2219" s="41"/>
      <c r="C2219" s="41"/>
      <c r="D2219" s="132"/>
      <c r="E2219" s="133"/>
      <c r="F2219" s="133"/>
      <c r="G2219" s="133"/>
      <c r="H2219" s="133"/>
      <c r="I2219" s="133"/>
      <c r="J2219" s="132"/>
      <c r="K2219" s="132"/>
      <c r="L2219" s="132"/>
      <c r="M2219" s="132"/>
      <c r="N2219" s="133"/>
      <c r="O2219" s="132"/>
      <c r="P2219" s="132"/>
      <c r="Q2219" s="140"/>
      <c r="R2219" s="140"/>
      <c r="S2219" s="140"/>
      <c r="T2219" s="140"/>
      <c r="U2219" s="140"/>
      <c r="V2219" s="133"/>
      <c r="Y2219" s="3"/>
      <c r="Z2219" s="41"/>
      <c r="AA2219" s="41"/>
      <c r="AB2219" s="132"/>
      <c r="AC2219" s="133"/>
      <c r="AD2219" s="133"/>
      <c r="AE2219" s="133"/>
      <c r="AF2219" s="133"/>
      <c r="AG2219" s="133"/>
      <c r="AH2219" s="132"/>
      <c r="AI2219" s="132"/>
      <c r="AJ2219" s="132"/>
      <c r="AK2219" s="132"/>
      <c r="AL2219" s="133"/>
      <c r="AM2219" s="132"/>
      <c r="AN2219" s="132"/>
      <c r="AO2219" s="140"/>
      <c r="AP2219" s="140"/>
      <c r="AQ2219" s="140"/>
      <c r="AR2219" s="140"/>
      <c r="AS2219" s="140"/>
      <c r="AT2219" s="133"/>
      <c r="AW2219" s="4"/>
      <c r="AX2219" s="4"/>
      <c r="AY2219" s="140"/>
      <c r="AZ2219" s="140"/>
      <c r="BA2219" s="132"/>
      <c r="BB2219" s="133"/>
      <c r="BC2219" s="133"/>
      <c r="BD2219" s="133"/>
      <c r="BE2219" s="140"/>
      <c r="BF2219" s="140"/>
      <c r="BG2219" s="140"/>
      <c r="BH2219" s="140"/>
      <c r="BI2219" s="140"/>
      <c r="BJ2219" s="140"/>
      <c r="BK2219" s="140"/>
      <c r="BL2219" s="140"/>
      <c r="BM2219" s="140"/>
      <c r="BN2219" s="140"/>
      <c r="BO2219" s="140"/>
      <c r="BP2219" s="140"/>
      <c r="BQ2219" s="140"/>
      <c r="BR2219" s="140"/>
      <c r="BS2219" s="140"/>
      <c r="BT2219" s="140"/>
      <c r="BU2219" s="140"/>
      <c r="BV2219" s="140"/>
      <c r="BW2219" s="140"/>
      <c r="BX2219" s="140"/>
      <c r="BY2219" s="140"/>
      <c r="BZ2219" s="140"/>
    </row>
    <row r="2220" spans="1:78" ht="18" customHeight="1">
      <c r="A2220" s="3"/>
      <c r="B2220" s="41"/>
      <c r="C2220" s="41"/>
      <c r="D2220" s="132"/>
      <c r="E2220" s="133"/>
      <c r="F2220" s="133"/>
      <c r="G2220" s="133"/>
      <c r="H2220" s="133"/>
      <c r="I2220" s="133"/>
      <c r="J2220" s="132"/>
      <c r="K2220" s="132"/>
      <c r="L2220" s="132"/>
      <c r="M2220" s="132"/>
      <c r="N2220" s="133"/>
      <c r="O2220" s="132"/>
      <c r="P2220" s="132"/>
      <c r="Q2220" s="140"/>
      <c r="R2220" s="140"/>
      <c r="S2220" s="140"/>
      <c r="T2220" s="140"/>
      <c r="U2220" s="140"/>
      <c r="V2220" s="133"/>
      <c r="Y2220" s="3"/>
      <c r="Z2220" s="41"/>
      <c r="AA2220" s="41"/>
      <c r="AB2220" s="132"/>
      <c r="AC2220" s="133"/>
      <c r="AD2220" s="133"/>
      <c r="AE2220" s="133"/>
      <c r="AF2220" s="133"/>
      <c r="AG2220" s="133"/>
      <c r="AH2220" s="132"/>
      <c r="AI2220" s="132"/>
      <c r="AJ2220" s="132"/>
      <c r="AK2220" s="132"/>
      <c r="AL2220" s="133"/>
      <c r="AM2220" s="132"/>
      <c r="AN2220" s="132"/>
      <c r="AO2220" s="140"/>
      <c r="AP2220" s="140"/>
      <c r="AQ2220" s="140"/>
      <c r="AR2220" s="140"/>
      <c r="AS2220" s="140"/>
      <c r="AT2220" s="133"/>
      <c r="AW2220" s="4"/>
      <c r="AX2220" s="4"/>
      <c r="AY2220" s="140"/>
      <c r="AZ2220" s="140"/>
      <c r="BA2220" s="132"/>
      <c r="BB2220" s="133"/>
      <c r="BC2220" s="133"/>
      <c r="BD2220" s="133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40"/>
    </row>
    <row r="2221" spans="1:78" ht="18" customHeight="1">
      <c r="A2221" s="3"/>
      <c r="B2221" s="41"/>
      <c r="C2221" s="41"/>
      <c r="D2221" s="132"/>
      <c r="E2221" s="133"/>
      <c r="F2221" s="133"/>
      <c r="G2221" s="133"/>
      <c r="H2221" s="133"/>
      <c r="I2221" s="133"/>
      <c r="J2221" s="132"/>
      <c r="K2221" s="132"/>
      <c r="L2221" s="132"/>
      <c r="M2221" s="132"/>
      <c r="N2221" s="133"/>
      <c r="O2221" s="132"/>
      <c r="P2221" s="132"/>
      <c r="Q2221" s="140"/>
      <c r="R2221" s="140"/>
      <c r="S2221" s="140"/>
      <c r="T2221" s="140"/>
      <c r="U2221" s="140"/>
      <c r="V2221" s="133"/>
      <c r="Y2221" s="3"/>
      <c r="Z2221" s="41"/>
      <c r="AA2221" s="41"/>
      <c r="AB2221" s="132"/>
      <c r="AC2221" s="133"/>
      <c r="AD2221" s="133"/>
      <c r="AE2221" s="133"/>
      <c r="AF2221" s="133"/>
      <c r="AG2221" s="133"/>
      <c r="AH2221" s="132"/>
      <c r="AI2221" s="132"/>
      <c r="AJ2221" s="132"/>
      <c r="AK2221" s="132"/>
      <c r="AL2221" s="133"/>
      <c r="AM2221" s="132"/>
      <c r="AN2221" s="132"/>
      <c r="AO2221" s="140"/>
      <c r="AP2221" s="140"/>
      <c r="AQ2221" s="140"/>
      <c r="AR2221" s="140"/>
      <c r="AS2221" s="140"/>
      <c r="AT2221" s="133"/>
      <c r="AW2221" s="4"/>
      <c r="AX2221" s="4"/>
      <c r="AY2221" s="140"/>
      <c r="AZ2221" s="140"/>
      <c r="BA2221" s="132"/>
      <c r="BB2221" s="133"/>
      <c r="BC2221" s="133"/>
      <c r="BD2221" s="133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40"/>
    </row>
    <row r="2222" spans="1:78" ht="18" customHeight="1">
      <c r="A2222" s="3"/>
      <c r="B2222" s="41"/>
      <c r="C2222" s="41"/>
      <c r="D2222" s="132"/>
      <c r="E2222" s="133"/>
      <c r="F2222" s="133"/>
      <c r="G2222" s="133"/>
      <c r="H2222" s="133"/>
      <c r="I2222" s="133"/>
      <c r="J2222" s="132"/>
      <c r="K2222" s="132"/>
      <c r="L2222" s="132"/>
      <c r="M2222" s="132"/>
      <c r="N2222" s="133"/>
      <c r="O2222" s="132"/>
      <c r="P2222" s="132"/>
      <c r="Q2222" s="140"/>
      <c r="R2222" s="140"/>
      <c r="S2222" s="140"/>
      <c r="T2222" s="140"/>
      <c r="U2222" s="140"/>
      <c r="V2222" s="133"/>
      <c r="Y2222" s="3"/>
      <c r="Z2222" s="41"/>
      <c r="AA2222" s="41"/>
      <c r="AB2222" s="132"/>
      <c r="AC2222" s="133"/>
      <c r="AD2222" s="133"/>
      <c r="AE2222" s="133"/>
      <c r="AF2222" s="133"/>
      <c r="AG2222" s="133"/>
      <c r="AH2222" s="132"/>
      <c r="AI2222" s="132"/>
      <c r="AJ2222" s="132"/>
      <c r="AK2222" s="132"/>
      <c r="AL2222" s="133"/>
      <c r="AM2222" s="132"/>
      <c r="AN2222" s="132"/>
      <c r="AO2222" s="140"/>
      <c r="AP2222" s="140"/>
      <c r="AQ2222" s="140"/>
      <c r="AR2222" s="140"/>
      <c r="AS2222" s="140"/>
      <c r="AT2222" s="133"/>
      <c r="AW2222" s="4"/>
      <c r="AX2222" s="4"/>
      <c r="AY2222" s="140"/>
      <c r="AZ2222" s="140"/>
      <c r="BA2222" s="132"/>
      <c r="BB2222" s="133"/>
      <c r="BC2222" s="133"/>
      <c r="BD2222" s="133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40"/>
    </row>
    <row r="2223" spans="1:78" ht="18" customHeight="1">
      <c r="A2223" s="3"/>
      <c r="B2223" s="41"/>
      <c r="C2223" s="41"/>
      <c r="D2223" s="132"/>
      <c r="E2223" s="133"/>
      <c r="F2223" s="133"/>
      <c r="G2223" s="133"/>
      <c r="H2223" s="133"/>
      <c r="I2223" s="133"/>
      <c r="J2223" s="132"/>
      <c r="K2223" s="132"/>
      <c r="L2223" s="132"/>
      <c r="M2223" s="132"/>
      <c r="N2223" s="133"/>
      <c r="O2223" s="132"/>
      <c r="P2223" s="132"/>
      <c r="Q2223" s="140"/>
      <c r="R2223" s="140"/>
      <c r="S2223" s="140"/>
      <c r="T2223" s="140"/>
      <c r="U2223" s="140"/>
      <c r="V2223" s="133"/>
      <c r="Y2223" s="3"/>
      <c r="Z2223" s="41"/>
      <c r="AA2223" s="41"/>
      <c r="AB2223" s="132"/>
      <c r="AC2223" s="133"/>
      <c r="AD2223" s="133"/>
      <c r="AE2223" s="133"/>
      <c r="AF2223" s="133"/>
      <c r="AG2223" s="133"/>
      <c r="AH2223" s="132"/>
      <c r="AI2223" s="132"/>
      <c r="AJ2223" s="132"/>
      <c r="AK2223" s="132"/>
      <c r="AL2223" s="133"/>
      <c r="AM2223" s="132"/>
      <c r="AN2223" s="132"/>
      <c r="AO2223" s="140"/>
      <c r="AP2223" s="140"/>
      <c r="AQ2223" s="140"/>
      <c r="AR2223" s="140"/>
      <c r="AS2223" s="140"/>
      <c r="AT2223" s="133"/>
      <c r="AW2223" s="4"/>
      <c r="AX2223" s="4"/>
      <c r="AY2223" s="140"/>
      <c r="AZ2223" s="140"/>
      <c r="BA2223" s="132"/>
      <c r="BB2223" s="133"/>
      <c r="BC2223" s="133"/>
      <c r="BD2223" s="133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40"/>
    </row>
    <row r="2224" spans="1:78" ht="18" customHeight="1">
      <c r="A2224" s="3"/>
      <c r="B2224" s="41"/>
      <c r="C2224" s="41"/>
      <c r="D2224" s="132"/>
      <c r="E2224" s="133"/>
      <c r="F2224" s="133"/>
      <c r="G2224" s="133"/>
      <c r="H2224" s="133"/>
      <c r="I2224" s="133"/>
      <c r="J2224" s="132"/>
      <c r="K2224" s="132"/>
      <c r="L2224" s="132"/>
      <c r="M2224" s="132"/>
      <c r="N2224" s="133"/>
      <c r="O2224" s="132"/>
      <c r="P2224" s="132"/>
      <c r="Q2224" s="140"/>
      <c r="R2224" s="140"/>
      <c r="S2224" s="140"/>
      <c r="T2224" s="140"/>
      <c r="U2224" s="140"/>
      <c r="V2224" s="133"/>
      <c r="Y2224" s="3"/>
      <c r="Z2224" s="41"/>
      <c r="AA2224" s="41"/>
      <c r="AB2224" s="132"/>
      <c r="AC2224" s="133"/>
      <c r="AD2224" s="133"/>
      <c r="AE2224" s="133"/>
      <c r="AF2224" s="133"/>
      <c r="AG2224" s="133"/>
      <c r="AH2224" s="132"/>
      <c r="AI2224" s="132"/>
      <c r="AJ2224" s="132"/>
      <c r="AK2224" s="132"/>
      <c r="AL2224" s="133"/>
      <c r="AM2224" s="132"/>
      <c r="AN2224" s="132"/>
      <c r="AO2224" s="140"/>
      <c r="AP2224" s="140"/>
      <c r="AQ2224" s="140"/>
      <c r="AR2224" s="140"/>
      <c r="AS2224" s="140"/>
      <c r="AT2224" s="133"/>
      <c r="AW2224" s="4"/>
      <c r="AX2224" s="4"/>
      <c r="AY2224" s="140"/>
      <c r="AZ2224" s="140"/>
      <c r="BA2224" s="132"/>
      <c r="BB2224" s="133"/>
      <c r="BC2224" s="133"/>
      <c r="BD2224" s="133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40"/>
    </row>
    <row r="2225" spans="1:78" ht="18" customHeight="1">
      <c r="A2225" s="3"/>
      <c r="B2225" s="41"/>
      <c r="C2225" s="41"/>
      <c r="D2225" s="132"/>
      <c r="E2225" s="133"/>
      <c r="F2225" s="133"/>
      <c r="G2225" s="133"/>
      <c r="H2225" s="133"/>
      <c r="I2225" s="133"/>
      <c r="J2225" s="132"/>
      <c r="K2225" s="132"/>
      <c r="L2225" s="132"/>
      <c r="M2225" s="132"/>
      <c r="N2225" s="133"/>
      <c r="O2225" s="132"/>
      <c r="P2225" s="132"/>
      <c r="Q2225" s="140"/>
      <c r="R2225" s="140"/>
      <c r="S2225" s="140"/>
      <c r="T2225" s="140"/>
      <c r="U2225" s="140"/>
      <c r="V2225" s="133"/>
      <c r="Y2225" s="3"/>
      <c r="Z2225" s="41"/>
      <c r="AA2225" s="41"/>
      <c r="AB2225" s="132"/>
      <c r="AC2225" s="133"/>
      <c r="AD2225" s="133"/>
      <c r="AE2225" s="133"/>
      <c r="AF2225" s="133"/>
      <c r="AG2225" s="133"/>
      <c r="AH2225" s="132"/>
      <c r="AI2225" s="132"/>
      <c r="AJ2225" s="132"/>
      <c r="AK2225" s="132"/>
      <c r="AL2225" s="133"/>
      <c r="AM2225" s="132"/>
      <c r="AN2225" s="132"/>
      <c r="AO2225" s="140"/>
      <c r="AP2225" s="140"/>
      <c r="AQ2225" s="140"/>
      <c r="AR2225" s="140"/>
      <c r="AS2225" s="140"/>
      <c r="AT2225" s="133"/>
      <c r="AW2225" s="4"/>
      <c r="AX2225" s="4"/>
      <c r="AY2225" s="140"/>
      <c r="AZ2225" s="140"/>
      <c r="BA2225" s="132"/>
      <c r="BB2225" s="133"/>
      <c r="BC2225" s="133"/>
      <c r="BD2225" s="133"/>
      <c r="BE2225" s="140"/>
      <c r="BF2225" s="140"/>
      <c r="BG2225" s="140"/>
      <c r="BH2225" s="140"/>
      <c r="BI2225" s="140"/>
      <c r="BJ2225" s="140"/>
      <c r="BK2225" s="140"/>
      <c r="BL2225" s="140"/>
      <c r="BM2225" s="140"/>
      <c r="BN2225" s="140"/>
      <c r="BO2225" s="140"/>
      <c r="BP2225" s="140"/>
      <c r="BQ2225" s="140"/>
      <c r="BR2225" s="140"/>
      <c r="BS2225" s="140"/>
      <c r="BT2225" s="140"/>
      <c r="BU2225" s="140"/>
      <c r="BV2225" s="140"/>
      <c r="BW2225" s="140"/>
      <c r="BX2225" s="140"/>
      <c r="BY2225" s="140"/>
      <c r="BZ2225" s="140"/>
    </row>
    <row r="2226" spans="1:78" ht="18" customHeight="1">
      <c r="A2226" s="3"/>
      <c r="B2226" s="41"/>
      <c r="C2226" s="41"/>
      <c r="D2226" s="132"/>
      <c r="E2226" s="133"/>
      <c r="F2226" s="133"/>
      <c r="G2226" s="133"/>
      <c r="H2226" s="133"/>
      <c r="I2226" s="133"/>
      <c r="J2226" s="132"/>
      <c r="K2226" s="132"/>
      <c r="L2226" s="132"/>
      <c r="M2226" s="132"/>
      <c r="N2226" s="133"/>
      <c r="O2226" s="132"/>
      <c r="P2226" s="132"/>
      <c r="Q2226" s="140"/>
      <c r="R2226" s="140"/>
      <c r="S2226" s="140"/>
      <c r="T2226" s="140"/>
      <c r="U2226" s="140"/>
      <c r="V2226" s="133"/>
      <c r="Y2226" s="3"/>
      <c r="Z2226" s="41"/>
      <c r="AA2226" s="41"/>
      <c r="AB2226" s="132"/>
      <c r="AC2226" s="133"/>
      <c r="AD2226" s="133"/>
      <c r="AE2226" s="133"/>
      <c r="AF2226" s="133"/>
      <c r="AG2226" s="133"/>
      <c r="AH2226" s="132"/>
      <c r="AI2226" s="132"/>
      <c r="AJ2226" s="132"/>
      <c r="AK2226" s="132"/>
      <c r="AL2226" s="133"/>
      <c r="AM2226" s="132"/>
      <c r="AN2226" s="132"/>
      <c r="AO2226" s="140"/>
      <c r="AP2226" s="140"/>
      <c r="AQ2226" s="140"/>
      <c r="AR2226" s="140"/>
      <c r="AS2226" s="140"/>
      <c r="AT2226" s="133"/>
      <c r="AW2226" s="4"/>
      <c r="AX2226" s="4"/>
      <c r="AY2226" s="140"/>
      <c r="AZ2226" s="140"/>
      <c r="BA2226" s="132"/>
      <c r="BB2226" s="133"/>
      <c r="BC2226" s="133"/>
      <c r="BD2226" s="133"/>
      <c r="BE2226" s="140"/>
      <c r="BF2226" s="140"/>
      <c r="BG2226" s="140"/>
      <c r="BH2226" s="140"/>
      <c r="BI2226" s="140"/>
      <c r="BJ2226" s="140"/>
      <c r="BK2226" s="140"/>
      <c r="BL2226" s="140"/>
      <c r="BM2226" s="140"/>
      <c r="BN2226" s="140"/>
      <c r="BO2226" s="140"/>
      <c r="BP2226" s="140"/>
      <c r="BQ2226" s="140"/>
      <c r="BR2226" s="140"/>
      <c r="BS2226" s="140"/>
      <c r="BT2226" s="140"/>
      <c r="BU2226" s="140"/>
      <c r="BV2226" s="140"/>
      <c r="BW2226" s="140"/>
      <c r="BX2226" s="140"/>
      <c r="BY2226" s="140"/>
      <c r="BZ2226" s="140"/>
    </row>
    <row r="2227" spans="1:78" ht="18" customHeight="1">
      <c r="A2227" s="3"/>
      <c r="B2227" s="41"/>
      <c r="C2227" s="41"/>
      <c r="D2227" s="132"/>
      <c r="E2227" s="133"/>
      <c r="F2227" s="133"/>
      <c r="G2227" s="133"/>
      <c r="H2227" s="133"/>
      <c r="I2227" s="133"/>
      <c r="J2227" s="132"/>
      <c r="K2227" s="132"/>
      <c r="L2227" s="132"/>
      <c r="M2227" s="132"/>
      <c r="N2227" s="133"/>
      <c r="O2227" s="132"/>
      <c r="P2227" s="132"/>
      <c r="Q2227" s="140"/>
      <c r="R2227" s="140"/>
      <c r="S2227" s="140"/>
      <c r="T2227" s="140"/>
      <c r="U2227" s="140"/>
      <c r="V2227" s="133"/>
      <c r="Y2227" s="3"/>
      <c r="Z2227" s="41"/>
      <c r="AA2227" s="41"/>
      <c r="AB2227" s="132"/>
      <c r="AC2227" s="133"/>
      <c r="AD2227" s="133"/>
      <c r="AE2227" s="133"/>
      <c r="AF2227" s="133"/>
      <c r="AG2227" s="133"/>
      <c r="AH2227" s="132"/>
      <c r="AI2227" s="132"/>
      <c r="AJ2227" s="132"/>
      <c r="AK2227" s="132"/>
      <c r="AL2227" s="133"/>
      <c r="AM2227" s="132"/>
      <c r="AN2227" s="132"/>
      <c r="AO2227" s="140"/>
      <c r="AP2227" s="140"/>
      <c r="AQ2227" s="140"/>
      <c r="AR2227" s="140"/>
      <c r="AS2227" s="140"/>
      <c r="AT2227" s="133"/>
      <c r="AW2227" s="4"/>
      <c r="AX2227" s="4"/>
      <c r="AY2227" s="140"/>
      <c r="AZ2227" s="140"/>
      <c r="BA2227" s="132"/>
      <c r="BB2227" s="133"/>
      <c r="BC2227" s="133"/>
      <c r="BD2227" s="133"/>
      <c r="BE2227" s="140"/>
      <c r="BF2227" s="140"/>
      <c r="BG2227" s="140"/>
      <c r="BH2227" s="140"/>
      <c r="BI2227" s="140"/>
      <c r="BJ2227" s="140"/>
      <c r="BK2227" s="140"/>
      <c r="BL2227" s="140"/>
      <c r="BM2227" s="140"/>
      <c r="BN2227" s="140"/>
      <c r="BO2227" s="140"/>
      <c r="BP2227" s="140"/>
      <c r="BQ2227" s="140"/>
      <c r="BR2227" s="140"/>
      <c r="BS2227" s="140"/>
      <c r="BT2227" s="140"/>
      <c r="BU2227" s="140"/>
      <c r="BV2227" s="140"/>
      <c r="BW2227" s="140"/>
      <c r="BX2227" s="140"/>
      <c r="BY2227" s="140"/>
      <c r="BZ2227" s="140"/>
    </row>
    <row r="2228" spans="1:78" ht="18" customHeight="1">
      <c r="A2228" s="3"/>
      <c r="B2228" s="41"/>
      <c r="C2228" s="41"/>
      <c r="D2228" s="132"/>
      <c r="E2228" s="133"/>
      <c r="F2228" s="133"/>
      <c r="G2228" s="133"/>
      <c r="H2228" s="133"/>
      <c r="I2228" s="133"/>
      <c r="J2228" s="132"/>
      <c r="K2228" s="132"/>
      <c r="L2228" s="132"/>
      <c r="M2228" s="132"/>
      <c r="N2228" s="133"/>
      <c r="O2228" s="132"/>
      <c r="P2228" s="132"/>
      <c r="Q2228" s="140"/>
      <c r="R2228" s="140"/>
      <c r="S2228" s="140"/>
      <c r="T2228" s="140"/>
      <c r="U2228" s="140"/>
      <c r="V2228" s="133"/>
      <c r="Y2228" s="3"/>
      <c r="Z2228" s="41"/>
      <c r="AA2228" s="41"/>
      <c r="AB2228" s="132"/>
      <c r="AC2228" s="133"/>
      <c r="AD2228" s="133"/>
      <c r="AE2228" s="133"/>
      <c r="AF2228" s="133"/>
      <c r="AG2228" s="133"/>
      <c r="AH2228" s="132"/>
      <c r="AI2228" s="132"/>
      <c r="AJ2228" s="132"/>
      <c r="AK2228" s="132"/>
      <c r="AL2228" s="133"/>
      <c r="AM2228" s="132"/>
      <c r="AN2228" s="132"/>
      <c r="AO2228" s="140"/>
      <c r="AP2228" s="140"/>
      <c r="AQ2228" s="140"/>
      <c r="AR2228" s="140"/>
      <c r="AS2228" s="140"/>
      <c r="AT2228" s="133"/>
      <c r="AW2228" s="4"/>
      <c r="AX2228" s="4"/>
      <c r="AY2228" s="140"/>
      <c r="AZ2228" s="140"/>
      <c r="BA2228" s="132"/>
      <c r="BB2228" s="133"/>
      <c r="BC2228" s="133"/>
      <c r="BD2228" s="133"/>
      <c r="BE2228" s="140"/>
      <c r="BF2228" s="140"/>
      <c r="BG2228" s="140"/>
      <c r="BH2228" s="140"/>
      <c r="BI2228" s="140"/>
      <c r="BJ2228" s="140"/>
      <c r="BK2228" s="140"/>
      <c r="BL2228" s="140"/>
      <c r="BM2228" s="140"/>
      <c r="BN2228" s="140"/>
      <c r="BO2228" s="140"/>
      <c r="BP2228" s="140"/>
      <c r="BQ2228" s="140"/>
      <c r="BR2228" s="140"/>
      <c r="BS2228" s="140"/>
      <c r="BT2228" s="140"/>
      <c r="BU2228" s="140"/>
      <c r="BV2228" s="140"/>
      <c r="BW2228" s="140"/>
      <c r="BX2228" s="140"/>
      <c r="BY2228" s="140"/>
      <c r="BZ2228" s="140"/>
    </row>
    <row r="2229" spans="1:78" ht="18" customHeight="1">
      <c r="A2229" s="3"/>
      <c r="B2229" s="41"/>
      <c r="C2229" s="41"/>
      <c r="D2229" s="132"/>
      <c r="E2229" s="133"/>
      <c r="F2229" s="133"/>
      <c r="G2229" s="133"/>
      <c r="H2229" s="133"/>
      <c r="I2229" s="133"/>
      <c r="J2229" s="132"/>
      <c r="K2229" s="132"/>
      <c r="L2229" s="132"/>
      <c r="M2229" s="132"/>
      <c r="N2229" s="133"/>
      <c r="O2229" s="132"/>
      <c r="P2229" s="132"/>
      <c r="Q2229" s="140"/>
      <c r="R2229" s="140"/>
      <c r="S2229" s="140"/>
      <c r="T2229" s="140"/>
      <c r="U2229" s="140"/>
      <c r="V2229" s="133"/>
      <c r="Y2229" s="3"/>
      <c r="Z2229" s="41"/>
      <c r="AA2229" s="41"/>
      <c r="AB2229" s="132"/>
      <c r="AC2229" s="133"/>
      <c r="AD2229" s="133"/>
      <c r="AE2229" s="133"/>
      <c r="AF2229" s="133"/>
      <c r="AG2229" s="133"/>
      <c r="AH2229" s="132"/>
      <c r="AI2229" s="132"/>
      <c r="AJ2229" s="132"/>
      <c r="AK2229" s="132"/>
      <c r="AL2229" s="133"/>
      <c r="AM2229" s="132"/>
      <c r="AN2229" s="132"/>
      <c r="AO2229" s="140"/>
      <c r="AP2229" s="140"/>
      <c r="AQ2229" s="140"/>
      <c r="AR2229" s="140"/>
      <c r="AS2229" s="140"/>
      <c r="AT2229" s="133"/>
      <c r="AW2229" s="4"/>
      <c r="AX2229" s="4"/>
      <c r="AY2229" s="140"/>
      <c r="AZ2229" s="140"/>
      <c r="BA2229" s="132"/>
      <c r="BB2229" s="133"/>
      <c r="BC2229" s="133"/>
      <c r="BD2229" s="133"/>
      <c r="BE2229" s="140"/>
      <c r="BF2229" s="140"/>
      <c r="BG2229" s="140"/>
      <c r="BH2229" s="140"/>
      <c r="BI2229" s="140"/>
      <c r="BJ2229" s="140"/>
      <c r="BK2229" s="140"/>
      <c r="BL2229" s="140"/>
      <c r="BM2229" s="140"/>
      <c r="BN2229" s="140"/>
      <c r="BO2229" s="140"/>
      <c r="BP2229" s="140"/>
      <c r="BQ2229" s="140"/>
      <c r="BR2229" s="140"/>
      <c r="BS2229" s="140"/>
      <c r="BT2229" s="140"/>
      <c r="BU2229" s="140"/>
      <c r="BV2229" s="140"/>
      <c r="BW2229" s="140"/>
      <c r="BX2229" s="140"/>
      <c r="BY2229" s="140"/>
      <c r="BZ2229" s="140"/>
    </row>
    <row r="2230" spans="1:78" ht="18" customHeight="1">
      <c r="A2230" s="3"/>
      <c r="B2230" s="41"/>
      <c r="C2230" s="41"/>
      <c r="D2230" s="132"/>
      <c r="E2230" s="133"/>
      <c r="F2230" s="133"/>
      <c r="G2230" s="133"/>
      <c r="H2230" s="133"/>
      <c r="I2230" s="133"/>
      <c r="J2230" s="132"/>
      <c r="K2230" s="132"/>
      <c r="L2230" s="132"/>
      <c r="M2230" s="132"/>
      <c r="N2230" s="133"/>
      <c r="O2230" s="132"/>
      <c r="P2230" s="132"/>
      <c r="Q2230" s="140"/>
      <c r="R2230" s="140"/>
      <c r="S2230" s="140"/>
      <c r="T2230" s="140"/>
      <c r="U2230" s="140"/>
      <c r="V2230" s="133"/>
      <c r="Y2230" s="3"/>
      <c r="Z2230" s="41"/>
      <c r="AA2230" s="41"/>
      <c r="AB2230" s="132"/>
      <c r="AC2230" s="133"/>
      <c r="AD2230" s="133"/>
      <c r="AE2230" s="133"/>
      <c r="AF2230" s="133"/>
      <c r="AG2230" s="133"/>
      <c r="AH2230" s="132"/>
      <c r="AI2230" s="132"/>
      <c r="AJ2230" s="132"/>
      <c r="AK2230" s="132"/>
      <c r="AL2230" s="133"/>
      <c r="AM2230" s="132"/>
      <c r="AN2230" s="132"/>
      <c r="AO2230" s="140"/>
      <c r="AP2230" s="140"/>
      <c r="AQ2230" s="140"/>
      <c r="AR2230" s="140"/>
      <c r="AS2230" s="140"/>
      <c r="AT2230" s="133"/>
      <c r="AW2230" s="4"/>
      <c r="AX2230" s="4"/>
      <c r="AY2230" s="140"/>
      <c r="AZ2230" s="140"/>
      <c r="BA2230" s="132"/>
      <c r="BB2230" s="133"/>
      <c r="BC2230" s="133"/>
      <c r="BD2230" s="133"/>
      <c r="BE2230" s="140"/>
      <c r="BF2230" s="140"/>
      <c r="BG2230" s="140"/>
      <c r="BH2230" s="140"/>
      <c r="BI2230" s="140"/>
      <c r="BJ2230" s="140"/>
      <c r="BK2230" s="140"/>
      <c r="BL2230" s="140"/>
      <c r="BM2230" s="140"/>
      <c r="BN2230" s="140"/>
      <c r="BO2230" s="140"/>
      <c r="BP2230" s="140"/>
      <c r="BQ2230" s="140"/>
      <c r="BR2230" s="140"/>
      <c r="BS2230" s="140"/>
      <c r="BT2230" s="140"/>
      <c r="BU2230" s="140"/>
      <c r="BV2230" s="140"/>
      <c r="BW2230" s="140"/>
      <c r="BX2230" s="140"/>
      <c r="BY2230" s="140"/>
      <c r="BZ2230" s="140"/>
    </row>
    <row r="2231" spans="1:78" ht="18" customHeight="1">
      <c r="A2231" s="3"/>
      <c r="B2231" s="41"/>
      <c r="C2231" s="41"/>
      <c r="D2231" s="132"/>
      <c r="E2231" s="133"/>
      <c r="F2231" s="133"/>
      <c r="G2231" s="133"/>
      <c r="H2231" s="133"/>
      <c r="I2231" s="133"/>
      <c r="J2231" s="132"/>
      <c r="K2231" s="132"/>
      <c r="L2231" s="132"/>
      <c r="M2231" s="132"/>
      <c r="N2231" s="133"/>
      <c r="O2231" s="132"/>
      <c r="P2231" s="132"/>
      <c r="Q2231" s="140"/>
      <c r="R2231" s="140"/>
      <c r="S2231" s="140"/>
      <c r="T2231" s="140"/>
      <c r="U2231" s="140"/>
      <c r="V2231" s="133"/>
      <c r="Y2231" s="3"/>
      <c r="Z2231" s="41"/>
      <c r="AA2231" s="41"/>
      <c r="AB2231" s="132"/>
      <c r="AC2231" s="133"/>
      <c r="AD2231" s="133"/>
      <c r="AE2231" s="133"/>
      <c r="AF2231" s="133"/>
      <c r="AG2231" s="133"/>
      <c r="AH2231" s="132"/>
      <c r="AI2231" s="132"/>
      <c r="AJ2231" s="132"/>
      <c r="AK2231" s="132"/>
      <c r="AL2231" s="133"/>
      <c r="AM2231" s="132"/>
      <c r="AN2231" s="132"/>
      <c r="AO2231" s="140"/>
      <c r="AP2231" s="140"/>
      <c r="AQ2231" s="140"/>
      <c r="AR2231" s="140"/>
      <c r="AS2231" s="140"/>
      <c r="AT2231" s="133"/>
      <c r="AW2231" s="4"/>
      <c r="AX2231" s="4"/>
      <c r="AY2231" s="140"/>
      <c r="AZ2231" s="140"/>
      <c r="BA2231" s="132"/>
      <c r="BB2231" s="133"/>
      <c r="BC2231" s="133"/>
      <c r="BD2231" s="133"/>
      <c r="BE2231" s="140"/>
      <c r="BF2231" s="140"/>
      <c r="BG2231" s="140"/>
      <c r="BH2231" s="140"/>
      <c r="BI2231" s="140"/>
      <c r="BJ2231" s="140"/>
      <c r="BK2231" s="140"/>
      <c r="BL2231" s="140"/>
      <c r="BM2231" s="140"/>
      <c r="BN2231" s="140"/>
      <c r="BO2231" s="140"/>
      <c r="BP2231" s="140"/>
      <c r="BQ2231" s="140"/>
      <c r="BR2231" s="140"/>
      <c r="BS2231" s="140"/>
      <c r="BT2231" s="140"/>
      <c r="BU2231" s="140"/>
      <c r="BV2231" s="140"/>
      <c r="BW2231" s="140"/>
      <c r="BX2231" s="140"/>
      <c r="BY2231" s="140"/>
      <c r="BZ2231" s="140"/>
    </row>
    <row r="2232" spans="1:78" ht="18" customHeight="1">
      <c r="A2232" s="3"/>
      <c r="B2232" s="41"/>
      <c r="C2232" s="41"/>
      <c r="D2232" s="132"/>
      <c r="E2232" s="133"/>
      <c r="F2232" s="133"/>
      <c r="G2232" s="133"/>
      <c r="H2232" s="133"/>
      <c r="I2232" s="133"/>
      <c r="J2232" s="132"/>
      <c r="K2232" s="132"/>
      <c r="L2232" s="132"/>
      <c r="M2232" s="132"/>
      <c r="N2232" s="133"/>
      <c r="O2232" s="132"/>
      <c r="P2232" s="132"/>
      <c r="Q2232" s="140"/>
      <c r="R2232" s="140"/>
      <c r="S2232" s="140"/>
      <c r="T2232" s="140"/>
      <c r="U2232" s="140"/>
      <c r="V2232" s="133"/>
      <c r="Y2232" s="3"/>
      <c r="Z2232" s="41"/>
      <c r="AA2232" s="41"/>
      <c r="AB2232" s="132"/>
      <c r="AC2232" s="133"/>
      <c r="AD2232" s="133"/>
      <c r="AE2232" s="133"/>
      <c r="AF2232" s="133"/>
      <c r="AG2232" s="133"/>
      <c r="AH2232" s="132"/>
      <c r="AI2232" s="132"/>
      <c r="AJ2232" s="132"/>
      <c r="AK2232" s="132"/>
      <c r="AL2232" s="133"/>
      <c r="AM2232" s="132"/>
      <c r="AN2232" s="132"/>
      <c r="AO2232" s="140"/>
      <c r="AP2232" s="140"/>
      <c r="AQ2232" s="140"/>
      <c r="AR2232" s="140"/>
      <c r="AS2232" s="140"/>
      <c r="AT2232" s="133"/>
      <c r="AW2232" s="4"/>
      <c r="AX2232" s="4"/>
      <c r="AY2232" s="140"/>
      <c r="AZ2232" s="140"/>
      <c r="BA2232" s="132"/>
      <c r="BB2232" s="133"/>
      <c r="BC2232" s="133"/>
      <c r="BD2232" s="133"/>
      <c r="BE2232" s="140"/>
      <c r="BF2232" s="140"/>
      <c r="BG2232" s="140"/>
      <c r="BH2232" s="140"/>
      <c r="BI2232" s="140"/>
      <c r="BJ2232" s="140"/>
      <c r="BK2232" s="140"/>
      <c r="BL2232" s="140"/>
      <c r="BM2232" s="140"/>
      <c r="BN2232" s="140"/>
      <c r="BO2232" s="140"/>
      <c r="BP2232" s="140"/>
      <c r="BQ2232" s="140"/>
      <c r="BR2232" s="140"/>
      <c r="BS2232" s="140"/>
      <c r="BT2232" s="140"/>
      <c r="BU2232" s="140"/>
      <c r="BV2232" s="140"/>
      <c r="BW2232" s="140"/>
      <c r="BX2232" s="140"/>
      <c r="BY2232" s="140"/>
      <c r="BZ2232" s="140"/>
    </row>
    <row r="2233" spans="1:78" ht="18" customHeight="1">
      <c r="A2233" s="3"/>
      <c r="B2233" s="41"/>
      <c r="C2233" s="41"/>
      <c r="D2233" s="132"/>
      <c r="E2233" s="133"/>
      <c r="F2233" s="133"/>
      <c r="G2233" s="133"/>
      <c r="H2233" s="133"/>
      <c r="I2233" s="133"/>
      <c r="J2233" s="132"/>
      <c r="K2233" s="132"/>
      <c r="L2233" s="132"/>
      <c r="M2233" s="132"/>
      <c r="N2233" s="133"/>
      <c r="O2233" s="132"/>
      <c r="P2233" s="132"/>
      <c r="Q2233" s="140"/>
      <c r="R2233" s="140"/>
      <c r="S2233" s="140"/>
      <c r="T2233" s="140"/>
      <c r="U2233" s="140"/>
      <c r="V2233" s="133"/>
      <c r="Y2233" s="3"/>
      <c r="Z2233" s="41"/>
      <c r="AA2233" s="41"/>
      <c r="AB2233" s="132"/>
      <c r="AC2233" s="133"/>
      <c r="AD2233" s="133"/>
      <c r="AE2233" s="133"/>
      <c r="AF2233" s="133"/>
      <c r="AG2233" s="133"/>
      <c r="AH2233" s="132"/>
      <c r="AI2233" s="132"/>
      <c r="AJ2233" s="132"/>
      <c r="AK2233" s="132"/>
      <c r="AL2233" s="133"/>
      <c r="AM2233" s="132"/>
      <c r="AN2233" s="132"/>
      <c r="AO2233" s="140"/>
      <c r="AP2233" s="140"/>
      <c r="AQ2233" s="140"/>
      <c r="AR2233" s="140"/>
      <c r="AS2233" s="140"/>
      <c r="AT2233" s="133"/>
      <c r="AW2233" s="4"/>
      <c r="AX2233" s="4"/>
      <c r="AY2233" s="140"/>
      <c r="AZ2233" s="140"/>
      <c r="BA2233" s="132"/>
      <c r="BB2233" s="133"/>
      <c r="BC2233" s="133"/>
      <c r="BD2233" s="133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40"/>
    </row>
    <row r="2234" spans="1:78" ht="18" customHeight="1">
      <c r="A2234" s="3"/>
      <c r="B2234" s="41"/>
      <c r="C2234" s="41"/>
      <c r="D2234" s="132"/>
      <c r="E2234" s="133"/>
      <c r="F2234" s="133"/>
      <c r="G2234" s="133"/>
      <c r="H2234" s="133"/>
      <c r="I2234" s="133"/>
      <c r="J2234" s="132"/>
      <c r="K2234" s="132"/>
      <c r="L2234" s="132"/>
      <c r="M2234" s="132"/>
      <c r="N2234" s="133"/>
      <c r="O2234" s="132"/>
      <c r="P2234" s="132"/>
      <c r="Q2234" s="140"/>
      <c r="R2234" s="140"/>
      <c r="S2234" s="140"/>
      <c r="T2234" s="140"/>
      <c r="U2234" s="140"/>
      <c r="V2234" s="133"/>
      <c r="Y2234" s="3"/>
      <c r="Z2234" s="41"/>
      <c r="AA2234" s="41"/>
      <c r="AB2234" s="132"/>
      <c r="AC2234" s="133"/>
      <c r="AD2234" s="133"/>
      <c r="AE2234" s="133"/>
      <c r="AF2234" s="133"/>
      <c r="AG2234" s="133"/>
      <c r="AH2234" s="132"/>
      <c r="AI2234" s="132"/>
      <c r="AJ2234" s="132"/>
      <c r="AK2234" s="132"/>
      <c r="AL2234" s="133"/>
      <c r="AM2234" s="132"/>
      <c r="AN2234" s="132"/>
      <c r="AO2234" s="140"/>
      <c r="AP2234" s="140"/>
      <c r="AQ2234" s="140"/>
      <c r="AR2234" s="140"/>
      <c r="AS2234" s="140"/>
      <c r="AT2234" s="133"/>
      <c r="AW2234" s="4"/>
      <c r="AX2234" s="4"/>
      <c r="AY2234" s="140"/>
      <c r="AZ2234" s="140"/>
      <c r="BA2234" s="132"/>
      <c r="BB2234" s="133"/>
      <c r="BC2234" s="133"/>
      <c r="BD2234" s="133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40"/>
    </row>
    <row r="2235" spans="1:78" ht="18" customHeight="1">
      <c r="A2235" s="3"/>
      <c r="B2235" s="41"/>
      <c r="C2235" s="41"/>
      <c r="D2235" s="132"/>
      <c r="E2235" s="133"/>
      <c r="F2235" s="133"/>
      <c r="G2235" s="133"/>
      <c r="H2235" s="133"/>
      <c r="I2235" s="133"/>
      <c r="J2235" s="132"/>
      <c r="K2235" s="132"/>
      <c r="L2235" s="132"/>
      <c r="M2235" s="132"/>
      <c r="N2235" s="133"/>
      <c r="O2235" s="132"/>
      <c r="P2235" s="132"/>
      <c r="Q2235" s="140"/>
      <c r="R2235" s="140"/>
      <c r="S2235" s="140"/>
      <c r="T2235" s="140"/>
      <c r="U2235" s="140"/>
      <c r="V2235" s="133"/>
      <c r="Y2235" s="3"/>
      <c r="Z2235" s="41"/>
      <c r="AA2235" s="41"/>
      <c r="AB2235" s="132"/>
      <c r="AC2235" s="133"/>
      <c r="AD2235" s="133"/>
      <c r="AE2235" s="133"/>
      <c r="AF2235" s="133"/>
      <c r="AG2235" s="133"/>
      <c r="AH2235" s="132"/>
      <c r="AI2235" s="132"/>
      <c r="AJ2235" s="132"/>
      <c r="AK2235" s="132"/>
      <c r="AL2235" s="133"/>
      <c r="AM2235" s="132"/>
      <c r="AN2235" s="132"/>
      <c r="AO2235" s="140"/>
      <c r="AP2235" s="140"/>
      <c r="AQ2235" s="140"/>
      <c r="AR2235" s="140"/>
      <c r="AS2235" s="140"/>
      <c r="AT2235" s="133"/>
      <c r="AW2235" s="4"/>
      <c r="AX2235" s="4"/>
      <c r="AY2235" s="140"/>
      <c r="AZ2235" s="140"/>
      <c r="BA2235" s="132"/>
      <c r="BB2235" s="133"/>
      <c r="BC2235" s="133"/>
      <c r="BD2235" s="133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40"/>
    </row>
    <row r="2236" spans="1:78" ht="18" customHeight="1">
      <c r="A2236" s="3"/>
      <c r="B2236" s="41"/>
      <c r="C2236" s="41"/>
      <c r="D2236" s="132"/>
      <c r="E2236" s="133"/>
      <c r="F2236" s="133"/>
      <c r="G2236" s="133"/>
      <c r="H2236" s="133"/>
      <c r="I2236" s="133"/>
      <c r="J2236" s="132"/>
      <c r="K2236" s="132"/>
      <c r="L2236" s="132"/>
      <c r="M2236" s="132"/>
      <c r="N2236" s="133"/>
      <c r="O2236" s="132"/>
      <c r="P2236" s="132"/>
      <c r="Q2236" s="140"/>
      <c r="R2236" s="140"/>
      <c r="S2236" s="140"/>
      <c r="T2236" s="140"/>
      <c r="U2236" s="140"/>
      <c r="V2236" s="133"/>
      <c r="Y2236" s="3"/>
      <c r="Z2236" s="41"/>
      <c r="AA2236" s="41"/>
      <c r="AB2236" s="132"/>
      <c r="AC2236" s="133"/>
      <c r="AD2236" s="133"/>
      <c r="AE2236" s="133"/>
      <c r="AF2236" s="133"/>
      <c r="AG2236" s="133"/>
      <c r="AH2236" s="132"/>
      <c r="AI2236" s="132"/>
      <c r="AJ2236" s="132"/>
      <c r="AK2236" s="132"/>
      <c r="AL2236" s="133"/>
      <c r="AM2236" s="132"/>
      <c r="AN2236" s="132"/>
      <c r="AO2236" s="140"/>
      <c r="AP2236" s="140"/>
      <c r="AQ2236" s="140"/>
      <c r="AR2236" s="140"/>
      <c r="AS2236" s="140"/>
      <c r="AT2236" s="133"/>
      <c r="AW2236" s="4"/>
      <c r="AX2236" s="4"/>
      <c r="AY2236" s="140"/>
      <c r="AZ2236" s="140"/>
      <c r="BA2236" s="132"/>
      <c r="BB2236" s="133"/>
      <c r="BC2236" s="133"/>
      <c r="BD2236" s="133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40"/>
    </row>
    <row r="2237" spans="1:78" ht="18" customHeight="1">
      <c r="A2237" s="3"/>
      <c r="B2237" s="41"/>
      <c r="C2237" s="41"/>
      <c r="D2237" s="132"/>
      <c r="E2237" s="133"/>
      <c r="F2237" s="133"/>
      <c r="G2237" s="133"/>
      <c r="H2237" s="133"/>
      <c r="I2237" s="133"/>
      <c r="J2237" s="132"/>
      <c r="K2237" s="132"/>
      <c r="L2237" s="132"/>
      <c r="M2237" s="132"/>
      <c r="N2237" s="133"/>
      <c r="O2237" s="132"/>
      <c r="P2237" s="132"/>
      <c r="Q2237" s="140"/>
      <c r="R2237" s="140"/>
      <c r="S2237" s="140"/>
      <c r="T2237" s="140"/>
      <c r="U2237" s="140"/>
      <c r="V2237" s="133"/>
      <c r="Y2237" s="3"/>
      <c r="Z2237" s="41"/>
      <c r="AA2237" s="41"/>
      <c r="AB2237" s="132"/>
      <c r="AC2237" s="133"/>
      <c r="AD2237" s="133"/>
      <c r="AE2237" s="133"/>
      <c r="AF2237" s="133"/>
      <c r="AG2237" s="133"/>
      <c r="AH2237" s="132"/>
      <c r="AI2237" s="132"/>
      <c r="AJ2237" s="132"/>
      <c r="AK2237" s="132"/>
      <c r="AL2237" s="133"/>
      <c r="AM2237" s="132"/>
      <c r="AN2237" s="132"/>
      <c r="AO2237" s="140"/>
      <c r="AP2237" s="140"/>
      <c r="AQ2237" s="140"/>
      <c r="AR2237" s="140"/>
      <c r="AS2237" s="140"/>
      <c r="AT2237" s="133"/>
      <c r="AW2237" s="4"/>
      <c r="AX2237" s="4"/>
      <c r="AY2237" s="140"/>
      <c r="AZ2237" s="140"/>
      <c r="BA2237" s="132"/>
      <c r="BB2237" s="133"/>
      <c r="BC2237" s="133"/>
      <c r="BD2237" s="133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40"/>
    </row>
    <row r="2238" spans="1:78" ht="18" customHeight="1">
      <c r="A2238" s="3"/>
      <c r="B2238" s="41"/>
      <c r="C2238" s="41"/>
      <c r="D2238" s="132"/>
      <c r="E2238" s="133"/>
      <c r="F2238" s="133"/>
      <c r="G2238" s="133"/>
      <c r="H2238" s="133"/>
      <c r="I2238" s="133"/>
      <c r="J2238" s="132"/>
      <c r="K2238" s="132"/>
      <c r="L2238" s="132"/>
      <c r="M2238" s="132"/>
      <c r="N2238" s="133"/>
      <c r="O2238" s="132"/>
      <c r="P2238" s="132"/>
      <c r="Q2238" s="140"/>
      <c r="R2238" s="140"/>
      <c r="S2238" s="140"/>
      <c r="T2238" s="140"/>
      <c r="U2238" s="140"/>
      <c r="V2238" s="133"/>
      <c r="Y2238" s="3"/>
      <c r="Z2238" s="41"/>
      <c r="AA2238" s="41"/>
      <c r="AB2238" s="132"/>
      <c r="AC2238" s="133"/>
      <c r="AD2238" s="133"/>
      <c r="AE2238" s="133"/>
      <c r="AF2238" s="133"/>
      <c r="AG2238" s="133"/>
      <c r="AH2238" s="132"/>
      <c r="AI2238" s="132"/>
      <c r="AJ2238" s="132"/>
      <c r="AK2238" s="132"/>
      <c r="AL2238" s="133"/>
      <c r="AM2238" s="132"/>
      <c r="AN2238" s="132"/>
      <c r="AO2238" s="140"/>
      <c r="AP2238" s="140"/>
      <c r="AQ2238" s="140"/>
      <c r="AR2238" s="140"/>
      <c r="AS2238" s="140"/>
      <c r="AT2238" s="133"/>
      <c r="AW2238" s="4"/>
      <c r="AX2238" s="4"/>
      <c r="AY2238" s="140"/>
      <c r="AZ2238" s="140"/>
      <c r="BA2238" s="132"/>
      <c r="BB2238" s="133"/>
      <c r="BC2238" s="133"/>
      <c r="BD2238" s="133"/>
      <c r="BE2238" s="140"/>
      <c r="BF2238" s="140"/>
      <c r="BG2238" s="140"/>
      <c r="BH2238" s="140"/>
      <c r="BI2238" s="140"/>
      <c r="BJ2238" s="140"/>
      <c r="BK2238" s="140"/>
      <c r="BL2238" s="140"/>
      <c r="BM2238" s="140"/>
      <c r="BN2238" s="140"/>
      <c r="BO2238" s="140"/>
      <c r="BP2238" s="140"/>
      <c r="BQ2238" s="140"/>
      <c r="BR2238" s="140"/>
      <c r="BS2238" s="140"/>
      <c r="BT2238" s="140"/>
      <c r="BU2238" s="140"/>
      <c r="BV2238" s="140"/>
      <c r="BW2238" s="140"/>
      <c r="BX2238" s="140"/>
      <c r="BY2238" s="140"/>
      <c r="BZ2238" s="140"/>
    </row>
    <row r="2239" spans="1:78" ht="18" customHeight="1">
      <c r="A2239" s="3"/>
      <c r="B2239" s="41"/>
      <c r="C2239" s="41"/>
      <c r="D2239" s="132"/>
      <c r="E2239" s="133"/>
      <c r="F2239" s="133"/>
      <c r="G2239" s="133"/>
      <c r="H2239" s="133"/>
      <c r="I2239" s="133"/>
      <c r="J2239" s="132"/>
      <c r="K2239" s="132"/>
      <c r="L2239" s="132"/>
      <c r="M2239" s="132"/>
      <c r="N2239" s="133"/>
      <c r="O2239" s="132"/>
      <c r="P2239" s="132"/>
      <c r="Q2239" s="140"/>
      <c r="R2239" s="140"/>
      <c r="S2239" s="140"/>
      <c r="T2239" s="140"/>
      <c r="U2239" s="140"/>
      <c r="V2239" s="133"/>
      <c r="Y2239" s="3"/>
      <c r="Z2239" s="41"/>
      <c r="AA2239" s="41"/>
      <c r="AB2239" s="132"/>
      <c r="AC2239" s="133"/>
      <c r="AD2239" s="133"/>
      <c r="AE2239" s="133"/>
      <c r="AF2239" s="133"/>
      <c r="AG2239" s="133"/>
      <c r="AH2239" s="132"/>
      <c r="AI2239" s="132"/>
      <c r="AJ2239" s="132"/>
      <c r="AK2239" s="132"/>
      <c r="AL2239" s="133"/>
      <c r="AM2239" s="132"/>
      <c r="AN2239" s="132"/>
      <c r="AO2239" s="140"/>
      <c r="AP2239" s="140"/>
      <c r="AQ2239" s="140"/>
      <c r="AR2239" s="140"/>
      <c r="AS2239" s="140"/>
      <c r="AT2239" s="133"/>
      <c r="AW2239" s="4"/>
      <c r="AX2239" s="4"/>
      <c r="AY2239" s="140"/>
      <c r="AZ2239" s="140"/>
      <c r="BA2239" s="132"/>
      <c r="BB2239" s="133"/>
      <c r="BC2239" s="133"/>
      <c r="BD2239" s="133"/>
      <c r="BE2239" s="140"/>
      <c r="BF2239" s="140"/>
      <c r="BG2239" s="140"/>
      <c r="BH2239" s="140"/>
      <c r="BI2239" s="140"/>
      <c r="BJ2239" s="140"/>
      <c r="BK2239" s="140"/>
      <c r="BL2239" s="140"/>
      <c r="BM2239" s="140"/>
      <c r="BN2239" s="140"/>
      <c r="BO2239" s="140"/>
      <c r="BP2239" s="140"/>
      <c r="BQ2239" s="140"/>
      <c r="BR2239" s="140"/>
      <c r="BS2239" s="140"/>
      <c r="BT2239" s="140"/>
      <c r="BU2239" s="140"/>
      <c r="BV2239" s="140"/>
      <c r="BW2239" s="140"/>
      <c r="BX2239" s="140"/>
      <c r="BY2239" s="140"/>
      <c r="BZ2239" s="140"/>
    </row>
    <row r="2240" spans="1:78" ht="18" customHeight="1">
      <c r="A2240" s="3"/>
      <c r="B2240" s="41"/>
      <c r="C2240" s="41"/>
      <c r="D2240" s="132"/>
      <c r="E2240" s="133"/>
      <c r="F2240" s="133"/>
      <c r="G2240" s="133"/>
      <c r="H2240" s="133"/>
      <c r="I2240" s="133"/>
      <c r="J2240" s="132"/>
      <c r="K2240" s="132"/>
      <c r="L2240" s="132"/>
      <c r="M2240" s="132"/>
      <c r="N2240" s="133"/>
      <c r="O2240" s="132"/>
      <c r="P2240" s="132"/>
      <c r="Q2240" s="140"/>
      <c r="R2240" s="140"/>
      <c r="S2240" s="140"/>
      <c r="T2240" s="140"/>
      <c r="U2240" s="140"/>
      <c r="V2240" s="133"/>
      <c r="Y2240" s="3"/>
      <c r="Z2240" s="41"/>
      <c r="AA2240" s="41"/>
      <c r="AB2240" s="132"/>
      <c r="AC2240" s="133"/>
      <c r="AD2240" s="133"/>
      <c r="AE2240" s="133"/>
      <c r="AF2240" s="133"/>
      <c r="AG2240" s="133"/>
      <c r="AH2240" s="132"/>
      <c r="AI2240" s="132"/>
      <c r="AJ2240" s="132"/>
      <c r="AK2240" s="132"/>
      <c r="AL2240" s="133"/>
      <c r="AM2240" s="132"/>
      <c r="AN2240" s="132"/>
      <c r="AO2240" s="140"/>
      <c r="AP2240" s="140"/>
      <c r="AQ2240" s="140"/>
      <c r="AR2240" s="140"/>
      <c r="AS2240" s="140"/>
      <c r="AT2240" s="133"/>
      <c r="AW2240" s="4"/>
      <c r="AX2240" s="4"/>
      <c r="AY2240" s="140"/>
      <c r="AZ2240" s="140"/>
      <c r="BA2240" s="132"/>
      <c r="BB2240" s="133"/>
      <c r="BC2240" s="133"/>
      <c r="BD2240" s="133"/>
      <c r="BE2240" s="140"/>
      <c r="BF2240" s="140"/>
      <c r="BG2240" s="140"/>
      <c r="BH2240" s="140"/>
      <c r="BI2240" s="140"/>
      <c r="BJ2240" s="140"/>
      <c r="BK2240" s="140"/>
      <c r="BL2240" s="140"/>
      <c r="BM2240" s="140"/>
      <c r="BN2240" s="140"/>
      <c r="BO2240" s="140"/>
      <c r="BP2240" s="140"/>
      <c r="BQ2240" s="140"/>
      <c r="BR2240" s="140"/>
      <c r="BS2240" s="140"/>
      <c r="BT2240" s="140"/>
      <c r="BU2240" s="140"/>
      <c r="BV2240" s="140"/>
      <c r="BW2240" s="140"/>
      <c r="BX2240" s="140"/>
      <c r="BY2240" s="140"/>
      <c r="BZ2240" s="140"/>
    </row>
    <row r="2241" spans="1:78" ht="18" customHeight="1">
      <c r="A2241" s="3"/>
      <c r="B2241" s="41"/>
      <c r="C2241" s="41"/>
      <c r="D2241" s="132"/>
      <c r="E2241" s="133"/>
      <c r="F2241" s="133"/>
      <c r="G2241" s="133"/>
      <c r="H2241" s="133"/>
      <c r="I2241" s="133"/>
      <c r="J2241" s="132"/>
      <c r="K2241" s="132"/>
      <c r="L2241" s="132"/>
      <c r="M2241" s="132"/>
      <c r="N2241" s="133"/>
      <c r="O2241" s="132"/>
      <c r="P2241" s="132"/>
      <c r="Q2241" s="140"/>
      <c r="R2241" s="140"/>
      <c r="S2241" s="140"/>
      <c r="T2241" s="140"/>
      <c r="U2241" s="140"/>
      <c r="V2241" s="133"/>
      <c r="Y2241" s="3"/>
      <c r="Z2241" s="41"/>
      <c r="AA2241" s="41"/>
      <c r="AB2241" s="132"/>
      <c r="AC2241" s="133"/>
      <c r="AD2241" s="133"/>
      <c r="AE2241" s="133"/>
      <c r="AF2241" s="133"/>
      <c r="AG2241" s="133"/>
      <c r="AH2241" s="132"/>
      <c r="AI2241" s="132"/>
      <c r="AJ2241" s="132"/>
      <c r="AK2241" s="132"/>
      <c r="AL2241" s="133"/>
      <c r="AM2241" s="132"/>
      <c r="AN2241" s="132"/>
      <c r="AO2241" s="140"/>
      <c r="AP2241" s="140"/>
      <c r="AQ2241" s="140"/>
      <c r="AR2241" s="140"/>
      <c r="AS2241" s="140"/>
      <c r="AT2241" s="133"/>
      <c r="AW2241" s="4"/>
      <c r="AX2241" s="4"/>
      <c r="AY2241" s="140"/>
      <c r="AZ2241" s="140"/>
      <c r="BA2241" s="132"/>
      <c r="BB2241" s="133"/>
      <c r="BC2241" s="133"/>
      <c r="BD2241" s="133"/>
      <c r="BE2241" s="140"/>
      <c r="BF2241" s="140"/>
      <c r="BG2241" s="140"/>
      <c r="BH2241" s="140"/>
      <c r="BI2241" s="140"/>
      <c r="BJ2241" s="140"/>
      <c r="BK2241" s="140"/>
      <c r="BL2241" s="140"/>
      <c r="BM2241" s="140"/>
      <c r="BN2241" s="140"/>
      <c r="BO2241" s="140"/>
      <c r="BP2241" s="140"/>
      <c r="BQ2241" s="140"/>
      <c r="BR2241" s="140"/>
      <c r="BS2241" s="140"/>
      <c r="BT2241" s="140"/>
      <c r="BU2241" s="140"/>
      <c r="BV2241" s="140"/>
      <c r="BW2241" s="140"/>
      <c r="BX2241" s="140"/>
      <c r="BY2241" s="140"/>
      <c r="BZ2241" s="140"/>
    </row>
    <row r="2242" spans="1:78" ht="18" customHeight="1">
      <c r="A2242" s="3"/>
      <c r="B2242" s="41"/>
      <c r="C2242" s="41"/>
      <c r="D2242" s="132"/>
      <c r="E2242" s="133"/>
      <c r="F2242" s="133"/>
      <c r="G2242" s="133"/>
      <c r="H2242" s="133"/>
      <c r="I2242" s="133"/>
      <c r="J2242" s="132"/>
      <c r="K2242" s="132"/>
      <c r="L2242" s="132"/>
      <c r="M2242" s="132"/>
      <c r="N2242" s="133"/>
      <c r="O2242" s="132"/>
      <c r="P2242" s="132"/>
      <c r="Q2242" s="140"/>
      <c r="R2242" s="140"/>
      <c r="S2242" s="140"/>
      <c r="T2242" s="140"/>
      <c r="U2242" s="140"/>
      <c r="V2242" s="133"/>
      <c r="Y2242" s="3"/>
      <c r="Z2242" s="41"/>
      <c r="AA2242" s="41"/>
      <c r="AB2242" s="132"/>
      <c r="AC2242" s="133"/>
      <c r="AD2242" s="133"/>
      <c r="AE2242" s="133"/>
      <c r="AF2242" s="133"/>
      <c r="AG2242" s="133"/>
      <c r="AH2242" s="132"/>
      <c r="AI2242" s="132"/>
      <c r="AJ2242" s="132"/>
      <c r="AK2242" s="132"/>
      <c r="AL2242" s="133"/>
      <c r="AM2242" s="132"/>
      <c r="AN2242" s="132"/>
      <c r="AO2242" s="140"/>
      <c r="AP2242" s="140"/>
      <c r="AQ2242" s="140"/>
      <c r="AR2242" s="140"/>
      <c r="AS2242" s="140"/>
      <c r="AT2242" s="133"/>
      <c r="AW2242" s="4"/>
      <c r="AX2242" s="4"/>
      <c r="AY2242" s="140"/>
      <c r="AZ2242" s="140"/>
      <c r="BA2242" s="132"/>
      <c r="BB2242" s="133"/>
      <c r="BC2242" s="133"/>
      <c r="BD2242" s="133"/>
      <c r="BE2242" s="140"/>
      <c r="BF2242" s="140"/>
      <c r="BG2242" s="140"/>
      <c r="BH2242" s="140"/>
      <c r="BI2242" s="140"/>
      <c r="BJ2242" s="140"/>
      <c r="BK2242" s="140"/>
      <c r="BL2242" s="140"/>
      <c r="BM2242" s="140"/>
      <c r="BN2242" s="140"/>
      <c r="BO2242" s="140"/>
      <c r="BP2242" s="140"/>
      <c r="BQ2242" s="140"/>
      <c r="BR2242" s="140"/>
      <c r="BS2242" s="140"/>
      <c r="BT2242" s="140"/>
      <c r="BU2242" s="140"/>
      <c r="BV2242" s="140"/>
      <c r="BW2242" s="140"/>
      <c r="BX2242" s="140"/>
      <c r="BY2242" s="140"/>
      <c r="BZ2242" s="140"/>
    </row>
    <row r="2243" spans="1:78" ht="18" customHeight="1">
      <c r="A2243" s="3"/>
      <c r="B2243" s="41"/>
      <c r="C2243" s="41"/>
      <c r="D2243" s="132"/>
      <c r="E2243" s="133"/>
      <c r="F2243" s="133"/>
      <c r="G2243" s="133"/>
      <c r="H2243" s="133"/>
      <c r="I2243" s="133"/>
      <c r="J2243" s="132"/>
      <c r="K2243" s="132"/>
      <c r="L2243" s="132"/>
      <c r="M2243" s="132"/>
      <c r="N2243" s="133"/>
      <c r="O2243" s="132"/>
      <c r="P2243" s="132"/>
      <c r="Q2243" s="140"/>
      <c r="R2243" s="140"/>
      <c r="S2243" s="140"/>
      <c r="T2243" s="140"/>
      <c r="U2243" s="140"/>
      <c r="V2243" s="133"/>
      <c r="Y2243" s="3"/>
      <c r="Z2243" s="41"/>
      <c r="AA2243" s="41"/>
      <c r="AB2243" s="132"/>
      <c r="AC2243" s="133"/>
      <c r="AD2243" s="133"/>
      <c r="AE2243" s="133"/>
      <c r="AF2243" s="133"/>
      <c r="AG2243" s="133"/>
      <c r="AH2243" s="132"/>
      <c r="AI2243" s="132"/>
      <c r="AJ2243" s="132"/>
      <c r="AK2243" s="132"/>
      <c r="AL2243" s="133"/>
      <c r="AM2243" s="132"/>
      <c r="AN2243" s="132"/>
      <c r="AO2243" s="140"/>
      <c r="AP2243" s="140"/>
      <c r="AQ2243" s="140"/>
      <c r="AR2243" s="140"/>
      <c r="AS2243" s="140"/>
      <c r="AT2243" s="133"/>
      <c r="AW2243" s="4"/>
      <c r="AX2243" s="4"/>
      <c r="AY2243" s="140"/>
      <c r="AZ2243" s="140"/>
      <c r="BA2243" s="132"/>
      <c r="BB2243" s="133"/>
      <c r="BC2243" s="133"/>
      <c r="BD2243" s="133"/>
      <c r="BE2243" s="140"/>
      <c r="BF2243" s="140"/>
      <c r="BG2243" s="140"/>
      <c r="BH2243" s="140"/>
      <c r="BI2243" s="140"/>
      <c r="BJ2243" s="140"/>
      <c r="BK2243" s="140"/>
      <c r="BL2243" s="140"/>
      <c r="BM2243" s="140"/>
      <c r="BN2243" s="140"/>
      <c r="BO2243" s="140"/>
      <c r="BP2243" s="140"/>
      <c r="BQ2243" s="140"/>
      <c r="BR2243" s="140"/>
      <c r="BS2243" s="140"/>
      <c r="BT2243" s="140"/>
      <c r="BU2243" s="140"/>
      <c r="BV2243" s="140"/>
      <c r="BW2243" s="140"/>
      <c r="BX2243" s="140"/>
      <c r="BY2243" s="140"/>
      <c r="BZ2243" s="140"/>
    </row>
    <row r="2244" spans="1:78" ht="18" customHeight="1">
      <c r="A2244" s="3"/>
      <c r="B2244" s="41"/>
      <c r="C2244" s="41"/>
      <c r="D2244" s="132"/>
      <c r="E2244" s="133"/>
      <c r="F2244" s="133"/>
      <c r="G2244" s="133"/>
      <c r="H2244" s="133"/>
      <c r="I2244" s="133"/>
      <c r="J2244" s="132"/>
      <c r="K2244" s="132"/>
      <c r="L2244" s="132"/>
      <c r="M2244" s="132"/>
      <c r="N2244" s="133"/>
      <c r="O2244" s="132"/>
      <c r="P2244" s="132"/>
      <c r="Q2244" s="140"/>
      <c r="R2244" s="140"/>
      <c r="S2244" s="140"/>
      <c r="T2244" s="140"/>
      <c r="U2244" s="140"/>
      <c r="V2244" s="133"/>
      <c r="Y2244" s="3"/>
      <c r="Z2244" s="41"/>
      <c r="AA2244" s="41"/>
      <c r="AB2244" s="132"/>
      <c r="AC2244" s="133"/>
      <c r="AD2244" s="133"/>
      <c r="AE2244" s="133"/>
      <c r="AF2244" s="133"/>
      <c r="AG2244" s="133"/>
      <c r="AH2244" s="132"/>
      <c r="AI2244" s="132"/>
      <c r="AJ2244" s="132"/>
      <c r="AK2244" s="132"/>
      <c r="AL2244" s="133"/>
      <c r="AM2244" s="132"/>
      <c r="AN2244" s="132"/>
      <c r="AO2244" s="140"/>
      <c r="AP2244" s="140"/>
      <c r="AQ2244" s="140"/>
      <c r="AR2244" s="140"/>
      <c r="AS2244" s="140"/>
      <c r="AT2244" s="133"/>
      <c r="AW2244" s="4"/>
      <c r="AX2244" s="4"/>
      <c r="AY2244" s="140"/>
      <c r="AZ2244" s="140"/>
      <c r="BA2244" s="132"/>
      <c r="BB2244" s="133"/>
      <c r="BC2244" s="133"/>
      <c r="BD2244" s="133"/>
      <c r="BE2244" s="140"/>
      <c r="BF2244" s="140"/>
      <c r="BG2244" s="140"/>
      <c r="BH2244" s="140"/>
      <c r="BI2244" s="140"/>
      <c r="BJ2244" s="140"/>
      <c r="BK2244" s="140"/>
      <c r="BL2244" s="140"/>
      <c r="BM2244" s="140"/>
      <c r="BN2244" s="140"/>
      <c r="BO2244" s="140"/>
      <c r="BP2244" s="140"/>
      <c r="BQ2244" s="140"/>
      <c r="BR2244" s="140"/>
      <c r="BS2244" s="140"/>
      <c r="BT2244" s="140"/>
      <c r="BU2244" s="140"/>
      <c r="BV2244" s="140"/>
      <c r="BW2244" s="140"/>
      <c r="BX2244" s="140"/>
      <c r="BY2244" s="140"/>
      <c r="BZ2244" s="140"/>
    </row>
    <row r="2245" spans="1:78" ht="18" customHeight="1">
      <c r="A2245" s="3"/>
      <c r="B2245" s="41"/>
      <c r="C2245" s="41"/>
      <c r="D2245" s="132"/>
      <c r="E2245" s="133"/>
      <c r="F2245" s="133"/>
      <c r="G2245" s="133"/>
      <c r="H2245" s="133"/>
      <c r="I2245" s="133"/>
      <c r="J2245" s="132"/>
      <c r="K2245" s="132"/>
      <c r="L2245" s="132"/>
      <c r="M2245" s="132"/>
      <c r="N2245" s="133"/>
      <c r="O2245" s="132"/>
      <c r="P2245" s="132"/>
      <c r="Q2245" s="140"/>
      <c r="R2245" s="140"/>
      <c r="S2245" s="140"/>
      <c r="T2245" s="140"/>
      <c r="U2245" s="140"/>
      <c r="V2245" s="133"/>
      <c r="Y2245" s="3"/>
      <c r="Z2245" s="41"/>
      <c r="AA2245" s="41"/>
      <c r="AB2245" s="132"/>
      <c r="AC2245" s="133"/>
      <c r="AD2245" s="133"/>
      <c r="AE2245" s="133"/>
      <c r="AF2245" s="133"/>
      <c r="AG2245" s="133"/>
      <c r="AH2245" s="132"/>
      <c r="AI2245" s="132"/>
      <c r="AJ2245" s="132"/>
      <c r="AK2245" s="132"/>
      <c r="AL2245" s="133"/>
      <c r="AM2245" s="132"/>
      <c r="AN2245" s="132"/>
      <c r="AO2245" s="140"/>
      <c r="AP2245" s="140"/>
      <c r="AQ2245" s="140"/>
      <c r="AR2245" s="140"/>
      <c r="AS2245" s="140"/>
      <c r="AT2245" s="133"/>
      <c r="AW2245" s="4"/>
      <c r="AX2245" s="4"/>
      <c r="AY2245" s="140"/>
      <c r="AZ2245" s="140"/>
      <c r="BA2245" s="132"/>
      <c r="BB2245" s="133"/>
      <c r="BC2245" s="133"/>
      <c r="BD2245" s="133"/>
      <c r="BE2245" s="140"/>
      <c r="BF2245" s="140"/>
      <c r="BG2245" s="140"/>
      <c r="BH2245" s="140"/>
      <c r="BI2245" s="140"/>
      <c r="BJ2245" s="140"/>
      <c r="BK2245" s="140"/>
      <c r="BL2245" s="140"/>
      <c r="BM2245" s="140"/>
      <c r="BN2245" s="140"/>
      <c r="BO2245" s="140"/>
      <c r="BP2245" s="140"/>
      <c r="BQ2245" s="140"/>
      <c r="BR2245" s="140"/>
      <c r="BS2245" s="140"/>
      <c r="BT2245" s="140"/>
      <c r="BU2245" s="140"/>
      <c r="BV2245" s="140"/>
      <c r="BW2245" s="140"/>
      <c r="BX2245" s="140"/>
      <c r="BY2245" s="140"/>
      <c r="BZ2245" s="140"/>
    </row>
    <row r="2246" spans="1:78" ht="18" customHeight="1">
      <c r="A2246" s="3"/>
      <c r="B2246" s="41"/>
      <c r="C2246" s="41"/>
      <c r="D2246" s="132"/>
      <c r="E2246" s="133"/>
      <c r="F2246" s="133"/>
      <c r="G2246" s="133"/>
      <c r="H2246" s="133"/>
      <c r="I2246" s="133"/>
      <c r="J2246" s="132"/>
      <c r="K2246" s="132"/>
      <c r="L2246" s="132"/>
      <c r="M2246" s="132"/>
      <c r="N2246" s="133"/>
      <c r="O2246" s="132"/>
      <c r="P2246" s="132"/>
      <c r="Q2246" s="140"/>
      <c r="R2246" s="140"/>
      <c r="S2246" s="140"/>
      <c r="T2246" s="140"/>
      <c r="U2246" s="140"/>
      <c r="V2246" s="133"/>
      <c r="Y2246" s="3"/>
      <c r="Z2246" s="41"/>
      <c r="AA2246" s="41"/>
      <c r="AB2246" s="132"/>
      <c r="AC2246" s="133"/>
      <c r="AD2246" s="133"/>
      <c r="AE2246" s="133"/>
      <c r="AF2246" s="133"/>
      <c r="AG2246" s="133"/>
      <c r="AH2246" s="132"/>
      <c r="AI2246" s="132"/>
      <c r="AJ2246" s="132"/>
      <c r="AK2246" s="132"/>
      <c r="AL2246" s="133"/>
      <c r="AM2246" s="132"/>
      <c r="AN2246" s="132"/>
      <c r="AO2246" s="140"/>
      <c r="AP2246" s="140"/>
      <c r="AQ2246" s="140"/>
      <c r="AR2246" s="140"/>
      <c r="AS2246" s="140"/>
      <c r="AT2246" s="133"/>
      <c r="AW2246" s="4"/>
      <c r="AX2246" s="4"/>
      <c r="AY2246" s="140"/>
      <c r="AZ2246" s="140"/>
      <c r="BA2246" s="132"/>
      <c r="BB2246" s="133"/>
      <c r="BC2246" s="133"/>
      <c r="BD2246" s="133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40"/>
    </row>
    <row r="2247" spans="1:78" ht="18" customHeight="1">
      <c r="A2247" s="3"/>
      <c r="B2247" s="41"/>
      <c r="C2247" s="41"/>
      <c r="D2247" s="132"/>
      <c r="E2247" s="133"/>
      <c r="F2247" s="133"/>
      <c r="G2247" s="133"/>
      <c r="H2247" s="133"/>
      <c r="I2247" s="133"/>
      <c r="J2247" s="132"/>
      <c r="K2247" s="132"/>
      <c r="L2247" s="132"/>
      <c r="M2247" s="132"/>
      <c r="N2247" s="133"/>
      <c r="O2247" s="132"/>
      <c r="P2247" s="132"/>
      <c r="Q2247" s="140"/>
      <c r="R2247" s="140"/>
      <c r="S2247" s="140"/>
      <c r="T2247" s="140"/>
      <c r="U2247" s="140"/>
      <c r="V2247" s="133"/>
      <c r="Y2247" s="3"/>
      <c r="Z2247" s="41"/>
      <c r="AA2247" s="41"/>
      <c r="AB2247" s="132"/>
      <c r="AC2247" s="133"/>
      <c r="AD2247" s="133"/>
      <c r="AE2247" s="133"/>
      <c r="AF2247" s="133"/>
      <c r="AG2247" s="133"/>
      <c r="AH2247" s="132"/>
      <c r="AI2247" s="132"/>
      <c r="AJ2247" s="132"/>
      <c r="AK2247" s="132"/>
      <c r="AL2247" s="133"/>
      <c r="AM2247" s="132"/>
      <c r="AN2247" s="132"/>
      <c r="AO2247" s="140"/>
      <c r="AP2247" s="140"/>
      <c r="AQ2247" s="140"/>
      <c r="AR2247" s="140"/>
      <c r="AS2247" s="140"/>
      <c r="AT2247" s="133"/>
      <c r="AW2247" s="4"/>
      <c r="AX2247" s="4"/>
      <c r="AY2247" s="140"/>
      <c r="AZ2247" s="140"/>
      <c r="BA2247" s="132"/>
      <c r="BB2247" s="133"/>
      <c r="BC2247" s="133"/>
      <c r="BD2247" s="133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40"/>
    </row>
    <row r="2248" spans="1:78" ht="18" customHeight="1">
      <c r="A2248" s="3"/>
      <c r="B2248" s="41"/>
      <c r="C2248" s="41"/>
      <c r="D2248" s="132"/>
      <c r="E2248" s="133"/>
      <c r="F2248" s="133"/>
      <c r="G2248" s="133"/>
      <c r="H2248" s="133"/>
      <c r="I2248" s="133"/>
      <c r="J2248" s="132"/>
      <c r="K2248" s="132"/>
      <c r="L2248" s="132"/>
      <c r="M2248" s="132"/>
      <c r="N2248" s="133"/>
      <c r="O2248" s="132"/>
      <c r="P2248" s="132"/>
      <c r="Q2248" s="140"/>
      <c r="R2248" s="140"/>
      <c r="S2248" s="140"/>
      <c r="T2248" s="140"/>
      <c r="U2248" s="140"/>
      <c r="V2248" s="133"/>
      <c r="Y2248" s="3"/>
      <c r="Z2248" s="41"/>
      <c r="AA2248" s="41"/>
      <c r="AB2248" s="132"/>
      <c r="AC2248" s="133"/>
      <c r="AD2248" s="133"/>
      <c r="AE2248" s="133"/>
      <c r="AF2248" s="133"/>
      <c r="AG2248" s="133"/>
      <c r="AH2248" s="132"/>
      <c r="AI2248" s="132"/>
      <c r="AJ2248" s="132"/>
      <c r="AK2248" s="132"/>
      <c r="AL2248" s="133"/>
      <c r="AM2248" s="132"/>
      <c r="AN2248" s="132"/>
      <c r="AO2248" s="140"/>
      <c r="AP2248" s="140"/>
      <c r="AQ2248" s="140"/>
      <c r="AR2248" s="140"/>
      <c r="AS2248" s="140"/>
      <c r="AT2248" s="133"/>
      <c r="AW2248" s="4"/>
      <c r="AX2248" s="4"/>
      <c r="AY2248" s="140"/>
      <c r="AZ2248" s="140"/>
      <c r="BA2248" s="132"/>
      <c r="BB2248" s="133"/>
      <c r="BC2248" s="133"/>
      <c r="BD2248" s="133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40"/>
    </row>
    <row r="2249" spans="1:78" ht="18" customHeight="1">
      <c r="A2249" s="3"/>
      <c r="B2249" s="41"/>
      <c r="C2249" s="41"/>
      <c r="D2249" s="132"/>
      <c r="E2249" s="133"/>
      <c r="F2249" s="133"/>
      <c r="G2249" s="133"/>
      <c r="H2249" s="133"/>
      <c r="I2249" s="133"/>
      <c r="J2249" s="132"/>
      <c r="K2249" s="132"/>
      <c r="L2249" s="132"/>
      <c r="M2249" s="132"/>
      <c r="N2249" s="133"/>
      <c r="O2249" s="132"/>
      <c r="P2249" s="132"/>
      <c r="Q2249" s="140"/>
      <c r="R2249" s="140"/>
      <c r="S2249" s="140"/>
      <c r="T2249" s="140"/>
      <c r="U2249" s="140"/>
      <c r="V2249" s="133"/>
      <c r="Y2249" s="3"/>
      <c r="Z2249" s="41"/>
      <c r="AA2249" s="41"/>
      <c r="AB2249" s="132"/>
      <c r="AC2249" s="133"/>
      <c r="AD2249" s="133"/>
      <c r="AE2249" s="133"/>
      <c r="AF2249" s="133"/>
      <c r="AG2249" s="133"/>
      <c r="AH2249" s="132"/>
      <c r="AI2249" s="132"/>
      <c r="AJ2249" s="132"/>
      <c r="AK2249" s="132"/>
      <c r="AL2249" s="133"/>
      <c r="AM2249" s="132"/>
      <c r="AN2249" s="132"/>
      <c r="AO2249" s="140"/>
      <c r="AP2249" s="140"/>
      <c r="AQ2249" s="140"/>
      <c r="AR2249" s="140"/>
      <c r="AS2249" s="140"/>
      <c r="AT2249" s="133"/>
      <c r="AW2249" s="4"/>
      <c r="AX2249" s="4"/>
      <c r="AY2249" s="140"/>
      <c r="AZ2249" s="140"/>
      <c r="BA2249" s="132"/>
      <c r="BB2249" s="133"/>
      <c r="BC2249" s="133"/>
      <c r="BD2249" s="133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40"/>
    </row>
    <row r="2250" spans="1:78" ht="18" customHeight="1">
      <c r="A2250" s="3"/>
      <c r="B2250" s="41"/>
      <c r="C2250" s="41"/>
      <c r="D2250" s="132"/>
      <c r="E2250" s="133"/>
      <c r="F2250" s="133"/>
      <c r="G2250" s="133"/>
      <c r="H2250" s="133"/>
      <c r="I2250" s="133"/>
      <c r="J2250" s="132"/>
      <c r="K2250" s="132"/>
      <c r="L2250" s="132"/>
      <c r="M2250" s="132"/>
      <c r="N2250" s="133"/>
      <c r="O2250" s="132"/>
      <c r="P2250" s="132"/>
      <c r="Q2250" s="140"/>
      <c r="R2250" s="140"/>
      <c r="S2250" s="140"/>
      <c r="T2250" s="140"/>
      <c r="U2250" s="140"/>
      <c r="V2250" s="133"/>
      <c r="Y2250" s="3"/>
      <c r="Z2250" s="41"/>
      <c r="AA2250" s="41"/>
      <c r="AB2250" s="132"/>
      <c r="AC2250" s="133"/>
      <c r="AD2250" s="133"/>
      <c r="AE2250" s="133"/>
      <c r="AF2250" s="133"/>
      <c r="AG2250" s="133"/>
      <c r="AH2250" s="132"/>
      <c r="AI2250" s="132"/>
      <c r="AJ2250" s="132"/>
      <c r="AK2250" s="132"/>
      <c r="AL2250" s="133"/>
      <c r="AM2250" s="132"/>
      <c r="AN2250" s="132"/>
      <c r="AO2250" s="140"/>
      <c r="AP2250" s="140"/>
      <c r="AQ2250" s="140"/>
      <c r="AR2250" s="140"/>
      <c r="AS2250" s="140"/>
      <c r="AT2250" s="133"/>
      <c r="AW2250" s="4"/>
      <c r="AX2250" s="4"/>
      <c r="AY2250" s="140"/>
      <c r="AZ2250" s="140"/>
      <c r="BA2250" s="132"/>
      <c r="BB2250" s="133"/>
      <c r="BC2250" s="133"/>
      <c r="BD2250" s="133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40"/>
    </row>
    <row r="2251" spans="1:78" ht="18" customHeight="1">
      <c r="A2251" s="3"/>
      <c r="B2251" s="41"/>
      <c r="C2251" s="41"/>
      <c r="D2251" s="132"/>
      <c r="E2251" s="133"/>
      <c r="F2251" s="133"/>
      <c r="G2251" s="133"/>
      <c r="H2251" s="133"/>
      <c r="I2251" s="133"/>
      <c r="J2251" s="132"/>
      <c r="K2251" s="132"/>
      <c r="L2251" s="132"/>
      <c r="M2251" s="132"/>
      <c r="N2251" s="133"/>
      <c r="O2251" s="132"/>
      <c r="P2251" s="132"/>
      <c r="Q2251" s="140"/>
      <c r="R2251" s="140"/>
      <c r="S2251" s="140"/>
      <c r="T2251" s="140"/>
      <c r="U2251" s="140"/>
      <c r="V2251" s="133"/>
      <c r="Y2251" s="3"/>
      <c r="Z2251" s="41"/>
      <c r="AA2251" s="41"/>
      <c r="AB2251" s="132"/>
      <c r="AC2251" s="133"/>
      <c r="AD2251" s="133"/>
      <c r="AE2251" s="133"/>
      <c r="AF2251" s="133"/>
      <c r="AG2251" s="133"/>
      <c r="AH2251" s="132"/>
      <c r="AI2251" s="132"/>
      <c r="AJ2251" s="132"/>
      <c r="AK2251" s="132"/>
      <c r="AL2251" s="133"/>
      <c r="AM2251" s="132"/>
      <c r="AN2251" s="132"/>
      <c r="AO2251" s="140"/>
      <c r="AP2251" s="140"/>
      <c r="AQ2251" s="140"/>
      <c r="AR2251" s="140"/>
      <c r="AS2251" s="140"/>
      <c r="AT2251" s="133"/>
      <c r="AW2251" s="4"/>
      <c r="AX2251" s="4"/>
      <c r="AY2251" s="140"/>
      <c r="AZ2251" s="140"/>
      <c r="BA2251" s="132"/>
      <c r="BB2251" s="133"/>
      <c r="BC2251" s="133"/>
      <c r="BD2251" s="133"/>
      <c r="BE2251" s="140"/>
      <c r="BF2251" s="140"/>
      <c r="BG2251" s="140"/>
      <c r="BH2251" s="140"/>
      <c r="BI2251" s="140"/>
      <c r="BJ2251" s="140"/>
      <c r="BK2251" s="140"/>
      <c r="BL2251" s="140"/>
      <c r="BM2251" s="140"/>
      <c r="BN2251" s="140"/>
      <c r="BO2251" s="140"/>
      <c r="BP2251" s="140"/>
      <c r="BQ2251" s="140"/>
      <c r="BR2251" s="140"/>
      <c r="BS2251" s="140"/>
      <c r="BT2251" s="140"/>
      <c r="BU2251" s="140"/>
      <c r="BV2251" s="140"/>
      <c r="BW2251" s="140"/>
      <c r="BX2251" s="140"/>
      <c r="BY2251" s="140"/>
      <c r="BZ2251" s="140"/>
    </row>
    <row r="2252" spans="1:78" ht="18" customHeight="1">
      <c r="A2252" s="3"/>
      <c r="B2252" s="41"/>
      <c r="C2252" s="41"/>
      <c r="D2252" s="132"/>
      <c r="E2252" s="133"/>
      <c r="F2252" s="133"/>
      <c r="G2252" s="133"/>
      <c r="H2252" s="133"/>
      <c r="I2252" s="133"/>
      <c r="J2252" s="132"/>
      <c r="K2252" s="132"/>
      <c r="L2252" s="132"/>
      <c r="M2252" s="132"/>
      <c r="N2252" s="133"/>
      <c r="O2252" s="132"/>
      <c r="P2252" s="132"/>
      <c r="Q2252" s="140"/>
      <c r="R2252" s="140"/>
      <c r="S2252" s="140"/>
      <c r="T2252" s="140"/>
      <c r="U2252" s="140"/>
      <c r="V2252" s="133"/>
      <c r="Y2252" s="3"/>
      <c r="Z2252" s="41"/>
      <c r="AA2252" s="41"/>
      <c r="AB2252" s="132"/>
      <c r="AC2252" s="133"/>
      <c r="AD2252" s="133"/>
      <c r="AE2252" s="133"/>
      <c r="AF2252" s="133"/>
      <c r="AG2252" s="133"/>
      <c r="AH2252" s="132"/>
      <c r="AI2252" s="132"/>
      <c r="AJ2252" s="132"/>
      <c r="AK2252" s="132"/>
      <c r="AL2252" s="133"/>
      <c r="AM2252" s="132"/>
      <c r="AN2252" s="132"/>
      <c r="AO2252" s="140"/>
      <c r="AP2252" s="140"/>
      <c r="AQ2252" s="140"/>
      <c r="AR2252" s="140"/>
      <c r="AS2252" s="140"/>
      <c r="AT2252" s="133"/>
      <c r="AW2252" s="4"/>
      <c r="AX2252" s="4"/>
      <c r="AY2252" s="140"/>
      <c r="AZ2252" s="140"/>
      <c r="BA2252" s="132"/>
      <c r="BB2252" s="133"/>
      <c r="BC2252" s="133"/>
      <c r="BD2252" s="133"/>
      <c r="BE2252" s="140"/>
      <c r="BF2252" s="140"/>
      <c r="BG2252" s="140"/>
      <c r="BH2252" s="140"/>
      <c r="BI2252" s="140"/>
      <c r="BJ2252" s="140"/>
      <c r="BK2252" s="140"/>
      <c r="BL2252" s="140"/>
      <c r="BM2252" s="140"/>
      <c r="BN2252" s="140"/>
      <c r="BO2252" s="140"/>
      <c r="BP2252" s="140"/>
      <c r="BQ2252" s="140"/>
      <c r="BR2252" s="140"/>
      <c r="BS2252" s="140"/>
      <c r="BT2252" s="140"/>
      <c r="BU2252" s="140"/>
      <c r="BV2252" s="140"/>
      <c r="BW2252" s="140"/>
      <c r="BX2252" s="140"/>
      <c r="BY2252" s="140"/>
      <c r="BZ2252" s="140"/>
    </row>
    <row r="2253" spans="1:78" ht="18" customHeight="1">
      <c r="A2253" s="3"/>
      <c r="B2253" s="41"/>
      <c r="C2253" s="41"/>
      <c r="D2253" s="132"/>
      <c r="E2253" s="133"/>
      <c r="F2253" s="133"/>
      <c r="G2253" s="133"/>
      <c r="H2253" s="133"/>
      <c r="I2253" s="133"/>
      <c r="J2253" s="132"/>
      <c r="K2253" s="132"/>
      <c r="L2253" s="132"/>
      <c r="M2253" s="132"/>
      <c r="N2253" s="133"/>
      <c r="O2253" s="132"/>
      <c r="P2253" s="132"/>
      <c r="Q2253" s="140"/>
      <c r="R2253" s="140"/>
      <c r="S2253" s="140"/>
      <c r="T2253" s="140"/>
      <c r="U2253" s="140"/>
      <c r="V2253" s="133"/>
      <c r="Y2253" s="3"/>
      <c r="Z2253" s="41"/>
      <c r="AA2253" s="41"/>
      <c r="AB2253" s="132"/>
      <c r="AC2253" s="133"/>
      <c r="AD2253" s="133"/>
      <c r="AE2253" s="133"/>
      <c r="AF2253" s="133"/>
      <c r="AG2253" s="133"/>
      <c r="AH2253" s="132"/>
      <c r="AI2253" s="132"/>
      <c r="AJ2253" s="132"/>
      <c r="AK2253" s="132"/>
      <c r="AL2253" s="133"/>
      <c r="AM2253" s="132"/>
      <c r="AN2253" s="132"/>
      <c r="AO2253" s="140"/>
      <c r="AP2253" s="140"/>
      <c r="AQ2253" s="140"/>
      <c r="AR2253" s="140"/>
      <c r="AS2253" s="140"/>
      <c r="AT2253" s="133"/>
      <c r="AW2253" s="4"/>
      <c r="AX2253" s="4"/>
      <c r="AY2253" s="140"/>
      <c r="AZ2253" s="140"/>
      <c r="BA2253" s="132"/>
      <c r="BB2253" s="133"/>
      <c r="BC2253" s="133"/>
      <c r="BD2253" s="133"/>
      <c r="BE2253" s="140"/>
      <c r="BF2253" s="140"/>
      <c r="BG2253" s="140"/>
      <c r="BH2253" s="140"/>
      <c r="BI2253" s="140"/>
      <c r="BJ2253" s="140"/>
      <c r="BK2253" s="140"/>
      <c r="BL2253" s="140"/>
      <c r="BM2253" s="140"/>
      <c r="BN2253" s="140"/>
      <c r="BO2253" s="140"/>
      <c r="BP2253" s="140"/>
      <c r="BQ2253" s="140"/>
      <c r="BR2253" s="140"/>
      <c r="BS2253" s="140"/>
      <c r="BT2253" s="140"/>
      <c r="BU2253" s="140"/>
      <c r="BV2253" s="140"/>
      <c r="BW2253" s="140"/>
      <c r="BX2253" s="140"/>
      <c r="BY2253" s="140"/>
      <c r="BZ2253" s="140"/>
    </row>
    <row r="2254" spans="1:78" ht="18" customHeight="1">
      <c r="A2254" s="3"/>
      <c r="B2254" s="41"/>
      <c r="C2254" s="41"/>
      <c r="D2254" s="132"/>
      <c r="E2254" s="133"/>
      <c r="F2254" s="133"/>
      <c r="G2254" s="133"/>
      <c r="H2254" s="133"/>
      <c r="I2254" s="133"/>
      <c r="J2254" s="132"/>
      <c r="K2254" s="132"/>
      <c r="L2254" s="132"/>
      <c r="M2254" s="132"/>
      <c r="N2254" s="133"/>
      <c r="O2254" s="132"/>
      <c r="P2254" s="132"/>
      <c r="Q2254" s="140"/>
      <c r="R2254" s="140"/>
      <c r="S2254" s="140"/>
      <c r="T2254" s="140"/>
      <c r="U2254" s="140"/>
      <c r="V2254" s="133"/>
      <c r="Y2254" s="3"/>
      <c r="Z2254" s="41"/>
      <c r="AA2254" s="41"/>
      <c r="AB2254" s="132"/>
      <c r="AC2254" s="133"/>
      <c r="AD2254" s="133"/>
      <c r="AE2254" s="133"/>
      <c r="AF2254" s="133"/>
      <c r="AG2254" s="133"/>
      <c r="AH2254" s="132"/>
      <c r="AI2254" s="132"/>
      <c r="AJ2254" s="132"/>
      <c r="AK2254" s="132"/>
      <c r="AL2254" s="133"/>
      <c r="AM2254" s="132"/>
      <c r="AN2254" s="132"/>
      <c r="AO2254" s="140"/>
      <c r="AP2254" s="140"/>
      <c r="AQ2254" s="140"/>
      <c r="AR2254" s="140"/>
      <c r="AS2254" s="140"/>
      <c r="AT2254" s="133"/>
      <c r="AW2254" s="4"/>
      <c r="AX2254" s="4"/>
      <c r="AY2254" s="140"/>
      <c r="AZ2254" s="140"/>
      <c r="BA2254" s="132"/>
      <c r="BB2254" s="133"/>
      <c r="BC2254" s="133"/>
      <c r="BD2254" s="133"/>
      <c r="BE2254" s="140"/>
      <c r="BF2254" s="140"/>
      <c r="BG2254" s="140"/>
      <c r="BH2254" s="140"/>
      <c r="BI2254" s="140"/>
      <c r="BJ2254" s="140"/>
      <c r="BK2254" s="140"/>
      <c r="BL2254" s="140"/>
      <c r="BM2254" s="140"/>
      <c r="BN2254" s="140"/>
      <c r="BO2254" s="140"/>
      <c r="BP2254" s="140"/>
      <c r="BQ2254" s="140"/>
      <c r="BR2254" s="140"/>
      <c r="BS2254" s="140"/>
      <c r="BT2254" s="140"/>
      <c r="BU2254" s="140"/>
      <c r="BV2254" s="140"/>
      <c r="BW2254" s="140"/>
      <c r="BX2254" s="140"/>
      <c r="BY2254" s="140"/>
      <c r="BZ2254" s="140"/>
    </row>
    <row r="2255" spans="1:78" ht="18" customHeight="1">
      <c r="A2255" s="3"/>
      <c r="B2255" s="41"/>
      <c r="C2255" s="41"/>
      <c r="D2255" s="132"/>
      <c r="E2255" s="133"/>
      <c r="F2255" s="133"/>
      <c r="G2255" s="133"/>
      <c r="H2255" s="133"/>
      <c r="I2255" s="133"/>
      <c r="J2255" s="132"/>
      <c r="K2255" s="132"/>
      <c r="L2255" s="132"/>
      <c r="M2255" s="132"/>
      <c r="N2255" s="133"/>
      <c r="O2255" s="132"/>
      <c r="P2255" s="132"/>
      <c r="Q2255" s="140"/>
      <c r="R2255" s="140"/>
      <c r="S2255" s="140"/>
      <c r="T2255" s="140"/>
      <c r="U2255" s="140"/>
      <c r="V2255" s="133"/>
      <c r="Y2255" s="3"/>
      <c r="Z2255" s="41"/>
      <c r="AA2255" s="41"/>
      <c r="AB2255" s="132"/>
      <c r="AC2255" s="133"/>
      <c r="AD2255" s="133"/>
      <c r="AE2255" s="133"/>
      <c r="AF2255" s="133"/>
      <c r="AG2255" s="133"/>
      <c r="AH2255" s="132"/>
      <c r="AI2255" s="132"/>
      <c r="AJ2255" s="132"/>
      <c r="AK2255" s="132"/>
      <c r="AL2255" s="133"/>
      <c r="AM2255" s="132"/>
      <c r="AN2255" s="132"/>
      <c r="AO2255" s="140"/>
      <c r="AP2255" s="140"/>
      <c r="AQ2255" s="140"/>
      <c r="AR2255" s="140"/>
      <c r="AS2255" s="140"/>
      <c r="AT2255" s="133"/>
      <c r="AW2255" s="4"/>
      <c r="AX2255" s="4"/>
      <c r="AY2255" s="140"/>
      <c r="AZ2255" s="140"/>
      <c r="BA2255" s="132"/>
      <c r="BB2255" s="133"/>
      <c r="BC2255" s="133"/>
      <c r="BD2255" s="133"/>
      <c r="BE2255" s="140"/>
      <c r="BF2255" s="140"/>
      <c r="BG2255" s="140"/>
      <c r="BH2255" s="140"/>
      <c r="BI2255" s="140"/>
      <c r="BJ2255" s="140"/>
      <c r="BK2255" s="140"/>
      <c r="BL2255" s="140"/>
      <c r="BM2255" s="140"/>
      <c r="BN2255" s="140"/>
      <c r="BO2255" s="140"/>
      <c r="BP2255" s="140"/>
      <c r="BQ2255" s="140"/>
      <c r="BR2255" s="140"/>
      <c r="BS2255" s="140"/>
      <c r="BT2255" s="140"/>
      <c r="BU2255" s="140"/>
      <c r="BV2255" s="140"/>
      <c r="BW2255" s="140"/>
      <c r="BX2255" s="140"/>
      <c r="BY2255" s="140"/>
      <c r="BZ2255" s="140"/>
    </row>
    <row r="2256" spans="1:78" ht="18" customHeight="1">
      <c r="A2256" s="3"/>
      <c r="B2256" s="41"/>
      <c r="C2256" s="41"/>
      <c r="D2256" s="132"/>
      <c r="E2256" s="133"/>
      <c r="F2256" s="133"/>
      <c r="G2256" s="133"/>
      <c r="H2256" s="133"/>
      <c r="I2256" s="133"/>
      <c r="J2256" s="132"/>
      <c r="K2256" s="132"/>
      <c r="L2256" s="132"/>
      <c r="M2256" s="132"/>
      <c r="N2256" s="133"/>
      <c r="O2256" s="132"/>
      <c r="P2256" s="132"/>
      <c r="Q2256" s="140"/>
      <c r="R2256" s="140"/>
      <c r="S2256" s="140"/>
      <c r="T2256" s="140"/>
      <c r="U2256" s="140"/>
      <c r="V2256" s="133"/>
      <c r="Y2256" s="3"/>
      <c r="Z2256" s="41"/>
      <c r="AA2256" s="41"/>
      <c r="AB2256" s="132"/>
      <c r="AC2256" s="133"/>
      <c r="AD2256" s="133"/>
      <c r="AE2256" s="133"/>
      <c r="AF2256" s="133"/>
      <c r="AG2256" s="133"/>
      <c r="AH2256" s="132"/>
      <c r="AI2256" s="132"/>
      <c r="AJ2256" s="132"/>
      <c r="AK2256" s="132"/>
      <c r="AL2256" s="133"/>
      <c r="AM2256" s="132"/>
      <c r="AN2256" s="132"/>
      <c r="AO2256" s="140"/>
      <c r="AP2256" s="140"/>
      <c r="AQ2256" s="140"/>
      <c r="AR2256" s="140"/>
      <c r="AS2256" s="140"/>
      <c r="AT2256" s="133"/>
      <c r="AW2256" s="4"/>
      <c r="AX2256" s="4"/>
      <c r="AY2256" s="140"/>
      <c r="AZ2256" s="140"/>
      <c r="BA2256" s="132"/>
      <c r="BB2256" s="133"/>
      <c r="BC2256" s="133"/>
      <c r="BD2256" s="133"/>
      <c r="BE2256" s="140"/>
      <c r="BF2256" s="140"/>
      <c r="BG2256" s="140"/>
      <c r="BH2256" s="140"/>
      <c r="BI2256" s="140"/>
      <c r="BJ2256" s="140"/>
      <c r="BK2256" s="140"/>
      <c r="BL2256" s="140"/>
      <c r="BM2256" s="140"/>
      <c r="BN2256" s="140"/>
      <c r="BO2256" s="140"/>
      <c r="BP2256" s="140"/>
      <c r="BQ2256" s="140"/>
      <c r="BR2256" s="140"/>
      <c r="BS2256" s="140"/>
      <c r="BT2256" s="140"/>
      <c r="BU2256" s="140"/>
      <c r="BV2256" s="140"/>
      <c r="BW2256" s="140"/>
      <c r="BX2256" s="140"/>
      <c r="BY2256" s="140"/>
      <c r="BZ2256" s="140"/>
    </row>
    <row r="2257" spans="1:78" ht="18" customHeight="1">
      <c r="A2257" s="3"/>
      <c r="B2257" s="41"/>
      <c r="C2257" s="41"/>
      <c r="D2257" s="132"/>
      <c r="E2257" s="133"/>
      <c r="F2257" s="133"/>
      <c r="G2257" s="133"/>
      <c r="H2257" s="133"/>
      <c r="I2257" s="133"/>
      <c r="J2257" s="132"/>
      <c r="K2257" s="132"/>
      <c r="L2257" s="132"/>
      <c r="M2257" s="132"/>
      <c r="N2257" s="133"/>
      <c r="O2257" s="132"/>
      <c r="P2257" s="132"/>
      <c r="Q2257" s="140"/>
      <c r="R2257" s="140"/>
      <c r="S2257" s="140"/>
      <c r="T2257" s="140"/>
      <c r="U2257" s="140"/>
      <c r="V2257" s="133"/>
      <c r="Y2257" s="3"/>
      <c r="Z2257" s="41"/>
      <c r="AA2257" s="41"/>
      <c r="AB2257" s="132"/>
      <c r="AC2257" s="133"/>
      <c r="AD2257" s="133"/>
      <c r="AE2257" s="133"/>
      <c r="AF2257" s="133"/>
      <c r="AG2257" s="133"/>
      <c r="AH2257" s="132"/>
      <c r="AI2257" s="132"/>
      <c r="AJ2257" s="132"/>
      <c r="AK2257" s="132"/>
      <c r="AL2257" s="133"/>
      <c r="AM2257" s="132"/>
      <c r="AN2257" s="132"/>
      <c r="AO2257" s="140"/>
      <c r="AP2257" s="140"/>
      <c r="AQ2257" s="140"/>
      <c r="AR2257" s="140"/>
      <c r="AS2257" s="140"/>
      <c r="AT2257" s="133"/>
      <c r="AW2257" s="4"/>
      <c r="AX2257" s="4"/>
      <c r="AY2257" s="140"/>
      <c r="AZ2257" s="140"/>
      <c r="BA2257" s="132"/>
      <c r="BB2257" s="133"/>
      <c r="BC2257" s="133"/>
      <c r="BD2257" s="133"/>
      <c r="BE2257" s="140"/>
      <c r="BF2257" s="140"/>
      <c r="BG2257" s="140"/>
      <c r="BH2257" s="140"/>
      <c r="BI2257" s="140"/>
      <c r="BJ2257" s="140"/>
      <c r="BK2257" s="140"/>
      <c r="BL2257" s="140"/>
      <c r="BM2257" s="140"/>
      <c r="BN2257" s="140"/>
      <c r="BO2257" s="140"/>
      <c r="BP2257" s="140"/>
      <c r="BQ2257" s="140"/>
      <c r="BR2257" s="140"/>
      <c r="BS2257" s="140"/>
      <c r="BT2257" s="140"/>
      <c r="BU2257" s="140"/>
      <c r="BV2257" s="140"/>
      <c r="BW2257" s="140"/>
      <c r="BX2257" s="140"/>
      <c r="BY2257" s="140"/>
      <c r="BZ2257" s="140"/>
    </row>
    <row r="2258" spans="1:78" ht="18" customHeight="1">
      <c r="A2258" s="3"/>
      <c r="B2258" s="41"/>
      <c r="C2258" s="41"/>
      <c r="D2258" s="132"/>
      <c r="E2258" s="133"/>
      <c r="F2258" s="133"/>
      <c r="G2258" s="133"/>
      <c r="H2258" s="133"/>
      <c r="I2258" s="133"/>
      <c r="J2258" s="132"/>
      <c r="K2258" s="132"/>
      <c r="L2258" s="132"/>
      <c r="M2258" s="132"/>
      <c r="N2258" s="133"/>
      <c r="O2258" s="132"/>
      <c r="P2258" s="132"/>
      <c r="Q2258" s="140"/>
      <c r="R2258" s="140"/>
      <c r="S2258" s="140"/>
      <c r="T2258" s="140"/>
      <c r="U2258" s="140"/>
      <c r="V2258" s="133"/>
      <c r="Y2258" s="3"/>
      <c r="Z2258" s="41"/>
      <c r="AA2258" s="41"/>
      <c r="AB2258" s="132"/>
      <c r="AC2258" s="133"/>
      <c r="AD2258" s="133"/>
      <c r="AE2258" s="133"/>
      <c r="AF2258" s="133"/>
      <c r="AG2258" s="133"/>
      <c r="AH2258" s="132"/>
      <c r="AI2258" s="132"/>
      <c r="AJ2258" s="132"/>
      <c r="AK2258" s="132"/>
      <c r="AL2258" s="133"/>
      <c r="AM2258" s="132"/>
      <c r="AN2258" s="132"/>
      <c r="AO2258" s="140"/>
      <c r="AP2258" s="140"/>
      <c r="AQ2258" s="140"/>
      <c r="AR2258" s="140"/>
      <c r="AS2258" s="140"/>
      <c r="AT2258" s="133"/>
      <c r="AW2258" s="4"/>
      <c r="AX2258" s="4"/>
      <c r="AY2258" s="140"/>
      <c r="AZ2258" s="140"/>
      <c r="BA2258" s="132"/>
      <c r="BB2258" s="133"/>
      <c r="BC2258" s="133"/>
      <c r="BD2258" s="133"/>
      <c r="BE2258" s="140"/>
      <c r="BF2258" s="140"/>
      <c r="BG2258" s="140"/>
      <c r="BH2258" s="140"/>
      <c r="BI2258" s="140"/>
      <c r="BJ2258" s="140"/>
      <c r="BK2258" s="140"/>
      <c r="BL2258" s="140"/>
      <c r="BM2258" s="140"/>
      <c r="BN2258" s="140"/>
      <c r="BO2258" s="140"/>
      <c r="BP2258" s="140"/>
      <c r="BQ2258" s="140"/>
      <c r="BR2258" s="140"/>
      <c r="BS2258" s="140"/>
      <c r="BT2258" s="140"/>
      <c r="BU2258" s="140"/>
      <c r="BV2258" s="140"/>
      <c r="BW2258" s="140"/>
      <c r="BX2258" s="140"/>
      <c r="BY2258" s="140"/>
      <c r="BZ2258" s="140"/>
    </row>
    <row r="2259" spans="1:78" ht="18" customHeight="1">
      <c r="A2259" s="3"/>
      <c r="B2259" s="41"/>
      <c r="C2259" s="41"/>
      <c r="D2259" s="132"/>
      <c r="E2259" s="133"/>
      <c r="F2259" s="133"/>
      <c r="G2259" s="133"/>
      <c r="H2259" s="133"/>
      <c r="I2259" s="133"/>
      <c r="J2259" s="132"/>
      <c r="K2259" s="132"/>
      <c r="L2259" s="132"/>
      <c r="M2259" s="132"/>
      <c r="N2259" s="133"/>
      <c r="O2259" s="132"/>
      <c r="P2259" s="132"/>
      <c r="Q2259" s="140"/>
      <c r="R2259" s="140"/>
      <c r="S2259" s="140"/>
      <c r="T2259" s="140"/>
      <c r="U2259" s="140"/>
      <c r="V2259" s="133"/>
      <c r="Y2259" s="3"/>
      <c r="Z2259" s="41"/>
      <c r="AA2259" s="41"/>
      <c r="AB2259" s="132"/>
      <c r="AC2259" s="133"/>
      <c r="AD2259" s="133"/>
      <c r="AE2259" s="133"/>
      <c r="AF2259" s="133"/>
      <c r="AG2259" s="133"/>
      <c r="AH2259" s="132"/>
      <c r="AI2259" s="132"/>
      <c r="AJ2259" s="132"/>
      <c r="AK2259" s="132"/>
      <c r="AL2259" s="133"/>
      <c r="AM2259" s="132"/>
      <c r="AN2259" s="132"/>
      <c r="AO2259" s="140"/>
      <c r="AP2259" s="140"/>
      <c r="AQ2259" s="140"/>
      <c r="AR2259" s="140"/>
      <c r="AS2259" s="140"/>
      <c r="AT2259" s="133"/>
      <c r="AW2259" s="4"/>
      <c r="AX2259" s="4"/>
      <c r="AY2259" s="140"/>
      <c r="AZ2259" s="140"/>
      <c r="BA2259" s="132"/>
      <c r="BB2259" s="133"/>
      <c r="BC2259" s="133"/>
      <c r="BD2259" s="133"/>
      <c r="BE2259" s="140"/>
      <c r="BF2259" s="140"/>
      <c r="BG2259" s="140"/>
      <c r="BH2259" s="140"/>
      <c r="BI2259" s="140"/>
      <c r="BJ2259" s="140"/>
      <c r="BK2259" s="140"/>
      <c r="BL2259" s="140"/>
      <c r="BM2259" s="140"/>
      <c r="BN2259" s="140"/>
      <c r="BO2259" s="140"/>
      <c r="BP2259" s="140"/>
      <c r="BQ2259" s="140"/>
      <c r="BR2259" s="140"/>
      <c r="BS2259" s="140"/>
      <c r="BT2259" s="140"/>
      <c r="BU2259" s="140"/>
      <c r="BV2259" s="140"/>
      <c r="BW2259" s="140"/>
      <c r="BX2259" s="140"/>
      <c r="BY2259" s="140"/>
      <c r="BZ2259" s="140"/>
    </row>
    <row r="2260" spans="1:78" ht="18" customHeight="1">
      <c r="A2260" s="3"/>
      <c r="B2260" s="41"/>
      <c r="C2260" s="41"/>
      <c r="D2260" s="132"/>
      <c r="E2260" s="133"/>
      <c r="F2260" s="133"/>
      <c r="G2260" s="133"/>
      <c r="H2260" s="133"/>
      <c r="I2260" s="133"/>
      <c r="J2260" s="132"/>
      <c r="K2260" s="132"/>
      <c r="L2260" s="132"/>
      <c r="M2260" s="132"/>
      <c r="N2260" s="133"/>
      <c r="O2260" s="132"/>
      <c r="P2260" s="132"/>
      <c r="Q2260" s="140"/>
      <c r="R2260" s="140"/>
      <c r="S2260" s="140"/>
      <c r="T2260" s="140"/>
      <c r="U2260" s="140"/>
      <c r="V2260" s="133"/>
      <c r="Y2260" s="3"/>
      <c r="Z2260" s="41"/>
      <c r="AA2260" s="41"/>
      <c r="AB2260" s="132"/>
      <c r="AC2260" s="133"/>
      <c r="AD2260" s="133"/>
      <c r="AE2260" s="133"/>
      <c r="AF2260" s="133"/>
      <c r="AG2260" s="133"/>
      <c r="AH2260" s="132"/>
      <c r="AI2260" s="132"/>
      <c r="AJ2260" s="132"/>
      <c r="AK2260" s="132"/>
      <c r="AL2260" s="133"/>
      <c r="AM2260" s="132"/>
      <c r="AN2260" s="132"/>
      <c r="AO2260" s="140"/>
      <c r="AP2260" s="140"/>
      <c r="AQ2260" s="140"/>
      <c r="AR2260" s="140"/>
      <c r="AS2260" s="140"/>
      <c r="AT2260" s="133"/>
      <c r="AW2260" s="4"/>
      <c r="AX2260" s="4"/>
      <c r="AY2260" s="140"/>
      <c r="AZ2260" s="140"/>
      <c r="BA2260" s="132"/>
      <c r="BB2260" s="133"/>
      <c r="BC2260" s="133"/>
      <c r="BD2260" s="133"/>
      <c r="BE2260" s="140"/>
      <c r="BF2260" s="140"/>
      <c r="BG2260" s="140"/>
      <c r="BH2260" s="140"/>
      <c r="BI2260" s="140"/>
      <c r="BJ2260" s="140"/>
      <c r="BK2260" s="140"/>
      <c r="BL2260" s="140"/>
      <c r="BM2260" s="140"/>
      <c r="BN2260" s="140"/>
      <c r="BO2260" s="140"/>
      <c r="BP2260" s="140"/>
      <c r="BQ2260" s="140"/>
      <c r="BR2260" s="140"/>
      <c r="BS2260" s="140"/>
      <c r="BT2260" s="140"/>
      <c r="BU2260" s="140"/>
      <c r="BV2260" s="140"/>
      <c r="BW2260" s="140"/>
      <c r="BX2260" s="140"/>
      <c r="BY2260" s="140"/>
      <c r="BZ2260" s="140"/>
    </row>
    <row r="2261" spans="1:78" ht="18" customHeight="1">
      <c r="A2261" s="3"/>
      <c r="B2261" s="41"/>
      <c r="C2261" s="41"/>
      <c r="D2261" s="132"/>
      <c r="E2261" s="133"/>
      <c r="F2261" s="133"/>
      <c r="G2261" s="133"/>
      <c r="H2261" s="133"/>
      <c r="I2261" s="133"/>
      <c r="J2261" s="132"/>
      <c r="K2261" s="132"/>
      <c r="L2261" s="132"/>
      <c r="M2261" s="132"/>
      <c r="N2261" s="133"/>
      <c r="O2261" s="132"/>
      <c r="P2261" s="132"/>
      <c r="Q2261" s="140"/>
      <c r="R2261" s="140"/>
      <c r="S2261" s="140"/>
      <c r="T2261" s="140"/>
      <c r="U2261" s="140"/>
      <c r="V2261" s="133"/>
      <c r="Y2261" s="3"/>
      <c r="Z2261" s="41"/>
      <c r="AA2261" s="41"/>
      <c r="AB2261" s="132"/>
      <c r="AC2261" s="133"/>
      <c r="AD2261" s="133"/>
      <c r="AE2261" s="133"/>
      <c r="AF2261" s="133"/>
      <c r="AG2261" s="133"/>
      <c r="AH2261" s="132"/>
      <c r="AI2261" s="132"/>
      <c r="AJ2261" s="132"/>
      <c r="AK2261" s="132"/>
      <c r="AL2261" s="133"/>
      <c r="AM2261" s="132"/>
      <c r="AN2261" s="132"/>
      <c r="AO2261" s="140"/>
      <c r="AP2261" s="140"/>
      <c r="AQ2261" s="140"/>
      <c r="AR2261" s="140"/>
      <c r="AS2261" s="140"/>
      <c r="AT2261" s="133"/>
      <c r="AW2261" s="4"/>
      <c r="AX2261" s="4"/>
      <c r="AY2261" s="140"/>
      <c r="AZ2261" s="140"/>
      <c r="BA2261" s="132"/>
      <c r="BB2261" s="133"/>
      <c r="BC2261" s="133"/>
      <c r="BD2261" s="133"/>
      <c r="BE2261" s="140"/>
      <c r="BF2261" s="140"/>
      <c r="BG2261" s="140"/>
      <c r="BH2261" s="140"/>
      <c r="BI2261" s="140"/>
      <c r="BJ2261" s="140"/>
      <c r="BK2261" s="140"/>
      <c r="BL2261" s="140"/>
      <c r="BM2261" s="140"/>
      <c r="BN2261" s="140"/>
      <c r="BO2261" s="140"/>
      <c r="BP2261" s="140"/>
      <c r="BQ2261" s="140"/>
      <c r="BR2261" s="140"/>
      <c r="BS2261" s="140"/>
      <c r="BT2261" s="140"/>
      <c r="BU2261" s="140"/>
      <c r="BV2261" s="140"/>
      <c r="BW2261" s="140"/>
      <c r="BX2261" s="140"/>
      <c r="BY2261" s="140"/>
      <c r="BZ2261" s="140"/>
    </row>
    <row r="2262" spans="1:78" ht="18" customHeight="1">
      <c r="A2262" s="3"/>
      <c r="B2262" s="41"/>
      <c r="C2262" s="41"/>
      <c r="D2262" s="132"/>
      <c r="E2262" s="133"/>
      <c r="F2262" s="133"/>
      <c r="G2262" s="133"/>
      <c r="H2262" s="133"/>
      <c r="I2262" s="133"/>
      <c r="J2262" s="132"/>
      <c r="K2262" s="132"/>
      <c r="L2262" s="132"/>
      <c r="M2262" s="132"/>
      <c r="N2262" s="133"/>
      <c r="O2262" s="132"/>
      <c r="P2262" s="132"/>
      <c r="Q2262" s="140"/>
      <c r="R2262" s="140"/>
      <c r="S2262" s="140"/>
      <c r="T2262" s="140"/>
      <c r="U2262" s="140"/>
      <c r="V2262" s="133"/>
      <c r="Y2262" s="3"/>
      <c r="Z2262" s="41"/>
      <c r="AA2262" s="41"/>
      <c r="AB2262" s="132"/>
      <c r="AC2262" s="133"/>
      <c r="AD2262" s="133"/>
      <c r="AE2262" s="133"/>
      <c r="AF2262" s="133"/>
      <c r="AG2262" s="133"/>
      <c r="AH2262" s="132"/>
      <c r="AI2262" s="132"/>
      <c r="AJ2262" s="132"/>
      <c r="AK2262" s="132"/>
      <c r="AL2262" s="133"/>
      <c r="AM2262" s="132"/>
      <c r="AN2262" s="132"/>
      <c r="AO2262" s="140"/>
      <c r="AP2262" s="140"/>
      <c r="AQ2262" s="140"/>
      <c r="AR2262" s="140"/>
      <c r="AS2262" s="140"/>
      <c r="AT2262" s="133"/>
      <c r="AW2262" s="4"/>
      <c r="AX2262" s="4"/>
      <c r="AY2262" s="140"/>
      <c r="AZ2262" s="140"/>
      <c r="BA2262" s="132"/>
      <c r="BB2262" s="133"/>
      <c r="BC2262" s="133"/>
      <c r="BD2262" s="133"/>
      <c r="BE2262" s="140"/>
      <c r="BF2262" s="140"/>
      <c r="BG2262" s="140"/>
      <c r="BH2262" s="140"/>
      <c r="BI2262" s="140"/>
      <c r="BJ2262" s="140"/>
      <c r="BK2262" s="140"/>
      <c r="BL2262" s="140"/>
      <c r="BM2262" s="140"/>
      <c r="BN2262" s="140"/>
      <c r="BO2262" s="140"/>
      <c r="BP2262" s="140"/>
      <c r="BQ2262" s="140"/>
      <c r="BR2262" s="140"/>
      <c r="BS2262" s="140"/>
      <c r="BT2262" s="140"/>
      <c r="BU2262" s="140"/>
      <c r="BV2262" s="140"/>
      <c r="BW2262" s="140"/>
      <c r="BX2262" s="140"/>
      <c r="BY2262" s="140"/>
      <c r="BZ2262" s="140"/>
    </row>
    <row r="2263" spans="1:78" ht="18" customHeight="1">
      <c r="A2263" s="3"/>
      <c r="B2263" s="41"/>
      <c r="C2263" s="41"/>
      <c r="D2263" s="132"/>
      <c r="E2263" s="133"/>
      <c r="F2263" s="133"/>
      <c r="G2263" s="133"/>
      <c r="H2263" s="133"/>
      <c r="I2263" s="133"/>
      <c r="J2263" s="132"/>
      <c r="K2263" s="132"/>
      <c r="L2263" s="132"/>
      <c r="M2263" s="132"/>
      <c r="N2263" s="133"/>
      <c r="O2263" s="132"/>
      <c r="P2263" s="132"/>
      <c r="Q2263" s="140"/>
      <c r="R2263" s="140"/>
      <c r="S2263" s="140"/>
      <c r="T2263" s="140"/>
      <c r="U2263" s="140"/>
      <c r="V2263" s="133"/>
      <c r="Y2263" s="3"/>
      <c r="Z2263" s="41"/>
      <c r="AA2263" s="41"/>
      <c r="AB2263" s="132"/>
      <c r="AC2263" s="133"/>
      <c r="AD2263" s="133"/>
      <c r="AE2263" s="133"/>
      <c r="AF2263" s="133"/>
      <c r="AG2263" s="133"/>
      <c r="AH2263" s="132"/>
      <c r="AI2263" s="132"/>
      <c r="AJ2263" s="132"/>
      <c r="AK2263" s="132"/>
      <c r="AL2263" s="133"/>
      <c r="AM2263" s="132"/>
      <c r="AN2263" s="132"/>
      <c r="AO2263" s="140"/>
      <c r="AP2263" s="140"/>
      <c r="AQ2263" s="140"/>
      <c r="AR2263" s="140"/>
      <c r="AS2263" s="140"/>
      <c r="AT2263" s="133"/>
      <c r="AW2263" s="4"/>
      <c r="AX2263" s="4"/>
      <c r="AY2263" s="140"/>
      <c r="AZ2263" s="140"/>
      <c r="BA2263" s="132"/>
      <c r="BB2263" s="133"/>
      <c r="BC2263" s="133"/>
      <c r="BD2263" s="133"/>
      <c r="BE2263" s="140"/>
      <c r="BF2263" s="140"/>
      <c r="BG2263" s="140"/>
      <c r="BH2263" s="140"/>
      <c r="BI2263" s="140"/>
      <c r="BJ2263" s="140"/>
      <c r="BK2263" s="140"/>
      <c r="BL2263" s="140"/>
      <c r="BM2263" s="140"/>
      <c r="BN2263" s="140"/>
      <c r="BO2263" s="140"/>
      <c r="BP2263" s="140"/>
      <c r="BQ2263" s="140"/>
      <c r="BR2263" s="140"/>
      <c r="BS2263" s="140"/>
      <c r="BT2263" s="140"/>
      <c r="BU2263" s="140"/>
      <c r="BV2263" s="140"/>
      <c r="BW2263" s="140"/>
      <c r="BX2263" s="140"/>
      <c r="BY2263" s="140"/>
      <c r="BZ2263" s="140"/>
    </row>
    <row r="2264" spans="1:78" ht="18" customHeight="1">
      <c r="A2264" s="3"/>
      <c r="B2264" s="41"/>
      <c r="C2264" s="41"/>
      <c r="D2264" s="132"/>
      <c r="E2264" s="133"/>
      <c r="F2264" s="133"/>
      <c r="G2264" s="133"/>
      <c r="H2264" s="133"/>
      <c r="I2264" s="133"/>
      <c r="J2264" s="132"/>
      <c r="K2264" s="132"/>
      <c r="L2264" s="132"/>
      <c r="M2264" s="132"/>
      <c r="N2264" s="133"/>
      <c r="O2264" s="132"/>
      <c r="P2264" s="132"/>
      <c r="Q2264" s="140"/>
      <c r="R2264" s="140"/>
      <c r="S2264" s="140"/>
      <c r="T2264" s="140"/>
      <c r="U2264" s="140"/>
      <c r="V2264" s="133"/>
      <c r="Y2264" s="3"/>
      <c r="Z2264" s="41"/>
      <c r="AA2264" s="41"/>
      <c r="AB2264" s="132"/>
      <c r="AC2264" s="133"/>
      <c r="AD2264" s="133"/>
      <c r="AE2264" s="133"/>
      <c r="AF2264" s="133"/>
      <c r="AG2264" s="133"/>
      <c r="AH2264" s="132"/>
      <c r="AI2264" s="132"/>
      <c r="AJ2264" s="132"/>
      <c r="AK2264" s="132"/>
      <c r="AL2264" s="133"/>
      <c r="AM2264" s="132"/>
      <c r="AN2264" s="132"/>
      <c r="AO2264" s="140"/>
      <c r="AP2264" s="140"/>
      <c r="AQ2264" s="140"/>
      <c r="AR2264" s="140"/>
      <c r="AS2264" s="140"/>
      <c r="AT2264" s="133"/>
      <c r="AW2264" s="4"/>
      <c r="AX2264" s="4"/>
      <c r="AY2264" s="140"/>
      <c r="AZ2264" s="140"/>
      <c r="BA2264" s="132"/>
      <c r="BB2264" s="133"/>
      <c r="BC2264" s="133"/>
      <c r="BD2264" s="133"/>
      <c r="BE2264" s="140"/>
      <c r="BF2264" s="140"/>
      <c r="BG2264" s="140"/>
      <c r="BH2264" s="140"/>
      <c r="BI2264" s="140"/>
      <c r="BJ2264" s="140"/>
      <c r="BK2264" s="140"/>
      <c r="BL2264" s="140"/>
      <c r="BM2264" s="140"/>
      <c r="BN2264" s="140"/>
      <c r="BO2264" s="140"/>
      <c r="BP2264" s="140"/>
      <c r="BQ2264" s="140"/>
      <c r="BR2264" s="140"/>
      <c r="BS2264" s="140"/>
      <c r="BT2264" s="140"/>
      <c r="BU2264" s="140"/>
      <c r="BV2264" s="140"/>
      <c r="BW2264" s="140"/>
      <c r="BX2264" s="140"/>
      <c r="BY2264" s="140"/>
      <c r="BZ2264" s="140"/>
    </row>
    <row r="2265" spans="1:78" ht="18" customHeight="1">
      <c r="A2265" s="3"/>
      <c r="B2265" s="41"/>
      <c r="C2265" s="41"/>
      <c r="D2265" s="132"/>
      <c r="E2265" s="133"/>
      <c r="F2265" s="133"/>
      <c r="G2265" s="133"/>
      <c r="H2265" s="133"/>
      <c r="I2265" s="133"/>
      <c r="J2265" s="132"/>
      <c r="K2265" s="132"/>
      <c r="L2265" s="132"/>
      <c r="M2265" s="132"/>
      <c r="N2265" s="133"/>
      <c r="O2265" s="132"/>
      <c r="P2265" s="132"/>
      <c r="Q2265" s="140"/>
      <c r="R2265" s="140"/>
      <c r="S2265" s="140"/>
      <c r="T2265" s="140"/>
      <c r="U2265" s="140"/>
      <c r="V2265" s="133"/>
      <c r="Y2265" s="3"/>
      <c r="Z2265" s="41"/>
      <c r="AA2265" s="41"/>
      <c r="AB2265" s="132"/>
      <c r="AC2265" s="133"/>
      <c r="AD2265" s="133"/>
      <c r="AE2265" s="133"/>
      <c r="AF2265" s="133"/>
      <c r="AG2265" s="133"/>
      <c r="AH2265" s="132"/>
      <c r="AI2265" s="132"/>
      <c r="AJ2265" s="132"/>
      <c r="AK2265" s="132"/>
      <c r="AL2265" s="133"/>
      <c r="AM2265" s="132"/>
      <c r="AN2265" s="132"/>
      <c r="AO2265" s="140"/>
      <c r="AP2265" s="140"/>
      <c r="AQ2265" s="140"/>
      <c r="AR2265" s="140"/>
      <c r="AS2265" s="140"/>
      <c r="AT2265" s="133"/>
      <c r="AW2265" s="4"/>
      <c r="AX2265" s="4"/>
      <c r="AY2265" s="140"/>
      <c r="AZ2265" s="140"/>
      <c r="BA2265" s="132"/>
      <c r="BB2265" s="133"/>
      <c r="BC2265" s="133"/>
      <c r="BD2265" s="133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40"/>
    </row>
    <row r="2266" spans="1:78" ht="18" customHeight="1">
      <c r="A2266" s="3"/>
      <c r="B2266" s="41"/>
      <c r="C2266" s="41"/>
      <c r="D2266" s="132"/>
      <c r="E2266" s="133"/>
      <c r="F2266" s="133"/>
      <c r="G2266" s="133"/>
      <c r="H2266" s="133"/>
      <c r="I2266" s="133"/>
      <c r="J2266" s="132"/>
      <c r="K2266" s="132"/>
      <c r="L2266" s="132"/>
      <c r="M2266" s="132"/>
      <c r="N2266" s="133"/>
      <c r="O2266" s="132"/>
      <c r="P2266" s="132"/>
      <c r="Q2266" s="140"/>
      <c r="R2266" s="140"/>
      <c r="S2266" s="140"/>
      <c r="T2266" s="140"/>
      <c r="U2266" s="140"/>
      <c r="V2266" s="133"/>
      <c r="Y2266" s="3"/>
      <c r="Z2266" s="41"/>
      <c r="AA2266" s="41"/>
      <c r="AB2266" s="132"/>
      <c r="AC2266" s="133"/>
      <c r="AD2266" s="133"/>
      <c r="AE2266" s="133"/>
      <c r="AF2266" s="133"/>
      <c r="AG2266" s="133"/>
      <c r="AH2266" s="132"/>
      <c r="AI2266" s="132"/>
      <c r="AJ2266" s="132"/>
      <c r="AK2266" s="132"/>
      <c r="AL2266" s="133"/>
      <c r="AM2266" s="132"/>
      <c r="AN2266" s="132"/>
      <c r="AO2266" s="140"/>
      <c r="AP2266" s="140"/>
      <c r="AQ2266" s="140"/>
      <c r="AR2266" s="140"/>
      <c r="AS2266" s="140"/>
      <c r="AT2266" s="133"/>
      <c r="AW2266" s="4"/>
      <c r="AX2266" s="4"/>
      <c r="AY2266" s="140"/>
      <c r="AZ2266" s="140"/>
      <c r="BA2266" s="132"/>
      <c r="BB2266" s="133"/>
      <c r="BC2266" s="133"/>
      <c r="BD2266" s="133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40"/>
    </row>
    <row r="2267" spans="1:78" ht="18" customHeight="1">
      <c r="A2267" s="3"/>
      <c r="B2267" s="41"/>
      <c r="C2267" s="41"/>
      <c r="D2267" s="132"/>
      <c r="E2267" s="133"/>
      <c r="F2267" s="133"/>
      <c r="G2267" s="133"/>
      <c r="H2267" s="133"/>
      <c r="I2267" s="133"/>
      <c r="J2267" s="132"/>
      <c r="K2267" s="132"/>
      <c r="L2267" s="132"/>
      <c r="M2267" s="132"/>
      <c r="N2267" s="133"/>
      <c r="O2267" s="132"/>
      <c r="P2267" s="132"/>
      <c r="Q2267" s="140"/>
      <c r="R2267" s="140"/>
      <c r="S2267" s="140"/>
      <c r="T2267" s="140"/>
      <c r="U2267" s="140"/>
      <c r="V2267" s="133"/>
      <c r="Y2267" s="3"/>
      <c r="Z2267" s="41"/>
      <c r="AA2267" s="41"/>
      <c r="AB2267" s="132"/>
      <c r="AC2267" s="133"/>
      <c r="AD2267" s="133"/>
      <c r="AE2267" s="133"/>
      <c r="AF2267" s="133"/>
      <c r="AG2267" s="133"/>
      <c r="AH2267" s="132"/>
      <c r="AI2267" s="132"/>
      <c r="AJ2267" s="132"/>
      <c r="AK2267" s="132"/>
      <c r="AL2267" s="133"/>
      <c r="AM2267" s="132"/>
      <c r="AN2267" s="132"/>
      <c r="AO2267" s="140"/>
      <c r="AP2267" s="140"/>
      <c r="AQ2267" s="140"/>
      <c r="AR2267" s="140"/>
      <c r="AS2267" s="140"/>
      <c r="AT2267" s="133"/>
      <c r="AW2267" s="4"/>
      <c r="AX2267" s="4"/>
      <c r="AY2267" s="140"/>
      <c r="AZ2267" s="140"/>
      <c r="BA2267" s="132"/>
      <c r="BB2267" s="133"/>
      <c r="BC2267" s="133"/>
      <c r="BD2267" s="133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40"/>
    </row>
    <row r="2268" spans="1:78" ht="18" customHeight="1">
      <c r="A2268" s="3"/>
      <c r="B2268" s="41"/>
      <c r="C2268" s="41"/>
      <c r="D2268" s="132"/>
      <c r="E2268" s="133"/>
      <c r="F2268" s="133"/>
      <c r="G2268" s="133"/>
      <c r="H2268" s="133"/>
      <c r="I2268" s="133"/>
      <c r="J2268" s="132"/>
      <c r="K2268" s="132"/>
      <c r="L2268" s="132"/>
      <c r="M2268" s="132"/>
      <c r="N2268" s="133"/>
      <c r="O2268" s="132"/>
      <c r="P2268" s="132"/>
      <c r="Q2268" s="140"/>
      <c r="R2268" s="140"/>
      <c r="S2268" s="140"/>
      <c r="T2268" s="140"/>
      <c r="U2268" s="140"/>
      <c r="V2268" s="133"/>
      <c r="Y2268" s="3"/>
      <c r="Z2268" s="41"/>
      <c r="AA2268" s="41"/>
      <c r="AB2268" s="132"/>
      <c r="AC2268" s="133"/>
      <c r="AD2268" s="133"/>
      <c r="AE2268" s="133"/>
      <c r="AF2268" s="133"/>
      <c r="AG2268" s="133"/>
      <c r="AH2268" s="132"/>
      <c r="AI2268" s="132"/>
      <c r="AJ2268" s="132"/>
      <c r="AK2268" s="132"/>
      <c r="AL2268" s="133"/>
      <c r="AM2268" s="132"/>
      <c r="AN2268" s="132"/>
      <c r="AO2268" s="140"/>
      <c r="AP2268" s="140"/>
      <c r="AQ2268" s="140"/>
      <c r="AR2268" s="140"/>
      <c r="AS2268" s="140"/>
      <c r="AT2268" s="133"/>
      <c r="AW2268" s="4"/>
      <c r="AX2268" s="4"/>
      <c r="AY2268" s="140"/>
      <c r="AZ2268" s="140"/>
      <c r="BA2268" s="132"/>
      <c r="BB2268" s="133"/>
      <c r="BC2268" s="133"/>
      <c r="BD2268" s="133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40"/>
    </row>
    <row r="2269" spans="1:78" ht="18" customHeight="1">
      <c r="A2269" s="3"/>
      <c r="B2269" s="41"/>
      <c r="C2269" s="41"/>
      <c r="D2269" s="132"/>
      <c r="E2269" s="133"/>
      <c r="F2269" s="133"/>
      <c r="G2269" s="133"/>
      <c r="H2269" s="133"/>
      <c r="I2269" s="133"/>
      <c r="J2269" s="132"/>
      <c r="K2269" s="132"/>
      <c r="L2269" s="132"/>
      <c r="M2269" s="132"/>
      <c r="N2269" s="133"/>
      <c r="O2269" s="132"/>
      <c r="P2269" s="132"/>
      <c r="Q2269" s="140"/>
      <c r="R2269" s="140"/>
      <c r="S2269" s="140"/>
      <c r="T2269" s="140"/>
      <c r="U2269" s="140"/>
      <c r="V2269" s="133"/>
      <c r="Y2269" s="3"/>
      <c r="Z2269" s="41"/>
      <c r="AA2269" s="41"/>
      <c r="AB2269" s="132"/>
      <c r="AC2269" s="133"/>
      <c r="AD2269" s="133"/>
      <c r="AE2269" s="133"/>
      <c r="AF2269" s="133"/>
      <c r="AG2269" s="133"/>
      <c r="AH2269" s="132"/>
      <c r="AI2269" s="132"/>
      <c r="AJ2269" s="132"/>
      <c r="AK2269" s="132"/>
      <c r="AL2269" s="133"/>
      <c r="AM2269" s="132"/>
      <c r="AN2269" s="132"/>
      <c r="AO2269" s="140"/>
      <c r="AP2269" s="140"/>
      <c r="AQ2269" s="140"/>
      <c r="AR2269" s="140"/>
      <c r="AS2269" s="140"/>
      <c r="AT2269" s="133"/>
      <c r="AW2269" s="4"/>
      <c r="AX2269" s="4"/>
      <c r="AY2269" s="140"/>
      <c r="AZ2269" s="140"/>
      <c r="BA2269" s="132"/>
      <c r="BB2269" s="133"/>
      <c r="BC2269" s="133"/>
      <c r="BD2269" s="133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40"/>
    </row>
    <row r="2270" spans="1:78" ht="18" customHeight="1">
      <c r="A2270" s="3"/>
      <c r="B2270" s="41"/>
      <c r="C2270" s="41"/>
      <c r="D2270" s="132"/>
      <c r="E2270" s="133"/>
      <c r="F2270" s="133"/>
      <c r="G2270" s="133"/>
      <c r="H2270" s="133"/>
      <c r="I2270" s="133"/>
      <c r="J2270" s="132"/>
      <c r="K2270" s="132"/>
      <c r="L2270" s="132"/>
      <c r="M2270" s="132"/>
      <c r="N2270" s="133"/>
      <c r="O2270" s="132"/>
      <c r="P2270" s="132"/>
      <c r="Q2270" s="140"/>
      <c r="R2270" s="140"/>
      <c r="S2270" s="140"/>
      <c r="T2270" s="140"/>
      <c r="U2270" s="140"/>
      <c r="V2270" s="133"/>
      <c r="Y2270" s="3"/>
      <c r="Z2270" s="41"/>
      <c r="AA2270" s="41"/>
      <c r="AB2270" s="132"/>
      <c r="AC2270" s="133"/>
      <c r="AD2270" s="133"/>
      <c r="AE2270" s="133"/>
      <c r="AF2270" s="133"/>
      <c r="AG2270" s="133"/>
      <c r="AH2270" s="132"/>
      <c r="AI2270" s="132"/>
      <c r="AJ2270" s="132"/>
      <c r="AK2270" s="132"/>
      <c r="AL2270" s="133"/>
      <c r="AM2270" s="132"/>
      <c r="AN2270" s="132"/>
      <c r="AO2270" s="140"/>
      <c r="AP2270" s="140"/>
      <c r="AQ2270" s="140"/>
      <c r="AR2270" s="140"/>
      <c r="AS2270" s="140"/>
      <c r="AT2270" s="133"/>
      <c r="AW2270" s="4"/>
      <c r="AX2270" s="4"/>
      <c r="AY2270" s="140"/>
      <c r="AZ2270" s="140"/>
      <c r="BA2270" s="132"/>
      <c r="BB2270" s="133"/>
      <c r="BC2270" s="133"/>
      <c r="BD2270" s="133"/>
      <c r="BE2270" s="140"/>
      <c r="BF2270" s="140"/>
      <c r="BG2270" s="140"/>
      <c r="BH2270" s="140"/>
      <c r="BI2270" s="140"/>
      <c r="BJ2270" s="140"/>
      <c r="BK2270" s="140"/>
      <c r="BL2270" s="140"/>
      <c r="BM2270" s="140"/>
      <c r="BN2270" s="140"/>
      <c r="BO2270" s="140"/>
      <c r="BP2270" s="140"/>
      <c r="BQ2270" s="140"/>
      <c r="BR2270" s="140"/>
      <c r="BS2270" s="140"/>
      <c r="BT2270" s="140"/>
      <c r="BU2270" s="140"/>
      <c r="BV2270" s="140"/>
      <c r="BW2270" s="140"/>
      <c r="BX2270" s="140"/>
      <c r="BY2270" s="140"/>
      <c r="BZ2270" s="140"/>
    </row>
    <row r="2271" spans="1:78" ht="18" customHeight="1">
      <c r="A2271" s="3"/>
      <c r="B2271" s="41"/>
      <c r="C2271" s="41"/>
      <c r="D2271" s="132"/>
      <c r="E2271" s="133"/>
      <c r="F2271" s="133"/>
      <c r="G2271" s="133"/>
      <c r="H2271" s="133"/>
      <c r="I2271" s="133"/>
      <c r="J2271" s="132"/>
      <c r="K2271" s="132"/>
      <c r="L2271" s="132"/>
      <c r="M2271" s="132"/>
      <c r="N2271" s="133"/>
      <c r="O2271" s="132"/>
      <c r="P2271" s="132"/>
      <c r="Q2271" s="140"/>
      <c r="R2271" s="140"/>
      <c r="S2271" s="140"/>
      <c r="T2271" s="140"/>
      <c r="U2271" s="140"/>
      <c r="V2271" s="133"/>
      <c r="Y2271" s="3"/>
      <c r="Z2271" s="41"/>
      <c r="AA2271" s="41"/>
      <c r="AB2271" s="132"/>
      <c r="AC2271" s="133"/>
      <c r="AD2271" s="133"/>
      <c r="AE2271" s="133"/>
      <c r="AF2271" s="133"/>
      <c r="AG2271" s="133"/>
      <c r="AH2271" s="132"/>
      <c r="AI2271" s="132"/>
      <c r="AJ2271" s="132"/>
      <c r="AK2271" s="132"/>
      <c r="AL2271" s="133"/>
      <c r="AM2271" s="132"/>
      <c r="AN2271" s="132"/>
      <c r="AO2271" s="140"/>
      <c r="AP2271" s="140"/>
      <c r="AQ2271" s="140"/>
      <c r="AR2271" s="140"/>
      <c r="AS2271" s="140"/>
      <c r="AT2271" s="133"/>
      <c r="AW2271" s="4"/>
      <c r="AX2271" s="4"/>
      <c r="AY2271" s="140"/>
      <c r="AZ2271" s="140"/>
      <c r="BA2271" s="132"/>
      <c r="BB2271" s="133"/>
      <c r="BC2271" s="133"/>
      <c r="BD2271" s="133"/>
      <c r="BE2271" s="140"/>
      <c r="BF2271" s="140"/>
      <c r="BG2271" s="140"/>
      <c r="BH2271" s="140"/>
      <c r="BI2271" s="140"/>
      <c r="BJ2271" s="140"/>
      <c r="BK2271" s="140"/>
      <c r="BL2271" s="140"/>
      <c r="BM2271" s="140"/>
      <c r="BN2271" s="140"/>
      <c r="BO2271" s="140"/>
      <c r="BP2271" s="140"/>
      <c r="BQ2271" s="140"/>
      <c r="BR2271" s="140"/>
      <c r="BS2271" s="140"/>
      <c r="BT2271" s="140"/>
      <c r="BU2271" s="140"/>
      <c r="BV2271" s="140"/>
      <c r="BW2271" s="140"/>
      <c r="BX2271" s="140"/>
      <c r="BY2271" s="140"/>
      <c r="BZ2271" s="140"/>
    </row>
    <row r="2272" spans="1:78" ht="18" customHeight="1">
      <c r="A2272" s="3"/>
      <c r="B2272" s="41"/>
      <c r="C2272" s="41"/>
      <c r="D2272" s="132"/>
      <c r="E2272" s="133"/>
      <c r="F2272" s="133"/>
      <c r="G2272" s="133"/>
      <c r="H2272" s="133"/>
      <c r="I2272" s="133"/>
      <c r="J2272" s="132"/>
      <c r="K2272" s="132"/>
      <c r="L2272" s="132"/>
      <c r="M2272" s="132"/>
      <c r="N2272" s="133"/>
      <c r="O2272" s="132"/>
      <c r="P2272" s="132"/>
      <c r="Q2272" s="140"/>
      <c r="R2272" s="140"/>
      <c r="S2272" s="140"/>
      <c r="T2272" s="140"/>
      <c r="U2272" s="140"/>
      <c r="V2272" s="133"/>
      <c r="Y2272" s="3"/>
      <c r="Z2272" s="41"/>
      <c r="AA2272" s="41"/>
      <c r="AB2272" s="132"/>
      <c r="AC2272" s="133"/>
      <c r="AD2272" s="133"/>
      <c r="AE2272" s="133"/>
      <c r="AF2272" s="133"/>
      <c r="AG2272" s="133"/>
      <c r="AH2272" s="132"/>
      <c r="AI2272" s="132"/>
      <c r="AJ2272" s="132"/>
      <c r="AK2272" s="132"/>
      <c r="AL2272" s="133"/>
      <c r="AM2272" s="132"/>
      <c r="AN2272" s="132"/>
      <c r="AO2272" s="140"/>
      <c r="AP2272" s="140"/>
      <c r="AQ2272" s="140"/>
      <c r="AR2272" s="140"/>
      <c r="AS2272" s="140"/>
      <c r="AT2272" s="133"/>
      <c r="AW2272" s="4"/>
      <c r="AX2272" s="4"/>
      <c r="AY2272" s="140"/>
      <c r="AZ2272" s="140"/>
      <c r="BA2272" s="132"/>
      <c r="BB2272" s="133"/>
      <c r="BC2272" s="133"/>
      <c r="BD2272" s="133"/>
      <c r="BE2272" s="140"/>
      <c r="BF2272" s="140"/>
      <c r="BG2272" s="140"/>
      <c r="BH2272" s="140"/>
      <c r="BI2272" s="140"/>
      <c r="BJ2272" s="140"/>
      <c r="BK2272" s="140"/>
      <c r="BL2272" s="140"/>
      <c r="BM2272" s="140"/>
      <c r="BN2272" s="140"/>
      <c r="BO2272" s="140"/>
      <c r="BP2272" s="140"/>
      <c r="BQ2272" s="140"/>
      <c r="BR2272" s="140"/>
      <c r="BS2272" s="140"/>
      <c r="BT2272" s="140"/>
      <c r="BU2272" s="140"/>
      <c r="BV2272" s="140"/>
      <c r="BW2272" s="140"/>
      <c r="BX2272" s="140"/>
      <c r="BY2272" s="140"/>
      <c r="BZ2272" s="140"/>
    </row>
    <row r="2273" spans="1:78" ht="18" customHeight="1">
      <c r="A2273" s="3"/>
      <c r="B2273" s="41"/>
      <c r="C2273" s="41"/>
      <c r="D2273" s="132"/>
      <c r="E2273" s="133"/>
      <c r="F2273" s="133"/>
      <c r="G2273" s="133"/>
      <c r="H2273" s="133"/>
      <c r="I2273" s="133"/>
      <c r="J2273" s="132"/>
      <c r="K2273" s="132"/>
      <c r="L2273" s="132"/>
      <c r="M2273" s="132"/>
      <c r="N2273" s="133"/>
      <c r="O2273" s="132"/>
      <c r="P2273" s="132"/>
      <c r="Q2273" s="140"/>
      <c r="R2273" s="140"/>
      <c r="S2273" s="140"/>
      <c r="T2273" s="140"/>
      <c r="U2273" s="140"/>
      <c r="V2273" s="133"/>
      <c r="Y2273" s="3"/>
      <c r="Z2273" s="41"/>
      <c r="AA2273" s="41"/>
      <c r="AB2273" s="132"/>
      <c r="AC2273" s="133"/>
      <c r="AD2273" s="133"/>
      <c r="AE2273" s="133"/>
      <c r="AF2273" s="133"/>
      <c r="AG2273" s="133"/>
      <c r="AH2273" s="132"/>
      <c r="AI2273" s="132"/>
      <c r="AJ2273" s="132"/>
      <c r="AK2273" s="132"/>
      <c r="AL2273" s="133"/>
      <c r="AM2273" s="132"/>
      <c r="AN2273" s="132"/>
      <c r="AO2273" s="140"/>
      <c r="AP2273" s="140"/>
      <c r="AQ2273" s="140"/>
      <c r="AR2273" s="140"/>
      <c r="AS2273" s="140"/>
      <c r="AT2273" s="133"/>
      <c r="AW2273" s="4"/>
      <c r="AX2273" s="4"/>
      <c r="AY2273" s="140"/>
      <c r="AZ2273" s="140"/>
      <c r="BA2273" s="132"/>
      <c r="BB2273" s="133"/>
      <c r="BC2273" s="133"/>
      <c r="BD2273" s="133"/>
      <c r="BE2273" s="140"/>
      <c r="BF2273" s="140"/>
      <c r="BG2273" s="140"/>
      <c r="BH2273" s="140"/>
      <c r="BI2273" s="140"/>
      <c r="BJ2273" s="140"/>
      <c r="BK2273" s="140"/>
      <c r="BL2273" s="140"/>
      <c r="BM2273" s="140"/>
      <c r="BN2273" s="140"/>
      <c r="BO2273" s="140"/>
      <c r="BP2273" s="140"/>
      <c r="BQ2273" s="140"/>
      <c r="BR2273" s="140"/>
      <c r="BS2273" s="140"/>
      <c r="BT2273" s="140"/>
      <c r="BU2273" s="140"/>
      <c r="BV2273" s="140"/>
      <c r="BW2273" s="140"/>
      <c r="BX2273" s="140"/>
      <c r="BY2273" s="140"/>
      <c r="BZ2273" s="140"/>
    </row>
    <row r="2274" spans="1:78" ht="18" customHeight="1">
      <c r="A2274" s="3"/>
      <c r="B2274" s="41"/>
      <c r="C2274" s="41"/>
      <c r="D2274" s="132"/>
      <c r="E2274" s="133"/>
      <c r="F2274" s="133"/>
      <c r="G2274" s="133"/>
      <c r="H2274" s="133"/>
      <c r="I2274" s="133"/>
      <c r="J2274" s="132"/>
      <c r="K2274" s="132"/>
      <c r="L2274" s="132"/>
      <c r="M2274" s="132"/>
      <c r="N2274" s="133"/>
      <c r="O2274" s="132"/>
      <c r="P2274" s="132"/>
      <c r="Q2274" s="140"/>
      <c r="R2274" s="140"/>
      <c r="S2274" s="140"/>
      <c r="T2274" s="140"/>
      <c r="U2274" s="140"/>
      <c r="V2274" s="133"/>
      <c r="Y2274" s="3"/>
      <c r="Z2274" s="41"/>
      <c r="AA2274" s="41"/>
      <c r="AB2274" s="132"/>
      <c r="AC2274" s="133"/>
      <c r="AD2274" s="133"/>
      <c r="AE2274" s="133"/>
      <c r="AF2274" s="133"/>
      <c r="AG2274" s="133"/>
      <c r="AH2274" s="132"/>
      <c r="AI2274" s="132"/>
      <c r="AJ2274" s="132"/>
      <c r="AK2274" s="132"/>
      <c r="AL2274" s="133"/>
      <c r="AM2274" s="132"/>
      <c r="AN2274" s="132"/>
      <c r="AO2274" s="140"/>
      <c r="AP2274" s="140"/>
      <c r="AQ2274" s="140"/>
      <c r="AR2274" s="140"/>
      <c r="AS2274" s="140"/>
      <c r="AT2274" s="133"/>
      <c r="AW2274" s="4"/>
      <c r="AX2274" s="4"/>
      <c r="AY2274" s="140"/>
      <c r="AZ2274" s="140"/>
      <c r="BA2274" s="132"/>
      <c r="BB2274" s="133"/>
      <c r="BC2274" s="133"/>
      <c r="BD2274" s="133"/>
      <c r="BE2274" s="140"/>
      <c r="BF2274" s="140"/>
      <c r="BG2274" s="140"/>
      <c r="BH2274" s="140"/>
      <c r="BI2274" s="140"/>
      <c r="BJ2274" s="140"/>
      <c r="BK2274" s="140"/>
      <c r="BL2274" s="140"/>
      <c r="BM2274" s="140"/>
      <c r="BN2274" s="140"/>
      <c r="BO2274" s="140"/>
      <c r="BP2274" s="140"/>
      <c r="BQ2274" s="140"/>
      <c r="BR2274" s="140"/>
      <c r="BS2274" s="140"/>
      <c r="BT2274" s="140"/>
      <c r="BU2274" s="140"/>
      <c r="BV2274" s="140"/>
      <c r="BW2274" s="140"/>
      <c r="BX2274" s="140"/>
      <c r="BY2274" s="140"/>
      <c r="BZ2274" s="140"/>
    </row>
    <row r="2275" spans="1:78" ht="18" customHeight="1">
      <c r="A2275" s="3"/>
      <c r="B2275" s="41"/>
      <c r="C2275" s="41"/>
      <c r="D2275" s="132"/>
      <c r="E2275" s="133"/>
      <c r="F2275" s="133"/>
      <c r="G2275" s="133"/>
      <c r="H2275" s="133"/>
      <c r="I2275" s="133"/>
      <c r="J2275" s="132"/>
      <c r="K2275" s="132"/>
      <c r="L2275" s="132"/>
      <c r="M2275" s="132"/>
      <c r="N2275" s="133"/>
      <c r="O2275" s="132"/>
      <c r="P2275" s="132"/>
      <c r="Q2275" s="140"/>
      <c r="R2275" s="140"/>
      <c r="S2275" s="140"/>
      <c r="T2275" s="140"/>
      <c r="U2275" s="140"/>
      <c r="V2275" s="133"/>
      <c r="Y2275" s="3"/>
      <c r="Z2275" s="41"/>
      <c r="AA2275" s="41"/>
      <c r="AB2275" s="132"/>
      <c r="AC2275" s="133"/>
      <c r="AD2275" s="133"/>
      <c r="AE2275" s="133"/>
      <c r="AF2275" s="133"/>
      <c r="AG2275" s="133"/>
      <c r="AH2275" s="132"/>
      <c r="AI2275" s="132"/>
      <c r="AJ2275" s="132"/>
      <c r="AK2275" s="132"/>
      <c r="AL2275" s="133"/>
      <c r="AM2275" s="132"/>
      <c r="AN2275" s="132"/>
      <c r="AO2275" s="140"/>
      <c r="AP2275" s="140"/>
      <c r="AQ2275" s="140"/>
      <c r="AR2275" s="140"/>
      <c r="AS2275" s="140"/>
      <c r="AT2275" s="133"/>
      <c r="AW2275" s="4"/>
      <c r="AX2275" s="4"/>
      <c r="AY2275" s="140"/>
      <c r="AZ2275" s="140"/>
      <c r="BA2275" s="132"/>
      <c r="BB2275" s="133"/>
      <c r="BC2275" s="133"/>
      <c r="BD2275" s="133"/>
      <c r="BE2275" s="140"/>
      <c r="BF2275" s="140"/>
      <c r="BG2275" s="140"/>
      <c r="BH2275" s="140"/>
      <c r="BI2275" s="140"/>
      <c r="BJ2275" s="140"/>
      <c r="BK2275" s="140"/>
      <c r="BL2275" s="140"/>
      <c r="BM2275" s="140"/>
      <c r="BN2275" s="140"/>
      <c r="BO2275" s="140"/>
      <c r="BP2275" s="140"/>
      <c r="BQ2275" s="140"/>
      <c r="BR2275" s="140"/>
      <c r="BS2275" s="140"/>
      <c r="BT2275" s="140"/>
      <c r="BU2275" s="140"/>
      <c r="BV2275" s="140"/>
      <c r="BW2275" s="140"/>
      <c r="BX2275" s="140"/>
      <c r="BY2275" s="140"/>
      <c r="BZ2275" s="140"/>
    </row>
    <row r="2276" spans="1:78" ht="18" customHeight="1">
      <c r="A2276" s="3"/>
      <c r="B2276" s="41"/>
      <c r="C2276" s="41"/>
      <c r="D2276" s="132"/>
      <c r="E2276" s="133"/>
      <c r="F2276" s="133"/>
      <c r="G2276" s="133"/>
      <c r="H2276" s="133"/>
      <c r="I2276" s="133"/>
      <c r="J2276" s="132"/>
      <c r="K2276" s="132"/>
      <c r="L2276" s="132"/>
      <c r="M2276" s="132"/>
      <c r="N2276" s="133"/>
      <c r="O2276" s="132"/>
      <c r="P2276" s="132"/>
      <c r="Q2276" s="140"/>
      <c r="R2276" s="140"/>
      <c r="S2276" s="140"/>
      <c r="T2276" s="140"/>
      <c r="U2276" s="140"/>
      <c r="V2276" s="133"/>
      <c r="Y2276" s="3"/>
      <c r="Z2276" s="41"/>
      <c r="AA2276" s="41"/>
      <c r="AB2276" s="132"/>
      <c r="AC2276" s="133"/>
      <c r="AD2276" s="133"/>
      <c r="AE2276" s="133"/>
      <c r="AF2276" s="133"/>
      <c r="AG2276" s="133"/>
      <c r="AH2276" s="132"/>
      <c r="AI2276" s="132"/>
      <c r="AJ2276" s="132"/>
      <c r="AK2276" s="132"/>
      <c r="AL2276" s="133"/>
      <c r="AM2276" s="132"/>
      <c r="AN2276" s="132"/>
      <c r="AO2276" s="140"/>
      <c r="AP2276" s="140"/>
      <c r="AQ2276" s="140"/>
      <c r="AR2276" s="140"/>
      <c r="AS2276" s="140"/>
      <c r="AT2276" s="133"/>
      <c r="AW2276" s="4"/>
      <c r="AX2276" s="4"/>
      <c r="AY2276" s="140"/>
      <c r="AZ2276" s="140"/>
      <c r="BA2276" s="132"/>
      <c r="BB2276" s="133"/>
      <c r="BC2276" s="133"/>
      <c r="BD2276" s="133"/>
      <c r="BE2276" s="140"/>
      <c r="BF2276" s="140"/>
      <c r="BG2276" s="140"/>
      <c r="BH2276" s="140"/>
      <c r="BI2276" s="140"/>
      <c r="BJ2276" s="140"/>
      <c r="BK2276" s="140"/>
      <c r="BL2276" s="140"/>
      <c r="BM2276" s="140"/>
      <c r="BN2276" s="140"/>
      <c r="BO2276" s="140"/>
      <c r="BP2276" s="140"/>
      <c r="BQ2276" s="140"/>
      <c r="BR2276" s="140"/>
      <c r="BS2276" s="140"/>
      <c r="BT2276" s="140"/>
      <c r="BU2276" s="140"/>
      <c r="BV2276" s="140"/>
      <c r="BW2276" s="140"/>
      <c r="BX2276" s="140"/>
      <c r="BY2276" s="140"/>
      <c r="BZ2276" s="140"/>
    </row>
    <row r="2277" spans="1:78" ht="18" customHeight="1">
      <c r="A2277" s="3"/>
      <c r="B2277" s="41"/>
      <c r="C2277" s="41"/>
      <c r="D2277" s="132"/>
      <c r="E2277" s="133"/>
      <c r="F2277" s="133"/>
      <c r="G2277" s="133"/>
      <c r="H2277" s="133"/>
      <c r="I2277" s="133"/>
      <c r="J2277" s="132"/>
      <c r="K2277" s="132"/>
      <c r="L2277" s="132"/>
      <c r="M2277" s="132"/>
      <c r="N2277" s="133"/>
      <c r="O2277" s="132"/>
      <c r="P2277" s="132"/>
      <c r="Q2277" s="140"/>
      <c r="R2277" s="140"/>
      <c r="S2277" s="140"/>
      <c r="T2277" s="140"/>
      <c r="U2277" s="140"/>
      <c r="V2277" s="133"/>
      <c r="Y2277" s="3"/>
      <c r="Z2277" s="41"/>
      <c r="AA2277" s="41"/>
      <c r="AB2277" s="132"/>
      <c r="AC2277" s="133"/>
      <c r="AD2277" s="133"/>
      <c r="AE2277" s="133"/>
      <c r="AF2277" s="133"/>
      <c r="AG2277" s="133"/>
      <c r="AH2277" s="132"/>
      <c r="AI2277" s="132"/>
      <c r="AJ2277" s="132"/>
      <c r="AK2277" s="132"/>
      <c r="AL2277" s="133"/>
      <c r="AM2277" s="132"/>
      <c r="AN2277" s="132"/>
      <c r="AO2277" s="140"/>
      <c r="AP2277" s="140"/>
      <c r="AQ2277" s="140"/>
      <c r="AR2277" s="140"/>
      <c r="AS2277" s="140"/>
      <c r="AT2277" s="133"/>
      <c r="AW2277" s="4"/>
      <c r="AX2277" s="4"/>
      <c r="AY2277" s="140"/>
      <c r="AZ2277" s="140"/>
      <c r="BA2277" s="132"/>
      <c r="BB2277" s="133"/>
      <c r="BC2277" s="133"/>
      <c r="BD2277" s="133"/>
      <c r="BE2277" s="140"/>
      <c r="BF2277" s="140"/>
      <c r="BG2277" s="140"/>
      <c r="BH2277" s="140"/>
      <c r="BI2277" s="140"/>
      <c r="BJ2277" s="140"/>
      <c r="BK2277" s="140"/>
      <c r="BL2277" s="140"/>
      <c r="BM2277" s="140"/>
      <c r="BN2277" s="140"/>
      <c r="BO2277" s="140"/>
      <c r="BP2277" s="140"/>
      <c r="BQ2277" s="140"/>
      <c r="BR2277" s="140"/>
      <c r="BS2277" s="140"/>
      <c r="BT2277" s="140"/>
      <c r="BU2277" s="140"/>
      <c r="BV2277" s="140"/>
      <c r="BW2277" s="140"/>
      <c r="BX2277" s="140"/>
      <c r="BY2277" s="140"/>
      <c r="BZ2277" s="140"/>
    </row>
    <row r="2278" spans="1:78" ht="18" customHeight="1">
      <c r="A2278" s="3"/>
      <c r="B2278" s="41"/>
      <c r="C2278" s="41"/>
      <c r="D2278" s="132"/>
      <c r="E2278" s="133"/>
      <c r="F2278" s="133"/>
      <c r="G2278" s="133"/>
      <c r="H2278" s="133"/>
      <c r="I2278" s="133"/>
      <c r="J2278" s="132"/>
      <c r="K2278" s="132"/>
      <c r="L2278" s="132"/>
      <c r="M2278" s="132"/>
      <c r="N2278" s="133"/>
      <c r="O2278" s="132"/>
      <c r="P2278" s="132"/>
      <c r="Q2278" s="140"/>
      <c r="R2278" s="140"/>
      <c r="S2278" s="140"/>
      <c r="T2278" s="140"/>
      <c r="U2278" s="140"/>
      <c r="V2278" s="133"/>
      <c r="Y2278" s="3"/>
      <c r="Z2278" s="41"/>
      <c r="AA2278" s="41"/>
      <c r="AB2278" s="132"/>
      <c r="AC2278" s="133"/>
      <c r="AD2278" s="133"/>
      <c r="AE2278" s="133"/>
      <c r="AF2278" s="133"/>
      <c r="AG2278" s="133"/>
      <c r="AH2278" s="132"/>
      <c r="AI2278" s="132"/>
      <c r="AJ2278" s="132"/>
      <c r="AK2278" s="132"/>
      <c r="AL2278" s="133"/>
      <c r="AM2278" s="132"/>
      <c r="AN2278" s="132"/>
      <c r="AO2278" s="140"/>
      <c r="AP2278" s="140"/>
      <c r="AQ2278" s="140"/>
      <c r="AR2278" s="140"/>
      <c r="AS2278" s="140"/>
      <c r="AT2278" s="133"/>
      <c r="AW2278" s="4"/>
      <c r="AX2278" s="4"/>
      <c r="AY2278" s="140"/>
      <c r="AZ2278" s="140"/>
      <c r="BA2278" s="132"/>
      <c r="BB2278" s="133"/>
      <c r="BC2278" s="133"/>
      <c r="BD2278" s="133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40"/>
    </row>
    <row r="2279" spans="1:78" ht="18" customHeight="1">
      <c r="A2279" s="3"/>
      <c r="B2279" s="41"/>
      <c r="C2279" s="41"/>
      <c r="D2279" s="132"/>
      <c r="E2279" s="133"/>
      <c r="F2279" s="133"/>
      <c r="G2279" s="133"/>
      <c r="H2279" s="133"/>
      <c r="I2279" s="133"/>
      <c r="J2279" s="132"/>
      <c r="K2279" s="132"/>
      <c r="L2279" s="132"/>
      <c r="M2279" s="132"/>
      <c r="N2279" s="133"/>
      <c r="O2279" s="132"/>
      <c r="P2279" s="132"/>
      <c r="Q2279" s="140"/>
      <c r="R2279" s="140"/>
      <c r="S2279" s="140"/>
      <c r="T2279" s="140"/>
      <c r="U2279" s="140"/>
      <c r="V2279" s="133"/>
      <c r="Y2279" s="3"/>
      <c r="Z2279" s="41"/>
      <c r="AA2279" s="41"/>
      <c r="AB2279" s="132"/>
      <c r="AC2279" s="133"/>
      <c r="AD2279" s="133"/>
      <c r="AE2279" s="133"/>
      <c r="AF2279" s="133"/>
      <c r="AG2279" s="133"/>
      <c r="AH2279" s="132"/>
      <c r="AI2279" s="132"/>
      <c r="AJ2279" s="132"/>
      <c r="AK2279" s="132"/>
      <c r="AL2279" s="133"/>
      <c r="AM2279" s="132"/>
      <c r="AN2279" s="132"/>
      <c r="AO2279" s="140"/>
      <c r="AP2279" s="140"/>
      <c r="AQ2279" s="140"/>
      <c r="AR2279" s="140"/>
      <c r="AS2279" s="140"/>
      <c r="AT2279" s="133"/>
      <c r="AW2279" s="4"/>
      <c r="AX2279" s="4"/>
      <c r="AY2279" s="140"/>
      <c r="AZ2279" s="140"/>
      <c r="BA2279" s="132"/>
      <c r="BB2279" s="133"/>
      <c r="BC2279" s="133"/>
      <c r="BD2279" s="133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40"/>
    </row>
    <row r="2280" spans="1:78" ht="18" customHeight="1">
      <c r="A2280" s="3"/>
      <c r="B2280" s="41"/>
      <c r="C2280" s="41"/>
      <c r="D2280" s="132"/>
      <c r="E2280" s="133"/>
      <c r="F2280" s="133"/>
      <c r="G2280" s="133"/>
      <c r="H2280" s="133"/>
      <c r="I2280" s="133"/>
      <c r="J2280" s="132"/>
      <c r="K2280" s="132"/>
      <c r="L2280" s="132"/>
      <c r="M2280" s="132"/>
      <c r="N2280" s="133"/>
      <c r="O2280" s="132"/>
      <c r="P2280" s="132"/>
      <c r="Q2280" s="140"/>
      <c r="R2280" s="140"/>
      <c r="S2280" s="140"/>
      <c r="T2280" s="140"/>
      <c r="U2280" s="140"/>
      <c r="V2280" s="133"/>
      <c r="Y2280" s="3"/>
      <c r="Z2280" s="41"/>
      <c r="AA2280" s="41"/>
      <c r="AB2280" s="132"/>
      <c r="AC2280" s="133"/>
      <c r="AD2280" s="133"/>
      <c r="AE2280" s="133"/>
      <c r="AF2280" s="133"/>
      <c r="AG2280" s="133"/>
      <c r="AH2280" s="132"/>
      <c r="AI2280" s="132"/>
      <c r="AJ2280" s="132"/>
      <c r="AK2280" s="132"/>
      <c r="AL2280" s="133"/>
      <c r="AM2280" s="132"/>
      <c r="AN2280" s="132"/>
      <c r="AO2280" s="140"/>
      <c r="AP2280" s="140"/>
      <c r="AQ2280" s="140"/>
      <c r="AR2280" s="140"/>
      <c r="AS2280" s="140"/>
      <c r="AT2280" s="133"/>
      <c r="AW2280" s="4"/>
      <c r="AX2280" s="4"/>
      <c r="AY2280" s="140"/>
      <c r="AZ2280" s="140"/>
      <c r="BA2280" s="132"/>
      <c r="BB2280" s="133"/>
      <c r="BC2280" s="133"/>
      <c r="BD2280" s="133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40"/>
    </row>
    <row r="2281" spans="1:78" ht="18" customHeight="1">
      <c r="A2281" s="3"/>
      <c r="B2281" s="41"/>
      <c r="C2281" s="41"/>
      <c r="D2281" s="132"/>
      <c r="E2281" s="133"/>
      <c r="F2281" s="133"/>
      <c r="G2281" s="133"/>
      <c r="H2281" s="133"/>
      <c r="I2281" s="133"/>
      <c r="J2281" s="132"/>
      <c r="K2281" s="132"/>
      <c r="L2281" s="132"/>
      <c r="M2281" s="132"/>
      <c r="N2281" s="133"/>
      <c r="O2281" s="132"/>
      <c r="P2281" s="132"/>
      <c r="Q2281" s="140"/>
      <c r="R2281" s="140"/>
      <c r="S2281" s="140"/>
      <c r="T2281" s="140"/>
      <c r="U2281" s="140"/>
      <c r="V2281" s="133"/>
      <c r="Y2281" s="3"/>
      <c r="Z2281" s="41"/>
      <c r="AA2281" s="41"/>
      <c r="AB2281" s="132"/>
      <c r="AC2281" s="133"/>
      <c r="AD2281" s="133"/>
      <c r="AE2281" s="133"/>
      <c r="AF2281" s="133"/>
      <c r="AG2281" s="133"/>
      <c r="AH2281" s="132"/>
      <c r="AI2281" s="132"/>
      <c r="AJ2281" s="132"/>
      <c r="AK2281" s="132"/>
      <c r="AL2281" s="133"/>
      <c r="AM2281" s="132"/>
      <c r="AN2281" s="132"/>
      <c r="AO2281" s="140"/>
      <c r="AP2281" s="140"/>
      <c r="AQ2281" s="140"/>
      <c r="AR2281" s="140"/>
      <c r="AS2281" s="140"/>
      <c r="AT2281" s="133"/>
      <c r="AW2281" s="4"/>
      <c r="AX2281" s="4"/>
      <c r="AY2281" s="140"/>
      <c r="AZ2281" s="140"/>
      <c r="BA2281" s="132"/>
      <c r="BB2281" s="133"/>
      <c r="BC2281" s="133"/>
      <c r="BD2281" s="133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40"/>
    </row>
    <row r="2282" spans="1:78" ht="18" customHeight="1">
      <c r="A2282" s="3"/>
      <c r="B2282" s="41"/>
      <c r="C2282" s="41"/>
      <c r="D2282" s="132"/>
      <c r="E2282" s="133"/>
      <c r="F2282" s="133"/>
      <c r="G2282" s="133"/>
      <c r="H2282" s="133"/>
      <c r="I2282" s="133"/>
      <c r="J2282" s="132"/>
      <c r="K2282" s="132"/>
      <c r="L2282" s="132"/>
      <c r="M2282" s="132"/>
      <c r="N2282" s="133"/>
      <c r="O2282" s="132"/>
      <c r="P2282" s="132"/>
      <c r="Q2282" s="140"/>
      <c r="R2282" s="140"/>
      <c r="S2282" s="140"/>
      <c r="T2282" s="140"/>
      <c r="U2282" s="140"/>
      <c r="V2282" s="133"/>
      <c r="Y2282" s="3"/>
      <c r="Z2282" s="41"/>
      <c r="AA2282" s="41"/>
      <c r="AB2282" s="132"/>
      <c r="AC2282" s="133"/>
      <c r="AD2282" s="133"/>
      <c r="AE2282" s="133"/>
      <c r="AF2282" s="133"/>
      <c r="AG2282" s="133"/>
      <c r="AH2282" s="132"/>
      <c r="AI2282" s="132"/>
      <c r="AJ2282" s="132"/>
      <c r="AK2282" s="132"/>
      <c r="AL2282" s="133"/>
      <c r="AM2282" s="132"/>
      <c r="AN2282" s="132"/>
      <c r="AO2282" s="140"/>
      <c r="AP2282" s="140"/>
      <c r="AQ2282" s="140"/>
      <c r="AR2282" s="140"/>
      <c r="AS2282" s="140"/>
      <c r="AT2282" s="133"/>
      <c r="AW2282" s="4"/>
      <c r="AX2282" s="4"/>
      <c r="AY2282" s="140"/>
      <c r="AZ2282" s="140"/>
      <c r="BA2282" s="132"/>
      <c r="BB2282" s="133"/>
      <c r="BC2282" s="133"/>
      <c r="BD2282" s="133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40"/>
    </row>
    <row r="2283" spans="1:78" ht="18" customHeight="1">
      <c r="A2283" s="3"/>
      <c r="B2283" s="41"/>
      <c r="C2283" s="41"/>
      <c r="D2283" s="132"/>
      <c r="E2283" s="133"/>
      <c r="F2283" s="133"/>
      <c r="G2283" s="133"/>
      <c r="H2283" s="133"/>
      <c r="I2283" s="133"/>
      <c r="J2283" s="132"/>
      <c r="K2283" s="132"/>
      <c r="L2283" s="132"/>
      <c r="M2283" s="132"/>
      <c r="N2283" s="133"/>
      <c r="O2283" s="132"/>
      <c r="P2283" s="132"/>
      <c r="Q2283" s="140"/>
      <c r="R2283" s="140"/>
      <c r="S2283" s="140"/>
      <c r="T2283" s="140"/>
      <c r="U2283" s="140"/>
      <c r="V2283" s="133"/>
      <c r="Y2283" s="3"/>
      <c r="Z2283" s="41"/>
      <c r="AA2283" s="41"/>
      <c r="AB2283" s="132"/>
      <c r="AC2283" s="133"/>
      <c r="AD2283" s="133"/>
      <c r="AE2283" s="133"/>
      <c r="AF2283" s="133"/>
      <c r="AG2283" s="133"/>
      <c r="AH2283" s="132"/>
      <c r="AI2283" s="132"/>
      <c r="AJ2283" s="132"/>
      <c r="AK2283" s="132"/>
      <c r="AL2283" s="133"/>
      <c r="AM2283" s="132"/>
      <c r="AN2283" s="132"/>
      <c r="AO2283" s="140"/>
      <c r="AP2283" s="140"/>
      <c r="AQ2283" s="140"/>
      <c r="AR2283" s="140"/>
      <c r="AS2283" s="140"/>
      <c r="AT2283" s="133"/>
      <c r="AW2283" s="4"/>
      <c r="AX2283" s="4"/>
      <c r="AY2283" s="140"/>
      <c r="AZ2283" s="140"/>
      <c r="BA2283" s="132"/>
      <c r="BB2283" s="133"/>
      <c r="BC2283" s="133"/>
      <c r="BD2283" s="133"/>
      <c r="BE2283" s="140"/>
      <c r="BF2283" s="140"/>
      <c r="BG2283" s="140"/>
      <c r="BH2283" s="140"/>
      <c r="BI2283" s="140"/>
      <c r="BJ2283" s="140"/>
      <c r="BK2283" s="140"/>
      <c r="BL2283" s="140"/>
      <c r="BM2283" s="140"/>
      <c r="BN2283" s="140"/>
      <c r="BO2283" s="140"/>
      <c r="BP2283" s="140"/>
      <c r="BQ2283" s="140"/>
      <c r="BR2283" s="140"/>
      <c r="BS2283" s="140"/>
      <c r="BT2283" s="140"/>
      <c r="BU2283" s="140"/>
      <c r="BV2283" s="140"/>
      <c r="BW2283" s="140"/>
      <c r="BX2283" s="140"/>
      <c r="BY2283" s="140"/>
      <c r="BZ2283" s="140"/>
    </row>
    <row r="2284" spans="1:78" ht="18" customHeight="1">
      <c r="A2284" s="3"/>
      <c r="B2284" s="41"/>
      <c r="C2284" s="41"/>
      <c r="D2284" s="132"/>
      <c r="E2284" s="133"/>
      <c r="F2284" s="133"/>
      <c r="G2284" s="133"/>
      <c r="H2284" s="133"/>
      <c r="I2284" s="133"/>
      <c r="J2284" s="132"/>
      <c r="K2284" s="132"/>
      <c r="L2284" s="132"/>
      <c r="M2284" s="132"/>
      <c r="N2284" s="133"/>
      <c r="O2284" s="132"/>
      <c r="P2284" s="132"/>
      <c r="Q2284" s="140"/>
      <c r="R2284" s="140"/>
      <c r="S2284" s="140"/>
      <c r="T2284" s="140"/>
      <c r="U2284" s="140"/>
      <c r="V2284" s="133"/>
      <c r="Y2284" s="3"/>
      <c r="Z2284" s="41"/>
      <c r="AA2284" s="41"/>
      <c r="AB2284" s="132"/>
      <c r="AC2284" s="133"/>
      <c r="AD2284" s="133"/>
      <c r="AE2284" s="133"/>
      <c r="AF2284" s="133"/>
      <c r="AG2284" s="133"/>
      <c r="AH2284" s="132"/>
      <c r="AI2284" s="132"/>
      <c r="AJ2284" s="132"/>
      <c r="AK2284" s="132"/>
      <c r="AL2284" s="133"/>
      <c r="AM2284" s="132"/>
      <c r="AN2284" s="132"/>
      <c r="AO2284" s="140"/>
      <c r="AP2284" s="140"/>
      <c r="AQ2284" s="140"/>
      <c r="AR2284" s="140"/>
      <c r="AS2284" s="140"/>
      <c r="AT2284" s="133"/>
      <c r="AW2284" s="4"/>
      <c r="AX2284" s="4"/>
      <c r="AY2284" s="140"/>
      <c r="AZ2284" s="140"/>
      <c r="BA2284" s="132"/>
      <c r="BB2284" s="133"/>
      <c r="BC2284" s="133"/>
      <c r="BD2284" s="133"/>
      <c r="BE2284" s="140"/>
      <c r="BF2284" s="140"/>
      <c r="BG2284" s="140"/>
      <c r="BH2284" s="140"/>
      <c r="BI2284" s="140"/>
      <c r="BJ2284" s="140"/>
      <c r="BK2284" s="140"/>
      <c r="BL2284" s="140"/>
      <c r="BM2284" s="140"/>
      <c r="BN2284" s="140"/>
      <c r="BO2284" s="140"/>
      <c r="BP2284" s="140"/>
      <c r="BQ2284" s="140"/>
      <c r="BR2284" s="140"/>
      <c r="BS2284" s="140"/>
      <c r="BT2284" s="140"/>
      <c r="BU2284" s="140"/>
      <c r="BV2284" s="140"/>
      <c r="BW2284" s="140"/>
      <c r="BX2284" s="140"/>
      <c r="BY2284" s="140"/>
      <c r="BZ2284" s="140"/>
    </row>
    <row r="2285" spans="1:78" ht="18" customHeight="1">
      <c r="A2285" s="3"/>
      <c r="B2285" s="41"/>
      <c r="C2285" s="41"/>
      <c r="D2285" s="132"/>
      <c r="E2285" s="133"/>
      <c r="F2285" s="133"/>
      <c r="G2285" s="133"/>
      <c r="H2285" s="133"/>
      <c r="I2285" s="133"/>
      <c r="J2285" s="132"/>
      <c r="K2285" s="132"/>
      <c r="L2285" s="132"/>
      <c r="M2285" s="132"/>
      <c r="N2285" s="133"/>
      <c r="O2285" s="132"/>
      <c r="P2285" s="132"/>
      <c r="Q2285" s="140"/>
      <c r="R2285" s="140"/>
      <c r="S2285" s="140"/>
      <c r="T2285" s="140"/>
      <c r="U2285" s="140"/>
      <c r="V2285" s="133"/>
      <c r="Y2285" s="3"/>
      <c r="Z2285" s="41"/>
      <c r="AA2285" s="41"/>
      <c r="AB2285" s="132"/>
      <c r="AC2285" s="133"/>
      <c r="AD2285" s="133"/>
      <c r="AE2285" s="133"/>
      <c r="AF2285" s="133"/>
      <c r="AG2285" s="133"/>
      <c r="AH2285" s="132"/>
      <c r="AI2285" s="132"/>
      <c r="AJ2285" s="132"/>
      <c r="AK2285" s="132"/>
      <c r="AL2285" s="133"/>
      <c r="AM2285" s="132"/>
      <c r="AN2285" s="132"/>
      <c r="AO2285" s="140"/>
      <c r="AP2285" s="140"/>
      <c r="AQ2285" s="140"/>
      <c r="AR2285" s="140"/>
      <c r="AS2285" s="140"/>
      <c r="AT2285" s="133"/>
      <c r="AW2285" s="4"/>
      <c r="AX2285" s="4"/>
      <c r="AY2285" s="140"/>
      <c r="AZ2285" s="140"/>
      <c r="BA2285" s="132"/>
      <c r="BB2285" s="133"/>
      <c r="BC2285" s="133"/>
      <c r="BD2285" s="133"/>
      <c r="BE2285" s="140"/>
      <c r="BF2285" s="140"/>
      <c r="BG2285" s="140"/>
      <c r="BH2285" s="140"/>
      <c r="BI2285" s="140"/>
      <c r="BJ2285" s="140"/>
      <c r="BK2285" s="140"/>
      <c r="BL2285" s="140"/>
      <c r="BM2285" s="140"/>
      <c r="BN2285" s="140"/>
      <c r="BO2285" s="140"/>
      <c r="BP2285" s="140"/>
      <c r="BQ2285" s="140"/>
      <c r="BR2285" s="140"/>
      <c r="BS2285" s="140"/>
      <c r="BT2285" s="140"/>
      <c r="BU2285" s="140"/>
      <c r="BV2285" s="140"/>
      <c r="BW2285" s="140"/>
      <c r="BX2285" s="140"/>
      <c r="BY2285" s="140"/>
      <c r="BZ2285" s="140"/>
    </row>
    <row r="2286" spans="1:78" ht="18" customHeight="1">
      <c r="A2286" s="3"/>
      <c r="B2286" s="41"/>
      <c r="C2286" s="41"/>
      <c r="D2286" s="132"/>
      <c r="E2286" s="133"/>
      <c r="F2286" s="133"/>
      <c r="G2286" s="133"/>
      <c r="H2286" s="133"/>
      <c r="I2286" s="133"/>
      <c r="J2286" s="132"/>
      <c r="K2286" s="132"/>
      <c r="L2286" s="132"/>
      <c r="M2286" s="132"/>
      <c r="N2286" s="133"/>
      <c r="O2286" s="132"/>
      <c r="P2286" s="132"/>
      <c r="Q2286" s="140"/>
      <c r="R2286" s="140"/>
      <c r="S2286" s="140"/>
      <c r="T2286" s="140"/>
      <c r="U2286" s="140"/>
      <c r="V2286" s="133"/>
      <c r="Y2286" s="3"/>
      <c r="Z2286" s="41"/>
      <c r="AA2286" s="41"/>
      <c r="AB2286" s="132"/>
      <c r="AC2286" s="133"/>
      <c r="AD2286" s="133"/>
      <c r="AE2286" s="133"/>
      <c r="AF2286" s="133"/>
      <c r="AG2286" s="133"/>
      <c r="AH2286" s="132"/>
      <c r="AI2286" s="132"/>
      <c r="AJ2286" s="132"/>
      <c r="AK2286" s="132"/>
      <c r="AL2286" s="133"/>
      <c r="AM2286" s="132"/>
      <c r="AN2286" s="132"/>
      <c r="AO2286" s="140"/>
      <c r="AP2286" s="140"/>
      <c r="AQ2286" s="140"/>
      <c r="AR2286" s="140"/>
      <c r="AS2286" s="140"/>
      <c r="AT2286" s="133"/>
      <c r="AW2286" s="4"/>
      <c r="AX2286" s="4"/>
      <c r="AY2286" s="140"/>
      <c r="AZ2286" s="140"/>
      <c r="BA2286" s="132"/>
      <c r="BB2286" s="133"/>
      <c r="BC2286" s="133"/>
      <c r="BD2286" s="133"/>
      <c r="BE2286" s="140"/>
      <c r="BF2286" s="140"/>
      <c r="BG2286" s="140"/>
      <c r="BH2286" s="140"/>
      <c r="BI2286" s="140"/>
      <c r="BJ2286" s="140"/>
      <c r="BK2286" s="140"/>
      <c r="BL2286" s="140"/>
      <c r="BM2286" s="140"/>
      <c r="BN2286" s="140"/>
      <c r="BO2286" s="140"/>
      <c r="BP2286" s="140"/>
      <c r="BQ2286" s="140"/>
      <c r="BR2286" s="140"/>
      <c r="BS2286" s="140"/>
      <c r="BT2286" s="140"/>
      <c r="BU2286" s="140"/>
      <c r="BV2286" s="140"/>
      <c r="BW2286" s="140"/>
      <c r="BX2286" s="140"/>
      <c r="BY2286" s="140"/>
      <c r="BZ2286" s="140"/>
    </row>
    <row r="2287" spans="1:78" ht="18" customHeight="1">
      <c r="A2287" s="3"/>
      <c r="B2287" s="41"/>
      <c r="C2287" s="41"/>
      <c r="D2287" s="132"/>
      <c r="E2287" s="133"/>
      <c r="F2287" s="133"/>
      <c r="G2287" s="133"/>
      <c r="H2287" s="133"/>
      <c r="I2287" s="133"/>
      <c r="J2287" s="132"/>
      <c r="K2287" s="132"/>
      <c r="L2287" s="132"/>
      <c r="M2287" s="132"/>
      <c r="N2287" s="133"/>
      <c r="O2287" s="132"/>
      <c r="P2287" s="132"/>
      <c r="Q2287" s="140"/>
      <c r="R2287" s="140"/>
      <c r="S2287" s="140"/>
      <c r="T2287" s="140"/>
      <c r="U2287" s="140"/>
      <c r="V2287" s="133"/>
      <c r="Y2287" s="3"/>
      <c r="Z2287" s="41"/>
      <c r="AA2287" s="41"/>
      <c r="AB2287" s="132"/>
      <c r="AC2287" s="133"/>
      <c r="AD2287" s="133"/>
      <c r="AE2287" s="133"/>
      <c r="AF2287" s="133"/>
      <c r="AG2287" s="133"/>
      <c r="AH2287" s="132"/>
      <c r="AI2287" s="132"/>
      <c r="AJ2287" s="132"/>
      <c r="AK2287" s="132"/>
      <c r="AL2287" s="133"/>
      <c r="AM2287" s="132"/>
      <c r="AN2287" s="132"/>
      <c r="AO2287" s="140"/>
      <c r="AP2287" s="140"/>
      <c r="AQ2287" s="140"/>
      <c r="AR2287" s="140"/>
      <c r="AS2287" s="140"/>
      <c r="AT2287" s="133"/>
      <c r="AW2287" s="4"/>
      <c r="AX2287" s="4"/>
      <c r="AY2287" s="140"/>
      <c r="AZ2287" s="140"/>
      <c r="BA2287" s="132"/>
      <c r="BB2287" s="133"/>
      <c r="BC2287" s="133"/>
      <c r="BD2287" s="133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40"/>
    </row>
    <row r="2288" spans="1:78" ht="18" customHeight="1">
      <c r="A2288" s="3"/>
      <c r="B2288" s="41"/>
      <c r="C2288" s="41"/>
      <c r="D2288" s="132"/>
      <c r="E2288" s="133"/>
      <c r="F2288" s="133"/>
      <c r="G2288" s="133"/>
      <c r="H2288" s="133"/>
      <c r="I2288" s="133"/>
      <c r="J2288" s="132"/>
      <c r="K2288" s="132"/>
      <c r="L2288" s="132"/>
      <c r="M2288" s="132"/>
      <c r="N2288" s="133"/>
      <c r="O2288" s="132"/>
      <c r="P2288" s="132"/>
      <c r="Q2288" s="140"/>
      <c r="R2288" s="140"/>
      <c r="S2288" s="140"/>
      <c r="T2288" s="140"/>
      <c r="U2288" s="140"/>
      <c r="V2288" s="133"/>
      <c r="Y2288" s="3"/>
      <c r="Z2288" s="41"/>
      <c r="AA2288" s="41"/>
      <c r="AB2288" s="132"/>
      <c r="AC2288" s="133"/>
      <c r="AD2288" s="133"/>
      <c r="AE2288" s="133"/>
      <c r="AF2288" s="133"/>
      <c r="AG2288" s="133"/>
      <c r="AH2288" s="132"/>
      <c r="AI2288" s="132"/>
      <c r="AJ2288" s="132"/>
      <c r="AK2288" s="132"/>
      <c r="AL2288" s="133"/>
      <c r="AM2288" s="132"/>
      <c r="AN2288" s="132"/>
      <c r="AO2288" s="140"/>
      <c r="AP2288" s="140"/>
      <c r="AQ2288" s="140"/>
      <c r="AR2288" s="140"/>
      <c r="AS2288" s="140"/>
      <c r="AT2288" s="133"/>
      <c r="AW2288" s="4"/>
      <c r="AX2288" s="4"/>
      <c r="AY2288" s="140"/>
      <c r="AZ2288" s="140"/>
      <c r="BA2288" s="132"/>
      <c r="BB2288" s="133"/>
      <c r="BC2288" s="133"/>
      <c r="BD2288" s="133"/>
      <c r="BE2288" s="140"/>
      <c r="BF2288" s="140"/>
      <c r="BG2288" s="140"/>
      <c r="BH2288" s="140"/>
      <c r="BI2288" s="140"/>
      <c r="BJ2288" s="140"/>
      <c r="BK2288" s="140"/>
      <c r="BL2288" s="140"/>
      <c r="BM2288" s="140"/>
      <c r="BN2288" s="140"/>
      <c r="BO2288" s="140"/>
      <c r="BP2288" s="140"/>
      <c r="BQ2288" s="140"/>
      <c r="BR2288" s="140"/>
      <c r="BS2288" s="140"/>
      <c r="BT2288" s="140"/>
      <c r="BU2288" s="140"/>
      <c r="BV2288" s="140"/>
      <c r="BW2288" s="140"/>
      <c r="BX2288" s="140"/>
      <c r="BY2288" s="140"/>
      <c r="BZ2288" s="140"/>
    </row>
    <row r="2289" spans="1:78" ht="18" customHeight="1">
      <c r="A2289" s="3"/>
      <c r="B2289" s="41"/>
      <c r="C2289" s="41"/>
      <c r="D2289" s="132"/>
      <c r="E2289" s="133"/>
      <c r="F2289" s="133"/>
      <c r="G2289" s="133"/>
      <c r="H2289" s="133"/>
      <c r="I2289" s="133"/>
      <c r="J2289" s="132"/>
      <c r="K2289" s="132"/>
      <c r="L2289" s="132"/>
      <c r="M2289" s="132"/>
      <c r="N2289" s="133"/>
      <c r="O2289" s="132"/>
      <c r="P2289" s="132"/>
      <c r="Q2289" s="140"/>
      <c r="R2289" s="140"/>
      <c r="S2289" s="140"/>
      <c r="T2289" s="140"/>
      <c r="U2289" s="140"/>
      <c r="V2289" s="133"/>
      <c r="Y2289" s="3"/>
      <c r="Z2289" s="41"/>
      <c r="AA2289" s="41"/>
      <c r="AB2289" s="132"/>
      <c r="AC2289" s="133"/>
      <c r="AD2289" s="133"/>
      <c r="AE2289" s="133"/>
      <c r="AF2289" s="133"/>
      <c r="AG2289" s="133"/>
      <c r="AH2289" s="132"/>
      <c r="AI2289" s="132"/>
      <c r="AJ2289" s="132"/>
      <c r="AK2289" s="132"/>
      <c r="AL2289" s="133"/>
      <c r="AM2289" s="132"/>
      <c r="AN2289" s="132"/>
      <c r="AO2289" s="140"/>
      <c r="AP2289" s="140"/>
      <c r="AQ2289" s="140"/>
      <c r="AR2289" s="140"/>
      <c r="AS2289" s="140"/>
      <c r="AT2289" s="133"/>
      <c r="AW2289" s="4"/>
      <c r="AX2289" s="4"/>
      <c r="AY2289" s="140"/>
      <c r="AZ2289" s="140"/>
      <c r="BA2289" s="132"/>
      <c r="BB2289" s="133"/>
      <c r="BC2289" s="133"/>
      <c r="BD2289" s="133"/>
      <c r="BE2289" s="140"/>
      <c r="BF2289" s="140"/>
      <c r="BG2289" s="140"/>
      <c r="BH2289" s="140"/>
      <c r="BI2289" s="140"/>
      <c r="BJ2289" s="140"/>
      <c r="BK2289" s="140"/>
      <c r="BL2289" s="140"/>
      <c r="BM2289" s="140"/>
      <c r="BN2289" s="140"/>
      <c r="BO2289" s="140"/>
      <c r="BP2289" s="140"/>
      <c r="BQ2289" s="140"/>
      <c r="BR2289" s="140"/>
      <c r="BS2289" s="140"/>
      <c r="BT2289" s="140"/>
      <c r="BU2289" s="140"/>
      <c r="BV2289" s="140"/>
      <c r="BW2289" s="140"/>
      <c r="BX2289" s="140"/>
      <c r="BY2289" s="140"/>
      <c r="BZ2289" s="140"/>
    </row>
    <row r="2290" spans="1:78" ht="18" customHeight="1">
      <c r="A2290" s="3"/>
      <c r="B2290" s="41"/>
      <c r="C2290" s="41"/>
      <c r="D2290" s="132"/>
      <c r="E2290" s="133"/>
      <c r="F2290" s="133"/>
      <c r="G2290" s="133"/>
      <c r="H2290" s="133"/>
      <c r="I2290" s="133"/>
      <c r="J2290" s="132"/>
      <c r="K2290" s="132"/>
      <c r="L2290" s="132"/>
      <c r="M2290" s="132"/>
      <c r="N2290" s="133"/>
      <c r="O2290" s="132"/>
      <c r="P2290" s="132"/>
      <c r="Q2290" s="140"/>
      <c r="R2290" s="140"/>
      <c r="S2290" s="140"/>
      <c r="T2290" s="140"/>
      <c r="U2290" s="140"/>
      <c r="V2290" s="133"/>
      <c r="Y2290" s="3"/>
      <c r="Z2290" s="41"/>
      <c r="AA2290" s="41"/>
      <c r="AB2290" s="132"/>
      <c r="AC2290" s="133"/>
      <c r="AD2290" s="133"/>
      <c r="AE2290" s="133"/>
      <c r="AF2290" s="133"/>
      <c r="AG2290" s="133"/>
      <c r="AH2290" s="132"/>
      <c r="AI2290" s="132"/>
      <c r="AJ2290" s="132"/>
      <c r="AK2290" s="132"/>
      <c r="AL2290" s="133"/>
      <c r="AM2290" s="132"/>
      <c r="AN2290" s="132"/>
      <c r="AO2290" s="140"/>
      <c r="AP2290" s="140"/>
      <c r="AQ2290" s="140"/>
      <c r="AR2290" s="140"/>
      <c r="AS2290" s="140"/>
      <c r="AT2290" s="133"/>
      <c r="AW2290" s="4"/>
      <c r="AX2290" s="4"/>
      <c r="AY2290" s="140"/>
      <c r="AZ2290" s="140"/>
      <c r="BA2290" s="132"/>
      <c r="BB2290" s="133"/>
      <c r="BC2290" s="133"/>
      <c r="BD2290" s="133"/>
      <c r="BE2290" s="140"/>
      <c r="BF2290" s="140"/>
      <c r="BG2290" s="140"/>
      <c r="BH2290" s="140"/>
      <c r="BI2290" s="140"/>
      <c r="BJ2290" s="140"/>
      <c r="BK2290" s="140"/>
      <c r="BL2290" s="140"/>
      <c r="BM2290" s="140"/>
      <c r="BN2290" s="140"/>
      <c r="BO2290" s="140"/>
      <c r="BP2290" s="140"/>
      <c r="BQ2290" s="140"/>
      <c r="BR2290" s="140"/>
      <c r="BS2290" s="140"/>
      <c r="BT2290" s="140"/>
      <c r="BU2290" s="140"/>
      <c r="BV2290" s="140"/>
      <c r="BW2290" s="140"/>
      <c r="BX2290" s="140"/>
      <c r="BY2290" s="140"/>
      <c r="BZ2290" s="140"/>
    </row>
    <row r="2291" spans="1:78" ht="18" customHeight="1">
      <c r="A2291" s="3"/>
      <c r="B2291" s="41"/>
      <c r="C2291" s="41"/>
      <c r="D2291" s="132"/>
      <c r="E2291" s="133"/>
      <c r="F2291" s="133"/>
      <c r="G2291" s="133"/>
      <c r="H2291" s="133"/>
      <c r="I2291" s="133"/>
      <c r="J2291" s="132"/>
      <c r="K2291" s="132"/>
      <c r="L2291" s="132"/>
      <c r="M2291" s="132"/>
      <c r="N2291" s="133"/>
      <c r="O2291" s="132"/>
      <c r="P2291" s="132"/>
      <c r="Q2291" s="140"/>
      <c r="R2291" s="140"/>
      <c r="S2291" s="140"/>
      <c r="T2291" s="140"/>
      <c r="U2291" s="140"/>
      <c r="V2291" s="133"/>
      <c r="Y2291" s="3"/>
      <c r="Z2291" s="41"/>
      <c r="AA2291" s="41"/>
      <c r="AB2291" s="132"/>
      <c r="AC2291" s="133"/>
      <c r="AD2291" s="133"/>
      <c r="AE2291" s="133"/>
      <c r="AF2291" s="133"/>
      <c r="AG2291" s="133"/>
      <c r="AH2291" s="132"/>
      <c r="AI2291" s="132"/>
      <c r="AJ2291" s="132"/>
      <c r="AK2291" s="132"/>
      <c r="AL2291" s="133"/>
      <c r="AM2291" s="132"/>
      <c r="AN2291" s="132"/>
      <c r="AO2291" s="140"/>
      <c r="AP2291" s="140"/>
      <c r="AQ2291" s="140"/>
      <c r="AR2291" s="140"/>
      <c r="AS2291" s="140"/>
      <c r="AT2291" s="133"/>
      <c r="AW2291" s="4"/>
      <c r="AX2291" s="4"/>
      <c r="AY2291" s="140"/>
      <c r="AZ2291" s="140"/>
      <c r="BA2291" s="132"/>
      <c r="BB2291" s="133"/>
      <c r="BC2291" s="133"/>
      <c r="BD2291" s="133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40"/>
    </row>
    <row r="2292" spans="1:78" ht="18" customHeight="1">
      <c r="A2292" s="3"/>
      <c r="B2292" s="41"/>
      <c r="C2292" s="41"/>
      <c r="D2292" s="132"/>
      <c r="E2292" s="133"/>
      <c r="F2292" s="133"/>
      <c r="G2292" s="133"/>
      <c r="H2292" s="133"/>
      <c r="I2292" s="133"/>
      <c r="J2292" s="132"/>
      <c r="K2292" s="132"/>
      <c r="L2292" s="132"/>
      <c r="M2292" s="132"/>
      <c r="N2292" s="133"/>
      <c r="O2292" s="132"/>
      <c r="P2292" s="132"/>
      <c r="Q2292" s="140"/>
      <c r="R2292" s="140"/>
      <c r="S2292" s="140"/>
      <c r="T2292" s="140"/>
      <c r="U2292" s="140"/>
      <c r="V2292" s="133"/>
      <c r="Y2292" s="3"/>
      <c r="Z2292" s="41"/>
      <c r="AA2292" s="41"/>
      <c r="AB2292" s="132"/>
      <c r="AC2292" s="133"/>
      <c r="AD2292" s="133"/>
      <c r="AE2292" s="133"/>
      <c r="AF2292" s="133"/>
      <c r="AG2292" s="133"/>
      <c r="AH2292" s="132"/>
      <c r="AI2292" s="132"/>
      <c r="AJ2292" s="132"/>
      <c r="AK2292" s="132"/>
      <c r="AL2292" s="133"/>
      <c r="AM2292" s="132"/>
      <c r="AN2292" s="132"/>
      <c r="AO2292" s="140"/>
      <c r="AP2292" s="140"/>
      <c r="AQ2292" s="140"/>
      <c r="AR2292" s="140"/>
      <c r="AS2292" s="140"/>
      <c r="AT2292" s="133"/>
      <c r="AW2292" s="4"/>
      <c r="AX2292" s="4"/>
      <c r="AY2292" s="140"/>
      <c r="AZ2292" s="140"/>
      <c r="BA2292" s="132"/>
      <c r="BB2292" s="133"/>
      <c r="BC2292" s="133"/>
      <c r="BD2292" s="133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40"/>
    </row>
    <row r="2293" spans="1:78" ht="18" customHeight="1">
      <c r="A2293" s="3"/>
      <c r="B2293" s="41"/>
      <c r="C2293" s="41"/>
      <c r="D2293" s="132"/>
      <c r="E2293" s="133"/>
      <c r="F2293" s="133"/>
      <c r="G2293" s="133"/>
      <c r="H2293" s="133"/>
      <c r="I2293" s="133"/>
      <c r="J2293" s="132"/>
      <c r="K2293" s="132"/>
      <c r="L2293" s="132"/>
      <c r="M2293" s="132"/>
      <c r="N2293" s="133"/>
      <c r="O2293" s="132"/>
      <c r="P2293" s="132"/>
      <c r="Q2293" s="140"/>
      <c r="R2293" s="140"/>
      <c r="S2293" s="140"/>
      <c r="T2293" s="140"/>
      <c r="U2293" s="140"/>
      <c r="V2293" s="133"/>
      <c r="Y2293" s="3"/>
      <c r="Z2293" s="41"/>
      <c r="AA2293" s="41"/>
      <c r="AB2293" s="132"/>
      <c r="AC2293" s="133"/>
      <c r="AD2293" s="133"/>
      <c r="AE2293" s="133"/>
      <c r="AF2293" s="133"/>
      <c r="AG2293" s="133"/>
      <c r="AH2293" s="132"/>
      <c r="AI2293" s="132"/>
      <c r="AJ2293" s="132"/>
      <c r="AK2293" s="132"/>
      <c r="AL2293" s="133"/>
      <c r="AM2293" s="132"/>
      <c r="AN2293" s="132"/>
      <c r="AO2293" s="140"/>
      <c r="AP2293" s="140"/>
      <c r="AQ2293" s="140"/>
      <c r="AR2293" s="140"/>
      <c r="AS2293" s="140"/>
      <c r="AT2293" s="133"/>
      <c r="AW2293" s="4"/>
      <c r="AX2293" s="4"/>
      <c r="AY2293" s="140"/>
      <c r="AZ2293" s="140"/>
      <c r="BA2293" s="132"/>
      <c r="BB2293" s="133"/>
      <c r="BC2293" s="133"/>
      <c r="BD2293" s="133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40"/>
    </row>
    <row r="2294" spans="1:78" ht="18" customHeight="1">
      <c r="A2294" s="3"/>
      <c r="B2294" s="41"/>
      <c r="C2294" s="41"/>
      <c r="D2294" s="132"/>
      <c r="E2294" s="133"/>
      <c r="F2294" s="133"/>
      <c r="G2294" s="133"/>
      <c r="H2294" s="133"/>
      <c r="I2294" s="133"/>
      <c r="J2294" s="132"/>
      <c r="K2294" s="132"/>
      <c r="L2294" s="132"/>
      <c r="M2294" s="132"/>
      <c r="N2294" s="133"/>
      <c r="O2294" s="132"/>
      <c r="P2294" s="132"/>
      <c r="Q2294" s="140"/>
      <c r="R2294" s="140"/>
      <c r="S2294" s="140"/>
      <c r="T2294" s="140"/>
      <c r="U2294" s="140"/>
      <c r="V2294" s="133"/>
      <c r="Y2294" s="3"/>
      <c r="Z2294" s="41"/>
      <c r="AA2294" s="41"/>
      <c r="AB2294" s="132"/>
      <c r="AC2294" s="133"/>
      <c r="AD2294" s="133"/>
      <c r="AE2294" s="133"/>
      <c r="AF2294" s="133"/>
      <c r="AG2294" s="133"/>
      <c r="AH2294" s="132"/>
      <c r="AI2294" s="132"/>
      <c r="AJ2294" s="132"/>
      <c r="AK2294" s="132"/>
      <c r="AL2294" s="133"/>
      <c r="AM2294" s="132"/>
      <c r="AN2294" s="132"/>
      <c r="AO2294" s="140"/>
      <c r="AP2294" s="140"/>
      <c r="AQ2294" s="140"/>
      <c r="AR2294" s="140"/>
      <c r="AS2294" s="140"/>
      <c r="AT2294" s="133"/>
      <c r="AW2294" s="4"/>
      <c r="AX2294" s="4"/>
      <c r="AY2294" s="140"/>
      <c r="AZ2294" s="140"/>
      <c r="BA2294" s="132"/>
      <c r="BB2294" s="133"/>
      <c r="BC2294" s="133"/>
      <c r="BD2294" s="133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40"/>
    </row>
    <row r="2295" spans="1:78" ht="18" customHeight="1">
      <c r="A2295" s="3"/>
      <c r="B2295" s="41"/>
      <c r="C2295" s="41"/>
      <c r="D2295" s="132"/>
      <c r="E2295" s="133"/>
      <c r="F2295" s="133"/>
      <c r="G2295" s="133"/>
      <c r="H2295" s="133"/>
      <c r="I2295" s="133"/>
      <c r="J2295" s="132"/>
      <c r="K2295" s="132"/>
      <c r="L2295" s="132"/>
      <c r="M2295" s="132"/>
      <c r="N2295" s="133"/>
      <c r="O2295" s="132"/>
      <c r="P2295" s="132"/>
      <c r="Q2295" s="140"/>
      <c r="R2295" s="140"/>
      <c r="S2295" s="140"/>
      <c r="T2295" s="140"/>
      <c r="U2295" s="140"/>
      <c r="V2295" s="133"/>
      <c r="Y2295" s="3"/>
      <c r="Z2295" s="41"/>
      <c r="AA2295" s="41"/>
      <c r="AB2295" s="132"/>
      <c r="AC2295" s="133"/>
      <c r="AD2295" s="133"/>
      <c r="AE2295" s="133"/>
      <c r="AF2295" s="133"/>
      <c r="AG2295" s="133"/>
      <c r="AH2295" s="132"/>
      <c r="AI2295" s="132"/>
      <c r="AJ2295" s="132"/>
      <c r="AK2295" s="132"/>
      <c r="AL2295" s="133"/>
      <c r="AM2295" s="132"/>
      <c r="AN2295" s="132"/>
      <c r="AO2295" s="140"/>
      <c r="AP2295" s="140"/>
      <c r="AQ2295" s="140"/>
      <c r="AR2295" s="140"/>
      <c r="AS2295" s="140"/>
      <c r="AT2295" s="133"/>
      <c r="AW2295" s="4"/>
      <c r="AX2295" s="4"/>
      <c r="AY2295" s="140"/>
      <c r="AZ2295" s="140"/>
      <c r="BA2295" s="132"/>
      <c r="BB2295" s="133"/>
      <c r="BC2295" s="133"/>
      <c r="BD2295" s="133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40"/>
    </row>
    <row r="2296" spans="1:78" ht="18" customHeight="1">
      <c r="A2296" s="3"/>
      <c r="B2296" s="41"/>
      <c r="C2296" s="41"/>
      <c r="D2296" s="132"/>
      <c r="E2296" s="133"/>
      <c r="F2296" s="133"/>
      <c r="G2296" s="133"/>
      <c r="H2296" s="133"/>
      <c r="I2296" s="133"/>
      <c r="J2296" s="132"/>
      <c r="K2296" s="132"/>
      <c r="L2296" s="132"/>
      <c r="M2296" s="132"/>
      <c r="N2296" s="133"/>
      <c r="O2296" s="132"/>
      <c r="P2296" s="132"/>
      <c r="Q2296" s="140"/>
      <c r="R2296" s="140"/>
      <c r="S2296" s="140"/>
      <c r="T2296" s="140"/>
      <c r="U2296" s="140"/>
      <c r="V2296" s="133"/>
      <c r="Y2296" s="3"/>
      <c r="Z2296" s="41"/>
      <c r="AA2296" s="41"/>
      <c r="AB2296" s="132"/>
      <c r="AC2296" s="133"/>
      <c r="AD2296" s="133"/>
      <c r="AE2296" s="133"/>
      <c r="AF2296" s="133"/>
      <c r="AG2296" s="133"/>
      <c r="AH2296" s="132"/>
      <c r="AI2296" s="132"/>
      <c r="AJ2296" s="132"/>
      <c r="AK2296" s="132"/>
      <c r="AL2296" s="133"/>
      <c r="AM2296" s="132"/>
      <c r="AN2296" s="132"/>
      <c r="AO2296" s="140"/>
      <c r="AP2296" s="140"/>
      <c r="AQ2296" s="140"/>
      <c r="AR2296" s="140"/>
      <c r="AS2296" s="140"/>
      <c r="AT2296" s="133"/>
      <c r="AW2296" s="4"/>
      <c r="AX2296" s="4"/>
      <c r="AY2296" s="140"/>
      <c r="AZ2296" s="140"/>
      <c r="BA2296" s="132"/>
      <c r="BB2296" s="133"/>
      <c r="BC2296" s="133"/>
      <c r="BD2296" s="133"/>
      <c r="BE2296" s="140"/>
      <c r="BF2296" s="140"/>
      <c r="BG2296" s="140"/>
      <c r="BH2296" s="140"/>
      <c r="BI2296" s="140"/>
      <c r="BJ2296" s="140"/>
      <c r="BK2296" s="140"/>
      <c r="BL2296" s="140"/>
      <c r="BM2296" s="140"/>
      <c r="BN2296" s="140"/>
      <c r="BO2296" s="140"/>
      <c r="BP2296" s="140"/>
      <c r="BQ2296" s="140"/>
      <c r="BR2296" s="140"/>
      <c r="BS2296" s="140"/>
      <c r="BT2296" s="140"/>
      <c r="BU2296" s="140"/>
      <c r="BV2296" s="140"/>
      <c r="BW2296" s="140"/>
      <c r="BX2296" s="140"/>
      <c r="BY2296" s="140"/>
      <c r="BZ2296" s="140"/>
    </row>
    <row r="2297" spans="1:78" ht="18" customHeight="1">
      <c r="A2297" s="3"/>
      <c r="B2297" s="41"/>
      <c r="C2297" s="41"/>
      <c r="D2297" s="132"/>
      <c r="E2297" s="133"/>
      <c r="F2297" s="133"/>
      <c r="G2297" s="133"/>
      <c r="H2297" s="133"/>
      <c r="I2297" s="133"/>
      <c r="J2297" s="132"/>
      <c r="K2297" s="132"/>
      <c r="L2297" s="132"/>
      <c r="M2297" s="132"/>
      <c r="N2297" s="133"/>
      <c r="O2297" s="132"/>
      <c r="P2297" s="132"/>
      <c r="Q2297" s="140"/>
      <c r="R2297" s="140"/>
      <c r="S2297" s="140"/>
      <c r="T2297" s="140"/>
      <c r="U2297" s="140"/>
      <c r="V2297" s="133"/>
      <c r="Y2297" s="3"/>
      <c r="Z2297" s="41"/>
      <c r="AA2297" s="41"/>
      <c r="AB2297" s="132"/>
      <c r="AC2297" s="133"/>
      <c r="AD2297" s="133"/>
      <c r="AE2297" s="133"/>
      <c r="AF2297" s="133"/>
      <c r="AG2297" s="133"/>
      <c r="AH2297" s="132"/>
      <c r="AI2297" s="132"/>
      <c r="AJ2297" s="132"/>
      <c r="AK2297" s="132"/>
      <c r="AL2297" s="133"/>
      <c r="AM2297" s="132"/>
      <c r="AN2297" s="132"/>
      <c r="AO2297" s="140"/>
      <c r="AP2297" s="140"/>
      <c r="AQ2297" s="140"/>
      <c r="AR2297" s="140"/>
      <c r="AS2297" s="140"/>
      <c r="AT2297" s="133"/>
      <c r="AW2297" s="4"/>
      <c r="AX2297" s="4"/>
      <c r="AY2297" s="140"/>
      <c r="AZ2297" s="140"/>
      <c r="BA2297" s="132"/>
      <c r="BB2297" s="133"/>
      <c r="BC2297" s="133"/>
      <c r="BD2297" s="133"/>
      <c r="BE2297" s="140"/>
      <c r="BF2297" s="140"/>
      <c r="BG2297" s="140"/>
      <c r="BH2297" s="140"/>
      <c r="BI2297" s="140"/>
      <c r="BJ2297" s="140"/>
      <c r="BK2297" s="140"/>
      <c r="BL2297" s="140"/>
      <c r="BM2297" s="140"/>
      <c r="BN2297" s="140"/>
      <c r="BO2297" s="140"/>
      <c r="BP2297" s="140"/>
      <c r="BQ2297" s="140"/>
      <c r="BR2297" s="140"/>
      <c r="BS2297" s="140"/>
      <c r="BT2297" s="140"/>
      <c r="BU2297" s="140"/>
      <c r="BV2297" s="140"/>
      <c r="BW2297" s="140"/>
      <c r="BX2297" s="140"/>
      <c r="BY2297" s="140"/>
      <c r="BZ2297" s="140"/>
    </row>
    <row r="2298" spans="1:78" ht="18" customHeight="1">
      <c r="A2298" s="3"/>
      <c r="B2298" s="41"/>
      <c r="C2298" s="41"/>
      <c r="D2298" s="132"/>
      <c r="E2298" s="133"/>
      <c r="F2298" s="133"/>
      <c r="G2298" s="133"/>
      <c r="H2298" s="133"/>
      <c r="I2298" s="133"/>
      <c r="J2298" s="132"/>
      <c r="K2298" s="132"/>
      <c r="L2298" s="132"/>
      <c r="M2298" s="132"/>
      <c r="N2298" s="133"/>
      <c r="O2298" s="132"/>
      <c r="P2298" s="132"/>
      <c r="Q2298" s="140"/>
      <c r="R2298" s="140"/>
      <c r="S2298" s="140"/>
      <c r="T2298" s="140"/>
      <c r="U2298" s="140"/>
      <c r="V2298" s="133"/>
      <c r="Y2298" s="3"/>
      <c r="Z2298" s="41"/>
      <c r="AA2298" s="41"/>
      <c r="AB2298" s="132"/>
      <c r="AC2298" s="133"/>
      <c r="AD2298" s="133"/>
      <c r="AE2298" s="133"/>
      <c r="AF2298" s="133"/>
      <c r="AG2298" s="133"/>
      <c r="AH2298" s="132"/>
      <c r="AI2298" s="132"/>
      <c r="AJ2298" s="132"/>
      <c r="AK2298" s="132"/>
      <c r="AL2298" s="133"/>
      <c r="AM2298" s="132"/>
      <c r="AN2298" s="132"/>
      <c r="AO2298" s="140"/>
      <c r="AP2298" s="140"/>
      <c r="AQ2298" s="140"/>
      <c r="AR2298" s="140"/>
      <c r="AS2298" s="140"/>
      <c r="AT2298" s="133"/>
      <c r="AW2298" s="4"/>
      <c r="AX2298" s="4"/>
      <c r="AY2298" s="140"/>
      <c r="AZ2298" s="140"/>
      <c r="BA2298" s="132"/>
      <c r="BB2298" s="133"/>
      <c r="BC2298" s="133"/>
      <c r="BD2298" s="133"/>
      <c r="BE2298" s="140"/>
      <c r="BF2298" s="140"/>
      <c r="BG2298" s="140"/>
      <c r="BH2298" s="140"/>
      <c r="BI2298" s="140"/>
      <c r="BJ2298" s="140"/>
      <c r="BK2298" s="140"/>
      <c r="BL2298" s="140"/>
      <c r="BM2298" s="140"/>
      <c r="BN2298" s="140"/>
      <c r="BO2298" s="140"/>
      <c r="BP2298" s="140"/>
      <c r="BQ2298" s="140"/>
      <c r="BR2298" s="140"/>
      <c r="BS2298" s="140"/>
      <c r="BT2298" s="140"/>
      <c r="BU2298" s="140"/>
      <c r="BV2298" s="140"/>
      <c r="BW2298" s="140"/>
      <c r="BX2298" s="140"/>
      <c r="BY2298" s="140"/>
      <c r="BZ2298" s="140"/>
    </row>
    <row r="2299" spans="1:78" ht="18" customHeight="1">
      <c r="A2299" s="3"/>
      <c r="B2299" s="41"/>
      <c r="C2299" s="41"/>
      <c r="D2299" s="132"/>
      <c r="E2299" s="133"/>
      <c r="F2299" s="133"/>
      <c r="G2299" s="133"/>
      <c r="H2299" s="133"/>
      <c r="I2299" s="133"/>
      <c r="J2299" s="132"/>
      <c r="K2299" s="132"/>
      <c r="L2299" s="132"/>
      <c r="M2299" s="132"/>
      <c r="N2299" s="133"/>
      <c r="O2299" s="132"/>
      <c r="P2299" s="132"/>
      <c r="Q2299" s="140"/>
      <c r="R2299" s="140"/>
      <c r="S2299" s="140"/>
      <c r="T2299" s="140"/>
      <c r="U2299" s="140"/>
      <c r="V2299" s="133"/>
      <c r="Y2299" s="3"/>
      <c r="Z2299" s="41"/>
      <c r="AA2299" s="41"/>
      <c r="AB2299" s="132"/>
      <c r="AC2299" s="133"/>
      <c r="AD2299" s="133"/>
      <c r="AE2299" s="133"/>
      <c r="AF2299" s="133"/>
      <c r="AG2299" s="133"/>
      <c r="AH2299" s="132"/>
      <c r="AI2299" s="132"/>
      <c r="AJ2299" s="132"/>
      <c r="AK2299" s="132"/>
      <c r="AL2299" s="133"/>
      <c r="AM2299" s="132"/>
      <c r="AN2299" s="132"/>
      <c r="AO2299" s="140"/>
      <c r="AP2299" s="140"/>
      <c r="AQ2299" s="140"/>
      <c r="AR2299" s="140"/>
      <c r="AS2299" s="140"/>
      <c r="AT2299" s="133"/>
      <c r="AW2299" s="4"/>
      <c r="AX2299" s="4"/>
      <c r="AY2299" s="140"/>
      <c r="AZ2299" s="140"/>
      <c r="BA2299" s="132"/>
      <c r="BB2299" s="133"/>
      <c r="BC2299" s="133"/>
      <c r="BD2299" s="133"/>
      <c r="BE2299" s="140"/>
      <c r="BF2299" s="140"/>
      <c r="BG2299" s="140"/>
      <c r="BH2299" s="140"/>
      <c r="BI2299" s="140"/>
      <c r="BJ2299" s="140"/>
      <c r="BK2299" s="140"/>
      <c r="BL2299" s="140"/>
      <c r="BM2299" s="140"/>
      <c r="BN2299" s="140"/>
      <c r="BO2299" s="140"/>
      <c r="BP2299" s="140"/>
      <c r="BQ2299" s="140"/>
      <c r="BR2299" s="140"/>
      <c r="BS2299" s="140"/>
      <c r="BT2299" s="140"/>
      <c r="BU2299" s="140"/>
      <c r="BV2299" s="140"/>
      <c r="BW2299" s="140"/>
      <c r="BX2299" s="140"/>
      <c r="BY2299" s="140"/>
      <c r="BZ2299" s="140"/>
    </row>
    <row r="2300" spans="1:78" ht="18" customHeight="1">
      <c r="A2300" s="3"/>
      <c r="B2300" s="41"/>
      <c r="C2300" s="41"/>
      <c r="D2300" s="132"/>
      <c r="E2300" s="133"/>
      <c r="F2300" s="133"/>
      <c r="G2300" s="133"/>
      <c r="H2300" s="133"/>
      <c r="I2300" s="133"/>
      <c r="J2300" s="132"/>
      <c r="K2300" s="132"/>
      <c r="L2300" s="132"/>
      <c r="M2300" s="132"/>
      <c r="N2300" s="133"/>
      <c r="O2300" s="132"/>
      <c r="P2300" s="132"/>
      <c r="Q2300" s="140"/>
      <c r="R2300" s="140"/>
      <c r="S2300" s="140"/>
      <c r="T2300" s="140"/>
      <c r="U2300" s="140"/>
      <c r="V2300" s="133"/>
      <c r="Y2300" s="3"/>
      <c r="Z2300" s="41"/>
      <c r="AA2300" s="41"/>
      <c r="AB2300" s="132"/>
      <c r="AC2300" s="133"/>
      <c r="AD2300" s="133"/>
      <c r="AE2300" s="133"/>
      <c r="AF2300" s="133"/>
      <c r="AG2300" s="133"/>
      <c r="AH2300" s="132"/>
      <c r="AI2300" s="132"/>
      <c r="AJ2300" s="132"/>
      <c r="AK2300" s="132"/>
      <c r="AL2300" s="133"/>
      <c r="AM2300" s="132"/>
      <c r="AN2300" s="132"/>
      <c r="AO2300" s="140"/>
      <c r="AP2300" s="140"/>
      <c r="AQ2300" s="140"/>
      <c r="AR2300" s="140"/>
      <c r="AS2300" s="140"/>
      <c r="AT2300" s="133"/>
      <c r="AW2300" s="4"/>
      <c r="AX2300" s="4"/>
      <c r="AY2300" s="140"/>
      <c r="AZ2300" s="140"/>
      <c r="BA2300" s="132"/>
      <c r="BB2300" s="133"/>
      <c r="BC2300" s="133"/>
      <c r="BD2300" s="133"/>
      <c r="BE2300" s="140"/>
      <c r="BF2300" s="140"/>
      <c r="BG2300" s="140"/>
      <c r="BH2300" s="140"/>
      <c r="BI2300" s="140"/>
      <c r="BJ2300" s="140"/>
      <c r="BK2300" s="140"/>
      <c r="BL2300" s="140"/>
      <c r="BM2300" s="140"/>
      <c r="BN2300" s="140"/>
      <c r="BO2300" s="140"/>
      <c r="BP2300" s="140"/>
      <c r="BQ2300" s="140"/>
      <c r="BR2300" s="140"/>
      <c r="BS2300" s="140"/>
      <c r="BT2300" s="140"/>
      <c r="BU2300" s="140"/>
      <c r="BV2300" s="140"/>
      <c r="BW2300" s="140"/>
      <c r="BX2300" s="140"/>
      <c r="BY2300" s="140"/>
      <c r="BZ2300" s="140"/>
    </row>
    <row r="2301" spans="1:78" ht="18" customHeight="1">
      <c r="A2301" s="3"/>
      <c r="B2301" s="41"/>
      <c r="C2301" s="41"/>
      <c r="D2301" s="132"/>
      <c r="E2301" s="133"/>
      <c r="F2301" s="133"/>
      <c r="G2301" s="133"/>
      <c r="H2301" s="133"/>
      <c r="I2301" s="133"/>
      <c r="J2301" s="132"/>
      <c r="K2301" s="132"/>
      <c r="L2301" s="132"/>
      <c r="M2301" s="132"/>
      <c r="N2301" s="133"/>
      <c r="O2301" s="132"/>
      <c r="P2301" s="132"/>
      <c r="Q2301" s="140"/>
      <c r="R2301" s="140"/>
      <c r="S2301" s="140"/>
      <c r="T2301" s="140"/>
      <c r="U2301" s="140"/>
      <c r="V2301" s="133"/>
      <c r="Y2301" s="3"/>
      <c r="Z2301" s="41"/>
      <c r="AA2301" s="41"/>
      <c r="AB2301" s="132"/>
      <c r="AC2301" s="133"/>
      <c r="AD2301" s="133"/>
      <c r="AE2301" s="133"/>
      <c r="AF2301" s="133"/>
      <c r="AG2301" s="133"/>
      <c r="AH2301" s="132"/>
      <c r="AI2301" s="132"/>
      <c r="AJ2301" s="132"/>
      <c r="AK2301" s="132"/>
      <c r="AL2301" s="133"/>
      <c r="AM2301" s="132"/>
      <c r="AN2301" s="132"/>
      <c r="AO2301" s="140"/>
      <c r="AP2301" s="140"/>
      <c r="AQ2301" s="140"/>
      <c r="AR2301" s="140"/>
      <c r="AS2301" s="140"/>
      <c r="AT2301" s="133"/>
      <c r="AW2301" s="4"/>
      <c r="AX2301" s="4"/>
      <c r="AY2301" s="140"/>
      <c r="AZ2301" s="140"/>
      <c r="BA2301" s="132"/>
      <c r="BB2301" s="133"/>
      <c r="BC2301" s="133"/>
      <c r="BD2301" s="133"/>
      <c r="BE2301" s="140"/>
      <c r="BF2301" s="140"/>
      <c r="BG2301" s="140"/>
      <c r="BH2301" s="140"/>
      <c r="BI2301" s="140"/>
      <c r="BJ2301" s="140"/>
      <c r="BK2301" s="140"/>
      <c r="BL2301" s="140"/>
      <c r="BM2301" s="140"/>
      <c r="BN2301" s="140"/>
      <c r="BO2301" s="140"/>
      <c r="BP2301" s="140"/>
      <c r="BQ2301" s="140"/>
      <c r="BR2301" s="140"/>
      <c r="BS2301" s="140"/>
      <c r="BT2301" s="140"/>
      <c r="BU2301" s="140"/>
      <c r="BV2301" s="140"/>
      <c r="BW2301" s="140"/>
      <c r="BX2301" s="140"/>
      <c r="BY2301" s="140"/>
      <c r="BZ2301" s="140"/>
    </row>
    <row r="2302" spans="1:78" ht="18" customHeight="1">
      <c r="A2302" s="3"/>
      <c r="B2302" s="41"/>
      <c r="C2302" s="41"/>
      <c r="D2302" s="132"/>
      <c r="E2302" s="133"/>
      <c r="F2302" s="133"/>
      <c r="G2302" s="133"/>
      <c r="H2302" s="133"/>
      <c r="I2302" s="133"/>
      <c r="J2302" s="132"/>
      <c r="K2302" s="132"/>
      <c r="L2302" s="132"/>
      <c r="M2302" s="132"/>
      <c r="N2302" s="133"/>
      <c r="O2302" s="132"/>
      <c r="P2302" s="132"/>
      <c r="Q2302" s="140"/>
      <c r="R2302" s="140"/>
      <c r="S2302" s="140"/>
      <c r="T2302" s="140"/>
      <c r="U2302" s="140"/>
      <c r="V2302" s="133"/>
      <c r="Y2302" s="3"/>
      <c r="Z2302" s="41"/>
      <c r="AA2302" s="41"/>
      <c r="AB2302" s="132"/>
      <c r="AC2302" s="133"/>
      <c r="AD2302" s="133"/>
      <c r="AE2302" s="133"/>
      <c r="AF2302" s="133"/>
      <c r="AG2302" s="133"/>
      <c r="AH2302" s="132"/>
      <c r="AI2302" s="132"/>
      <c r="AJ2302" s="132"/>
      <c r="AK2302" s="132"/>
      <c r="AL2302" s="133"/>
      <c r="AM2302" s="132"/>
      <c r="AN2302" s="132"/>
      <c r="AO2302" s="140"/>
      <c r="AP2302" s="140"/>
      <c r="AQ2302" s="140"/>
      <c r="AR2302" s="140"/>
      <c r="AS2302" s="140"/>
      <c r="AT2302" s="133"/>
      <c r="AW2302" s="4"/>
      <c r="AX2302" s="4"/>
      <c r="AY2302" s="140"/>
      <c r="AZ2302" s="140"/>
      <c r="BA2302" s="132"/>
      <c r="BB2302" s="133"/>
      <c r="BC2302" s="133"/>
      <c r="BD2302" s="133"/>
      <c r="BE2302" s="140"/>
      <c r="BF2302" s="140"/>
      <c r="BG2302" s="140"/>
      <c r="BH2302" s="140"/>
      <c r="BI2302" s="140"/>
      <c r="BJ2302" s="140"/>
      <c r="BK2302" s="140"/>
      <c r="BL2302" s="140"/>
      <c r="BM2302" s="140"/>
      <c r="BN2302" s="140"/>
      <c r="BO2302" s="140"/>
      <c r="BP2302" s="140"/>
      <c r="BQ2302" s="140"/>
      <c r="BR2302" s="140"/>
      <c r="BS2302" s="140"/>
      <c r="BT2302" s="140"/>
      <c r="BU2302" s="140"/>
      <c r="BV2302" s="140"/>
      <c r="BW2302" s="140"/>
      <c r="BX2302" s="140"/>
      <c r="BY2302" s="140"/>
      <c r="BZ2302" s="140"/>
    </row>
    <row r="2303" spans="1:78" ht="18" customHeight="1">
      <c r="A2303" s="3"/>
      <c r="B2303" s="41"/>
      <c r="C2303" s="41"/>
      <c r="D2303" s="132"/>
      <c r="E2303" s="133"/>
      <c r="F2303" s="133"/>
      <c r="G2303" s="133"/>
      <c r="H2303" s="133"/>
      <c r="I2303" s="133"/>
      <c r="J2303" s="132"/>
      <c r="K2303" s="132"/>
      <c r="L2303" s="132"/>
      <c r="M2303" s="132"/>
      <c r="N2303" s="133"/>
      <c r="O2303" s="132"/>
      <c r="P2303" s="132"/>
      <c r="Q2303" s="140"/>
      <c r="R2303" s="140"/>
      <c r="S2303" s="140"/>
      <c r="T2303" s="140"/>
      <c r="U2303" s="140"/>
      <c r="V2303" s="133"/>
      <c r="Y2303" s="3"/>
      <c r="Z2303" s="41"/>
      <c r="AA2303" s="41"/>
      <c r="AB2303" s="132"/>
      <c r="AC2303" s="133"/>
      <c r="AD2303" s="133"/>
      <c r="AE2303" s="133"/>
      <c r="AF2303" s="133"/>
      <c r="AG2303" s="133"/>
      <c r="AH2303" s="132"/>
      <c r="AI2303" s="132"/>
      <c r="AJ2303" s="132"/>
      <c r="AK2303" s="132"/>
      <c r="AL2303" s="133"/>
      <c r="AM2303" s="132"/>
      <c r="AN2303" s="132"/>
      <c r="AO2303" s="140"/>
      <c r="AP2303" s="140"/>
      <c r="AQ2303" s="140"/>
      <c r="AR2303" s="140"/>
      <c r="AS2303" s="140"/>
      <c r="AT2303" s="133"/>
      <c r="AW2303" s="4"/>
      <c r="AX2303" s="4"/>
      <c r="AY2303" s="140"/>
      <c r="AZ2303" s="140"/>
      <c r="BA2303" s="132"/>
      <c r="BB2303" s="133"/>
      <c r="BC2303" s="133"/>
      <c r="BD2303" s="133"/>
      <c r="BE2303" s="140"/>
      <c r="BF2303" s="140"/>
      <c r="BG2303" s="140"/>
      <c r="BH2303" s="140"/>
      <c r="BI2303" s="140"/>
      <c r="BJ2303" s="140"/>
      <c r="BK2303" s="140"/>
      <c r="BL2303" s="140"/>
      <c r="BM2303" s="140"/>
      <c r="BN2303" s="140"/>
      <c r="BO2303" s="140"/>
      <c r="BP2303" s="140"/>
      <c r="BQ2303" s="140"/>
      <c r="BR2303" s="140"/>
      <c r="BS2303" s="140"/>
      <c r="BT2303" s="140"/>
      <c r="BU2303" s="140"/>
      <c r="BV2303" s="140"/>
      <c r="BW2303" s="140"/>
      <c r="BX2303" s="140"/>
      <c r="BY2303" s="140"/>
      <c r="BZ2303" s="140"/>
    </row>
    <row r="2304" spans="1:78" ht="18" customHeight="1">
      <c r="A2304" s="3"/>
      <c r="B2304" s="41"/>
      <c r="C2304" s="41"/>
      <c r="D2304" s="132"/>
      <c r="E2304" s="133"/>
      <c r="F2304" s="133"/>
      <c r="G2304" s="133"/>
      <c r="H2304" s="133"/>
      <c r="I2304" s="133"/>
      <c r="J2304" s="132"/>
      <c r="K2304" s="132"/>
      <c r="L2304" s="132"/>
      <c r="M2304" s="132"/>
      <c r="N2304" s="133"/>
      <c r="O2304" s="132"/>
      <c r="P2304" s="132"/>
      <c r="Q2304" s="140"/>
      <c r="R2304" s="140"/>
      <c r="S2304" s="140"/>
      <c r="T2304" s="140"/>
      <c r="U2304" s="140"/>
      <c r="V2304" s="133"/>
      <c r="Y2304" s="3"/>
      <c r="Z2304" s="41"/>
      <c r="AA2304" s="41"/>
      <c r="AB2304" s="132"/>
      <c r="AC2304" s="133"/>
      <c r="AD2304" s="133"/>
      <c r="AE2304" s="133"/>
      <c r="AF2304" s="133"/>
      <c r="AG2304" s="133"/>
      <c r="AH2304" s="132"/>
      <c r="AI2304" s="132"/>
      <c r="AJ2304" s="132"/>
      <c r="AK2304" s="132"/>
      <c r="AL2304" s="133"/>
      <c r="AM2304" s="132"/>
      <c r="AN2304" s="132"/>
      <c r="AO2304" s="140"/>
      <c r="AP2304" s="140"/>
      <c r="AQ2304" s="140"/>
      <c r="AR2304" s="140"/>
      <c r="AS2304" s="140"/>
      <c r="AT2304" s="133"/>
      <c r="AW2304" s="4"/>
      <c r="AX2304" s="4"/>
      <c r="AY2304" s="140"/>
      <c r="AZ2304" s="140"/>
      <c r="BA2304" s="132"/>
      <c r="BB2304" s="133"/>
      <c r="BC2304" s="133"/>
      <c r="BD2304" s="133"/>
      <c r="BE2304" s="140"/>
      <c r="BF2304" s="140"/>
      <c r="BG2304" s="140"/>
      <c r="BH2304" s="140"/>
      <c r="BI2304" s="140"/>
      <c r="BJ2304" s="140"/>
      <c r="BK2304" s="140"/>
      <c r="BL2304" s="140"/>
      <c r="BM2304" s="140"/>
      <c r="BN2304" s="140"/>
      <c r="BO2304" s="140"/>
      <c r="BP2304" s="140"/>
      <c r="BQ2304" s="140"/>
      <c r="BR2304" s="140"/>
      <c r="BS2304" s="140"/>
      <c r="BT2304" s="140"/>
      <c r="BU2304" s="140"/>
      <c r="BV2304" s="140"/>
      <c r="BW2304" s="140"/>
      <c r="BX2304" s="140"/>
      <c r="BY2304" s="140"/>
      <c r="BZ2304" s="140"/>
    </row>
    <row r="2305" spans="1:78" ht="18" customHeight="1">
      <c r="A2305" s="3"/>
      <c r="B2305" s="41"/>
      <c r="C2305" s="41"/>
      <c r="D2305" s="132"/>
      <c r="E2305" s="133"/>
      <c r="F2305" s="133"/>
      <c r="G2305" s="133"/>
      <c r="H2305" s="133"/>
      <c r="I2305" s="133"/>
      <c r="J2305" s="132"/>
      <c r="K2305" s="132"/>
      <c r="L2305" s="132"/>
      <c r="M2305" s="132"/>
      <c r="N2305" s="133"/>
      <c r="O2305" s="132"/>
      <c r="P2305" s="132"/>
      <c r="Q2305" s="140"/>
      <c r="R2305" s="140"/>
      <c r="S2305" s="140"/>
      <c r="T2305" s="140"/>
      <c r="U2305" s="140"/>
      <c r="V2305" s="133"/>
      <c r="Y2305" s="3"/>
      <c r="Z2305" s="41"/>
      <c r="AA2305" s="41"/>
      <c r="AB2305" s="132"/>
      <c r="AC2305" s="133"/>
      <c r="AD2305" s="133"/>
      <c r="AE2305" s="133"/>
      <c r="AF2305" s="133"/>
      <c r="AG2305" s="133"/>
      <c r="AH2305" s="132"/>
      <c r="AI2305" s="132"/>
      <c r="AJ2305" s="132"/>
      <c r="AK2305" s="132"/>
      <c r="AL2305" s="133"/>
      <c r="AM2305" s="132"/>
      <c r="AN2305" s="132"/>
      <c r="AO2305" s="140"/>
      <c r="AP2305" s="140"/>
      <c r="AQ2305" s="140"/>
      <c r="AR2305" s="140"/>
      <c r="AS2305" s="140"/>
      <c r="AT2305" s="133"/>
      <c r="AW2305" s="4"/>
      <c r="AX2305" s="4"/>
      <c r="AY2305" s="140"/>
      <c r="AZ2305" s="140"/>
      <c r="BA2305" s="132"/>
      <c r="BB2305" s="133"/>
      <c r="BC2305" s="133"/>
      <c r="BD2305" s="133"/>
      <c r="BE2305" s="140"/>
      <c r="BF2305" s="140"/>
      <c r="BG2305" s="140"/>
      <c r="BH2305" s="140"/>
      <c r="BI2305" s="140"/>
      <c r="BJ2305" s="140"/>
      <c r="BK2305" s="140"/>
      <c r="BL2305" s="140"/>
      <c r="BM2305" s="140"/>
      <c r="BN2305" s="140"/>
      <c r="BO2305" s="140"/>
      <c r="BP2305" s="140"/>
      <c r="BQ2305" s="140"/>
      <c r="BR2305" s="140"/>
      <c r="BS2305" s="140"/>
      <c r="BT2305" s="140"/>
      <c r="BU2305" s="140"/>
      <c r="BV2305" s="140"/>
      <c r="BW2305" s="140"/>
      <c r="BX2305" s="140"/>
      <c r="BY2305" s="140"/>
      <c r="BZ2305" s="140"/>
    </row>
    <row r="2306" spans="1:78" ht="18" customHeight="1">
      <c r="A2306" s="3"/>
      <c r="B2306" s="41"/>
      <c r="C2306" s="41"/>
      <c r="D2306" s="132"/>
      <c r="E2306" s="133"/>
      <c r="F2306" s="133"/>
      <c r="G2306" s="133"/>
      <c r="H2306" s="133"/>
      <c r="I2306" s="133"/>
      <c r="J2306" s="132"/>
      <c r="K2306" s="132"/>
      <c r="L2306" s="132"/>
      <c r="M2306" s="132"/>
      <c r="N2306" s="133"/>
      <c r="O2306" s="132"/>
      <c r="P2306" s="132"/>
      <c r="Q2306" s="140"/>
      <c r="R2306" s="140"/>
      <c r="S2306" s="140"/>
      <c r="T2306" s="140"/>
      <c r="U2306" s="140"/>
      <c r="V2306" s="133"/>
      <c r="Y2306" s="3"/>
      <c r="Z2306" s="41"/>
      <c r="AA2306" s="41"/>
      <c r="AB2306" s="132"/>
      <c r="AC2306" s="133"/>
      <c r="AD2306" s="133"/>
      <c r="AE2306" s="133"/>
      <c r="AF2306" s="133"/>
      <c r="AG2306" s="133"/>
      <c r="AH2306" s="132"/>
      <c r="AI2306" s="132"/>
      <c r="AJ2306" s="132"/>
      <c r="AK2306" s="132"/>
      <c r="AL2306" s="133"/>
      <c r="AM2306" s="132"/>
      <c r="AN2306" s="132"/>
      <c r="AO2306" s="140"/>
      <c r="AP2306" s="140"/>
      <c r="AQ2306" s="140"/>
      <c r="AR2306" s="140"/>
      <c r="AS2306" s="140"/>
      <c r="AT2306" s="133"/>
      <c r="AW2306" s="4"/>
      <c r="AX2306" s="4"/>
      <c r="AY2306" s="140"/>
      <c r="AZ2306" s="140"/>
      <c r="BA2306" s="132"/>
      <c r="BB2306" s="133"/>
      <c r="BC2306" s="133"/>
      <c r="BD2306" s="133"/>
      <c r="BE2306" s="140"/>
      <c r="BF2306" s="140"/>
      <c r="BG2306" s="140"/>
      <c r="BH2306" s="140"/>
      <c r="BI2306" s="140"/>
      <c r="BJ2306" s="140"/>
      <c r="BK2306" s="140"/>
      <c r="BL2306" s="140"/>
      <c r="BM2306" s="140"/>
      <c r="BN2306" s="140"/>
      <c r="BO2306" s="140"/>
      <c r="BP2306" s="140"/>
      <c r="BQ2306" s="140"/>
      <c r="BR2306" s="140"/>
      <c r="BS2306" s="140"/>
      <c r="BT2306" s="140"/>
      <c r="BU2306" s="140"/>
      <c r="BV2306" s="140"/>
      <c r="BW2306" s="140"/>
      <c r="BX2306" s="140"/>
      <c r="BY2306" s="140"/>
      <c r="BZ2306" s="140"/>
    </row>
    <row r="2307" spans="1:78" ht="18" customHeight="1">
      <c r="A2307" s="3"/>
      <c r="B2307" s="41"/>
      <c r="C2307" s="41"/>
      <c r="D2307" s="132"/>
      <c r="E2307" s="133"/>
      <c r="F2307" s="133"/>
      <c r="G2307" s="133"/>
      <c r="H2307" s="133"/>
      <c r="I2307" s="133"/>
      <c r="J2307" s="132"/>
      <c r="K2307" s="132"/>
      <c r="L2307" s="132"/>
      <c r="M2307" s="132"/>
      <c r="N2307" s="133"/>
      <c r="O2307" s="132"/>
      <c r="P2307" s="132"/>
      <c r="Q2307" s="140"/>
      <c r="R2307" s="140"/>
      <c r="S2307" s="140"/>
      <c r="T2307" s="140"/>
      <c r="U2307" s="140"/>
      <c r="V2307" s="133"/>
      <c r="Y2307" s="3"/>
      <c r="Z2307" s="41"/>
      <c r="AA2307" s="41"/>
      <c r="AB2307" s="132"/>
      <c r="AC2307" s="133"/>
      <c r="AD2307" s="133"/>
      <c r="AE2307" s="133"/>
      <c r="AF2307" s="133"/>
      <c r="AG2307" s="133"/>
      <c r="AH2307" s="132"/>
      <c r="AI2307" s="132"/>
      <c r="AJ2307" s="132"/>
      <c r="AK2307" s="132"/>
      <c r="AL2307" s="133"/>
      <c r="AM2307" s="132"/>
      <c r="AN2307" s="132"/>
      <c r="AO2307" s="140"/>
      <c r="AP2307" s="140"/>
      <c r="AQ2307" s="140"/>
      <c r="AR2307" s="140"/>
      <c r="AS2307" s="140"/>
      <c r="AT2307" s="133"/>
      <c r="AW2307" s="4"/>
      <c r="AX2307" s="4"/>
      <c r="AY2307" s="140"/>
      <c r="AZ2307" s="140"/>
      <c r="BA2307" s="132"/>
      <c r="BB2307" s="133"/>
      <c r="BC2307" s="133"/>
      <c r="BD2307" s="133"/>
      <c r="BE2307" s="140"/>
      <c r="BF2307" s="140"/>
      <c r="BG2307" s="140"/>
      <c r="BH2307" s="140"/>
      <c r="BI2307" s="140"/>
      <c r="BJ2307" s="140"/>
      <c r="BK2307" s="140"/>
      <c r="BL2307" s="140"/>
      <c r="BM2307" s="140"/>
      <c r="BN2307" s="140"/>
      <c r="BO2307" s="140"/>
      <c r="BP2307" s="140"/>
      <c r="BQ2307" s="140"/>
      <c r="BR2307" s="140"/>
      <c r="BS2307" s="140"/>
      <c r="BT2307" s="140"/>
      <c r="BU2307" s="140"/>
      <c r="BV2307" s="140"/>
      <c r="BW2307" s="140"/>
      <c r="BX2307" s="140"/>
      <c r="BY2307" s="140"/>
      <c r="BZ2307" s="140"/>
    </row>
    <row r="2308" spans="1:78" ht="18" customHeight="1">
      <c r="A2308" s="3"/>
      <c r="B2308" s="41"/>
      <c r="C2308" s="41"/>
      <c r="D2308" s="132"/>
      <c r="E2308" s="133"/>
      <c r="F2308" s="133"/>
      <c r="G2308" s="133"/>
      <c r="H2308" s="133"/>
      <c r="I2308" s="133"/>
      <c r="J2308" s="132"/>
      <c r="K2308" s="132"/>
      <c r="L2308" s="132"/>
      <c r="M2308" s="132"/>
      <c r="N2308" s="133"/>
      <c r="O2308" s="132"/>
      <c r="P2308" s="132"/>
      <c r="Q2308" s="140"/>
      <c r="R2308" s="140"/>
      <c r="S2308" s="140"/>
      <c r="T2308" s="140"/>
      <c r="U2308" s="140"/>
      <c r="V2308" s="133"/>
      <c r="Y2308" s="3"/>
      <c r="Z2308" s="41"/>
      <c r="AA2308" s="41"/>
      <c r="AB2308" s="132"/>
      <c r="AC2308" s="133"/>
      <c r="AD2308" s="133"/>
      <c r="AE2308" s="133"/>
      <c r="AF2308" s="133"/>
      <c r="AG2308" s="133"/>
      <c r="AH2308" s="132"/>
      <c r="AI2308" s="132"/>
      <c r="AJ2308" s="132"/>
      <c r="AK2308" s="132"/>
      <c r="AL2308" s="133"/>
      <c r="AM2308" s="132"/>
      <c r="AN2308" s="132"/>
      <c r="AO2308" s="140"/>
      <c r="AP2308" s="140"/>
      <c r="AQ2308" s="140"/>
      <c r="AR2308" s="140"/>
      <c r="AS2308" s="140"/>
      <c r="AT2308" s="133"/>
      <c r="AW2308" s="4"/>
      <c r="AX2308" s="4"/>
      <c r="AY2308" s="140"/>
      <c r="AZ2308" s="140"/>
      <c r="BA2308" s="132"/>
      <c r="BB2308" s="133"/>
      <c r="BC2308" s="133"/>
      <c r="BD2308" s="133"/>
      <c r="BE2308" s="140"/>
      <c r="BF2308" s="140"/>
      <c r="BG2308" s="140"/>
      <c r="BH2308" s="140"/>
      <c r="BI2308" s="140"/>
      <c r="BJ2308" s="140"/>
      <c r="BK2308" s="140"/>
      <c r="BL2308" s="140"/>
      <c r="BM2308" s="140"/>
      <c r="BN2308" s="140"/>
      <c r="BO2308" s="140"/>
      <c r="BP2308" s="140"/>
      <c r="BQ2308" s="140"/>
      <c r="BR2308" s="140"/>
      <c r="BS2308" s="140"/>
      <c r="BT2308" s="140"/>
      <c r="BU2308" s="140"/>
      <c r="BV2308" s="140"/>
      <c r="BW2308" s="140"/>
      <c r="BX2308" s="140"/>
      <c r="BY2308" s="140"/>
      <c r="BZ2308" s="140"/>
    </row>
    <row r="2309" spans="1:78" ht="18" customHeight="1">
      <c r="A2309" s="3"/>
      <c r="B2309" s="41"/>
      <c r="C2309" s="41"/>
      <c r="D2309" s="132"/>
      <c r="E2309" s="133"/>
      <c r="F2309" s="133"/>
      <c r="G2309" s="133"/>
      <c r="H2309" s="133"/>
      <c r="I2309" s="133"/>
      <c r="J2309" s="132"/>
      <c r="K2309" s="132"/>
      <c r="L2309" s="132"/>
      <c r="M2309" s="132"/>
      <c r="N2309" s="133"/>
      <c r="O2309" s="132"/>
      <c r="P2309" s="132"/>
      <c r="Q2309" s="140"/>
      <c r="R2309" s="140"/>
      <c r="S2309" s="140"/>
      <c r="T2309" s="140"/>
      <c r="U2309" s="140"/>
      <c r="V2309" s="133"/>
      <c r="Y2309" s="3"/>
      <c r="Z2309" s="41"/>
      <c r="AA2309" s="41"/>
      <c r="AB2309" s="132"/>
      <c r="AC2309" s="133"/>
      <c r="AD2309" s="133"/>
      <c r="AE2309" s="133"/>
      <c r="AF2309" s="133"/>
      <c r="AG2309" s="133"/>
      <c r="AH2309" s="132"/>
      <c r="AI2309" s="132"/>
      <c r="AJ2309" s="132"/>
      <c r="AK2309" s="132"/>
      <c r="AL2309" s="133"/>
      <c r="AM2309" s="132"/>
      <c r="AN2309" s="132"/>
      <c r="AO2309" s="140"/>
      <c r="AP2309" s="140"/>
      <c r="AQ2309" s="140"/>
      <c r="AR2309" s="140"/>
      <c r="AS2309" s="140"/>
      <c r="AT2309" s="133"/>
      <c r="AW2309" s="4"/>
      <c r="AX2309" s="4"/>
      <c r="AY2309" s="140"/>
      <c r="AZ2309" s="140"/>
      <c r="BA2309" s="132"/>
      <c r="BB2309" s="133"/>
      <c r="BC2309" s="133"/>
      <c r="BD2309" s="133"/>
      <c r="BE2309" s="140"/>
      <c r="BF2309" s="140"/>
      <c r="BG2309" s="140"/>
      <c r="BH2309" s="140"/>
      <c r="BI2309" s="140"/>
      <c r="BJ2309" s="140"/>
      <c r="BK2309" s="140"/>
      <c r="BL2309" s="140"/>
      <c r="BM2309" s="140"/>
      <c r="BN2309" s="140"/>
      <c r="BO2309" s="140"/>
      <c r="BP2309" s="140"/>
      <c r="BQ2309" s="140"/>
      <c r="BR2309" s="140"/>
      <c r="BS2309" s="140"/>
      <c r="BT2309" s="140"/>
      <c r="BU2309" s="140"/>
      <c r="BV2309" s="140"/>
      <c r="BW2309" s="140"/>
      <c r="BX2309" s="140"/>
      <c r="BY2309" s="140"/>
      <c r="BZ2309" s="140"/>
    </row>
    <row r="2310" spans="1:78" ht="18" customHeight="1">
      <c r="A2310" s="3"/>
      <c r="B2310" s="41"/>
      <c r="C2310" s="41"/>
      <c r="D2310" s="132"/>
      <c r="E2310" s="133"/>
      <c r="F2310" s="133"/>
      <c r="G2310" s="133"/>
      <c r="H2310" s="133"/>
      <c r="I2310" s="133"/>
      <c r="J2310" s="132"/>
      <c r="K2310" s="132"/>
      <c r="L2310" s="132"/>
      <c r="M2310" s="132"/>
      <c r="N2310" s="133"/>
      <c r="O2310" s="132"/>
      <c r="P2310" s="132"/>
      <c r="Q2310" s="140"/>
      <c r="R2310" s="140"/>
      <c r="S2310" s="140"/>
      <c r="T2310" s="140"/>
      <c r="U2310" s="140"/>
      <c r="V2310" s="133"/>
      <c r="Y2310" s="3"/>
      <c r="Z2310" s="41"/>
      <c r="AA2310" s="41"/>
      <c r="AB2310" s="132"/>
      <c r="AC2310" s="133"/>
      <c r="AD2310" s="133"/>
      <c r="AE2310" s="133"/>
      <c r="AF2310" s="133"/>
      <c r="AG2310" s="133"/>
      <c r="AH2310" s="132"/>
      <c r="AI2310" s="132"/>
      <c r="AJ2310" s="132"/>
      <c r="AK2310" s="132"/>
      <c r="AL2310" s="133"/>
      <c r="AM2310" s="132"/>
      <c r="AN2310" s="132"/>
      <c r="AO2310" s="140"/>
      <c r="AP2310" s="140"/>
      <c r="AQ2310" s="140"/>
      <c r="AR2310" s="140"/>
      <c r="AS2310" s="140"/>
      <c r="AT2310" s="133"/>
      <c r="AW2310" s="4"/>
      <c r="AX2310" s="4"/>
      <c r="AY2310" s="140"/>
      <c r="AZ2310" s="140"/>
      <c r="BA2310" s="132"/>
      <c r="BB2310" s="133"/>
      <c r="BC2310" s="133"/>
      <c r="BD2310" s="133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</row>
    <row r="2311" spans="1:78" ht="18" customHeight="1">
      <c r="A2311" s="3"/>
      <c r="B2311" s="41"/>
      <c r="C2311" s="41"/>
      <c r="D2311" s="132"/>
      <c r="E2311" s="133"/>
      <c r="F2311" s="133"/>
      <c r="G2311" s="133"/>
      <c r="H2311" s="133"/>
      <c r="I2311" s="133"/>
      <c r="J2311" s="132"/>
      <c r="K2311" s="132"/>
      <c r="L2311" s="132"/>
      <c r="M2311" s="132"/>
      <c r="N2311" s="133"/>
      <c r="O2311" s="132"/>
      <c r="P2311" s="132"/>
      <c r="Q2311" s="140"/>
      <c r="R2311" s="140"/>
      <c r="S2311" s="140"/>
      <c r="T2311" s="140"/>
      <c r="U2311" s="140"/>
      <c r="V2311" s="133"/>
      <c r="Y2311" s="3"/>
      <c r="Z2311" s="41"/>
      <c r="AA2311" s="41"/>
      <c r="AB2311" s="132"/>
      <c r="AC2311" s="133"/>
      <c r="AD2311" s="133"/>
      <c r="AE2311" s="133"/>
      <c r="AF2311" s="133"/>
      <c r="AG2311" s="133"/>
      <c r="AH2311" s="132"/>
      <c r="AI2311" s="132"/>
      <c r="AJ2311" s="132"/>
      <c r="AK2311" s="132"/>
      <c r="AL2311" s="133"/>
      <c r="AM2311" s="132"/>
      <c r="AN2311" s="132"/>
      <c r="AO2311" s="140"/>
      <c r="AP2311" s="140"/>
      <c r="AQ2311" s="140"/>
      <c r="AR2311" s="140"/>
      <c r="AS2311" s="140"/>
      <c r="AT2311" s="133"/>
      <c r="AW2311" s="4"/>
      <c r="AX2311" s="4"/>
      <c r="AY2311" s="140"/>
      <c r="AZ2311" s="140"/>
      <c r="BA2311" s="132"/>
      <c r="BB2311" s="133"/>
      <c r="BC2311" s="133"/>
      <c r="BD2311" s="133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40"/>
    </row>
    <row r="2312" spans="1:78" ht="18" customHeight="1">
      <c r="A2312" s="3"/>
      <c r="B2312" s="41"/>
      <c r="C2312" s="41"/>
      <c r="D2312" s="132"/>
      <c r="E2312" s="133"/>
      <c r="F2312" s="133"/>
      <c r="G2312" s="133"/>
      <c r="H2312" s="133"/>
      <c r="I2312" s="133"/>
      <c r="J2312" s="132"/>
      <c r="K2312" s="132"/>
      <c r="L2312" s="132"/>
      <c r="M2312" s="132"/>
      <c r="N2312" s="133"/>
      <c r="O2312" s="132"/>
      <c r="P2312" s="132"/>
      <c r="Q2312" s="140"/>
      <c r="R2312" s="140"/>
      <c r="S2312" s="140"/>
      <c r="T2312" s="140"/>
      <c r="U2312" s="140"/>
      <c r="V2312" s="133"/>
      <c r="Y2312" s="3"/>
      <c r="Z2312" s="41"/>
      <c r="AA2312" s="41"/>
      <c r="AB2312" s="132"/>
      <c r="AC2312" s="133"/>
      <c r="AD2312" s="133"/>
      <c r="AE2312" s="133"/>
      <c r="AF2312" s="133"/>
      <c r="AG2312" s="133"/>
      <c r="AH2312" s="132"/>
      <c r="AI2312" s="132"/>
      <c r="AJ2312" s="132"/>
      <c r="AK2312" s="132"/>
      <c r="AL2312" s="133"/>
      <c r="AM2312" s="132"/>
      <c r="AN2312" s="132"/>
      <c r="AO2312" s="140"/>
      <c r="AP2312" s="140"/>
      <c r="AQ2312" s="140"/>
      <c r="AR2312" s="140"/>
      <c r="AS2312" s="140"/>
      <c r="AT2312" s="133"/>
      <c r="AW2312" s="4"/>
      <c r="AX2312" s="4"/>
      <c r="AY2312" s="140"/>
      <c r="AZ2312" s="140"/>
      <c r="BA2312" s="132"/>
      <c r="BB2312" s="133"/>
      <c r="BC2312" s="133"/>
      <c r="BD2312" s="133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40"/>
    </row>
    <row r="2313" spans="1:78" ht="18" customHeight="1">
      <c r="A2313" s="3"/>
      <c r="B2313" s="41"/>
      <c r="C2313" s="41"/>
      <c r="D2313" s="132"/>
      <c r="E2313" s="133"/>
      <c r="F2313" s="133"/>
      <c r="G2313" s="133"/>
      <c r="H2313" s="133"/>
      <c r="I2313" s="133"/>
      <c r="J2313" s="132"/>
      <c r="K2313" s="132"/>
      <c r="L2313" s="132"/>
      <c r="M2313" s="132"/>
      <c r="N2313" s="133"/>
      <c r="O2313" s="132"/>
      <c r="P2313" s="132"/>
      <c r="Q2313" s="140"/>
      <c r="R2313" s="140"/>
      <c r="S2313" s="140"/>
      <c r="T2313" s="140"/>
      <c r="U2313" s="140"/>
      <c r="V2313" s="133"/>
      <c r="Y2313" s="3"/>
      <c r="Z2313" s="41"/>
      <c r="AA2313" s="41"/>
      <c r="AB2313" s="132"/>
      <c r="AC2313" s="133"/>
      <c r="AD2313" s="133"/>
      <c r="AE2313" s="133"/>
      <c r="AF2313" s="133"/>
      <c r="AG2313" s="133"/>
      <c r="AH2313" s="132"/>
      <c r="AI2313" s="132"/>
      <c r="AJ2313" s="132"/>
      <c r="AK2313" s="132"/>
      <c r="AL2313" s="133"/>
      <c r="AM2313" s="132"/>
      <c r="AN2313" s="132"/>
      <c r="AO2313" s="140"/>
      <c r="AP2313" s="140"/>
      <c r="AQ2313" s="140"/>
      <c r="AR2313" s="140"/>
      <c r="AS2313" s="140"/>
      <c r="AT2313" s="133"/>
      <c r="AW2313" s="4"/>
      <c r="AX2313" s="4"/>
      <c r="AY2313" s="140"/>
      <c r="AZ2313" s="140"/>
      <c r="BA2313" s="132"/>
      <c r="BB2313" s="133"/>
      <c r="BC2313" s="133"/>
      <c r="BD2313" s="133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40"/>
    </row>
    <row r="2314" spans="1:78" ht="18" customHeight="1">
      <c r="A2314" s="3"/>
      <c r="B2314" s="41"/>
      <c r="C2314" s="41"/>
      <c r="D2314" s="132"/>
      <c r="E2314" s="133"/>
      <c r="F2314" s="133"/>
      <c r="G2314" s="133"/>
      <c r="H2314" s="133"/>
      <c r="I2314" s="133"/>
      <c r="J2314" s="132"/>
      <c r="K2314" s="132"/>
      <c r="L2314" s="132"/>
      <c r="M2314" s="132"/>
      <c r="N2314" s="133"/>
      <c r="O2314" s="132"/>
      <c r="P2314" s="132"/>
      <c r="Q2314" s="140"/>
      <c r="R2314" s="140"/>
      <c r="S2314" s="140"/>
      <c r="T2314" s="140"/>
      <c r="U2314" s="140"/>
      <c r="V2314" s="133"/>
      <c r="Y2314" s="3"/>
      <c r="Z2314" s="41"/>
      <c r="AA2314" s="41"/>
      <c r="AB2314" s="132"/>
      <c r="AC2314" s="133"/>
      <c r="AD2314" s="133"/>
      <c r="AE2314" s="133"/>
      <c r="AF2314" s="133"/>
      <c r="AG2314" s="133"/>
      <c r="AH2314" s="132"/>
      <c r="AI2314" s="132"/>
      <c r="AJ2314" s="132"/>
      <c r="AK2314" s="132"/>
      <c r="AL2314" s="133"/>
      <c r="AM2314" s="132"/>
      <c r="AN2314" s="132"/>
      <c r="AO2314" s="140"/>
      <c r="AP2314" s="140"/>
      <c r="AQ2314" s="140"/>
      <c r="AR2314" s="140"/>
      <c r="AS2314" s="140"/>
      <c r="AT2314" s="133"/>
      <c r="AW2314" s="4"/>
      <c r="AX2314" s="4"/>
      <c r="AY2314" s="140"/>
      <c r="AZ2314" s="140"/>
      <c r="BA2314" s="132"/>
      <c r="BB2314" s="133"/>
      <c r="BC2314" s="133"/>
      <c r="BD2314" s="133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40"/>
    </row>
    <row r="2315" spans="1:78" ht="18" customHeight="1">
      <c r="A2315" s="3"/>
      <c r="B2315" s="41"/>
      <c r="C2315" s="41"/>
      <c r="D2315" s="132"/>
      <c r="E2315" s="133"/>
      <c r="F2315" s="133"/>
      <c r="G2315" s="133"/>
      <c r="H2315" s="133"/>
      <c r="I2315" s="133"/>
      <c r="J2315" s="132"/>
      <c r="K2315" s="132"/>
      <c r="L2315" s="132"/>
      <c r="M2315" s="132"/>
      <c r="N2315" s="133"/>
      <c r="O2315" s="132"/>
      <c r="P2315" s="132"/>
      <c r="Q2315" s="140"/>
      <c r="R2315" s="140"/>
      <c r="S2315" s="140"/>
      <c r="T2315" s="140"/>
      <c r="U2315" s="140"/>
      <c r="V2315" s="133"/>
      <c r="Y2315" s="3"/>
      <c r="Z2315" s="41"/>
      <c r="AA2315" s="41"/>
      <c r="AB2315" s="132"/>
      <c r="AC2315" s="133"/>
      <c r="AD2315" s="133"/>
      <c r="AE2315" s="133"/>
      <c r="AF2315" s="133"/>
      <c r="AG2315" s="133"/>
      <c r="AH2315" s="132"/>
      <c r="AI2315" s="132"/>
      <c r="AJ2315" s="132"/>
      <c r="AK2315" s="132"/>
      <c r="AL2315" s="133"/>
      <c r="AM2315" s="132"/>
      <c r="AN2315" s="132"/>
      <c r="AO2315" s="140"/>
      <c r="AP2315" s="140"/>
      <c r="AQ2315" s="140"/>
      <c r="AR2315" s="140"/>
      <c r="AS2315" s="140"/>
      <c r="AT2315" s="133"/>
      <c r="AW2315" s="4"/>
      <c r="AX2315" s="4"/>
      <c r="AY2315" s="140"/>
      <c r="AZ2315" s="140"/>
      <c r="BA2315" s="132"/>
      <c r="BB2315" s="133"/>
      <c r="BC2315" s="133"/>
      <c r="BD2315" s="133"/>
      <c r="BE2315" s="140"/>
      <c r="BF2315" s="140"/>
      <c r="BG2315" s="140"/>
      <c r="BH2315" s="140"/>
      <c r="BI2315" s="140"/>
      <c r="BJ2315" s="140"/>
      <c r="BK2315" s="140"/>
      <c r="BL2315" s="140"/>
      <c r="BM2315" s="140"/>
      <c r="BN2315" s="140"/>
      <c r="BO2315" s="140"/>
      <c r="BP2315" s="140"/>
      <c r="BQ2315" s="140"/>
      <c r="BR2315" s="140"/>
      <c r="BS2315" s="140"/>
      <c r="BT2315" s="140"/>
      <c r="BU2315" s="140"/>
      <c r="BV2315" s="140"/>
      <c r="BW2315" s="140"/>
      <c r="BX2315" s="140"/>
      <c r="BY2315" s="140"/>
      <c r="BZ2315" s="140"/>
    </row>
    <row r="2316" spans="1:78" ht="18" customHeight="1">
      <c r="A2316" s="3"/>
      <c r="B2316" s="41"/>
      <c r="C2316" s="41"/>
      <c r="D2316" s="132"/>
      <c r="E2316" s="133"/>
      <c r="F2316" s="133"/>
      <c r="G2316" s="133"/>
      <c r="H2316" s="133"/>
      <c r="I2316" s="133"/>
      <c r="J2316" s="132"/>
      <c r="K2316" s="132"/>
      <c r="L2316" s="132"/>
      <c r="M2316" s="132"/>
      <c r="N2316" s="133"/>
      <c r="O2316" s="132"/>
      <c r="P2316" s="132"/>
      <c r="Q2316" s="140"/>
      <c r="R2316" s="140"/>
      <c r="S2316" s="140"/>
      <c r="T2316" s="140"/>
      <c r="U2316" s="140"/>
      <c r="V2316" s="133"/>
      <c r="Y2316" s="3"/>
      <c r="Z2316" s="41"/>
      <c r="AA2316" s="41"/>
      <c r="AB2316" s="132"/>
      <c r="AC2316" s="133"/>
      <c r="AD2316" s="133"/>
      <c r="AE2316" s="133"/>
      <c r="AF2316" s="133"/>
      <c r="AG2316" s="133"/>
      <c r="AH2316" s="132"/>
      <c r="AI2316" s="132"/>
      <c r="AJ2316" s="132"/>
      <c r="AK2316" s="132"/>
      <c r="AL2316" s="133"/>
      <c r="AM2316" s="132"/>
      <c r="AN2316" s="132"/>
      <c r="AO2316" s="140"/>
      <c r="AP2316" s="140"/>
      <c r="AQ2316" s="140"/>
      <c r="AR2316" s="140"/>
      <c r="AS2316" s="140"/>
      <c r="AT2316" s="133"/>
      <c r="AW2316" s="4"/>
      <c r="AX2316" s="4"/>
      <c r="AY2316" s="140"/>
      <c r="AZ2316" s="140"/>
      <c r="BA2316" s="132"/>
      <c r="BB2316" s="133"/>
      <c r="BC2316" s="133"/>
      <c r="BD2316" s="133"/>
      <c r="BE2316" s="140"/>
      <c r="BF2316" s="140"/>
      <c r="BG2316" s="140"/>
      <c r="BH2316" s="140"/>
      <c r="BI2316" s="140"/>
      <c r="BJ2316" s="140"/>
      <c r="BK2316" s="140"/>
      <c r="BL2316" s="140"/>
      <c r="BM2316" s="140"/>
      <c r="BN2316" s="140"/>
      <c r="BO2316" s="140"/>
      <c r="BP2316" s="140"/>
      <c r="BQ2316" s="140"/>
      <c r="BR2316" s="140"/>
      <c r="BS2316" s="140"/>
      <c r="BT2316" s="140"/>
      <c r="BU2316" s="140"/>
      <c r="BV2316" s="140"/>
      <c r="BW2316" s="140"/>
      <c r="BX2316" s="140"/>
      <c r="BY2316" s="140"/>
      <c r="BZ2316" s="140"/>
    </row>
    <row r="2317" spans="1:78" ht="18" customHeight="1">
      <c r="A2317" s="3"/>
      <c r="B2317" s="41"/>
      <c r="C2317" s="41"/>
      <c r="D2317" s="132"/>
      <c r="E2317" s="133"/>
      <c r="F2317" s="133"/>
      <c r="G2317" s="133"/>
      <c r="H2317" s="133"/>
      <c r="I2317" s="133"/>
      <c r="J2317" s="132"/>
      <c r="K2317" s="132"/>
      <c r="L2317" s="132"/>
      <c r="M2317" s="132"/>
      <c r="N2317" s="133"/>
      <c r="O2317" s="132"/>
      <c r="P2317" s="132"/>
      <c r="Q2317" s="140"/>
      <c r="R2317" s="140"/>
      <c r="S2317" s="140"/>
      <c r="T2317" s="140"/>
      <c r="U2317" s="140"/>
      <c r="V2317" s="133"/>
      <c r="Y2317" s="3"/>
      <c r="Z2317" s="41"/>
      <c r="AA2317" s="41"/>
      <c r="AB2317" s="132"/>
      <c r="AC2317" s="133"/>
      <c r="AD2317" s="133"/>
      <c r="AE2317" s="133"/>
      <c r="AF2317" s="133"/>
      <c r="AG2317" s="133"/>
      <c r="AH2317" s="132"/>
      <c r="AI2317" s="132"/>
      <c r="AJ2317" s="132"/>
      <c r="AK2317" s="132"/>
      <c r="AL2317" s="133"/>
      <c r="AM2317" s="132"/>
      <c r="AN2317" s="132"/>
      <c r="AO2317" s="140"/>
      <c r="AP2317" s="140"/>
      <c r="AQ2317" s="140"/>
      <c r="AR2317" s="140"/>
      <c r="AS2317" s="140"/>
      <c r="AT2317" s="133"/>
      <c r="AW2317" s="4"/>
      <c r="AX2317" s="4"/>
      <c r="AY2317" s="140"/>
      <c r="AZ2317" s="140"/>
      <c r="BA2317" s="132"/>
      <c r="BB2317" s="133"/>
      <c r="BC2317" s="133"/>
      <c r="BD2317" s="133"/>
      <c r="BE2317" s="140"/>
      <c r="BF2317" s="140"/>
      <c r="BG2317" s="140"/>
      <c r="BH2317" s="140"/>
      <c r="BI2317" s="140"/>
      <c r="BJ2317" s="140"/>
      <c r="BK2317" s="140"/>
      <c r="BL2317" s="140"/>
      <c r="BM2317" s="140"/>
      <c r="BN2317" s="140"/>
      <c r="BO2317" s="140"/>
      <c r="BP2317" s="140"/>
      <c r="BQ2317" s="140"/>
      <c r="BR2317" s="140"/>
      <c r="BS2317" s="140"/>
      <c r="BT2317" s="140"/>
      <c r="BU2317" s="140"/>
      <c r="BV2317" s="140"/>
      <c r="BW2317" s="140"/>
      <c r="BX2317" s="140"/>
      <c r="BY2317" s="140"/>
      <c r="BZ2317" s="140"/>
    </row>
    <row r="2318" spans="1:78" ht="18" customHeight="1">
      <c r="A2318" s="3"/>
      <c r="B2318" s="41"/>
      <c r="C2318" s="41"/>
      <c r="D2318" s="132"/>
      <c r="E2318" s="133"/>
      <c r="F2318" s="133"/>
      <c r="G2318" s="133"/>
      <c r="H2318" s="133"/>
      <c r="I2318" s="133"/>
      <c r="J2318" s="132"/>
      <c r="K2318" s="132"/>
      <c r="L2318" s="132"/>
      <c r="M2318" s="132"/>
      <c r="N2318" s="133"/>
      <c r="O2318" s="132"/>
      <c r="P2318" s="132"/>
      <c r="Q2318" s="140"/>
      <c r="R2318" s="140"/>
      <c r="S2318" s="140"/>
      <c r="T2318" s="140"/>
      <c r="U2318" s="140"/>
      <c r="V2318" s="133"/>
      <c r="Y2318" s="3"/>
      <c r="Z2318" s="41"/>
      <c r="AA2318" s="41"/>
      <c r="AB2318" s="132"/>
      <c r="AC2318" s="133"/>
      <c r="AD2318" s="133"/>
      <c r="AE2318" s="133"/>
      <c r="AF2318" s="133"/>
      <c r="AG2318" s="133"/>
      <c r="AH2318" s="132"/>
      <c r="AI2318" s="132"/>
      <c r="AJ2318" s="132"/>
      <c r="AK2318" s="132"/>
      <c r="AL2318" s="133"/>
      <c r="AM2318" s="132"/>
      <c r="AN2318" s="132"/>
      <c r="AO2318" s="140"/>
      <c r="AP2318" s="140"/>
      <c r="AQ2318" s="140"/>
      <c r="AR2318" s="140"/>
      <c r="AS2318" s="140"/>
      <c r="AT2318" s="133"/>
      <c r="AW2318" s="4"/>
      <c r="AX2318" s="4"/>
      <c r="AY2318" s="140"/>
      <c r="AZ2318" s="140"/>
      <c r="BA2318" s="132"/>
      <c r="BB2318" s="133"/>
      <c r="BC2318" s="133"/>
      <c r="BD2318" s="133"/>
      <c r="BE2318" s="140"/>
      <c r="BF2318" s="140"/>
      <c r="BG2318" s="140"/>
      <c r="BH2318" s="140"/>
      <c r="BI2318" s="140"/>
      <c r="BJ2318" s="140"/>
      <c r="BK2318" s="140"/>
      <c r="BL2318" s="140"/>
      <c r="BM2318" s="140"/>
      <c r="BN2318" s="140"/>
      <c r="BO2318" s="140"/>
      <c r="BP2318" s="140"/>
      <c r="BQ2318" s="140"/>
      <c r="BR2318" s="140"/>
      <c r="BS2318" s="140"/>
      <c r="BT2318" s="140"/>
      <c r="BU2318" s="140"/>
      <c r="BV2318" s="140"/>
      <c r="BW2318" s="140"/>
      <c r="BX2318" s="140"/>
      <c r="BY2318" s="140"/>
      <c r="BZ2318" s="140"/>
    </row>
    <row r="2319" spans="1:78" ht="18" customHeight="1">
      <c r="A2319" s="3"/>
      <c r="B2319" s="41"/>
      <c r="C2319" s="41"/>
      <c r="D2319" s="132"/>
      <c r="E2319" s="133"/>
      <c r="F2319" s="133"/>
      <c r="G2319" s="133"/>
      <c r="H2319" s="133"/>
      <c r="I2319" s="133"/>
      <c r="J2319" s="132"/>
      <c r="K2319" s="132"/>
      <c r="L2319" s="132"/>
      <c r="M2319" s="132"/>
      <c r="N2319" s="133"/>
      <c r="O2319" s="132"/>
      <c r="P2319" s="132"/>
      <c r="Q2319" s="140"/>
      <c r="R2319" s="140"/>
      <c r="S2319" s="140"/>
      <c r="T2319" s="140"/>
      <c r="U2319" s="140"/>
      <c r="V2319" s="133"/>
      <c r="Y2319" s="3"/>
      <c r="Z2319" s="41"/>
      <c r="AA2319" s="41"/>
      <c r="AB2319" s="132"/>
      <c r="AC2319" s="133"/>
      <c r="AD2319" s="133"/>
      <c r="AE2319" s="133"/>
      <c r="AF2319" s="133"/>
      <c r="AG2319" s="133"/>
      <c r="AH2319" s="132"/>
      <c r="AI2319" s="132"/>
      <c r="AJ2319" s="132"/>
      <c r="AK2319" s="132"/>
      <c r="AL2319" s="133"/>
      <c r="AM2319" s="132"/>
      <c r="AN2319" s="132"/>
      <c r="AO2319" s="140"/>
      <c r="AP2319" s="140"/>
      <c r="AQ2319" s="140"/>
      <c r="AR2319" s="140"/>
      <c r="AS2319" s="140"/>
      <c r="AT2319" s="133"/>
      <c r="AW2319" s="4"/>
      <c r="AX2319" s="4"/>
      <c r="AY2319" s="140"/>
      <c r="AZ2319" s="140"/>
      <c r="BA2319" s="132"/>
      <c r="BB2319" s="133"/>
      <c r="BC2319" s="133"/>
      <c r="BD2319" s="133"/>
      <c r="BE2319" s="140"/>
      <c r="BF2319" s="140"/>
      <c r="BG2319" s="140"/>
      <c r="BH2319" s="140"/>
      <c r="BI2319" s="140"/>
      <c r="BJ2319" s="140"/>
      <c r="BK2319" s="140"/>
      <c r="BL2319" s="140"/>
      <c r="BM2319" s="140"/>
      <c r="BN2319" s="140"/>
      <c r="BO2319" s="140"/>
      <c r="BP2319" s="140"/>
      <c r="BQ2319" s="140"/>
      <c r="BR2319" s="140"/>
      <c r="BS2319" s="140"/>
      <c r="BT2319" s="140"/>
      <c r="BU2319" s="140"/>
      <c r="BV2319" s="140"/>
      <c r="BW2319" s="140"/>
      <c r="BX2319" s="140"/>
      <c r="BY2319" s="140"/>
      <c r="BZ2319" s="140"/>
    </row>
    <row r="2320" spans="1:78" ht="18" customHeight="1">
      <c r="A2320" s="3"/>
      <c r="B2320" s="41"/>
      <c r="C2320" s="41"/>
      <c r="D2320" s="132"/>
      <c r="E2320" s="133"/>
      <c r="F2320" s="133"/>
      <c r="G2320" s="133"/>
      <c r="H2320" s="133"/>
      <c r="I2320" s="133"/>
      <c r="J2320" s="132"/>
      <c r="K2320" s="132"/>
      <c r="L2320" s="132"/>
      <c r="M2320" s="132"/>
      <c r="N2320" s="133"/>
      <c r="O2320" s="132"/>
      <c r="P2320" s="132"/>
      <c r="Q2320" s="140"/>
      <c r="R2320" s="140"/>
      <c r="S2320" s="140"/>
      <c r="T2320" s="140"/>
      <c r="U2320" s="140"/>
      <c r="V2320" s="133"/>
      <c r="Y2320" s="3"/>
      <c r="Z2320" s="41"/>
      <c r="AA2320" s="41"/>
      <c r="AB2320" s="132"/>
      <c r="AC2320" s="133"/>
      <c r="AD2320" s="133"/>
      <c r="AE2320" s="133"/>
      <c r="AF2320" s="133"/>
      <c r="AG2320" s="133"/>
      <c r="AH2320" s="132"/>
      <c r="AI2320" s="132"/>
      <c r="AJ2320" s="132"/>
      <c r="AK2320" s="132"/>
      <c r="AL2320" s="133"/>
      <c r="AM2320" s="132"/>
      <c r="AN2320" s="132"/>
      <c r="AO2320" s="140"/>
      <c r="AP2320" s="140"/>
      <c r="AQ2320" s="140"/>
      <c r="AR2320" s="140"/>
      <c r="AS2320" s="140"/>
      <c r="AT2320" s="133"/>
      <c r="AW2320" s="4"/>
      <c r="AX2320" s="4"/>
      <c r="AY2320" s="140"/>
      <c r="AZ2320" s="140"/>
      <c r="BA2320" s="132"/>
      <c r="BB2320" s="133"/>
      <c r="BC2320" s="133"/>
      <c r="BD2320" s="133"/>
      <c r="BE2320" s="140"/>
      <c r="BF2320" s="140"/>
      <c r="BG2320" s="140"/>
      <c r="BH2320" s="140"/>
      <c r="BI2320" s="140"/>
      <c r="BJ2320" s="140"/>
      <c r="BK2320" s="140"/>
      <c r="BL2320" s="140"/>
      <c r="BM2320" s="140"/>
      <c r="BN2320" s="140"/>
      <c r="BO2320" s="140"/>
      <c r="BP2320" s="140"/>
      <c r="BQ2320" s="140"/>
      <c r="BR2320" s="140"/>
      <c r="BS2320" s="140"/>
      <c r="BT2320" s="140"/>
      <c r="BU2320" s="140"/>
      <c r="BV2320" s="140"/>
      <c r="BW2320" s="140"/>
      <c r="BX2320" s="140"/>
      <c r="BY2320" s="140"/>
      <c r="BZ2320" s="140"/>
    </row>
    <row r="2321" spans="1:78" ht="18" customHeight="1">
      <c r="A2321" s="3"/>
      <c r="B2321" s="41"/>
      <c r="C2321" s="41"/>
      <c r="D2321" s="132"/>
      <c r="E2321" s="133"/>
      <c r="F2321" s="133"/>
      <c r="G2321" s="133"/>
      <c r="H2321" s="133"/>
      <c r="I2321" s="133"/>
      <c r="J2321" s="132"/>
      <c r="K2321" s="132"/>
      <c r="L2321" s="132"/>
      <c r="M2321" s="132"/>
      <c r="N2321" s="133"/>
      <c r="O2321" s="132"/>
      <c r="P2321" s="132"/>
      <c r="Q2321" s="140"/>
      <c r="R2321" s="140"/>
      <c r="S2321" s="140"/>
      <c r="T2321" s="140"/>
      <c r="U2321" s="140"/>
      <c r="V2321" s="133"/>
      <c r="Y2321" s="3"/>
      <c r="Z2321" s="41"/>
      <c r="AA2321" s="41"/>
      <c r="AB2321" s="132"/>
      <c r="AC2321" s="133"/>
      <c r="AD2321" s="133"/>
      <c r="AE2321" s="133"/>
      <c r="AF2321" s="133"/>
      <c r="AG2321" s="133"/>
      <c r="AH2321" s="132"/>
      <c r="AI2321" s="132"/>
      <c r="AJ2321" s="132"/>
      <c r="AK2321" s="132"/>
      <c r="AL2321" s="133"/>
      <c r="AM2321" s="132"/>
      <c r="AN2321" s="132"/>
      <c r="AO2321" s="140"/>
      <c r="AP2321" s="140"/>
      <c r="AQ2321" s="140"/>
      <c r="AR2321" s="140"/>
      <c r="AS2321" s="140"/>
      <c r="AT2321" s="133"/>
      <c r="AW2321" s="4"/>
      <c r="AX2321" s="4"/>
      <c r="AY2321" s="140"/>
      <c r="AZ2321" s="140"/>
      <c r="BA2321" s="132"/>
      <c r="BB2321" s="133"/>
      <c r="BC2321" s="133"/>
      <c r="BD2321" s="133"/>
      <c r="BE2321" s="140"/>
      <c r="BF2321" s="140"/>
      <c r="BG2321" s="140"/>
      <c r="BH2321" s="140"/>
      <c r="BI2321" s="140"/>
      <c r="BJ2321" s="140"/>
      <c r="BK2321" s="140"/>
      <c r="BL2321" s="140"/>
      <c r="BM2321" s="140"/>
      <c r="BN2321" s="140"/>
      <c r="BO2321" s="140"/>
      <c r="BP2321" s="140"/>
      <c r="BQ2321" s="140"/>
      <c r="BR2321" s="140"/>
      <c r="BS2321" s="140"/>
      <c r="BT2321" s="140"/>
      <c r="BU2321" s="140"/>
      <c r="BV2321" s="140"/>
      <c r="BW2321" s="140"/>
      <c r="BX2321" s="140"/>
      <c r="BY2321" s="140"/>
      <c r="BZ2321" s="140"/>
    </row>
    <row r="2322" spans="1:78" ht="18" customHeight="1">
      <c r="A2322" s="3"/>
      <c r="B2322" s="41"/>
      <c r="C2322" s="41"/>
      <c r="D2322" s="132"/>
      <c r="E2322" s="133"/>
      <c r="F2322" s="133"/>
      <c r="G2322" s="133"/>
      <c r="H2322" s="133"/>
      <c r="I2322" s="133"/>
      <c r="J2322" s="132"/>
      <c r="K2322" s="132"/>
      <c r="L2322" s="132"/>
      <c r="M2322" s="132"/>
      <c r="N2322" s="133"/>
      <c r="O2322" s="132"/>
      <c r="P2322" s="132"/>
      <c r="Q2322" s="140"/>
      <c r="R2322" s="140"/>
      <c r="S2322" s="140"/>
      <c r="T2322" s="140"/>
      <c r="U2322" s="140"/>
      <c r="V2322" s="133"/>
      <c r="Y2322" s="3"/>
      <c r="Z2322" s="41"/>
      <c r="AA2322" s="41"/>
      <c r="AB2322" s="132"/>
      <c r="AC2322" s="133"/>
      <c r="AD2322" s="133"/>
      <c r="AE2322" s="133"/>
      <c r="AF2322" s="133"/>
      <c r="AG2322" s="133"/>
      <c r="AH2322" s="132"/>
      <c r="AI2322" s="132"/>
      <c r="AJ2322" s="132"/>
      <c r="AK2322" s="132"/>
      <c r="AL2322" s="133"/>
      <c r="AM2322" s="132"/>
      <c r="AN2322" s="132"/>
      <c r="AO2322" s="140"/>
      <c r="AP2322" s="140"/>
      <c r="AQ2322" s="140"/>
      <c r="AR2322" s="140"/>
      <c r="AS2322" s="140"/>
      <c r="AT2322" s="133"/>
      <c r="AW2322" s="4"/>
      <c r="AX2322" s="4"/>
      <c r="AY2322" s="140"/>
      <c r="AZ2322" s="140"/>
      <c r="BA2322" s="132"/>
      <c r="BB2322" s="133"/>
      <c r="BC2322" s="133"/>
      <c r="BD2322" s="133"/>
      <c r="BE2322" s="140"/>
      <c r="BF2322" s="140"/>
      <c r="BG2322" s="140"/>
      <c r="BH2322" s="140"/>
      <c r="BI2322" s="140"/>
      <c r="BJ2322" s="140"/>
      <c r="BK2322" s="140"/>
      <c r="BL2322" s="140"/>
      <c r="BM2322" s="140"/>
      <c r="BN2322" s="140"/>
      <c r="BO2322" s="140"/>
      <c r="BP2322" s="140"/>
      <c r="BQ2322" s="140"/>
      <c r="BR2322" s="140"/>
      <c r="BS2322" s="140"/>
      <c r="BT2322" s="140"/>
      <c r="BU2322" s="140"/>
      <c r="BV2322" s="140"/>
      <c r="BW2322" s="140"/>
      <c r="BX2322" s="140"/>
      <c r="BY2322" s="140"/>
      <c r="BZ2322" s="140"/>
    </row>
    <row r="2323" spans="1:78" ht="18" customHeight="1">
      <c r="A2323" s="3"/>
      <c r="B2323" s="41"/>
      <c r="C2323" s="41"/>
      <c r="D2323" s="132"/>
      <c r="E2323" s="133"/>
      <c r="F2323" s="133"/>
      <c r="G2323" s="133"/>
      <c r="H2323" s="133"/>
      <c r="I2323" s="133"/>
      <c r="J2323" s="132"/>
      <c r="K2323" s="132"/>
      <c r="L2323" s="132"/>
      <c r="M2323" s="132"/>
      <c r="N2323" s="133"/>
      <c r="O2323" s="132"/>
      <c r="P2323" s="132"/>
      <c r="Q2323" s="140"/>
      <c r="R2323" s="140"/>
      <c r="S2323" s="140"/>
      <c r="T2323" s="140"/>
      <c r="U2323" s="140"/>
      <c r="V2323" s="133"/>
      <c r="Y2323" s="3"/>
      <c r="Z2323" s="41"/>
      <c r="AA2323" s="41"/>
      <c r="AB2323" s="132"/>
      <c r="AC2323" s="133"/>
      <c r="AD2323" s="133"/>
      <c r="AE2323" s="133"/>
      <c r="AF2323" s="133"/>
      <c r="AG2323" s="133"/>
      <c r="AH2323" s="132"/>
      <c r="AI2323" s="132"/>
      <c r="AJ2323" s="132"/>
      <c r="AK2323" s="132"/>
      <c r="AL2323" s="133"/>
      <c r="AM2323" s="132"/>
      <c r="AN2323" s="132"/>
      <c r="AO2323" s="140"/>
      <c r="AP2323" s="140"/>
      <c r="AQ2323" s="140"/>
      <c r="AR2323" s="140"/>
      <c r="AS2323" s="140"/>
      <c r="AT2323" s="133"/>
      <c r="AW2323" s="4"/>
      <c r="AX2323" s="4"/>
      <c r="AY2323" s="140"/>
      <c r="AZ2323" s="140"/>
      <c r="BA2323" s="132"/>
      <c r="BB2323" s="133"/>
      <c r="BC2323" s="133"/>
      <c r="BD2323" s="133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40"/>
    </row>
    <row r="2324" spans="1:78" ht="18" customHeight="1">
      <c r="A2324" s="3"/>
      <c r="B2324" s="41"/>
      <c r="C2324" s="41"/>
      <c r="D2324" s="132"/>
      <c r="E2324" s="133"/>
      <c r="F2324" s="133"/>
      <c r="G2324" s="133"/>
      <c r="H2324" s="133"/>
      <c r="I2324" s="133"/>
      <c r="J2324" s="132"/>
      <c r="K2324" s="132"/>
      <c r="L2324" s="132"/>
      <c r="M2324" s="132"/>
      <c r="N2324" s="133"/>
      <c r="O2324" s="132"/>
      <c r="P2324" s="132"/>
      <c r="Q2324" s="140"/>
      <c r="R2324" s="140"/>
      <c r="S2324" s="140"/>
      <c r="T2324" s="140"/>
      <c r="U2324" s="140"/>
      <c r="V2324" s="133"/>
      <c r="Y2324" s="3"/>
      <c r="Z2324" s="41"/>
      <c r="AA2324" s="41"/>
      <c r="AB2324" s="132"/>
      <c r="AC2324" s="133"/>
      <c r="AD2324" s="133"/>
      <c r="AE2324" s="133"/>
      <c r="AF2324" s="133"/>
      <c r="AG2324" s="133"/>
      <c r="AH2324" s="132"/>
      <c r="AI2324" s="132"/>
      <c r="AJ2324" s="132"/>
      <c r="AK2324" s="132"/>
      <c r="AL2324" s="133"/>
      <c r="AM2324" s="132"/>
      <c r="AN2324" s="132"/>
      <c r="AO2324" s="140"/>
      <c r="AP2324" s="140"/>
      <c r="AQ2324" s="140"/>
      <c r="AR2324" s="140"/>
      <c r="AS2324" s="140"/>
      <c r="AT2324" s="133"/>
      <c r="AW2324" s="4"/>
      <c r="AX2324" s="4"/>
      <c r="AY2324" s="140"/>
      <c r="AZ2324" s="140"/>
      <c r="BA2324" s="132"/>
      <c r="BB2324" s="133"/>
      <c r="BC2324" s="133"/>
      <c r="BD2324" s="133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40"/>
    </row>
    <row r="2325" spans="1:78" ht="18" customHeight="1">
      <c r="A2325" s="3"/>
      <c r="B2325" s="41"/>
      <c r="C2325" s="41"/>
      <c r="D2325" s="132"/>
      <c r="E2325" s="133"/>
      <c r="F2325" s="133"/>
      <c r="G2325" s="133"/>
      <c r="H2325" s="133"/>
      <c r="I2325" s="133"/>
      <c r="J2325" s="132"/>
      <c r="K2325" s="132"/>
      <c r="L2325" s="132"/>
      <c r="M2325" s="132"/>
      <c r="N2325" s="133"/>
      <c r="O2325" s="132"/>
      <c r="P2325" s="132"/>
      <c r="Q2325" s="140"/>
      <c r="R2325" s="140"/>
      <c r="S2325" s="140"/>
      <c r="T2325" s="140"/>
      <c r="U2325" s="140"/>
      <c r="V2325" s="133"/>
      <c r="Y2325" s="3"/>
      <c r="Z2325" s="41"/>
      <c r="AA2325" s="41"/>
      <c r="AB2325" s="132"/>
      <c r="AC2325" s="133"/>
      <c r="AD2325" s="133"/>
      <c r="AE2325" s="133"/>
      <c r="AF2325" s="133"/>
      <c r="AG2325" s="133"/>
      <c r="AH2325" s="132"/>
      <c r="AI2325" s="132"/>
      <c r="AJ2325" s="132"/>
      <c r="AK2325" s="132"/>
      <c r="AL2325" s="133"/>
      <c r="AM2325" s="132"/>
      <c r="AN2325" s="132"/>
      <c r="AO2325" s="140"/>
      <c r="AP2325" s="140"/>
      <c r="AQ2325" s="140"/>
      <c r="AR2325" s="140"/>
      <c r="AS2325" s="140"/>
      <c r="AT2325" s="133"/>
      <c r="AW2325" s="4"/>
      <c r="AX2325" s="4"/>
      <c r="AY2325" s="140"/>
      <c r="AZ2325" s="140"/>
      <c r="BA2325" s="132"/>
      <c r="BB2325" s="133"/>
      <c r="BC2325" s="133"/>
      <c r="BD2325" s="133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40"/>
    </row>
    <row r="2326" spans="1:78" ht="18" customHeight="1">
      <c r="A2326" s="3"/>
      <c r="B2326" s="41"/>
      <c r="C2326" s="41"/>
      <c r="D2326" s="132"/>
      <c r="E2326" s="133"/>
      <c r="F2326" s="133"/>
      <c r="G2326" s="133"/>
      <c r="H2326" s="133"/>
      <c r="I2326" s="133"/>
      <c r="J2326" s="132"/>
      <c r="K2326" s="132"/>
      <c r="L2326" s="132"/>
      <c r="M2326" s="132"/>
      <c r="N2326" s="133"/>
      <c r="O2326" s="132"/>
      <c r="P2326" s="132"/>
      <c r="Q2326" s="140"/>
      <c r="R2326" s="140"/>
      <c r="S2326" s="140"/>
      <c r="T2326" s="140"/>
      <c r="U2326" s="140"/>
      <c r="V2326" s="133"/>
      <c r="Y2326" s="3"/>
      <c r="Z2326" s="41"/>
      <c r="AA2326" s="41"/>
      <c r="AB2326" s="132"/>
      <c r="AC2326" s="133"/>
      <c r="AD2326" s="133"/>
      <c r="AE2326" s="133"/>
      <c r="AF2326" s="133"/>
      <c r="AG2326" s="133"/>
      <c r="AH2326" s="132"/>
      <c r="AI2326" s="132"/>
      <c r="AJ2326" s="132"/>
      <c r="AK2326" s="132"/>
      <c r="AL2326" s="133"/>
      <c r="AM2326" s="132"/>
      <c r="AN2326" s="132"/>
      <c r="AO2326" s="140"/>
      <c r="AP2326" s="140"/>
      <c r="AQ2326" s="140"/>
      <c r="AR2326" s="140"/>
      <c r="AS2326" s="140"/>
      <c r="AT2326" s="133"/>
      <c r="AW2326" s="4"/>
      <c r="AX2326" s="4"/>
      <c r="AY2326" s="140"/>
      <c r="AZ2326" s="140"/>
      <c r="BA2326" s="132"/>
      <c r="BB2326" s="133"/>
      <c r="BC2326" s="133"/>
      <c r="BD2326" s="133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40"/>
    </row>
    <row r="2327" spans="1:78" ht="18" customHeight="1">
      <c r="A2327" s="3"/>
      <c r="B2327" s="41"/>
      <c r="C2327" s="41"/>
      <c r="D2327" s="132"/>
      <c r="E2327" s="133"/>
      <c r="F2327" s="133"/>
      <c r="G2327" s="133"/>
      <c r="H2327" s="133"/>
      <c r="I2327" s="133"/>
      <c r="J2327" s="132"/>
      <c r="K2327" s="132"/>
      <c r="L2327" s="132"/>
      <c r="M2327" s="132"/>
      <c r="N2327" s="133"/>
      <c r="O2327" s="132"/>
      <c r="P2327" s="132"/>
      <c r="Q2327" s="140"/>
      <c r="R2327" s="140"/>
      <c r="S2327" s="140"/>
      <c r="T2327" s="140"/>
      <c r="U2327" s="140"/>
      <c r="V2327" s="133"/>
      <c r="Y2327" s="3"/>
      <c r="Z2327" s="41"/>
      <c r="AA2327" s="41"/>
      <c r="AB2327" s="132"/>
      <c r="AC2327" s="133"/>
      <c r="AD2327" s="133"/>
      <c r="AE2327" s="133"/>
      <c r="AF2327" s="133"/>
      <c r="AG2327" s="133"/>
      <c r="AH2327" s="132"/>
      <c r="AI2327" s="132"/>
      <c r="AJ2327" s="132"/>
      <c r="AK2327" s="132"/>
      <c r="AL2327" s="133"/>
      <c r="AM2327" s="132"/>
      <c r="AN2327" s="132"/>
      <c r="AO2327" s="140"/>
      <c r="AP2327" s="140"/>
      <c r="AQ2327" s="140"/>
      <c r="AR2327" s="140"/>
      <c r="AS2327" s="140"/>
      <c r="AT2327" s="133"/>
      <c r="AW2327" s="4"/>
      <c r="AX2327" s="4"/>
      <c r="AY2327" s="140"/>
      <c r="AZ2327" s="140"/>
      <c r="BA2327" s="132"/>
      <c r="BB2327" s="133"/>
      <c r="BC2327" s="133"/>
      <c r="BD2327" s="133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40"/>
    </row>
    <row r="2328" spans="1:78" ht="18" customHeight="1">
      <c r="A2328" s="3"/>
      <c r="B2328" s="41"/>
      <c r="C2328" s="41"/>
      <c r="D2328" s="132"/>
      <c r="E2328" s="133"/>
      <c r="F2328" s="133"/>
      <c r="G2328" s="133"/>
      <c r="H2328" s="133"/>
      <c r="I2328" s="133"/>
      <c r="J2328" s="132"/>
      <c r="K2328" s="132"/>
      <c r="L2328" s="132"/>
      <c r="M2328" s="132"/>
      <c r="N2328" s="133"/>
      <c r="O2328" s="132"/>
      <c r="P2328" s="132"/>
      <c r="Q2328" s="140"/>
      <c r="R2328" s="140"/>
      <c r="S2328" s="140"/>
      <c r="T2328" s="140"/>
      <c r="U2328" s="140"/>
      <c r="V2328" s="133"/>
      <c r="Y2328" s="3"/>
      <c r="Z2328" s="41"/>
      <c r="AA2328" s="41"/>
      <c r="AB2328" s="132"/>
      <c r="AC2328" s="133"/>
      <c r="AD2328" s="133"/>
      <c r="AE2328" s="133"/>
      <c r="AF2328" s="133"/>
      <c r="AG2328" s="133"/>
      <c r="AH2328" s="132"/>
      <c r="AI2328" s="132"/>
      <c r="AJ2328" s="132"/>
      <c r="AK2328" s="132"/>
      <c r="AL2328" s="133"/>
      <c r="AM2328" s="132"/>
      <c r="AN2328" s="132"/>
      <c r="AO2328" s="140"/>
      <c r="AP2328" s="140"/>
      <c r="AQ2328" s="140"/>
      <c r="AR2328" s="140"/>
      <c r="AS2328" s="140"/>
      <c r="AT2328" s="133"/>
      <c r="AW2328" s="4"/>
      <c r="AX2328" s="4"/>
      <c r="AY2328" s="140"/>
      <c r="AZ2328" s="140"/>
      <c r="BA2328" s="132"/>
      <c r="BB2328" s="133"/>
      <c r="BC2328" s="133"/>
      <c r="BD2328" s="133"/>
      <c r="BE2328" s="140"/>
      <c r="BF2328" s="140"/>
      <c r="BG2328" s="140"/>
      <c r="BH2328" s="140"/>
      <c r="BI2328" s="140"/>
      <c r="BJ2328" s="140"/>
      <c r="BK2328" s="140"/>
      <c r="BL2328" s="140"/>
      <c r="BM2328" s="140"/>
      <c r="BN2328" s="140"/>
      <c r="BO2328" s="140"/>
      <c r="BP2328" s="140"/>
      <c r="BQ2328" s="140"/>
      <c r="BR2328" s="140"/>
      <c r="BS2328" s="140"/>
      <c r="BT2328" s="140"/>
      <c r="BU2328" s="140"/>
      <c r="BV2328" s="140"/>
      <c r="BW2328" s="140"/>
      <c r="BX2328" s="140"/>
      <c r="BY2328" s="140"/>
      <c r="BZ2328" s="140"/>
    </row>
    <row r="2329" spans="1:78" ht="18" customHeight="1">
      <c r="A2329" s="3"/>
      <c r="B2329" s="41"/>
      <c r="C2329" s="41"/>
      <c r="D2329" s="132"/>
      <c r="E2329" s="133"/>
      <c r="F2329" s="133"/>
      <c r="G2329" s="133"/>
      <c r="H2329" s="133"/>
      <c r="I2329" s="133"/>
      <c r="J2329" s="132"/>
      <c r="K2329" s="132"/>
      <c r="L2329" s="132"/>
      <c r="M2329" s="132"/>
      <c r="N2329" s="133"/>
      <c r="O2329" s="132"/>
      <c r="P2329" s="132"/>
      <c r="Q2329" s="140"/>
      <c r="R2329" s="140"/>
      <c r="S2329" s="140"/>
      <c r="T2329" s="140"/>
      <c r="U2329" s="140"/>
      <c r="V2329" s="133"/>
      <c r="Y2329" s="3"/>
      <c r="Z2329" s="41"/>
      <c r="AA2329" s="41"/>
      <c r="AB2329" s="132"/>
      <c r="AC2329" s="133"/>
      <c r="AD2329" s="133"/>
      <c r="AE2329" s="133"/>
      <c r="AF2329" s="133"/>
      <c r="AG2329" s="133"/>
      <c r="AH2329" s="132"/>
      <c r="AI2329" s="132"/>
      <c r="AJ2329" s="132"/>
      <c r="AK2329" s="132"/>
      <c r="AL2329" s="133"/>
      <c r="AM2329" s="132"/>
      <c r="AN2329" s="132"/>
      <c r="AO2329" s="140"/>
      <c r="AP2329" s="140"/>
      <c r="AQ2329" s="140"/>
      <c r="AR2329" s="140"/>
      <c r="AS2329" s="140"/>
      <c r="AT2329" s="133"/>
      <c r="AW2329" s="4"/>
      <c r="AX2329" s="4"/>
      <c r="AY2329" s="140"/>
      <c r="AZ2329" s="140"/>
      <c r="BA2329" s="132"/>
      <c r="BB2329" s="133"/>
      <c r="BC2329" s="133"/>
      <c r="BD2329" s="133"/>
      <c r="BE2329" s="140"/>
      <c r="BF2329" s="140"/>
      <c r="BG2329" s="140"/>
      <c r="BH2329" s="140"/>
      <c r="BI2329" s="140"/>
      <c r="BJ2329" s="140"/>
      <c r="BK2329" s="140"/>
      <c r="BL2329" s="140"/>
      <c r="BM2329" s="140"/>
      <c r="BN2329" s="140"/>
      <c r="BO2329" s="140"/>
      <c r="BP2329" s="140"/>
      <c r="BQ2329" s="140"/>
      <c r="BR2329" s="140"/>
      <c r="BS2329" s="140"/>
      <c r="BT2329" s="140"/>
      <c r="BU2329" s="140"/>
      <c r="BV2329" s="140"/>
      <c r="BW2329" s="140"/>
      <c r="BX2329" s="140"/>
      <c r="BY2329" s="140"/>
      <c r="BZ2329" s="140"/>
    </row>
    <row r="2330" spans="1:78" ht="18" customHeight="1">
      <c r="A2330" s="3"/>
      <c r="B2330" s="41"/>
      <c r="C2330" s="41"/>
      <c r="D2330" s="132"/>
      <c r="E2330" s="133"/>
      <c r="F2330" s="133"/>
      <c r="G2330" s="133"/>
      <c r="H2330" s="133"/>
      <c r="I2330" s="133"/>
      <c r="J2330" s="132"/>
      <c r="K2330" s="132"/>
      <c r="L2330" s="132"/>
      <c r="M2330" s="132"/>
      <c r="N2330" s="133"/>
      <c r="O2330" s="132"/>
      <c r="P2330" s="132"/>
      <c r="Q2330" s="140"/>
      <c r="R2330" s="140"/>
      <c r="S2330" s="140"/>
      <c r="T2330" s="140"/>
      <c r="U2330" s="140"/>
      <c r="V2330" s="133"/>
      <c r="Y2330" s="3"/>
      <c r="Z2330" s="41"/>
      <c r="AA2330" s="41"/>
      <c r="AB2330" s="132"/>
      <c r="AC2330" s="133"/>
      <c r="AD2330" s="133"/>
      <c r="AE2330" s="133"/>
      <c r="AF2330" s="133"/>
      <c r="AG2330" s="133"/>
      <c r="AH2330" s="132"/>
      <c r="AI2330" s="132"/>
      <c r="AJ2330" s="132"/>
      <c r="AK2330" s="132"/>
      <c r="AL2330" s="133"/>
      <c r="AM2330" s="132"/>
      <c r="AN2330" s="132"/>
      <c r="AO2330" s="140"/>
      <c r="AP2330" s="140"/>
      <c r="AQ2330" s="140"/>
      <c r="AR2330" s="140"/>
      <c r="AS2330" s="140"/>
      <c r="AT2330" s="133"/>
      <c r="AW2330" s="4"/>
      <c r="AX2330" s="4"/>
      <c r="AY2330" s="140"/>
      <c r="AZ2330" s="140"/>
      <c r="BA2330" s="132"/>
      <c r="BB2330" s="133"/>
      <c r="BC2330" s="133"/>
      <c r="BD2330" s="133"/>
      <c r="BE2330" s="140"/>
      <c r="BF2330" s="140"/>
      <c r="BG2330" s="140"/>
      <c r="BH2330" s="140"/>
      <c r="BI2330" s="140"/>
      <c r="BJ2330" s="140"/>
      <c r="BK2330" s="140"/>
      <c r="BL2330" s="140"/>
      <c r="BM2330" s="140"/>
      <c r="BN2330" s="140"/>
      <c r="BO2330" s="140"/>
      <c r="BP2330" s="140"/>
      <c r="BQ2330" s="140"/>
      <c r="BR2330" s="140"/>
      <c r="BS2330" s="140"/>
      <c r="BT2330" s="140"/>
      <c r="BU2330" s="140"/>
      <c r="BV2330" s="140"/>
      <c r="BW2330" s="140"/>
      <c r="BX2330" s="140"/>
      <c r="BY2330" s="140"/>
      <c r="BZ2330" s="140"/>
    </row>
    <row r="2331" spans="1:78" ht="18" customHeight="1">
      <c r="A2331" s="3"/>
      <c r="B2331" s="41"/>
      <c r="C2331" s="41"/>
      <c r="D2331" s="132"/>
      <c r="E2331" s="133"/>
      <c r="F2331" s="133"/>
      <c r="G2331" s="133"/>
      <c r="H2331" s="133"/>
      <c r="I2331" s="133"/>
      <c r="J2331" s="132"/>
      <c r="K2331" s="132"/>
      <c r="L2331" s="132"/>
      <c r="M2331" s="132"/>
      <c r="N2331" s="133"/>
      <c r="O2331" s="132"/>
      <c r="P2331" s="132"/>
      <c r="Q2331" s="140"/>
      <c r="R2331" s="140"/>
      <c r="S2331" s="140"/>
      <c r="T2331" s="140"/>
      <c r="U2331" s="140"/>
      <c r="V2331" s="133"/>
      <c r="Y2331" s="3"/>
      <c r="Z2331" s="41"/>
      <c r="AA2331" s="41"/>
      <c r="AB2331" s="132"/>
      <c r="AC2331" s="133"/>
      <c r="AD2331" s="133"/>
      <c r="AE2331" s="133"/>
      <c r="AF2331" s="133"/>
      <c r="AG2331" s="133"/>
      <c r="AH2331" s="132"/>
      <c r="AI2331" s="132"/>
      <c r="AJ2331" s="132"/>
      <c r="AK2331" s="132"/>
      <c r="AL2331" s="133"/>
      <c r="AM2331" s="132"/>
      <c r="AN2331" s="132"/>
      <c r="AO2331" s="140"/>
      <c r="AP2331" s="140"/>
      <c r="AQ2331" s="140"/>
      <c r="AR2331" s="140"/>
      <c r="AS2331" s="140"/>
      <c r="AT2331" s="133"/>
      <c r="AW2331" s="4"/>
      <c r="AX2331" s="4"/>
      <c r="AY2331" s="140"/>
      <c r="AZ2331" s="140"/>
      <c r="BA2331" s="132"/>
      <c r="BB2331" s="133"/>
      <c r="BC2331" s="133"/>
      <c r="BD2331" s="133"/>
      <c r="BE2331" s="140"/>
      <c r="BF2331" s="140"/>
      <c r="BG2331" s="140"/>
      <c r="BH2331" s="140"/>
      <c r="BI2331" s="140"/>
      <c r="BJ2331" s="140"/>
      <c r="BK2331" s="140"/>
      <c r="BL2331" s="140"/>
      <c r="BM2331" s="140"/>
      <c r="BN2331" s="140"/>
      <c r="BO2331" s="140"/>
      <c r="BP2331" s="140"/>
      <c r="BQ2331" s="140"/>
      <c r="BR2331" s="140"/>
      <c r="BS2331" s="140"/>
      <c r="BT2331" s="140"/>
      <c r="BU2331" s="140"/>
      <c r="BV2331" s="140"/>
      <c r="BW2331" s="140"/>
      <c r="BX2331" s="140"/>
      <c r="BY2331" s="140"/>
      <c r="BZ2331" s="140"/>
    </row>
    <row r="2332" spans="1:78" ht="18" customHeight="1">
      <c r="A2332" s="3"/>
      <c r="B2332" s="41"/>
      <c r="C2332" s="41"/>
      <c r="D2332" s="132"/>
      <c r="E2332" s="133"/>
      <c r="F2332" s="133"/>
      <c r="G2332" s="133"/>
      <c r="H2332" s="133"/>
      <c r="I2332" s="133"/>
      <c r="J2332" s="132"/>
      <c r="K2332" s="132"/>
      <c r="L2332" s="132"/>
      <c r="M2332" s="132"/>
      <c r="N2332" s="133"/>
      <c r="O2332" s="132"/>
      <c r="P2332" s="132"/>
      <c r="Q2332" s="140"/>
      <c r="R2332" s="140"/>
      <c r="S2332" s="140"/>
      <c r="T2332" s="140"/>
      <c r="U2332" s="140"/>
      <c r="V2332" s="133"/>
      <c r="Y2332" s="3"/>
      <c r="Z2332" s="41"/>
      <c r="AA2332" s="41"/>
      <c r="AB2332" s="132"/>
      <c r="AC2332" s="133"/>
      <c r="AD2332" s="133"/>
      <c r="AE2332" s="133"/>
      <c r="AF2332" s="133"/>
      <c r="AG2332" s="133"/>
      <c r="AH2332" s="132"/>
      <c r="AI2332" s="132"/>
      <c r="AJ2332" s="132"/>
      <c r="AK2332" s="132"/>
      <c r="AL2332" s="133"/>
      <c r="AM2332" s="132"/>
      <c r="AN2332" s="132"/>
      <c r="AO2332" s="140"/>
      <c r="AP2332" s="140"/>
      <c r="AQ2332" s="140"/>
      <c r="AR2332" s="140"/>
      <c r="AS2332" s="140"/>
      <c r="AT2332" s="133"/>
      <c r="AW2332" s="4"/>
      <c r="AX2332" s="4"/>
      <c r="AY2332" s="140"/>
      <c r="AZ2332" s="140"/>
      <c r="BA2332" s="132"/>
      <c r="BB2332" s="133"/>
      <c r="BC2332" s="133"/>
      <c r="BD2332" s="133"/>
      <c r="BE2332" s="140"/>
      <c r="BF2332" s="140"/>
      <c r="BG2332" s="140"/>
      <c r="BH2332" s="140"/>
      <c r="BI2332" s="140"/>
      <c r="BJ2332" s="140"/>
      <c r="BK2332" s="140"/>
      <c r="BL2332" s="140"/>
      <c r="BM2332" s="140"/>
      <c r="BN2332" s="140"/>
      <c r="BO2332" s="140"/>
      <c r="BP2332" s="140"/>
      <c r="BQ2332" s="140"/>
      <c r="BR2332" s="140"/>
      <c r="BS2332" s="140"/>
      <c r="BT2332" s="140"/>
      <c r="BU2332" s="140"/>
      <c r="BV2332" s="140"/>
      <c r="BW2332" s="140"/>
      <c r="BX2332" s="140"/>
      <c r="BY2332" s="140"/>
      <c r="BZ2332" s="140"/>
    </row>
    <row r="2333" spans="1:78" ht="18" customHeight="1">
      <c r="A2333" s="3"/>
      <c r="B2333" s="41"/>
      <c r="C2333" s="41"/>
      <c r="D2333" s="132"/>
      <c r="E2333" s="133"/>
      <c r="F2333" s="133"/>
      <c r="G2333" s="133"/>
      <c r="H2333" s="133"/>
      <c r="I2333" s="133"/>
      <c r="J2333" s="132"/>
      <c r="K2333" s="132"/>
      <c r="L2333" s="132"/>
      <c r="M2333" s="132"/>
      <c r="N2333" s="133"/>
      <c r="O2333" s="132"/>
      <c r="P2333" s="132"/>
      <c r="Q2333" s="140"/>
      <c r="R2333" s="140"/>
      <c r="S2333" s="140"/>
      <c r="T2333" s="140"/>
      <c r="U2333" s="140"/>
      <c r="V2333" s="133"/>
      <c r="Y2333" s="3"/>
      <c r="Z2333" s="41"/>
      <c r="AA2333" s="41"/>
      <c r="AB2333" s="132"/>
      <c r="AC2333" s="133"/>
      <c r="AD2333" s="133"/>
      <c r="AE2333" s="133"/>
      <c r="AF2333" s="133"/>
      <c r="AG2333" s="133"/>
      <c r="AH2333" s="132"/>
      <c r="AI2333" s="132"/>
      <c r="AJ2333" s="132"/>
      <c r="AK2333" s="132"/>
      <c r="AL2333" s="133"/>
      <c r="AM2333" s="132"/>
      <c r="AN2333" s="132"/>
      <c r="AO2333" s="140"/>
      <c r="AP2333" s="140"/>
      <c r="AQ2333" s="140"/>
      <c r="AR2333" s="140"/>
      <c r="AS2333" s="140"/>
      <c r="AT2333" s="133"/>
      <c r="AW2333" s="4"/>
      <c r="AX2333" s="4"/>
      <c r="AY2333" s="140"/>
      <c r="AZ2333" s="140"/>
      <c r="BA2333" s="132"/>
      <c r="BB2333" s="133"/>
      <c r="BC2333" s="133"/>
      <c r="BD2333" s="133"/>
      <c r="BE2333" s="140"/>
      <c r="BF2333" s="140"/>
      <c r="BG2333" s="140"/>
      <c r="BH2333" s="140"/>
      <c r="BI2333" s="140"/>
      <c r="BJ2333" s="140"/>
      <c r="BK2333" s="140"/>
      <c r="BL2333" s="140"/>
      <c r="BM2333" s="140"/>
      <c r="BN2333" s="140"/>
      <c r="BO2333" s="140"/>
      <c r="BP2333" s="140"/>
      <c r="BQ2333" s="140"/>
      <c r="BR2333" s="140"/>
      <c r="BS2333" s="140"/>
      <c r="BT2333" s="140"/>
      <c r="BU2333" s="140"/>
      <c r="BV2333" s="140"/>
      <c r="BW2333" s="140"/>
      <c r="BX2333" s="140"/>
      <c r="BY2333" s="140"/>
      <c r="BZ2333" s="140"/>
    </row>
    <row r="2334" spans="1:78" ht="18" customHeight="1">
      <c r="A2334" s="3"/>
      <c r="B2334" s="41"/>
      <c r="C2334" s="41"/>
      <c r="D2334" s="132"/>
      <c r="E2334" s="133"/>
      <c r="F2334" s="133"/>
      <c r="G2334" s="133"/>
      <c r="H2334" s="133"/>
      <c r="I2334" s="133"/>
      <c r="J2334" s="132"/>
      <c r="K2334" s="132"/>
      <c r="L2334" s="132"/>
      <c r="M2334" s="132"/>
      <c r="N2334" s="133"/>
      <c r="O2334" s="132"/>
      <c r="P2334" s="132"/>
      <c r="Q2334" s="140"/>
      <c r="R2334" s="140"/>
      <c r="S2334" s="140"/>
      <c r="T2334" s="140"/>
      <c r="U2334" s="140"/>
      <c r="V2334" s="133"/>
      <c r="Y2334" s="3"/>
      <c r="Z2334" s="41"/>
      <c r="AA2334" s="41"/>
      <c r="AB2334" s="132"/>
      <c r="AC2334" s="133"/>
      <c r="AD2334" s="133"/>
      <c r="AE2334" s="133"/>
      <c r="AF2334" s="133"/>
      <c r="AG2334" s="133"/>
      <c r="AH2334" s="132"/>
      <c r="AI2334" s="132"/>
      <c r="AJ2334" s="132"/>
      <c r="AK2334" s="132"/>
      <c r="AL2334" s="133"/>
      <c r="AM2334" s="132"/>
      <c r="AN2334" s="132"/>
      <c r="AO2334" s="140"/>
      <c r="AP2334" s="140"/>
      <c r="AQ2334" s="140"/>
      <c r="AR2334" s="140"/>
      <c r="AS2334" s="140"/>
      <c r="AT2334" s="133"/>
      <c r="AW2334" s="4"/>
      <c r="AX2334" s="4"/>
      <c r="AY2334" s="140"/>
      <c r="AZ2334" s="140"/>
      <c r="BA2334" s="132"/>
      <c r="BB2334" s="133"/>
      <c r="BC2334" s="133"/>
      <c r="BD2334" s="133"/>
      <c r="BE2334" s="140"/>
      <c r="BF2334" s="140"/>
      <c r="BG2334" s="140"/>
      <c r="BH2334" s="140"/>
      <c r="BI2334" s="140"/>
      <c r="BJ2334" s="140"/>
      <c r="BK2334" s="140"/>
      <c r="BL2334" s="140"/>
      <c r="BM2334" s="140"/>
      <c r="BN2334" s="140"/>
      <c r="BO2334" s="140"/>
      <c r="BP2334" s="140"/>
      <c r="BQ2334" s="140"/>
      <c r="BR2334" s="140"/>
      <c r="BS2334" s="140"/>
      <c r="BT2334" s="140"/>
      <c r="BU2334" s="140"/>
      <c r="BV2334" s="140"/>
      <c r="BW2334" s="140"/>
      <c r="BX2334" s="140"/>
      <c r="BY2334" s="140"/>
      <c r="BZ2334" s="140"/>
    </row>
    <row r="2335" spans="1:78" ht="18" customHeight="1">
      <c r="A2335" s="3"/>
      <c r="B2335" s="41"/>
      <c r="C2335" s="41"/>
      <c r="D2335" s="132"/>
      <c r="E2335" s="133"/>
      <c r="F2335" s="133"/>
      <c r="G2335" s="133"/>
      <c r="H2335" s="133"/>
      <c r="I2335" s="133"/>
      <c r="J2335" s="132"/>
      <c r="K2335" s="132"/>
      <c r="L2335" s="132"/>
      <c r="M2335" s="132"/>
      <c r="N2335" s="133"/>
      <c r="O2335" s="132"/>
      <c r="P2335" s="132"/>
      <c r="Q2335" s="140"/>
      <c r="R2335" s="140"/>
      <c r="S2335" s="140"/>
      <c r="T2335" s="140"/>
      <c r="U2335" s="140"/>
      <c r="V2335" s="133"/>
      <c r="Y2335" s="3"/>
      <c r="Z2335" s="41"/>
      <c r="AA2335" s="41"/>
      <c r="AB2335" s="132"/>
      <c r="AC2335" s="133"/>
      <c r="AD2335" s="133"/>
      <c r="AE2335" s="133"/>
      <c r="AF2335" s="133"/>
      <c r="AG2335" s="133"/>
      <c r="AH2335" s="132"/>
      <c r="AI2335" s="132"/>
      <c r="AJ2335" s="132"/>
      <c r="AK2335" s="132"/>
      <c r="AL2335" s="133"/>
      <c r="AM2335" s="132"/>
      <c r="AN2335" s="132"/>
      <c r="AO2335" s="140"/>
      <c r="AP2335" s="140"/>
      <c r="AQ2335" s="140"/>
      <c r="AR2335" s="140"/>
      <c r="AS2335" s="140"/>
      <c r="AT2335" s="133"/>
      <c r="AW2335" s="4"/>
      <c r="AX2335" s="4"/>
      <c r="AY2335" s="140"/>
      <c r="AZ2335" s="140"/>
      <c r="BA2335" s="132"/>
      <c r="BB2335" s="133"/>
      <c r="BC2335" s="133"/>
      <c r="BD2335" s="133"/>
      <c r="BE2335" s="140"/>
      <c r="BF2335" s="140"/>
      <c r="BG2335" s="140"/>
      <c r="BH2335" s="140"/>
      <c r="BI2335" s="140"/>
      <c r="BJ2335" s="140"/>
      <c r="BK2335" s="140"/>
      <c r="BL2335" s="140"/>
      <c r="BM2335" s="140"/>
      <c r="BN2335" s="140"/>
      <c r="BO2335" s="140"/>
      <c r="BP2335" s="140"/>
      <c r="BQ2335" s="140"/>
      <c r="BR2335" s="140"/>
      <c r="BS2335" s="140"/>
      <c r="BT2335" s="140"/>
      <c r="BU2335" s="140"/>
      <c r="BV2335" s="140"/>
      <c r="BW2335" s="140"/>
      <c r="BX2335" s="140"/>
      <c r="BY2335" s="140"/>
      <c r="BZ2335" s="140"/>
    </row>
    <row r="2336" spans="1:78" ht="18" customHeight="1">
      <c r="A2336" s="3"/>
      <c r="B2336" s="41"/>
      <c r="C2336" s="41"/>
      <c r="D2336" s="132"/>
      <c r="E2336" s="133"/>
      <c r="F2336" s="133"/>
      <c r="G2336" s="133"/>
      <c r="H2336" s="133"/>
      <c r="I2336" s="133"/>
      <c r="J2336" s="132"/>
      <c r="K2336" s="132"/>
      <c r="L2336" s="132"/>
      <c r="M2336" s="132"/>
      <c r="N2336" s="133"/>
      <c r="O2336" s="132"/>
      <c r="P2336" s="132"/>
      <c r="Q2336" s="140"/>
      <c r="R2336" s="140"/>
      <c r="S2336" s="140"/>
      <c r="T2336" s="140"/>
      <c r="U2336" s="140"/>
      <c r="V2336" s="133"/>
      <c r="Y2336" s="3"/>
      <c r="Z2336" s="41"/>
      <c r="AA2336" s="41"/>
      <c r="AB2336" s="132"/>
      <c r="AC2336" s="133"/>
      <c r="AD2336" s="133"/>
      <c r="AE2336" s="133"/>
      <c r="AF2336" s="133"/>
      <c r="AG2336" s="133"/>
      <c r="AH2336" s="132"/>
      <c r="AI2336" s="132"/>
      <c r="AJ2336" s="132"/>
      <c r="AK2336" s="132"/>
      <c r="AL2336" s="133"/>
      <c r="AM2336" s="132"/>
      <c r="AN2336" s="132"/>
      <c r="AO2336" s="140"/>
      <c r="AP2336" s="140"/>
      <c r="AQ2336" s="140"/>
      <c r="AR2336" s="140"/>
      <c r="AS2336" s="140"/>
      <c r="AT2336" s="133"/>
      <c r="AW2336" s="4"/>
      <c r="AX2336" s="4"/>
      <c r="AY2336" s="140"/>
      <c r="AZ2336" s="140"/>
      <c r="BA2336" s="132"/>
      <c r="BB2336" s="133"/>
      <c r="BC2336" s="133"/>
      <c r="BD2336" s="133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40"/>
    </row>
    <row r="2337" spans="1:78" ht="18" customHeight="1">
      <c r="A2337" s="3"/>
      <c r="B2337" s="41"/>
      <c r="C2337" s="41"/>
      <c r="D2337" s="132"/>
      <c r="E2337" s="133"/>
      <c r="F2337" s="133"/>
      <c r="G2337" s="133"/>
      <c r="H2337" s="133"/>
      <c r="I2337" s="133"/>
      <c r="J2337" s="132"/>
      <c r="K2337" s="132"/>
      <c r="L2337" s="132"/>
      <c r="M2337" s="132"/>
      <c r="N2337" s="133"/>
      <c r="O2337" s="132"/>
      <c r="P2337" s="132"/>
      <c r="Q2337" s="140"/>
      <c r="R2337" s="140"/>
      <c r="S2337" s="140"/>
      <c r="T2337" s="140"/>
      <c r="U2337" s="140"/>
      <c r="V2337" s="133"/>
      <c r="Y2337" s="3"/>
      <c r="Z2337" s="41"/>
      <c r="AA2337" s="41"/>
      <c r="AB2337" s="132"/>
      <c r="AC2337" s="133"/>
      <c r="AD2337" s="133"/>
      <c r="AE2337" s="133"/>
      <c r="AF2337" s="133"/>
      <c r="AG2337" s="133"/>
      <c r="AH2337" s="132"/>
      <c r="AI2337" s="132"/>
      <c r="AJ2337" s="132"/>
      <c r="AK2337" s="132"/>
      <c r="AL2337" s="133"/>
      <c r="AM2337" s="132"/>
      <c r="AN2337" s="132"/>
      <c r="AO2337" s="140"/>
      <c r="AP2337" s="140"/>
      <c r="AQ2337" s="140"/>
      <c r="AR2337" s="140"/>
      <c r="AS2337" s="140"/>
      <c r="AT2337" s="133"/>
      <c r="AW2337" s="4"/>
      <c r="AX2337" s="4"/>
      <c r="AY2337" s="140"/>
      <c r="AZ2337" s="140"/>
      <c r="BA2337" s="132"/>
      <c r="BB2337" s="133"/>
      <c r="BC2337" s="133"/>
      <c r="BD2337" s="133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40"/>
    </row>
    <row r="2338" spans="1:78" ht="18" customHeight="1">
      <c r="A2338" s="3"/>
      <c r="B2338" s="41"/>
      <c r="C2338" s="41"/>
      <c r="D2338" s="132"/>
      <c r="E2338" s="133"/>
      <c r="F2338" s="133"/>
      <c r="G2338" s="133"/>
      <c r="H2338" s="133"/>
      <c r="I2338" s="133"/>
      <c r="J2338" s="132"/>
      <c r="K2338" s="132"/>
      <c r="L2338" s="132"/>
      <c r="M2338" s="132"/>
      <c r="N2338" s="133"/>
      <c r="O2338" s="132"/>
      <c r="P2338" s="132"/>
      <c r="Q2338" s="140"/>
      <c r="R2338" s="140"/>
      <c r="S2338" s="140"/>
      <c r="T2338" s="140"/>
      <c r="U2338" s="140"/>
      <c r="V2338" s="133"/>
      <c r="Y2338" s="3"/>
      <c r="Z2338" s="41"/>
      <c r="AA2338" s="41"/>
      <c r="AB2338" s="132"/>
      <c r="AC2338" s="133"/>
      <c r="AD2338" s="133"/>
      <c r="AE2338" s="133"/>
      <c r="AF2338" s="133"/>
      <c r="AG2338" s="133"/>
      <c r="AH2338" s="132"/>
      <c r="AI2338" s="132"/>
      <c r="AJ2338" s="132"/>
      <c r="AK2338" s="132"/>
      <c r="AL2338" s="133"/>
      <c r="AM2338" s="132"/>
      <c r="AN2338" s="132"/>
      <c r="AO2338" s="140"/>
      <c r="AP2338" s="140"/>
      <c r="AQ2338" s="140"/>
      <c r="AR2338" s="140"/>
      <c r="AS2338" s="140"/>
      <c r="AT2338" s="133"/>
      <c r="AW2338" s="4"/>
      <c r="AX2338" s="4"/>
      <c r="AY2338" s="140"/>
      <c r="AZ2338" s="140"/>
      <c r="BA2338" s="132"/>
      <c r="BB2338" s="133"/>
      <c r="BC2338" s="133"/>
      <c r="BD2338" s="133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40"/>
    </row>
    <row r="2339" spans="1:78" ht="18" customHeight="1">
      <c r="A2339" s="3"/>
      <c r="B2339" s="41"/>
      <c r="C2339" s="41"/>
      <c r="D2339" s="132"/>
      <c r="E2339" s="133"/>
      <c r="F2339" s="133"/>
      <c r="G2339" s="133"/>
      <c r="H2339" s="133"/>
      <c r="I2339" s="133"/>
      <c r="J2339" s="132"/>
      <c r="K2339" s="132"/>
      <c r="L2339" s="132"/>
      <c r="M2339" s="132"/>
      <c r="N2339" s="133"/>
      <c r="O2339" s="132"/>
      <c r="P2339" s="132"/>
      <c r="Q2339" s="140"/>
      <c r="R2339" s="140"/>
      <c r="S2339" s="140"/>
      <c r="T2339" s="140"/>
      <c r="U2339" s="140"/>
      <c r="V2339" s="133"/>
      <c r="Y2339" s="3"/>
      <c r="Z2339" s="41"/>
      <c r="AA2339" s="41"/>
      <c r="AB2339" s="132"/>
      <c r="AC2339" s="133"/>
      <c r="AD2339" s="133"/>
      <c r="AE2339" s="133"/>
      <c r="AF2339" s="133"/>
      <c r="AG2339" s="133"/>
      <c r="AH2339" s="132"/>
      <c r="AI2339" s="132"/>
      <c r="AJ2339" s="132"/>
      <c r="AK2339" s="132"/>
      <c r="AL2339" s="133"/>
      <c r="AM2339" s="132"/>
      <c r="AN2339" s="132"/>
      <c r="AO2339" s="140"/>
      <c r="AP2339" s="140"/>
      <c r="AQ2339" s="140"/>
      <c r="AR2339" s="140"/>
      <c r="AS2339" s="140"/>
      <c r="AT2339" s="133"/>
      <c r="AW2339" s="4"/>
      <c r="AX2339" s="4"/>
      <c r="AY2339" s="140"/>
      <c r="AZ2339" s="140"/>
      <c r="BA2339" s="132"/>
      <c r="BB2339" s="133"/>
      <c r="BC2339" s="133"/>
      <c r="BD2339" s="133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40"/>
    </row>
    <row r="2340" spans="1:78" ht="18" customHeight="1">
      <c r="A2340" s="3"/>
      <c r="B2340" s="41"/>
      <c r="C2340" s="41"/>
      <c r="D2340" s="132"/>
      <c r="E2340" s="133"/>
      <c r="F2340" s="133"/>
      <c r="G2340" s="133"/>
      <c r="H2340" s="133"/>
      <c r="I2340" s="133"/>
      <c r="J2340" s="132"/>
      <c r="K2340" s="132"/>
      <c r="L2340" s="132"/>
      <c r="M2340" s="132"/>
      <c r="N2340" s="133"/>
      <c r="O2340" s="132"/>
      <c r="P2340" s="132"/>
      <c r="Q2340" s="140"/>
      <c r="R2340" s="140"/>
      <c r="S2340" s="140"/>
      <c r="T2340" s="140"/>
      <c r="U2340" s="140"/>
      <c r="V2340" s="133"/>
      <c r="Y2340" s="3"/>
      <c r="Z2340" s="41"/>
      <c r="AA2340" s="41"/>
      <c r="AB2340" s="132"/>
      <c r="AC2340" s="133"/>
      <c r="AD2340" s="133"/>
      <c r="AE2340" s="133"/>
      <c r="AF2340" s="133"/>
      <c r="AG2340" s="133"/>
      <c r="AH2340" s="132"/>
      <c r="AI2340" s="132"/>
      <c r="AJ2340" s="132"/>
      <c r="AK2340" s="132"/>
      <c r="AL2340" s="133"/>
      <c r="AM2340" s="132"/>
      <c r="AN2340" s="132"/>
      <c r="AO2340" s="140"/>
      <c r="AP2340" s="140"/>
      <c r="AQ2340" s="140"/>
      <c r="AR2340" s="140"/>
      <c r="AS2340" s="140"/>
      <c r="AT2340" s="133"/>
      <c r="AW2340" s="4"/>
      <c r="AX2340" s="4"/>
      <c r="AY2340" s="140"/>
      <c r="AZ2340" s="140"/>
      <c r="BA2340" s="132"/>
      <c r="BB2340" s="133"/>
      <c r="BC2340" s="133"/>
      <c r="BD2340" s="133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40"/>
    </row>
    <row r="2341" spans="1:78" ht="18" customHeight="1">
      <c r="A2341" s="3"/>
      <c r="B2341" s="41"/>
      <c r="C2341" s="41"/>
      <c r="D2341" s="132"/>
      <c r="E2341" s="133"/>
      <c r="F2341" s="133"/>
      <c r="G2341" s="133"/>
      <c r="H2341" s="133"/>
      <c r="I2341" s="133"/>
      <c r="J2341" s="132"/>
      <c r="K2341" s="132"/>
      <c r="L2341" s="132"/>
      <c r="M2341" s="132"/>
      <c r="N2341" s="133"/>
      <c r="O2341" s="132"/>
      <c r="P2341" s="132"/>
      <c r="Q2341" s="140"/>
      <c r="R2341" s="140"/>
      <c r="S2341" s="140"/>
      <c r="T2341" s="140"/>
      <c r="U2341" s="140"/>
      <c r="V2341" s="133"/>
      <c r="Y2341" s="3"/>
      <c r="Z2341" s="41"/>
      <c r="AA2341" s="41"/>
      <c r="AB2341" s="132"/>
      <c r="AC2341" s="133"/>
      <c r="AD2341" s="133"/>
      <c r="AE2341" s="133"/>
      <c r="AF2341" s="133"/>
      <c r="AG2341" s="133"/>
      <c r="AH2341" s="132"/>
      <c r="AI2341" s="132"/>
      <c r="AJ2341" s="132"/>
      <c r="AK2341" s="132"/>
      <c r="AL2341" s="133"/>
      <c r="AM2341" s="132"/>
      <c r="AN2341" s="132"/>
      <c r="AO2341" s="140"/>
      <c r="AP2341" s="140"/>
      <c r="AQ2341" s="140"/>
      <c r="AR2341" s="140"/>
      <c r="AS2341" s="140"/>
      <c r="AT2341" s="133"/>
      <c r="AW2341" s="4"/>
      <c r="AX2341" s="4"/>
      <c r="AY2341" s="140"/>
      <c r="AZ2341" s="140"/>
      <c r="BA2341" s="132"/>
      <c r="BB2341" s="133"/>
      <c r="BC2341" s="133"/>
      <c r="BD2341" s="133"/>
      <c r="BE2341" s="140"/>
      <c r="BF2341" s="140"/>
      <c r="BG2341" s="140"/>
      <c r="BH2341" s="140"/>
      <c r="BI2341" s="140"/>
      <c r="BJ2341" s="140"/>
      <c r="BK2341" s="140"/>
      <c r="BL2341" s="140"/>
      <c r="BM2341" s="140"/>
      <c r="BN2341" s="140"/>
      <c r="BO2341" s="140"/>
      <c r="BP2341" s="140"/>
      <c r="BQ2341" s="140"/>
      <c r="BR2341" s="140"/>
      <c r="BS2341" s="140"/>
      <c r="BT2341" s="140"/>
      <c r="BU2341" s="140"/>
      <c r="BV2341" s="140"/>
      <c r="BW2341" s="140"/>
      <c r="BX2341" s="140"/>
      <c r="BY2341" s="140"/>
      <c r="BZ2341" s="140"/>
    </row>
    <row r="2342" spans="1:78" ht="18" customHeight="1">
      <c r="A2342" s="3"/>
      <c r="B2342" s="41"/>
      <c r="C2342" s="41"/>
      <c r="D2342" s="132"/>
      <c r="E2342" s="133"/>
      <c r="F2342" s="133"/>
      <c r="G2342" s="133"/>
      <c r="H2342" s="133"/>
      <c r="I2342" s="133"/>
      <c r="J2342" s="132"/>
      <c r="K2342" s="132"/>
      <c r="L2342" s="132"/>
      <c r="M2342" s="132"/>
      <c r="N2342" s="133"/>
      <c r="O2342" s="132"/>
      <c r="P2342" s="132"/>
      <c r="Q2342" s="140"/>
      <c r="R2342" s="140"/>
      <c r="S2342" s="140"/>
      <c r="T2342" s="140"/>
      <c r="U2342" s="140"/>
      <c r="V2342" s="133"/>
      <c r="Y2342" s="3"/>
      <c r="Z2342" s="41"/>
      <c r="AA2342" s="41"/>
      <c r="AB2342" s="132"/>
      <c r="AC2342" s="133"/>
      <c r="AD2342" s="133"/>
      <c r="AE2342" s="133"/>
      <c r="AF2342" s="133"/>
      <c r="AG2342" s="133"/>
      <c r="AH2342" s="132"/>
      <c r="AI2342" s="132"/>
      <c r="AJ2342" s="132"/>
      <c r="AK2342" s="132"/>
      <c r="AL2342" s="133"/>
      <c r="AM2342" s="132"/>
      <c r="AN2342" s="132"/>
      <c r="AO2342" s="140"/>
      <c r="AP2342" s="140"/>
      <c r="AQ2342" s="140"/>
      <c r="AR2342" s="140"/>
      <c r="AS2342" s="140"/>
      <c r="AT2342" s="133"/>
      <c r="AW2342" s="4"/>
      <c r="AX2342" s="4"/>
      <c r="AY2342" s="140"/>
      <c r="AZ2342" s="140"/>
      <c r="BA2342" s="132"/>
      <c r="BB2342" s="133"/>
      <c r="BC2342" s="133"/>
      <c r="BD2342" s="133"/>
      <c r="BE2342" s="140"/>
      <c r="BF2342" s="140"/>
      <c r="BG2342" s="140"/>
      <c r="BH2342" s="140"/>
      <c r="BI2342" s="140"/>
      <c r="BJ2342" s="140"/>
      <c r="BK2342" s="140"/>
      <c r="BL2342" s="140"/>
      <c r="BM2342" s="140"/>
      <c r="BN2342" s="140"/>
      <c r="BO2342" s="140"/>
      <c r="BP2342" s="140"/>
      <c r="BQ2342" s="140"/>
      <c r="BR2342" s="140"/>
      <c r="BS2342" s="140"/>
      <c r="BT2342" s="140"/>
      <c r="BU2342" s="140"/>
      <c r="BV2342" s="140"/>
      <c r="BW2342" s="140"/>
      <c r="BX2342" s="140"/>
      <c r="BY2342" s="140"/>
      <c r="BZ2342" s="140"/>
    </row>
    <row r="2343" spans="1:78" ht="18" customHeight="1">
      <c r="A2343" s="3"/>
      <c r="B2343" s="41"/>
      <c r="C2343" s="41"/>
      <c r="D2343" s="132"/>
      <c r="E2343" s="133"/>
      <c r="F2343" s="133"/>
      <c r="G2343" s="133"/>
      <c r="H2343" s="133"/>
      <c r="I2343" s="133"/>
      <c r="J2343" s="132"/>
      <c r="K2343" s="132"/>
      <c r="L2343" s="132"/>
      <c r="M2343" s="132"/>
      <c r="N2343" s="133"/>
      <c r="O2343" s="132"/>
      <c r="P2343" s="132"/>
      <c r="Q2343" s="140"/>
      <c r="R2343" s="140"/>
      <c r="S2343" s="140"/>
      <c r="T2343" s="140"/>
      <c r="U2343" s="140"/>
      <c r="V2343" s="133"/>
      <c r="Y2343" s="3"/>
      <c r="Z2343" s="41"/>
      <c r="AA2343" s="41"/>
      <c r="AB2343" s="132"/>
      <c r="AC2343" s="133"/>
      <c r="AD2343" s="133"/>
      <c r="AE2343" s="133"/>
      <c r="AF2343" s="133"/>
      <c r="AG2343" s="133"/>
      <c r="AH2343" s="132"/>
      <c r="AI2343" s="132"/>
      <c r="AJ2343" s="132"/>
      <c r="AK2343" s="132"/>
      <c r="AL2343" s="133"/>
      <c r="AM2343" s="132"/>
      <c r="AN2343" s="132"/>
      <c r="AO2343" s="140"/>
      <c r="AP2343" s="140"/>
      <c r="AQ2343" s="140"/>
      <c r="AR2343" s="140"/>
      <c r="AS2343" s="140"/>
      <c r="AT2343" s="133"/>
      <c r="AW2343" s="4"/>
      <c r="AX2343" s="4"/>
      <c r="AY2343" s="140"/>
      <c r="AZ2343" s="140"/>
      <c r="BA2343" s="132"/>
      <c r="BB2343" s="133"/>
      <c r="BC2343" s="133"/>
      <c r="BD2343" s="133"/>
      <c r="BE2343" s="140"/>
      <c r="BF2343" s="140"/>
      <c r="BG2343" s="140"/>
      <c r="BH2343" s="140"/>
      <c r="BI2343" s="140"/>
      <c r="BJ2343" s="140"/>
      <c r="BK2343" s="140"/>
      <c r="BL2343" s="140"/>
      <c r="BM2343" s="140"/>
      <c r="BN2343" s="140"/>
      <c r="BO2343" s="140"/>
      <c r="BP2343" s="140"/>
      <c r="BQ2343" s="140"/>
      <c r="BR2343" s="140"/>
      <c r="BS2343" s="140"/>
      <c r="BT2343" s="140"/>
      <c r="BU2343" s="140"/>
      <c r="BV2343" s="140"/>
      <c r="BW2343" s="140"/>
      <c r="BX2343" s="140"/>
      <c r="BY2343" s="140"/>
      <c r="BZ2343" s="140"/>
    </row>
    <row r="2344" spans="1:78" ht="18" customHeight="1">
      <c r="A2344" s="3"/>
      <c r="B2344" s="41"/>
      <c r="C2344" s="41"/>
      <c r="D2344" s="132"/>
      <c r="E2344" s="133"/>
      <c r="F2344" s="133"/>
      <c r="G2344" s="133"/>
      <c r="H2344" s="133"/>
      <c r="I2344" s="133"/>
      <c r="J2344" s="132"/>
      <c r="K2344" s="132"/>
      <c r="L2344" s="132"/>
      <c r="M2344" s="132"/>
      <c r="N2344" s="133"/>
      <c r="O2344" s="132"/>
      <c r="P2344" s="132"/>
      <c r="Q2344" s="140"/>
      <c r="R2344" s="140"/>
      <c r="S2344" s="140"/>
      <c r="T2344" s="140"/>
      <c r="U2344" s="140"/>
      <c r="V2344" s="133"/>
      <c r="Y2344" s="3"/>
      <c r="Z2344" s="41"/>
      <c r="AA2344" s="41"/>
      <c r="AB2344" s="132"/>
      <c r="AC2344" s="133"/>
      <c r="AD2344" s="133"/>
      <c r="AE2344" s="133"/>
      <c r="AF2344" s="133"/>
      <c r="AG2344" s="133"/>
      <c r="AH2344" s="132"/>
      <c r="AI2344" s="132"/>
      <c r="AJ2344" s="132"/>
      <c r="AK2344" s="132"/>
      <c r="AL2344" s="133"/>
      <c r="AM2344" s="132"/>
      <c r="AN2344" s="132"/>
      <c r="AO2344" s="140"/>
      <c r="AP2344" s="140"/>
      <c r="AQ2344" s="140"/>
      <c r="AR2344" s="140"/>
      <c r="AS2344" s="140"/>
      <c r="AT2344" s="133"/>
      <c r="AW2344" s="4"/>
      <c r="AX2344" s="4"/>
      <c r="AY2344" s="140"/>
      <c r="AZ2344" s="140"/>
      <c r="BA2344" s="132"/>
      <c r="BB2344" s="133"/>
      <c r="BC2344" s="133"/>
      <c r="BD2344" s="133"/>
      <c r="BE2344" s="140"/>
      <c r="BF2344" s="140"/>
      <c r="BG2344" s="140"/>
      <c r="BH2344" s="140"/>
      <c r="BI2344" s="140"/>
      <c r="BJ2344" s="140"/>
      <c r="BK2344" s="140"/>
      <c r="BL2344" s="140"/>
      <c r="BM2344" s="140"/>
      <c r="BN2344" s="140"/>
      <c r="BO2344" s="140"/>
      <c r="BP2344" s="140"/>
      <c r="BQ2344" s="140"/>
      <c r="BR2344" s="140"/>
      <c r="BS2344" s="140"/>
      <c r="BT2344" s="140"/>
      <c r="BU2344" s="140"/>
      <c r="BV2344" s="140"/>
      <c r="BW2344" s="140"/>
      <c r="BX2344" s="140"/>
      <c r="BY2344" s="140"/>
      <c r="BZ2344" s="140"/>
    </row>
    <row r="2345" spans="1:78" ht="18" customHeight="1">
      <c r="A2345" s="3"/>
      <c r="B2345" s="41"/>
      <c r="C2345" s="41"/>
      <c r="D2345" s="132"/>
      <c r="E2345" s="133"/>
      <c r="F2345" s="133"/>
      <c r="G2345" s="133"/>
      <c r="H2345" s="133"/>
      <c r="I2345" s="133"/>
      <c r="J2345" s="132"/>
      <c r="K2345" s="132"/>
      <c r="L2345" s="132"/>
      <c r="M2345" s="132"/>
      <c r="N2345" s="133"/>
      <c r="O2345" s="132"/>
      <c r="P2345" s="132"/>
      <c r="Q2345" s="140"/>
      <c r="R2345" s="140"/>
      <c r="S2345" s="140"/>
      <c r="T2345" s="140"/>
      <c r="U2345" s="140"/>
      <c r="V2345" s="133"/>
      <c r="Y2345" s="3"/>
      <c r="Z2345" s="41"/>
      <c r="AA2345" s="41"/>
      <c r="AB2345" s="132"/>
      <c r="AC2345" s="133"/>
      <c r="AD2345" s="133"/>
      <c r="AE2345" s="133"/>
      <c r="AF2345" s="133"/>
      <c r="AG2345" s="133"/>
      <c r="AH2345" s="132"/>
      <c r="AI2345" s="132"/>
      <c r="AJ2345" s="132"/>
      <c r="AK2345" s="132"/>
      <c r="AL2345" s="133"/>
      <c r="AM2345" s="132"/>
      <c r="AN2345" s="132"/>
      <c r="AO2345" s="140"/>
      <c r="AP2345" s="140"/>
      <c r="AQ2345" s="140"/>
      <c r="AR2345" s="140"/>
      <c r="AS2345" s="140"/>
      <c r="AT2345" s="133"/>
      <c r="AW2345" s="4"/>
      <c r="AX2345" s="4"/>
      <c r="AY2345" s="140"/>
      <c r="AZ2345" s="140"/>
      <c r="BA2345" s="132"/>
      <c r="BB2345" s="133"/>
      <c r="BC2345" s="133"/>
      <c r="BD2345" s="133"/>
      <c r="BE2345" s="140"/>
      <c r="BF2345" s="140"/>
      <c r="BG2345" s="140"/>
      <c r="BH2345" s="140"/>
      <c r="BI2345" s="140"/>
      <c r="BJ2345" s="140"/>
      <c r="BK2345" s="140"/>
      <c r="BL2345" s="140"/>
      <c r="BM2345" s="140"/>
      <c r="BN2345" s="140"/>
      <c r="BO2345" s="140"/>
      <c r="BP2345" s="140"/>
      <c r="BQ2345" s="140"/>
      <c r="BR2345" s="140"/>
      <c r="BS2345" s="140"/>
      <c r="BT2345" s="140"/>
      <c r="BU2345" s="140"/>
      <c r="BV2345" s="140"/>
      <c r="BW2345" s="140"/>
      <c r="BX2345" s="140"/>
      <c r="BY2345" s="140"/>
      <c r="BZ2345" s="140"/>
    </row>
    <row r="2346" spans="1:78" ht="18" customHeight="1">
      <c r="A2346" s="3"/>
      <c r="B2346" s="41"/>
      <c r="C2346" s="41"/>
      <c r="D2346" s="132"/>
      <c r="E2346" s="133"/>
      <c r="F2346" s="133"/>
      <c r="G2346" s="133"/>
      <c r="H2346" s="133"/>
      <c r="I2346" s="133"/>
      <c r="J2346" s="132"/>
      <c r="K2346" s="132"/>
      <c r="L2346" s="132"/>
      <c r="M2346" s="132"/>
      <c r="N2346" s="133"/>
      <c r="O2346" s="132"/>
      <c r="P2346" s="132"/>
      <c r="Q2346" s="140"/>
      <c r="R2346" s="140"/>
      <c r="S2346" s="140"/>
      <c r="T2346" s="140"/>
      <c r="U2346" s="140"/>
      <c r="V2346" s="133"/>
      <c r="Y2346" s="3"/>
      <c r="Z2346" s="41"/>
      <c r="AA2346" s="41"/>
      <c r="AB2346" s="132"/>
      <c r="AC2346" s="133"/>
      <c r="AD2346" s="133"/>
      <c r="AE2346" s="133"/>
      <c r="AF2346" s="133"/>
      <c r="AG2346" s="133"/>
      <c r="AH2346" s="132"/>
      <c r="AI2346" s="132"/>
      <c r="AJ2346" s="132"/>
      <c r="AK2346" s="132"/>
      <c r="AL2346" s="133"/>
      <c r="AM2346" s="132"/>
      <c r="AN2346" s="132"/>
      <c r="AO2346" s="140"/>
      <c r="AP2346" s="140"/>
      <c r="AQ2346" s="140"/>
      <c r="AR2346" s="140"/>
      <c r="AS2346" s="140"/>
      <c r="AT2346" s="133"/>
      <c r="AW2346" s="4"/>
      <c r="AX2346" s="4"/>
      <c r="AY2346" s="140"/>
      <c r="AZ2346" s="140"/>
      <c r="BA2346" s="132"/>
      <c r="BB2346" s="133"/>
      <c r="BC2346" s="133"/>
      <c r="BD2346" s="133"/>
      <c r="BE2346" s="140"/>
      <c r="BF2346" s="140"/>
      <c r="BG2346" s="140"/>
      <c r="BH2346" s="140"/>
      <c r="BI2346" s="140"/>
      <c r="BJ2346" s="140"/>
      <c r="BK2346" s="140"/>
      <c r="BL2346" s="140"/>
      <c r="BM2346" s="140"/>
      <c r="BN2346" s="140"/>
      <c r="BO2346" s="140"/>
      <c r="BP2346" s="140"/>
      <c r="BQ2346" s="140"/>
      <c r="BR2346" s="140"/>
      <c r="BS2346" s="140"/>
      <c r="BT2346" s="140"/>
      <c r="BU2346" s="140"/>
      <c r="BV2346" s="140"/>
      <c r="BW2346" s="140"/>
      <c r="BX2346" s="140"/>
      <c r="BY2346" s="140"/>
      <c r="BZ2346" s="140"/>
    </row>
    <row r="2347" spans="1:78" ht="18" customHeight="1">
      <c r="A2347" s="3"/>
      <c r="B2347" s="41"/>
      <c r="C2347" s="41"/>
      <c r="D2347" s="132"/>
      <c r="E2347" s="133"/>
      <c r="F2347" s="133"/>
      <c r="G2347" s="133"/>
      <c r="H2347" s="133"/>
      <c r="I2347" s="133"/>
      <c r="J2347" s="132"/>
      <c r="K2347" s="132"/>
      <c r="L2347" s="132"/>
      <c r="M2347" s="132"/>
      <c r="N2347" s="133"/>
      <c r="O2347" s="132"/>
      <c r="P2347" s="132"/>
      <c r="Q2347" s="140"/>
      <c r="R2347" s="140"/>
      <c r="S2347" s="140"/>
      <c r="T2347" s="140"/>
      <c r="U2347" s="140"/>
      <c r="V2347" s="133"/>
      <c r="Y2347" s="3"/>
      <c r="Z2347" s="41"/>
      <c r="AA2347" s="41"/>
      <c r="AB2347" s="132"/>
      <c r="AC2347" s="133"/>
      <c r="AD2347" s="133"/>
      <c r="AE2347" s="133"/>
      <c r="AF2347" s="133"/>
      <c r="AG2347" s="133"/>
      <c r="AH2347" s="132"/>
      <c r="AI2347" s="132"/>
      <c r="AJ2347" s="132"/>
      <c r="AK2347" s="132"/>
      <c r="AL2347" s="133"/>
      <c r="AM2347" s="132"/>
      <c r="AN2347" s="132"/>
      <c r="AO2347" s="140"/>
      <c r="AP2347" s="140"/>
      <c r="AQ2347" s="140"/>
      <c r="AR2347" s="140"/>
      <c r="AS2347" s="140"/>
      <c r="AT2347" s="133"/>
      <c r="AW2347" s="4"/>
      <c r="AX2347" s="4"/>
      <c r="AY2347" s="140"/>
      <c r="AZ2347" s="140"/>
      <c r="BA2347" s="132"/>
      <c r="BB2347" s="133"/>
      <c r="BC2347" s="133"/>
      <c r="BD2347" s="133"/>
      <c r="BE2347" s="140"/>
      <c r="BF2347" s="140"/>
      <c r="BG2347" s="140"/>
      <c r="BH2347" s="140"/>
      <c r="BI2347" s="140"/>
      <c r="BJ2347" s="140"/>
      <c r="BK2347" s="140"/>
      <c r="BL2347" s="140"/>
      <c r="BM2347" s="140"/>
      <c r="BN2347" s="140"/>
      <c r="BO2347" s="140"/>
      <c r="BP2347" s="140"/>
      <c r="BQ2347" s="140"/>
      <c r="BR2347" s="140"/>
      <c r="BS2347" s="140"/>
      <c r="BT2347" s="140"/>
      <c r="BU2347" s="140"/>
      <c r="BV2347" s="140"/>
      <c r="BW2347" s="140"/>
      <c r="BX2347" s="140"/>
      <c r="BY2347" s="140"/>
      <c r="BZ2347" s="140"/>
    </row>
    <row r="2348" spans="1:78" ht="18" customHeight="1">
      <c r="A2348" s="3"/>
      <c r="B2348" s="41"/>
      <c r="C2348" s="41"/>
      <c r="D2348" s="132"/>
      <c r="E2348" s="133"/>
      <c r="F2348" s="133"/>
      <c r="G2348" s="133"/>
      <c r="H2348" s="133"/>
      <c r="I2348" s="133"/>
      <c r="J2348" s="132"/>
      <c r="K2348" s="132"/>
      <c r="L2348" s="132"/>
      <c r="M2348" s="132"/>
      <c r="N2348" s="133"/>
      <c r="O2348" s="132"/>
      <c r="P2348" s="132"/>
      <c r="Q2348" s="140"/>
      <c r="R2348" s="140"/>
      <c r="S2348" s="140"/>
      <c r="T2348" s="140"/>
      <c r="U2348" s="140"/>
      <c r="V2348" s="133"/>
      <c r="Y2348" s="3"/>
      <c r="Z2348" s="41"/>
      <c r="AA2348" s="41"/>
      <c r="AB2348" s="132"/>
      <c r="AC2348" s="133"/>
      <c r="AD2348" s="133"/>
      <c r="AE2348" s="133"/>
      <c r="AF2348" s="133"/>
      <c r="AG2348" s="133"/>
      <c r="AH2348" s="132"/>
      <c r="AI2348" s="132"/>
      <c r="AJ2348" s="132"/>
      <c r="AK2348" s="132"/>
      <c r="AL2348" s="133"/>
      <c r="AM2348" s="132"/>
      <c r="AN2348" s="132"/>
      <c r="AO2348" s="140"/>
      <c r="AP2348" s="140"/>
      <c r="AQ2348" s="140"/>
      <c r="AR2348" s="140"/>
      <c r="AS2348" s="140"/>
      <c r="AT2348" s="133"/>
      <c r="AW2348" s="4"/>
      <c r="AX2348" s="4"/>
      <c r="AY2348" s="140"/>
      <c r="AZ2348" s="140"/>
      <c r="BA2348" s="132"/>
      <c r="BB2348" s="133"/>
      <c r="BC2348" s="133"/>
      <c r="BD2348" s="133"/>
      <c r="BE2348" s="140"/>
      <c r="BF2348" s="140"/>
      <c r="BG2348" s="140"/>
      <c r="BH2348" s="140"/>
      <c r="BI2348" s="140"/>
      <c r="BJ2348" s="140"/>
      <c r="BK2348" s="140"/>
      <c r="BL2348" s="140"/>
      <c r="BM2348" s="140"/>
      <c r="BN2348" s="140"/>
      <c r="BO2348" s="140"/>
      <c r="BP2348" s="140"/>
      <c r="BQ2348" s="140"/>
      <c r="BR2348" s="140"/>
      <c r="BS2348" s="140"/>
      <c r="BT2348" s="140"/>
      <c r="BU2348" s="140"/>
      <c r="BV2348" s="140"/>
      <c r="BW2348" s="140"/>
      <c r="BX2348" s="140"/>
      <c r="BY2348" s="140"/>
      <c r="BZ2348" s="140"/>
    </row>
    <row r="2349" spans="1:78" ht="18" customHeight="1">
      <c r="A2349" s="3"/>
      <c r="B2349" s="41"/>
      <c r="C2349" s="41"/>
      <c r="D2349" s="132"/>
      <c r="E2349" s="133"/>
      <c r="F2349" s="133"/>
      <c r="G2349" s="133"/>
      <c r="H2349" s="133"/>
      <c r="I2349" s="133"/>
      <c r="J2349" s="132"/>
      <c r="K2349" s="132"/>
      <c r="L2349" s="132"/>
      <c r="M2349" s="132"/>
      <c r="N2349" s="133"/>
      <c r="O2349" s="132"/>
      <c r="P2349" s="132"/>
      <c r="Q2349" s="140"/>
      <c r="R2349" s="140"/>
      <c r="S2349" s="140"/>
      <c r="T2349" s="140"/>
      <c r="U2349" s="140"/>
      <c r="V2349" s="133"/>
      <c r="Y2349" s="3"/>
      <c r="Z2349" s="41"/>
      <c r="AA2349" s="41"/>
      <c r="AB2349" s="132"/>
      <c r="AC2349" s="133"/>
      <c r="AD2349" s="133"/>
      <c r="AE2349" s="133"/>
      <c r="AF2349" s="133"/>
      <c r="AG2349" s="133"/>
      <c r="AH2349" s="132"/>
      <c r="AI2349" s="132"/>
      <c r="AJ2349" s="132"/>
      <c r="AK2349" s="132"/>
      <c r="AL2349" s="133"/>
      <c r="AM2349" s="132"/>
      <c r="AN2349" s="132"/>
      <c r="AO2349" s="140"/>
      <c r="AP2349" s="140"/>
      <c r="AQ2349" s="140"/>
      <c r="AR2349" s="140"/>
      <c r="AS2349" s="140"/>
      <c r="AT2349" s="133"/>
      <c r="AW2349" s="4"/>
      <c r="AX2349" s="4"/>
      <c r="AY2349" s="140"/>
      <c r="AZ2349" s="140"/>
      <c r="BA2349" s="132"/>
      <c r="BB2349" s="133"/>
      <c r="BC2349" s="133"/>
      <c r="BD2349" s="133"/>
      <c r="BE2349" s="140"/>
      <c r="BF2349" s="140"/>
      <c r="BG2349" s="140"/>
      <c r="BH2349" s="140"/>
      <c r="BI2349" s="140"/>
      <c r="BJ2349" s="140"/>
      <c r="BK2349" s="140"/>
      <c r="BL2349" s="140"/>
      <c r="BM2349" s="140"/>
      <c r="BN2349" s="140"/>
      <c r="BO2349" s="140"/>
      <c r="BP2349" s="140"/>
      <c r="BQ2349" s="140"/>
      <c r="BR2349" s="140"/>
      <c r="BS2349" s="140"/>
      <c r="BT2349" s="140"/>
      <c r="BU2349" s="140"/>
      <c r="BV2349" s="140"/>
      <c r="BW2349" s="140"/>
      <c r="BX2349" s="140"/>
      <c r="BY2349" s="140"/>
      <c r="BZ2349" s="140"/>
    </row>
    <row r="2350" spans="1:78" ht="18" customHeight="1">
      <c r="A2350" s="3"/>
      <c r="B2350" s="41"/>
      <c r="C2350" s="41"/>
      <c r="D2350" s="132"/>
      <c r="E2350" s="133"/>
      <c r="F2350" s="133"/>
      <c r="G2350" s="133"/>
      <c r="H2350" s="133"/>
      <c r="I2350" s="133"/>
      <c r="J2350" s="132"/>
      <c r="K2350" s="132"/>
      <c r="L2350" s="132"/>
      <c r="M2350" s="132"/>
      <c r="N2350" s="133"/>
      <c r="O2350" s="132"/>
      <c r="P2350" s="132"/>
      <c r="Q2350" s="140"/>
      <c r="R2350" s="140"/>
      <c r="S2350" s="140"/>
      <c r="T2350" s="140"/>
      <c r="U2350" s="140"/>
      <c r="V2350" s="133"/>
      <c r="Y2350" s="3"/>
      <c r="Z2350" s="41"/>
      <c r="AA2350" s="41"/>
      <c r="AB2350" s="132"/>
      <c r="AC2350" s="133"/>
      <c r="AD2350" s="133"/>
      <c r="AE2350" s="133"/>
      <c r="AF2350" s="133"/>
      <c r="AG2350" s="133"/>
      <c r="AH2350" s="132"/>
      <c r="AI2350" s="132"/>
      <c r="AJ2350" s="132"/>
      <c r="AK2350" s="132"/>
      <c r="AL2350" s="133"/>
      <c r="AM2350" s="132"/>
      <c r="AN2350" s="132"/>
      <c r="AO2350" s="140"/>
      <c r="AP2350" s="140"/>
      <c r="AQ2350" s="140"/>
      <c r="AR2350" s="140"/>
      <c r="AS2350" s="140"/>
      <c r="AT2350" s="133"/>
      <c r="AW2350" s="4"/>
      <c r="AX2350" s="4"/>
      <c r="AY2350" s="140"/>
      <c r="AZ2350" s="140"/>
      <c r="BA2350" s="132"/>
      <c r="BB2350" s="133"/>
      <c r="BC2350" s="133"/>
      <c r="BD2350" s="133"/>
      <c r="BE2350" s="140"/>
      <c r="BF2350" s="140"/>
      <c r="BG2350" s="140"/>
      <c r="BH2350" s="140"/>
      <c r="BI2350" s="140"/>
      <c r="BJ2350" s="140"/>
      <c r="BK2350" s="140"/>
      <c r="BL2350" s="140"/>
      <c r="BM2350" s="140"/>
      <c r="BN2350" s="140"/>
      <c r="BO2350" s="140"/>
      <c r="BP2350" s="140"/>
      <c r="BQ2350" s="140"/>
      <c r="BR2350" s="140"/>
      <c r="BS2350" s="140"/>
      <c r="BT2350" s="140"/>
      <c r="BU2350" s="140"/>
      <c r="BV2350" s="140"/>
      <c r="BW2350" s="140"/>
      <c r="BX2350" s="140"/>
      <c r="BY2350" s="140"/>
      <c r="BZ2350" s="140"/>
    </row>
    <row r="2351" spans="1:78" ht="18" customHeight="1">
      <c r="A2351" s="3"/>
      <c r="B2351" s="41"/>
      <c r="C2351" s="41"/>
      <c r="D2351" s="132"/>
      <c r="E2351" s="133"/>
      <c r="F2351" s="133"/>
      <c r="G2351" s="133"/>
      <c r="H2351" s="133"/>
      <c r="I2351" s="133"/>
      <c r="J2351" s="132"/>
      <c r="K2351" s="132"/>
      <c r="L2351" s="132"/>
      <c r="M2351" s="132"/>
      <c r="N2351" s="133"/>
      <c r="O2351" s="132"/>
      <c r="P2351" s="132"/>
      <c r="Q2351" s="140"/>
      <c r="R2351" s="140"/>
      <c r="S2351" s="140"/>
      <c r="T2351" s="140"/>
      <c r="U2351" s="140"/>
      <c r="V2351" s="133"/>
      <c r="Y2351" s="3"/>
      <c r="Z2351" s="41"/>
      <c r="AA2351" s="41"/>
      <c r="AB2351" s="132"/>
      <c r="AC2351" s="133"/>
      <c r="AD2351" s="133"/>
      <c r="AE2351" s="133"/>
      <c r="AF2351" s="133"/>
      <c r="AG2351" s="133"/>
      <c r="AH2351" s="132"/>
      <c r="AI2351" s="132"/>
      <c r="AJ2351" s="132"/>
      <c r="AK2351" s="132"/>
      <c r="AL2351" s="133"/>
      <c r="AM2351" s="132"/>
      <c r="AN2351" s="132"/>
      <c r="AO2351" s="140"/>
      <c r="AP2351" s="140"/>
      <c r="AQ2351" s="140"/>
      <c r="AR2351" s="140"/>
      <c r="AS2351" s="140"/>
      <c r="AT2351" s="133"/>
      <c r="AW2351" s="4"/>
      <c r="AX2351" s="4"/>
      <c r="AY2351" s="140"/>
      <c r="AZ2351" s="140"/>
      <c r="BA2351" s="132"/>
      <c r="BB2351" s="133"/>
      <c r="BC2351" s="133"/>
      <c r="BD2351" s="133"/>
      <c r="BE2351" s="140"/>
      <c r="BF2351" s="140"/>
      <c r="BG2351" s="140"/>
      <c r="BH2351" s="140"/>
      <c r="BI2351" s="140"/>
      <c r="BJ2351" s="140"/>
      <c r="BK2351" s="140"/>
      <c r="BL2351" s="140"/>
      <c r="BM2351" s="140"/>
      <c r="BN2351" s="140"/>
      <c r="BO2351" s="140"/>
      <c r="BP2351" s="140"/>
      <c r="BQ2351" s="140"/>
      <c r="BR2351" s="140"/>
      <c r="BS2351" s="140"/>
      <c r="BT2351" s="140"/>
      <c r="BU2351" s="140"/>
      <c r="BV2351" s="140"/>
      <c r="BW2351" s="140"/>
      <c r="BX2351" s="140"/>
      <c r="BY2351" s="140"/>
      <c r="BZ2351" s="140"/>
    </row>
    <row r="2352" spans="1:78" ht="18" customHeight="1">
      <c r="A2352" s="3"/>
      <c r="B2352" s="41"/>
      <c r="C2352" s="41"/>
      <c r="D2352" s="132"/>
      <c r="E2352" s="133"/>
      <c r="F2352" s="133"/>
      <c r="G2352" s="133"/>
      <c r="H2352" s="133"/>
      <c r="I2352" s="133"/>
      <c r="J2352" s="132"/>
      <c r="K2352" s="132"/>
      <c r="L2352" s="132"/>
      <c r="M2352" s="132"/>
      <c r="N2352" s="133"/>
      <c r="O2352" s="132"/>
      <c r="P2352" s="132"/>
      <c r="Q2352" s="140"/>
      <c r="R2352" s="140"/>
      <c r="S2352" s="140"/>
      <c r="T2352" s="140"/>
      <c r="U2352" s="140"/>
      <c r="V2352" s="133"/>
      <c r="Y2352" s="3"/>
      <c r="Z2352" s="41"/>
      <c r="AA2352" s="41"/>
      <c r="AB2352" s="132"/>
      <c r="AC2352" s="133"/>
      <c r="AD2352" s="133"/>
      <c r="AE2352" s="133"/>
      <c r="AF2352" s="133"/>
      <c r="AG2352" s="133"/>
      <c r="AH2352" s="132"/>
      <c r="AI2352" s="132"/>
      <c r="AJ2352" s="132"/>
      <c r="AK2352" s="132"/>
      <c r="AL2352" s="133"/>
      <c r="AM2352" s="132"/>
      <c r="AN2352" s="132"/>
      <c r="AO2352" s="140"/>
      <c r="AP2352" s="140"/>
      <c r="AQ2352" s="140"/>
      <c r="AR2352" s="140"/>
      <c r="AS2352" s="140"/>
      <c r="AT2352" s="133"/>
      <c r="AW2352" s="4"/>
      <c r="AX2352" s="4"/>
      <c r="AY2352" s="140"/>
      <c r="AZ2352" s="140"/>
      <c r="BA2352" s="132"/>
      <c r="BB2352" s="133"/>
      <c r="BC2352" s="133"/>
      <c r="BD2352" s="133"/>
      <c r="BE2352" s="140"/>
      <c r="BF2352" s="140"/>
      <c r="BG2352" s="140"/>
      <c r="BH2352" s="140"/>
      <c r="BI2352" s="140"/>
      <c r="BJ2352" s="140"/>
      <c r="BK2352" s="140"/>
      <c r="BL2352" s="140"/>
      <c r="BM2352" s="140"/>
      <c r="BN2352" s="140"/>
      <c r="BO2352" s="140"/>
      <c r="BP2352" s="140"/>
      <c r="BQ2352" s="140"/>
      <c r="BR2352" s="140"/>
      <c r="BS2352" s="140"/>
      <c r="BT2352" s="140"/>
      <c r="BU2352" s="140"/>
      <c r="BV2352" s="140"/>
      <c r="BW2352" s="140"/>
      <c r="BX2352" s="140"/>
      <c r="BY2352" s="140"/>
      <c r="BZ2352" s="140"/>
    </row>
    <row r="2353" spans="1:78" ht="18" customHeight="1">
      <c r="A2353" s="3"/>
      <c r="B2353" s="41"/>
      <c r="C2353" s="41"/>
      <c r="D2353" s="132"/>
      <c r="E2353" s="133"/>
      <c r="F2353" s="133"/>
      <c r="G2353" s="133"/>
      <c r="H2353" s="133"/>
      <c r="I2353" s="133"/>
      <c r="J2353" s="132"/>
      <c r="K2353" s="132"/>
      <c r="L2353" s="132"/>
      <c r="M2353" s="132"/>
      <c r="N2353" s="133"/>
      <c r="O2353" s="132"/>
      <c r="P2353" s="132"/>
      <c r="Q2353" s="140"/>
      <c r="R2353" s="140"/>
      <c r="S2353" s="140"/>
      <c r="T2353" s="140"/>
      <c r="U2353" s="140"/>
      <c r="V2353" s="133"/>
      <c r="Y2353" s="3"/>
      <c r="Z2353" s="41"/>
      <c r="AA2353" s="41"/>
      <c r="AB2353" s="132"/>
      <c r="AC2353" s="133"/>
      <c r="AD2353" s="133"/>
      <c r="AE2353" s="133"/>
      <c r="AF2353" s="133"/>
      <c r="AG2353" s="133"/>
      <c r="AH2353" s="132"/>
      <c r="AI2353" s="132"/>
      <c r="AJ2353" s="132"/>
      <c r="AK2353" s="132"/>
      <c r="AL2353" s="133"/>
      <c r="AM2353" s="132"/>
      <c r="AN2353" s="132"/>
      <c r="AO2353" s="140"/>
      <c r="AP2353" s="140"/>
      <c r="AQ2353" s="140"/>
      <c r="AR2353" s="140"/>
      <c r="AS2353" s="140"/>
      <c r="AT2353" s="133"/>
      <c r="AW2353" s="4"/>
      <c r="AX2353" s="4"/>
      <c r="AY2353" s="140"/>
      <c r="AZ2353" s="140"/>
      <c r="BA2353" s="132"/>
      <c r="BB2353" s="133"/>
      <c r="BC2353" s="133"/>
      <c r="BD2353" s="133"/>
      <c r="BE2353" s="140"/>
      <c r="BF2353" s="140"/>
      <c r="BG2353" s="140"/>
      <c r="BH2353" s="140"/>
      <c r="BI2353" s="140"/>
      <c r="BJ2353" s="140"/>
      <c r="BK2353" s="140"/>
      <c r="BL2353" s="140"/>
      <c r="BM2353" s="140"/>
      <c r="BN2353" s="140"/>
      <c r="BO2353" s="140"/>
      <c r="BP2353" s="140"/>
      <c r="BQ2353" s="140"/>
      <c r="BR2353" s="140"/>
      <c r="BS2353" s="140"/>
      <c r="BT2353" s="140"/>
      <c r="BU2353" s="140"/>
      <c r="BV2353" s="140"/>
      <c r="BW2353" s="140"/>
      <c r="BX2353" s="140"/>
      <c r="BY2353" s="140"/>
      <c r="BZ2353" s="140"/>
    </row>
    <row r="2354" spans="1:78" ht="18" customHeight="1">
      <c r="A2354" s="3"/>
      <c r="B2354" s="41"/>
      <c r="C2354" s="41"/>
      <c r="D2354" s="132"/>
      <c r="E2354" s="133"/>
      <c r="F2354" s="133"/>
      <c r="G2354" s="133"/>
      <c r="H2354" s="133"/>
      <c r="I2354" s="133"/>
      <c r="J2354" s="132"/>
      <c r="K2354" s="132"/>
      <c r="L2354" s="132"/>
      <c r="M2354" s="132"/>
      <c r="N2354" s="133"/>
      <c r="O2354" s="132"/>
      <c r="P2354" s="132"/>
      <c r="Q2354" s="140"/>
      <c r="R2354" s="140"/>
      <c r="S2354" s="140"/>
      <c r="T2354" s="140"/>
      <c r="U2354" s="140"/>
      <c r="V2354" s="133"/>
      <c r="Y2354" s="3"/>
      <c r="Z2354" s="41"/>
      <c r="AA2354" s="41"/>
      <c r="AB2354" s="132"/>
      <c r="AC2354" s="133"/>
      <c r="AD2354" s="133"/>
      <c r="AE2354" s="133"/>
      <c r="AF2354" s="133"/>
      <c r="AG2354" s="133"/>
      <c r="AH2354" s="132"/>
      <c r="AI2354" s="132"/>
      <c r="AJ2354" s="132"/>
      <c r="AK2354" s="132"/>
      <c r="AL2354" s="133"/>
      <c r="AM2354" s="132"/>
      <c r="AN2354" s="132"/>
      <c r="AO2354" s="140"/>
      <c r="AP2354" s="140"/>
      <c r="AQ2354" s="140"/>
      <c r="AR2354" s="140"/>
      <c r="AS2354" s="140"/>
      <c r="AT2354" s="133"/>
      <c r="AW2354" s="4"/>
      <c r="AX2354" s="4"/>
      <c r="AY2354" s="140"/>
      <c r="AZ2354" s="140"/>
      <c r="BA2354" s="132"/>
      <c r="BB2354" s="133"/>
      <c r="BC2354" s="133"/>
      <c r="BD2354" s="133"/>
      <c r="BE2354" s="140"/>
      <c r="BF2354" s="140"/>
      <c r="BG2354" s="140"/>
      <c r="BH2354" s="140"/>
      <c r="BI2354" s="140"/>
      <c r="BJ2354" s="140"/>
      <c r="BK2354" s="140"/>
      <c r="BL2354" s="140"/>
      <c r="BM2354" s="140"/>
      <c r="BN2354" s="140"/>
      <c r="BO2354" s="140"/>
      <c r="BP2354" s="140"/>
      <c r="BQ2354" s="140"/>
      <c r="BR2354" s="140"/>
      <c r="BS2354" s="140"/>
      <c r="BT2354" s="140"/>
      <c r="BU2354" s="140"/>
      <c r="BV2354" s="140"/>
      <c r="BW2354" s="140"/>
      <c r="BX2354" s="140"/>
      <c r="BY2354" s="140"/>
      <c r="BZ2354" s="140"/>
    </row>
    <row r="2355" spans="1:78" ht="18" customHeight="1">
      <c r="A2355" s="3"/>
      <c r="B2355" s="41"/>
      <c r="C2355" s="41"/>
      <c r="D2355" s="132"/>
      <c r="E2355" s="133"/>
      <c r="F2355" s="133"/>
      <c r="G2355" s="133"/>
      <c r="H2355" s="133"/>
      <c r="I2355" s="133"/>
      <c r="J2355" s="132"/>
      <c r="K2355" s="132"/>
      <c r="L2355" s="132"/>
      <c r="M2355" s="132"/>
      <c r="N2355" s="133"/>
      <c r="O2355" s="132"/>
      <c r="P2355" s="132"/>
      <c r="Q2355" s="140"/>
      <c r="R2355" s="140"/>
      <c r="S2355" s="140"/>
      <c r="T2355" s="140"/>
      <c r="U2355" s="140"/>
      <c r="V2355" s="133"/>
      <c r="Y2355" s="3"/>
      <c r="Z2355" s="41"/>
      <c r="AA2355" s="41"/>
      <c r="AB2355" s="132"/>
      <c r="AC2355" s="133"/>
      <c r="AD2355" s="133"/>
      <c r="AE2355" s="133"/>
      <c r="AF2355" s="133"/>
      <c r="AG2355" s="133"/>
      <c r="AH2355" s="132"/>
      <c r="AI2355" s="132"/>
      <c r="AJ2355" s="132"/>
      <c r="AK2355" s="132"/>
      <c r="AL2355" s="133"/>
      <c r="AM2355" s="132"/>
      <c r="AN2355" s="132"/>
      <c r="AO2355" s="140"/>
      <c r="AP2355" s="140"/>
      <c r="AQ2355" s="140"/>
      <c r="AR2355" s="140"/>
      <c r="AS2355" s="140"/>
      <c r="AT2355" s="133"/>
      <c r="AW2355" s="4"/>
      <c r="AX2355" s="4"/>
      <c r="AY2355" s="140"/>
      <c r="AZ2355" s="140"/>
      <c r="BA2355" s="132"/>
      <c r="BB2355" s="133"/>
      <c r="BC2355" s="133"/>
      <c r="BD2355" s="133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40"/>
    </row>
    <row r="2356" spans="1:78" ht="18" customHeight="1">
      <c r="A2356" s="3"/>
      <c r="B2356" s="41"/>
      <c r="C2356" s="41"/>
      <c r="D2356" s="132"/>
      <c r="E2356" s="133"/>
      <c r="F2356" s="133"/>
      <c r="G2356" s="133"/>
      <c r="H2356" s="133"/>
      <c r="I2356" s="133"/>
      <c r="J2356" s="132"/>
      <c r="K2356" s="132"/>
      <c r="L2356" s="132"/>
      <c r="M2356" s="132"/>
      <c r="N2356" s="133"/>
      <c r="O2356" s="132"/>
      <c r="P2356" s="132"/>
      <c r="Q2356" s="140"/>
      <c r="R2356" s="140"/>
      <c r="S2356" s="140"/>
      <c r="T2356" s="140"/>
      <c r="U2356" s="140"/>
      <c r="V2356" s="133"/>
      <c r="Y2356" s="3"/>
      <c r="Z2356" s="41"/>
      <c r="AA2356" s="41"/>
      <c r="AB2356" s="132"/>
      <c r="AC2356" s="133"/>
      <c r="AD2356" s="133"/>
      <c r="AE2356" s="133"/>
      <c r="AF2356" s="133"/>
      <c r="AG2356" s="133"/>
      <c r="AH2356" s="132"/>
      <c r="AI2356" s="132"/>
      <c r="AJ2356" s="132"/>
      <c r="AK2356" s="132"/>
      <c r="AL2356" s="133"/>
      <c r="AM2356" s="132"/>
      <c r="AN2356" s="132"/>
      <c r="AO2356" s="140"/>
      <c r="AP2356" s="140"/>
      <c r="AQ2356" s="140"/>
      <c r="AR2356" s="140"/>
      <c r="AS2356" s="140"/>
      <c r="AT2356" s="133"/>
      <c r="AW2356" s="4"/>
      <c r="AX2356" s="4"/>
      <c r="AY2356" s="140"/>
      <c r="AZ2356" s="140"/>
      <c r="BA2356" s="132"/>
      <c r="BB2356" s="133"/>
      <c r="BC2356" s="133"/>
      <c r="BD2356" s="133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40"/>
    </row>
    <row r="2357" spans="1:78" ht="18" customHeight="1">
      <c r="A2357" s="3"/>
      <c r="B2357" s="41"/>
      <c r="C2357" s="41"/>
      <c r="D2357" s="132"/>
      <c r="E2357" s="133"/>
      <c r="F2357" s="133"/>
      <c r="G2357" s="133"/>
      <c r="H2357" s="133"/>
      <c r="I2357" s="133"/>
      <c r="J2357" s="132"/>
      <c r="K2357" s="132"/>
      <c r="L2357" s="132"/>
      <c r="M2357" s="132"/>
      <c r="N2357" s="133"/>
      <c r="O2357" s="132"/>
      <c r="P2357" s="132"/>
      <c r="Q2357" s="140"/>
      <c r="R2357" s="140"/>
      <c r="S2357" s="140"/>
      <c r="T2357" s="140"/>
      <c r="U2357" s="140"/>
      <c r="V2357" s="133"/>
      <c r="Y2357" s="3"/>
      <c r="Z2357" s="41"/>
      <c r="AA2357" s="41"/>
      <c r="AB2357" s="132"/>
      <c r="AC2357" s="133"/>
      <c r="AD2357" s="133"/>
      <c r="AE2357" s="133"/>
      <c r="AF2357" s="133"/>
      <c r="AG2357" s="133"/>
      <c r="AH2357" s="132"/>
      <c r="AI2357" s="132"/>
      <c r="AJ2357" s="132"/>
      <c r="AK2357" s="132"/>
      <c r="AL2357" s="133"/>
      <c r="AM2357" s="132"/>
      <c r="AN2357" s="132"/>
      <c r="AO2357" s="140"/>
      <c r="AP2357" s="140"/>
      <c r="AQ2357" s="140"/>
      <c r="AR2357" s="140"/>
      <c r="AS2357" s="140"/>
      <c r="AT2357" s="133"/>
      <c r="AW2357" s="4"/>
      <c r="AX2357" s="4"/>
      <c r="AY2357" s="140"/>
      <c r="AZ2357" s="140"/>
      <c r="BA2357" s="132"/>
      <c r="BB2357" s="133"/>
      <c r="BC2357" s="133"/>
      <c r="BD2357" s="133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40"/>
    </row>
    <row r="2358" spans="1:78" ht="18" customHeight="1">
      <c r="A2358" s="3"/>
      <c r="B2358" s="41"/>
      <c r="C2358" s="41"/>
      <c r="D2358" s="132"/>
      <c r="E2358" s="133"/>
      <c r="F2358" s="133"/>
      <c r="G2358" s="133"/>
      <c r="H2358" s="133"/>
      <c r="I2358" s="133"/>
      <c r="J2358" s="132"/>
      <c r="K2358" s="132"/>
      <c r="L2358" s="132"/>
      <c r="M2358" s="132"/>
      <c r="N2358" s="133"/>
      <c r="O2358" s="132"/>
      <c r="P2358" s="132"/>
      <c r="Q2358" s="140"/>
      <c r="R2358" s="140"/>
      <c r="S2358" s="140"/>
      <c r="T2358" s="140"/>
      <c r="U2358" s="140"/>
      <c r="V2358" s="133"/>
      <c r="Y2358" s="3"/>
      <c r="Z2358" s="41"/>
      <c r="AA2358" s="41"/>
      <c r="AB2358" s="132"/>
      <c r="AC2358" s="133"/>
      <c r="AD2358" s="133"/>
      <c r="AE2358" s="133"/>
      <c r="AF2358" s="133"/>
      <c r="AG2358" s="133"/>
      <c r="AH2358" s="132"/>
      <c r="AI2358" s="132"/>
      <c r="AJ2358" s="132"/>
      <c r="AK2358" s="132"/>
      <c r="AL2358" s="133"/>
      <c r="AM2358" s="132"/>
      <c r="AN2358" s="132"/>
      <c r="AO2358" s="140"/>
      <c r="AP2358" s="140"/>
      <c r="AQ2358" s="140"/>
      <c r="AR2358" s="140"/>
      <c r="AS2358" s="140"/>
      <c r="AT2358" s="133"/>
      <c r="AW2358" s="4"/>
      <c r="AX2358" s="4"/>
      <c r="AY2358" s="140"/>
      <c r="AZ2358" s="140"/>
      <c r="BA2358" s="132"/>
      <c r="BB2358" s="133"/>
      <c r="BC2358" s="133"/>
      <c r="BD2358" s="133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40"/>
    </row>
    <row r="2359" spans="1:78" ht="18" customHeight="1">
      <c r="A2359" s="3"/>
      <c r="B2359" s="41"/>
      <c r="C2359" s="41"/>
      <c r="D2359" s="132"/>
      <c r="E2359" s="133"/>
      <c r="F2359" s="133"/>
      <c r="G2359" s="133"/>
      <c r="H2359" s="133"/>
      <c r="I2359" s="133"/>
      <c r="J2359" s="132"/>
      <c r="K2359" s="132"/>
      <c r="L2359" s="132"/>
      <c r="M2359" s="132"/>
      <c r="N2359" s="133"/>
      <c r="O2359" s="132"/>
      <c r="P2359" s="132"/>
      <c r="Q2359" s="140"/>
      <c r="R2359" s="140"/>
      <c r="S2359" s="140"/>
      <c r="T2359" s="140"/>
      <c r="U2359" s="140"/>
      <c r="V2359" s="133"/>
      <c r="Y2359" s="3"/>
      <c r="Z2359" s="41"/>
      <c r="AA2359" s="41"/>
      <c r="AB2359" s="132"/>
      <c r="AC2359" s="133"/>
      <c r="AD2359" s="133"/>
      <c r="AE2359" s="133"/>
      <c r="AF2359" s="133"/>
      <c r="AG2359" s="133"/>
      <c r="AH2359" s="132"/>
      <c r="AI2359" s="132"/>
      <c r="AJ2359" s="132"/>
      <c r="AK2359" s="132"/>
      <c r="AL2359" s="133"/>
      <c r="AM2359" s="132"/>
      <c r="AN2359" s="132"/>
      <c r="AO2359" s="140"/>
      <c r="AP2359" s="140"/>
      <c r="AQ2359" s="140"/>
      <c r="AR2359" s="140"/>
      <c r="AS2359" s="140"/>
      <c r="AT2359" s="133"/>
      <c r="AW2359" s="4"/>
      <c r="AX2359" s="4"/>
      <c r="AY2359" s="140"/>
      <c r="AZ2359" s="140"/>
      <c r="BA2359" s="132"/>
      <c r="BB2359" s="133"/>
      <c r="BC2359" s="133"/>
      <c r="BD2359" s="133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40"/>
    </row>
    <row r="2360" spans="1:78" ht="18" customHeight="1">
      <c r="A2360" s="3"/>
      <c r="B2360" s="41"/>
      <c r="C2360" s="41"/>
      <c r="D2360" s="132"/>
      <c r="E2360" s="133"/>
      <c r="F2360" s="133"/>
      <c r="G2360" s="133"/>
      <c r="H2360" s="133"/>
      <c r="I2360" s="133"/>
      <c r="J2360" s="132"/>
      <c r="K2360" s="132"/>
      <c r="L2360" s="132"/>
      <c r="M2360" s="132"/>
      <c r="N2360" s="133"/>
      <c r="O2360" s="132"/>
      <c r="P2360" s="132"/>
      <c r="Q2360" s="140"/>
      <c r="R2360" s="140"/>
      <c r="S2360" s="140"/>
      <c r="T2360" s="140"/>
      <c r="U2360" s="140"/>
      <c r="V2360" s="133"/>
      <c r="Y2360" s="3"/>
      <c r="Z2360" s="41"/>
      <c r="AA2360" s="41"/>
      <c r="AB2360" s="132"/>
      <c r="AC2360" s="133"/>
      <c r="AD2360" s="133"/>
      <c r="AE2360" s="133"/>
      <c r="AF2360" s="133"/>
      <c r="AG2360" s="133"/>
      <c r="AH2360" s="132"/>
      <c r="AI2360" s="132"/>
      <c r="AJ2360" s="132"/>
      <c r="AK2360" s="132"/>
      <c r="AL2360" s="133"/>
      <c r="AM2360" s="132"/>
      <c r="AN2360" s="132"/>
      <c r="AO2360" s="140"/>
      <c r="AP2360" s="140"/>
      <c r="AQ2360" s="140"/>
      <c r="AR2360" s="140"/>
      <c r="AS2360" s="140"/>
      <c r="AT2360" s="133"/>
      <c r="AW2360" s="4"/>
      <c r="AX2360" s="4"/>
      <c r="AY2360" s="140"/>
      <c r="AZ2360" s="140"/>
      <c r="BA2360" s="132"/>
      <c r="BB2360" s="133"/>
      <c r="BC2360" s="133"/>
      <c r="BD2360" s="133"/>
      <c r="BE2360" s="140"/>
      <c r="BF2360" s="140"/>
      <c r="BG2360" s="140"/>
      <c r="BH2360" s="140"/>
      <c r="BI2360" s="140"/>
      <c r="BJ2360" s="140"/>
      <c r="BK2360" s="140"/>
      <c r="BL2360" s="140"/>
      <c r="BM2360" s="140"/>
      <c r="BN2360" s="140"/>
      <c r="BO2360" s="140"/>
      <c r="BP2360" s="140"/>
      <c r="BQ2360" s="140"/>
      <c r="BR2360" s="140"/>
      <c r="BS2360" s="140"/>
      <c r="BT2360" s="140"/>
      <c r="BU2360" s="140"/>
      <c r="BV2360" s="140"/>
      <c r="BW2360" s="140"/>
      <c r="BX2360" s="140"/>
      <c r="BY2360" s="140"/>
      <c r="BZ2360" s="140"/>
    </row>
    <row r="2361" spans="1:78" ht="18" customHeight="1">
      <c r="A2361" s="3"/>
      <c r="B2361" s="41"/>
      <c r="C2361" s="41"/>
      <c r="D2361" s="132"/>
      <c r="E2361" s="133"/>
      <c r="F2361" s="133"/>
      <c r="G2361" s="133"/>
      <c r="H2361" s="133"/>
      <c r="I2361" s="133"/>
      <c r="J2361" s="132"/>
      <c r="K2361" s="132"/>
      <c r="L2361" s="132"/>
      <c r="M2361" s="132"/>
      <c r="N2361" s="133"/>
      <c r="O2361" s="132"/>
      <c r="P2361" s="132"/>
      <c r="Q2361" s="140"/>
      <c r="R2361" s="140"/>
      <c r="S2361" s="140"/>
      <c r="T2361" s="140"/>
      <c r="U2361" s="140"/>
      <c r="V2361" s="133"/>
      <c r="Y2361" s="3"/>
      <c r="Z2361" s="41"/>
      <c r="AA2361" s="41"/>
      <c r="AB2361" s="132"/>
      <c r="AC2361" s="133"/>
      <c r="AD2361" s="133"/>
      <c r="AE2361" s="133"/>
      <c r="AF2361" s="133"/>
      <c r="AG2361" s="133"/>
      <c r="AH2361" s="132"/>
      <c r="AI2361" s="132"/>
      <c r="AJ2361" s="132"/>
      <c r="AK2361" s="132"/>
      <c r="AL2361" s="133"/>
      <c r="AM2361" s="132"/>
      <c r="AN2361" s="132"/>
      <c r="AO2361" s="140"/>
      <c r="AP2361" s="140"/>
      <c r="AQ2361" s="140"/>
      <c r="AR2361" s="140"/>
      <c r="AS2361" s="140"/>
      <c r="AT2361" s="133"/>
      <c r="AW2361" s="4"/>
      <c r="AX2361" s="4"/>
      <c r="AY2361" s="140"/>
      <c r="AZ2361" s="140"/>
      <c r="BA2361" s="132"/>
      <c r="BB2361" s="133"/>
      <c r="BC2361" s="133"/>
      <c r="BD2361" s="133"/>
      <c r="BE2361" s="140"/>
      <c r="BF2361" s="140"/>
      <c r="BG2361" s="140"/>
      <c r="BH2361" s="140"/>
      <c r="BI2361" s="140"/>
      <c r="BJ2361" s="140"/>
      <c r="BK2361" s="140"/>
      <c r="BL2361" s="140"/>
      <c r="BM2361" s="140"/>
      <c r="BN2361" s="140"/>
      <c r="BO2361" s="140"/>
      <c r="BP2361" s="140"/>
      <c r="BQ2361" s="140"/>
      <c r="BR2361" s="140"/>
      <c r="BS2361" s="140"/>
      <c r="BT2361" s="140"/>
      <c r="BU2361" s="140"/>
      <c r="BV2361" s="140"/>
      <c r="BW2361" s="140"/>
      <c r="BX2361" s="140"/>
      <c r="BY2361" s="140"/>
      <c r="BZ2361" s="140"/>
    </row>
    <row r="2362" spans="1:78" ht="18" customHeight="1">
      <c r="A2362" s="3"/>
      <c r="B2362" s="41"/>
      <c r="C2362" s="41"/>
      <c r="D2362" s="132"/>
      <c r="E2362" s="133"/>
      <c r="F2362" s="133"/>
      <c r="G2362" s="133"/>
      <c r="H2362" s="133"/>
      <c r="I2362" s="133"/>
      <c r="J2362" s="132"/>
      <c r="K2362" s="132"/>
      <c r="L2362" s="132"/>
      <c r="M2362" s="132"/>
      <c r="N2362" s="133"/>
      <c r="O2362" s="132"/>
      <c r="P2362" s="132"/>
      <c r="Q2362" s="140"/>
      <c r="R2362" s="140"/>
      <c r="S2362" s="140"/>
      <c r="T2362" s="140"/>
      <c r="U2362" s="140"/>
      <c r="V2362" s="133"/>
      <c r="Y2362" s="3"/>
      <c r="Z2362" s="41"/>
      <c r="AA2362" s="41"/>
      <c r="AB2362" s="132"/>
      <c r="AC2362" s="133"/>
      <c r="AD2362" s="133"/>
      <c r="AE2362" s="133"/>
      <c r="AF2362" s="133"/>
      <c r="AG2362" s="133"/>
      <c r="AH2362" s="132"/>
      <c r="AI2362" s="132"/>
      <c r="AJ2362" s="132"/>
      <c r="AK2362" s="132"/>
      <c r="AL2362" s="133"/>
      <c r="AM2362" s="132"/>
      <c r="AN2362" s="132"/>
      <c r="AO2362" s="140"/>
      <c r="AP2362" s="140"/>
      <c r="AQ2362" s="140"/>
      <c r="AR2362" s="140"/>
      <c r="AS2362" s="140"/>
      <c r="AT2362" s="133"/>
      <c r="AW2362" s="4"/>
      <c r="AX2362" s="4"/>
      <c r="AY2362" s="140"/>
      <c r="AZ2362" s="140"/>
      <c r="BA2362" s="132"/>
      <c r="BB2362" s="133"/>
      <c r="BC2362" s="133"/>
      <c r="BD2362" s="133"/>
      <c r="BE2362" s="140"/>
      <c r="BF2362" s="140"/>
      <c r="BG2362" s="140"/>
      <c r="BH2362" s="140"/>
      <c r="BI2362" s="140"/>
      <c r="BJ2362" s="140"/>
      <c r="BK2362" s="140"/>
      <c r="BL2362" s="140"/>
      <c r="BM2362" s="140"/>
      <c r="BN2362" s="140"/>
      <c r="BO2362" s="140"/>
      <c r="BP2362" s="140"/>
      <c r="BQ2362" s="140"/>
      <c r="BR2362" s="140"/>
      <c r="BS2362" s="140"/>
      <c r="BT2362" s="140"/>
      <c r="BU2362" s="140"/>
      <c r="BV2362" s="140"/>
      <c r="BW2362" s="140"/>
      <c r="BX2362" s="140"/>
      <c r="BY2362" s="140"/>
      <c r="BZ2362" s="140"/>
    </row>
    <row r="2363" spans="1:78" ht="18" customHeight="1">
      <c r="A2363" s="3"/>
      <c r="B2363" s="41"/>
      <c r="C2363" s="41"/>
      <c r="D2363" s="132"/>
      <c r="E2363" s="133"/>
      <c r="F2363" s="133"/>
      <c r="G2363" s="133"/>
      <c r="H2363" s="133"/>
      <c r="I2363" s="133"/>
      <c r="J2363" s="132"/>
      <c r="K2363" s="132"/>
      <c r="L2363" s="132"/>
      <c r="M2363" s="132"/>
      <c r="N2363" s="133"/>
      <c r="O2363" s="132"/>
      <c r="P2363" s="132"/>
      <c r="Q2363" s="140"/>
      <c r="R2363" s="140"/>
      <c r="S2363" s="140"/>
      <c r="T2363" s="140"/>
      <c r="U2363" s="140"/>
      <c r="V2363" s="133"/>
      <c r="Y2363" s="3"/>
      <c r="Z2363" s="41"/>
      <c r="AA2363" s="41"/>
      <c r="AB2363" s="132"/>
      <c r="AC2363" s="133"/>
      <c r="AD2363" s="133"/>
      <c r="AE2363" s="133"/>
      <c r="AF2363" s="133"/>
      <c r="AG2363" s="133"/>
      <c r="AH2363" s="132"/>
      <c r="AI2363" s="132"/>
      <c r="AJ2363" s="132"/>
      <c r="AK2363" s="132"/>
      <c r="AL2363" s="133"/>
      <c r="AM2363" s="132"/>
      <c r="AN2363" s="132"/>
      <c r="AO2363" s="140"/>
      <c r="AP2363" s="140"/>
      <c r="AQ2363" s="140"/>
      <c r="AR2363" s="140"/>
      <c r="AS2363" s="140"/>
      <c r="AT2363" s="133"/>
      <c r="AW2363" s="4"/>
      <c r="AX2363" s="4"/>
      <c r="AY2363" s="140"/>
      <c r="AZ2363" s="140"/>
      <c r="BA2363" s="132"/>
      <c r="BB2363" s="133"/>
      <c r="BC2363" s="133"/>
      <c r="BD2363" s="133"/>
      <c r="BE2363" s="140"/>
      <c r="BF2363" s="140"/>
      <c r="BG2363" s="140"/>
      <c r="BH2363" s="140"/>
      <c r="BI2363" s="140"/>
      <c r="BJ2363" s="140"/>
      <c r="BK2363" s="140"/>
      <c r="BL2363" s="140"/>
      <c r="BM2363" s="140"/>
      <c r="BN2363" s="140"/>
      <c r="BO2363" s="140"/>
      <c r="BP2363" s="140"/>
      <c r="BQ2363" s="140"/>
      <c r="BR2363" s="140"/>
      <c r="BS2363" s="140"/>
      <c r="BT2363" s="140"/>
      <c r="BU2363" s="140"/>
      <c r="BV2363" s="140"/>
      <c r="BW2363" s="140"/>
      <c r="BX2363" s="140"/>
      <c r="BY2363" s="140"/>
      <c r="BZ2363" s="140"/>
    </row>
    <row r="2364" spans="1:78" ht="18" customHeight="1">
      <c r="A2364" s="3"/>
      <c r="B2364" s="41"/>
      <c r="C2364" s="41"/>
      <c r="D2364" s="132"/>
      <c r="E2364" s="133"/>
      <c r="F2364" s="133"/>
      <c r="G2364" s="133"/>
      <c r="H2364" s="133"/>
      <c r="I2364" s="133"/>
      <c r="J2364" s="132"/>
      <c r="K2364" s="132"/>
      <c r="L2364" s="132"/>
      <c r="M2364" s="132"/>
      <c r="N2364" s="133"/>
      <c r="O2364" s="132"/>
      <c r="P2364" s="132"/>
      <c r="Q2364" s="140"/>
      <c r="R2364" s="140"/>
      <c r="S2364" s="140"/>
      <c r="T2364" s="140"/>
      <c r="U2364" s="140"/>
      <c r="V2364" s="133"/>
      <c r="Y2364" s="3"/>
      <c r="Z2364" s="41"/>
      <c r="AA2364" s="41"/>
      <c r="AB2364" s="132"/>
      <c r="AC2364" s="133"/>
      <c r="AD2364" s="133"/>
      <c r="AE2364" s="133"/>
      <c r="AF2364" s="133"/>
      <c r="AG2364" s="133"/>
      <c r="AH2364" s="132"/>
      <c r="AI2364" s="132"/>
      <c r="AJ2364" s="132"/>
      <c r="AK2364" s="132"/>
      <c r="AL2364" s="133"/>
      <c r="AM2364" s="132"/>
      <c r="AN2364" s="132"/>
      <c r="AO2364" s="140"/>
      <c r="AP2364" s="140"/>
      <c r="AQ2364" s="140"/>
      <c r="AR2364" s="140"/>
      <c r="AS2364" s="140"/>
      <c r="AT2364" s="133"/>
      <c r="AW2364" s="4"/>
      <c r="AX2364" s="4"/>
      <c r="AY2364" s="140"/>
      <c r="AZ2364" s="140"/>
      <c r="BA2364" s="132"/>
      <c r="BB2364" s="133"/>
      <c r="BC2364" s="133"/>
      <c r="BD2364" s="133"/>
      <c r="BE2364" s="140"/>
      <c r="BF2364" s="140"/>
      <c r="BG2364" s="140"/>
      <c r="BH2364" s="140"/>
      <c r="BI2364" s="140"/>
      <c r="BJ2364" s="140"/>
      <c r="BK2364" s="140"/>
      <c r="BL2364" s="140"/>
      <c r="BM2364" s="140"/>
      <c r="BN2364" s="140"/>
      <c r="BO2364" s="140"/>
      <c r="BP2364" s="140"/>
      <c r="BQ2364" s="140"/>
      <c r="BR2364" s="140"/>
      <c r="BS2364" s="140"/>
      <c r="BT2364" s="140"/>
      <c r="BU2364" s="140"/>
      <c r="BV2364" s="140"/>
      <c r="BW2364" s="140"/>
      <c r="BX2364" s="140"/>
      <c r="BY2364" s="140"/>
      <c r="BZ2364" s="140"/>
    </row>
    <row r="2365" spans="1:78" ht="18" customHeight="1">
      <c r="A2365" s="3"/>
      <c r="B2365" s="41"/>
      <c r="C2365" s="41"/>
      <c r="D2365" s="132"/>
      <c r="E2365" s="133"/>
      <c r="F2365" s="133"/>
      <c r="G2365" s="133"/>
      <c r="H2365" s="133"/>
      <c r="I2365" s="133"/>
      <c r="J2365" s="132"/>
      <c r="K2365" s="132"/>
      <c r="L2365" s="132"/>
      <c r="M2365" s="132"/>
      <c r="N2365" s="133"/>
      <c r="O2365" s="132"/>
      <c r="P2365" s="132"/>
      <c r="Q2365" s="140"/>
      <c r="R2365" s="140"/>
      <c r="S2365" s="140"/>
      <c r="T2365" s="140"/>
      <c r="U2365" s="140"/>
      <c r="V2365" s="133"/>
      <c r="Y2365" s="3"/>
      <c r="Z2365" s="41"/>
      <c r="AA2365" s="41"/>
      <c r="AB2365" s="132"/>
      <c r="AC2365" s="133"/>
      <c r="AD2365" s="133"/>
      <c r="AE2365" s="133"/>
      <c r="AF2365" s="133"/>
      <c r="AG2365" s="133"/>
      <c r="AH2365" s="132"/>
      <c r="AI2365" s="132"/>
      <c r="AJ2365" s="132"/>
      <c r="AK2365" s="132"/>
      <c r="AL2365" s="133"/>
      <c r="AM2365" s="132"/>
      <c r="AN2365" s="132"/>
      <c r="AO2365" s="140"/>
      <c r="AP2365" s="140"/>
      <c r="AQ2365" s="140"/>
      <c r="AR2365" s="140"/>
      <c r="AS2365" s="140"/>
      <c r="AT2365" s="133"/>
      <c r="AW2365" s="4"/>
      <c r="AX2365" s="4"/>
      <c r="AY2365" s="140"/>
      <c r="AZ2365" s="140"/>
      <c r="BA2365" s="132"/>
      <c r="BB2365" s="133"/>
      <c r="BC2365" s="133"/>
      <c r="BD2365" s="133"/>
      <c r="BE2365" s="140"/>
      <c r="BF2365" s="140"/>
      <c r="BG2365" s="140"/>
      <c r="BH2365" s="140"/>
      <c r="BI2365" s="140"/>
      <c r="BJ2365" s="140"/>
      <c r="BK2365" s="140"/>
      <c r="BL2365" s="140"/>
      <c r="BM2365" s="140"/>
      <c r="BN2365" s="140"/>
      <c r="BO2365" s="140"/>
      <c r="BP2365" s="140"/>
      <c r="BQ2365" s="140"/>
      <c r="BR2365" s="140"/>
      <c r="BS2365" s="140"/>
      <c r="BT2365" s="140"/>
      <c r="BU2365" s="140"/>
      <c r="BV2365" s="140"/>
      <c r="BW2365" s="140"/>
      <c r="BX2365" s="140"/>
      <c r="BY2365" s="140"/>
      <c r="BZ2365" s="140"/>
    </row>
    <row r="2366" spans="1:78" ht="18" customHeight="1">
      <c r="A2366" s="3"/>
      <c r="B2366" s="41"/>
      <c r="C2366" s="41"/>
      <c r="D2366" s="132"/>
      <c r="E2366" s="133"/>
      <c r="F2366" s="133"/>
      <c r="G2366" s="133"/>
      <c r="H2366" s="133"/>
      <c r="I2366" s="133"/>
      <c r="J2366" s="132"/>
      <c r="K2366" s="132"/>
      <c r="L2366" s="132"/>
      <c r="M2366" s="132"/>
      <c r="N2366" s="133"/>
      <c r="O2366" s="132"/>
      <c r="P2366" s="132"/>
      <c r="Q2366" s="140"/>
      <c r="R2366" s="140"/>
      <c r="S2366" s="140"/>
      <c r="T2366" s="140"/>
      <c r="U2366" s="140"/>
      <c r="V2366" s="133"/>
      <c r="Y2366" s="3"/>
      <c r="Z2366" s="41"/>
      <c r="AA2366" s="41"/>
      <c r="AB2366" s="132"/>
      <c r="AC2366" s="133"/>
      <c r="AD2366" s="133"/>
      <c r="AE2366" s="133"/>
      <c r="AF2366" s="133"/>
      <c r="AG2366" s="133"/>
      <c r="AH2366" s="132"/>
      <c r="AI2366" s="132"/>
      <c r="AJ2366" s="132"/>
      <c r="AK2366" s="132"/>
      <c r="AL2366" s="133"/>
      <c r="AM2366" s="132"/>
      <c r="AN2366" s="132"/>
      <c r="AO2366" s="140"/>
      <c r="AP2366" s="140"/>
      <c r="AQ2366" s="140"/>
      <c r="AR2366" s="140"/>
      <c r="AS2366" s="140"/>
      <c r="AT2366" s="133"/>
      <c r="AW2366" s="4"/>
      <c r="AX2366" s="4"/>
      <c r="AY2366" s="140"/>
      <c r="AZ2366" s="140"/>
      <c r="BA2366" s="132"/>
      <c r="BB2366" s="133"/>
      <c r="BC2366" s="133"/>
      <c r="BD2366" s="133"/>
      <c r="BE2366" s="140"/>
      <c r="BF2366" s="140"/>
      <c r="BG2366" s="140"/>
      <c r="BH2366" s="140"/>
      <c r="BI2366" s="140"/>
      <c r="BJ2366" s="140"/>
      <c r="BK2366" s="140"/>
      <c r="BL2366" s="140"/>
      <c r="BM2366" s="140"/>
      <c r="BN2366" s="140"/>
      <c r="BO2366" s="140"/>
      <c r="BP2366" s="140"/>
      <c r="BQ2366" s="140"/>
      <c r="BR2366" s="140"/>
      <c r="BS2366" s="140"/>
      <c r="BT2366" s="140"/>
      <c r="BU2366" s="140"/>
      <c r="BV2366" s="140"/>
      <c r="BW2366" s="140"/>
      <c r="BX2366" s="140"/>
      <c r="BY2366" s="140"/>
      <c r="BZ2366" s="140"/>
    </row>
    <row r="2367" spans="1:78" ht="18" customHeight="1">
      <c r="A2367" s="3"/>
      <c r="B2367" s="41"/>
      <c r="C2367" s="41"/>
      <c r="D2367" s="132"/>
      <c r="E2367" s="133"/>
      <c r="F2367" s="133"/>
      <c r="G2367" s="133"/>
      <c r="H2367" s="133"/>
      <c r="I2367" s="133"/>
      <c r="J2367" s="132"/>
      <c r="K2367" s="132"/>
      <c r="L2367" s="132"/>
      <c r="M2367" s="132"/>
      <c r="N2367" s="133"/>
      <c r="O2367" s="132"/>
      <c r="P2367" s="132"/>
      <c r="Q2367" s="140"/>
      <c r="R2367" s="140"/>
      <c r="S2367" s="140"/>
      <c r="T2367" s="140"/>
      <c r="U2367" s="140"/>
      <c r="V2367" s="133"/>
      <c r="Y2367" s="3"/>
      <c r="Z2367" s="41"/>
      <c r="AA2367" s="41"/>
      <c r="AB2367" s="132"/>
      <c r="AC2367" s="133"/>
      <c r="AD2367" s="133"/>
      <c r="AE2367" s="133"/>
      <c r="AF2367" s="133"/>
      <c r="AG2367" s="133"/>
      <c r="AH2367" s="132"/>
      <c r="AI2367" s="132"/>
      <c r="AJ2367" s="132"/>
      <c r="AK2367" s="132"/>
      <c r="AL2367" s="133"/>
      <c r="AM2367" s="132"/>
      <c r="AN2367" s="132"/>
      <c r="AO2367" s="140"/>
      <c r="AP2367" s="140"/>
      <c r="AQ2367" s="140"/>
      <c r="AR2367" s="140"/>
      <c r="AS2367" s="140"/>
      <c r="AT2367" s="133"/>
      <c r="AW2367" s="4"/>
      <c r="AX2367" s="4"/>
      <c r="AY2367" s="140"/>
      <c r="AZ2367" s="140"/>
      <c r="BA2367" s="132"/>
      <c r="BB2367" s="133"/>
      <c r="BC2367" s="133"/>
      <c r="BD2367" s="133"/>
      <c r="BE2367" s="140"/>
      <c r="BF2367" s="140"/>
      <c r="BG2367" s="140"/>
      <c r="BH2367" s="140"/>
      <c r="BI2367" s="140"/>
      <c r="BJ2367" s="140"/>
      <c r="BK2367" s="140"/>
      <c r="BL2367" s="140"/>
      <c r="BM2367" s="140"/>
      <c r="BN2367" s="140"/>
      <c r="BO2367" s="140"/>
      <c r="BP2367" s="140"/>
      <c r="BQ2367" s="140"/>
      <c r="BR2367" s="140"/>
      <c r="BS2367" s="140"/>
      <c r="BT2367" s="140"/>
      <c r="BU2367" s="140"/>
      <c r="BV2367" s="140"/>
      <c r="BW2367" s="140"/>
      <c r="BX2367" s="140"/>
      <c r="BY2367" s="140"/>
      <c r="BZ2367" s="140"/>
    </row>
    <row r="2368" spans="1:78" ht="18" customHeight="1">
      <c r="A2368" s="3"/>
      <c r="B2368" s="41"/>
      <c r="C2368" s="41"/>
      <c r="D2368" s="132"/>
      <c r="E2368" s="133"/>
      <c r="F2368" s="133"/>
      <c r="G2368" s="133"/>
      <c r="H2368" s="133"/>
      <c r="I2368" s="133"/>
      <c r="J2368" s="132"/>
      <c r="K2368" s="132"/>
      <c r="L2368" s="132"/>
      <c r="M2368" s="132"/>
      <c r="N2368" s="133"/>
      <c r="O2368" s="132"/>
      <c r="P2368" s="132"/>
      <c r="Q2368" s="140"/>
      <c r="R2368" s="140"/>
      <c r="S2368" s="140"/>
      <c r="T2368" s="140"/>
      <c r="U2368" s="140"/>
      <c r="V2368" s="133"/>
      <c r="Y2368" s="3"/>
      <c r="Z2368" s="41"/>
      <c r="AA2368" s="41"/>
      <c r="AB2368" s="132"/>
      <c r="AC2368" s="133"/>
      <c r="AD2368" s="133"/>
      <c r="AE2368" s="133"/>
      <c r="AF2368" s="133"/>
      <c r="AG2368" s="133"/>
      <c r="AH2368" s="132"/>
      <c r="AI2368" s="132"/>
      <c r="AJ2368" s="132"/>
      <c r="AK2368" s="132"/>
      <c r="AL2368" s="133"/>
      <c r="AM2368" s="132"/>
      <c r="AN2368" s="132"/>
      <c r="AO2368" s="140"/>
      <c r="AP2368" s="140"/>
      <c r="AQ2368" s="140"/>
      <c r="AR2368" s="140"/>
      <c r="AS2368" s="140"/>
      <c r="AT2368" s="133"/>
      <c r="AW2368" s="4"/>
      <c r="AX2368" s="4"/>
      <c r="AY2368" s="140"/>
      <c r="AZ2368" s="140"/>
      <c r="BA2368" s="132"/>
      <c r="BB2368" s="133"/>
      <c r="BC2368" s="133"/>
      <c r="BD2368" s="133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40"/>
    </row>
    <row r="2369" spans="1:78" ht="18" customHeight="1">
      <c r="A2369" s="3"/>
      <c r="B2369" s="41"/>
      <c r="C2369" s="41"/>
      <c r="D2369" s="132"/>
      <c r="E2369" s="133"/>
      <c r="F2369" s="133"/>
      <c r="G2369" s="133"/>
      <c r="H2369" s="133"/>
      <c r="I2369" s="133"/>
      <c r="J2369" s="132"/>
      <c r="K2369" s="132"/>
      <c r="L2369" s="132"/>
      <c r="M2369" s="132"/>
      <c r="N2369" s="133"/>
      <c r="O2369" s="132"/>
      <c r="P2369" s="132"/>
      <c r="Q2369" s="140"/>
      <c r="R2369" s="140"/>
      <c r="S2369" s="140"/>
      <c r="T2369" s="140"/>
      <c r="U2369" s="140"/>
      <c r="V2369" s="133"/>
      <c r="Y2369" s="3"/>
      <c r="Z2369" s="41"/>
      <c r="AA2369" s="41"/>
      <c r="AB2369" s="132"/>
      <c r="AC2369" s="133"/>
      <c r="AD2369" s="133"/>
      <c r="AE2369" s="133"/>
      <c r="AF2369" s="133"/>
      <c r="AG2369" s="133"/>
      <c r="AH2369" s="132"/>
      <c r="AI2369" s="132"/>
      <c r="AJ2369" s="132"/>
      <c r="AK2369" s="132"/>
      <c r="AL2369" s="133"/>
      <c r="AM2369" s="132"/>
      <c r="AN2369" s="132"/>
      <c r="AO2369" s="140"/>
      <c r="AP2369" s="140"/>
      <c r="AQ2369" s="140"/>
      <c r="AR2369" s="140"/>
      <c r="AS2369" s="140"/>
      <c r="AT2369" s="133"/>
      <c r="AW2369" s="4"/>
      <c r="AX2369" s="4"/>
      <c r="AY2369" s="140"/>
      <c r="AZ2369" s="140"/>
      <c r="BA2369" s="132"/>
      <c r="BB2369" s="133"/>
      <c r="BC2369" s="133"/>
      <c r="BD2369" s="133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40"/>
    </row>
    <row r="2370" spans="1:78" ht="18" customHeight="1">
      <c r="A2370" s="3"/>
      <c r="B2370" s="41"/>
      <c r="C2370" s="41"/>
      <c r="D2370" s="132"/>
      <c r="E2370" s="133"/>
      <c r="F2370" s="133"/>
      <c r="G2370" s="133"/>
      <c r="H2370" s="133"/>
      <c r="I2370" s="133"/>
      <c r="J2370" s="132"/>
      <c r="K2370" s="132"/>
      <c r="L2370" s="132"/>
      <c r="M2370" s="132"/>
      <c r="N2370" s="133"/>
      <c r="O2370" s="132"/>
      <c r="P2370" s="132"/>
      <c r="Q2370" s="140"/>
      <c r="R2370" s="140"/>
      <c r="S2370" s="140"/>
      <c r="T2370" s="140"/>
      <c r="U2370" s="140"/>
      <c r="V2370" s="133"/>
      <c r="Y2370" s="3"/>
      <c r="Z2370" s="41"/>
      <c r="AA2370" s="41"/>
      <c r="AB2370" s="132"/>
      <c r="AC2370" s="133"/>
      <c r="AD2370" s="133"/>
      <c r="AE2370" s="133"/>
      <c r="AF2370" s="133"/>
      <c r="AG2370" s="133"/>
      <c r="AH2370" s="132"/>
      <c r="AI2370" s="132"/>
      <c r="AJ2370" s="132"/>
      <c r="AK2370" s="132"/>
      <c r="AL2370" s="133"/>
      <c r="AM2370" s="132"/>
      <c r="AN2370" s="132"/>
      <c r="AO2370" s="140"/>
      <c r="AP2370" s="140"/>
      <c r="AQ2370" s="140"/>
      <c r="AR2370" s="140"/>
      <c r="AS2370" s="140"/>
      <c r="AT2370" s="133"/>
      <c r="AW2370" s="4"/>
      <c r="AX2370" s="4"/>
      <c r="AY2370" s="140"/>
      <c r="AZ2370" s="140"/>
      <c r="BA2370" s="132"/>
      <c r="BB2370" s="133"/>
      <c r="BC2370" s="133"/>
      <c r="BD2370" s="133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40"/>
    </row>
    <row r="2371" spans="1:78" ht="18" customHeight="1">
      <c r="A2371" s="3"/>
      <c r="B2371" s="41"/>
      <c r="C2371" s="41"/>
      <c r="D2371" s="132"/>
      <c r="E2371" s="133"/>
      <c r="F2371" s="133"/>
      <c r="G2371" s="133"/>
      <c r="H2371" s="133"/>
      <c r="I2371" s="133"/>
      <c r="J2371" s="132"/>
      <c r="K2371" s="132"/>
      <c r="L2371" s="132"/>
      <c r="M2371" s="132"/>
      <c r="N2371" s="133"/>
      <c r="O2371" s="132"/>
      <c r="P2371" s="132"/>
      <c r="Q2371" s="140"/>
      <c r="R2371" s="140"/>
      <c r="S2371" s="140"/>
      <c r="T2371" s="140"/>
      <c r="U2371" s="140"/>
      <c r="V2371" s="133"/>
      <c r="Y2371" s="3"/>
      <c r="Z2371" s="41"/>
      <c r="AA2371" s="41"/>
      <c r="AB2371" s="132"/>
      <c r="AC2371" s="133"/>
      <c r="AD2371" s="133"/>
      <c r="AE2371" s="133"/>
      <c r="AF2371" s="133"/>
      <c r="AG2371" s="133"/>
      <c r="AH2371" s="132"/>
      <c r="AI2371" s="132"/>
      <c r="AJ2371" s="132"/>
      <c r="AK2371" s="132"/>
      <c r="AL2371" s="133"/>
      <c r="AM2371" s="132"/>
      <c r="AN2371" s="132"/>
      <c r="AO2371" s="140"/>
      <c r="AP2371" s="140"/>
      <c r="AQ2371" s="140"/>
      <c r="AR2371" s="140"/>
      <c r="AS2371" s="140"/>
      <c r="AT2371" s="133"/>
      <c r="AW2371" s="4"/>
      <c r="AX2371" s="4"/>
      <c r="AY2371" s="140"/>
      <c r="AZ2371" s="140"/>
      <c r="BA2371" s="132"/>
      <c r="BB2371" s="133"/>
      <c r="BC2371" s="133"/>
      <c r="BD2371" s="133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</row>
    <row r="2372" spans="1:78" ht="18" customHeight="1">
      <c r="A2372" s="3"/>
      <c r="B2372" s="41"/>
      <c r="C2372" s="41"/>
      <c r="D2372" s="132"/>
      <c r="E2372" s="133"/>
      <c r="F2372" s="133"/>
      <c r="G2372" s="133"/>
      <c r="H2372" s="133"/>
      <c r="I2372" s="133"/>
      <c r="J2372" s="132"/>
      <c r="K2372" s="132"/>
      <c r="L2372" s="132"/>
      <c r="M2372" s="132"/>
      <c r="N2372" s="133"/>
      <c r="O2372" s="132"/>
      <c r="P2372" s="132"/>
      <c r="Q2372" s="140"/>
      <c r="R2372" s="140"/>
      <c r="S2372" s="140"/>
      <c r="T2372" s="140"/>
      <c r="U2372" s="140"/>
      <c r="V2372" s="133"/>
      <c r="Y2372" s="3"/>
      <c r="Z2372" s="41"/>
      <c r="AA2372" s="41"/>
      <c r="AB2372" s="132"/>
      <c r="AC2372" s="133"/>
      <c r="AD2372" s="133"/>
      <c r="AE2372" s="133"/>
      <c r="AF2372" s="133"/>
      <c r="AG2372" s="133"/>
      <c r="AH2372" s="132"/>
      <c r="AI2372" s="132"/>
      <c r="AJ2372" s="132"/>
      <c r="AK2372" s="132"/>
      <c r="AL2372" s="133"/>
      <c r="AM2372" s="132"/>
      <c r="AN2372" s="132"/>
      <c r="AO2372" s="140"/>
      <c r="AP2372" s="140"/>
      <c r="AQ2372" s="140"/>
      <c r="AR2372" s="140"/>
      <c r="AS2372" s="140"/>
      <c r="AT2372" s="133"/>
      <c r="AW2372" s="4"/>
      <c r="AX2372" s="4"/>
      <c r="AY2372" s="140"/>
      <c r="AZ2372" s="140"/>
      <c r="BA2372" s="132"/>
      <c r="BB2372" s="133"/>
      <c r="BC2372" s="133"/>
      <c r="BD2372" s="133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40"/>
    </row>
    <row r="2373" spans="1:78" ht="18" customHeight="1">
      <c r="A2373" s="3"/>
      <c r="B2373" s="41"/>
      <c r="C2373" s="41"/>
      <c r="D2373" s="132"/>
      <c r="E2373" s="133"/>
      <c r="F2373" s="133"/>
      <c r="G2373" s="133"/>
      <c r="H2373" s="133"/>
      <c r="I2373" s="133"/>
      <c r="J2373" s="132"/>
      <c r="K2373" s="132"/>
      <c r="L2373" s="132"/>
      <c r="M2373" s="132"/>
      <c r="N2373" s="133"/>
      <c r="O2373" s="132"/>
      <c r="P2373" s="132"/>
      <c r="Q2373" s="140"/>
      <c r="R2373" s="140"/>
      <c r="S2373" s="140"/>
      <c r="T2373" s="140"/>
      <c r="U2373" s="140"/>
      <c r="V2373" s="133"/>
      <c r="Y2373" s="3"/>
      <c r="Z2373" s="41"/>
      <c r="AA2373" s="41"/>
      <c r="AB2373" s="132"/>
      <c r="AC2373" s="133"/>
      <c r="AD2373" s="133"/>
      <c r="AE2373" s="133"/>
      <c r="AF2373" s="133"/>
      <c r="AG2373" s="133"/>
      <c r="AH2373" s="132"/>
      <c r="AI2373" s="132"/>
      <c r="AJ2373" s="132"/>
      <c r="AK2373" s="132"/>
      <c r="AL2373" s="133"/>
      <c r="AM2373" s="132"/>
      <c r="AN2373" s="132"/>
      <c r="AO2373" s="140"/>
      <c r="AP2373" s="140"/>
      <c r="AQ2373" s="140"/>
      <c r="AR2373" s="140"/>
      <c r="AS2373" s="140"/>
      <c r="AT2373" s="133"/>
      <c r="AW2373" s="4"/>
      <c r="AX2373" s="4"/>
      <c r="AY2373" s="140"/>
      <c r="AZ2373" s="140"/>
      <c r="BA2373" s="132"/>
      <c r="BB2373" s="133"/>
      <c r="BC2373" s="133"/>
      <c r="BD2373" s="133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40"/>
    </row>
    <row r="2374" spans="1:78" ht="18" customHeight="1">
      <c r="A2374" s="3"/>
      <c r="B2374" s="41"/>
      <c r="C2374" s="41"/>
      <c r="D2374" s="132"/>
      <c r="E2374" s="133"/>
      <c r="F2374" s="133"/>
      <c r="G2374" s="133"/>
      <c r="H2374" s="133"/>
      <c r="I2374" s="133"/>
      <c r="J2374" s="132"/>
      <c r="K2374" s="132"/>
      <c r="L2374" s="132"/>
      <c r="M2374" s="132"/>
      <c r="N2374" s="133"/>
      <c r="O2374" s="132"/>
      <c r="P2374" s="132"/>
      <c r="Q2374" s="140"/>
      <c r="R2374" s="140"/>
      <c r="S2374" s="140"/>
      <c r="T2374" s="140"/>
      <c r="U2374" s="140"/>
      <c r="V2374" s="133"/>
      <c r="Y2374" s="3"/>
      <c r="Z2374" s="41"/>
      <c r="AA2374" s="41"/>
      <c r="AB2374" s="132"/>
      <c r="AC2374" s="133"/>
      <c r="AD2374" s="133"/>
      <c r="AE2374" s="133"/>
      <c r="AF2374" s="133"/>
      <c r="AG2374" s="133"/>
      <c r="AH2374" s="132"/>
      <c r="AI2374" s="132"/>
      <c r="AJ2374" s="132"/>
      <c r="AK2374" s="132"/>
      <c r="AL2374" s="133"/>
      <c r="AM2374" s="132"/>
      <c r="AN2374" s="132"/>
      <c r="AO2374" s="140"/>
      <c r="AP2374" s="140"/>
      <c r="AQ2374" s="140"/>
      <c r="AR2374" s="140"/>
      <c r="AS2374" s="140"/>
      <c r="AT2374" s="133"/>
      <c r="AW2374" s="4"/>
      <c r="AX2374" s="4"/>
      <c r="AY2374" s="140"/>
      <c r="AZ2374" s="140"/>
      <c r="BA2374" s="132"/>
      <c r="BB2374" s="133"/>
      <c r="BC2374" s="133"/>
      <c r="BD2374" s="133"/>
      <c r="BE2374" s="140"/>
      <c r="BF2374" s="140"/>
      <c r="BG2374" s="140"/>
      <c r="BH2374" s="140"/>
      <c r="BI2374" s="140"/>
      <c r="BJ2374" s="140"/>
      <c r="BK2374" s="140"/>
      <c r="BL2374" s="140"/>
      <c r="BM2374" s="140"/>
      <c r="BN2374" s="140"/>
      <c r="BO2374" s="140"/>
      <c r="BP2374" s="140"/>
      <c r="BQ2374" s="140"/>
      <c r="BR2374" s="140"/>
      <c r="BS2374" s="140"/>
      <c r="BT2374" s="140"/>
      <c r="BU2374" s="140"/>
      <c r="BV2374" s="140"/>
      <c r="BW2374" s="140"/>
      <c r="BX2374" s="140"/>
      <c r="BY2374" s="140"/>
      <c r="BZ2374" s="140"/>
    </row>
    <row r="2375" spans="1:78" ht="18" customHeight="1">
      <c r="A2375" s="3"/>
      <c r="B2375" s="41"/>
      <c r="C2375" s="41"/>
      <c r="D2375" s="132"/>
      <c r="E2375" s="133"/>
      <c r="F2375" s="133"/>
      <c r="G2375" s="133"/>
      <c r="H2375" s="133"/>
      <c r="I2375" s="133"/>
      <c r="J2375" s="132"/>
      <c r="K2375" s="132"/>
      <c r="L2375" s="132"/>
      <c r="M2375" s="132"/>
      <c r="N2375" s="133"/>
      <c r="O2375" s="132"/>
      <c r="P2375" s="132"/>
      <c r="Q2375" s="140"/>
      <c r="R2375" s="140"/>
      <c r="S2375" s="140"/>
      <c r="T2375" s="140"/>
      <c r="U2375" s="140"/>
      <c r="V2375" s="133"/>
      <c r="Y2375" s="3"/>
      <c r="Z2375" s="41"/>
      <c r="AA2375" s="41"/>
      <c r="AB2375" s="132"/>
      <c r="AC2375" s="133"/>
      <c r="AD2375" s="133"/>
      <c r="AE2375" s="133"/>
      <c r="AF2375" s="133"/>
      <c r="AG2375" s="133"/>
      <c r="AH2375" s="132"/>
      <c r="AI2375" s="132"/>
      <c r="AJ2375" s="132"/>
      <c r="AK2375" s="132"/>
      <c r="AL2375" s="133"/>
      <c r="AM2375" s="132"/>
      <c r="AN2375" s="132"/>
      <c r="AO2375" s="140"/>
      <c r="AP2375" s="140"/>
      <c r="AQ2375" s="140"/>
      <c r="AR2375" s="140"/>
      <c r="AS2375" s="140"/>
      <c r="AT2375" s="133"/>
      <c r="AW2375" s="4"/>
      <c r="AX2375" s="4"/>
      <c r="AY2375" s="140"/>
      <c r="AZ2375" s="140"/>
      <c r="BA2375" s="132"/>
      <c r="BB2375" s="133"/>
      <c r="BC2375" s="133"/>
      <c r="BD2375" s="133"/>
      <c r="BE2375" s="140"/>
      <c r="BF2375" s="140"/>
      <c r="BG2375" s="140"/>
      <c r="BH2375" s="140"/>
      <c r="BI2375" s="140"/>
      <c r="BJ2375" s="140"/>
      <c r="BK2375" s="140"/>
      <c r="BL2375" s="140"/>
      <c r="BM2375" s="140"/>
      <c r="BN2375" s="140"/>
      <c r="BO2375" s="140"/>
      <c r="BP2375" s="140"/>
      <c r="BQ2375" s="140"/>
      <c r="BR2375" s="140"/>
      <c r="BS2375" s="140"/>
      <c r="BT2375" s="140"/>
      <c r="BU2375" s="140"/>
      <c r="BV2375" s="140"/>
      <c r="BW2375" s="140"/>
      <c r="BX2375" s="140"/>
      <c r="BY2375" s="140"/>
      <c r="BZ2375" s="140"/>
    </row>
    <row r="2376" spans="1:78" ht="18" customHeight="1">
      <c r="A2376" s="3"/>
      <c r="B2376" s="41"/>
      <c r="C2376" s="41"/>
      <c r="D2376" s="132"/>
      <c r="E2376" s="133"/>
      <c r="F2376" s="133"/>
      <c r="G2376" s="133"/>
      <c r="H2376" s="133"/>
      <c r="I2376" s="133"/>
      <c r="J2376" s="132"/>
      <c r="K2376" s="132"/>
      <c r="L2376" s="132"/>
      <c r="M2376" s="132"/>
      <c r="N2376" s="133"/>
      <c r="O2376" s="132"/>
      <c r="P2376" s="132"/>
      <c r="Q2376" s="140"/>
      <c r="R2376" s="140"/>
      <c r="S2376" s="140"/>
      <c r="T2376" s="140"/>
      <c r="U2376" s="140"/>
      <c r="V2376" s="133"/>
      <c r="Y2376" s="3"/>
      <c r="Z2376" s="41"/>
      <c r="AA2376" s="41"/>
      <c r="AB2376" s="132"/>
      <c r="AC2376" s="133"/>
      <c r="AD2376" s="133"/>
      <c r="AE2376" s="133"/>
      <c r="AF2376" s="133"/>
      <c r="AG2376" s="133"/>
      <c r="AH2376" s="132"/>
      <c r="AI2376" s="132"/>
      <c r="AJ2376" s="132"/>
      <c r="AK2376" s="132"/>
      <c r="AL2376" s="133"/>
      <c r="AM2376" s="132"/>
      <c r="AN2376" s="132"/>
      <c r="AO2376" s="140"/>
      <c r="AP2376" s="140"/>
      <c r="AQ2376" s="140"/>
      <c r="AR2376" s="140"/>
      <c r="AS2376" s="140"/>
      <c r="AT2376" s="133"/>
      <c r="AW2376" s="4"/>
      <c r="AX2376" s="4"/>
      <c r="AY2376" s="140"/>
      <c r="AZ2376" s="140"/>
      <c r="BA2376" s="132"/>
      <c r="BB2376" s="133"/>
      <c r="BC2376" s="133"/>
      <c r="BD2376" s="133"/>
      <c r="BE2376" s="140"/>
      <c r="BF2376" s="140"/>
      <c r="BG2376" s="140"/>
      <c r="BH2376" s="140"/>
      <c r="BI2376" s="140"/>
      <c r="BJ2376" s="140"/>
      <c r="BK2376" s="140"/>
      <c r="BL2376" s="140"/>
      <c r="BM2376" s="140"/>
      <c r="BN2376" s="140"/>
      <c r="BO2376" s="140"/>
      <c r="BP2376" s="140"/>
      <c r="BQ2376" s="140"/>
      <c r="BR2376" s="140"/>
      <c r="BS2376" s="140"/>
      <c r="BT2376" s="140"/>
      <c r="BU2376" s="140"/>
      <c r="BV2376" s="140"/>
      <c r="BW2376" s="140"/>
      <c r="BX2376" s="140"/>
      <c r="BY2376" s="140"/>
      <c r="BZ2376" s="140"/>
    </row>
    <row r="2377" spans="1:78" ht="18" customHeight="1">
      <c r="A2377" s="3"/>
      <c r="B2377" s="41"/>
      <c r="C2377" s="41"/>
      <c r="D2377" s="132"/>
      <c r="E2377" s="133"/>
      <c r="F2377" s="133"/>
      <c r="G2377" s="133"/>
      <c r="H2377" s="133"/>
      <c r="I2377" s="133"/>
      <c r="J2377" s="132"/>
      <c r="K2377" s="132"/>
      <c r="L2377" s="132"/>
      <c r="M2377" s="132"/>
      <c r="N2377" s="133"/>
      <c r="O2377" s="132"/>
      <c r="P2377" s="132"/>
      <c r="Q2377" s="140"/>
      <c r="R2377" s="140"/>
      <c r="S2377" s="140"/>
      <c r="T2377" s="140"/>
      <c r="U2377" s="140"/>
      <c r="V2377" s="133"/>
      <c r="Y2377" s="3"/>
      <c r="Z2377" s="41"/>
      <c r="AA2377" s="41"/>
      <c r="AB2377" s="132"/>
      <c r="AC2377" s="133"/>
      <c r="AD2377" s="133"/>
      <c r="AE2377" s="133"/>
      <c r="AF2377" s="133"/>
      <c r="AG2377" s="133"/>
      <c r="AH2377" s="132"/>
      <c r="AI2377" s="132"/>
      <c r="AJ2377" s="132"/>
      <c r="AK2377" s="132"/>
      <c r="AL2377" s="133"/>
      <c r="AM2377" s="132"/>
      <c r="AN2377" s="132"/>
      <c r="AO2377" s="140"/>
      <c r="AP2377" s="140"/>
      <c r="AQ2377" s="140"/>
      <c r="AR2377" s="140"/>
      <c r="AS2377" s="140"/>
      <c r="AT2377" s="133"/>
      <c r="AW2377" s="4"/>
      <c r="AX2377" s="4"/>
      <c r="AY2377" s="140"/>
      <c r="AZ2377" s="140"/>
      <c r="BA2377" s="132"/>
      <c r="BB2377" s="133"/>
      <c r="BC2377" s="133"/>
      <c r="BD2377" s="133"/>
      <c r="BE2377" s="140"/>
      <c r="BF2377" s="140"/>
      <c r="BG2377" s="140"/>
      <c r="BH2377" s="140"/>
      <c r="BI2377" s="140"/>
      <c r="BJ2377" s="140"/>
      <c r="BK2377" s="140"/>
      <c r="BL2377" s="140"/>
      <c r="BM2377" s="140"/>
      <c r="BN2377" s="140"/>
      <c r="BO2377" s="140"/>
      <c r="BP2377" s="140"/>
      <c r="BQ2377" s="140"/>
      <c r="BR2377" s="140"/>
      <c r="BS2377" s="140"/>
      <c r="BT2377" s="140"/>
      <c r="BU2377" s="140"/>
      <c r="BV2377" s="140"/>
      <c r="BW2377" s="140"/>
      <c r="BX2377" s="140"/>
      <c r="BY2377" s="140"/>
      <c r="BZ2377" s="140"/>
    </row>
    <row r="2378" spans="1:78" ht="18" customHeight="1">
      <c r="A2378" s="3"/>
      <c r="B2378" s="41"/>
      <c r="C2378" s="41"/>
      <c r="D2378" s="132"/>
      <c r="E2378" s="133"/>
      <c r="F2378" s="133"/>
      <c r="G2378" s="133"/>
      <c r="H2378" s="133"/>
      <c r="I2378" s="133"/>
      <c r="J2378" s="132"/>
      <c r="K2378" s="132"/>
      <c r="L2378" s="132"/>
      <c r="M2378" s="132"/>
      <c r="N2378" s="133"/>
      <c r="O2378" s="132"/>
      <c r="P2378" s="132"/>
      <c r="Q2378" s="140"/>
      <c r="R2378" s="140"/>
      <c r="S2378" s="140"/>
      <c r="T2378" s="140"/>
      <c r="U2378" s="140"/>
      <c r="V2378" s="133"/>
      <c r="Y2378" s="3"/>
      <c r="Z2378" s="41"/>
      <c r="AA2378" s="41"/>
      <c r="AB2378" s="132"/>
      <c r="AC2378" s="133"/>
      <c r="AD2378" s="133"/>
      <c r="AE2378" s="133"/>
      <c r="AF2378" s="133"/>
      <c r="AG2378" s="133"/>
      <c r="AH2378" s="132"/>
      <c r="AI2378" s="132"/>
      <c r="AJ2378" s="132"/>
      <c r="AK2378" s="132"/>
      <c r="AL2378" s="133"/>
      <c r="AM2378" s="132"/>
      <c r="AN2378" s="132"/>
      <c r="AO2378" s="140"/>
      <c r="AP2378" s="140"/>
      <c r="AQ2378" s="140"/>
      <c r="AR2378" s="140"/>
      <c r="AS2378" s="140"/>
      <c r="AT2378" s="133"/>
      <c r="AW2378" s="4"/>
      <c r="AX2378" s="4"/>
      <c r="AY2378" s="140"/>
      <c r="AZ2378" s="140"/>
      <c r="BA2378" s="132"/>
      <c r="BB2378" s="133"/>
      <c r="BC2378" s="133"/>
      <c r="BD2378" s="133"/>
      <c r="BE2378" s="140"/>
      <c r="BF2378" s="140"/>
      <c r="BG2378" s="140"/>
      <c r="BH2378" s="140"/>
      <c r="BI2378" s="140"/>
      <c r="BJ2378" s="140"/>
      <c r="BK2378" s="140"/>
      <c r="BL2378" s="140"/>
      <c r="BM2378" s="140"/>
      <c r="BN2378" s="140"/>
      <c r="BO2378" s="140"/>
      <c r="BP2378" s="140"/>
      <c r="BQ2378" s="140"/>
      <c r="BR2378" s="140"/>
      <c r="BS2378" s="140"/>
      <c r="BT2378" s="140"/>
      <c r="BU2378" s="140"/>
      <c r="BV2378" s="140"/>
      <c r="BW2378" s="140"/>
      <c r="BX2378" s="140"/>
      <c r="BY2378" s="140"/>
      <c r="BZ2378" s="140"/>
    </row>
    <row r="2379" spans="1:78" ht="18" customHeight="1">
      <c r="A2379" s="3"/>
      <c r="B2379" s="41"/>
      <c r="C2379" s="41"/>
      <c r="D2379" s="132"/>
      <c r="E2379" s="133"/>
      <c r="F2379" s="133"/>
      <c r="G2379" s="133"/>
      <c r="H2379" s="133"/>
      <c r="I2379" s="133"/>
      <c r="J2379" s="132"/>
      <c r="K2379" s="132"/>
      <c r="L2379" s="132"/>
      <c r="M2379" s="132"/>
      <c r="N2379" s="133"/>
      <c r="O2379" s="132"/>
      <c r="P2379" s="132"/>
      <c r="Q2379" s="140"/>
      <c r="R2379" s="140"/>
      <c r="S2379" s="140"/>
      <c r="T2379" s="140"/>
      <c r="U2379" s="140"/>
      <c r="V2379" s="133"/>
      <c r="Y2379" s="3"/>
      <c r="Z2379" s="41"/>
      <c r="AA2379" s="41"/>
      <c r="AB2379" s="132"/>
      <c r="AC2379" s="133"/>
      <c r="AD2379" s="133"/>
      <c r="AE2379" s="133"/>
      <c r="AF2379" s="133"/>
      <c r="AG2379" s="133"/>
      <c r="AH2379" s="132"/>
      <c r="AI2379" s="132"/>
      <c r="AJ2379" s="132"/>
      <c r="AK2379" s="132"/>
      <c r="AL2379" s="133"/>
      <c r="AM2379" s="132"/>
      <c r="AN2379" s="132"/>
      <c r="AO2379" s="140"/>
      <c r="AP2379" s="140"/>
      <c r="AQ2379" s="140"/>
      <c r="AR2379" s="140"/>
      <c r="AS2379" s="140"/>
      <c r="AT2379" s="133"/>
      <c r="AW2379" s="4"/>
      <c r="AX2379" s="4"/>
      <c r="AY2379" s="140"/>
      <c r="AZ2379" s="140"/>
      <c r="BA2379" s="132"/>
      <c r="BB2379" s="133"/>
      <c r="BC2379" s="133"/>
      <c r="BD2379" s="133"/>
      <c r="BE2379" s="140"/>
      <c r="BF2379" s="140"/>
      <c r="BG2379" s="140"/>
      <c r="BH2379" s="140"/>
      <c r="BI2379" s="140"/>
      <c r="BJ2379" s="140"/>
      <c r="BK2379" s="140"/>
      <c r="BL2379" s="140"/>
      <c r="BM2379" s="140"/>
      <c r="BN2379" s="140"/>
      <c r="BO2379" s="140"/>
      <c r="BP2379" s="140"/>
      <c r="BQ2379" s="140"/>
      <c r="BR2379" s="140"/>
      <c r="BS2379" s="140"/>
      <c r="BT2379" s="140"/>
      <c r="BU2379" s="140"/>
      <c r="BV2379" s="140"/>
      <c r="BW2379" s="140"/>
      <c r="BX2379" s="140"/>
      <c r="BY2379" s="140"/>
      <c r="BZ2379" s="140"/>
    </row>
    <row r="2380" spans="1:78" ht="18" customHeight="1">
      <c r="A2380" s="3"/>
      <c r="B2380" s="41"/>
      <c r="C2380" s="41"/>
      <c r="D2380" s="132"/>
      <c r="E2380" s="133"/>
      <c r="F2380" s="133"/>
      <c r="G2380" s="133"/>
      <c r="H2380" s="133"/>
      <c r="I2380" s="133"/>
      <c r="J2380" s="132"/>
      <c r="K2380" s="132"/>
      <c r="L2380" s="132"/>
      <c r="M2380" s="132"/>
      <c r="N2380" s="133"/>
      <c r="O2380" s="132"/>
      <c r="P2380" s="132"/>
      <c r="Q2380" s="140"/>
      <c r="R2380" s="140"/>
      <c r="S2380" s="140"/>
      <c r="T2380" s="140"/>
      <c r="U2380" s="140"/>
      <c r="V2380" s="133"/>
      <c r="Y2380" s="3"/>
      <c r="Z2380" s="41"/>
      <c r="AA2380" s="41"/>
      <c r="AB2380" s="132"/>
      <c r="AC2380" s="133"/>
      <c r="AD2380" s="133"/>
      <c r="AE2380" s="133"/>
      <c r="AF2380" s="133"/>
      <c r="AG2380" s="133"/>
      <c r="AH2380" s="132"/>
      <c r="AI2380" s="132"/>
      <c r="AJ2380" s="132"/>
      <c r="AK2380" s="132"/>
      <c r="AL2380" s="133"/>
      <c r="AM2380" s="132"/>
      <c r="AN2380" s="132"/>
      <c r="AO2380" s="140"/>
      <c r="AP2380" s="140"/>
      <c r="AQ2380" s="140"/>
      <c r="AR2380" s="140"/>
      <c r="AS2380" s="140"/>
      <c r="AT2380" s="133"/>
      <c r="AW2380" s="4"/>
      <c r="AX2380" s="4"/>
      <c r="AY2380" s="140"/>
      <c r="AZ2380" s="140"/>
      <c r="BA2380" s="132"/>
      <c r="BB2380" s="133"/>
      <c r="BC2380" s="133"/>
      <c r="BD2380" s="133"/>
      <c r="BE2380" s="140"/>
      <c r="BF2380" s="140"/>
      <c r="BG2380" s="140"/>
      <c r="BH2380" s="140"/>
      <c r="BI2380" s="140"/>
      <c r="BJ2380" s="140"/>
      <c r="BK2380" s="140"/>
      <c r="BL2380" s="140"/>
      <c r="BM2380" s="140"/>
      <c r="BN2380" s="140"/>
      <c r="BO2380" s="140"/>
      <c r="BP2380" s="140"/>
      <c r="BQ2380" s="140"/>
      <c r="BR2380" s="140"/>
      <c r="BS2380" s="140"/>
      <c r="BT2380" s="140"/>
      <c r="BU2380" s="140"/>
      <c r="BV2380" s="140"/>
      <c r="BW2380" s="140"/>
      <c r="BX2380" s="140"/>
      <c r="BY2380" s="140"/>
      <c r="BZ2380" s="140"/>
    </row>
    <row r="2381" spans="1:78" ht="18" customHeight="1">
      <c r="A2381" s="3"/>
      <c r="B2381" s="41"/>
      <c r="C2381" s="41"/>
      <c r="D2381" s="132"/>
      <c r="E2381" s="133"/>
      <c r="F2381" s="133"/>
      <c r="G2381" s="133"/>
      <c r="H2381" s="133"/>
      <c r="I2381" s="133"/>
      <c r="J2381" s="132"/>
      <c r="K2381" s="132"/>
      <c r="L2381" s="132"/>
      <c r="M2381" s="132"/>
      <c r="N2381" s="133"/>
      <c r="O2381" s="132"/>
      <c r="P2381" s="132"/>
      <c r="Q2381" s="140"/>
      <c r="R2381" s="140"/>
      <c r="S2381" s="140"/>
      <c r="T2381" s="140"/>
      <c r="U2381" s="140"/>
      <c r="V2381" s="133"/>
      <c r="Y2381" s="3"/>
      <c r="Z2381" s="41"/>
      <c r="AA2381" s="41"/>
      <c r="AB2381" s="132"/>
      <c r="AC2381" s="133"/>
      <c r="AD2381" s="133"/>
      <c r="AE2381" s="133"/>
      <c r="AF2381" s="133"/>
      <c r="AG2381" s="133"/>
      <c r="AH2381" s="132"/>
      <c r="AI2381" s="132"/>
      <c r="AJ2381" s="132"/>
      <c r="AK2381" s="132"/>
      <c r="AL2381" s="133"/>
      <c r="AM2381" s="132"/>
      <c r="AN2381" s="132"/>
      <c r="AO2381" s="140"/>
      <c r="AP2381" s="140"/>
      <c r="AQ2381" s="140"/>
      <c r="AR2381" s="140"/>
      <c r="AS2381" s="140"/>
      <c r="AT2381" s="133"/>
      <c r="AW2381" s="4"/>
      <c r="AX2381" s="4"/>
      <c r="AY2381" s="140"/>
      <c r="AZ2381" s="140"/>
      <c r="BA2381" s="132"/>
      <c r="BB2381" s="133"/>
      <c r="BC2381" s="133"/>
      <c r="BD2381" s="133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40"/>
    </row>
    <row r="2382" spans="1:78" ht="18" customHeight="1">
      <c r="A2382" s="3"/>
      <c r="B2382" s="41"/>
      <c r="C2382" s="41"/>
      <c r="D2382" s="132"/>
      <c r="E2382" s="133"/>
      <c r="F2382" s="133"/>
      <c r="G2382" s="133"/>
      <c r="H2382" s="133"/>
      <c r="I2382" s="133"/>
      <c r="J2382" s="132"/>
      <c r="K2382" s="132"/>
      <c r="L2382" s="132"/>
      <c r="M2382" s="132"/>
      <c r="N2382" s="133"/>
      <c r="O2382" s="132"/>
      <c r="P2382" s="132"/>
      <c r="Q2382" s="140"/>
      <c r="R2382" s="140"/>
      <c r="S2382" s="140"/>
      <c r="T2382" s="140"/>
      <c r="U2382" s="140"/>
      <c r="V2382" s="133"/>
      <c r="Y2382" s="3"/>
      <c r="Z2382" s="41"/>
      <c r="AA2382" s="41"/>
      <c r="AB2382" s="132"/>
      <c r="AC2382" s="133"/>
      <c r="AD2382" s="133"/>
      <c r="AE2382" s="133"/>
      <c r="AF2382" s="133"/>
      <c r="AG2382" s="133"/>
      <c r="AH2382" s="132"/>
      <c r="AI2382" s="132"/>
      <c r="AJ2382" s="132"/>
      <c r="AK2382" s="132"/>
      <c r="AL2382" s="133"/>
      <c r="AM2382" s="132"/>
      <c r="AN2382" s="132"/>
      <c r="AO2382" s="140"/>
      <c r="AP2382" s="140"/>
      <c r="AQ2382" s="140"/>
      <c r="AR2382" s="140"/>
      <c r="AS2382" s="140"/>
      <c r="AT2382" s="133"/>
      <c r="AW2382" s="4"/>
      <c r="AX2382" s="4"/>
      <c r="AY2382" s="140"/>
      <c r="AZ2382" s="140"/>
      <c r="BA2382" s="132"/>
      <c r="BB2382" s="133"/>
      <c r="BC2382" s="133"/>
      <c r="BD2382" s="133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40"/>
    </row>
    <row r="2383" spans="1:78" ht="18" customHeight="1">
      <c r="A2383" s="3"/>
      <c r="B2383" s="41"/>
      <c r="C2383" s="41"/>
      <c r="D2383" s="132"/>
      <c r="E2383" s="133"/>
      <c r="F2383" s="133"/>
      <c r="G2383" s="133"/>
      <c r="H2383" s="133"/>
      <c r="I2383" s="133"/>
      <c r="J2383" s="132"/>
      <c r="K2383" s="132"/>
      <c r="L2383" s="132"/>
      <c r="M2383" s="132"/>
      <c r="N2383" s="133"/>
      <c r="O2383" s="132"/>
      <c r="P2383" s="132"/>
      <c r="Q2383" s="140"/>
      <c r="R2383" s="140"/>
      <c r="S2383" s="140"/>
      <c r="T2383" s="140"/>
      <c r="U2383" s="140"/>
      <c r="V2383" s="133"/>
      <c r="Y2383" s="3"/>
      <c r="Z2383" s="41"/>
      <c r="AA2383" s="41"/>
      <c r="AB2383" s="132"/>
      <c r="AC2383" s="133"/>
      <c r="AD2383" s="133"/>
      <c r="AE2383" s="133"/>
      <c r="AF2383" s="133"/>
      <c r="AG2383" s="133"/>
      <c r="AH2383" s="132"/>
      <c r="AI2383" s="132"/>
      <c r="AJ2383" s="132"/>
      <c r="AK2383" s="132"/>
      <c r="AL2383" s="133"/>
      <c r="AM2383" s="132"/>
      <c r="AN2383" s="132"/>
      <c r="AO2383" s="140"/>
      <c r="AP2383" s="140"/>
      <c r="AQ2383" s="140"/>
      <c r="AR2383" s="140"/>
      <c r="AS2383" s="140"/>
      <c r="AT2383" s="133"/>
      <c r="AW2383" s="4"/>
      <c r="AX2383" s="4"/>
      <c r="AY2383" s="140"/>
      <c r="AZ2383" s="140"/>
      <c r="BA2383" s="132"/>
      <c r="BB2383" s="133"/>
      <c r="BC2383" s="133"/>
      <c r="BD2383" s="133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40"/>
    </row>
    <row r="2384" spans="1:78" ht="18" customHeight="1">
      <c r="A2384" s="3"/>
      <c r="B2384" s="41"/>
      <c r="C2384" s="41"/>
      <c r="D2384" s="132"/>
      <c r="E2384" s="133"/>
      <c r="F2384" s="133"/>
      <c r="G2384" s="133"/>
      <c r="H2384" s="133"/>
      <c r="I2384" s="133"/>
      <c r="J2384" s="132"/>
      <c r="K2384" s="132"/>
      <c r="L2384" s="132"/>
      <c r="M2384" s="132"/>
      <c r="N2384" s="133"/>
      <c r="O2384" s="132"/>
      <c r="P2384" s="132"/>
      <c r="Q2384" s="140"/>
      <c r="R2384" s="140"/>
      <c r="S2384" s="140"/>
      <c r="T2384" s="140"/>
      <c r="U2384" s="140"/>
      <c r="V2384" s="133"/>
      <c r="Y2384" s="3"/>
      <c r="Z2384" s="41"/>
      <c r="AA2384" s="41"/>
      <c r="AB2384" s="132"/>
      <c r="AC2384" s="133"/>
      <c r="AD2384" s="133"/>
      <c r="AE2384" s="133"/>
      <c r="AF2384" s="133"/>
      <c r="AG2384" s="133"/>
      <c r="AH2384" s="132"/>
      <c r="AI2384" s="132"/>
      <c r="AJ2384" s="132"/>
      <c r="AK2384" s="132"/>
      <c r="AL2384" s="133"/>
      <c r="AM2384" s="132"/>
      <c r="AN2384" s="132"/>
      <c r="AO2384" s="140"/>
      <c r="AP2384" s="140"/>
      <c r="AQ2384" s="140"/>
      <c r="AR2384" s="140"/>
      <c r="AS2384" s="140"/>
      <c r="AT2384" s="133"/>
      <c r="AW2384" s="4"/>
      <c r="AX2384" s="4"/>
      <c r="AY2384" s="140"/>
      <c r="AZ2384" s="140"/>
      <c r="BA2384" s="132"/>
      <c r="BB2384" s="133"/>
      <c r="BC2384" s="133"/>
      <c r="BD2384" s="133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40"/>
    </row>
    <row r="2385" spans="1:78" ht="18" customHeight="1">
      <c r="A2385" s="3"/>
      <c r="B2385" s="41"/>
      <c r="C2385" s="41"/>
      <c r="D2385" s="132"/>
      <c r="E2385" s="133"/>
      <c r="F2385" s="133"/>
      <c r="G2385" s="133"/>
      <c r="H2385" s="133"/>
      <c r="I2385" s="133"/>
      <c r="J2385" s="132"/>
      <c r="K2385" s="132"/>
      <c r="L2385" s="132"/>
      <c r="M2385" s="132"/>
      <c r="N2385" s="133"/>
      <c r="O2385" s="132"/>
      <c r="P2385" s="132"/>
      <c r="Q2385" s="140"/>
      <c r="R2385" s="140"/>
      <c r="S2385" s="140"/>
      <c r="T2385" s="140"/>
      <c r="U2385" s="140"/>
      <c r="V2385" s="133"/>
      <c r="Y2385" s="3"/>
      <c r="Z2385" s="41"/>
      <c r="AA2385" s="41"/>
      <c r="AB2385" s="132"/>
      <c r="AC2385" s="133"/>
      <c r="AD2385" s="133"/>
      <c r="AE2385" s="133"/>
      <c r="AF2385" s="133"/>
      <c r="AG2385" s="133"/>
      <c r="AH2385" s="132"/>
      <c r="AI2385" s="132"/>
      <c r="AJ2385" s="132"/>
      <c r="AK2385" s="132"/>
      <c r="AL2385" s="133"/>
      <c r="AM2385" s="132"/>
      <c r="AN2385" s="132"/>
      <c r="AO2385" s="140"/>
      <c r="AP2385" s="140"/>
      <c r="AQ2385" s="140"/>
      <c r="AR2385" s="140"/>
      <c r="AS2385" s="140"/>
      <c r="AT2385" s="133"/>
      <c r="AW2385" s="4"/>
      <c r="AX2385" s="4"/>
      <c r="AY2385" s="140"/>
      <c r="AZ2385" s="140"/>
      <c r="BA2385" s="132"/>
      <c r="BB2385" s="133"/>
      <c r="BC2385" s="133"/>
      <c r="BD2385" s="133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40"/>
    </row>
    <row r="2386" spans="1:78" ht="18" customHeight="1">
      <c r="A2386" s="3"/>
      <c r="B2386" s="41"/>
      <c r="C2386" s="41"/>
      <c r="D2386" s="132"/>
      <c r="E2386" s="133"/>
      <c r="F2386" s="133"/>
      <c r="G2386" s="133"/>
      <c r="H2386" s="133"/>
      <c r="I2386" s="133"/>
      <c r="J2386" s="132"/>
      <c r="K2386" s="132"/>
      <c r="L2386" s="132"/>
      <c r="M2386" s="132"/>
      <c r="N2386" s="133"/>
      <c r="O2386" s="132"/>
      <c r="P2386" s="132"/>
      <c r="Q2386" s="140"/>
      <c r="R2386" s="140"/>
      <c r="S2386" s="140"/>
      <c r="T2386" s="140"/>
      <c r="U2386" s="140"/>
      <c r="V2386" s="133"/>
      <c r="Y2386" s="3"/>
      <c r="Z2386" s="41"/>
      <c r="AA2386" s="41"/>
      <c r="AB2386" s="132"/>
      <c r="AC2386" s="133"/>
      <c r="AD2386" s="133"/>
      <c r="AE2386" s="133"/>
      <c r="AF2386" s="133"/>
      <c r="AG2386" s="133"/>
      <c r="AH2386" s="132"/>
      <c r="AI2386" s="132"/>
      <c r="AJ2386" s="132"/>
      <c r="AK2386" s="132"/>
      <c r="AL2386" s="133"/>
      <c r="AM2386" s="132"/>
      <c r="AN2386" s="132"/>
      <c r="AO2386" s="140"/>
      <c r="AP2386" s="140"/>
      <c r="AQ2386" s="140"/>
      <c r="AR2386" s="140"/>
      <c r="AS2386" s="140"/>
      <c r="AT2386" s="133"/>
      <c r="AW2386" s="4"/>
      <c r="AX2386" s="4"/>
      <c r="AY2386" s="140"/>
      <c r="AZ2386" s="140"/>
      <c r="BA2386" s="132"/>
      <c r="BB2386" s="133"/>
      <c r="BC2386" s="133"/>
      <c r="BD2386" s="133"/>
      <c r="BE2386" s="140"/>
      <c r="BF2386" s="140"/>
      <c r="BG2386" s="140"/>
      <c r="BH2386" s="140"/>
      <c r="BI2386" s="140"/>
      <c r="BJ2386" s="140"/>
      <c r="BK2386" s="140"/>
      <c r="BL2386" s="140"/>
      <c r="BM2386" s="140"/>
      <c r="BN2386" s="140"/>
      <c r="BO2386" s="140"/>
      <c r="BP2386" s="140"/>
      <c r="BQ2386" s="140"/>
      <c r="BR2386" s="140"/>
      <c r="BS2386" s="140"/>
      <c r="BT2386" s="140"/>
      <c r="BU2386" s="140"/>
      <c r="BV2386" s="140"/>
      <c r="BW2386" s="140"/>
      <c r="BX2386" s="140"/>
      <c r="BY2386" s="140"/>
      <c r="BZ2386" s="140"/>
    </row>
    <row r="2387" spans="1:78" ht="18" customHeight="1">
      <c r="A2387" s="3"/>
      <c r="B2387" s="41"/>
      <c r="C2387" s="41"/>
      <c r="D2387" s="132"/>
      <c r="E2387" s="133"/>
      <c r="F2387" s="133"/>
      <c r="G2387" s="133"/>
      <c r="H2387" s="133"/>
      <c r="I2387" s="133"/>
      <c r="J2387" s="132"/>
      <c r="K2387" s="132"/>
      <c r="L2387" s="132"/>
      <c r="M2387" s="132"/>
      <c r="N2387" s="133"/>
      <c r="O2387" s="132"/>
      <c r="P2387" s="132"/>
      <c r="Q2387" s="140"/>
      <c r="R2387" s="140"/>
      <c r="S2387" s="140"/>
      <c r="T2387" s="140"/>
      <c r="U2387" s="140"/>
      <c r="V2387" s="133"/>
      <c r="Y2387" s="3"/>
      <c r="Z2387" s="41"/>
      <c r="AA2387" s="41"/>
      <c r="AB2387" s="132"/>
      <c r="AC2387" s="133"/>
      <c r="AD2387" s="133"/>
      <c r="AE2387" s="133"/>
      <c r="AF2387" s="133"/>
      <c r="AG2387" s="133"/>
      <c r="AH2387" s="132"/>
      <c r="AI2387" s="132"/>
      <c r="AJ2387" s="132"/>
      <c r="AK2387" s="132"/>
      <c r="AL2387" s="133"/>
      <c r="AM2387" s="132"/>
      <c r="AN2387" s="132"/>
      <c r="AO2387" s="140"/>
      <c r="AP2387" s="140"/>
      <c r="AQ2387" s="140"/>
      <c r="AR2387" s="140"/>
      <c r="AS2387" s="140"/>
      <c r="AT2387" s="133"/>
      <c r="AW2387" s="4"/>
      <c r="AX2387" s="4"/>
      <c r="AY2387" s="140"/>
      <c r="AZ2387" s="140"/>
      <c r="BA2387" s="132"/>
      <c r="BB2387" s="133"/>
      <c r="BC2387" s="133"/>
      <c r="BD2387" s="133"/>
      <c r="BE2387" s="140"/>
      <c r="BF2387" s="140"/>
      <c r="BG2387" s="140"/>
      <c r="BH2387" s="140"/>
      <c r="BI2387" s="140"/>
      <c r="BJ2387" s="140"/>
      <c r="BK2387" s="140"/>
      <c r="BL2387" s="140"/>
      <c r="BM2387" s="140"/>
      <c r="BN2387" s="140"/>
      <c r="BO2387" s="140"/>
      <c r="BP2387" s="140"/>
      <c r="BQ2387" s="140"/>
      <c r="BR2387" s="140"/>
      <c r="BS2387" s="140"/>
      <c r="BT2387" s="140"/>
      <c r="BU2387" s="140"/>
      <c r="BV2387" s="140"/>
      <c r="BW2387" s="140"/>
      <c r="BX2387" s="140"/>
      <c r="BY2387" s="140"/>
      <c r="BZ2387" s="140"/>
    </row>
    <row r="2388" spans="1:78" ht="18" customHeight="1">
      <c r="A2388" s="3"/>
      <c r="B2388" s="41"/>
      <c r="C2388" s="41"/>
      <c r="D2388" s="132"/>
      <c r="E2388" s="133"/>
      <c r="F2388" s="133"/>
      <c r="G2388" s="133"/>
      <c r="H2388" s="133"/>
      <c r="I2388" s="133"/>
      <c r="J2388" s="132"/>
      <c r="K2388" s="132"/>
      <c r="L2388" s="132"/>
      <c r="M2388" s="132"/>
      <c r="N2388" s="133"/>
      <c r="O2388" s="132"/>
      <c r="P2388" s="132"/>
      <c r="Q2388" s="140"/>
      <c r="R2388" s="140"/>
      <c r="S2388" s="140"/>
      <c r="T2388" s="140"/>
      <c r="U2388" s="140"/>
      <c r="V2388" s="133"/>
      <c r="Y2388" s="3"/>
      <c r="Z2388" s="41"/>
      <c r="AA2388" s="41"/>
      <c r="AB2388" s="132"/>
      <c r="AC2388" s="133"/>
      <c r="AD2388" s="133"/>
      <c r="AE2388" s="133"/>
      <c r="AF2388" s="133"/>
      <c r="AG2388" s="133"/>
      <c r="AH2388" s="132"/>
      <c r="AI2388" s="132"/>
      <c r="AJ2388" s="132"/>
      <c r="AK2388" s="132"/>
      <c r="AL2388" s="133"/>
      <c r="AM2388" s="132"/>
      <c r="AN2388" s="132"/>
      <c r="AO2388" s="140"/>
      <c r="AP2388" s="140"/>
      <c r="AQ2388" s="140"/>
      <c r="AR2388" s="140"/>
      <c r="AS2388" s="140"/>
      <c r="AT2388" s="133"/>
      <c r="AW2388" s="4"/>
      <c r="AX2388" s="4"/>
      <c r="AY2388" s="140"/>
      <c r="AZ2388" s="140"/>
      <c r="BA2388" s="132"/>
      <c r="BB2388" s="133"/>
      <c r="BC2388" s="133"/>
      <c r="BD2388" s="133"/>
      <c r="BE2388" s="140"/>
      <c r="BF2388" s="140"/>
      <c r="BG2388" s="140"/>
      <c r="BH2388" s="140"/>
      <c r="BI2388" s="140"/>
      <c r="BJ2388" s="140"/>
      <c r="BK2388" s="140"/>
      <c r="BL2388" s="140"/>
      <c r="BM2388" s="140"/>
      <c r="BN2388" s="140"/>
      <c r="BO2388" s="140"/>
      <c r="BP2388" s="140"/>
      <c r="BQ2388" s="140"/>
      <c r="BR2388" s="140"/>
      <c r="BS2388" s="140"/>
      <c r="BT2388" s="140"/>
      <c r="BU2388" s="140"/>
      <c r="BV2388" s="140"/>
      <c r="BW2388" s="140"/>
      <c r="BX2388" s="140"/>
      <c r="BY2388" s="140"/>
      <c r="BZ2388" s="140"/>
    </row>
    <row r="2389" spans="1:78" ht="18" customHeight="1">
      <c r="A2389" s="3"/>
      <c r="B2389" s="41"/>
      <c r="C2389" s="41"/>
      <c r="D2389" s="132"/>
      <c r="E2389" s="133"/>
      <c r="F2389" s="133"/>
      <c r="G2389" s="133"/>
      <c r="H2389" s="133"/>
      <c r="I2389" s="133"/>
      <c r="J2389" s="132"/>
      <c r="K2389" s="132"/>
      <c r="L2389" s="132"/>
      <c r="M2389" s="132"/>
      <c r="N2389" s="133"/>
      <c r="O2389" s="132"/>
      <c r="P2389" s="132"/>
      <c r="Q2389" s="140"/>
      <c r="R2389" s="140"/>
      <c r="S2389" s="140"/>
      <c r="T2389" s="140"/>
      <c r="U2389" s="140"/>
      <c r="V2389" s="133"/>
      <c r="Y2389" s="3"/>
      <c r="Z2389" s="41"/>
      <c r="AA2389" s="41"/>
      <c r="AB2389" s="132"/>
      <c r="AC2389" s="133"/>
      <c r="AD2389" s="133"/>
      <c r="AE2389" s="133"/>
      <c r="AF2389" s="133"/>
      <c r="AG2389" s="133"/>
      <c r="AH2389" s="132"/>
      <c r="AI2389" s="132"/>
      <c r="AJ2389" s="132"/>
      <c r="AK2389" s="132"/>
      <c r="AL2389" s="133"/>
      <c r="AM2389" s="132"/>
      <c r="AN2389" s="132"/>
      <c r="AO2389" s="140"/>
      <c r="AP2389" s="140"/>
      <c r="AQ2389" s="140"/>
      <c r="AR2389" s="140"/>
      <c r="AS2389" s="140"/>
      <c r="AT2389" s="133"/>
      <c r="AW2389" s="4"/>
      <c r="AX2389" s="4"/>
      <c r="AY2389" s="140"/>
      <c r="AZ2389" s="140"/>
      <c r="BA2389" s="132"/>
      <c r="BB2389" s="133"/>
      <c r="BC2389" s="133"/>
      <c r="BD2389" s="133"/>
      <c r="BE2389" s="140"/>
      <c r="BF2389" s="140"/>
      <c r="BG2389" s="140"/>
      <c r="BH2389" s="140"/>
      <c r="BI2389" s="140"/>
      <c r="BJ2389" s="140"/>
      <c r="BK2389" s="140"/>
      <c r="BL2389" s="140"/>
      <c r="BM2389" s="140"/>
      <c r="BN2389" s="140"/>
      <c r="BO2389" s="140"/>
      <c r="BP2389" s="140"/>
      <c r="BQ2389" s="140"/>
      <c r="BR2389" s="140"/>
      <c r="BS2389" s="140"/>
      <c r="BT2389" s="140"/>
      <c r="BU2389" s="140"/>
      <c r="BV2389" s="140"/>
      <c r="BW2389" s="140"/>
      <c r="BX2389" s="140"/>
      <c r="BY2389" s="140"/>
      <c r="BZ2389" s="140"/>
    </row>
    <row r="2390" spans="1:78" ht="18" customHeight="1">
      <c r="A2390" s="3"/>
      <c r="B2390" s="41"/>
      <c r="C2390" s="41"/>
      <c r="D2390" s="132"/>
      <c r="E2390" s="133"/>
      <c r="F2390" s="133"/>
      <c r="G2390" s="133"/>
      <c r="H2390" s="133"/>
      <c r="I2390" s="133"/>
      <c r="J2390" s="132"/>
      <c r="K2390" s="132"/>
      <c r="L2390" s="132"/>
      <c r="M2390" s="132"/>
      <c r="N2390" s="133"/>
      <c r="O2390" s="132"/>
      <c r="P2390" s="132"/>
      <c r="Q2390" s="140"/>
      <c r="R2390" s="140"/>
      <c r="S2390" s="140"/>
      <c r="T2390" s="140"/>
      <c r="U2390" s="140"/>
      <c r="V2390" s="133"/>
      <c r="Y2390" s="3"/>
      <c r="Z2390" s="41"/>
      <c r="AA2390" s="41"/>
      <c r="AB2390" s="132"/>
      <c r="AC2390" s="133"/>
      <c r="AD2390" s="133"/>
      <c r="AE2390" s="133"/>
      <c r="AF2390" s="133"/>
      <c r="AG2390" s="133"/>
      <c r="AH2390" s="132"/>
      <c r="AI2390" s="132"/>
      <c r="AJ2390" s="132"/>
      <c r="AK2390" s="132"/>
      <c r="AL2390" s="133"/>
      <c r="AM2390" s="132"/>
      <c r="AN2390" s="132"/>
      <c r="AO2390" s="140"/>
      <c r="AP2390" s="140"/>
      <c r="AQ2390" s="140"/>
      <c r="AR2390" s="140"/>
      <c r="AS2390" s="140"/>
      <c r="AT2390" s="133"/>
      <c r="AW2390" s="4"/>
      <c r="AX2390" s="4"/>
      <c r="AY2390" s="140"/>
      <c r="AZ2390" s="140"/>
      <c r="BA2390" s="132"/>
      <c r="BB2390" s="133"/>
      <c r="BC2390" s="133"/>
      <c r="BD2390" s="133"/>
      <c r="BE2390" s="140"/>
      <c r="BF2390" s="140"/>
      <c r="BG2390" s="140"/>
      <c r="BH2390" s="140"/>
      <c r="BI2390" s="140"/>
      <c r="BJ2390" s="140"/>
      <c r="BK2390" s="140"/>
      <c r="BL2390" s="140"/>
      <c r="BM2390" s="140"/>
      <c r="BN2390" s="140"/>
      <c r="BO2390" s="140"/>
      <c r="BP2390" s="140"/>
      <c r="BQ2390" s="140"/>
      <c r="BR2390" s="140"/>
      <c r="BS2390" s="140"/>
      <c r="BT2390" s="140"/>
      <c r="BU2390" s="140"/>
      <c r="BV2390" s="140"/>
      <c r="BW2390" s="140"/>
      <c r="BX2390" s="140"/>
      <c r="BY2390" s="140"/>
      <c r="BZ2390" s="140"/>
    </row>
    <row r="2391" spans="1:78" ht="18" customHeight="1">
      <c r="A2391" s="3"/>
      <c r="B2391" s="41"/>
      <c r="C2391" s="41"/>
      <c r="D2391" s="132"/>
      <c r="E2391" s="133"/>
      <c r="F2391" s="133"/>
      <c r="G2391" s="133"/>
      <c r="H2391" s="133"/>
      <c r="I2391" s="133"/>
      <c r="J2391" s="132"/>
      <c r="K2391" s="132"/>
      <c r="L2391" s="132"/>
      <c r="M2391" s="132"/>
      <c r="N2391" s="133"/>
      <c r="O2391" s="132"/>
      <c r="P2391" s="132"/>
      <c r="Q2391" s="140"/>
      <c r="R2391" s="140"/>
      <c r="S2391" s="140"/>
      <c r="T2391" s="140"/>
      <c r="U2391" s="140"/>
      <c r="V2391" s="133"/>
      <c r="Y2391" s="3"/>
      <c r="Z2391" s="41"/>
      <c r="AA2391" s="41"/>
      <c r="AB2391" s="132"/>
      <c r="AC2391" s="133"/>
      <c r="AD2391" s="133"/>
      <c r="AE2391" s="133"/>
      <c r="AF2391" s="133"/>
      <c r="AG2391" s="133"/>
      <c r="AH2391" s="132"/>
      <c r="AI2391" s="132"/>
      <c r="AJ2391" s="132"/>
      <c r="AK2391" s="132"/>
      <c r="AL2391" s="133"/>
      <c r="AM2391" s="132"/>
      <c r="AN2391" s="132"/>
      <c r="AO2391" s="140"/>
      <c r="AP2391" s="140"/>
      <c r="AQ2391" s="140"/>
      <c r="AR2391" s="140"/>
      <c r="AS2391" s="140"/>
      <c r="AT2391" s="133"/>
      <c r="AW2391" s="4"/>
      <c r="AX2391" s="4"/>
      <c r="AY2391" s="140"/>
      <c r="AZ2391" s="140"/>
      <c r="BA2391" s="132"/>
      <c r="BB2391" s="133"/>
      <c r="BC2391" s="133"/>
      <c r="BD2391" s="133"/>
      <c r="BE2391" s="140"/>
      <c r="BF2391" s="140"/>
      <c r="BG2391" s="140"/>
      <c r="BH2391" s="140"/>
      <c r="BI2391" s="140"/>
      <c r="BJ2391" s="140"/>
      <c r="BK2391" s="140"/>
      <c r="BL2391" s="140"/>
      <c r="BM2391" s="140"/>
      <c r="BN2391" s="140"/>
      <c r="BO2391" s="140"/>
      <c r="BP2391" s="140"/>
      <c r="BQ2391" s="140"/>
      <c r="BR2391" s="140"/>
      <c r="BS2391" s="140"/>
      <c r="BT2391" s="140"/>
      <c r="BU2391" s="140"/>
      <c r="BV2391" s="140"/>
      <c r="BW2391" s="140"/>
      <c r="BX2391" s="140"/>
      <c r="BY2391" s="140"/>
      <c r="BZ2391" s="140"/>
    </row>
    <row r="2392" spans="1:78" ht="18" customHeight="1">
      <c r="A2392" s="3"/>
      <c r="B2392" s="41"/>
      <c r="C2392" s="41"/>
      <c r="D2392" s="132"/>
      <c r="E2392" s="133"/>
      <c r="F2392" s="133"/>
      <c r="G2392" s="133"/>
      <c r="H2392" s="133"/>
      <c r="I2392" s="133"/>
      <c r="J2392" s="132"/>
      <c r="K2392" s="132"/>
      <c r="L2392" s="132"/>
      <c r="M2392" s="132"/>
      <c r="N2392" s="133"/>
      <c r="O2392" s="132"/>
      <c r="P2392" s="132"/>
      <c r="Q2392" s="140"/>
      <c r="R2392" s="140"/>
      <c r="S2392" s="140"/>
      <c r="T2392" s="140"/>
      <c r="U2392" s="140"/>
      <c r="V2392" s="133"/>
      <c r="Y2392" s="3"/>
      <c r="Z2392" s="41"/>
      <c r="AA2392" s="41"/>
      <c r="AB2392" s="132"/>
      <c r="AC2392" s="133"/>
      <c r="AD2392" s="133"/>
      <c r="AE2392" s="133"/>
      <c r="AF2392" s="133"/>
      <c r="AG2392" s="133"/>
      <c r="AH2392" s="132"/>
      <c r="AI2392" s="132"/>
      <c r="AJ2392" s="132"/>
      <c r="AK2392" s="132"/>
      <c r="AL2392" s="133"/>
      <c r="AM2392" s="132"/>
      <c r="AN2392" s="132"/>
      <c r="AO2392" s="140"/>
      <c r="AP2392" s="140"/>
      <c r="AQ2392" s="140"/>
      <c r="AR2392" s="140"/>
      <c r="AS2392" s="140"/>
      <c r="AT2392" s="133"/>
      <c r="AW2392" s="4"/>
      <c r="AX2392" s="4"/>
      <c r="AY2392" s="140"/>
      <c r="AZ2392" s="140"/>
      <c r="BA2392" s="132"/>
      <c r="BB2392" s="133"/>
      <c r="BC2392" s="133"/>
      <c r="BD2392" s="133"/>
      <c r="BE2392" s="140"/>
      <c r="BF2392" s="140"/>
      <c r="BG2392" s="140"/>
      <c r="BH2392" s="140"/>
      <c r="BI2392" s="140"/>
      <c r="BJ2392" s="140"/>
      <c r="BK2392" s="140"/>
      <c r="BL2392" s="140"/>
      <c r="BM2392" s="140"/>
      <c r="BN2392" s="140"/>
      <c r="BO2392" s="140"/>
      <c r="BP2392" s="140"/>
      <c r="BQ2392" s="140"/>
      <c r="BR2392" s="140"/>
      <c r="BS2392" s="140"/>
      <c r="BT2392" s="140"/>
      <c r="BU2392" s="140"/>
      <c r="BV2392" s="140"/>
      <c r="BW2392" s="140"/>
      <c r="BX2392" s="140"/>
      <c r="BY2392" s="140"/>
      <c r="BZ2392" s="140"/>
    </row>
    <row r="2393" spans="1:78" ht="18" customHeight="1">
      <c r="A2393" s="3"/>
      <c r="B2393" s="41"/>
      <c r="C2393" s="41"/>
      <c r="D2393" s="132"/>
      <c r="E2393" s="133"/>
      <c r="F2393" s="133"/>
      <c r="G2393" s="133"/>
      <c r="H2393" s="133"/>
      <c r="I2393" s="133"/>
      <c r="J2393" s="132"/>
      <c r="K2393" s="132"/>
      <c r="L2393" s="132"/>
      <c r="M2393" s="132"/>
      <c r="N2393" s="133"/>
      <c r="O2393" s="132"/>
      <c r="P2393" s="132"/>
      <c r="Q2393" s="140"/>
      <c r="R2393" s="140"/>
      <c r="S2393" s="140"/>
      <c r="T2393" s="140"/>
      <c r="U2393" s="140"/>
      <c r="V2393" s="133"/>
      <c r="Y2393" s="3"/>
      <c r="Z2393" s="41"/>
      <c r="AA2393" s="41"/>
      <c r="AB2393" s="132"/>
      <c r="AC2393" s="133"/>
      <c r="AD2393" s="133"/>
      <c r="AE2393" s="133"/>
      <c r="AF2393" s="133"/>
      <c r="AG2393" s="133"/>
      <c r="AH2393" s="132"/>
      <c r="AI2393" s="132"/>
      <c r="AJ2393" s="132"/>
      <c r="AK2393" s="132"/>
      <c r="AL2393" s="133"/>
      <c r="AM2393" s="132"/>
      <c r="AN2393" s="132"/>
      <c r="AO2393" s="140"/>
      <c r="AP2393" s="140"/>
      <c r="AQ2393" s="140"/>
      <c r="AR2393" s="140"/>
      <c r="AS2393" s="140"/>
      <c r="AT2393" s="133"/>
      <c r="AW2393" s="4"/>
      <c r="AX2393" s="4"/>
      <c r="AY2393" s="140"/>
      <c r="AZ2393" s="140"/>
      <c r="BA2393" s="132"/>
      <c r="BB2393" s="133"/>
      <c r="BC2393" s="133"/>
      <c r="BD2393" s="133"/>
      <c r="BE2393" s="140"/>
      <c r="BF2393" s="140"/>
      <c r="BG2393" s="140"/>
      <c r="BH2393" s="140"/>
      <c r="BI2393" s="140"/>
      <c r="BJ2393" s="140"/>
      <c r="BK2393" s="140"/>
      <c r="BL2393" s="140"/>
      <c r="BM2393" s="140"/>
      <c r="BN2393" s="140"/>
      <c r="BO2393" s="140"/>
      <c r="BP2393" s="140"/>
      <c r="BQ2393" s="140"/>
      <c r="BR2393" s="140"/>
      <c r="BS2393" s="140"/>
      <c r="BT2393" s="140"/>
      <c r="BU2393" s="140"/>
      <c r="BV2393" s="140"/>
      <c r="BW2393" s="140"/>
      <c r="BX2393" s="140"/>
      <c r="BY2393" s="140"/>
      <c r="BZ2393" s="140"/>
    </row>
    <row r="2394" spans="1:78" ht="18" customHeight="1">
      <c r="A2394" s="3"/>
      <c r="B2394" s="41"/>
      <c r="C2394" s="41"/>
      <c r="D2394" s="132"/>
      <c r="E2394" s="133"/>
      <c r="F2394" s="133"/>
      <c r="G2394" s="133"/>
      <c r="H2394" s="133"/>
      <c r="I2394" s="133"/>
      <c r="J2394" s="132"/>
      <c r="K2394" s="132"/>
      <c r="L2394" s="132"/>
      <c r="M2394" s="132"/>
      <c r="N2394" s="133"/>
      <c r="O2394" s="132"/>
      <c r="P2394" s="132"/>
      <c r="Q2394" s="140"/>
      <c r="R2394" s="140"/>
      <c r="S2394" s="140"/>
      <c r="T2394" s="140"/>
      <c r="U2394" s="140"/>
      <c r="V2394" s="133"/>
      <c r="Y2394" s="3"/>
      <c r="Z2394" s="41"/>
      <c r="AA2394" s="41"/>
      <c r="AB2394" s="132"/>
      <c r="AC2394" s="133"/>
      <c r="AD2394" s="133"/>
      <c r="AE2394" s="133"/>
      <c r="AF2394" s="133"/>
      <c r="AG2394" s="133"/>
      <c r="AH2394" s="132"/>
      <c r="AI2394" s="132"/>
      <c r="AJ2394" s="132"/>
      <c r="AK2394" s="132"/>
      <c r="AL2394" s="133"/>
      <c r="AM2394" s="132"/>
      <c r="AN2394" s="132"/>
      <c r="AO2394" s="140"/>
      <c r="AP2394" s="140"/>
      <c r="AQ2394" s="140"/>
      <c r="AR2394" s="140"/>
      <c r="AS2394" s="140"/>
      <c r="AT2394" s="133"/>
      <c r="AW2394" s="4"/>
      <c r="AX2394" s="4"/>
      <c r="AY2394" s="140"/>
      <c r="AZ2394" s="140"/>
      <c r="BA2394" s="132"/>
      <c r="BB2394" s="133"/>
      <c r="BC2394" s="133"/>
      <c r="BD2394" s="133"/>
      <c r="BE2394" s="140"/>
      <c r="BF2394" s="140"/>
      <c r="BG2394" s="140"/>
      <c r="BH2394" s="140"/>
      <c r="BI2394" s="140"/>
      <c r="BJ2394" s="140"/>
      <c r="BK2394" s="140"/>
      <c r="BL2394" s="140"/>
      <c r="BM2394" s="140"/>
      <c r="BN2394" s="140"/>
      <c r="BO2394" s="140"/>
      <c r="BP2394" s="140"/>
      <c r="BQ2394" s="140"/>
      <c r="BR2394" s="140"/>
      <c r="BS2394" s="140"/>
      <c r="BT2394" s="140"/>
      <c r="BU2394" s="140"/>
      <c r="BV2394" s="140"/>
      <c r="BW2394" s="140"/>
      <c r="BX2394" s="140"/>
      <c r="BY2394" s="140"/>
      <c r="BZ2394" s="140"/>
    </row>
    <row r="2395" spans="1:78" ht="18" customHeight="1">
      <c r="A2395" s="3"/>
      <c r="B2395" s="41"/>
      <c r="C2395" s="41"/>
      <c r="D2395" s="132"/>
      <c r="E2395" s="133"/>
      <c r="F2395" s="133"/>
      <c r="G2395" s="133"/>
      <c r="H2395" s="133"/>
      <c r="I2395" s="133"/>
      <c r="J2395" s="132"/>
      <c r="K2395" s="132"/>
      <c r="L2395" s="132"/>
      <c r="M2395" s="132"/>
      <c r="N2395" s="133"/>
      <c r="O2395" s="132"/>
      <c r="P2395" s="132"/>
      <c r="Q2395" s="140"/>
      <c r="R2395" s="140"/>
      <c r="S2395" s="140"/>
      <c r="T2395" s="140"/>
      <c r="U2395" s="140"/>
      <c r="V2395" s="133"/>
      <c r="Y2395" s="3"/>
      <c r="Z2395" s="41"/>
      <c r="AA2395" s="41"/>
      <c r="AB2395" s="132"/>
      <c r="AC2395" s="133"/>
      <c r="AD2395" s="133"/>
      <c r="AE2395" s="133"/>
      <c r="AF2395" s="133"/>
      <c r="AG2395" s="133"/>
      <c r="AH2395" s="132"/>
      <c r="AI2395" s="132"/>
      <c r="AJ2395" s="132"/>
      <c r="AK2395" s="132"/>
      <c r="AL2395" s="133"/>
      <c r="AM2395" s="132"/>
      <c r="AN2395" s="132"/>
      <c r="AO2395" s="140"/>
      <c r="AP2395" s="140"/>
      <c r="AQ2395" s="140"/>
      <c r="AR2395" s="140"/>
      <c r="AS2395" s="140"/>
      <c r="AT2395" s="133"/>
      <c r="AW2395" s="4"/>
      <c r="AX2395" s="4"/>
      <c r="AY2395" s="140"/>
      <c r="AZ2395" s="140"/>
      <c r="BA2395" s="132"/>
      <c r="BB2395" s="133"/>
      <c r="BC2395" s="133"/>
      <c r="BD2395" s="133"/>
      <c r="BE2395" s="140"/>
      <c r="BF2395" s="140"/>
      <c r="BG2395" s="140"/>
      <c r="BH2395" s="140"/>
      <c r="BI2395" s="140"/>
      <c r="BJ2395" s="140"/>
      <c r="BK2395" s="140"/>
      <c r="BL2395" s="140"/>
      <c r="BM2395" s="140"/>
      <c r="BN2395" s="140"/>
      <c r="BO2395" s="140"/>
      <c r="BP2395" s="140"/>
      <c r="BQ2395" s="140"/>
      <c r="BR2395" s="140"/>
      <c r="BS2395" s="140"/>
      <c r="BT2395" s="140"/>
      <c r="BU2395" s="140"/>
      <c r="BV2395" s="140"/>
      <c r="BW2395" s="140"/>
      <c r="BX2395" s="140"/>
      <c r="BY2395" s="140"/>
      <c r="BZ2395" s="140"/>
    </row>
    <row r="2396" spans="1:78" ht="18" customHeight="1">
      <c r="A2396" s="3"/>
      <c r="B2396" s="41"/>
      <c r="C2396" s="41"/>
      <c r="D2396" s="132"/>
      <c r="E2396" s="133"/>
      <c r="F2396" s="133"/>
      <c r="G2396" s="133"/>
      <c r="H2396" s="133"/>
      <c r="I2396" s="133"/>
      <c r="J2396" s="132"/>
      <c r="K2396" s="132"/>
      <c r="L2396" s="132"/>
      <c r="M2396" s="132"/>
      <c r="N2396" s="133"/>
      <c r="O2396" s="132"/>
      <c r="P2396" s="132"/>
      <c r="Q2396" s="140"/>
      <c r="R2396" s="140"/>
      <c r="S2396" s="140"/>
      <c r="T2396" s="140"/>
      <c r="U2396" s="140"/>
      <c r="V2396" s="133"/>
      <c r="Y2396" s="3"/>
      <c r="Z2396" s="41"/>
      <c r="AA2396" s="41"/>
      <c r="AB2396" s="132"/>
      <c r="AC2396" s="133"/>
      <c r="AD2396" s="133"/>
      <c r="AE2396" s="133"/>
      <c r="AF2396" s="133"/>
      <c r="AG2396" s="133"/>
      <c r="AH2396" s="132"/>
      <c r="AI2396" s="132"/>
      <c r="AJ2396" s="132"/>
      <c r="AK2396" s="132"/>
      <c r="AL2396" s="133"/>
      <c r="AM2396" s="132"/>
      <c r="AN2396" s="132"/>
      <c r="AO2396" s="140"/>
      <c r="AP2396" s="140"/>
      <c r="AQ2396" s="140"/>
      <c r="AR2396" s="140"/>
      <c r="AS2396" s="140"/>
      <c r="AT2396" s="133"/>
      <c r="AW2396" s="4"/>
      <c r="AX2396" s="4"/>
      <c r="AY2396" s="140"/>
      <c r="AZ2396" s="140"/>
      <c r="BA2396" s="132"/>
      <c r="BB2396" s="133"/>
      <c r="BC2396" s="133"/>
      <c r="BD2396" s="133"/>
      <c r="BE2396" s="140"/>
      <c r="BF2396" s="140"/>
      <c r="BG2396" s="140"/>
      <c r="BH2396" s="140"/>
      <c r="BI2396" s="140"/>
      <c r="BJ2396" s="140"/>
      <c r="BK2396" s="140"/>
      <c r="BL2396" s="140"/>
      <c r="BM2396" s="140"/>
      <c r="BN2396" s="140"/>
      <c r="BO2396" s="140"/>
      <c r="BP2396" s="140"/>
      <c r="BQ2396" s="140"/>
      <c r="BR2396" s="140"/>
      <c r="BS2396" s="140"/>
      <c r="BT2396" s="140"/>
      <c r="BU2396" s="140"/>
      <c r="BV2396" s="140"/>
      <c r="BW2396" s="140"/>
      <c r="BX2396" s="140"/>
      <c r="BY2396" s="140"/>
      <c r="BZ2396" s="140"/>
    </row>
    <row r="2397" spans="1:78" ht="18" customHeight="1">
      <c r="A2397" s="3"/>
      <c r="B2397" s="41"/>
      <c r="C2397" s="41"/>
      <c r="D2397" s="132"/>
      <c r="E2397" s="133"/>
      <c r="F2397" s="133"/>
      <c r="G2397" s="133"/>
      <c r="H2397" s="133"/>
      <c r="I2397" s="133"/>
      <c r="J2397" s="132"/>
      <c r="K2397" s="132"/>
      <c r="L2397" s="132"/>
      <c r="M2397" s="132"/>
      <c r="N2397" s="133"/>
      <c r="O2397" s="132"/>
      <c r="P2397" s="132"/>
      <c r="Q2397" s="140"/>
      <c r="R2397" s="140"/>
      <c r="S2397" s="140"/>
      <c r="T2397" s="140"/>
      <c r="U2397" s="140"/>
      <c r="V2397" s="133"/>
      <c r="Y2397" s="3"/>
      <c r="Z2397" s="41"/>
      <c r="AA2397" s="41"/>
      <c r="AB2397" s="132"/>
      <c r="AC2397" s="133"/>
      <c r="AD2397" s="133"/>
      <c r="AE2397" s="133"/>
      <c r="AF2397" s="133"/>
      <c r="AG2397" s="133"/>
      <c r="AH2397" s="132"/>
      <c r="AI2397" s="132"/>
      <c r="AJ2397" s="132"/>
      <c r="AK2397" s="132"/>
      <c r="AL2397" s="133"/>
      <c r="AM2397" s="132"/>
      <c r="AN2397" s="132"/>
      <c r="AO2397" s="140"/>
      <c r="AP2397" s="140"/>
      <c r="AQ2397" s="140"/>
      <c r="AR2397" s="140"/>
      <c r="AS2397" s="140"/>
      <c r="AT2397" s="133"/>
      <c r="AW2397" s="4"/>
      <c r="AX2397" s="4"/>
      <c r="AY2397" s="140"/>
      <c r="AZ2397" s="140"/>
      <c r="BA2397" s="132"/>
      <c r="BB2397" s="133"/>
      <c r="BC2397" s="133"/>
      <c r="BD2397" s="133"/>
      <c r="BE2397" s="140"/>
      <c r="BF2397" s="140"/>
      <c r="BG2397" s="140"/>
      <c r="BH2397" s="140"/>
      <c r="BI2397" s="140"/>
      <c r="BJ2397" s="140"/>
      <c r="BK2397" s="140"/>
      <c r="BL2397" s="140"/>
      <c r="BM2397" s="140"/>
      <c r="BN2397" s="140"/>
      <c r="BO2397" s="140"/>
      <c r="BP2397" s="140"/>
      <c r="BQ2397" s="140"/>
      <c r="BR2397" s="140"/>
      <c r="BS2397" s="140"/>
      <c r="BT2397" s="140"/>
      <c r="BU2397" s="140"/>
      <c r="BV2397" s="140"/>
      <c r="BW2397" s="140"/>
      <c r="BX2397" s="140"/>
      <c r="BY2397" s="140"/>
      <c r="BZ2397" s="140"/>
    </row>
    <row r="2398" spans="1:78" ht="18" customHeight="1">
      <c r="A2398" s="3"/>
      <c r="B2398" s="41"/>
      <c r="C2398" s="41"/>
      <c r="D2398" s="132"/>
      <c r="E2398" s="133"/>
      <c r="F2398" s="133"/>
      <c r="G2398" s="133"/>
      <c r="H2398" s="133"/>
      <c r="I2398" s="133"/>
      <c r="J2398" s="132"/>
      <c r="K2398" s="132"/>
      <c r="L2398" s="132"/>
      <c r="M2398" s="132"/>
      <c r="N2398" s="133"/>
      <c r="O2398" s="132"/>
      <c r="P2398" s="132"/>
      <c r="Q2398" s="140"/>
      <c r="R2398" s="140"/>
      <c r="S2398" s="140"/>
      <c r="T2398" s="140"/>
      <c r="U2398" s="140"/>
      <c r="V2398" s="133"/>
      <c r="Y2398" s="3"/>
      <c r="Z2398" s="41"/>
      <c r="AA2398" s="41"/>
      <c r="AB2398" s="132"/>
      <c r="AC2398" s="133"/>
      <c r="AD2398" s="133"/>
      <c r="AE2398" s="133"/>
      <c r="AF2398" s="133"/>
      <c r="AG2398" s="133"/>
      <c r="AH2398" s="132"/>
      <c r="AI2398" s="132"/>
      <c r="AJ2398" s="132"/>
      <c r="AK2398" s="132"/>
      <c r="AL2398" s="133"/>
      <c r="AM2398" s="132"/>
      <c r="AN2398" s="132"/>
      <c r="AO2398" s="140"/>
      <c r="AP2398" s="140"/>
      <c r="AQ2398" s="140"/>
      <c r="AR2398" s="140"/>
      <c r="AS2398" s="140"/>
      <c r="AT2398" s="133"/>
      <c r="AW2398" s="4"/>
      <c r="AX2398" s="4"/>
      <c r="AY2398" s="140"/>
      <c r="AZ2398" s="140"/>
      <c r="BA2398" s="132"/>
      <c r="BB2398" s="133"/>
      <c r="BC2398" s="133"/>
      <c r="BD2398" s="133"/>
      <c r="BE2398" s="140"/>
      <c r="BF2398" s="140"/>
      <c r="BG2398" s="140"/>
      <c r="BH2398" s="140"/>
      <c r="BI2398" s="140"/>
      <c r="BJ2398" s="140"/>
      <c r="BK2398" s="140"/>
      <c r="BL2398" s="140"/>
      <c r="BM2398" s="140"/>
      <c r="BN2398" s="140"/>
      <c r="BO2398" s="140"/>
      <c r="BP2398" s="140"/>
      <c r="BQ2398" s="140"/>
      <c r="BR2398" s="140"/>
      <c r="BS2398" s="140"/>
      <c r="BT2398" s="140"/>
      <c r="BU2398" s="140"/>
      <c r="BV2398" s="140"/>
      <c r="BW2398" s="140"/>
      <c r="BX2398" s="140"/>
      <c r="BY2398" s="140"/>
      <c r="BZ2398" s="140"/>
    </row>
    <row r="2399" spans="1:78" ht="18" customHeight="1">
      <c r="A2399" s="3"/>
      <c r="B2399" s="41"/>
      <c r="C2399" s="41"/>
      <c r="D2399" s="132"/>
      <c r="E2399" s="133"/>
      <c r="F2399" s="133"/>
      <c r="G2399" s="133"/>
      <c r="H2399" s="133"/>
      <c r="I2399" s="133"/>
      <c r="J2399" s="132"/>
      <c r="K2399" s="132"/>
      <c r="L2399" s="132"/>
      <c r="M2399" s="132"/>
      <c r="N2399" s="133"/>
      <c r="O2399" s="132"/>
      <c r="P2399" s="132"/>
      <c r="Q2399" s="140"/>
      <c r="R2399" s="140"/>
      <c r="S2399" s="140"/>
      <c r="T2399" s="140"/>
      <c r="U2399" s="140"/>
      <c r="V2399" s="133"/>
      <c r="Y2399" s="3"/>
      <c r="Z2399" s="41"/>
      <c r="AA2399" s="41"/>
      <c r="AB2399" s="132"/>
      <c r="AC2399" s="133"/>
      <c r="AD2399" s="133"/>
      <c r="AE2399" s="133"/>
      <c r="AF2399" s="133"/>
      <c r="AG2399" s="133"/>
      <c r="AH2399" s="132"/>
      <c r="AI2399" s="132"/>
      <c r="AJ2399" s="132"/>
      <c r="AK2399" s="132"/>
      <c r="AL2399" s="133"/>
      <c r="AM2399" s="132"/>
      <c r="AN2399" s="132"/>
      <c r="AO2399" s="140"/>
      <c r="AP2399" s="140"/>
      <c r="AQ2399" s="140"/>
      <c r="AR2399" s="140"/>
      <c r="AS2399" s="140"/>
      <c r="AT2399" s="133"/>
      <c r="AW2399" s="4"/>
      <c r="AX2399" s="4"/>
      <c r="AY2399" s="140"/>
      <c r="AZ2399" s="140"/>
      <c r="BA2399" s="132"/>
      <c r="BB2399" s="133"/>
      <c r="BC2399" s="133"/>
      <c r="BD2399" s="133"/>
      <c r="BE2399" s="140"/>
      <c r="BF2399" s="140"/>
      <c r="BG2399" s="140"/>
      <c r="BH2399" s="140"/>
      <c r="BI2399" s="140"/>
      <c r="BJ2399" s="140"/>
      <c r="BK2399" s="140"/>
      <c r="BL2399" s="140"/>
      <c r="BM2399" s="140"/>
      <c r="BN2399" s="140"/>
      <c r="BO2399" s="140"/>
      <c r="BP2399" s="140"/>
      <c r="BQ2399" s="140"/>
      <c r="BR2399" s="140"/>
      <c r="BS2399" s="140"/>
      <c r="BT2399" s="140"/>
      <c r="BU2399" s="140"/>
      <c r="BV2399" s="140"/>
      <c r="BW2399" s="140"/>
      <c r="BX2399" s="140"/>
      <c r="BY2399" s="140"/>
      <c r="BZ2399" s="140"/>
    </row>
    <row r="2400" spans="1:78" ht="18" customHeight="1">
      <c r="A2400" s="3"/>
      <c r="B2400" s="41"/>
      <c r="C2400" s="41"/>
      <c r="D2400" s="132"/>
      <c r="E2400" s="133"/>
      <c r="F2400" s="133"/>
      <c r="G2400" s="133"/>
      <c r="H2400" s="133"/>
      <c r="I2400" s="133"/>
      <c r="J2400" s="132"/>
      <c r="K2400" s="132"/>
      <c r="L2400" s="132"/>
      <c r="M2400" s="132"/>
      <c r="N2400" s="133"/>
      <c r="O2400" s="132"/>
      <c r="P2400" s="132"/>
      <c r="Q2400" s="140"/>
      <c r="R2400" s="140"/>
      <c r="S2400" s="140"/>
      <c r="T2400" s="140"/>
      <c r="U2400" s="140"/>
      <c r="V2400" s="133"/>
      <c r="Y2400" s="3"/>
      <c r="Z2400" s="41"/>
      <c r="AA2400" s="41"/>
      <c r="AB2400" s="132"/>
      <c r="AC2400" s="133"/>
      <c r="AD2400" s="133"/>
      <c r="AE2400" s="133"/>
      <c r="AF2400" s="133"/>
      <c r="AG2400" s="133"/>
      <c r="AH2400" s="132"/>
      <c r="AI2400" s="132"/>
      <c r="AJ2400" s="132"/>
      <c r="AK2400" s="132"/>
      <c r="AL2400" s="133"/>
      <c r="AM2400" s="132"/>
      <c r="AN2400" s="132"/>
      <c r="AO2400" s="140"/>
      <c r="AP2400" s="140"/>
      <c r="AQ2400" s="140"/>
      <c r="AR2400" s="140"/>
      <c r="AS2400" s="140"/>
      <c r="AT2400" s="133"/>
      <c r="AW2400" s="4"/>
      <c r="AX2400" s="4"/>
      <c r="AY2400" s="140"/>
      <c r="AZ2400" s="140"/>
      <c r="BA2400" s="132"/>
      <c r="BB2400" s="133"/>
      <c r="BC2400" s="133"/>
      <c r="BD2400" s="133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40"/>
    </row>
    <row r="2401" spans="1:78" ht="18" customHeight="1">
      <c r="A2401" s="3"/>
      <c r="B2401" s="41"/>
      <c r="C2401" s="41"/>
      <c r="D2401" s="132"/>
      <c r="E2401" s="133"/>
      <c r="F2401" s="133"/>
      <c r="G2401" s="133"/>
      <c r="H2401" s="133"/>
      <c r="I2401" s="133"/>
      <c r="J2401" s="132"/>
      <c r="K2401" s="132"/>
      <c r="L2401" s="132"/>
      <c r="M2401" s="132"/>
      <c r="N2401" s="133"/>
      <c r="O2401" s="132"/>
      <c r="P2401" s="132"/>
      <c r="Q2401" s="140"/>
      <c r="R2401" s="140"/>
      <c r="S2401" s="140"/>
      <c r="T2401" s="140"/>
      <c r="U2401" s="140"/>
      <c r="V2401" s="133"/>
      <c r="Y2401" s="3"/>
      <c r="Z2401" s="41"/>
      <c r="AA2401" s="41"/>
      <c r="AB2401" s="132"/>
      <c r="AC2401" s="133"/>
      <c r="AD2401" s="133"/>
      <c r="AE2401" s="133"/>
      <c r="AF2401" s="133"/>
      <c r="AG2401" s="133"/>
      <c r="AH2401" s="132"/>
      <c r="AI2401" s="132"/>
      <c r="AJ2401" s="132"/>
      <c r="AK2401" s="132"/>
      <c r="AL2401" s="133"/>
      <c r="AM2401" s="132"/>
      <c r="AN2401" s="132"/>
      <c r="AO2401" s="140"/>
      <c r="AP2401" s="140"/>
      <c r="AQ2401" s="140"/>
      <c r="AR2401" s="140"/>
      <c r="AS2401" s="140"/>
      <c r="AT2401" s="133"/>
      <c r="AW2401" s="4"/>
      <c r="AX2401" s="4"/>
      <c r="AY2401" s="140"/>
      <c r="AZ2401" s="140"/>
      <c r="BA2401" s="132"/>
      <c r="BB2401" s="133"/>
      <c r="BC2401" s="133"/>
      <c r="BD2401" s="133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40"/>
    </row>
    <row r="2402" spans="1:78" ht="18" customHeight="1">
      <c r="A2402" s="3"/>
      <c r="B2402" s="41"/>
      <c r="C2402" s="41"/>
      <c r="D2402" s="132"/>
      <c r="E2402" s="133"/>
      <c r="F2402" s="133"/>
      <c r="G2402" s="133"/>
      <c r="H2402" s="133"/>
      <c r="I2402" s="133"/>
      <c r="J2402" s="132"/>
      <c r="K2402" s="132"/>
      <c r="L2402" s="132"/>
      <c r="M2402" s="132"/>
      <c r="N2402" s="133"/>
      <c r="O2402" s="132"/>
      <c r="P2402" s="132"/>
      <c r="Q2402" s="140"/>
      <c r="R2402" s="140"/>
      <c r="S2402" s="140"/>
      <c r="T2402" s="140"/>
      <c r="U2402" s="140"/>
      <c r="V2402" s="133"/>
      <c r="Y2402" s="3"/>
      <c r="Z2402" s="41"/>
      <c r="AA2402" s="41"/>
      <c r="AB2402" s="132"/>
      <c r="AC2402" s="133"/>
      <c r="AD2402" s="133"/>
      <c r="AE2402" s="133"/>
      <c r="AF2402" s="133"/>
      <c r="AG2402" s="133"/>
      <c r="AH2402" s="132"/>
      <c r="AI2402" s="132"/>
      <c r="AJ2402" s="132"/>
      <c r="AK2402" s="132"/>
      <c r="AL2402" s="133"/>
      <c r="AM2402" s="132"/>
      <c r="AN2402" s="132"/>
      <c r="AO2402" s="140"/>
      <c r="AP2402" s="140"/>
      <c r="AQ2402" s="140"/>
      <c r="AR2402" s="140"/>
      <c r="AS2402" s="140"/>
      <c r="AT2402" s="133"/>
      <c r="AW2402" s="4"/>
      <c r="AX2402" s="4"/>
      <c r="AY2402" s="140"/>
      <c r="AZ2402" s="140"/>
      <c r="BA2402" s="132"/>
      <c r="BB2402" s="133"/>
      <c r="BC2402" s="133"/>
      <c r="BD2402" s="133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40"/>
    </row>
    <row r="2403" spans="1:78" ht="18" customHeight="1">
      <c r="A2403" s="3"/>
      <c r="B2403" s="41"/>
      <c r="C2403" s="41"/>
      <c r="D2403" s="132"/>
      <c r="E2403" s="133"/>
      <c r="F2403" s="133"/>
      <c r="G2403" s="133"/>
      <c r="H2403" s="133"/>
      <c r="I2403" s="133"/>
      <c r="J2403" s="132"/>
      <c r="K2403" s="132"/>
      <c r="L2403" s="132"/>
      <c r="M2403" s="132"/>
      <c r="N2403" s="133"/>
      <c r="O2403" s="132"/>
      <c r="P2403" s="132"/>
      <c r="Q2403" s="140"/>
      <c r="R2403" s="140"/>
      <c r="S2403" s="140"/>
      <c r="T2403" s="140"/>
      <c r="U2403" s="140"/>
      <c r="V2403" s="133"/>
      <c r="Y2403" s="3"/>
      <c r="Z2403" s="41"/>
      <c r="AA2403" s="41"/>
      <c r="AB2403" s="132"/>
      <c r="AC2403" s="133"/>
      <c r="AD2403" s="133"/>
      <c r="AE2403" s="133"/>
      <c r="AF2403" s="133"/>
      <c r="AG2403" s="133"/>
      <c r="AH2403" s="132"/>
      <c r="AI2403" s="132"/>
      <c r="AJ2403" s="132"/>
      <c r="AK2403" s="132"/>
      <c r="AL2403" s="133"/>
      <c r="AM2403" s="132"/>
      <c r="AN2403" s="132"/>
      <c r="AO2403" s="140"/>
      <c r="AP2403" s="140"/>
      <c r="AQ2403" s="140"/>
      <c r="AR2403" s="140"/>
      <c r="AS2403" s="140"/>
      <c r="AT2403" s="133"/>
      <c r="AW2403" s="4"/>
      <c r="AX2403" s="4"/>
      <c r="AY2403" s="140"/>
      <c r="AZ2403" s="140"/>
      <c r="BA2403" s="132"/>
      <c r="BB2403" s="133"/>
      <c r="BC2403" s="133"/>
      <c r="BD2403" s="133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40"/>
    </row>
    <row r="2404" spans="1:78" ht="18" customHeight="1">
      <c r="A2404" s="3"/>
      <c r="B2404" s="41"/>
      <c r="C2404" s="41"/>
      <c r="D2404" s="132"/>
      <c r="E2404" s="133"/>
      <c r="F2404" s="133"/>
      <c r="G2404" s="133"/>
      <c r="H2404" s="133"/>
      <c r="I2404" s="133"/>
      <c r="J2404" s="132"/>
      <c r="K2404" s="132"/>
      <c r="L2404" s="132"/>
      <c r="M2404" s="132"/>
      <c r="N2404" s="133"/>
      <c r="O2404" s="132"/>
      <c r="P2404" s="132"/>
      <c r="Q2404" s="140"/>
      <c r="R2404" s="140"/>
      <c r="S2404" s="140"/>
      <c r="T2404" s="140"/>
      <c r="U2404" s="140"/>
      <c r="V2404" s="133"/>
      <c r="Y2404" s="3"/>
      <c r="Z2404" s="41"/>
      <c r="AA2404" s="41"/>
      <c r="AB2404" s="132"/>
      <c r="AC2404" s="133"/>
      <c r="AD2404" s="133"/>
      <c r="AE2404" s="133"/>
      <c r="AF2404" s="133"/>
      <c r="AG2404" s="133"/>
      <c r="AH2404" s="132"/>
      <c r="AI2404" s="132"/>
      <c r="AJ2404" s="132"/>
      <c r="AK2404" s="132"/>
      <c r="AL2404" s="133"/>
      <c r="AM2404" s="132"/>
      <c r="AN2404" s="132"/>
      <c r="AO2404" s="140"/>
      <c r="AP2404" s="140"/>
      <c r="AQ2404" s="140"/>
      <c r="AR2404" s="140"/>
      <c r="AS2404" s="140"/>
      <c r="AT2404" s="133"/>
      <c r="AW2404" s="4"/>
      <c r="AX2404" s="4"/>
      <c r="AY2404" s="140"/>
      <c r="AZ2404" s="140"/>
      <c r="BA2404" s="132"/>
      <c r="BB2404" s="133"/>
      <c r="BC2404" s="133"/>
      <c r="BD2404" s="133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40"/>
    </row>
    <row r="2405" spans="1:78" ht="18" customHeight="1">
      <c r="A2405" s="3"/>
      <c r="B2405" s="41"/>
      <c r="C2405" s="41"/>
      <c r="D2405" s="132"/>
      <c r="E2405" s="133"/>
      <c r="F2405" s="133"/>
      <c r="G2405" s="133"/>
      <c r="H2405" s="133"/>
      <c r="I2405" s="133"/>
      <c r="J2405" s="132"/>
      <c r="K2405" s="132"/>
      <c r="L2405" s="132"/>
      <c r="M2405" s="132"/>
      <c r="N2405" s="133"/>
      <c r="O2405" s="132"/>
      <c r="P2405" s="132"/>
      <c r="Q2405" s="140"/>
      <c r="R2405" s="140"/>
      <c r="S2405" s="140"/>
      <c r="T2405" s="140"/>
      <c r="U2405" s="140"/>
      <c r="V2405" s="133"/>
      <c r="Y2405" s="3"/>
      <c r="Z2405" s="41"/>
      <c r="AA2405" s="41"/>
      <c r="AB2405" s="132"/>
      <c r="AC2405" s="133"/>
      <c r="AD2405" s="133"/>
      <c r="AE2405" s="133"/>
      <c r="AF2405" s="133"/>
      <c r="AG2405" s="133"/>
      <c r="AH2405" s="132"/>
      <c r="AI2405" s="132"/>
      <c r="AJ2405" s="132"/>
      <c r="AK2405" s="132"/>
      <c r="AL2405" s="133"/>
      <c r="AM2405" s="132"/>
      <c r="AN2405" s="132"/>
      <c r="AO2405" s="140"/>
      <c r="AP2405" s="140"/>
      <c r="AQ2405" s="140"/>
      <c r="AR2405" s="140"/>
      <c r="AS2405" s="140"/>
      <c r="AT2405" s="133"/>
      <c r="AW2405" s="4"/>
      <c r="AX2405" s="4"/>
      <c r="AY2405" s="140"/>
      <c r="AZ2405" s="140"/>
      <c r="BA2405" s="132"/>
      <c r="BB2405" s="133"/>
      <c r="BC2405" s="133"/>
      <c r="BD2405" s="133"/>
      <c r="BE2405" s="140"/>
      <c r="BF2405" s="140"/>
      <c r="BG2405" s="140"/>
      <c r="BH2405" s="140"/>
      <c r="BI2405" s="140"/>
      <c r="BJ2405" s="140"/>
      <c r="BK2405" s="140"/>
      <c r="BL2405" s="140"/>
      <c r="BM2405" s="140"/>
      <c r="BN2405" s="140"/>
      <c r="BO2405" s="140"/>
      <c r="BP2405" s="140"/>
      <c r="BQ2405" s="140"/>
      <c r="BR2405" s="140"/>
      <c r="BS2405" s="140"/>
      <c r="BT2405" s="140"/>
      <c r="BU2405" s="140"/>
      <c r="BV2405" s="140"/>
      <c r="BW2405" s="140"/>
      <c r="BX2405" s="140"/>
      <c r="BY2405" s="140"/>
      <c r="BZ2405" s="140"/>
    </row>
    <row r="2406" spans="1:78" ht="18" customHeight="1">
      <c r="A2406" s="3"/>
      <c r="B2406" s="41"/>
      <c r="C2406" s="41"/>
      <c r="D2406" s="132"/>
      <c r="E2406" s="133"/>
      <c r="F2406" s="133"/>
      <c r="G2406" s="133"/>
      <c r="H2406" s="133"/>
      <c r="I2406" s="133"/>
      <c r="J2406" s="132"/>
      <c r="K2406" s="132"/>
      <c r="L2406" s="132"/>
      <c r="M2406" s="132"/>
      <c r="N2406" s="133"/>
      <c r="O2406" s="132"/>
      <c r="P2406" s="132"/>
      <c r="Q2406" s="140"/>
      <c r="R2406" s="140"/>
      <c r="S2406" s="140"/>
      <c r="T2406" s="140"/>
      <c r="U2406" s="140"/>
      <c r="V2406" s="133"/>
      <c r="Y2406" s="3"/>
      <c r="Z2406" s="41"/>
      <c r="AA2406" s="41"/>
      <c r="AB2406" s="132"/>
      <c r="AC2406" s="133"/>
      <c r="AD2406" s="133"/>
      <c r="AE2406" s="133"/>
      <c r="AF2406" s="133"/>
      <c r="AG2406" s="133"/>
      <c r="AH2406" s="132"/>
      <c r="AI2406" s="132"/>
      <c r="AJ2406" s="132"/>
      <c r="AK2406" s="132"/>
      <c r="AL2406" s="133"/>
      <c r="AM2406" s="132"/>
      <c r="AN2406" s="132"/>
      <c r="AO2406" s="140"/>
      <c r="AP2406" s="140"/>
      <c r="AQ2406" s="140"/>
      <c r="AR2406" s="140"/>
      <c r="AS2406" s="140"/>
      <c r="AT2406" s="133"/>
      <c r="AW2406" s="4"/>
      <c r="AX2406" s="4"/>
      <c r="AY2406" s="140"/>
      <c r="AZ2406" s="140"/>
      <c r="BA2406" s="132"/>
      <c r="BB2406" s="133"/>
      <c r="BC2406" s="133"/>
      <c r="BD2406" s="133"/>
      <c r="BE2406" s="140"/>
      <c r="BF2406" s="140"/>
      <c r="BG2406" s="140"/>
      <c r="BH2406" s="140"/>
      <c r="BI2406" s="140"/>
      <c r="BJ2406" s="140"/>
      <c r="BK2406" s="140"/>
      <c r="BL2406" s="140"/>
      <c r="BM2406" s="140"/>
      <c r="BN2406" s="140"/>
      <c r="BO2406" s="140"/>
      <c r="BP2406" s="140"/>
      <c r="BQ2406" s="140"/>
      <c r="BR2406" s="140"/>
      <c r="BS2406" s="140"/>
      <c r="BT2406" s="140"/>
      <c r="BU2406" s="140"/>
      <c r="BV2406" s="140"/>
      <c r="BW2406" s="140"/>
      <c r="BX2406" s="140"/>
      <c r="BY2406" s="140"/>
      <c r="BZ2406" s="140"/>
    </row>
    <row r="2407" spans="1:78" ht="18" customHeight="1">
      <c r="A2407" s="3"/>
      <c r="B2407" s="41"/>
      <c r="C2407" s="41"/>
      <c r="D2407" s="132"/>
      <c r="E2407" s="133"/>
      <c r="F2407" s="133"/>
      <c r="G2407" s="133"/>
      <c r="H2407" s="133"/>
      <c r="I2407" s="133"/>
      <c r="J2407" s="132"/>
      <c r="K2407" s="132"/>
      <c r="L2407" s="132"/>
      <c r="M2407" s="132"/>
      <c r="N2407" s="133"/>
      <c r="O2407" s="132"/>
      <c r="P2407" s="132"/>
      <c r="Q2407" s="140"/>
      <c r="R2407" s="140"/>
      <c r="S2407" s="140"/>
      <c r="T2407" s="140"/>
      <c r="U2407" s="140"/>
      <c r="V2407" s="133"/>
      <c r="Y2407" s="3"/>
      <c r="Z2407" s="41"/>
      <c r="AA2407" s="41"/>
      <c r="AB2407" s="132"/>
      <c r="AC2407" s="133"/>
      <c r="AD2407" s="133"/>
      <c r="AE2407" s="133"/>
      <c r="AF2407" s="133"/>
      <c r="AG2407" s="133"/>
      <c r="AH2407" s="132"/>
      <c r="AI2407" s="132"/>
      <c r="AJ2407" s="132"/>
      <c r="AK2407" s="132"/>
      <c r="AL2407" s="133"/>
      <c r="AM2407" s="132"/>
      <c r="AN2407" s="132"/>
      <c r="AO2407" s="140"/>
      <c r="AP2407" s="140"/>
      <c r="AQ2407" s="140"/>
      <c r="AR2407" s="140"/>
      <c r="AS2407" s="140"/>
      <c r="AT2407" s="133"/>
      <c r="AW2407" s="4"/>
      <c r="AX2407" s="4"/>
      <c r="AY2407" s="140"/>
      <c r="AZ2407" s="140"/>
      <c r="BA2407" s="132"/>
      <c r="BB2407" s="133"/>
      <c r="BC2407" s="133"/>
      <c r="BD2407" s="133"/>
      <c r="BE2407" s="140"/>
      <c r="BF2407" s="140"/>
      <c r="BG2407" s="140"/>
      <c r="BH2407" s="140"/>
      <c r="BI2407" s="140"/>
      <c r="BJ2407" s="140"/>
      <c r="BK2407" s="140"/>
      <c r="BL2407" s="140"/>
      <c r="BM2407" s="140"/>
      <c r="BN2407" s="140"/>
      <c r="BO2407" s="140"/>
      <c r="BP2407" s="140"/>
      <c r="BQ2407" s="140"/>
      <c r="BR2407" s="140"/>
      <c r="BS2407" s="140"/>
      <c r="BT2407" s="140"/>
      <c r="BU2407" s="140"/>
      <c r="BV2407" s="140"/>
      <c r="BW2407" s="140"/>
      <c r="BX2407" s="140"/>
      <c r="BY2407" s="140"/>
      <c r="BZ2407" s="140"/>
    </row>
    <row r="2408" spans="1:78" ht="18" customHeight="1">
      <c r="A2408" s="3"/>
      <c r="B2408" s="41"/>
      <c r="C2408" s="41"/>
      <c r="D2408" s="132"/>
      <c r="E2408" s="133"/>
      <c r="F2408" s="133"/>
      <c r="G2408" s="133"/>
      <c r="H2408" s="133"/>
      <c r="I2408" s="133"/>
      <c r="J2408" s="132"/>
      <c r="K2408" s="132"/>
      <c r="L2408" s="132"/>
      <c r="M2408" s="132"/>
      <c r="N2408" s="133"/>
      <c r="O2408" s="132"/>
      <c r="P2408" s="132"/>
      <c r="Q2408" s="140"/>
      <c r="R2408" s="140"/>
      <c r="S2408" s="140"/>
      <c r="T2408" s="140"/>
      <c r="U2408" s="140"/>
      <c r="V2408" s="133"/>
      <c r="Y2408" s="3"/>
      <c r="Z2408" s="41"/>
      <c r="AA2408" s="41"/>
      <c r="AB2408" s="132"/>
      <c r="AC2408" s="133"/>
      <c r="AD2408" s="133"/>
      <c r="AE2408" s="133"/>
      <c r="AF2408" s="133"/>
      <c r="AG2408" s="133"/>
      <c r="AH2408" s="132"/>
      <c r="AI2408" s="132"/>
      <c r="AJ2408" s="132"/>
      <c r="AK2408" s="132"/>
      <c r="AL2408" s="133"/>
      <c r="AM2408" s="132"/>
      <c r="AN2408" s="132"/>
      <c r="AO2408" s="140"/>
      <c r="AP2408" s="140"/>
      <c r="AQ2408" s="140"/>
      <c r="AR2408" s="140"/>
      <c r="AS2408" s="140"/>
      <c r="AT2408" s="133"/>
      <c r="AW2408" s="4"/>
      <c r="AX2408" s="4"/>
      <c r="AY2408" s="140"/>
      <c r="AZ2408" s="140"/>
      <c r="BA2408" s="132"/>
      <c r="BB2408" s="133"/>
      <c r="BC2408" s="133"/>
      <c r="BD2408" s="133"/>
      <c r="BE2408" s="140"/>
      <c r="BF2408" s="140"/>
      <c r="BG2408" s="140"/>
      <c r="BH2408" s="140"/>
      <c r="BI2408" s="140"/>
      <c r="BJ2408" s="140"/>
      <c r="BK2408" s="140"/>
      <c r="BL2408" s="140"/>
      <c r="BM2408" s="140"/>
      <c r="BN2408" s="140"/>
      <c r="BO2408" s="140"/>
      <c r="BP2408" s="140"/>
      <c r="BQ2408" s="140"/>
      <c r="BR2408" s="140"/>
      <c r="BS2408" s="140"/>
      <c r="BT2408" s="140"/>
      <c r="BU2408" s="140"/>
      <c r="BV2408" s="140"/>
      <c r="BW2408" s="140"/>
      <c r="BX2408" s="140"/>
      <c r="BY2408" s="140"/>
      <c r="BZ2408" s="140"/>
    </row>
    <row r="2409" spans="1:78" ht="18" customHeight="1">
      <c r="A2409" s="3"/>
      <c r="B2409" s="41"/>
      <c r="C2409" s="41"/>
      <c r="D2409" s="132"/>
      <c r="E2409" s="133"/>
      <c r="F2409" s="133"/>
      <c r="G2409" s="133"/>
      <c r="H2409" s="133"/>
      <c r="I2409" s="133"/>
      <c r="J2409" s="132"/>
      <c r="K2409" s="132"/>
      <c r="L2409" s="132"/>
      <c r="M2409" s="132"/>
      <c r="N2409" s="133"/>
      <c r="O2409" s="132"/>
      <c r="P2409" s="132"/>
      <c r="Q2409" s="140"/>
      <c r="R2409" s="140"/>
      <c r="S2409" s="140"/>
      <c r="T2409" s="140"/>
      <c r="U2409" s="140"/>
      <c r="V2409" s="133"/>
      <c r="Y2409" s="3"/>
      <c r="Z2409" s="41"/>
      <c r="AA2409" s="41"/>
      <c r="AB2409" s="132"/>
      <c r="AC2409" s="133"/>
      <c r="AD2409" s="133"/>
      <c r="AE2409" s="133"/>
      <c r="AF2409" s="133"/>
      <c r="AG2409" s="133"/>
      <c r="AH2409" s="132"/>
      <c r="AI2409" s="132"/>
      <c r="AJ2409" s="132"/>
      <c r="AK2409" s="132"/>
      <c r="AL2409" s="133"/>
      <c r="AM2409" s="132"/>
      <c r="AN2409" s="132"/>
      <c r="AO2409" s="140"/>
      <c r="AP2409" s="140"/>
      <c r="AQ2409" s="140"/>
      <c r="AR2409" s="140"/>
      <c r="AS2409" s="140"/>
      <c r="AT2409" s="133"/>
      <c r="AW2409" s="4"/>
      <c r="AX2409" s="4"/>
      <c r="AY2409" s="140"/>
      <c r="AZ2409" s="140"/>
      <c r="BA2409" s="132"/>
      <c r="BB2409" s="133"/>
      <c r="BC2409" s="133"/>
      <c r="BD2409" s="133"/>
      <c r="BE2409" s="140"/>
      <c r="BF2409" s="140"/>
      <c r="BG2409" s="140"/>
      <c r="BH2409" s="140"/>
      <c r="BI2409" s="140"/>
      <c r="BJ2409" s="140"/>
      <c r="BK2409" s="140"/>
      <c r="BL2409" s="140"/>
      <c r="BM2409" s="140"/>
      <c r="BN2409" s="140"/>
      <c r="BO2409" s="140"/>
      <c r="BP2409" s="140"/>
      <c r="BQ2409" s="140"/>
      <c r="BR2409" s="140"/>
      <c r="BS2409" s="140"/>
      <c r="BT2409" s="140"/>
      <c r="BU2409" s="140"/>
      <c r="BV2409" s="140"/>
      <c r="BW2409" s="140"/>
      <c r="BX2409" s="140"/>
      <c r="BY2409" s="140"/>
      <c r="BZ2409" s="140"/>
    </row>
    <row r="2410" spans="1:78" ht="18" customHeight="1">
      <c r="A2410" s="3"/>
      <c r="B2410" s="41"/>
      <c r="C2410" s="41"/>
      <c r="D2410" s="132"/>
      <c r="E2410" s="133"/>
      <c r="F2410" s="133"/>
      <c r="G2410" s="133"/>
      <c r="H2410" s="133"/>
      <c r="I2410" s="133"/>
      <c r="J2410" s="132"/>
      <c r="K2410" s="132"/>
      <c r="L2410" s="132"/>
      <c r="M2410" s="132"/>
      <c r="N2410" s="133"/>
      <c r="O2410" s="132"/>
      <c r="P2410" s="132"/>
      <c r="Q2410" s="140"/>
      <c r="R2410" s="140"/>
      <c r="S2410" s="140"/>
      <c r="T2410" s="140"/>
      <c r="U2410" s="140"/>
      <c r="V2410" s="133"/>
      <c r="Y2410" s="3"/>
      <c r="Z2410" s="41"/>
      <c r="AA2410" s="41"/>
      <c r="AB2410" s="132"/>
      <c r="AC2410" s="133"/>
      <c r="AD2410" s="133"/>
      <c r="AE2410" s="133"/>
      <c r="AF2410" s="133"/>
      <c r="AG2410" s="133"/>
      <c r="AH2410" s="132"/>
      <c r="AI2410" s="132"/>
      <c r="AJ2410" s="132"/>
      <c r="AK2410" s="132"/>
      <c r="AL2410" s="133"/>
      <c r="AM2410" s="132"/>
      <c r="AN2410" s="132"/>
      <c r="AO2410" s="140"/>
      <c r="AP2410" s="140"/>
      <c r="AQ2410" s="140"/>
      <c r="AR2410" s="140"/>
      <c r="AS2410" s="140"/>
      <c r="AT2410" s="133"/>
      <c r="AW2410" s="4"/>
      <c r="AX2410" s="4"/>
      <c r="AY2410" s="140"/>
      <c r="AZ2410" s="140"/>
      <c r="BA2410" s="132"/>
      <c r="BB2410" s="133"/>
      <c r="BC2410" s="133"/>
      <c r="BD2410" s="133"/>
      <c r="BE2410" s="140"/>
      <c r="BF2410" s="140"/>
      <c r="BG2410" s="140"/>
      <c r="BH2410" s="140"/>
      <c r="BI2410" s="140"/>
      <c r="BJ2410" s="140"/>
      <c r="BK2410" s="140"/>
      <c r="BL2410" s="140"/>
      <c r="BM2410" s="140"/>
      <c r="BN2410" s="140"/>
      <c r="BO2410" s="140"/>
      <c r="BP2410" s="140"/>
      <c r="BQ2410" s="140"/>
      <c r="BR2410" s="140"/>
      <c r="BS2410" s="140"/>
      <c r="BT2410" s="140"/>
      <c r="BU2410" s="140"/>
      <c r="BV2410" s="140"/>
      <c r="BW2410" s="140"/>
      <c r="BX2410" s="140"/>
      <c r="BY2410" s="140"/>
      <c r="BZ2410" s="140"/>
    </row>
    <row r="2411" spans="1:78" ht="18" customHeight="1">
      <c r="A2411" s="3"/>
      <c r="B2411" s="41"/>
      <c r="C2411" s="41"/>
      <c r="D2411" s="132"/>
      <c r="E2411" s="133"/>
      <c r="F2411" s="133"/>
      <c r="G2411" s="133"/>
      <c r="H2411" s="133"/>
      <c r="I2411" s="133"/>
      <c r="J2411" s="132"/>
      <c r="K2411" s="132"/>
      <c r="L2411" s="132"/>
      <c r="M2411" s="132"/>
      <c r="N2411" s="133"/>
      <c r="O2411" s="132"/>
      <c r="P2411" s="132"/>
      <c r="Q2411" s="140"/>
      <c r="R2411" s="140"/>
      <c r="S2411" s="140"/>
      <c r="T2411" s="140"/>
      <c r="U2411" s="140"/>
      <c r="V2411" s="133"/>
      <c r="Y2411" s="3"/>
      <c r="Z2411" s="41"/>
      <c r="AA2411" s="41"/>
      <c r="AB2411" s="132"/>
      <c r="AC2411" s="133"/>
      <c r="AD2411" s="133"/>
      <c r="AE2411" s="133"/>
      <c r="AF2411" s="133"/>
      <c r="AG2411" s="133"/>
      <c r="AH2411" s="132"/>
      <c r="AI2411" s="132"/>
      <c r="AJ2411" s="132"/>
      <c r="AK2411" s="132"/>
      <c r="AL2411" s="133"/>
      <c r="AM2411" s="132"/>
      <c r="AN2411" s="132"/>
      <c r="AO2411" s="140"/>
      <c r="AP2411" s="140"/>
      <c r="AQ2411" s="140"/>
      <c r="AR2411" s="140"/>
      <c r="AS2411" s="140"/>
      <c r="AT2411" s="133"/>
      <c r="AW2411" s="4"/>
      <c r="AX2411" s="4"/>
      <c r="AY2411" s="140"/>
      <c r="AZ2411" s="140"/>
      <c r="BA2411" s="132"/>
      <c r="BB2411" s="133"/>
      <c r="BC2411" s="133"/>
      <c r="BD2411" s="133"/>
      <c r="BE2411" s="140"/>
      <c r="BF2411" s="140"/>
      <c r="BG2411" s="140"/>
      <c r="BH2411" s="140"/>
      <c r="BI2411" s="140"/>
      <c r="BJ2411" s="140"/>
      <c r="BK2411" s="140"/>
      <c r="BL2411" s="140"/>
      <c r="BM2411" s="140"/>
      <c r="BN2411" s="140"/>
      <c r="BO2411" s="140"/>
      <c r="BP2411" s="140"/>
      <c r="BQ2411" s="140"/>
      <c r="BR2411" s="140"/>
      <c r="BS2411" s="140"/>
      <c r="BT2411" s="140"/>
      <c r="BU2411" s="140"/>
      <c r="BV2411" s="140"/>
      <c r="BW2411" s="140"/>
      <c r="BX2411" s="140"/>
      <c r="BY2411" s="140"/>
      <c r="BZ2411" s="140"/>
    </row>
    <row r="2412" spans="1:78" ht="18" customHeight="1">
      <c r="A2412" s="3"/>
      <c r="B2412" s="41"/>
      <c r="C2412" s="41"/>
      <c r="D2412" s="132"/>
      <c r="E2412" s="133"/>
      <c r="F2412" s="133"/>
      <c r="G2412" s="133"/>
      <c r="H2412" s="133"/>
      <c r="I2412" s="133"/>
      <c r="J2412" s="132"/>
      <c r="K2412" s="132"/>
      <c r="L2412" s="132"/>
      <c r="M2412" s="132"/>
      <c r="N2412" s="133"/>
      <c r="O2412" s="132"/>
      <c r="P2412" s="132"/>
      <c r="Q2412" s="140"/>
      <c r="R2412" s="140"/>
      <c r="S2412" s="140"/>
      <c r="T2412" s="140"/>
      <c r="U2412" s="140"/>
      <c r="V2412" s="133"/>
      <c r="Y2412" s="3"/>
      <c r="Z2412" s="41"/>
      <c r="AA2412" s="41"/>
      <c r="AB2412" s="132"/>
      <c r="AC2412" s="133"/>
      <c r="AD2412" s="133"/>
      <c r="AE2412" s="133"/>
      <c r="AF2412" s="133"/>
      <c r="AG2412" s="133"/>
      <c r="AH2412" s="132"/>
      <c r="AI2412" s="132"/>
      <c r="AJ2412" s="132"/>
      <c r="AK2412" s="132"/>
      <c r="AL2412" s="133"/>
      <c r="AM2412" s="132"/>
      <c r="AN2412" s="132"/>
      <c r="AO2412" s="140"/>
      <c r="AP2412" s="140"/>
      <c r="AQ2412" s="140"/>
      <c r="AR2412" s="140"/>
      <c r="AS2412" s="140"/>
      <c r="AT2412" s="133"/>
      <c r="AW2412" s="4"/>
      <c r="AX2412" s="4"/>
      <c r="AY2412" s="140"/>
      <c r="AZ2412" s="140"/>
      <c r="BA2412" s="132"/>
      <c r="BB2412" s="133"/>
      <c r="BC2412" s="133"/>
      <c r="BD2412" s="133"/>
      <c r="BE2412" s="140"/>
      <c r="BF2412" s="140"/>
      <c r="BG2412" s="140"/>
      <c r="BH2412" s="140"/>
      <c r="BI2412" s="140"/>
      <c r="BJ2412" s="140"/>
      <c r="BK2412" s="140"/>
      <c r="BL2412" s="140"/>
      <c r="BM2412" s="140"/>
      <c r="BN2412" s="140"/>
      <c r="BO2412" s="140"/>
      <c r="BP2412" s="140"/>
      <c r="BQ2412" s="140"/>
      <c r="BR2412" s="140"/>
      <c r="BS2412" s="140"/>
      <c r="BT2412" s="140"/>
      <c r="BU2412" s="140"/>
      <c r="BV2412" s="140"/>
      <c r="BW2412" s="140"/>
      <c r="BX2412" s="140"/>
      <c r="BY2412" s="140"/>
      <c r="BZ2412" s="140"/>
    </row>
    <row r="2413" spans="1:78" ht="18" customHeight="1">
      <c r="A2413" s="3"/>
      <c r="B2413" s="41"/>
      <c r="C2413" s="41"/>
      <c r="D2413" s="132"/>
      <c r="E2413" s="133"/>
      <c r="F2413" s="133"/>
      <c r="G2413" s="133"/>
      <c r="H2413" s="133"/>
      <c r="I2413" s="133"/>
      <c r="J2413" s="132"/>
      <c r="K2413" s="132"/>
      <c r="L2413" s="132"/>
      <c r="M2413" s="132"/>
      <c r="N2413" s="133"/>
      <c r="O2413" s="132"/>
      <c r="P2413" s="132"/>
      <c r="Q2413" s="140"/>
      <c r="R2413" s="140"/>
      <c r="S2413" s="140"/>
      <c r="T2413" s="140"/>
      <c r="U2413" s="140"/>
      <c r="V2413" s="133"/>
      <c r="Y2413" s="3"/>
      <c r="Z2413" s="41"/>
      <c r="AA2413" s="41"/>
      <c r="AB2413" s="132"/>
      <c r="AC2413" s="133"/>
      <c r="AD2413" s="133"/>
      <c r="AE2413" s="133"/>
      <c r="AF2413" s="133"/>
      <c r="AG2413" s="133"/>
      <c r="AH2413" s="132"/>
      <c r="AI2413" s="132"/>
      <c r="AJ2413" s="132"/>
      <c r="AK2413" s="132"/>
      <c r="AL2413" s="133"/>
      <c r="AM2413" s="132"/>
      <c r="AN2413" s="132"/>
      <c r="AO2413" s="140"/>
      <c r="AP2413" s="140"/>
      <c r="AQ2413" s="140"/>
      <c r="AR2413" s="140"/>
      <c r="AS2413" s="140"/>
      <c r="AT2413" s="133"/>
      <c r="AW2413" s="4"/>
      <c r="AX2413" s="4"/>
      <c r="AY2413" s="140"/>
      <c r="AZ2413" s="140"/>
      <c r="BA2413" s="132"/>
      <c r="BB2413" s="133"/>
      <c r="BC2413" s="133"/>
      <c r="BD2413" s="133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40"/>
    </row>
    <row r="2414" spans="1:78" ht="18" customHeight="1">
      <c r="A2414" s="3"/>
      <c r="B2414" s="41"/>
      <c r="C2414" s="41"/>
      <c r="D2414" s="132"/>
      <c r="E2414" s="133"/>
      <c r="F2414" s="133"/>
      <c r="G2414" s="133"/>
      <c r="H2414" s="133"/>
      <c r="I2414" s="133"/>
      <c r="J2414" s="132"/>
      <c r="K2414" s="132"/>
      <c r="L2414" s="132"/>
      <c r="M2414" s="132"/>
      <c r="N2414" s="133"/>
      <c r="O2414" s="132"/>
      <c r="P2414" s="132"/>
      <c r="Q2414" s="140"/>
      <c r="R2414" s="140"/>
      <c r="S2414" s="140"/>
      <c r="T2414" s="140"/>
      <c r="U2414" s="140"/>
      <c r="V2414" s="133"/>
      <c r="Y2414" s="3"/>
      <c r="Z2414" s="41"/>
      <c r="AA2414" s="41"/>
      <c r="AB2414" s="132"/>
      <c r="AC2414" s="133"/>
      <c r="AD2414" s="133"/>
      <c r="AE2414" s="133"/>
      <c r="AF2414" s="133"/>
      <c r="AG2414" s="133"/>
      <c r="AH2414" s="132"/>
      <c r="AI2414" s="132"/>
      <c r="AJ2414" s="132"/>
      <c r="AK2414" s="132"/>
      <c r="AL2414" s="133"/>
      <c r="AM2414" s="132"/>
      <c r="AN2414" s="132"/>
      <c r="AO2414" s="140"/>
      <c r="AP2414" s="140"/>
      <c r="AQ2414" s="140"/>
      <c r="AR2414" s="140"/>
      <c r="AS2414" s="140"/>
      <c r="AT2414" s="133"/>
      <c r="AW2414" s="4"/>
      <c r="AX2414" s="4"/>
      <c r="AY2414" s="140"/>
      <c r="AZ2414" s="140"/>
      <c r="BA2414" s="132"/>
      <c r="BB2414" s="133"/>
      <c r="BC2414" s="133"/>
      <c r="BD2414" s="133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40"/>
    </row>
    <row r="2415" spans="1:78" ht="18" customHeight="1">
      <c r="A2415" s="3"/>
      <c r="B2415" s="41"/>
      <c r="C2415" s="41"/>
      <c r="D2415" s="132"/>
      <c r="E2415" s="133"/>
      <c r="F2415" s="133"/>
      <c r="G2415" s="133"/>
      <c r="H2415" s="133"/>
      <c r="I2415" s="133"/>
      <c r="J2415" s="132"/>
      <c r="K2415" s="132"/>
      <c r="L2415" s="132"/>
      <c r="M2415" s="132"/>
      <c r="N2415" s="133"/>
      <c r="O2415" s="132"/>
      <c r="P2415" s="132"/>
      <c r="Q2415" s="140"/>
      <c r="R2415" s="140"/>
      <c r="S2415" s="140"/>
      <c r="T2415" s="140"/>
      <c r="U2415" s="140"/>
      <c r="V2415" s="133"/>
      <c r="Y2415" s="3"/>
      <c r="Z2415" s="41"/>
      <c r="AA2415" s="41"/>
      <c r="AB2415" s="132"/>
      <c r="AC2415" s="133"/>
      <c r="AD2415" s="133"/>
      <c r="AE2415" s="133"/>
      <c r="AF2415" s="133"/>
      <c r="AG2415" s="133"/>
      <c r="AH2415" s="132"/>
      <c r="AI2415" s="132"/>
      <c r="AJ2415" s="132"/>
      <c r="AK2415" s="132"/>
      <c r="AL2415" s="133"/>
      <c r="AM2415" s="132"/>
      <c r="AN2415" s="132"/>
      <c r="AO2415" s="140"/>
      <c r="AP2415" s="140"/>
      <c r="AQ2415" s="140"/>
      <c r="AR2415" s="140"/>
      <c r="AS2415" s="140"/>
      <c r="AT2415" s="133"/>
      <c r="AW2415" s="4"/>
      <c r="AX2415" s="4"/>
      <c r="AY2415" s="140"/>
      <c r="AZ2415" s="140"/>
      <c r="BA2415" s="132"/>
      <c r="BB2415" s="133"/>
      <c r="BC2415" s="133"/>
      <c r="BD2415" s="133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40"/>
    </row>
    <row r="2416" spans="1:78" ht="18" customHeight="1">
      <c r="A2416" s="3"/>
      <c r="B2416" s="41"/>
      <c r="C2416" s="41"/>
      <c r="D2416" s="132"/>
      <c r="E2416" s="133"/>
      <c r="F2416" s="133"/>
      <c r="G2416" s="133"/>
      <c r="H2416" s="133"/>
      <c r="I2416" s="133"/>
      <c r="J2416" s="132"/>
      <c r="K2416" s="132"/>
      <c r="L2416" s="132"/>
      <c r="M2416" s="132"/>
      <c r="N2416" s="133"/>
      <c r="O2416" s="132"/>
      <c r="P2416" s="132"/>
      <c r="Q2416" s="140"/>
      <c r="R2416" s="140"/>
      <c r="S2416" s="140"/>
      <c r="T2416" s="140"/>
      <c r="U2416" s="140"/>
      <c r="V2416" s="133"/>
      <c r="Y2416" s="3"/>
      <c r="Z2416" s="41"/>
      <c r="AA2416" s="41"/>
      <c r="AB2416" s="132"/>
      <c r="AC2416" s="133"/>
      <c r="AD2416" s="133"/>
      <c r="AE2416" s="133"/>
      <c r="AF2416" s="133"/>
      <c r="AG2416" s="133"/>
      <c r="AH2416" s="132"/>
      <c r="AI2416" s="132"/>
      <c r="AJ2416" s="132"/>
      <c r="AK2416" s="132"/>
      <c r="AL2416" s="133"/>
      <c r="AM2416" s="132"/>
      <c r="AN2416" s="132"/>
      <c r="AO2416" s="140"/>
      <c r="AP2416" s="140"/>
      <c r="AQ2416" s="140"/>
      <c r="AR2416" s="140"/>
      <c r="AS2416" s="140"/>
      <c r="AT2416" s="133"/>
      <c r="AW2416" s="4"/>
      <c r="AX2416" s="4"/>
      <c r="AY2416" s="140"/>
      <c r="AZ2416" s="140"/>
      <c r="BA2416" s="132"/>
      <c r="BB2416" s="133"/>
      <c r="BC2416" s="133"/>
      <c r="BD2416" s="133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40"/>
    </row>
    <row r="2417" spans="1:78" ht="18" customHeight="1">
      <c r="A2417" s="3"/>
      <c r="B2417" s="41"/>
      <c r="C2417" s="41"/>
      <c r="D2417" s="132"/>
      <c r="E2417" s="133"/>
      <c r="F2417" s="133"/>
      <c r="G2417" s="133"/>
      <c r="H2417" s="133"/>
      <c r="I2417" s="133"/>
      <c r="J2417" s="132"/>
      <c r="K2417" s="132"/>
      <c r="L2417" s="132"/>
      <c r="M2417" s="132"/>
      <c r="N2417" s="133"/>
      <c r="O2417" s="132"/>
      <c r="P2417" s="132"/>
      <c r="Q2417" s="140"/>
      <c r="R2417" s="140"/>
      <c r="S2417" s="140"/>
      <c r="T2417" s="140"/>
      <c r="U2417" s="140"/>
      <c r="V2417" s="133"/>
      <c r="Y2417" s="3"/>
      <c r="Z2417" s="41"/>
      <c r="AA2417" s="41"/>
      <c r="AB2417" s="132"/>
      <c r="AC2417" s="133"/>
      <c r="AD2417" s="133"/>
      <c r="AE2417" s="133"/>
      <c r="AF2417" s="133"/>
      <c r="AG2417" s="133"/>
      <c r="AH2417" s="132"/>
      <c r="AI2417" s="132"/>
      <c r="AJ2417" s="132"/>
      <c r="AK2417" s="132"/>
      <c r="AL2417" s="133"/>
      <c r="AM2417" s="132"/>
      <c r="AN2417" s="132"/>
      <c r="AO2417" s="140"/>
      <c r="AP2417" s="140"/>
      <c r="AQ2417" s="140"/>
      <c r="AR2417" s="140"/>
      <c r="AS2417" s="140"/>
      <c r="AT2417" s="133"/>
      <c r="AW2417" s="4"/>
      <c r="AX2417" s="4"/>
      <c r="AY2417" s="140"/>
      <c r="AZ2417" s="140"/>
      <c r="BA2417" s="132"/>
      <c r="BB2417" s="133"/>
      <c r="BC2417" s="133"/>
      <c r="BD2417" s="133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40"/>
    </row>
    <row r="2418" spans="1:78" ht="18" customHeight="1">
      <c r="A2418" s="3"/>
      <c r="B2418" s="41"/>
      <c r="C2418" s="41"/>
      <c r="D2418" s="132"/>
      <c r="E2418" s="133"/>
      <c r="F2418" s="133"/>
      <c r="G2418" s="133"/>
      <c r="H2418" s="133"/>
      <c r="I2418" s="133"/>
      <c r="J2418" s="132"/>
      <c r="K2418" s="132"/>
      <c r="L2418" s="132"/>
      <c r="M2418" s="132"/>
      <c r="N2418" s="133"/>
      <c r="O2418" s="132"/>
      <c r="P2418" s="132"/>
      <c r="Q2418" s="140"/>
      <c r="R2418" s="140"/>
      <c r="S2418" s="140"/>
      <c r="T2418" s="140"/>
      <c r="U2418" s="140"/>
      <c r="V2418" s="133"/>
      <c r="Y2418" s="3"/>
      <c r="Z2418" s="41"/>
      <c r="AA2418" s="41"/>
      <c r="AB2418" s="132"/>
      <c r="AC2418" s="133"/>
      <c r="AD2418" s="133"/>
      <c r="AE2418" s="133"/>
      <c r="AF2418" s="133"/>
      <c r="AG2418" s="133"/>
      <c r="AH2418" s="132"/>
      <c r="AI2418" s="132"/>
      <c r="AJ2418" s="132"/>
      <c r="AK2418" s="132"/>
      <c r="AL2418" s="133"/>
      <c r="AM2418" s="132"/>
      <c r="AN2418" s="132"/>
      <c r="AO2418" s="140"/>
      <c r="AP2418" s="140"/>
      <c r="AQ2418" s="140"/>
      <c r="AR2418" s="140"/>
      <c r="AS2418" s="140"/>
      <c r="AT2418" s="133"/>
      <c r="AW2418" s="4"/>
      <c r="AX2418" s="4"/>
      <c r="AY2418" s="140"/>
      <c r="AZ2418" s="140"/>
      <c r="BA2418" s="132"/>
      <c r="BB2418" s="133"/>
      <c r="BC2418" s="133"/>
      <c r="BD2418" s="133"/>
      <c r="BE2418" s="140"/>
      <c r="BF2418" s="140"/>
      <c r="BG2418" s="140"/>
      <c r="BH2418" s="140"/>
      <c r="BI2418" s="140"/>
      <c r="BJ2418" s="140"/>
      <c r="BK2418" s="140"/>
      <c r="BL2418" s="140"/>
      <c r="BM2418" s="140"/>
      <c r="BN2418" s="140"/>
      <c r="BO2418" s="140"/>
      <c r="BP2418" s="140"/>
      <c r="BQ2418" s="140"/>
      <c r="BR2418" s="140"/>
      <c r="BS2418" s="140"/>
      <c r="BT2418" s="140"/>
      <c r="BU2418" s="140"/>
      <c r="BV2418" s="140"/>
      <c r="BW2418" s="140"/>
      <c r="BX2418" s="140"/>
      <c r="BY2418" s="140"/>
      <c r="BZ2418" s="140"/>
    </row>
    <row r="2419" spans="1:78" ht="18" customHeight="1">
      <c r="A2419" s="3"/>
      <c r="B2419" s="41"/>
      <c r="C2419" s="41"/>
      <c r="D2419" s="132"/>
      <c r="E2419" s="133"/>
      <c r="F2419" s="133"/>
      <c r="G2419" s="133"/>
      <c r="H2419" s="133"/>
      <c r="I2419" s="133"/>
      <c r="J2419" s="132"/>
      <c r="K2419" s="132"/>
      <c r="L2419" s="132"/>
      <c r="M2419" s="132"/>
      <c r="N2419" s="133"/>
      <c r="O2419" s="132"/>
      <c r="P2419" s="132"/>
      <c r="Q2419" s="140"/>
      <c r="R2419" s="140"/>
      <c r="S2419" s="140"/>
      <c r="T2419" s="140"/>
      <c r="U2419" s="140"/>
      <c r="V2419" s="133"/>
      <c r="Y2419" s="3"/>
      <c r="Z2419" s="41"/>
      <c r="AA2419" s="41"/>
      <c r="AB2419" s="132"/>
      <c r="AC2419" s="133"/>
      <c r="AD2419" s="133"/>
      <c r="AE2419" s="133"/>
      <c r="AF2419" s="133"/>
      <c r="AG2419" s="133"/>
      <c r="AH2419" s="132"/>
      <c r="AI2419" s="132"/>
      <c r="AJ2419" s="132"/>
      <c r="AK2419" s="132"/>
      <c r="AL2419" s="133"/>
      <c r="AM2419" s="132"/>
      <c r="AN2419" s="132"/>
      <c r="AO2419" s="140"/>
      <c r="AP2419" s="140"/>
      <c r="AQ2419" s="140"/>
      <c r="AR2419" s="140"/>
      <c r="AS2419" s="140"/>
      <c r="AT2419" s="133"/>
      <c r="AW2419" s="4"/>
      <c r="AX2419" s="4"/>
      <c r="AY2419" s="140"/>
      <c r="AZ2419" s="140"/>
      <c r="BA2419" s="132"/>
      <c r="BB2419" s="133"/>
      <c r="BC2419" s="133"/>
      <c r="BD2419" s="133"/>
      <c r="BE2419" s="140"/>
      <c r="BF2419" s="140"/>
      <c r="BG2419" s="140"/>
      <c r="BH2419" s="140"/>
      <c r="BI2419" s="140"/>
      <c r="BJ2419" s="140"/>
      <c r="BK2419" s="140"/>
      <c r="BL2419" s="140"/>
      <c r="BM2419" s="140"/>
      <c r="BN2419" s="140"/>
      <c r="BO2419" s="140"/>
      <c r="BP2419" s="140"/>
      <c r="BQ2419" s="140"/>
      <c r="BR2419" s="140"/>
      <c r="BS2419" s="140"/>
      <c r="BT2419" s="140"/>
      <c r="BU2419" s="140"/>
      <c r="BV2419" s="140"/>
      <c r="BW2419" s="140"/>
      <c r="BX2419" s="140"/>
      <c r="BY2419" s="140"/>
      <c r="BZ2419" s="140"/>
    </row>
    <row r="2420" spans="1:78" ht="18" customHeight="1">
      <c r="A2420" s="3"/>
      <c r="B2420" s="41"/>
      <c r="C2420" s="41"/>
      <c r="D2420" s="132"/>
      <c r="E2420" s="133"/>
      <c r="F2420" s="133"/>
      <c r="G2420" s="133"/>
      <c r="H2420" s="133"/>
      <c r="I2420" s="133"/>
      <c r="J2420" s="132"/>
      <c r="K2420" s="132"/>
      <c r="L2420" s="132"/>
      <c r="M2420" s="132"/>
      <c r="N2420" s="133"/>
      <c r="O2420" s="132"/>
      <c r="P2420" s="132"/>
      <c r="Q2420" s="140"/>
      <c r="R2420" s="140"/>
      <c r="S2420" s="140"/>
      <c r="T2420" s="140"/>
      <c r="U2420" s="140"/>
      <c r="V2420" s="133"/>
      <c r="Y2420" s="3"/>
      <c r="Z2420" s="41"/>
      <c r="AA2420" s="41"/>
      <c r="AB2420" s="132"/>
      <c r="AC2420" s="133"/>
      <c r="AD2420" s="133"/>
      <c r="AE2420" s="133"/>
      <c r="AF2420" s="133"/>
      <c r="AG2420" s="133"/>
      <c r="AH2420" s="132"/>
      <c r="AI2420" s="132"/>
      <c r="AJ2420" s="132"/>
      <c r="AK2420" s="132"/>
      <c r="AL2420" s="133"/>
      <c r="AM2420" s="132"/>
      <c r="AN2420" s="132"/>
      <c r="AO2420" s="140"/>
      <c r="AP2420" s="140"/>
      <c r="AQ2420" s="140"/>
      <c r="AR2420" s="140"/>
      <c r="AS2420" s="140"/>
      <c r="AT2420" s="133"/>
      <c r="AW2420" s="4"/>
      <c r="AX2420" s="4"/>
      <c r="AY2420" s="140"/>
      <c r="AZ2420" s="140"/>
      <c r="BA2420" s="132"/>
      <c r="BB2420" s="133"/>
      <c r="BC2420" s="133"/>
      <c r="BD2420" s="133"/>
      <c r="BE2420" s="140"/>
      <c r="BF2420" s="140"/>
      <c r="BG2420" s="140"/>
      <c r="BH2420" s="140"/>
      <c r="BI2420" s="140"/>
      <c r="BJ2420" s="140"/>
      <c r="BK2420" s="140"/>
      <c r="BL2420" s="140"/>
      <c r="BM2420" s="140"/>
      <c r="BN2420" s="140"/>
      <c r="BO2420" s="140"/>
      <c r="BP2420" s="140"/>
      <c r="BQ2420" s="140"/>
      <c r="BR2420" s="140"/>
      <c r="BS2420" s="140"/>
      <c r="BT2420" s="140"/>
      <c r="BU2420" s="140"/>
      <c r="BV2420" s="140"/>
      <c r="BW2420" s="140"/>
      <c r="BX2420" s="140"/>
      <c r="BY2420" s="140"/>
      <c r="BZ2420" s="140"/>
    </row>
    <row r="2421" spans="1:78" ht="18" customHeight="1">
      <c r="A2421" s="3"/>
      <c r="B2421" s="41"/>
      <c r="C2421" s="41"/>
      <c r="D2421" s="132"/>
      <c r="E2421" s="133"/>
      <c r="F2421" s="133"/>
      <c r="G2421" s="133"/>
      <c r="H2421" s="133"/>
      <c r="I2421" s="133"/>
      <c r="J2421" s="132"/>
      <c r="K2421" s="132"/>
      <c r="L2421" s="132"/>
      <c r="M2421" s="132"/>
      <c r="N2421" s="133"/>
      <c r="O2421" s="132"/>
      <c r="P2421" s="132"/>
      <c r="Q2421" s="140"/>
      <c r="R2421" s="140"/>
      <c r="S2421" s="140"/>
      <c r="T2421" s="140"/>
      <c r="U2421" s="140"/>
      <c r="V2421" s="133"/>
      <c r="Y2421" s="3"/>
      <c r="Z2421" s="41"/>
      <c r="AA2421" s="41"/>
      <c r="AB2421" s="132"/>
      <c r="AC2421" s="133"/>
      <c r="AD2421" s="133"/>
      <c r="AE2421" s="133"/>
      <c r="AF2421" s="133"/>
      <c r="AG2421" s="133"/>
      <c r="AH2421" s="132"/>
      <c r="AI2421" s="132"/>
      <c r="AJ2421" s="132"/>
      <c r="AK2421" s="132"/>
      <c r="AL2421" s="133"/>
      <c r="AM2421" s="132"/>
      <c r="AN2421" s="132"/>
      <c r="AO2421" s="140"/>
      <c r="AP2421" s="140"/>
      <c r="AQ2421" s="140"/>
      <c r="AR2421" s="140"/>
      <c r="AS2421" s="140"/>
      <c r="AT2421" s="133"/>
      <c r="AW2421" s="4"/>
      <c r="AX2421" s="4"/>
      <c r="AY2421" s="140"/>
      <c r="AZ2421" s="140"/>
      <c r="BA2421" s="132"/>
      <c r="BB2421" s="133"/>
      <c r="BC2421" s="133"/>
      <c r="BD2421" s="133"/>
      <c r="BE2421" s="140"/>
      <c r="BF2421" s="140"/>
      <c r="BG2421" s="140"/>
      <c r="BH2421" s="140"/>
      <c r="BI2421" s="140"/>
      <c r="BJ2421" s="140"/>
      <c r="BK2421" s="140"/>
      <c r="BL2421" s="140"/>
      <c r="BM2421" s="140"/>
      <c r="BN2421" s="140"/>
      <c r="BO2421" s="140"/>
      <c r="BP2421" s="140"/>
      <c r="BQ2421" s="140"/>
      <c r="BR2421" s="140"/>
      <c r="BS2421" s="140"/>
      <c r="BT2421" s="140"/>
      <c r="BU2421" s="140"/>
      <c r="BV2421" s="140"/>
      <c r="BW2421" s="140"/>
      <c r="BX2421" s="140"/>
      <c r="BY2421" s="140"/>
      <c r="BZ2421" s="140"/>
    </row>
    <row r="2422" spans="1:78" ht="18" customHeight="1">
      <c r="A2422" s="3"/>
      <c r="B2422" s="41"/>
      <c r="C2422" s="41"/>
      <c r="D2422" s="132"/>
      <c r="E2422" s="133"/>
      <c r="F2422" s="133"/>
      <c r="G2422" s="133"/>
      <c r="H2422" s="133"/>
      <c r="I2422" s="133"/>
      <c r="J2422" s="132"/>
      <c r="K2422" s="132"/>
      <c r="L2422" s="132"/>
      <c r="M2422" s="132"/>
      <c r="N2422" s="133"/>
      <c r="O2422" s="132"/>
      <c r="P2422" s="132"/>
      <c r="Q2422" s="140"/>
      <c r="R2422" s="140"/>
      <c r="S2422" s="140"/>
      <c r="T2422" s="140"/>
      <c r="U2422" s="140"/>
      <c r="V2422" s="133"/>
      <c r="Y2422" s="3"/>
      <c r="Z2422" s="41"/>
      <c r="AA2422" s="41"/>
      <c r="AB2422" s="132"/>
      <c r="AC2422" s="133"/>
      <c r="AD2422" s="133"/>
      <c r="AE2422" s="133"/>
      <c r="AF2422" s="133"/>
      <c r="AG2422" s="133"/>
      <c r="AH2422" s="132"/>
      <c r="AI2422" s="132"/>
      <c r="AJ2422" s="132"/>
      <c r="AK2422" s="132"/>
      <c r="AL2422" s="133"/>
      <c r="AM2422" s="132"/>
      <c r="AN2422" s="132"/>
      <c r="AO2422" s="140"/>
      <c r="AP2422" s="140"/>
      <c r="AQ2422" s="140"/>
      <c r="AR2422" s="140"/>
      <c r="AS2422" s="140"/>
      <c r="AT2422" s="133"/>
      <c r="AW2422" s="4"/>
      <c r="AX2422" s="4"/>
      <c r="AY2422" s="140"/>
      <c r="AZ2422" s="140"/>
      <c r="BA2422" s="132"/>
      <c r="BB2422" s="133"/>
      <c r="BC2422" s="133"/>
      <c r="BD2422" s="133"/>
      <c r="BE2422" s="140"/>
      <c r="BF2422" s="140"/>
      <c r="BG2422" s="140"/>
      <c r="BH2422" s="140"/>
      <c r="BI2422" s="140"/>
      <c r="BJ2422" s="140"/>
      <c r="BK2422" s="140"/>
      <c r="BL2422" s="140"/>
      <c r="BM2422" s="140"/>
      <c r="BN2422" s="140"/>
      <c r="BO2422" s="140"/>
      <c r="BP2422" s="140"/>
      <c r="BQ2422" s="140"/>
      <c r="BR2422" s="140"/>
      <c r="BS2422" s="140"/>
      <c r="BT2422" s="140"/>
      <c r="BU2422" s="140"/>
      <c r="BV2422" s="140"/>
      <c r="BW2422" s="140"/>
      <c r="BX2422" s="140"/>
      <c r="BY2422" s="140"/>
      <c r="BZ2422" s="140"/>
    </row>
    <row r="2423" spans="1:78" ht="18" customHeight="1">
      <c r="A2423" s="3"/>
      <c r="B2423" s="41"/>
      <c r="C2423" s="41"/>
      <c r="D2423" s="132"/>
      <c r="E2423" s="133"/>
      <c r="F2423" s="133"/>
      <c r="G2423" s="133"/>
      <c r="H2423" s="133"/>
      <c r="I2423" s="133"/>
      <c r="J2423" s="132"/>
      <c r="K2423" s="132"/>
      <c r="L2423" s="132"/>
      <c r="M2423" s="132"/>
      <c r="N2423" s="133"/>
      <c r="O2423" s="132"/>
      <c r="P2423" s="132"/>
      <c r="Q2423" s="140"/>
      <c r="R2423" s="140"/>
      <c r="S2423" s="140"/>
      <c r="T2423" s="140"/>
      <c r="U2423" s="140"/>
      <c r="V2423" s="133"/>
      <c r="Y2423" s="3"/>
      <c r="Z2423" s="41"/>
      <c r="AA2423" s="41"/>
      <c r="AB2423" s="132"/>
      <c r="AC2423" s="133"/>
      <c r="AD2423" s="133"/>
      <c r="AE2423" s="133"/>
      <c r="AF2423" s="133"/>
      <c r="AG2423" s="133"/>
      <c r="AH2423" s="132"/>
      <c r="AI2423" s="132"/>
      <c r="AJ2423" s="132"/>
      <c r="AK2423" s="132"/>
      <c r="AL2423" s="133"/>
      <c r="AM2423" s="132"/>
      <c r="AN2423" s="132"/>
      <c r="AO2423" s="140"/>
      <c r="AP2423" s="140"/>
      <c r="AQ2423" s="140"/>
      <c r="AR2423" s="140"/>
      <c r="AS2423" s="140"/>
      <c r="AT2423" s="133"/>
      <c r="AW2423" s="4"/>
      <c r="AX2423" s="4"/>
      <c r="AY2423" s="140"/>
      <c r="AZ2423" s="140"/>
      <c r="BA2423" s="132"/>
      <c r="BB2423" s="133"/>
      <c r="BC2423" s="133"/>
      <c r="BD2423" s="133"/>
      <c r="BE2423" s="140"/>
      <c r="BF2423" s="140"/>
      <c r="BG2423" s="140"/>
      <c r="BH2423" s="140"/>
      <c r="BI2423" s="140"/>
      <c r="BJ2423" s="140"/>
      <c r="BK2423" s="140"/>
      <c r="BL2423" s="140"/>
      <c r="BM2423" s="140"/>
      <c r="BN2423" s="140"/>
      <c r="BO2423" s="140"/>
      <c r="BP2423" s="140"/>
      <c r="BQ2423" s="140"/>
      <c r="BR2423" s="140"/>
      <c r="BS2423" s="140"/>
      <c r="BT2423" s="140"/>
      <c r="BU2423" s="140"/>
      <c r="BV2423" s="140"/>
      <c r="BW2423" s="140"/>
      <c r="BX2423" s="140"/>
      <c r="BY2423" s="140"/>
      <c r="BZ2423" s="140"/>
    </row>
    <row r="2424" spans="1:78" ht="18" customHeight="1">
      <c r="A2424" s="3"/>
      <c r="B2424" s="41"/>
      <c r="C2424" s="41"/>
      <c r="D2424" s="132"/>
      <c r="E2424" s="133"/>
      <c r="F2424" s="133"/>
      <c r="G2424" s="133"/>
      <c r="H2424" s="133"/>
      <c r="I2424" s="133"/>
      <c r="J2424" s="132"/>
      <c r="K2424" s="132"/>
      <c r="L2424" s="132"/>
      <c r="M2424" s="132"/>
      <c r="N2424" s="133"/>
      <c r="O2424" s="132"/>
      <c r="P2424" s="132"/>
      <c r="Q2424" s="140"/>
      <c r="R2424" s="140"/>
      <c r="S2424" s="140"/>
      <c r="T2424" s="140"/>
      <c r="U2424" s="140"/>
      <c r="V2424" s="133"/>
      <c r="Y2424" s="3"/>
      <c r="Z2424" s="41"/>
      <c r="AA2424" s="41"/>
      <c r="AB2424" s="132"/>
      <c r="AC2424" s="133"/>
      <c r="AD2424" s="133"/>
      <c r="AE2424" s="133"/>
      <c r="AF2424" s="133"/>
      <c r="AG2424" s="133"/>
      <c r="AH2424" s="132"/>
      <c r="AI2424" s="132"/>
      <c r="AJ2424" s="132"/>
      <c r="AK2424" s="132"/>
      <c r="AL2424" s="133"/>
      <c r="AM2424" s="132"/>
      <c r="AN2424" s="132"/>
      <c r="AO2424" s="140"/>
      <c r="AP2424" s="140"/>
      <c r="AQ2424" s="140"/>
      <c r="AR2424" s="140"/>
      <c r="AS2424" s="140"/>
      <c r="AT2424" s="133"/>
      <c r="AW2424" s="4"/>
      <c r="AX2424" s="4"/>
      <c r="AY2424" s="140"/>
      <c r="AZ2424" s="140"/>
      <c r="BA2424" s="132"/>
      <c r="BB2424" s="133"/>
      <c r="BC2424" s="133"/>
      <c r="BD2424" s="133"/>
      <c r="BE2424" s="140"/>
      <c r="BF2424" s="140"/>
      <c r="BG2424" s="140"/>
      <c r="BH2424" s="140"/>
      <c r="BI2424" s="140"/>
      <c r="BJ2424" s="140"/>
      <c r="BK2424" s="140"/>
      <c r="BL2424" s="140"/>
      <c r="BM2424" s="140"/>
      <c r="BN2424" s="140"/>
      <c r="BO2424" s="140"/>
      <c r="BP2424" s="140"/>
      <c r="BQ2424" s="140"/>
      <c r="BR2424" s="140"/>
      <c r="BS2424" s="140"/>
      <c r="BT2424" s="140"/>
      <c r="BU2424" s="140"/>
      <c r="BV2424" s="140"/>
      <c r="BW2424" s="140"/>
      <c r="BX2424" s="140"/>
      <c r="BY2424" s="140"/>
      <c r="BZ2424" s="140"/>
    </row>
    <row r="2425" spans="1:78" ht="18" customHeight="1">
      <c r="A2425" s="3"/>
      <c r="B2425" s="41"/>
      <c r="C2425" s="41"/>
      <c r="D2425" s="132"/>
      <c r="E2425" s="133"/>
      <c r="F2425" s="133"/>
      <c r="G2425" s="133"/>
      <c r="H2425" s="133"/>
      <c r="I2425" s="133"/>
      <c r="J2425" s="132"/>
      <c r="K2425" s="132"/>
      <c r="L2425" s="132"/>
      <c r="M2425" s="132"/>
      <c r="N2425" s="133"/>
      <c r="O2425" s="132"/>
      <c r="P2425" s="132"/>
      <c r="Q2425" s="140"/>
      <c r="R2425" s="140"/>
      <c r="S2425" s="140"/>
      <c r="T2425" s="140"/>
      <c r="U2425" s="140"/>
      <c r="V2425" s="133"/>
      <c r="Y2425" s="3"/>
      <c r="Z2425" s="41"/>
      <c r="AA2425" s="41"/>
      <c r="AB2425" s="132"/>
      <c r="AC2425" s="133"/>
      <c r="AD2425" s="133"/>
      <c r="AE2425" s="133"/>
      <c r="AF2425" s="133"/>
      <c r="AG2425" s="133"/>
      <c r="AH2425" s="132"/>
      <c r="AI2425" s="132"/>
      <c r="AJ2425" s="132"/>
      <c r="AK2425" s="132"/>
      <c r="AL2425" s="133"/>
      <c r="AM2425" s="132"/>
      <c r="AN2425" s="132"/>
      <c r="AO2425" s="140"/>
      <c r="AP2425" s="140"/>
      <c r="AQ2425" s="140"/>
      <c r="AR2425" s="140"/>
      <c r="AS2425" s="140"/>
      <c r="AT2425" s="133"/>
      <c r="AW2425" s="4"/>
      <c r="AX2425" s="4"/>
      <c r="AY2425" s="140"/>
      <c r="AZ2425" s="140"/>
      <c r="BA2425" s="132"/>
      <c r="BB2425" s="133"/>
      <c r="BC2425" s="133"/>
      <c r="BD2425" s="133"/>
      <c r="BE2425" s="140"/>
      <c r="BF2425" s="140"/>
      <c r="BG2425" s="140"/>
      <c r="BH2425" s="140"/>
      <c r="BI2425" s="140"/>
      <c r="BJ2425" s="140"/>
      <c r="BK2425" s="140"/>
      <c r="BL2425" s="140"/>
      <c r="BM2425" s="140"/>
      <c r="BN2425" s="140"/>
      <c r="BO2425" s="140"/>
      <c r="BP2425" s="140"/>
      <c r="BQ2425" s="140"/>
      <c r="BR2425" s="140"/>
      <c r="BS2425" s="140"/>
      <c r="BT2425" s="140"/>
      <c r="BU2425" s="140"/>
      <c r="BV2425" s="140"/>
      <c r="BW2425" s="140"/>
      <c r="BX2425" s="140"/>
      <c r="BY2425" s="140"/>
      <c r="BZ2425" s="140"/>
    </row>
    <row r="2426" spans="1:78" ht="18" customHeight="1">
      <c r="A2426" s="3"/>
      <c r="B2426" s="41"/>
      <c r="C2426" s="41"/>
      <c r="D2426" s="132"/>
      <c r="E2426" s="133"/>
      <c r="F2426" s="133"/>
      <c r="G2426" s="133"/>
      <c r="H2426" s="133"/>
      <c r="I2426" s="133"/>
      <c r="J2426" s="132"/>
      <c r="K2426" s="132"/>
      <c r="L2426" s="132"/>
      <c r="M2426" s="132"/>
      <c r="N2426" s="133"/>
      <c r="O2426" s="132"/>
      <c r="P2426" s="132"/>
      <c r="Q2426" s="140"/>
      <c r="R2426" s="140"/>
      <c r="S2426" s="140"/>
      <c r="T2426" s="140"/>
      <c r="U2426" s="140"/>
      <c r="V2426" s="133"/>
      <c r="Y2426" s="3"/>
      <c r="Z2426" s="41"/>
      <c r="AA2426" s="41"/>
      <c r="AB2426" s="132"/>
      <c r="AC2426" s="133"/>
      <c r="AD2426" s="133"/>
      <c r="AE2426" s="133"/>
      <c r="AF2426" s="133"/>
      <c r="AG2426" s="133"/>
      <c r="AH2426" s="132"/>
      <c r="AI2426" s="132"/>
      <c r="AJ2426" s="132"/>
      <c r="AK2426" s="132"/>
      <c r="AL2426" s="133"/>
      <c r="AM2426" s="132"/>
      <c r="AN2426" s="132"/>
      <c r="AO2426" s="140"/>
      <c r="AP2426" s="140"/>
      <c r="AQ2426" s="140"/>
      <c r="AR2426" s="140"/>
      <c r="AS2426" s="140"/>
      <c r="AT2426" s="133"/>
      <c r="AW2426" s="4"/>
      <c r="AX2426" s="4"/>
      <c r="AY2426" s="140"/>
      <c r="AZ2426" s="140"/>
      <c r="BA2426" s="132"/>
      <c r="BB2426" s="133"/>
      <c r="BC2426" s="133"/>
      <c r="BD2426" s="133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40"/>
    </row>
    <row r="2427" spans="1:78" ht="18" customHeight="1">
      <c r="A2427" s="3"/>
      <c r="B2427" s="41"/>
      <c r="C2427" s="41"/>
      <c r="D2427" s="132"/>
      <c r="E2427" s="133"/>
      <c r="F2427" s="133"/>
      <c r="G2427" s="133"/>
      <c r="H2427" s="133"/>
      <c r="I2427" s="133"/>
      <c r="J2427" s="132"/>
      <c r="K2427" s="132"/>
      <c r="L2427" s="132"/>
      <c r="M2427" s="132"/>
      <c r="N2427" s="133"/>
      <c r="O2427" s="132"/>
      <c r="P2427" s="132"/>
      <c r="Q2427" s="140"/>
      <c r="R2427" s="140"/>
      <c r="S2427" s="140"/>
      <c r="T2427" s="140"/>
      <c r="U2427" s="140"/>
      <c r="V2427" s="133"/>
      <c r="Y2427" s="3"/>
      <c r="Z2427" s="41"/>
      <c r="AA2427" s="41"/>
      <c r="AB2427" s="132"/>
      <c r="AC2427" s="133"/>
      <c r="AD2427" s="133"/>
      <c r="AE2427" s="133"/>
      <c r="AF2427" s="133"/>
      <c r="AG2427" s="133"/>
      <c r="AH2427" s="132"/>
      <c r="AI2427" s="132"/>
      <c r="AJ2427" s="132"/>
      <c r="AK2427" s="132"/>
      <c r="AL2427" s="133"/>
      <c r="AM2427" s="132"/>
      <c r="AN2427" s="132"/>
      <c r="AO2427" s="140"/>
      <c r="AP2427" s="140"/>
      <c r="AQ2427" s="140"/>
      <c r="AR2427" s="140"/>
      <c r="AS2427" s="140"/>
      <c r="AT2427" s="133"/>
      <c r="AW2427" s="4"/>
      <c r="AX2427" s="4"/>
      <c r="AY2427" s="140"/>
      <c r="AZ2427" s="140"/>
      <c r="BA2427" s="132"/>
      <c r="BB2427" s="133"/>
      <c r="BC2427" s="133"/>
      <c r="BD2427" s="133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40"/>
    </row>
    <row r="2428" spans="1:78" ht="18" customHeight="1">
      <c r="A2428" s="3"/>
      <c r="B2428" s="41"/>
      <c r="C2428" s="41"/>
      <c r="D2428" s="132"/>
      <c r="E2428" s="133"/>
      <c r="F2428" s="133"/>
      <c r="G2428" s="133"/>
      <c r="H2428" s="133"/>
      <c r="I2428" s="133"/>
      <c r="J2428" s="132"/>
      <c r="K2428" s="132"/>
      <c r="L2428" s="132"/>
      <c r="M2428" s="132"/>
      <c r="N2428" s="133"/>
      <c r="O2428" s="132"/>
      <c r="P2428" s="132"/>
      <c r="Q2428" s="140"/>
      <c r="R2428" s="140"/>
      <c r="S2428" s="140"/>
      <c r="T2428" s="140"/>
      <c r="U2428" s="140"/>
      <c r="V2428" s="133"/>
      <c r="Y2428" s="3"/>
      <c r="Z2428" s="41"/>
      <c r="AA2428" s="41"/>
      <c r="AB2428" s="132"/>
      <c r="AC2428" s="133"/>
      <c r="AD2428" s="133"/>
      <c r="AE2428" s="133"/>
      <c r="AF2428" s="133"/>
      <c r="AG2428" s="133"/>
      <c r="AH2428" s="132"/>
      <c r="AI2428" s="132"/>
      <c r="AJ2428" s="132"/>
      <c r="AK2428" s="132"/>
      <c r="AL2428" s="133"/>
      <c r="AM2428" s="132"/>
      <c r="AN2428" s="132"/>
      <c r="AO2428" s="140"/>
      <c r="AP2428" s="140"/>
      <c r="AQ2428" s="140"/>
      <c r="AR2428" s="140"/>
      <c r="AS2428" s="140"/>
      <c r="AT2428" s="133"/>
      <c r="AW2428" s="4"/>
      <c r="AX2428" s="4"/>
      <c r="AY2428" s="140"/>
      <c r="AZ2428" s="140"/>
      <c r="BA2428" s="132"/>
      <c r="BB2428" s="133"/>
      <c r="BC2428" s="133"/>
      <c r="BD2428" s="133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40"/>
    </row>
    <row r="2429" spans="1:78" ht="18" customHeight="1">
      <c r="A2429" s="3"/>
      <c r="B2429" s="41"/>
      <c r="C2429" s="41"/>
      <c r="D2429" s="132"/>
      <c r="E2429" s="133"/>
      <c r="F2429" s="133"/>
      <c r="G2429" s="133"/>
      <c r="H2429" s="133"/>
      <c r="I2429" s="133"/>
      <c r="J2429" s="132"/>
      <c r="K2429" s="132"/>
      <c r="L2429" s="132"/>
      <c r="M2429" s="132"/>
      <c r="N2429" s="133"/>
      <c r="O2429" s="132"/>
      <c r="P2429" s="132"/>
      <c r="Q2429" s="140"/>
      <c r="R2429" s="140"/>
      <c r="S2429" s="140"/>
      <c r="T2429" s="140"/>
      <c r="U2429" s="140"/>
      <c r="V2429" s="133"/>
      <c r="Y2429" s="3"/>
      <c r="Z2429" s="41"/>
      <c r="AA2429" s="41"/>
      <c r="AB2429" s="132"/>
      <c r="AC2429" s="133"/>
      <c r="AD2429" s="133"/>
      <c r="AE2429" s="133"/>
      <c r="AF2429" s="133"/>
      <c r="AG2429" s="133"/>
      <c r="AH2429" s="132"/>
      <c r="AI2429" s="132"/>
      <c r="AJ2429" s="132"/>
      <c r="AK2429" s="132"/>
      <c r="AL2429" s="133"/>
      <c r="AM2429" s="132"/>
      <c r="AN2429" s="132"/>
      <c r="AO2429" s="140"/>
      <c r="AP2429" s="140"/>
      <c r="AQ2429" s="140"/>
      <c r="AR2429" s="140"/>
      <c r="AS2429" s="140"/>
      <c r="AT2429" s="133"/>
      <c r="AW2429" s="4"/>
      <c r="AX2429" s="4"/>
      <c r="AY2429" s="140"/>
      <c r="AZ2429" s="140"/>
      <c r="BA2429" s="132"/>
      <c r="BB2429" s="133"/>
      <c r="BC2429" s="133"/>
      <c r="BD2429" s="133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40"/>
    </row>
    <row r="2430" spans="1:78" ht="18" customHeight="1">
      <c r="A2430" s="3"/>
      <c r="B2430" s="41"/>
      <c r="C2430" s="41"/>
      <c r="D2430" s="132"/>
      <c r="E2430" s="133"/>
      <c r="F2430" s="133"/>
      <c r="G2430" s="133"/>
      <c r="H2430" s="133"/>
      <c r="I2430" s="133"/>
      <c r="J2430" s="132"/>
      <c r="K2430" s="132"/>
      <c r="L2430" s="132"/>
      <c r="M2430" s="132"/>
      <c r="N2430" s="133"/>
      <c r="O2430" s="132"/>
      <c r="P2430" s="132"/>
      <c r="Q2430" s="140"/>
      <c r="R2430" s="140"/>
      <c r="S2430" s="140"/>
      <c r="T2430" s="140"/>
      <c r="U2430" s="140"/>
      <c r="V2430" s="133"/>
      <c r="Y2430" s="3"/>
      <c r="Z2430" s="41"/>
      <c r="AA2430" s="41"/>
      <c r="AB2430" s="132"/>
      <c r="AC2430" s="133"/>
      <c r="AD2430" s="133"/>
      <c r="AE2430" s="133"/>
      <c r="AF2430" s="133"/>
      <c r="AG2430" s="133"/>
      <c r="AH2430" s="132"/>
      <c r="AI2430" s="132"/>
      <c r="AJ2430" s="132"/>
      <c r="AK2430" s="132"/>
      <c r="AL2430" s="133"/>
      <c r="AM2430" s="132"/>
      <c r="AN2430" s="132"/>
      <c r="AO2430" s="140"/>
      <c r="AP2430" s="140"/>
      <c r="AQ2430" s="140"/>
      <c r="AR2430" s="140"/>
      <c r="AS2430" s="140"/>
      <c r="AT2430" s="133"/>
      <c r="AW2430" s="4"/>
      <c r="AX2430" s="4"/>
      <c r="AY2430" s="140"/>
      <c r="AZ2430" s="140"/>
      <c r="BA2430" s="132"/>
      <c r="BB2430" s="133"/>
      <c r="BC2430" s="133"/>
      <c r="BD2430" s="133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40"/>
    </row>
    <row r="2431" spans="1:78" ht="18" customHeight="1">
      <c r="A2431" s="3"/>
      <c r="B2431" s="41"/>
      <c r="C2431" s="41"/>
      <c r="D2431" s="132"/>
      <c r="E2431" s="133"/>
      <c r="F2431" s="133"/>
      <c r="G2431" s="133"/>
      <c r="H2431" s="133"/>
      <c r="I2431" s="133"/>
      <c r="J2431" s="132"/>
      <c r="K2431" s="132"/>
      <c r="L2431" s="132"/>
      <c r="M2431" s="132"/>
      <c r="N2431" s="133"/>
      <c r="O2431" s="132"/>
      <c r="P2431" s="132"/>
      <c r="Q2431" s="140"/>
      <c r="R2431" s="140"/>
      <c r="S2431" s="140"/>
      <c r="T2431" s="140"/>
      <c r="U2431" s="140"/>
      <c r="V2431" s="133"/>
      <c r="Y2431" s="3"/>
      <c r="Z2431" s="41"/>
      <c r="AA2431" s="41"/>
      <c r="AB2431" s="132"/>
      <c r="AC2431" s="133"/>
      <c r="AD2431" s="133"/>
      <c r="AE2431" s="133"/>
      <c r="AF2431" s="133"/>
      <c r="AG2431" s="133"/>
      <c r="AH2431" s="132"/>
      <c r="AI2431" s="132"/>
      <c r="AJ2431" s="132"/>
      <c r="AK2431" s="132"/>
      <c r="AL2431" s="133"/>
      <c r="AM2431" s="132"/>
      <c r="AN2431" s="132"/>
      <c r="AO2431" s="140"/>
      <c r="AP2431" s="140"/>
      <c r="AQ2431" s="140"/>
      <c r="AR2431" s="140"/>
      <c r="AS2431" s="140"/>
      <c r="AT2431" s="133"/>
      <c r="AW2431" s="4"/>
      <c r="AX2431" s="4"/>
      <c r="AY2431" s="140"/>
      <c r="AZ2431" s="140"/>
      <c r="BA2431" s="132"/>
      <c r="BB2431" s="133"/>
      <c r="BC2431" s="133"/>
      <c r="BD2431" s="133"/>
      <c r="BE2431" s="140"/>
      <c r="BF2431" s="140"/>
      <c r="BG2431" s="140"/>
      <c r="BH2431" s="140"/>
      <c r="BI2431" s="140"/>
      <c r="BJ2431" s="140"/>
      <c r="BK2431" s="140"/>
      <c r="BL2431" s="140"/>
      <c r="BM2431" s="140"/>
      <c r="BN2431" s="140"/>
      <c r="BO2431" s="140"/>
      <c r="BP2431" s="140"/>
      <c r="BQ2431" s="140"/>
      <c r="BR2431" s="140"/>
      <c r="BS2431" s="140"/>
      <c r="BT2431" s="140"/>
      <c r="BU2431" s="140"/>
      <c r="BV2431" s="140"/>
      <c r="BW2431" s="140"/>
      <c r="BX2431" s="140"/>
      <c r="BY2431" s="140"/>
      <c r="BZ2431" s="140"/>
    </row>
    <row r="2432" spans="1:78" ht="18" customHeight="1">
      <c r="A2432" s="3"/>
      <c r="B2432" s="41"/>
      <c r="C2432" s="41"/>
      <c r="D2432" s="132"/>
      <c r="E2432" s="133"/>
      <c r="F2432" s="133"/>
      <c r="G2432" s="133"/>
      <c r="H2432" s="133"/>
      <c r="I2432" s="133"/>
      <c r="J2432" s="132"/>
      <c r="K2432" s="132"/>
      <c r="L2432" s="132"/>
      <c r="M2432" s="132"/>
      <c r="N2432" s="133"/>
      <c r="O2432" s="132"/>
      <c r="P2432" s="132"/>
      <c r="Q2432" s="140"/>
      <c r="R2432" s="140"/>
      <c r="S2432" s="140"/>
      <c r="T2432" s="140"/>
      <c r="U2432" s="140"/>
      <c r="V2432" s="133"/>
      <c r="Y2432" s="3"/>
      <c r="Z2432" s="41"/>
      <c r="AA2432" s="41"/>
      <c r="AB2432" s="132"/>
      <c r="AC2432" s="133"/>
      <c r="AD2432" s="133"/>
      <c r="AE2432" s="133"/>
      <c r="AF2432" s="133"/>
      <c r="AG2432" s="133"/>
      <c r="AH2432" s="132"/>
      <c r="AI2432" s="132"/>
      <c r="AJ2432" s="132"/>
      <c r="AK2432" s="132"/>
      <c r="AL2432" s="133"/>
      <c r="AM2432" s="132"/>
      <c r="AN2432" s="132"/>
      <c r="AO2432" s="140"/>
      <c r="AP2432" s="140"/>
      <c r="AQ2432" s="140"/>
      <c r="AR2432" s="140"/>
      <c r="AS2432" s="140"/>
      <c r="AT2432" s="133"/>
      <c r="AW2432" s="4"/>
      <c r="AX2432" s="4"/>
      <c r="AY2432" s="140"/>
      <c r="AZ2432" s="140"/>
      <c r="BA2432" s="132"/>
      <c r="BB2432" s="133"/>
      <c r="BC2432" s="133"/>
      <c r="BD2432" s="133"/>
      <c r="BE2432" s="140"/>
      <c r="BF2432" s="140"/>
      <c r="BG2432" s="140"/>
      <c r="BH2432" s="140"/>
      <c r="BI2432" s="140"/>
      <c r="BJ2432" s="140"/>
      <c r="BK2432" s="140"/>
      <c r="BL2432" s="140"/>
      <c r="BM2432" s="140"/>
      <c r="BN2432" s="140"/>
      <c r="BO2432" s="140"/>
      <c r="BP2432" s="140"/>
      <c r="BQ2432" s="140"/>
      <c r="BR2432" s="140"/>
      <c r="BS2432" s="140"/>
      <c r="BT2432" s="140"/>
      <c r="BU2432" s="140"/>
      <c r="BV2432" s="140"/>
      <c r="BW2432" s="140"/>
      <c r="BX2432" s="140"/>
      <c r="BY2432" s="140"/>
      <c r="BZ2432" s="140"/>
    </row>
    <row r="2433" spans="1:78" ht="18" customHeight="1">
      <c r="A2433" s="3"/>
      <c r="B2433" s="41"/>
      <c r="C2433" s="41"/>
      <c r="D2433" s="132"/>
      <c r="E2433" s="133"/>
      <c r="F2433" s="133"/>
      <c r="G2433" s="133"/>
      <c r="H2433" s="133"/>
      <c r="I2433" s="133"/>
      <c r="J2433" s="132"/>
      <c r="K2433" s="132"/>
      <c r="L2433" s="132"/>
      <c r="M2433" s="132"/>
      <c r="N2433" s="133"/>
      <c r="O2433" s="132"/>
      <c r="P2433" s="132"/>
      <c r="Q2433" s="140"/>
      <c r="R2433" s="140"/>
      <c r="S2433" s="140"/>
      <c r="T2433" s="140"/>
      <c r="U2433" s="140"/>
      <c r="V2433" s="133"/>
      <c r="Y2433" s="3"/>
      <c r="Z2433" s="41"/>
      <c r="AA2433" s="41"/>
      <c r="AB2433" s="132"/>
      <c r="AC2433" s="133"/>
      <c r="AD2433" s="133"/>
      <c r="AE2433" s="133"/>
      <c r="AF2433" s="133"/>
      <c r="AG2433" s="133"/>
      <c r="AH2433" s="132"/>
      <c r="AI2433" s="132"/>
      <c r="AJ2433" s="132"/>
      <c r="AK2433" s="132"/>
      <c r="AL2433" s="133"/>
      <c r="AM2433" s="132"/>
      <c r="AN2433" s="132"/>
      <c r="AO2433" s="140"/>
      <c r="AP2433" s="140"/>
      <c r="AQ2433" s="140"/>
      <c r="AR2433" s="140"/>
      <c r="AS2433" s="140"/>
      <c r="AT2433" s="133"/>
      <c r="AW2433" s="4"/>
      <c r="AX2433" s="4"/>
      <c r="AY2433" s="140"/>
      <c r="AZ2433" s="140"/>
      <c r="BA2433" s="132"/>
      <c r="BB2433" s="133"/>
      <c r="BC2433" s="133"/>
      <c r="BD2433" s="133"/>
      <c r="BE2433" s="140"/>
      <c r="BF2433" s="140"/>
      <c r="BG2433" s="140"/>
      <c r="BH2433" s="140"/>
      <c r="BI2433" s="140"/>
      <c r="BJ2433" s="140"/>
      <c r="BK2433" s="140"/>
      <c r="BL2433" s="140"/>
      <c r="BM2433" s="140"/>
      <c r="BN2433" s="140"/>
      <c r="BO2433" s="140"/>
      <c r="BP2433" s="140"/>
      <c r="BQ2433" s="140"/>
      <c r="BR2433" s="140"/>
      <c r="BS2433" s="140"/>
      <c r="BT2433" s="140"/>
      <c r="BU2433" s="140"/>
      <c r="BV2433" s="140"/>
      <c r="BW2433" s="140"/>
      <c r="BX2433" s="140"/>
      <c r="BY2433" s="140"/>
      <c r="BZ2433" s="140"/>
    </row>
    <row r="2434" spans="1:78" ht="18" customHeight="1">
      <c r="A2434" s="3"/>
      <c r="B2434" s="41"/>
      <c r="C2434" s="41"/>
      <c r="D2434" s="132"/>
      <c r="E2434" s="133"/>
      <c r="F2434" s="133"/>
      <c r="G2434" s="133"/>
      <c r="H2434" s="133"/>
      <c r="I2434" s="133"/>
      <c r="J2434" s="132"/>
      <c r="K2434" s="132"/>
      <c r="L2434" s="132"/>
      <c r="M2434" s="132"/>
      <c r="N2434" s="133"/>
      <c r="O2434" s="132"/>
      <c r="P2434" s="132"/>
      <c r="Q2434" s="140"/>
      <c r="R2434" s="140"/>
      <c r="S2434" s="140"/>
      <c r="T2434" s="140"/>
      <c r="U2434" s="140"/>
      <c r="V2434" s="133"/>
      <c r="Y2434" s="3"/>
      <c r="Z2434" s="41"/>
      <c r="AA2434" s="41"/>
      <c r="AB2434" s="132"/>
      <c r="AC2434" s="133"/>
      <c r="AD2434" s="133"/>
      <c r="AE2434" s="133"/>
      <c r="AF2434" s="133"/>
      <c r="AG2434" s="133"/>
      <c r="AH2434" s="132"/>
      <c r="AI2434" s="132"/>
      <c r="AJ2434" s="132"/>
      <c r="AK2434" s="132"/>
      <c r="AL2434" s="133"/>
      <c r="AM2434" s="132"/>
      <c r="AN2434" s="132"/>
      <c r="AO2434" s="140"/>
      <c r="AP2434" s="140"/>
      <c r="AQ2434" s="140"/>
      <c r="AR2434" s="140"/>
      <c r="AS2434" s="140"/>
      <c r="AT2434" s="133"/>
      <c r="AW2434" s="4"/>
      <c r="AX2434" s="4"/>
      <c r="AY2434" s="140"/>
      <c r="AZ2434" s="140"/>
      <c r="BA2434" s="132"/>
      <c r="BB2434" s="133"/>
      <c r="BC2434" s="133"/>
      <c r="BD2434" s="133"/>
      <c r="BE2434" s="140"/>
      <c r="BF2434" s="140"/>
      <c r="BG2434" s="140"/>
      <c r="BH2434" s="140"/>
      <c r="BI2434" s="140"/>
      <c r="BJ2434" s="140"/>
      <c r="BK2434" s="140"/>
      <c r="BL2434" s="140"/>
      <c r="BM2434" s="140"/>
      <c r="BN2434" s="140"/>
      <c r="BO2434" s="140"/>
      <c r="BP2434" s="140"/>
      <c r="BQ2434" s="140"/>
      <c r="BR2434" s="140"/>
      <c r="BS2434" s="140"/>
      <c r="BT2434" s="140"/>
      <c r="BU2434" s="140"/>
      <c r="BV2434" s="140"/>
      <c r="BW2434" s="140"/>
      <c r="BX2434" s="140"/>
      <c r="BY2434" s="140"/>
      <c r="BZ2434" s="140"/>
    </row>
    <row r="2435" spans="1:78" ht="18" customHeight="1">
      <c r="A2435" s="3"/>
      <c r="B2435" s="41"/>
      <c r="C2435" s="41"/>
      <c r="D2435" s="132"/>
      <c r="E2435" s="133"/>
      <c r="F2435" s="133"/>
      <c r="G2435" s="133"/>
      <c r="H2435" s="133"/>
      <c r="I2435" s="133"/>
      <c r="J2435" s="132"/>
      <c r="K2435" s="132"/>
      <c r="L2435" s="132"/>
      <c r="M2435" s="132"/>
      <c r="N2435" s="133"/>
      <c r="O2435" s="132"/>
      <c r="P2435" s="132"/>
      <c r="Q2435" s="140"/>
      <c r="R2435" s="140"/>
      <c r="S2435" s="140"/>
      <c r="T2435" s="140"/>
      <c r="U2435" s="140"/>
      <c r="V2435" s="133"/>
      <c r="Y2435" s="3"/>
      <c r="Z2435" s="41"/>
      <c r="AA2435" s="41"/>
      <c r="AB2435" s="132"/>
      <c r="AC2435" s="133"/>
      <c r="AD2435" s="133"/>
      <c r="AE2435" s="133"/>
      <c r="AF2435" s="133"/>
      <c r="AG2435" s="133"/>
      <c r="AH2435" s="132"/>
      <c r="AI2435" s="132"/>
      <c r="AJ2435" s="132"/>
      <c r="AK2435" s="132"/>
      <c r="AL2435" s="133"/>
      <c r="AM2435" s="132"/>
      <c r="AN2435" s="132"/>
      <c r="AO2435" s="140"/>
      <c r="AP2435" s="140"/>
      <c r="AQ2435" s="140"/>
      <c r="AR2435" s="140"/>
      <c r="AS2435" s="140"/>
      <c r="AT2435" s="133"/>
      <c r="AW2435" s="4"/>
      <c r="AX2435" s="4"/>
      <c r="AY2435" s="140"/>
      <c r="AZ2435" s="140"/>
      <c r="BA2435" s="132"/>
      <c r="BB2435" s="133"/>
      <c r="BC2435" s="133"/>
      <c r="BD2435" s="133"/>
      <c r="BE2435" s="140"/>
      <c r="BF2435" s="140"/>
      <c r="BG2435" s="140"/>
      <c r="BH2435" s="140"/>
      <c r="BI2435" s="140"/>
      <c r="BJ2435" s="140"/>
      <c r="BK2435" s="140"/>
      <c r="BL2435" s="140"/>
      <c r="BM2435" s="140"/>
      <c r="BN2435" s="140"/>
      <c r="BO2435" s="140"/>
      <c r="BP2435" s="140"/>
      <c r="BQ2435" s="140"/>
      <c r="BR2435" s="140"/>
      <c r="BS2435" s="140"/>
      <c r="BT2435" s="140"/>
      <c r="BU2435" s="140"/>
      <c r="BV2435" s="140"/>
      <c r="BW2435" s="140"/>
      <c r="BX2435" s="140"/>
      <c r="BY2435" s="140"/>
      <c r="BZ2435" s="140"/>
    </row>
    <row r="2436" spans="1:78" ht="18" customHeight="1">
      <c r="A2436" s="3"/>
      <c r="B2436" s="41"/>
      <c r="C2436" s="41"/>
      <c r="D2436" s="132"/>
      <c r="E2436" s="133"/>
      <c r="F2436" s="133"/>
      <c r="G2436" s="133"/>
      <c r="H2436" s="133"/>
      <c r="I2436" s="133"/>
      <c r="J2436" s="132"/>
      <c r="K2436" s="132"/>
      <c r="L2436" s="132"/>
      <c r="M2436" s="132"/>
      <c r="N2436" s="133"/>
      <c r="O2436" s="132"/>
      <c r="P2436" s="132"/>
      <c r="Q2436" s="140"/>
      <c r="R2436" s="140"/>
      <c r="S2436" s="140"/>
      <c r="T2436" s="140"/>
      <c r="U2436" s="140"/>
      <c r="V2436" s="133"/>
      <c r="Y2436" s="3"/>
      <c r="Z2436" s="41"/>
      <c r="AA2436" s="41"/>
      <c r="AB2436" s="132"/>
      <c r="AC2436" s="133"/>
      <c r="AD2436" s="133"/>
      <c r="AE2436" s="133"/>
      <c r="AF2436" s="133"/>
      <c r="AG2436" s="133"/>
      <c r="AH2436" s="132"/>
      <c r="AI2436" s="132"/>
      <c r="AJ2436" s="132"/>
      <c r="AK2436" s="132"/>
      <c r="AL2436" s="133"/>
      <c r="AM2436" s="132"/>
      <c r="AN2436" s="132"/>
      <c r="AO2436" s="140"/>
      <c r="AP2436" s="140"/>
      <c r="AQ2436" s="140"/>
      <c r="AR2436" s="140"/>
      <c r="AS2436" s="140"/>
      <c r="AT2436" s="133"/>
      <c r="AW2436" s="4"/>
      <c r="AX2436" s="4"/>
      <c r="AY2436" s="140"/>
      <c r="AZ2436" s="140"/>
      <c r="BA2436" s="132"/>
      <c r="BB2436" s="133"/>
      <c r="BC2436" s="133"/>
      <c r="BD2436" s="133"/>
      <c r="BE2436" s="140"/>
      <c r="BF2436" s="140"/>
      <c r="BG2436" s="140"/>
      <c r="BH2436" s="140"/>
      <c r="BI2436" s="140"/>
      <c r="BJ2436" s="140"/>
      <c r="BK2436" s="140"/>
      <c r="BL2436" s="140"/>
      <c r="BM2436" s="140"/>
      <c r="BN2436" s="140"/>
      <c r="BO2436" s="140"/>
      <c r="BP2436" s="140"/>
      <c r="BQ2436" s="140"/>
      <c r="BR2436" s="140"/>
      <c r="BS2436" s="140"/>
      <c r="BT2436" s="140"/>
      <c r="BU2436" s="140"/>
      <c r="BV2436" s="140"/>
      <c r="BW2436" s="140"/>
      <c r="BX2436" s="140"/>
      <c r="BY2436" s="140"/>
      <c r="BZ2436" s="140"/>
    </row>
    <row r="2437" spans="1:78" ht="18" customHeight="1">
      <c r="A2437" s="3"/>
      <c r="B2437" s="41"/>
      <c r="C2437" s="41"/>
      <c r="D2437" s="132"/>
      <c r="E2437" s="133"/>
      <c r="F2437" s="133"/>
      <c r="G2437" s="133"/>
      <c r="H2437" s="133"/>
      <c r="I2437" s="133"/>
      <c r="J2437" s="132"/>
      <c r="K2437" s="132"/>
      <c r="L2437" s="132"/>
      <c r="M2437" s="132"/>
      <c r="N2437" s="133"/>
      <c r="O2437" s="132"/>
      <c r="P2437" s="132"/>
      <c r="Q2437" s="140"/>
      <c r="R2437" s="140"/>
      <c r="S2437" s="140"/>
      <c r="T2437" s="140"/>
      <c r="U2437" s="140"/>
      <c r="V2437" s="133"/>
      <c r="Y2437" s="3"/>
      <c r="Z2437" s="41"/>
      <c r="AA2437" s="41"/>
      <c r="AB2437" s="132"/>
      <c r="AC2437" s="133"/>
      <c r="AD2437" s="133"/>
      <c r="AE2437" s="133"/>
      <c r="AF2437" s="133"/>
      <c r="AG2437" s="133"/>
      <c r="AH2437" s="132"/>
      <c r="AI2437" s="132"/>
      <c r="AJ2437" s="132"/>
      <c r="AK2437" s="132"/>
      <c r="AL2437" s="133"/>
      <c r="AM2437" s="132"/>
      <c r="AN2437" s="132"/>
      <c r="AO2437" s="140"/>
      <c r="AP2437" s="140"/>
      <c r="AQ2437" s="140"/>
      <c r="AR2437" s="140"/>
      <c r="AS2437" s="140"/>
      <c r="AT2437" s="133"/>
      <c r="AW2437" s="4"/>
      <c r="AX2437" s="4"/>
      <c r="AY2437" s="140"/>
      <c r="AZ2437" s="140"/>
      <c r="BA2437" s="132"/>
      <c r="BB2437" s="133"/>
      <c r="BC2437" s="133"/>
      <c r="BD2437" s="133"/>
      <c r="BE2437" s="140"/>
      <c r="BF2437" s="140"/>
      <c r="BG2437" s="140"/>
      <c r="BH2437" s="140"/>
      <c r="BI2437" s="140"/>
      <c r="BJ2437" s="140"/>
      <c r="BK2437" s="140"/>
      <c r="BL2437" s="140"/>
      <c r="BM2437" s="140"/>
      <c r="BN2437" s="140"/>
      <c r="BO2437" s="140"/>
      <c r="BP2437" s="140"/>
      <c r="BQ2437" s="140"/>
      <c r="BR2437" s="140"/>
      <c r="BS2437" s="140"/>
      <c r="BT2437" s="140"/>
      <c r="BU2437" s="140"/>
      <c r="BV2437" s="140"/>
      <c r="BW2437" s="140"/>
      <c r="BX2437" s="140"/>
      <c r="BY2437" s="140"/>
      <c r="BZ2437" s="140"/>
    </row>
    <row r="2438" spans="1:78" ht="18" customHeight="1">
      <c r="A2438" s="3"/>
      <c r="B2438" s="41"/>
      <c r="C2438" s="41"/>
      <c r="D2438" s="132"/>
      <c r="E2438" s="133"/>
      <c r="F2438" s="133"/>
      <c r="G2438" s="133"/>
      <c r="H2438" s="133"/>
      <c r="I2438" s="133"/>
      <c r="J2438" s="132"/>
      <c r="K2438" s="132"/>
      <c r="L2438" s="132"/>
      <c r="M2438" s="132"/>
      <c r="N2438" s="133"/>
      <c r="O2438" s="132"/>
      <c r="P2438" s="132"/>
      <c r="Q2438" s="140"/>
      <c r="R2438" s="140"/>
      <c r="S2438" s="140"/>
      <c r="T2438" s="140"/>
      <c r="U2438" s="140"/>
      <c r="V2438" s="133"/>
      <c r="Y2438" s="3"/>
      <c r="Z2438" s="41"/>
      <c r="AA2438" s="41"/>
      <c r="AB2438" s="132"/>
      <c r="AC2438" s="133"/>
      <c r="AD2438" s="133"/>
      <c r="AE2438" s="133"/>
      <c r="AF2438" s="133"/>
      <c r="AG2438" s="133"/>
      <c r="AH2438" s="132"/>
      <c r="AI2438" s="132"/>
      <c r="AJ2438" s="132"/>
      <c r="AK2438" s="132"/>
      <c r="AL2438" s="133"/>
      <c r="AM2438" s="132"/>
      <c r="AN2438" s="132"/>
      <c r="AO2438" s="140"/>
      <c r="AP2438" s="140"/>
      <c r="AQ2438" s="140"/>
      <c r="AR2438" s="140"/>
      <c r="AS2438" s="140"/>
      <c r="AT2438" s="133"/>
      <c r="AW2438" s="4"/>
      <c r="AX2438" s="4"/>
      <c r="AY2438" s="140"/>
      <c r="AZ2438" s="140"/>
      <c r="BA2438" s="132"/>
      <c r="BB2438" s="133"/>
      <c r="BC2438" s="133"/>
      <c r="BD2438" s="133"/>
      <c r="BE2438" s="140"/>
      <c r="BF2438" s="140"/>
      <c r="BG2438" s="140"/>
      <c r="BH2438" s="140"/>
      <c r="BI2438" s="140"/>
      <c r="BJ2438" s="140"/>
      <c r="BK2438" s="140"/>
      <c r="BL2438" s="140"/>
      <c r="BM2438" s="140"/>
      <c r="BN2438" s="140"/>
      <c r="BO2438" s="140"/>
      <c r="BP2438" s="140"/>
      <c r="BQ2438" s="140"/>
      <c r="BR2438" s="140"/>
      <c r="BS2438" s="140"/>
      <c r="BT2438" s="140"/>
      <c r="BU2438" s="140"/>
      <c r="BV2438" s="140"/>
      <c r="BW2438" s="140"/>
      <c r="BX2438" s="140"/>
      <c r="BY2438" s="140"/>
      <c r="BZ2438" s="140"/>
    </row>
    <row r="2439" spans="1:78" ht="18" customHeight="1">
      <c r="A2439" s="3"/>
      <c r="B2439" s="41"/>
      <c r="C2439" s="41"/>
      <c r="D2439" s="132"/>
      <c r="E2439" s="133"/>
      <c r="F2439" s="133"/>
      <c r="G2439" s="133"/>
      <c r="H2439" s="133"/>
      <c r="I2439" s="133"/>
      <c r="J2439" s="132"/>
      <c r="K2439" s="132"/>
      <c r="L2439" s="132"/>
      <c r="M2439" s="132"/>
      <c r="N2439" s="133"/>
      <c r="O2439" s="132"/>
      <c r="P2439" s="132"/>
      <c r="Q2439" s="140"/>
      <c r="R2439" s="140"/>
      <c r="S2439" s="140"/>
      <c r="T2439" s="140"/>
      <c r="U2439" s="140"/>
      <c r="V2439" s="133"/>
      <c r="Y2439" s="3"/>
      <c r="Z2439" s="41"/>
      <c r="AA2439" s="41"/>
      <c r="AB2439" s="132"/>
      <c r="AC2439" s="133"/>
      <c r="AD2439" s="133"/>
      <c r="AE2439" s="133"/>
      <c r="AF2439" s="133"/>
      <c r="AG2439" s="133"/>
      <c r="AH2439" s="132"/>
      <c r="AI2439" s="132"/>
      <c r="AJ2439" s="132"/>
      <c r="AK2439" s="132"/>
      <c r="AL2439" s="133"/>
      <c r="AM2439" s="132"/>
      <c r="AN2439" s="132"/>
      <c r="AO2439" s="140"/>
      <c r="AP2439" s="140"/>
      <c r="AQ2439" s="140"/>
      <c r="AR2439" s="140"/>
      <c r="AS2439" s="140"/>
      <c r="AT2439" s="133"/>
      <c r="AW2439" s="4"/>
      <c r="AX2439" s="4"/>
      <c r="AY2439" s="140"/>
      <c r="AZ2439" s="140"/>
      <c r="BA2439" s="132"/>
      <c r="BB2439" s="133"/>
      <c r="BC2439" s="133"/>
      <c r="BD2439" s="133"/>
      <c r="BE2439" s="140"/>
      <c r="BF2439" s="140"/>
      <c r="BG2439" s="140"/>
      <c r="BH2439" s="140"/>
      <c r="BI2439" s="140"/>
      <c r="BJ2439" s="140"/>
      <c r="BK2439" s="140"/>
      <c r="BL2439" s="140"/>
      <c r="BM2439" s="140"/>
      <c r="BN2439" s="140"/>
      <c r="BO2439" s="140"/>
      <c r="BP2439" s="140"/>
      <c r="BQ2439" s="140"/>
      <c r="BR2439" s="140"/>
      <c r="BS2439" s="140"/>
      <c r="BT2439" s="140"/>
      <c r="BU2439" s="140"/>
      <c r="BV2439" s="140"/>
      <c r="BW2439" s="140"/>
      <c r="BX2439" s="140"/>
      <c r="BY2439" s="140"/>
      <c r="BZ2439" s="140"/>
    </row>
    <row r="2440" spans="1:78" ht="18" customHeight="1">
      <c r="A2440" s="3"/>
      <c r="B2440" s="41"/>
      <c r="C2440" s="41"/>
      <c r="D2440" s="132"/>
      <c r="E2440" s="133"/>
      <c r="F2440" s="133"/>
      <c r="G2440" s="133"/>
      <c r="H2440" s="133"/>
      <c r="I2440" s="133"/>
      <c r="J2440" s="132"/>
      <c r="K2440" s="132"/>
      <c r="L2440" s="132"/>
      <c r="M2440" s="132"/>
      <c r="N2440" s="133"/>
      <c r="O2440" s="132"/>
      <c r="P2440" s="132"/>
      <c r="Q2440" s="140"/>
      <c r="R2440" s="140"/>
      <c r="S2440" s="140"/>
      <c r="T2440" s="140"/>
      <c r="U2440" s="140"/>
      <c r="V2440" s="133"/>
      <c r="Y2440" s="3"/>
      <c r="Z2440" s="41"/>
      <c r="AA2440" s="41"/>
      <c r="AB2440" s="132"/>
      <c r="AC2440" s="133"/>
      <c r="AD2440" s="133"/>
      <c r="AE2440" s="133"/>
      <c r="AF2440" s="133"/>
      <c r="AG2440" s="133"/>
      <c r="AH2440" s="132"/>
      <c r="AI2440" s="132"/>
      <c r="AJ2440" s="132"/>
      <c r="AK2440" s="132"/>
      <c r="AL2440" s="133"/>
      <c r="AM2440" s="132"/>
      <c r="AN2440" s="132"/>
      <c r="AO2440" s="140"/>
      <c r="AP2440" s="140"/>
      <c r="AQ2440" s="140"/>
      <c r="AR2440" s="140"/>
      <c r="AS2440" s="140"/>
      <c r="AT2440" s="133"/>
      <c r="AW2440" s="4"/>
      <c r="AX2440" s="4"/>
      <c r="AY2440" s="140"/>
      <c r="AZ2440" s="140"/>
      <c r="BA2440" s="132"/>
      <c r="BB2440" s="133"/>
      <c r="BC2440" s="133"/>
      <c r="BD2440" s="133"/>
      <c r="BE2440" s="140"/>
      <c r="BF2440" s="140"/>
      <c r="BG2440" s="140"/>
      <c r="BH2440" s="140"/>
      <c r="BI2440" s="140"/>
      <c r="BJ2440" s="140"/>
      <c r="BK2440" s="140"/>
      <c r="BL2440" s="140"/>
      <c r="BM2440" s="140"/>
      <c r="BN2440" s="140"/>
      <c r="BO2440" s="140"/>
      <c r="BP2440" s="140"/>
      <c r="BQ2440" s="140"/>
      <c r="BR2440" s="140"/>
      <c r="BS2440" s="140"/>
      <c r="BT2440" s="140"/>
      <c r="BU2440" s="140"/>
      <c r="BV2440" s="140"/>
      <c r="BW2440" s="140"/>
      <c r="BX2440" s="140"/>
      <c r="BY2440" s="140"/>
      <c r="BZ2440" s="140"/>
    </row>
    <row r="2441" spans="1:78" ht="18" customHeight="1">
      <c r="A2441" s="3"/>
      <c r="B2441" s="41"/>
      <c r="C2441" s="41"/>
      <c r="D2441" s="132"/>
      <c r="E2441" s="133"/>
      <c r="F2441" s="133"/>
      <c r="G2441" s="133"/>
      <c r="H2441" s="133"/>
      <c r="I2441" s="133"/>
      <c r="J2441" s="132"/>
      <c r="K2441" s="132"/>
      <c r="L2441" s="132"/>
      <c r="M2441" s="132"/>
      <c r="N2441" s="133"/>
      <c r="O2441" s="132"/>
      <c r="P2441" s="132"/>
      <c r="Q2441" s="140"/>
      <c r="R2441" s="140"/>
      <c r="S2441" s="140"/>
      <c r="T2441" s="140"/>
      <c r="U2441" s="140"/>
      <c r="V2441" s="133"/>
      <c r="Y2441" s="3"/>
      <c r="Z2441" s="41"/>
      <c r="AA2441" s="41"/>
      <c r="AB2441" s="132"/>
      <c r="AC2441" s="133"/>
      <c r="AD2441" s="133"/>
      <c r="AE2441" s="133"/>
      <c r="AF2441" s="133"/>
      <c r="AG2441" s="133"/>
      <c r="AH2441" s="132"/>
      <c r="AI2441" s="132"/>
      <c r="AJ2441" s="132"/>
      <c r="AK2441" s="132"/>
      <c r="AL2441" s="133"/>
      <c r="AM2441" s="132"/>
      <c r="AN2441" s="132"/>
      <c r="AO2441" s="140"/>
      <c r="AP2441" s="140"/>
      <c r="AQ2441" s="140"/>
      <c r="AR2441" s="140"/>
      <c r="AS2441" s="140"/>
      <c r="AT2441" s="133"/>
      <c r="AW2441" s="4"/>
      <c r="AX2441" s="4"/>
      <c r="AY2441" s="140"/>
      <c r="AZ2441" s="140"/>
      <c r="BA2441" s="132"/>
      <c r="BB2441" s="133"/>
      <c r="BC2441" s="133"/>
      <c r="BD2441" s="133"/>
      <c r="BE2441" s="140"/>
      <c r="BF2441" s="140"/>
      <c r="BG2441" s="140"/>
      <c r="BH2441" s="140"/>
      <c r="BI2441" s="140"/>
      <c r="BJ2441" s="140"/>
      <c r="BK2441" s="140"/>
      <c r="BL2441" s="140"/>
      <c r="BM2441" s="140"/>
      <c r="BN2441" s="140"/>
      <c r="BO2441" s="140"/>
      <c r="BP2441" s="140"/>
      <c r="BQ2441" s="140"/>
      <c r="BR2441" s="140"/>
      <c r="BS2441" s="140"/>
      <c r="BT2441" s="140"/>
      <c r="BU2441" s="140"/>
      <c r="BV2441" s="140"/>
      <c r="BW2441" s="140"/>
      <c r="BX2441" s="140"/>
      <c r="BY2441" s="140"/>
      <c r="BZ2441" s="140"/>
    </row>
    <row r="2442" spans="1:78" ht="18" customHeight="1">
      <c r="A2442" s="3"/>
      <c r="B2442" s="41"/>
      <c r="C2442" s="41"/>
      <c r="D2442" s="132"/>
      <c r="E2442" s="133"/>
      <c r="F2442" s="133"/>
      <c r="G2442" s="133"/>
      <c r="H2442" s="133"/>
      <c r="I2442" s="133"/>
      <c r="J2442" s="132"/>
      <c r="K2442" s="132"/>
      <c r="L2442" s="132"/>
      <c r="M2442" s="132"/>
      <c r="N2442" s="133"/>
      <c r="O2442" s="132"/>
      <c r="P2442" s="132"/>
      <c r="Q2442" s="140"/>
      <c r="R2442" s="140"/>
      <c r="S2442" s="140"/>
      <c r="T2442" s="140"/>
      <c r="U2442" s="140"/>
      <c r="V2442" s="133"/>
      <c r="Y2442" s="3"/>
      <c r="Z2442" s="41"/>
      <c r="AA2442" s="41"/>
      <c r="AB2442" s="132"/>
      <c r="AC2442" s="133"/>
      <c r="AD2442" s="133"/>
      <c r="AE2442" s="133"/>
      <c r="AF2442" s="133"/>
      <c r="AG2442" s="133"/>
      <c r="AH2442" s="132"/>
      <c r="AI2442" s="132"/>
      <c r="AJ2442" s="132"/>
      <c r="AK2442" s="132"/>
      <c r="AL2442" s="133"/>
      <c r="AM2442" s="132"/>
      <c r="AN2442" s="132"/>
      <c r="AO2442" s="140"/>
      <c r="AP2442" s="140"/>
      <c r="AQ2442" s="140"/>
      <c r="AR2442" s="140"/>
      <c r="AS2442" s="140"/>
      <c r="AT2442" s="133"/>
      <c r="AW2442" s="4"/>
      <c r="AX2442" s="4"/>
      <c r="AY2442" s="140"/>
      <c r="AZ2442" s="140"/>
      <c r="BA2442" s="132"/>
      <c r="BB2442" s="133"/>
      <c r="BC2442" s="133"/>
      <c r="BD2442" s="133"/>
      <c r="BE2442" s="140"/>
      <c r="BF2442" s="140"/>
      <c r="BG2442" s="140"/>
      <c r="BH2442" s="140"/>
      <c r="BI2442" s="140"/>
      <c r="BJ2442" s="140"/>
      <c r="BK2442" s="140"/>
      <c r="BL2442" s="140"/>
      <c r="BM2442" s="140"/>
      <c r="BN2442" s="140"/>
      <c r="BO2442" s="140"/>
      <c r="BP2442" s="140"/>
      <c r="BQ2442" s="140"/>
      <c r="BR2442" s="140"/>
      <c r="BS2442" s="140"/>
      <c r="BT2442" s="140"/>
      <c r="BU2442" s="140"/>
      <c r="BV2442" s="140"/>
      <c r="BW2442" s="140"/>
      <c r="BX2442" s="140"/>
      <c r="BY2442" s="140"/>
      <c r="BZ2442" s="140"/>
    </row>
    <row r="2443" spans="1:78" ht="18" customHeight="1">
      <c r="A2443" s="3"/>
      <c r="B2443" s="41"/>
      <c r="C2443" s="41"/>
      <c r="D2443" s="132"/>
      <c r="E2443" s="133"/>
      <c r="F2443" s="133"/>
      <c r="G2443" s="133"/>
      <c r="H2443" s="133"/>
      <c r="I2443" s="133"/>
      <c r="J2443" s="132"/>
      <c r="K2443" s="132"/>
      <c r="L2443" s="132"/>
      <c r="M2443" s="132"/>
      <c r="N2443" s="133"/>
      <c r="O2443" s="132"/>
      <c r="P2443" s="132"/>
      <c r="Q2443" s="140"/>
      <c r="R2443" s="140"/>
      <c r="S2443" s="140"/>
      <c r="T2443" s="140"/>
      <c r="U2443" s="140"/>
      <c r="V2443" s="133"/>
      <c r="Y2443" s="3"/>
      <c r="Z2443" s="41"/>
      <c r="AA2443" s="41"/>
      <c r="AB2443" s="132"/>
      <c r="AC2443" s="133"/>
      <c r="AD2443" s="133"/>
      <c r="AE2443" s="133"/>
      <c r="AF2443" s="133"/>
      <c r="AG2443" s="133"/>
      <c r="AH2443" s="132"/>
      <c r="AI2443" s="132"/>
      <c r="AJ2443" s="132"/>
      <c r="AK2443" s="132"/>
      <c r="AL2443" s="133"/>
      <c r="AM2443" s="132"/>
      <c r="AN2443" s="132"/>
      <c r="AO2443" s="140"/>
      <c r="AP2443" s="140"/>
      <c r="AQ2443" s="140"/>
      <c r="AR2443" s="140"/>
      <c r="AS2443" s="140"/>
      <c r="AT2443" s="133"/>
      <c r="AW2443" s="4"/>
      <c r="AX2443" s="4"/>
      <c r="AY2443" s="140"/>
      <c r="AZ2443" s="140"/>
      <c r="BA2443" s="132"/>
      <c r="BB2443" s="133"/>
      <c r="BC2443" s="133"/>
      <c r="BD2443" s="133"/>
      <c r="BE2443" s="140"/>
      <c r="BF2443" s="140"/>
      <c r="BG2443" s="140"/>
      <c r="BH2443" s="140"/>
      <c r="BI2443" s="140"/>
      <c r="BJ2443" s="140"/>
      <c r="BK2443" s="140"/>
      <c r="BL2443" s="140"/>
      <c r="BM2443" s="140"/>
      <c r="BN2443" s="140"/>
      <c r="BO2443" s="140"/>
      <c r="BP2443" s="140"/>
      <c r="BQ2443" s="140"/>
      <c r="BR2443" s="140"/>
      <c r="BS2443" s="140"/>
      <c r="BT2443" s="140"/>
      <c r="BU2443" s="140"/>
      <c r="BV2443" s="140"/>
      <c r="BW2443" s="140"/>
      <c r="BX2443" s="140"/>
      <c r="BY2443" s="140"/>
      <c r="BZ2443" s="140"/>
    </row>
    <row r="2444" spans="1:78" ht="18" customHeight="1">
      <c r="A2444" s="3"/>
      <c r="B2444" s="41"/>
      <c r="C2444" s="41"/>
      <c r="D2444" s="132"/>
      <c r="E2444" s="133"/>
      <c r="F2444" s="133"/>
      <c r="G2444" s="133"/>
      <c r="H2444" s="133"/>
      <c r="I2444" s="133"/>
      <c r="J2444" s="132"/>
      <c r="K2444" s="132"/>
      <c r="L2444" s="132"/>
      <c r="M2444" s="132"/>
      <c r="N2444" s="133"/>
      <c r="O2444" s="132"/>
      <c r="P2444" s="132"/>
      <c r="Q2444" s="140"/>
      <c r="R2444" s="140"/>
      <c r="S2444" s="140"/>
      <c r="T2444" s="140"/>
      <c r="U2444" s="140"/>
      <c r="V2444" s="133"/>
      <c r="Y2444" s="3"/>
      <c r="Z2444" s="41"/>
      <c r="AA2444" s="41"/>
      <c r="AB2444" s="132"/>
      <c r="AC2444" s="133"/>
      <c r="AD2444" s="133"/>
      <c r="AE2444" s="133"/>
      <c r="AF2444" s="133"/>
      <c r="AG2444" s="133"/>
      <c r="AH2444" s="132"/>
      <c r="AI2444" s="132"/>
      <c r="AJ2444" s="132"/>
      <c r="AK2444" s="132"/>
      <c r="AL2444" s="133"/>
      <c r="AM2444" s="132"/>
      <c r="AN2444" s="132"/>
      <c r="AO2444" s="140"/>
      <c r="AP2444" s="140"/>
      <c r="AQ2444" s="140"/>
      <c r="AR2444" s="140"/>
      <c r="AS2444" s="140"/>
      <c r="AT2444" s="133"/>
      <c r="AW2444" s="4"/>
      <c r="AX2444" s="4"/>
      <c r="AY2444" s="140"/>
      <c r="AZ2444" s="140"/>
      <c r="BA2444" s="132"/>
      <c r="BB2444" s="133"/>
      <c r="BC2444" s="133"/>
      <c r="BD2444" s="133"/>
      <c r="BE2444" s="140"/>
      <c r="BF2444" s="140"/>
      <c r="BG2444" s="140"/>
      <c r="BH2444" s="140"/>
      <c r="BI2444" s="140"/>
      <c r="BJ2444" s="140"/>
      <c r="BK2444" s="140"/>
      <c r="BL2444" s="140"/>
      <c r="BM2444" s="140"/>
      <c r="BN2444" s="140"/>
      <c r="BO2444" s="140"/>
      <c r="BP2444" s="140"/>
      <c r="BQ2444" s="140"/>
      <c r="BR2444" s="140"/>
      <c r="BS2444" s="140"/>
      <c r="BT2444" s="140"/>
      <c r="BU2444" s="140"/>
      <c r="BV2444" s="140"/>
      <c r="BW2444" s="140"/>
      <c r="BX2444" s="140"/>
      <c r="BY2444" s="140"/>
      <c r="BZ2444" s="140"/>
    </row>
    <row r="2445" spans="1:78" ht="18" customHeight="1">
      <c r="A2445" s="3"/>
      <c r="B2445" s="41"/>
      <c r="C2445" s="41"/>
      <c r="D2445" s="132"/>
      <c r="E2445" s="133"/>
      <c r="F2445" s="133"/>
      <c r="G2445" s="133"/>
      <c r="H2445" s="133"/>
      <c r="I2445" s="133"/>
      <c r="J2445" s="132"/>
      <c r="K2445" s="132"/>
      <c r="L2445" s="132"/>
      <c r="M2445" s="132"/>
      <c r="N2445" s="133"/>
      <c r="O2445" s="132"/>
      <c r="P2445" s="132"/>
      <c r="Q2445" s="140"/>
      <c r="R2445" s="140"/>
      <c r="S2445" s="140"/>
      <c r="T2445" s="140"/>
      <c r="U2445" s="140"/>
      <c r="V2445" s="133"/>
      <c r="Y2445" s="3"/>
      <c r="Z2445" s="41"/>
      <c r="AA2445" s="41"/>
      <c r="AB2445" s="132"/>
      <c r="AC2445" s="133"/>
      <c r="AD2445" s="133"/>
      <c r="AE2445" s="133"/>
      <c r="AF2445" s="133"/>
      <c r="AG2445" s="133"/>
      <c r="AH2445" s="132"/>
      <c r="AI2445" s="132"/>
      <c r="AJ2445" s="132"/>
      <c r="AK2445" s="132"/>
      <c r="AL2445" s="133"/>
      <c r="AM2445" s="132"/>
      <c r="AN2445" s="132"/>
      <c r="AO2445" s="140"/>
      <c r="AP2445" s="140"/>
      <c r="AQ2445" s="140"/>
      <c r="AR2445" s="140"/>
      <c r="AS2445" s="140"/>
      <c r="AT2445" s="133"/>
      <c r="AW2445" s="4"/>
      <c r="AX2445" s="4"/>
      <c r="AY2445" s="140"/>
      <c r="AZ2445" s="140"/>
      <c r="BA2445" s="132"/>
      <c r="BB2445" s="133"/>
      <c r="BC2445" s="133"/>
      <c r="BD2445" s="133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40"/>
    </row>
    <row r="2446" spans="1:78" ht="18" customHeight="1">
      <c r="A2446" s="3"/>
      <c r="B2446" s="41"/>
      <c r="C2446" s="41"/>
      <c r="D2446" s="132"/>
      <c r="E2446" s="133"/>
      <c r="F2446" s="133"/>
      <c r="G2446" s="133"/>
      <c r="H2446" s="133"/>
      <c r="I2446" s="133"/>
      <c r="J2446" s="132"/>
      <c r="K2446" s="132"/>
      <c r="L2446" s="132"/>
      <c r="M2446" s="132"/>
      <c r="N2446" s="133"/>
      <c r="O2446" s="132"/>
      <c r="P2446" s="132"/>
      <c r="Q2446" s="140"/>
      <c r="R2446" s="140"/>
      <c r="S2446" s="140"/>
      <c r="T2446" s="140"/>
      <c r="U2446" s="140"/>
      <c r="V2446" s="133"/>
      <c r="Y2446" s="3"/>
      <c r="Z2446" s="41"/>
      <c r="AA2446" s="41"/>
      <c r="AB2446" s="132"/>
      <c r="AC2446" s="133"/>
      <c r="AD2446" s="133"/>
      <c r="AE2446" s="133"/>
      <c r="AF2446" s="133"/>
      <c r="AG2446" s="133"/>
      <c r="AH2446" s="132"/>
      <c r="AI2446" s="132"/>
      <c r="AJ2446" s="132"/>
      <c r="AK2446" s="132"/>
      <c r="AL2446" s="133"/>
      <c r="AM2446" s="132"/>
      <c r="AN2446" s="132"/>
      <c r="AO2446" s="140"/>
      <c r="AP2446" s="140"/>
      <c r="AQ2446" s="140"/>
      <c r="AR2446" s="140"/>
      <c r="AS2446" s="140"/>
      <c r="AT2446" s="133"/>
      <c r="AW2446" s="4"/>
      <c r="AX2446" s="4"/>
      <c r="AY2446" s="140"/>
      <c r="AZ2446" s="140"/>
      <c r="BA2446" s="132"/>
      <c r="BB2446" s="133"/>
      <c r="BC2446" s="133"/>
      <c r="BD2446" s="133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40"/>
    </row>
    <row r="2447" spans="1:78" ht="18" customHeight="1">
      <c r="A2447" s="3"/>
      <c r="B2447" s="41"/>
      <c r="C2447" s="41"/>
      <c r="D2447" s="132"/>
      <c r="E2447" s="133"/>
      <c r="F2447" s="133"/>
      <c r="G2447" s="133"/>
      <c r="H2447" s="133"/>
      <c r="I2447" s="133"/>
      <c r="J2447" s="132"/>
      <c r="K2447" s="132"/>
      <c r="L2447" s="132"/>
      <c r="M2447" s="132"/>
      <c r="N2447" s="133"/>
      <c r="O2447" s="132"/>
      <c r="P2447" s="132"/>
      <c r="Q2447" s="140"/>
      <c r="R2447" s="140"/>
      <c r="S2447" s="140"/>
      <c r="T2447" s="140"/>
      <c r="U2447" s="140"/>
      <c r="V2447" s="133"/>
      <c r="Y2447" s="3"/>
      <c r="Z2447" s="41"/>
      <c r="AA2447" s="41"/>
      <c r="AB2447" s="132"/>
      <c r="AC2447" s="133"/>
      <c r="AD2447" s="133"/>
      <c r="AE2447" s="133"/>
      <c r="AF2447" s="133"/>
      <c r="AG2447" s="133"/>
      <c r="AH2447" s="132"/>
      <c r="AI2447" s="132"/>
      <c r="AJ2447" s="132"/>
      <c r="AK2447" s="132"/>
      <c r="AL2447" s="133"/>
      <c r="AM2447" s="132"/>
      <c r="AN2447" s="132"/>
      <c r="AO2447" s="140"/>
      <c r="AP2447" s="140"/>
      <c r="AQ2447" s="140"/>
      <c r="AR2447" s="140"/>
      <c r="AS2447" s="140"/>
      <c r="AT2447" s="133"/>
      <c r="AW2447" s="4"/>
      <c r="AX2447" s="4"/>
      <c r="AY2447" s="140"/>
      <c r="AZ2447" s="140"/>
      <c r="BA2447" s="132"/>
      <c r="BB2447" s="133"/>
      <c r="BC2447" s="133"/>
      <c r="BD2447" s="133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40"/>
    </row>
    <row r="2448" spans="1:78" ht="18" customHeight="1">
      <c r="A2448" s="3"/>
      <c r="B2448" s="41"/>
      <c r="C2448" s="41"/>
      <c r="D2448" s="132"/>
      <c r="E2448" s="133"/>
      <c r="F2448" s="133"/>
      <c r="G2448" s="133"/>
      <c r="H2448" s="133"/>
      <c r="I2448" s="133"/>
      <c r="J2448" s="132"/>
      <c r="K2448" s="132"/>
      <c r="L2448" s="132"/>
      <c r="M2448" s="132"/>
      <c r="N2448" s="133"/>
      <c r="O2448" s="132"/>
      <c r="P2448" s="132"/>
      <c r="Q2448" s="140"/>
      <c r="R2448" s="140"/>
      <c r="S2448" s="140"/>
      <c r="T2448" s="140"/>
      <c r="U2448" s="140"/>
      <c r="V2448" s="133"/>
      <c r="Y2448" s="3"/>
      <c r="Z2448" s="41"/>
      <c r="AA2448" s="41"/>
      <c r="AB2448" s="132"/>
      <c r="AC2448" s="133"/>
      <c r="AD2448" s="133"/>
      <c r="AE2448" s="133"/>
      <c r="AF2448" s="133"/>
      <c r="AG2448" s="133"/>
      <c r="AH2448" s="132"/>
      <c r="AI2448" s="132"/>
      <c r="AJ2448" s="132"/>
      <c r="AK2448" s="132"/>
      <c r="AL2448" s="133"/>
      <c r="AM2448" s="132"/>
      <c r="AN2448" s="132"/>
      <c r="AO2448" s="140"/>
      <c r="AP2448" s="140"/>
      <c r="AQ2448" s="140"/>
      <c r="AR2448" s="140"/>
      <c r="AS2448" s="140"/>
      <c r="AT2448" s="133"/>
      <c r="AW2448" s="4"/>
      <c r="AX2448" s="4"/>
      <c r="AY2448" s="140"/>
      <c r="AZ2448" s="140"/>
      <c r="BA2448" s="132"/>
      <c r="BB2448" s="133"/>
      <c r="BC2448" s="133"/>
      <c r="BD2448" s="133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40"/>
    </row>
    <row r="2449" spans="1:78" ht="18" customHeight="1">
      <c r="A2449" s="3"/>
      <c r="B2449" s="41"/>
      <c r="C2449" s="41"/>
      <c r="D2449" s="132"/>
      <c r="E2449" s="133"/>
      <c r="F2449" s="133"/>
      <c r="G2449" s="133"/>
      <c r="H2449" s="133"/>
      <c r="I2449" s="133"/>
      <c r="J2449" s="132"/>
      <c r="K2449" s="132"/>
      <c r="L2449" s="132"/>
      <c r="M2449" s="132"/>
      <c r="N2449" s="133"/>
      <c r="O2449" s="132"/>
      <c r="P2449" s="132"/>
      <c r="Q2449" s="140"/>
      <c r="R2449" s="140"/>
      <c r="S2449" s="140"/>
      <c r="T2449" s="140"/>
      <c r="U2449" s="140"/>
      <c r="V2449" s="133"/>
      <c r="Y2449" s="3"/>
      <c r="Z2449" s="41"/>
      <c r="AA2449" s="41"/>
      <c r="AB2449" s="132"/>
      <c r="AC2449" s="133"/>
      <c r="AD2449" s="133"/>
      <c r="AE2449" s="133"/>
      <c r="AF2449" s="133"/>
      <c r="AG2449" s="133"/>
      <c r="AH2449" s="132"/>
      <c r="AI2449" s="132"/>
      <c r="AJ2449" s="132"/>
      <c r="AK2449" s="132"/>
      <c r="AL2449" s="133"/>
      <c r="AM2449" s="132"/>
      <c r="AN2449" s="132"/>
      <c r="AO2449" s="140"/>
      <c r="AP2449" s="140"/>
      <c r="AQ2449" s="140"/>
      <c r="AR2449" s="140"/>
      <c r="AS2449" s="140"/>
      <c r="AT2449" s="133"/>
      <c r="AW2449" s="4"/>
      <c r="AX2449" s="4"/>
      <c r="AY2449" s="140"/>
      <c r="AZ2449" s="140"/>
      <c r="BA2449" s="132"/>
      <c r="BB2449" s="133"/>
      <c r="BC2449" s="133"/>
      <c r="BD2449" s="133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40"/>
    </row>
    <row r="2450" spans="1:78" ht="18" customHeight="1">
      <c r="A2450" s="3"/>
      <c r="B2450" s="41"/>
      <c r="C2450" s="41"/>
      <c r="D2450" s="132"/>
      <c r="E2450" s="133"/>
      <c r="F2450" s="133"/>
      <c r="G2450" s="133"/>
      <c r="H2450" s="133"/>
      <c r="I2450" s="133"/>
      <c r="J2450" s="132"/>
      <c r="K2450" s="132"/>
      <c r="L2450" s="132"/>
      <c r="M2450" s="132"/>
      <c r="N2450" s="133"/>
      <c r="O2450" s="132"/>
      <c r="P2450" s="132"/>
      <c r="Q2450" s="140"/>
      <c r="R2450" s="140"/>
      <c r="S2450" s="140"/>
      <c r="T2450" s="140"/>
      <c r="U2450" s="140"/>
      <c r="V2450" s="133"/>
      <c r="Y2450" s="3"/>
      <c r="Z2450" s="41"/>
      <c r="AA2450" s="41"/>
      <c r="AB2450" s="132"/>
      <c r="AC2450" s="133"/>
      <c r="AD2450" s="133"/>
      <c r="AE2450" s="133"/>
      <c r="AF2450" s="133"/>
      <c r="AG2450" s="133"/>
      <c r="AH2450" s="132"/>
      <c r="AI2450" s="132"/>
      <c r="AJ2450" s="132"/>
      <c r="AK2450" s="132"/>
      <c r="AL2450" s="133"/>
      <c r="AM2450" s="132"/>
      <c r="AN2450" s="132"/>
      <c r="AO2450" s="140"/>
      <c r="AP2450" s="140"/>
      <c r="AQ2450" s="140"/>
      <c r="AR2450" s="140"/>
      <c r="AS2450" s="140"/>
      <c r="AT2450" s="133"/>
      <c r="AW2450" s="4"/>
      <c r="AX2450" s="4"/>
      <c r="AY2450" s="140"/>
      <c r="AZ2450" s="140"/>
      <c r="BA2450" s="132"/>
      <c r="BB2450" s="133"/>
      <c r="BC2450" s="133"/>
      <c r="BD2450" s="133"/>
      <c r="BE2450" s="140"/>
      <c r="BF2450" s="140"/>
      <c r="BG2450" s="140"/>
      <c r="BH2450" s="140"/>
      <c r="BI2450" s="140"/>
      <c r="BJ2450" s="140"/>
      <c r="BK2450" s="140"/>
      <c r="BL2450" s="140"/>
      <c r="BM2450" s="140"/>
      <c r="BN2450" s="140"/>
      <c r="BO2450" s="140"/>
      <c r="BP2450" s="140"/>
      <c r="BQ2450" s="140"/>
      <c r="BR2450" s="140"/>
      <c r="BS2450" s="140"/>
      <c r="BT2450" s="140"/>
      <c r="BU2450" s="140"/>
      <c r="BV2450" s="140"/>
      <c r="BW2450" s="140"/>
      <c r="BX2450" s="140"/>
      <c r="BY2450" s="140"/>
      <c r="BZ2450" s="140"/>
    </row>
    <row r="2451" spans="1:78" ht="18" customHeight="1">
      <c r="A2451" s="3"/>
      <c r="B2451" s="41"/>
      <c r="C2451" s="41"/>
      <c r="D2451" s="132"/>
      <c r="E2451" s="133"/>
      <c r="F2451" s="133"/>
      <c r="G2451" s="133"/>
      <c r="H2451" s="133"/>
      <c r="I2451" s="133"/>
      <c r="J2451" s="132"/>
      <c r="K2451" s="132"/>
      <c r="L2451" s="132"/>
      <c r="M2451" s="132"/>
      <c r="N2451" s="133"/>
      <c r="O2451" s="132"/>
      <c r="P2451" s="132"/>
      <c r="Q2451" s="140"/>
      <c r="R2451" s="140"/>
      <c r="S2451" s="140"/>
      <c r="T2451" s="140"/>
      <c r="U2451" s="140"/>
      <c r="V2451" s="133"/>
      <c r="Y2451" s="3"/>
      <c r="Z2451" s="41"/>
      <c r="AA2451" s="41"/>
      <c r="AB2451" s="132"/>
      <c r="AC2451" s="133"/>
      <c r="AD2451" s="133"/>
      <c r="AE2451" s="133"/>
      <c r="AF2451" s="133"/>
      <c r="AG2451" s="133"/>
      <c r="AH2451" s="132"/>
      <c r="AI2451" s="132"/>
      <c r="AJ2451" s="132"/>
      <c r="AK2451" s="132"/>
      <c r="AL2451" s="133"/>
      <c r="AM2451" s="132"/>
      <c r="AN2451" s="132"/>
      <c r="AO2451" s="140"/>
      <c r="AP2451" s="140"/>
      <c r="AQ2451" s="140"/>
      <c r="AR2451" s="140"/>
      <c r="AS2451" s="140"/>
      <c r="AT2451" s="133"/>
      <c r="AW2451" s="4"/>
      <c r="AX2451" s="4"/>
      <c r="AY2451" s="140"/>
      <c r="AZ2451" s="140"/>
      <c r="BA2451" s="132"/>
      <c r="BB2451" s="133"/>
      <c r="BC2451" s="133"/>
      <c r="BD2451" s="133"/>
      <c r="BE2451" s="140"/>
      <c r="BF2451" s="140"/>
      <c r="BG2451" s="140"/>
      <c r="BH2451" s="140"/>
      <c r="BI2451" s="140"/>
      <c r="BJ2451" s="140"/>
      <c r="BK2451" s="140"/>
      <c r="BL2451" s="140"/>
      <c r="BM2451" s="140"/>
      <c r="BN2451" s="140"/>
      <c r="BO2451" s="140"/>
      <c r="BP2451" s="140"/>
      <c r="BQ2451" s="140"/>
      <c r="BR2451" s="140"/>
      <c r="BS2451" s="140"/>
      <c r="BT2451" s="140"/>
      <c r="BU2451" s="140"/>
      <c r="BV2451" s="140"/>
      <c r="BW2451" s="140"/>
      <c r="BX2451" s="140"/>
      <c r="BY2451" s="140"/>
      <c r="BZ2451" s="140"/>
    </row>
    <row r="2452" spans="1:78" ht="18" customHeight="1">
      <c r="A2452" s="3"/>
      <c r="B2452" s="41"/>
      <c r="C2452" s="41"/>
      <c r="D2452" s="132"/>
      <c r="E2452" s="133"/>
      <c r="F2452" s="133"/>
      <c r="G2452" s="133"/>
      <c r="H2452" s="133"/>
      <c r="I2452" s="133"/>
      <c r="J2452" s="132"/>
      <c r="K2452" s="132"/>
      <c r="L2452" s="132"/>
      <c r="M2452" s="132"/>
      <c r="N2452" s="133"/>
      <c r="O2452" s="132"/>
      <c r="P2452" s="132"/>
      <c r="Q2452" s="140"/>
      <c r="R2452" s="140"/>
      <c r="S2452" s="140"/>
      <c r="T2452" s="140"/>
      <c r="U2452" s="140"/>
      <c r="V2452" s="133"/>
      <c r="Y2452" s="3"/>
      <c r="Z2452" s="41"/>
      <c r="AA2452" s="41"/>
      <c r="AB2452" s="132"/>
      <c r="AC2452" s="133"/>
      <c r="AD2452" s="133"/>
      <c r="AE2452" s="133"/>
      <c r="AF2452" s="133"/>
      <c r="AG2452" s="133"/>
      <c r="AH2452" s="132"/>
      <c r="AI2452" s="132"/>
      <c r="AJ2452" s="132"/>
      <c r="AK2452" s="132"/>
      <c r="AL2452" s="133"/>
      <c r="AM2452" s="132"/>
      <c r="AN2452" s="132"/>
      <c r="AO2452" s="140"/>
      <c r="AP2452" s="140"/>
      <c r="AQ2452" s="140"/>
      <c r="AR2452" s="140"/>
      <c r="AS2452" s="140"/>
      <c r="AT2452" s="133"/>
      <c r="AW2452" s="4"/>
      <c r="AX2452" s="4"/>
      <c r="AY2452" s="140"/>
      <c r="AZ2452" s="140"/>
      <c r="BA2452" s="132"/>
      <c r="BB2452" s="133"/>
      <c r="BC2452" s="133"/>
      <c r="BD2452" s="133"/>
      <c r="BE2452" s="140"/>
      <c r="BF2452" s="140"/>
      <c r="BG2452" s="140"/>
      <c r="BH2452" s="140"/>
      <c r="BI2452" s="140"/>
      <c r="BJ2452" s="140"/>
      <c r="BK2452" s="140"/>
      <c r="BL2452" s="140"/>
      <c r="BM2452" s="140"/>
      <c r="BN2452" s="140"/>
      <c r="BO2452" s="140"/>
      <c r="BP2452" s="140"/>
      <c r="BQ2452" s="140"/>
      <c r="BR2452" s="140"/>
      <c r="BS2452" s="140"/>
      <c r="BT2452" s="140"/>
      <c r="BU2452" s="140"/>
      <c r="BV2452" s="140"/>
      <c r="BW2452" s="140"/>
      <c r="BX2452" s="140"/>
      <c r="BY2452" s="140"/>
      <c r="BZ2452" s="140"/>
    </row>
    <row r="2453" spans="1:78" ht="18" customHeight="1">
      <c r="A2453" s="3"/>
      <c r="B2453" s="41"/>
      <c r="C2453" s="41"/>
      <c r="D2453" s="132"/>
      <c r="E2453" s="133"/>
      <c r="F2453" s="133"/>
      <c r="G2453" s="133"/>
      <c r="H2453" s="133"/>
      <c r="I2453" s="133"/>
      <c r="J2453" s="132"/>
      <c r="K2453" s="132"/>
      <c r="L2453" s="132"/>
      <c r="M2453" s="132"/>
      <c r="N2453" s="133"/>
      <c r="O2453" s="132"/>
      <c r="P2453" s="132"/>
      <c r="Q2453" s="140"/>
      <c r="R2453" s="140"/>
      <c r="S2453" s="140"/>
      <c r="T2453" s="140"/>
      <c r="U2453" s="140"/>
      <c r="V2453" s="133"/>
      <c r="Y2453" s="3"/>
      <c r="Z2453" s="41"/>
      <c r="AA2453" s="41"/>
      <c r="AB2453" s="132"/>
      <c r="AC2453" s="133"/>
      <c r="AD2453" s="133"/>
      <c r="AE2453" s="133"/>
      <c r="AF2453" s="133"/>
      <c r="AG2453" s="133"/>
      <c r="AH2453" s="132"/>
      <c r="AI2453" s="132"/>
      <c r="AJ2453" s="132"/>
      <c r="AK2453" s="132"/>
      <c r="AL2453" s="133"/>
      <c r="AM2453" s="132"/>
      <c r="AN2453" s="132"/>
      <c r="AO2453" s="140"/>
      <c r="AP2453" s="140"/>
      <c r="AQ2453" s="140"/>
      <c r="AR2453" s="140"/>
      <c r="AS2453" s="140"/>
      <c r="AT2453" s="133"/>
      <c r="AW2453" s="4"/>
      <c r="AX2453" s="4"/>
      <c r="AY2453" s="140"/>
      <c r="AZ2453" s="140"/>
      <c r="BA2453" s="132"/>
      <c r="BB2453" s="133"/>
      <c r="BC2453" s="133"/>
      <c r="BD2453" s="133"/>
      <c r="BE2453" s="140"/>
      <c r="BF2453" s="140"/>
      <c r="BG2453" s="140"/>
      <c r="BH2453" s="140"/>
      <c r="BI2453" s="140"/>
      <c r="BJ2453" s="140"/>
      <c r="BK2453" s="140"/>
      <c r="BL2453" s="140"/>
      <c r="BM2453" s="140"/>
      <c r="BN2453" s="140"/>
      <c r="BO2453" s="140"/>
      <c r="BP2453" s="140"/>
      <c r="BQ2453" s="140"/>
      <c r="BR2453" s="140"/>
      <c r="BS2453" s="140"/>
      <c r="BT2453" s="140"/>
      <c r="BU2453" s="140"/>
      <c r="BV2453" s="140"/>
      <c r="BW2453" s="140"/>
      <c r="BX2453" s="140"/>
      <c r="BY2453" s="140"/>
      <c r="BZ2453" s="140"/>
    </row>
    <row r="2454" spans="1:78" ht="18" customHeight="1">
      <c r="A2454" s="3"/>
      <c r="B2454" s="41"/>
      <c r="C2454" s="41"/>
      <c r="D2454" s="132"/>
      <c r="E2454" s="133"/>
      <c r="F2454" s="133"/>
      <c r="G2454" s="133"/>
      <c r="H2454" s="133"/>
      <c r="I2454" s="133"/>
      <c r="J2454" s="132"/>
      <c r="K2454" s="132"/>
      <c r="L2454" s="132"/>
      <c r="M2454" s="132"/>
      <c r="N2454" s="133"/>
      <c r="O2454" s="132"/>
      <c r="P2454" s="132"/>
      <c r="Q2454" s="140"/>
      <c r="R2454" s="140"/>
      <c r="S2454" s="140"/>
      <c r="T2454" s="140"/>
      <c r="U2454" s="140"/>
      <c r="V2454" s="133"/>
      <c r="Y2454" s="3"/>
      <c r="Z2454" s="41"/>
      <c r="AA2454" s="41"/>
      <c r="AB2454" s="132"/>
      <c r="AC2454" s="133"/>
      <c r="AD2454" s="133"/>
      <c r="AE2454" s="133"/>
      <c r="AF2454" s="133"/>
      <c r="AG2454" s="133"/>
      <c r="AH2454" s="132"/>
      <c r="AI2454" s="132"/>
      <c r="AJ2454" s="132"/>
      <c r="AK2454" s="132"/>
      <c r="AL2454" s="133"/>
      <c r="AM2454" s="132"/>
      <c r="AN2454" s="132"/>
      <c r="AO2454" s="140"/>
      <c r="AP2454" s="140"/>
      <c r="AQ2454" s="140"/>
      <c r="AR2454" s="140"/>
      <c r="AS2454" s="140"/>
      <c r="AT2454" s="133"/>
      <c r="AW2454" s="4"/>
      <c r="AX2454" s="4"/>
      <c r="AY2454" s="140"/>
      <c r="AZ2454" s="140"/>
      <c r="BA2454" s="132"/>
      <c r="BB2454" s="133"/>
      <c r="BC2454" s="133"/>
      <c r="BD2454" s="133"/>
      <c r="BE2454" s="140"/>
      <c r="BF2454" s="140"/>
      <c r="BG2454" s="140"/>
      <c r="BH2454" s="140"/>
      <c r="BI2454" s="140"/>
      <c r="BJ2454" s="140"/>
      <c r="BK2454" s="140"/>
      <c r="BL2454" s="140"/>
      <c r="BM2454" s="140"/>
      <c r="BN2454" s="140"/>
      <c r="BO2454" s="140"/>
      <c r="BP2454" s="140"/>
      <c r="BQ2454" s="140"/>
      <c r="BR2454" s="140"/>
      <c r="BS2454" s="140"/>
      <c r="BT2454" s="140"/>
      <c r="BU2454" s="140"/>
      <c r="BV2454" s="140"/>
      <c r="BW2454" s="140"/>
      <c r="BX2454" s="140"/>
      <c r="BY2454" s="140"/>
      <c r="BZ2454" s="140"/>
    </row>
    <row r="2455" spans="1:78" ht="18" customHeight="1">
      <c r="A2455" s="3"/>
      <c r="B2455" s="41"/>
      <c r="C2455" s="41"/>
      <c r="D2455" s="132"/>
      <c r="E2455" s="133"/>
      <c r="F2455" s="133"/>
      <c r="G2455" s="133"/>
      <c r="H2455" s="133"/>
      <c r="I2455" s="133"/>
      <c r="J2455" s="132"/>
      <c r="K2455" s="132"/>
      <c r="L2455" s="132"/>
      <c r="M2455" s="132"/>
      <c r="N2455" s="133"/>
      <c r="O2455" s="132"/>
      <c r="P2455" s="132"/>
      <c r="Q2455" s="140"/>
      <c r="R2455" s="140"/>
      <c r="S2455" s="140"/>
      <c r="T2455" s="140"/>
      <c r="U2455" s="140"/>
      <c r="V2455" s="133"/>
      <c r="Y2455" s="3"/>
      <c r="Z2455" s="41"/>
      <c r="AA2455" s="41"/>
      <c r="AB2455" s="132"/>
      <c r="AC2455" s="133"/>
      <c r="AD2455" s="133"/>
      <c r="AE2455" s="133"/>
      <c r="AF2455" s="133"/>
      <c r="AG2455" s="133"/>
      <c r="AH2455" s="132"/>
      <c r="AI2455" s="132"/>
      <c r="AJ2455" s="132"/>
      <c r="AK2455" s="132"/>
      <c r="AL2455" s="133"/>
      <c r="AM2455" s="132"/>
      <c r="AN2455" s="132"/>
      <c r="AO2455" s="140"/>
      <c r="AP2455" s="140"/>
      <c r="AQ2455" s="140"/>
      <c r="AR2455" s="140"/>
      <c r="AS2455" s="140"/>
      <c r="AT2455" s="133"/>
      <c r="AW2455" s="4"/>
      <c r="AX2455" s="4"/>
      <c r="AY2455" s="140"/>
      <c r="AZ2455" s="140"/>
      <c r="BA2455" s="132"/>
      <c r="BB2455" s="133"/>
      <c r="BC2455" s="133"/>
      <c r="BD2455" s="133"/>
      <c r="BE2455" s="140"/>
      <c r="BF2455" s="140"/>
      <c r="BG2455" s="140"/>
      <c r="BH2455" s="140"/>
      <c r="BI2455" s="140"/>
      <c r="BJ2455" s="140"/>
      <c r="BK2455" s="140"/>
      <c r="BL2455" s="140"/>
      <c r="BM2455" s="140"/>
      <c r="BN2455" s="140"/>
      <c r="BO2455" s="140"/>
      <c r="BP2455" s="140"/>
      <c r="BQ2455" s="140"/>
      <c r="BR2455" s="140"/>
      <c r="BS2455" s="140"/>
      <c r="BT2455" s="140"/>
      <c r="BU2455" s="140"/>
      <c r="BV2455" s="140"/>
      <c r="BW2455" s="140"/>
      <c r="BX2455" s="140"/>
      <c r="BY2455" s="140"/>
      <c r="BZ2455" s="140"/>
    </row>
    <row r="2456" spans="1:78" ht="18" customHeight="1">
      <c r="A2456" s="3"/>
      <c r="B2456" s="41"/>
      <c r="C2456" s="41"/>
      <c r="D2456" s="132"/>
      <c r="E2456" s="133"/>
      <c r="F2456" s="133"/>
      <c r="G2456" s="133"/>
      <c r="H2456" s="133"/>
      <c r="I2456" s="133"/>
      <c r="J2456" s="132"/>
      <c r="K2456" s="132"/>
      <c r="L2456" s="132"/>
      <c r="M2456" s="132"/>
      <c r="N2456" s="133"/>
      <c r="O2456" s="132"/>
      <c r="P2456" s="132"/>
      <c r="Q2456" s="140"/>
      <c r="R2456" s="140"/>
      <c r="S2456" s="140"/>
      <c r="T2456" s="140"/>
      <c r="U2456" s="140"/>
      <c r="V2456" s="133"/>
      <c r="Y2456" s="3"/>
      <c r="Z2456" s="41"/>
      <c r="AA2456" s="41"/>
      <c r="AB2456" s="132"/>
      <c r="AC2456" s="133"/>
      <c r="AD2456" s="133"/>
      <c r="AE2456" s="133"/>
      <c r="AF2456" s="133"/>
      <c r="AG2456" s="133"/>
      <c r="AH2456" s="132"/>
      <c r="AI2456" s="132"/>
      <c r="AJ2456" s="132"/>
      <c r="AK2456" s="132"/>
      <c r="AL2456" s="133"/>
      <c r="AM2456" s="132"/>
      <c r="AN2456" s="132"/>
      <c r="AO2456" s="140"/>
      <c r="AP2456" s="140"/>
      <c r="AQ2456" s="140"/>
      <c r="AR2456" s="140"/>
      <c r="AS2456" s="140"/>
      <c r="AT2456" s="133"/>
      <c r="AW2456" s="4"/>
      <c r="AX2456" s="4"/>
      <c r="AY2456" s="140"/>
      <c r="AZ2456" s="140"/>
      <c r="BA2456" s="132"/>
      <c r="BB2456" s="133"/>
      <c r="BC2456" s="133"/>
      <c r="BD2456" s="133"/>
      <c r="BE2456" s="140"/>
      <c r="BF2456" s="140"/>
      <c r="BG2456" s="140"/>
      <c r="BH2456" s="140"/>
      <c r="BI2456" s="140"/>
      <c r="BJ2456" s="140"/>
      <c r="BK2456" s="140"/>
      <c r="BL2456" s="140"/>
      <c r="BM2456" s="140"/>
      <c r="BN2456" s="140"/>
      <c r="BO2456" s="140"/>
      <c r="BP2456" s="140"/>
      <c r="BQ2456" s="140"/>
      <c r="BR2456" s="140"/>
      <c r="BS2456" s="140"/>
      <c r="BT2456" s="140"/>
      <c r="BU2456" s="140"/>
      <c r="BV2456" s="140"/>
      <c r="BW2456" s="140"/>
      <c r="BX2456" s="140"/>
      <c r="BY2456" s="140"/>
      <c r="BZ2456" s="140"/>
    </row>
    <row r="2457" spans="1:78" ht="18" customHeight="1">
      <c r="A2457" s="3"/>
      <c r="B2457" s="41"/>
      <c r="C2457" s="41"/>
      <c r="D2457" s="132"/>
      <c r="E2457" s="133"/>
      <c r="F2457" s="133"/>
      <c r="G2457" s="133"/>
      <c r="H2457" s="133"/>
      <c r="I2457" s="133"/>
      <c r="J2457" s="132"/>
      <c r="K2457" s="132"/>
      <c r="L2457" s="132"/>
      <c r="M2457" s="132"/>
      <c r="N2457" s="133"/>
      <c r="O2457" s="132"/>
      <c r="P2457" s="132"/>
      <c r="Q2457" s="140"/>
      <c r="R2457" s="140"/>
      <c r="S2457" s="140"/>
      <c r="T2457" s="140"/>
      <c r="U2457" s="140"/>
      <c r="V2457" s="133"/>
      <c r="Y2457" s="3"/>
      <c r="Z2457" s="41"/>
      <c r="AA2457" s="41"/>
      <c r="AB2457" s="132"/>
      <c r="AC2457" s="133"/>
      <c r="AD2457" s="133"/>
      <c r="AE2457" s="133"/>
      <c r="AF2457" s="133"/>
      <c r="AG2457" s="133"/>
      <c r="AH2457" s="132"/>
      <c r="AI2457" s="132"/>
      <c r="AJ2457" s="132"/>
      <c r="AK2457" s="132"/>
      <c r="AL2457" s="133"/>
      <c r="AM2457" s="132"/>
      <c r="AN2457" s="132"/>
      <c r="AO2457" s="140"/>
      <c r="AP2457" s="140"/>
      <c r="AQ2457" s="140"/>
      <c r="AR2457" s="140"/>
      <c r="AS2457" s="140"/>
      <c r="AT2457" s="133"/>
      <c r="AW2457" s="4"/>
      <c r="AX2457" s="4"/>
      <c r="AY2457" s="140"/>
      <c r="AZ2457" s="140"/>
      <c r="BA2457" s="132"/>
      <c r="BB2457" s="133"/>
      <c r="BC2457" s="133"/>
      <c r="BD2457" s="133"/>
      <c r="BE2457" s="140"/>
      <c r="BF2457" s="140"/>
      <c r="BG2457" s="140"/>
      <c r="BH2457" s="140"/>
      <c r="BI2457" s="140"/>
      <c r="BJ2457" s="140"/>
      <c r="BK2457" s="140"/>
      <c r="BL2457" s="140"/>
      <c r="BM2457" s="140"/>
      <c r="BN2457" s="140"/>
      <c r="BO2457" s="140"/>
      <c r="BP2457" s="140"/>
      <c r="BQ2457" s="140"/>
      <c r="BR2457" s="140"/>
      <c r="BS2457" s="140"/>
      <c r="BT2457" s="140"/>
      <c r="BU2457" s="140"/>
      <c r="BV2457" s="140"/>
      <c r="BW2457" s="140"/>
      <c r="BX2457" s="140"/>
      <c r="BY2457" s="140"/>
      <c r="BZ2457" s="140"/>
    </row>
    <row r="2458" spans="1:78" ht="18" customHeight="1">
      <c r="A2458" s="3"/>
      <c r="B2458" s="41"/>
      <c r="C2458" s="41"/>
      <c r="D2458" s="132"/>
      <c r="E2458" s="133"/>
      <c r="F2458" s="133"/>
      <c r="G2458" s="133"/>
      <c r="H2458" s="133"/>
      <c r="I2458" s="133"/>
      <c r="J2458" s="132"/>
      <c r="K2458" s="132"/>
      <c r="L2458" s="132"/>
      <c r="M2458" s="132"/>
      <c r="N2458" s="133"/>
      <c r="O2458" s="132"/>
      <c r="P2458" s="132"/>
      <c r="Q2458" s="140"/>
      <c r="R2458" s="140"/>
      <c r="S2458" s="140"/>
      <c r="T2458" s="140"/>
      <c r="U2458" s="140"/>
      <c r="V2458" s="133"/>
      <c r="Y2458" s="3"/>
      <c r="Z2458" s="41"/>
      <c r="AA2458" s="41"/>
      <c r="AB2458" s="132"/>
      <c r="AC2458" s="133"/>
      <c r="AD2458" s="133"/>
      <c r="AE2458" s="133"/>
      <c r="AF2458" s="133"/>
      <c r="AG2458" s="133"/>
      <c r="AH2458" s="132"/>
      <c r="AI2458" s="132"/>
      <c r="AJ2458" s="132"/>
      <c r="AK2458" s="132"/>
      <c r="AL2458" s="133"/>
      <c r="AM2458" s="132"/>
      <c r="AN2458" s="132"/>
      <c r="AO2458" s="140"/>
      <c r="AP2458" s="140"/>
      <c r="AQ2458" s="140"/>
      <c r="AR2458" s="140"/>
      <c r="AS2458" s="140"/>
      <c r="AT2458" s="133"/>
      <c r="AW2458" s="4"/>
      <c r="AX2458" s="4"/>
      <c r="AY2458" s="140"/>
      <c r="AZ2458" s="140"/>
      <c r="BA2458" s="132"/>
      <c r="BB2458" s="133"/>
      <c r="BC2458" s="133"/>
      <c r="BD2458" s="133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40"/>
    </row>
    <row r="2459" spans="1:78" ht="18" customHeight="1">
      <c r="A2459" s="3"/>
      <c r="B2459" s="41"/>
      <c r="C2459" s="41"/>
      <c r="D2459" s="132"/>
      <c r="E2459" s="133"/>
      <c r="F2459" s="133"/>
      <c r="G2459" s="133"/>
      <c r="H2459" s="133"/>
      <c r="I2459" s="133"/>
      <c r="J2459" s="132"/>
      <c r="K2459" s="132"/>
      <c r="L2459" s="132"/>
      <c r="M2459" s="132"/>
      <c r="N2459" s="133"/>
      <c r="O2459" s="132"/>
      <c r="P2459" s="132"/>
      <c r="Q2459" s="140"/>
      <c r="R2459" s="140"/>
      <c r="S2459" s="140"/>
      <c r="T2459" s="140"/>
      <c r="U2459" s="140"/>
      <c r="V2459" s="133"/>
      <c r="Y2459" s="3"/>
      <c r="Z2459" s="41"/>
      <c r="AA2459" s="41"/>
      <c r="AB2459" s="132"/>
      <c r="AC2459" s="133"/>
      <c r="AD2459" s="133"/>
      <c r="AE2459" s="133"/>
      <c r="AF2459" s="133"/>
      <c r="AG2459" s="133"/>
      <c r="AH2459" s="132"/>
      <c r="AI2459" s="132"/>
      <c r="AJ2459" s="132"/>
      <c r="AK2459" s="132"/>
      <c r="AL2459" s="133"/>
      <c r="AM2459" s="132"/>
      <c r="AN2459" s="132"/>
      <c r="AO2459" s="140"/>
      <c r="AP2459" s="140"/>
      <c r="AQ2459" s="140"/>
      <c r="AR2459" s="140"/>
      <c r="AS2459" s="140"/>
      <c r="AT2459" s="133"/>
      <c r="AW2459" s="4"/>
      <c r="AX2459" s="4"/>
      <c r="AY2459" s="140"/>
      <c r="AZ2459" s="140"/>
      <c r="BA2459" s="132"/>
      <c r="BB2459" s="133"/>
      <c r="BC2459" s="133"/>
      <c r="BD2459" s="133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40"/>
    </row>
    <row r="2460" spans="1:78" ht="18" customHeight="1">
      <c r="A2460" s="3"/>
      <c r="B2460" s="41"/>
      <c r="C2460" s="41"/>
      <c r="D2460" s="132"/>
      <c r="E2460" s="133"/>
      <c r="F2460" s="133"/>
      <c r="G2460" s="133"/>
      <c r="H2460" s="133"/>
      <c r="I2460" s="133"/>
      <c r="J2460" s="132"/>
      <c r="K2460" s="132"/>
      <c r="L2460" s="132"/>
      <c r="M2460" s="132"/>
      <c r="N2460" s="133"/>
      <c r="O2460" s="132"/>
      <c r="P2460" s="132"/>
      <c r="Q2460" s="140"/>
      <c r="R2460" s="140"/>
      <c r="S2460" s="140"/>
      <c r="T2460" s="140"/>
      <c r="U2460" s="140"/>
      <c r="V2460" s="133"/>
      <c r="Y2460" s="3"/>
      <c r="Z2460" s="41"/>
      <c r="AA2460" s="41"/>
      <c r="AB2460" s="132"/>
      <c r="AC2460" s="133"/>
      <c r="AD2460" s="133"/>
      <c r="AE2460" s="133"/>
      <c r="AF2460" s="133"/>
      <c r="AG2460" s="133"/>
      <c r="AH2460" s="132"/>
      <c r="AI2460" s="132"/>
      <c r="AJ2460" s="132"/>
      <c r="AK2460" s="132"/>
      <c r="AL2460" s="133"/>
      <c r="AM2460" s="132"/>
      <c r="AN2460" s="132"/>
      <c r="AO2460" s="140"/>
      <c r="AP2460" s="140"/>
      <c r="AQ2460" s="140"/>
      <c r="AR2460" s="140"/>
      <c r="AS2460" s="140"/>
      <c r="AT2460" s="133"/>
      <c r="AW2460" s="4"/>
      <c r="AX2460" s="4"/>
      <c r="AY2460" s="140"/>
      <c r="AZ2460" s="140"/>
      <c r="BA2460" s="132"/>
      <c r="BB2460" s="133"/>
      <c r="BC2460" s="133"/>
      <c r="BD2460" s="133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40"/>
    </row>
    <row r="2461" spans="1:78" ht="18" customHeight="1">
      <c r="A2461" s="3"/>
      <c r="B2461" s="41"/>
      <c r="C2461" s="41"/>
      <c r="D2461" s="132"/>
      <c r="E2461" s="133"/>
      <c r="F2461" s="133"/>
      <c r="G2461" s="133"/>
      <c r="H2461" s="133"/>
      <c r="I2461" s="133"/>
      <c r="J2461" s="132"/>
      <c r="K2461" s="132"/>
      <c r="L2461" s="132"/>
      <c r="M2461" s="132"/>
      <c r="N2461" s="133"/>
      <c r="O2461" s="132"/>
      <c r="P2461" s="132"/>
      <c r="Q2461" s="140"/>
      <c r="R2461" s="140"/>
      <c r="S2461" s="140"/>
      <c r="T2461" s="140"/>
      <c r="U2461" s="140"/>
      <c r="V2461" s="133"/>
      <c r="Y2461" s="3"/>
      <c r="Z2461" s="41"/>
      <c r="AA2461" s="41"/>
      <c r="AB2461" s="132"/>
      <c r="AC2461" s="133"/>
      <c r="AD2461" s="133"/>
      <c r="AE2461" s="133"/>
      <c r="AF2461" s="133"/>
      <c r="AG2461" s="133"/>
      <c r="AH2461" s="132"/>
      <c r="AI2461" s="132"/>
      <c r="AJ2461" s="132"/>
      <c r="AK2461" s="132"/>
      <c r="AL2461" s="133"/>
      <c r="AM2461" s="132"/>
      <c r="AN2461" s="132"/>
      <c r="AO2461" s="140"/>
      <c r="AP2461" s="140"/>
      <c r="AQ2461" s="140"/>
      <c r="AR2461" s="140"/>
      <c r="AS2461" s="140"/>
      <c r="AT2461" s="133"/>
      <c r="AW2461" s="4"/>
      <c r="AX2461" s="4"/>
      <c r="AY2461" s="140"/>
      <c r="AZ2461" s="140"/>
      <c r="BA2461" s="132"/>
      <c r="BB2461" s="133"/>
      <c r="BC2461" s="133"/>
      <c r="BD2461" s="133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40"/>
    </row>
    <row r="2462" spans="1:78" ht="18" customHeight="1">
      <c r="A2462" s="3"/>
      <c r="B2462" s="41"/>
      <c r="C2462" s="41"/>
      <c r="D2462" s="132"/>
      <c r="E2462" s="133"/>
      <c r="F2462" s="133"/>
      <c r="G2462" s="133"/>
      <c r="H2462" s="133"/>
      <c r="I2462" s="133"/>
      <c r="J2462" s="132"/>
      <c r="K2462" s="132"/>
      <c r="L2462" s="132"/>
      <c r="M2462" s="132"/>
      <c r="N2462" s="133"/>
      <c r="O2462" s="132"/>
      <c r="P2462" s="132"/>
      <c r="Q2462" s="140"/>
      <c r="R2462" s="140"/>
      <c r="S2462" s="140"/>
      <c r="T2462" s="140"/>
      <c r="U2462" s="140"/>
      <c r="V2462" s="133"/>
      <c r="Y2462" s="3"/>
      <c r="Z2462" s="41"/>
      <c r="AA2462" s="41"/>
      <c r="AB2462" s="132"/>
      <c r="AC2462" s="133"/>
      <c r="AD2462" s="133"/>
      <c r="AE2462" s="133"/>
      <c r="AF2462" s="133"/>
      <c r="AG2462" s="133"/>
      <c r="AH2462" s="132"/>
      <c r="AI2462" s="132"/>
      <c r="AJ2462" s="132"/>
      <c r="AK2462" s="132"/>
      <c r="AL2462" s="133"/>
      <c r="AM2462" s="132"/>
      <c r="AN2462" s="132"/>
      <c r="AO2462" s="140"/>
      <c r="AP2462" s="140"/>
      <c r="AQ2462" s="140"/>
      <c r="AR2462" s="140"/>
      <c r="AS2462" s="140"/>
      <c r="AT2462" s="133"/>
      <c r="AW2462" s="4"/>
      <c r="AX2462" s="4"/>
      <c r="AY2462" s="140"/>
      <c r="AZ2462" s="140"/>
      <c r="BA2462" s="132"/>
      <c r="BB2462" s="133"/>
      <c r="BC2462" s="133"/>
      <c r="BD2462" s="133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40"/>
    </row>
    <row r="2463" spans="1:78" ht="18" customHeight="1">
      <c r="A2463" s="3"/>
      <c r="B2463" s="41"/>
      <c r="C2463" s="41"/>
      <c r="D2463" s="132"/>
      <c r="E2463" s="133"/>
      <c r="F2463" s="133"/>
      <c r="G2463" s="133"/>
      <c r="H2463" s="133"/>
      <c r="I2463" s="133"/>
      <c r="J2463" s="132"/>
      <c r="K2463" s="132"/>
      <c r="L2463" s="132"/>
      <c r="M2463" s="132"/>
      <c r="N2463" s="133"/>
      <c r="O2463" s="132"/>
      <c r="P2463" s="132"/>
      <c r="Q2463" s="140"/>
      <c r="R2463" s="140"/>
      <c r="S2463" s="140"/>
      <c r="T2463" s="140"/>
      <c r="U2463" s="140"/>
      <c r="V2463" s="133"/>
      <c r="Y2463" s="3"/>
      <c r="Z2463" s="41"/>
      <c r="AA2463" s="41"/>
      <c r="AB2463" s="132"/>
      <c r="AC2463" s="133"/>
      <c r="AD2463" s="133"/>
      <c r="AE2463" s="133"/>
      <c r="AF2463" s="133"/>
      <c r="AG2463" s="133"/>
      <c r="AH2463" s="132"/>
      <c r="AI2463" s="132"/>
      <c r="AJ2463" s="132"/>
      <c r="AK2463" s="132"/>
      <c r="AL2463" s="133"/>
      <c r="AM2463" s="132"/>
      <c r="AN2463" s="132"/>
      <c r="AO2463" s="140"/>
      <c r="AP2463" s="140"/>
      <c r="AQ2463" s="140"/>
      <c r="AR2463" s="140"/>
      <c r="AS2463" s="140"/>
      <c r="AT2463" s="133"/>
      <c r="AW2463" s="4"/>
      <c r="AX2463" s="4"/>
      <c r="AY2463" s="140"/>
      <c r="AZ2463" s="140"/>
      <c r="BA2463" s="132"/>
      <c r="BB2463" s="133"/>
      <c r="BC2463" s="133"/>
      <c r="BD2463" s="133"/>
      <c r="BE2463" s="140"/>
      <c r="BF2463" s="140"/>
      <c r="BG2463" s="140"/>
      <c r="BH2463" s="140"/>
      <c r="BI2463" s="140"/>
      <c r="BJ2463" s="140"/>
      <c r="BK2463" s="140"/>
      <c r="BL2463" s="140"/>
      <c r="BM2463" s="140"/>
      <c r="BN2463" s="140"/>
      <c r="BO2463" s="140"/>
      <c r="BP2463" s="140"/>
      <c r="BQ2463" s="140"/>
      <c r="BR2463" s="140"/>
      <c r="BS2463" s="140"/>
      <c r="BT2463" s="140"/>
      <c r="BU2463" s="140"/>
      <c r="BV2463" s="140"/>
      <c r="BW2463" s="140"/>
      <c r="BX2463" s="140"/>
      <c r="BY2463" s="140"/>
      <c r="BZ2463" s="140"/>
    </row>
    <row r="2464" spans="1:78" ht="18" customHeight="1">
      <c r="A2464" s="3"/>
      <c r="B2464" s="41"/>
      <c r="C2464" s="41"/>
      <c r="D2464" s="132"/>
      <c r="E2464" s="133"/>
      <c r="F2464" s="133"/>
      <c r="G2464" s="133"/>
      <c r="H2464" s="133"/>
      <c r="I2464" s="133"/>
      <c r="J2464" s="132"/>
      <c r="K2464" s="132"/>
      <c r="L2464" s="132"/>
      <c r="M2464" s="132"/>
      <c r="N2464" s="133"/>
      <c r="O2464" s="132"/>
      <c r="P2464" s="132"/>
      <c r="Q2464" s="140"/>
      <c r="R2464" s="140"/>
      <c r="S2464" s="140"/>
      <c r="T2464" s="140"/>
      <c r="U2464" s="140"/>
      <c r="V2464" s="133"/>
      <c r="Y2464" s="3"/>
      <c r="Z2464" s="41"/>
      <c r="AA2464" s="41"/>
      <c r="AB2464" s="132"/>
      <c r="AC2464" s="133"/>
      <c r="AD2464" s="133"/>
      <c r="AE2464" s="133"/>
      <c r="AF2464" s="133"/>
      <c r="AG2464" s="133"/>
      <c r="AH2464" s="132"/>
      <c r="AI2464" s="132"/>
      <c r="AJ2464" s="132"/>
      <c r="AK2464" s="132"/>
      <c r="AL2464" s="133"/>
      <c r="AM2464" s="132"/>
      <c r="AN2464" s="132"/>
      <c r="AO2464" s="140"/>
      <c r="AP2464" s="140"/>
      <c r="AQ2464" s="140"/>
      <c r="AR2464" s="140"/>
      <c r="AS2464" s="140"/>
      <c r="AT2464" s="133"/>
      <c r="AW2464" s="4"/>
      <c r="AX2464" s="4"/>
      <c r="AY2464" s="140"/>
      <c r="AZ2464" s="140"/>
      <c r="BA2464" s="132"/>
      <c r="BB2464" s="133"/>
      <c r="BC2464" s="133"/>
      <c r="BD2464" s="133"/>
      <c r="BE2464" s="140"/>
      <c r="BF2464" s="140"/>
      <c r="BG2464" s="140"/>
      <c r="BH2464" s="140"/>
      <c r="BI2464" s="140"/>
      <c r="BJ2464" s="140"/>
      <c r="BK2464" s="140"/>
      <c r="BL2464" s="140"/>
      <c r="BM2464" s="140"/>
      <c r="BN2464" s="140"/>
      <c r="BO2464" s="140"/>
      <c r="BP2464" s="140"/>
      <c r="BQ2464" s="140"/>
      <c r="BR2464" s="140"/>
      <c r="BS2464" s="140"/>
      <c r="BT2464" s="140"/>
      <c r="BU2464" s="140"/>
      <c r="BV2464" s="140"/>
      <c r="BW2464" s="140"/>
      <c r="BX2464" s="140"/>
      <c r="BY2464" s="140"/>
      <c r="BZ2464" s="140"/>
    </row>
    <row r="2465" spans="1:78" ht="18" customHeight="1">
      <c r="A2465" s="3"/>
      <c r="B2465" s="41"/>
      <c r="C2465" s="41"/>
      <c r="D2465" s="132"/>
      <c r="E2465" s="133"/>
      <c r="F2465" s="133"/>
      <c r="G2465" s="133"/>
      <c r="H2465" s="133"/>
      <c r="I2465" s="133"/>
      <c r="J2465" s="132"/>
      <c r="K2465" s="132"/>
      <c r="L2465" s="132"/>
      <c r="M2465" s="132"/>
      <c r="N2465" s="133"/>
      <c r="O2465" s="132"/>
      <c r="P2465" s="132"/>
      <c r="Q2465" s="140"/>
      <c r="R2465" s="140"/>
      <c r="S2465" s="140"/>
      <c r="T2465" s="140"/>
      <c r="U2465" s="140"/>
      <c r="V2465" s="133"/>
      <c r="Y2465" s="3"/>
      <c r="Z2465" s="41"/>
      <c r="AA2465" s="41"/>
      <c r="AB2465" s="132"/>
      <c r="AC2465" s="133"/>
      <c r="AD2465" s="133"/>
      <c r="AE2465" s="133"/>
      <c r="AF2465" s="133"/>
      <c r="AG2465" s="133"/>
      <c r="AH2465" s="132"/>
      <c r="AI2465" s="132"/>
      <c r="AJ2465" s="132"/>
      <c r="AK2465" s="132"/>
      <c r="AL2465" s="133"/>
      <c r="AM2465" s="132"/>
      <c r="AN2465" s="132"/>
      <c r="AO2465" s="140"/>
      <c r="AP2465" s="140"/>
      <c r="AQ2465" s="140"/>
      <c r="AR2465" s="140"/>
      <c r="AS2465" s="140"/>
      <c r="AT2465" s="133"/>
      <c r="AW2465" s="4"/>
      <c r="AX2465" s="4"/>
      <c r="AY2465" s="140"/>
      <c r="AZ2465" s="140"/>
      <c r="BA2465" s="132"/>
      <c r="BB2465" s="133"/>
      <c r="BC2465" s="133"/>
      <c r="BD2465" s="133"/>
      <c r="BE2465" s="140"/>
      <c r="BF2465" s="140"/>
      <c r="BG2465" s="140"/>
      <c r="BH2465" s="140"/>
      <c r="BI2465" s="140"/>
      <c r="BJ2465" s="140"/>
      <c r="BK2465" s="140"/>
      <c r="BL2465" s="140"/>
      <c r="BM2465" s="140"/>
      <c r="BN2465" s="140"/>
      <c r="BO2465" s="140"/>
      <c r="BP2465" s="140"/>
      <c r="BQ2465" s="140"/>
      <c r="BR2465" s="140"/>
      <c r="BS2465" s="140"/>
      <c r="BT2465" s="140"/>
      <c r="BU2465" s="140"/>
      <c r="BV2465" s="140"/>
      <c r="BW2465" s="140"/>
      <c r="BX2465" s="140"/>
      <c r="BY2465" s="140"/>
      <c r="BZ2465" s="140"/>
    </row>
    <row r="2466" spans="1:78" ht="18" customHeight="1">
      <c r="A2466" s="3"/>
      <c r="B2466" s="41"/>
      <c r="C2466" s="41"/>
      <c r="D2466" s="132"/>
      <c r="E2466" s="133"/>
      <c r="F2466" s="133"/>
      <c r="G2466" s="133"/>
      <c r="H2466" s="133"/>
      <c r="I2466" s="133"/>
      <c r="J2466" s="132"/>
      <c r="K2466" s="132"/>
      <c r="L2466" s="132"/>
      <c r="M2466" s="132"/>
      <c r="N2466" s="133"/>
      <c r="O2466" s="132"/>
      <c r="P2466" s="132"/>
      <c r="Q2466" s="140"/>
      <c r="R2466" s="140"/>
      <c r="S2466" s="140"/>
      <c r="T2466" s="140"/>
      <c r="U2466" s="140"/>
      <c r="V2466" s="133"/>
      <c r="Y2466" s="3"/>
      <c r="Z2466" s="41"/>
      <c r="AA2466" s="41"/>
      <c r="AB2466" s="132"/>
      <c r="AC2466" s="133"/>
      <c r="AD2466" s="133"/>
      <c r="AE2466" s="133"/>
      <c r="AF2466" s="133"/>
      <c r="AG2466" s="133"/>
      <c r="AH2466" s="132"/>
      <c r="AI2466" s="132"/>
      <c r="AJ2466" s="132"/>
      <c r="AK2466" s="132"/>
      <c r="AL2466" s="133"/>
      <c r="AM2466" s="132"/>
      <c r="AN2466" s="132"/>
      <c r="AO2466" s="140"/>
      <c r="AP2466" s="140"/>
      <c r="AQ2466" s="140"/>
      <c r="AR2466" s="140"/>
      <c r="AS2466" s="140"/>
      <c r="AT2466" s="133"/>
      <c r="AW2466" s="4"/>
      <c r="AX2466" s="4"/>
      <c r="AY2466" s="140"/>
      <c r="AZ2466" s="140"/>
      <c r="BA2466" s="132"/>
      <c r="BB2466" s="133"/>
      <c r="BC2466" s="133"/>
      <c r="BD2466" s="133"/>
      <c r="BE2466" s="140"/>
      <c r="BF2466" s="140"/>
      <c r="BG2466" s="140"/>
      <c r="BH2466" s="140"/>
      <c r="BI2466" s="140"/>
      <c r="BJ2466" s="140"/>
      <c r="BK2466" s="140"/>
      <c r="BL2466" s="140"/>
      <c r="BM2466" s="140"/>
      <c r="BN2466" s="140"/>
      <c r="BO2466" s="140"/>
      <c r="BP2466" s="140"/>
      <c r="BQ2466" s="140"/>
      <c r="BR2466" s="140"/>
      <c r="BS2466" s="140"/>
      <c r="BT2466" s="140"/>
      <c r="BU2466" s="140"/>
      <c r="BV2466" s="140"/>
      <c r="BW2466" s="140"/>
      <c r="BX2466" s="140"/>
      <c r="BY2466" s="140"/>
      <c r="BZ2466" s="140"/>
    </row>
    <row r="2467" spans="1:78" ht="18" customHeight="1">
      <c r="A2467" s="3"/>
      <c r="B2467" s="41"/>
      <c r="C2467" s="41"/>
      <c r="D2467" s="132"/>
      <c r="E2467" s="133"/>
      <c r="F2467" s="133"/>
      <c r="G2467" s="133"/>
      <c r="H2467" s="133"/>
      <c r="I2467" s="133"/>
      <c r="J2467" s="132"/>
      <c r="K2467" s="132"/>
      <c r="L2467" s="132"/>
      <c r="M2467" s="132"/>
      <c r="N2467" s="133"/>
      <c r="O2467" s="132"/>
      <c r="P2467" s="132"/>
      <c r="Q2467" s="140"/>
      <c r="R2467" s="140"/>
      <c r="S2467" s="140"/>
      <c r="T2467" s="140"/>
      <c r="U2467" s="140"/>
      <c r="V2467" s="133"/>
      <c r="Y2467" s="3"/>
      <c r="Z2467" s="41"/>
      <c r="AA2467" s="41"/>
      <c r="AB2467" s="132"/>
      <c r="AC2467" s="133"/>
      <c r="AD2467" s="133"/>
      <c r="AE2467" s="133"/>
      <c r="AF2467" s="133"/>
      <c r="AG2467" s="133"/>
      <c r="AH2467" s="132"/>
      <c r="AI2467" s="132"/>
      <c r="AJ2467" s="132"/>
      <c r="AK2467" s="132"/>
      <c r="AL2467" s="133"/>
      <c r="AM2467" s="132"/>
      <c r="AN2467" s="132"/>
      <c r="AO2467" s="140"/>
      <c r="AP2467" s="140"/>
      <c r="AQ2467" s="140"/>
      <c r="AR2467" s="140"/>
      <c r="AS2467" s="140"/>
      <c r="AT2467" s="133"/>
      <c r="AW2467" s="4"/>
      <c r="AX2467" s="4"/>
      <c r="AY2467" s="140"/>
      <c r="AZ2467" s="140"/>
      <c r="BA2467" s="132"/>
      <c r="BB2467" s="133"/>
      <c r="BC2467" s="133"/>
      <c r="BD2467" s="133"/>
      <c r="BE2467" s="140"/>
      <c r="BF2467" s="140"/>
      <c r="BG2467" s="140"/>
      <c r="BH2467" s="140"/>
      <c r="BI2467" s="140"/>
      <c r="BJ2467" s="140"/>
      <c r="BK2467" s="140"/>
      <c r="BL2467" s="140"/>
      <c r="BM2467" s="140"/>
      <c r="BN2467" s="140"/>
      <c r="BO2467" s="140"/>
      <c r="BP2467" s="140"/>
      <c r="BQ2467" s="140"/>
      <c r="BR2467" s="140"/>
      <c r="BS2467" s="140"/>
      <c r="BT2467" s="140"/>
      <c r="BU2467" s="140"/>
      <c r="BV2467" s="140"/>
      <c r="BW2467" s="140"/>
      <c r="BX2467" s="140"/>
      <c r="BY2467" s="140"/>
      <c r="BZ2467" s="140"/>
    </row>
    <row r="2468" spans="1:78" ht="18" customHeight="1">
      <c r="A2468" s="3"/>
      <c r="B2468" s="41"/>
      <c r="C2468" s="41"/>
      <c r="D2468" s="132"/>
      <c r="E2468" s="133"/>
      <c r="F2468" s="133"/>
      <c r="G2468" s="133"/>
      <c r="H2468" s="133"/>
      <c r="I2468" s="133"/>
      <c r="J2468" s="132"/>
      <c r="K2468" s="132"/>
      <c r="L2468" s="132"/>
      <c r="M2468" s="132"/>
      <c r="N2468" s="133"/>
      <c r="O2468" s="132"/>
      <c r="P2468" s="132"/>
      <c r="Q2468" s="140"/>
      <c r="R2468" s="140"/>
      <c r="S2468" s="140"/>
      <c r="T2468" s="140"/>
      <c r="U2468" s="140"/>
      <c r="V2468" s="133"/>
      <c r="Y2468" s="3"/>
      <c r="Z2468" s="41"/>
      <c r="AA2468" s="41"/>
      <c r="AB2468" s="132"/>
      <c r="AC2468" s="133"/>
      <c r="AD2468" s="133"/>
      <c r="AE2468" s="133"/>
      <c r="AF2468" s="133"/>
      <c r="AG2468" s="133"/>
      <c r="AH2468" s="132"/>
      <c r="AI2468" s="132"/>
      <c r="AJ2468" s="132"/>
      <c r="AK2468" s="132"/>
      <c r="AL2468" s="133"/>
      <c r="AM2468" s="132"/>
      <c r="AN2468" s="132"/>
      <c r="AO2468" s="140"/>
      <c r="AP2468" s="140"/>
      <c r="AQ2468" s="140"/>
      <c r="AR2468" s="140"/>
      <c r="AS2468" s="140"/>
      <c r="AT2468" s="133"/>
      <c r="AW2468" s="4"/>
      <c r="AX2468" s="4"/>
      <c r="AY2468" s="140"/>
      <c r="AZ2468" s="140"/>
      <c r="BA2468" s="132"/>
      <c r="BB2468" s="133"/>
      <c r="BC2468" s="133"/>
      <c r="BD2468" s="133"/>
      <c r="BE2468" s="140"/>
      <c r="BF2468" s="140"/>
      <c r="BG2468" s="140"/>
      <c r="BH2468" s="140"/>
      <c r="BI2468" s="140"/>
      <c r="BJ2468" s="140"/>
      <c r="BK2468" s="140"/>
      <c r="BL2468" s="140"/>
      <c r="BM2468" s="140"/>
      <c r="BN2468" s="140"/>
      <c r="BO2468" s="140"/>
      <c r="BP2468" s="140"/>
      <c r="BQ2468" s="140"/>
      <c r="BR2468" s="140"/>
      <c r="BS2468" s="140"/>
      <c r="BT2468" s="140"/>
      <c r="BU2468" s="140"/>
      <c r="BV2468" s="140"/>
      <c r="BW2468" s="140"/>
      <c r="BX2468" s="140"/>
      <c r="BY2468" s="140"/>
      <c r="BZ2468" s="140"/>
    </row>
    <row r="2469" spans="1:78" ht="18" customHeight="1">
      <c r="A2469" s="3"/>
      <c r="B2469" s="41"/>
      <c r="C2469" s="41"/>
      <c r="D2469" s="132"/>
      <c r="E2469" s="133"/>
      <c r="F2469" s="133"/>
      <c r="G2469" s="133"/>
      <c r="H2469" s="133"/>
      <c r="I2469" s="133"/>
      <c r="J2469" s="132"/>
      <c r="K2469" s="132"/>
      <c r="L2469" s="132"/>
      <c r="M2469" s="132"/>
      <c r="N2469" s="133"/>
      <c r="O2469" s="132"/>
      <c r="P2469" s="132"/>
      <c r="Q2469" s="140"/>
      <c r="R2469" s="140"/>
      <c r="S2469" s="140"/>
      <c r="T2469" s="140"/>
      <c r="U2469" s="140"/>
      <c r="V2469" s="133"/>
      <c r="Y2469" s="3"/>
      <c r="Z2469" s="41"/>
      <c r="AA2469" s="41"/>
      <c r="AB2469" s="132"/>
      <c r="AC2469" s="133"/>
      <c r="AD2469" s="133"/>
      <c r="AE2469" s="133"/>
      <c r="AF2469" s="133"/>
      <c r="AG2469" s="133"/>
      <c r="AH2469" s="132"/>
      <c r="AI2469" s="132"/>
      <c r="AJ2469" s="132"/>
      <c r="AK2469" s="132"/>
      <c r="AL2469" s="133"/>
      <c r="AM2469" s="132"/>
      <c r="AN2469" s="132"/>
      <c r="AO2469" s="140"/>
      <c r="AP2469" s="140"/>
      <c r="AQ2469" s="140"/>
      <c r="AR2469" s="140"/>
      <c r="AS2469" s="140"/>
      <c r="AT2469" s="133"/>
      <c r="AW2469" s="4"/>
      <c r="AX2469" s="4"/>
      <c r="AY2469" s="140"/>
      <c r="AZ2469" s="140"/>
      <c r="BA2469" s="132"/>
      <c r="BB2469" s="133"/>
      <c r="BC2469" s="133"/>
      <c r="BD2469" s="133"/>
      <c r="BE2469" s="140"/>
      <c r="BF2469" s="140"/>
      <c r="BG2469" s="140"/>
      <c r="BH2469" s="140"/>
      <c r="BI2469" s="140"/>
      <c r="BJ2469" s="140"/>
      <c r="BK2469" s="140"/>
      <c r="BL2469" s="140"/>
      <c r="BM2469" s="140"/>
      <c r="BN2469" s="140"/>
      <c r="BO2469" s="140"/>
      <c r="BP2469" s="140"/>
      <c r="BQ2469" s="140"/>
      <c r="BR2469" s="140"/>
      <c r="BS2469" s="140"/>
      <c r="BT2469" s="140"/>
      <c r="BU2469" s="140"/>
      <c r="BV2469" s="140"/>
      <c r="BW2469" s="140"/>
      <c r="BX2469" s="140"/>
      <c r="BY2469" s="140"/>
      <c r="BZ2469" s="140"/>
    </row>
    <row r="2470" spans="1:78" ht="18" customHeight="1">
      <c r="A2470" s="3"/>
      <c r="B2470" s="41"/>
      <c r="C2470" s="41"/>
      <c r="D2470" s="132"/>
      <c r="E2470" s="133"/>
      <c r="F2470" s="133"/>
      <c r="G2470" s="133"/>
      <c r="H2470" s="133"/>
      <c r="I2470" s="133"/>
      <c r="J2470" s="132"/>
      <c r="K2470" s="132"/>
      <c r="L2470" s="132"/>
      <c r="M2470" s="132"/>
      <c r="N2470" s="133"/>
      <c r="O2470" s="132"/>
      <c r="P2470" s="132"/>
      <c r="Q2470" s="140"/>
      <c r="R2470" s="140"/>
      <c r="S2470" s="140"/>
      <c r="T2470" s="140"/>
      <c r="U2470" s="140"/>
      <c r="V2470" s="133"/>
      <c r="Y2470" s="3"/>
      <c r="Z2470" s="41"/>
      <c r="AA2470" s="41"/>
      <c r="AB2470" s="132"/>
      <c r="AC2470" s="133"/>
      <c r="AD2470" s="133"/>
      <c r="AE2470" s="133"/>
      <c r="AF2470" s="133"/>
      <c r="AG2470" s="133"/>
      <c r="AH2470" s="132"/>
      <c r="AI2470" s="132"/>
      <c r="AJ2470" s="132"/>
      <c r="AK2470" s="132"/>
      <c r="AL2470" s="133"/>
      <c r="AM2470" s="132"/>
      <c r="AN2470" s="132"/>
      <c r="AO2470" s="140"/>
      <c r="AP2470" s="140"/>
      <c r="AQ2470" s="140"/>
      <c r="AR2470" s="140"/>
      <c r="AS2470" s="140"/>
      <c r="AT2470" s="133"/>
      <c r="AW2470" s="4"/>
      <c r="AX2470" s="4"/>
      <c r="AY2470" s="140"/>
      <c r="AZ2470" s="140"/>
      <c r="BA2470" s="132"/>
      <c r="BB2470" s="133"/>
      <c r="BC2470" s="133"/>
      <c r="BD2470" s="133"/>
      <c r="BE2470" s="140"/>
      <c r="BF2470" s="140"/>
      <c r="BG2470" s="140"/>
      <c r="BH2470" s="140"/>
      <c r="BI2470" s="140"/>
      <c r="BJ2470" s="140"/>
      <c r="BK2470" s="140"/>
      <c r="BL2470" s="140"/>
      <c r="BM2470" s="140"/>
      <c r="BN2470" s="140"/>
      <c r="BO2470" s="140"/>
      <c r="BP2470" s="140"/>
      <c r="BQ2470" s="140"/>
      <c r="BR2470" s="140"/>
      <c r="BS2470" s="140"/>
      <c r="BT2470" s="140"/>
      <c r="BU2470" s="140"/>
      <c r="BV2470" s="140"/>
      <c r="BW2470" s="140"/>
      <c r="BX2470" s="140"/>
      <c r="BY2470" s="140"/>
      <c r="BZ2470" s="140"/>
    </row>
    <row r="2471" spans="1:78" ht="18" customHeight="1">
      <c r="A2471" s="3"/>
      <c r="B2471" s="41"/>
      <c r="C2471" s="41"/>
      <c r="D2471" s="132"/>
      <c r="E2471" s="133"/>
      <c r="F2471" s="133"/>
      <c r="G2471" s="133"/>
      <c r="H2471" s="133"/>
      <c r="I2471" s="133"/>
      <c r="J2471" s="132"/>
      <c r="K2471" s="132"/>
      <c r="L2471" s="132"/>
      <c r="M2471" s="132"/>
      <c r="N2471" s="133"/>
      <c r="O2471" s="132"/>
      <c r="P2471" s="132"/>
      <c r="Q2471" s="140"/>
      <c r="R2471" s="140"/>
      <c r="S2471" s="140"/>
      <c r="T2471" s="140"/>
      <c r="U2471" s="140"/>
      <c r="V2471" s="133"/>
      <c r="Y2471" s="3"/>
      <c r="Z2471" s="41"/>
      <c r="AA2471" s="41"/>
      <c r="AB2471" s="132"/>
      <c r="AC2471" s="133"/>
      <c r="AD2471" s="133"/>
      <c r="AE2471" s="133"/>
      <c r="AF2471" s="133"/>
      <c r="AG2471" s="133"/>
      <c r="AH2471" s="132"/>
      <c r="AI2471" s="132"/>
      <c r="AJ2471" s="132"/>
      <c r="AK2471" s="132"/>
      <c r="AL2471" s="133"/>
      <c r="AM2471" s="132"/>
      <c r="AN2471" s="132"/>
      <c r="AO2471" s="140"/>
      <c r="AP2471" s="140"/>
      <c r="AQ2471" s="140"/>
      <c r="AR2471" s="140"/>
      <c r="AS2471" s="140"/>
      <c r="AT2471" s="133"/>
      <c r="AW2471" s="4"/>
      <c r="AX2471" s="4"/>
      <c r="AY2471" s="140"/>
      <c r="AZ2471" s="140"/>
      <c r="BA2471" s="132"/>
      <c r="BB2471" s="133"/>
      <c r="BC2471" s="133"/>
      <c r="BD2471" s="133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40"/>
    </row>
    <row r="2472" spans="1:78" ht="18" customHeight="1">
      <c r="A2472" s="3"/>
      <c r="B2472" s="41"/>
      <c r="C2472" s="41"/>
      <c r="D2472" s="132"/>
      <c r="E2472" s="133"/>
      <c r="F2472" s="133"/>
      <c r="G2472" s="133"/>
      <c r="H2472" s="133"/>
      <c r="I2472" s="133"/>
      <c r="J2472" s="132"/>
      <c r="K2472" s="132"/>
      <c r="L2472" s="132"/>
      <c r="M2472" s="132"/>
      <c r="N2472" s="133"/>
      <c r="O2472" s="132"/>
      <c r="P2472" s="132"/>
      <c r="Q2472" s="140"/>
      <c r="R2472" s="140"/>
      <c r="S2472" s="140"/>
      <c r="T2472" s="140"/>
      <c r="U2472" s="140"/>
      <c r="V2472" s="133"/>
      <c r="Y2472" s="3"/>
      <c r="Z2472" s="41"/>
      <c r="AA2472" s="41"/>
      <c r="AB2472" s="132"/>
      <c r="AC2472" s="133"/>
      <c r="AD2472" s="133"/>
      <c r="AE2472" s="133"/>
      <c r="AF2472" s="133"/>
      <c r="AG2472" s="133"/>
      <c r="AH2472" s="132"/>
      <c r="AI2472" s="132"/>
      <c r="AJ2472" s="132"/>
      <c r="AK2472" s="132"/>
      <c r="AL2472" s="133"/>
      <c r="AM2472" s="132"/>
      <c r="AN2472" s="132"/>
      <c r="AO2472" s="140"/>
      <c r="AP2472" s="140"/>
      <c r="AQ2472" s="140"/>
      <c r="AR2472" s="140"/>
      <c r="AS2472" s="140"/>
      <c r="AT2472" s="133"/>
      <c r="AW2472" s="4"/>
      <c r="AX2472" s="4"/>
      <c r="AY2472" s="140"/>
      <c r="AZ2472" s="140"/>
      <c r="BA2472" s="132"/>
      <c r="BB2472" s="133"/>
      <c r="BC2472" s="133"/>
      <c r="BD2472" s="133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40"/>
    </row>
    <row r="2473" spans="1:78" ht="18" customHeight="1">
      <c r="A2473" s="3"/>
      <c r="B2473" s="41"/>
      <c r="C2473" s="41"/>
      <c r="D2473" s="132"/>
      <c r="E2473" s="133"/>
      <c r="F2473" s="133"/>
      <c r="G2473" s="133"/>
      <c r="H2473" s="133"/>
      <c r="I2473" s="133"/>
      <c r="J2473" s="132"/>
      <c r="K2473" s="132"/>
      <c r="L2473" s="132"/>
      <c r="M2473" s="132"/>
      <c r="N2473" s="133"/>
      <c r="O2473" s="132"/>
      <c r="P2473" s="132"/>
      <c r="Q2473" s="140"/>
      <c r="R2473" s="140"/>
      <c r="S2473" s="140"/>
      <c r="T2473" s="140"/>
      <c r="U2473" s="140"/>
      <c r="V2473" s="133"/>
      <c r="Y2473" s="3"/>
      <c r="Z2473" s="41"/>
      <c r="AA2473" s="41"/>
      <c r="AB2473" s="132"/>
      <c r="AC2473" s="133"/>
      <c r="AD2473" s="133"/>
      <c r="AE2473" s="133"/>
      <c r="AF2473" s="133"/>
      <c r="AG2473" s="133"/>
      <c r="AH2473" s="132"/>
      <c r="AI2473" s="132"/>
      <c r="AJ2473" s="132"/>
      <c r="AK2473" s="132"/>
      <c r="AL2473" s="133"/>
      <c r="AM2473" s="132"/>
      <c r="AN2473" s="132"/>
      <c r="AO2473" s="140"/>
      <c r="AP2473" s="140"/>
      <c r="AQ2473" s="140"/>
      <c r="AR2473" s="140"/>
      <c r="AS2473" s="140"/>
      <c r="AT2473" s="133"/>
      <c r="AW2473" s="4"/>
      <c r="AX2473" s="4"/>
      <c r="AY2473" s="140"/>
      <c r="AZ2473" s="140"/>
      <c r="BA2473" s="132"/>
      <c r="BB2473" s="133"/>
      <c r="BC2473" s="133"/>
      <c r="BD2473" s="133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40"/>
    </row>
    <row r="2474" spans="1:78" ht="18" customHeight="1">
      <c r="A2474" s="3"/>
      <c r="B2474" s="41"/>
      <c r="C2474" s="41"/>
      <c r="D2474" s="132"/>
      <c r="E2474" s="133"/>
      <c r="F2474" s="133"/>
      <c r="G2474" s="133"/>
      <c r="H2474" s="133"/>
      <c r="I2474" s="133"/>
      <c r="J2474" s="132"/>
      <c r="K2474" s="132"/>
      <c r="L2474" s="132"/>
      <c r="M2474" s="132"/>
      <c r="N2474" s="133"/>
      <c r="O2474" s="132"/>
      <c r="P2474" s="132"/>
      <c r="Q2474" s="140"/>
      <c r="R2474" s="140"/>
      <c r="S2474" s="140"/>
      <c r="T2474" s="140"/>
      <c r="U2474" s="140"/>
      <c r="V2474" s="133"/>
      <c r="Y2474" s="3"/>
      <c r="Z2474" s="41"/>
      <c r="AA2474" s="41"/>
      <c r="AB2474" s="132"/>
      <c r="AC2474" s="133"/>
      <c r="AD2474" s="133"/>
      <c r="AE2474" s="133"/>
      <c r="AF2474" s="133"/>
      <c r="AG2474" s="133"/>
      <c r="AH2474" s="132"/>
      <c r="AI2474" s="132"/>
      <c r="AJ2474" s="132"/>
      <c r="AK2474" s="132"/>
      <c r="AL2474" s="133"/>
      <c r="AM2474" s="132"/>
      <c r="AN2474" s="132"/>
      <c r="AO2474" s="140"/>
      <c r="AP2474" s="140"/>
      <c r="AQ2474" s="140"/>
      <c r="AR2474" s="140"/>
      <c r="AS2474" s="140"/>
      <c r="AT2474" s="133"/>
      <c r="AW2474" s="4"/>
      <c r="AX2474" s="4"/>
      <c r="AY2474" s="140"/>
      <c r="AZ2474" s="140"/>
      <c r="BA2474" s="132"/>
      <c r="BB2474" s="133"/>
      <c r="BC2474" s="133"/>
      <c r="BD2474" s="133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40"/>
    </row>
    <row r="2475" spans="1:78" ht="18" customHeight="1">
      <c r="A2475" s="3"/>
      <c r="B2475" s="41"/>
      <c r="C2475" s="41"/>
      <c r="D2475" s="132"/>
      <c r="E2475" s="133"/>
      <c r="F2475" s="133"/>
      <c r="G2475" s="133"/>
      <c r="H2475" s="133"/>
      <c r="I2475" s="133"/>
      <c r="J2475" s="132"/>
      <c r="K2475" s="132"/>
      <c r="L2475" s="132"/>
      <c r="M2475" s="132"/>
      <c r="N2475" s="133"/>
      <c r="O2475" s="132"/>
      <c r="P2475" s="132"/>
      <c r="Q2475" s="140"/>
      <c r="R2475" s="140"/>
      <c r="S2475" s="140"/>
      <c r="T2475" s="140"/>
      <c r="U2475" s="140"/>
      <c r="V2475" s="133"/>
      <c r="Y2475" s="3"/>
      <c r="Z2475" s="41"/>
      <c r="AA2475" s="41"/>
      <c r="AB2475" s="132"/>
      <c r="AC2475" s="133"/>
      <c r="AD2475" s="133"/>
      <c r="AE2475" s="133"/>
      <c r="AF2475" s="133"/>
      <c r="AG2475" s="133"/>
      <c r="AH2475" s="132"/>
      <c r="AI2475" s="132"/>
      <c r="AJ2475" s="132"/>
      <c r="AK2475" s="132"/>
      <c r="AL2475" s="133"/>
      <c r="AM2475" s="132"/>
      <c r="AN2475" s="132"/>
      <c r="AO2475" s="140"/>
      <c r="AP2475" s="140"/>
      <c r="AQ2475" s="140"/>
      <c r="AR2475" s="140"/>
      <c r="AS2475" s="140"/>
      <c r="AT2475" s="133"/>
      <c r="AW2475" s="4"/>
      <c r="AX2475" s="4"/>
      <c r="AY2475" s="140"/>
      <c r="AZ2475" s="140"/>
      <c r="BA2475" s="132"/>
      <c r="BB2475" s="133"/>
      <c r="BC2475" s="133"/>
      <c r="BD2475" s="133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40"/>
    </row>
    <row r="2476" spans="1:78" ht="18" customHeight="1">
      <c r="A2476" s="3"/>
      <c r="B2476" s="41"/>
      <c r="C2476" s="41"/>
      <c r="D2476" s="132"/>
      <c r="E2476" s="133"/>
      <c r="F2476" s="133"/>
      <c r="G2476" s="133"/>
      <c r="H2476" s="133"/>
      <c r="I2476" s="133"/>
      <c r="J2476" s="132"/>
      <c r="K2476" s="132"/>
      <c r="L2476" s="132"/>
      <c r="M2476" s="132"/>
      <c r="N2476" s="133"/>
      <c r="O2476" s="132"/>
      <c r="P2476" s="132"/>
      <c r="Q2476" s="140"/>
      <c r="R2476" s="140"/>
      <c r="S2476" s="140"/>
      <c r="T2476" s="140"/>
      <c r="U2476" s="140"/>
      <c r="V2476" s="133"/>
      <c r="Y2476" s="3"/>
      <c r="Z2476" s="41"/>
      <c r="AA2476" s="41"/>
      <c r="AB2476" s="132"/>
      <c r="AC2476" s="133"/>
      <c r="AD2476" s="133"/>
      <c r="AE2476" s="133"/>
      <c r="AF2476" s="133"/>
      <c r="AG2476" s="133"/>
      <c r="AH2476" s="132"/>
      <c r="AI2476" s="132"/>
      <c r="AJ2476" s="132"/>
      <c r="AK2476" s="132"/>
      <c r="AL2476" s="133"/>
      <c r="AM2476" s="132"/>
      <c r="AN2476" s="132"/>
      <c r="AO2476" s="140"/>
      <c r="AP2476" s="140"/>
      <c r="AQ2476" s="140"/>
      <c r="AR2476" s="140"/>
      <c r="AS2476" s="140"/>
      <c r="AT2476" s="133"/>
      <c r="AW2476" s="4"/>
      <c r="AX2476" s="4"/>
      <c r="AY2476" s="140"/>
      <c r="AZ2476" s="140"/>
      <c r="BA2476" s="132"/>
      <c r="BB2476" s="133"/>
      <c r="BC2476" s="133"/>
      <c r="BD2476" s="133"/>
      <c r="BE2476" s="140"/>
      <c r="BF2476" s="140"/>
      <c r="BG2476" s="140"/>
      <c r="BH2476" s="140"/>
      <c r="BI2476" s="140"/>
      <c r="BJ2476" s="140"/>
      <c r="BK2476" s="140"/>
      <c r="BL2476" s="140"/>
      <c r="BM2476" s="140"/>
      <c r="BN2476" s="140"/>
      <c r="BO2476" s="140"/>
      <c r="BP2476" s="140"/>
      <c r="BQ2476" s="140"/>
      <c r="BR2476" s="140"/>
      <c r="BS2476" s="140"/>
      <c r="BT2476" s="140"/>
      <c r="BU2476" s="140"/>
      <c r="BV2476" s="140"/>
      <c r="BW2476" s="140"/>
      <c r="BX2476" s="140"/>
      <c r="BY2476" s="140"/>
      <c r="BZ2476" s="140"/>
    </row>
    <row r="2477" spans="1:78" ht="18" customHeight="1">
      <c r="A2477" s="3"/>
      <c r="B2477" s="41"/>
      <c r="C2477" s="41"/>
      <c r="D2477" s="132"/>
      <c r="E2477" s="133"/>
      <c r="F2477" s="133"/>
      <c r="G2477" s="133"/>
      <c r="H2477" s="133"/>
      <c r="I2477" s="133"/>
      <c r="J2477" s="132"/>
      <c r="K2477" s="132"/>
      <c r="L2477" s="132"/>
      <c r="M2477" s="132"/>
      <c r="N2477" s="133"/>
      <c r="O2477" s="132"/>
      <c r="P2477" s="132"/>
      <c r="Q2477" s="140"/>
      <c r="R2477" s="140"/>
      <c r="S2477" s="140"/>
      <c r="T2477" s="140"/>
      <c r="U2477" s="140"/>
      <c r="V2477" s="133"/>
      <c r="Y2477" s="3"/>
      <c r="Z2477" s="41"/>
      <c r="AA2477" s="41"/>
      <c r="AB2477" s="132"/>
      <c r="AC2477" s="133"/>
      <c r="AD2477" s="133"/>
      <c r="AE2477" s="133"/>
      <c r="AF2477" s="133"/>
      <c r="AG2477" s="133"/>
      <c r="AH2477" s="132"/>
      <c r="AI2477" s="132"/>
      <c r="AJ2477" s="132"/>
      <c r="AK2477" s="132"/>
      <c r="AL2477" s="133"/>
      <c r="AM2477" s="132"/>
      <c r="AN2477" s="132"/>
      <c r="AO2477" s="140"/>
      <c r="AP2477" s="140"/>
      <c r="AQ2477" s="140"/>
      <c r="AR2477" s="140"/>
      <c r="AS2477" s="140"/>
      <c r="AT2477" s="133"/>
      <c r="AW2477" s="4"/>
      <c r="AX2477" s="4"/>
      <c r="AY2477" s="140"/>
      <c r="AZ2477" s="140"/>
      <c r="BA2477" s="132"/>
      <c r="BB2477" s="133"/>
      <c r="BC2477" s="133"/>
      <c r="BD2477" s="133"/>
      <c r="BE2477" s="140"/>
      <c r="BF2477" s="140"/>
      <c r="BG2477" s="140"/>
      <c r="BH2477" s="140"/>
      <c r="BI2477" s="140"/>
      <c r="BJ2477" s="140"/>
      <c r="BK2477" s="140"/>
      <c r="BL2477" s="140"/>
      <c r="BM2477" s="140"/>
      <c r="BN2477" s="140"/>
      <c r="BO2477" s="140"/>
      <c r="BP2477" s="140"/>
      <c r="BQ2477" s="140"/>
      <c r="BR2477" s="140"/>
      <c r="BS2477" s="140"/>
      <c r="BT2477" s="140"/>
      <c r="BU2477" s="140"/>
      <c r="BV2477" s="140"/>
      <c r="BW2477" s="140"/>
      <c r="BX2477" s="140"/>
      <c r="BY2477" s="140"/>
      <c r="BZ2477" s="140"/>
    </row>
    <row r="2478" spans="1:78" ht="18" customHeight="1">
      <c r="A2478" s="3"/>
      <c r="B2478" s="41"/>
      <c r="C2478" s="41"/>
      <c r="D2478" s="132"/>
      <c r="E2478" s="133"/>
      <c r="F2478" s="133"/>
      <c r="G2478" s="133"/>
      <c r="H2478" s="133"/>
      <c r="I2478" s="133"/>
      <c r="J2478" s="132"/>
      <c r="K2478" s="132"/>
      <c r="L2478" s="132"/>
      <c r="M2478" s="132"/>
      <c r="N2478" s="133"/>
      <c r="O2478" s="132"/>
      <c r="P2478" s="132"/>
      <c r="Q2478" s="140"/>
      <c r="R2478" s="140"/>
      <c r="S2478" s="140"/>
      <c r="T2478" s="140"/>
      <c r="U2478" s="140"/>
      <c r="V2478" s="133"/>
      <c r="Y2478" s="3"/>
      <c r="Z2478" s="41"/>
      <c r="AA2478" s="41"/>
      <c r="AB2478" s="132"/>
      <c r="AC2478" s="133"/>
      <c r="AD2478" s="133"/>
      <c r="AE2478" s="133"/>
      <c r="AF2478" s="133"/>
      <c r="AG2478" s="133"/>
      <c r="AH2478" s="132"/>
      <c r="AI2478" s="132"/>
      <c r="AJ2478" s="132"/>
      <c r="AK2478" s="132"/>
      <c r="AL2478" s="133"/>
      <c r="AM2478" s="132"/>
      <c r="AN2478" s="132"/>
      <c r="AO2478" s="140"/>
      <c r="AP2478" s="140"/>
      <c r="AQ2478" s="140"/>
      <c r="AR2478" s="140"/>
      <c r="AS2478" s="140"/>
      <c r="AT2478" s="133"/>
      <c r="AW2478" s="4"/>
      <c r="AX2478" s="4"/>
      <c r="AY2478" s="140"/>
      <c r="AZ2478" s="140"/>
      <c r="BA2478" s="132"/>
      <c r="BB2478" s="133"/>
      <c r="BC2478" s="133"/>
      <c r="BD2478" s="133"/>
      <c r="BE2478" s="140"/>
      <c r="BF2478" s="140"/>
      <c r="BG2478" s="140"/>
      <c r="BH2478" s="140"/>
      <c r="BI2478" s="140"/>
      <c r="BJ2478" s="140"/>
      <c r="BK2478" s="140"/>
      <c r="BL2478" s="140"/>
      <c r="BM2478" s="140"/>
      <c r="BN2478" s="140"/>
      <c r="BO2478" s="140"/>
      <c r="BP2478" s="140"/>
      <c r="BQ2478" s="140"/>
      <c r="BR2478" s="140"/>
      <c r="BS2478" s="140"/>
      <c r="BT2478" s="140"/>
      <c r="BU2478" s="140"/>
      <c r="BV2478" s="140"/>
      <c r="BW2478" s="140"/>
      <c r="BX2478" s="140"/>
      <c r="BY2478" s="140"/>
      <c r="BZ2478" s="140"/>
    </row>
    <row r="2479" spans="1:78" ht="18" customHeight="1">
      <c r="A2479" s="3"/>
      <c r="B2479" s="41"/>
      <c r="C2479" s="41"/>
      <c r="D2479" s="132"/>
      <c r="E2479" s="133"/>
      <c r="F2479" s="133"/>
      <c r="G2479" s="133"/>
      <c r="H2479" s="133"/>
      <c r="I2479" s="133"/>
      <c r="J2479" s="132"/>
      <c r="K2479" s="132"/>
      <c r="L2479" s="132"/>
      <c r="M2479" s="132"/>
      <c r="N2479" s="133"/>
      <c r="O2479" s="132"/>
      <c r="P2479" s="132"/>
      <c r="Q2479" s="140"/>
      <c r="R2479" s="140"/>
      <c r="S2479" s="140"/>
      <c r="T2479" s="140"/>
      <c r="U2479" s="140"/>
      <c r="V2479" s="133"/>
      <c r="Y2479" s="3"/>
      <c r="Z2479" s="41"/>
      <c r="AA2479" s="41"/>
      <c r="AB2479" s="132"/>
      <c r="AC2479" s="133"/>
      <c r="AD2479" s="133"/>
      <c r="AE2479" s="133"/>
      <c r="AF2479" s="133"/>
      <c r="AG2479" s="133"/>
      <c r="AH2479" s="132"/>
      <c r="AI2479" s="132"/>
      <c r="AJ2479" s="132"/>
      <c r="AK2479" s="132"/>
      <c r="AL2479" s="133"/>
      <c r="AM2479" s="132"/>
      <c r="AN2479" s="132"/>
      <c r="AO2479" s="140"/>
      <c r="AP2479" s="140"/>
      <c r="AQ2479" s="140"/>
      <c r="AR2479" s="140"/>
      <c r="AS2479" s="140"/>
      <c r="AT2479" s="133"/>
      <c r="AW2479" s="4"/>
      <c r="AX2479" s="4"/>
      <c r="AY2479" s="140"/>
      <c r="AZ2479" s="140"/>
      <c r="BA2479" s="132"/>
      <c r="BB2479" s="133"/>
      <c r="BC2479" s="133"/>
      <c r="BD2479" s="133"/>
      <c r="BE2479" s="140"/>
      <c r="BF2479" s="140"/>
      <c r="BG2479" s="140"/>
      <c r="BH2479" s="140"/>
      <c r="BI2479" s="140"/>
      <c r="BJ2479" s="140"/>
      <c r="BK2479" s="140"/>
      <c r="BL2479" s="140"/>
      <c r="BM2479" s="140"/>
      <c r="BN2479" s="140"/>
      <c r="BO2479" s="140"/>
      <c r="BP2479" s="140"/>
      <c r="BQ2479" s="140"/>
      <c r="BR2479" s="140"/>
      <c r="BS2479" s="140"/>
      <c r="BT2479" s="140"/>
      <c r="BU2479" s="140"/>
      <c r="BV2479" s="140"/>
      <c r="BW2479" s="140"/>
      <c r="BX2479" s="140"/>
      <c r="BY2479" s="140"/>
      <c r="BZ2479" s="140"/>
    </row>
    <row r="2480" spans="1:78" ht="18" customHeight="1">
      <c r="A2480" s="3"/>
      <c r="B2480" s="41"/>
      <c r="C2480" s="41"/>
      <c r="D2480" s="132"/>
      <c r="E2480" s="133"/>
      <c r="F2480" s="133"/>
      <c r="G2480" s="133"/>
      <c r="H2480" s="133"/>
      <c r="I2480" s="133"/>
      <c r="J2480" s="132"/>
      <c r="K2480" s="132"/>
      <c r="L2480" s="132"/>
      <c r="M2480" s="132"/>
      <c r="N2480" s="133"/>
      <c r="O2480" s="132"/>
      <c r="P2480" s="132"/>
      <c r="Q2480" s="140"/>
      <c r="R2480" s="140"/>
      <c r="S2480" s="140"/>
      <c r="T2480" s="140"/>
      <c r="U2480" s="140"/>
      <c r="V2480" s="133"/>
      <c r="Y2480" s="3"/>
      <c r="Z2480" s="41"/>
      <c r="AA2480" s="41"/>
      <c r="AB2480" s="132"/>
      <c r="AC2480" s="133"/>
      <c r="AD2480" s="133"/>
      <c r="AE2480" s="133"/>
      <c r="AF2480" s="133"/>
      <c r="AG2480" s="133"/>
      <c r="AH2480" s="132"/>
      <c r="AI2480" s="132"/>
      <c r="AJ2480" s="132"/>
      <c r="AK2480" s="132"/>
      <c r="AL2480" s="133"/>
      <c r="AM2480" s="132"/>
      <c r="AN2480" s="132"/>
      <c r="AO2480" s="140"/>
      <c r="AP2480" s="140"/>
      <c r="AQ2480" s="140"/>
      <c r="AR2480" s="140"/>
      <c r="AS2480" s="140"/>
      <c r="AT2480" s="133"/>
      <c r="AW2480" s="4"/>
      <c r="AX2480" s="4"/>
      <c r="AY2480" s="140"/>
      <c r="AZ2480" s="140"/>
      <c r="BA2480" s="132"/>
      <c r="BB2480" s="133"/>
      <c r="BC2480" s="133"/>
      <c r="BD2480" s="133"/>
      <c r="BE2480" s="140"/>
      <c r="BF2480" s="140"/>
      <c r="BG2480" s="140"/>
      <c r="BH2480" s="140"/>
      <c r="BI2480" s="140"/>
      <c r="BJ2480" s="140"/>
      <c r="BK2480" s="140"/>
      <c r="BL2480" s="140"/>
      <c r="BM2480" s="140"/>
      <c r="BN2480" s="140"/>
      <c r="BO2480" s="140"/>
      <c r="BP2480" s="140"/>
      <c r="BQ2480" s="140"/>
      <c r="BR2480" s="140"/>
      <c r="BS2480" s="140"/>
      <c r="BT2480" s="140"/>
      <c r="BU2480" s="140"/>
      <c r="BV2480" s="140"/>
      <c r="BW2480" s="140"/>
      <c r="BX2480" s="140"/>
      <c r="BY2480" s="140"/>
      <c r="BZ2480" s="140"/>
    </row>
    <row r="2481" spans="1:78" ht="18" customHeight="1">
      <c r="A2481" s="3"/>
      <c r="B2481" s="41"/>
      <c r="C2481" s="41"/>
      <c r="D2481" s="132"/>
      <c r="E2481" s="133"/>
      <c r="F2481" s="133"/>
      <c r="G2481" s="133"/>
      <c r="H2481" s="133"/>
      <c r="I2481" s="133"/>
      <c r="J2481" s="132"/>
      <c r="K2481" s="132"/>
      <c r="L2481" s="132"/>
      <c r="M2481" s="132"/>
      <c r="N2481" s="133"/>
      <c r="O2481" s="132"/>
      <c r="P2481" s="132"/>
      <c r="Q2481" s="140"/>
      <c r="R2481" s="140"/>
      <c r="S2481" s="140"/>
      <c r="T2481" s="140"/>
      <c r="U2481" s="140"/>
      <c r="V2481" s="133"/>
      <c r="Y2481" s="3"/>
      <c r="Z2481" s="41"/>
      <c r="AA2481" s="41"/>
      <c r="AB2481" s="132"/>
      <c r="AC2481" s="133"/>
      <c r="AD2481" s="133"/>
      <c r="AE2481" s="133"/>
      <c r="AF2481" s="133"/>
      <c r="AG2481" s="133"/>
      <c r="AH2481" s="132"/>
      <c r="AI2481" s="132"/>
      <c r="AJ2481" s="132"/>
      <c r="AK2481" s="132"/>
      <c r="AL2481" s="133"/>
      <c r="AM2481" s="132"/>
      <c r="AN2481" s="132"/>
      <c r="AO2481" s="140"/>
      <c r="AP2481" s="140"/>
      <c r="AQ2481" s="140"/>
      <c r="AR2481" s="140"/>
      <c r="AS2481" s="140"/>
      <c r="AT2481" s="133"/>
      <c r="AW2481" s="4"/>
      <c r="AX2481" s="4"/>
      <c r="AY2481" s="140"/>
      <c r="AZ2481" s="140"/>
      <c r="BA2481" s="132"/>
      <c r="BB2481" s="133"/>
      <c r="BC2481" s="133"/>
      <c r="BD2481" s="133"/>
      <c r="BE2481" s="140"/>
      <c r="BF2481" s="140"/>
      <c r="BG2481" s="140"/>
      <c r="BH2481" s="140"/>
      <c r="BI2481" s="140"/>
      <c r="BJ2481" s="140"/>
      <c r="BK2481" s="140"/>
      <c r="BL2481" s="140"/>
      <c r="BM2481" s="140"/>
      <c r="BN2481" s="140"/>
      <c r="BO2481" s="140"/>
      <c r="BP2481" s="140"/>
      <c r="BQ2481" s="140"/>
      <c r="BR2481" s="140"/>
      <c r="BS2481" s="140"/>
      <c r="BT2481" s="140"/>
      <c r="BU2481" s="140"/>
      <c r="BV2481" s="140"/>
      <c r="BW2481" s="140"/>
      <c r="BX2481" s="140"/>
      <c r="BY2481" s="140"/>
      <c r="BZ2481" s="140"/>
    </row>
    <row r="2482" spans="1:78" ht="18" customHeight="1">
      <c r="A2482" s="3"/>
      <c r="B2482" s="41"/>
      <c r="C2482" s="41"/>
      <c r="D2482" s="132"/>
      <c r="E2482" s="133"/>
      <c r="F2482" s="133"/>
      <c r="G2482" s="133"/>
      <c r="H2482" s="133"/>
      <c r="I2482" s="133"/>
      <c r="J2482" s="132"/>
      <c r="K2482" s="132"/>
      <c r="L2482" s="132"/>
      <c r="M2482" s="132"/>
      <c r="N2482" s="133"/>
      <c r="O2482" s="132"/>
      <c r="P2482" s="132"/>
      <c r="Q2482" s="140"/>
      <c r="R2482" s="140"/>
      <c r="S2482" s="140"/>
      <c r="T2482" s="140"/>
      <c r="U2482" s="140"/>
      <c r="V2482" s="133"/>
      <c r="Y2482" s="3"/>
      <c r="Z2482" s="41"/>
      <c r="AA2482" s="41"/>
      <c r="AB2482" s="132"/>
      <c r="AC2482" s="133"/>
      <c r="AD2482" s="133"/>
      <c r="AE2482" s="133"/>
      <c r="AF2482" s="133"/>
      <c r="AG2482" s="133"/>
      <c r="AH2482" s="132"/>
      <c r="AI2482" s="132"/>
      <c r="AJ2482" s="132"/>
      <c r="AK2482" s="132"/>
      <c r="AL2482" s="133"/>
      <c r="AM2482" s="132"/>
      <c r="AN2482" s="132"/>
      <c r="AO2482" s="140"/>
      <c r="AP2482" s="140"/>
      <c r="AQ2482" s="140"/>
      <c r="AR2482" s="140"/>
      <c r="AS2482" s="140"/>
      <c r="AT2482" s="133"/>
      <c r="AW2482" s="4"/>
      <c r="AX2482" s="4"/>
      <c r="AY2482" s="140"/>
      <c r="AZ2482" s="140"/>
      <c r="BA2482" s="132"/>
      <c r="BB2482" s="133"/>
      <c r="BC2482" s="133"/>
      <c r="BD2482" s="133"/>
      <c r="BE2482" s="140"/>
      <c r="BF2482" s="140"/>
      <c r="BG2482" s="140"/>
      <c r="BH2482" s="140"/>
      <c r="BI2482" s="140"/>
      <c r="BJ2482" s="140"/>
      <c r="BK2482" s="140"/>
      <c r="BL2482" s="140"/>
      <c r="BM2482" s="140"/>
      <c r="BN2482" s="140"/>
      <c r="BO2482" s="140"/>
      <c r="BP2482" s="140"/>
      <c r="BQ2482" s="140"/>
      <c r="BR2482" s="140"/>
      <c r="BS2482" s="140"/>
      <c r="BT2482" s="140"/>
      <c r="BU2482" s="140"/>
      <c r="BV2482" s="140"/>
      <c r="BW2482" s="140"/>
      <c r="BX2482" s="140"/>
      <c r="BY2482" s="140"/>
      <c r="BZ2482" s="140"/>
    </row>
    <row r="2483" spans="1:78" ht="18" customHeight="1">
      <c r="A2483" s="3"/>
      <c r="B2483" s="41"/>
      <c r="C2483" s="41"/>
      <c r="D2483" s="132"/>
      <c r="E2483" s="133"/>
      <c r="F2483" s="133"/>
      <c r="G2483" s="133"/>
      <c r="H2483" s="133"/>
      <c r="I2483" s="133"/>
      <c r="J2483" s="132"/>
      <c r="K2483" s="132"/>
      <c r="L2483" s="132"/>
      <c r="M2483" s="132"/>
      <c r="N2483" s="133"/>
      <c r="O2483" s="132"/>
      <c r="P2483" s="132"/>
      <c r="Q2483" s="140"/>
      <c r="R2483" s="140"/>
      <c r="S2483" s="140"/>
      <c r="T2483" s="140"/>
      <c r="U2483" s="140"/>
      <c r="V2483" s="133"/>
      <c r="Y2483" s="3"/>
      <c r="Z2483" s="41"/>
      <c r="AA2483" s="41"/>
      <c r="AB2483" s="132"/>
      <c r="AC2483" s="133"/>
      <c r="AD2483" s="133"/>
      <c r="AE2483" s="133"/>
      <c r="AF2483" s="133"/>
      <c r="AG2483" s="133"/>
      <c r="AH2483" s="132"/>
      <c r="AI2483" s="132"/>
      <c r="AJ2483" s="132"/>
      <c r="AK2483" s="132"/>
      <c r="AL2483" s="133"/>
      <c r="AM2483" s="132"/>
      <c r="AN2483" s="132"/>
      <c r="AO2483" s="140"/>
      <c r="AP2483" s="140"/>
      <c r="AQ2483" s="140"/>
      <c r="AR2483" s="140"/>
      <c r="AS2483" s="140"/>
      <c r="AT2483" s="133"/>
      <c r="AW2483" s="4"/>
      <c r="AX2483" s="4"/>
      <c r="AY2483" s="140"/>
      <c r="AZ2483" s="140"/>
      <c r="BA2483" s="132"/>
      <c r="BB2483" s="133"/>
      <c r="BC2483" s="133"/>
      <c r="BD2483" s="133"/>
      <c r="BE2483" s="140"/>
      <c r="BF2483" s="140"/>
      <c r="BG2483" s="140"/>
      <c r="BH2483" s="140"/>
      <c r="BI2483" s="140"/>
      <c r="BJ2483" s="140"/>
      <c r="BK2483" s="140"/>
      <c r="BL2483" s="140"/>
      <c r="BM2483" s="140"/>
      <c r="BN2483" s="140"/>
      <c r="BO2483" s="140"/>
      <c r="BP2483" s="140"/>
      <c r="BQ2483" s="140"/>
      <c r="BR2483" s="140"/>
      <c r="BS2483" s="140"/>
      <c r="BT2483" s="140"/>
      <c r="BU2483" s="140"/>
      <c r="BV2483" s="140"/>
      <c r="BW2483" s="140"/>
      <c r="BX2483" s="140"/>
      <c r="BY2483" s="140"/>
      <c r="BZ2483" s="140"/>
    </row>
    <row r="2484" spans="1:78" ht="18" customHeight="1">
      <c r="A2484" s="3"/>
      <c r="B2484" s="41"/>
      <c r="C2484" s="41"/>
      <c r="D2484" s="132"/>
      <c r="E2484" s="133"/>
      <c r="F2484" s="133"/>
      <c r="G2484" s="133"/>
      <c r="H2484" s="133"/>
      <c r="I2484" s="133"/>
      <c r="J2484" s="132"/>
      <c r="K2484" s="132"/>
      <c r="L2484" s="132"/>
      <c r="M2484" s="132"/>
      <c r="N2484" s="133"/>
      <c r="O2484" s="132"/>
      <c r="P2484" s="132"/>
      <c r="Q2484" s="140"/>
      <c r="R2484" s="140"/>
      <c r="S2484" s="140"/>
      <c r="T2484" s="140"/>
      <c r="U2484" s="140"/>
      <c r="V2484" s="133"/>
      <c r="Y2484" s="3"/>
      <c r="Z2484" s="41"/>
      <c r="AA2484" s="41"/>
      <c r="AB2484" s="132"/>
      <c r="AC2484" s="133"/>
      <c r="AD2484" s="133"/>
      <c r="AE2484" s="133"/>
      <c r="AF2484" s="133"/>
      <c r="AG2484" s="133"/>
      <c r="AH2484" s="132"/>
      <c r="AI2484" s="132"/>
      <c r="AJ2484" s="132"/>
      <c r="AK2484" s="132"/>
      <c r="AL2484" s="133"/>
      <c r="AM2484" s="132"/>
      <c r="AN2484" s="132"/>
      <c r="AO2484" s="140"/>
      <c r="AP2484" s="140"/>
      <c r="AQ2484" s="140"/>
      <c r="AR2484" s="140"/>
      <c r="AS2484" s="140"/>
      <c r="AT2484" s="133"/>
      <c r="AW2484" s="4"/>
      <c r="AX2484" s="4"/>
      <c r="AY2484" s="140"/>
      <c r="AZ2484" s="140"/>
      <c r="BA2484" s="132"/>
      <c r="BB2484" s="133"/>
      <c r="BC2484" s="133"/>
      <c r="BD2484" s="133"/>
      <c r="BE2484" s="140"/>
      <c r="BF2484" s="140"/>
      <c r="BG2484" s="140"/>
      <c r="BH2484" s="140"/>
      <c r="BI2484" s="140"/>
      <c r="BJ2484" s="140"/>
      <c r="BK2484" s="140"/>
      <c r="BL2484" s="140"/>
      <c r="BM2484" s="140"/>
      <c r="BN2484" s="140"/>
      <c r="BO2484" s="140"/>
      <c r="BP2484" s="140"/>
      <c r="BQ2484" s="140"/>
      <c r="BR2484" s="140"/>
      <c r="BS2484" s="140"/>
      <c r="BT2484" s="140"/>
      <c r="BU2484" s="140"/>
      <c r="BV2484" s="140"/>
      <c r="BW2484" s="140"/>
      <c r="BX2484" s="140"/>
      <c r="BY2484" s="140"/>
      <c r="BZ2484" s="140"/>
    </row>
    <row r="2485" spans="1:78" ht="18" customHeight="1">
      <c r="A2485" s="3"/>
      <c r="B2485" s="41"/>
      <c r="C2485" s="41"/>
      <c r="D2485" s="132"/>
      <c r="E2485" s="133"/>
      <c r="F2485" s="133"/>
      <c r="G2485" s="133"/>
      <c r="H2485" s="133"/>
      <c r="I2485" s="133"/>
      <c r="J2485" s="132"/>
      <c r="K2485" s="132"/>
      <c r="L2485" s="132"/>
      <c r="M2485" s="132"/>
      <c r="N2485" s="133"/>
      <c r="O2485" s="132"/>
      <c r="P2485" s="132"/>
      <c r="Q2485" s="140"/>
      <c r="R2485" s="140"/>
      <c r="S2485" s="140"/>
      <c r="T2485" s="140"/>
      <c r="U2485" s="140"/>
      <c r="V2485" s="133"/>
      <c r="Y2485" s="3"/>
      <c r="Z2485" s="41"/>
      <c r="AA2485" s="41"/>
      <c r="AB2485" s="132"/>
      <c r="AC2485" s="133"/>
      <c r="AD2485" s="133"/>
      <c r="AE2485" s="133"/>
      <c r="AF2485" s="133"/>
      <c r="AG2485" s="133"/>
      <c r="AH2485" s="132"/>
      <c r="AI2485" s="132"/>
      <c r="AJ2485" s="132"/>
      <c r="AK2485" s="132"/>
      <c r="AL2485" s="133"/>
      <c r="AM2485" s="132"/>
      <c r="AN2485" s="132"/>
      <c r="AO2485" s="140"/>
      <c r="AP2485" s="140"/>
      <c r="AQ2485" s="140"/>
      <c r="AR2485" s="140"/>
      <c r="AS2485" s="140"/>
      <c r="AT2485" s="133"/>
      <c r="AW2485" s="4"/>
      <c r="AX2485" s="4"/>
      <c r="AY2485" s="140"/>
      <c r="AZ2485" s="140"/>
      <c r="BA2485" s="132"/>
      <c r="BB2485" s="133"/>
      <c r="BC2485" s="133"/>
      <c r="BD2485" s="133"/>
      <c r="BE2485" s="140"/>
      <c r="BF2485" s="140"/>
      <c r="BG2485" s="140"/>
      <c r="BH2485" s="140"/>
      <c r="BI2485" s="140"/>
      <c r="BJ2485" s="140"/>
      <c r="BK2485" s="140"/>
      <c r="BL2485" s="140"/>
      <c r="BM2485" s="140"/>
      <c r="BN2485" s="140"/>
      <c r="BO2485" s="140"/>
      <c r="BP2485" s="140"/>
      <c r="BQ2485" s="140"/>
      <c r="BR2485" s="140"/>
      <c r="BS2485" s="140"/>
      <c r="BT2485" s="140"/>
      <c r="BU2485" s="140"/>
      <c r="BV2485" s="140"/>
      <c r="BW2485" s="140"/>
      <c r="BX2485" s="140"/>
      <c r="BY2485" s="140"/>
      <c r="BZ2485" s="140"/>
    </row>
    <row r="2486" spans="1:78" ht="18" customHeight="1">
      <c r="A2486" s="3"/>
      <c r="B2486" s="41"/>
      <c r="C2486" s="41"/>
      <c r="D2486" s="132"/>
      <c r="E2486" s="133"/>
      <c r="F2486" s="133"/>
      <c r="G2486" s="133"/>
      <c r="H2486" s="133"/>
      <c r="I2486" s="133"/>
      <c r="J2486" s="132"/>
      <c r="K2486" s="132"/>
      <c r="L2486" s="132"/>
      <c r="M2486" s="132"/>
      <c r="N2486" s="133"/>
      <c r="O2486" s="132"/>
      <c r="P2486" s="132"/>
      <c r="Q2486" s="140"/>
      <c r="R2486" s="140"/>
      <c r="S2486" s="140"/>
      <c r="T2486" s="140"/>
      <c r="U2486" s="140"/>
      <c r="V2486" s="133"/>
      <c r="Y2486" s="3"/>
      <c r="Z2486" s="41"/>
      <c r="AA2486" s="41"/>
      <c r="AB2486" s="132"/>
      <c r="AC2486" s="133"/>
      <c r="AD2486" s="133"/>
      <c r="AE2486" s="133"/>
      <c r="AF2486" s="133"/>
      <c r="AG2486" s="133"/>
      <c r="AH2486" s="132"/>
      <c r="AI2486" s="132"/>
      <c r="AJ2486" s="132"/>
      <c r="AK2486" s="132"/>
      <c r="AL2486" s="133"/>
      <c r="AM2486" s="132"/>
      <c r="AN2486" s="132"/>
      <c r="AO2486" s="140"/>
      <c r="AP2486" s="140"/>
      <c r="AQ2486" s="140"/>
      <c r="AR2486" s="140"/>
      <c r="AS2486" s="140"/>
      <c r="AT2486" s="133"/>
      <c r="AW2486" s="4"/>
      <c r="AX2486" s="4"/>
      <c r="AY2486" s="140"/>
      <c r="AZ2486" s="140"/>
      <c r="BA2486" s="132"/>
      <c r="BB2486" s="133"/>
      <c r="BC2486" s="133"/>
      <c r="BD2486" s="133"/>
      <c r="BE2486" s="140"/>
      <c r="BF2486" s="140"/>
      <c r="BG2486" s="140"/>
      <c r="BH2486" s="140"/>
      <c r="BI2486" s="140"/>
      <c r="BJ2486" s="140"/>
      <c r="BK2486" s="140"/>
      <c r="BL2486" s="140"/>
      <c r="BM2486" s="140"/>
      <c r="BN2486" s="140"/>
      <c r="BO2486" s="140"/>
      <c r="BP2486" s="140"/>
      <c r="BQ2486" s="140"/>
      <c r="BR2486" s="140"/>
      <c r="BS2486" s="140"/>
      <c r="BT2486" s="140"/>
      <c r="BU2486" s="140"/>
      <c r="BV2486" s="140"/>
      <c r="BW2486" s="140"/>
      <c r="BX2486" s="140"/>
      <c r="BY2486" s="140"/>
      <c r="BZ2486" s="140"/>
    </row>
    <row r="2487" spans="1:78" ht="18" customHeight="1">
      <c r="A2487" s="3"/>
      <c r="B2487" s="41"/>
      <c r="C2487" s="41"/>
      <c r="D2487" s="132"/>
      <c r="E2487" s="133"/>
      <c r="F2487" s="133"/>
      <c r="G2487" s="133"/>
      <c r="H2487" s="133"/>
      <c r="I2487" s="133"/>
      <c r="J2487" s="132"/>
      <c r="K2487" s="132"/>
      <c r="L2487" s="132"/>
      <c r="M2487" s="132"/>
      <c r="N2487" s="133"/>
      <c r="O2487" s="132"/>
      <c r="P2487" s="132"/>
      <c r="Q2487" s="140"/>
      <c r="R2487" s="140"/>
      <c r="S2487" s="140"/>
      <c r="T2487" s="140"/>
      <c r="U2487" s="140"/>
      <c r="V2487" s="133"/>
      <c r="Y2487" s="3"/>
      <c r="Z2487" s="41"/>
      <c r="AA2487" s="41"/>
      <c r="AB2487" s="132"/>
      <c r="AC2487" s="133"/>
      <c r="AD2487" s="133"/>
      <c r="AE2487" s="133"/>
      <c r="AF2487" s="133"/>
      <c r="AG2487" s="133"/>
      <c r="AH2487" s="132"/>
      <c r="AI2487" s="132"/>
      <c r="AJ2487" s="132"/>
      <c r="AK2487" s="132"/>
      <c r="AL2487" s="133"/>
      <c r="AM2487" s="132"/>
      <c r="AN2487" s="132"/>
      <c r="AO2487" s="140"/>
      <c r="AP2487" s="140"/>
      <c r="AQ2487" s="140"/>
      <c r="AR2487" s="140"/>
      <c r="AS2487" s="140"/>
      <c r="AT2487" s="133"/>
      <c r="AW2487" s="4"/>
      <c r="AX2487" s="4"/>
      <c r="AY2487" s="140"/>
      <c r="AZ2487" s="140"/>
      <c r="BA2487" s="132"/>
      <c r="BB2487" s="133"/>
      <c r="BC2487" s="133"/>
      <c r="BD2487" s="133"/>
      <c r="BE2487" s="140"/>
      <c r="BF2487" s="140"/>
      <c r="BG2487" s="140"/>
      <c r="BH2487" s="140"/>
      <c r="BI2487" s="140"/>
      <c r="BJ2487" s="140"/>
      <c r="BK2487" s="140"/>
      <c r="BL2487" s="140"/>
      <c r="BM2487" s="140"/>
      <c r="BN2487" s="140"/>
      <c r="BO2487" s="140"/>
      <c r="BP2487" s="140"/>
      <c r="BQ2487" s="140"/>
      <c r="BR2487" s="140"/>
      <c r="BS2487" s="140"/>
      <c r="BT2487" s="140"/>
      <c r="BU2487" s="140"/>
      <c r="BV2487" s="140"/>
      <c r="BW2487" s="140"/>
      <c r="BX2487" s="140"/>
      <c r="BY2487" s="140"/>
      <c r="BZ2487" s="140"/>
    </row>
    <row r="2488" spans="1:78" ht="18" customHeight="1">
      <c r="A2488" s="3"/>
      <c r="B2488" s="41"/>
      <c r="C2488" s="41"/>
      <c r="D2488" s="132"/>
      <c r="E2488" s="133"/>
      <c r="F2488" s="133"/>
      <c r="G2488" s="133"/>
      <c r="H2488" s="133"/>
      <c r="I2488" s="133"/>
      <c r="J2488" s="132"/>
      <c r="K2488" s="132"/>
      <c r="L2488" s="132"/>
      <c r="M2488" s="132"/>
      <c r="N2488" s="133"/>
      <c r="O2488" s="132"/>
      <c r="P2488" s="132"/>
      <c r="Q2488" s="140"/>
      <c r="R2488" s="140"/>
      <c r="S2488" s="140"/>
      <c r="T2488" s="140"/>
      <c r="U2488" s="140"/>
      <c r="V2488" s="133"/>
      <c r="Y2488" s="3"/>
      <c r="Z2488" s="41"/>
      <c r="AA2488" s="41"/>
      <c r="AB2488" s="132"/>
      <c r="AC2488" s="133"/>
      <c r="AD2488" s="133"/>
      <c r="AE2488" s="133"/>
      <c r="AF2488" s="133"/>
      <c r="AG2488" s="133"/>
      <c r="AH2488" s="132"/>
      <c r="AI2488" s="132"/>
      <c r="AJ2488" s="132"/>
      <c r="AK2488" s="132"/>
      <c r="AL2488" s="133"/>
      <c r="AM2488" s="132"/>
      <c r="AN2488" s="132"/>
      <c r="AO2488" s="140"/>
      <c r="AP2488" s="140"/>
      <c r="AQ2488" s="140"/>
      <c r="AR2488" s="140"/>
      <c r="AS2488" s="140"/>
      <c r="AT2488" s="133"/>
      <c r="AW2488" s="4"/>
      <c r="AX2488" s="4"/>
      <c r="AY2488" s="140"/>
      <c r="AZ2488" s="140"/>
      <c r="BA2488" s="132"/>
      <c r="BB2488" s="133"/>
      <c r="BC2488" s="133"/>
      <c r="BD2488" s="133"/>
      <c r="BE2488" s="140"/>
      <c r="BF2488" s="140"/>
      <c r="BG2488" s="140"/>
      <c r="BH2488" s="140"/>
      <c r="BI2488" s="140"/>
      <c r="BJ2488" s="140"/>
      <c r="BK2488" s="140"/>
      <c r="BL2488" s="140"/>
      <c r="BM2488" s="140"/>
      <c r="BN2488" s="140"/>
      <c r="BO2488" s="140"/>
      <c r="BP2488" s="140"/>
      <c r="BQ2488" s="140"/>
      <c r="BR2488" s="140"/>
      <c r="BS2488" s="140"/>
      <c r="BT2488" s="140"/>
      <c r="BU2488" s="140"/>
      <c r="BV2488" s="140"/>
      <c r="BW2488" s="140"/>
      <c r="BX2488" s="140"/>
      <c r="BY2488" s="140"/>
      <c r="BZ2488" s="140"/>
    </row>
    <row r="2489" spans="1:78" ht="18" customHeight="1">
      <c r="A2489" s="3"/>
      <c r="B2489" s="41"/>
      <c r="C2489" s="41"/>
      <c r="D2489" s="132"/>
      <c r="E2489" s="133"/>
      <c r="F2489" s="133"/>
      <c r="G2489" s="133"/>
      <c r="H2489" s="133"/>
      <c r="I2489" s="133"/>
      <c r="J2489" s="132"/>
      <c r="K2489" s="132"/>
      <c r="L2489" s="132"/>
      <c r="M2489" s="132"/>
      <c r="N2489" s="133"/>
      <c r="O2489" s="132"/>
      <c r="P2489" s="132"/>
      <c r="Q2489" s="140"/>
      <c r="R2489" s="140"/>
      <c r="S2489" s="140"/>
      <c r="T2489" s="140"/>
      <c r="U2489" s="140"/>
      <c r="V2489" s="133"/>
      <c r="Y2489" s="3"/>
      <c r="Z2489" s="41"/>
      <c r="AA2489" s="41"/>
      <c r="AB2489" s="132"/>
      <c r="AC2489" s="133"/>
      <c r="AD2489" s="133"/>
      <c r="AE2489" s="133"/>
      <c r="AF2489" s="133"/>
      <c r="AG2489" s="133"/>
      <c r="AH2489" s="132"/>
      <c r="AI2489" s="132"/>
      <c r="AJ2489" s="132"/>
      <c r="AK2489" s="132"/>
      <c r="AL2489" s="133"/>
      <c r="AM2489" s="132"/>
      <c r="AN2489" s="132"/>
      <c r="AO2489" s="140"/>
      <c r="AP2489" s="140"/>
      <c r="AQ2489" s="140"/>
      <c r="AR2489" s="140"/>
      <c r="AS2489" s="140"/>
      <c r="AT2489" s="133"/>
      <c r="AW2489" s="4"/>
      <c r="AX2489" s="4"/>
      <c r="AY2489" s="140"/>
      <c r="AZ2489" s="140"/>
      <c r="BA2489" s="132"/>
      <c r="BB2489" s="133"/>
      <c r="BC2489" s="133"/>
      <c r="BD2489" s="133"/>
      <c r="BE2489" s="140"/>
      <c r="BF2489" s="140"/>
      <c r="BG2489" s="140"/>
      <c r="BH2489" s="140"/>
      <c r="BI2489" s="140"/>
      <c r="BJ2489" s="140"/>
      <c r="BK2489" s="140"/>
      <c r="BL2489" s="140"/>
      <c r="BM2489" s="140"/>
      <c r="BN2489" s="140"/>
      <c r="BO2489" s="140"/>
      <c r="BP2489" s="140"/>
      <c r="BQ2489" s="140"/>
      <c r="BR2489" s="140"/>
      <c r="BS2489" s="140"/>
      <c r="BT2489" s="140"/>
      <c r="BU2489" s="140"/>
      <c r="BV2489" s="140"/>
      <c r="BW2489" s="140"/>
      <c r="BX2489" s="140"/>
      <c r="BY2489" s="140"/>
      <c r="BZ2489" s="140"/>
    </row>
    <row r="2490" spans="1:78" ht="18" customHeight="1">
      <c r="A2490" s="3"/>
      <c r="B2490" s="41"/>
      <c r="C2490" s="41"/>
      <c r="D2490" s="132"/>
      <c r="E2490" s="133"/>
      <c r="F2490" s="133"/>
      <c r="G2490" s="133"/>
      <c r="H2490" s="133"/>
      <c r="I2490" s="133"/>
      <c r="J2490" s="132"/>
      <c r="K2490" s="132"/>
      <c r="L2490" s="132"/>
      <c r="M2490" s="132"/>
      <c r="N2490" s="133"/>
      <c r="O2490" s="132"/>
      <c r="P2490" s="132"/>
      <c r="Q2490" s="140"/>
      <c r="R2490" s="140"/>
      <c r="S2490" s="140"/>
      <c r="T2490" s="140"/>
      <c r="U2490" s="140"/>
      <c r="V2490" s="133"/>
      <c r="Y2490" s="3"/>
      <c r="Z2490" s="41"/>
      <c r="AA2490" s="41"/>
      <c r="AB2490" s="132"/>
      <c r="AC2490" s="133"/>
      <c r="AD2490" s="133"/>
      <c r="AE2490" s="133"/>
      <c r="AF2490" s="133"/>
      <c r="AG2490" s="133"/>
      <c r="AH2490" s="132"/>
      <c r="AI2490" s="132"/>
      <c r="AJ2490" s="132"/>
      <c r="AK2490" s="132"/>
      <c r="AL2490" s="133"/>
      <c r="AM2490" s="132"/>
      <c r="AN2490" s="132"/>
      <c r="AO2490" s="140"/>
      <c r="AP2490" s="140"/>
      <c r="AQ2490" s="140"/>
      <c r="AR2490" s="140"/>
      <c r="AS2490" s="140"/>
      <c r="AT2490" s="133"/>
      <c r="AW2490" s="4"/>
      <c r="AX2490" s="4"/>
      <c r="AY2490" s="140"/>
      <c r="AZ2490" s="140"/>
      <c r="BA2490" s="132"/>
      <c r="BB2490" s="133"/>
      <c r="BC2490" s="133"/>
      <c r="BD2490" s="133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40"/>
    </row>
    <row r="2491" spans="1:78" ht="18" customHeight="1">
      <c r="A2491" s="3"/>
      <c r="B2491" s="41"/>
      <c r="C2491" s="41"/>
      <c r="D2491" s="132"/>
      <c r="E2491" s="133"/>
      <c r="F2491" s="133"/>
      <c r="G2491" s="133"/>
      <c r="H2491" s="133"/>
      <c r="I2491" s="133"/>
      <c r="J2491" s="132"/>
      <c r="K2491" s="132"/>
      <c r="L2491" s="132"/>
      <c r="M2491" s="132"/>
      <c r="N2491" s="133"/>
      <c r="O2491" s="132"/>
      <c r="P2491" s="132"/>
      <c r="Q2491" s="140"/>
      <c r="R2491" s="140"/>
      <c r="S2491" s="140"/>
      <c r="T2491" s="140"/>
      <c r="U2491" s="140"/>
      <c r="V2491" s="133"/>
      <c r="Y2491" s="3"/>
      <c r="Z2491" s="41"/>
      <c r="AA2491" s="41"/>
      <c r="AB2491" s="132"/>
      <c r="AC2491" s="133"/>
      <c r="AD2491" s="133"/>
      <c r="AE2491" s="133"/>
      <c r="AF2491" s="133"/>
      <c r="AG2491" s="133"/>
      <c r="AH2491" s="132"/>
      <c r="AI2491" s="132"/>
      <c r="AJ2491" s="132"/>
      <c r="AK2491" s="132"/>
      <c r="AL2491" s="133"/>
      <c r="AM2491" s="132"/>
      <c r="AN2491" s="132"/>
      <c r="AO2491" s="140"/>
      <c r="AP2491" s="140"/>
      <c r="AQ2491" s="140"/>
      <c r="AR2491" s="140"/>
      <c r="AS2491" s="140"/>
      <c r="AT2491" s="133"/>
      <c r="AW2491" s="4"/>
      <c r="AX2491" s="4"/>
      <c r="AY2491" s="140"/>
      <c r="AZ2491" s="140"/>
      <c r="BA2491" s="132"/>
      <c r="BB2491" s="133"/>
      <c r="BC2491" s="133"/>
      <c r="BD2491" s="133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40"/>
    </row>
    <row r="2492" spans="1:78" ht="18" customHeight="1">
      <c r="A2492" s="3"/>
      <c r="B2492" s="41"/>
      <c r="C2492" s="41"/>
      <c r="D2492" s="132"/>
      <c r="E2492" s="133"/>
      <c r="F2492" s="133"/>
      <c r="G2492" s="133"/>
      <c r="H2492" s="133"/>
      <c r="I2492" s="133"/>
      <c r="J2492" s="132"/>
      <c r="K2492" s="132"/>
      <c r="L2492" s="132"/>
      <c r="M2492" s="132"/>
      <c r="N2492" s="133"/>
      <c r="O2492" s="132"/>
      <c r="P2492" s="132"/>
      <c r="Q2492" s="140"/>
      <c r="R2492" s="140"/>
      <c r="S2492" s="140"/>
      <c r="T2492" s="140"/>
      <c r="U2492" s="140"/>
      <c r="V2492" s="133"/>
      <c r="Y2492" s="3"/>
      <c r="Z2492" s="41"/>
      <c r="AA2492" s="41"/>
      <c r="AB2492" s="132"/>
      <c r="AC2492" s="133"/>
      <c r="AD2492" s="133"/>
      <c r="AE2492" s="133"/>
      <c r="AF2492" s="133"/>
      <c r="AG2492" s="133"/>
      <c r="AH2492" s="132"/>
      <c r="AI2492" s="132"/>
      <c r="AJ2492" s="132"/>
      <c r="AK2492" s="132"/>
      <c r="AL2492" s="133"/>
      <c r="AM2492" s="132"/>
      <c r="AN2492" s="132"/>
      <c r="AO2492" s="140"/>
      <c r="AP2492" s="140"/>
      <c r="AQ2492" s="140"/>
      <c r="AR2492" s="140"/>
      <c r="AS2492" s="140"/>
      <c r="AT2492" s="133"/>
      <c r="AW2492" s="4"/>
      <c r="AX2492" s="4"/>
      <c r="AY2492" s="140"/>
      <c r="AZ2492" s="140"/>
      <c r="BA2492" s="132"/>
      <c r="BB2492" s="133"/>
      <c r="BC2492" s="133"/>
      <c r="BD2492" s="133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40"/>
    </row>
    <row r="2493" spans="1:78" ht="18" customHeight="1">
      <c r="A2493" s="3"/>
      <c r="B2493" s="41"/>
      <c r="C2493" s="41"/>
      <c r="D2493" s="132"/>
      <c r="E2493" s="133"/>
      <c r="F2493" s="133"/>
      <c r="G2493" s="133"/>
      <c r="H2493" s="133"/>
      <c r="I2493" s="133"/>
      <c r="J2493" s="132"/>
      <c r="K2493" s="132"/>
      <c r="L2493" s="132"/>
      <c r="M2493" s="132"/>
      <c r="N2493" s="133"/>
      <c r="O2493" s="132"/>
      <c r="P2493" s="132"/>
      <c r="Q2493" s="140"/>
      <c r="R2493" s="140"/>
      <c r="S2493" s="140"/>
      <c r="T2493" s="140"/>
      <c r="U2493" s="140"/>
      <c r="V2493" s="133"/>
      <c r="Y2493" s="3"/>
      <c r="Z2493" s="41"/>
      <c r="AA2493" s="41"/>
      <c r="AB2493" s="132"/>
      <c r="AC2493" s="133"/>
      <c r="AD2493" s="133"/>
      <c r="AE2493" s="133"/>
      <c r="AF2493" s="133"/>
      <c r="AG2493" s="133"/>
      <c r="AH2493" s="132"/>
      <c r="AI2493" s="132"/>
      <c r="AJ2493" s="132"/>
      <c r="AK2493" s="132"/>
      <c r="AL2493" s="133"/>
      <c r="AM2493" s="132"/>
      <c r="AN2493" s="132"/>
      <c r="AO2493" s="140"/>
      <c r="AP2493" s="140"/>
      <c r="AQ2493" s="140"/>
      <c r="AR2493" s="140"/>
      <c r="AS2493" s="140"/>
      <c r="AT2493" s="133"/>
      <c r="AW2493" s="4"/>
      <c r="AX2493" s="4"/>
      <c r="AY2493" s="140"/>
      <c r="AZ2493" s="140"/>
      <c r="BA2493" s="132"/>
      <c r="BB2493" s="133"/>
      <c r="BC2493" s="133"/>
      <c r="BD2493" s="133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40"/>
    </row>
    <row r="2494" spans="1:78" ht="18" customHeight="1">
      <c r="A2494" s="3"/>
      <c r="B2494" s="41"/>
      <c r="C2494" s="41"/>
      <c r="D2494" s="132"/>
      <c r="E2494" s="133"/>
      <c r="F2494" s="133"/>
      <c r="G2494" s="133"/>
      <c r="H2494" s="133"/>
      <c r="I2494" s="133"/>
      <c r="J2494" s="132"/>
      <c r="K2494" s="132"/>
      <c r="L2494" s="132"/>
      <c r="M2494" s="132"/>
      <c r="N2494" s="133"/>
      <c r="O2494" s="132"/>
      <c r="P2494" s="132"/>
      <c r="Q2494" s="140"/>
      <c r="R2494" s="140"/>
      <c r="S2494" s="140"/>
      <c r="T2494" s="140"/>
      <c r="U2494" s="140"/>
      <c r="V2494" s="133"/>
      <c r="Y2494" s="3"/>
      <c r="Z2494" s="41"/>
      <c r="AA2494" s="41"/>
      <c r="AB2494" s="132"/>
      <c r="AC2494" s="133"/>
      <c r="AD2494" s="133"/>
      <c r="AE2494" s="133"/>
      <c r="AF2494" s="133"/>
      <c r="AG2494" s="133"/>
      <c r="AH2494" s="132"/>
      <c r="AI2494" s="132"/>
      <c r="AJ2494" s="132"/>
      <c r="AK2494" s="132"/>
      <c r="AL2494" s="133"/>
      <c r="AM2494" s="132"/>
      <c r="AN2494" s="132"/>
      <c r="AO2494" s="140"/>
      <c r="AP2494" s="140"/>
      <c r="AQ2494" s="140"/>
      <c r="AR2494" s="140"/>
      <c r="AS2494" s="140"/>
      <c r="AT2494" s="133"/>
      <c r="AW2494" s="4"/>
      <c r="AX2494" s="4"/>
      <c r="AY2494" s="140"/>
      <c r="AZ2494" s="140"/>
      <c r="BA2494" s="132"/>
      <c r="BB2494" s="133"/>
      <c r="BC2494" s="133"/>
      <c r="BD2494" s="133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40"/>
    </row>
    <row r="2495" spans="1:78" ht="18" customHeight="1">
      <c r="A2495" s="3"/>
      <c r="B2495" s="41"/>
      <c r="C2495" s="41"/>
      <c r="D2495" s="132"/>
      <c r="E2495" s="133"/>
      <c r="F2495" s="133"/>
      <c r="G2495" s="133"/>
      <c r="H2495" s="133"/>
      <c r="I2495" s="133"/>
      <c r="J2495" s="132"/>
      <c r="K2495" s="132"/>
      <c r="L2495" s="132"/>
      <c r="M2495" s="132"/>
      <c r="N2495" s="133"/>
      <c r="O2495" s="132"/>
      <c r="P2495" s="132"/>
      <c r="Q2495" s="140"/>
      <c r="R2495" s="140"/>
      <c r="S2495" s="140"/>
      <c r="T2495" s="140"/>
      <c r="U2495" s="140"/>
      <c r="V2495" s="133"/>
      <c r="Y2495" s="3"/>
      <c r="Z2495" s="41"/>
      <c r="AA2495" s="41"/>
      <c r="AB2495" s="132"/>
      <c r="AC2495" s="133"/>
      <c r="AD2495" s="133"/>
      <c r="AE2495" s="133"/>
      <c r="AF2495" s="133"/>
      <c r="AG2495" s="133"/>
      <c r="AH2495" s="132"/>
      <c r="AI2495" s="132"/>
      <c r="AJ2495" s="132"/>
      <c r="AK2495" s="132"/>
      <c r="AL2495" s="133"/>
      <c r="AM2495" s="132"/>
      <c r="AN2495" s="132"/>
      <c r="AO2495" s="140"/>
      <c r="AP2495" s="140"/>
      <c r="AQ2495" s="140"/>
      <c r="AR2495" s="140"/>
      <c r="AS2495" s="140"/>
      <c r="AT2495" s="133"/>
      <c r="AW2495" s="4"/>
      <c r="AX2495" s="4"/>
      <c r="AY2495" s="140"/>
      <c r="AZ2495" s="140"/>
      <c r="BA2495" s="132"/>
      <c r="BB2495" s="133"/>
      <c r="BC2495" s="133"/>
      <c r="BD2495" s="133"/>
      <c r="BE2495" s="140"/>
      <c r="BF2495" s="140"/>
      <c r="BG2495" s="140"/>
      <c r="BH2495" s="140"/>
      <c r="BI2495" s="140"/>
      <c r="BJ2495" s="140"/>
      <c r="BK2495" s="140"/>
      <c r="BL2495" s="140"/>
      <c r="BM2495" s="140"/>
      <c r="BN2495" s="140"/>
      <c r="BO2495" s="140"/>
      <c r="BP2495" s="140"/>
      <c r="BQ2495" s="140"/>
      <c r="BR2495" s="140"/>
      <c r="BS2495" s="140"/>
      <c r="BT2495" s="140"/>
      <c r="BU2495" s="140"/>
      <c r="BV2495" s="140"/>
      <c r="BW2495" s="140"/>
      <c r="BX2495" s="140"/>
      <c r="BY2495" s="140"/>
      <c r="BZ2495" s="140"/>
    </row>
    <row r="2496" spans="1:78" ht="18" customHeight="1">
      <c r="A2496" s="3"/>
      <c r="B2496" s="41"/>
      <c r="C2496" s="41"/>
      <c r="D2496" s="132"/>
      <c r="E2496" s="133"/>
      <c r="F2496" s="133"/>
      <c r="G2496" s="133"/>
      <c r="H2496" s="133"/>
      <c r="I2496" s="133"/>
      <c r="J2496" s="132"/>
      <c r="K2496" s="132"/>
      <c r="L2496" s="132"/>
      <c r="M2496" s="132"/>
      <c r="N2496" s="133"/>
      <c r="O2496" s="132"/>
      <c r="P2496" s="132"/>
      <c r="Q2496" s="140"/>
      <c r="R2496" s="140"/>
      <c r="S2496" s="140"/>
      <c r="T2496" s="140"/>
      <c r="U2496" s="140"/>
      <c r="V2496" s="133"/>
      <c r="Y2496" s="3"/>
      <c r="Z2496" s="41"/>
      <c r="AA2496" s="41"/>
      <c r="AB2496" s="132"/>
      <c r="AC2496" s="133"/>
      <c r="AD2496" s="133"/>
      <c r="AE2496" s="133"/>
      <c r="AF2496" s="133"/>
      <c r="AG2496" s="133"/>
      <c r="AH2496" s="132"/>
      <c r="AI2496" s="132"/>
      <c r="AJ2496" s="132"/>
      <c r="AK2496" s="132"/>
      <c r="AL2496" s="133"/>
      <c r="AM2496" s="132"/>
      <c r="AN2496" s="132"/>
      <c r="AO2496" s="140"/>
      <c r="AP2496" s="140"/>
      <c r="AQ2496" s="140"/>
      <c r="AR2496" s="140"/>
      <c r="AS2496" s="140"/>
      <c r="AT2496" s="133"/>
      <c r="AW2496" s="4"/>
      <c r="AX2496" s="4"/>
      <c r="AY2496" s="140"/>
      <c r="AZ2496" s="140"/>
      <c r="BA2496" s="132"/>
      <c r="BB2496" s="133"/>
      <c r="BC2496" s="133"/>
      <c r="BD2496" s="133"/>
      <c r="BE2496" s="140"/>
      <c r="BF2496" s="140"/>
      <c r="BG2496" s="140"/>
      <c r="BH2496" s="140"/>
      <c r="BI2496" s="140"/>
      <c r="BJ2496" s="140"/>
      <c r="BK2496" s="140"/>
      <c r="BL2496" s="140"/>
      <c r="BM2496" s="140"/>
      <c r="BN2496" s="140"/>
      <c r="BO2496" s="140"/>
      <c r="BP2496" s="140"/>
      <c r="BQ2496" s="140"/>
      <c r="BR2496" s="140"/>
      <c r="BS2496" s="140"/>
      <c r="BT2496" s="140"/>
      <c r="BU2496" s="140"/>
      <c r="BV2496" s="140"/>
      <c r="BW2496" s="140"/>
      <c r="BX2496" s="140"/>
      <c r="BY2496" s="140"/>
      <c r="BZ2496" s="140"/>
    </row>
    <row r="2497" spans="1:78" ht="18" customHeight="1">
      <c r="A2497" s="3"/>
      <c r="B2497" s="41"/>
      <c r="C2497" s="41"/>
      <c r="D2497" s="132"/>
      <c r="E2497" s="133"/>
      <c r="F2497" s="133"/>
      <c r="G2497" s="133"/>
      <c r="H2497" s="133"/>
      <c r="I2497" s="133"/>
      <c r="J2497" s="132"/>
      <c r="K2497" s="132"/>
      <c r="L2497" s="132"/>
      <c r="M2497" s="132"/>
      <c r="N2497" s="133"/>
      <c r="O2497" s="132"/>
      <c r="P2497" s="132"/>
      <c r="Q2497" s="140"/>
      <c r="R2497" s="140"/>
      <c r="S2497" s="140"/>
      <c r="T2497" s="140"/>
      <c r="U2497" s="140"/>
      <c r="V2497" s="133"/>
      <c r="Y2497" s="3"/>
      <c r="Z2497" s="41"/>
      <c r="AA2497" s="41"/>
      <c r="AB2497" s="132"/>
      <c r="AC2497" s="133"/>
      <c r="AD2497" s="133"/>
      <c r="AE2497" s="133"/>
      <c r="AF2497" s="133"/>
      <c r="AG2497" s="133"/>
      <c r="AH2497" s="132"/>
      <c r="AI2497" s="132"/>
      <c r="AJ2497" s="132"/>
      <c r="AK2497" s="132"/>
      <c r="AL2497" s="133"/>
      <c r="AM2497" s="132"/>
      <c r="AN2497" s="132"/>
      <c r="AO2497" s="140"/>
      <c r="AP2497" s="140"/>
      <c r="AQ2497" s="140"/>
      <c r="AR2497" s="140"/>
      <c r="AS2497" s="140"/>
      <c r="AT2497" s="133"/>
      <c r="AW2497" s="4"/>
      <c r="AX2497" s="4"/>
      <c r="AY2497" s="140"/>
      <c r="AZ2497" s="140"/>
      <c r="BA2497" s="132"/>
      <c r="BB2497" s="133"/>
      <c r="BC2497" s="133"/>
      <c r="BD2497" s="133"/>
      <c r="BE2497" s="140"/>
      <c r="BF2497" s="140"/>
      <c r="BG2497" s="140"/>
      <c r="BH2497" s="140"/>
      <c r="BI2497" s="140"/>
      <c r="BJ2497" s="140"/>
      <c r="BK2497" s="140"/>
      <c r="BL2497" s="140"/>
      <c r="BM2497" s="140"/>
      <c r="BN2497" s="140"/>
      <c r="BO2497" s="140"/>
      <c r="BP2497" s="140"/>
      <c r="BQ2497" s="140"/>
      <c r="BR2497" s="140"/>
      <c r="BS2497" s="140"/>
      <c r="BT2497" s="140"/>
      <c r="BU2497" s="140"/>
      <c r="BV2497" s="140"/>
      <c r="BW2497" s="140"/>
      <c r="BX2497" s="140"/>
      <c r="BY2497" s="140"/>
      <c r="BZ2497" s="140"/>
    </row>
    <row r="2498" spans="1:78" ht="18" customHeight="1">
      <c r="A2498" s="3"/>
      <c r="B2498" s="41"/>
      <c r="C2498" s="41"/>
      <c r="D2498" s="132"/>
      <c r="E2498" s="133"/>
      <c r="F2498" s="133"/>
      <c r="G2498" s="133"/>
      <c r="H2498" s="133"/>
      <c r="I2498" s="133"/>
      <c r="J2498" s="132"/>
      <c r="K2498" s="132"/>
      <c r="L2498" s="132"/>
      <c r="M2498" s="132"/>
      <c r="N2498" s="133"/>
      <c r="O2498" s="132"/>
      <c r="P2498" s="132"/>
      <c r="Q2498" s="140"/>
      <c r="R2498" s="140"/>
      <c r="S2498" s="140"/>
      <c r="T2498" s="140"/>
      <c r="U2498" s="140"/>
      <c r="V2498" s="133"/>
      <c r="Y2498" s="3"/>
      <c r="Z2498" s="41"/>
      <c r="AA2498" s="41"/>
      <c r="AB2498" s="132"/>
      <c r="AC2498" s="133"/>
      <c r="AD2498" s="133"/>
      <c r="AE2498" s="133"/>
      <c r="AF2498" s="133"/>
      <c r="AG2498" s="133"/>
      <c r="AH2498" s="132"/>
      <c r="AI2498" s="132"/>
      <c r="AJ2498" s="132"/>
      <c r="AK2498" s="132"/>
      <c r="AL2498" s="133"/>
      <c r="AM2498" s="132"/>
      <c r="AN2498" s="132"/>
      <c r="AO2498" s="140"/>
      <c r="AP2498" s="140"/>
      <c r="AQ2498" s="140"/>
      <c r="AR2498" s="140"/>
      <c r="AS2498" s="140"/>
      <c r="AT2498" s="133"/>
      <c r="AW2498" s="4"/>
      <c r="AX2498" s="4"/>
      <c r="AY2498" s="140"/>
      <c r="AZ2498" s="140"/>
      <c r="BA2498" s="132"/>
      <c r="BB2498" s="133"/>
      <c r="BC2498" s="133"/>
      <c r="BD2498" s="133"/>
      <c r="BE2498" s="140"/>
      <c r="BF2498" s="140"/>
      <c r="BG2498" s="140"/>
      <c r="BH2498" s="140"/>
      <c r="BI2498" s="140"/>
      <c r="BJ2498" s="140"/>
      <c r="BK2498" s="140"/>
      <c r="BL2498" s="140"/>
      <c r="BM2498" s="140"/>
      <c r="BN2498" s="140"/>
      <c r="BO2498" s="140"/>
      <c r="BP2498" s="140"/>
      <c r="BQ2498" s="140"/>
      <c r="BR2498" s="140"/>
      <c r="BS2498" s="140"/>
      <c r="BT2498" s="140"/>
      <c r="BU2498" s="140"/>
      <c r="BV2498" s="140"/>
      <c r="BW2498" s="140"/>
      <c r="BX2498" s="140"/>
      <c r="BY2498" s="140"/>
      <c r="BZ2498" s="140"/>
    </row>
    <row r="2499" spans="1:78" ht="18" customHeight="1">
      <c r="A2499" s="3"/>
      <c r="B2499" s="41"/>
      <c r="C2499" s="41"/>
      <c r="D2499" s="132"/>
      <c r="E2499" s="133"/>
      <c r="F2499" s="133"/>
      <c r="G2499" s="133"/>
      <c r="H2499" s="133"/>
      <c r="I2499" s="133"/>
      <c r="J2499" s="132"/>
      <c r="K2499" s="132"/>
      <c r="L2499" s="132"/>
      <c r="M2499" s="132"/>
      <c r="N2499" s="133"/>
      <c r="O2499" s="132"/>
      <c r="P2499" s="132"/>
      <c r="Q2499" s="140"/>
      <c r="R2499" s="140"/>
      <c r="S2499" s="140"/>
      <c r="T2499" s="140"/>
      <c r="U2499" s="140"/>
      <c r="V2499" s="133"/>
      <c r="Y2499" s="3"/>
      <c r="Z2499" s="41"/>
      <c r="AA2499" s="41"/>
      <c r="AB2499" s="132"/>
      <c r="AC2499" s="133"/>
      <c r="AD2499" s="133"/>
      <c r="AE2499" s="133"/>
      <c r="AF2499" s="133"/>
      <c r="AG2499" s="133"/>
      <c r="AH2499" s="132"/>
      <c r="AI2499" s="132"/>
      <c r="AJ2499" s="132"/>
      <c r="AK2499" s="132"/>
      <c r="AL2499" s="133"/>
      <c r="AM2499" s="132"/>
      <c r="AN2499" s="132"/>
      <c r="AO2499" s="140"/>
      <c r="AP2499" s="140"/>
      <c r="AQ2499" s="140"/>
      <c r="AR2499" s="140"/>
      <c r="AS2499" s="140"/>
      <c r="AT2499" s="133"/>
      <c r="AW2499" s="4"/>
      <c r="AX2499" s="4"/>
      <c r="AY2499" s="140"/>
      <c r="AZ2499" s="140"/>
      <c r="BA2499" s="132"/>
      <c r="BB2499" s="133"/>
      <c r="BC2499" s="133"/>
      <c r="BD2499" s="133"/>
      <c r="BE2499" s="140"/>
      <c r="BF2499" s="140"/>
      <c r="BG2499" s="140"/>
      <c r="BH2499" s="140"/>
      <c r="BI2499" s="140"/>
      <c r="BJ2499" s="140"/>
      <c r="BK2499" s="140"/>
      <c r="BL2499" s="140"/>
      <c r="BM2499" s="140"/>
      <c r="BN2499" s="140"/>
      <c r="BO2499" s="140"/>
      <c r="BP2499" s="140"/>
      <c r="BQ2499" s="140"/>
      <c r="BR2499" s="140"/>
      <c r="BS2499" s="140"/>
      <c r="BT2499" s="140"/>
      <c r="BU2499" s="140"/>
      <c r="BV2499" s="140"/>
      <c r="BW2499" s="140"/>
      <c r="BX2499" s="140"/>
      <c r="BY2499" s="140"/>
      <c r="BZ2499" s="140"/>
    </row>
    <row r="2500" spans="1:78" ht="18" customHeight="1">
      <c r="A2500" s="3"/>
      <c r="B2500" s="41"/>
      <c r="C2500" s="41"/>
      <c r="D2500" s="132"/>
      <c r="E2500" s="133"/>
      <c r="F2500" s="133"/>
      <c r="G2500" s="133"/>
      <c r="H2500" s="133"/>
      <c r="I2500" s="133"/>
      <c r="J2500" s="132"/>
      <c r="K2500" s="132"/>
      <c r="L2500" s="132"/>
      <c r="M2500" s="132"/>
      <c r="N2500" s="133"/>
      <c r="O2500" s="132"/>
      <c r="P2500" s="132"/>
      <c r="Q2500" s="140"/>
      <c r="R2500" s="140"/>
      <c r="S2500" s="140"/>
      <c r="T2500" s="140"/>
      <c r="U2500" s="140"/>
      <c r="V2500" s="133"/>
      <c r="Y2500" s="3"/>
      <c r="Z2500" s="41"/>
      <c r="AA2500" s="41"/>
      <c r="AB2500" s="132"/>
      <c r="AC2500" s="133"/>
      <c r="AD2500" s="133"/>
      <c r="AE2500" s="133"/>
      <c r="AF2500" s="133"/>
      <c r="AG2500" s="133"/>
      <c r="AH2500" s="132"/>
      <c r="AI2500" s="132"/>
      <c r="AJ2500" s="132"/>
      <c r="AK2500" s="132"/>
      <c r="AL2500" s="133"/>
      <c r="AM2500" s="132"/>
      <c r="AN2500" s="132"/>
      <c r="AO2500" s="140"/>
      <c r="AP2500" s="140"/>
      <c r="AQ2500" s="140"/>
      <c r="AR2500" s="140"/>
      <c r="AS2500" s="140"/>
      <c r="AT2500" s="133"/>
      <c r="AW2500" s="4"/>
      <c r="AX2500" s="4"/>
      <c r="AY2500" s="140"/>
      <c r="AZ2500" s="140"/>
      <c r="BA2500" s="132"/>
      <c r="BB2500" s="133"/>
      <c r="BC2500" s="133"/>
      <c r="BD2500" s="133"/>
      <c r="BE2500" s="140"/>
      <c r="BF2500" s="140"/>
      <c r="BG2500" s="140"/>
      <c r="BH2500" s="140"/>
      <c r="BI2500" s="140"/>
      <c r="BJ2500" s="140"/>
      <c r="BK2500" s="140"/>
      <c r="BL2500" s="140"/>
      <c r="BM2500" s="140"/>
      <c r="BN2500" s="140"/>
      <c r="BO2500" s="140"/>
      <c r="BP2500" s="140"/>
      <c r="BQ2500" s="140"/>
      <c r="BR2500" s="140"/>
      <c r="BS2500" s="140"/>
      <c r="BT2500" s="140"/>
      <c r="BU2500" s="140"/>
      <c r="BV2500" s="140"/>
      <c r="BW2500" s="140"/>
      <c r="BX2500" s="140"/>
      <c r="BY2500" s="140"/>
      <c r="BZ2500" s="140"/>
    </row>
    <row r="2501" spans="1:78" ht="18" customHeight="1">
      <c r="A2501" s="3"/>
      <c r="B2501" s="41"/>
      <c r="C2501" s="41"/>
      <c r="D2501" s="132"/>
      <c r="E2501" s="133"/>
      <c r="F2501" s="133"/>
      <c r="G2501" s="133"/>
      <c r="H2501" s="133"/>
      <c r="I2501" s="133"/>
      <c r="J2501" s="132"/>
      <c r="K2501" s="132"/>
      <c r="L2501" s="132"/>
      <c r="M2501" s="132"/>
      <c r="N2501" s="133"/>
      <c r="O2501" s="132"/>
      <c r="P2501" s="132"/>
      <c r="Q2501" s="140"/>
      <c r="R2501" s="140"/>
      <c r="S2501" s="140"/>
      <c r="T2501" s="140"/>
      <c r="U2501" s="140"/>
      <c r="V2501" s="133"/>
      <c r="Y2501" s="3"/>
      <c r="Z2501" s="41"/>
      <c r="AA2501" s="41"/>
      <c r="AB2501" s="132"/>
      <c r="AC2501" s="133"/>
      <c r="AD2501" s="133"/>
      <c r="AE2501" s="133"/>
      <c r="AF2501" s="133"/>
      <c r="AG2501" s="133"/>
      <c r="AH2501" s="132"/>
      <c r="AI2501" s="132"/>
      <c r="AJ2501" s="132"/>
      <c r="AK2501" s="132"/>
      <c r="AL2501" s="133"/>
      <c r="AM2501" s="132"/>
      <c r="AN2501" s="132"/>
      <c r="AO2501" s="140"/>
      <c r="AP2501" s="140"/>
      <c r="AQ2501" s="140"/>
      <c r="AR2501" s="140"/>
      <c r="AS2501" s="140"/>
      <c r="AT2501" s="133"/>
      <c r="AW2501" s="4"/>
      <c r="AX2501" s="4"/>
      <c r="AY2501" s="140"/>
      <c r="AZ2501" s="140"/>
      <c r="BA2501" s="132"/>
      <c r="BB2501" s="133"/>
      <c r="BC2501" s="133"/>
      <c r="BD2501" s="133"/>
      <c r="BE2501" s="140"/>
      <c r="BF2501" s="140"/>
      <c r="BG2501" s="140"/>
      <c r="BH2501" s="140"/>
      <c r="BI2501" s="140"/>
      <c r="BJ2501" s="140"/>
      <c r="BK2501" s="140"/>
      <c r="BL2501" s="140"/>
      <c r="BM2501" s="140"/>
      <c r="BN2501" s="140"/>
      <c r="BO2501" s="140"/>
      <c r="BP2501" s="140"/>
      <c r="BQ2501" s="140"/>
      <c r="BR2501" s="140"/>
      <c r="BS2501" s="140"/>
      <c r="BT2501" s="140"/>
      <c r="BU2501" s="140"/>
      <c r="BV2501" s="140"/>
      <c r="BW2501" s="140"/>
      <c r="BX2501" s="140"/>
      <c r="BY2501" s="140"/>
      <c r="BZ2501" s="140"/>
    </row>
    <row r="2502" spans="1:78" ht="18" customHeight="1">
      <c r="A2502" s="3"/>
      <c r="B2502" s="41"/>
      <c r="C2502" s="41"/>
      <c r="D2502" s="132"/>
      <c r="E2502" s="133"/>
      <c r="F2502" s="133"/>
      <c r="G2502" s="133"/>
      <c r="H2502" s="133"/>
      <c r="I2502" s="133"/>
      <c r="J2502" s="132"/>
      <c r="K2502" s="132"/>
      <c r="L2502" s="132"/>
      <c r="M2502" s="132"/>
      <c r="N2502" s="133"/>
      <c r="O2502" s="132"/>
      <c r="P2502" s="132"/>
      <c r="Q2502" s="140"/>
      <c r="R2502" s="140"/>
      <c r="S2502" s="140"/>
      <c r="T2502" s="140"/>
      <c r="U2502" s="140"/>
      <c r="V2502" s="133"/>
      <c r="Y2502" s="3"/>
      <c r="Z2502" s="41"/>
      <c r="AA2502" s="41"/>
      <c r="AB2502" s="132"/>
      <c r="AC2502" s="133"/>
      <c r="AD2502" s="133"/>
      <c r="AE2502" s="133"/>
      <c r="AF2502" s="133"/>
      <c r="AG2502" s="133"/>
      <c r="AH2502" s="132"/>
      <c r="AI2502" s="132"/>
      <c r="AJ2502" s="132"/>
      <c r="AK2502" s="132"/>
      <c r="AL2502" s="133"/>
      <c r="AM2502" s="132"/>
      <c r="AN2502" s="132"/>
      <c r="AO2502" s="140"/>
      <c r="AP2502" s="140"/>
      <c r="AQ2502" s="140"/>
      <c r="AR2502" s="140"/>
      <c r="AS2502" s="140"/>
      <c r="AT2502" s="133"/>
      <c r="AW2502" s="4"/>
      <c r="AX2502" s="4"/>
      <c r="AY2502" s="140"/>
      <c r="AZ2502" s="140"/>
      <c r="BA2502" s="132"/>
      <c r="BB2502" s="133"/>
      <c r="BC2502" s="133"/>
      <c r="BD2502" s="133"/>
      <c r="BE2502" s="140"/>
      <c r="BF2502" s="140"/>
      <c r="BG2502" s="140"/>
      <c r="BH2502" s="140"/>
      <c r="BI2502" s="140"/>
      <c r="BJ2502" s="140"/>
      <c r="BK2502" s="140"/>
      <c r="BL2502" s="140"/>
      <c r="BM2502" s="140"/>
      <c r="BN2502" s="140"/>
      <c r="BO2502" s="140"/>
      <c r="BP2502" s="140"/>
      <c r="BQ2502" s="140"/>
      <c r="BR2502" s="140"/>
      <c r="BS2502" s="140"/>
      <c r="BT2502" s="140"/>
      <c r="BU2502" s="140"/>
      <c r="BV2502" s="140"/>
      <c r="BW2502" s="140"/>
      <c r="BX2502" s="140"/>
      <c r="BY2502" s="140"/>
      <c r="BZ2502" s="140"/>
    </row>
    <row r="2503" spans="1:78" ht="18" customHeight="1">
      <c r="A2503" s="3"/>
      <c r="B2503" s="41"/>
      <c r="C2503" s="41"/>
      <c r="D2503" s="132"/>
      <c r="E2503" s="133"/>
      <c r="F2503" s="133"/>
      <c r="G2503" s="133"/>
      <c r="H2503" s="133"/>
      <c r="I2503" s="133"/>
      <c r="J2503" s="132"/>
      <c r="K2503" s="132"/>
      <c r="L2503" s="132"/>
      <c r="M2503" s="132"/>
      <c r="N2503" s="133"/>
      <c r="O2503" s="132"/>
      <c r="P2503" s="132"/>
      <c r="Q2503" s="140"/>
      <c r="R2503" s="140"/>
      <c r="S2503" s="140"/>
      <c r="T2503" s="140"/>
      <c r="U2503" s="140"/>
      <c r="V2503" s="133"/>
      <c r="Y2503" s="3"/>
      <c r="Z2503" s="41"/>
      <c r="AA2503" s="41"/>
      <c r="AB2503" s="132"/>
      <c r="AC2503" s="133"/>
      <c r="AD2503" s="133"/>
      <c r="AE2503" s="133"/>
      <c r="AF2503" s="133"/>
      <c r="AG2503" s="133"/>
      <c r="AH2503" s="132"/>
      <c r="AI2503" s="132"/>
      <c r="AJ2503" s="132"/>
      <c r="AK2503" s="132"/>
      <c r="AL2503" s="133"/>
      <c r="AM2503" s="132"/>
      <c r="AN2503" s="132"/>
      <c r="AO2503" s="140"/>
      <c r="AP2503" s="140"/>
      <c r="AQ2503" s="140"/>
      <c r="AR2503" s="140"/>
      <c r="AS2503" s="140"/>
      <c r="AT2503" s="133"/>
      <c r="AW2503" s="4"/>
      <c r="AX2503" s="4"/>
      <c r="AY2503" s="140"/>
      <c r="AZ2503" s="140"/>
      <c r="BA2503" s="132"/>
      <c r="BB2503" s="133"/>
      <c r="BC2503" s="133"/>
      <c r="BD2503" s="133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40"/>
    </row>
    <row r="2504" spans="1:78" ht="18" customHeight="1">
      <c r="A2504" s="3"/>
      <c r="B2504" s="41"/>
      <c r="C2504" s="41"/>
      <c r="D2504" s="132"/>
      <c r="E2504" s="133"/>
      <c r="F2504" s="133"/>
      <c r="G2504" s="133"/>
      <c r="H2504" s="133"/>
      <c r="I2504" s="133"/>
      <c r="J2504" s="132"/>
      <c r="K2504" s="132"/>
      <c r="L2504" s="132"/>
      <c r="M2504" s="132"/>
      <c r="N2504" s="133"/>
      <c r="O2504" s="132"/>
      <c r="P2504" s="132"/>
      <c r="Q2504" s="140"/>
      <c r="R2504" s="140"/>
      <c r="S2504" s="140"/>
      <c r="T2504" s="140"/>
      <c r="U2504" s="140"/>
      <c r="V2504" s="133"/>
      <c r="Y2504" s="3"/>
      <c r="Z2504" s="41"/>
      <c r="AA2504" s="41"/>
      <c r="AB2504" s="132"/>
      <c r="AC2504" s="133"/>
      <c r="AD2504" s="133"/>
      <c r="AE2504" s="133"/>
      <c r="AF2504" s="133"/>
      <c r="AG2504" s="133"/>
      <c r="AH2504" s="132"/>
      <c r="AI2504" s="132"/>
      <c r="AJ2504" s="132"/>
      <c r="AK2504" s="132"/>
      <c r="AL2504" s="133"/>
      <c r="AM2504" s="132"/>
      <c r="AN2504" s="132"/>
      <c r="AO2504" s="140"/>
      <c r="AP2504" s="140"/>
      <c r="AQ2504" s="140"/>
      <c r="AR2504" s="140"/>
      <c r="AS2504" s="140"/>
      <c r="AT2504" s="133"/>
      <c r="AW2504" s="4"/>
      <c r="AX2504" s="4"/>
      <c r="AY2504" s="140"/>
      <c r="AZ2504" s="140"/>
      <c r="BA2504" s="132"/>
      <c r="BB2504" s="133"/>
      <c r="BC2504" s="133"/>
      <c r="BD2504" s="133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40"/>
    </row>
    <row r="2505" spans="1:78" ht="18" customHeight="1">
      <c r="A2505" s="3"/>
      <c r="B2505" s="41"/>
      <c r="C2505" s="41"/>
      <c r="D2505" s="132"/>
      <c r="E2505" s="133"/>
      <c r="F2505" s="133"/>
      <c r="G2505" s="133"/>
      <c r="H2505" s="133"/>
      <c r="I2505" s="133"/>
      <c r="J2505" s="132"/>
      <c r="K2505" s="132"/>
      <c r="L2505" s="132"/>
      <c r="M2505" s="132"/>
      <c r="N2505" s="133"/>
      <c r="O2505" s="132"/>
      <c r="P2505" s="132"/>
      <c r="Q2505" s="140"/>
      <c r="R2505" s="140"/>
      <c r="S2505" s="140"/>
      <c r="T2505" s="140"/>
      <c r="U2505" s="140"/>
      <c r="V2505" s="133"/>
      <c r="Y2505" s="3"/>
      <c r="Z2505" s="41"/>
      <c r="AA2505" s="41"/>
      <c r="AB2505" s="132"/>
      <c r="AC2505" s="133"/>
      <c r="AD2505" s="133"/>
      <c r="AE2505" s="133"/>
      <c r="AF2505" s="133"/>
      <c r="AG2505" s="133"/>
      <c r="AH2505" s="132"/>
      <c r="AI2505" s="132"/>
      <c r="AJ2505" s="132"/>
      <c r="AK2505" s="132"/>
      <c r="AL2505" s="133"/>
      <c r="AM2505" s="132"/>
      <c r="AN2505" s="132"/>
      <c r="AO2505" s="140"/>
      <c r="AP2505" s="140"/>
      <c r="AQ2505" s="140"/>
      <c r="AR2505" s="140"/>
      <c r="AS2505" s="140"/>
      <c r="AT2505" s="133"/>
      <c r="AW2505" s="4"/>
      <c r="AX2505" s="4"/>
      <c r="AY2505" s="140"/>
      <c r="AZ2505" s="140"/>
      <c r="BA2505" s="132"/>
      <c r="BB2505" s="133"/>
      <c r="BC2505" s="133"/>
      <c r="BD2505" s="133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40"/>
    </row>
    <row r="2506" spans="1:78" ht="18" customHeight="1">
      <c r="A2506" s="3"/>
      <c r="B2506" s="41"/>
      <c r="C2506" s="41"/>
      <c r="D2506" s="132"/>
      <c r="E2506" s="133"/>
      <c r="F2506" s="133"/>
      <c r="G2506" s="133"/>
      <c r="H2506" s="133"/>
      <c r="I2506" s="133"/>
      <c r="J2506" s="132"/>
      <c r="K2506" s="132"/>
      <c r="L2506" s="132"/>
      <c r="M2506" s="132"/>
      <c r="N2506" s="133"/>
      <c r="O2506" s="132"/>
      <c r="P2506" s="132"/>
      <c r="Q2506" s="140"/>
      <c r="R2506" s="140"/>
      <c r="S2506" s="140"/>
      <c r="T2506" s="140"/>
      <c r="U2506" s="140"/>
      <c r="V2506" s="133"/>
      <c r="Y2506" s="3"/>
      <c r="Z2506" s="41"/>
      <c r="AA2506" s="41"/>
      <c r="AB2506" s="132"/>
      <c r="AC2506" s="133"/>
      <c r="AD2506" s="133"/>
      <c r="AE2506" s="133"/>
      <c r="AF2506" s="133"/>
      <c r="AG2506" s="133"/>
      <c r="AH2506" s="132"/>
      <c r="AI2506" s="132"/>
      <c r="AJ2506" s="132"/>
      <c r="AK2506" s="132"/>
      <c r="AL2506" s="133"/>
      <c r="AM2506" s="132"/>
      <c r="AN2506" s="132"/>
      <c r="AO2506" s="140"/>
      <c r="AP2506" s="140"/>
      <c r="AQ2506" s="140"/>
      <c r="AR2506" s="140"/>
      <c r="AS2506" s="140"/>
      <c r="AT2506" s="133"/>
      <c r="AW2506" s="4"/>
      <c r="AX2506" s="4"/>
      <c r="AY2506" s="140"/>
      <c r="AZ2506" s="140"/>
      <c r="BA2506" s="132"/>
      <c r="BB2506" s="133"/>
      <c r="BC2506" s="133"/>
      <c r="BD2506" s="133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40"/>
    </row>
    <row r="2507" spans="1:78" ht="18" customHeight="1">
      <c r="A2507" s="3"/>
      <c r="B2507" s="41"/>
      <c r="C2507" s="41"/>
      <c r="D2507" s="132"/>
      <c r="E2507" s="133"/>
      <c r="F2507" s="133"/>
      <c r="G2507" s="133"/>
      <c r="H2507" s="133"/>
      <c r="I2507" s="133"/>
      <c r="J2507" s="132"/>
      <c r="K2507" s="132"/>
      <c r="L2507" s="132"/>
      <c r="M2507" s="132"/>
      <c r="N2507" s="133"/>
      <c r="O2507" s="132"/>
      <c r="P2507" s="132"/>
      <c r="Q2507" s="140"/>
      <c r="R2507" s="140"/>
      <c r="S2507" s="140"/>
      <c r="T2507" s="140"/>
      <c r="U2507" s="140"/>
      <c r="V2507" s="133"/>
      <c r="Y2507" s="3"/>
      <c r="Z2507" s="41"/>
      <c r="AA2507" s="41"/>
      <c r="AB2507" s="132"/>
      <c r="AC2507" s="133"/>
      <c r="AD2507" s="133"/>
      <c r="AE2507" s="133"/>
      <c r="AF2507" s="133"/>
      <c r="AG2507" s="133"/>
      <c r="AH2507" s="132"/>
      <c r="AI2507" s="132"/>
      <c r="AJ2507" s="132"/>
      <c r="AK2507" s="132"/>
      <c r="AL2507" s="133"/>
      <c r="AM2507" s="132"/>
      <c r="AN2507" s="132"/>
      <c r="AO2507" s="140"/>
      <c r="AP2507" s="140"/>
      <c r="AQ2507" s="140"/>
      <c r="AR2507" s="140"/>
      <c r="AS2507" s="140"/>
      <c r="AT2507" s="133"/>
      <c r="AW2507" s="4"/>
      <c r="AX2507" s="4"/>
      <c r="AY2507" s="140"/>
      <c r="AZ2507" s="140"/>
      <c r="BA2507" s="132"/>
      <c r="BB2507" s="133"/>
      <c r="BC2507" s="133"/>
      <c r="BD2507" s="133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40"/>
    </row>
    <row r="2508" spans="1:78" ht="18" customHeight="1">
      <c r="A2508" s="3"/>
      <c r="B2508" s="41"/>
      <c r="C2508" s="41"/>
      <c r="D2508" s="132"/>
      <c r="E2508" s="133"/>
      <c r="F2508" s="133"/>
      <c r="G2508" s="133"/>
      <c r="H2508" s="133"/>
      <c r="I2508" s="133"/>
      <c r="J2508" s="132"/>
      <c r="K2508" s="132"/>
      <c r="L2508" s="132"/>
      <c r="M2508" s="132"/>
      <c r="N2508" s="133"/>
      <c r="O2508" s="132"/>
      <c r="P2508" s="132"/>
      <c r="Q2508" s="140"/>
      <c r="R2508" s="140"/>
      <c r="S2508" s="140"/>
      <c r="T2508" s="140"/>
      <c r="U2508" s="140"/>
      <c r="V2508" s="133"/>
      <c r="Y2508" s="3"/>
      <c r="Z2508" s="41"/>
      <c r="AA2508" s="41"/>
      <c r="AB2508" s="132"/>
      <c r="AC2508" s="133"/>
      <c r="AD2508" s="133"/>
      <c r="AE2508" s="133"/>
      <c r="AF2508" s="133"/>
      <c r="AG2508" s="133"/>
      <c r="AH2508" s="132"/>
      <c r="AI2508" s="132"/>
      <c r="AJ2508" s="132"/>
      <c r="AK2508" s="132"/>
      <c r="AL2508" s="133"/>
      <c r="AM2508" s="132"/>
      <c r="AN2508" s="132"/>
      <c r="AO2508" s="140"/>
      <c r="AP2508" s="140"/>
      <c r="AQ2508" s="140"/>
      <c r="AR2508" s="140"/>
      <c r="AS2508" s="140"/>
      <c r="AT2508" s="133"/>
      <c r="AW2508" s="4"/>
      <c r="AX2508" s="4"/>
      <c r="AY2508" s="140"/>
      <c r="AZ2508" s="140"/>
      <c r="BA2508" s="132"/>
      <c r="BB2508" s="133"/>
      <c r="BC2508" s="133"/>
      <c r="BD2508" s="133"/>
      <c r="BE2508" s="140"/>
      <c r="BF2508" s="140"/>
      <c r="BG2508" s="140"/>
      <c r="BH2508" s="140"/>
      <c r="BI2508" s="140"/>
      <c r="BJ2508" s="140"/>
      <c r="BK2508" s="140"/>
      <c r="BL2508" s="140"/>
      <c r="BM2508" s="140"/>
      <c r="BN2508" s="140"/>
      <c r="BO2508" s="140"/>
      <c r="BP2508" s="140"/>
      <c r="BQ2508" s="140"/>
      <c r="BR2508" s="140"/>
      <c r="BS2508" s="140"/>
      <c r="BT2508" s="140"/>
      <c r="BU2508" s="140"/>
      <c r="BV2508" s="140"/>
      <c r="BW2508" s="140"/>
      <c r="BX2508" s="140"/>
      <c r="BY2508" s="140"/>
      <c r="BZ2508" s="140"/>
    </row>
    <row r="2509" spans="1:78" ht="18" customHeight="1">
      <c r="A2509" s="3"/>
      <c r="B2509" s="41"/>
      <c r="C2509" s="41"/>
      <c r="D2509" s="132"/>
      <c r="E2509" s="133"/>
      <c r="F2509" s="133"/>
      <c r="G2509" s="133"/>
      <c r="H2509" s="133"/>
      <c r="I2509" s="133"/>
      <c r="J2509" s="132"/>
      <c r="K2509" s="132"/>
      <c r="L2509" s="132"/>
      <c r="M2509" s="132"/>
      <c r="N2509" s="133"/>
      <c r="O2509" s="132"/>
      <c r="P2509" s="132"/>
      <c r="Q2509" s="140"/>
      <c r="R2509" s="140"/>
      <c r="S2509" s="140"/>
      <c r="T2509" s="140"/>
      <c r="U2509" s="140"/>
      <c r="V2509" s="133"/>
      <c r="Y2509" s="3"/>
      <c r="Z2509" s="41"/>
      <c r="AA2509" s="41"/>
      <c r="AB2509" s="132"/>
      <c r="AC2509" s="133"/>
      <c r="AD2509" s="133"/>
      <c r="AE2509" s="133"/>
      <c r="AF2509" s="133"/>
      <c r="AG2509" s="133"/>
      <c r="AH2509" s="132"/>
      <c r="AI2509" s="132"/>
      <c r="AJ2509" s="132"/>
      <c r="AK2509" s="132"/>
      <c r="AL2509" s="133"/>
      <c r="AM2509" s="132"/>
      <c r="AN2509" s="132"/>
      <c r="AO2509" s="140"/>
      <c r="AP2509" s="140"/>
      <c r="AQ2509" s="140"/>
      <c r="AR2509" s="140"/>
      <c r="AS2509" s="140"/>
      <c r="AT2509" s="133"/>
      <c r="AW2509" s="4"/>
      <c r="AX2509" s="4"/>
      <c r="AY2509" s="140"/>
      <c r="AZ2509" s="140"/>
      <c r="BA2509" s="132"/>
      <c r="BB2509" s="133"/>
      <c r="BC2509" s="133"/>
      <c r="BD2509" s="133"/>
      <c r="BE2509" s="140"/>
      <c r="BF2509" s="140"/>
      <c r="BG2509" s="140"/>
      <c r="BH2509" s="140"/>
      <c r="BI2509" s="140"/>
      <c r="BJ2509" s="140"/>
      <c r="BK2509" s="140"/>
      <c r="BL2509" s="140"/>
      <c r="BM2509" s="140"/>
      <c r="BN2509" s="140"/>
      <c r="BO2509" s="140"/>
      <c r="BP2509" s="140"/>
      <c r="BQ2509" s="140"/>
      <c r="BR2509" s="140"/>
      <c r="BS2509" s="140"/>
      <c r="BT2509" s="140"/>
      <c r="BU2509" s="140"/>
      <c r="BV2509" s="140"/>
      <c r="BW2509" s="140"/>
      <c r="BX2509" s="140"/>
      <c r="BY2509" s="140"/>
      <c r="BZ2509" s="140"/>
    </row>
    <row r="2510" spans="1:78" ht="18" customHeight="1">
      <c r="A2510" s="3"/>
      <c r="B2510" s="41"/>
      <c r="C2510" s="41"/>
      <c r="D2510" s="132"/>
      <c r="E2510" s="133"/>
      <c r="F2510" s="133"/>
      <c r="G2510" s="133"/>
      <c r="H2510" s="133"/>
      <c r="I2510" s="133"/>
      <c r="J2510" s="132"/>
      <c r="K2510" s="132"/>
      <c r="L2510" s="132"/>
      <c r="M2510" s="132"/>
      <c r="N2510" s="133"/>
      <c r="O2510" s="132"/>
      <c r="P2510" s="132"/>
      <c r="Q2510" s="140"/>
      <c r="R2510" s="140"/>
      <c r="S2510" s="140"/>
      <c r="T2510" s="140"/>
      <c r="U2510" s="140"/>
      <c r="V2510" s="133"/>
      <c r="Y2510" s="3"/>
      <c r="Z2510" s="41"/>
      <c r="AA2510" s="41"/>
      <c r="AB2510" s="132"/>
      <c r="AC2510" s="133"/>
      <c r="AD2510" s="133"/>
      <c r="AE2510" s="133"/>
      <c r="AF2510" s="133"/>
      <c r="AG2510" s="133"/>
      <c r="AH2510" s="132"/>
      <c r="AI2510" s="132"/>
      <c r="AJ2510" s="132"/>
      <c r="AK2510" s="132"/>
      <c r="AL2510" s="133"/>
      <c r="AM2510" s="132"/>
      <c r="AN2510" s="132"/>
      <c r="AO2510" s="140"/>
      <c r="AP2510" s="140"/>
      <c r="AQ2510" s="140"/>
      <c r="AR2510" s="140"/>
      <c r="AS2510" s="140"/>
      <c r="AT2510" s="133"/>
      <c r="AW2510" s="4"/>
      <c r="AX2510" s="4"/>
      <c r="AY2510" s="140"/>
      <c r="AZ2510" s="140"/>
      <c r="BA2510" s="132"/>
      <c r="BB2510" s="133"/>
      <c r="BC2510" s="133"/>
      <c r="BD2510" s="133"/>
      <c r="BE2510" s="140"/>
      <c r="BF2510" s="140"/>
      <c r="BG2510" s="140"/>
      <c r="BH2510" s="140"/>
      <c r="BI2510" s="140"/>
      <c r="BJ2510" s="140"/>
      <c r="BK2510" s="140"/>
      <c r="BL2510" s="140"/>
      <c r="BM2510" s="140"/>
      <c r="BN2510" s="140"/>
      <c r="BO2510" s="140"/>
      <c r="BP2510" s="140"/>
      <c r="BQ2510" s="140"/>
      <c r="BR2510" s="140"/>
      <c r="BS2510" s="140"/>
      <c r="BT2510" s="140"/>
      <c r="BU2510" s="140"/>
      <c r="BV2510" s="140"/>
      <c r="BW2510" s="140"/>
      <c r="BX2510" s="140"/>
      <c r="BY2510" s="140"/>
      <c r="BZ2510" s="140"/>
    </row>
    <row r="2511" spans="1:78" ht="18" customHeight="1">
      <c r="A2511" s="3"/>
      <c r="B2511" s="41"/>
      <c r="C2511" s="41"/>
      <c r="D2511" s="132"/>
      <c r="E2511" s="133"/>
      <c r="F2511" s="133"/>
      <c r="G2511" s="133"/>
      <c r="H2511" s="133"/>
      <c r="I2511" s="133"/>
      <c r="J2511" s="132"/>
      <c r="K2511" s="132"/>
      <c r="L2511" s="132"/>
      <c r="M2511" s="132"/>
      <c r="N2511" s="133"/>
      <c r="O2511" s="132"/>
      <c r="P2511" s="132"/>
      <c r="Q2511" s="140"/>
      <c r="R2511" s="140"/>
      <c r="S2511" s="140"/>
      <c r="T2511" s="140"/>
      <c r="U2511" s="140"/>
      <c r="V2511" s="133"/>
      <c r="Y2511" s="3"/>
      <c r="Z2511" s="41"/>
      <c r="AA2511" s="41"/>
      <c r="AB2511" s="132"/>
      <c r="AC2511" s="133"/>
      <c r="AD2511" s="133"/>
      <c r="AE2511" s="133"/>
      <c r="AF2511" s="133"/>
      <c r="AG2511" s="133"/>
      <c r="AH2511" s="132"/>
      <c r="AI2511" s="132"/>
      <c r="AJ2511" s="132"/>
      <c r="AK2511" s="132"/>
      <c r="AL2511" s="133"/>
      <c r="AM2511" s="132"/>
      <c r="AN2511" s="132"/>
      <c r="AO2511" s="140"/>
      <c r="AP2511" s="140"/>
      <c r="AQ2511" s="140"/>
      <c r="AR2511" s="140"/>
      <c r="AS2511" s="140"/>
      <c r="AT2511" s="133"/>
      <c r="AW2511" s="4"/>
      <c r="AX2511" s="4"/>
      <c r="AY2511" s="140"/>
      <c r="AZ2511" s="140"/>
      <c r="BA2511" s="132"/>
      <c r="BB2511" s="133"/>
      <c r="BC2511" s="133"/>
      <c r="BD2511" s="133"/>
      <c r="BE2511" s="140"/>
      <c r="BF2511" s="140"/>
      <c r="BG2511" s="140"/>
      <c r="BH2511" s="140"/>
      <c r="BI2511" s="140"/>
      <c r="BJ2511" s="140"/>
      <c r="BK2511" s="140"/>
      <c r="BL2511" s="140"/>
      <c r="BM2511" s="140"/>
      <c r="BN2511" s="140"/>
      <c r="BO2511" s="140"/>
      <c r="BP2511" s="140"/>
      <c r="BQ2511" s="140"/>
      <c r="BR2511" s="140"/>
      <c r="BS2511" s="140"/>
      <c r="BT2511" s="140"/>
      <c r="BU2511" s="140"/>
      <c r="BV2511" s="140"/>
      <c r="BW2511" s="140"/>
      <c r="BX2511" s="140"/>
      <c r="BY2511" s="140"/>
      <c r="BZ2511" s="140"/>
    </row>
    <row r="2512" spans="1:78" ht="18" customHeight="1">
      <c r="A2512" s="3"/>
      <c r="B2512" s="41"/>
      <c r="C2512" s="41"/>
      <c r="D2512" s="132"/>
      <c r="E2512" s="133"/>
      <c r="F2512" s="133"/>
      <c r="G2512" s="133"/>
      <c r="H2512" s="133"/>
      <c r="I2512" s="133"/>
      <c r="J2512" s="132"/>
      <c r="K2512" s="132"/>
      <c r="L2512" s="132"/>
      <c r="M2512" s="132"/>
      <c r="N2512" s="133"/>
      <c r="O2512" s="132"/>
      <c r="P2512" s="132"/>
      <c r="Q2512" s="140"/>
      <c r="R2512" s="140"/>
      <c r="S2512" s="140"/>
      <c r="T2512" s="140"/>
      <c r="U2512" s="140"/>
      <c r="V2512" s="133"/>
      <c r="Y2512" s="3"/>
      <c r="Z2512" s="41"/>
      <c r="AA2512" s="41"/>
      <c r="AB2512" s="132"/>
      <c r="AC2512" s="133"/>
      <c r="AD2512" s="133"/>
      <c r="AE2512" s="133"/>
      <c r="AF2512" s="133"/>
      <c r="AG2512" s="133"/>
      <c r="AH2512" s="132"/>
      <c r="AI2512" s="132"/>
      <c r="AJ2512" s="132"/>
      <c r="AK2512" s="132"/>
      <c r="AL2512" s="133"/>
      <c r="AM2512" s="132"/>
      <c r="AN2512" s="132"/>
      <c r="AO2512" s="140"/>
      <c r="AP2512" s="140"/>
      <c r="AQ2512" s="140"/>
      <c r="AR2512" s="140"/>
      <c r="AS2512" s="140"/>
      <c r="AT2512" s="133"/>
      <c r="AW2512" s="4"/>
      <c r="AX2512" s="4"/>
      <c r="AY2512" s="140"/>
      <c r="AZ2512" s="140"/>
      <c r="BA2512" s="132"/>
      <c r="BB2512" s="133"/>
      <c r="BC2512" s="133"/>
      <c r="BD2512" s="133"/>
      <c r="BE2512" s="140"/>
      <c r="BF2512" s="140"/>
      <c r="BG2512" s="140"/>
      <c r="BH2512" s="140"/>
      <c r="BI2512" s="140"/>
      <c r="BJ2512" s="140"/>
      <c r="BK2512" s="140"/>
      <c r="BL2512" s="140"/>
      <c r="BM2512" s="140"/>
      <c r="BN2512" s="140"/>
      <c r="BO2512" s="140"/>
      <c r="BP2512" s="140"/>
      <c r="BQ2512" s="140"/>
      <c r="BR2512" s="140"/>
      <c r="BS2512" s="140"/>
      <c r="BT2512" s="140"/>
      <c r="BU2512" s="140"/>
      <c r="BV2512" s="140"/>
      <c r="BW2512" s="140"/>
      <c r="BX2512" s="140"/>
      <c r="BY2512" s="140"/>
      <c r="BZ2512" s="140"/>
    </row>
    <row r="2513" spans="1:78" ht="18" customHeight="1">
      <c r="A2513" s="3"/>
      <c r="B2513" s="41"/>
      <c r="C2513" s="41"/>
      <c r="D2513" s="132"/>
      <c r="E2513" s="133"/>
      <c r="F2513" s="133"/>
      <c r="G2513" s="133"/>
      <c r="H2513" s="133"/>
      <c r="I2513" s="133"/>
      <c r="J2513" s="132"/>
      <c r="K2513" s="132"/>
      <c r="L2513" s="132"/>
      <c r="M2513" s="132"/>
      <c r="N2513" s="133"/>
      <c r="O2513" s="132"/>
      <c r="P2513" s="132"/>
      <c r="Q2513" s="140"/>
      <c r="R2513" s="140"/>
      <c r="S2513" s="140"/>
      <c r="T2513" s="140"/>
      <c r="U2513" s="140"/>
      <c r="V2513" s="133"/>
      <c r="Y2513" s="3"/>
      <c r="Z2513" s="41"/>
      <c r="AA2513" s="41"/>
      <c r="AB2513" s="132"/>
      <c r="AC2513" s="133"/>
      <c r="AD2513" s="133"/>
      <c r="AE2513" s="133"/>
      <c r="AF2513" s="133"/>
      <c r="AG2513" s="133"/>
      <c r="AH2513" s="132"/>
      <c r="AI2513" s="132"/>
      <c r="AJ2513" s="132"/>
      <c r="AK2513" s="132"/>
      <c r="AL2513" s="133"/>
      <c r="AM2513" s="132"/>
      <c r="AN2513" s="132"/>
      <c r="AO2513" s="140"/>
      <c r="AP2513" s="140"/>
      <c r="AQ2513" s="140"/>
      <c r="AR2513" s="140"/>
      <c r="AS2513" s="140"/>
      <c r="AT2513" s="133"/>
      <c r="AW2513" s="4"/>
      <c r="AX2513" s="4"/>
      <c r="AY2513" s="140"/>
      <c r="AZ2513" s="140"/>
      <c r="BA2513" s="132"/>
      <c r="BB2513" s="133"/>
      <c r="BC2513" s="133"/>
      <c r="BD2513" s="133"/>
      <c r="BE2513" s="140"/>
      <c r="BF2513" s="140"/>
      <c r="BG2513" s="140"/>
      <c r="BH2513" s="140"/>
      <c r="BI2513" s="140"/>
      <c r="BJ2513" s="140"/>
      <c r="BK2513" s="140"/>
      <c r="BL2513" s="140"/>
      <c r="BM2513" s="140"/>
      <c r="BN2513" s="140"/>
      <c r="BO2513" s="140"/>
      <c r="BP2513" s="140"/>
      <c r="BQ2513" s="140"/>
      <c r="BR2513" s="140"/>
      <c r="BS2513" s="140"/>
      <c r="BT2513" s="140"/>
      <c r="BU2513" s="140"/>
      <c r="BV2513" s="140"/>
      <c r="BW2513" s="140"/>
      <c r="BX2513" s="140"/>
      <c r="BY2513" s="140"/>
      <c r="BZ2513" s="140"/>
    </row>
    <row r="2514" spans="1:78" ht="18" customHeight="1">
      <c r="A2514" s="3"/>
      <c r="B2514" s="41"/>
      <c r="C2514" s="41"/>
      <c r="D2514" s="132"/>
      <c r="E2514" s="133"/>
      <c r="F2514" s="133"/>
      <c r="G2514" s="133"/>
      <c r="H2514" s="133"/>
      <c r="I2514" s="133"/>
      <c r="J2514" s="132"/>
      <c r="K2514" s="132"/>
      <c r="L2514" s="132"/>
      <c r="M2514" s="132"/>
      <c r="N2514" s="133"/>
      <c r="O2514" s="132"/>
      <c r="P2514" s="132"/>
      <c r="Q2514" s="140"/>
      <c r="R2514" s="140"/>
      <c r="S2514" s="140"/>
      <c r="T2514" s="140"/>
      <c r="U2514" s="140"/>
      <c r="V2514" s="133"/>
      <c r="Y2514" s="3"/>
      <c r="Z2514" s="41"/>
      <c r="AA2514" s="41"/>
      <c r="AB2514" s="132"/>
      <c r="AC2514" s="133"/>
      <c r="AD2514" s="133"/>
      <c r="AE2514" s="133"/>
      <c r="AF2514" s="133"/>
      <c r="AG2514" s="133"/>
      <c r="AH2514" s="132"/>
      <c r="AI2514" s="132"/>
      <c r="AJ2514" s="132"/>
      <c r="AK2514" s="132"/>
      <c r="AL2514" s="133"/>
      <c r="AM2514" s="132"/>
      <c r="AN2514" s="132"/>
      <c r="AO2514" s="140"/>
      <c r="AP2514" s="140"/>
      <c r="AQ2514" s="140"/>
      <c r="AR2514" s="140"/>
      <c r="AS2514" s="140"/>
      <c r="AT2514" s="133"/>
      <c r="AW2514" s="4"/>
      <c r="AX2514" s="4"/>
      <c r="AY2514" s="140"/>
      <c r="AZ2514" s="140"/>
      <c r="BA2514" s="132"/>
      <c r="BB2514" s="133"/>
      <c r="BC2514" s="133"/>
      <c r="BD2514" s="133"/>
      <c r="BE2514" s="140"/>
      <c r="BF2514" s="140"/>
      <c r="BG2514" s="140"/>
      <c r="BH2514" s="140"/>
      <c r="BI2514" s="140"/>
      <c r="BJ2514" s="140"/>
      <c r="BK2514" s="140"/>
      <c r="BL2514" s="140"/>
      <c r="BM2514" s="140"/>
      <c r="BN2514" s="140"/>
      <c r="BO2514" s="140"/>
      <c r="BP2514" s="140"/>
      <c r="BQ2514" s="140"/>
      <c r="BR2514" s="140"/>
      <c r="BS2514" s="140"/>
      <c r="BT2514" s="140"/>
      <c r="BU2514" s="140"/>
      <c r="BV2514" s="140"/>
      <c r="BW2514" s="140"/>
      <c r="BX2514" s="140"/>
      <c r="BY2514" s="140"/>
      <c r="BZ2514" s="140"/>
    </row>
    <row r="2515" spans="1:78" ht="18" customHeight="1">
      <c r="A2515" s="3"/>
      <c r="B2515" s="41"/>
      <c r="C2515" s="41"/>
      <c r="D2515" s="132"/>
      <c r="E2515" s="133"/>
      <c r="F2515" s="133"/>
      <c r="G2515" s="133"/>
      <c r="H2515" s="133"/>
      <c r="I2515" s="133"/>
      <c r="J2515" s="132"/>
      <c r="K2515" s="132"/>
      <c r="L2515" s="132"/>
      <c r="M2515" s="132"/>
      <c r="N2515" s="133"/>
      <c r="O2515" s="132"/>
      <c r="P2515" s="132"/>
      <c r="Q2515" s="140"/>
      <c r="R2515" s="140"/>
      <c r="S2515" s="140"/>
      <c r="T2515" s="140"/>
      <c r="U2515" s="140"/>
      <c r="V2515" s="133"/>
      <c r="Y2515" s="3"/>
      <c r="Z2515" s="41"/>
      <c r="AA2515" s="41"/>
      <c r="AB2515" s="132"/>
      <c r="AC2515" s="133"/>
      <c r="AD2515" s="133"/>
      <c r="AE2515" s="133"/>
      <c r="AF2515" s="133"/>
      <c r="AG2515" s="133"/>
      <c r="AH2515" s="132"/>
      <c r="AI2515" s="132"/>
      <c r="AJ2515" s="132"/>
      <c r="AK2515" s="132"/>
      <c r="AL2515" s="133"/>
      <c r="AM2515" s="132"/>
      <c r="AN2515" s="132"/>
      <c r="AO2515" s="140"/>
      <c r="AP2515" s="140"/>
      <c r="AQ2515" s="140"/>
      <c r="AR2515" s="140"/>
      <c r="AS2515" s="140"/>
      <c r="AT2515" s="133"/>
      <c r="AW2515" s="4"/>
      <c r="AX2515" s="4"/>
      <c r="AY2515" s="140"/>
      <c r="AZ2515" s="140"/>
      <c r="BA2515" s="132"/>
      <c r="BB2515" s="133"/>
      <c r="BC2515" s="133"/>
      <c r="BD2515" s="133"/>
      <c r="BE2515" s="140"/>
      <c r="BF2515" s="140"/>
      <c r="BG2515" s="140"/>
      <c r="BH2515" s="140"/>
      <c r="BI2515" s="140"/>
      <c r="BJ2515" s="140"/>
      <c r="BK2515" s="140"/>
      <c r="BL2515" s="140"/>
      <c r="BM2515" s="140"/>
      <c r="BN2515" s="140"/>
      <c r="BO2515" s="140"/>
      <c r="BP2515" s="140"/>
      <c r="BQ2515" s="140"/>
      <c r="BR2515" s="140"/>
      <c r="BS2515" s="140"/>
      <c r="BT2515" s="140"/>
      <c r="BU2515" s="140"/>
      <c r="BV2515" s="140"/>
      <c r="BW2515" s="140"/>
      <c r="BX2515" s="140"/>
      <c r="BY2515" s="140"/>
      <c r="BZ2515" s="140"/>
    </row>
    <row r="2516" spans="1:78" ht="18" customHeight="1">
      <c r="A2516" s="3"/>
      <c r="B2516" s="41"/>
      <c r="C2516" s="41"/>
      <c r="D2516" s="132"/>
      <c r="E2516" s="133"/>
      <c r="F2516" s="133"/>
      <c r="G2516" s="133"/>
      <c r="H2516" s="133"/>
      <c r="I2516" s="133"/>
      <c r="J2516" s="132"/>
      <c r="K2516" s="132"/>
      <c r="L2516" s="132"/>
      <c r="M2516" s="132"/>
      <c r="N2516" s="133"/>
      <c r="O2516" s="132"/>
      <c r="P2516" s="132"/>
      <c r="Q2516" s="140"/>
      <c r="R2516" s="140"/>
      <c r="S2516" s="140"/>
      <c r="T2516" s="140"/>
      <c r="U2516" s="140"/>
      <c r="V2516" s="133"/>
      <c r="Y2516" s="3"/>
      <c r="Z2516" s="41"/>
      <c r="AA2516" s="41"/>
      <c r="AB2516" s="132"/>
      <c r="AC2516" s="133"/>
      <c r="AD2516" s="133"/>
      <c r="AE2516" s="133"/>
      <c r="AF2516" s="133"/>
      <c r="AG2516" s="133"/>
      <c r="AH2516" s="132"/>
      <c r="AI2516" s="132"/>
      <c r="AJ2516" s="132"/>
      <c r="AK2516" s="132"/>
      <c r="AL2516" s="133"/>
      <c r="AM2516" s="132"/>
      <c r="AN2516" s="132"/>
      <c r="AO2516" s="140"/>
      <c r="AP2516" s="140"/>
      <c r="AQ2516" s="140"/>
      <c r="AR2516" s="140"/>
      <c r="AS2516" s="140"/>
      <c r="AT2516" s="133"/>
      <c r="AW2516" s="4"/>
      <c r="AX2516" s="4"/>
      <c r="AY2516" s="140"/>
      <c r="AZ2516" s="140"/>
      <c r="BA2516" s="132"/>
      <c r="BB2516" s="133"/>
      <c r="BC2516" s="133"/>
      <c r="BD2516" s="133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40"/>
    </row>
    <row r="2517" spans="1:78" ht="18" customHeight="1">
      <c r="A2517" s="3"/>
      <c r="B2517" s="41"/>
      <c r="C2517" s="41"/>
      <c r="D2517" s="132"/>
      <c r="E2517" s="133"/>
      <c r="F2517" s="133"/>
      <c r="G2517" s="133"/>
      <c r="H2517" s="133"/>
      <c r="I2517" s="133"/>
      <c r="J2517" s="132"/>
      <c r="K2517" s="132"/>
      <c r="L2517" s="132"/>
      <c r="M2517" s="132"/>
      <c r="N2517" s="133"/>
      <c r="O2517" s="132"/>
      <c r="P2517" s="132"/>
      <c r="Q2517" s="140"/>
      <c r="R2517" s="140"/>
      <c r="S2517" s="140"/>
      <c r="T2517" s="140"/>
      <c r="U2517" s="140"/>
      <c r="V2517" s="133"/>
      <c r="Y2517" s="3"/>
      <c r="Z2517" s="41"/>
      <c r="AA2517" s="41"/>
      <c r="AB2517" s="132"/>
      <c r="AC2517" s="133"/>
      <c r="AD2517" s="133"/>
      <c r="AE2517" s="133"/>
      <c r="AF2517" s="133"/>
      <c r="AG2517" s="133"/>
      <c r="AH2517" s="132"/>
      <c r="AI2517" s="132"/>
      <c r="AJ2517" s="132"/>
      <c r="AK2517" s="132"/>
      <c r="AL2517" s="133"/>
      <c r="AM2517" s="132"/>
      <c r="AN2517" s="132"/>
      <c r="AO2517" s="140"/>
      <c r="AP2517" s="140"/>
      <c r="AQ2517" s="140"/>
      <c r="AR2517" s="140"/>
      <c r="AS2517" s="140"/>
      <c r="AT2517" s="133"/>
      <c r="AW2517" s="4"/>
      <c r="AX2517" s="4"/>
      <c r="AY2517" s="140"/>
      <c r="AZ2517" s="140"/>
      <c r="BA2517" s="132"/>
      <c r="BB2517" s="133"/>
      <c r="BC2517" s="133"/>
      <c r="BD2517" s="133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40"/>
    </row>
    <row r="2518" spans="1:78" ht="18" customHeight="1">
      <c r="A2518" s="3"/>
      <c r="B2518" s="41"/>
      <c r="C2518" s="41"/>
      <c r="D2518" s="132"/>
      <c r="E2518" s="133"/>
      <c r="F2518" s="133"/>
      <c r="G2518" s="133"/>
      <c r="H2518" s="133"/>
      <c r="I2518" s="133"/>
      <c r="J2518" s="132"/>
      <c r="K2518" s="132"/>
      <c r="L2518" s="132"/>
      <c r="M2518" s="132"/>
      <c r="N2518" s="133"/>
      <c r="O2518" s="132"/>
      <c r="P2518" s="132"/>
      <c r="Q2518" s="140"/>
      <c r="R2518" s="140"/>
      <c r="S2518" s="140"/>
      <c r="T2518" s="140"/>
      <c r="U2518" s="140"/>
      <c r="V2518" s="133"/>
      <c r="Y2518" s="3"/>
      <c r="Z2518" s="41"/>
      <c r="AA2518" s="41"/>
      <c r="AB2518" s="132"/>
      <c r="AC2518" s="133"/>
      <c r="AD2518" s="133"/>
      <c r="AE2518" s="133"/>
      <c r="AF2518" s="133"/>
      <c r="AG2518" s="133"/>
      <c r="AH2518" s="132"/>
      <c r="AI2518" s="132"/>
      <c r="AJ2518" s="132"/>
      <c r="AK2518" s="132"/>
      <c r="AL2518" s="133"/>
      <c r="AM2518" s="132"/>
      <c r="AN2518" s="132"/>
      <c r="AO2518" s="140"/>
      <c r="AP2518" s="140"/>
      <c r="AQ2518" s="140"/>
      <c r="AR2518" s="140"/>
      <c r="AS2518" s="140"/>
      <c r="AT2518" s="133"/>
      <c r="AW2518" s="4"/>
      <c r="AX2518" s="4"/>
      <c r="AY2518" s="140"/>
      <c r="AZ2518" s="140"/>
      <c r="BA2518" s="132"/>
      <c r="BB2518" s="133"/>
      <c r="BC2518" s="133"/>
      <c r="BD2518" s="133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40"/>
    </row>
    <row r="2519" spans="1:78" ht="18" customHeight="1">
      <c r="A2519" s="3"/>
      <c r="B2519" s="41"/>
      <c r="C2519" s="41"/>
      <c r="D2519" s="132"/>
      <c r="E2519" s="133"/>
      <c r="F2519" s="133"/>
      <c r="G2519" s="133"/>
      <c r="H2519" s="133"/>
      <c r="I2519" s="133"/>
      <c r="J2519" s="132"/>
      <c r="K2519" s="132"/>
      <c r="L2519" s="132"/>
      <c r="M2519" s="132"/>
      <c r="N2519" s="133"/>
      <c r="O2519" s="132"/>
      <c r="P2519" s="132"/>
      <c r="Q2519" s="140"/>
      <c r="R2519" s="140"/>
      <c r="S2519" s="140"/>
      <c r="T2519" s="140"/>
      <c r="U2519" s="140"/>
      <c r="V2519" s="133"/>
      <c r="Y2519" s="3"/>
      <c r="Z2519" s="41"/>
      <c r="AA2519" s="41"/>
      <c r="AB2519" s="132"/>
      <c r="AC2519" s="133"/>
      <c r="AD2519" s="133"/>
      <c r="AE2519" s="133"/>
      <c r="AF2519" s="133"/>
      <c r="AG2519" s="133"/>
      <c r="AH2519" s="132"/>
      <c r="AI2519" s="132"/>
      <c r="AJ2519" s="132"/>
      <c r="AK2519" s="132"/>
      <c r="AL2519" s="133"/>
      <c r="AM2519" s="132"/>
      <c r="AN2519" s="132"/>
      <c r="AO2519" s="140"/>
      <c r="AP2519" s="140"/>
      <c r="AQ2519" s="140"/>
      <c r="AR2519" s="140"/>
      <c r="AS2519" s="140"/>
      <c r="AT2519" s="133"/>
      <c r="AW2519" s="4"/>
      <c r="AX2519" s="4"/>
      <c r="AY2519" s="140"/>
      <c r="AZ2519" s="140"/>
      <c r="BA2519" s="132"/>
      <c r="BB2519" s="133"/>
      <c r="BC2519" s="133"/>
      <c r="BD2519" s="133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40"/>
    </row>
    <row r="2520" spans="1:78" ht="18" customHeight="1">
      <c r="A2520" s="3"/>
      <c r="B2520" s="41"/>
      <c r="C2520" s="41"/>
      <c r="D2520" s="132"/>
      <c r="E2520" s="133"/>
      <c r="F2520" s="133"/>
      <c r="G2520" s="133"/>
      <c r="H2520" s="133"/>
      <c r="I2520" s="133"/>
      <c r="J2520" s="132"/>
      <c r="K2520" s="132"/>
      <c r="L2520" s="132"/>
      <c r="M2520" s="132"/>
      <c r="N2520" s="133"/>
      <c r="O2520" s="132"/>
      <c r="P2520" s="132"/>
      <c r="Q2520" s="140"/>
      <c r="R2520" s="140"/>
      <c r="S2520" s="140"/>
      <c r="T2520" s="140"/>
      <c r="U2520" s="140"/>
      <c r="V2520" s="133"/>
      <c r="Y2520" s="3"/>
      <c r="Z2520" s="41"/>
      <c r="AA2520" s="41"/>
      <c r="AB2520" s="132"/>
      <c r="AC2520" s="133"/>
      <c r="AD2520" s="133"/>
      <c r="AE2520" s="133"/>
      <c r="AF2520" s="133"/>
      <c r="AG2520" s="133"/>
      <c r="AH2520" s="132"/>
      <c r="AI2520" s="132"/>
      <c r="AJ2520" s="132"/>
      <c r="AK2520" s="132"/>
      <c r="AL2520" s="133"/>
      <c r="AM2520" s="132"/>
      <c r="AN2520" s="132"/>
      <c r="AO2520" s="140"/>
      <c r="AP2520" s="140"/>
      <c r="AQ2520" s="140"/>
      <c r="AR2520" s="140"/>
      <c r="AS2520" s="140"/>
      <c r="AT2520" s="133"/>
      <c r="AW2520" s="4"/>
      <c r="AX2520" s="4"/>
      <c r="AY2520" s="140"/>
      <c r="AZ2520" s="140"/>
      <c r="BA2520" s="132"/>
      <c r="BB2520" s="133"/>
      <c r="BC2520" s="133"/>
      <c r="BD2520" s="133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40"/>
    </row>
    <row r="2521" spans="1:78" ht="18" customHeight="1">
      <c r="A2521" s="3"/>
      <c r="B2521" s="41"/>
      <c r="C2521" s="41"/>
      <c r="D2521" s="132"/>
      <c r="E2521" s="133"/>
      <c r="F2521" s="133"/>
      <c r="G2521" s="133"/>
      <c r="H2521" s="133"/>
      <c r="I2521" s="133"/>
      <c r="J2521" s="132"/>
      <c r="K2521" s="132"/>
      <c r="L2521" s="132"/>
      <c r="M2521" s="132"/>
      <c r="N2521" s="133"/>
      <c r="O2521" s="132"/>
      <c r="P2521" s="132"/>
      <c r="Q2521" s="140"/>
      <c r="R2521" s="140"/>
      <c r="S2521" s="140"/>
      <c r="T2521" s="140"/>
      <c r="U2521" s="140"/>
      <c r="V2521" s="133"/>
      <c r="Y2521" s="3"/>
      <c r="Z2521" s="41"/>
      <c r="AA2521" s="41"/>
      <c r="AB2521" s="132"/>
      <c r="AC2521" s="133"/>
      <c r="AD2521" s="133"/>
      <c r="AE2521" s="133"/>
      <c r="AF2521" s="133"/>
      <c r="AG2521" s="133"/>
      <c r="AH2521" s="132"/>
      <c r="AI2521" s="132"/>
      <c r="AJ2521" s="132"/>
      <c r="AK2521" s="132"/>
      <c r="AL2521" s="133"/>
      <c r="AM2521" s="132"/>
      <c r="AN2521" s="132"/>
      <c r="AO2521" s="140"/>
      <c r="AP2521" s="140"/>
      <c r="AQ2521" s="140"/>
      <c r="AR2521" s="140"/>
      <c r="AS2521" s="140"/>
      <c r="AT2521" s="133"/>
      <c r="AW2521" s="4"/>
      <c r="AX2521" s="4"/>
      <c r="AY2521" s="140"/>
      <c r="AZ2521" s="140"/>
      <c r="BA2521" s="132"/>
      <c r="BB2521" s="133"/>
      <c r="BC2521" s="133"/>
      <c r="BD2521" s="133"/>
      <c r="BE2521" s="140"/>
      <c r="BF2521" s="140"/>
      <c r="BG2521" s="140"/>
      <c r="BH2521" s="140"/>
      <c r="BI2521" s="140"/>
      <c r="BJ2521" s="140"/>
      <c r="BK2521" s="140"/>
      <c r="BL2521" s="140"/>
      <c r="BM2521" s="140"/>
      <c r="BN2521" s="140"/>
      <c r="BO2521" s="140"/>
      <c r="BP2521" s="140"/>
      <c r="BQ2521" s="140"/>
      <c r="BR2521" s="140"/>
      <c r="BS2521" s="140"/>
      <c r="BT2521" s="140"/>
      <c r="BU2521" s="140"/>
      <c r="BV2521" s="140"/>
      <c r="BW2521" s="140"/>
      <c r="BX2521" s="140"/>
      <c r="BY2521" s="140"/>
      <c r="BZ2521" s="140"/>
    </row>
    <row r="2522" spans="1:78" ht="18" customHeight="1">
      <c r="A2522" s="3"/>
      <c r="B2522" s="41"/>
      <c r="C2522" s="41"/>
      <c r="D2522" s="132"/>
      <c r="E2522" s="133"/>
      <c r="F2522" s="133"/>
      <c r="G2522" s="133"/>
      <c r="H2522" s="133"/>
      <c r="I2522" s="133"/>
      <c r="J2522" s="132"/>
      <c r="K2522" s="132"/>
      <c r="L2522" s="132"/>
      <c r="M2522" s="132"/>
      <c r="N2522" s="133"/>
      <c r="O2522" s="132"/>
      <c r="P2522" s="132"/>
      <c r="Q2522" s="140"/>
      <c r="R2522" s="140"/>
      <c r="S2522" s="140"/>
      <c r="T2522" s="140"/>
      <c r="U2522" s="140"/>
      <c r="V2522" s="133"/>
      <c r="Y2522" s="3"/>
      <c r="Z2522" s="41"/>
      <c r="AA2522" s="41"/>
      <c r="AB2522" s="132"/>
      <c r="AC2522" s="133"/>
      <c r="AD2522" s="133"/>
      <c r="AE2522" s="133"/>
      <c r="AF2522" s="133"/>
      <c r="AG2522" s="133"/>
      <c r="AH2522" s="132"/>
      <c r="AI2522" s="132"/>
      <c r="AJ2522" s="132"/>
      <c r="AK2522" s="132"/>
      <c r="AL2522" s="133"/>
      <c r="AM2522" s="132"/>
      <c r="AN2522" s="132"/>
      <c r="AO2522" s="140"/>
      <c r="AP2522" s="140"/>
      <c r="AQ2522" s="140"/>
      <c r="AR2522" s="140"/>
      <c r="AS2522" s="140"/>
      <c r="AT2522" s="133"/>
      <c r="AW2522" s="4"/>
      <c r="AX2522" s="4"/>
      <c r="AY2522" s="140"/>
      <c r="AZ2522" s="140"/>
      <c r="BA2522" s="132"/>
      <c r="BB2522" s="133"/>
      <c r="BC2522" s="133"/>
      <c r="BD2522" s="133"/>
      <c r="BE2522" s="140"/>
      <c r="BF2522" s="140"/>
      <c r="BG2522" s="140"/>
      <c r="BH2522" s="140"/>
      <c r="BI2522" s="140"/>
      <c r="BJ2522" s="140"/>
      <c r="BK2522" s="140"/>
      <c r="BL2522" s="140"/>
      <c r="BM2522" s="140"/>
      <c r="BN2522" s="140"/>
      <c r="BO2522" s="140"/>
      <c r="BP2522" s="140"/>
      <c r="BQ2522" s="140"/>
      <c r="BR2522" s="140"/>
      <c r="BS2522" s="140"/>
      <c r="BT2522" s="140"/>
      <c r="BU2522" s="140"/>
      <c r="BV2522" s="140"/>
      <c r="BW2522" s="140"/>
      <c r="BX2522" s="140"/>
      <c r="BY2522" s="140"/>
      <c r="BZ2522" s="140"/>
    </row>
    <row r="2523" spans="1:78" ht="18" customHeight="1">
      <c r="A2523" s="3"/>
      <c r="B2523" s="41"/>
      <c r="C2523" s="41"/>
      <c r="D2523" s="132"/>
      <c r="E2523" s="133"/>
      <c r="F2523" s="133"/>
      <c r="G2523" s="133"/>
      <c r="H2523" s="133"/>
      <c r="I2523" s="133"/>
      <c r="J2523" s="132"/>
      <c r="K2523" s="132"/>
      <c r="L2523" s="132"/>
      <c r="M2523" s="132"/>
      <c r="N2523" s="133"/>
      <c r="O2523" s="132"/>
      <c r="P2523" s="132"/>
      <c r="Q2523" s="140"/>
      <c r="R2523" s="140"/>
      <c r="S2523" s="140"/>
      <c r="T2523" s="140"/>
      <c r="U2523" s="140"/>
      <c r="V2523" s="133"/>
      <c r="Y2523" s="3"/>
      <c r="Z2523" s="41"/>
      <c r="AA2523" s="41"/>
      <c r="AB2523" s="132"/>
      <c r="AC2523" s="133"/>
      <c r="AD2523" s="133"/>
      <c r="AE2523" s="133"/>
      <c r="AF2523" s="133"/>
      <c r="AG2523" s="133"/>
      <c r="AH2523" s="132"/>
      <c r="AI2523" s="132"/>
      <c r="AJ2523" s="132"/>
      <c r="AK2523" s="132"/>
      <c r="AL2523" s="133"/>
      <c r="AM2523" s="132"/>
      <c r="AN2523" s="132"/>
      <c r="AO2523" s="140"/>
      <c r="AP2523" s="140"/>
      <c r="AQ2523" s="140"/>
      <c r="AR2523" s="140"/>
      <c r="AS2523" s="140"/>
      <c r="AT2523" s="133"/>
      <c r="AW2523" s="4"/>
      <c r="AX2523" s="4"/>
      <c r="AY2523" s="140"/>
      <c r="AZ2523" s="140"/>
      <c r="BA2523" s="132"/>
      <c r="BB2523" s="133"/>
      <c r="BC2523" s="133"/>
      <c r="BD2523" s="133"/>
      <c r="BE2523" s="140"/>
      <c r="BF2523" s="140"/>
      <c r="BG2523" s="140"/>
      <c r="BH2523" s="140"/>
      <c r="BI2523" s="140"/>
      <c r="BJ2523" s="140"/>
      <c r="BK2523" s="140"/>
      <c r="BL2523" s="140"/>
      <c r="BM2523" s="140"/>
      <c r="BN2523" s="140"/>
      <c r="BO2523" s="140"/>
      <c r="BP2523" s="140"/>
      <c r="BQ2523" s="140"/>
      <c r="BR2523" s="140"/>
      <c r="BS2523" s="140"/>
      <c r="BT2523" s="140"/>
      <c r="BU2523" s="140"/>
      <c r="BV2523" s="140"/>
      <c r="BW2523" s="140"/>
      <c r="BX2523" s="140"/>
      <c r="BY2523" s="140"/>
      <c r="BZ2523" s="140"/>
    </row>
    <row r="2524" spans="1:78" ht="18" customHeight="1">
      <c r="A2524" s="3"/>
      <c r="B2524" s="41"/>
      <c r="C2524" s="41"/>
      <c r="D2524" s="132"/>
      <c r="E2524" s="133"/>
      <c r="F2524" s="133"/>
      <c r="G2524" s="133"/>
      <c r="H2524" s="133"/>
      <c r="I2524" s="133"/>
      <c r="J2524" s="132"/>
      <c r="K2524" s="132"/>
      <c r="L2524" s="132"/>
      <c r="M2524" s="132"/>
      <c r="N2524" s="133"/>
      <c r="O2524" s="132"/>
      <c r="P2524" s="132"/>
      <c r="Q2524" s="140"/>
      <c r="R2524" s="140"/>
      <c r="S2524" s="140"/>
      <c r="T2524" s="140"/>
      <c r="U2524" s="140"/>
      <c r="V2524" s="133"/>
      <c r="Y2524" s="3"/>
      <c r="Z2524" s="41"/>
      <c r="AA2524" s="41"/>
      <c r="AB2524" s="132"/>
      <c r="AC2524" s="133"/>
      <c r="AD2524" s="133"/>
      <c r="AE2524" s="133"/>
      <c r="AF2524" s="133"/>
      <c r="AG2524" s="133"/>
      <c r="AH2524" s="132"/>
      <c r="AI2524" s="132"/>
      <c r="AJ2524" s="132"/>
      <c r="AK2524" s="132"/>
      <c r="AL2524" s="133"/>
      <c r="AM2524" s="132"/>
      <c r="AN2524" s="132"/>
      <c r="AO2524" s="140"/>
      <c r="AP2524" s="140"/>
      <c r="AQ2524" s="140"/>
      <c r="AR2524" s="140"/>
      <c r="AS2524" s="140"/>
      <c r="AT2524" s="133"/>
      <c r="AW2524" s="4"/>
      <c r="AX2524" s="4"/>
      <c r="AY2524" s="140"/>
      <c r="AZ2524" s="140"/>
      <c r="BA2524" s="132"/>
      <c r="BB2524" s="133"/>
      <c r="BC2524" s="133"/>
      <c r="BD2524" s="133"/>
      <c r="BE2524" s="140"/>
      <c r="BF2524" s="140"/>
      <c r="BG2524" s="140"/>
      <c r="BH2524" s="140"/>
      <c r="BI2524" s="140"/>
      <c r="BJ2524" s="140"/>
      <c r="BK2524" s="140"/>
      <c r="BL2524" s="140"/>
      <c r="BM2524" s="140"/>
      <c r="BN2524" s="140"/>
      <c r="BO2524" s="140"/>
      <c r="BP2524" s="140"/>
      <c r="BQ2524" s="140"/>
      <c r="BR2524" s="140"/>
      <c r="BS2524" s="140"/>
      <c r="BT2524" s="140"/>
      <c r="BU2524" s="140"/>
      <c r="BV2524" s="140"/>
      <c r="BW2524" s="140"/>
      <c r="BX2524" s="140"/>
      <c r="BY2524" s="140"/>
      <c r="BZ2524" s="140"/>
    </row>
    <row r="2525" spans="1:78" ht="18" customHeight="1">
      <c r="A2525" s="3"/>
      <c r="B2525" s="41"/>
      <c r="C2525" s="41"/>
      <c r="D2525" s="132"/>
      <c r="E2525" s="133"/>
      <c r="F2525" s="133"/>
      <c r="G2525" s="133"/>
      <c r="H2525" s="133"/>
      <c r="I2525" s="133"/>
      <c r="J2525" s="132"/>
      <c r="K2525" s="132"/>
      <c r="L2525" s="132"/>
      <c r="M2525" s="132"/>
      <c r="N2525" s="133"/>
      <c r="O2525" s="132"/>
      <c r="P2525" s="132"/>
      <c r="Q2525" s="140"/>
      <c r="R2525" s="140"/>
      <c r="S2525" s="140"/>
      <c r="T2525" s="140"/>
      <c r="U2525" s="140"/>
      <c r="V2525" s="133"/>
      <c r="Y2525" s="3"/>
      <c r="Z2525" s="41"/>
      <c r="AA2525" s="41"/>
      <c r="AB2525" s="132"/>
      <c r="AC2525" s="133"/>
      <c r="AD2525" s="133"/>
      <c r="AE2525" s="133"/>
      <c r="AF2525" s="133"/>
      <c r="AG2525" s="133"/>
      <c r="AH2525" s="132"/>
      <c r="AI2525" s="132"/>
      <c r="AJ2525" s="132"/>
      <c r="AK2525" s="132"/>
      <c r="AL2525" s="133"/>
      <c r="AM2525" s="132"/>
      <c r="AN2525" s="132"/>
      <c r="AO2525" s="140"/>
      <c r="AP2525" s="140"/>
      <c r="AQ2525" s="140"/>
      <c r="AR2525" s="140"/>
      <c r="AS2525" s="140"/>
      <c r="AT2525" s="133"/>
      <c r="AW2525" s="4"/>
      <c r="AX2525" s="4"/>
      <c r="AY2525" s="140"/>
      <c r="AZ2525" s="140"/>
      <c r="BA2525" s="132"/>
      <c r="BB2525" s="133"/>
      <c r="BC2525" s="133"/>
      <c r="BD2525" s="133"/>
      <c r="BE2525" s="140"/>
      <c r="BF2525" s="140"/>
      <c r="BG2525" s="140"/>
      <c r="BH2525" s="140"/>
      <c r="BI2525" s="140"/>
      <c r="BJ2525" s="140"/>
      <c r="BK2525" s="140"/>
      <c r="BL2525" s="140"/>
      <c r="BM2525" s="140"/>
      <c r="BN2525" s="140"/>
      <c r="BO2525" s="140"/>
      <c r="BP2525" s="140"/>
      <c r="BQ2525" s="140"/>
      <c r="BR2525" s="140"/>
      <c r="BS2525" s="140"/>
      <c r="BT2525" s="140"/>
      <c r="BU2525" s="140"/>
      <c r="BV2525" s="140"/>
      <c r="BW2525" s="140"/>
      <c r="BX2525" s="140"/>
      <c r="BY2525" s="140"/>
      <c r="BZ2525" s="140"/>
    </row>
    <row r="2526" spans="1:78" ht="18" customHeight="1">
      <c r="A2526" s="3"/>
      <c r="B2526" s="41"/>
      <c r="C2526" s="41"/>
      <c r="D2526" s="132"/>
      <c r="E2526" s="133"/>
      <c r="F2526" s="133"/>
      <c r="G2526" s="133"/>
      <c r="H2526" s="133"/>
      <c r="I2526" s="133"/>
      <c r="J2526" s="132"/>
      <c r="K2526" s="132"/>
      <c r="L2526" s="132"/>
      <c r="M2526" s="132"/>
      <c r="N2526" s="133"/>
      <c r="O2526" s="132"/>
      <c r="P2526" s="132"/>
      <c r="Q2526" s="140"/>
      <c r="R2526" s="140"/>
      <c r="S2526" s="140"/>
      <c r="T2526" s="140"/>
      <c r="U2526" s="140"/>
      <c r="V2526" s="133"/>
      <c r="Y2526" s="3"/>
      <c r="Z2526" s="41"/>
      <c r="AA2526" s="41"/>
      <c r="AB2526" s="132"/>
      <c r="AC2526" s="133"/>
      <c r="AD2526" s="133"/>
      <c r="AE2526" s="133"/>
      <c r="AF2526" s="133"/>
      <c r="AG2526" s="133"/>
      <c r="AH2526" s="132"/>
      <c r="AI2526" s="132"/>
      <c r="AJ2526" s="132"/>
      <c r="AK2526" s="132"/>
      <c r="AL2526" s="133"/>
      <c r="AM2526" s="132"/>
      <c r="AN2526" s="132"/>
      <c r="AO2526" s="140"/>
      <c r="AP2526" s="140"/>
      <c r="AQ2526" s="140"/>
      <c r="AR2526" s="140"/>
      <c r="AS2526" s="140"/>
      <c r="AT2526" s="133"/>
      <c r="AW2526" s="4"/>
      <c r="AX2526" s="4"/>
      <c r="AY2526" s="140"/>
      <c r="AZ2526" s="140"/>
      <c r="BA2526" s="132"/>
      <c r="BB2526" s="133"/>
      <c r="BC2526" s="133"/>
      <c r="BD2526" s="133"/>
      <c r="BE2526" s="140"/>
      <c r="BF2526" s="140"/>
      <c r="BG2526" s="140"/>
      <c r="BH2526" s="140"/>
      <c r="BI2526" s="140"/>
      <c r="BJ2526" s="140"/>
      <c r="BK2526" s="140"/>
      <c r="BL2526" s="140"/>
      <c r="BM2526" s="140"/>
      <c r="BN2526" s="140"/>
      <c r="BO2526" s="140"/>
      <c r="BP2526" s="140"/>
      <c r="BQ2526" s="140"/>
      <c r="BR2526" s="140"/>
      <c r="BS2526" s="140"/>
      <c r="BT2526" s="140"/>
      <c r="BU2526" s="140"/>
      <c r="BV2526" s="140"/>
      <c r="BW2526" s="140"/>
      <c r="BX2526" s="140"/>
      <c r="BY2526" s="140"/>
      <c r="BZ2526" s="140"/>
    </row>
    <row r="2527" spans="1:78" ht="18" customHeight="1">
      <c r="A2527" s="3"/>
      <c r="B2527" s="41"/>
      <c r="C2527" s="41"/>
      <c r="D2527" s="132"/>
      <c r="E2527" s="133"/>
      <c r="F2527" s="133"/>
      <c r="G2527" s="133"/>
      <c r="H2527" s="133"/>
      <c r="I2527" s="133"/>
      <c r="J2527" s="132"/>
      <c r="K2527" s="132"/>
      <c r="L2527" s="132"/>
      <c r="M2527" s="132"/>
      <c r="N2527" s="133"/>
      <c r="O2527" s="132"/>
      <c r="P2527" s="132"/>
      <c r="Q2527" s="140"/>
      <c r="R2527" s="140"/>
      <c r="S2527" s="140"/>
      <c r="T2527" s="140"/>
      <c r="U2527" s="140"/>
      <c r="V2527" s="133"/>
      <c r="Y2527" s="3"/>
      <c r="Z2527" s="41"/>
      <c r="AA2527" s="41"/>
      <c r="AB2527" s="132"/>
      <c r="AC2527" s="133"/>
      <c r="AD2527" s="133"/>
      <c r="AE2527" s="133"/>
      <c r="AF2527" s="133"/>
      <c r="AG2527" s="133"/>
      <c r="AH2527" s="132"/>
      <c r="AI2527" s="132"/>
      <c r="AJ2527" s="132"/>
      <c r="AK2527" s="132"/>
      <c r="AL2527" s="133"/>
      <c r="AM2527" s="132"/>
      <c r="AN2527" s="132"/>
      <c r="AO2527" s="140"/>
      <c r="AP2527" s="140"/>
      <c r="AQ2527" s="140"/>
      <c r="AR2527" s="140"/>
      <c r="AS2527" s="140"/>
      <c r="AT2527" s="133"/>
      <c r="AW2527" s="4"/>
      <c r="AX2527" s="4"/>
      <c r="AY2527" s="140"/>
      <c r="AZ2527" s="140"/>
      <c r="BA2527" s="132"/>
      <c r="BB2527" s="133"/>
      <c r="BC2527" s="133"/>
      <c r="BD2527" s="133"/>
      <c r="BE2527" s="140"/>
      <c r="BF2527" s="140"/>
      <c r="BG2527" s="140"/>
      <c r="BH2527" s="140"/>
      <c r="BI2527" s="140"/>
      <c r="BJ2527" s="140"/>
      <c r="BK2527" s="140"/>
      <c r="BL2527" s="140"/>
      <c r="BM2527" s="140"/>
      <c r="BN2527" s="140"/>
      <c r="BO2527" s="140"/>
      <c r="BP2527" s="140"/>
      <c r="BQ2527" s="140"/>
      <c r="BR2527" s="140"/>
      <c r="BS2527" s="140"/>
      <c r="BT2527" s="140"/>
      <c r="BU2527" s="140"/>
      <c r="BV2527" s="140"/>
      <c r="BW2527" s="140"/>
      <c r="BX2527" s="140"/>
      <c r="BY2527" s="140"/>
      <c r="BZ2527" s="140"/>
    </row>
    <row r="2528" spans="1:78" ht="18" customHeight="1">
      <c r="A2528" s="3"/>
      <c r="B2528" s="41"/>
      <c r="C2528" s="41"/>
      <c r="D2528" s="132"/>
      <c r="E2528" s="133"/>
      <c r="F2528" s="133"/>
      <c r="G2528" s="133"/>
      <c r="H2528" s="133"/>
      <c r="I2528" s="133"/>
      <c r="J2528" s="132"/>
      <c r="K2528" s="132"/>
      <c r="L2528" s="132"/>
      <c r="M2528" s="132"/>
      <c r="N2528" s="133"/>
      <c r="O2528" s="132"/>
      <c r="P2528" s="132"/>
      <c r="Q2528" s="140"/>
      <c r="R2528" s="140"/>
      <c r="S2528" s="140"/>
      <c r="T2528" s="140"/>
      <c r="U2528" s="140"/>
      <c r="V2528" s="133"/>
      <c r="Y2528" s="3"/>
      <c r="Z2528" s="41"/>
      <c r="AA2528" s="41"/>
      <c r="AB2528" s="132"/>
      <c r="AC2528" s="133"/>
      <c r="AD2528" s="133"/>
      <c r="AE2528" s="133"/>
      <c r="AF2528" s="133"/>
      <c r="AG2528" s="133"/>
      <c r="AH2528" s="132"/>
      <c r="AI2528" s="132"/>
      <c r="AJ2528" s="132"/>
      <c r="AK2528" s="132"/>
      <c r="AL2528" s="133"/>
      <c r="AM2528" s="132"/>
      <c r="AN2528" s="132"/>
      <c r="AO2528" s="140"/>
      <c r="AP2528" s="140"/>
      <c r="AQ2528" s="140"/>
      <c r="AR2528" s="140"/>
      <c r="AS2528" s="140"/>
      <c r="AT2528" s="133"/>
      <c r="AW2528" s="4"/>
      <c r="AX2528" s="4"/>
      <c r="AY2528" s="140"/>
      <c r="AZ2528" s="140"/>
      <c r="BA2528" s="132"/>
      <c r="BB2528" s="133"/>
      <c r="BC2528" s="133"/>
      <c r="BD2528" s="133"/>
      <c r="BE2528" s="140"/>
      <c r="BF2528" s="140"/>
      <c r="BG2528" s="140"/>
      <c r="BH2528" s="140"/>
      <c r="BI2528" s="140"/>
      <c r="BJ2528" s="140"/>
      <c r="BK2528" s="140"/>
      <c r="BL2528" s="140"/>
      <c r="BM2528" s="140"/>
      <c r="BN2528" s="140"/>
      <c r="BO2528" s="140"/>
      <c r="BP2528" s="140"/>
      <c r="BQ2528" s="140"/>
      <c r="BR2528" s="140"/>
      <c r="BS2528" s="140"/>
      <c r="BT2528" s="140"/>
      <c r="BU2528" s="140"/>
      <c r="BV2528" s="140"/>
      <c r="BW2528" s="140"/>
      <c r="BX2528" s="140"/>
      <c r="BY2528" s="140"/>
      <c r="BZ2528" s="140"/>
    </row>
    <row r="2529" spans="1:78" ht="18" customHeight="1">
      <c r="A2529" s="3"/>
      <c r="B2529" s="41"/>
      <c r="C2529" s="41"/>
      <c r="D2529" s="132"/>
      <c r="E2529" s="133"/>
      <c r="F2529" s="133"/>
      <c r="G2529" s="133"/>
      <c r="H2529" s="133"/>
      <c r="I2529" s="133"/>
      <c r="J2529" s="132"/>
      <c r="K2529" s="132"/>
      <c r="L2529" s="132"/>
      <c r="M2529" s="132"/>
      <c r="N2529" s="133"/>
      <c r="O2529" s="132"/>
      <c r="P2529" s="132"/>
      <c r="Q2529" s="140"/>
      <c r="R2529" s="140"/>
      <c r="S2529" s="140"/>
      <c r="T2529" s="140"/>
      <c r="U2529" s="140"/>
      <c r="V2529" s="133"/>
      <c r="Y2529" s="3"/>
      <c r="Z2529" s="41"/>
      <c r="AA2529" s="41"/>
      <c r="AB2529" s="132"/>
      <c r="AC2529" s="133"/>
      <c r="AD2529" s="133"/>
      <c r="AE2529" s="133"/>
      <c r="AF2529" s="133"/>
      <c r="AG2529" s="133"/>
      <c r="AH2529" s="132"/>
      <c r="AI2529" s="132"/>
      <c r="AJ2529" s="132"/>
      <c r="AK2529" s="132"/>
      <c r="AL2529" s="133"/>
      <c r="AM2529" s="132"/>
      <c r="AN2529" s="132"/>
      <c r="AO2529" s="140"/>
      <c r="AP2529" s="140"/>
      <c r="AQ2529" s="140"/>
      <c r="AR2529" s="140"/>
      <c r="AS2529" s="140"/>
      <c r="AT2529" s="133"/>
      <c r="AW2529" s="4"/>
      <c r="AX2529" s="4"/>
      <c r="AY2529" s="140"/>
      <c r="AZ2529" s="140"/>
      <c r="BA2529" s="132"/>
      <c r="BB2529" s="133"/>
      <c r="BC2529" s="133"/>
      <c r="BD2529" s="133"/>
      <c r="BE2529" s="140"/>
      <c r="BF2529" s="140"/>
      <c r="BG2529" s="140"/>
      <c r="BH2529" s="140"/>
      <c r="BI2529" s="140"/>
      <c r="BJ2529" s="140"/>
      <c r="BK2529" s="140"/>
      <c r="BL2529" s="140"/>
      <c r="BM2529" s="140"/>
      <c r="BN2529" s="140"/>
      <c r="BO2529" s="140"/>
      <c r="BP2529" s="140"/>
      <c r="BQ2529" s="140"/>
      <c r="BR2529" s="140"/>
      <c r="BS2529" s="140"/>
      <c r="BT2529" s="140"/>
      <c r="BU2529" s="140"/>
      <c r="BV2529" s="140"/>
      <c r="BW2529" s="140"/>
      <c r="BX2529" s="140"/>
      <c r="BY2529" s="140"/>
      <c r="BZ2529" s="140"/>
    </row>
    <row r="2530" spans="1:78" ht="18" customHeight="1">
      <c r="A2530" s="3"/>
      <c r="B2530" s="41"/>
      <c r="C2530" s="41"/>
      <c r="D2530" s="132"/>
      <c r="E2530" s="133"/>
      <c r="F2530" s="133"/>
      <c r="G2530" s="133"/>
      <c r="H2530" s="133"/>
      <c r="I2530" s="133"/>
      <c r="J2530" s="132"/>
      <c r="K2530" s="132"/>
      <c r="L2530" s="132"/>
      <c r="M2530" s="132"/>
      <c r="N2530" s="133"/>
      <c r="O2530" s="132"/>
      <c r="P2530" s="132"/>
      <c r="Q2530" s="140"/>
      <c r="R2530" s="140"/>
      <c r="S2530" s="140"/>
      <c r="T2530" s="140"/>
      <c r="U2530" s="140"/>
      <c r="V2530" s="133"/>
      <c r="Y2530" s="3"/>
      <c r="Z2530" s="41"/>
      <c r="AA2530" s="41"/>
      <c r="AB2530" s="132"/>
      <c r="AC2530" s="133"/>
      <c r="AD2530" s="133"/>
      <c r="AE2530" s="133"/>
      <c r="AF2530" s="133"/>
      <c r="AG2530" s="133"/>
      <c r="AH2530" s="132"/>
      <c r="AI2530" s="132"/>
      <c r="AJ2530" s="132"/>
      <c r="AK2530" s="132"/>
      <c r="AL2530" s="133"/>
      <c r="AM2530" s="132"/>
      <c r="AN2530" s="132"/>
      <c r="AO2530" s="140"/>
      <c r="AP2530" s="140"/>
      <c r="AQ2530" s="140"/>
      <c r="AR2530" s="140"/>
      <c r="AS2530" s="140"/>
      <c r="AT2530" s="133"/>
      <c r="AW2530" s="4"/>
      <c r="AX2530" s="4"/>
      <c r="AY2530" s="140"/>
      <c r="AZ2530" s="140"/>
      <c r="BA2530" s="132"/>
      <c r="BB2530" s="133"/>
      <c r="BC2530" s="133"/>
      <c r="BD2530" s="133"/>
      <c r="BE2530" s="140"/>
      <c r="BF2530" s="140"/>
      <c r="BG2530" s="140"/>
      <c r="BH2530" s="140"/>
      <c r="BI2530" s="140"/>
      <c r="BJ2530" s="140"/>
      <c r="BK2530" s="140"/>
      <c r="BL2530" s="140"/>
      <c r="BM2530" s="140"/>
      <c r="BN2530" s="140"/>
      <c r="BO2530" s="140"/>
      <c r="BP2530" s="140"/>
      <c r="BQ2530" s="140"/>
      <c r="BR2530" s="140"/>
      <c r="BS2530" s="140"/>
      <c r="BT2530" s="140"/>
      <c r="BU2530" s="140"/>
      <c r="BV2530" s="140"/>
      <c r="BW2530" s="140"/>
      <c r="BX2530" s="140"/>
      <c r="BY2530" s="140"/>
      <c r="BZ2530" s="140"/>
    </row>
    <row r="2531" spans="1:78" ht="18" customHeight="1">
      <c r="A2531" s="3"/>
      <c r="B2531" s="41"/>
      <c r="C2531" s="41"/>
      <c r="D2531" s="132"/>
      <c r="E2531" s="133"/>
      <c r="F2531" s="133"/>
      <c r="G2531" s="133"/>
      <c r="H2531" s="133"/>
      <c r="I2531" s="133"/>
      <c r="J2531" s="132"/>
      <c r="K2531" s="132"/>
      <c r="L2531" s="132"/>
      <c r="M2531" s="132"/>
      <c r="N2531" s="133"/>
      <c r="O2531" s="132"/>
      <c r="P2531" s="132"/>
      <c r="Q2531" s="140"/>
      <c r="R2531" s="140"/>
      <c r="S2531" s="140"/>
      <c r="T2531" s="140"/>
      <c r="U2531" s="140"/>
      <c r="V2531" s="133"/>
      <c r="Y2531" s="3"/>
      <c r="Z2531" s="41"/>
      <c r="AA2531" s="41"/>
      <c r="AB2531" s="132"/>
      <c r="AC2531" s="133"/>
      <c r="AD2531" s="133"/>
      <c r="AE2531" s="133"/>
      <c r="AF2531" s="133"/>
      <c r="AG2531" s="133"/>
      <c r="AH2531" s="132"/>
      <c r="AI2531" s="132"/>
      <c r="AJ2531" s="132"/>
      <c r="AK2531" s="132"/>
      <c r="AL2531" s="133"/>
      <c r="AM2531" s="132"/>
      <c r="AN2531" s="132"/>
      <c r="AO2531" s="140"/>
      <c r="AP2531" s="140"/>
      <c r="AQ2531" s="140"/>
      <c r="AR2531" s="140"/>
      <c r="AS2531" s="140"/>
      <c r="AT2531" s="133"/>
      <c r="AW2531" s="4"/>
      <c r="AX2531" s="4"/>
      <c r="AY2531" s="140"/>
      <c r="AZ2531" s="140"/>
      <c r="BA2531" s="132"/>
      <c r="BB2531" s="133"/>
      <c r="BC2531" s="133"/>
      <c r="BD2531" s="133"/>
      <c r="BE2531" s="140"/>
      <c r="BF2531" s="140"/>
      <c r="BG2531" s="140"/>
      <c r="BH2531" s="140"/>
      <c r="BI2531" s="140"/>
      <c r="BJ2531" s="140"/>
      <c r="BK2531" s="140"/>
      <c r="BL2531" s="140"/>
      <c r="BM2531" s="140"/>
      <c r="BN2531" s="140"/>
      <c r="BO2531" s="140"/>
      <c r="BP2531" s="140"/>
      <c r="BQ2531" s="140"/>
      <c r="BR2531" s="140"/>
      <c r="BS2531" s="140"/>
      <c r="BT2531" s="140"/>
      <c r="BU2531" s="140"/>
      <c r="BV2531" s="140"/>
      <c r="BW2531" s="140"/>
      <c r="BX2531" s="140"/>
      <c r="BY2531" s="140"/>
      <c r="BZ2531" s="140"/>
    </row>
    <row r="2532" spans="1:78" ht="18" customHeight="1">
      <c r="A2532" s="3"/>
      <c r="B2532" s="41"/>
      <c r="C2532" s="41"/>
      <c r="D2532" s="132"/>
      <c r="E2532" s="133"/>
      <c r="F2532" s="133"/>
      <c r="G2532" s="133"/>
      <c r="H2532" s="133"/>
      <c r="I2532" s="133"/>
      <c r="J2532" s="132"/>
      <c r="K2532" s="132"/>
      <c r="L2532" s="132"/>
      <c r="M2532" s="132"/>
      <c r="N2532" s="133"/>
      <c r="O2532" s="132"/>
      <c r="P2532" s="132"/>
      <c r="Q2532" s="140"/>
      <c r="R2532" s="140"/>
      <c r="S2532" s="140"/>
      <c r="T2532" s="140"/>
      <c r="U2532" s="140"/>
      <c r="V2532" s="133"/>
      <c r="Y2532" s="3"/>
      <c r="Z2532" s="41"/>
      <c r="AA2532" s="41"/>
      <c r="AB2532" s="132"/>
      <c r="AC2532" s="133"/>
      <c r="AD2532" s="133"/>
      <c r="AE2532" s="133"/>
      <c r="AF2532" s="133"/>
      <c r="AG2532" s="133"/>
      <c r="AH2532" s="132"/>
      <c r="AI2532" s="132"/>
      <c r="AJ2532" s="132"/>
      <c r="AK2532" s="132"/>
      <c r="AL2532" s="133"/>
      <c r="AM2532" s="132"/>
      <c r="AN2532" s="132"/>
      <c r="AO2532" s="140"/>
      <c r="AP2532" s="140"/>
      <c r="AQ2532" s="140"/>
      <c r="AR2532" s="140"/>
      <c r="AS2532" s="140"/>
      <c r="AT2532" s="133"/>
      <c r="AW2532" s="4"/>
      <c r="AX2532" s="4"/>
      <c r="AY2532" s="140"/>
      <c r="AZ2532" s="140"/>
      <c r="BA2532" s="132"/>
      <c r="BB2532" s="133"/>
      <c r="BC2532" s="133"/>
      <c r="BD2532" s="133"/>
      <c r="BE2532" s="140"/>
      <c r="BF2532" s="140"/>
      <c r="BG2532" s="140"/>
      <c r="BH2532" s="140"/>
      <c r="BI2532" s="140"/>
      <c r="BJ2532" s="140"/>
      <c r="BK2532" s="140"/>
      <c r="BL2532" s="140"/>
      <c r="BM2532" s="140"/>
      <c r="BN2532" s="140"/>
      <c r="BO2532" s="140"/>
      <c r="BP2532" s="140"/>
      <c r="BQ2532" s="140"/>
      <c r="BR2532" s="140"/>
      <c r="BS2532" s="140"/>
      <c r="BT2532" s="140"/>
      <c r="BU2532" s="140"/>
      <c r="BV2532" s="140"/>
      <c r="BW2532" s="140"/>
      <c r="BX2532" s="140"/>
      <c r="BY2532" s="140"/>
      <c r="BZ2532" s="140"/>
    </row>
    <row r="2533" spans="1:78" ht="18" customHeight="1">
      <c r="A2533" s="3"/>
      <c r="B2533" s="41"/>
      <c r="C2533" s="41"/>
      <c r="D2533" s="132"/>
      <c r="E2533" s="133"/>
      <c r="F2533" s="133"/>
      <c r="G2533" s="133"/>
      <c r="H2533" s="133"/>
      <c r="I2533" s="133"/>
      <c r="J2533" s="132"/>
      <c r="K2533" s="132"/>
      <c r="L2533" s="132"/>
      <c r="M2533" s="132"/>
      <c r="N2533" s="133"/>
      <c r="O2533" s="132"/>
      <c r="P2533" s="132"/>
      <c r="Q2533" s="140"/>
      <c r="R2533" s="140"/>
      <c r="S2533" s="140"/>
      <c r="T2533" s="140"/>
      <c r="U2533" s="140"/>
      <c r="V2533" s="133"/>
      <c r="Y2533" s="3"/>
      <c r="Z2533" s="41"/>
      <c r="AA2533" s="41"/>
      <c r="AB2533" s="132"/>
      <c r="AC2533" s="133"/>
      <c r="AD2533" s="133"/>
      <c r="AE2533" s="133"/>
      <c r="AF2533" s="133"/>
      <c r="AG2533" s="133"/>
      <c r="AH2533" s="132"/>
      <c r="AI2533" s="132"/>
      <c r="AJ2533" s="132"/>
      <c r="AK2533" s="132"/>
      <c r="AL2533" s="133"/>
      <c r="AM2533" s="132"/>
      <c r="AN2533" s="132"/>
      <c r="AO2533" s="140"/>
      <c r="AP2533" s="140"/>
      <c r="AQ2533" s="140"/>
      <c r="AR2533" s="140"/>
      <c r="AS2533" s="140"/>
      <c r="AT2533" s="133"/>
      <c r="AW2533" s="4"/>
      <c r="AX2533" s="4"/>
      <c r="AY2533" s="140"/>
      <c r="AZ2533" s="140"/>
      <c r="BA2533" s="132"/>
      <c r="BB2533" s="133"/>
      <c r="BC2533" s="133"/>
      <c r="BD2533" s="133"/>
      <c r="BE2533" s="140"/>
      <c r="BF2533" s="140"/>
      <c r="BG2533" s="140"/>
      <c r="BH2533" s="140"/>
      <c r="BI2533" s="140"/>
      <c r="BJ2533" s="140"/>
      <c r="BK2533" s="140"/>
      <c r="BL2533" s="140"/>
      <c r="BM2533" s="140"/>
      <c r="BN2533" s="140"/>
      <c r="BO2533" s="140"/>
      <c r="BP2533" s="140"/>
      <c r="BQ2533" s="140"/>
      <c r="BR2533" s="140"/>
      <c r="BS2533" s="140"/>
      <c r="BT2533" s="140"/>
      <c r="BU2533" s="140"/>
      <c r="BV2533" s="140"/>
      <c r="BW2533" s="140"/>
      <c r="BX2533" s="140"/>
      <c r="BY2533" s="140"/>
      <c r="BZ2533" s="140"/>
    </row>
    <row r="2534" spans="1:78" ht="18" customHeight="1">
      <c r="A2534" s="3"/>
      <c r="B2534" s="41"/>
      <c r="C2534" s="41"/>
      <c r="D2534" s="132"/>
      <c r="E2534" s="133"/>
      <c r="F2534" s="133"/>
      <c r="G2534" s="133"/>
      <c r="H2534" s="133"/>
      <c r="I2534" s="133"/>
      <c r="J2534" s="132"/>
      <c r="K2534" s="132"/>
      <c r="L2534" s="132"/>
      <c r="M2534" s="132"/>
      <c r="N2534" s="133"/>
      <c r="O2534" s="132"/>
      <c r="P2534" s="132"/>
      <c r="Q2534" s="140"/>
      <c r="R2534" s="140"/>
      <c r="S2534" s="140"/>
      <c r="T2534" s="140"/>
      <c r="U2534" s="140"/>
      <c r="V2534" s="133"/>
      <c r="Y2534" s="3"/>
      <c r="Z2534" s="41"/>
      <c r="AA2534" s="41"/>
      <c r="AB2534" s="132"/>
      <c r="AC2534" s="133"/>
      <c r="AD2534" s="133"/>
      <c r="AE2534" s="133"/>
      <c r="AF2534" s="133"/>
      <c r="AG2534" s="133"/>
      <c r="AH2534" s="132"/>
      <c r="AI2534" s="132"/>
      <c r="AJ2534" s="132"/>
      <c r="AK2534" s="132"/>
      <c r="AL2534" s="133"/>
      <c r="AM2534" s="132"/>
      <c r="AN2534" s="132"/>
      <c r="AO2534" s="140"/>
      <c r="AP2534" s="140"/>
      <c r="AQ2534" s="140"/>
      <c r="AR2534" s="140"/>
      <c r="AS2534" s="140"/>
      <c r="AT2534" s="133"/>
      <c r="AW2534" s="4"/>
      <c r="AX2534" s="4"/>
      <c r="AY2534" s="140"/>
      <c r="AZ2534" s="140"/>
      <c r="BA2534" s="132"/>
      <c r="BB2534" s="133"/>
      <c r="BC2534" s="133"/>
      <c r="BD2534" s="133"/>
      <c r="BE2534" s="140"/>
      <c r="BF2534" s="140"/>
      <c r="BG2534" s="140"/>
      <c r="BH2534" s="140"/>
      <c r="BI2534" s="140"/>
      <c r="BJ2534" s="140"/>
      <c r="BK2534" s="140"/>
      <c r="BL2534" s="140"/>
      <c r="BM2534" s="140"/>
      <c r="BN2534" s="140"/>
      <c r="BO2534" s="140"/>
      <c r="BP2534" s="140"/>
      <c r="BQ2534" s="140"/>
      <c r="BR2534" s="140"/>
      <c r="BS2534" s="140"/>
      <c r="BT2534" s="140"/>
      <c r="BU2534" s="140"/>
      <c r="BV2534" s="140"/>
      <c r="BW2534" s="140"/>
      <c r="BX2534" s="140"/>
      <c r="BY2534" s="140"/>
      <c r="BZ2534" s="140"/>
    </row>
    <row r="2535" spans="1:78" ht="18" customHeight="1">
      <c r="A2535" s="3"/>
      <c r="B2535" s="41"/>
      <c r="C2535" s="41"/>
      <c r="D2535" s="132"/>
      <c r="E2535" s="133"/>
      <c r="F2535" s="133"/>
      <c r="G2535" s="133"/>
      <c r="H2535" s="133"/>
      <c r="I2535" s="133"/>
      <c r="J2535" s="132"/>
      <c r="K2535" s="132"/>
      <c r="L2535" s="132"/>
      <c r="M2535" s="132"/>
      <c r="N2535" s="133"/>
      <c r="O2535" s="132"/>
      <c r="P2535" s="132"/>
      <c r="Q2535" s="140"/>
      <c r="R2535" s="140"/>
      <c r="S2535" s="140"/>
      <c r="T2535" s="140"/>
      <c r="U2535" s="140"/>
      <c r="V2535" s="133"/>
      <c r="Y2535" s="3"/>
      <c r="Z2535" s="41"/>
      <c r="AA2535" s="41"/>
      <c r="AB2535" s="132"/>
      <c r="AC2535" s="133"/>
      <c r="AD2535" s="133"/>
      <c r="AE2535" s="133"/>
      <c r="AF2535" s="133"/>
      <c r="AG2535" s="133"/>
      <c r="AH2535" s="132"/>
      <c r="AI2535" s="132"/>
      <c r="AJ2535" s="132"/>
      <c r="AK2535" s="132"/>
      <c r="AL2535" s="133"/>
      <c r="AM2535" s="132"/>
      <c r="AN2535" s="132"/>
      <c r="AO2535" s="140"/>
      <c r="AP2535" s="140"/>
      <c r="AQ2535" s="140"/>
      <c r="AR2535" s="140"/>
      <c r="AS2535" s="140"/>
      <c r="AT2535" s="133"/>
      <c r="AW2535" s="4"/>
      <c r="AX2535" s="4"/>
      <c r="AY2535" s="140"/>
      <c r="AZ2535" s="140"/>
      <c r="BA2535" s="132"/>
      <c r="BB2535" s="133"/>
      <c r="BC2535" s="133"/>
      <c r="BD2535" s="133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40"/>
    </row>
    <row r="2536" spans="1:78" ht="18" customHeight="1">
      <c r="A2536" s="3"/>
      <c r="B2536" s="41"/>
      <c r="C2536" s="41"/>
      <c r="D2536" s="132"/>
      <c r="E2536" s="133"/>
      <c r="F2536" s="133"/>
      <c r="G2536" s="133"/>
      <c r="H2536" s="133"/>
      <c r="I2536" s="133"/>
      <c r="J2536" s="132"/>
      <c r="K2536" s="132"/>
      <c r="L2536" s="132"/>
      <c r="M2536" s="132"/>
      <c r="N2536" s="133"/>
      <c r="O2536" s="132"/>
      <c r="P2536" s="132"/>
      <c r="Q2536" s="140"/>
      <c r="R2536" s="140"/>
      <c r="S2536" s="140"/>
      <c r="T2536" s="140"/>
      <c r="U2536" s="140"/>
      <c r="V2536" s="133"/>
      <c r="Y2536" s="3"/>
      <c r="Z2536" s="41"/>
      <c r="AA2536" s="41"/>
      <c r="AB2536" s="132"/>
      <c r="AC2536" s="133"/>
      <c r="AD2536" s="133"/>
      <c r="AE2536" s="133"/>
      <c r="AF2536" s="133"/>
      <c r="AG2536" s="133"/>
      <c r="AH2536" s="132"/>
      <c r="AI2536" s="132"/>
      <c r="AJ2536" s="132"/>
      <c r="AK2536" s="132"/>
      <c r="AL2536" s="133"/>
      <c r="AM2536" s="132"/>
      <c r="AN2536" s="132"/>
      <c r="AO2536" s="140"/>
      <c r="AP2536" s="140"/>
      <c r="AQ2536" s="140"/>
      <c r="AR2536" s="140"/>
      <c r="AS2536" s="140"/>
      <c r="AT2536" s="133"/>
      <c r="AW2536" s="4"/>
      <c r="AX2536" s="4"/>
      <c r="AY2536" s="140"/>
      <c r="AZ2536" s="140"/>
      <c r="BA2536" s="132"/>
      <c r="BB2536" s="133"/>
      <c r="BC2536" s="133"/>
      <c r="BD2536" s="133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40"/>
    </row>
    <row r="2537" spans="1:78" ht="18" customHeight="1">
      <c r="A2537" s="3"/>
      <c r="B2537" s="41"/>
      <c r="C2537" s="41"/>
      <c r="D2537" s="132"/>
      <c r="E2537" s="133"/>
      <c r="F2537" s="133"/>
      <c r="G2537" s="133"/>
      <c r="H2537" s="133"/>
      <c r="I2537" s="133"/>
      <c r="J2537" s="132"/>
      <c r="K2537" s="132"/>
      <c r="L2537" s="132"/>
      <c r="M2537" s="132"/>
      <c r="N2537" s="133"/>
      <c r="O2537" s="132"/>
      <c r="P2537" s="132"/>
      <c r="Q2537" s="140"/>
      <c r="R2537" s="140"/>
      <c r="S2537" s="140"/>
      <c r="T2537" s="140"/>
      <c r="U2537" s="140"/>
      <c r="V2537" s="133"/>
      <c r="Y2537" s="3"/>
      <c r="Z2537" s="41"/>
      <c r="AA2537" s="41"/>
      <c r="AB2537" s="132"/>
      <c r="AC2537" s="133"/>
      <c r="AD2537" s="133"/>
      <c r="AE2537" s="133"/>
      <c r="AF2537" s="133"/>
      <c r="AG2537" s="133"/>
      <c r="AH2537" s="132"/>
      <c r="AI2537" s="132"/>
      <c r="AJ2537" s="132"/>
      <c r="AK2537" s="132"/>
      <c r="AL2537" s="133"/>
      <c r="AM2537" s="132"/>
      <c r="AN2537" s="132"/>
      <c r="AO2537" s="140"/>
      <c r="AP2537" s="140"/>
      <c r="AQ2537" s="140"/>
      <c r="AR2537" s="140"/>
      <c r="AS2537" s="140"/>
      <c r="AT2537" s="133"/>
      <c r="AW2537" s="4"/>
      <c r="AX2537" s="4"/>
      <c r="AY2537" s="140"/>
      <c r="AZ2537" s="140"/>
      <c r="BA2537" s="132"/>
      <c r="BB2537" s="133"/>
      <c r="BC2537" s="133"/>
      <c r="BD2537" s="133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40"/>
    </row>
    <row r="2538" spans="1:78" ht="18" customHeight="1">
      <c r="A2538" s="3"/>
      <c r="B2538" s="41"/>
      <c r="C2538" s="41"/>
      <c r="D2538" s="132"/>
      <c r="E2538" s="133"/>
      <c r="F2538" s="133"/>
      <c r="G2538" s="133"/>
      <c r="H2538" s="133"/>
      <c r="I2538" s="133"/>
      <c r="J2538" s="132"/>
      <c r="K2538" s="132"/>
      <c r="L2538" s="132"/>
      <c r="M2538" s="132"/>
      <c r="N2538" s="133"/>
      <c r="O2538" s="132"/>
      <c r="P2538" s="132"/>
      <c r="Q2538" s="140"/>
      <c r="R2538" s="140"/>
      <c r="S2538" s="140"/>
      <c r="T2538" s="140"/>
      <c r="U2538" s="140"/>
      <c r="V2538" s="133"/>
      <c r="Y2538" s="3"/>
      <c r="Z2538" s="41"/>
      <c r="AA2538" s="41"/>
      <c r="AB2538" s="132"/>
      <c r="AC2538" s="133"/>
      <c r="AD2538" s="133"/>
      <c r="AE2538" s="133"/>
      <c r="AF2538" s="133"/>
      <c r="AG2538" s="133"/>
      <c r="AH2538" s="132"/>
      <c r="AI2538" s="132"/>
      <c r="AJ2538" s="132"/>
      <c r="AK2538" s="132"/>
      <c r="AL2538" s="133"/>
      <c r="AM2538" s="132"/>
      <c r="AN2538" s="132"/>
      <c r="AO2538" s="140"/>
      <c r="AP2538" s="140"/>
      <c r="AQ2538" s="140"/>
      <c r="AR2538" s="140"/>
      <c r="AS2538" s="140"/>
      <c r="AT2538" s="133"/>
      <c r="AW2538" s="4"/>
      <c r="AX2538" s="4"/>
      <c r="AY2538" s="140"/>
      <c r="AZ2538" s="140"/>
      <c r="BA2538" s="132"/>
      <c r="BB2538" s="133"/>
      <c r="BC2538" s="133"/>
      <c r="BD2538" s="133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40"/>
    </row>
    <row r="2539" spans="1:78" ht="18" customHeight="1">
      <c r="A2539" s="3"/>
      <c r="B2539" s="41"/>
      <c r="C2539" s="41"/>
      <c r="D2539" s="132"/>
      <c r="E2539" s="133"/>
      <c r="F2539" s="133"/>
      <c r="G2539" s="133"/>
      <c r="H2539" s="133"/>
      <c r="I2539" s="133"/>
      <c r="J2539" s="132"/>
      <c r="K2539" s="132"/>
      <c r="L2539" s="132"/>
      <c r="M2539" s="132"/>
      <c r="N2539" s="133"/>
      <c r="O2539" s="132"/>
      <c r="P2539" s="132"/>
      <c r="Q2539" s="140"/>
      <c r="R2539" s="140"/>
      <c r="S2539" s="140"/>
      <c r="T2539" s="140"/>
      <c r="U2539" s="140"/>
      <c r="V2539" s="133"/>
      <c r="Y2539" s="3"/>
      <c r="Z2539" s="41"/>
      <c r="AA2539" s="41"/>
      <c r="AB2539" s="132"/>
      <c r="AC2539" s="133"/>
      <c r="AD2539" s="133"/>
      <c r="AE2539" s="133"/>
      <c r="AF2539" s="133"/>
      <c r="AG2539" s="133"/>
      <c r="AH2539" s="132"/>
      <c r="AI2539" s="132"/>
      <c r="AJ2539" s="132"/>
      <c r="AK2539" s="132"/>
      <c r="AL2539" s="133"/>
      <c r="AM2539" s="132"/>
      <c r="AN2539" s="132"/>
      <c r="AO2539" s="140"/>
      <c r="AP2539" s="140"/>
      <c r="AQ2539" s="140"/>
      <c r="AR2539" s="140"/>
      <c r="AS2539" s="140"/>
      <c r="AT2539" s="133"/>
      <c r="AW2539" s="4"/>
      <c r="AX2539" s="4"/>
      <c r="AY2539" s="140"/>
      <c r="AZ2539" s="140"/>
      <c r="BA2539" s="132"/>
      <c r="BB2539" s="133"/>
      <c r="BC2539" s="133"/>
      <c r="BD2539" s="133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40"/>
    </row>
    <row r="2540" spans="1:78" ht="18" customHeight="1">
      <c r="A2540" s="3"/>
      <c r="B2540" s="41"/>
      <c r="C2540" s="41"/>
      <c r="D2540" s="132"/>
      <c r="E2540" s="133"/>
      <c r="F2540" s="133"/>
      <c r="G2540" s="133"/>
      <c r="H2540" s="133"/>
      <c r="I2540" s="133"/>
      <c r="J2540" s="132"/>
      <c r="K2540" s="132"/>
      <c r="L2540" s="132"/>
      <c r="M2540" s="132"/>
      <c r="N2540" s="133"/>
      <c r="O2540" s="132"/>
      <c r="P2540" s="132"/>
      <c r="Q2540" s="140"/>
      <c r="R2540" s="140"/>
      <c r="S2540" s="140"/>
      <c r="T2540" s="140"/>
      <c r="U2540" s="140"/>
      <c r="V2540" s="133"/>
      <c r="Y2540" s="3"/>
      <c r="Z2540" s="41"/>
      <c r="AA2540" s="41"/>
      <c r="AB2540" s="132"/>
      <c r="AC2540" s="133"/>
      <c r="AD2540" s="133"/>
      <c r="AE2540" s="133"/>
      <c r="AF2540" s="133"/>
      <c r="AG2540" s="133"/>
      <c r="AH2540" s="132"/>
      <c r="AI2540" s="132"/>
      <c r="AJ2540" s="132"/>
      <c r="AK2540" s="132"/>
      <c r="AL2540" s="133"/>
      <c r="AM2540" s="132"/>
      <c r="AN2540" s="132"/>
      <c r="AO2540" s="140"/>
      <c r="AP2540" s="140"/>
      <c r="AQ2540" s="140"/>
      <c r="AR2540" s="140"/>
      <c r="AS2540" s="140"/>
      <c r="AT2540" s="133"/>
      <c r="AW2540" s="4"/>
      <c r="AX2540" s="4"/>
      <c r="AY2540" s="140"/>
      <c r="AZ2540" s="140"/>
      <c r="BA2540" s="132"/>
      <c r="BB2540" s="133"/>
      <c r="BC2540" s="133"/>
      <c r="BD2540" s="133"/>
      <c r="BE2540" s="140"/>
      <c r="BF2540" s="140"/>
      <c r="BG2540" s="140"/>
      <c r="BH2540" s="140"/>
      <c r="BI2540" s="140"/>
      <c r="BJ2540" s="140"/>
      <c r="BK2540" s="140"/>
      <c r="BL2540" s="140"/>
      <c r="BM2540" s="140"/>
      <c r="BN2540" s="140"/>
      <c r="BO2540" s="140"/>
      <c r="BP2540" s="140"/>
      <c r="BQ2540" s="140"/>
      <c r="BR2540" s="140"/>
      <c r="BS2540" s="140"/>
      <c r="BT2540" s="140"/>
      <c r="BU2540" s="140"/>
      <c r="BV2540" s="140"/>
      <c r="BW2540" s="140"/>
      <c r="BX2540" s="140"/>
      <c r="BY2540" s="140"/>
      <c r="BZ2540" s="140"/>
    </row>
    <row r="2541" spans="1:78" ht="18" customHeight="1">
      <c r="A2541" s="3"/>
      <c r="B2541" s="41"/>
      <c r="C2541" s="41"/>
      <c r="D2541" s="132"/>
      <c r="E2541" s="133"/>
      <c r="F2541" s="133"/>
      <c r="G2541" s="133"/>
      <c r="H2541" s="133"/>
      <c r="I2541" s="133"/>
      <c r="J2541" s="132"/>
      <c r="K2541" s="132"/>
      <c r="L2541" s="132"/>
      <c r="M2541" s="132"/>
      <c r="N2541" s="133"/>
      <c r="O2541" s="132"/>
      <c r="P2541" s="132"/>
      <c r="Q2541" s="140"/>
      <c r="R2541" s="140"/>
      <c r="S2541" s="140"/>
      <c r="T2541" s="140"/>
      <c r="U2541" s="140"/>
      <c r="V2541" s="133"/>
      <c r="Y2541" s="3"/>
      <c r="Z2541" s="41"/>
      <c r="AA2541" s="41"/>
      <c r="AB2541" s="132"/>
      <c r="AC2541" s="133"/>
      <c r="AD2541" s="133"/>
      <c r="AE2541" s="133"/>
      <c r="AF2541" s="133"/>
      <c r="AG2541" s="133"/>
      <c r="AH2541" s="132"/>
      <c r="AI2541" s="132"/>
      <c r="AJ2541" s="132"/>
      <c r="AK2541" s="132"/>
      <c r="AL2541" s="133"/>
      <c r="AM2541" s="132"/>
      <c r="AN2541" s="132"/>
      <c r="AO2541" s="140"/>
      <c r="AP2541" s="140"/>
      <c r="AQ2541" s="140"/>
      <c r="AR2541" s="140"/>
      <c r="AS2541" s="140"/>
      <c r="AT2541" s="133"/>
      <c r="AW2541" s="4"/>
      <c r="AX2541" s="4"/>
      <c r="AY2541" s="140"/>
      <c r="AZ2541" s="140"/>
      <c r="BA2541" s="132"/>
      <c r="BB2541" s="133"/>
      <c r="BC2541" s="133"/>
      <c r="BD2541" s="133"/>
      <c r="BE2541" s="140"/>
      <c r="BF2541" s="140"/>
      <c r="BG2541" s="140"/>
      <c r="BH2541" s="140"/>
      <c r="BI2541" s="140"/>
      <c r="BJ2541" s="140"/>
      <c r="BK2541" s="140"/>
      <c r="BL2541" s="140"/>
      <c r="BM2541" s="140"/>
      <c r="BN2541" s="140"/>
      <c r="BO2541" s="140"/>
      <c r="BP2541" s="140"/>
      <c r="BQ2541" s="140"/>
      <c r="BR2541" s="140"/>
      <c r="BS2541" s="140"/>
      <c r="BT2541" s="140"/>
      <c r="BU2541" s="140"/>
      <c r="BV2541" s="140"/>
      <c r="BW2541" s="140"/>
      <c r="BX2541" s="140"/>
      <c r="BY2541" s="140"/>
      <c r="BZ2541" s="140"/>
    </row>
    <row r="2542" spans="1:78" ht="18" customHeight="1">
      <c r="A2542" s="3"/>
      <c r="B2542" s="41"/>
      <c r="C2542" s="41"/>
      <c r="D2542" s="132"/>
      <c r="E2542" s="133"/>
      <c r="F2542" s="133"/>
      <c r="G2542" s="133"/>
      <c r="H2542" s="133"/>
      <c r="I2542" s="133"/>
      <c r="J2542" s="132"/>
      <c r="K2542" s="132"/>
      <c r="L2542" s="132"/>
      <c r="M2542" s="132"/>
      <c r="N2542" s="133"/>
      <c r="O2542" s="132"/>
      <c r="P2542" s="132"/>
      <c r="Q2542" s="140"/>
      <c r="R2542" s="140"/>
      <c r="S2542" s="140"/>
      <c r="T2542" s="140"/>
      <c r="U2542" s="140"/>
      <c r="V2542" s="133"/>
      <c r="Y2542" s="3"/>
      <c r="Z2542" s="41"/>
      <c r="AA2542" s="41"/>
      <c r="AB2542" s="132"/>
      <c r="AC2542" s="133"/>
      <c r="AD2542" s="133"/>
      <c r="AE2542" s="133"/>
      <c r="AF2542" s="133"/>
      <c r="AG2542" s="133"/>
      <c r="AH2542" s="132"/>
      <c r="AI2542" s="132"/>
      <c r="AJ2542" s="132"/>
      <c r="AK2542" s="132"/>
      <c r="AL2542" s="133"/>
      <c r="AM2542" s="132"/>
      <c r="AN2542" s="132"/>
      <c r="AO2542" s="140"/>
      <c r="AP2542" s="140"/>
      <c r="AQ2542" s="140"/>
      <c r="AR2542" s="140"/>
      <c r="AS2542" s="140"/>
      <c r="AT2542" s="133"/>
      <c r="AW2542" s="4"/>
      <c r="AX2542" s="4"/>
      <c r="AY2542" s="140"/>
      <c r="AZ2542" s="140"/>
      <c r="BA2542" s="132"/>
      <c r="BB2542" s="133"/>
      <c r="BC2542" s="133"/>
      <c r="BD2542" s="133"/>
      <c r="BE2542" s="140"/>
      <c r="BF2542" s="140"/>
      <c r="BG2542" s="140"/>
      <c r="BH2542" s="140"/>
      <c r="BI2542" s="140"/>
      <c r="BJ2542" s="140"/>
      <c r="BK2542" s="140"/>
      <c r="BL2542" s="140"/>
      <c r="BM2542" s="140"/>
      <c r="BN2542" s="140"/>
      <c r="BO2542" s="140"/>
      <c r="BP2542" s="140"/>
      <c r="BQ2542" s="140"/>
      <c r="BR2542" s="140"/>
      <c r="BS2542" s="140"/>
      <c r="BT2542" s="140"/>
      <c r="BU2542" s="140"/>
      <c r="BV2542" s="140"/>
      <c r="BW2542" s="140"/>
      <c r="BX2542" s="140"/>
      <c r="BY2542" s="140"/>
      <c r="BZ2542" s="140"/>
    </row>
    <row r="2543" spans="1:78" ht="18" customHeight="1">
      <c r="A2543" s="3"/>
      <c r="B2543" s="41"/>
      <c r="C2543" s="41"/>
      <c r="D2543" s="132"/>
      <c r="E2543" s="133"/>
      <c r="F2543" s="133"/>
      <c r="G2543" s="133"/>
      <c r="H2543" s="133"/>
      <c r="I2543" s="133"/>
      <c r="J2543" s="132"/>
      <c r="K2543" s="132"/>
      <c r="L2543" s="132"/>
      <c r="M2543" s="132"/>
      <c r="N2543" s="133"/>
      <c r="O2543" s="132"/>
      <c r="P2543" s="132"/>
      <c r="Q2543" s="140"/>
      <c r="R2543" s="140"/>
      <c r="S2543" s="140"/>
      <c r="T2543" s="140"/>
      <c r="U2543" s="140"/>
      <c r="V2543" s="133"/>
      <c r="Y2543" s="3"/>
      <c r="Z2543" s="41"/>
      <c r="AA2543" s="41"/>
      <c r="AB2543" s="132"/>
      <c r="AC2543" s="133"/>
      <c r="AD2543" s="133"/>
      <c r="AE2543" s="133"/>
      <c r="AF2543" s="133"/>
      <c r="AG2543" s="133"/>
      <c r="AH2543" s="132"/>
      <c r="AI2543" s="132"/>
      <c r="AJ2543" s="132"/>
      <c r="AK2543" s="132"/>
      <c r="AL2543" s="133"/>
      <c r="AM2543" s="132"/>
      <c r="AN2543" s="132"/>
      <c r="AO2543" s="140"/>
      <c r="AP2543" s="140"/>
      <c r="AQ2543" s="140"/>
      <c r="AR2543" s="140"/>
      <c r="AS2543" s="140"/>
      <c r="AT2543" s="133"/>
      <c r="AW2543" s="4"/>
      <c r="AX2543" s="4"/>
      <c r="AY2543" s="140"/>
      <c r="AZ2543" s="140"/>
      <c r="BA2543" s="132"/>
      <c r="BB2543" s="133"/>
      <c r="BC2543" s="133"/>
      <c r="BD2543" s="133"/>
      <c r="BE2543" s="140"/>
      <c r="BF2543" s="140"/>
      <c r="BG2543" s="140"/>
      <c r="BH2543" s="140"/>
      <c r="BI2543" s="140"/>
      <c r="BJ2543" s="140"/>
      <c r="BK2543" s="140"/>
      <c r="BL2543" s="140"/>
      <c r="BM2543" s="140"/>
      <c r="BN2543" s="140"/>
      <c r="BO2543" s="140"/>
      <c r="BP2543" s="140"/>
      <c r="BQ2543" s="140"/>
      <c r="BR2543" s="140"/>
      <c r="BS2543" s="140"/>
      <c r="BT2543" s="140"/>
      <c r="BU2543" s="140"/>
      <c r="BV2543" s="140"/>
      <c r="BW2543" s="140"/>
      <c r="BX2543" s="140"/>
      <c r="BY2543" s="140"/>
      <c r="BZ2543" s="140"/>
    </row>
    <row r="2544" spans="1:78" ht="18" customHeight="1">
      <c r="A2544" s="3"/>
      <c r="B2544" s="41"/>
      <c r="C2544" s="41"/>
      <c r="D2544" s="132"/>
      <c r="E2544" s="133"/>
      <c r="F2544" s="133"/>
      <c r="G2544" s="133"/>
      <c r="H2544" s="133"/>
      <c r="I2544" s="133"/>
      <c r="J2544" s="132"/>
      <c r="K2544" s="132"/>
      <c r="L2544" s="132"/>
      <c r="M2544" s="132"/>
      <c r="N2544" s="133"/>
      <c r="O2544" s="132"/>
      <c r="P2544" s="132"/>
      <c r="Q2544" s="140"/>
      <c r="R2544" s="140"/>
      <c r="S2544" s="140"/>
      <c r="T2544" s="140"/>
      <c r="U2544" s="140"/>
      <c r="V2544" s="133"/>
      <c r="Y2544" s="3"/>
      <c r="Z2544" s="41"/>
      <c r="AA2544" s="41"/>
      <c r="AB2544" s="132"/>
      <c r="AC2544" s="133"/>
      <c r="AD2544" s="133"/>
      <c r="AE2544" s="133"/>
      <c r="AF2544" s="133"/>
      <c r="AG2544" s="133"/>
      <c r="AH2544" s="132"/>
      <c r="AI2544" s="132"/>
      <c r="AJ2544" s="132"/>
      <c r="AK2544" s="132"/>
      <c r="AL2544" s="133"/>
      <c r="AM2544" s="132"/>
      <c r="AN2544" s="132"/>
      <c r="AO2544" s="140"/>
      <c r="AP2544" s="140"/>
      <c r="AQ2544" s="140"/>
      <c r="AR2544" s="140"/>
      <c r="AS2544" s="140"/>
      <c r="AT2544" s="133"/>
      <c r="AW2544" s="4"/>
      <c r="AX2544" s="4"/>
      <c r="AY2544" s="140"/>
      <c r="AZ2544" s="140"/>
      <c r="BA2544" s="132"/>
      <c r="BB2544" s="133"/>
      <c r="BC2544" s="133"/>
      <c r="BD2544" s="133"/>
      <c r="BE2544" s="140"/>
      <c r="BF2544" s="140"/>
      <c r="BG2544" s="140"/>
      <c r="BH2544" s="140"/>
      <c r="BI2544" s="140"/>
      <c r="BJ2544" s="140"/>
      <c r="BK2544" s="140"/>
      <c r="BL2544" s="140"/>
      <c r="BM2544" s="140"/>
      <c r="BN2544" s="140"/>
      <c r="BO2544" s="140"/>
      <c r="BP2544" s="140"/>
      <c r="BQ2544" s="140"/>
      <c r="BR2544" s="140"/>
      <c r="BS2544" s="140"/>
      <c r="BT2544" s="140"/>
      <c r="BU2544" s="140"/>
      <c r="BV2544" s="140"/>
      <c r="BW2544" s="140"/>
      <c r="BX2544" s="140"/>
      <c r="BY2544" s="140"/>
      <c r="BZ2544" s="140"/>
    </row>
    <row r="2545" spans="1:78" ht="18" customHeight="1">
      <c r="A2545" s="3"/>
      <c r="B2545" s="41"/>
      <c r="C2545" s="41"/>
      <c r="D2545" s="132"/>
      <c r="E2545" s="133"/>
      <c r="F2545" s="133"/>
      <c r="G2545" s="133"/>
      <c r="H2545" s="133"/>
      <c r="I2545" s="133"/>
      <c r="J2545" s="132"/>
      <c r="K2545" s="132"/>
      <c r="L2545" s="132"/>
      <c r="M2545" s="132"/>
      <c r="N2545" s="133"/>
      <c r="O2545" s="132"/>
      <c r="P2545" s="132"/>
      <c r="Q2545" s="140"/>
      <c r="R2545" s="140"/>
      <c r="S2545" s="140"/>
      <c r="T2545" s="140"/>
      <c r="U2545" s="140"/>
      <c r="V2545" s="133"/>
      <c r="Y2545" s="3"/>
      <c r="Z2545" s="41"/>
      <c r="AA2545" s="41"/>
      <c r="AB2545" s="132"/>
      <c r="AC2545" s="133"/>
      <c r="AD2545" s="133"/>
      <c r="AE2545" s="133"/>
      <c r="AF2545" s="133"/>
      <c r="AG2545" s="133"/>
      <c r="AH2545" s="132"/>
      <c r="AI2545" s="132"/>
      <c r="AJ2545" s="132"/>
      <c r="AK2545" s="132"/>
      <c r="AL2545" s="133"/>
      <c r="AM2545" s="132"/>
      <c r="AN2545" s="132"/>
      <c r="AO2545" s="140"/>
      <c r="AP2545" s="140"/>
      <c r="AQ2545" s="140"/>
      <c r="AR2545" s="140"/>
      <c r="AS2545" s="140"/>
      <c r="AT2545" s="133"/>
      <c r="AW2545" s="4"/>
      <c r="AX2545" s="4"/>
      <c r="AY2545" s="140"/>
      <c r="AZ2545" s="140"/>
      <c r="BA2545" s="132"/>
      <c r="BB2545" s="133"/>
      <c r="BC2545" s="133"/>
      <c r="BD2545" s="133"/>
      <c r="BE2545" s="140"/>
      <c r="BF2545" s="140"/>
      <c r="BG2545" s="140"/>
      <c r="BH2545" s="140"/>
      <c r="BI2545" s="140"/>
      <c r="BJ2545" s="140"/>
      <c r="BK2545" s="140"/>
      <c r="BL2545" s="140"/>
      <c r="BM2545" s="140"/>
      <c r="BN2545" s="140"/>
      <c r="BO2545" s="140"/>
      <c r="BP2545" s="140"/>
      <c r="BQ2545" s="140"/>
      <c r="BR2545" s="140"/>
      <c r="BS2545" s="140"/>
      <c r="BT2545" s="140"/>
      <c r="BU2545" s="140"/>
      <c r="BV2545" s="140"/>
      <c r="BW2545" s="140"/>
      <c r="BX2545" s="140"/>
      <c r="BY2545" s="140"/>
      <c r="BZ2545" s="140"/>
    </row>
    <row r="2546" spans="1:78" ht="18" customHeight="1">
      <c r="A2546" s="3"/>
      <c r="B2546" s="41"/>
      <c r="C2546" s="41"/>
      <c r="D2546" s="132"/>
      <c r="E2546" s="133"/>
      <c r="F2546" s="133"/>
      <c r="G2546" s="133"/>
      <c r="H2546" s="133"/>
      <c r="I2546" s="133"/>
      <c r="J2546" s="132"/>
      <c r="K2546" s="132"/>
      <c r="L2546" s="132"/>
      <c r="M2546" s="132"/>
      <c r="N2546" s="133"/>
      <c r="O2546" s="132"/>
      <c r="P2546" s="132"/>
      <c r="Q2546" s="140"/>
      <c r="R2546" s="140"/>
      <c r="S2546" s="140"/>
      <c r="T2546" s="140"/>
      <c r="U2546" s="140"/>
      <c r="V2546" s="133"/>
      <c r="Y2546" s="3"/>
      <c r="Z2546" s="41"/>
      <c r="AA2546" s="41"/>
      <c r="AB2546" s="132"/>
      <c r="AC2546" s="133"/>
      <c r="AD2546" s="133"/>
      <c r="AE2546" s="133"/>
      <c r="AF2546" s="133"/>
      <c r="AG2546" s="133"/>
      <c r="AH2546" s="132"/>
      <c r="AI2546" s="132"/>
      <c r="AJ2546" s="132"/>
      <c r="AK2546" s="132"/>
      <c r="AL2546" s="133"/>
      <c r="AM2546" s="132"/>
      <c r="AN2546" s="132"/>
      <c r="AO2546" s="140"/>
      <c r="AP2546" s="140"/>
      <c r="AQ2546" s="140"/>
      <c r="AR2546" s="140"/>
      <c r="AS2546" s="140"/>
      <c r="AT2546" s="133"/>
      <c r="AW2546" s="4"/>
      <c r="AX2546" s="4"/>
      <c r="AY2546" s="140"/>
      <c r="AZ2546" s="140"/>
      <c r="BA2546" s="132"/>
      <c r="BB2546" s="133"/>
      <c r="BC2546" s="133"/>
      <c r="BD2546" s="133"/>
      <c r="BE2546" s="140"/>
      <c r="BF2546" s="140"/>
      <c r="BG2546" s="140"/>
      <c r="BH2546" s="140"/>
      <c r="BI2546" s="140"/>
      <c r="BJ2546" s="140"/>
      <c r="BK2546" s="140"/>
      <c r="BL2546" s="140"/>
      <c r="BM2546" s="140"/>
      <c r="BN2546" s="140"/>
      <c r="BO2546" s="140"/>
      <c r="BP2546" s="140"/>
      <c r="BQ2546" s="140"/>
      <c r="BR2546" s="140"/>
      <c r="BS2546" s="140"/>
      <c r="BT2546" s="140"/>
      <c r="BU2546" s="140"/>
      <c r="BV2546" s="140"/>
      <c r="BW2546" s="140"/>
      <c r="BX2546" s="140"/>
      <c r="BY2546" s="140"/>
      <c r="BZ2546" s="140"/>
    </row>
    <row r="2547" spans="1:78" ht="18" customHeight="1">
      <c r="A2547" s="3"/>
      <c r="B2547" s="41"/>
      <c r="C2547" s="41"/>
      <c r="D2547" s="132"/>
      <c r="E2547" s="133"/>
      <c r="F2547" s="133"/>
      <c r="G2547" s="133"/>
      <c r="H2547" s="133"/>
      <c r="I2547" s="133"/>
      <c r="J2547" s="132"/>
      <c r="K2547" s="132"/>
      <c r="L2547" s="132"/>
      <c r="M2547" s="132"/>
      <c r="N2547" s="133"/>
      <c r="O2547" s="132"/>
      <c r="P2547" s="132"/>
      <c r="Q2547" s="140"/>
      <c r="R2547" s="140"/>
      <c r="S2547" s="140"/>
      <c r="T2547" s="140"/>
      <c r="U2547" s="140"/>
      <c r="V2547" s="133"/>
      <c r="Y2547" s="3"/>
      <c r="Z2547" s="41"/>
      <c r="AA2547" s="41"/>
      <c r="AB2547" s="132"/>
      <c r="AC2547" s="133"/>
      <c r="AD2547" s="133"/>
      <c r="AE2547" s="133"/>
      <c r="AF2547" s="133"/>
      <c r="AG2547" s="133"/>
      <c r="AH2547" s="132"/>
      <c r="AI2547" s="132"/>
      <c r="AJ2547" s="132"/>
      <c r="AK2547" s="132"/>
      <c r="AL2547" s="133"/>
      <c r="AM2547" s="132"/>
      <c r="AN2547" s="132"/>
      <c r="AO2547" s="140"/>
      <c r="AP2547" s="140"/>
      <c r="AQ2547" s="140"/>
      <c r="AR2547" s="140"/>
      <c r="AS2547" s="140"/>
      <c r="AT2547" s="133"/>
      <c r="AW2547" s="4"/>
      <c r="AX2547" s="4"/>
      <c r="AY2547" s="140"/>
      <c r="AZ2547" s="140"/>
      <c r="BA2547" s="132"/>
      <c r="BB2547" s="133"/>
      <c r="BC2547" s="133"/>
      <c r="BD2547" s="133"/>
      <c r="BE2547" s="140"/>
      <c r="BF2547" s="140"/>
      <c r="BG2547" s="140"/>
      <c r="BH2547" s="140"/>
      <c r="BI2547" s="140"/>
      <c r="BJ2547" s="140"/>
      <c r="BK2547" s="140"/>
      <c r="BL2547" s="140"/>
      <c r="BM2547" s="140"/>
      <c r="BN2547" s="140"/>
      <c r="BO2547" s="140"/>
      <c r="BP2547" s="140"/>
      <c r="BQ2547" s="140"/>
      <c r="BR2547" s="140"/>
      <c r="BS2547" s="140"/>
      <c r="BT2547" s="140"/>
      <c r="BU2547" s="140"/>
      <c r="BV2547" s="140"/>
      <c r="BW2547" s="140"/>
      <c r="BX2547" s="140"/>
      <c r="BY2547" s="140"/>
      <c r="BZ2547" s="140"/>
    </row>
    <row r="2548" spans="1:78" ht="18" customHeight="1">
      <c r="A2548" s="3"/>
      <c r="B2548" s="41"/>
      <c r="C2548" s="41"/>
      <c r="D2548" s="132"/>
      <c r="E2548" s="133"/>
      <c r="F2548" s="133"/>
      <c r="G2548" s="133"/>
      <c r="H2548" s="133"/>
      <c r="I2548" s="133"/>
      <c r="J2548" s="132"/>
      <c r="K2548" s="132"/>
      <c r="L2548" s="132"/>
      <c r="M2548" s="132"/>
      <c r="N2548" s="133"/>
      <c r="O2548" s="132"/>
      <c r="P2548" s="132"/>
      <c r="Q2548" s="140"/>
      <c r="R2548" s="140"/>
      <c r="S2548" s="140"/>
      <c r="T2548" s="140"/>
      <c r="U2548" s="140"/>
      <c r="V2548" s="133"/>
      <c r="Y2548" s="3"/>
      <c r="Z2548" s="41"/>
      <c r="AA2548" s="41"/>
      <c r="AB2548" s="132"/>
      <c r="AC2548" s="133"/>
      <c r="AD2548" s="133"/>
      <c r="AE2548" s="133"/>
      <c r="AF2548" s="133"/>
      <c r="AG2548" s="133"/>
      <c r="AH2548" s="132"/>
      <c r="AI2548" s="132"/>
      <c r="AJ2548" s="132"/>
      <c r="AK2548" s="132"/>
      <c r="AL2548" s="133"/>
      <c r="AM2548" s="132"/>
      <c r="AN2548" s="132"/>
      <c r="AO2548" s="140"/>
      <c r="AP2548" s="140"/>
      <c r="AQ2548" s="140"/>
      <c r="AR2548" s="140"/>
      <c r="AS2548" s="140"/>
      <c r="AT2548" s="133"/>
      <c r="AW2548" s="4"/>
      <c r="AX2548" s="4"/>
      <c r="AY2548" s="140"/>
      <c r="AZ2548" s="140"/>
      <c r="BA2548" s="132"/>
      <c r="BB2548" s="133"/>
      <c r="BC2548" s="133"/>
      <c r="BD2548" s="133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40"/>
    </row>
    <row r="2549" spans="1:78" ht="18" customHeight="1">
      <c r="A2549" s="3"/>
      <c r="B2549" s="41"/>
      <c r="C2549" s="41"/>
      <c r="D2549" s="132"/>
      <c r="E2549" s="133"/>
      <c r="F2549" s="133"/>
      <c r="G2549" s="133"/>
      <c r="H2549" s="133"/>
      <c r="I2549" s="133"/>
      <c r="J2549" s="132"/>
      <c r="K2549" s="132"/>
      <c r="L2549" s="132"/>
      <c r="M2549" s="132"/>
      <c r="N2549" s="133"/>
      <c r="O2549" s="132"/>
      <c r="P2549" s="132"/>
      <c r="Q2549" s="140"/>
      <c r="R2549" s="140"/>
      <c r="S2549" s="140"/>
      <c r="T2549" s="140"/>
      <c r="U2549" s="140"/>
      <c r="V2549" s="133"/>
      <c r="Y2549" s="3"/>
      <c r="Z2549" s="41"/>
      <c r="AA2549" s="41"/>
      <c r="AB2549" s="132"/>
      <c r="AC2549" s="133"/>
      <c r="AD2549" s="133"/>
      <c r="AE2549" s="133"/>
      <c r="AF2549" s="133"/>
      <c r="AG2549" s="133"/>
      <c r="AH2549" s="132"/>
      <c r="AI2549" s="132"/>
      <c r="AJ2549" s="132"/>
      <c r="AK2549" s="132"/>
      <c r="AL2549" s="133"/>
      <c r="AM2549" s="132"/>
      <c r="AN2549" s="132"/>
      <c r="AO2549" s="140"/>
      <c r="AP2549" s="140"/>
      <c r="AQ2549" s="140"/>
      <c r="AR2549" s="140"/>
      <c r="AS2549" s="140"/>
      <c r="AT2549" s="133"/>
      <c r="AW2549" s="4"/>
      <c r="AX2549" s="4"/>
      <c r="AY2549" s="140"/>
      <c r="AZ2549" s="140"/>
      <c r="BA2549" s="132"/>
      <c r="BB2549" s="133"/>
      <c r="BC2549" s="133"/>
      <c r="BD2549" s="133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40"/>
    </row>
    <row r="2550" spans="1:78" ht="18" customHeight="1">
      <c r="A2550" s="3"/>
      <c r="B2550" s="41"/>
      <c r="C2550" s="41"/>
      <c r="D2550" s="132"/>
      <c r="E2550" s="133"/>
      <c r="F2550" s="133"/>
      <c r="G2550" s="133"/>
      <c r="H2550" s="133"/>
      <c r="I2550" s="133"/>
      <c r="J2550" s="132"/>
      <c r="K2550" s="132"/>
      <c r="L2550" s="132"/>
      <c r="M2550" s="132"/>
      <c r="N2550" s="133"/>
      <c r="O2550" s="132"/>
      <c r="P2550" s="132"/>
      <c r="Q2550" s="140"/>
      <c r="R2550" s="140"/>
      <c r="S2550" s="140"/>
      <c r="T2550" s="140"/>
      <c r="U2550" s="140"/>
      <c r="V2550" s="133"/>
      <c r="Y2550" s="3"/>
      <c r="Z2550" s="41"/>
      <c r="AA2550" s="41"/>
      <c r="AB2550" s="132"/>
      <c r="AC2550" s="133"/>
      <c r="AD2550" s="133"/>
      <c r="AE2550" s="133"/>
      <c r="AF2550" s="133"/>
      <c r="AG2550" s="133"/>
      <c r="AH2550" s="132"/>
      <c r="AI2550" s="132"/>
      <c r="AJ2550" s="132"/>
      <c r="AK2550" s="132"/>
      <c r="AL2550" s="133"/>
      <c r="AM2550" s="132"/>
      <c r="AN2550" s="132"/>
      <c r="AO2550" s="140"/>
      <c r="AP2550" s="140"/>
      <c r="AQ2550" s="140"/>
      <c r="AR2550" s="140"/>
      <c r="AS2550" s="140"/>
      <c r="AT2550" s="133"/>
      <c r="AW2550" s="4"/>
      <c r="AX2550" s="4"/>
      <c r="AY2550" s="140"/>
      <c r="AZ2550" s="140"/>
      <c r="BA2550" s="132"/>
      <c r="BB2550" s="133"/>
      <c r="BC2550" s="133"/>
      <c r="BD2550" s="133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40"/>
    </row>
    <row r="2551" spans="1:78" ht="18" customHeight="1">
      <c r="A2551" s="3"/>
      <c r="B2551" s="41"/>
      <c r="C2551" s="41"/>
      <c r="D2551" s="132"/>
      <c r="E2551" s="133"/>
      <c r="F2551" s="133"/>
      <c r="G2551" s="133"/>
      <c r="H2551" s="133"/>
      <c r="I2551" s="133"/>
      <c r="J2551" s="132"/>
      <c r="K2551" s="132"/>
      <c r="L2551" s="132"/>
      <c r="M2551" s="132"/>
      <c r="N2551" s="133"/>
      <c r="O2551" s="132"/>
      <c r="P2551" s="132"/>
      <c r="Q2551" s="140"/>
      <c r="R2551" s="140"/>
      <c r="S2551" s="140"/>
      <c r="T2551" s="140"/>
      <c r="U2551" s="140"/>
      <c r="V2551" s="133"/>
      <c r="Y2551" s="3"/>
      <c r="Z2551" s="41"/>
      <c r="AA2551" s="41"/>
      <c r="AB2551" s="132"/>
      <c r="AC2551" s="133"/>
      <c r="AD2551" s="133"/>
      <c r="AE2551" s="133"/>
      <c r="AF2551" s="133"/>
      <c r="AG2551" s="133"/>
      <c r="AH2551" s="132"/>
      <c r="AI2551" s="132"/>
      <c r="AJ2551" s="132"/>
      <c r="AK2551" s="132"/>
      <c r="AL2551" s="133"/>
      <c r="AM2551" s="132"/>
      <c r="AN2551" s="132"/>
      <c r="AO2551" s="140"/>
      <c r="AP2551" s="140"/>
      <c r="AQ2551" s="140"/>
      <c r="AR2551" s="140"/>
      <c r="AS2551" s="140"/>
      <c r="AT2551" s="133"/>
      <c r="AW2551" s="4"/>
      <c r="AX2551" s="4"/>
      <c r="AY2551" s="140"/>
      <c r="AZ2551" s="140"/>
      <c r="BA2551" s="132"/>
      <c r="BB2551" s="133"/>
      <c r="BC2551" s="133"/>
      <c r="BD2551" s="133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40"/>
    </row>
    <row r="2552" spans="1:78" ht="18" customHeight="1">
      <c r="A2552" s="3"/>
      <c r="B2552" s="41"/>
      <c r="C2552" s="41"/>
      <c r="D2552" s="132"/>
      <c r="E2552" s="133"/>
      <c r="F2552" s="133"/>
      <c r="G2552" s="133"/>
      <c r="H2552" s="133"/>
      <c r="I2552" s="133"/>
      <c r="J2552" s="132"/>
      <c r="K2552" s="132"/>
      <c r="L2552" s="132"/>
      <c r="M2552" s="132"/>
      <c r="N2552" s="133"/>
      <c r="O2552" s="132"/>
      <c r="P2552" s="132"/>
      <c r="Q2552" s="140"/>
      <c r="R2552" s="140"/>
      <c r="S2552" s="140"/>
      <c r="T2552" s="140"/>
      <c r="U2552" s="140"/>
      <c r="V2552" s="133"/>
      <c r="Y2552" s="3"/>
      <c r="Z2552" s="41"/>
      <c r="AA2552" s="41"/>
      <c r="AB2552" s="132"/>
      <c r="AC2552" s="133"/>
      <c r="AD2552" s="133"/>
      <c r="AE2552" s="133"/>
      <c r="AF2552" s="133"/>
      <c r="AG2552" s="133"/>
      <c r="AH2552" s="132"/>
      <c r="AI2552" s="132"/>
      <c r="AJ2552" s="132"/>
      <c r="AK2552" s="132"/>
      <c r="AL2552" s="133"/>
      <c r="AM2552" s="132"/>
      <c r="AN2552" s="132"/>
      <c r="AO2552" s="140"/>
      <c r="AP2552" s="140"/>
      <c r="AQ2552" s="140"/>
      <c r="AR2552" s="140"/>
      <c r="AS2552" s="140"/>
      <c r="AT2552" s="133"/>
      <c r="AW2552" s="4"/>
      <c r="AX2552" s="4"/>
      <c r="AY2552" s="140"/>
      <c r="AZ2552" s="140"/>
      <c r="BA2552" s="132"/>
      <c r="BB2552" s="133"/>
      <c r="BC2552" s="133"/>
      <c r="BD2552" s="133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40"/>
    </row>
    <row r="2553" spans="1:78" ht="18" customHeight="1">
      <c r="A2553" s="3"/>
      <c r="B2553" s="41"/>
      <c r="C2553" s="41"/>
      <c r="D2553" s="132"/>
      <c r="E2553" s="133"/>
      <c r="F2553" s="133"/>
      <c r="G2553" s="133"/>
      <c r="H2553" s="133"/>
      <c r="I2553" s="133"/>
      <c r="J2553" s="132"/>
      <c r="K2553" s="132"/>
      <c r="L2553" s="132"/>
      <c r="M2553" s="132"/>
      <c r="N2553" s="133"/>
      <c r="O2553" s="132"/>
      <c r="P2553" s="132"/>
      <c r="Q2553" s="140"/>
      <c r="R2553" s="140"/>
      <c r="S2553" s="140"/>
      <c r="T2553" s="140"/>
      <c r="U2553" s="140"/>
      <c r="V2553" s="133"/>
      <c r="Y2553" s="3"/>
      <c r="Z2553" s="41"/>
      <c r="AA2553" s="41"/>
      <c r="AB2553" s="132"/>
      <c r="AC2553" s="133"/>
      <c r="AD2553" s="133"/>
      <c r="AE2553" s="133"/>
      <c r="AF2553" s="133"/>
      <c r="AG2553" s="133"/>
      <c r="AH2553" s="132"/>
      <c r="AI2553" s="132"/>
      <c r="AJ2553" s="132"/>
      <c r="AK2553" s="132"/>
      <c r="AL2553" s="133"/>
      <c r="AM2553" s="132"/>
      <c r="AN2553" s="132"/>
      <c r="AO2553" s="140"/>
      <c r="AP2553" s="140"/>
      <c r="AQ2553" s="140"/>
      <c r="AR2553" s="140"/>
      <c r="AS2553" s="140"/>
      <c r="AT2553" s="133"/>
      <c r="AW2553" s="4"/>
      <c r="AX2553" s="4"/>
      <c r="AY2553" s="140"/>
      <c r="AZ2553" s="140"/>
      <c r="BA2553" s="132"/>
      <c r="BB2553" s="133"/>
      <c r="BC2553" s="133"/>
      <c r="BD2553" s="133"/>
      <c r="BE2553" s="140"/>
      <c r="BF2553" s="140"/>
      <c r="BG2553" s="140"/>
      <c r="BH2553" s="140"/>
      <c r="BI2553" s="140"/>
      <c r="BJ2553" s="140"/>
      <c r="BK2553" s="140"/>
      <c r="BL2553" s="140"/>
      <c r="BM2553" s="140"/>
      <c r="BN2553" s="140"/>
      <c r="BO2553" s="140"/>
      <c r="BP2553" s="140"/>
      <c r="BQ2553" s="140"/>
      <c r="BR2553" s="140"/>
      <c r="BS2553" s="140"/>
      <c r="BT2553" s="140"/>
      <c r="BU2553" s="140"/>
      <c r="BV2553" s="140"/>
      <c r="BW2553" s="140"/>
      <c r="BX2553" s="140"/>
      <c r="BY2553" s="140"/>
      <c r="BZ2553" s="140"/>
    </row>
    <row r="2554" spans="1:78" ht="18" customHeight="1">
      <c r="A2554" s="3"/>
      <c r="B2554" s="41"/>
      <c r="C2554" s="41"/>
      <c r="D2554" s="132"/>
      <c r="E2554" s="133"/>
      <c r="F2554" s="133"/>
      <c r="G2554" s="133"/>
      <c r="H2554" s="133"/>
      <c r="I2554" s="133"/>
      <c r="J2554" s="132"/>
      <c r="K2554" s="132"/>
      <c r="L2554" s="132"/>
      <c r="M2554" s="132"/>
      <c r="N2554" s="133"/>
      <c r="O2554" s="132"/>
      <c r="P2554" s="132"/>
      <c r="Q2554" s="140"/>
      <c r="R2554" s="140"/>
      <c r="S2554" s="140"/>
      <c r="T2554" s="140"/>
      <c r="U2554" s="140"/>
      <c r="V2554" s="133"/>
      <c r="Y2554" s="3"/>
      <c r="Z2554" s="41"/>
      <c r="AA2554" s="41"/>
      <c r="AB2554" s="132"/>
      <c r="AC2554" s="133"/>
      <c r="AD2554" s="133"/>
      <c r="AE2554" s="133"/>
      <c r="AF2554" s="133"/>
      <c r="AG2554" s="133"/>
      <c r="AH2554" s="132"/>
      <c r="AI2554" s="132"/>
      <c r="AJ2554" s="132"/>
      <c r="AK2554" s="132"/>
      <c r="AL2554" s="133"/>
      <c r="AM2554" s="132"/>
      <c r="AN2554" s="132"/>
      <c r="AO2554" s="140"/>
      <c r="AP2554" s="140"/>
      <c r="AQ2554" s="140"/>
      <c r="AR2554" s="140"/>
      <c r="AS2554" s="140"/>
      <c r="AT2554" s="133"/>
      <c r="AW2554" s="4"/>
      <c r="AX2554" s="4"/>
      <c r="AY2554" s="140"/>
      <c r="AZ2554" s="140"/>
      <c r="BA2554" s="132"/>
      <c r="BB2554" s="133"/>
      <c r="BC2554" s="133"/>
      <c r="BD2554" s="133"/>
      <c r="BE2554" s="140"/>
      <c r="BF2554" s="140"/>
      <c r="BG2554" s="140"/>
      <c r="BH2554" s="140"/>
      <c r="BI2554" s="140"/>
      <c r="BJ2554" s="140"/>
      <c r="BK2554" s="140"/>
      <c r="BL2554" s="140"/>
      <c r="BM2554" s="140"/>
      <c r="BN2554" s="140"/>
      <c r="BO2554" s="140"/>
      <c r="BP2554" s="140"/>
      <c r="BQ2554" s="140"/>
      <c r="BR2554" s="140"/>
      <c r="BS2554" s="140"/>
      <c r="BT2554" s="140"/>
      <c r="BU2554" s="140"/>
      <c r="BV2554" s="140"/>
      <c r="BW2554" s="140"/>
      <c r="BX2554" s="140"/>
      <c r="BY2554" s="140"/>
      <c r="BZ2554" s="140"/>
    </row>
    <row r="2555" spans="1:78" ht="18" customHeight="1">
      <c r="A2555" s="3"/>
      <c r="B2555" s="41"/>
      <c r="C2555" s="41"/>
      <c r="D2555" s="132"/>
      <c r="E2555" s="133"/>
      <c r="F2555" s="133"/>
      <c r="G2555" s="133"/>
      <c r="H2555" s="133"/>
      <c r="I2555" s="133"/>
      <c r="J2555" s="132"/>
      <c r="K2555" s="132"/>
      <c r="L2555" s="132"/>
      <c r="M2555" s="132"/>
      <c r="N2555" s="133"/>
      <c r="O2555" s="132"/>
      <c r="P2555" s="132"/>
      <c r="Q2555" s="140"/>
      <c r="R2555" s="140"/>
      <c r="S2555" s="140"/>
      <c r="T2555" s="140"/>
      <c r="U2555" s="140"/>
      <c r="V2555" s="133"/>
      <c r="Y2555" s="3"/>
      <c r="Z2555" s="41"/>
      <c r="AA2555" s="41"/>
      <c r="AB2555" s="132"/>
      <c r="AC2555" s="133"/>
      <c r="AD2555" s="133"/>
      <c r="AE2555" s="133"/>
      <c r="AF2555" s="133"/>
      <c r="AG2555" s="133"/>
      <c r="AH2555" s="132"/>
      <c r="AI2555" s="132"/>
      <c r="AJ2555" s="132"/>
      <c r="AK2555" s="132"/>
      <c r="AL2555" s="133"/>
      <c r="AM2555" s="132"/>
      <c r="AN2555" s="132"/>
      <c r="AO2555" s="140"/>
      <c r="AP2555" s="140"/>
      <c r="AQ2555" s="140"/>
      <c r="AR2555" s="140"/>
      <c r="AS2555" s="140"/>
      <c r="AT2555" s="133"/>
      <c r="AW2555" s="4"/>
      <c r="AX2555" s="4"/>
      <c r="AY2555" s="140"/>
      <c r="AZ2555" s="140"/>
      <c r="BA2555" s="132"/>
      <c r="BB2555" s="133"/>
      <c r="BC2555" s="133"/>
      <c r="BD2555" s="133"/>
      <c r="BE2555" s="140"/>
      <c r="BF2555" s="140"/>
      <c r="BG2555" s="140"/>
      <c r="BH2555" s="140"/>
      <c r="BI2555" s="140"/>
      <c r="BJ2555" s="140"/>
      <c r="BK2555" s="140"/>
      <c r="BL2555" s="140"/>
      <c r="BM2555" s="140"/>
      <c r="BN2555" s="140"/>
      <c r="BO2555" s="140"/>
      <c r="BP2555" s="140"/>
      <c r="BQ2555" s="140"/>
      <c r="BR2555" s="140"/>
      <c r="BS2555" s="140"/>
      <c r="BT2555" s="140"/>
      <c r="BU2555" s="140"/>
      <c r="BV2555" s="140"/>
      <c r="BW2555" s="140"/>
      <c r="BX2555" s="140"/>
      <c r="BY2555" s="140"/>
      <c r="BZ2555" s="140"/>
    </row>
    <row r="2556" spans="1:78" ht="18" customHeight="1">
      <c r="A2556" s="3"/>
      <c r="B2556" s="41"/>
      <c r="C2556" s="41"/>
      <c r="D2556" s="132"/>
      <c r="E2556" s="133"/>
      <c r="F2556" s="133"/>
      <c r="G2556" s="133"/>
      <c r="H2556" s="133"/>
      <c r="I2556" s="133"/>
      <c r="J2556" s="132"/>
      <c r="K2556" s="132"/>
      <c r="L2556" s="132"/>
      <c r="M2556" s="132"/>
      <c r="N2556" s="133"/>
      <c r="O2556" s="132"/>
      <c r="P2556" s="132"/>
      <c r="Q2556" s="140"/>
      <c r="R2556" s="140"/>
      <c r="S2556" s="140"/>
      <c r="T2556" s="140"/>
      <c r="U2556" s="140"/>
      <c r="V2556" s="133"/>
      <c r="Y2556" s="3"/>
      <c r="Z2556" s="41"/>
      <c r="AA2556" s="41"/>
      <c r="AB2556" s="132"/>
      <c r="AC2556" s="133"/>
      <c r="AD2556" s="133"/>
      <c r="AE2556" s="133"/>
      <c r="AF2556" s="133"/>
      <c r="AG2556" s="133"/>
      <c r="AH2556" s="132"/>
      <c r="AI2556" s="132"/>
      <c r="AJ2556" s="132"/>
      <c r="AK2556" s="132"/>
      <c r="AL2556" s="133"/>
      <c r="AM2556" s="132"/>
      <c r="AN2556" s="132"/>
      <c r="AO2556" s="140"/>
      <c r="AP2556" s="140"/>
      <c r="AQ2556" s="140"/>
      <c r="AR2556" s="140"/>
      <c r="AS2556" s="140"/>
      <c r="AT2556" s="133"/>
      <c r="AW2556" s="4"/>
      <c r="AX2556" s="4"/>
      <c r="AY2556" s="140"/>
      <c r="AZ2556" s="140"/>
      <c r="BA2556" s="132"/>
      <c r="BB2556" s="133"/>
      <c r="BC2556" s="133"/>
      <c r="BD2556" s="133"/>
      <c r="BE2556" s="140"/>
      <c r="BF2556" s="140"/>
      <c r="BG2556" s="140"/>
      <c r="BH2556" s="140"/>
      <c r="BI2556" s="140"/>
      <c r="BJ2556" s="140"/>
      <c r="BK2556" s="140"/>
      <c r="BL2556" s="140"/>
      <c r="BM2556" s="140"/>
      <c r="BN2556" s="140"/>
      <c r="BO2556" s="140"/>
      <c r="BP2556" s="140"/>
      <c r="BQ2556" s="140"/>
      <c r="BR2556" s="140"/>
      <c r="BS2556" s="140"/>
      <c r="BT2556" s="140"/>
      <c r="BU2556" s="140"/>
      <c r="BV2556" s="140"/>
      <c r="BW2556" s="140"/>
      <c r="BX2556" s="140"/>
      <c r="BY2556" s="140"/>
      <c r="BZ2556" s="140"/>
    </row>
    <row r="2557" spans="1:78" ht="18" customHeight="1">
      <c r="A2557" s="3"/>
      <c r="B2557" s="41"/>
      <c r="C2557" s="41"/>
      <c r="D2557" s="132"/>
      <c r="E2557" s="133"/>
      <c r="F2557" s="133"/>
      <c r="G2557" s="133"/>
      <c r="H2557" s="133"/>
      <c r="I2557" s="133"/>
      <c r="J2557" s="132"/>
      <c r="K2557" s="132"/>
      <c r="L2557" s="132"/>
      <c r="M2557" s="132"/>
      <c r="N2557" s="133"/>
      <c r="O2557" s="132"/>
      <c r="P2557" s="132"/>
      <c r="Q2557" s="140"/>
      <c r="R2557" s="140"/>
      <c r="S2557" s="140"/>
      <c r="T2557" s="140"/>
      <c r="U2557" s="140"/>
      <c r="V2557" s="133"/>
      <c r="Y2557" s="3"/>
      <c r="Z2557" s="41"/>
      <c r="AA2557" s="41"/>
      <c r="AB2557" s="132"/>
      <c r="AC2557" s="133"/>
      <c r="AD2557" s="133"/>
      <c r="AE2557" s="133"/>
      <c r="AF2557" s="133"/>
      <c r="AG2557" s="133"/>
      <c r="AH2557" s="132"/>
      <c r="AI2557" s="132"/>
      <c r="AJ2557" s="132"/>
      <c r="AK2557" s="132"/>
      <c r="AL2557" s="133"/>
      <c r="AM2557" s="132"/>
      <c r="AN2557" s="132"/>
      <c r="AO2557" s="140"/>
      <c r="AP2557" s="140"/>
      <c r="AQ2557" s="140"/>
      <c r="AR2557" s="140"/>
      <c r="AS2557" s="140"/>
      <c r="AT2557" s="133"/>
      <c r="AW2557" s="4"/>
      <c r="AX2557" s="4"/>
      <c r="AY2557" s="140"/>
      <c r="AZ2557" s="140"/>
      <c r="BA2557" s="132"/>
      <c r="BB2557" s="133"/>
      <c r="BC2557" s="133"/>
      <c r="BD2557" s="133"/>
      <c r="BE2557" s="140"/>
      <c r="BF2557" s="140"/>
      <c r="BG2557" s="140"/>
      <c r="BH2557" s="140"/>
      <c r="BI2557" s="140"/>
      <c r="BJ2557" s="140"/>
      <c r="BK2557" s="140"/>
      <c r="BL2557" s="140"/>
      <c r="BM2557" s="140"/>
      <c r="BN2557" s="140"/>
      <c r="BO2557" s="140"/>
      <c r="BP2557" s="140"/>
      <c r="BQ2557" s="140"/>
      <c r="BR2557" s="140"/>
      <c r="BS2557" s="140"/>
      <c r="BT2557" s="140"/>
      <c r="BU2557" s="140"/>
      <c r="BV2557" s="140"/>
      <c r="BW2557" s="140"/>
      <c r="BX2557" s="140"/>
      <c r="BY2557" s="140"/>
      <c r="BZ2557" s="140"/>
    </row>
    <row r="2558" spans="1:78" ht="18" customHeight="1">
      <c r="A2558" s="3"/>
      <c r="B2558" s="41"/>
      <c r="C2558" s="41"/>
      <c r="D2558" s="132"/>
      <c r="E2558" s="133"/>
      <c r="F2558" s="133"/>
      <c r="G2558" s="133"/>
      <c r="H2558" s="133"/>
      <c r="I2558" s="133"/>
      <c r="J2558" s="132"/>
      <c r="K2558" s="132"/>
      <c r="L2558" s="132"/>
      <c r="M2558" s="132"/>
      <c r="N2558" s="133"/>
      <c r="O2558" s="132"/>
      <c r="P2558" s="132"/>
      <c r="Q2558" s="140"/>
      <c r="R2558" s="140"/>
      <c r="S2558" s="140"/>
      <c r="T2558" s="140"/>
      <c r="U2558" s="140"/>
      <c r="V2558" s="133"/>
      <c r="Y2558" s="3"/>
      <c r="Z2558" s="41"/>
      <c r="AA2558" s="41"/>
      <c r="AB2558" s="132"/>
      <c r="AC2558" s="133"/>
      <c r="AD2558" s="133"/>
      <c r="AE2558" s="133"/>
      <c r="AF2558" s="133"/>
      <c r="AG2558" s="133"/>
      <c r="AH2558" s="132"/>
      <c r="AI2558" s="132"/>
      <c r="AJ2558" s="132"/>
      <c r="AK2558" s="132"/>
      <c r="AL2558" s="133"/>
      <c r="AM2558" s="132"/>
      <c r="AN2558" s="132"/>
      <c r="AO2558" s="140"/>
      <c r="AP2558" s="140"/>
      <c r="AQ2558" s="140"/>
      <c r="AR2558" s="140"/>
      <c r="AS2558" s="140"/>
      <c r="AT2558" s="133"/>
      <c r="AW2558" s="4"/>
      <c r="AX2558" s="4"/>
      <c r="AY2558" s="140"/>
      <c r="AZ2558" s="140"/>
      <c r="BA2558" s="132"/>
      <c r="BB2558" s="133"/>
      <c r="BC2558" s="133"/>
      <c r="BD2558" s="133"/>
      <c r="BE2558" s="140"/>
      <c r="BF2558" s="140"/>
      <c r="BG2558" s="140"/>
      <c r="BH2558" s="140"/>
      <c r="BI2558" s="140"/>
      <c r="BJ2558" s="140"/>
      <c r="BK2558" s="140"/>
      <c r="BL2558" s="140"/>
      <c r="BM2558" s="140"/>
      <c r="BN2558" s="140"/>
      <c r="BO2558" s="140"/>
      <c r="BP2558" s="140"/>
      <c r="BQ2558" s="140"/>
      <c r="BR2558" s="140"/>
      <c r="BS2558" s="140"/>
      <c r="BT2558" s="140"/>
      <c r="BU2558" s="140"/>
      <c r="BV2558" s="140"/>
      <c r="BW2558" s="140"/>
      <c r="BX2558" s="140"/>
      <c r="BY2558" s="140"/>
      <c r="BZ2558" s="140"/>
    </row>
    <row r="2559" spans="1:78" ht="18" customHeight="1">
      <c r="A2559" s="3"/>
      <c r="B2559" s="41"/>
      <c r="C2559" s="41"/>
      <c r="D2559" s="132"/>
      <c r="E2559" s="133"/>
      <c r="F2559" s="133"/>
      <c r="G2559" s="133"/>
      <c r="H2559" s="133"/>
      <c r="I2559" s="133"/>
      <c r="J2559" s="132"/>
      <c r="K2559" s="132"/>
      <c r="L2559" s="132"/>
      <c r="M2559" s="132"/>
      <c r="N2559" s="133"/>
      <c r="O2559" s="132"/>
      <c r="P2559" s="132"/>
      <c r="Q2559" s="140"/>
      <c r="R2559" s="140"/>
      <c r="S2559" s="140"/>
      <c r="T2559" s="140"/>
      <c r="U2559" s="140"/>
      <c r="V2559" s="133"/>
      <c r="Y2559" s="3"/>
      <c r="Z2559" s="41"/>
      <c r="AA2559" s="41"/>
      <c r="AB2559" s="132"/>
      <c r="AC2559" s="133"/>
      <c r="AD2559" s="133"/>
      <c r="AE2559" s="133"/>
      <c r="AF2559" s="133"/>
      <c r="AG2559" s="133"/>
      <c r="AH2559" s="132"/>
      <c r="AI2559" s="132"/>
      <c r="AJ2559" s="132"/>
      <c r="AK2559" s="132"/>
      <c r="AL2559" s="133"/>
      <c r="AM2559" s="132"/>
      <c r="AN2559" s="132"/>
      <c r="AO2559" s="140"/>
      <c r="AP2559" s="140"/>
      <c r="AQ2559" s="140"/>
      <c r="AR2559" s="140"/>
      <c r="AS2559" s="140"/>
      <c r="AT2559" s="133"/>
      <c r="AW2559" s="4"/>
      <c r="AX2559" s="4"/>
      <c r="AY2559" s="140"/>
      <c r="AZ2559" s="140"/>
      <c r="BA2559" s="132"/>
      <c r="BB2559" s="133"/>
      <c r="BC2559" s="133"/>
      <c r="BD2559" s="133"/>
      <c r="BE2559" s="140"/>
      <c r="BF2559" s="140"/>
      <c r="BG2559" s="140"/>
      <c r="BH2559" s="140"/>
      <c r="BI2559" s="140"/>
      <c r="BJ2559" s="140"/>
      <c r="BK2559" s="140"/>
      <c r="BL2559" s="140"/>
      <c r="BM2559" s="140"/>
      <c r="BN2559" s="140"/>
      <c r="BO2559" s="140"/>
      <c r="BP2559" s="140"/>
      <c r="BQ2559" s="140"/>
      <c r="BR2559" s="140"/>
      <c r="BS2559" s="140"/>
      <c r="BT2559" s="140"/>
      <c r="BU2559" s="140"/>
      <c r="BV2559" s="140"/>
      <c r="BW2559" s="140"/>
      <c r="BX2559" s="140"/>
      <c r="BY2559" s="140"/>
      <c r="BZ2559" s="140"/>
    </row>
    <row r="2560" spans="1:78" ht="18" customHeight="1">
      <c r="A2560" s="3"/>
      <c r="B2560" s="41"/>
      <c r="C2560" s="41"/>
      <c r="D2560" s="132"/>
      <c r="E2560" s="133"/>
      <c r="F2560" s="133"/>
      <c r="G2560" s="133"/>
      <c r="H2560" s="133"/>
      <c r="I2560" s="133"/>
      <c r="J2560" s="132"/>
      <c r="K2560" s="132"/>
      <c r="L2560" s="132"/>
      <c r="M2560" s="132"/>
      <c r="N2560" s="133"/>
      <c r="O2560" s="132"/>
      <c r="P2560" s="132"/>
      <c r="Q2560" s="140"/>
      <c r="R2560" s="140"/>
      <c r="S2560" s="140"/>
      <c r="T2560" s="140"/>
      <c r="U2560" s="140"/>
      <c r="V2560" s="133"/>
      <c r="Y2560" s="3"/>
      <c r="Z2560" s="41"/>
      <c r="AA2560" s="41"/>
      <c r="AB2560" s="132"/>
      <c r="AC2560" s="133"/>
      <c r="AD2560" s="133"/>
      <c r="AE2560" s="133"/>
      <c r="AF2560" s="133"/>
      <c r="AG2560" s="133"/>
      <c r="AH2560" s="132"/>
      <c r="AI2560" s="132"/>
      <c r="AJ2560" s="132"/>
      <c r="AK2560" s="132"/>
      <c r="AL2560" s="133"/>
      <c r="AM2560" s="132"/>
      <c r="AN2560" s="132"/>
      <c r="AO2560" s="140"/>
      <c r="AP2560" s="140"/>
      <c r="AQ2560" s="140"/>
      <c r="AR2560" s="140"/>
      <c r="AS2560" s="140"/>
      <c r="AT2560" s="133"/>
      <c r="AW2560" s="4"/>
      <c r="AX2560" s="4"/>
      <c r="AY2560" s="140"/>
      <c r="AZ2560" s="140"/>
      <c r="BA2560" s="132"/>
      <c r="BB2560" s="133"/>
      <c r="BC2560" s="133"/>
      <c r="BD2560" s="133"/>
      <c r="BE2560" s="140"/>
      <c r="BF2560" s="140"/>
      <c r="BG2560" s="140"/>
      <c r="BH2560" s="140"/>
      <c r="BI2560" s="140"/>
      <c r="BJ2560" s="140"/>
      <c r="BK2560" s="140"/>
      <c r="BL2560" s="140"/>
      <c r="BM2560" s="140"/>
      <c r="BN2560" s="140"/>
      <c r="BO2560" s="140"/>
      <c r="BP2560" s="140"/>
      <c r="BQ2560" s="140"/>
      <c r="BR2560" s="140"/>
      <c r="BS2560" s="140"/>
      <c r="BT2560" s="140"/>
      <c r="BU2560" s="140"/>
      <c r="BV2560" s="140"/>
      <c r="BW2560" s="140"/>
      <c r="BX2560" s="140"/>
      <c r="BY2560" s="140"/>
      <c r="BZ2560" s="140"/>
    </row>
    <row r="2561" spans="1:78" ht="18" customHeight="1">
      <c r="A2561" s="3"/>
      <c r="B2561" s="41"/>
      <c r="C2561" s="41"/>
      <c r="D2561" s="132"/>
      <c r="E2561" s="133"/>
      <c r="F2561" s="133"/>
      <c r="G2561" s="133"/>
      <c r="H2561" s="133"/>
      <c r="I2561" s="133"/>
      <c r="J2561" s="132"/>
      <c r="K2561" s="132"/>
      <c r="L2561" s="132"/>
      <c r="M2561" s="132"/>
      <c r="N2561" s="133"/>
      <c r="O2561" s="132"/>
      <c r="P2561" s="132"/>
      <c r="Q2561" s="140"/>
      <c r="R2561" s="140"/>
      <c r="S2561" s="140"/>
      <c r="T2561" s="140"/>
      <c r="U2561" s="140"/>
      <c r="V2561" s="133"/>
      <c r="Y2561" s="3"/>
      <c r="Z2561" s="41"/>
      <c r="AA2561" s="41"/>
      <c r="AB2561" s="132"/>
      <c r="AC2561" s="133"/>
      <c r="AD2561" s="133"/>
      <c r="AE2561" s="133"/>
      <c r="AF2561" s="133"/>
      <c r="AG2561" s="133"/>
      <c r="AH2561" s="132"/>
      <c r="AI2561" s="132"/>
      <c r="AJ2561" s="132"/>
      <c r="AK2561" s="132"/>
      <c r="AL2561" s="133"/>
      <c r="AM2561" s="132"/>
      <c r="AN2561" s="132"/>
      <c r="AO2561" s="140"/>
      <c r="AP2561" s="140"/>
      <c r="AQ2561" s="140"/>
      <c r="AR2561" s="140"/>
      <c r="AS2561" s="140"/>
      <c r="AT2561" s="133"/>
      <c r="AW2561" s="4"/>
      <c r="AX2561" s="4"/>
      <c r="AY2561" s="140"/>
      <c r="AZ2561" s="140"/>
      <c r="BA2561" s="132"/>
      <c r="BB2561" s="133"/>
      <c r="BC2561" s="133"/>
      <c r="BD2561" s="133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40"/>
    </row>
    <row r="2562" spans="1:78" ht="18" customHeight="1">
      <c r="A2562" s="3"/>
      <c r="B2562" s="41"/>
      <c r="C2562" s="41"/>
      <c r="D2562" s="132"/>
      <c r="E2562" s="133"/>
      <c r="F2562" s="133"/>
      <c r="G2562" s="133"/>
      <c r="H2562" s="133"/>
      <c r="I2562" s="133"/>
      <c r="J2562" s="132"/>
      <c r="K2562" s="132"/>
      <c r="L2562" s="132"/>
      <c r="M2562" s="132"/>
      <c r="N2562" s="133"/>
      <c r="O2562" s="132"/>
      <c r="P2562" s="132"/>
      <c r="Q2562" s="140"/>
      <c r="R2562" s="140"/>
      <c r="S2562" s="140"/>
      <c r="T2562" s="140"/>
      <c r="U2562" s="140"/>
      <c r="V2562" s="133"/>
      <c r="Y2562" s="3"/>
      <c r="Z2562" s="41"/>
      <c r="AA2562" s="41"/>
      <c r="AB2562" s="132"/>
      <c r="AC2562" s="133"/>
      <c r="AD2562" s="133"/>
      <c r="AE2562" s="133"/>
      <c r="AF2562" s="133"/>
      <c r="AG2562" s="133"/>
      <c r="AH2562" s="132"/>
      <c r="AI2562" s="132"/>
      <c r="AJ2562" s="132"/>
      <c r="AK2562" s="132"/>
      <c r="AL2562" s="133"/>
      <c r="AM2562" s="132"/>
      <c r="AN2562" s="132"/>
      <c r="AO2562" s="140"/>
      <c r="AP2562" s="140"/>
      <c r="AQ2562" s="140"/>
      <c r="AR2562" s="140"/>
      <c r="AS2562" s="140"/>
      <c r="AT2562" s="133"/>
      <c r="AW2562" s="4"/>
      <c r="AX2562" s="4"/>
      <c r="AY2562" s="140"/>
      <c r="AZ2562" s="140"/>
      <c r="BA2562" s="132"/>
      <c r="BB2562" s="133"/>
      <c r="BC2562" s="133"/>
      <c r="BD2562" s="133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40"/>
    </row>
    <row r="2563" spans="1:78" ht="18" customHeight="1">
      <c r="A2563" s="3"/>
      <c r="B2563" s="41"/>
      <c r="C2563" s="41"/>
      <c r="D2563" s="132"/>
      <c r="E2563" s="133"/>
      <c r="F2563" s="133"/>
      <c r="G2563" s="133"/>
      <c r="H2563" s="133"/>
      <c r="I2563" s="133"/>
      <c r="J2563" s="132"/>
      <c r="K2563" s="132"/>
      <c r="L2563" s="132"/>
      <c r="M2563" s="132"/>
      <c r="N2563" s="133"/>
      <c r="O2563" s="132"/>
      <c r="P2563" s="132"/>
      <c r="Q2563" s="140"/>
      <c r="R2563" s="140"/>
      <c r="S2563" s="140"/>
      <c r="T2563" s="140"/>
      <c r="U2563" s="140"/>
      <c r="V2563" s="133"/>
      <c r="Y2563" s="3"/>
      <c r="Z2563" s="41"/>
      <c r="AA2563" s="41"/>
      <c r="AB2563" s="132"/>
      <c r="AC2563" s="133"/>
      <c r="AD2563" s="133"/>
      <c r="AE2563" s="133"/>
      <c r="AF2563" s="133"/>
      <c r="AG2563" s="133"/>
      <c r="AH2563" s="132"/>
      <c r="AI2563" s="132"/>
      <c r="AJ2563" s="132"/>
      <c r="AK2563" s="132"/>
      <c r="AL2563" s="133"/>
      <c r="AM2563" s="132"/>
      <c r="AN2563" s="132"/>
      <c r="AO2563" s="140"/>
      <c r="AP2563" s="140"/>
      <c r="AQ2563" s="140"/>
      <c r="AR2563" s="140"/>
      <c r="AS2563" s="140"/>
      <c r="AT2563" s="133"/>
      <c r="AW2563" s="4"/>
      <c r="AX2563" s="4"/>
      <c r="AY2563" s="140"/>
      <c r="AZ2563" s="140"/>
      <c r="BA2563" s="132"/>
      <c r="BB2563" s="133"/>
      <c r="BC2563" s="133"/>
      <c r="BD2563" s="133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40"/>
    </row>
    <row r="2564" spans="1:78" ht="18" customHeight="1">
      <c r="A2564" s="3"/>
      <c r="B2564" s="41"/>
      <c r="C2564" s="41"/>
      <c r="D2564" s="132"/>
      <c r="E2564" s="133"/>
      <c r="F2564" s="133"/>
      <c r="G2564" s="133"/>
      <c r="H2564" s="133"/>
      <c r="I2564" s="133"/>
      <c r="J2564" s="132"/>
      <c r="K2564" s="132"/>
      <c r="L2564" s="132"/>
      <c r="M2564" s="132"/>
      <c r="N2564" s="133"/>
      <c r="O2564" s="132"/>
      <c r="P2564" s="132"/>
      <c r="Q2564" s="140"/>
      <c r="R2564" s="140"/>
      <c r="S2564" s="140"/>
      <c r="T2564" s="140"/>
      <c r="U2564" s="140"/>
      <c r="V2564" s="133"/>
      <c r="Y2564" s="3"/>
      <c r="Z2564" s="41"/>
      <c r="AA2564" s="41"/>
      <c r="AB2564" s="132"/>
      <c r="AC2564" s="133"/>
      <c r="AD2564" s="133"/>
      <c r="AE2564" s="133"/>
      <c r="AF2564" s="133"/>
      <c r="AG2564" s="133"/>
      <c r="AH2564" s="132"/>
      <c r="AI2564" s="132"/>
      <c r="AJ2564" s="132"/>
      <c r="AK2564" s="132"/>
      <c r="AL2564" s="133"/>
      <c r="AM2564" s="132"/>
      <c r="AN2564" s="132"/>
      <c r="AO2564" s="140"/>
      <c r="AP2564" s="140"/>
      <c r="AQ2564" s="140"/>
      <c r="AR2564" s="140"/>
      <c r="AS2564" s="140"/>
      <c r="AT2564" s="133"/>
      <c r="AW2564" s="4"/>
      <c r="AX2564" s="4"/>
      <c r="AY2564" s="140"/>
      <c r="AZ2564" s="140"/>
      <c r="BA2564" s="132"/>
      <c r="BB2564" s="133"/>
      <c r="BC2564" s="133"/>
      <c r="BD2564" s="133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40"/>
    </row>
    <row r="2565" spans="1:78" ht="18" customHeight="1">
      <c r="A2565" s="3"/>
      <c r="B2565" s="41"/>
      <c r="C2565" s="41"/>
      <c r="D2565" s="132"/>
      <c r="E2565" s="133"/>
      <c r="F2565" s="133"/>
      <c r="G2565" s="133"/>
      <c r="H2565" s="133"/>
      <c r="I2565" s="133"/>
      <c r="J2565" s="132"/>
      <c r="K2565" s="132"/>
      <c r="L2565" s="132"/>
      <c r="M2565" s="132"/>
      <c r="N2565" s="133"/>
      <c r="O2565" s="132"/>
      <c r="P2565" s="132"/>
      <c r="Q2565" s="140"/>
      <c r="R2565" s="140"/>
      <c r="S2565" s="140"/>
      <c r="T2565" s="140"/>
      <c r="U2565" s="140"/>
      <c r="V2565" s="133"/>
      <c r="Y2565" s="3"/>
      <c r="Z2565" s="41"/>
      <c r="AA2565" s="41"/>
      <c r="AB2565" s="132"/>
      <c r="AC2565" s="133"/>
      <c r="AD2565" s="133"/>
      <c r="AE2565" s="133"/>
      <c r="AF2565" s="133"/>
      <c r="AG2565" s="133"/>
      <c r="AH2565" s="132"/>
      <c r="AI2565" s="132"/>
      <c r="AJ2565" s="132"/>
      <c r="AK2565" s="132"/>
      <c r="AL2565" s="133"/>
      <c r="AM2565" s="132"/>
      <c r="AN2565" s="132"/>
      <c r="AO2565" s="140"/>
      <c r="AP2565" s="140"/>
      <c r="AQ2565" s="140"/>
      <c r="AR2565" s="140"/>
      <c r="AS2565" s="140"/>
      <c r="AT2565" s="133"/>
      <c r="AW2565" s="4"/>
      <c r="AX2565" s="4"/>
      <c r="AY2565" s="140"/>
      <c r="AZ2565" s="140"/>
      <c r="BA2565" s="132"/>
      <c r="BB2565" s="133"/>
      <c r="BC2565" s="133"/>
      <c r="BD2565" s="133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40"/>
    </row>
    <row r="2566" spans="1:78" ht="18" customHeight="1">
      <c r="A2566" s="3"/>
      <c r="B2566" s="41"/>
      <c r="C2566" s="41"/>
      <c r="D2566" s="132"/>
      <c r="E2566" s="133"/>
      <c r="F2566" s="133"/>
      <c r="G2566" s="133"/>
      <c r="H2566" s="133"/>
      <c r="I2566" s="133"/>
      <c r="J2566" s="132"/>
      <c r="K2566" s="132"/>
      <c r="L2566" s="132"/>
      <c r="M2566" s="132"/>
      <c r="N2566" s="133"/>
      <c r="O2566" s="132"/>
      <c r="P2566" s="132"/>
      <c r="Q2566" s="140"/>
      <c r="R2566" s="140"/>
      <c r="S2566" s="140"/>
      <c r="T2566" s="140"/>
      <c r="U2566" s="140"/>
      <c r="V2566" s="133"/>
      <c r="Y2566" s="3"/>
      <c r="Z2566" s="41"/>
      <c r="AA2566" s="41"/>
      <c r="AB2566" s="132"/>
      <c r="AC2566" s="133"/>
      <c r="AD2566" s="133"/>
      <c r="AE2566" s="133"/>
      <c r="AF2566" s="133"/>
      <c r="AG2566" s="133"/>
      <c r="AH2566" s="132"/>
      <c r="AI2566" s="132"/>
      <c r="AJ2566" s="132"/>
      <c r="AK2566" s="132"/>
      <c r="AL2566" s="133"/>
      <c r="AM2566" s="132"/>
      <c r="AN2566" s="132"/>
      <c r="AO2566" s="140"/>
      <c r="AP2566" s="140"/>
      <c r="AQ2566" s="140"/>
      <c r="AR2566" s="140"/>
      <c r="AS2566" s="140"/>
      <c r="AT2566" s="133"/>
      <c r="AW2566" s="4"/>
      <c r="AX2566" s="4"/>
      <c r="AY2566" s="140"/>
      <c r="AZ2566" s="140"/>
      <c r="BA2566" s="132"/>
      <c r="BB2566" s="133"/>
      <c r="BC2566" s="133"/>
      <c r="BD2566" s="133"/>
      <c r="BE2566" s="140"/>
      <c r="BF2566" s="140"/>
      <c r="BG2566" s="140"/>
      <c r="BH2566" s="140"/>
      <c r="BI2566" s="140"/>
      <c r="BJ2566" s="140"/>
      <c r="BK2566" s="140"/>
      <c r="BL2566" s="140"/>
      <c r="BM2566" s="140"/>
      <c r="BN2566" s="140"/>
      <c r="BO2566" s="140"/>
      <c r="BP2566" s="140"/>
      <c r="BQ2566" s="140"/>
      <c r="BR2566" s="140"/>
      <c r="BS2566" s="140"/>
      <c r="BT2566" s="140"/>
      <c r="BU2566" s="140"/>
      <c r="BV2566" s="140"/>
      <c r="BW2566" s="140"/>
      <c r="BX2566" s="140"/>
      <c r="BY2566" s="140"/>
      <c r="BZ2566" s="140"/>
    </row>
    <row r="2567" spans="1:78" ht="18" customHeight="1">
      <c r="A2567" s="3"/>
      <c r="B2567" s="41"/>
      <c r="C2567" s="41"/>
      <c r="D2567" s="132"/>
      <c r="E2567" s="133"/>
      <c r="F2567" s="133"/>
      <c r="G2567" s="133"/>
      <c r="H2567" s="133"/>
      <c r="I2567" s="133"/>
      <c r="J2567" s="132"/>
      <c r="K2567" s="132"/>
      <c r="L2567" s="132"/>
      <c r="M2567" s="132"/>
      <c r="N2567" s="133"/>
      <c r="O2567" s="132"/>
      <c r="P2567" s="132"/>
      <c r="Q2567" s="140"/>
      <c r="R2567" s="140"/>
      <c r="S2567" s="140"/>
      <c r="T2567" s="140"/>
      <c r="U2567" s="140"/>
      <c r="V2567" s="133"/>
      <c r="Y2567" s="3"/>
      <c r="Z2567" s="41"/>
      <c r="AA2567" s="41"/>
      <c r="AB2567" s="132"/>
      <c r="AC2567" s="133"/>
      <c r="AD2567" s="133"/>
      <c r="AE2567" s="133"/>
      <c r="AF2567" s="133"/>
      <c r="AG2567" s="133"/>
      <c r="AH2567" s="132"/>
      <c r="AI2567" s="132"/>
      <c r="AJ2567" s="132"/>
      <c r="AK2567" s="132"/>
      <c r="AL2567" s="133"/>
      <c r="AM2567" s="132"/>
      <c r="AN2567" s="132"/>
      <c r="AO2567" s="140"/>
      <c r="AP2567" s="140"/>
      <c r="AQ2567" s="140"/>
      <c r="AR2567" s="140"/>
      <c r="AS2567" s="140"/>
      <c r="AT2567" s="133"/>
      <c r="AW2567" s="4"/>
      <c r="AX2567" s="4"/>
      <c r="AY2567" s="140"/>
      <c r="AZ2567" s="140"/>
      <c r="BA2567" s="132"/>
      <c r="BB2567" s="133"/>
      <c r="BC2567" s="133"/>
      <c r="BD2567" s="133"/>
      <c r="BE2567" s="140"/>
      <c r="BF2567" s="140"/>
      <c r="BG2567" s="140"/>
      <c r="BH2567" s="140"/>
      <c r="BI2567" s="140"/>
      <c r="BJ2567" s="140"/>
      <c r="BK2567" s="140"/>
      <c r="BL2567" s="140"/>
      <c r="BM2567" s="140"/>
      <c r="BN2567" s="140"/>
      <c r="BO2567" s="140"/>
      <c r="BP2567" s="140"/>
      <c r="BQ2567" s="140"/>
      <c r="BR2567" s="140"/>
      <c r="BS2567" s="140"/>
      <c r="BT2567" s="140"/>
      <c r="BU2567" s="140"/>
      <c r="BV2567" s="140"/>
      <c r="BW2567" s="140"/>
      <c r="BX2567" s="140"/>
      <c r="BY2567" s="140"/>
      <c r="BZ2567" s="140"/>
    </row>
    <row r="2568" spans="1:78" ht="18" customHeight="1">
      <c r="A2568" s="3"/>
      <c r="B2568" s="41"/>
      <c r="C2568" s="41"/>
      <c r="D2568" s="132"/>
      <c r="E2568" s="133"/>
      <c r="F2568" s="133"/>
      <c r="G2568" s="133"/>
      <c r="H2568" s="133"/>
      <c r="I2568" s="133"/>
      <c r="J2568" s="132"/>
      <c r="K2568" s="132"/>
      <c r="L2568" s="132"/>
      <c r="M2568" s="132"/>
      <c r="N2568" s="133"/>
      <c r="O2568" s="132"/>
      <c r="P2568" s="132"/>
      <c r="Q2568" s="140"/>
      <c r="R2568" s="140"/>
      <c r="S2568" s="140"/>
      <c r="T2568" s="140"/>
      <c r="U2568" s="140"/>
      <c r="V2568" s="133"/>
      <c r="Y2568" s="3"/>
      <c r="Z2568" s="41"/>
      <c r="AA2568" s="41"/>
      <c r="AB2568" s="132"/>
      <c r="AC2568" s="133"/>
      <c r="AD2568" s="133"/>
      <c r="AE2568" s="133"/>
      <c r="AF2568" s="133"/>
      <c r="AG2568" s="133"/>
      <c r="AH2568" s="132"/>
      <c r="AI2568" s="132"/>
      <c r="AJ2568" s="132"/>
      <c r="AK2568" s="132"/>
      <c r="AL2568" s="133"/>
      <c r="AM2568" s="132"/>
      <c r="AN2568" s="132"/>
      <c r="AO2568" s="140"/>
      <c r="AP2568" s="140"/>
      <c r="AQ2568" s="140"/>
      <c r="AR2568" s="140"/>
      <c r="AS2568" s="140"/>
      <c r="AT2568" s="133"/>
      <c r="AW2568" s="4"/>
      <c r="AX2568" s="4"/>
      <c r="AY2568" s="140"/>
      <c r="AZ2568" s="140"/>
      <c r="BA2568" s="132"/>
      <c r="BB2568" s="133"/>
      <c r="BC2568" s="133"/>
      <c r="BD2568" s="133"/>
      <c r="BE2568" s="140"/>
      <c r="BF2568" s="140"/>
      <c r="BG2568" s="140"/>
      <c r="BH2568" s="140"/>
      <c r="BI2568" s="140"/>
      <c r="BJ2568" s="140"/>
      <c r="BK2568" s="140"/>
      <c r="BL2568" s="140"/>
      <c r="BM2568" s="140"/>
      <c r="BN2568" s="140"/>
      <c r="BO2568" s="140"/>
      <c r="BP2568" s="140"/>
      <c r="BQ2568" s="140"/>
      <c r="BR2568" s="140"/>
      <c r="BS2568" s="140"/>
      <c r="BT2568" s="140"/>
      <c r="BU2568" s="140"/>
      <c r="BV2568" s="140"/>
      <c r="BW2568" s="140"/>
      <c r="BX2568" s="140"/>
      <c r="BY2568" s="140"/>
      <c r="BZ2568" s="140"/>
    </row>
    <row r="2569" spans="1:78" ht="18" customHeight="1">
      <c r="A2569" s="3"/>
      <c r="B2569" s="41"/>
      <c r="C2569" s="41"/>
      <c r="D2569" s="132"/>
      <c r="E2569" s="133"/>
      <c r="F2569" s="133"/>
      <c r="G2569" s="133"/>
      <c r="H2569" s="133"/>
      <c r="I2569" s="133"/>
      <c r="J2569" s="132"/>
      <c r="K2569" s="132"/>
      <c r="L2569" s="132"/>
      <c r="M2569" s="132"/>
      <c r="N2569" s="133"/>
      <c r="O2569" s="132"/>
      <c r="P2569" s="132"/>
      <c r="Q2569" s="140"/>
      <c r="R2569" s="140"/>
      <c r="S2569" s="140"/>
      <c r="T2569" s="140"/>
      <c r="U2569" s="140"/>
      <c r="V2569" s="133"/>
      <c r="Y2569" s="3"/>
      <c r="Z2569" s="41"/>
      <c r="AA2569" s="41"/>
      <c r="AB2569" s="132"/>
      <c r="AC2569" s="133"/>
      <c r="AD2569" s="133"/>
      <c r="AE2569" s="133"/>
      <c r="AF2569" s="133"/>
      <c r="AG2569" s="133"/>
      <c r="AH2569" s="132"/>
      <c r="AI2569" s="132"/>
      <c r="AJ2569" s="132"/>
      <c r="AK2569" s="132"/>
      <c r="AL2569" s="133"/>
      <c r="AM2569" s="132"/>
      <c r="AN2569" s="132"/>
      <c r="AO2569" s="140"/>
      <c r="AP2569" s="140"/>
      <c r="AQ2569" s="140"/>
      <c r="AR2569" s="140"/>
      <c r="AS2569" s="140"/>
      <c r="AT2569" s="133"/>
      <c r="AW2569" s="4"/>
      <c r="AX2569" s="4"/>
      <c r="AY2569" s="140"/>
      <c r="AZ2569" s="140"/>
      <c r="BA2569" s="132"/>
      <c r="BB2569" s="133"/>
      <c r="BC2569" s="133"/>
      <c r="BD2569" s="133"/>
      <c r="BE2569" s="140"/>
      <c r="BF2569" s="140"/>
      <c r="BG2569" s="140"/>
      <c r="BH2569" s="140"/>
      <c r="BI2569" s="140"/>
      <c r="BJ2569" s="140"/>
      <c r="BK2569" s="140"/>
      <c r="BL2569" s="140"/>
      <c r="BM2569" s="140"/>
      <c r="BN2569" s="140"/>
      <c r="BO2569" s="140"/>
      <c r="BP2569" s="140"/>
      <c r="BQ2569" s="140"/>
      <c r="BR2569" s="140"/>
      <c r="BS2569" s="140"/>
      <c r="BT2569" s="140"/>
      <c r="BU2569" s="140"/>
      <c r="BV2569" s="140"/>
      <c r="BW2569" s="140"/>
      <c r="BX2569" s="140"/>
      <c r="BY2569" s="140"/>
      <c r="BZ2569" s="140"/>
    </row>
    <row r="2570" spans="1:78" ht="18" customHeight="1">
      <c r="A2570" s="3"/>
      <c r="B2570" s="41"/>
      <c r="C2570" s="41"/>
      <c r="D2570" s="132"/>
      <c r="E2570" s="133"/>
      <c r="F2570" s="133"/>
      <c r="G2570" s="133"/>
      <c r="H2570" s="133"/>
      <c r="I2570" s="133"/>
      <c r="J2570" s="132"/>
      <c r="K2570" s="132"/>
      <c r="L2570" s="132"/>
      <c r="M2570" s="132"/>
      <c r="N2570" s="133"/>
      <c r="O2570" s="132"/>
      <c r="P2570" s="132"/>
      <c r="Q2570" s="140"/>
      <c r="R2570" s="140"/>
      <c r="S2570" s="140"/>
      <c r="T2570" s="140"/>
      <c r="U2570" s="140"/>
      <c r="V2570" s="133"/>
      <c r="Y2570" s="3"/>
      <c r="Z2570" s="41"/>
      <c r="AA2570" s="41"/>
      <c r="AB2570" s="132"/>
      <c r="AC2570" s="133"/>
      <c r="AD2570" s="133"/>
      <c r="AE2570" s="133"/>
      <c r="AF2570" s="133"/>
      <c r="AG2570" s="133"/>
      <c r="AH2570" s="132"/>
      <c r="AI2570" s="132"/>
      <c r="AJ2570" s="132"/>
      <c r="AK2570" s="132"/>
      <c r="AL2570" s="133"/>
      <c r="AM2570" s="132"/>
      <c r="AN2570" s="132"/>
      <c r="AO2570" s="140"/>
      <c r="AP2570" s="140"/>
      <c r="AQ2570" s="140"/>
      <c r="AR2570" s="140"/>
      <c r="AS2570" s="140"/>
      <c r="AT2570" s="133"/>
      <c r="AW2570" s="4"/>
      <c r="AX2570" s="4"/>
      <c r="AY2570" s="140"/>
      <c r="AZ2570" s="140"/>
      <c r="BA2570" s="132"/>
      <c r="BB2570" s="133"/>
      <c r="BC2570" s="133"/>
      <c r="BD2570" s="133"/>
      <c r="BE2570" s="140"/>
      <c r="BF2570" s="140"/>
      <c r="BG2570" s="140"/>
      <c r="BH2570" s="140"/>
      <c r="BI2570" s="140"/>
      <c r="BJ2570" s="140"/>
      <c r="BK2570" s="140"/>
      <c r="BL2570" s="140"/>
      <c r="BM2570" s="140"/>
      <c r="BN2570" s="140"/>
      <c r="BO2570" s="140"/>
      <c r="BP2570" s="140"/>
      <c r="BQ2570" s="140"/>
      <c r="BR2570" s="140"/>
      <c r="BS2570" s="140"/>
      <c r="BT2570" s="140"/>
      <c r="BU2570" s="140"/>
      <c r="BV2570" s="140"/>
      <c r="BW2570" s="140"/>
      <c r="BX2570" s="140"/>
      <c r="BY2570" s="140"/>
      <c r="BZ2570" s="140"/>
    </row>
    <row r="2571" spans="1:78" ht="18" customHeight="1">
      <c r="A2571" s="3"/>
      <c r="B2571" s="41"/>
      <c r="C2571" s="41"/>
      <c r="D2571" s="132"/>
      <c r="E2571" s="133"/>
      <c r="F2571" s="133"/>
      <c r="G2571" s="133"/>
      <c r="H2571" s="133"/>
      <c r="I2571" s="133"/>
      <c r="J2571" s="132"/>
      <c r="K2571" s="132"/>
      <c r="L2571" s="132"/>
      <c r="M2571" s="132"/>
      <c r="N2571" s="133"/>
      <c r="O2571" s="132"/>
      <c r="P2571" s="132"/>
      <c r="Q2571" s="140"/>
      <c r="R2571" s="140"/>
      <c r="S2571" s="140"/>
      <c r="T2571" s="140"/>
      <c r="U2571" s="140"/>
      <c r="V2571" s="133"/>
      <c r="Y2571" s="3"/>
      <c r="Z2571" s="41"/>
      <c r="AA2571" s="41"/>
      <c r="AB2571" s="132"/>
      <c r="AC2571" s="133"/>
      <c r="AD2571" s="133"/>
      <c r="AE2571" s="133"/>
      <c r="AF2571" s="133"/>
      <c r="AG2571" s="133"/>
      <c r="AH2571" s="132"/>
      <c r="AI2571" s="132"/>
      <c r="AJ2571" s="132"/>
      <c r="AK2571" s="132"/>
      <c r="AL2571" s="133"/>
      <c r="AM2571" s="132"/>
      <c r="AN2571" s="132"/>
      <c r="AO2571" s="140"/>
      <c r="AP2571" s="140"/>
      <c r="AQ2571" s="140"/>
      <c r="AR2571" s="140"/>
      <c r="AS2571" s="140"/>
      <c r="AT2571" s="133"/>
      <c r="AW2571" s="4"/>
      <c r="AX2571" s="4"/>
      <c r="AY2571" s="140"/>
      <c r="AZ2571" s="140"/>
      <c r="BA2571" s="132"/>
      <c r="BB2571" s="133"/>
      <c r="BC2571" s="133"/>
      <c r="BD2571" s="133"/>
      <c r="BE2571" s="140"/>
      <c r="BF2571" s="140"/>
      <c r="BG2571" s="140"/>
      <c r="BH2571" s="140"/>
      <c r="BI2571" s="140"/>
      <c r="BJ2571" s="140"/>
      <c r="BK2571" s="140"/>
      <c r="BL2571" s="140"/>
      <c r="BM2571" s="140"/>
      <c r="BN2571" s="140"/>
      <c r="BO2571" s="140"/>
      <c r="BP2571" s="140"/>
      <c r="BQ2571" s="140"/>
      <c r="BR2571" s="140"/>
      <c r="BS2571" s="140"/>
      <c r="BT2571" s="140"/>
      <c r="BU2571" s="140"/>
      <c r="BV2571" s="140"/>
      <c r="BW2571" s="140"/>
      <c r="BX2571" s="140"/>
      <c r="BY2571" s="140"/>
      <c r="BZ2571" s="140"/>
    </row>
    <row r="2572" spans="1:78" ht="18" customHeight="1">
      <c r="A2572" s="3"/>
      <c r="B2572" s="41"/>
      <c r="C2572" s="41"/>
      <c r="D2572" s="132"/>
      <c r="E2572" s="133"/>
      <c r="F2572" s="133"/>
      <c r="G2572" s="133"/>
      <c r="H2572" s="133"/>
      <c r="I2572" s="133"/>
      <c r="J2572" s="132"/>
      <c r="K2572" s="132"/>
      <c r="L2572" s="132"/>
      <c r="M2572" s="132"/>
      <c r="N2572" s="133"/>
      <c r="O2572" s="132"/>
      <c r="P2572" s="132"/>
      <c r="Q2572" s="140"/>
      <c r="R2572" s="140"/>
      <c r="S2572" s="140"/>
      <c r="T2572" s="140"/>
      <c r="U2572" s="140"/>
      <c r="V2572" s="133"/>
      <c r="Y2572" s="3"/>
      <c r="Z2572" s="41"/>
      <c r="AA2572" s="41"/>
      <c r="AB2572" s="132"/>
      <c r="AC2572" s="133"/>
      <c r="AD2572" s="133"/>
      <c r="AE2572" s="133"/>
      <c r="AF2572" s="133"/>
      <c r="AG2572" s="133"/>
      <c r="AH2572" s="132"/>
      <c r="AI2572" s="132"/>
      <c r="AJ2572" s="132"/>
      <c r="AK2572" s="132"/>
      <c r="AL2572" s="133"/>
      <c r="AM2572" s="132"/>
      <c r="AN2572" s="132"/>
      <c r="AO2572" s="140"/>
      <c r="AP2572" s="140"/>
      <c r="AQ2572" s="140"/>
      <c r="AR2572" s="140"/>
      <c r="AS2572" s="140"/>
      <c r="AT2572" s="133"/>
      <c r="AW2572" s="4"/>
      <c r="AX2572" s="4"/>
      <c r="AY2572" s="140"/>
      <c r="AZ2572" s="140"/>
      <c r="BA2572" s="132"/>
      <c r="BB2572" s="133"/>
      <c r="BC2572" s="133"/>
      <c r="BD2572" s="133"/>
      <c r="BE2572" s="140"/>
      <c r="BF2572" s="140"/>
      <c r="BG2572" s="140"/>
      <c r="BH2572" s="140"/>
      <c r="BI2572" s="140"/>
      <c r="BJ2572" s="140"/>
      <c r="BK2572" s="140"/>
      <c r="BL2572" s="140"/>
      <c r="BM2572" s="140"/>
      <c r="BN2572" s="140"/>
      <c r="BO2572" s="140"/>
      <c r="BP2572" s="140"/>
      <c r="BQ2572" s="140"/>
      <c r="BR2572" s="140"/>
      <c r="BS2572" s="140"/>
      <c r="BT2572" s="140"/>
      <c r="BU2572" s="140"/>
      <c r="BV2572" s="140"/>
      <c r="BW2572" s="140"/>
      <c r="BX2572" s="140"/>
      <c r="BY2572" s="140"/>
      <c r="BZ2572" s="140"/>
    </row>
    <row r="2573" spans="1:78" ht="18" customHeight="1">
      <c r="A2573" s="3"/>
      <c r="B2573" s="41"/>
      <c r="C2573" s="41"/>
      <c r="D2573" s="132"/>
      <c r="E2573" s="133"/>
      <c r="F2573" s="133"/>
      <c r="G2573" s="133"/>
      <c r="H2573" s="133"/>
      <c r="I2573" s="133"/>
      <c r="J2573" s="132"/>
      <c r="K2573" s="132"/>
      <c r="L2573" s="132"/>
      <c r="M2573" s="132"/>
      <c r="N2573" s="133"/>
      <c r="O2573" s="132"/>
      <c r="P2573" s="132"/>
      <c r="Q2573" s="140"/>
      <c r="R2573" s="140"/>
      <c r="S2573" s="140"/>
      <c r="T2573" s="140"/>
      <c r="U2573" s="140"/>
      <c r="V2573" s="133"/>
      <c r="Y2573" s="3"/>
      <c r="Z2573" s="41"/>
      <c r="AA2573" s="41"/>
      <c r="AB2573" s="132"/>
      <c r="AC2573" s="133"/>
      <c r="AD2573" s="133"/>
      <c r="AE2573" s="133"/>
      <c r="AF2573" s="133"/>
      <c r="AG2573" s="133"/>
      <c r="AH2573" s="132"/>
      <c r="AI2573" s="132"/>
      <c r="AJ2573" s="132"/>
      <c r="AK2573" s="132"/>
      <c r="AL2573" s="133"/>
      <c r="AM2573" s="132"/>
      <c r="AN2573" s="132"/>
      <c r="AO2573" s="140"/>
      <c r="AP2573" s="140"/>
      <c r="AQ2573" s="140"/>
      <c r="AR2573" s="140"/>
      <c r="AS2573" s="140"/>
      <c r="AT2573" s="133"/>
      <c r="AW2573" s="4"/>
      <c r="AX2573" s="4"/>
      <c r="AY2573" s="140"/>
      <c r="AZ2573" s="140"/>
      <c r="BA2573" s="132"/>
      <c r="BB2573" s="133"/>
      <c r="BC2573" s="133"/>
      <c r="BD2573" s="133"/>
      <c r="BE2573" s="140"/>
      <c r="BF2573" s="140"/>
      <c r="BG2573" s="140"/>
      <c r="BH2573" s="140"/>
      <c r="BI2573" s="140"/>
      <c r="BJ2573" s="140"/>
      <c r="BK2573" s="140"/>
      <c r="BL2573" s="140"/>
      <c r="BM2573" s="140"/>
      <c r="BN2573" s="140"/>
      <c r="BO2573" s="140"/>
      <c r="BP2573" s="140"/>
      <c r="BQ2573" s="140"/>
      <c r="BR2573" s="140"/>
      <c r="BS2573" s="140"/>
      <c r="BT2573" s="140"/>
      <c r="BU2573" s="140"/>
      <c r="BV2573" s="140"/>
      <c r="BW2573" s="140"/>
      <c r="BX2573" s="140"/>
      <c r="BY2573" s="140"/>
      <c r="BZ2573" s="140"/>
    </row>
    <row r="2574" spans="1:78" ht="18" customHeight="1">
      <c r="A2574" s="3"/>
      <c r="B2574" s="41"/>
      <c r="C2574" s="41"/>
      <c r="D2574" s="132"/>
      <c r="E2574" s="133"/>
      <c r="F2574" s="133"/>
      <c r="G2574" s="133"/>
      <c r="H2574" s="133"/>
      <c r="I2574" s="133"/>
      <c r="J2574" s="132"/>
      <c r="K2574" s="132"/>
      <c r="L2574" s="132"/>
      <c r="M2574" s="132"/>
      <c r="N2574" s="133"/>
      <c r="O2574" s="132"/>
      <c r="P2574" s="132"/>
      <c r="Q2574" s="140"/>
      <c r="R2574" s="140"/>
      <c r="S2574" s="140"/>
      <c r="T2574" s="140"/>
      <c r="U2574" s="140"/>
      <c r="V2574" s="133"/>
      <c r="Y2574" s="3"/>
      <c r="Z2574" s="41"/>
      <c r="AA2574" s="41"/>
      <c r="AB2574" s="132"/>
      <c r="AC2574" s="133"/>
      <c r="AD2574" s="133"/>
      <c r="AE2574" s="133"/>
      <c r="AF2574" s="133"/>
      <c r="AG2574" s="133"/>
      <c r="AH2574" s="132"/>
      <c r="AI2574" s="132"/>
      <c r="AJ2574" s="132"/>
      <c r="AK2574" s="132"/>
      <c r="AL2574" s="133"/>
      <c r="AM2574" s="132"/>
      <c r="AN2574" s="132"/>
      <c r="AO2574" s="140"/>
      <c r="AP2574" s="140"/>
      <c r="AQ2574" s="140"/>
      <c r="AR2574" s="140"/>
      <c r="AS2574" s="140"/>
      <c r="AT2574" s="133"/>
      <c r="AW2574" s="4"/>
      <c r="AX2574" s="4"/>
      <c r="AY2574" s="140"/>
      <c r="AZ2574" s="140"/>
      <c r="BA2574" s="132"/>
      <c r="BB2574" s="133"/>
      <c r="BC2574" s="133"/>
      <c r="BD2574" s="133"/>
      <c r="BE2574" s="140"/>
      <c r="BF2574" s="140"/>
      <c r="BG2574" s="140"/>
      <c r="BH2574" s="140"/>
      <c r="BI2574" s="140"/>
      <c r="BJ2574" s="140"/>
      <c r="BK2574" s="140"/>
      <c r="BL2574" s="140"/>
      <c r="BM2574" s="140"/>
      <c r="BN2574" s="140"/>
      <c r="BO2574" s="140"/>
      <c r="BP2574" s="140"/>
      <c r="BQ2574" s="140"/>
      <c r="BR2574" s="140"/>
      <c r="BS2574" s="140"/>
      <c r="BT2574" s="140"/>
      <c r="BU2574" s="140"/>
      <c r="BV2574" s="140"/>
      <c r="BW2574" s="140"/>
      <c r="BX2574" s="140"/>
      <c r="BY2574" s="140"/>
      <c r="BZ2574" s="140"/>
    </row>
    <row r="2575" spans="1:78" ht="18" customHeight="1">
      <c r="A2575" s="3"/>
      <c r="B2575" s="41"/>
      <c r="C2575" s="41"/>
      <c r="D2575" s="132"/>
      <c r="E2575" s="133"/>
      <c r="F2575" s="133"/>
      <c r="G2575" s="133"/>
      <c r="H2575" s="133"/>
      <c r="I2575" s="133"/>
      <c r="J2575" s="132"/>
      <c r="K2575" s="132"/>
      <c r="L2575" s="132"/>
      <c r="M2575" s="132"/>
      <c r="N2575" s="133"/>
      <c r="O2575" s="132"/>
      <c r="P2575" s="132"/>
      <c r="Q2575" s="140"/>
      <c r="R2575" s="140"/>
      <c r="S2575" s="140"/>
      <c r="T2575" s="140"/>
      <c r="U2575" s="140"/>
      <c r="V2575" s="133"/>
      <c r="Y2575" s="3"/>
      <c r="Z2575" s="41"/>
      <c r="AA2575" s="41"/>
      <c r="AB2575" s="132"/>
      <c r="AC2575" s="133"/>
      <c r="AD2575" s="133"/>
      <c r="AE2575" s="133"/>
      <c r="AF2575" s="133"/>
      <c r="AG2575" s="133"/>
      <c r="AH2575" s="132"/>
      <c r="AI2575" s="132"/>
      <c r="AJ2575" s="132"/>
      <c r="AK2575" s="132"/>
      <c r="AL2575" s="133"/>
      <c r="AM2575" s="132"/>
      <c r="AN2575" s="132"/>
      <c r="AO2575" s="140"/>
      <c r="AP2575" s="140"/>
      <c r="AQ2575" s="140"/>
      <c r="AR2575" s="140"/>
      <c r="AS2575" s="140"/>
      <c r="AT2575" s="133"/>
      <c r="AW2575" s="4"/>
      <c r="AX2575" s="4"/>
      <c r="AY2575" s="140"/>
      <c r="AZ2575" s="140"/>
      <c r="BA2575" s="132"/>
      <c r="BB2575" s="133"/>
      <c r="BC2575" s="133"/>
      <c r="BD2575" s="133"/>
      <c r="BE2575" s="140"/>
      <c r="BF2575" s="140"/>
      <c r="BG2575" s="140"/>
      <c r="BH2575" s="140"/>
      <c r="BI2575" s="140"/>
      <c r="BJ2575" s="140"/>
      <c r="BK2575" s="140"/>
      <c r="BL2575" s="140"/>
      <c r="BM2575" s="140"/>
      <c r="BN2575" s="140"/>
      <c r="BO2575" s="140"/>
      <c r="BP2575" s="140"/>
      <c r="BQ2575" s="140"/>
      <c r="BR2575" s="140"/>
      <c r="BS2575" s="140"/>
      <c r="BT2575" s="140"/>
      <c r="BU2575" s="140"/>
      <c r="BV2575" s="140"/>
      <c r="BW2575" s="140"/>
      <c r="BX2575" s="140"/>
      <c r="BY2575" s="140"/>
      <c r="BZ2575" s="140"/>
    </row>
    <row r="2576" spans="1:78" ht="18" customHeight="1">
      <c r="A2576" s="3"/>
      <c r="B2576" s="41"/>
      <c r="C2576" s="41"/>
      <c r="D2576" s="132"/>
      <c r="E2576" s="133"/>
      <c r="F2576" s="133"/>
      <c r="G2576" s="133"/>
      <c r="H2576" s="133"/>
      <c r="I2576" s="133"/>
      <c r="J2576" s="132"/>
      <c r="K2576" s="132"/>
      <c r="L2576" s="132"/>
      <c r="M2576" s="132"/>
      <c r="N2576" s="133"/>
      <c r="O2576" s="132"/>
      <c r="P2576" s="132"/>
      <c r="Q2576" s="140"/>
      <c r="R2576" s="140"/>
      <c r="S2576" s="140"/>
      <c r="T2576" s="140"/>
      <c r="U2576" s="140"/>
      <c r="V2576" s="133"/>
      <c r="Y2576" s="3"/>
      <c r="Z2576" s="41"/>
      <c r="AA2576" s="41"/>
      <c r="AB2576" s="132"/>
      <c r="AC2576" s="133"/>
      <c r="AD2576" s="133"/>
      <c r="AE2576" s="133"/>
      <c r="AF2576" s="133"/>
      <c r="AG2576" s="133"/>
      <c r="AH2576" s="132"/>
      <c r="AI2576" s="132"/>
      <c r="AJ2576" s="132"/>
      <c r="AK2576" s="132"/>
      <c r="AL2576" s="133"/>
      <c r="AM2576" s="132"/>
      <c r="AN2576" s="132"/>
      <c r="AO2576" s="140"/>
      <c r="AP2576" s="140"/>
      <c r="AQ2576" s="140"/>
      <c r="AR2576" s="140"/>
      <c r="AS2576" s="140"/>
      <c r="AT2576" s="133"/>
      <c r="AW2576" s="4"/>
      <c r="AX2576" s="4"/>
      <c r="AY2576" s="140"/>
      <c r="AZ2576" s="140"/>
      <c r="BA2576" s="132"/>
      <c r="BB2576" s="133"/>
      <c r="BC2576" s="133"/>
      <c r="BD2576" s="133"/>
      <c r="BE2576" s="140"/>
      <c r="BF2576" s="140"/>
      <c r="BG2576" s="140"/>
      <c r="BH2576" s="140"/>
      <c r="BI2576" s="140"/>
      <c r="BJ2576" s="140"/>
      <c r="BK2576" s="140"/>
      <c r="BL2576" s="140"/>
      <c r="BM2576" s="140"/>
      <c r="BN2576" s="140"/>
      <c r="BO2576" s="140"/>
      <c r="BP2576" s="140"/>
      <c r="BQ2576" s="140"/>
      <c r="BR2576" s="140"/>
      <c r="BS2576" s="140"/>
      <c r="BT2576" s="140"/>
      <c r="BU2576" s="140"/>
      <c r="BV2576" s="140"/>
      <c r="BW2576" s="140"/>
      <c r="BX2576" s="140"/>
      <c r="BY2576" s="140"/>
      <c r="BZ2576" s="140"/>
    </row>
    <row r="2577" spans="1:78" ht="18" customHeight="1">
      <c r="A2577" s="3"/>
      <c r="B2577" s="41"/>
      <c r="C2577" s="41"/>
      <c r="D2577" s="132"/>
      <c r="E2577" s="133"/>
      <c r="F2577" s="133"/>
      <c r="G2577" s="133"/>
      <c r="H2577" s="133"/>
      <c r="I2577" s="133"/>
      <c r="J2577" s="132"/>
      <c r="K2577" s="132"/>
      <c r="L2577" s="132"/>
      <c r="M2577" s="132"/>
      <c r="N2577" s="133"/>
      <c r="O2577" s="132"/>
      <c r="P2577" s="132"/>
      <c r="Q2577" s="140"/>
      <c r="R2577" s="140"/>
      <c r="S2577" s="140"/>
      <c r="T2577" s="140"/>
      <c r="U2577" s="140"/>
      <c r="V2577" s="133"/>
      <c r="Y2577" s="3"/>
      <c r="Z2577" s="41"/>
      <c r="AA2577" s="41"/>
      <c r="AB2577" s="132"/>
      <c r="AC2577" s="133"/>
      <c r="AD2577" s="133"/>
      <c r="AE2577" s="133"/>
      <c r="AF2577" s="133"/>
      <c r="AG2577" s="133"/>
      <c r="AH2577" s="132"/>
      <c r="AI2577" s="132"/>
      <c r="AJ2577" s="132"/>
      <c r="AK2577" s="132"/>
      <c r="AL2577" s="133"/>
      <c r="AM2577" s="132"/>
      <c r="AN2577" s="132"/>
      <c r="AO2577" s="140"/>
      <c r="AP2577" s="140"/>
      <c r="AQ2577" s="140"/>
      <c r="AR2577" s="140"/>
      <c r="AS2577" s="140"/>
      <c r="AT2577" s="133"/>
      <c r="AW2577" s="4"/>
      <c r="AX2577" s="4"/>
      <c r="AY2577" s="140"/>
      <c r="AZ2577" s="140"/>
      <c r="BA2577" s="132"/>
      <c r="BB2577" s="133"/>
      <c r="BC2577" s="133"/>
      <c r="BD2577" s="133"/>
      <c r="BE2577" s="140"/>
      <c r="BF2577" s="140"/>
      <c r="BG2577" s="140"/>
      <c r="BH2577" s="140"/>
      <c r="BI2577" s="140"/>
      <c r="BJ2577" s="140"/>
      <c r="BK2577" s="140"/>
      <c r="BL2577" s="140"/>
      <c r="BM2577" s="140"/>
      <c r="BN2577" s="140"/>
      <c r="BO2577" s="140"/>
      <c r="BP2577" s="140"/>
      <c r="BQ2577" s="140"/>
      <c r="BR2577" s="140"/>
      <c r="BS2577" s="140"/>
      <c r="BT2577" s="140"/>
      <c r="BU2577" s="140"/>
      <c r="BV2577" s="140"/>
      <c r="BW2577" s="140"/>
      <c r="BX2577" s="140"/>
      <c r="BY2577" s="140"/>
      <c r="BZ2577" s="140"/>
    </row>
    <row r="2578" spans="1:78" ht="18" customHeight="1">
      <c r="A2578" s="3"/>
      <c r="B2578" s="41"/>
      <c r="C2578" s="41"/>
      <c r="D2578" s="132"/>
      <c r="E2578" s="133"/>
      <c r="F2578" s="133"/>
      <c r="G2578" s="133"/>
      <c r="H2578" s="133"/>
      <c r="I2578" s="133"/>
      <c r="J2578" s="132"/>
      <c r="K2578" s="132"/>
      <c r="L2578" s="132"/>
      <c r="M2578" s="132"/>
      <c r="N2578" s="133"/>
      <c r="O2578" s="132"/>
      <c r="P2578" s="132"/>
      <c r="Q2578" s="140"/>
      <c r="R2578" s="140"/>
      <c r="S2578" s="140"/>
      <c r="T2578" s="140"/>
      <c r="U2578" s="140"/>
      <c r="V2578" s="133"/>
      <c r="Y2578" s="3"/>
      <c r="Z2578" s="41"/>
      <c r="AA2578" s="41"/>
      <c r="AB2578" s="132"/>
      <c r="AC2578" s="133"/>
      <c r="AD2578" s="133"/>
      <c r="AE2578" s="133"/>
      <c r="AF2578" s="133"/>
      <c r="AG2578" s="133"/>
      <c r="AH2578" s="132"/>
      <c r="AI2578" s="132"/>
      <c r="AJ2578" s="132"/>
      <c r="AK2578" s="132"/>
      <c r="AL2578" s="133"/>
      <c r="AM2578" s="132"/>
      <c r="AN2578" s="132"/>
      <c r="AO2578" s="140"/>
      <c r="AP2578" s="140"/>
      <c r="AQ2578" s="140"/>
      <c r="AR2578" s="140"/>
      <c r="AS2578" s="140"/>
      <c r="AT2578" s="133"/>
      <c r="AW2578" s="4"/>
      <c r="AX2578" s="4"/>
      <c r="AY2578" s="140"/>
      <c r="AZ2578" s="140"/>
      <c r="BA2578" s="132"/>
      <c r="BB2578" s="133"/>
      <c r="BC2578" s="133"/>
      <c r="BD2578" s="133"/>
      <c r="BE2578" s="140"/>
      <c r="BF2578" s="140"/>
      <c r="BG2578" s="140"/>
      <c r="BH2578" s="140"/>
      <c r="BI2578" s="140"/>
      <c r="BJ2578" s="140"/>
      <c r="BK2578" s="140"/>
      <c r="BL2578" s="140"/>
      <c r="BM2578" s="140"/>
      <c r="BN2578" s="140"/>
      <c r="BO2578" s="140"/>
      <c r="BP2578" s="140"/>
      <c r="BQ2578" s="140"/>
      <c r="BR2578" s="140"/>
      <c r="BS2578" s="140"/>
      <c r="BT2578" s="140"/>
      <c r="BU2578" s="140"/>
      <c r="BV2578" s="140"/>
      <c r="BW2578" s="140"/>
      <c r="BX2578" s="140"/>
      <c r="BY2578" s="140"/>
      <c r="BZ2578" s="140"/>
    </row>
    <row r="2579" spans="1:78" ht="18" customHeight="1">
      <c r="A2579" s="3"/>
      <c r="B2579" s="41"/>
      <c r="C2579" s="41"/>
      <c r="D2579" s="132"/>
      <c r="E2579" s="133"/>
      <c r="F2579" s="133"/>
      <c r="G2579" s="133"/>
      <c r="H2579" s="133"/>
      <c r="I2579" s="133"/>
      <c r="J2579" s="132"/>
      <c r="K2579" s="132"/>
      <c r="L2579" s="132"/>
      <c r="M2579" s="132"/>
      <c r="N2579" s="133"/>
      <c r="O2579" s="132"/>
      <c r="P2579" s="132"/>
      <c r="Q2579" s="140"/>
      <c r="R2579" s="140"/>
      <c r="S2579" s="140"/>
      <c r="T2579" s="140"/>
      <c r="U2579" s="140"/>
      <c r="V2579" s="133"/>
      <c r="Y2579" s="3"/>
      <c r="Z2579" s="41"/>
      <c r="AA2579" s="41"/>
      <c r="AB2579" s="132"/>
      <c r="AC2579" s="133"/>
      <c r="AD2579" s="133"/>
      <c r="AE2579" s="133"/>
      <c r="AF2579" s="133"/>
      <c r="AG2579" s="133"/>
      <c r="AH2579" s="132"/>
      <c r="AI2579" s="132"/>
      <c r="AJ2579" s="132"/>
      <c r="AK2579" s="132"/>
      <c r="AL2579" s="133"/>
      <c r="AM2579" s="132"/>
      <c r="AN2579" s="132"/>
      <c r="AO2579" s="140"/>
      <c r="AP2579" s="140"/>
      <c r="AQ2579" s="140"/>
      <c r="AR2579" s="140"/>
      <c r="AS2579" s="140"/>
      <c r="AT2579" s="133"/>
      <c r="AW2579" s="4"/>
      <c r="AX2579" s="4"/>
      <c r="AY2579" s="140"/>
      <c r="AZ2579" s="140"/>
      <c r="BA2579" s="132"/>
      <c r="BB2579" s="133"/>
      <c r="BC2579" s="133"/>
      <c r="BD2579" s="133"/>
      <c r="BE2579" s="140"/>
      <c r="BF2579" s="140"/>
      <c r="BG2579" s="140"/>
      <c r="BH2579" s="140"/>
      <c r="BI2579" s="140"/>
      <c r="BJ2579" s="140"/>
      <c r="BK2579" s="140"/>
      <c r="BL2579" s="140"/>
      <c r="BM2579" s="140"/>
      <c r="BN2579" s="140"/>
      <c r="BO2579" s="140"/>
      <c r="BP2579" s="140"/>
      <c r="BQ2579" s="140"/>
      <c r="BR2579" s="140"/>
      <c r="BS2579" s="140"/>
      <c r="BT2579" s="140"/>
      <c r="BU2579" s="140"/>
      <c r="BV2579" s="140"/>
      <c r="BW2579" s="140"/>
      <c r="BX2579" s="140"/>
      <c r="BY2579" s="140"/>
      <c r="BZ2579" s="140"/>
    </row>
    <row r="2580" spans="1:78" ht="18" customHeight="1">
      <c r="A2580" s="3"/>
      <c r="B2580" s="41"/>
      <c r="C2580" s="41"/>
      <c r="D2580" s="132"/>
      <c r="E2580" s="133"/>
      <c r="F2580" s="133"/>
      <c r="G2580" s="133"/>
      <c r="H2580" s="133"/>
      <c r="I2580" s="133"/>
      <c r="J2580" s="132"/>
      <c r="K2580" s="132"/>
      <c r="L2580" s="132"/>
      <c r="M2580" s="132"/>
      <c r="N2580" s="133"/>
      <c r="O2580" s="132"/>
      <c r="P2580" s="132"/>
      <c r="Q2580" s="140"/>
      <c r="R2580" s="140"/>
      <c r="S2580" s="140"/>
      <c r="T2580" s="140"/>
      <c r="U2580" s="140"/>
      <c r="V2580" s="133"/>
      <c r="Y2580" s="3"/>
      <c r="Z2580" s="41"/>
      <c r="AA2580" s="41"/>
      <c r="AB2580" s="132"/>
      <c r="AC2580" s="133"/>
      <c r="AD2580" s="133"/>
      <c r="AE2580" s="133"/>
      <c r="AF2580" s="133"/>
      <c r="AG2580" s="133"/>
      <c r="AH2580" s="132"/>
      <c r="AI2580" s="132"/>
      <c r="AJ2580" s="132"/>
      <c r="AK2580" s="132"/>
      <c r="AL2580" s="133"/>
      <c r="AM2580" s="132"/>
      <c r="AN2580" s="132"/>
      <c r="AO2580" s="140"/>
      <c r="AP2580" s="140"/>
      <c r="AQ2580" s="140"/>
      <c r="AR2580" s="140"/>
      <c r="AS2580" s="140"/>
      <c r="AT2580" s="133"/>
      <c r="AW2580" s="4"/>
      <c r="AX2580" s="4"/>
      <c r="AY2580" s="140"/>
      <c r="AZ2580" s="140"/>
      <c r="BA2580" s="132"/>
      <c r="BB2580" s="133"/>
      <c r="BC2580" s="133"/>
      <c r="BD2580" s="133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40"/>
    </row>
    <row r="2581" spans="1:78" ht="18" customHeight="1">
      <c r="A2581" s="3"/>
      <c r="B2581" s="41"/>
      <c r="C2581" s="41"/>
      <c r="D2581" s="132"/>
      <c r="E2581" s="133"/>
      <c r="F2581" s="133"/>
      <c r="G2581" s="133"/>
      <c r="H2581" s="133"/>
      <c r="I2581" s="133"/>
      <c r="J2581" s="132"/>
      <c r="K2581" s="132"/>
      <c r="L2581" s="132"/>
      <c r="M2581" s="132"/>
      <c r="N2581" s="133"/>
      <c r="O2581" s="132"/>
      <c r="P2581" s="132"/>
      <c r="Q2581" s="140"/>
      <c r="R2581" s="140"/>
      <c r="S2581" s="140"/>
      <c r="T2581" s="140"/>
      <c r="U2581" s="140"/>
      <c r="V2581" s="133"/>
      <c r="Y2581" s="3"/>
      <c r="Z2581" s="41"/>
      <c r="AA2581" s="41"/>
      <c r="AB2581" s="132"/>
      <c r="AC2581" s="133"/>
      <c r="AD2581" s="133"/>
      <c r="AE2581" s="133"/>
      <c r="AF2581" s="133"/>
      <c r="AG2581" s="133"/>
      <c r="AH2581" s="132"/>
      <c r="AI2581" s="132"/>
      <c r="AJ2581" s="132"/>
      <c r="AK2581" s="132"/>
      <c r="AL2581" s="133"/>
      <c r="AM2581" s="132"/>
      <c r="AN2581" s="132"/>
      <c r="AO2581" s="140"/>
      <c r="AP2581" s="140"/>
      <c r="AQ2581" s="140"/>
      <c r="AR2581" s="140"/>
      <c r="AS2581" s="140"/>
      <c r="AT2581" s="133"/>
      <c r="AW2581" s="4"/>
      <c r="AX2581" s="4"/>
      <c r="AY2581" s="140"/>
      <c r="AZ2581" s="140"/>
      <c r="BA2581" s="132"/>
      <c r="BB2581" s="133"/>
      <c r="BC2581" s="133"/>
      <c r="BD2581" s="133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40"/>
    </row>
    <row r="2582" spans="1:78" ht="18" customHeight="1">
      <c r="A2582" s="3"/>
      <c r="B2582" s="41"/>
      <c r="C2582" s="41"/>
      <c r="D2582" s="132"/>
      <c r="E2582" s="133"/>
      <c r="F2582" s="133"/>
      <c r="G2582" s="133"/>
      <c r="H2582" s="133"/>
      <c r="I2582" s="133"/>
      <c r="J2582" s="132"/>
      <c r="K2582" s="132"/>
      <c r="L2582" s="132"/>
      <c r="M2582" s="132"/>
      <c r="N2582" s="133"/>
      <c r="O2582" s="132"/>
      <c r="P2582" s="132"/>
      <c r="Q2582" s="140"/>
      <c r="R2582" s="140"/>
      <c r="S2582" s="140"/>
      <c r="T2582" s="140"/>
      <c r="U2582" s="140"/>
      <c r="V2582" s="133"/>
      <c r="Y2582" s="3"/>
      <c r="Z2582" s="41"/>
      <c r="AA2582" s="41"/>
      <c r="AB2582" s="132"/>
      <c r="AC2582" s="133"/>
      <c r="AD2582" s="133"/>
      <c r="AE2582" s="133"/>
      <c r="AF2582" s="133"/>
      <c r="AG2582" s="133"/>
      <c r="AH2582" s="132"/>
      <c r="AI2582" s="132"/>
      <c r="AJ2582" s="132"/>
      <c r="AK2582" s="132"/>
      <c r="AL2582" s="133"/>
      <c r="AM2582" s="132"/>
      <c r="AN2582" s="132"/>
      <c r="AO2582" s="140"/>
      <c r="AP2582" s="140"/>
      <c r="AQ2582" s="140"/>
      <c r="AR2582" s="140"/>
      <c r="AS2582" s="140"/>
      <c r="AT2582" s="133"/>
      <c r="AW2582" s="4"/>
      <c r="AX2582" s="4"/>
      <c r="AY2582" s="140"/>
      <c r="AZ2582" s="140"/>
      <c r="BA2582" s="132"/>
      <c r="BB2582" s="133"/>
      <c r="BC2582" s="133"/>
      <c r="BD2582" s="133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40"/>
    </row>
    <row r="2583" spans="1:78" ht="18" customHeight="1">
      <c r="A2583" s="3"/>
      <c r="B2583" s="41"/>
      <c r="C2583" s="41"/>
      <c r="D2583" s="132"/>
      <c r="E2583" s="133"/>
      <c r="F2583" s="133"/>
      <c r="G2583" s="133"/>
      <c r="H2583" s="133"/>
      <c r="I2583" s="133"/>
      <c r="J2583" s="132"/>
      <c r="K2583" s="132"/>
      <c r="L2583" s="132"/>
      <c r="M2583" s="132"/>
      <c r="N2583" s="133"/>
      <c r="O2583" s="132"/>
      <c r="P2583" s="132"/>
      <c r="Q2583" s="140"/>
      <c r="R2583" s="140"/>
      <c r="S2583" s="140"/>
      <c r="T2583" s="140"/>
      <c r="U2583" s="140"/>
      <c r="V2583" s="133"/>
      <c r="Y2583" s="3"/>
      <c r="Z2583" s="41"/>
      <c r="AA2583" s="41"/>
      <c r="AB2583" s="132"/>
      <c r="AC2583" s="133"/>
      <c r="AD2583" s="133"/>
      <c r="AE2583" s="133"/>
      <c r="AF2583" s="133"/>
      <c r="AG2583" s="133"/>
      <c r="AH2583" s="132"/>
      <c r="AI2583" s="132"/>
      <c r="AJ2583" s="132"/>
      <c r="AK2583" s="132"/>
      <c r="AL2583" s="133"/>
      <c r="AM2583" s="132"/>
      <c r="AN2583" s="132"/>
      <c r="AO2583" s="140"/>
      <c r="AP2583" s="140"/>
      <c r="AQ2583" s="140"/>
      <c r="AR2583" s="140"/>
      <c r="AS2583" s="140"/>
      <c r="AT2583" s="133"/>
      <c r="AW2583" s="4"/>
      <c r="AX2583" s="4"/>
      <c r="AY2583" s="140"/>
      <c r="AZ2583" s="140"/>
      <c r="BA2583" s="132"/>
      <c r="BB2583" s="133"/>
      <c r="BC2583" s="133"/>
      <c r="BD2583" s="133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40"/>
    </row>
    <row r="2584" spans="1:78" ht="18" customHeight="1">
      <c r="A2584" s="3"/>
      <c r="B2584" s="41"/>
      <c r="C2584" s="41"/>
      <c r="D2584" s="132"/>
      <c r="E2584" s="133"/>
      <c r="F2584" s="133"/>
      <c r="G2584" s="133"/>
      <c r="H2584" s="133"/>
      <c r="I2584" s="133"/>
      <c r="J2584" s="132"/>
      <c r="K2584" s="132"/>
      <c r="L2584" s="132"/>
      <c r="M2584" s="132"/>
      <c r="N2584" s="133"/>
      <c r="O2584" s="132"/>
      <c r="P2584" s="132"/>
      <c r="Q2584" s="140"/>
      <c r="R2584" s="140"/>
      <c r="S2584" s="140"/>
      <c r="T2584" s="140"/>
      <c r="U2584" s="140"/>
      <c r="V2584" s="133"/>
      <c r="Y2584" s="3"/>
      <c r="Z2584" s="41"/>
      <c r="AA2584" s="41"/>
      <c r="AB2584" s="132"/>
      <c r="AC2584" s="133"/>
      <c r="AD2584" s="133"/>
      <c r="AE2584" s="133"/>
      <c r="AF2584" s="133"/>
      <c r="AG2584" s="133"/>
      <c r="AH2584" s="132"/>
      <c r="AI2584" s="132"/>
      <c r="AJ2584" s="132"/>
      <c r="AK2584" s="132"/>
      <c r="AL2584" s="133"/>
      <c r="AM2584" s="132"/>
      <c r="AN2584" s="132"/>
      <c r="AO2584" s="140"/>
      <c r="AP2584" s="140"/>
      <c r="AQ2584" s="140"/>
      <c r="AR2584" s="140"/>
      <c r="AS2584" s="140"/>
      <c r="AT2584" s="133"/>
      <c r="AW2584" s="4"/>
      <c r="AX2584" s="4"/>
      <c r="AY2584" s="140"/>
      <c r="AZ2584" s="140"/>
      <c r="BA2584" s="132"/>
      <c r="BB2584" s="133"/>
      <c r="BC2584" s="133"/>
      <c r="BD2584" s="133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40"/>
    </row>
    <row r="2585" spans="1:78" ht="18" customHeight="1">
      <c r="A2585" s="3"/>
      <c r="B2585" s="41"/>
      <c r="C2585" s="41"/>
      <c r="D2585" s="132"/>
      <c r="E2585" s="133"/>
      <c r="F2585" s="133"/>
      <c r="G2585" s="133"/>
      <c r="H2585" s="133"/>
      <c r="I2585" s="133"/>
      <c r="J2585" s="132"/>
      <c r="K2585" s="132"/>
      <c r="L2585" s="132"/>
      <c r="M2585" s="132"/>
      <c r="N2585" s="133"/>
      <c r="O2585" s="132"/>
      <c r="P2585" s="132"/>
      <c r="Q2585" s="140"/>
      <c r="R2585" s="140"/>
      <c r="S2585" s="140"/>
      <c r="T2585" s="140"/>
      <c r="U2585" s="140"/>
      <c r="V2585" s="133"/>
      <c r="Y2585" s="3"/>
      <c r="Z2585" s="41"/>
      <c r="AA2585" s="41"/>
      <c r="AB2585" s="132"/>
      <c r="AC2585" s="133"/>
      <c r="AD2585" s="133"/>
      <c r="AE2585" s="133"/>
      <c r="AF2585" s="133"/>
      <c r="AG2585" s="133"/>
      <c r="AH2585" s="132"/>
      <c r="AI2585" s="132"/>
      <c r="AJ2585" s="132"/>
      <c r="AK2585" s="132"/>
      <c r="AL2585" s="133"/>
      <c r="AM2585" s="132"/>
      <c r="AN2585" s="132"/>
      <c r="AO2585" s="140"/>
      <c r="AP2585" s="140"/>
      <c r="AQ2585" s="140"/>
      <c r="AR2585" s="140"/>
      <c r="AS2585" s="140"/>
      <c r="AT2585" s="133"/>
      <c r="AW2585" s="4"/>
      <c r="AX2585" s="4"/>
      <c r="AY2585" s="140"/>
      <c r="AZ2585" s="140"/>
      <c r="BA2585" s="132"/>
      <c r="BB2585" s="133"/>
      <c r="BC2585" s="133"/>
      <c r="BD2585" s="133"/>
      <c r="BE2585" s="140"/>
      <c r="BF2585" s="140"/>
      <c r="BG2585" s="140"/>
      <c r="BH2585" s="140"/>
      <c r="BI2585" s="140"/>
      <c r="BJ2585" s="140"/>
      <c r="BK2585" s="140"/>
      <c r="BL2585" s="140"/>
      <c r="BM2585" s="140"/>
      <c r="BN2585" s="140"/>
      <c r="BO2585" s="140"/>
      <c r="BP2585" s="140"/>
      <c r="BQ2585" s="140"/>
      <c r="BR2585" s="140"/>
      <c r="BS2585" s="140"/>
      <c r="BT2585" s="140"/>
      <c r="BU2585" s="140"/>
      <c r="BV2585" s="140"/>
      <c r="BW2585" s="140"/>
      <c r="BX2585" s="140"/>
      <c r="BY2585" s="140"/>
      <c r="BZ2585" s="140"/>
    </row>
    <row r="2586" spans="1:78" ht="18" customHeight="1">
      <c r="A2586" s="3"/>
      <c r="B2586" s="41"/>
      <c r="C2586" s="41"/>
      <c r="D2586" s="132"/>
      <c r="E2586" s="133"/>
      <c r="F2586" s="133"/>
      <c r="G2586" s="133"/>
      <c r="H2586" s="133"/>
      <c r="I2586" s="133"/>
      <c r="J2586" s="132"/>
      <c r="K2586" s="132"/>
      <c r="L2586" s="132"/>
      <c r="M2586" s="132"/>
      <c r="N2586" s="133"/>
      <c r="O2586" s="132"/>
      <c r="P2586" s="132"/>
      <c r="Q2586" s="140"/>
      <c r="R2586" s="140"/>
      <c r="S2586" s="140"/>
      <c r="T2586" s="140"/>
      <c r="U2586" s="140"/>
      <c r="V2586" s="133"/>
      <c r="Y2586" s="3"/>
      <c r="Z2586" s="41"/>
      <c r="AA2586" s="41"/>
      <c r="AB2586" s="132"/>
      <c r="AC2586" s="133"/>
      <c r="AD2586" s="133"/>
      <c r="AE2586" s="133"/>
      <c r="AF2586" s="133"/>
      <c r="AG2586" s="133"/>
      <c r="AH2586" s="132"/>
      <c r="AI2586" s="132"/>
      <c r="AJ2586" s="132"/>
      <c r="AK2586" s="132"/>
      <c r="AL2586" s="133"/>
      <c r="AM2586" s="132"/>
      <c r="AN2586" s="132"/>
      <c r="AO2586" s="140"/>
      <c r="AP2586" s="140"/>
      <c r="AQ2586" s="140"/>
      <c r="AR2586" s="140"/>
      <c r="AS2586" s="140"/>
      <c r="AT2586" s="133"/>
      <c r="AW2586" s="4"/>
      <c r="AX2586" s="4"/>
      <c r="AY2586" s="140"/>
      <c r="AZ2586" s="140"/>
      <c r="BA2586" s="132"/>
      <c r="BB2586" s="133"/>
      <c r="BC2586" s="133"/>
      <c r="BD2586" s="133"/>
      <c r="BE2586" s="140"/>
      <c r="BF2586" s="140"/>
      <c r="BG2586" s="140"/>
      <c r="BH2586" s="140"/>
      <c r="BI2586" s="140"/>
      <c r="BJ2586" s="140"/>
      <c r="BK2586" s="140"/>
      <c r="BL2586" s="140"/>
      <c r="BM2586" s="140"/>
      <c r="BN2586" s="140"/>
      <c r="BO2586" s="140"/>
      <c r="BP2586" s="140"/>
      <c r="BQ2586" s="140"/>
      <c r="BR2586" s="140"/>
      <c r="BS2586" s="140"/>
      <c r="BT2586" s="140"/>
      <c r="BU2586" s="140"/>
      <c r="BV2586" s="140"/>
      <c r="BW2586" s="140"/>
      <c r="BX2586" s="140"/>
      <c r="BY2586" s="140"/>
      <c r="BZ2586" s="140"/>
    </row>
    <row r="2587" spans="1:78" ht="18" customHeight="1">
      <c r="A2587" s="3"/>
      <c r="B2587" s="41"/>
      <c r="C2587" s="41"/>
      <c r="D2587" s="132"/>
      <c r="E2587" s="133"/>
      <c r="F2587" s="133"/>
      <c r="G2587" s="133"/>
      <c r="H2587" s="133"/>
      <c r="I2587" s="133"/>
      <c r="J2587" s="132"/>
      <c r="K2587" s="132"/>
      <c r="L2587" s="132"/>
      <c r="M2587" s="132"/>
      <c r="N2587" s="133"/>
      <c r="O2587" s="132"/>
      <c r="P2587" s="132"/>
      <c r="Q2587" s="140"/>
      <c r="R2587" s="140"/>
      <c r="S2587" s="140"/>
      <c r="T2587" s="140"/>
      <c r="U2587" s="140"/>
      <c r="V2587" s="133"/>
      <c r="Y2587" s="3"/>
      <c r="Z2587" s="41"/>
      <c r="AA2587" s="41"/>
      <c r="AB2587" s="132"/>
      <c r="AC2587" s="133"/>
      <c r="AD2587" s="133"/>
      <c r="AE2587" s="133"/>
      <c r="AF2587" s="133"/>
      <c r="AG2587" s="133"/>
      <c r="AH2587" s="132"/>
      <c r="AI2587" s="132"/>
      <c r="AJ2587" s="132"/>
      <c r="AK2587" s="132"/>
      <c r="AL2587" s="133"/>
      <c r="AM2587" s="132"/>
      <c r="AN2587" s="132"/>
      <c r="AO2587" s="140"/>
      <c r="AP2587" s="140"/>
      <c r="AQ2587" s="140"/>
      <c r="AR2587" s="140"/>
      <c r="AS2587" s="140"/>
      <c r="AT2587" s="133"/>
      <c r="AW2587" s="4"/>
      <c r="AX2587" s="4"/>
      <c r="AY2587" s="140"/>
      <c r="AZ2587" s="140"/>
      <c r="BA2587" s="132"/>
      <c r="BB2587" s="133"/>
      <c r="BC2587" s="133"/>
      <c r="BD2587" s="133"/>
      <c r="BE2587" s="140"/>
      <c r="BF2587" s="140"/>
      <c r="BG2587" s="140"/>
      <c r="BH2587" s="140"/>
      <c r="BI2587" s="140"/>
      <c r="BJ2587" s="140"/>
      <c r="BK2587" s="140"/>
      <c r="BL2587" s="140"/>
      <c r="BM2587" s="140"/>
      <c r="BN2587" s="140"/>
      <c r="BO2587" s="140"/>
      <c r="BP2587" s="140"/>
      <c r="BQ2587" s="140"/>
      <c r="BR2587" s="140"/>
      <c r="BS2587" s="140"/>
      <c r="BT2587" s="140"/>
      <c r="BU2587" s="140"/>
      <c r="BV2587" s="140"/>
      <c r="BW2587" s="140"/>
      <c r="BX2587" s="140"/>
      <c r="BY2587" s="140"/>
      <c r="BZ2587" s="140"/>
    </row>
    <row r="2588" spans="1:78" ht="18" customHeight="1">
      <c r="A2588" s="3"/>
      <c r="B2588" s="41"/>
      <c r="C2588" s="41"/>
      <c r="D2588" s="132"/>
      <c r="E2588" s="133"/>
      <c r="F2588" s="133"/>
      <c r="G2588" s="133"/>
      <c r="H2588" s="133"/>
      <c r="I2588" s="133"/>
      <c r="J2588" s="132"/>
      <c r="K2588" s="132"/>
      <c r="L2588" s="132"/>
      <c r="M2588" s="132"/>
      <c r="N2588" s="133"/>
      <c r="O2588" s="132"/>
      <c r="P2588" s="132"/>
      <c r="Q2588" s="140"/>
      <c r="R2588" s="140"/>
      <c r="S2588" s="140"/>
      <c r="T2588" s="140"/>
      <c r="U2588" s="140"/>
      <c r="V2588" s="133"/>
      <c r="Y2588" s="3"/>
      <c r="Z2588" s="41"/>
      <c r="AA2588" s="41"/>
      <c r="AB2588" s="132"/>
      <c r="AC2588" s="133"/>
      <c r="AD2588" s="133"/>
      <c r="AE2588" s="133"/>
      <c r="AF2588" s="133"/>
      <c r="AG2588" s="133"/>
      <c r="AH2588" s="132"/>
      <c r="AI2588" s="132"/>
      <c r="AJ2588" s="132"/>
      <c r="AK2588" s="132"/>
      <c r="AL2588" s="133"/>
      <c r="AM2588" s="132"/>
      <c r="AN2588" s="132"/>
      <c r="AO2588" s="140"/>
      <c r="AP2588" s="140"/>
      <c r="AQ2588" s="140"/>
      <c r="AR2588" s="140"/>
      <c r="AS2588" s="140"/>
      <c r="AT2588" s="133"/>
      <c r="AW2588" s="4"/>
      <c r="AX2588" s="4"/>
      <c r="AY2588" s="140"/>
      <c r="AZ2588" s="140"/>
      <c r="BA2588" s="132"/>
      <c r="BB2588" s="133"/>
      <c r="BC2588" s="133"/>
      <c r="BD2588" s="133"/>
      <c r="BE2588" s="140"/>
      <c r="BF2588" s="140"/>
      <c r="BG2588" s="140"/>
      <c r="BH2588" s="140"/>
      <c r="BI2588" s="140"/>
      <c r="BJ2588" s="140"/>
      <c r="BK2588" s="140"/>
      <c r="BL2588" s="140"/>
      <c r="BM2588" s="140"/>
      <c r="BN2588" s="140"/>
      <c r="BO2588" s="140"/>
      <c r="BP2588" s="140"/>
      <c r="BQ2588" s="140"/>
      <c r="BR2588" s="140"/>
      <c r="BS2588" s="140"/>
      <c r="BT2588" s="140"/>
      <c r="BU2588" s="140"/>
      <c r="BV2588" s="140"/>
      <c r="BW2588" s="140"/>
      <c r="BX2588" s="140"/>
      <c r="BY2588" s="140"/>
      <c r="BZ2588" s="140"/>
    </row>
    <row r="2589" spans="1:78" ht="18" customHeight="1">
      <c r="A2589" s="3"/>
      <c r="B2589" s="41"/>
      <c r="C2589" s="41"/>
      <c r="D2589" s="132"/>
      <c r="E2589" s="133"/>
      <c r="F2589" s="133"/>
      <c r="G2589" s="133"/>
      <c r="H2589" s="133"/>
      <c r="I2589" s="133"/>
      <c r="J2589" s="132"/>
      <c r="K2589" s="132"/>
      <c r="L2589" s="132"/>
      <c r="M2589" s="132"/>
      <c r="N2589" s="133"/>
      <c r="O2589" s="132"/>
      <c r="P2589" s="132"/>
      <c r="Q2589" s="140"/>
      <c r="R2589" s="140"/>
      <c r="S2589" s="140"/>
      <c r="T2589" s="140"/>
      <c r="U2589" s="140"/>
      <c r="V2589" s="133"/>
      <c r="Y2589" s="3"/>
      <c r="Z2589" s="41"/>
      <c r="AA2589" s="41"/>
      <c r="AB2589" s="132"/>
      <c r="AC2589" s="133"/>
      <c r="AD2589" s="133"/>
      <c r="AE2589" s="133"/>
      <c r="AF2589" s="133"/>
      <c r="AG2589" s="133"/>
      <c r="AH2589" s="132"/>
      <c r="AI2589" s="132"/>
      <c r="AJ2589" s="132"/>
      <c r="AK2589" s="132"/>
      <c r="AL2589" s="133"/>
      <c r="AM2589" s="132"/>
      <c r="AN2589" s="132"/>
      <c r="AO2589" s="140"/>
      <c r="AP2589" s="140"/>
      <c r="AQ2589" s="140"/>
      <c r="AR2589" s="140"/>
      <c r="AS2589" s="140"/>
      <c r="AT2589" s="133"/>
      <c r="AW2589" s="4"/>
      <c r="AX2589" s="4"/>
      <c r="AY2589" s="140"/>
      <c r="AZ2589" s="140"/>
      <c r="BA2589" s="132"/>
      <c r="BB2589" s="133"/>
      <c r="BC2589" s="133"/>
      <c r="BD2589" s="133"/>
      <c r="BE2589" s="140"/>
      <c r="BF2589" s="140"/>
      <c r="BG2589" s="140"/>
      <c r="BH2589" s="140"/>
      <c r="BI2589" s="140"/>
      <c r="BJ2589" s="140"/>
      <c r="BK2589" s="140"/>
      <c r="BL2589" s="140"/>
      <c r="BM2589" s="140"/>
      <c r="BN2589" s="140"/>
      <c r="BO2589" s="140"/>
      <c r="BP2589" s="140"/>
      <c r="BQ2589" s="140"/>
      <c r="BR2589" s="140"/>
      <c r="BS2589" s="140"/>
      <c r="BT2589" s="140"/>
      <c r="BU2589" s="140"/>
      <c r="BV2589" s="140"/>
      <c r="BW2589" s="140"/>
      <c r="BX2589" s="140"/>
      <c r="BY2589" s="140"/>
      <c r="BZ2589" s="140"/>
    </row>
    <row r="2590" spans="1:78" ht="18" customHeight="1">
      <c r="A2590" s="3"/>
      <c r="B2590" s="41"/>
      <c r="C2590" s="41"/>
      <c r="D2590" s="132"/>
      <c r="E2590" s="133"/>
      <c r="F2590" s="133"/>
      <c r="G2590" s="133"/>
      <c r="H2590" s="133"/>
      <c r="I2590" s="133"/>
      <c r="J2590" s="132"/>
      <c r="K2590" s="132"/>
      <c r="L2590" s="132"/>
      <c r="M2590" s="132"/>
      <c r="N2590" s="133"/>
      <c r="O2590" s="132"/>
      <c r="P2590" s="132"/>
      <c r="Q2590" s="140"/>
      <c r="R2590" s="140"/>
      <c r="S2590" s="140"/>
      <c r="T2590" s="140"/>
      <c r="U2590" s="140"/>
      <c r="V2590" s="133"/>
      <c r="Y2590" s="3"/>
      <c r="Z2590" s="41"/>
      <c r="AA2590" s="41"/>
      <c r="AB2590" s="132"/>
      <c r="AC2590" s="133"/>
      <c r="AD2590" s="133"/>
      <c r="AE2590" s="133"/>
      <c r="AF2590" s="133"/>
      <c r="AG2590" s="133"/>
      <c r="AH2590" s="132"/>
      <c r="AI2590" s="132"/>
      <c r="AJ2590" s="132"/>
      <c r="AK2590" s="132"/>
      <c r="AL2590" s="133"/>
      <c r="AM2590" s="132"/>
      <c r="AN2590" s="132"/>
      <c r="AO2590" s="140"/>
      <c r="AP2590" s="140"/>
      <c r="AQ2590" s="140"/>
      <c r="AR2590" s="140"/>
      <c r="AS2590" s="140"/>
      <c r="AT2590" s="133"/>
      <c r="AW2590" s="4"/>
      <c r="AX2590" s="4"/>
      <c r="AY2590" s="140"/>
      <c r="AZ2590" s="140"/>
      <c r="BA2590" s="132"/>
      <c r="BB2590" s="133"/>
      <c r="BC2590" s="133"/>
      <c r="BD2590" s="133"/>
      <c r="BE2590" s="140"/>
      <c r="BF2590" s="140"/>
      <c r="BG2590" s="140"/>
      <c r="BH2590" s="140"/>
      <c r="BI2590" s="140"/>
      <c r="BJ2590" s="140"/>
      <c r="BK2590" s="140"/>
      <c r="BL2590" s="140"/>
      <c r="BM2590" s="140"/>
      <c r="BN2590" s="140"/>
      <c r="BO2590" s="140"/>
      <c r="BP2590" s="140"/>
      <c r="BQ2590" s="140"/>
      <c r="BR2590" s="140"/>
      <c r="BS2590" s="140"/>
      <c r="BT2590" s="140"/>
      <c r="BU2590" s="140"/>
      <c r="BV2590" s="140"/>
      <c r="BW2590" s="140"/>
      <c r="BX2590" s="140"/>
      <c r="BY2590" s="140"/>
      <c r="BZ2590" s="140"/>
    </row>
    <row r="2591" spans="1:78" ht="18" customHeight="1">
      <c r="A2591" s="3"/>
      <c r="B2591" s="41"/>
      <c r="C2591" s="41"/>
      <c r="D2591" s="132"/>
      <c r="E2591" s="133"/>
      <c r="F2591" s="133"/>
      <c r="G2591" s="133"/>
      <c r="H2591" s="133"/>
      <c r="I2591" s="133"/>
      <c r="J2591" s="132"/>
      <c r="K2591" s="132"/>
      <c r="L2591" s="132"/>
      <c r="M2591" s="132"/>
      <c r="N2591" s="133"/>
      <c r="O2591" s="132"/>
      <c r="P2591" s="132"/>
      <c r="Q2591" s="140"/>
      <c r="R2591" s="140"/>
      <c r="S2591" s="140"/>
      <c r="T2591" s="140"/>
      <c r="U2591" s="140"/>
      <c r="V2591" s="133"/>
      <c r="Y2591" s="3"/>
      <c r="Z2591" s="41"/>
      <c r="AA2591" s="41"/>
      <c r="AB2591" s="132"/>
      <c r="AC2591" s="133"/>
      <c r="AD2591" s="133"/>
      <c r="AE2591" s="133"/>
      <c r="AF2591" s="133"/>
      <c r="AG2591" s="133"/>
      <c r="AH2591" s="132"/>
      <c r="AI2591" s="132"/>
      <c r="AJ2591" s="132"/>
      <c r="AK2591" s="132"/>
      <c r="AL2591" s="133"/>
      <c r="AM2591" s="132"/>
      <c r="AN2591" s="132"/>
      <c r="AO2591" s="140"/>
      <c r="AP2591" s="140"/>
      <c r="AQ2591" s="140"/>
      <c r="AR2591" s="140"/>
      <c r="AS2591" s="140"/>
      <c r="AT2591" s="133"/>
      <c r="AW2591" s="4"/>
      <c r="AX2591" s="4"/>
      <c r="AY2591" s="140"/>
      <c r="AZ2591" s="140"/>
      <c r="BA2591" s="132"/>
      <c r="BB2591" s="133"/>
      <c r="BC2591" s="133"/>
      <c r="BD2591" s="133"/>
      <c r="BE2591" s="140"/>
      <c r="BF2591" s="140"/>
      <c r="BG2591" s="140"/>
      <c r="BH2591" s="140"/>
      <c r="BI2591" s="140"/>
      <c r="BJ2591" s="140"/>
      <c r="BK2591" s="140"/>
      <c r="BL2591" s="140"/>
      <c r="BM2591" s="140"/>
      <c r="BN2591" s="140"/>
      <c r="BO2591" s="140"/>
      <c r="BP2591" s="140"/>
      <c r="BQ2591" s="140"/>
      <c r="BR2591" s="140"/>
      <c r="BS2591" s="140"/>
      <c r="BT2591" s="140"/>
      <c r="BU2591" s="140"/>
      <c r="BV2591" s="140"/>
      <c r="BW2591" s="140"/>
      <c r="BX2591" s="140"/>
      <c r="BY2591" s="140"/>
      <c r="BZ2591" s="140"/>
    </row>
    <row r="2592" spans="1:78" ht="18" customHeight="1">
      <c r="A2592" s="3"/>
      <c r="B2592" s="41"/>
      <c r="C2592" s="41"/>
      <c r="D2592" s="132"/>
      <c r="E2592" s="133"/>
      <c r="F2592" s="133"/>
      <c r="G2592" s="133"/>
      <c r="H2592" s="133"/>
      <c r="I2592" s="133"/>
      <c r="J2592" s="132"/>
      <c r="K2592" s="132"/>
      <c r="L2592" s="132"/>
      <c r="M2592" s="132"/>
      <c r="N2592" s="133"/>
      <c r="O2592" s="132"/>
      <c r="P2592" s="132"/>
      <c r="Q2592" s="140"/>
      <c r="R2592" s="140"/>
      <c r="S2592" s="140"/>
      <c r="T2592" s="140"/>
      <c r="U2592" s="140"/>
      <c r="V2592" s="133"/>
      <c r="Y2592" s="3"/>
      <c r="Z2592" s="41"/>
      <c r="AA2592" s="41"/>
      <c r="AB2592" s="132"/>
      <c r="AC2592" s="133"/>
      <c r="AD2592" s="133"/>
      <c r="AE2592" s="133"/>
      <c r="AF2592" s="133"/>
      <c r="AG2592" s="133"/>
      <c r="AH2592" s="132"/>
      <c r="AI2592" s="132"/>
      <c r="AJ2592" s="132"/>
      <c r="AK2592" s="132"/>
      <c r="AL2592" s="133"/>
      <c r="AM2592" s="132"/>
      <c r="AN2592" s="132"/>
      <c r="AO2592" s="140"/>
      <c r="AP2592" s="140"/>
      <c r="AQ2592" s="140"/>
      <c r="AR2592" s="140"/>
      <c r="AS2592" s="140"/>
      <c r="AT2592" s="133"/>
      <c r="AW2592" s="4"/>
      <c r="AX2592" s="4"/>
      <c r="AY2592" s="140"/>
      <c r="AZ2592" s="140"/>
      <c r="BA2592" s="132"/>
      <c r="BB2592" s="133"/>
      <c r="BC2592" s="133"/>
      <c r="BD2592" s="133"/>
      <c r="BE2592" s="140"/>
      <c r="BF2592" s="140"/>
      <c r="BG2592" s="140"/>
      <c r="BH2592" s="140"/>
      <c r="BI2592" s="140"/>
      <c r="BJ2592" s="140"/>
      <c r="BK2592" s="140"/>
      <c r="BL2592" s="140"/>
      <c r="BM2592" s="140"/>
      <c r="BN2592" s="140"/>
      <c r="BO2592" s="140"/>
      <c r="BP2592" s="140"/>
      <c r="BQ2592" s="140"/>
      <c r="BR2592" s="140"/>
      <c r="BS2592" s="140"/>
      <c r="BT2592" s="140"/>
      <c r="BU2592" s="140"/>
      <c r="BV2592" s="140"/>
      <c r="BW2592" s="140"/>
      <c r="BX2592" s="140"/>
      <c r="BY2592" s="140"/>
      <c r="BZ2592" s="140"/>
    </row>
    <row r="2593" spans="1:78" ht="18" customHeight="1">
      <c r="A2593" s="3"/>
      <c r="B2593" s="41"/>
      <c r="C2593" s="41"/>
      <c r="D2593" s="132"/>
      <c r="E2593" s="133"/>
      <c r="F2593" s="133"/>
      <c r="G2593" s="133"/>
      <c r="H2593" s="133"/>
      <c r="I2593" s="133"/>
      <c r="J2593" s="132"/>
      <c r="K2593" s="132"/>
      <c r="L2593" s="132"/>
      <c r="M2593" s="132"/>
      <c r="N2593" s="133"/>
      <c r="O2593" s="132"/>
      <c r="P2593" s="132"/>
      <c r="Q2593" s="140"/>
      <c r="R2593" s="140"/>
      <c r="S2593" s="140"/>
      <c r="T2593" s="140"/>
      <c r="U2593" s="140"/>
      <c r="V2593" s="133"/>
      <c r="Y2593" s="3"/>
      <c r="Z2593" s="41"/>
      <c r="AA2593" s="41"/>
      <c r="AB2593" s="132"/>
      <c r="AC2593" s="133"/>
      <c r="AD2593" s="133"/>
      <c r="AE2593" s="133"/>
      <c r="AF2593" s="133"/>
      <c r="AG2593" s="133"/>
      <c r="AH2593" s="132"/>
      <c r="AI2593" s="132"/>
      <c r="AJ2593" s="132"/>
      <c r="AK2593" s="132"/>
      <c r="AL2593" s="133"/>
      <c r="AM2593" s="132"/>
      <c r="AN2593" s="132"/>
      <c r="AO2593" s="140"/>
      <c r="AP2593" s="140"/>
      <c r="AQ2593" s="140"/>
      <c r="AR2593" s="140"/>
      <c r="AS2593" s="140"/>
      <c r="AT2593" s="133"/>
      <c r="AW2593" s="4"/>
      <c r="AX2593" s="4"/>
      <c r="AY2593" s="140"/>
      <c r="AZ2593" s="140"/>
      <c r="BA2593" s="132"/>
      <c r="BB2593" s="133"/>
      <c r="BC2593" s="133"/>
      <c r="BD2593" s="133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40"/>
    </row>
    <row r="2594" spans="1:78" ht="18" customHeight="1">
      <c r="A2594" s="3"/>
      <c r="B2594" s="41"/>
      <c r="C2594" s="41"/>
      <c r="D2594" s="132"/>
      <c r="E2594" s="133"/>
      <c r="F2594" s="133"/>
      <c r="G2594" s="133"/>
      <c r="H2594" s="133"/>
      <c r="I2594" s="133"/>
      <c r="J2594" s="132"/>
      <c r="K2594" s="132"/>
      <c r="L2594" s="132"/>
      <c r="M2594" s="132"/>
      <c r="N2594" s="133"/>
      <c r="O2594" s="132"/>
      <c r="P2594" s="132"/>
      <c r="Q2594" s="140"/>
      <c r="R2594" s="140"/>
      <c r="S2594" s="140"/>
      <c r="T2594" s="140"/>
      <c r="U2594" s="140"/>
      <c r="V2594" s="133"/>
      <c r="Y2594" s="3"/>
      <c r="Z2594" s="41"/>
      <c r="AA2594" s="41"/>
      <c r="AB2594" s="132"/>
      <c r="AC2594" s="133"/>
      <c r="AD2594" s="133"/>
      <c r="AE2594" s="133"/>
      <c r="AF2594" s="133"/>
      <c r="AG2594" s="133"/>
      <c r="AH2594" s="132"/>
      <c r="AI2594" s="132"/>
      <c r="AJ2594" s="132"/>
      <c r="AK2594" s="132"/>
      <c r="AL2594" s="133"/>
      <c r="AM2594" s="132"/>
      <c r="AN2594" s="132"/>
      <c r="AO2594" s="140"/>
      <c r="AP2594" s="140"/>
      <c r="AQ2594" s="140"/>
      <c r="AR2594" s="140"/>
      <c r="AS2594" s="140"/>
      <c r="AT2594" s="133"/>
      <c r="AW2594" s="4"/>
      <c r="AX2594" s="4"/>
      <c r="AY2594" s="140"/>
      <c r="AZ2594" s="140"/>
      <c r="BA2594" s="132"/>
      <c r="BB2594" s="133"/>
      <c r="BC2594" s="133"/>
      <c r="BD2594" s="133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40"/>
    </row>
    <row r="2595" spans="1:78" ht="18" customHeight="1">
      <c r="A2595" s="3"/>
      <c r="B2595" s="41"/>
      <c r="C2595" s="41"/>
      <c r="D2595" s="132"/>
      <c r="E2595" s="133"/>
      <c r="F2595" s="133"/>
      <c r="G2595" s="133"/>
      <c r="H2595" s="133"/>
      <c r="I2595" s="133"/>
      <c r="J2595" s="132"/>
      <c r="K2595" s="132"/>
      <c r="L2595" s="132"/>
      <c r="M2595" s="132"/>
      <c r="N2595" s="133"/>
      <c r="O2595" s="132"/>
      <c r="P2595" s="132"/>
      <c r="Q2595" s="140"/>
      <c r="R2595" s="140"/>
      <c r="S2595" s="140"/>
      <c r="T2595" s="140"/>
      <c r="U2595" s="140"/>
      <c r="V2595" s="133"/>
      <c r="Y2595" s="3"/>
      <c r="Z2595" s="41"/>
      <c r="AA2595" s="41"/>
      <c r="AB2595" s="132"/>
      <c r="AC2595" s="133"/>
      <c r="AD2595" s="133"/>
      <c r="AE2595" s="133"/>
      <c r="AF2595" s="133"/>
      <c r="AG2595" s="133"/>
      <c r="AH2595" s="132"/>
      <c r="AI2595" s="132"/>
      <c r="AJ2595" s="132"/>
      <c r="AK2595" s="132"/>
      <c r="AL2595" s="133"/>
      <c r="AM2595" s="132"/>
      <c r="AN2595" s="132"/>
      <c r="AO2595" s="140"/>
      <c r="AP2595" s="140"/>
      <c r="AQ2595" s="140"/>
      <c r="AR2595" s="140"/>
      <c r="AS2595" s="140"/>
      <c r="AT2595" s="133"/>
      <c r="AW2595" s="4"/>
      <c r="AX2595" s="4"/>
      <c r="AY2595" s="140"/>
      <c r="AZ2595" s="140"/>
      <c r="BA2595" s="132"/>
      <c r="BB2595" s="133"/>
      <c r="BC2595" s="133"/>
      <c r="BD2595" s="133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40"/>
    </row>
    <row r="2596" spans="1:78" ht="18" customHeight="1">
      <c r="A2596" s="3"/>
      <c r="B2596" s="41"/>
      <c r="C2596" s="41"/>
      <c r="D2596" s="132"/>
      <c r="E2596" s="133"/>
      <c r="F2596" s="133"/>
      <c r="G2596" s="133"/>
      <c r="H2596" s="133"/>
      <c r="I2596" s="133"/>
      <c r="J2596" s="132"/>
      <c r="K2596" s="132"/>
      <c r="L2596" s="132"/>
      <c r="M2596" s="132"/>
      <c r="N2596" s="133"/>
      <c r="O2596" s="132"/>
      <c r="P2596" s="132"/>
      <c r="Q2596" s="140"/>
      <c r="R2596" s="140"/>
      <c r="S2596" s="140"/>
      <c r="T2596" s="140"/>
      <c r="U2596" s="140"/>
      <c r="V2596" s="133"/>
      <c r="Y2596" s="3"/>
      <c r="Z2596" s="41"/>
      <c r="AA2596" s="41"/>
      <c r="AB2596" s="132"/>
      <c r="AC2596" s="133"/>
      <c r="AD2596" s="133"/>
      <c r="AE2596" s="133"/>
      <c r="AF2596" s="133"/>
      <c r="AG2596" s="133"/>
      <c r="AH2596" s="132"/>
      <c r="AI2596" s="132"/>
      <c r="AJ2596" s="132"/>
      <c r="AK2596" s="132"/>
      <c r="AL2596" s="133"/>
      <c r="AM2596" s="132"/>
      <c r="AN2596" s="132"/>
      <c r="AO2596" s="140"/>
      <c r="AP2596" s="140"/>
      <c r="AQ2596" s="140"/>
      <c r="AR2596" s="140"/>
      <c r="AS2596" s="140"/>
      <c r="AT2596" s="133"/>
      <c r="AW2596" s="4"/>
      <c r="AX2596" s="4"/>
      <c r="AY2596" s="140"/>
      <c r="AZ2596" s="140"/>
      <c r="BA2596" s="132"/>
      <c r="BB2596" s="133"/>
      <c r="BC2596" s="133"/>
      <c r="BD2596" s="133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40"/>
    </row>
    <row r="2597" spans="1:78" ht="18" customHeight="1">
      <c r="A2597" s="3"/>
      <c r="B2597" s="41"/>
      <c r="C2597" s="41"/>
      <c r="D2597" s="132"/>
      <c r="E2597" s="133"/>
      <c r="F2597" s="133"/>
      <c r="G2597" s="133"/>
      <c r="H2597" s="133"/>
      <c r="I2597" s="133"/>
      <c r="J2597" s="132"/>
      <c r="K2597" s="132"/>
      <c r="L2597" s="132"/>
      <c r="M2597" s="132"/>
      <c r="N2597" s="133"/>
      <c r="O2597" s="132"/>
      <c r="P2597" s="132"/>
      <c r="Q2597" s="140"/>
      <c r="R2597" s="140"/>
      <c r="S2597" s="140"/>
      <c r="T2597" s="140"/>
      <c r="U2597" s="140"/>
      <c r="V2597" s="133"/>
      <c r="Y2597" s="3"/>
      <c r="Z2597" s="41"/>
      <c r="AA2597" s="41"/>
      <c r="AB2597" s="132"/>
      <c r="AC2597" s="133"/>
      <c r="AD2597" s="133"/>
      <c r="AE2597" s="133"/>
      <c r="AF2597" s="133"/>
      <c r="AG2597" s="133"/>
      <c r="AH2597" s="132"/>
      <c r="AI2597" s="132"/>
      <c r="AJ2597" s="132"/>
      <c r="AK2597" s="132"/>
      <c r="AL2597" s="133"/>
      <c r="AM2597" s="132"/>
      <c r="AN2597" s="132"/>
      <c r="AO2597" s="140"/>
      <c r="AP2597" s="140"/>
      <c r="AQ2597" s="140"/>
      <c r="AR2597" s="140"/>
      <c r="AS2597" s="140"/>
      <c r="AT2597" s="133"/>
      <c r="AW2597" s="4"/>
      <c r="AX2597" s="4"/>
      <c r="AY2597" s="140"/>
      <c r="AZ2597" s="140"/>
      <c r="BA2597" s="132"/>
      <c r="BB2597" s="133"/>
      <c r="BC2597" s="133"/>
      <c r="BD2597" s="133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40"/>
    </row>
    <row r="2598" spans="1:78" ht="18" customHeight="1">
      <c r="A2598" s="3"/>
      <c r="B2598" s="41"/>
      <c r="C2598" s="41"/>
      <c r="D2598" s="132"/>
      <c r="E2598" s="133"/>
      <c r="F2598" s="133"/>
      <c r="G2598" s="133"/>
      <c r="H2598" s="133"/>
      <c r="I2598" s="133"/>
      <c r="J2598" s="132"/>
      <c r="K2598" s="132"/>
      <c r="L2598" s="132"/>
      <c r="M2598" s="132"/>
      <c r="N2598" s="133"/>
      <c r="O2598" s="132"/>
      <c r="P2598" s="132"/>
      <c r="Q2598" s="140"/>
      <c r="R2598" s="140"/>
      <c r="S2598" s="140"/>
      <c r="T2598" s="140"/>
      <c r="U2598" s="140"/>
      <c r="V2598" s="133"/>
      <c r="Y2598" s="3"/>
      <c r="Z2598" s="41"/>
      <c r="AA2598" s="41"/>
      <c r="AB2598" s="132"/>
      <c r="AC2598" s="133"/>
      <c r="AD2598" s="133"/>
      <c r="AE2598" s="133"/>
      <c r="AF2598" s="133"/>
      <c r="AG2598" s="133"/>
      <c r="AH2598" s="132"/>
      <c r="AI2598" s="132"/>
      <c r="AJ2598" s="132"/>
      <c r="AK2598" s="132"/>
      <c r="AL2598" s="133"/>
      <c r="AM2598" s="132"/>
      <c r="AN2598" s="132"/>
      <c r="AO2598" s="140"/>
      <c r="AP2598" s="140"/>
      <c r="AQ2598" s="140"/>
      <c r="AR2598" s="140"/>
      <c r="AS2598" s="140"/>
      <c r="AT2598" s="133"/>
      <c r="AW2598" s="4"/>
      <c r="AX2598" s="4"/>
      <c r="AY2598" s="140"/>
      <c r="AZ2598" s="140"/>
      <c r="BA2598" s="132"/>
      <c r="BB2598" s="133"/>
      <c r="BC2598" s="133"/>
      <c r="BD2598" s="133"/>
      <c r="BE2598" s="140"/>
      <c r="BF2598" s="140"/>
      <c r="BG2598" s="140"/>
      <c r="BH2598" s="140"/>
      <c r="BI2598" s="140"/>
      <c r="BJ2598" s="140"/>
      <c r="BK2598" s="140"/>
      <c r="BL2598" s="140"/>
      <c r="BM2598" s="140"/>
      <c r="BN2598" s="140"/>
      <c r="BO2598" s="140"/>
      <c r="BP2598" s="140"/>
      <c r="BQ2598" s="140"/>
      <c r="BR2598" s="140"/>
      <c r="BS2598" s="140"/>
      <c r="BT2598" s="140"/>
      <c r="BU2598" s="140"/>
      <c r="BV2598" s="140"/>
      <c r="BW2598" s="140"/>
      <c r="BX2598" s="140"/>
      <c r="BY2598" s="140"/>
      <c r="BZ2598" s="140"/>
    </row>
    <row r="2599" spans="1:78" ht="18" customHeight="1">
      <c r="A2599" s="3"/>
      <c r="B2599" s="41"/>
      <c r="C2599" s="41"/>
      <c r="D2599" s="132"/>
      <c r="E2599" s="133"/>
      <c r="F2599" s="133"/>
      <c r="G2599" s="133"/>
      <c r="H2599" s="133"/>
      <c r="I2599" s="133"/>
      <c r="J2599" s="132"/>
      <c r="K2599" s="132"/>
      <c r="L2599" s="132"/>
      <c r="M2599" s="132"/>
      <c r="N2599" s="133"/>
      <c r="O2599" s="132"/>
      <c r="P2599" s="132"/>
      <c r="Q2599" s="140"/>
      <c r="R2599" s="140"/>
      <c r="S2599" s="140"/>
      <c r="T2599" s="140"/>
      <c r="U2599" s="140"/>
      <c r="V2599" s="133"/>
      <c r="Y2599" s="3"/>
      <c r="Z2599" s="41"/>
      <c r="AA2599" s="41"/>
      <c r="AB2599" s="132"/>
      <c r="AC2599" s="133"/>
      <c r="AD2599" s="133"/>
      <c r="AE2599" s="133"/>
      <c r="AF2599" s="133"/>
      <c r="AG2599" s="133"/>
      <c r="AH2599" s="132"/>
      <c r="AI2599" s="132"/>
      <c r="AJ2599" s="132"/>
      <c r="AK2599" s="132"/>
      <c r="AL2599" s="133"/>
      <c r="AM2599" s="132"/>
      <c r="AN2599" s="132"/>
      <c r="AO2599" s="140"/>
      <c r="AP2599" s="140"/>
      <c r="AQ2599" s="140"/>
      <c r="AR2599" s="140"/>
      <c r="AS2599" s="140"/>
      <c r="AT2599" s="133"/>
      <c r="AW2599" s="4"/>
      <c r="AX2599" s="4"/>
      <c r="AY2599" s="140"/>
      <c r="AZ2599" s="140"/>
      <c r="BA2599" s="132"/>
      <c r="BB2599" s="133"/>
      <c r="BC2599" s="133"/>
      <c r="BD2599" s="133"/>
      <c r="BE2599" s="140"/>
      <c r="BF2599" s="140"/>
      <c r="BG2599" s="140"/>
      <c r="BH2599" s="140"/>
      <c r="BI2599" s="140"/>
      <c r="BJ2599" s="140"/>
      <c r="BK2599" s="140"/>
      <c r="BL2599" s="140"/>
      <c r="BM2599" s="140"/>
      <c r="BN2599" s="140"/>
      <c r="BO2599" s="140"/>
      <c r="BP2599" s="140"/>
      <c r="BQ2599" s="140"/>
      <c r="BR2599" s="140"/>
      <c r="BS2599" s="140"/>
      <c r="BT2599" s="140"/>
      <c r="BU2599" s="140"/>
      <c r="BV2599" s="140"/>
      <c r="BW2599" s="140"/>
      <c r="BX2599" s="140"/>
      <c r="BY2599" s="140"/>
      <c r="BZ2599" s="140"/>
    </row>
    <row r="2600" spans="1:78" ht="18" customHeight="1">
      <c r="A2600" s="3"/>
      <c r="B2600" s="41"/>
      <c r="C2600" s="41"/>
      <c r="D2600" s="132"/>
      <c r="E2600" s="133"/>
      <c r="F2600" s="133"/>
      <c r="G2600" s="133"/>
      <c r="H2600" s="133"/>
      <c r="I2600" s="133"/>
      <c r="J2600" s="132"/>
      <c r="K2600" s="132"/>
      <c r="L2600" s="132"/>
      <c r="M2600" s="132"/>
      <c r="N2600" s="133"/>
      <c r="O2600" s="132"/>
      <c r="P2600" s="132"/>
      <c r="Q2600" s="140"/>
      <c r="R2600" s="140"/>
      <c r="S2600" s="140"/>
      <c r="T2600" s="140"/>
      <c r="U2600" s="140"/>
      <c r="V2600" s="133"/>
      <c r="Y2600" s="3"/>
      <c r="Z2600" s="41"/>
      <c r="AA2600" s="41"/>
      <c r="AB2600" s="132"/>
      <c r="AC2600" s="133"/>
      <c r="AD2600" s="133"/>
      <c r="AE2600" s="133"/>
      <c r="AF2600" s="133"/>
      <c r="AG2600" s="133"/>
      <c r="AH2600" s="132"/>
      <c r="AI2600" s="132"/>
      <c r="AJ2600" s="132"/>
      <c r="AK2600" s="132"/>
      <c r="AL2600" s="133"/>
      <c r="AM2600" s="132"/>
      <c r="AN2600" s="132"/>
      <c r="AO2600" s="140"/>
      <c r="AP2600" s="140"/>
      <c r="AQ2600" s="140"/>
      <c r="AR2600" s="140"/>
      <c r="AS2600" s="140"/>
      <c r="AT2600" s="133"/>
      <c r="AW2600" s="4"/>
      <c r="AX2600" s="4"/>
      <c r="AY2600" s="140"/>
      <c r="AZ2600" s="140"/>
      <c r="BA2600" s="132"/>
      <c r="BB2600" s="133"/>
      <c r="BC2600" s="133"/>
      <c r="BD2600" s="133"/>
      <c r="BE2600" s="140"/>
      <c r="BF2600" s="140"/>
      <c r="BG2600" s="140"/>
      <c r="BH2600" s="140"/>
      <c r="BI2600" s="140"/>
      <c r="BJ2600" s="140"/>
      <c r="BK2600" s="140"/>
      <c r="BL2600" s="140"/>
      <c r="BM2600" s="140"/>
      <c r="BN2600" s="140"/>
      <c r="BO2600" s="140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40"/>
    </row>
    <row r="2601" spans="1:78" ht="18" customHeight="1">
      <c r="A2601" s="3"/>
      <c r="B2601" s="41"/>
      <c r="C2601" s="41"/>
      <c r="D2601" s="132"/>
      <c r="E2601" s="133"/>
      <c r="F2601" s="133"/>
      <c r="G2601" s="133"/>
      <c r="H2601" s="133"/>
      <c r="I2601" s="133"/>
      <c r="J2601" s="132"/>
      <c r="K2601" s="132"/>
      <c r="L2601" s="132"/>
      <c r="M2601" s="132"/>
      <c r="N2601" s="133"/>
      <c r="O2601" s="132"/>
      <c r="P2601" s="132"/>
      <c r="Q2601" s="140"/>
      <c r="R2601" s="140"/>
      <c r="S2601" s="140"/>
      <c r="T2601" s="140"/>
      <c r="U2601" s="140"/>
      <c r="V2601" s="133"/>
      <c r="Y2601" s="3"/>
      <c r="Z2601" s="41"/>
      <c r="AA2601" s="41"/>
      <c r="AB2601" s="132"/>
      <c r="AC2601" s="133"/>
      <c r="AD2601" s="133"/>
      <c r="AE2601" s="133"/>
      <c r="AF2601" s="133"/>
      <c r="AG2601" s="133"/>
      <c r="AH2601" s="132"/>
      <c r="AI2601" s="132"/>
      <c r="AJ2601" s="132"/>
      <c r="AK2601" s="132"/>
      <c r="AL2601" s="133"/>
      <c r="AM2601" s="132"/>
      <c r="AN2601" s="132"/>
      <c r="AO2601" s="140"/>
      <c r="AP2601" s="140"/>
      <c r="AQ2601" s="140"/>
      <c r="AR2601" s="140"/>
      <c r="AS2601" s="140"/>
      <c r="AT2601" s="133"/>
      <c r="AW2601" s="4"/>
      <c r="AX2601" s="4"/>
      <c r="AY2601" s="140"/>
      <c r="AZ2601" s="140"/>
      <c r="BA2601" s="132"/>
      <c r="BB2601" s="133"/>
      <c r="BC2601" s="133"/>
      <c r="BD2601" s="133"/>
      <c r="BE2601" s="140"/>
      <c r="BF2601" s="140"/>
      <c r="BG2601" s="140"/>
      <c r="BH2601" s="140"/>
      <c r="BI2601" s="140"/>
      <c r="BJ2601" s="140"/>
      <c r="BK2601" s="140"/>
      <c r="BL2601" s="140"/>
      <c r="BM2601" s="140"/>
      <c r="BN2601" s="140"/>
      <c r="BO2601" s="140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40"/>
    </row>
    <row r="2602" spans="1:78" ht="18" customHeight="1">
      <c r="A2602" s="3"/>
      <c r="B2602" s="41"/>
      <c r="C2602" s="41"/>
      <c r="D2602" s="132"/>
      <c r="E2602" s="133"/>
      <c r="F2602" s="133"/>
      <c r="G2602" s="133"/>
      <c r="H2602" s="133"/>
      <c r="I2602" s="133"/>
      <c r="J2602" s="132"/>
      <c r="K2602" s="132"/>
      <c r="L2602" s="132"/>
      <c r="M2602" s="132"/>
      <c r="N2602" s="133"/>
      <c r="O2602" s="132"/>
      <c r="P2602" s="132"/>
      <c r="Q2602" s="140"/>
      <c r="R2602" s="140"/>
      <c r="S2602" s="140"/>
      <c r="T2602" s="140"/>
      <c r="U2602" s="140"/>
      <c r="V2602" s="133"/>
      <c r="Y2602" s="3"/>
      <c r="Z2602" s="41"/>
      <c r="AA2602" s="41"/>
      <c r="AB2602" s="132"/>
      <c r="AC2602" s="133"/>
      <c r="AD2602" s="133"/>
      <c r="AE2602" s="133"/>
      <c r="AF2602" s="133"/>
      <c r="AG2602" s="133"/>
      <c r="AH2602" s="132"/>
      <c r="AI2602" s="132"/>
      <c r="AJ2602" s="132"/>
      <c r="AK2602" s="132"/>
      <c r="AL2602" s="133"/>
      <c r="AM2602" s="132"/>
      <c r="AN2602" s="132"/>
      <c r="AO2602" s="140"/>
      <c r="AP2602" s="140"/>
      <c r="AQ2602" s="140"/>
      <c r="AR2602" s="140"/>
      <c r="AS2602" s="140"/>
      <c r="AT2602" s="133"/>
      <c r="AW2602" s="4"/>
      <c r="AX2602" s="4"/>
      <c r="AY2602" s="140"/>
      <c r="AZ2602" s="140"/>
      <c r="BA2602" s="132"/>
      <c r="BB2602" s="133"/>
      <c r="BC2602" s="133"/>
      <c r="BD2602" s="133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40"/>
    </row>
    <row r="2603" spans="1:78" ht="18" customHeight="1">
      <c r="A2603" s="3"/>
      <c r="B2603" s="41"/>
      <c r="C2603" s="41"/>
      <c r="D2603" s="132"/>
      <c r="E2603" s="133"/>
      <c r="F2603" s="133"/>
      <c r="G2603" s="133"/>
      <c r="H2603" s="133"/>
      <c r="I2603" s="133"/>
      <c r="J2603" s="132"/>
      <c r="K2603" s="132"/>
      <c r="L2603" s="132"/>
      <c r="M2603" s="132"/>
      <c r="N2603" s="133"/>
      <c r="O2603" s="132"/>
      <c r="P2603" s="132"/>
      <c r="Q2603" s="140"/>
      <c r="R2603" s="140"/>
      <c r="S2603" s="140"/>
      <c r="T2603" s="140"/>
      <c r="U2603" s="140"/>
      <c r="V2603" s="133"/>
      <c r="Y2603" s="3"/>
      <c r="Z2603" s="41"/>
      <c r="AA2603" s="41"/>
      <c r="AB2603" s="132"/>
      <c r="AC2603" s="133"/>
      <c r="AD2603" s="133"/>
      <c r="AE2603" s="133"/>
      <c r="AF2603" s="133"/>
      <c r="AG2603" s="133"/>
      <c r="AH2603" s="132"/>
      <c r="AI2603" s="132"/>
      <c r="AJ2603" s="132"/>
      <c r="AK2603" s="132"/>
      <c r="AL2603" s="133"/>
      <c r="AM2603" s="132"/>
      <c r="AN2603" s="132"/>
      <c r="AO2603" s="140"/>
      <c r="AP2603" s="140"/>
      <c r="AQ2603" s="140"/>
      <c r="AR2603" s="140"/>
      <c r="AS2603" s="140"/>
      <c r="AT2603" s="133"/>
      <c r="AW2603" s="4"/>
      <c r="AX2603" s="4"/>
      <c r="AY2603" s="140"/>
      <c r="AZ2603" s="140"/>
      <c r="BA2603" s="132"/>
      <c r="BB2603" s="133"/>
      <c r="BC2603" s="133"/>
      <c r="BD2603" s="133"/>
      <c r="BE2603" s="140"/>
      <c r="BF2603" s="140"/>
      <c r="BG2603" s="140"/>
      <c r="BH2603" s="140"/>
      <c r="BI2603" s="140"/>
      <c r="BJ2603" s="140"/>
      <c r="BK2603" s="140"/>
      <c r="BL2603" s="140"/>
      <c r="BM2603" s="140"/>
      <c r="BN2603" s="140"/>
      <c r="BO2603" s="140"/>
      <c r="BP2603" s="140"/>
      <c r="BQ2603" s="140"/>
      <c r="BR2603" s="140"/>
      <c r="BS2603" s="140"/>
      <c r="BT2603" s="140"/>
      <c r="BU2603" s="140"/>
      <c r="BV2603" s="140"/>
      <c r="BW2603" s="140"/>
      <c r="BX2603" s="140"/>
      <c r="BY2603" s="140"/>
      <c r="BZ2603" s="140"/>
    </row>
    <row r="2604" spans="1:78" ht="18" customHeight="1">
      <c r="A2604" s="3"/>
      <c r="B2604" s="41"/>
      <c r="C2604" s="41"/>
      <c r="D2604" s="132"/>
      <c r="E2604" s="133"/>
      <c r="F2604" s="133"/>
      <c r="G2604" s="133"/>
      <c r="H2604" s="133"/>
      <c r="I2604" s="133"/>
      <c r="J2604" s="132"/>
      <c r="K2604" s="132"/>
      <c r="L2604" s="132"/>
      <c r="M2604" s="132"/>
      <c r="N2604" s="133"/>
      <c r="O2604" s="132"/>
      <c r="P2604" s="132"/>
      <c r="Q2604" s="140"/>
      <c r="R2604" s="140"/>
      <c r="S2604" s="140"/>
      <c r="T2604" s="140"/>
      <c r="U2604" s="140"/>
      <c r="V2604" s="133"/>
      <c r="Y2604" s="3"/>
      <c r="Z2604" s="41"/>
      <c r="AA2604" s="41"/>
      <c r="AB2604" s="132"/>
      <c r="AC2604" s="133"/>
      <c r="AD2604" s="133"/>
      <c r="AE2604" s="133"/>
      <c r="AF2604" s="133"/>
      <c r="AG2604" s="133"/>
      <c r="AH2604" s="132"/>
      <c r="AI2604" s="132"/>
      <c r="AJ2604" s="132"/>
      <c r="AK2604" s="132"/>
      <c r="AL2604" s="133"/>
      <c r="AM2604" s="132"/>
      <c r="AN2604" s="132"/>
      <c r="AO2604" s="140"/>
      <c r="AP2604" s="140"/>
      <c r="AQ2604" s="140"/>
      <c r="AR2604" s="140"/>
      <c r="AS2604" s="140"/>
      <c r="AT2604" s="133"/>
      <c r="AW2604" s="4"/>
      <c r="AX2604" s="4"/>
      <c r="AY2604" s="140"/>
      <c r="AZ2604" s="140"/>
      <c r="BA2604" s="132"/>
      <c r="BB2604" s="133"/>
      <c r="BC2604" s="133"/>
      <c r="BD2604" s="133"/>
      <c r="BE2604" s="140"/>
      <c r="BF2604" s="140"/>
      <c r="BG2604" s="140"/>
      <c r="BH2604" s="140"/>
      <c r="BI2604" s="140"/>
      <c r="BJ2604" s="140"/>
      <c r="BK2604" s="140"/>
      <c r="BL2604" s="140"/>
      <c r="BM2604" s="140"/>
      <c r="BN2604" s="140"/>
      <c r="BO2604" s="140"/>
      <c r="BP2604" s="140"/>
      <c r="BQ2604" s="140"/>
      <c r="BR2604" s="140"/>
      <c r="BS2604" s="140"/>
      <c r="BT2604" s="140"/>
      <c r="BU2604" s="140"/>
      <c r="BV2604" s="140"/>
      <c r="BW2604" s="140"/>
      <c r="BX2604" s="140"/>
      <c r="BY2604" s="140"/>
      <c r="BZ2604" s="140"/>
    </row>
    <row r="2605" spans="1:78" ht="18" customHeight="1">
      <c r="A2605" s="3"/>
      <c r="B2605" s="41"/>
      <c r="C2605" s="41"/>
      <c r="D2605" s="132"/>
      <c r="E2605" s="133"/>
      <c r="F2605" s="133"/>
      <c r="G2605" s="133"/>
      <c r="H2605" s="133"/>
      <c r="I2605" s="133"/>
      <c r="J2605" s="132"/>
      <c r="K2605" s="132"/>
      <c r="L2605" s="132"/>
      <c r="M2605" s="132"/>
      <c r="N2605" s="133"/>
      <c r="O2605" s="132"/>
      <c r="P2605" s="132"/>
      <c r="Q2605" s="140"/>
      <c r="R2605" s="140"/>
      <c r="S2605" s="140"/>
      <c r="T2605" s="140"/>
      <c r="U2605" s="140"/>
      <c r="V2605" s="133"/>
      <c r="Y2605" s="3"/>
      <c r="Z2605" s="41"/>
      <c r="AA2605" s="41"/>
      <c r="AB2605" s="132"/>
      <c r="AC2605" s="133"/>
      <c r="AD2605" s="133"/>
      <c r="AE2605" s="133"/>
      <c r="AF2605" s="133"/>
      <c r="AG2605" s="133"/>
      <c r="AH2605" s="132"/>
      <c r="AI2605" s="132"/>
      <c r="AJ2605" s="132"/>
      <c r="AK2605" s="132"/>
      <c r="AL2605" s="133"/>
      <c r="AM2605" s="132"/>
      <c r="AN2605" s="132"/>
      <c r="AO2605" s="140"/>
      <c r="AP2605" s="140"/>
      <c r="AQ2605" s="140"/>
      <c r="AR2605" s="140"/>
      <c r="AS2605" s="140"/>
      <c r="AT2605" s="133"/>
      <c r="AW2605" s="4"/>
      <c r="AX2605" s="4"/>
      <c r="AY2605" s="140"/>
      <c r="AZ2605" s="140"/>
      <c r="BA2605" s="132"/>
      <c r="BB2605" s="133"/>
      <c r="BC2605" s="133"/>
      <c r="BD2605" s="133"/>
      <c r="BE2605" s="140"/>
      <c r="BF2605" s="140"/>
      <c r="BG2605" s="140"/>
      <c r="BH2605" s="140"/>
      <c r="BI2605" s="140"/>
      <c r="BJ2605" s="140"/>
      <c r="BK2605" s="140"/>
      <c r="BL2605" s="140"/>
      <c r="BM2605" s="140"/>
      <c r="BN2605" s="140"/>
      <c r="BO2605" s="140"/>
      <c r="BP2605" s="140"/>
      <c r="BQ2605" s="140"/>
      <c r="BR2605" s="140"/>
      <c r="BS2605" s="140"/>
      <c r="BT2605" s="140"/>
      <c r="BU2605" s="140"/>
      <c r="BV2605" s="140"/>
      <c r="BW2605" s="140"/>
      <c r="BX2605" s="140"/>
      <c r="BY2605" s="140"/>
      <c r="BZ2605" s="140"/>
    </row>
    <row r="2606" spans="1:78" ht="18" customHeight="1">
      <c r="A2606" s="3"/>
      <c r="B2606" s="41"/>
      <c r="C2606" s="41"/>
      <c r="D2606" s="132"/>
      <c r="E2606" s="133"/>
      <c r="F2606" s="133"/>
      <c r="G2606" s="133"/>
      <c r="H2606" s="133"/>
      <c r="I2606" s="133"/>
      <c r="J2606" s="132"/>
      <c r="K2606" s="132"/>
      <c r="L2606" s="132"/>
      <c r="M2606" s="132"/>
      <c r="N2606" s="133"/>
      <c r="O2606" s="132"/>
      <c r="P2606" s="132"/>
      <c r="Q2606" s="140"/>
      <c r="R2606" s="140"/>
      <c r="S2606" s="140"/>
      <c r="T2606" s="140"/>
      <c r="U2606" s="140"/>
      <c r="V2606" s="133"/>
      <c r="Y2606" s="3"/>
      <c r="Z2606" s="41"/>
      <c r="AA2606" s="41"/>
      <c r="AB2606" s="132"/>
      <c r="AC2606" s="133"/>
      <c r="AD2606" s="133"/>
      <c r="AE2606" s="133"/>
      <c r="AF2606" s="133"/>
      <c r="AG2606" s="133"/>
      <c r="AH2606" s="132"/>
      <c r="AI2606" s="132"/>
      <c r="AJ2606" s="132"/>
      <c r="AK2606" s="132"/>
      <c r="AL2606" s="133"/>
      <c r="AM2606" s="132"/>
      <c r="AN2606" s="132"/>
      <c r="AO2606" s="140"/>
      <c r="AP2606" s="140"/>
      <c r="AQ2606" s="140"/>
      <c r="AR2606" s="140"/>
      <c r="AS2606" s="140"/>
      <c r="AT2606" s="133"/>
      <c r="AW2606" s="4"/>
      <c r="AX2606" s="4"/>
      <c r="AY2606" s="140"/>
      <c r="AZ2606" s="140"/>
      <c r="BA2606" s="132"/>
      <c r="BB2606" s="133"/>
      <c r="BC2606" s="133"/>
      <c r="BD2606" s="133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40"/>
    </row>
    <row r="2607" spans="1:78" ht="18" customHeight="1">
      <c r="A2607" s="3"/>
      <c r="B2607" s="41"/>
      <c r="C2607" s="41"/>
      <c r="D2607" s="132"/>
      <c r="E2607" s="133"/>
      <c r="F2607" s="133"/>
      <c r="G2607" s="133"/>
      <c r="H2607" s="133"/>
      <c r="I2607" s="133"/>
      <c r="J2607" s="132"/>
      <c r="K2607" s="132"/>
      <c r="L2607" s="132"/>
      <c r="M2607" s="132"/>
      <c r="N2607" s="133"/>
      <c r="O2607" s="132"/>
      <c r="P2607" s="132"/>
      <c r="Q2607" s="140"/>
      <c r="R2607" s="140"/>
      <c r="S2607" s="140"/>
      <c r="T2607" s="140"/>
      <c r="U2607" s="140"/>
      <c r="V2607" s="133"/>
      <c r="Y2607" s="3"/>
      <c r="Z2607" s="41"/>
      <c r="AA2607" s="41"/>
      <c r="AB2607" s="132"/>
      <c r="AC2607" s="133"/>
      <c r="AD2607" s="133"/>
      <c r="AE2607" s="133"/>
      <c r="AF2607" s="133"/>
      <c r="AG2607" s="133"/>
      <c r="AH2607" s="132"/>
      <c r="AI2607" s="132"/>
      <c r="AJ2607" s="132"/>
      <c r="AK2607" s="132"/>
      <c r="AL2607" s="133"/>
      <c r="AM2607" s="132"/>
      <c r="AN2607" s="132"/>
      <c r="AO2607" s="140"/>
      <c r="AP2607" s="140"/>
      <c r="AQ2607" s="140"/>
      <c r="AR2607" s="140"/>
      <c r="AS2607" s="140"/>
      <c r="AT2607" s="133"/>
      <c r="AW2607" s="4"/>
      <c r="AX2607" s="4"/>
      <c r="AY2607" s="140"/>
      <c r="AZ2607" s="140"/>
      <c r="BA2607" s="132"/>
      <c r="BB2607" s="133"/>
      <c r="BC2607" s="133"/>
      <c r="BD2607" s="133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40"/>
    </row>
    <row r="2608" spans="1:78" ht="18" customHeight="1">
      <c r="A2608" s="3"/>
      <c r="B2608" s="41"/>
      <c r="C2608" s="41"/>
      <c r="D2608" s="132"/>
      <c r="E2608" s="133"/>
      <c r="F2608" s="133"/>
      <c r="G2608" s="133"/>
      <c r="H2608" s="133"/>
      <c r="I2608" s="133"/>
      <c r="J2608" s="132"/>
      <c r="K2608" s="132"/>
      <c r="L2608" s="132"/>
      <c r="M2608" s="132"/>
      <c r="N2608" s="133"/>
      <c r="O2608" s="132"/>
      <c r="P2608" s="132"/>
      <c r="Q2608" s="140"/>
      <c r="R2608" s="140"/>
      <c r="S2608" s="140"/>
      <c r="T2608" s="140"/>
      <c r="U2608" s="140"/>
      <c r="V2608" s="133"/>
      <c r="Y2608" s="3"/>
      <c r="Z2608" s="41"/>
      <c r="AA2608" s="41"/>
      <c r="AB2608" s="132"/>
      <c r="AC2608" s="133"/>
      <c r="AD2608" s="133"/>
      <c r="AE2608" s="133"/>
      <c r="AF2608" s="133"/>
      <c r="AG2608" s="133"/>
      <c r="AH2608" s="132"/>
      <c r="AI2608" s="132"/>
      <c r="AJ2608" s="132"/>
      <c r="AK2608" s="132"/>
      <c r="AL2608" s="133"/>
      <c r="AM2608" s="132"/>
      <c r="AN2608" s="132"/>
      <c r="AO2608" s="140"/>
      <c r="AP2608" s="140"/>
      <c r="AQ2608" s="140"/>
      <c r="AR2608" s="140"/>
      <c r="AS2608" s="140"/>
      <c r="AT2608" s="133"/>
      <c r="AW2608" s="4"/>
      <c r="AX2608" s="4"/>
      <c r="AY2608" s="140"/>
      <c r="AZ2608" s="140"/>
      <c r="BA2608" s="132"/>
      <c r="BB2608" s="133"/>
      <c r="BC2608" s="133"/>
      <c r="BD2608" s="133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40"/>
    </row>
    <row r="2609" spans="1:78" ht="18" customHeight="1">
      <c r="A2609" s="3"/>
      <c r="B2609" s="41"/>
      <c r="C2609" s="41"/>
      <c r="D2609" s="132"/>
      <c r="E2609" s="133"/>
      <c r="F2609" s="133"/>
      <c r="G2609" s="133"/>
      <c r="H2609" s="133"/>
      <c r="I2609" s="133"/>
      <c r="J2609" s="132"/>
      <c r="K2609" s="132"/>
      <c r="L2609" s="132"/>
      <c r="M2609" s="132"/>
      <c r="N2609" s="133"/>
      <c r="O2609" s="132"/>
      <c r="P2609" s="132"/>
      <c r="Q2609" s="140"/>
      <c r="R2609" s="140"/>
      <c r="S2609" s="140"/>
      <c r="T2609" s="140"/>
      <c r="U2609" s="140"/>
      <c r="V2609" s="133"/>
      <c r="Y2609" s="3"/>
      <c r="Z2609" s="41"/>
      <c r="AA2609" s="41"/>
      <c r="AB2609" s="132"/>
      <c r="AC2609" s="133"/>
      <c r="AD2609" s="133"/>
      <c r="AE2609" s="133"/>
      <c r="AF2609" s="133"/>
      <c r="AG2609" s="133"/>
      <c r="AH2609" s="132"/>
      <c r="AI2609" s="132"/>
      <c r="AJ2609" s="132"/>
      <c r="AK2609" s="132"/>
      <c r="AL2609" s="133"/>
      <c r="AM2609" s="132"/>
      <c r="AN2609" s="132"/>
      <c r="AO2609" s="140"/>
      <c r="AP2609" s="140"/>
      <c r="AQ2609" s="140"/>
      <c r="AR2609" s="140"/>
      <c r="AS2609" s="140"/>
      <c r="AT2609" s="133"/>
      <c r="AW2609" s="4"/>
      <c r="AX2609" s="4"/>
      <c r="AY2609" s="140"/>
      <c r="AZ2609" s="140"/>
      <c r="BA2609" s="132"/>
      <c r="BB2609" s="133"/>
      <c r="BC2609" s="133"/>
      <c r="BD2609" s="133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40"/>
    </row>
    <row r="2610" spans="1:78" ht="18" customHeight="1">
      <c r="A2610" s="3"/>
      <c r="B2610" s="41"/>
      <c r="C2610" s="41"/>
      <c r="D2610" s="132"/>
      <c r="E2610" s="133"/>
      <c r="F2610" s="133"/>
      <c r="G2610" s="133"/>
      <c r="H2610" s="133"/>
      <c r="I2610" s="133"/>
      <c r="J2610" s="132"/>
      <c r="K2610" s="132"/>
      <c r="L2610" s="132"/>
      <c r="M2610" s="132"/>
      <c r="N2610" s="133"/>
      <c r="O2610" s="132"/>
      <c r="P2610" s="132"/>
      <c r="Q2610" s="140"/>
      <c r="R2610" s="140"/>
      <c r="S2610" s="140"/>
      <c r="T2610" s="140"/>
      <c r="U2610" s="140"/>
      <c r="V2610" s="133"/>
      <c r="Y2610" s="3"/>
      <c r="Z2610" s="41"/>
      <c r="AA2610" s="41"/>
      <c r="AB2610" s="132"/>
      <c r="AC2610" s="133"/>
      <c r="AD2610" s="133"/>
      <c r="AE2610" s="133"/>
      <c r="AF2610" s="133"/>
      <c r="AG2610" s="133"/>
      <c r="AH2610" s="132"/>
      <c r="AI2610" s="132"/>
      <c r="AJ2610" s="132"/>
      <c r="AK2610" s="132"/>
      <c r="AL2610" s="133"/>
      <c r="AM2610" s="132"/>
      <c r="AN2610" s="132"/>
      <c r="AO2610" s="140"/>
      <c r="AP2610" s="140"/>
      <c r="AQ2610" s="140"/>
      <c r="AR2610" s="140"/>
      <c r="AS2610" s="140"/>
      <c r="AT2610" s="133"/>
      <c r="AW2610" s="4"/>
      <c r="AX2610" s="4"/>
      <c r="AY2610" s="140"/>
      <c r="AZ2610" s="140"/>
      <c r="BA2610" s="132"/>
      <c r="BB2610" s="133"/>
      <c r="BC2610" s="133"/>
      <c r="BD2610" s="133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40"/>
    </row>
    <row r="2611" spans="1:78" ht="18" customHeight="1">
      <c r="A2611" s="3"/>
      <c r="B2611" s="41"/>
      <c r="C2611" s="41"/>
      <c r="D2611" s="132"/>
      <c r="E2611" s="133"/>
      <c r="F2611" s="133"/>
      <c r="G2611" s="133"/>
      <c r="H2611" s="133"/>
      <c r="I2611" s="133"/>
      <c r="J2611" s="132"/>
      <c r="K2611" s="132"/>
      <c r="L2611" s="132"/>
      <c r="M2611" s="132"/>
      <c r="N2611" s="133"/>
      <c r="O2611" s="132"/>
      <c r="P2611" s="132"/>
      <c r="Q2611" s="140"/>
      <c r="R2611" s="140"/>
      <c r="S2611" s="140"/>
      <c r="T2611" s="140"/>
      <c r="U2611" s="140"/>
      <c r="V2611" s="133"/>
      <c r="Y2611" s="3"/>
      <c r="Z2611" s="41"/>
      <c r="AA2611" s="41"/>
      <c r="AB2611" s="132"/>
      <c r="AC2611" s="133"/>
      <c r="AD2611" s="133"/>
      <c r="AE2611" s="133"/>
      <c r="AF2611" s="133"/>
      <c r="AG2611" s="133"/>
      <c r="AH2611" s="132"/>
      <c r="AI2611" s="132"/>
      <c r="AJ2611" s="132"/>
      <c r="AK2611" s="132"/>
      <c r="AL2611" s="133"/>
      <c r="AM2611" s="132"/>
      <c r="AN2611" s="132"/>
      <c r="AO2611" s="140"/>
      <c r="AP2611" s="140"/>
      <c r="AQ2611" s="140"/>
      <c r="AR2611" s="140"/>
      <c r="AS2611" s="140"/>
      <c r="AT2611" s="133"/>
      <c r="AW2611" s="4"/>
      <c r="AX2611" s="4"/>
      <c r="AY2611" s="140"/>
      <c r="AZ2611" s="140"/>
      <c r="BA2611" s="132"/>
      <c r="BB2611" s="133"/>
      <c r="BC2611" s="133"/>
      <c r="BD2611" s="133"/>
      <c r="BE2611" s="140"/>
      <c r="BF2611" s="140"/>
      <c r="BG2611" s="140"/>
      <c r="BH2611" s="140"/>
      <c r="BI2611" s="140"/>
      <c r="BJ2611" s="140"/>
      <c r="BK2611" s="140"/>
      <c r="BL2611" s="140"/>
      <c r="BM2611" s="140"/>
      <c r="BN2611" s="140"/>
      <c r="BO2611" s="140"/>
      <c r="BP2611" s="140"/>
      <c r="BQ2611" s="140"/>
      <c r="BR2611" s="140"/>
      <c r="BS2611" s="140"/>
      <c r="BT2611" s="140"/>
      <c r="BU2611" s="140"/>
      <c r="BV2611" s="140"/>
      <c r="BW2611" s="140"/>
      <c r="BX2611" s="140"/>
      <c r="BY2611" s="140"/>
      <c r="BZ2611" s="140"/>
    </row>
    <row r="2612" spans="1:78" ht="18" customHeight="1">
      <c r="A2612" s="3"/>
      <c r="B2612" s="41"/>
      <c r="C2612" s="41"/>
      <c r="D2612" s="132"/>
      <c r="E2612" s="133"/>
      <c r="F2612" s="133"/>
      <c r="G2612" s="133"/>
      <c r="H2612" s="133"/>
      <c r="I2612" s="133"/>
      <c r="J2612" s="132"/>
      <c r="K2612" s="132"/>
      <c r="L2612" s="132"/>
      <c r="M2612" s="132"/>
      <c r="N2612" s="133"/>
      <c r="O2612" s="132"/>
      <c r="P2612" s="132"/>
      <c r="Q2612" s="140"/>
      <c r="R2612" s="140"/>
      <c r="S2612" s="140"/>
      <c r="T2612" s="140"/>
      <c r="U2612" s="140"/>
      <c r="V2612" s="133"/>
      <c r="Y2612" s="3"/>
      <c r="Z2612" s="41"/>
      <c r="AA2612" s="41"/>
      <c r="AB2612" s="132"/>
      <c r="AC2612" s="133"/>
      <c r="AD2612" s="133"/>
      <c r="AE2612" s="133"/>
      <c r="AF2612" s="133"/>
      <c r="AG2612" s="133"/>
      <c r="AH2612" s="132"/>
      <c r="AI2612" s="132"/>
      <c r="AJ2612" s="132"/>
      <c r="AK2612" s="132"/>
      <c r="AL2612" s="133"/>
      <c r="AM2612" s="132"/>
      <c r="AN2612" s="132"/>
      <c r="AO2612" s="140"/>
      <c r="AP2612" s="140"/>
      <c r="AQ2612" s="140"/>
      <c r="AR2612" s="140"/>
      <c r="AS2612" s="140"/>
      <c r="AT2612" s="133"/>
      <c r="AW2612" s="4"/>
      <c r="AX2612" s="4"/>
      <c r="AY2612" s="140"/>
      <c r="AZ2612" s="140"/>
      <c r="BA2612" s="132"/>
      <c r="BB2612" s="133"/>
      <c r="BC2612" s="133"/>
      <c r="BD2612" s="133"/>
      <c r="BE2612" s="140"/>
      <c r="BF2612" s="140"/>
      <c r="BG2612" s="140"/>
      <c r="BH2612" s="140"/>
      <c r="BI2612" s="140"/>
      <c r="BJ2612" s="140"/>
      <c r="BK2612" s="140"/>
      <c r="BL2612" s="140"/>
      <c r="BM2612" s="140"/>
      <c r="BN2612" s="140"/>
      <c r="BO2612" s="140"/>
      <c r="BP2612" s="140"/>
      <c r="BQ2612" s="140"/>
      <c r="BR2612" s="140"/>
      <c r="BS2612" s="140"/>
      <c r="BT2612" s="140"/>
      <c r="BU2612" s="140"/>
      <c r="BV2612" s="140"/>
      <c r="BW2612" s="140"/>
      <c r="BX2612" s="140"/>
      <c r="BY2612" s="140"/>
      <c r="BZ2612" s="140"/>
    </row>
    <row r="2613" spans="1:78" ht="18" customHeight="1">
      <c r="A2613" s="3"/>
      <c r="B2613" s="41"/>
      <c r="C2613" s="41"/>
      <c r="D2613" s="132"/>
      <c r="E2613" s="133"/>
      <c r="F2613" s="133"/>
      <c r="G2613" s="133"/>
      <c r="H2613" s="133"/>
      <c r="I2613" s="133"/>
      <c r="J2613" s="132"/>
      <c r="K2613" s="132"/>
      <c r="L2613" s="132"/>
      <c r="M2613" s="132"/>
      <c r="N2613" s="133"/>
      <c r="O2613" s="132"/>
      <c r="P2613" s="132"/>
      <c r="Q2613" s="140"/>
      <c r="R2613" s="140"/>
      <c r="S2613" s="140"/>
      <c r="T2613" s="140"/>
      <c r="U2613" s="140"/>
      <c r="V2613" s="133"/>
      <c r="Y2613" s="3"/>
      <c r="Z2613" s="41"/>
      <c r="AA2613" s="41"/>
      <c r="AB2613" s="132"/>
      <c r="AC2613" s="133"/>
      <c r="AD2613" s="133"/>
      <c r="AE2613" s="133"/>
      <c r="AF2613" s="133"/>
      <c r="AG2613" s="133"/>
      <c r="AH2613" s="132"/>
      <c r="AI2613" s="132"/>
      <c r="AJ2613" s="132"/>
      <c r="AK2613" s="132"/>
      <c r="AL2613" s="133"/>
      <c r="AM2613" s="132"/>
      <c r="AN2613" s="132"/>
      <c r="AO2613" s="140"/>
      <c r="AP2613" s="140"/>
      <c r="AQ2613" s="140"/>
      <c r="AR2613" s="140"/>
      <c r="AS2613" s="140"/>
      <c r="AT2613" s="133"/>
      <c r="AW2613" s="4"/>
      <c r="AX2613" s="4"/>
      <c r="AY2613" s="140"/>
      <c r="AZ2613" s="140"/>
      <c r="BA2613" s="132"/>
      <c r="BB2613" s="133"/>
      <c r="BC2613" s="133"/>
      <c r="BD2613" s="133"/>
      <c r="BE2613" s="140"/>
      <c r="BF2613" s="140"/>
      <c r="BG2613" s="140"/>
      <c r="BH2613" s="140"/>
      <c r="BI2613" s="140"/>
      <c r="BJ2613" s="140"/>
      <c r="BK2613" s="140"/>
      <c r="BL2613" s="140"/>
      <c r="BM2613" s="140"/>
      <c r="BN2613" s="140"/>
      <c r="BO2613" s="140"/>
      <c r="BP2613" s="140"/>
      <c r="BQ2613" s="140"/>
      <c r="BR2613" s="140"/>
      <c r="BS2613" s="140"/>
      <c r="BT2613" s="140"/>
      <c r="BU2613" s="140"/>
      <c r="BV2613" s="140"/>
      <c r="BW2613" s="140"/>
      <c r="BX2613" s="140"/>
      <c r="BY2613" s="140"/>
      <c r="BZ2613" s="140"/>
    </row>
    <row r="2614" spans="1:78" ht="18" customHeight="1">
      <c r="A2614" s="3"/>
      <c r="B2614" s="41"/>
      <c r="C2614" s="41"/>
      <c r="D2614" s="132"/>
      <c r="E2614" s="133"/>
      <c r="F2614" s="133"/>
      <c r="G2614" s="133"/>
      <c r="H2614" s="133"/>
      <c r="I2614" s="133"/>
      <c r="J2614" s="132"/>
      <c r="K2614" s="132"/>
      <c r="L2614" s="132"/>
      <c r="M2614" s="132"/>
      <c r="N2614" s="133"/>
      <c r="O2614" s="132"/>
      <c r="P2614" s="132"/>
      <c r="Q2614" s="140"/>
      <c r="R2614" s="140"/>
      <c r="S2614" s="140"/>
      <c r="T2614" s="140"/>
      <c r="U2614" s="140"/>
      <c r="V2614" s="133"/>
      <c r="Y2614" s="3"/>
      <c r="Z2614" s="41"/>
      <c r="AA2614" s="41"/>
      <c r="AB2614" s="132"/>
      <c r="AC2614" s="133"/>
      <c r="AD2614" s="133"/>
      <c r="AE2614" s="133"/>
      <c r="AF2614" s="133"/>
      <c r="AG2614" s="133"/>
      <c r="AH2614" s="132"/>
      <c r="AI2614" s="132"/>
      <c r="AJ2614" s="132"/>
      <c r="AK2614" s="132"/>
      <c r="AL2614" s="133"/>
      <c r="AM2614" s="132"/>
      <c r="AN2614" s="132"/>
      <c r="AO2614" s="140"/>
      <c r="AP2614" s="140"/>
      <c r="AQ2614" s="140"/>
      <c r="AR2614" s="140"/>
      <c r="AS2614" s="140"/>
      <c r="AT2614" s="133"/>
      <c r="AW2614" s="4"/>
      <c r="AX2614" s="4"/>
      <c r="AY2614" s="140"/>
      <c r="AZ2614" s="140"/>
      <c r="BA2614" s="132"/>
      <c r="BB2614" s="133"/>
      <c r="BC2614" s="133"/>
      <c r="BD2614" s="133"/>
      <c r="BE2614" s="140"/>
      <c r="BF2614" s="140"/>
      <c r="BG2614" s="140"/>
      <c r="BH2614" s="140"/>
      <c r="BI2614" s="140"/>
      <c r="BJ2614" s="140"/>
      <c r="BK2614" s="140"/>
      <c r="BL2614" s="140"/>
      <c r="BM2614" s="140"/>
      <c r="BN2614" s="140"/>
      <c r="BO2614" s="140"/>
      <c r="BP2614" s="140"/>
      <c r="BQ2614" s="140"/>
      <c r="BR2614" s="140"/>
      <c r="BS2614" s="140"/>
      <c r="BT2614" s="140"/>
      <c r="BU2614" s="140"/>
      <c r="BV2614" s="140"/>
      <c r="BW2614" s="140"/>
      <c r="BX2614" s="140"/>
      <c r="BY2614" s="140"/>
      <c r="BZ2614" s="140"/>
    </row>
    <row r="2615" spans="1:78" ht="18" customHeight="1">
      <c r="A2615" s="3"/>
      <c r="B2615" s="41"/>
      <c r="C2615" s="41"/>
      <c r="D2615" s="132"/>
      <c r="E2615" s="133"/>
      <c r="F2615" s="133"/>
      <c r="G2615" s="133"/>
      <c r="H2615" s="133"/>
      <c r="I2615" s="133"/>
      <c r="J2615" s="132"/>
      <c r="K2615" s="132"/>
      <c r="L2615" s="132"/>
      <c r="M2615" s="132"/>
      <c r="N2615" s="133"/>
      <c r="O2615" s="132"/>
      <c r="P2615" s="132"/>
      <c r="Q2615" s="140"/>
      <c r="R2615" s="140"/>
      <c r="S2615" s="140"/>
      <c r="T2615" s="140"/>
      <c r="U2615" s="140"/>
      <c r="V2615" s="133"/>
      <c r="Y2615" s="3"/>
      <c r="Z2615" s="41"/>
      <c r="AA2615" s="41"/>
      <c r="AB2615" s="132"/>
      <c r="AC2615" s="133"/>
      <c r="AD2615" s="133"/>
      <c r="AE2615" s="133"/>
      <c r="AF2615" s="133"/>
      <c r="AG2615" s="133"/>
      <c r="AH2615" s="132"/>
      <c r="AI2615" s="132"/>
      <c r="AJ2615" s="132"/>
      <c r="AK2615" s="132"/>
      <c r="AL2615" s="133"/>
      <c r="AM2615" s="132"/>
      <c r="AN2615" s="132"/>
      <c r="AO2615" s="140"/>
      <c r="AP2615" s="140"/>
      <c r="AQ2615" s="140"/>
      <c r="AR2615" s="140"/>
      <c r="AS2615" s="140"/>
      <c r="AT2615" s="133"/>
      <c r="AW2615" s="4"/>
      <c r="AX2615" s="4"/>
      <c r="AY2615" s="140"/>
      <c r="AZ2615" s="140"/>
      <c r="BA2615" s="132"/>
      <c r="BB2615" s="133"/>
      <c r="BC2615" s="133"/>
      <c r="BD2615" s="133"/>
      <c r="BE2615" s="140"/>
      <c r="BF2615" s="140"/>
      <c r="BG2615" s="140"/>
      <c r="BH2615" s="140"/>
      <c r="BI2615" s="140"/>
      <c r="BJ2615" s="140"/>
      <c r="BK2615" s="140"/>
      <c r="BL2615" s="140"/>
      <c r="BM2615" s="140"/>
      <c r="BN2615" s="140"/>
      <c r="BO2615" s="140"/>
      <c r="BP2615" s="140"/>
      <c r="BQ2615" s="140"/>
      <c r="BR2615" s="140"/>
      <c r="BS2615" s="140"/>
      <c r="BT2615" s="140"/>
      <c r="BU2615" s="140"/>
      <c r="BV2615" s="140"/>
      <c r="BW2615" s="140"/>
      <c r="BX2615" s="140"/>
      <c r="BY2615" s="140"/>
      <c r="BZ2615" s="140"/>
    </row>
    <row r="2616" spans="1:78" ht="18" customHeight="1">
      <c r="A2616" s="3"/>
      <c r="B2616" s="41"/>
      <c r="C2616" s="41"/>
      <c r="D2616" s="132"/>
      <c r="E2616" s="133"/>
      <c r="F2616" s="133"/>
      <c r="G2616" s="133"/>
      <c r="H2616" s="133"/>
      <c r="I2616" s="133"/>
      <c r="J2616" s="132"/>
      <c r="K2616" s="132"/>
      <c r="L2616" s="132"/>
      <c r="M2616" s="132"/>
      <c r="N2616" s="133"/>
      <c r="O2616" s="132"/>
      <c r="P2616" s="132"/>
      <c r="Q2616" s="140"/>
      <c r="R2616" s="140"/>
      <c r="S2616" s="140"/>
      <c r="T2616" s="140"/>
      <c r="U2616" s="140"/>
      <c r="V2616" s="133"/>
      <c r="Y2616" s="3"/>
      <c r="Z2616" s="41"/>
      <c r="AA2616" s="41"/>
      <c r="AB2616" s="132"/>
      <c r="AC2616" s="133"/>
      <c r="AD2616" s="133"/>
      <c r="AE2616" s="133"/>
      <c r="AF2616" s="133"/>
      <c r="AG2616" s="133"/>
      <c r="AH2616" s="132"/>
      <c r="AI2616" s="132"/>
      <c r="AJ2616" s="132"/>
      <c r="AK2616" s="132"/>
      <c r="AL2616" s="133"/>
      <c r="AM2616" s="132"/>
      <c r="AN2616" s="132"/>
      <c r="AO2616" s="140"/>
      <c r="AP2616" s="140"/>
      <c r="AQ2616" s="140"/>
      <c r="AR2616" s="140"/>
      <c r="AS2616" s="140"/>
      <c r="AT2616" s="133"/>
      <c r="AW2616" s="4"/>
      <c r="AX2616" s="4"/>
      <c r="AY2616" s="140"/>
      <c r="AZ2616" s="140"/>
      <c r="BA2616" s="132"/>
      <c r="BB2616" s="133"/>
      <c r="BC2616" s="133"/>
      <c r="BD2616" s="133"/>
      <c r="BE2616" s="140"/>
      <c r="BF2616" s="140"/>
      <c r="BG2616" s="140"/>
      <c r="BH2616" s="140"/>
      <c r="BI2616" s="140"/>
      <c r="BJ2616" s="140"/>
      <c r="BK2616" s="140"/>
      <c r="BL2616" s="140"/>
      <c r="BM2616" s="140"/>
      <c r="BN2616" s="140"/>
      <c r="BO2616" s="140"/>
      <c r="BP2616" s="140"/>
      <c r="BQ2616" s="140"/>
      <c r="BR2616" s="140"/>
      <c r="BS2616" s="140"/>
      <c r="BT2616" s="140"/>
      <c r="BU2616" s="140"/>
      <c r="BV2616" s="140"/>
      <c r="BW2616" s="140"/>
      <c r="BX2616" s="140"/>
      <c r="BY2616" s="140"/>
      <c r="BZ2616" s="140"/>
    </row>
    <row r="2617" spans="1:78" ht="18" customHeight="1">
      <c r="A2617" s="3"/>
      <c r="B2617" s="41"/>
      <c r="C2617" s="41"/>
      <c r="D2617" s="132"/>
      <c r="E2617" s="133"/>
      <c r="F2617" s="133"/>
      <c r="G2617" s="133"/>
      <c r="H2617" s="133"/>
      <c r="I2617" s="133"/>
      <c r="J2617" s="132"/>
      <c r="K2617" s="132"/>
      <c r="L2617" s="132"/>
      <c r="M2617" s="132"/>
      <c r="N2617" s="133"/>
      <c r="O2617" s="132"/>
      <c r="P2617" s="132"/>
      <c r="Q2617" s="140"/>
      <c r="R2617" s="140"/>
      <c r="S2617" s="140"/>
      <c r="T2617" s="140"/>
      <c r="U2617" s="140"/>
      <c r="V2617" s="133"/>
      <c r="Y2617" s="3"/>
      <c r="Z2617" s="41"/>
      <c r="AA2617" s="41"/>
      <c r="AB2617" s="132"/>
      <c r="AC2617" s="133"/>
      <c r="AD2617" s="133"/>
      <c r="AE2617" s="133"/>
      <c r="AF2617" s="133"/>
      <c r="AG2617" s="133"/>
      <c r="AH2617" s="132"/>
      <c r="AI2617" s="132"/>
      <c r="AJ2617" s="132"/>
      <c r="AK2617" s="132"/>
      <c r="AL2617" s="133"/>
      <c r="AM2617" s="132"/>
      <c r="AN2617" s="132"/>
      <c r="AO2617" s="140"/>
      <c r="AP2617" s="140"/>
      <c r="AQ2617" s="140"/>
      <c r="AR2617" s="140"/>
      <c r="AS2617" s="140"/>
      <c r="AT2617" s="133"/>
      <c r="AW2617" s="4"/>
      <c r="AX2617" s="4"/>
      <c r="AY2617" s="140"/>
      <c r="AZ2617" s="140"/>
      <c r="BA2617" s="132"/>
      <c r="BB2617" s="133"/>
      <c r="BC2617" s="133"/>
      <c r="BD2617" s="133"/>
      <c r="BE2617" s="140"/>
      <c r="BF2617" s="140"/>
      <c r="BG2617" s="140"/>
      <c r="BH2617" s="140"/>
      <c r="BI2617" s="140"/>
      <c r="BJ2617" s="140"/>
      <c r="BK2617" s="140"/>
      <c r="BL2617" s="140"/>
      <c r="BM2617" s="140"/>
      <c r="BN2617" s="140"/>
      <c r="BO2617" s="140"/>
      <c r="BP2617" s="140"/>
      <c r="BQ2617" s="140"/>
      <c r="BR2617" s="140"/>
      <c r="BS2617" s="140"/>
      <c r="BT2617" s="140"/>
      <c r="BU2617" s="140"/>
      <c r="BV2617" s="140"/>
      <c r="BW2617" s="140"/>
      <c r="BX2617" s="140"/>
      <c r="BY2617" s="140"/>
      <c r="BZ2617" s="140"/>
    </row>
    <row r="2618" spans="1:78" ht="18" customHeight="1">
      <c r="A2618" s="3"/>
      <c r="B2618" s="41"/>
      <c r="C2618" s="41"/>
      <c r="D2618" s="132"/>
      <c r="E2618" s="133"/>
      <c r="F2618" s="133"/>
      <c r="G2618" s="133"/>
      <c r="H2618" s="133"/>
      <c r="I2618" s="133"/>
      <c r="J2618" s="132"/>
      <c r="K2618" s="132"/>
      <c r="L2618" s="132"/>
      <c r="M2618" s="132"/>
      <c r="N2618" s="133"/>
      <c r="O2618" s="132"/>
      <c r="P2618" s="132"/>
      <c r="Q2618" s="140"/>
      <c r="R2618" s="140"/>
      <c r="S2618" s="140"/>
      <c r="T2618" s="140"/>
      <c r="U2618" s="140"/>
      <c r="V2618" s="133"/>
      <c r="Y2618" s="3"/>
      <c r="Z2618" s="41"/>
      <c r="AA2618" s="41"/>
      <c r="AB2618" s="132"/>
      <c r="AC2618" s="133"/>
      <c r="AD2618" s="133"/>
      <c r="AE2618" s="133"/>
      <c r="AF2618" s="133"/>
      <c r="AG2618" s="133"/>
      <c r="AH2618" s="132"/>
      <c r="AI2618" s="132"/>
      <c r="AJ2618" s="132"/>
      <c r="AK2618" s="132"/>
      <c r="AL2618" s="133"/>
      <c r="AM2618" s="132"/>
      <c r="AN2618" s="132"/>
      <c r="AO2618" s="140"/>
      <c r="AP2618" s="140"/>
      <c r="AQ2618" s="140"/>
      <c r="AR2618" s="140"/>
      <c r="AS2618" s="140"/>
      <c r="AT2618" s="133"/>
      <c r="AW2618" s="4"/>
      <c r="AX2618" s="4"/>
      <c r="AY2618" s="140"/>
      <c r="AZ2618" s="140"/>
      <c r="BA2618" s="132"/>
      <c r="BB2618" s="133"/>
      <c r="BC2618" s="133"/>
      <c r="BD2618" s="133"/>
      <c r="BE2618" s="140"/>
      <c r="BF2618" s="140"/>
      <c r="BG2618" s="140"/>
      <c r="BH2618" s="140"/>
      <c r="BI2618" s="140"/>
      <c r="BJ2618" s="140"/>
      <c r="BK2618" s="140"/>
      <c r="BL2618" s="140"/>
      <c r="BM2618" s="140"/>
      <c r="BN2618" s="140"/>
      <c r="BO2618" s="140"/>
      <c r="BP2618" s="140"/>
      <c r="BQ2618" s="140"/>
      <c r="BR2618" s="140"/>
      <c r="BS2618" s="140"/>
      <c r="BT2618" s="140"/>
      <c r="BU2618" s="140"/>
      <c r="BV2618" s="140"/>
      <c r="BW2618" s="140"/>
      <c r="BX2618" s="140"/>
      <c r="BY2618" s="140"/>
      <c r="BZ2618" s="140"/>
    </row>
    <row r="2619" spans="1:78" ht="18" customHeight="1">
      <c r="A2619" s="3"/>
      <c r="B2619" s="41"/>
      <c r="C2619" s="41"/>
      <c r="D2619" s="132"/>
      <c r="E2619" s="133"/>
      <c r="F2619" s="133"/>
      <c r="G2619" s="133"/>
      <c r="H2619" s="133"/>
      <c r="I2619" s="133"/>
      <c r="J2619" s="132"/>
      <c r="K2619" s="132"/>
      <c r="L2619" s="132"/>
      <c r="M2619" s="132"/>
      <c r="N2619" s="133"/>
      <c r="O2619" s="132"/>
      <c r="P2619" s="132"/>
      <c r="Q2619" s="140"/>
      <c r="R2619" s="140"/>
      <c r="S2619" s="140"/>
      <c r="T2619" s="140"/>
      <c r="U2619" s="140"/>
      <c r="V2619" s="133"/>
      <c r="Y2619" s="3"/>
      <c r="Z2619" s="41"/>
      <c r="AA2619" s="41"/>
      <c r="AB2619" s="132"/>
      <c r="AC2619" s="133"/>
      <c r="AD2619" s="133"/>
      <c r="AE2619" s="133"/>
      <c r="AF2619" s="133"/>
      <c r="AG2619" s="133"/>
      <c r="AH2619" s="132"/>
      <c r="AI2619" s="132"/>
      <c r="AJ2619" s="132"/>
      <c r="AK2619" s="132"/>
      <c r="AL2619" s="133"/>
      <c r="AM2619" s="132"/>
      <c r="AN2619" s="132"/>
      <c r="AO2619" s="140"/>
      <c r="AP2619" s="140"/>
      <c r="AQ2619" s="140"/>
      <c r="AR2619" s="140"/>
      <c r="AS2619" s="140"/>
      <c r="AT2619" s="133"/>
      <c r="AW2619" s="4"/>
      <c r="AX2619" s="4"/>
      <c r="AY2619" s="140"/>
      <c r="AZ2619" s="140"/>
      <c r="BA2619" s="132"/>
      <c r="BB2619" s="133"/>
      <c r="BC2619" s="133"/>
      <c r="BD2619" s="133"/>
      <c r="BE2619" s="140"/>
      <c r="BF2619" s="140"/>
      <c r="BG2619" s="140"/>
      <c r="BH2619" s="140"/>
      <c r="BI2619" s="140"/>
      <c r="BJ2619" s="140"/>
      <c r="BK2619" s="140"/>
      <c r="BL2619" s="140"/>
      <c r="BM2619" s="140"/>
      <c r="BN2619" s="140"/>
      <c r="BO2619" s="140"/>
      <c r="BP2619" s="140"/>
      <c r="BQ2619" s="140"/>
      <c r="BR2619" s="140"/>
      <c r="BS2619" s="140"/>
      <c r="BT2619" s="140"/>
      <c r="BU2619" s="140"/>
      <c r="BV2619" s="140"/>
      <c r="BW2619" s="140"/>
      <c r="BX2619" s="140"/>
      <c r="BY2619" s="140"/>
      <c r="BZ2619" s="140"/>
    </row>
    <row r="2620" spans="1:78" ht="18" customHeight="1">
      <c r="A2620" s="3"/>
      <c r="B2620" s="41"/>
      <c r="C2620" s="41"/>
      <c r="D2620" s="132"/>
      <c r="E2620" s="133"/>
      <c r="F2620" s="133"/>
      <c r="G2620" s="133"/>
      <c r="H2620" s="133"/>
      <c r="I2620" s="133"/>
      <c r="J2620" s="132"/>
      <c r="K2620" s="132"/>
      <c r="L2620" s="132"/>
      <c r="M2620" s="132"/>
      <c r="N2620" s="133"/>
      <c r="O2620" s="132"/>
      <c r="P2620" s="132"/>
      <c r="Q2620" s="140"/>
      <c r="R2620" s="140"/>
      <c r="S2620" s="140"/>
      <c r="T2620" s="140"/>
      <c r="U2620" s="140"/>
      <c r="V2620" s="133"/>
      <c r="Y2620" s="3"/>
      <c r="Z2620" s="41"/>
      <c r="AA2620" s="41"/>
      <c r="AB2620" s="132"/>
      <c r="AC2620" s="133"/>
      <c r="AD2620" s="133"/>
      <c r="AE2620" s="133"/>
      <c r="AF2620" s="133"/>
      <c r="AG2620" s="133"/>
      <c r="AH2620" s="132"/>
      <c r="AI2620" s="132"/>
      <c r="AJ2620" s="132"/>
      <c r="AK2620" s="132"/>
      <c r="AL2620" s="133"/>
      <c r="AM2620" s="132"/>
      <c r="AN2620" s="132"/>
      <c r="AO2620" s="140"/>
      <c r="AP2620" s="140"/>
      <c r="AQ2620" s="140"/>
      <c r="AR2620" s="140"/>
      <c r="AS2620" s="140"/>
      <c r="AT2620" s="133"/>
      <c r="AW2620" s="4"/>
      <c r="AX2620" s="4"/>
      <c r="AY2620" s="140"/>
      <c r="AZ2620" s="140"/>
      <c r="BA2620" s="132"/>
      <c r="BB2620" s="133"/>
      <c r="BC2620" s="133"/>
      <c r="BD2620" s="133"/>
      <c r="BE2620" s="140"/>
      <c r="BF2620" s="140"/>
      <c r="BG2620" s="140"/>
      <c r="BH2620" s="140"/>
      <c r="BI2620" s="140"/>
      <c r="BJ2620" s="140"/>
      <c r="BK2620" s="140"/>
      <c r="BL2620" s="140"/>
      <c r="BM2620" s="140"/>
      <c r="BN2620" s="140"/>
      <c r="BO2620" s="140"/>
      <c r="BP2620" s="140"/>
      <c r="BQ2620" s="140"/>
      <c r="BR2620" s="140"/>
      <c r="BS2620" s="140"/>
      <c r="BT2620" s="140"/>
      <c r="BU2620" s="140"/>
      <c r="BV2620" s="140"/>
      <c r="BW2620" s="140"/>
      <c r="BX2620" s="140"/>
      <c r="BY2620" s="140"/>
      <c r="BZ2620" s="140"/>
    </row>
    <row r="2621" spans="1:78" ht="18" customHeight="1">
      <c r="A2621" s="3"/>
      <c r="B2621" s="41"/>
      <c r="C2621" s="41"/>
      <c r="D2621" s="132"/>
      <c r="E2621" s="133"/>
      <c r="F2621" s="133"/>
      <c r="G2621" s="133"/>
      <c r="H2621" s="133"/>
      <c r="I2621" s="133"/>
      <c r="J2621" s="132"/>
      <c r="K2621" s="132"/>
      <c r="L2621" s="132"/>
      <c r="M2621" s="132"/>
      <c r="N2621" s="133"/>
      <c r="O2621" s="132"/>
      <c r="P2621" s="132"/>
      <c r="Q2621" s="140"/>
      <c r="R2621" s="140"/>
      <c r="S2621" s="140"/>
      <c r="T2621" s="140"/>
      <c r="U2621" s="140"/>
      <c r="V2621" s="133"/>
      <c r="Y2621" s="3"/>
      <c r="Z2621" s="41"/>
      <c r="AA2621" s="41"/>
      <c r="AB2621" s="132"/>
      <c r="AC2621" s="133"/>
      <c r="AD2621" s="133"/>
      <c r="AE2621" s="133"/>
      <c r="AF2621" s="133"/>
      <c r="AG2621" s="133"/>
      <c r="AH2621" s="132"/>
      <c r="AI2621" s="132"/>
      <c r="AJ2621" s="132"/>
      <c r="AK2621" s="132"/>
      <c r="AL2621" s="133"/>
      <c r="AM2621" s="132"/>
      <c r="AN2621" s="132"/>
      <c r="AO2621" s="140"/>
      <c r="AP2621" s="140"/>
      <c r="AQ2621" s="140"/>
      <c r="AR2621" s="140"/>
      <c r="AS2621" s="140"/>
      <c r="AT2621" s="133"/>
      <c r="AW2621" s="4"/>
      <c r="AX2621" s="4"/>
      <c r="AY2621" s="140"/>
      <c r="AZ2621" s="140"/>
      <c r="BA2621" s="132"/>
      <c r="BB2621" s="133"/>
      <c r="BC2621" s="133"/>
      <c r="BD2621" s="133"/>
      <c r="BE2621" s="140"/>
      <c r="BF2621" s="140"/>
      <c r="BG2621" s="140"/>
      <c r="BH2621" s="140"/>
      <c r="BI2621" s="140"/>
      <c r="BJ2621" s="140"/>
      <c r="BK2621" s="140"/>
      <c r="BL2621" s="140"/>
      <c r="BM2621" s="140"/>
      <c r="BN2621" s="140"/>
      <c r="BO2621" s="140"/>
      <c r="BP2621" s="140"/>
      <c r="BQ2621" s="140"/>
      <c r="BR2621" s="140"/>
      <c r="BS2621" s="140"/>
      <c r="BT2621" s="140"/>
      <c r="BU2621" s="140"/>
      <c r="BV2621" s="140"/>
      <c r="BW2621" s="140"/>
      <c r="BX2621" s="140"/>
      <c r="BY2621" s="140"/>
      <c r="BZ2621" s="140"/>
    </row>
    <row r="2622" spans="1:78" ht="18" customHeight="1">
      <c r="A2622" s="3"/>
      <c r="B2622" s="41"/>
      <c r="C2622" s="41"/>
      <c r="D2622" s="132"/>
      <c r="E2622" s="133"/>
      <c r="F2622" s="133"/>
      <c r="G2622" s="133"/>
      <c r="H2622" s="133"/>
      <c r="I2622" s="133"/>
      <c r="J2622" s="132"/>
      <c r="K2622" s="132"/>
      <c r="L2622" s="132"/>
      <c r="M2622" s="132"/>
      <c r="N2622" s="133"/>
      <c r="O2622" s="132"/>
      <c r="P2622" s="132"/>
      <c r="Q2622" s="140"/>
      <c r="R2622" s="140"/>
      <c r="S2622" s="140"/>
      <c r="T2622" s="140"/>
      <c r="U2622" s="140"/>
      <c r="V2622" s="133"/>
      <c r="Y2622" s="3"/>
      <c r="Z2622" s="41"/>
      <c r="AA2622" s="41"/>
      <c r="AB2622" s="132"/>
      <c r="AC2622" s="133"/>
      <c r="AD2622" s="133"/>
      <c r="AE2622" s="133"/>
      <c r="AF2622" s="133"/>
      <c r="AG2622" s="133"/>
      <c r="AH2622" s="132"/>
      <c r="AI2622" s="132"/>
      <c r="AJ2622" s="132"/>
      <c r="AK2622" s="132"/>
      <c r="AL2622" s="133"/>
      <c r="AM2622" s="132"/>
      <c r="AN2622" s="132"/>
      <c r="AO2622" s="140"/>
      <c r="AP2622" s="140"/>
      <c r="AQ2622" s="140"/>
      <c r="AR2622" s="140"/>
      <c r="AS2622" s="140"/>
      <c r="AT2622" s="133"/>
      <c r="AW2622" s="4"/>
      <c r="AX2622" s="4"/>
      <c r="AY2622" s="140"/>
      <c r="AZ2622" s="140"/>
      <c r="BA2622" s="132"/>
      <c r="BB2622" s="133"/>
      <c r="BC2622" s="133"/>
      <c r="BD2622" s="133"/>
      <c r="BE2622" s="140"/>
      <c r="BF2622" s="140"/>
      <c r="BG2622" s="140"/>
      <c r="BH2622" s="140"/>
      <c r="BI2622" s="140"/>
      <c r="BJ2622" s="140"/>
      <c r="BK2622" s="140"/>
      <c r="BL2622" s="140"/>
      <c r="BM2622" s="140"/>
      <c r="BN2622" s="140"/>
      <c r="BO2622" s="140"/>
      <c r="BP2622" s="140"/>
      <c r="BQ2622" s="140"/>
      <c r="BR2622" s="140"/>
      <c r="BS2622" s="140"/>
      <c r="BT2622" s="140"/>
      <c r="BU2622" s="140"/>
      <c r="BV2622" s="140"/>
      <c r="BW2622" s="140"/>
      <c r="BX2622" s="140"/>
      <c r="BY2622" s="140"/>
      <c r="BZ2622" s="140"/>
    </row>
    <row r="2623" spans="1:78" ht="18" customHeight="1">
      <c r="A2623" s="3"/>
      <c r="B2623" s="41"/>
      <c r="C2623" s="41"/>
      <c r="D2623" s="132"/>
      <c r="E2623" s="133"/>
      <c r="F2623" s="133"/>
      <c r="G2623" s="133"/>
      <c r="H2623" s="133"/>
      <c r="I2623" s="133"/>
      <c r="J2623" s="132"/>
      <c r="K2623" s="132"/>
      <c r="L2623" s="132"/>
      <c r="M2623" s="132"/>
      <c r="N2623" s="133"/>
      <c r="O2623" s="132"/>
      <c r="P2623" s="132"/>
      <c r="Q2623" s="140"/>
      <c r="R2623" s="140"/>
      <c r="S2623" s="140"/>
      <c r="T2623" s="140"/>
      <c r="U2623" s="140"/>
      <c r="V2623" s="133"/>
      <c r="Y2623" s="3"/>
      <c r="Z2623" s="41"/>
      <c r="AA2623" s="41"/>
      <c r="AB2623" s="132"/>
      <c r="AC2623" s="133"/>
      <c r="AD2623" s="133"/>
      <c r="AE2623" s="133"/>
      <c r="AF2623" s="133"/>
      <c r="AG2623" s="133"/>
      <c r="AH2623" s="132"/>
      <c r="AI2623" s="132"/>
      <c r="AJ2623" s="132"/>
      <c r="AK2623" s="132"/>
      <c r="AL2623" s="133"/>
      <c r="AM2623" s="132"/>
      <c r="AN2623" s="132"/>
      <c r="AO2623" s="140"/>
      <c r="AP2623" s="140"/>
      <c r="AQ2623" s="140"/>
      <c r="AR2623" s="140"/>
      <c r="AS2623" s="140"/>
      <c r="AT2623" s="133"/>
      <c r="AW2623" s="4"/>
      <c r="AX2623" s="4"/>
      <c r="AY2623" s="140"/>
      <c r="AZ2623" s="140"/>
      <c r="BA2623" s="132"/>
      <c r="BB2623" s="133"/>
      <c r="BC2623" s="133"/>
      <c r="BD2623" s="133"/>
      <c r="BE2623" s="140"/>
      <c r="BF2623" s="140"/>
      <c r="BG2623" s="140"/>
      <c r="BH2623" s="140"/>
      <c r="BI2623" s="140"/>
      <c r="BJ2623" s="140"/>
      <c r="BK2623" s="140"/>
      <c r="BL2623" s="140"/>
      <c r="BM2623" s="140"/>
      <c r="BN2623" s="140"/>
      <c r="BO2623" s="140"/>
      <c r="BP2623" s="140"/>
      <c r="BQ2623" s="140"/>
      <c r="BR2623" s="140"/>
      <c r="BS2623" s="140"/>
      <c r="BT2623" s="140"/>
      <c r="BU2623" s="140"/>
      <c r="BV2623" s="140"/>
      <c r="BW2623" s="140"/>
      <c r="BX2623" s="140"/>
      <c r="BY2623" s="140"/>
      <c r="BZ2623" s="140"/>
    </row>
    <row r="2624" spans="1:78" ht="18" customHeight="1">
      <c r="A2624" s="3"/>
      <c r="B2624" s="41"/>
      <c r="C2624" s="41"/>
      <c r="D2624" s="132"/>
      <c r="E2624" s="133"/>
      <c r="F2624" s="133"/>
      <c r="G2624" s="133"/>
      <c r="H2624" s="133"/>
      <c r="I2624" s="133"/>
      <c r="J2624" s="132"/>
      <c r="K2624" s="132"/>
      <c r="L2624" s="132"/>
      <c r="M2624" s="132"/>
      <c r="N2624" s="133"/>
      <c r="O2624" s="132"/>
      <c r="P2624" s="132"/>
      <c r="Q2624" s="140"/>
      <c r="R2624" s="140"/>
      <c r="S2624" s="140"/>
      <c r="T2624" s="140"/>
      <c r="U2624" s="140"/>
      <c r="V2624" s="133"/>
      <c r="Y2624" s="3"/>
      <c r="Z2624" s="41"/>
      <c r="AA2624" s="41"/>
      <c r="AB2624" s="132"/>
      <c r="AC2624" s="133"/>
      <c r="AD2624" s="133"/>
      <c r="AE2624" s="133"/>
      <c r="AF2624" s="133"/>
      <c r="AG2624" s="133"/>
      <c r="AH2624" s="132"/>
      <c r="AI2624" s="132"/>
      <c r="AJ2624" s="132"/>
      <c r="AK2624" s="132"/>
      <c r="AL2624" s="133"/>
      <c r="AM2624" s="132"/>
      <c r="AN2624" s="132"/>
      <c r="AO2624" s="140"/>
      <c r="AP2624" s="140"/>
      <c r="AQ2624" s="140"/>
      <c r="AR2624" s="140"/>
      <c r="AS2624" s="140"/>
      <c r="AT2624" s="133"/>
      <c r="AW2624" s="4"/>
      <c r="AX2624" s="4"/>
      <c r="AY2624" s="140"/>
      <c r="AZ2624" s="140"/>
      <c r="BA2624" s="132"/>
      <c r="BB2624" s="133"/>
      <c r="BC2624" s="133"/>
      <c r="BD2624" s="133"/>
      <c r="BE2624" s="140"/>
      <c r="BF2624" s="140"/>
      <c r="BG2624" s="140"/>
      <c r="BH2624" s="140"/>
      <c r="BI2624" s="140"/>
      <c r="BJ2624" s="140"/>
      <c r="BK2624" s="140"/>
      <c r="BL2624" s="140"/>
      <c r="BM2624" s="140"/>
      <c r="BN2624" s="140"/>
      <c r="BO2624" s="140"/>
      <c r="BP2624" s="140"/>
      <c r="BQ2624" s="140"/>
      <c r="BR2624" s="140"/>
      <c r="BS2624" s="140"/>
      <c r="BT2624" s="140"/>
      <c r="BU2624" s="140"/>
      <c r="BV2624" s="140"/>
      <c r="BW2624" s="140"/>
      <c r="BX2624" s="140"/>
      <c r="BY2624" s="140"/>
      <c r="BZ2624" s="140"/>
    </row>
    <row r="2625" spans="1:78" ht="18" customHeight="1">
      <c r="A2625" s="3"/>
      <c r="B2625" s="41"/>
      <c r="C2625" s="41"/>
      <c r="D2625" s="132"/>
      <c r="E2625" s="133"/>
      <c r="F2625" s="133"/>
      <c r="G2625" s="133"/>
      <c r="H2625" s="133"/>
      <c r="I2625" s="133"/>
      <c r="J2625" s="132"/>
      <c r="K2625" s="132"/>
      <c r="L2625" s="132"/>
      <c r="M2625" s="132"/>
      <c r="N2625" s="133"/>
      <c r="O2625" s="132"/>
      <c r="P2625" s="132"/>
      <c r="Q2625" s="140"/>
      <c r="R2625" s="140"/>
      <c r="S2625" s="140"/>
      <c r="T2625" s="140"/>
      <c r="U2625" s="140"/>
      <c r="V2625" s="133"/>
      <c r="Y2625" s="3"/>
      <c r="Z2625" s="41"/>
      <c r="AA2625" s="41"/>
      <c r="AB2625" s="132"/>
      <c r="AC2625" s="133"/>
      <c r="AD2625" s="133"/>
      <c r="AE2625" s="133"/>
      <c r="AF2625" s="133"/>
      <c r="AG2625" s="133"/>
      <c r="AH2625" s="132"/>
      <c r="AI2625" s="132"/>
      <c r="AJ2625" s="132"/>
      <c r="AK2625" s="132"/>
      <c r="AL2625" s="133"/>
      <c r="AM2625" s="132"/>
      <c r="AN2625" s="132"/>
      <c r="AO2625" s="140"/>
      <c r="AP2625" s="140"/>
      <c r="AQ2625" s="140"/>
      <c r="AR2625" s="140"/>
      <c r="AS2625" s="140"/>
      <c r="AT2625" s="133"/>
      <c r="AW2625" s="4"/>
      <c r="AX2625" s="4"/>
      <c r="AY2625" s="140"/>
      <c r="AZ2625" s="140"/>
      <c r="BA2625" s="132"/>
      <c r="BB2625" s="133"/>
      <c r="BC2625" s="133"/>
      <c r="BD2625" s="133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40"/>
    </row>
    <row r="2626" spans="1:78" ht="18" customHeight="1">
      <c r="A2626" s="3"/>
      <c r="B2626" s="41"/>
      <c r="C2626" s="41"/>
      <c r="D2626" s="132"/>
      <c r="E2626" s="133"/>
      <c r="F2626" s="133"/>
      <c r="G2626" s="133"/>
      <c r="H2626" s="133"/>
      <c r="I2626" s="133"/>
      <c r="J2626" s="132"/>
      <c r="K2626" s="132"/>
      <c r="L2626" s="132"/>
      <c r="M2626" s="132"/>
      <c r="N2626" s="133"/>
      <c r="O2626" s="132"/>
      <c r="P2626" s="132"/>
      <c r="Q2626" s="140"/>
      <c r="R2626" s="140"/>
      <c r="S2626" s="140"/>
      <c r="T2626" s="140"/>
      <c r="U2626" s="140"/>
      <c r="V2626" s="133"/>
      <c r="Y2626" s="3"/>
      <c r="Z2626" s="41"/>
      <c r="AA2626" s="41"/>
      <c r="AB2626" s="132"/>
      <c r="AC2626" s="133"/>
      <c r="AD2626" s="133"/>
      <c r="AE2626" s="133"/>
      <c r="AF2626" s="133"/>
      <c r="AG2626" s="133"/>
      <c r="AH2626" s="132"/>
      <c r="AI2626" s="132"/>
      <c r="AJ2626" s="132"/>
      <c r="AK2626" s="132"/>
      <c r="AL2626" s="133"/>
      <c r="AM2626" s="132"/>
      <c r="AN2626" s="132"/>
      <c r="AO2626" s="140"/>
      <c r="AP2626" s="140"/>
      <c r="AQ2626" s="140"/>
      <c r="AR2626" s="140"/>
      <c r="AS2626" s="140"/>
      <c r="AT2626" s="133"/>
      <c r="AW2626" s="4"/>
      <c r="AX2626" s="4"/>
      <c r="AY2626" s="140"/>
      <c r="AZ2626" s="140"/>
      <c r="BA2626" s="132"/>
      <c r="BB2626" s="133"/>
      <c r="BC2626" s="133"/>
      <c r="BD2626" s="133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40"/>
    </row>
    <row r="2627" spans="1:78" ht="18" customHeight="1">
      <c r="A2627" s="3"/>
      <c r="B2627" s="41"/>
      <c r="C2627" s="41"/>
      <c r="D2627" s="132"/>
      <c r="E2627" s="133"/>
      <c r="F2627" s="133"/>
      <c r="G2627" s="133"/>
      <c r="H2627" s="133"/>
      <c r="I2627" s="133"/>
      <c r="J2627" s="132"/>
      <c r="K2627" s="132"/>
      <c r="L2627" s="132"/>
      <c r="M2627" s="132"/>
      <c r="N2627" s="133"/>
      <c r="O2627" s="132"/>
      <c r="P2627" s="132"/>
      <c r="Q2627" s="140"/>
      <c r="R2627" s="140"/>
      <c r="S2627" s="140"/>
      <c r="T2627" s="140"/>
      <c r="U2627" s="140"/>
      <c r="V2627" s="133"/>
      <c r="Y2627" s="3"/>
      <c r="Z2627" s="41"/>
      <c r="AA2627" s="41"/>
      <c r="AB2627" s="132"/>
      <c r="AC2627" s="133"/>
      <c r="AD2627" s="133"/>
      <c r="AE2627" s="133"/>
      <c r="AF2627" s="133"/>
      <c r="AG2627" s="133"/>
      <c r="AH2627" s="132"/>
      <c r="AI2627" s="132"/>
      <c r="AJ2627" s="132"/>
      <c r="AK2627" s="132"/>
      <c r="AL2627" s="133"/>
      <c r="AM2627" s="132"/>
      <c r="AN2627" s="132"/>
      <c r="AO2627" s="140"/>
      <c r="AP2627" s="140"/>
      <c r="AQ2627" s="140"/>
      <c r="AR2627" s="140"/>
      <c r="AS2627" s="140"/>
      <c r="AT2627" s="133"/>
      <c r="AW2627" s="4"/>
      <c r="AX2627" s="4"/>
      <c r="AY2627" s="140"/>
      <c r="AZ2627" s="140"/>
      <c r="BA2627" s="132"/>
      <c r="BB2627" s="133"/>
      <c r="BC2627" s="133"/>
      <c r="BD2627" s="133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40"/>
    </row>
    <row r="2628" spans="1:78" ht="18" customHeight="1">
      <c r="A2628" s="3"/>
      <c r="B2628" s="41"/>
      <c r="C2628" s="41"/>
      <c r="D2628" s="132"/>
      <c r="E2628" s="133"/>
      <c r="F2628" s="133"/>
      <c r="G2628" s="133"/>
      <c r="H2628" s="133"/>
      <c r="I2628" s="133"/>
      <c r="J2628" s="132"/>
      <c r="K2628" s="132"/>
      <c r="L2628" s="132"/>
      <c r="M2628" s="132"/>
      <c r="N2628" s="133"/>
      <c r="O2628" s="132"/>
      <c r="P2628" s="132"/>
      <c r="Q2628" s="140"/>
      <c r="R2628" s="140"/>
      <c r="S2628" s="140"/>
      <c r="T2628" s="140"/>
      <c r="U2628" s="140"/>
      <c r="V2628" s="133"/>
      <c r="Y2628" s="3"/>
      <c r="Z2628" s="41"/>
      <c r="AA2628" s="41"/>
      <c r="AB2628" s="132"/>
      <c r="AC2628" s="133"/>
      <c r="AD2628" s="133"/>
      <c r="AE2628" s="133"/>
      <c r="AF2628" s="133"/>
      <c r="AG2628" s="133"/>
      <c r="AH2628" s="132"/>
      <c r="AI2628" s="132"/>
      <c r="AJ2628" s="132"/>
      <c r="AK2628" s="132"/>
      <c r="AL2628" s="133"/>
      <c r="AM2628" s="132"/>
      <c r="AN2628" s="132"/>
      <c r="AO2628" s="140"/>
      <c r="AP2628" s="140"/>
      <c r="AQ2628" s="140"/>
      <c r="AR2628" s="140"/>
      <c r="AS2628" s="140"/>
      <c r="AT2628" s="133"/>
      <c r="AW2628" s="4"/>
      <c r="AX2628" s="4"/>
      <c r="AY2628" s="140"/>
      <c r="AZ2628" s="140"/>
      <c r="BA2628" s="132"/>
      <c r="BB2628" s="133"/>
      <c r="BC2628" s="133"/>
      <c r="BD2628" s="133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40"/>
    </row>
    <row r="2629" spans="1:78" ht="18" customHeight="1">
      <c r="A2629" s="3"/>
      <c r="B2629" s="41"/>
      <c r="C2629" s="41"/>
      <c r="D2629" s="132"/>
      <c r="E2629" s="133"/>
      <c r="F2629" s="133"/>
      <c r="G2629" s="133"/>
      <c r="H2629" s="133"/>
      <c r="I2629" s="133"/>
      <c r="J2629" s="132"/>
      <c r="K2629" s="132"/>
      <c r="L2629" s="132"/>
      <c r="M2629" s="132"/>
      <c r="N2629" s="133"/>
      <c r="O2629" s="132"/>
      <c r="P2629" s="132"/>
      <c r="Q2629" s="140"/>
      <c r="R2629" s="140"/>
      <c r="S2629" s="140"/>
      <c r="T2629" s="140"/>
      <c r="U2629" s="140"/>
      <c r="V2629" s="133"/>
      <c r="Y2629" s="3"/>
      <c r="Z2629" s="41"/>
      <c r="AA2629" s="41"/>
      <c r="AB2629" s="132"/>
      <c r="AC2629" s="133"/>
      <c r="AD2629" s="133"/>
      <c r="AE2629" s="133"/>
      <c r="AF2629" s="133"/>
      <c r="AG2629" s="133"/>
      <c r="AH2629" s="132"/>
      <c r="AI2629" s="132"/>
      <c r="AJ2629" s="132"/>
      <c r="AK2629" s="132"/>
      <c r="AL2629" s="133"/>
      <c r="AM2629" s="132"/>
      <c r="AN2629" s="132"/>
      <c r="AO2629" s="140"/>
      <c r="AP2629" s="140"/>
      <c r="AQ2629" s="140"/>
      <c r="AR2629" s="140"/>
      <c r="AS2629" s="140"/>
      <c r="AT2629" s="133"/>
      <c r="AW2629" s="4"/>
      <c r="AX2629" s="4"/>
      <c r="AY2629" s="140"/>
      <c r="AZ2629" s="140"/>
      <c r="BA2629" s="132"/>
      <c r="BB2629" s="133"/>
      <c r="BC2629" s="133"/>
      <c r="BD2629" s="133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40"/>
    </row>
    <row r="2630" spans="1:78" ht="18" customHeight="1">
      <c r="A2630" s="3"/>
      <c r="B2630" s="41"/>
      <c r="C2630" s="41"/>
      <c r="D2630" s="132"/>
      <c r="E2630" s="133"/>
      <c r="F2630" s="133"/>
      <c r="G2630" s="133"/>
      <c r="H2630" s="133"/>
      <c r="I2630" s="133"/>
      <c r="J2630" s="132"/>
      <c r="K2630" s="132"/>
      <c r="L2630" s="132"/>
      <c r="M2630" s="132"/>
      <c r="N2630" s="133"/>
      <c r="O2630" s="132"/>
      <c r="P2630" s="132"/>
      <c r="Q2630" s="140"/>
      <c r="R2630" s="140"/>
      <c r="S2630" s="140"/>
      <c r="T2630" s="140"/>
      <c r="U2630" s="140"/>
      <c r="V2630" s="133"/>
      <c r="Y2630" s="3"/>
      <c r="Z2630" s="41"/>
      <c r="AA2630" s="41"/>
      <c r="AB2630" s="132"/>
      <c r="AC2630" s="133"/>
      <c r="AD2630" s="133"/>
      <c r="AE2630" s="133"/>
      <c r="AF2630" s="133"/>
      <c r="AG2630" s="133"/>
      <c r="AH2630" s="132"/>
      <c r="AI2630" s="132"/>
      <c r="AJ2630" s="132"/>
      <c r="AK2630" s="132"/>
      <c r="AL2630" s="133"/>
      <c r="AM2630" s="132"/>
      <c r="AN2630" s="132"/>
      <c r="AO2630" s="140"/>
      <c r="AP2630" s="140"/>
      <c r="AQ2630" s="140"/>
      <c r="AR2630" s="140"/>
      <c r="AS2630" s="140"/>
      <c r="AT2630" s="133"/>
      <c r="AW2630" s="4"/>
      <c r="AX2630" s="4"/>
      <c r="AY2630" s="140"/>
      <c r="AZ2630" s="140"/>
      <c r="BA2630" s="132"/>
      <c r="BB2630" s="133"/>
      <c r="BC2630" s="133"/>
      <c r="BD2630" s="133"/>
      <c r="BE2630" s="140"/>
      <c r="BF2630" s="140"/>
      <c r="BG2630" s="140"/>
      <c r="BH2630" s="140"/>
      <c r="BI2630" s="140"/>
      <c r="BJ2630" s="140"/>
      <c r="BK2630" s="140"/>
      <c r="BL2630" s="140"/>
      <c r="BM2630" s="140"/>
      <c r="BN2630" s="140"/>
      <c r="BO2630" s="140"/>
      <c r="BP2630" s="140"/>
      <c r="BQ2630" s="140"/>
      <c r="BR2630" s="140"/>
      <c r="BS2630" s="140"/>
      <c r="BT2630" s="140"/>
      <c r="BU2630" s="140"/>
      <c r="BV2630" s="140"/>
      <c r="BW2630" s="140"/>
      <c r="BX2630" s="140"/>
      <c r="BY2630" s="140"/>
      <c r="BZ2630" s="140"/>
    </row>
    <row r="2631" spans="1:78" ht="18" customHeight="1">
      <c r="A2631" s="3"/>
      <c r="B2631" s="41"/>
      <c r="C2631" s="41"/>
      <c r="D2631" s="132"/>
      <c r="E2631" s="133"/>
      <c r="F2631" s="133"/>
      <c r="G2631" s="133"/>
      <c r="H2631" s="133"/>
      <c r="I2631" s="133"/>
      <c r="J2631" s="132"/>
      <c r="K2631" s="132"/>
      <c r="L2631" s="132"/>
      <c r="M2631" s="132"/>
      <c r="N2631" s="133"/>
      <c r="O2631" s="132"/>
      <c r="P2631" s="132"/>
      <c r="Q2631" s="140"/>
      <c r="R2631" s="140"/>
      <c r="S2631" s="140"/>
      <c r="T2631" s="140"/>
      <c r="U2631" s="140"/>
      <c r="V2631" s="133"/>
      <c r="Y2631" s="3"/>
      <c r="Z2631" s="41"/>
      <c r="AA2631" s="41"/>
      <c r="AB2631" s="132"/>
      <c r="AC2631" s="133"/>
      <c r="AD2631" s="133"/>
      <c r="AE2631" s="133"/>
      <c r="AF2631" s="133"/>
      <c r="AG2631" s="133"/>
      <c r="AH2631" s="132"/>
      <c r="AI2631" s="132"/>
      <c r="AJ2631" s="132"/>
      <c r="AK2631" s="132"/>
      <c r="AL2631" s="133"/>
      <c r="AM2631" s="132"/>
      <c r="AN2631" s="132"/>
      <c r="AO2631" s="140"/>
      <c r="AP2631" s="140"/>
      <c r="AQ2631" s="140"/>
      <c r="AR2631" s="140"/>
      <c r="AS2631" s="140"/>
      <c r="AT2631" s="133"/>
      <c r="AW2631" s="4"/>
      <c r="AX2631" s="4"/>
      <c r="AY2631" s="140"/>
      <c r="AZ2631" s="140"/>
      <c r="BA2631" s="132"/>
      <c r="BB2631" s="133"/>
      <c r="BC2631" s="133"/>
      <c r="BD2631" s="133"/>
      <c r="BE2631" s="140"/>
      <c r="BF2631" s="140"/>
      <c r="BG2631" s="140"/>
      <c r="BH2631" s="140"/>
      <c r="BI2631" s="140"/>
      <c r="BJ2631" s="140"/>
      <c r="BK2631" s="140"/>
      <c r="BL2631" s="140"/>
      <c r="BM2631" s="140"/>
      <c r="BN2631" s="140"/>
      <c r="BO2631" s="140"/>
      <c r="BP2631" s="140"/>
      <c r="BQ2631" s="140"/>
      <c r="BR2631" s="140"/>
      <c r="BS2631" s="140"/>
      <c r="BT2631" s="140"/>
      <c r="BU2631" s="140"/>
      <c r="BV2631" s="140"/>
      <c r="BW2631" s="140"/>
      <c r="BX2631" s="140"/>
      <c r="BY2631" s="140"/>
      <c r="BZ2631" s="140"/>
    </row>
    <row r="2632" spans="1:78" ht="18" customHeight="1">
      <c r="A2632" s="3"/>
      <c r="B2632" s="41"/>
      <c r="C2632" s="41"/>
      <c r="D2632" s="132"/>
      <c r="E2632" s="133"/>
      <c r="F2632" s="133"/>
      <c r="G2632" s="133"/>
      <c r="H2632" s="133"/>
      <c r="I2632" s="133"/>
      <c r="J2632" s="132"/>
      <c r="K2632" s="132"/>
      <c r="L2632" s="132"/>
      <c r="M2632" s="132"/>
      <c r="N2632" s="133"/>
      <c r="O2632" s="132"/>
      <c r="P2632" s="132"/>
      <c r="Q2632" s="140"/>
      <c r="R2632" s="140"/>
      <c r="S2632" s="140"/>
      <c r="T2632" s="140"/>
      <c r="U2632" s="140"/>
      <c r="V2632" s="133"/>
      <c r="Y2632" s="3"/>
      <c r="Z2632" s="41"/>
      <c r="AA2632" s="41"/>
      <c r="AB2632" s="132"/>
      <c r="AC2632" s="133"/>
      <c r="AD2632" s="133"/>
      <c r="AE2632" s="133"/>
      <c r="AF2632" s="133"/>
      <c r="AG2632" s="133"/>
      <c r="AH2632" s="132"/>
      <c r="AI2632" s="132"/>
      <c r="AJ2632" s="132"/>
      <c r="AK2632" s="132"/>
      <c r="AL2632" s="133"/>
      <c r="AM2632" s="132"/>
      <c r="AN2632" s="132"/>
      <c r="AO2632" s="140"/>
      <c r="AP2632" s="140"/>
      <c r="AQ2632" s="140"/>
      <c r="AR2632" s="140"/>
      <c r="AS2632" s="140"/>
      <c r="AT2632" s="133"/>
      <c r="AW2632" s="4"/>
      <c r="AX2632" s="4"/>
      <c r="AY2632" s="140"/>
      <c r="AZ2632" s="140"/>
      <c r="BA2632" s="132"/>
      <c r="BB2632" s="133"/>
      <c r="BC2632" s="133"/>
      <c r="BD2632" s="133"/>
      <c r="BE2632" s="140"/>
      <c r="BF2632" s="140"/>
      <c r="BG2632" s="140"/>
      <c r="BH2632" s="140"/>
      <c r="BI2632" s="140"/>
      <c r="BJ2632" s="140"/>
      <c r="BK2632" s="140"/>
      <c r="BL2632" s="140"/>
      <c r="BM2632" s="140"/>
      <c r="BN2632" s="140"/>
      <c r="BO2632" s="140"/>
      <c r="BP2632" s="140"/>
      <c r="BQ2632" s="140"/>
      <c r="BR2632" s="140"/>
      <c r="BS2632" s="140"/>
      <c r="BT2632" s="140"/>
      <c r="BU2632" s="140"/>
      <c r="BV2632" s="140"/>
      <c r="BW2632" s="140"/>
      <c r="BX2632" s="140"/>
      <c r="BY2632" s="140"/>
      <c r="BZ2632" s="140"/>
    </row>
    <row r="2633" spans="1:78" ht="18" customHeight="1">
      <c r="A2633" s="3"/>
      <c r="B2633" s="41"/>
      <c r="C2633" s="41"/>
      <c r="D2633" s="132"/>
      <c r="E2633" s="133"/>
      <c r="F2633" s="133"/>
      <c r="G2633" s="133"/>
      <c r="H2633" s="133"/>
      <c r="I2633" s="133"/>
      <c r="J2633" s="132"/>
      <c r="K2633" s="132"/>
      <c r="L2633" s="132"/>
      <c r="M2633" s="132"/>
      <c r="N2633" s="133"/>
      <c r="O2633" s="132"/>
      <c r="P2633" s="132"/>
      <c r="Q2633" s="140"/>
      <c r="R2633" s="140"/>
      <c r="S2633" s="140"/>
      <c r="T2633" s="140"/>
      <c r="U2633" s="140"/>
      <c r="V2633" s="133"/>
      <c r="Y2633" s="3"/>
      <c r="Z2633" s="41"/>
      <c r="AA2633" s="41"/>
      <c r="AB2633" s="132"/>
      <c r="AC2633" s="133"/>
      <c r="AD2633" s="133"/>
      <c r="AE2633" s="133"/>
      <c r="AF2633" s="133"/>
      <c r="AG2633" s="133"/>
      <c r="AH2633" s="132"/>
      <c r="AI2633" s="132"/>
      <c r="AJ2633" s="132"/>
      <c r="AK2633" s="132"/>
      <c r="AL2633" s="133"/>
      <c r="AM2633" s="132"/>
      <c r="AN2633" s="132"/>
      <c r="AO2633" s="140"/>
      <c r="AP2633" s="140"/>
      <c r="AQ2633" s="140"/>
      <c r="AR2633" s="140"/>
      <c r="AS2633" s="140"/>
      <c r="AT2633" s="133"/>
      <c r="AW2633" s="4"/>
      <c r="AX2633" s="4"/>
      <c r="AY2633" s="140"/>
      <c r="AZ2633" s="140"/>
      <c r="BA2633" s="132"/>
      <c r="BB2633" s="133"/>
      <c r="BC2633" s="133"/>
      <c r="BD2633" s="133"/>
      <c r="BE2633" s="140"/>
      <c r="BF2633" s="140"/>
      <c r="BG2633" s="140"/>
      <c r="BH2633" s="140"/>
      <c r="BI2633" s="140"/>
      <c r="BJ2633" s="140"/>
      <c r="BK2633" s="140"/>
      <c r="BL2633" s="140"/>
      <c r="BM2633" s="140"/>
      <c r="BN2633" s="140"/>
      <c r="BO2633" s="140"/>
      <c r="BP2633" s="140"/>
      <c r="BQ2633" s="140"/>
      <c r="BR2633" s="140"/>
      <c r="BS2633" s="140"/>
      <c r="BT2633" s="140"/>
      <c r="BU2633" s="140"/>
      <c r="BV2633" s="140"/>
      <c r="BW2633" s="140"/>
      <c r="BX2633" s="140"/>
      <c r="BY2633" s="140"/>
      <c r="BZ2633" s="140"/>
    </row>
    <row r="2634" spans="1:78" ht="18" customHeight="1">
      <c r="A2634" s="3"/>
      <c r="B2634" s="41"/>
      <c r="C2634" s="41"/>
      <c r="D2634" s="132"/>
      <c r="E2634" s="133"/>
      <c r="F2634" s="133"/>
      <c r="G2634" s="133"/>
      <c r="H2634" s="133"/>
      <c r="I2634" s="133"/>
      <c r="J2634" s="132"/>
      <c r="K2634" s="132"/>
      <c r="L2634" s="132"/>
      <c r="M2634" s="132"/>
      <c r="N2634" s="133"/>
      <c r="O2634" s="132"/>
      <c r="P2634" s="132"/>
      <c r="Q2634" s="140"/>
      <c r="R2634" s="140"/>
      <c r="S2634" s="140"/>
      <c r="T2634" s="140"/>
      <c r="U2634" s="140"/>
      <c r="V2634" s="133"/>
      <c r="Y2634" s="3"/>
      <c r="Z2634" s="41"/>
      <c r="AA2634" s="41"/>
      <c r="AB2634" s="132"/>
      <c r="AC2634" s="133"/>
      <c r="AD2634" s="133"/>
      <c r="AE2634" s="133"/>
      <c r="AF2634" s="133"/>
      <c r="AG2634" s="133"/>
      <c r="AH2634" s="132"/>
      <c r="AI2634" s="132"/>
      <c r="AJ2634" s="132"/>
      <c r="AK2634" s="132"/>
      <c r="AL2634" s="133"/>
      <c r="AM2634" s="132"/>
      <c r="AN2634" s="132"/>
      <c r="AO2634" s="140"/>
      <c r="AP2634" s="140"/>
      <c r="AQ2634" s="140"/>
      <c r="AR2634" s="140"/>
      <c r="AS2634" s="140"/>
      <c r="AT2634" s="133"/>
      <c r="AW2634" s="4"/>
      <c r="AX2634" s="4"/>
      <c r="AY2634" s="140"/>
      <c r="AZ2634" s="140"/>
      <c r="BA2634" s="132"/>
      <c r="BB2634" s="133"/>
      <c r="BC2634" s="133"/>
      <c r="BD2634" s="133"/>
      <c r="BE2634" s="140"/>
      <c r="BF2634" s="140"/>
      <c r="BG2634" s="140"/>
      <c r="BH2634" s="140"/>
      <c r="BI2634" s="140"/>
      <c r="BJ2634" s="140"/>
      <c r="BK2634" s="140"/>
      <c r="BL2634" s="140"/>
      <c r="BM2634" s="140"/>
      <c r="BN2634" s="140"/>
      <c r="BO2634" s="140"/>
      <c r="BP2634" s="140"/>
      <c r="BQ2634" s="140"/>
      <c r="BR2634" s="140"/>
      <c r="BS2634" s="140"/>
      <c r="BT2634" s="140"/>
      <c r="BU2634" s="140"/>
      <c r="BV2634" s="140"/>
      <c r="BW2634" s="140"/>
      <c r="BX2634" s="140"/>
      <c r="BY2634" s="140"/>
      <c r="BZ2634" s="140"/>
    </row>
    <row r="2635" spans="1:78" ht="18" customHeight="1">
      <c r="A2635" s="3"/>
      <c r="B2635" s="41"/>
      <c r="C2635" s="41"/>
      <c r="D2635" s="132"/>
      <c r="E2635" s="133"/>
      <c r="F2635" s="133"/>
      <c r="G2635" s="133"/>
      <c r="H2635" s="133"/>
      <c r="I2635" s="133"/>
      <c r="J2635" s="132"/>
      <c r="K2635" s="132"/>
      <c r="L2635" s="132"/>
      <c r="M2635" s="132"/>
      <c r="N2635" s="133"/>
      <c r="O2635" s="132"/>
      <c r="P2635" s="132"/>
      <c r="Q2635" s="140"/>
      <c r="R2635" s="140"/>
      <c r="S2635" s="140"/>
      <c r="T2635" s="140"/>
      <c r="U2635" s="140"/>
      <c r="V2635" s="133"/>
      <c r="Y2635" s="3"/>
      <c r="Z2635" s="41"/>
      <c r="AA2635" s="41"/>
      <c r="AB2635" s="132"/>
      <c r="AC2635" s="133"/>
      <c r="AD2635" s="133"/>
      <c r="AE2635" s="133"/>
      <c r="AF2635" s="133"/>
      <c r="AG2635" s="133"/>
      <c r="AH2635" s="132"/>
      <c r="AI2635" s="132"/>
      <c r="AJ2635" s="132"/>
      <c r="AK2635" s="132"/>
      <c r="AL2635" s="133"/>
      <c r="AM2635" s="132"/>
      <c r="AN2635" s="132"/>
      <c r="AO2635" s="140"/>
      <c r="AP2635" s="140"/>
      <c r="AQ2635" s="140"/>
      <c r="AR2635" s="140"/>
      <c r="AS2635" s="140"/>
      <c r="AT2635" s="133"/>
      <c r="AW2635" s="4"/>
      <c r="AX2635" s="4"/>
      <c r="AY2635" s="140"/>
      <c r="AZ2635" s="140"/>
      <c r="BA2635" s="132"/>
      <c r="BB2635" s="133"/>
      <c r="BC2635" s="133"/>
      <c r="BD2635" s="133"/>
      <c r="BE2635" s="140"/>
      <c r="BF2635" s="140"/>
      <c r="BG2635" s="140"/>
      <c r="BH2635" s="140"/>
      <c r="BI2635" s="140"/>
      <c r="BJ2635" s="140"/>
      <c r="BK2635" s="140"/>
      <c r="BL2635" s="140"/>
      <c r="BM2635" s="140"/>
      <c r="BN2635" s="140"/>
      <c r="BO2635" s="140"/>
      <c r="BP2635" s="140"/>
      <c r="BQ2635" s="140"/>
      <c r="BR2635" s="140"/>
      <c r="BS2635" s="140"/>
      <c r="BT2635" s="140"/>
      <c r="BU2635" s="140"/>
      <c r="BV2635" s="140"/>
      <c r="BW2635" s="140"/>
      <c r="BX2635" s="140"/>
      <c r="BY2635" s="140"/>
      <c r="BZ2635" s="140"/>
    </row>
    <row r="2636" spans="1:78" ht="18" customHeight="1">
      <c r="A2636" s="3"/>
      <c r="B2636" s="41"/>
      <c r="C2636" s="41"/>
      <c r="D2636" s="132"/>
      <c r="E2636" s="133"/>
      <c r="F2636" s="133"/>
      <c r="G2636" s="133"/>
      <c r="H2636" s="133"/>
      <c r="I2636" s="133"/>
      <c r="J2636" s="132"/>
      <c r="K2636" s="132"/>
      <c r="L2636" s="132"/>
      <c r="M2636" s="132"/>
      <c r="N2636" s="133"/>
      <c r="O2636" s="132"/>
      <c r="P2636" s="132"/>
      <c r="Q2636" s="140"/>
      <c r="R2636" s="140"/>
      <c r="S2636" s="140"/>
      <c r="T2636" s="140"/>
      <c r="U2636" s="140"/>
      <c r="V2636" s="133"/>
      <c r="Y2636" s="3"/>
      <c r="Z2636" s="41"/>
      <c r="AA2636" s="41"/>
      <c r="AB2636" s="132"/>
      <c r="AC2636" s="133"/>
      <c r="AD2636" s="133"/>
      <c r="AE2636" s="133"/>
      <c r="AF2636" s="133"/>
      <c r="AG2636" s="133"/>
      <c r="AH2636" s="132"/>
      <c r="AI2636" s="132"/>
      <c r="AJ2636" s="132"/>
      <c r="AK2636" s="132"/>
      <c r="AL2636" s="133"/>
      <c r="AM2636" s="132"/>
      <c r="AN2636" s="132"/>
      <c r="AO2636" s="140"/>
      <c r="AP2636" s="140"/>
      <c r="AQ2636" s="140"/>
      <c r="AR2636" s="140"/>
      <c r="AS2636" s="140"/>
      <c r="AT2636" s="133"/>
      <c r="AW2636" s="4"/>
      <c r="AX2636" s="4"/>
      <c r="AY2636" s="140"/>
      <c r="AZ2636" s="140"/>
      <c r="BA2636" s="132"/>
      <c r="BB2636" s="133"/>
      <c r="BC2636" s="133"/>
      <c r="BD2636" s="133"/>
      <c r="BE2636" s="140"/>
      <c r="BF2636" s="140"/>
      <c r="BG2636" s="140"/>
      <c r="BH2636" s="140"/>
      <c r="BI2636" s="140"/>
      <c r="BJ2636" s="140"/>
      <c r="BK2636" s="140"/>
      <c r="BL2636" s="140"/>
      <c r="BM2636" s="140"/>
      <c r="BN2636" s="140"/>
      <c r="BO2636" s="140"/>
      <c r="BP2636" s="140"/>
      <c r="BQ2636" s="140"/>
      <c r="BR2636" s="140"/>
      <c r="BS2636" s="140"/>
      <c r="BT2636" s="140"/>
      <c r="BU2636" s="140"/>
      <c r="BV2636" s="140"/>
      <c r="BW2636" s="140"/>
      <c r="BX2636" s="140"/>
      <c r="BY2636" s="140"/>
      <c r="BZ2636" s="140"/>
    </row>
    <row r="2637" spans="1:78" ht="18" customHeight="1">
      <c r="A2637" s="3"/>
      <c r="B2637" s="41"/>
      <c r="C2637" s="41"/>
      <c r="D2637" s="132"/>
      <c r="E2637" s="133"/>
      <c r="F2637" s="133"/>
      <c r="G2637" s="133"/>
      <c r="H2637" s="133"/>
      <c r="I2637" s="133"/>
      <c r="J2637" s="132"/>
      <c r="K2637" s="132"/>
      <c r="L2637" s="132"/>
      <c r="M2637" s="132"/>
      <c r="N2637" s="133"/>
      <c r="O2637" s="132"/>
      <c r="P2637" s="132"/>
      <c r="Q2637" s="140"/>
      <c r="R2637" s="140"/>
      <c r="S2637" s="140"/>
      <c r="T2637" s="140"/>
      <c r="U2637" s="140"/>
      <c r="V2637" s="133"/>
      <c r="Y2637" s="3"/>
      <c r="Z2637" s="41"/>
      <c r="AA2637" s="41"/>
      <c r="AB2637" s="132"/>
      <c r="AC2637" s="133"/>
      <c r="AD2637" s="133"/>
      <c r="AE2637" s="133"/>
      <c r="AF2637" s="133"/>
      <c r="AG2637" s="133"/>
      <c r="AH2637" s="132"/>
      <c r="AI2637" s="132"/>
      <c r="AJ2637" s="132"/>
      <c r="AK2637" s="132"/>
      <c r="AL2637" s="133"/>
      <c r="AM2637" s="132"/>
      <c r="AN2637" s="132"/>
      <c r="AO2637" s="140"/>
      <c r="AP2637" s="140"/>
      <c r="AQ2637" s="140"/>
      <c r="AR2637" s="140"/>
      <c r="AS2637" s="140"/>
      <c r="AT2637" s="133"/>
      <c r="AW2637" s="4"/>
      <c r="AX2637" s="4"/>
      <c r="AY2637" s="140"/>
      <c r="AZ2637" s="140"/>
      <c r="BA2637" s="132"/>
      <c r="BB2637" s="133"/>
      <c r="BC2637" s="133"/>
      <c r="BD2637" s="133"/>
      <c r="BE2637" s="140"/>
      <c r="BF2637" s="140"/>
      <c r="BG2637" s="140"/>
      <c r="BH2637" s="140"/>
      <c r="BI2637" s="140"/>
      <c r="BJ2637" s="140"/>
      <c r="BK2637" s="140"/>
      <c r="BL2637" s="140"/>
      <c r="BM2637" s="140"/>
      <c r="BN2637" s="140"/>
      <c r="BO2637" s="140"/>
      <c r="BP2637" s="140"/>
      <c r="BQ2637" s="140"/>
      <c r="BR2637" s="140"/>
      <c r="BS2637" s="140"/>
      <c r="BT2637" s="140"/>
      <c r="BU2637" s="140"/>
      <c r="BV2637" s="140"/>
      <c r="BW2637" s="140"/>
      <c r="BX2637" s="140"/>
      <c r="BY2637" s="140"/>
      <c r="BZ2637" s="140"/>
    </row>
    <row r="2638" spans="1:78" ht="18" customHeight="1">
      <c r="A2638" s="3"/>
      <c r="B2638" s="41"/>
      <c r="C2638" s="41"/>
      <c r="D2638" s="132"/>
      <c r="E2638" s="133"/>
      <c r="F2638" s="133"/>
      <c r="G2638" s="133"/>
      <c r="H2638" s="133"/>
      <c r="I2638" s="133"/>
      <c r="J2638" s="132"/>
      <c r="K2638" s="132"/>
      <c r="L2638" s="132"/>
      <c r="M2638" s="132"/>
      <c r="N2638" s="133"/>
      <c r="O2638" s="132"/>
      <c r="P2638" s="132"/>
      <c r="Q2638" s="140"/>
      <c r="R2638" s="140"/>
      <c r="S2638" s="140"/>
      <c r="T2638" s="140"/>
      <c r="U2638" s="140"/>
      <c r="V2638" s="133"/>
      <c r="Y2638" s="3"/>
      <c r="Z2638" s="41"/>
      <c r="AA2638" s="41"/>
      <c r="AB2638" s="132"/>
      <c r="AC2638" s="133"/>
      <c r="AD2638" s="133"/>
      <c r="AE2638" s="133"/>
      <c r="AF2638" s="133"/>
      <c r="AG2638" s="133"/>
      <c r="AH2638" s="132"/>
      <c r="AI2638" s="132"/>
      <c r="AJ2638" s="132"/>
      <c r="AK2638" s="132"/>
      <c r="AL2638" s="133"/>
      <c r="AM2638" s="132"/>
      <c r="AN2638" s="132"/>
      <c r="AO2638" s="140"/>
      <c r="AP2638" s="140"/>
      <c r="AQ2638" s="140"/>
      <c r="AR2638" s="140"/>
      <c r="AS2638" s="140"/>
      <c r="AT2638" s="133"/>
      <c r="AW2638" s="4"/>
      <c r="AX2638" s="4"/>
      <c r="AY2638" s="140"/>
      <c r="AZ2638" s="140"/>
      <c r="BA2638" s="132"/>
      <c r="BB2638" s="133"/>
      <c r="BC2638" s="133"/>
      <c r="BD2638" s="133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40"/>
    </row>
    <row r="2639" spans="1:78" ht="18" customHeight="1">
      <c r="A2639" s="3"/>
      <c r="B2639" s="41"/>
      <c r="C2639" s="41"/>
      <c r="D2639" s="132"/>
      <c r="E2639" s="133"/>
      <c r="F2639" s="133"/>
      <c r="G2639" s="133"/>
      <c r="H2639" s="133"/>
      <c r="I2639" s="133"/>
      <c r="J2639" s="132"/>
      <c r="K2639" s="132"/>
      <c r="L2639" s="132"/>
      <c r="M2639" s="132"/>
      <c r="N2639" s="133"/>
      <c r="O2639" s="132"/>
      <c r="P2639" s="132"/>
      <c r="Q2639" s="140"/>
      <c r="R2639" s="140"/>
      <c r="S2639" s="140"/>
      <c r="T2639" s="140"/>
      <c r="U2639" s="140"/>
      <c r="V2639" s="133"/>
      <c r="Y2639" s="3"/>
      <c r="Z2639" s="41"/>
      <c r="AA2639" s="41"/>
      <c r="AB2639" s="132"/>
      <c r="AC2639" s="133"/>
      <c r="AD2639" s="133"/>
      <c r="AE2639" s="133"/>
      <c r="AF2639" s="133"/>
      <c r="AG2639" s="133"/>
      <c r="AH2639" s="132"/>
      <c r="AI2639" s="132"/>
      <c r="AJ2639" s="132"/>
      <c r="AK2639" s="132"/>
      <c r="AL2639" s="133"/>
      <c r="AM2639" s="132"/>
      <c r="AN2639" s="132"/>
      <c r="AO2639" s="140"/>
      <c r="AP2639" s="140"/>
      <c r="AQ2639" s="140"/>
      <c r="AR2639" s="140"/>
      <c r="AS2639" s="140"/>
      <c r="AT2639" s="133"/>
      <c r="AW2639" s="4"/>
      <c r="AX2639" s="4"/>
      <c r="AY2639" s="140"/>
      <c r="AZ2639" s="140"/>
      <c r="BA2639" s="132"/>
      <c r="BB2639" s="133"/>
      <c r="BC2639" s="133"/>
      <c r="BD2639" s="133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40"/>
    </row>
    <row r="2640" spans="1:78" ht="18" customHeight="1">
      <c r="A2640" s="3"/>
      <c r="B2640" s="41"/>
      <c r="C2640" s="41"/>
      <c r="D2640" s="132"/>
      <c r="E2640" s="133"/>
      <c r="F2640" s="133"/>
      <c r="G2640" s="133"/>
      <c r="H2640" s="133"/>
      <c r="I2640" s="133"/>
      <c r="J2640" s="132"/>
      <c r="K2640" s="132"/>
      <c r="L2640" s="132"/>
      <c r="M2640" s="132"/>
      <c r="N2640" s="133"/>
      <c r="O2640" s="132"/>
      <c r="P2640" s="132"/>
      <c r="Q2640" s="140"/>
      <c r="R2640" s="140"/>
      <c r="S2640" s="140"/>
      <c r="T2640" s="140"/>
      <c r="U2640" s="140"/>
      <c r="V2640" s="133"/>
      <c r="Y2640" s="3"/>
      <c r="Z2640" s="41"/>
      <c r="AA2640" s="41"/>
      <c r="AB2640" s="132"/>
      <c r="AC2640" s="133"/>
      <c r="AD2640" s="133"/>
      <c r="AE2640" s="133"/>
      <c r="AF2640" s="133"/>
      <c r="AG2640" s="133"/>
      <c r="AH2640" s="132"/>
      <c r="AI2640" s="132"/>
      <c r="AJ2640" s="132"/>
      <c r="AK2640" s="132"/>
      <c r="AL2640" s="133"/>
      <c r="AM2640" s="132"/>
      <c r="AN2640" s="132"/>
      <c r="AO2640" s="140"/>
      <c r="AP2640" s="140"/>
      <c r="AQ2640" s="140"/>
      <c r="AR2640" s="140"/>
      <c r="AS2640" s="140"/>
      <c r="AT2640" s="133"/>
      <c r="AW2640" s="4"/>
      <c r="AX2640" s="4"/>
      <c r="AY2640" s="140"/>
      <c r="AZ2640" s="140"/>
      <c r="BA2640" s="132"/>
      <c r="BB2640" s="133"/>
      <c r="BC2640" s="133"/>
      <c r="BD2640" s="133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40"/>
    </row>
    <row r="2641" spans="1:78" ht="18" customHeight="1">
      <c r="A2641" s="3"/>
      <c r="B2641" s="41"/>
      <c r="C2641" s="41"/>
      <c r="D2641" s="132"/>
      <c r="E2641" s="133"/>
      <c r="F2641" s="133"/>
      <c r="G2641" s="133"/>
      <c r="H2641" s="133"/>
      <c r="I2641" s="133"/>
      <c r="J2641" s="132"/>
      <c r="K2641" s="132"/>
      <c r="L2641" s="132"/>
      <c r="M2641" s="132"/>
      <c r="N2641" s="133"/>
      <c r="O2641" s="132"/>
      <c r="P2641" s="132"/>
      <c r="Q2641" s="140"/>
      <c r="R2641" s="140"/>
      <c r="S2641" s="140"/>
      <c r="T2641" s="140"/>
      <c r="U2641" s="140"/>
      <c r="V2641" s="133"/>
      <c r="Y2641" s="3"/>
      <c r="Z2641" s="41"/>
      <c r="AA2641" s="41"/>
      <c r="AB2641" s="132"/>
      <c r="AC2641" s="133"/>
      <c r="AD2641" s="133"/>
      <c r="AE2641" s="133"/>
      <c r="AF2641" s="133"/>
      <c r="AG2641" s="133"/>
      <c r="AH2641" s="132"/>
      <c r="AI2641" s="132"/>
      <c r="AJ2641" s="132"/>
      <c r="AK2641" s="132"/>
      <c r="AL2641" s="133"/>
      <c r="AM2641" s="132"/>
      <c r="AN2641" s="132"/>
      <c r="AO2641" s="140"/>
      <c r="AP2641" s="140"/>
      <c r="AQ2641" s="140"/>
      <c r="AR2641" s="140"/>
      <c r="AS2641" s="140"/>
      <c r="AT2641" s="133"/>
      <c r="AW2641" s="4"/>
      <c r="AX2641" s="4"/>
      <c r="AY2641" s="140"/>
      <c r="AZ2641" s="140"/>
      <c r="BA2641" s="132"/>
      <c r="BB2641" s="133"/>
      <c r="BC2641" s="133"/>
      <c r="BD2641" s="133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40"/>
    </row>
    <row r="2642" spans="1:78" ht="18" customHeight="1">
      <c r="A2642" s="3"/>
      <c r="B2642" s="41"/>
      <c r="C2642" s="41"/>
      <c r="D2642" s="132"/>
      <c r="E2642" s="133"/>
      <c r="F2642" s="133"/>
      <c r="G2642" s="133"/>
      <c r="H2642" s="133"/>
      <c r="I2642" s="133"/>
      <c r="J2642" s="132"/>
      <c r="K2642" s="132"/>
      <c r="L2642" s="132"/>
      <c r="M2642" s="132"/>
      <c r="N2642" s="133"/>
      <c r="O2642" s="132"/>
      <c r="P2642" s="132"/>
      <c r="Q2642" s="140"/>
      <c r="R2642" s="140"/>
      <c r="S2642" s="140"/>
      <c r="T2642" s="140"/>
      <c r="U2642" s="140"/>
      <c r="V2642" s="133"/>
      <c r="Y2642" s="3"/>
      <c r="Z2642" s="41"/>
      <c r="AA2642" s="41"/>
      <c r="AB2642" s="132"/>
      <c r="AC2642" s="133"/>
      <c r="AD2642" s="133"/>
      <c r="AE2642" s="133"/>
      <c r="AF2642" s="133"/>
      <c r="AG2642" s="133"/>
      <c r="AH2642" s="132"/>
      <c r="AI2642" s="132"/>
      <c r="AJ2642" s="132"/>
      <c r="AK2642" s="132"/>
      <c r="AL2642" s="133"/>
      <c r="AM2642" s="132"/>
      <c r="AN2642" s="132"/>
      <c r="AO2642" s="140"/>
      <c r="AP2642" s="140"/>
      <c r="AQ2642" s="140"/>
      <c r="AR2642" s="140"/>
      <c r="AS2642" s="140"/>
      <c r="AT2642" s="133"/>
      <c r="AW2642" s="4"/>
      <c r="AX2642" s="4"/>
      <c r="AY2642" s="140"/>
      <c r="AZ2642" s="140"/>
      <c r="BA2642" s="132"/>
      <c r="BB2642" s="133"/>
      <c r="BC2642" s="133"/>
      <c r="BD2642" s="133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40"/>
    </row>
    <row r="2643" spans="1:78" ht="18" customHeight="1">
      <c r="A2643" s="3"/>
      <c r="B2643" s="41"/>
      <c r="C2643" s="41"/>
      <c r="D2643" s="132"/>
      <c r="E2643" s="133"/>
      <c r="F2643" s="133"/>
      <c r="G2643" s="133"/>
      <c r="H2643" s="133"/>
      <c r="I2643" s="133"/>
      <c r="J2643" s="132"/>
      <c r="K2643" s="132"/>
      <c r="L2643" s="132"/>
      <c r="M2643" s="132"/>
      <c r="N2643" s="133"/>
      <c r="O2643" s="132"/>
      <c r="P2643" s="132"/>
      <c r="Q2643" s="140"/>
      <c r="R2643" s="140"/>
      <c r="S2643" s="140"/>
      <c r="T2643" s="140"/>
      <c r="U2643" s="140"/>
      <c r="V2643" s="133"/>
      <c r="Y2643" s="3"/>
      <c r="Z2643" s="41"/>
      <c r="AA2643" s="41"/>
      <c r="AB2643" s="132"/>
      <c r="AC2643" s="133"/>
      <c r="AD2643" s="133"/>
      <c r="AE2643" s="133"/>
      <c r="AF2643" s="133"/>
      <c r="AG2643" s="133"/>
      <c r="AH2643" s="132"/>
      <c r="AI2643" s="132"/>
      <c r="AJ2643" s="132"/>
      <c r="AK2643" s="132"/>
      <c r="AL2643" s="133"/>
      <c r="AM2643" s="132"/>
      <c r="AN2643" s="132"/>
      <c r="AO2643" s="140"/>
      <c r="AP2643" s="140"/>
      <c r="AQ2643" s="140"/>
      <c r="AR2643" s="140"/>
      <c r="AS2643" s="140"/>
      <c r="AT2643" s="133"/>
      <c r="AW2643" s="4"/>
      <c r="AX2643" s="4"/>
      <c r="AY2643" s="140"/>
      <c r="AZ2643" s="140"/>
      <c r="BA2643" s="132"/>
      <c r="BB2643" s="133"/>
      <c r="BC2643" s="133"/>
      <c r="BD2643" s="133"/>
      <c r="BE2643" s="140"/>
      <c r="BF2643" s="140"/>
      <c r="BG2643" s="140"/>
      <c r="BH2643" s="140"/>
      <c r="BI2643" s="140"/>
      <c r="BJ2643" s="140"/>
      <c r="BK2643" s="140"/>
      <c r="BL2643" s="140"/>
      <c r="BM2643" s="140"/>
      <c r="BN2643" s="140"/>
      <c r="BO2643" s="140"/>
      <c r="BP2643" s="140"/>
      <c r="BQ2643" s="140"/>
      <c r="BR2643" s="140"/>
      <c r="BS2643" s="140"/>
      <c r="BT2643" s="140"/>
      <c r="BU2643" s="140"/>
      <c r="BV2643" s="140"/>
      <c r="BW2643" s="140"/>
      <c r="BX2643" s="140"/>
      <c r="BY2643" s="140"/>
      <c r="BZ2643" s="140"/>
    </row>
    <row r="2644" spans="1:78" ht="18" customHeight="1">
      <c r="A2644" s="3"/>
      <c r="B2644" s="41"/>
      <c r="C2644" s="41"/>
      <c r="D2644" s="132"/>
      <c r="E2644" s="133"/>
      <c r="F2644" s="133"/>
      <c r="G2644" s="133"/>
      <c r="H2644" s="133"/>
      <c r="I2644" s="133"/>
      <c r="J2644" s="132"/>
      <c r="K2644" s="132"/>
      <c r="L2644" s="132"/>
      <c r="M2644" s="132"/>
      <c r="N2644" s="133"/>
      <c r="O2644" s="132"/>
      <c r="P2644" s="132"/>
      <c r="Q2644" s="140"/>
      <c r="R2644" s="140"/>
      <c r="S2644" s="140"/>
      <c r="T2644" s="140"/>
      <c r="U2644" s="140"/>
      <c r="V2644" s="133"/>
      <c r="Y2644" s="3"/>
      <c r="Z2644" s="41"/>
      <c r="AA2644" s="41"/>
      <c r="AB2644" s="132"/>
      <c r="AC2644" s="133"/>
      <c r="AD2644" s="133"/>
      <c r="AE2644" s="133"/>
      <c r="AF2644" s="133"/>
      <c r="AG2644" s="133"/>
      <c r="AH2644" s="132"/>
      <c r="AI2644" s="132"/>
      <c r="AJ2644" s="132"/>
      <c r="AK2644" s="132"/>
      <c r="AL2644" s="133"/>
      <c r="AM2644" s="132"/>
      <c r="AN2644" s="132"/>
      <c r="AO2644" s="140"/>
      <c r="AP2644" s="140"/>
      <c r="AQ2644" s="140"/>
      <c r="AR2644" s="140"/>
      <c r="AS2644" s="140"/>
      <c r="AT2644" s="133"/>
      <c r="AW2644" s="4"/>
      <c r="AX2644" s="4"/>
      <c r="AY2644" s="140"/>
      <c r="AZ2644" s="140"/>
      <c r="BA2644" s="132"/>
      <c r="BB2644" s="133"/>
      <c r="BC2644" s="133"/>
      <c r="BD2644" s="133"/>
      <c r="BE2644" s="140"/>
      <c r="BF2644" s="140"/>
      <c r="BG2644" s="140"/>
      <c r="BH2644" s="140"/>
      <c r="BI2644" s="140"/>
      <c r="BJ2644" s="140"/>
      <c r="BK2644" s="140"/>
      <c r="BL2644" s="140"/>
      <c r="BM2644" s="140"/>
      <c r="BN2644" s="140"/>
      <c r="BO2644" s="140"/>
      <c r="BP2644" s="140"/>
      <c r="BQ2644" s="140"/>
      <c r="BR2644" s="140"/>
      <c r="BS2644" s="140"/>
      <c r="BT2644" s="140"/>
      <c r="BU2644" s="140"/>
      <c r="BV2644" s="140"/>
      <c r="BW2644" s="140"/>
      <c r="BX2644" s="140"/>
      <c r="BY2644" s="140"/>
      <c r="BZ2644" s="140"/>
    </row>
    <row r="2645" spans="1:78" ht="18" customHeight="1">
      <c r="A2645" s="3"/>
      <c r="B2645" s="41"/>
      <c r="C2645" s="41"/>
      <c r="D2645" s="132"/>
      <c r="E2645" s="133"/>
      <c r="F2645" s="133"/>
      <c r="G2645" s="133"/>
      <c r="H2645" s="133"/>
      <c r="I2645" s="133"/>
      <c r="J2645" s="132"/>
      <c r="K2645" s="132"/>
      <c r="L2645" s="132"/>
      <c r="M2645" s="132"/>
      <c r="N2645" s="133"/>
      <c r="O2645" s="132"/>
      <c r="P2645" s="132"/>
      <c r="Q2645" s="140"/>
      <c r="R2645" s="140"/>
      <c r="S2645" s="140"/>
      <c r="T2645" s="140"/>
      <c r="U2645" s="140"/>
      <c r="V2645" s="133"/>
      <c r="Y2645" s="3"/>
      <c r="Z2645" s="41"/>
      <c r="AA2645" s="41"/>
      <c r="AB2645" s="132"/>
      <c r="AC2645" s="133"/>
      <c r="AD2645" s="133"/>
      <c r="AE2645" s="133"/>
      <c r="AF2645" s="133"/>
      <c r="AG2645" s="133"/>
      <c r="AH2645" s="132"/>
      <c r="AI2645" s="132"/>
      <c r="AJ2645" s="132"/>
      <c r="AK2645" s="132"/>
      <c r="AL2645" s="133"/>
      <c r="AM2645" s="132"/>
      <c r="AN2645" s="132"/>
      <c r="AO2645" s="140"/>
      <c r="AP2645" s="140"/>
      <c r="AQ2645" s="140"/>
      <c r="AR2645" s="140"/>
      <c r="AS2645" s="140"/>
      <c r="AT2645" s="133"/>
      <c r="AW2645" s="4"/>
      <c r="AX2645" s="4"/>
      <c r="AY2645" s="140"/>
      <c r="AZ2645" s="140"/>
      <c r="BA2645" s="132"/>
      <c r="BB2645" s="133"/>
      <c r="BC2645" s="133"/>
      <c r="BD2645" s="133"/>
      <c r="BE2645" s="140"/>
      <c r="BF2645" s="140"/>
      <c r="BG2645" s="140"/>
      <c r="BH2645" s="140"/>
      <c r="BI2645" s="140"/>
      <c r="BJ2645" s="140"/>
      <c r="BK2645" s="140"/>
      <c r="BL2645" s="140"/>
      <c r="BM2645" s="140"/>
      <c r="BN2645" s="140"/>
      <c r="BO2645" s="140"/>
      <c r="BP2645" s="140"/>
      <c r="BQ2645" s="140"/>
      <c r="BR2645" s="140"/>
      <c r="BS2645" s="140"/>
      <c r="BT2645" s="140"/>
      <c r="BU2645" s="140"/>
      <c r="BV2645" s="140"/>
      <c r="BW2645" s="140"/>
      <c r="BX2645" s="140"/>
      <c r="BY2645" s="140"/>
      <c r="BZ2645" s="140"/>
    </row>
    <row r="2646" spans="1:78" ht="18" customHeight="1">
      <c r="A2646" s="3"/>
      <c r="B2646" s="41"/>
      <c r="C2646" s="41"/>
      <c r="D2646" s="132"/>
      <c r="E2646" s="133"/>
      <c r="F2646" s="133"/>
      <c r="G2646" s="133"/>
      <c r="H2646" s="133"/>
      <c r="I2646" s="133"/>
      <c r="J2646" s="132"/>
      <c r="K2646" s="132"/>
      <c r="L2646" s="132"/>
      <c r="M2646" s="132"/>
      <c r="N2646" s="133"/>
      <c r="O2646" s="132"/>
      <c r="P2646" s="132"/>
      <c r="Q2646" s="140"/>
      <c r="R2646" s="140"/>
      <c r="S2646" s="140"/>
      <c r="T2646" s="140"/>
      <c r="U2646" s="140"/>
      <c r="V2646" s="133"/>
      <c r="Y2646" s="3"/>
      <c r="Z2646" s="41"/>
      <c r="AA2646" s="41"/>
      <c r="AB2646" s="132"/>
      <c r="AC2646" s="133"/>
      <c r="AD2646" s="133"/>
      <c r="AE2646" s="133"/>
      <c r="AF2646" s="133"/>
      <c r="AG2646" s="133"/>
      <c r="AH2646" s="132"/>
      <c r="AI2646" s="132"/>
      <c r="AJ2646" s="132"/>
      <c r="AK2646" s="132"/>
      <c r="AL2646" s="133"/>
      <c r="AM2646" s="132"/>
      <c r="AN2646" s="132"/>
      <c r="AO2646" s="140"/>
      <c r="AP2646" s="140"/>
      <c r="AQ2646" s="140"/>
      <c r="AR2646" s="140"/>
      <c r="AS2646" s="140"/>
      <c r="AT2646" s="133"/>
      <c r="AW2646" s="4"/>
      <c r="AX2646" s="4"/>
      <c r="AY2646" s="140"/>
      <c r="AZ2646" s="140"/>
      <c r="BA2646" s="132"/>
      <c r="BB2646" s="133"/>
      <c r="BC2646" s="133"/>
      <c r="BD2646" s="133"/>
      <c r="BE2646" s="140"/>
      <c r="BF2646" s="140"/>
      <c r="BG2646" s="140"/>
      <c r="BH2646" s="140"/>
      <c r="BI2646" s="140"/>
      <c r="BJ2646" s="140"/>
      <c r="BK2646" s="140"/>
      <c r="BL2646" s="140"/>
      <c r="BM2646" s="140"/>
      <c r="BN2646" s="140"/>
      <c r="BO2646" s="140"/>
      <c r="BP2646" s="140"/>
      <c r="BQ2646" s="140"/>
      <c r="BR2646" s="140"/>
      <c r="BS2646" s="140"/>
      <c r="BT2646" s="140"/>
      <c r="BU2646" s="140"/>
      <c r="BV2646" s="140"/>
      <c r="BW2646" s="140"/>
      <c r="BX2646" s="140"/>
      <c r="BY2646" s="140"/>
      <c r="BZ2646" s="140"/>
    </row>
    <row r="2647" spans="1:78" ht="18" customHeight="1">
      <c r="A2647" s="3"/>
      <c r="B2647" s="41"/>
      <c r="C2647" s="41"/>
      <c r="D2647" s="132"/>
      <c r="E2647" s="133"/>
      <c r="F2647" s="133"/>
      <c r="G2647" s="133"/>
      <c r="H2647" s="133"/>
      <c r="I2647" s="133"/>
      <c r="J2647" s="132"/>
      <c r="K2647" s="132"/>
      <c r="L2647" s="132"/>
      <c r="M2647" s="132"/>
      <c r="N2647" s="133"/>
      <c r="O2647" s="132"/>
      <c r="P2647" s="132"/>
      <c r="Q2647" s="140"/>
      <c r="R2647" s="140"/>
      <c r="S2647" s="140"/>
      <c r="T2647" s="140"/>
      <c r="U2647" s="140"/>
      <c r="V2647" s="133"/>
      <c r="Y2647" s="3"/>
      <c r="Z2647" s="41"/>
      <c r="AA2647" s="41"/>
      <c r="AB2647" s="132"/>
      <c r="AC2647" s="133"/>
      <c r="AD2647" s="133"/>
      <c r="AE2647" s="133"/>
      <c r="AF2647" s="133"/>
      <c r="AG2647" s="133"/>
      <c r="AH2647" s="132"/>
      <c r="AI2647" s="132"/>
      <c r="AJ2647" s="132"/>
      <c r="AK2647" s="132"/>
      <c r="AL2647" s="133"/>
      <c r="AM2647" s="132"/>
      <c r="AN2647" s="132"/>
      <c r="AO2647" s="140"/>
      <c r="AP2647" s="140"/>
      <c r="AQ2647" s="140"/>
      <c r="AR2647" s="140"/>
      <c r="AS2647" s="140"/>
      <c r="AT2647" s="133"/>
      <c r="AW2647" s="4"/>
      <c r="AX2647" s="4"/>
      <c r="AY2647" s="140"/>
      <c r="AZ2647" s="140"/>
      <c r="BA2647" s="132"/>
      <c r="BB2647" s="133"/>
      <c r="BC2647" s="133"/>
      <c r="BD2647" s="133"/>
      <c r="BE2647" s="140"/>
      <c r="BF2647" s="140"/>
      <c r="BG2647" s="140"/>
      <c r="BH2647" s="140"/>
      <c r="BI2647" s="140"/>
      <c r="BJ2647" s="140"/>
      <c r="BK2647" s="140"/>
      <c r="BL2647" s="140"/>
      <c r="BM2647" s="140"/>
      <c r="BN2647" s="140"/>
      <c r="BO2647" s="140"/>
      <c r="BP2647" s="140"/>
      <c r="BQ2647" s="140"/>
      <c r="BR2647" s="140"/>
      <c r="BS2647" s="140"/>
      <c r="BT2647" s="140"/>
      <c r="BU2647" s="140"/>
      <c r="BV2647" s="140"/>
      <c r="BW2647" s="140"/>
      <c r="BX2647" s="140"/>
      <c r="BY2647" s="140"/>
      <c r="BZ2647" s="140"/>
    </row>
    <row r="2648" spans="1:78" ht="18" customHeight="1">
      <c r="A2648" s="3"/>
      <c r="B2648" s="41"/>
      <c r="C2648" s="41"/>
      <c r="D2648" s="132"/>
      <c r="E2648" s="133"/>
      <c r="F2648" s="133"/>
      <c r="G2648" s="133"/>
      <c r="H2648" s="133"/>
      <c r="I2648" s="133"/>
      <c r="J2648" s="132"/>
      <c r="K2648" s="132"/>
      <c r="L2648" s="132"/>
      <c r="M2648" s="132"/>
      <c r="N2648" s="133"/>
      <c r="O2648" s="132"/>
      <c r="P2648" s="132"/>
      <c r="Q2648" s="140"/>
      <c r="R2648" s="140"/>
      <c r="S2648" s="140"/>
      <c r="T2648" s="140"/>
      <c r="U2648" s="140"/>
      <c r="V2648" s="133"/>
      <c r="Y2648" s="3"/>
      <c r="Z2648" s="41"/>
      <c r="AA2648" s="41"/>
      <c r="AB2648" s="132"/>
      <c r="AC2648" s="133"/>
      <c r="AD2648" s="133"/>
      <c r="AE2648" s="133"/>
      <c r="AF2648" s="133"/>
      <c r="AG2648" s="133"/>
      <c r="AH2648" s="132"/>
      <c r="AI2648" s="132"/>
      <c r="AJ2648" s="132"/>
      <c r="AK2648" s="132"/>
      <c r="AL2648" s="133"/>
      <c r="AM2648" s="132"/>
      <c r="AN2648" s="132"/>
      <c r="AO2648" s="140"/>
      <c r="AP2648" s="140"/>
      <c r="AQ2648" s="140"/>
      <c r="AR2648" s="140"/>
      <c r="AS2648" s="140"/>
      <c r="AT2648" s="133"/>
      <c r="AW2648" s="4"/>
      <c r="AX2648" s="4"/>
      <c r="AY2648" s="140"/>
      <c r="AZ2648" s="140"/>
      <c r="BA2648" s="132"/>
      <c r="BB2648" s="133"/>
      <c r="BC2648" s="133"/>
      <c r="BD2648" s="133"/>
      <c r="BE2648" s="140"/>
      <c r="BF2648" s="140"/>
      <c r="BG2648" s="140"/>
      <c r="BH2648" s="140"/>
      <c r="BI2648" s="140"/>
      <c r="BJ2648" s="140"/>
      <c r="BK2648" s="140"/>
      <c r="BL2648" s="140"/>
      <c r="BM2648" s="140"/>
      <c r="BN2648" s="140"/>
      <c r="BO2648" s="140"/>
      <c r="BP2648" s="140"/>
      <c r="BQ2648" s="140"/>
      <c r="BR2648" s="140"/>
      <c r="BS2648" s="140"/>
      <c r="BT2648" s="140"/>
      <c r="BU2648" s="140"/>
      <c r="BV2648" s="140"/>
      <c r="BW2648" s="140"/>
      <c r="BX2648" s="140"/>
      <c r="BY2648" s="140"/>
      <c r="BZ2648" s="140"/>
    </row>
    <row r="2649" spans="1:78" ht="18" customHeight="1">
      <c r="A2649" s="3"/>
      <c r="B2649" s="41"/>
      <c r="C2649" s="41"/>
      <c r="D2649" s="132"/>
      <c r="E2649" s="133"/>
      <c r="F2649" s="133"/>
      <c r="G2649" s="133"/>
      <c r="H2649" s="133"/>
      <c r="I2649" s="133"/>
      <c r="J2649" s="132"/>
      <c r="K2649" s="132"/>
      <c r="L2649" s="132"/>
      <c r="M2649" s="132"/>
      <c r="N2649" s="133"/>
      <c r="O2649" s="132"/>
      <c r="P2649" s="132"/>
      <c r="Q2649" s="140"/>
      <c r="R2649" s="140"/>
      <c r="S2649" s="140"/>
      <c r="T2649" s="140"/>
      <c r="U2649" s="140"/>
      <c r="V2649" s="133"/>
      <c r="Y2649" s="3"/>
      <c r="Z2649" s="41"/>
      <c r="AA2649" s="41"/>
      <c r="AB2649" s="132"/>
      <c r="AC2649" s="133"/>
      <c r="AD2649" s="133"/>
      <c r="AE2649" s="133"/>
      <c r="AF2649" s="133"/>
      <c r="AG2649" s="133"/>
      <c r="AH2649" s="132"/>
      <c r="AI2649" s="132"/>
      <c r="AJ2649" s="132"/>
      <c r="AK2649" s="132"/>
      <c r="AL2649" s="133"/>
      <c r="AM2649" s="132"/>
      <c r="AN2649" s="132"/>
      <c r="AO2649" s="140"/>
      <c r="AP2649" s="140"/>
      <c r="AQ2649" s="140"/>
      <c r="AR2649" s="140"/>
      <c r="AS2649" s="140"/>
      <c r="AT2649" s="133"/>
      <c r="AW2649" s="4"/>
      <c r="AX2649" s="4"/>
      <c r="AY2649" s="140"/>
      <c r="AZ2649" s="140"/>
      <c r="BA2649" s="132"/>
      <c r="BB2649" s="133"/>
      <c r="BC2649" s="133"/>
      <c r="BD2649" s="133"/>
      <c r="BE2649" s="140"/>
      <c r="BF2649" s="140"/>
      <c r="BG2649" s="140"/>
      <c r="BH2649" s="140"/>
      <c r="BI2649" s="140"/>
      <c r="BJ2649" s="140"/>
      <c r="BK2649" s="140"/>
      <c r="BL2649" s="140"/>
      <c r="BM2649" s="140"/>
      <c r="BN2649" s="140"/>
      <c r="BO2649" s="140"/>
      <c r="BP2649" s="140"/>
      <c r="BQ2649" s="140"/>
      <c r="BR2649" s="140"/>
      <c r="BS2649" s="140"/>
      <c r="BT2649" s="140"/>
      <c r="BU2649" s="140"/>
      <c r="BV2649" s="140"/>
      <c r="BW2649" s="140"/>
      <c r="BX2649" s="140"/>
      <c r="BY2649" s="140"/>
      <c r="BZ2649" s="140"/>
    </row>
    <row r="2650" spans="1:78" ht="18" customHeight="1">
      <c r="A2650" s="3"/>
      <c r="B2650" s="41"/>
      <c r="C2650" s="41"/>
      <c r="D2650" s="132"/>
      <c r="E2650" s="133"/>
      <c r="F2650" s="133"/>
      <c r="G2650" s="133"/>
      <c r="H2650" s="133"/>
      <c r="I2650" s="133"/>
      <c r="J2650" s="132"/>
      <c r="K2650" s="132"/>
      <c r="L2650" s="132"/>
      <c r="M2650" s="132"/>
      <c r="N2650" s="133"/>
      <c r="O2650" s="132"/>
      <c r="P2650" s="132"/>
      <c r="Q2650" s="140"/>
      <c r="R2650" s="140"/>
      <c r="S2650" s="140"/>
      <c r="T2650" s="140"/>
      <c r="U2650" s="140"/>
      <c r="V2650" s="133"/>
      <c r="Y2650" s="3"/>
      <c r="Z2650" s="41"/>
      <c r="AA2650" s="41"/>
      <c r="AB2650" s="132"/>
      <c r="AC2650" s="133"/>
      <c r="AD2650" s="133"/>
      <c r="AE2650" s="133"/>
      <c r="AF2650" s="133"/>
      <c r="AG2650" s="133"/>
      <c r="AH2650" s="132"/>
      <c r="AI2650" s="132"/>
      <c r="AJ2650" s="132"/>
      <c r="AK2650" s="132"/>
      <c r="AL2650" s="133"/>
      <c r="AM2650" s="132"/>
      <c r="AN2650" s="132"/>
      <c r="AO2650" s="140"/>
      <c r="AP2650" s="140"/>
      <c r="AQ2650" s="140"/>
      <c r="AR2650" s="140"/>
      <c r="AS2650" s="140"/>
      <c r="AT2650" s="133"/>
      <c r="AW2650" s="4"/>
      <c r="AX2650" s="4"/>
      <c r="AY2650" s="140"/>
      <c r="AZ2650" s="140"/>
      <c r="BA2650" s="132"/>
      <c r="BB2650" s="133"/>
      <c r="BC2650" s="133"/>
      <c r="BD2650" s="133"/>
      <c r="BE2650" s="140"/>
      <c r="BF2650" s="140"/>
      <c r="BG2650" s="140"/>
      <c r="BH2650" s="140"/>
      <c r="BI2650" s="140"/>
      <c r="BJ2650" s="140"/>
      <c r="BK2650" s="140"/>
      <c r="BL2650" s="140"/>
      <c r="BM2650" s="140"/>
      <c r="BN2650" s="140"/>
      <c r="BO2650" s="140"/>
      <c r="BP2650" s="140"/>
      <c r="BQ2650" s="140"/>
      <c r="BR2650" s="140"/>
      <c r="BS2650" s="140"/>
      <c r="BT2650" s="140"/>
      <c r="BU2650" s="140"/>
      <c r="BV2650" s="140"/>
      <c r="BW2650" s="140"/>
      <c r="BX2650" s="140"/>
      <c r="BY2650" s="140"/>
      <c r="BZ2650" s="140"/>
    </row>
    <row r="2651" spans="1:78" ht="18" customHeight="1">
      <c r="A2651" s="3"/>
      <c r="B2651" s="41"/>
      <c r="C2651" s="41"/>
      <c r="D2651" s="132"/>
      <c r="E2651" s="133"/>
      <c r="F2651" s="133"/>
      <c r="G2651" s="133"/>
      <c r="H2651" s="133"/>
      <c r="I2651" s="133"/>
      <c r="J2651" s="132"/>
      <c r="K2651" s="132"/>
      <c r="L2651" s="132"/>
      <c r="M2651" s="132"/>
      <c r="N2651" s="133"/>
      <c r="O2651" s="132"/>
      <c r="P2651" s="132"/>
      <c r="Q2651" s="140"/>
      <c r="R2651" s="140"/>
      <c r="S2651" s="140"/>
      <c r="T2651" s="140"/>
      <c r="U2651" s="140"/>
      <c r="V2651" s="133"/>
      <c r="Y2651" s="3"/>
      <c r="Z2651" s="41"/>
      <c r="AA2651" s="41"/>
      <c r="AB2651" s="132"/>
      <c r="AC2651" s="133"/>
      <c r="AD2651" s="133"/>
      <c r="AE2651" s="133"/>
      <c r="AF2651" s="133"/>
      <c r="AG2651" s="133"/>
      <c r="AH2651" s="132"/>
      <c r="AI2651" s="132"/>
      <c r="AJ2651" s="132"/>
      <c r="AK2651" s="132"/>
      <c r="AL2651" s="133"/>
      <c r="AM2651" s="132"/>
      <c r="AN2651" s="132"/>
      <c r="AO2651" s="140"/>
      <c r="AP2651" s="140"/>
      <c r="AQ2651" s="140"/>
      <c r="AR2651" s="140"/>
      <c r="AS2651" s="140"/>
      <c r="AT2651" s="133"/>
      <c r="AW2651" s="4"/>
      <c r="AX2651" s="4"/>
      <c r="AY2651" s="140"/>
      <c r="AZ2651" s="140"/>
      <c r="BA2651" s="132"/>
      <c r="BB2651" s="133"/>
      <c r="BC2651" s="133"/>
      <c r="BD2651" s="133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40"/>
    </row>
    <row r="2652" spans="1:78" ht="18" customHeight="1">
      <c r="A2652" s="3"/>
      <c r="B2652" s="41"/>
      <c r="C2652" s="41"/>
      <c r="D2652" s="132"/>
      <c r="E2652" s="133"/>
      <c r="F2652" s="133"/>
      <c r="G2652" s="133"/>
      <c r="H2652" s="133"/>
      <c r="I2652" s="133"/>
      <c r="J2652" s="132"/>
      <c r="K2652" s="132"/>
      <c r="L2652" s="132"/>
      <c r="M2652" s="132"/>
      <c r="N2652" s="133"/>
      <c r="O2652" s="132"/>
      <c r="P2652" s="132"/>
      <c r="Q2652" s="140"/>
      <c r="R2652" s="140"/>
      <c r="S2652" s="140"/>
      <c r="T2652" s="140"/>
      <c r="U2652" s="140"/>
      <c r="V2652" s="133"/>
      <c r="Y2652" s="3"/>
      <c r="Z2652" s="41"/>
      <c r="AA2652" s="41"/>
      <c r="AB2652" s="132"/>
      <c r="AC2652" s="133"/>
      <c r="AD2652" s="133"/>
      <c r="AE2652" s="133"/>
      <c r="AF2652" s="133"/>
      <c r="AG2652" s="133"/>
      <c r="AH2652" s="132"/>
      <c r="AI2652" s="132"/>
      <c r="AJ2652" s="132"/>
      <c r="AK2652" s="132"/>
      <c r="AL2652" s="133"/>
      <c r="AM2652" s="132"/>
      <c r="AN2652" s="132"/>
      <c r="AO2652" s="140"/>
      <c r="AP2652" s="140"/>
      <c r="AQ2652" s="140"/>
      <c r="AR2652" s="140"/>
      <c r="AS2652" s="140"/>
      <c r="AT2652" s="133"/>
      <c r="AW2652" s="4"/>
      <c r="AX2652" s="4"/>
      <c r="AY2652" s="140"/>
      <c r="AZ2652" s="140"/>
      <c r="BA2652" s="132"/>
      <c r="BB2652" s="133"/>
      <c r="BC2652" s="133"/>
      <c r="BD2652" s="133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40"/>
    </row>
    <row r="2653" spans="1:78" ht="18" customHeight="1">
      <c r="A2653" s="3"/>
      <c r="B2653" s="41"/>
      <c r="C2653" s="41"/>
      <c r="D2653" s="132"/>
      <c r="E2653" s="133"/>
      <c r="F2653" s="133"/>
      <c r="G2653" s="133"/>
      <c r="H2653" s="133"/>
      <c r="I2653" s="133"/>
      <c r="J2653" s="132"/>
      <c r="K2653" s="132"/>
      <c r="L2653" s="132"/>
      <c r="M2653" s="132"/>
      <c r="N2653" s="133"/>
      <c r="O2653" s="132"/>
      <c r="P2653" s="132"/>
      <c r="Q2653" s="140"/>
      <c r="R2653" s="140"/>
      <c r="S2653" s="140"/>
      <c r="T2653" s="140"/>
      <c r="U2653" s="140"/>
      <c r="V2653" s="133"/>
      <c r="Y2653" s="3"/>
      <c r="Z2653" s="41"/>
      <c r="AA2653" s="41"/>
      <c r="AB2653" s="132"/>
      <c r="AC2653" s="133"/>
      <c r="AD2653" s="133"/>
      <c r="AE2653" s="133"/>
      <c r="AF2653" s="133"/>
      <c r="AG2653" s="133"/>
      <c r="AH2653" s="132"/>
      <c r="AI2653" s="132"/>
      <c r="AJ2653" s="132"/>
      <c r="AK2653" s="132"/>
      <c r="AL2653" s="133"/>
      <c r="AM2653" s="132"/>
      <c r="AN2653" s="132"/>
      <c r="AO2653" s="140"/>
      <c r="AP2653" s="140"/>
      <c r="AQ2653" s="140"/>
      <c r="AR2653" s="140"/>
      <c r="AS2653" s="140"/>
      <c r="AT2653" s="133"/>
      <c r="AW2653" s="4"/>
      <c r="AX2653" s="4"/>
      <c r="AY2653" s="140"/>
      <c r="AZ2653" s="140"/>
      <c r="BA2653" s="132"/>
      <c r="BB2653" s="133"/>
      <c r="BC2653" s="133"/>
      <c r="BD2653" s="133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40"/>
    </row>
    <row r="2654" spans="1:78" ht="18" customHeight="1">
      <c r="A2654" s="3"/>
      <c r="B2654" s="41"/>
      <c r="C2654" s="41"/>
      <c r="D2654" s="132"/>
      <c r="E2654" s="133"/>
      <c r="F2654" s="133"/>
      <c r="G2654" s="133"/>
      <c r="H2654" s="133"/>
      <c r="I2654" s="133"/>
      <c r="J2654" s="132"/>
      <c r="K2654" s="132"/>
      <c r="L2654" s="132"/>
      <c r="M2654" s="132"/>
      <c r="N2654" s="133"/>
      <c r="O2654" s="132"/>
      <c r="P2654" s="132"/>
      <c r="Q2654" s="140"/>
      <c r="R2654" s="140"/>
      <c r="S2654" s="140"/>
      <c r="T2654" s="140"/>
      <c r="U2654" s="140"/>
      <c r="V2654" s="133"/>
      <c r="Y2654" s="3"/>
      <c r="Z2654" s="41"/>
      <c r="AA2654" s="41"/>
      <c r="AB2654" s="132"/>
      <c r="AC2654" s="133"/>
      <c r="AD2654" s="133"/>
      <c r="AE2654" s="133"/>
      <c r="AF2654" s="133"/>
      <c r="AG2654" s="133"/>
      <c r="AH2654" s="132"/>
      <c r="AI2654" s="132"/>
      <c r="AJ2654" s="132"/>
      <c r="AK2654" s="132"/>
      <c r="AL2654" s="133"/>
      <c r="AM2654" s="132"/>
      <c r="AN2654" s="132"/>
      <c r="AO2654" s="140"/>
      <c r="AP2654" s="140"/>
      <c r="AQ2654" s="140"/>
      <c r="AR2654" s="140"/>
      <c r="AS2654" s="140"/>
      <c r="AT2654" s="133"/>
      <c r="AW2654" s="4"/>
      <c r="AX2654" s="4"/>
      <c r="AY2654" s="140"/>
      <c r="AZ2654" s="140"/>
      <c r="BA2654" s="132"/>
      <c r="BB2654" s="133"/>
      <c r="BC2654" s="133"/>
      <c r="BD2654" s="133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40"/>
    </row>
    <row r="2655" spans="1:78" ht="18" customHeight="1">
      <c r="A2655" s="3"/>
      <c r="B2655" s="41"/>
      <c r="C2655" s="41"/>
      <c r="D2655" s="132"/>
      <c r="E2655" s="133"/>
      <c r="F2655" s="133"/>
      <c r="G2655" s="133"/>
      <c r="H2655" s="133"/>
      <c r="I2655" s="133"/>
      <c r="J2655" s="132"/>
      <c r="K2655" s="132"/>
      <c r="L2655" s="132"/>
      <c r="M2655" s="132"/>
      <c r="N2655" s="133"/>
      <c r="O2655" s="132"/>
      <c r="P2655" s="132"/>
      <c r="Q2655" s="140"/>
      <c r="R2655" s="140"/>
      <c r="S2655" s="140"/>
      <c r="T2655" s="140"/>
      <c r="U2655" s="140"/>
      <c r="V2655" s="133"/>
      <c r="Y2655" s="3"/>
      <c r="Z2655" s="41"/>
      <c r="AA2655" s="41"/>
      <c r="AB2655" s="132"/>
      <c r="AC2655" s="133"/>
      <c r="AD2655" s="133"/>
      <c r="AE2655" s="133"/>
      <c r="AF2655" s="133"/>
      <c r="AG2655" s="133"/>
      <c r="AH2655" s="132"/>
      <c r="AI2655" s="132"/>
      <c r="AJ2655" s="132"/>
      <c r="AK2655" s="132"/>
      <c r="AL2655" s="133"/>
      <c r="AM2655" s="132"/>
      <c r="AN2655" s="132"/>
      <c r="AO2655" s="140"/>
      <c r="AP2655" s="140"/>
      <c r="AQ2655" s="140"/>
      <c r="AR2655" s="140"/>
      <c r="AS2655" s="140"/>
      <c r="AT2655" s="133"/>
      <c r="AW2655" s="4"/>
      <c r="AX2655" s="4"/>
      <c r="AY2655" s="140"/>
      <c r="AZ2655" s="140"/>
      <c r="BA2655" s="132"/>
      <c r="BB2655" s="133"/>
      <c r="BC2655" s="133"/>
      <c r="BD2655" s="133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40"/>
    </row>
    <row r="2656" spans="1:78" ht="18" customHeight="1">
      <c r="A2656" s="3"/>
      <c r="B2656" s="41"/>
      <c r="C2656" s="41"/>
      <c r="D2656" s="132"/>
      <c r="E2656" s="133"/>
      <c r="F2656" s="133"/>
      <c r="G2656" s="133"/>
      <c r="H2656" s="133"/>
      <c r="I2656" s="133"/>
      <c r="J2656" s="132"/>
      <c r="K2656" s="132"/>
      <c r="L2656" s="132"/>
      <c r="M2656" s="132"/>
      <c r="N2656" s="133"/>
      <c r="O2656" s="132"/>
      <c r="P2656" s="132"/>
      <c r="Q2656" s="140"/>
      <c r="R2656" s="140"/>
      <c r="S2656" s="140"/>
      <c r="T2656" s="140"/>
      <c r="U2656" s="140"/>
      <c r="V2656" s="133"/>
      <c r="Y2656" s="3"/>
      <c r="Z2656" s="41"/>
      <c r="AA2656" s="41"/>
      <c r="AB2656" s="132"/>
      <c r="AC2656" s="133"/>
      <c r="AD2656" s="133"/>
      <c r="AE2656" s="133"/>
      <c r="AF2656" s="133"/>
      <c r="AG2656" s="133"/>
      <c r="AH2656" s="132"/>
      <c r="AI2656" s="132"/>
      <c r="AJ2656" s="132"/>
      <c r="AK2656" s="132"/>
      <c r="AL2656" s="133"/>
      <c r="AM2656" s="132"/>
      <c r="AN2656" s="132"/>
      <c r="AO2656" s="140"/>
      <c r="AP2656" s="140"/>
      <c r="AQ2656" s="140"/>
      <c r="AR2656" s="140"/>
      <c r="AS2656" s="140"/>
      <c r="AT2656" s="133"/>
      <c r="AW2656" s="4"/>
      <c r="AX2656" s="4"/>
      <c r="AY2656" s="140"/>
      <c r="AZ2656" s="140"/>
      <c r="BA2656" s="132"/>
      <c r="BB2656" s="133"/>
      <c r="BC2656" s="133"/>
      <c r="BD2656" s="133"/>
      <c r="BE2656" s="140"/>
      <c r="BF2656" s="140"/>
      <c r="BG2656" s="140"/>
      <c r="BH2656" s="140"/>
      <c r="BI2656" s="140"/>
      <c r="BJ2656" s="140"/>
      <c r="BK2656" s="140"/>
      <c r="BL2656" s="140"/>
      <c r="BM2656" s="140"/>
      <c r="BN2656" s="140"/>
      <c r="BO2656" s="140"/>
      <c r="BP2656" s="140"/>
      <c r="BQ2656" s="140"/>
      <c r="BR2656" s="140"/>
      <c r="BS2656" s="140"/>
      <c r="BT2656" s="140"/>
      <c r="BU2656" s="140"/>
      <c r="BV2656" s="140"/>
      <c r="BW2656" s="140"/>
      <c r="BX2656" s="140"/>
      <c r="BY2656" s="140"/>
      <c r="BZ2656" s="140"/>
    </row>
    <row r="2657" spans="1:78" ht="18" customHeight="1">
      <c r="A2657" s="3"/>
      <c r="B2657" s="41"/>
      <c r="C2657" s="41"/>
      <c r="D2657" s="132"/>
      <c r="E2657" s="133"/>
      <c r="F2657" s="133"/>
      <c r="G2657" s="133"/>
      <c r="H2657" s="133"/>
      <c r="I2657" s="133"/>
      <c r="J2657" s="132"/>
      <c r="K2657" s="132"/>
      <c r="L2657" s="132"/>
      <c r="M2657" s="132"/>
      <c r="N2657" s="133"/>
      <c r="O2657" s="132"/>
      <c r="P2657" s="132"/>
      <c r="Q2657" s="140"/>
      <c r="R2657" s="140"/>
      <c r="S2657" s="140"/>
      <c r="T2657" s="140"/>
      <c r="U2657" s="140"/>
      <c r="V2657" s="133"/>
      <c r="Y2657" s="3"/>
      <c r="Z2657" s="41"/>
      <c r="AA2657" s="41"/>
      <c r="AB2657" s="132"/>
      <c r="AC2657" s="133"/>
      <c r="AD2657" s="133"/>
      <c r="AE2657" s="133"/>
      <c r="AF2657" s="133"/>
      <c r="AG2657" s="133"/>
      <c r="AH2657" s="132"/>
      <c r="AI2657" s="132"/>
      <c r="AJ2657" s="132"/>
      <c r="AK2657" s="132"/>
      <c r="AL2657" s="133"/>
      <c r="AM2657" s="132"/>
      <c r="AN2657" s="132"/>
      <c r="AO2657" s="140"/>
      <c r="AP2657" s="140"/>
      <c r="AQ2657" s="140"/>
      <c r="AR2657" s="140"/>
      <c r="AS2657" s="140"/>
      <c r="AT2657" s="133"/>
      <c r="AW2657" s="4"/>
      <c r="AX2657" s="4"/>
      <c r="AY2657" s="140"/>
      <c r="AZ2657" s="140"/>
      <c r="BA2657" s="132"/>
      <c r="BB2657" s="133"/>
      <c r="BC2657" s="133"/>
      <c r="BD2657" s="133"/>
      <c r="BE2657" s="140"/>
      <c r="BF2657" s="140"/>
      <c r="BG2657" s="140"/>
      <c r="BH2657" s="140"/>
      <c r="BI2657" s="140"/>
      <c r="BJ2657" s="140"/>
      <c r="BK2657" s="140"/>
      <c r="BL2657" s="140"/>
      <c r="BM2657" s="140"/>
      <c r="BN2657" s="140"/>
      <c r="BO2657" s="140"/>
      <c r="BP2657" s="140"/>
      <c r="BQ2657" s="140"/>
      <c r="BR2657" s="140"/>
      <c r="BS2657" s="140"/>
      <c r="BT2657" s="140"/>
      <c r="BU2657" s="140"/>
      <c r="BV2657" s="140"/>
      <c r="BW2657" s="140"/>
      <c r="BX2657" s="140"/>
      <c r="BY2657" s="140"/>
      <c r="BZ2657" s="140"/>
    </row>
    <row r="2658" spans="1:78" ht="18" customHeight="1">
      <c r="A2658" s="3"/>
      <c r="B2658" s="41"/>
      <c r="C2658" s="41"/>
      <c r="D2658" s="132"/>
      <c r="E2658" s="133"/>
      <c r="F2658" s="133"/>
      <c r="G2658" s="133"/>
      <c r="H2658" s="133"/>
      <c r="I2658" s="133"/>
      <c r="J2658" s="132"/>
      <c r="K2658" s="132"/>
      <c r="L2658" s="132"/>
      <c r="M2658" s="132"/>
      <c r="N2658" s="133"/>
      <c r="O2658" s="132"/>
      <c r="P2658" s="132"/>
      <c r="Q2658" s="140"/>
      <c r="R2658" s="140"/>
      <c r="S2658" s="140"/>
      <c r="T2658" s="140"/>
      <c r="U2658" s="140"/>
      <c r="V2658" s="133"/>
      <c r="Y2658" s="3"/>
      <c r="Z2658" s="41"/>
      <c r="AA2658" s="41"/>
      <c r="AB2658" s="132"/>
      <c r="AC2658" s="133"/>
      <c r="AD2658" s="133"/>
      <c r="AE2658" s="133"/>
      <c r="AF2658" s="133"/>
      <c r="AG2658" s="133"/>
      <c r="AH2658" s="132"/>
      <c r="AI2658" s="132"/>
      <c r="AJ2658" s="132"/>
      <c r="AK2658" s="132"/>
      <c r="AL2658" s="133"/>
      <c r="AM2658" s="132"/>
      <c r="AN2658" s="132"/>
      <c r="AO2658" s="140"/>
      <c r="AP2658" s="140"/>
      <c r="AQ2658" s="140"/>
      <c r="AR2658" s="140"/>
      <c r="AS2658" s="140"/>
      <c r="AT2658" s="133"/>
      <c r="AW2658" s="4"/>
      <c r="AX2658" s="4"/>
      <c r="AY2658" s="140"/>
      <c r="AZ2658" s="140"/>
      <c r="BA2658" s="132"/>
      <c r="BB2658" s="133"/>
      <c r="BC2658" s="133"/>
      <c r="BD2658" s="133"/>
      <c r="BE2658" s="140"/>
      <c r="BF2658" s="140"/>
      <c r="BG2658" s="140"/>
      <c r="BH2658" s="140"/>
      <c r="BI2658" s="140"/>
      <c r="BJ2658" s="140"/>
      <c r="BK2658" s="140"/>
      <c r="BL2658" s="140"/>
      <c r="BM2658" s="140"/>
      <c r="BN2658" s="140"/>
      <c r="BO2658" s="140"/>
      <c r="BP2658" s="140"/>
      <c r="BQ2658" s="140"/>
      <c r="BR2658" s="140"/>
      <c r="BS2658" s="140"/>
      <c r="BT2658" s="140"/>
      <c r="BU2658" s="140"/>
      <c r="BV2658" s="140"/>
      <c r="BW2658" s="140"/>
      <c r="BX2658" s="140"/>
      <c r="BY2658" s="140"/>
      <c r="BZ2658" s="140"/>
    </row>
    <row r="2659" spans="1:78" ht="18" customHeight="1">
      <c r="A2659" s="3"/>
      <c r="B2659" s="41"/>
      <c r="C2659" s="41"/>
      <c r="D2659" s="132"/>
      <c r="E2659" s="133"/>
      <c r="F2659" s="133"/>
      <c r="G2659" s="133"/>
      <c r="H2659" s="133"/>
      <c r="I2659" s="133"/>
      <c r="J2659" s="132"/>
      <c r="K2659" s="132"/>
      <c r="L2659" s="132"/>
      <c r="M2659" s="132"/>
      <c r="N2659" s="133"/>
      <c r="O2659" s="132"/>
      <c r="P2659" s="132"/>
      <c r="Q2659" s="140"/>
      <c r="R2659" s="140"/>
      <c r="S2659" s="140"/>
      <c r="T2659" s="140"/>
      <c r="U2659" s="140"/>
      <c r="V2659" s="133"/>
      <c r="Y2659" s="3"/>
      <c r="Z2659" s="41"/>
      <c r="AA2659" s="41"/>
      <c r="AB2659" s="132"/>
      <c r="AC2659" s="133"/>
      <c r="AD2659" s="133"/>
      <c r="AE2659" s="133"/>
      <c r="AF2659" s="133"/>
      <c r="AG2659" s="133"/>
      <c r="AH2659" s="132"/>
      <c r="AI2659" s="132"/>
      <c r="AJ2659" s="132"/>
      <c r="AK2659" s="132"/>
      <c r="AL2659" s="133"/>
      <c r="AM2659" s="132"/>
      <c r="AN2659" s="132"/>
      <c r="AO2659" s="140"/>
      <c r="AP2659" s="140"/>
      <c r="AQ2659" s="140"/>
      <c r="AR2659" s="140"/>
      <c r="AS2659" s="140"/>
      <c r="AT2659" s="133"/>
      <c r="AW2659" s="4"/>
      <c r="AX2659" s="4"/>
      <c r="AY2659" s="140"/>
      <c r="AZ2659" s="140"/>
      <c r="BA2659" s="132"/>
      <c r="BB2659" s="133"/>
      <c r="BC2659" s="133"/>
      <c r="BD2659" s="133"/>
      <c r="BE2659" s="140"/>
      <c r="BF2659" s="140"/>
      <c r="BG2659" s="140"/>
      <c r="BH2659" s="140"/>
      <c r="BI2659" s="140"/>
      <c r="BJ2659" s="140"/>
      <c r="BK2659" s="140"/>
      <c r="BL2659" s="140"/>
      <c r="BM2659" s="140"/>
      <c r="BN2659" s="140"/>
      <c r="BO2659" s="140"/>
      <c r="BP2659" s="140"/>
      <c r="BQ2659" s="140"/>
      <c r="BR2659" s="140"/>
      <c r="BS2659" s="140"/>
      <c r="BT2659" s="140"/>
      <c r="BU2659" s="140"/>
      <c r="BV2659" s="140"/>
      <c r="BW2659" s="140"/>
      <c r="BX2659" s="140"/>
      <c r="BY2659" s="140"/>
      <c r="BZ2659" s="140"/>
    </row>
    <row r="2660" spans="1:78" ht="18" customHeight="1">
      <c r="A2660" s="3"/>
      <c r="B2660" s="41"/>
      <c r="C2660" s="41"/>
      <c r="D2660" s="132"/>
      <c r="E2660" s="133"/>
      <c r="F2660" s="133"/>
      <c r="G2660" s="133"/>
      <c r="H2660" s="133"/>
      <c r="I2660" s="133"/>
      <c r="J2660" s="132"/>
      <c r="K2660" s="132"/>
      <c r="L2660" s="132"/>
      <c r="M2660" s="132"/>
      <c r="N2660" s="133"/>
      <c r="O2660" s="132"/>
      <c r="P2660" s="132"/>
      <c r="Q2660" s="140"/>
      <c r="R2660" s="140"/>
      <c r="S2660" s="140"/>
      <c r="T2660" s="140"/>
      <c r="U2660" s="140"/>
      <c r="V2660" s="133"/>
      <c r="Y2660" s="3"/>
      <c r="Z2660" s="41"/>
      <c r="AA2660" s="41"/>
      <c r="AB2660" s="132"/>
      <c r="AC2660" s="133"/>
      <c r="AD2660" s="133"/>
      <c r="AE2660" s="133"/>
      <c r="AF2660" s="133"/>
      <c r="AG2660" s="133"/>
      <c r="AH2660" s="132"/>
      <c r="AI2660" s="132"/>
      <c r="AJ2660" s="132"/>
      <c r="AK2660" s="132"/>
      <c r="AL2660" s="133"/>
      <c r="AM2660" s="132"/>
      <c r="AN2660" s="132"/>
      <c r="AO2660" s="140"/>
      <c r="AP2660" s="140"/>
      <c r="AQ2660" s="140"/>
      <c r="AR2660" s="140"/>
      <c r="AS2660" s="140"/>
      <c r="AT2660" s="133"/>
      <c r="AW2660" s="4"/>
      <c r="AX2660" s="4"/>
      <c r="AY2660" s="140"/>
      <c r="AZ2660" s="140"/>
      <c r="BA2660" s="132"/>
      <c r="BB2660" s="133"/>
      <c r="BC2660" s="133"/>
      <c r="BD2660" s="133"/>
      <c r="BE2660" s="140"/>
      <c r="BF2660" s="140"/>
      <c r="BG2660" s="140"/>
      <c r="BH2660" s="140"/>
      <c r="BI2660" s="140"/>
      <c r="BJ2660" s="140"/>
      <c r="BK2660" s="140"/>
      <c r="BL2660" s="140"/>
      <c r="BM2660" s="140"/>
      <c r="BN2660" s="140"/>
      <c r="BO2660" s="140"/>
      <c r="BP2660" s="140"/>
      <c r="BQ2660" s="140"/>
      <c r="BR2660" s="140"/>
      <c r="BS2660" s="140"/>
      <c r="BT2660" s="140"/>
      <c r="BU2660" s="140"/>
      <c r="BV2660" s="140"/>
      <c r="BW2660" s="140"/>
      <c r="BX2660" s="140"/>
      <c r="BY2660" s="140"/>
      <c r="BZ2660" s="140"/>
    </row>
    <row r="2661" spans="1:78" ht="18" customHeight="1">
      <c r="A2661" s="3"/>
      <c r="B2661" s="41"/>
      <c r="C2661" s="41"/>
      <c r="D2661" s="132"/>
      <c r="E2661" s="133"/>
      <c r="F2661" s="133"/>
      <c r="G2661" s="133"/>
      <c r="H2661" s="133"/>
      <c r="I2661" s="133"/>
      <c r="J2661" s="132"/>
      <c r="K2661" s="132"/>
      <c r="L2661" s="132"/>
      <c r="M2661" s="132"/>
      <c r="N2661" s="133"/>
      <c r="O2661" s="132"/>
      <c r="P2661" s="132"/>
      <c r="Q2661" s="140"/>
      <c r="R2661" s="140"/>
      <c r="S2661" s="140"/>
      <c r="T2661" s="140"/>
      <c r="U2661" s="140"/>
      <c r="V2661" s="133"/>
      <c r="Y2661" s="3"/>
      <c r="Z2661" s="41"/>
      <c r="AA2661" s="41"/>
      <c r="AB2661" s="132"/>
      <c r="AC2661" s="133"/>
      <c r="AD2661" s="133"/>
      <c r="AE2661" s="133"/>
      <c r="AF2661" s="133"/>
      <c r="AG2661" s="133"/>
      <c r="AH2661" s="132"/>
      <c r="AI2661" s="132"/>
      <c r="AJ2661" s="132"/>
      <c r="AK2661" s="132"/>
      <c r="AL2661" s="133"/>
      <c r="AM2661" s="132"/>
      <c r="AN2661" s="132"/>
      <c r="AO2661" s="140"/>
      <c r="AP2661" s="140"/>
      <c r="AQ2661" s="140"/>
      <c r="AR2661" s="140"/>
      <c r="AS2661" s="140"/>
      <c r="AT2661" s="133"/>
      <c r="AW2661" s="4"/>
      <c r="AX2661" s="4"/>
      <c r="AY2661" s="140"/>
      <c r="AZ2661" s="140"/>
      <c r="BA2661" s="132"/>
      <c r="BB2661" s="133"/>
      <c r="BC2661" s="133"/>
      <c r="BD2661" s="133"/>
      <c r="BE2661" s="140"/>
      <c r="BF2661" s="140"/>
      <c r="BG2661" s="140"/>
      <c r="BH2661" s="140"/>
      <c r="BI2661" s="140"/>
      <c r="BJ2661" s="140"/>
      <c r="BK2661" s="140"/>
      <c r="BL2661" s="140"/>
      <c r="BM2661" s="140"/>
      <c r="BN2661" s="140"/>
      <c r="BO2661" s="140"/>
      <c r="BP2661" s="140"/>
      <c r="BQ2661" s="140"/>
      <c r="BR2661" s="140"/>
      <c r="BS2661" s="140"/>
      <c r="BT2661" s="140"/>
      <c r="BU2661" s="140"/>
      <c r="BV2661" s="140"/>
      <c r="BW2661" s="140"/>
      <c r="BX2661" s="140"/>
      <c r="BY2661" s="140"/>
      <c r="BZ2661" s="140"/>
    </row>
    <row r="2662" spans="1:78" ht="18" customHeight="1">
      <c r="A2662" s="3"/>
      <c r="B2662" s="41"/>
      <c r="C2662" s="41"/>
      <c r="D2662" s="132"/>
      <c r="E2662" s="133"/>
      <c r="F2662" s="133"/>
      <c r="G2662" s="133"/>
      <c r="H2662" s="133"/>
      <c r="I2662" s="133"/>
      <c r="J2662" s="132"/>
      <c r="K2662" s="132"/>
      <c r="L2662" s="132"/>
      <c r="M2662" s="132"/>
      <c r="N2662" s="133"/>
      <c r="O2662" s="132"/>
      <c r="P2662" s="132"/>
      <c r="Q2662" s="140"/>
      <c r="R2662" s="140"/>
      <c r="S2662" s="140"/>
      <c r="T2662" s="140"/>
      <c r="U2662" s="140"/>
      <c r="V2662" s="133"/>
      <c r="Y2662" s="3"/>
      <c r="Z2662" s="41"/>
      <c r="AA2662" s="41"/>
      <c r="AB2662" s="132"/>
      <c r="AC2662" s="133"/>
      <c r="AD2662" s="133"/>
      <c r="AE2662" s="133"/>
      <c r="AF2662" s="133"/>
      <c r="AG2662" s="133"/>
      <c r="AH2662" s="132"/>
      <c r="AI2662" s="132"/>
      <c r="AJ2662" s="132"/>
      <c r="AK2662" s="132"/>
      <c r="AL2662" s="133"/>
      <c r="AM2662" s="132"/>
      <c r="AN2662" s="132"/>
      <c r="AO2662" s="140"/>
      <c r="AP2662" s="140"/>
      <c r="AQ2662" s="140"/>
      <c r="AR2662" s="140"/>
      <c r="AS2662" s="140"/>
      <c r="AT2662" s="133"/>
      <c r="AW2662" s="4"/>
      <c r="AX2662" s="4"/>
      <c r="AY2662" s="140"/>
      <c r="AZ2662" s="140"/>
      <c r="BA2662" s="132"/>
      <c r="BB2662" s="133"/>
      <c r="BC2662" s="133"/>
      <c r="BD2662" s="133"/>
      <c r="BE2662" s="140"/>
      <c r="BF2662" s="140"/>
      <c r="BG2662" s="140"/>
      <c r="BH2662" s="140"/>
      <c r="BI2662" s="140"/>
      <c r="BJ2662" s="140"/>
      <c r="BK2662" s="140"/>
      <c r="BL2662" s="140"/>
      <c r="BM2662" s="140"/>
      <c r="BN2662" s="140"/>
      <c r="BO2662" s="140"/>
      <c r="BP2662" s="140"/>
      <c r="BQ2662" s="140"/>
      <c r="BR2662" s="140"/>
      <c r="BS2662" s="140"/>
      <c r="BT2662" s="140"/>
      <c r="BU2662" s="140"/>
      <c r="BV2662" s="140"/>
      <c r="BW2662" s="140"/>
      <c r="BX2662" s="140"/>
      <c r="BY2662" s="140"/>
      <c r="BZ2662" s="140"/>
    </row>
    <row r="2663" spans="1:78" ht="18" customHeight="1">
      <c r="A2663" s="3"/>
      <c r="B2663" s="41"/>
      <c r="C2663" s="41"/>
      <c r="D2663" s="132"/>
      <c r="E2663" s="133"/>
      <c r="F2663" s="133"/>
      <c r="G2663" s="133"/>
      <c r="H2663" s="133"/>
      <c r="I2663" s="133"/>
      <c r="J2663" s="132"/>
      <c r="K2663" s="132"/>
      <c r="L2663" s="132"/>
      <c r="M2663" s="132"/>
      <c r="N2663" s="133"/>
      <c r="O2663" s="132"/>
      <c r="P2663" s="132"/>
      <c r="Q2663" s="140"/>
      <c r="R2663" s="140"/>
      <c r="S2663" s="140"/>
      <c r="T2663" s="140"/>
      <c r="U2663" s="140"/>
      <c r="V2663" s="133"/>
      <c r="Y2663" s="3"/>
      <c r="Z2663" s="41"/>
      <c r="AA2663" s="41"/>
      <c r="AB2663" s="132"/>
      <c r="AC2663" s="133"/>
      <c r="AD2663" s="133"/>
      <c r="AE2663" s="133"/>
      <c r="AF2663" s="133"/>
      <c r="AG2663" s="133"/>
      <c r="AH2663" s="132"/>
      <c r="AI2663" s="132"/>
      <c r="AJ2663" s="132"/>
      <c r="AK2663" s="132"/>
      <c r="AL2663" s="133"/>
      <c r="AM2663" s="132"/>
      <c r="AN2663" s="132"/>
      <c r="AO2663" s="140"/>
      <c r="AP2663" s="140"/>
      <c r="AQ2663" s="140"/>
      <c r="AR2663" s="140"/>
      <c r="AS2663" s="140"/>
      <c r="AT2663" s="133"/>
      <c r="AW2663" s="4"/>
      <c r="AX2663" s="4"/>
      <c r="AY2663" s="140"/>
      <c r="AZ2663" s="140"/>
      <c r="BA2663" s="132"/>
      <c r="BB2663" s="133"/>
      <c r="BC2663" s="133"/>
      <c r="BD2663" s="133"/>
      <c r="BE2663" s="140"/>
      <c r="BF2663" s="140"/>
      <c r="BG2663" s="140"/>
      <c r="BH2663" s="140"/>
      <c r="BI2663" s="140"/>
      <c r="BJ2663" s="140"/>
      <c r="BK2663" s="140"/>
      <c r="BL2663" s="140"/>
      <c r="BM2663" s="140"/>
      <c r="BN2663" s="140"/>
      <c r="BO2663" s="140"/>
      <c r="BP2663" s="140"/>
      <c r="BQ2663" s="140"/>
      <c r="BR2663" s="140"/>
      <c r="BS2663" s="140"/>
      <c r="BT2663" s="140"/>
      <c r="BU2663" s="140"/>
      <c r="BV2663" s="140"/>
      <c r="BW2663" s="140"/>
      <c r="BX2663" s="140"/>
      <c r="BY2663" s="140"/>
      <c r="BZ2663" s="140"/>
    </row>
    <row r="2664" spans="1:78" ht="18" customHeight="1">
      <c r="A2664" s="3"/>
      <c r="B2664" s="41"/>
      <c r="C2664" s="41"/>
      <c r="D2664" s="132"/>
      <c r="E2664" s="133"/>
      <c r="F2664" s="133"/>
      <c r="G2664" s="133"/>
      <c r="H2664" s="133"/>
      <c r="I2664" s="133"/>
      <c r="J2664" s="132"/>
      <c r="K2664" s="132"/>
      <c r="L2664" s="132"/>
      <c r="M2664" s="132"/>
      <c r="N2664" s="133"/>
      <c r="O2664" s="132"/>
      <c r="P2664" s="132"/>
      <c r="Q2664" s="140"/>
      <c r="R2664" s="140"/>
      <c r="S2664" s="140"/>
      <c r="T2664" s="140"/>
      <c r="U2664" s="140"/>
      <c r="V2664" s="133"/>
      <c r="Y2664" s="3"/>
      <c r="Z2664" s="41"/>
      <c r="AA2664" s="41"/>
      <c r="AB2664" s="132"/>
      <c r="AC2664" s="133"/>
      <c r="AD2664" s="133"/>
      <c r="AE2664" s="133"/>
      <c r="AF2664" s="133"/>
      <c r="AG2664" s="133"/>
      <c r="AH2664" s="132"/>
      <c r="AI2664" s="132"/>
      <c r="AJ2664" s="132"/>
      <c r="AK2664" s="132"/>
      <c r="AL2664" s="133"/>
      <c r="AM2664" s="132"/>
      <c r="AN2664" s="132"/>
      <c r="AO2664" s="140"/>
      <c r="AP2664" s="140"/>
      <c r="AQ2664" s="140"/>
      <c r="AR2664" s="140"/>
      <c r="AS2664" s="140"/>
      <c r="AT2664" s="133"/>
      <c r="AW2664" s="4"/>
      <c r="AX2664" s="4"/>
      <c r="AY2664" s="140"/>
      <c r="AZ2664" s="140"/>
      <c r="BA2664" s="132"/>
      <c r="BB2664" s="133"/>
      <c r="BC2664" s="133"/>
      <c r="BD2664" s="133"/>
      <c r="BE2664" s="140"/>
      <c r="BF2664" s="140"/>
      <c r="BG2664" s="140"/>
      <c r="BH2664" s="140"/>
      <c r="BI2664" s="140"/>
      <c r="BJ2664" s="140"/>
      <c r="BK2664" s="140"/>
      <c r="BL2664" s="140"/>
      <c r="BM2664" s="140"/>
      <c r="BN2664" s="140"/>
      <c r="BO2664" s="140"/>
      <c r="BP2664" s="140"/>
      <c r="BQ2664" s="140"/>
      <c r="BR2664" s="140"/>
      <c r="BS2664" s="140"/>
      <c r="BT2664" s="140"/>
      <c r="BU2664" s="140"/>
      <c r="BV2664" s="140"/>
      <c r="BW2664" s="140"/>
      <c r="BX2664" s="140"/>
      <c r="BY2664" s="140"/>
      <c r="BZ2664" s="140"/>
    </row>
    <row r="2665" spans="1:78" ht="18" customHeight="1">
      <c r="A2665" s="3"/>
      <c r="B2665" s="41"/>
      <c r="C2665" s="41"/>
      <c r="D2665" s="132"/>
      <c r="E2665" s="133"/>
      <c r="F2665" s="133"/>
      <c r="G2665" s="133"/>
      <c r="H2665" s="133"/>
      <c r="I2665" s="133"/>
      <c r="J2665" s="132"/>
      <c r="K2665" s="132"/>
      <c r="L2665" s="132"/>
      <c r="M2665" s="132"/>
      <c r="N2665" s="133"/>
      <c r="O2665" s="132"/>
      <c r="P2665" s="132"/>
      <c r="Q2665" s="140"/>
      <c r="R2665" s="140"/>
      <c r="S2665" s="140"/>
      <c r="T2665" s="140"/>
      <c r="U2665" s="140"/>
      <c r="V2665" s="133"/>
      <c r="Y2665" s="3"/>
      <c r="Z2665" s="41"/>
      <c r="AA2665" s="41"/>
      <c r="AB2665" s="132"/>
      <c r="AC2665" s="133"/>
      <c r="AD2665" s="133"/>
      <c r="AE2665" s="133"/>
      <c r="AF2665" s="133"/>
      <c r="AG2665" s="133"/>
      <c r="AH2665" s="132"/>
      <c r="AI2665" s="132"/>
      <c r="AJ2665" s="132"/>
      <c r="AK2665" s="132"/>
      <c r="AL2665" s="133"/>
      <c r="AM2665" s="132"/>
      <c r="AN2665" s="132"/>
      <c r="AO2665" s="140"/>
      <c r="AP2665" s="140"/>
      <c r="AQ2665" s="140"/>
      <c r="AR2665" s="140"/>
      <c r="AS2665" s="140"/>
      <c r="AT2665" s="133"/>
      <c r="AW2665" s="4"/>
      <c r="AX2665" s="4"/>
      <c r="AY2665" s="140"/>
      <c r="AZ2665" s="140"/>
      <c r="BA2665" s="132"/>
      <c r="BB2665" s="133"/>
      <c r="BC2665" s="133"/>
      <c r="BD2665" s="133"/>
      <c r="BE2665" s="140"/>
      <c r="BF2665" s="140"/>
      <c r="BG2665" s="140"/>
      <c r="BH2665" s="140"/>
      <c r="BI2665" s="140"/>
      <c r="BJ2665" s="140"/>
      <c r="BK2665" s="140"/>
      <c r="BL2665" s="140"/>
      <c r="BM2665" s="140"/>
      <c r="BN2665" s="140"/>
      <c r="BO2665" s="140"/>
      <c r="BP2665" s="140"/>
      <c r="BQ2665" s="140"/>
      <c r="BR2665" s="140"/>
      <c r="BS2665" s="140"/>
      <c r="BT2665" s="140"/>
      <c r="BU2665" s="140"/>
      <c r="BV2665" s="140"/>
      <c r="BW2665" s="140"/>
      <c r="BX2665" s="140"/>
      <c r="BY2665" s="140"/>
      <c r="BZ2665" s="140"/>
    </row>
    <row r="2666" spans="1:78" ht="18" customHeight="1">
      <c r="A2666" s="3"/>
      <c r="B2666" s="41"/>
      <c r="C2666" s="41"/>
      <c r="D2666" s="132"/>
      <c r="E2666" s="133"/>
      <c r="F2666" s="133"/>
      <c r="G2666" s="133"/>
      <c r="H2666" s="133"/>
      <c r="I2666" s="133"/>
      <c r="J2666" s="132"/>
      <c r="K2666" s="132"/>
      <c r="L2666" s="132"/>
      <c r="M2666" s="132"/>
      <c r="N2666" s="133"/>
      <c r="O2666" s="132"/>
      <c r="P2666" s="132"/>
      <c r="Q2666" s="140"/>
      <c r="R2666" s="140"/>
      <c r="S2666" s="140"/>
      <c r="T2666" s="140"/>
      <c r="U2666" s="140"/>
      <c r="V2666" s="133"/>
      <c r="Y2666" s="3"/>
      <c r="Z2666" s="41"/>
      <c r="AA2666" s="41"/>
      <c r="AB2666" s="132"/>
      <c r="AC2666" s="133"/>
      <c r="AD2666" s="133"/>
      <c r="AE2666" s="133"/>
      <c r="AF2666" s="133"/>
      <c r="AG2666" s="133"/>
      <c r="AH2666" s="132"/>
      <c r="AI2666" s="132"/>
      <c r="AJ2666" s="132"/>
      <c r="AK2666" s="132"/>
      <c r="AL2666" s="133"/>
      <c r="AM2666" s="132"/>
      <c r="AN2666" s="132"/>
      <c r="AO2666" s="140"/>
      <c r="AP2666" s="140"/>
      <c r="AQ2666" s="140"/>
      <c r="AR2666" s="140"/>
      <c r="AS2666" s="140"/>
      <c r="AT2666" s="133"/>
      <c r="AW2666" s="4"/>
      <c r="AX2666" s="4"/>
      <c r="AY2666" s="140"/>
      <c r="AZ2666" s="140"/>
      <c r="BA2666" s="132"/>
      <c r="BB2666" s="133"/>
      <c r="BC2666" s="133"/>
      <c r="BD2666" s="133"/>
      <c r="BE2666" s="140"/>
      <c r="BF2666" s="140"/>
      <c r="BG2666" s="140"/>
      <c r="BH2666" s="140"/>
      <c r="BI2666" s="140"/>
      <c r="BJ2666" s="140"/>
      <c r="BK2666" s="140"/>
      <c r="BL2666" s="140"/>
      <c r="BM2666" s="140"/>
      <c r="BN2666" s="140"/>
      <c r="BO2666" s="140"/>
      <c r="BP2666" s="140"/>
      <c r="BQ2666" s="140"/>
      <c r="BR2666" s="140"/>
      <c r="BS2666" s="140"/>
      <c r="BT2666" s="140"/>
      <c r="BU2666" s="140"/>
      <c r="BV2666" s="140"/>
      <c r="BW2666" s="140"/>
      <c r="BX2666" s="140"/>
      <c r="BY2666" s="140"/>
      <c r="BZ2666" s="140"/>
    </row>
    <row r="2667" spans="1:78" ht="18" customHeight="1">
      <c r="A2667" s="3"/>
      <c r="B2667" s="41"/>
      <c r="C2667" s="41"/>
      <c r="D2667" s="132"/>
      <c r="E2667" s="133"/>
      <c r="F2667" s="133"/>
      <c r="G2667" s="133"/>
      <c r="H2667" s="133"/>
      <c r="I2667" s="133"/>
      <c r="J2667" s="132"/>
      <c r="K2667" s="132"/>
      <c r="L2667" s="132"/>
      <c r="M2667" s="132"/>
      <c r="N2667" s="133"/>
      <c r="O2667" s="132"/>
      <c r="P2667" s="132"/>
      <c r="Q2667" s="140"/>
      <c r="R2667" s="140"/>
      <c r="S2667" s="140"/>
      <c r="T2667" s="140"/>
      <c r="U2667" s="140"/>
      <c r="V2667" s="133"/>
      <c r="Y2667" s="3"/>
      <c r="Z2667" s="41"/>
      <c r="AA2667" s="41"/>
      <c r="AB2667" s="132"/>
      <c r="AC2667" s="133"/>
      <c r="AD2667" s="133"/>
      <c r="AE2667" s="133"/>
      <c r="AF2667" s="133"/>
      <c r="AG2667" s="133"/>
      <c r="AH2667" s="132"/>
      <c r="AI2667" s="132"/>
      <c r="AJ2667" s="132"/>
      <c r="AK2667" s="132"/>
      <c r="AL2667" s="133"/>
      <c r="AM2667" s="132"/>
      <c r="AN2667" s="132"/>
      <c r="AO2667" s="140"/>
      <c r="AP2667" s="140"/>
      <c r="AQ2667" s="140"/>
      <c r="AR2667" s="140"/>
      <c r="AS2667" s="140"/>
      <c r="AT2667" s="133"/>
      <c r="AW2667" s="4"/>
      <c r="AX2667" s="4"/>
      <c r="AY2667" s="140"/>
      <c r="AZ2667" s="140"/>
      <c r="BA2667" s="132"/>
      <c r="BB2667" s="133"/>
      <c r="BC2667" s="133"/>
      <c r="BD2667" s="133"/>
      <c r="BE2667" s="140"/>
      <c r="BF2667" s="140"/>
      <c r="BG2667" s="140"/>
      <c r="BH2667" s="140"/>
      <c r="BI2667" s="140"/>
      <c r="BJ2667" s="140"/>
      <c r="BK2667" s="140"/>
      <c r="BL2667" s="140"/>
      <c r="BM2667" s="140"/>
      <c r="BN2667" s="140"/>
      <c r="BO2667" s="140"/>
      <c r="BP2667" s="140"/>
      <c r="BQ2667" s="140"/>
      <c r="BR2667" s="140"/>
      <c r="BS2667" s="140"/>
      <c r="BT2667" s="140"/>
      <c r="BU2667" s="140"/>
      <c r="BV2667" s="140"/>
      <c r="BW2667" s="140"/>
      <c r="BX2667" s="140"/>
      <c r="BY2667" s="140"/>
      <c r="BZ2667" s="140"/>
    </row>
    <row r="2668" spans="1:78" ht="18" customHeight="1">
      <c r="A2668" s="3"/>
      <c r="B2668" s="41"/>
      <c r="C2668" s="41"/>
      <c r="D2668" s="132"/>
      <c r="E2668" s="133"/>
      <c r="F2668" s="133"/>
      <c r="G2668" s="133"/>
      <c r="H2668" s="133"/>
      <c r="I2668" s="133"/>
      <c r="J2668" s="132"/>
      <c r="K2668" s="132"/>
      <c r="L2668" s="132"/>
      <c r="M2668" s="132"/>
      <c r="N2668" s="133"/>
      <c r="O2668" s="132"/>
      <c r="P2668" s="132"/>
      <c r="Q2668" s="140"/>
      <c r="R2668" s="140"/>
      <c r="S2668" s="140"/>
      <c r="T2668" s="140"/>
      <c r="U2668" s="140"/>
      <c r="V2668" s="133"/>
      <c r="Y2668" s="3"/>
      <c r="Z2668" s="41"/>
      <c r="AA2668" s="41"/>
      <c r="AB2668" s="132"/>
      <c r="AC2668" s="133"/>
      <c r="AD2668" s="133"/>
      <c r="AE2668" s="133"/>
      <c r="AF2668" s="133"/>
      <c r="AG2668" s="133"/>
      <c r="AH2668" s="132"/>
      <c r="AI2668" s="132"/>
      <c r="AJ2668" s="132"/>
      <c r="AK2668" s="132"/>
      <c r="AL2668" s="133"/>
      <c r="AM2668" s="132"/>
      <c r="AN2668" s="132"/>
      <c r="AO2668" s="140"/>
      <c r="AP2668" s="140"/>
      <c r="AQ2668" s="140"/>
      <c r="AR2668" s="140"/>
      <c r="AS2668" s="140"/>
      <c r="AT2668" s="133"/>
      <c r="AW2668" s="4"/>
      <c r="AX2668" s="4"/>
      <c r="AY2668" s="140"/>
      <c r="AZ2668" s="140"/>
      <c r="BA2668" s="132"/>
      <c r="BB2668" s="133"/>
      <c r="BC2668" s="133"/>
      <c r="BD2668" s="133"/>
      <c r="BE2668" s="140"/>
      <c r="BF2668" s="140"/>
      <c r="BG2668" s="140"/>
      <c r="BH2668" s="140"/>
      <c r="BI2668" s="140"/>
      <c r="BJ2668" s="140"/>
      <c r="BK2668" s="140"/>
      <c r="BL2668" s="140"/>
      <c r="BM2668" s="140"/>
      <c r="BN2668" s="140"/>
      <c r="BO2668" s="140"/>
      <c r="BP2668" s="140"/>
      <c r="BQ2668" s="140"/>
      <c r="BR2668" s="140"/>
      <c r="BS2668" s="140"/>
      <c r="BT2668" s="140"/>
      <c r="BU2668" s="140"/>
      <c r="BV2668" s="140"/>
      <c r="BW2668" s="140"/>
      <c r="BX2668" s="140"/>
      <c r="BY2668" s="140"/>
      <c r="BZ2668" s="140"/>
    </row>
    <row r="2669" spans="1:78" ht="18" customHeight="1">
      <c r="A2669" s="3"/>
      <c r="B2669" s="41"/>
      <c r="C2669" s="41"/>
      <c r="D2669" s="132"/>
      <c r="E2669" s="133"/>
      <c r="F2669" s="133"/>
      <c r="G2669" s="133"/>
      <c r="H2669" s="133"/>
      <c r="I2669" s="133"/>
      <c r="J2669" s="132"/>
      <c r="K2669" s="132"/>
      <c r="L2669" s="132"/>
      <c r="M2669" s="132"/>
      <c r="N2669" s="133"/>
      <c r="O2669" s="132"/>
      <c r="P2669" s="132"/>
      <c r="Q2669" s="140"/>
      <c r="R2669" s="140"/>
      <c r="S2669" s="140"/>
      <c r="T2669" s="140"/>
      <c r="U2669" s="140"/>
      <c r="V2669" s="133"/>
      <c r="Y2669" s="3"/>
      <c r="Z2669" s="41"/>
      <c r="AA2669" s="41"/>
      <c r="AB2669" s="132"/>
      <c r="AC2669" s="133"/>
      <c r="AD2669" s="133"/>
      <c r="AE2669" s="133"/>
      <c r="AF2669" s="133"/>
      <c r="AG2669" s="133"/>
      <c r="AH2669" s="132"/>
      <c r="AI2669" s="132"/>
      <c r="AJ2669" s="132"/>
      <c r="AK2669" s="132"/>
      <c r="AL2669" s="133"/>
      <c r="AM2669" s="132"/>
      <c r="AN2669" s="132"/>
      <c r="AO2669" s="140"/>
      <c r="AP2669" s="140"/>
      <c r="AQ2669" s="140"/>
      <c r="AR2669" s="140"/>
      <c r="AS2669" s="140"/>
      <c r="AT2669" s="133"/>
      <c r="AW2669" s="4"/>
      <c r="AX2669" s="4"/>
      <c r="AY2669" s="140"/>
      <c r="AZ2669" s="140"/>
      <c r="BA2669" s="132"/>
      <c r="BB2669" s="133"/>
      <c r="BC2669" s="133"/>
      <c r="BD2669" s="133"/>
      <c r="BE2669" s="140"/>
      <c r="BF2669" s="140"/>
      <c r="BG2669" s="140"/>
      <c r="BH2669" s="140"/>
      <c r="BI2669" s="140"/>
      <c r="BJ2669" s="140"/>
      <c r="BK2669" s="140"/>
      <c r="BL2669" s="140"/>
      <c r="BM2669" s="140"/>
      <c r="BN2669" s="140"/>
      <c r="BO2669" s="140"/>
      <c r="BP2669" s="140"/>
      <c r="BQ2669" s="140"/>
      <c r="BR2669" s="140"/>
      <c r="BS2669" s="140"/>
      <c r="BT2669" s="140"/>
      <c r="BU2669" s="140"/>
      <c r="BV2669" s="140"/>
      <c r="BW2669" s="140"/>
      <c r="BX2669" s="140"/>
      <c r="BY2669" s="140"/>
      <c r="BZ2669" s="140"/>
    </row>
    <row r="2670" spans="1:78" ht="18" customHeight="1">
      <c r="A2670" s="3"/>
      <c r="B2670" s="41"/>
      <c r="C2670" s="41"/>
      <c r="D2670" s="132"/>
      <c r="E2670" s="133"/>
      <c r="F2670" s="133"/>
      <c r="G2670" s="133"/>
      <c r="H2670" s="133"/>
      <c r="I2670" s="133"/>
      <c r="J2670" s="132"/>
      <c r="K2670" s="132"/>
      <c r="L2670" s="132"/>
      <c r="M2670" s="132"/>
      <c r="N2670" s="133"/>
      <c r="O2670" s="132"/>
      <c r="P2670" s="132"/>
      <c r="Q2670" s="140"/>
      <c r="R2670" s="140"/>
      <c r="S2670" s="140"/>
      <c r="T2670" s="140"/>
      <c r="U2670" s="140"/>
      <c r="V2670" s="133"/>
      <c r="Y2670" s="3"/>
      <c r="Z2670" s="41"/>
      <c r="AA2670" s="41"/>
      <c r="AB2670" s="132"/>
      <c r="AC2670" s="133"/>
      <c r="AD2670" s="133"/>
      <c r="AE2670" s="133"/>
      <c r="AF2670" s="133"/>
      <c r="AG2670" s="133"/>
      <c r="AH2670" s="132"/>
      <c r="AI2670" s="132"/>
      <c r="AJ2670" s="132"/>
      <c r="AK2670" s="132"/>
      <c r="AL2670" s="133"/>
      <c r="AM2670" s="132"/>
      <c r="AN2670" s="132"/>
      <c r="AO2670" s="140"/>
      <c r="AP2670" s="140"/>
      <c r="AQ2670" s="140"/>
      <c r="AR2670" s="140"/>
      <c r="AS2670" s="140"/>
      <c r="AT2670" s="133"/>
      <c r="AW2670" s="4"/>
      <c r="AX2670" s="4"/>
      <c r="AY2670" s="140"/>
      <c r="AZ2670" s="140"/>
      <c r="BA2670" s="132"/>
      <c r="BB2670" s="133"/>
      <c r="BC2670" s="133"/>
      <c r="BD2670" s="133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40"/>
    </row>
    <row r="2671" spans="1:78" ht="18" customHeight="1">
      <c r="A2671" s="3"/>
      <c r="B2671" s="41"/>
      <c r="C2671" s="41"/>
      <c r="D2671" s="132"/>
      <c r="E2671" s="133"/>
      <c r="F2671" s="133"/>
      <c r="G2671" s="133"/>
      <c r="H2671" s="133"/>
      <c r="I2671" s="133"/>
      <c r="J2671" s="132"/>
      <c r="K2671" s="132"/>
      <c r="L2671" s="132"/>
      <c r="M2671" s="132"/>
      <c r="N2671" s="133"/>
      <c r="O2671" s="132"/>
      <c r="P2671" s="132"/>
      <c r="Q2671" s="140"/>
      <c r="R2671" s="140"/>
      <c r="S2671" s="140"/>
      <c r="T2671" s="140"/>
      <c r="U2671" s="140"/>
      <c r="V2671" s="133"/>
      <c r="Y2671" s="3"/>
      <c r="Z2671" s="41"/>
      <c r="AA2671" s="41"/>
      <c r="AB2671" s="132"/>
      <c r="AC2671" s="133"/>
      <c r="AD2671" s="133"/>
      <c r="AE2671" s="133"/>
      <c r="AF2671" s="133"/>
      <c r="AG2671" s="133"/>
      <c r="AH2671" s="132"/>
      <c r="AI2671" s="132"/>
      <c r="AJ2671" s="132"/>
      <c r="AK2671" s="132"/>
      <c r="AL2671" s="133"/>
      <c r="AM2671" s="132"/>
      <c r="AN2671" s="132"/>
      <c r="AO2671" s="140"/>
      <c r="AP2671" s="140"/>
      <c r="AQ2671" s="140"/>
      <c r="AR2671" s="140"/>
      <c r="AS2671" s="140"/>
      <c r="AT2671" s="133"/>
      <c r="AW2671" s="4"/>
      <c r="AX2671" s="4"/>
      <c r="AY2671" s="140"/>
      <c r="AZ2671" s="140"/>
      <c r="BA2671" s="132"/>
      <c r="BB2671" s="133"/>
      <c r="BC2671" s="133"/>
      <c r="BD2671" s="133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40"/>
    </row>
    <row r="2672" spans="1:78" ht="18" customHeight="1">
      <c r="A2672" s="3"/>
      <c r="B2672" s="41"/>
      <c r="C2672" s="41"/>
      <c r="D2672" s="132"/>
      <c r="E2672" s="133"/>
      <c r="F2672" s="133"/>
      <c r="G2672" s="133"/>
      <c r="H2672" s="133"/>
      <c r="I2672" s="133"/>
      <c r="J2672" s="132"/>
      <c r="K2672" s="132"/>
      <c r="L2672" s="132"/>
      <c r="M2672" s="132"/>
      <c r="N2672" s="133"/>
      <c r="O2672" s="132"/>
      <c r="P2672" s="132"/>
      <c r="Q2672" s="140"/>
      <c r="R2672" s="140"/>
      <c r="S2672" s="140"/>
      <c r="T2672" s="140"/>
      <c r="U2672" s="140"/>
      <c r="V2672" s="133"/>
      <c r="Y2672" s="3"/>
      <c r="Z2672" s="41"/>
      <c r="AA2672" s="41"/>
      <c r="AB2672" s="132"/>
      <c r="AC2672" s="133"/>
      <c r="AD2672" s="133"/>
      <c r="AE2672" s="133"/>
      <c r="AF2672" s="133"/>
      <c r="AG2672" s="133"/>
      <c r="AH2672" s="132"/>
      <c r="AI2672" s="132"/>
      <c r="AJ2672" s="132"/>
      <c r="AK2672" s="132"/>
      <c r="AL2672" s="133"/>
      <c r="AM2672" s="132"/>
      <c r="AN2672" s="132"/>
      <c r="AO2672" s="140"/>
      <c r="AP2672" s="140"/>
      <c r="AQ2672" s="140"/>
      <c r="AR2672" s="140"/>
      <c r="AS2672" s="140"/>
      <c r="AT2672" s="133"/>
      <c r="AW2672" s="4"/>
      <c r="AX2672" s="4"/>
      <c r="AY2672" s="140"/>
      <c r="AZ2672" s="140"/>
      <c r="BA2672" s="132"/>
      <c r="BB2672" s="133"/>
      <c r="BC2672" s="133"/>
      <c r="BD2672" s="133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40"/>
    </row>
    <row r="2673" spans="1:78" ht="18" customHeight="1">
      <c r="A2673" s="3"/>
      <c r="B2673" s="41"/>
      <c r="C2673" s="41"/>
      <c r="D2673" s="132"/>
      <c r="E2673" s="133"/>
      <c r="F2673" s="133"/>
      <c r="G2673" s="133"/>
      <c r="H2673" s="133"/>
      <c r="I2673" s="133"/>
      <c r="J2673" s="132"/>
      <c r="K2673" s="132"/>
      <c r="L2673" s="132"/>
      <c r="M2673" s="132"/>
      <c r="N2673" s="133"/>
      <c r="O2673" s="132"/>
      <c r="P2673" s="132"/>
      <c r="Q2673" s="140"/>
      <c r="R2673" s="140"/>
      <c r="S2673" s="140"/>
      <c r="T2673" s="140"/>
      <c r="U2673" s="140"/>
      <c r="V2673" s="133"/>
      <c r="Y2673" s="3"/>
      <c r="Z2673" s="41"/>
      <c r="AA2673" s="41"/>
      <c r="AB2673" s="132"/>
      <c r="AC2673" s="133"/>
      <c r="AD2673" s="133"/>
      <c r="AE2673" s="133"/>
      <c r="AF2673" s="133"/>
      <c r="AG2673" s="133"/>
      <c r="AH2673" s="132"/>
      <c r="AI2673" s="132"/>
      <c r="AJ2673" s="132"/>
      <c r="AK2673" s="132"/>
      <c r="AL2673" s="133"/>
      <c r="AM2673" s="132"/>
      <c r="AN2673" s="132"/>
      <c r="AO2673" s="140"/>
      <c r="AP2673" s="140"/>
      <c r="AQ2673" s="140"/>
      <c r="AR2673" s="140"/>
      <c r="AS2673" s="140"/>
      <c r="AT2673" s="133"/>
      <c r="AW2673" s="4"/>
      <c r="AX2673" s="4"/>
      <c r="AY2673" s="140"/>
      <c r="AZ2673" s="140"/>
      <c r="BA2673" s="132"/>
      <c r="BB2673" s="133"/>
      <c r="BC2673" s="133"/>
      <c r="BD2673" s="133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40"/>
    </row>
    <row r="2674" spans="1:78" ht="18" customHeight="1">
      <c r="A2674" s="3"/>
      <c r="B2674" s="41"/>
      <c r="C2674" s="41"/>
      <c r="D2674" s="132"/>
      <c r="E2674" s="133"/>
      <c r="F2674" s="133"/>
      <c r="G2674" s="133"/>
      <c r="H2674" s="133"/>
      <c r="I2674" s="133"/>
      <c r="J2674" s="132"/>
      <c r="K2674" s="132"/>
      <c r="L2674" s="132"/>
      <c r="M2674" s="132"/>
      <c r="N2674" s="133"/>
      <c r="O2674" s="132"/>
      <c r="P2674" s="132"/>
      <c r="Q2674" s="140"/>
      <c r="R2674" s="140"/>
      <c r="S2674" s="140"/>
      <c r="T2674" s="140"/>
      <c r="U2674" s="140"/>
      <c r="V2674" s="133"/>
      <c r="Y2674" s="3"/>
      <c r="Z2674" s="41"/>
      <c r="AA2674" s="41"/>
      <c r="AB2674" s="132"/>
      <c r="AC2674" s="133"/>
      <c r="AD2674" s="133"/>
      <c r="AE2674" s="133"/>
      <c r="AF2674" s="133"/>
      <c r="AG2674" s="133"/>
      <c r="AH2674" s="132"/>
      <c r="AI2674" s="132"/>
      <c r="AJ2674" s="132"/>
      <c r="AK2674" s="132"/>
      <c r="AL2674" s="133"/>
      <c r="AM2674" s="132"/>
      <c r="AN2674" s="132"/>
      <c r="AO2674" s="140"/>
      <c r="AP2674" s="140"/>
      <c r="AQ2674" s="140"/>
      <c r="AR2674" s="140"/>
      <c r="AS2674" s="140"/>
      <c r="AT2674" s="133"/>
      <c r="AW2674" s="4"/>
      <c r="AX2674" s="4"/>
      <c r="AY2674" s="140"/>
      <c r="AZ2674" s="140"/>
      <c r="BA2674" s="132"/>
      <c r="BB2674" s="133"/>
      <c r="BC2674" s="133"/>
      <c r="BD2674" s="133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40"/>
    </row>
    <row r="2675" spans="1:78" ht="18" customHeight="1">
      <c r="A2675" s="3"/>
      <c r="B2675" s="41"/>
      <c r="C2675" s="41"/>
      <c r="D2675" s="132"/>
      <c r="E2675" s="133"/>
      <c r="F2675" s="133"/>
      <c r="G2675" s="133"/>
      <c r="H2675" s="133"/>
      <c r="I2675" s="133"/>
      <c r="J2675" s="132"/>
      <c r="K2675" s="132"/>
      <c r="L2675" s="132"/>
      <c r="M2675" s="132"/>
      <c r="N2675" s="133"/>
      <c r="O2675" s="132"/>
      <c r="P2675" s="132"/>
      <c r="Q2675" s="140"/>
      <c r="R2675" s="140"/>
      <c r="S2675" s="140"/>
      <c r="T2675" s="140"/>
      <c r="U2675" s="140"/>
      <c r="V2675" s="133"/>
      <c r="Y2675" s="3"/>
      <c r="Z2675" s="41"/>
      <c r="AA2675" s="41"/>
      <c r="AB2675" s="132"/>
      <c r="AC2675" s="133"/>
      <c r="AD2675" s="133"/>
      <c r="AE2675" s="133"/>
      <c r="AF2675" s="133"/>
      <c r="AG2675" s="133"/>
      <c r="AH2675" s="132"/>
      <c r="AI2675" s="132"/>
      <c r="AJ2675" s="132"/>
      <c r="AK2675" s="132"/>
      <c r="AL2675" s="133"/>
      <c r="AM2675" s="132"/>
      <c r="AN2675" s="132"/>
      <c r="AO2675" s="140"/>
      <c r="AP2675" s="140"/>
      <c r="AQ2675" s="140"/>
      <c r="AR2675" s="140"/>
      <c r="AS2675" s="140"/>
      <c r="AT2675" s="133"/>
      <c r="AW2675" s="4"/>
      <c r="AX2675" s="4"/>
      <c r="AY2675" s="140"/>
      <c r="AZ2675" s="140"/>
      <c r="BA2675" s="132"/>
      <c r="BB2675" s="133"/>
      <c r="BC2675" s="133"/>
      <c r="BD2675" s="133"/>
      <c r="BE2675" s="140"/>
      <c r="BF2675" s="140"/>
      <c r="BG2675" s="140"/>
      <c r="BH2675" s="140"/>
      <c r="BI2675" s="140"/>
      <c r="BJ2675" s="140"/>
      <c r="BK2675" s="140"/>
      <c r="BL2675" s="140"/>
      <c r="BM2675" s="140"/>
      <c r="BN2675" s="140"/>
      <c r="BO2675" s="140"/>
      <c r="BP2675" s="140"/>
      <c r="BQ2675" s="140"/>
      <c r="BR2675" s="140"/>
      <c r="BS2675" s="140"/>
      <c r="BT2675" s="140"/>
      <c r="BU2675" s="140"/>
      <c r="BV2675" s="140"/>
      <c r="BW2675" s="140"/>
      <c r="BX2675" s="140"/>
      <c r="BY2675" s="140"/>
      <c r="BZ2675" s="140"/>
    </row>
    <row r="2676" spans="1:78" ht="18" customHeight="1">
      <c r="A2676" s="3"/>
      <c r="B2676" s="41"/>
      <c r="C2676" s="41"/>
      <c r="D2676" s="132"/>
      <c r="E2676" s="133"/>
      <c r="F2676" s="133"/>
      <c r="G2676" s="133"/>
      <c r="H2676" s="133"/>
      <c r="I2676" s="133"/>
      <c r="J2676" s="132"/>
      <c r="K2676" s="132"/>
      <c r="L2676" s="132"/>
      <c r="M2676" s="132"/>
      <c r="N2676" s="133"/>
      <c r="O2676" s="132"/>
      <c r="P2676" s="132"/>
      <c r="Q2676" s="140"/>
      <c r="R2676" s="140"/>
      <c r="S2676" s="140"/>
      <c r="T2676" s="140"/>
      <c r="U2676" s="140"/>
      <c r="V2676" s="133"/>
      <c r="Y2676" s="3"/>
      <c r="Z2676" s="41"/>
      <c r="AA2676" s="41"/>
      <c r="AB2676" s="132"/>
      <c r="AC2676" s="133"/>
      <c r="AD2676" s="133"/>
      <c r="AE2676" s="133"/>
      <c r="AF2676" s="133"/>
      <c r="AG2676" s="133"/>
      <c r="AH2676" s="132"/>
      <c r="AI2676" s="132"/>
      <c r="AJ2676" s="132"/>
      <c r="AK2676" s="132"/>
      <c r="AL2676" s="133"/>
      <c r="AM2676" s="132"/>
      <c r="AN2676" s="132"/>
      <c r="AO2676" s="140"/>
      <c r="AP2676" s="140"/>
      <c r="AQ2676" s="140"/>
      <c r="AR2676" s="140"/>
      <c r="AS2676" s="140"/>
      <c r="AT2676" s="133"/>
      <c r="AW2676" s="4"/>
      <c r="AX2676" s="4"/>
      <c r="AY2676" s="140"/>
      <c r="AZ2676" s="140"/>
      <c r="BA2676" s="132"/>
      <c r="BB2676" s="133"/>
      <c r="BC2676" s="133"/>
      <c r="BD2676" s="133"/>
      <c r="BE2676" s="140"/>
      <c r="BF2676" s="140"/>
      <c r="BG2676" s="140"/>
      <c r="BH2676" s="140"/>
      <c r="BI2676" s="140"/>
      <c r="BJ2676" s="140"/>
      <c r="BK2676" s="140"/>
      <c r="BL2676" s="140"/>
      <c r="BM2676" s="140"/>
      <c r="BN2676" s="140"/>
      <c r="BO2676" s="140"/>
      <c r="BP2676" s="140"/>
      <c r="BQ2676" s="140"/>
      <c r="BR2676" s="140"/>
      <c r="BS2676" s="140"/>
      <c r="BT2676" s="140"/>
      <c r="BU2676" s="140"/>
      <c r="BV2676" s="140"/>
      <c r="BW2676" s="140"/>
      <c r="BX2676" s="140"/>
      <c r="BY2676" s="140"/>
      <c r="BZ2676" s="140"/>
    </row>
    <row r="2677" spans="1:78" ht="18" customHeight="1">
      <c r="A2677" s="3"/>
      <c r="B2677" s="41"/>
      <c r="C2677" s="41"/>
      <c r="D2677" s="132"/>
      <c r="E2677" s="133"/>
      <c r="F2677" s="133"/>
      <c r="G2677" s="133"/>
      <c r="H2677" s="133"/>
      <c r="I2677" s="133"/>
      <c r="J2677" s="132"/>
      <c r="K2677" s="132"/>
      <c r="L2677" s="132"/>
      <c r="M2677" s="132"/>
      <c r="N2677" s="133"/>
      <c r="O2677" s="132"/>
      <c r="P2677" s="132"/>
      <c r="Q2677" s="140"/>
      <c r="R2677" s="140"/>
      <c r="S2677" s="140"/>
      <c r="T2677" s="140"/>
      <c r="U2677" s="140"/>
      <c r="V2677" s="133"/>
      <c r="Y2677" s="3"/>
      <c r="Z2677" s="41"/>
      <c r="AA2677" s="41"/>
      <c r="AB2677" s="132"/>
      <c r="AC2677" s="133"/>
      <c r="AD2677" s="133"/>
      <c r="AE2677" s="133"/>
      <c r="AF2677" s="133"/>
      <c r="AG2677" s="133"/>
      <c r="AH2677" s="132"/>
      <c r="AI2677" s="132"/>
      <c r="AJ2677" s="132"/>
      <c r="AK2677" s="132"/>
      <c r="AL2677" s="133"/>
      <c r="AM2677" s="132"/>
      <c r="AN2677" s="132"/>
      <c r="AO2677" s="140"/>
      <c r="AP2677" s="140"/>
      <c r="AQ2677" s="140"/>
      <c r="AR2677" s="140"/>
      <c r="AS2677" s="140"/>
      <c r="AT2677" s="133"/>
      <c r="AW2677" s="4"/>
      <c r="AX2677" s="4"/>
      <c r="AY2677" s="140"/>
      <c r="AZ2677" s="140"/>
      <c r="BA2677" s="132"/>
      <c r="BB2677" s="133"/>
      <c r="BC2677" s="133"/>
      <c r="BD2677" s="133"/>
      <c r="BE2677" s="140"/>
      <c r="BF2677" s="140"/>
      <c r="BG2677" s="140"/>
      <c r="BH2677" s="140"/>
      <c r="BI2677" s="140"/>
      <c r="BJ2677" s="140"/>
      <c r="BK2677" s="140"/>
      <c r="BL2677" s="140"/>
      <c r="BM2677" s="140"/>
      <c r="BN2677" s="140"/>
      <c r="BO2677" s="140"/>
      <c r="BP2677" s="140"/>
      <c r="BQ2677" s="140"/>
      <c r="BR2677" s="140"/>
      <c r="BS2677" s="140"/>
      <c r="BT2677" s="140"/>
      <c r="BU2677" s="140"/>
      <c r="BV2677" s="140"/>
      <c r="BW2677" s="140"/>
      <c r="BX2677" s="140"/>
      <c r="BY2677" s="140"/>
      <c r="BZ2677" s="140"/>
    </row>
    <row r="2678" spans="1:78" ht="18" customHeight="1">
      <c r="A2678" s="3"/>
      <c r="B2678" s="41"/>
      <c r="C2678" s="41"/>
      <c r="D2678" s="132"/>
      <c r="E2678" s="133"/>
      <c r="F2678" s="133"/>
      <c r="G2678" s="133"/>
      <c r="H2678" s="133"/>
      <c r="I2678" s="133"/>
      <c r="J2678" s="132"/>
      <c r="K2678" s="132"/>
      <c r="L2678" s="132"/>
      <c r="M2678" s="132"/>
      <c r="N2678" s="133"/>
      <c r="O2678" s="132"/>
      <c r="P2678" s="132"/>
      <c r="Q2678" s="140"/>
      <c r="R2678" s="140"/>
      <c r="S2678" s="140"/>
      <c r="T2678" s="140"/>
      <c r="U2678" s="140"/>
      <c r="V2678" s="133"/>
      <c r="Y2678" s="3"/>
      <c r="Z2678" s="41"/>
      <c r="AA2678" s="41"/>
      <c r="AB2678" s="132"/>
      <c r="AC2678" s="133"/>
      <c r="AD2678" s="133"/>
      <c r="AE2678" s="133"/>
      <c r="AF2678" s="133"/>
      <c r="AG2678" s="133"/>
      <c r="AH2678" s="132"/>
      <c r="AI2678" s="132"/>
      <c r="AJ2678" s="132"/>
      <c r="AK2678" s="132"/>
      <c r="AL2678" s="133"/>
      <c r="AM2678" s="132"/>
      <c r="AN2678" s="132"/>
      <c r="AO2678" s="140"/>
      <c r="AP2678" s="140"/>
      <c r="AQ2678" s="140"/>
      <c r="AR2678" s="140"/>
      <c r="AS2678" s="140"/>
      <c r="AT2678" s="133"/>
      <c r="AW2678" s="4"/>
      <c r="AX2678" s="4"/>
      <c r="AY2678" s="140"/>
      <c r="AZ2678" s="140"/>
      <c r="BA2678" s="132"/>
      <c r="BB2678" s="133"/>
      <c r="BC2678" s="133"/>
      <c r="BD2678" s="133"/>
      <c r="BE2678" s="140"/>
      <c r="BF2678" s="140"/>
      <c r="BG2678" s="140"/>
      <c r="BH2678" s="140"/>
      <c r="BI2678" s="140"/>
      <c r="BJ2678" s="140"/>
      <c r="BK2678" s="140"/>
      <c r="BL2678" s="140"/>
      <c r="BM2678" s="140"/>
      <c r="BN2678" s="140"/>
      <c r="BO2678" s="140"/>
      <c r="BP2678" s="140"/>
      <c r="BQ2678" s="140"/>
      <c r="BR2678" s="140"/>
      <c r="BS2678" s="140"/>
      <c r="BT2678" s="140"/>
      <c r="BU2678" s="140"/>
      <c r="BV2678" s="140"/>
      <c r="BW2678" s="140"/>
      <c r="BX2678" s="140"/>
      <c r="BY2678" s="140"/>
      <c r="BZ2678" s="140"/>
    </row>
    <row r="2679" spans="1:78" ht="18" customHeight="1">
      <c r="A2679" s="3"/>
      <c r="B2679" s="41"/>
      <c r="C2679" s="41"/>
      <c r="D2679" s="132"/>
      <c r="E2679" s="133"/>
      <c r="F2679" s="133"/>
      <c r="G2679" s="133"/>
      <c r="H2679" s="133"/>
      <c r="I2679" s="133"/>
      <c r="J2679" s="132"/>
      <c r="K2679" s="132"/>
      <c r="L2679" s="132"/>
      <c r="M2679" s="132"/>
      <c r="N2679" s="133"/>
      <c r="O2679" s="132"/>
      <c r="P2679" s="132"/>
      <c r="Q2679" s="140"/>
      <c r="R2679" s="140"/>
      <c r="S2679" s="140"/>
      <c r="T2679" s="140"/>
      <c r="U2679" s="140"/>
      <c r="V2679" s="133"/>
      <c r="Y2679" s="3"/>
      <c r="Z2679" s="41"/>
      <c r="AA2679" s="41"/>
      <c r="AB2679" s="132"/>
      <c r="AC2679" s="133"/>
      <c r="AD2679" s="133"/>
      <c r="AE2679" s="133"/>
      <c r="AF2679" s="133"/>
      <c r="AG2679" s="133"/>
      <c r="AH2679" s="132"/>
      <c r="AI2679" s="132"/>
      <c r="AJ2679" s="132"/>
      <c r="AK2679" s="132"/>
      <c r="AL2679" s="133"/>
      <c r="AM2679" s="132"/>
      <c r="AN2679" s="132"/>
      <c r="AO2679" s="140"/>
      <c r="AP2679" s="140"/>
      <c r="AQ2679" s="140"/>
      <c r="AR2679" s="140"/>
      <c r="AS2679" s="140"/>
      <c r="AT2679" s="133"/>
      <c r="AW2679" s="4"/>
      <c r="AX2679" s="4"/>
      <c r="AY2679" s="140"/>
      <c r="AZ2679" s="140"/>
      <c r="BA2679" s="132"/>
      <c r="BB2679" s="133"/>
      <c r="BC2679" s="133"/>
      <c r="BD2679" s="133"/>
      <c r="BE2679" s="140"/>
      <c r="BF2679" s="140"/>
      <c r="BG2679" s="140"/>
      <c r="BH2679" s="140"/>
      <c r="BI2679" s="140"/>
      <c r="BJ2679" s="140"/>
      <c r="BK2679" s="140"/>
      <c r="BL2679" s="140"/>
      <c r="BM2679" s="140"/>
      <c r="BN2679" s="140"/>
      <c r="BO2679" s="140"/>
      <c r="BP2679" s="140"/>
      <c r="BQ2679" s="140"/>
      <c r="BR2679" s="140"/>
      <c r="BS2679" s="140"/>
      <c r="BT2679" s="140"/>
      <c r="BU2679" s="140"/>
      <c r="BV2679" s="140"/>
      <c r="BW2679" s="140"/>
      <c r="BX2679" s="140"/>
      <c r="BY2679" s="140"/>
      <c r="BZ2679" s="140"/>
    </row>
    <row r="2680" spans="1:78" ht="18" customHeight="1">
      <c r="A2680" s="3"/>
      <c r="B2680" s="41"/>
      <c r="C2680" s="41"/>
      <c r="D2680" s="132"/>
      <c r="E2680" s="133"/>
      <c r="F2680" s="133"/>
      <c r="G2680" s="133"/>
      <c r="H2680" s="133"/>
      <c r="I2680" s="133"/>
      <c r="J2680" s="132"/>
      <c r="K2680" s="132"/>
      <c r="L2680" s="132"/>
      <c r="M2680" s="132"/>
      <c r="N2680" s="133"/>
      <c r="O2680" s="132"/>
      <c r="P2680" s="132"/>
      <c r="Q2680" s="140"/>
      <c r="R2680" s="140"/>
      <c r="S2680" s="140"/>
      <c r="T2680" s="140"/>
      <c r="U2680" s="140"/>
      <c r="V2680" s="133"/>
      <c r="Y2680" s="3"/>
      <c r="Z2680" s="41"/>
      <c r="AA2680" s="41"/>
      <c r="AB2680" s="132"/>
      <c r="AC2680" s="133"/>
      <c r="AD2680" s="133"/>
      <c r="AE2680" s="133"/>
      <c r="AF2680" s="133"/>
      <c r="AG2680" s="133"/>
      <c r="AH2680" s="132"/>
      <c r="AI2680" s="132"/>
      <c r="AJ2680" s="132"/>
      <c r="AK2680" s="132"/>
      <c r="AL2680" s="133"/>
      <c r="AM2680" s="132"/>
      <c r="AN2680" s="132"/>
      <c r="AO2680" s="140"/>
      <c r="AP2680" s="140"/>
      <c r="AQ2680" s="140"/>
      <c r="AR2680" s="140"/>
      <c r="AS2680" s="140"/>
      <c r="AT2680" s="133"/>
      <c r="AW2680" s="4"/>
      <c r="AX2680" s="4"/>
      <c r="AY2680" s="140"/>
      <c r="AZ2680" s="140"/>
      <c r="BA2680" s="132"/>
      <c r="BB2680" s="133"/>
      <c r="BC2680" s="133"/>
      <c r="BD2680" s="133"/>
      <c r="BE2680" s="140"/>
      <c r="BF2680" s="140"/>
      <c r="BG2680" s="140"/>
      <c r="BH2680" s="140"/>
      <c r="BI2680" s="140"/>
      <c r="BJ2680" s="140"/>
      <c r="BK2680" s="140"/>
      <c r="BL2680" s="140"/>
      <c r="BM2680" s="140"/>
      <c r="BN2680" s="140"/>
      <c r="BO2680" s="140"/>
      <c r="BP2680" s="140"/>
      <c r="BQ2680" s="140"/>
      <c r="BR2680" s="140"/>
      <c r="BS2680" s="140"/>
      <c r="BT2680" s="140"/>
      <c r="BU2680" s="140"/>
      <c r="BV2680" s="140"/>
      <c r="BW2680" s="140"/>
      <c r="BX2680" s="140"/>
      <c r="BY2680" s="140"/>
      <c r="BZ2680" s="140"/>
    </row>
    <row r="2681" spans="1:78" ht="18" customHeight="1">
      <c r="A2681" s="3"/>
      <c r="B2681" s="41"/>
      <c r="C2681" s="41"/>
      <c r="D2681" s="132"/>
      <c r="E2681" s="133"/>
      <c r="F2681" s="133"/>
      <c r="G2681" s="133"/>
      <c r="H2681" s="133"/>
      <c r="I2681" s="133"/>
      <c r="J2681" s="132"/>
      <c r="K2681" s="132"/>
      <c r="L2681" s="132"/>
      <c r="M2681" s="132"/>
      <c r="N2681" s="133"/>
      <c r="O2681" s="132"/>
      <c r="P2681" s="132"/>
      <c r="Q2681" s="140"/>
      <c r="R2681" s="140"/>
      <c r="S2681" s="140"/>
      <c r="T2681" s="140"/>
      <c r="U2681" s="140"/>
      <c r="V2681" s="133"/>
      <c r="Y2681" s="3"/>
      <c r="Z2681" s="41"/>
      <c r="AA2681" s="41"/>
      <c r="AB2681" s="132"/>
      <c r="AC2681" s="133"/>
      <c r="AD2681" s="133"/>
      <c r="AE2681" s="133"/>
      <c r="AF2681" s="133"/>
      <c r="AG2681" s="133"/>
      <c r="AH2681" s="132"/>
      <c r="AI2681" s="132"/>
      <c r="AJ2681" s="132"/>
      <c r="AK2681" s="132"/>
      <c r="AL2681" s="133"/>
      <c r="AM2681" s="132"/>
      <c r="AN2681" s="132"/>
      <c r="AO2681" s="140"/>
      <c r="AP2681" s="140"/>
      <c r="AQ2681" s="140"/>
      <c r="AR2681" s="140"/>
      <c r="AS2681" s="140"/>
      <c r="AT2681" s="133"/>
      <c r="AW2681" s="4"/>
      <c r="AX2681" s="4"/>
      <c r="AY2681" s="140"/>
      <c r="AZ2681" s="140"/>
      <c r="BA2681" s="132"/>
      <c r="BB2681" s="133"/>
      <c r="BC2681" s="133"/>
      <c r="BD2681" s="133"/>
      <c r="BE2681" s="140"/>
      <c r="BF2681" s="140"/>
      <c r="BG2681" s="140"/>
      <c r="BH2681" s="140"/>
      <c r="BI2681" s="140"/>
      <c r="BJ2681" s="140"/>
      <c r="BK2681" s="140"/>
      <c r="BL2681" s="140"/>
      <c r="BM2681" s="140"/>
      <c r="BN2681" s="140"/>
      <c r="BO2681" s="140"/>
      <c r="BP2681" s="140"/>
      <c r="BQ2681" s="140"/>
      <c r="BR2681" s="140"/>
      <c r="BS2681" s="140"/>
      <c r="BT2681" s="140"/>
      <c r="BU2681" s="140"/>
      <c r="BV2681" s="140"/>
      <c r="BW2681" s="140"/>
      <c r="BX2681" s="140"/>
      <c r="BY2681" s="140"/>
      <c r="BZ2681" s="140"/>
    </row>
    <row r="2682" spans="1:78" ht="18" customHeight="1">
      <c r="A2682" s="3"/>
      <c r="B2682" s="41"/>
      <c r="C2682" s="41"/>
      <c r="D2682" s="132"/>
      <c r="E2682" s="133"/>
      <c r="F2682" s="133"/>
      <c r="G2682" s="133"/>
      <c r="H2682" s="133"/>
      <c r="I2682" s="133"/>
      <c r="J2682" s="132"/>
      <c r="K2682" s="132"/>
      <c r="L2682" s="132"/>
      <c r="M2682" s="132"/>
      <c r="N2682" s="133"/>
      <c r="O2682" s="132"/>
      <c r="P2682" s="132"/>
      <c r="Q2682" s="140"/>
      <c r="R2682" s="140"/>
      <c r="S2682" s="140"/>
      <c r="T2682" s="140"/>
      <c r="U2682" s="140"/>
      <c r="V2682" s="133"/>
      <c r="Y2682" s="3"/>
      <c r="Z2682" s="41"/>
      <c r="AA2682" s="41"/>
      <c r="AB2682" s="132"/>
      <c r="AC2682" s="133"/>
      <c r="AD2682" s="133"/>
      <c r="AE2682" s="133"/>
      <c r="AF2682" s="133"/>
      <c r="AG2682" s="133"/>
      <c r="AH2682" s="132"/>
      <c r="AI2682" s="132"/>
      <c r="AJ2682" s="132"/>
      <c r="AK2682" s="132"/>
      <c r="AL2682" s="133"/>
      <c r="AM2682" s="132"/>
      <c r="AN2682" s="132"/>
      <c r="AO2682" s="140"/>
      <c r="AP2682" s="140"/>
      <c r="AQ2682" s="140"/>
      <c r="AR2682" s="140"/>
      <c r="AS2682" s="140"/>
      <c r="AT2682" s="133"/>
      <c r="AW2682" s="4"/>
      <c r="AX2682" s="4"/>
      <c r="AY2682" s="140"/>
      <c r="AZ2682" s="140"/>
      <c r="BA2682" s="132"/>
      <c r="BB2682" s="133"/>
      <c r="BC2682" s="133"/>
      <c r="BD2682" s="133"/>
      <c r="BE2682" s="140"/>
      <c r="BF2682" s="140"/>
      <c r="BG2682" s="140"/>
      <c r="BH2682" s="140"/>
      <c r="BI2682" s="140"/>
      <c r="BJ2682" s="140"/>
      <c r="BK2682" s="140"/>
      <c r="BL2682" s="140"/>
      <c r="BM2682" s="140"/>
      <c r="BN2682" s="140"/>
      <c r="BO2682" s="140"/>
      <c r="BP2682" s="140"/>
      <c r="BQ2682" s="140"/>
      <c r="BR2682" s="140"/>
      <c r="BS2682" s="140"/>
      <c r="BT2682" s="140"/>
      <c r="BU2682" s="140"/>
      <c r="BV2682" s="140"/>
      <c r="BW2682" s="140"/>
      <c r="BX2682" s="140"/>
      <c r="BY2682" s="140"/>
      <c r="BZ2682" s="140"/>
    </row>
    <row r="2683" spans="1:78" ht="18" customHeight="1">
      <c r="A2683" s="3"/>
      <c r="B2683" s="41"/>
      <c r="C2683" s="41"/>
      <c r="D2683" s="132"/>
      <c r="E2683" s="133"/>
      <c r="F2683" s="133"/>
      <c r="G2683" s="133"/>
      <c r="H2683" s="133"/>
      <c r="I2683" s="133"/>
      <c r="J2683" s="132"/>
      <c r="K2683" s="132"/>
      <c r="L2683" s="132"/>
      <c r="M2683" s="132"/>
      <c r="N2683" s="133"/>
      <c r="O2683" s="132"/>
      <c r="P2683" s="132"/>
      <c r="Q2683" s="140"/>
      <c r="R2683" s="140"/>
      <c r="S2683" s="140"/>
      <c r="T2683" s="140"/>
      <c r="U2683" s="140"/>
      <c r="V2683" s="133"/>
      <c r="Y2683" s="3"/>
      <c r="Z2683" s="41"/>
      <c r="AA2683" s="41"/>
      <c r="AB2683" s="132"/>
      <c r="AC2683" s="133"/>
      <c r="AD2683" s="133"/>
      <c r="AE2683" s="133"/>
      <c r="AF2683" s="133"/>
      <c r="AG2683" s="133"/>
      <c r="AH2683" s="132"/>
      <c r="AI2683" s="132"/>
      <c r="AJ2683" s="132"/>
      <c r="AK2683" s="132"/>
      <c r="AL2683" s="133"/>
      <c r="AM2683" s="132"/>
      <c r="AN2683" s="132"/>
      <c r="AO2683" s="140"/>
      <c r="AP2683" s="140"/>
      <c r="AQ2683" s="140"/>
      <c r="AR2683" s="140"/>
      <c r="AS2683" s="140"/>
      <c r="AT2683" s="133"/>
      <c r="AW2683" s="4"/>
      <c r="AX2683" s="4"/>
      <c r="AY2683" s="140"/>
      <c r="AZ2683" s="140"/>
      <c r="BA2683" s="132"/>
      <c r="BB2683" s="133"/>
      <c r="BC2683" s="133"/>
      <c r="BD2683" s="133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40"/>
    </row>
    <row r="2684" spans="1:78" ht="18" customHeight="1">
      <c r="A2684" s="3"/>
      <c r="B2684" s="41"/>
      <c r="C2684" s="41"/>
      <c r="D2684" s="132"/>
      <c r="E2684" s="133"/>
      <c r="F2684" s="133"/>
      <c r="G2684" s="133"/>
      <c r="H2684" s="133"/>
      <c r="I2684" s="133"/>
      <c r="J2684" s="132"/>
      <c r="K2684" s="132"/>
      <c r="L2684" s="132"/>
      <c r="M2684" s="132"/>
      <c r="N2684" s="133"/>
      <c r="O2684" s="132"/>
      <c r="P2684" s="132"/>
      <c r="Q2684" s="140"/>
      <c r="R2684" s="140"/>
      <c r="S2684" s="140"/>
      <c r="T2684" s="140"/>
      <c r="U2684" s="140"/>
      <c r="V2684" s="133"/>
      <c r="Y2684" s="3"/>
      <c r="Z2684" s="41"/>
      <c r="AA2684" s="41"/>
      <c r="AB2684" s="132"/>
      <c r="AC2684" s="133"/>
      <c r="AD2684" s="133"/>
      <c r="AE2684" s="133"/>
      <c r="AF2684" s="133"/>
      <c r="AG2684" s="133"/>
      <c r="AH2684" s="132"/>
      <c r="AI2684" s="132"/>
      <c r="AJ2684" s="132"/>
      <c r="AK2684" s="132"/>
      <c r="AL2684" s="133"/>
      <c r="AM2684" s="132"/>
      <c r="AN2684" s="132"/>
      <c r="AO2684" s="140"/>
      <c r="AP2684" s="140"/>
      <c r="AQ2684" s="140"/>
      <c r="AR2684" s="140"/>
      <c r="AS2684" s="140"/>
      <c r="AT2684" s="133"/>
      <c r="AW2684" s="4"/>
      <c r="AX2684" s="4"/>
      <c r="AY2684" s="140"/>
      <c r="AZ2684" s="140"/>
      <c r="BA2684" s="132"/>
      <c r="BB2684" s="133"/>
      <c r="BC2684" s="133"/>
      <c r="BD2684" s="133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40"/>
    </row>
    <row r="2685" spans="1:78" ht="18" customHeight="1">
      <c r="A2685" s="3"/>
      <c r="B2685" s="41"/>
      <c r="C2685" s="41"/>
      <c r="D2685" s="132"/>
      <c r="E2685" s="133"/>
      <c r="F2685" s="133"/>
      <c r="G2685" s="133"/>
      <c r="H2685" s="133"/>
      <c r="I2685" s="133"/>
      <c r="J2685" s="132"/>
      <c r="K2685" s="132"/>
      <c r="L2685" s="132"/>
      <c r="M2685" s="132"/>
      <c r="N2685" s="133"/>
      <c r="O2685" s="132"/>
      <c r="P2685" s="132"/>
      <c r="Q2685" s="140"/>
      <c r="R2685" s="140"/>
      <c r="S2685" s="140"/>
      <c r="T2685" s="140"/>
      <c r="U2685" s="140"/>
      <c r="V2685" s="133"/>
      <c r="Y2685" s="3"/>
      <c r="Z2685" s="41"/>
      <c r="AA2685" s="41"/>
      <c r="AB2685" s="132"/>
      <c r="AC2685" s="133"/>
      <c r="AD2685" s="133"/>
      <c r="AE2685" s="133"/>
      <c r="AF2685" s="133"/>
      <c r="AG2685" s="133"/>
      <c r="AH2685" s="132"/>
      <c r="AI2685" s="132"/>
      <c r="AJ2685" s="132"/>
      <c r="AK2685" s="132"/>
      <c r="AL2685" s="133"/>
      <c r="AM2685" s="132"/>
      <c r="AN2685" s="132"/>
      <c r="AO2685" s="140"/>
      <c r="AP2685" s="140"/>
      <c r="AQ2685" s="140"/>
      <c r="AR2685" s="140"/>
      <c r="AS2685" s="140"/>
      <c r="AT2685" s="133"/>
      <c r="AW2685" s="4"/>
      <c r="AX2685" s="4"/>
      <c r="AY2685" s="140"/>
      <c r="AZ2685" s="140"/>
      <c r="BA2685" s="132"/>
      <c r="BB2685" s="133"/>
      <c r="BC2685" s="133"/>
      <c r="BD2685" s="133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40"/>
    </row>
    <row r="2686" spans="1:78" ht="18" customHeight="1">
      <c r="A2686" s="3"/>
      <c r="B2686" s="41"/>
      <c r="C2686" s="41"/>
      <c r="D2686" s="132"/>
      <c r="E2686" s="133"/>
      <c r="F2686" s="133"/>
      <c r="G2686" s="133"/>
      <c r="H2686" s="133"/>
      <c r="I2686" s="133"/>
      <c r="J2686" s="132"/>
      <c r="K2686" s="132"/>
      <c r="L2686" s="132"/>
      <c r="M2686" s="132"/>
      <c r="N2686" s="133"/>
      <c r="O2686" s="132"/>
      <c r="P2686" s="132"/>
      <c r="Q2686" s="140"/>
      <c r="R2686" s="140"/>
      <c r="S2686" s="140"/>
      <c r="T2686" s="140"/>
      <c r="U2686" s="140"/>
      <c r="V2686" s="133"/>
      <c r="Y2686" s="3"/>
      <c r="Z2686" s="41"/>
      <c r="AA2686" s="41"/>
      <c r="AB2686" s="132"/>
      <c r="AC2686" s="133"/>
      <c r="AD2686" s="133"/>
      <c r="AE2686" s="133"/>
      <c r="AF2686" s="133"/>
      <c r="AG2686" s="133"/>
      <c r="AH2686" s="132"/>
      <c r="AI2686" s="132"/>
      <c r="AJ2686" s="132"/>
      <c r="AK2686" s="132"/>
      <c r="AL2686" s="133"/>
      <c r="AM2686" s="132"/>
      <c r="AN2686" s="132"/>
      <c r="AO2686" s="140"/>
      <c r="AP2686" s="140"/>
      <c r="AQ2686" s="140"/>
      <c r="AR2686" s="140"/>
      <c r="AS2686" s="140"/>
      <c r="AT2686" s="133"/>
      <c r="AW2686" s="4"/>
      <c r="AX2686" s="4"/>
      <c r="AY2686" s="140"/>
      <c r="AZ2686" s="140"/>
      <c r="BA2686" s="132"/>
      <c r="BB2686" s="133"/>
      <c r="BC2686" s="133"/>
      <c r="BD2686" s="133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40"/>
    </row>
    <row r="2687" spans="1:78" ht="18" customHeight="1">
      <c r="A2687" s="3"/>
      <c r="B2687" s="41"/>
      <c r="C2687" s="41"/>
      <c r="D2687" s="132"/>
      <c r="E2687" s="133"/>
      <c r="F2687" s="133"/>
      <c r="G2687" s="133"/>
      <c r="H2687" s="133"/>
      <c r="I2687" s="133"/>
      <c r="J2687" s="132"/>
      <c r="K2687" s="132"/>
      <c r="L2687" s="132"/>
      <c r="M2687" s="132"/>
      <c r="N2687" s="133"/>
      <c r="O2687" s="132"/>
      <c r="P2687" s="132"/>
      <c r="Q2687" s="140"/>
      <c r="R2687" s="140"/>
      <c r="S2687" s="140"/>
      <c r="T2687" s="140"/>
      <c r="U2687" s="140"/>
      <c r="V2687" s="133"/>
      <c r="Y2687" s="3"/>
      <c r="Z2687" s="41"/>
      <c r="AA2687" s="41"/>
      <c r="AB2687" s="132"/>
      <c r="AC2687" s="133"/>
      <c r="AD2687" s="133"/>
      <c r="AE2687" s="133"/>
      <c r="AF2687" s="133"/>
      <c r="AG2687" s="133"/>
      <c r="AH2687" s="132"/>
      <c r="AI2687" s="132"/>
      <c r="AJ2687" s="132"/>
      <c r="AK2687" s="132"/>
      <c r="AL2687" s="133"/>
      <c r="AM2687" s="132"/>
      <c r="AN2687" s="132"/>
      <c r="AO2687" s="140"/>
      <c r="AP2687" s="140"/>
      <c r="AQ2687" s="140"/>
      <c r="AR2687" s="140"/>
      <c r="AS2687" s="140"/>
      <c r="AT2687" s="133"/>
      <c r="AW2687" s="4"/>
      <c r="AX2687" s="4"/>
      <c r="AY2687" s="140"/>
      <c r="AZ2687" s="140"/>
      <c r="BA2687" s="132"/>
      <c r="BB2687" s="133"/>
      <c r="BC2687" s="133"/>
      <c r="BD2687" s="133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40"/>
    </row>
    <row r="2688" spans="1:78" ht="18" customHeight="1">
      <c r="A2688" s="3"/>
      <c r="B2688" s="41"/>
      <c r="C2688" s="41"/>
      <c r="D2688" s="132"/>
      <c r="E2688" s="133"/>
      <c r="F2688" s="133"/>
      <c r="G2688" s="133"/>
      <c r="H2688" s="133"/>
      <c r="I2688" s="133"/>
      <c r="J2688" s="132"/>
      <c r="K2688" s="132"/>
      <c r="L2688" s="132"/>
      <c r="M2688" s="132"/>
      <c r="N2688" s="133"/>
      <c r="O2688" s="132"/>
      <c r="P2688" s="132"/>
      <c r="Q2688" s="140"/>
      <c r="R2688" s="140"/>
      <c r="S2688" s="140"/>
      <c r="T2688" s="140"/>
      <c r="U2688" s="140"/>
      <c r="V2688" s="133"/>
      <c r="Y2688" s="3"/>
      <c r="Z2688" s="41"/>
      <c r="AA2688" s="41"/>
      <c r="AB2688" s="132"/>
      <c r="AC2688" s="133"/>
      <c r="AD2688" s="133"/>
      <c r="AE2688" s="133"/>
      <c r="AF2688" s="133"/>
      <c r="AG2688" s="133"/>
      <c r="AH2688" s="132"/>
      <c r="AI2688" s="132"/>
      <c r="AJ2688" s="132"/>
      <c r="AK2688" s="132"/>
      <c r="AL2688" s="133"/>
      <c r="AM2688" s="132"/>
      <c r="AN2688" s="132"/>
      <c r="AO2688" s="140"/>
      <c r="AP2688" s="140"/>
      <c r="AQ2688" s="140"/>
      <c r="AR2688" s="140"/>
      <c r="AS2688" s="140"/>
      <c r="AT2688" s="133"/>
      <c r="AW2688" s="4"/>
      <c r="AX2688" s="4"/>
      <c r="AY2688" s="140"/>
      <c r="AZ2688" s="140"/>
      <c r="BA2688" s="132"/>
      <c r="BB2688" s="133"/>
      <c r="BC2688" s="133"/>
      <c r="BD2688" s="133"/>
      <c r="BE2688" s="140"/>
      <c r="BF2688" s="140"/>
      <c r="BG2688" s="140"/>
      <c r="BH2688" s="140"/>
      <c r="BI2688" s="140"/>
      <c r="BJ2688" s="140"/>
      <c r="BK2688" s="140"/>
      <c r="BL2688" s="140"/>
      <c r="BM2688" s="140"/>
      <c r="BN2688" s="140"/>
      <c r="BO2688" s="140"/>
      <c r="BP2688" s="140"/>
      <c r="BQ2688" s="140"/>
      <c r="BR2688" s="140"/>
      <c r="BS2688" s="140"/>
      <c r="BT2688" s="140"/>
      <c r="BU2688" s="140"/>
      <c r="BV2688" s="140"/>
      <c r="BW2688" s="140"/>
      <c r="BX2688" s="140"/>
      <c r="BY2688" s="140"/>
      <c r="BZ2688" s="140"/>
    </row>
    <row r="2689" spans="1:78" ht="18" customHeight="1">
      <c r="A2689" s="3"/>
      <c r="B2689" s="41"/>
      <c r="C2689" s="41"/>
      <c r="D2689" s="132"/>
      <c r="E2689" s="133"/>
      <c r="F2689" s="133"/>
      <c r="G2689" s="133"/>
      <c r="H2689" s="133"/>
      <c r="I2689" s="133"/>
      <c r="J2689" s="132"/>
      <c r="K2689" s="132"/>
      <c r="L2689" s="132"/>
      <c r="M2689" s="132"/>
      <c r="N2689" s="133"/>
      <c r="O2689" s="132"/>
      <c r="P2689" s="132"/>
      <c r="Q2689" s="140"/>
      <c r="R2689" s="140"/>
      <c r="S2689" s="140"/>
      <c r="T2689" s="140"/>
      <c r="U2689" s="140"/>
      <c r="V2689" s="133"/>
      <c r="Y2689" s="3"/>
      <c r="Z2689" s="41"/>
      <c r="AA2689" s="41"/>
      <c r="AB2689" s="132"/>
      <c r="AC2689" s="133"/>
      <c r="AD2689" s="133"/>
      <c r="AE2689" s="133"/>
      <c r="AF2689" s="133"/>
      <c r="AG2689" s="133"/>
      <c r="AH2689" s="132"/>
      <c r="AI2689" s="132"/>
      <c r="AJ2689" s="132"/>
      <c r="AK2689" s="132"/>
      <c r="AL2689" s="133"/>
      <c r="AM2689" s="132"/>
      <c r="AN2689" s="132"/>
      <c r="AO2689" s="140"/>
      <c r="AP2689" s="140"/>
      <c r="AQ2689" s="140"/>
      <c r="AR2689" s="140"/>
      <c r="AS2689" s="140"/>
      <c r="AT2689" s="133"/>
      <c r="AW2689" s="4"/>
      <c r="AX2689" s="4"/>
      <c r="AY2689" s="140"/>
      <c r="AZ2689" s="140"/>
      <c r="BA2689" s="132"/>
      <c r="BB2689" s="133"/>
      <c r="BC2689" s="133"/>
      <c r="BD2689" s="133"/>
      <c r="BE2689" s="140"/>
      <c r="BF2689" s="140"/>
      <c r="BG2689" s="140"/>
      <c r="BH2689" s="140"/>
      <c r="BI2689" s="140"/>
      <c r="BJ2689" s="140"/>
      <c r="BK2689" s="140"/>
      <c r="BL2689" s="140"/>
      <c r="BM2689" s="140"/>
      <c r="BN2689" s="140"/>
      <c r="BO2689" s="140"/>
      <c r="BP2689" s="140"/>
      <c r="BQ2689" s="140"/>
      <c r="BR2689" s="140"/>
      <c r="BS2689" s="140"/>
      <c r="BT2689" s="140"/>
      <c r="BU2689" s="140"/>
      <c r="BV2689" s="140"/>
      <c r="BW2689" s="140"/>
      <c r="BX2689" s="140"/>
      <c r="BY2689" s="140"/>
      <c r="BZ2689" s="140"/>
    </row>
    <row r="2690" spans="1:78" ht="18" customHeight="1">
      <c r="A2690" s="3"/>
      <c r="B2690" s="41"/>
      <c r="C2690" s="41"/>
      <c r="D2690" s="132"/>
      <c r="E2690" s="133"/>
      <c r="F2690" s="133"/>
      <c r="G2690" s="133"/>
      <c r="H2690" s="133"/>
      <c r="I2690" s="133"/>
      <c r="J2690" s="132"/>
      <c r="K2690" s="132"/>
      <c r="L2690" s="132"/>
      <c r="M2690" s="132"/>
      <c r="N2690" s="133"/>
      <c r="O2690" s="132"/>
      <c r="P2690" s="132"/>
      <c r="Q2690" s="140"/>
      <c r="R2690" s="140"/>
      <c r="S2690" s="140"/>
      <c r="T2690" s="140"/>
      <c r="U2690" s="140"/>
      <c r="V2690" s="133"/>
      <c r="Y2690" s="3"/>
      <c r="Z2690" s="41"/>
      <c r="AA2690" s="41"/>
      <c r="AB2690" s="132"/>
      <c r="AC2690" s="133"/>
      <c r="AD2690" s="133"/>
      <c r="AE2690" s="133"/>
      <c r="AF2690" s="133"/>
      <c r="AG2690" s="133"/>
      <c r="AH2690" s="132"/>
      <c r="AI2690" s="132"/>
      <c r="AJ2690" s="132"/>
      <c r="AK2690" s="132"/>
      <c r="AL2690" s="133"/>
      <c r="AM2690" s="132"/>
      <c r="AN2690" s="132"/>
      <c r="AO2690" s="140"/>
      <c r="AP2690" s="140"/>
      <c r="AQ2690" s="140"/>
      <c r="AR2690" s="140"/>
      <c r="AS2690" s="140"/>
      <c r="AT2690" s="133"/>
      <c r="AW2690" s="4"/>
      <c r="AX2690" s="4"/>
      <c r="AY2690" s="140"/>
      <c r="AZ2690" s="140"/>
      <c r="BA2690" s="132"/>
      <c r="BB2690" s="133"/>
      <c r="BC2690" s="133"/>
      <c r="BD2690" s="133"/>
      <c r="BE2690" s="140"/>
      <c r="BF2690" s="140"/>
      <c r="BG2690" s="140"/>
      <c r="BH2690" s="140"/>
      <c r="BI2690" s="140"/>
      <c r="BJ2690" s="140"/>
      <c r="BK2690" s="140"/>
      <c r="BL2690" s="140"/>
      <c r="BM2690" s="140"/>
      <c r="BN2690" s="140"/>
      <c r="BO2690" s="140"/>
      <c r="BP2690" s="140"/>
      <c r="BQ2690" s="140"/>
      <c r="BR2690" s="140"/>
      <c r="BS2690" s="140"/>
      <c r="BT2690" s="140"/>
      <c r="BU2690" s="140"/>
      <c r="BV2690" s="140"/>
      <c r="BW2690" s="140"/>
      <c r="BX2690" s="140"/>
      <c r="BY2690" s="140"/>
      <c r="BZ2690" s="140"/>
    </row>
    <row r="2691" spans="1:78" ht="18" customHeight="1">
      <c r="A2691" s="3"/>
      <c r="B2691" s="41"/>
      <c r="C2691" s="41"/>
      <c r="D2691" s="132"/>
      <c r="E2691" s="133"/>
      <c r="F2691" s="133"/>
      <c r="G2691" s="133"/>
      <c r="H2691" s="133"/>
      <c r="I2691" s="133"/>
      <c r="J2691" s="132"/>
      <c r="K2691" s="132"/>
      <c r="L2691" s="132"/>
      <c r="M2691" s="132"/>
      <c r="N2691" s="133"/>
      <c r="O2691" s="132"/>
      <c r="P2691" s="132"/>
      <c r="Q2691" s="140"/>
      <c r="R2691" s="140"/>
      <c r="S2691" s="140"/>
      <c r="T2691" s="140"/>
      <c r="U2691" s="140"/>
      <c r="V2691" s="133"/>
      <c r="Y2691" s="3"/>
      <c r="Z2691" s="41"/>
      <c r="AA2691" s="41"/>
      <c r="AB2691" s="132"/>
      <c r="AC2691" s="133"/>
      <c r="AD2691" s="133"/>
      <c r="AE2691" s="133"/>
      <c r="AF2691" s="133"/>
      <c r="AG2691" s="133"/>
      <c r="AH2691" s="132"/>
      <c r="AI2691" s="132"/>
      <c r="AJ2691" s="132"/>
      <c r="AK2691" s="132"/>
      <c r="AL2691" s="133"/>
      <c r="AM2691" s="132"/>
      <c r="AN2691" s="132"/>
      <c r="AO2691" s="140"/>
      <c r="AP2691" s="140"/>
      <c r="AQ2691" s="140"/>
      <c r="AR2691" s="140"/>
      <c r="AS2691" s="140"/>
      <c r="AT2691" s="133"/>
      <c r="AW2691" s="4"/>
      <c r="AX2691" s="4"/>
      <c r="AY2691" s="140"/>
      <c r="AZ2691" s="140"/>
      <c r="BA2691" s="132"/>
      <c r="BB2691" s="133"/>
      <c r="BC2691" s="133"/>
      <c r="BD2691" s="133"/>
      <c r="BE2691" s="140"/>
      <c r="BF2691" s="140"/>
      <c r="BG2691" s="140"/>
      <c r="BH2691" s="140"/>
      <c r="BI2691" s="140"/>
      <c r="BJ2691" s="140"/>
      <c r="BK2691" s="140"/>
      <c r="BL2691" s="140"/>
      <c r="BM2691" s="140"/>
      <c r="BN2691" s="140"/>
      <c r="BO2691" s="140"/>
      <c r="BP2691" s="140"/>
      <c r="BQ2691" s="140"/>
      <c r="BR2691" s="140"/>
      <c r="BS2691" s="140"/>
      <c r="BT2691" s="140"/>
      <c r="BU2691" s="140"/>
      <c r="BV2691" s="140"/>
      <c r="BW2691" s="140"/>
      <c r="BX2691" s="140"/>
      <c r="BY2691" s="140"/>
      <c r="BZ2691" s="140"/>
    </row>
    <row r="2692" spans="1:78" ht="18" customHeight="1">
      <c r="A2692" s="3"/>
      <c r="B2692" s="41"/>
      <c r="C2692" s="41"/>
      <c r="D2692" s="132"/>
      <c r="E2692" s="133"/>
      <c r="F2692" s="133"/>
      <c r="G2692" s="133"/>
      <c r="H2692" s="133"/>
      <c r="I2692" s="133"/>
      <c r="J2692" s="132"/>
      <c r="K2692" s="132"/>
      <c r="L2692" s="132"/>
      <c r="M2692" s="132"/>
      <c r="N2692" s="133"/>
      <c r="O2692" s="132"/>
      <c r="P2692" s="132"/>
      <c r="Q2692" s="140"/>
      <c r="R2692" s="140"/>
      <c r="S2692" s="140"/>
      <c r="T2692" s="140"/>
      <c r="U2692" s="140"/>
      <c r="V2692" s="133"/>
      <c r="Y2692" s="3"/>
      <c r="Z2692" s="41"/>
      <c r="AA2692" s="41"/>
      <c r="AB2692" s="132"/>
      <c r="AC2692" s="133"/>
      <c r="AD2692" s="133"/>
      <c r="AE2692" s="133"/>
      <c r="AF2692" s="133"/>
      <c r="AG2692" s="133"/>
      <c r="AH2692" s="132"/>
      <c r="AI2692" s="132"/>
      <c r="AJ2692" s="132"/>
      <c r="AK2692" s="132"/>
      <c r="AL2692" s="133"/>
      <c r="AM2692" s="132"/>
      <c r="AN2692" s="132"/>
      <c r="AO2692" s="140"/>
      <c r="AP2692" s="140"/>
      <c r="AQ2692" s="140"/>
      <c r="AR2692" s="140"/>
      <c r="AS2692" s="140"/>
      <c r="AT2692" s="133"/>
      <c r="AW2692" s="4"/>
      <c r="AX2692" s="4"/>
      <c r="AY2692" s="140"/>
      <c r="AZ2692" s="140"/>
      <c r="BA2692" s="132"/>
      <c r="BB2692" s="133"/>
      <c r="BC2692" s="133"/>
      <c r="BD2692" s="133"/>
      <c r="BE2692" s="140"/>
      <c r="BF2692" s="140"/>
      <c r="BG2692" s="140"/>
      <c r="BH2692" s="140"/>
      <c r="BI2692" s="140"/>
      <c r="BJ2692" s="140"/>
      <c r="BK2692" s="140"/>
      <c r="BL2692" s="140"/>
      <c r="BM2692" s="140"/>
      <c r="BN2692" s="140"/>
      <c r="BO2692" s="140"/>
      <c r="BP2692" s="140"/>
      <c r="BQ2692" s="140"/>
      <c r="BR2692" s="140"/>
      <c r="BS2692" s="140"/>
      <c r="BT2692" s="140"/>
      <c r="BU2692" s="140"/>
      <c r="BV2692" s="140"/>
      <c r="BW2692" s="140"/>
      <c r="BX2692" s="140"/>
      <c r="BY2692" s="140"/>
      <c r="BZ2692" s="140"/>
    </row>
    <row r="2693" spans="1:78" ht="18" customHeight="1">
      <c r="A2693" s="3"/>
      <c r="B2693" s="41"/>
      <c r="C2693" s="41"/>
      <c r="D2693" s="132"/>
      <c r="E2693" s="133"/>
      <c r="F2693" s="133"/>
      <c r="G2693" s="133"/>
      <c r="H2693" s="133"/>
      <c r="I2693" s="133"/>
      <c r="J2693" s="132"/>
      <c r="K2693" s="132"/>
      <c r="L2693" s="132"/>
      <c r="M2693" s="132"/>
      <c r="N2693" s="133"/>
      <c r="O2693" s="132"/>
      <c r="P2693" s="132"/>
      <c r="Q2693" s="140"/>
      <c r="R2693" s="140"/>
      <c r="S2693" s="140"/>
      <c r="T2693" s="140"/>
      <c r="U2693" s="140"/>
      <c r="V2693" s="133"/>
      <c r="Y2693" s="3"/>
      <c r="Z2693" s="41"/>
      <c r="AA2693" s="41"/>
      <c r="AB2693" s="132"/>
      <c r="AC2693" s="133"/>
      <c r="AD2693" s="133"/>
      <c r="AE2693" s="133"/>
      <c r="AF2693" s="133"/>
      <c r="AG2693" s="133"/>
      <c r="AH2693" s="132"/>
      <c r="AI2693" s="132"/>
      <c r="AJ2693" s="132"/>
      <c r="AK2693" s="132"/>
      <c r="AL2693" s="133"/>
      <c r="AM2693" s="132"/>
      <c r="AN2693" s="132"/>
      <c r="AO2693" s="140"/>
      <c r="AP2693" s="140"/>
      <c r="AQ2693" s="140"/>
      <c r="AR2693" s="140"/>
      <c r="AS2693" s="140"/>
      <c r="AT2693" s="133"/>
      <c r="AW2693" s="4"/>
      <c r="AX2693" s="4"/>
      <c r="AY2693" s="140"/>
      <c r="AZ2693" s="140"/>
      <c r="BA2693" s="132"/>
      <c r="BB2693" s="133"/>
      <c r="BC2693" s="133"/>
      <c r="BD2693" s="133"/>
      <c r="BE2693" s="140"/>
      <c r="BF2693" s="140"/>
      <c r="BG2693" s="140"/>
      <c r="BH2693" s="140"/>
      <c r="BI2693" s="140"/>
      <c r="BJ2693" s="140"/>
      <c r="BK2693" s="140"/>
      <c r="BL2693" s="140"/>
      <c r="BM2693" s="140"/>
      <c r="BN2693" s="140"/>
      <c r="BO2693" s="140"/>
      <c r="BP2693" s="140"/>
      <c r="BQ2693" s="140"/>
      <c r="BR2693" s="140"/>
      <c r="BS2693" s="140"/>
      <c r="BT2693" s="140"/>
      <c r="BU2693" s="140"/>
      <c r="BV2693" s="140"/>
      <c r="BW2693" s="140"/>
      <c r="BX2693" s="140"/>
      <c r="BY2693" s="140"/>
      <c r="BZ2693" s="140"/>
    </row>
    <row r="2694" spans="1:78" ht="18" customHeight="1">
      <c r="A2694" s="3"/>
      <c r="B2694" s="41"/>
      <c r="C2694" s="41"/>
      <c r="D2694" s="132"/>
      <c r="E2694" s="133"/>
      <c r="F2694" s="133"/>
      <c r="G2694" s="133"/>
      <c r="H2694" s="133"/>
      <c r="I2694" s="133"/>
      <c r="J2694" s="132"/>
      <c r="K2694" s="132"/>
      <c r="L2694" s="132"/>
      <c r="M2694" s="132"/>
      <c r="N2694" s="133"/>
      <c r="O2694" s="132"/>
      <c r="P2694" s="132"/>
      <c r="Q2694" s="140"/>
      <c r="R2694" s="140"/>
      <c r="S2694" s="140"/>
      <c r="T2694" s="140"/>
      <c r="U2694" s="140"/>
      <c r="V2694" s="133"/>
      <c r="Y2694" s="3"/>
      <c r="Z2694" s="41"/>
      <c r="AA2694" s="41"/>
      <c r="AB2694" s="132"/>
      <c r="AC2694" s="133"/>
      <c r="AD2694" s="133"/>
      <c r="AE2694" s="133"/>
      <c r="AF2694" s="133"/>
      <c r="AG2694" s="133"/>
      <c r="AH2694" s="132"/>
      <c r="AI2694" s="132"/>
      <c r="AJ2694" s="132"/>
      <c r="AK2694" s="132"/>
      <c r="AL2694" s="133"/>
      <c r="AM2694" s="132"/>
      <c r="AN2694" s="132"/>
      <c r="AO2694" s="140"/>
      <c r="AP2694" s="140"/>
      <c r="AQ2694" s="140"/>
      <c r="AR2694" s="140"/>
      <c r="AS2694" s="140"/>
      <c r="AT2694" s="133"/>
      <c r="AW2694" s="4"/>
      <c r="AX2694" s="4"/>
      <c r="AY2694" s="140"/>
      <c r="AZ2694" s="140"/>
      <c r="BA2694" s="132"/>
      <c r="BB2694" s="133"/>
      <c r="BC2694" s="133"/>
      <c r="BD2694" s="133"/>
      <c r="BE2694" s="140"/>
      <c r="BF2694" s="140"/>
      <c r="BG2694" s="140"/>
      <c r="BH2694" s="140"/>
      <c r="BI2694" s="140"/>
      <c r="BJ2694" s="140"/>
      <c r="BK2694" s="140"/>
      <c r="BL2694" s="140"/>
      <c r="BM2694" s="140"/>
      <c r="BN2694" s="140"/>
      <c r="BO2694" s="140"/>
      <c r="BP2694" s="140"/>
      <c r="BQ2694" s="140"/>
      <c r="BR2694" s="140"/>
      <c r="BS2694" s="140"/>
      <c r="BT2694" s="140"/>
      <c r="BU2694" s="140"/>
      <c r="BV2694" s="140"/>
      <c r="BW2694" s="140"/>
      <c r="BX2694" s="140"/>
      <c r="BY2694" s="140"/>
      <c r="BZ2694" s="140"/>
    </row>
    <row r="2695" spans="1:78" ht="18" customHeight="1">
      <c r="A2695" s="3"/>
      <c r="B2695" s="41"/>
      <c r="C2695" s="41"/>
      <c r="D2695" s="132"/>
      <c r="E2695" s="133"/>
      <c r="F2695" s="133"/>
      <c r="G2695" s="133"/>
      <c r="H2695" s="133"/>
      <c r="I2695" s="133"/>
      <c r="J2695" s="132"/>
      <c r="K2695" s="132"/>
      <c r="L2695" s="132"/>
      <c r="M2695" s="132"/>
      <c r="N2695" s="133"/>
      <c r="O2695" s="132"/>
      <c r="P2695" s="132"/>
      <c r="Q2695" s="140"/>
      <c r="R2695" s="140"/>
      <c r="S2695" s="140"/>
      <c r="T2695" s="140"/>
      <c r="U2695" s="140"/>
      <c r="V2695" s="133"/>
      <c r="Y2695" s="3"/>
      <c r="Z2695" s="41"/>
      <c r="AA2695" s="41"/>
      <c r="AB2695" s="132"/>
      <c r="AC2695" s="133"/>
      <c r="AD2695" s="133"/>
      <c r="AE2695" s="133"/>
      <c r="AF2695" s="133"/>
      <c r="AG2695" s="133"/>
      <c r="AH2695" s="132"/>
      <c r="AI2695" s="132"/>
      <c r="AJ2695" s="132"/>
      <c r="AK2695" s="132"/>
      <c r="AL2695" s="133"/>
      <c r="AM2695" s="132"/>
      <c r="AN2695" s="132"/>
      <c r="AO2695" s="140"/>
      <c r="AP2695" s="140"/>
      <c r="AQ2695" s="140"/>
      <c r="AR2695" s="140"/>
      <c r="AS2695" s="140"/>
      <c r="AT2695" s="133"/>
      <c r="AW2695" s="4"/>
      <c r="AX2695" s="4"/>
      <c r="AY2695" s="140"/>
      <c r="AZ2695" s="140"/>
      <c r="BA2695" s="132"/>
      <c r="BB2695" s="133"/>
      <c r="BC2695" s="133"/>
      <c r="BD2695" s="133"/>
      <c r="BE2695" s="140"/>
      <c r="BF2695" s="140"/>
      <c r="BG2695" s="140"/>
      <c r="BH2695" s="140"/>
      <c r="BI2695" s="140"/>
      <c r="BJ2695" s="140"/>
      <c r="BK2695" s="140"/>
      <c r="BL2695" s="140"/>
      <c r="BM2695" s="140"/>
      <c r="BN2695" s="140"/>
      <c r="BO2695" s="140"/>
      <c r="BP2695" s="140"/>
      <c r="BQ2695" s="140"/>
      <c r="BR2695" s="140"/>
      <c r="BS2695" s="140"/>
      <c r="BT2695" s="140"/>
      <c r="BU2695" s="140"/>
      <c r="BV2695" s="140"/>
      <c r="BW2695" s="140"/>
      <c r="BX2695" s="140"/>
      <c r="BY2695" s="140"/>
      <c r="BZ2695" s="140"/>
    </row>
    <row r="2696" spans="1:78" ht="18" customHeight="1">
      <c r="A2696" s="3"/>
      <c r="B2696" s="41"/>
      <c r="C2696" s="41"/>
      <c r="D2696" s="132"/>
      <c r="E2696" s="133"/>
      <c r="F2696" s="133"/>
      <c r="G2696" s="133"/>
      <c r="H2696" s="133"/>
      <c r="I2696" s="133"/>
      <c r="J2696" s="132"/>
      <c r="K2696" s="132"/>
      <c r="L2696" s="132"/>
      <c r="M2696" s="132"/>
      <c r="N2696" s="133"/>
      <c r="O2696" s="132"/>
      <c r="P2696" s="132"/>
      <c r="Q2696" s="140"/>
      <c r="R2696" s="140"/>
      <c r="S2696" s="140"/>
      <c r="T2696" s="140"/>
      <c r="U2696" s="140"/>
      <c r="V2696" s="133"/>
      <c r="Y2696" s="3"/>
      <c r="Z2696" s="41"/>
      <c r="AA2696" s="41"/>
      <c r="AB2696" s="132"/>
      <c r="AC2696" s="133"/>
      <c r="AD2696" s="133"/>
      <c r="AE2696" s="133"/>
      <c r="AF2696" s="133"/>
      <c r="AG2696" s="133"/>
      <c r="AH2696" s="132"/>
      <c r="AI2696" s="132"/>
      <c r="AJ2696" s="132"/>
      <c r="AK2696" s="132"/>
      <c r="AL2696" s="133"/>
      <c r="AM2696" s="132"/>
      <c r="AN2696" s="132"/>
      <c r="AO2696" s="140"/>
      <c r="AP2696" s="140"/>
      <c r="AQ2696" s="140"/>
      <c r="AR2696" s="140"/>
      <c r="AS2696" s="140"/>
      <c r="AT2696" s="133"/>
      <c r="AW2696" s="4"/>
      <c r="AX2696" s="4"/>
      <c r="AY2696" s="140"/>
      <c r="AZ2696" s="140"/>
      <c r="BA2696" s="132"/>
      <c r="BB2696" s="133"/>
      <c r="BC2696" s="133"/>
      <c r="BD2696" s="133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40"/>
    </row>
    <row r="2697" spans="1:78" ht="18" customHeight="1">
      <c r="A2697" s="3"/>
      <c r="B2697" s="41"/>
      <c r="C2697" s="41"/>
      <c r="D2697" s="132"/>
      <c r="E2697" s="133"/>
      <c r="F2697" s="133"/>
      <c r="G2697" s="133"/>
      <c r="H2697" s="133"/>
      <c r="I2697" s="133"/>
      <c r="J2697" s="132"/>
      <c r="K2697" s="132"/>
      <c r="L2697" s="132"/>
      <c r="M2697" s="132"/>
      <c r="N2697" s="133"/>
      <c r="O2697" s="132"/>
      <c r="P2697" s="132"/>
      <c r="Q2697" s="140"/>
      <c r="R2697" s="140"/>
      <c r="S2697" s="140"/>
      <c r="T2697" s="140"/>
      <c r="U2697" s="140"/>
      <c r="V2697" s="133"/>
      <c r="Y2697" s="3"/>
      <c r="Z2697" s="41"/>
      <c r="AA2697" s="41"/>
      <c r="AB2697" s="132"/>
      <c r="AC2697" s="133"/>
      <c r="AD2697" s="133"/>
      <c r="AE2697" s="133"/>
      <c r="AF2697" s="133"/>
      <c r="AG2697" s="133"/>
      <c r="AH2697" s="132"/>
      <c r="AI2697" s="132"/>
      <c r="AJ2697" s="132"/>
      <c r="AK2697" s="132"/>
      <c r="AL2697" s="133"/>
      <c r="AM2697" s="132"/>
      <c r="AN2697" s="132"/>
      <c r="AO2697" s="140"/>
      <c r="AP2697" s="140"/>
      <c r="AQ2697" s="140"/>
      <c r="AR2697" s="140"/>
      <c r="AS2697" s="140"/>
      <c r="AT2697" s="133"/>
      <c r="AW2697" s="4"/>
      <c r="AX2697" s="4"/>
      <c r="AY2697" s="140"/>
      <c r="AZ2697" s="140"/>
      <c r="BA2697" s="132"/>
      <c r="BB2697" s="133"/>
      <c r="BC2697" s="133"/>
      <c r="BD2697" s="133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40"/>
    </row>
    <row r="2698" spans="1:78" ht="18" customHeight="1">
      <c r="A2698" s="3"/>
      <c r="B2698" s="41"/>
      <c r="C2698" s="41"/>
      <c r="D2698" s="132"/>
      <c r="E2698" s="133"/>
      <c r="F2698" s="133"/>
      <c r="G2698" s="133"/>
      <c r="H2698" s="133"/>
      <c r="I2698" s="133"/>
      <c r="J2698" s="132"/>
      <c r="K2698" s="132"/>
      <c r="L2698" s="132"/>
      <c r="M2698" s="132"/>
      <c r="N2698" s="133"/>
      <c r="O2698" s="132"/>
      <c r="P2698" s="132"/>
      <c r="Q2698" s="140"/>
      <c r="R2698" s="140"/>
      <c r="S2698" s="140"/>
      <c r="T2698" s="140"/>
      <c r="U2698" s="140"/>
      <c r="V2698" s="133"/>
      <c r="Y2698" s="3"/>
      <c r="Z2698" s="41"/>
      <c r="AA2698" s="41"/>
      <c r="AB2698" s="132"/>
      <c r="AC2698" s="133"/>
      <c r="AD2698" s="133"/>
      <c r="AE2698" s="133"/>
      <c r="AF2698" s="133"/>
      <c r="AG2698" s="133"/>
      <c r="AH2698" s="132"/>
      <c r="AI2698" s="132"/>
      <c r="AJ2698" s="132"/>
      <c r="AK2698" s="132"/>
      <c r="AL2698" s="133"/>
      <c r="AM2698" s="132"/>
      <c r="AN2698" s="132"/>
      <c r="AO2698" s="140"/>
      <c r="AP2698" s="140"/>
      <c r="AQ2698" s="140"/>
      <c r="AR2698" s="140"/>
      <c r="AS2698" s="140"/>
      <c r="AT2698" s="133"/>
      <c r="AW2698" s="4"/>
      <c r="AX2698" s="4"/>
      <c r="AY2698" s="140"/>
      <c r="AZ2698" s="140"/>
      <c r="BA2698" s="132"/>
      <c r="BB2698" s="133"/>
      <c r="BC2698" s="133"/>
      <c r="BD2698" s="133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40"/>
    </row>
    <row r="2699" spans="1:78" ht="18" customHeight="1">
      <c r="A2699" s="3"/>
      <c r="B2699" s="41"/>
      <c r="C2699" s="41"/>
      <c r="D2699" s="132"/>
      <c r="E2699" s="133"/>
      <c r="F2699" s="133"/>
      <c r="G2699" s="133"/>
      <c r="H2699" s="133"/>
      <c r="I2699" s="133"/>
      <c r="J2699" s="132"/>
      <c r="K2699" s="132"/>
      <c r="L2699" s="132"/>
      <c r="M2699" s="132"/>
      <c r="N2699" s="133"/>
      <c r="O2699" s="132"/>
      <c r="P2699" s="132"/>
      <c r="Q2699" s="140"/>
      <c r="R2699" s="140"/>
      <c r="S2699" s="140"/>
      <c r="T2699" s="140"/>
      <c r="U2699" s="140"/>
      <c r="V2699" s="133"/>
      <c r="Y2699" s="3"/>
      <c r="Z2699" s="41"/>
      <c r="AA2699" s="41"/>
      <c r="AB2699" s="132"/>
      <c r="AC2699" s="133"/>
      <c r="AD2699" s="133"/>
      <c r="AE2699" s="133"/>
      <c r="AF2699" s="133"/>
      <c r="AG2699" s="133"/>
      <c r="AH2699" s="132"/>
      <c r="AI2699" s="132"/>
      <c r="AJ2699" s="132"/>
      <c r="AK2699" s="132"/>
      <c r="AL2699" s="133"/>
      <c r="AM2699" s="132"/>
      <c r="AN2699" s="132"/>
      <c r="AO2699" s="140"/>
      <c r="AP2699" s="140"/>
      <c r="AQ2699" s="140"/>
      <c r="AR2699" s="140"/>
      <c r="AS2699" s="140"/>
      <c r="AT2699" s="133"/>
      <c r="AW2699" s="4"/>
      <c r="AX2699" s="4"/>
      <c r="AY2699" s="140"/>
      <c r="AZ2699" s="140"/>
      <c r="BA2699" s="132"/>
      <c r="BB2699" s="133"/>
      <c r="BC2699" s="133"/>
      <c r="BD2699" s="133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40"/>
    </row>
    <row r="2700" spans="1:78" ht="18" customHeight="1">
      <c r="A2700" s="3"/>
      <c r="B2700" s="41"/>
      <c r="C2700" s="41"/>
      <c r="D2700" s="132"/>
      <c r="E2700" s="133"/>
      <c r="F2700" s="133"/>
      <c r="G2700" s="133"/>
      <c r="H2700" s="133"/>
      <c r="I2700" s="133"/>
      <c r="J2700" s="132"/>
      <c r="K2700" s="132"/>
      <c r="L2700" s="132"/>
      <c r="M2700" s="132"/>
      <c r="N2700" s="133"/>
      <c r="O2700" s="132"/>
      <c r="P2700" s="132"/>
      <c r="Q2700" s="140"/>
      <c r="R2700" s="140"/>
      <c r="S2700" s="140"/>
      <c r="T2700" s="140"/>
      <c r="U2700" s="140"/>
      <c r="V2700" s="133"/>
      <c r="Y2700" s="3"/>
      <c r="Z2700" s="41"/>
      <c r="AA2700" s="41"/>
      <c r="AB2700" s="132"/>
      <c r="AC2700" s="133"/>
      <c r="AD2700" s="133"/>
      <c r="AE2700" s="133"/>
      <c r="AF2700" s="133"/>
      <c r="AG2700" s="133"/>
      <c r="AH2700" s="132"/>
      <c r="AI2700" s="132"/>
      <c r="AJ2700" s="132"/>
      <c r="AK2700" s="132"/>
      <c r="AL2700" s="133"/>
      <c r="AM2700" s="132"/>
      <c r="AN2700" s="132"/>
      <c r="AO2700" s="140"/>
      <c r="AP2700" s="140"/>
      <c r="AQ2700" s="140"/>
      <c r="AR2700" s="140"/>
      <c r="AS2700" s="140"/>
      <c r="AT2700" s="133"/>
      <c r="AW2700" s="4"/>
      <c r="AX2700" s="4"/>
      <c r="AY2700" s="140"/>
      <c r="AZ2700" s="140"/>
      <c r="BA2700" s="132"/>
      <c r="BB2700" s="133"/>
      <c r="BC2700" s="133"/>
      <c r="BD2700" s="133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40"/>
    </row>
    <row r="2701" spans="1:78" ht="18" customHeight="1">
      <c r="A2701" s="3"/>
      <c r="B2701" s="41"/>
      <c r="C2701" s="41"/>
      <c r="D2701" s="132"/>
      <c r="E2701" s="133"/>
      <c r="F2701" s="133"/>
      <c r="G2701" s="133"/>
      <c r="H2701" s="133"/>
      <c r="I2701" s="133"/>
      <c r="J2701" s="132"/>
      <c r="K2701" s="132"/>
      <c r="L2701" s="132"/>
      <c r="M2701" s="132"/>
      <c r="N2701" s="133"/>
      <c r="O2701" s="132"/>
      <c r="P2701" s="132"/>
      <c r="Q2701" s="140"/>
      <c r="R2701" s="140"/>
      <c r="S2701" s="140"/>
      <c r="T2701" s="140"/>
      <c r="U2701" s="140"/>
      <c r="V2701" s="133"/>
      <c r="Y2701" s="3"/>
      <c r="Z2701" s="41"/>
      <c r="AA2701" s="41"/>
      <c r="AB2701" s="132"/>
      <c r="AC2701" s="133"/>
      <c r="AD2701" s="133"/>
      <c r="AE2701" s="133"/>
      <c r="AF2701" s="133"/>
      <c r="AG2701" s="133"/>
      <c r="AH2701" s="132"/>
      <c r="AI2701" s="132"/>
      <c r="AJ2701" s="132"/>
      <c r="AK2701" s="132"/>
      <c r="AL2701" s="133"/>
      <c r="AM2701" s="132"/>
      <c r="AN2701" s="132"/>
      <c r="AO2701" s="140"/>
      <c r="AP2701" s="140"/>
      <c r="AQ2701" s="140"/>
      <c r="AR2701" s="140"/>
      <c r="AS2701" s="140"/>
      <c r="AT2701" s="133"/>
      <c r="AW2701" s="4"/>
      <c r="AX2701" s="4"/>
      <c r="AY2701" s="140"/>
      <c r="AZ2701" s="140"/>
      <c r="BA2701" s="132"/>
      <c r="BB2701" s="133"/>
      <c r="BC2701" s="133"/>
      <c r="BD2701" s="133"/>
      <c r="BE2701" s="140"/>
      <c r="BF2701" s="140"/>
      <c r="BG2701" s="140"/>
      <c r="BH2701" s="140"/>
      <c r="BI2701" s="140"/>
      <c r="BJ2701" s="140"/>
      <c r="BK2701" s="140"/>
      <c r="BL2701" s="140"/>
      <c r="BM2701" s="140"/>
      <c r="BN2701" s="140"/>
      <c r="BO2701" s="140"/>
      <c r="BP2701" s="140"/>
      <c r="BQ2701" s="140"/>
      <c r="BR2701" s="140"/>
      <c r="BS2701" s="140"/>
      <c r="BT2701" s="140"/>
      <c r="BU2701" s="140"/>
      <c r="BV2701" s="140"/>
      <c r="BW2701" s="140"/>
      <c r="BX2701" s="140"/>
      <c r="BY2701" s="140"/>
      <c r="BZ2701" s="140"/>
    </row>
    <row r="2702" spans="1:78" ht="18" customHeight="1">
      <c r="A2702" s="3"/>
      <c r="B2702" s="41"/>
      <c r="C2702" s="41"/>
      <c r="D2702" s="132"/>
      <c r="E2702" s="133"/>
      <c r="F2702" s="133"/>
      <c r="G2702" s="133"/>
      <c r="H2702" s="133"/>
      <c r="I2702" s="133"/>
      <c r="J2702" s="132"/>
      <c r="K2702" s="132"/>
      <c r="L2702" s="132"/>
      <c r="M2702" s="132"/>
      <c r="N2702" s="133"/>
      <c r="O2702" s="132"/>
      <c r="P2702" s="132"/>
      <c r="Q2702" s="140"/>
      <c r="R2702" s="140"/>
      <c r="S2702" s="140"/>
      <c r="T2702" s="140"/>
      <c r="U2702" s="140"/>
      <c r="V2702" s="133"/>
      <c r="Y2702" s="3"/>
      <c r="Z2702" s="41"/>
      <c r="AA2702" s="41"/>
      <c r="AB2702" s="132"/>
      <c r="AC2702" s="133"/>
      <c r="AD2702" s="133"/>
      <c r="AE2702" s="133"/>
      <c r="AF2702" s="133"/>
      <c r="AG2702" s="133"/>
      <c r="AH2702" s="132"/>
      <c r="AI2702" s="132"/>
      <c r="AJ2702" s="132"/>
      <c r="AK2702" s="132"/>
      <c r="AL2702" s="133"/>
      <c r="AM2702" s="132"/>
      <c r="AN2702" s="132"/>
      <c r="AO2702" s="140"/>
      <c r="AP2702" s="140"/>
      <c r="AQ2702" s="140"/>
      <c r="AR2702" s="140"/>
      <c r="AS2702" s="140"/>
      <c r="AT2702" s="133"/>
      <c r="AW2702" s="4"/>
      <c r="AX2702" s="4"/>
      <c r="AY2702" s="140"/>
      <c r="AZ2702" s="140"/>
      <c r="BA2702" s="132"/>
      <c r="BB2702" s="133"/>
      <c r="BC2702" s="133"/>
      <c r="BD2702" s="133"/>
      <c r="BE2702" s="140"/>
      <c r="BF2702" s="140"/>
      <c r="BG2702" s="140"/>
      <c r="BH2702" s="140"/>
      <c r="BI2702" s="140"/>
      <c r="BJ2702" s="140"/>
      <c r="BK2702" s="140"/>
      <c r="BL2702" s="140"/>
      <c r="BM2702" s="140"/>
      <c r="BN2702" s="140"/>
      <c r="BO2702" s="140"/>
      <c r="BP2702" s="140"/>
      <c r="BQ2702" s="140"/>
      <c r="BR2702" s="140"/>
      <c r="BS2702" s="140"/>
      <c r="BT2702" s="140"/>
      <c r="BU2702" s="140"/>
      <c r="BV2702" s="140"/>
      <c r="BW2702" s="140"/>
      <c r="BX2702" s="140"/>
      <c r="BY2702" s="140"/>
      <c r="BZ2702" s="140"/>
    </row>
    <row r="2703" spans="1:78" ht="18" customHeight="1">
      <c r="A2703" s="3"/>
      <c r="B2703" s="41"/>
      <c r="C2703" s="41"/>
      <c r="D2703" s="132"/>
      <c r="E2703" s="133"/>
      <c r="F2703" s="133"/>
      <c r="G2703" s="133"/>
      <c r="H2703" s="133"/>
      <c r="I2703" s="133"/>
      <c r="J2703" s="132"/>
      <c r="K2703" s="132"/>
      <c r="L2703" s="132"/>
      <c r="M2703" s="132"/>
      <c r="N2703" s="133"/>
      <c r="O2703" s="132"/>
      <c r="P2703" s="132"/>
      <c r="Q2703" s="140"/>
      <c r="R2703" s="140"/>
      <c r="S2703" s="140"/>
      <c r="T2703" s="140"/>
      <c r="U2703" s="140"/>
      <c r="V2703" s="133"/>
      <c r="Y2703" s="3"/>
      <c r="Z2703" s="41"/>
      <c r="AA2703" s="41"/>
      <c r="AB2703" s="132"/>
      <c r="AC2703" s="133"/>
      <c r="AD2703" s="133"/>
      <c r="AE2703" s="133"/>
      <c r="AF2703" s="133"/>
      <c r="AG2703" s="133"/>
      <c r="AH2703" s="132"/>
      <c r="AI2703" s="132"/>
      <c r="AJ2703" s="132"/>
      <c r="AK2703" s="132"/>
      <c r="AL2703" s="133"/>
      <c r="AM2703" s="132"/>
      <c r="AN2703" s="132"/>
      <c r="AO2703" s="140"/>
      <c r="AP2703" s="140"/>
      <c r="AQ2703" s="140"/>
      <c r="AR2703" s="140"/>
      <c r="AS2703" s="140"/>
      <c r="AT2703" s="133"/>
      <c r="AW2703" s="4"/>
      <c r="AX2703" s="4"/>
      <c r="AY2703" s="140"/>
      <c r="AZ2703" s="140"/>
      <c r="BA2703" s="132"/>
      <c r="BB2703" s="133"/>
      <c r="BC2703" s="133"/>
      <c r="BD2703" s="133"/>
      <c r="BE2703" s="140"/>
      <c r="BF2703" s="140"/>
      <c r="BG2703" s="140"/>
      <c r="BH2703" s="140"/>
      <c r="BI2703" s="140"/>
      <c r="BJ2703" s="140"/>
      <c r="BK2703" s="140"/>
      <c r="BL2703" s="140"/>
      <c r="BM2703" s="140"/>
      <c r="BN2703" s="140"/>
      <c r="BO2703" s="140"/>
      <c r="BP2703" s="140"/>
      <c r="BQ2703" s="140"/>
      <c r="BR2703" s="140"/>
      <c r="BS2703" s="140"/>
      <c r="BT2703" s="140"/>
      <c r="BU2703" s="140"/>
      <c r="BV2703" s="140"/>
      <c r="BW2703" s="140"/>
      <c r="BX2703" s="140"/>
      <c r="BY2703" s="140"/>
      <c r="BZ2703" s="140"/>
    </row>
    <row r="2704" spans="1:78" ht="18" customHeight="1">
      <c r="A2704" s="3"/>
      <c r="B2704" s="41"/>
      <c r="C2704" s="41"/>
      <c r="D2704" s="132"/>
      <c r="E2704" s="133"/>
      <c r="F2704" s="133"/>
      <c r="G2704" s="133"/>
      <c r="H2704" s="133"/>
      <c r="I2704" s="133"/>
      <c r="J2704" s="132"/>
      <c r="K2704" s="132"/>
      <c r="L2704" s="132"/>
      <c r="M2704" s="132"/>
      <c r="N2704" s="133"/>
      <c r="O2704" s="132"/>
      <c r="P2704" s="132"/>
      <c r="Q2704" s="140"/>
      <c r="R2704" s="140"/>
      <c r="S2704" s="140"/>
      <c r="T2704" s="140"/>
      <c r="U2704" s="140"/>
      <c r="V2704" s="133"/>
      <c r="Y2704" s="3"/>
      <c r="Z2704" s="41"/>
      <c r="AA2704" s="41"/>
      <c r="AB2704" s="132"/>
      <c r="AC2704" s="133"/>
      <c r="AD2704" s="133"/>
      <c r="AE2704" s="133"/>
      <c r="AF2704" s="133"/>
      <c r="AG2704" s="133"/>
      <c r="AH2704" s="132"/>
      <c r="AI2704" s="132"/>
      <c r="AJ2704" s="132"/>
      <c r="AK2704" s="132"/>
      <c r="AL2704" s="133"/>
      <c r="AM2704" s="132"/>
      <c r="AN2704" s="132"/>
      <c r="AO2704" s="140"/>
      <c r="AP2704" s="140"/>
      <c r="AQ2704" s="140"/>
      <c r="AR2704" s="140"/>
      <c r="AS2704" s="140"/>
      <c r="AT2704" s="133"/>
      <c r="AW2704" s="4"/>
      <c r="AX2704" s="4"/>
      <c r="AY2704" s="140"/>
      <c r="AZ2704" s="140"/>
      <c r="BA2704" s="132"/>
      <c r="BB2704" s="133"/>
      <c r="BC2704" s="133"/>
      <c r="BD2704" s="133"/>
      <c r="BE2704" s="140"/>
      <c r="BF2704" s="140"/>
      <c r="BG2704" s="140"/>
      <c r="BH2704" s="140"/>
      <c r="BI2704" s="140"/>
      <c r="BJ2704" s="140"/>
      <c r="BK2704" s="140"/>
      <c r="BL2704" s="140"/>
      <c r="BM2704" s="140"/>
      <c r="BN2704" s="140"/>
      <c r="BO2704" s="140"/>
      <c r="BP2704" s="140"/>
      <c r="BQ2704" s="140"/>
      <c r="BR2704" s="140"/>
      <c r="BS2704" s="140"/>
      <c r="BT2704" s="140"/>
      <c r="BU2704" s="140"/>
      <c r="BV2704" s="140"/>
      <c r="BW2704" s="140"/>
      <c r="BX2704" s="140"/>
      <c r="BY2704" s="140"/>
      <c r="BZ2704" s="140"/>
    </row>
    <row r="2705" spans="1:78" ht="18" customHeight="1">
      <c r="A2705" s="3"/>
      <c r="B2705" s="41"/>
      <c r="C2705" s="41"/>
      <c r="D2705" s="132"/>
      <c r="E2705" s="133"/>
      <c r="F2705" s="133"/>
      <c r="G2705" s="133"/>
      <c r="H2705" s="133"/>
      <c r="I2705" s="133"/>
      <c r="J2705" s="132"/>
      <c r="K2705" s="132"/>
      <c r="L2705" s="132"/>
      <c r="M2705" s="132"/>
      <c r="N2705" s="133"/>
      <c r="O2705" s="132"/>
      <c r="P2705" s="132"/>
      <c r="Q2705" s="140"/>
      <c r="R2705" s="140"/>
      <c r="S2705" s="140"/>
      <c r="T2705" s="140"/>
      <c r="U2705" s="140"/>
      <c r="V2705" s="133"/>
      <c r="Y2705" s="3"/>
      <c r="Z2705" s="41"/>
      <c r="AA2705" s="41"/>
      <c r="AB2705" s="132"/>
      <c r="AC2705" s="133"/>
      <c r="AD2705" s="133"/>
      <c r="AE2705" s="133"/>
      <c r="AF2705" s="133"/>
      <c r="AG2705" s="133"/>
      <c r="AH2705" s="132"/>
      <c r="AI2705" s="132"/>
      <c r="AJ2705" s="132"/>
      <c r="AK2705" s="132"/>
      <c r="AL2705" s="133"/>
      <c r="AM2705" s="132"/>
      <c r="AN2705" s="132"/>
      <c r="AO2705" s="140"/>
      <c r="AP2705" s="140"/>
      <c r="AQ2705" s="140"/>
      <c r="AR2705" s="140"/>
      <c r="AS2705" s="140"/>
      <c r="AT2705" s="133"/>
      <c r="AW2705" s="4"/>
      <c r="AX2705" s="4"/>
      <c r="AY2705" s="140"/>
      <c r="AZ2705" s="140"/>
      <c r="BA2705" s="132"/>
      <c r="BB2705" s="133"/>
      <c r="BC2705" s="133"/>
      <c r="BD2705" s="133"/>
      <c r="BE2705" s="140"/>
      <c r="BF2705" s="140"/>
      <c r="BG2705" s="140"/>
      <c r="BH2705" s="140"/>
      <c r="BI2705" s="140"/>
      <c r="BJ2705" s="140"/>
      <c r="BK2705" s="140"/>
      <c r="BL2705" s="140"/>
      <c r="BM2705" s="140"/>
      <c r="BN2705" s="140"/>
      <c r="BO2705" s="140"/>
      <c r="BP2705" s="140"/>
      <c r="BQ2705" s="140"/>
      <c r="BR2705" s="140"/>
      <c r="BS2705" s="140"/>
      <c r="BT2705" s="140"/>
      <c r="BU2705" s="140"/>
      <c r="BV2705" s="140"/>
      <c r="BW2705" s="140"/>
      <c r="BX2705" s="140"/>
      <c r="BY2705" s="140"/>
      <c r="BZ2705" s="140"/>
    </row>
    <row r="2706" spans="1:78" ht="18" customHeight="1">
      <c r="A2706" s="3"/>
      <c r="B2706" s="41"/>
      <c r="C2706" s="41"/>
      <c r="D2706" s="132"/>
      <c r="E2706" s="133"/>
      <c r="F2706" s="133"/>
      <c r="G2706" s="133"/>
      <c r="H2706" s="133"/>
      <c r="I2706" s="133"/>
      <c r="J2706" s="132"/>
      <c r="K2706" s="132"/>
      <c r="L2706" s="132"/>
      <c r="M2706" s="132"/>
      <c r="N2706" s="133"/>
      <c r="O2706" s="132"/>
      <c r="P2706" s="132"/>
      <c r="Q2706" s="140"/>
      <c r="R2706" s="140"/>
      <c r="S2706" s="140"/>
      <c r="T2706" s="140"/>
      <c r="U2706" s="140"/>
      <c r="V2706" s="133"/>
      <c r="Y2706" s="3"/>
      <c r="Z2706" s="41"/>
      <c r="AA2706" s="41"/>
      <c r="AB2706" s="132"/>
      <c r="AC2706" s="133"/>
      <c r="AD2706" s="133"/>
      <c r="AE2706" s="133"/>
      <c r="AF2706" s="133"/>
      <c r="AG2706" s="133"/>
      <c r="AH2706" s="132"/>
      <c r="AI2706" s="132"/>
      <c r="AJ2706" s="132"/>
      <c r="AK2706" s="132"/>
      <c r="AL2706" s="133"/>
      <c r="AM2706" s="132"/>
      <c r="AN2706" s="132"/>
      <c r="AO2706" s="140"/>
      <c r="AP2706" s="140"/>
      <c r="AQ2706" s="140"/>
      <c r="AR2706" s="140"/>
      <c r="AS2706" s="140"/>
      <c r="AT2706" s="133"/>
      <c r="AW2706" s="4"/>
      <c r="AX2706" s="4"/>
      <c r="AY2706" s="140"/>
      <c r="AZ2706" s="140"/>
      <c r="BA2706" s="132"/>
      <c r="BB2706" s="133"/>
      <c r="BC2706" s="133"/>
      <c r="BD2706" s="133"/>
      <c r="BE2706" s="140"/>
      <c r="BF2706" s="140"/>
      <c r="BG2706" s="140"/>
      <c r="BH2706" s="140"/>
      <c r="BI2706" s="140"/>
      <c r="BJ2706" s="140"/>
      <c r="BK2706" s="140"/>
      <c r="BL2706" s="140"/>
      <c r="BM2706" s="140"/>
      <c r="BN2706" s="140"/>
      <c r="BO2706" s="140"/>
      <c r="BP2706" s="140"/>
      <c r="BQ2706" s="140"/>
      <c r="BR2706" s="140"/>
      <c r="BS2706" s="140"/>
      <c r="BT2706" s="140"/>
      <c r="BU2706" s="140"/>
      <c r="BV2706" s="140"/>
      <c r="BW2706" s="140"/>
      <c r="BX2706" s="140"/>
      <c r="BY2706" s="140"/>
      <c r="BZ2706" s="140"/>
    </row>
    <row r="2707" spans="1:78" ht="18" customHeight="1">
      <c r="A2707" s="3"/>
      <c r="B2707" s="41"/>
      <c r="C2707" s="41"/>
      <c r="D2707" s="132"/>
      <c r="E2707" s="133"/>
      <c r="F2707" s="133"/>
      <c r="G2707" s="133"/>
      <c r="H2707" s="133"/>
      <c r="I2707" s="133"/>
      <c r="J2707" s="132"/>
      <c r="K2707" s="132"/>
      <c r="L2707" s="132"/>
      <c r="M2707" s="132"/>
      <c r="N2707" s="133"/>
      <c r="O2707" s="132"/>
      <c r="P2707" s="132"/>
      <c r="Q2707" s="140"/>
      <c r="R2707" s="140"/>
      <c r="S2707" s="140"/>
      <c r="T2707" s="140"/>
      <c r="U2707" s="140"/>
      <c r="V2707" s="133"/>
      <c r="Y2707" s="3"/>
      <c r="Z2707" s="41"/>
      <c r="AA2707" s="41"/>
      <c r="AB2707" s="132"/>
      <c r="AC2707" s="133"/>
      <c r="AD2707" s="133"/>
      <c r="AE2707" s="133"/>
      <c r="AF2707" s="133"/>
      <c r="AG2707" s="133"/>
      <c r="AH2707" s="132"/>
      <c r="AI2707" s="132"/>
      <c r="AJ2707" s="132"/>
      <c r="AK2707" s="132"/>
      <c r="AL2707" s="133"/>
      <c r="AM2707" s="132"/>
      <c r="AN2707" s="132"/>
      <c r="AO2707" s="140"/>
      <c r="AP2707" s="140"/>
      <c r="AQ2707" s="140"/>
      <c r="AR2707" s="140"/>
      <c r="AS2707" s="140"/>
      <c r="AT2707" s="133"/>
      <c r="AW2707" s="4"/>
      <c r="AX2707" s="4"/>
      <c r="AY2707" s="140"/>
      <c r="AZ2707" s="140"/>
      <c r="BA2707" s="132"/>
      <c r="BB2707" s="133"/>
      <c r="BC2707" s="133"/>
      <c r="BD2707" s="133"/>
      <c r="BE2707" s="140"/>
      <c r="BF2707" s="140"/>
      <c r="BG2707" s="140"/>
      <c r="BH2707" s="140"/>
      <c r="BI2707" s="140"/>
      <c r="BJ2707" s="140"/>
      <c r="BK2707" s="140"/>
      <c r="BL2707" s="140"/>
      <c r="BM2707" s="140"/>
      <c r="BN2707" s="140"/>
      <c r="BO2707" s="140"/>
      <c r="BP2707" s="140"/>
      <c r="BQ2707" s="140"/>
      <c r="BR2707" s="140"/>
      <c r="BS2707" s="140"/>
      <c r="BT2707" s="140"/>
      <c r="BU2707" s="140"/>
      <c r="BV2707" s="140"/>
      <c r="BW2707" s="140"/>
      <c r="BX2707" s="140"/>
      <c r="BY2707" s="140"/>
      <c r="BZ2707" s="140"/>
    </row>
    <row r="2708" spans="1:78" ht="18" customHeight="1">
      <c r="A2708" s="3"/>
      <c r="B2708" s="41"/>
      <c r="C2708" s="41"/>
      <c r="D2708" s="132"/>
      <c r="E2708" s="133"/>
      <c r="F2708" s="133"/>
      <c r="G2708" s="133"/>
      <c r="H2708" s="133"/>
      <c r="I2708" s="133"/>
      <c r="J2708" s="132"/>
      <c r="K2708" s="132"/>
      <c r="L2708" s="132"/>
      <c r="M2708" s="132"/>
      <c r="N2708" s="133"/>
      <c r="O2708" s="132"/>
      <c r="P2708" s="132"/>
      <c r="Q2708" s="140"/>
      <c r="R2708" s="140"/>
      <c r="S2708" s="140"/>
      <c r="T2708" s="140"/>
      <c r="U2708" s="140"/>
      <c r="V2708" s="133"/>
      <c r="Y2708" s="3"/>
      <c r="Z2708" s="41"/>
      <c r="AA2708" s="41"/>
      <c r="AB2708" s="132"/>
      <c r="AC2708" s="133"/>
      <c r="AD2708" s="133"/>
      <c r="AE2708" s="133"/>
      <c r="AF2708" s="133"/>
      <c r="AG2708" s="133"/>
      <c r="AH2708" s="132"/>
      <c r="AI2708" s="132"/>
      <c r="AJ2708" s="132"/>
      <c r="AK2708" s="132"/>
      <c r="AL2708" s="133"/>
      <c r="AM2708" s="132"/>
      <c r="AN2708" s="132"/>
      <c r="AO2708" s="140"/>
      <c r="AP2708" s="140"/>
      <c r="AQ2708" s="140"/>
      <c r="AR2708" s="140"/>
      <c r="AS2708" s="140"/>
      <c r="AT2708" s="133"/>
      <c r="AW2708" s="4"/>
      <c r="AX2708" s="4"/>
      <c r="AY2708" s="140"/>
      <c r="AZ2708" s="140"/>
      <c r="BA2708" s="132"/>
      <c r="BB2708" s="133"/>
      <c r="BC2708" s="133"/>
      <c r="BD2708" s="133"/>
      <c r="BE2708" s="140"/>
      <c r="BF2708" s="140"/>
      <c r="BG2708" s="140"/>
      <c r="BH2708" s="140"/>
      <c r="BI2708" s="140"/>
      <c r="BJ2708" s="140"/>
      <c r="BK2708" s="140"/>
      <c r="BL2708" s="140"/>
      <c r="BM2708" s="140"/>
      <c r="BN2708" s="140"/>
      <c r="BO2708" s="140"/>
      <c r="BP2708" s="140"/>
      <c r="BQ2708" s="140"/>
      <c r="BR2708" s="140"/>
      <c r="BS2708" s="140"/>
      <c r="BT2708" s="140"/>
      <c r="BU2708" s="140"/>
      <c r="BV2708" s="140"/>
      <c r="BW2708" s="140"/>
      <c r="BX2708" s="140"/>
      <c r="BY2708" s="140"/>
      <c r="BZ2708" s="140"/>
    </row>
    <row r="2709" spans="1:78" ht="18" customHeight="1">
      <c r="A2709" s="3"/>
      <c r="B2709" s="41"/>
      <c r="C2709" s="41"/>
      <c r="D2709" s="132"/>
      <c r="E2709" s="133"/>
      <c r="F2709" s="133"/>
      <c r="G2709" s="133"/>
      <c r="H2709" s="133"/>
      <c r="I2709" s="133"/>
      <c r="J2709" s="132"/>
      <c r="K2709" s="132"/>
      <c r="L2709" s="132"/>
      <c r="M2709" s="132"/>
      <c r="N2709" s="133"/>
      <c r="O2709" s="132"/>
      <c r="P2709" s="132"/>
      <c r="Q2709" s="140"/>
      <c r="R2709" s="140"/>
      <c r="S2709" s="140"/>
      <c r="T2709" s="140"/>
      <c r="U2709" s="140"/>
      <c r="V2709" s="133"/>
      <c r="Y2709" s="3"/>
      <c r="Z2709" s="41"/>
      <c r="AA2709" s="41"/>
      <c r="AB2709" s="132"/>
      <c r="AC2709" s="133"/>
      <c r="AD2709" s="133"/>
      <c r="AE2709" s="133"/>
      <c r="AF2709" s="133"/>
      <c r="AG2709" s="133"/>
      <c r="AH2709" s="132"/>
      <c r="AI2709" s="132"/>
      <c r="AJ2709" s="132"/>
      <c r="AK2709" s="132"/>
      <c r="AL2709" s="133"/>
      <c r="AM2709" s="132"/>
      <c r="AN2709" s="132"/>
      <c r="AO2709" s="140"/>
      <c r="AP2709" s="140"/>
      <c r="AQ2709" s="140"/>
      <c r="AR2709" s="140"/>
      <c r="AS2709" s="140"/>
      <c r="AT2709" s="133"/>
      <c r="AW2709" s="4"/>
      <c r="AX2709" s="4"/>
      <c r="AY2709" s="140"/>
      <c r="AZ2709" s="140"/>
      <c r="BA2709" s="132"/>
      <c r="BB2709" s="133"/>
      <c r="BC2709" s="133"/>
      <c r="BD2709" s="133"/>
      <c r="BE2709" s="140"/>
      <c r="BF2709" s="140"/>
      <c r="BG2709" s="140"/>
      <c r="BH2709" s="140"/>
      <c r="BI2709" s="140"/>
      <c r="BJ2709" s="140"/>
      <c r="BK2709" s="140"/>
      <c r="BL2709" s="140"/>
      <c r="BM2709" s="140"/>
      <c r="BN2709" s="140"/>
      <c r="BO2709" s="140"/>
      <c r="BP2709" s="140"/>
      <c r="BQ2709" s="140"/>
      <c r="BR2709" s="140"/>
      <c r="BS2709" s="140"/>
      <c r="BT2709" s="140"/>
      <c r="BU2709" s="140"/>
      <c r="BV2709" s="140"/>
      <c r="BW2709" s="140"/>
      <c r="BX2709" s="140"/>
      <c r="BY2709" s="140"/>
      <c r="BZ2709" s="140"/>
    </row>
    <row r="2710" spans="1:78" ht="18" customHeight="1">
      <c r="A2710" s="3"/>
      <c r="B2710" s="41"/>
      <c r="C2710" s="41"/>
      <c r="D2710" s="132"/>
      <c r="E2710" s="133"/>
      <c r="F2710" s="133"/>
      <c r="G2710" s="133"/>
      <c r="H2710" s="133"/>
      <c r="I2710" s="133"/>
      <c r="J2710" s="132"/>
      <c r="K2710" s="132"/>
      <c r="L2710" s="132"/>
      <c r="M2710" s="132"/>
      <c r="N2710" s="133"/>
      <c r="O2710" s="132"/>
      <c r="P2710" s="132"/>
      <c r="Q2710" s="140"/>
      <c r="R2710" s="140"/>
      <c r="S2710" s="140"/>
      <c r="T2710" s="140"/>
      <c r="U2710" s="140"/>
      <c r="V2710" s="133"/>
      <c r="Y2710" s="3"/>
      <c r="Z2710" s="41"/>
      <c r="AA2710" s="41"/>
      <c r="AB2710" s="132"/>
      <c r="AC2710" s="133"/>
      <c r="AD2710" s="133"/>
      <c r="AE2710" s="133"/>
      <c r="AF2710" s="133"/>
      <c r="AG2710" s="133"/>
      <c r="AH2710" s="132"/>
      <c r="AI2710" s="132"/>
      <c r="AJ2710" s="132"/>
      <c r="AK2710" s="132"/>
      <c r="AL2710" s="133"/>
      <c r="AM2710" s="132"/>
      <c r="AN2710" s="132"/>
      <c r="AO2710" s="140"/>
      <c r="AP2710" s="140"/>
      <c r="AQ2710" s="140"/>
      <c r="AR2710" s="140"/>
      <c r="AS2710" s="140"/>
      <c r="AT2710" s="133"/>
      <c r="AW2710" s="4"/>
      <c r="AX2710" s="4"/>
      <c r="AY2710" s="140"/>
      <c r="AZ2710" s="140"/>
      <c r="BA2710" s="132"/>
      <c r="BB2710" s="133"/>
      <c r="BC2710" s="133"/>
      <c r="BD2710" s="133"/>
      <c r="BE2710" s="140"/>
      <c r="BF2710" s="140"/>
      <c r="BG2710" s="140"/>
      <c r="BH2710" s="140"/>
      <c r="BI2710" s="140"/>
      <c r="BJ2710" s="140"/>
      <c r="BK2710" s="140"/>
      <c r="BL2710" s="140"/>
      <c r="BM2710" s="140"/>
      <c r="BN2710" s="140"/>
      <c r="BO2710" s="140"/>
      <c r="BP2710" s="140"/>
      <c r="BQ2710" s="140"/>
      <c r="BR2710" s="140"/>
      <c r="BS2710" s="140"/>
      <c r="BT2710" s="140"/>
      <c r="BU2710" s="140"/>
      <c r="BV2710" s="140"/>
      <c r="BW2710" s="140"/>
      <c r="BX2710" s="140"/>
      <c r="BY2710" s="140"/>
      <c r="BZ2710" s="140"/>
    </row>
    <row r="2711" spans="1:78" ht="18" customHeight="1">
      <c r="A2711" s="3"/>
      <c r="B2711" s="41"/>
      <c r="C2711" s="41"/>
      <c r="D2711" s="132"/>
      <c r="E2711" s="133"/>
      <c r="F2711" s="133"/>
      <c r="G2711" s="133"/>
      <c r="H2711" s="133"/>
      <c r="I2711" s="133"/>
      <c r="J2711" s="132"/>
      <c r="K2711" s="132"/>
      <c r="L2711" s="132"/>
      <c r="M2711" s="132"/>
      <c r="N2711" s="133"/>
      <c r="O2711" s="132"/>
      <c r="P2711" s="132"/>
      <c r="Q2711" s="140"/>
      <c r="R2711" s="140"/>
      <c r="S2711" s="140"/>
      <c r="T2711" s="140"/>
      <c r="U2711" s="140"/>
      <c r="V2711" s="133"/>
      <c r="Y2711" s="3"/>
      <c r="Z2711" s="41"/>
      <c r="AA2711" s="41"/>
      <c r="AB2711" s="132"/>
      <c r="AC2711" s="133"/>
      <c r="AD2711" s="133"/>
      <c r="AE2711" s="133"/>
      <c r="AF2711" s="133"/>
      <c r="AG2711" s="133"/>
      <c r="AH2711" s="132"/>
      <c r="AI2711" s="132"/>
      <c r="AJ2711" s="132"/>
      <c r="AK2711" s="132"/>
      <c r="AL2711" s="133"/>
      <c r="AM2711" s="132"/>
      <c r="AN2711" s="132"/>
      <c r="AO2711" s="140"/>
      <c r="AP2711" s="140"/>
      <c r="AQ2711" s="140"/>
      <c r="AR2711" s="140"/>
      <c r="AS2711" s="140"/>
      <c r="AT2711" s="133"/>
      <c r="AW2711" s="4"/>
      <c r="AX2711" s="4"/>
      <c r="AY2711" s="140"/>
      <c r="AZ2711" s="140"/>
      <c r="BA2711" s="132"/>
      <c r="BB2711" s="133"/>
      <c r="BC2711" s="133"/>
      <c r="BD2711" s="133"/>
      <c r="BE2711" s="140"/>
      <c r="BF2711" s="140"/>
      <c r="BG2711" s="140"/>
      <c r="BH2711" s="140"/>
      <c r="BI2711" s="140"/>
      <c r="BJ2711" s="140"/>
      <c r="BK2711" s="140"/>
      <c r="BL2711" s="140"/>
      <c r="BM2711" s="140"/>
      <c r="BN2711" s="140"/>
      <c r="BO2711" s="140"/>
      <c r="BP2711" s="140"/>
      <c r="BQ2711" s="140"/>
      <c r="BR2711" s="140"/>
      <c r="BS2711" s="140"/>
      <c r="BT2711" s="140"/>
      <c r="BU2711" s="140"/>
      <c r="BV2711" s="140"/>
      <c r="BW2711" s="140"/>
      <c r="BX2711" s="140"/>
      <c r="BY2711" s="140"/>
      <c r="BZ2711" s="140"/>
    </row>
    <row r="2712" spans="1:78" ht="18" customHeight="1">
      <c r="A2712" s="3"/>
      <c r="B2712" s="41"/>
      <c r="C2712" s="41"/>
      <c r="D2712" s="132"/>
      <c r="E2712" s="133"/>
      <c r="F2712" s="133"/>
      <c r="G2712" s="133"/>
      <c r="H2712" s="133"/>
      <c r="I2712" s="133"/>
      <c r="J2712" s="132"/>
      <c r="K2712" s="132"/>
      <c r="L2712" s="132"/>
      <c r="M2712" s="132"/>
      <c r="N2712" s="133"/>
      <c r="O2712" s="132"/>
      <c r="P2712" s="132"/>
      <c r="Q2712" s="140"/>
      <c r="R2712" s="140"/>
      <c r="S2712" s="140"/>
      <c r="T2712" s="140"/>
      <c r="U2712" s="140"/>
      <c r="V2712" s="133"/>
      <c r="Y2712" s="3"/>
      <c r="Z2712" s="41"/>
      <c r="AA2712" s="41"/>
      <c r="AB2712" s="132"/>
      <c r="AC2712" s="133"/>
      <c r="AD2712" s="133"/>
      <c r="AE2712" s="133"/>
      <c r="AF2712" s="133"/>
      <c r="AG2712" s="133"/>
      <c r="AH2712" s="132"/>
      <c r="AI2712" s="132"/>
      <c r="AJ2712" s="132"/>
      <c r="AK2712" s="132"/>
      <c r="AL2712" s="133"/>
      <c r="AM2712" s="132"/>
      <c r="AN2712" s="132"/>
      <c r="AO2712" s="140"/>
      <c r="AP2712" s="140"/>
      <c r="AQ2712" s="140"/>
      <c r="AR2712" s="140"/>
      <c r="AS2712" s="140"/>
      <c r="AT2712" s="133"/>
      <c r="AW2712" s="4"/>
      <c r="AX2712" s="4"/>
      <c r="AY2712" s="140"/>
      <c r="AZ2712" s="140"/>
      <c r="BA2712" s="132"/>
      <c r="BB2712" s="133"/>
      <c r="BC2712" s="133"/>
      <c r="BD2712" s="133"/>
      <c r="BE2712" s="140"/>
      <c r="BF2712" s="140"/>
      <c r="BG2712" s="140"/>
      <c r="BH2712" s="140"/>
      <c r="BI2712" s="140"/>
      <c r="BJ2712" s="140"/>
      <c r="BK2712" s="140"/>
      <c r="BL2712" s="140"/>
      <c r="BM2712" s="140"/>
      <c r="BN2712" s="140"/>
      <c r="BO2712" s="140"/>
      <c r="BP2712" s="140"/>
      <c r="BQ2712" s="140"/>
      <c r="BR2712" s="140"/>
      <c r="BS2712" s="140"/>
      <c r="BT2712" s="140"/>
      <c r="BU2712" s="140"/>
      <c r="BV2712" s="140"/>
      <c r="BW2712" s="140"/>
      <c r="BX2712" s="140"/>
      <c r="BY2712" s="140"/>
      <c r="BZ2712" s="140"/>
    </row>
    <row r="2713" spans="1:78" ht="18" customHeight="1">
      <c r="A2713" s="3"/>
      <c r="B2713" s="41"/>
      <c r="C2713" s="41"/>
      <c r="D2713" s="132"/>
      <c r="E2713" s="133"/>
      <c r="F2713" s="133"/>
      <c r="G2713" s="133"/>
      <c r="H2713" s="133"/>
      <c r="I2713" s="133"/>
      <c r="J2713" s="132"/>
      <c r="K2713" s="132"/>
      <c r="L2713" s="132"/>
      <c r="M2713" s="132"/>
      <c r="N2713" s="133"/>
      <c r="O2713" s="132"/>
      <c r="P2713" s="132"/>
      <c r="Q2713" s="140"/>
      <c r="R2713" s="140"/>
      <c r="S2713" s="140"/>
      <c r="T2713" s="140"/>
      <c r="U2713" s="140"/>
      <c r="V2713" s="133"/>
      <c r="Y2713" s="3"/>
      <c r="Z2713" s="41"/>
      <c r="AA2713" s="41"/>
      <c r="AB2713" s="132"/>
      <c r="AC2713" s="133"/>
      <c r="AD2713" s="133"/>
      <c r="AE2713" s="133"/>
      <c r="AF2713" s="133"/>
      <c r="AG2713" s="133"/>
      <c r="AH2713" s="132"/>
      <c r="AI2713" s="132"/>
      <c r="AJ2713" s="132"/>
      <c r="AK2713" s="132"/>
      <c r="AL2713" s="133"/>
      <c r="AM2713" s="132"/>
      <c r="AN2713" s="132"/>
      <c r="AO2713" s="140"/>
      <c r="AP2713" s="140"/>
      <c r="AQ2713" s="140"/>
      <c r="AR2713" s="140"/>
      <c r="AS2713" s="140"/>
      <c r="AT2713" s="133"/>
      <c r="AW2713" s="4"/>
      <c r="AX2713" s="4"/>
      <c r="AY2713" s="140"/>
      <c r="AZ2713" s="140"/>
      <c r="BA2713" s="132"/>
      <c r="BB2713" s="133"/>
      <c r="BC2713" s="133"/>
      <c r="BD2713" s="133"/>
      <c r="BE2713" s="140"/>
      <c r="BF2713" s="140"/>
      <c r="BG2713" s="140"/>
      <c r="BH2713" s="140"/>
      <c r="BI2713" s="140"/>
      <c r="BJ2713" s="140"/>
      <c r="BK2713" s="140"/>
      <c r="BL2713" s="140"/>
      <c r="BM2713" s="140"/>
      <c r="BN2713" s="140"/>
      <c r="BO2713" s="140"/>
      <c r="BP2713" s="140"/>
      <c r="BQ2713" s="140"/>
      <c r="BR2713" s="140"/>
      <c r="BS2713" s="140"/>
      <c r="BT2713" s="140"/>
      <c r="BU2713" s="140"/>
      <c r="BV2713" s="140"/>
      <c r="BW2713" s="140"/>
      <c r="BX2713" s="140"/>
      <c r="BY2713" s="140"/>
      <c r="BZ2713" s="140"/>
    </row>
    <row r="2714" spans="1:78" ht="18" customHeight="1">
      <c r="A2714" s="3"/>
      <c r="B2714" s="41"/>
      <c r="C2714" s="41"/>
      <c r="D2714" s="132"/>
      <c r="E2714" s="133"/>
      <c r="F2714" s="133"/>
      <c r="G2714" s="133"/>
      <c r="H2714" s="133"/>
      <c r="I2714" s="133"/>
      <c r="J2714" s="132"/>
      <c r="K2714" s="132"/>
      <c r="L2714" s="132"/>
      <c r="M2714" s="132"/>
      <c r="N2714" s="133"/>
      <c r="O2714" s="132"/>
      <c r="P2714" s="132"/>
      <c r="Q2714" s="140"/>
      <c r="R2714" s="140"/>
      <c r="S2714" s="140"/>
      <c r="T2714" s="140"/>
      <c r="U2714" s="140"/>
      <c r="V2714" s="133"/>
      <c r="Y2714" s="3"/>
      <c r="Z2714" s="41"/>
      <c r="AA2714" s="41"/>
      <c r="AB2714" s="132"/>
      <c r="AC2714" s="133"/>
      <c r="AD2714" s="133"/>
      <c r="AE2714" s="133"/>
      <c r="AF2714" s="133"/>
      <c r="AG2714" s="133"/>
      <c r="AH2714" s="132"/>
      <c r="AI2714" s="132"/>
      <c r="AJ2714" s="132"/>
      <c r="AK2714" s="132"/>
      <c r="AL2714" s="133"/>
      <c r="AM2714" s="132"/>
      <c r="AN2714" s="132"/>
      <c r="AO2714" s="140"/>
      <c r="AP2714" s="140"/>
      <c r="AQ2714" s="140"/>
      <c r="AR2714" s="140"/>
      <c r="AS2714" s="140"/>
      <c r="AT2714" s="133"/>
      <c r="AW2714" s="4"/>
      <c r="AX2714" s="4"/>
      <c r="AY2714" s="140"/>
      <c r="AZ2714" s="140"/>
      <c r="BA2714" s="132"/>
      <c r="BB2714" s="133"/>
      <c r="BC2714" s="133"/>
      <c r="BD2714" s="133"/>
      <c r="BE2714" s="140"/>
      <c r="BF2714" s="140"/>
      <c r="BG2714" s="140"/>
      <c r="BH2714" s="140"/>
      <c r="BI2714" s="140"/>
      <c r="BJ2714" s="140"/>
      <c r="BK2714" s="140"/>
      <c r="BL2714" s="140"/>
      <c r="BM2714" s="140"/>
      <c r="BN2714" s="140"/>
      <c r="BO2714" s="140"/>
      <c r="BP2714" s="140"/>
      <c r="BQ2714" s="140"/>
      <c r="BR2714" s="140"/>
      <c r="BS2714" s="140"/>
      <c r="BT2714" s="140"/>
      <c r="BU2714" s="140"/>
      <c r="BV2714" s="140"/>
      <c r="BW2714" s="140"/>
      <c r="BX2714" s="140"/>
      <c r="BY2714" s="140"/>
      <c r="BZ2714" s="140"/>
    </row>
    <row r="2715" spans="1:78" ht="18" customHeight="1">
      <c r="A2715" s="3"/>
      <c r="B2715" s="41"/>
      <c r="C2715" s="41"/>
      <c r="D2715" s="132"/>
      <c r="E2715" s="133"/>
      <c r="F2715" s="133"/>
      <c r="G2715" s="133"/>
      <c r="H2715" s="133"/>
      <c r="I2715" s="133"/>
      <c r="J2715" s="132"/>
      <c r="K2715" s="132"/>
      <c r="L2715" s="132"/>
      <c r="M2715" s="132"/>
      <c r="N2715" s="133"/>
      <c r="O2715" s="132"/>
      <c r="P2715" s="132"/>
      <c r="Q2715" s="140"/>
      <c r="R2715" s="140"/>
      <c r="S2715" s="140"/>
      <c r="T2715" s="140"/>
      <c r="U2715" s="140"/>
      <c r="V2715" s="133"/>
      <c r="Y2715" s="3"/>
      <c r="Z2715" s="41"/>
      <c r="AA2715" s="41"/>
      <c r="AB2715" s="132"/>
      <c r="AC2715" s="133"/>
      <c r="AD2715" s="133"/>
      <c r="AE2715" s="133"/>
      <c r="AF2715" s="133"/>
      <c r="AG2715" s="133"/>
      <c r="AH2715" s="132"/>
      <c r="AI2715" s="132"/>
      <c r="AJ2715" s="132"/>
      <c r="AK2715" s="132"/>
      <c r="AL2715" s="133"/>
      <c r="AM2715" s="132"/>
      <c r="AN2715" s="132"/>
      <c r="AO2715" s="140"/>
      <c r="AP2715" s="140"/>
      <c r="AQ2715" s="140"/>
      <c r="AR2715" s="140"/>
      <c r="AS2715" s="140"/>
      <c r="AT2715" s="133"/>
      <c r="AW2715" s="4"/>
      <c r="AX2715" s="4"/>
      <c r="AY2715" s="140"/>
      <c r="AZ2715" s="140"/>
      <c r="BA2715" s="132"/>
      <c r="BB2715" s="133"/>
      <c r="BC2715" s="133"/>
      <c r="BD2715" s="133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40"/>
    </row>
    <row r="2716" spans="1:78" ht="18" customHeight="1">
      <c r="A2716" s="3"/>
      <c r="B2716" s="41"/>
      <c r="C2716" s="41"/>
      <c r="D2716" s="132"/>
      <c r="E2716" s="133"/>
      <c r="F2716" s="133"/>
      <c r="G2716" s="133"/>
      <c r="H2716" s="133"/>
      <c r="I2716" s="133"/>
      <c r="J2716" s="132"/>
      <c r="K2716" s="132"/>
      <c r="L2716" s="132"/>
      <c r="M2716" s="132"/>
      <c r="N2716" s="133"/>
      <c r="O2716" s="132"/>
      <c r="P2716" s="132"/>
      <c r="Q2716" s="140"/>
      <c r="R2716" s="140"/>
      <c r="S2716" s="140"/>
      <c r="T2716" s="140"/>
      <c r="U2716" s="140"/>
      <c r="V2716" s="133"/>
      <c r="Y2716" s="3"/>
      <c r="Z2716" s="41"/>
      <c r="AA2716" s="41"/>
      <c r="AB2716" s="132"/>
      <c r="AC2716" s="133"/>
      <c r="AD2716" s="133"/>
      <c r="AE2716" s="133"/>
      <c r="AF2716" s="133"/>
      <c r="AG2716" s="133"/>
      <c r="AH2716" s="132"/>
      <c r="AI2716" s="132"/>
      <c r="AJ2716" s="132"/>
      <c r="AK2716" s="132"/>
      <c r="AL2716" s="133"/>
      <c r="AM2716" s="132"/>
      <c r="AN2716" s="132"/>
      <c r="AO2716" s="140"/>
      <c r="AP2716" s="140"/>
      <c r="AQ2716" s="140"/>
      <c r="AR2716" s="140"/>
      <c r="AS2716" s="140"/>
      <c r="AT2716" s="133"/>
      <c r="AW2716" s="4"/>
      <c r="AX2716" s="4"/>
      <c r="AY2716" s="140"/>
      <c r="AZ2716" s="140"/>
      <c r="BA2716" s="132"/>
      <c r="BB2716" s="133"/>
      <c r="BC2716" s="133"/>
      <c r="BD2716" s="133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40"/>
    </row>
    <row r="2717" spans="1:78" ht="18" customHeight="1">
      <c r="A2717" s="3"/>
      <c r="B2717" s="41"/>
      <c r="C2717" s="41"/>
      <c r="D2717" s="132"/>
      <c r="E2717" s="133"/>
      <c r="F2717" s="133"/>
      <c r="G2717" s="133"/>
      <c r="H2717" s="133"/>
      <c r="I2717" s="133"/>
      <c r="J2717" s="132"/>
      <c r="K2717" s="132"/>
      <c r="L2717" s="132"/>
      <c r="M2717" s="132"/>
      <c r="N2717" s="133"/>
      <c r="O2717" s="132"/>
      <c r="P2717" s="132"/>
      <c r="Q2717" s="140"/>
      <c r="R2717" s="140"/>
      <c r="S2717" s="140"/>
      <c r="T2717" s="140"/>
      <c r="U2717" s="140"/>
      <c r="V2717" s="133"/>
      <c r="Y2717" s="3"/>
      <c r="Z2717" s="41"/>
      <c r="AA2717" s="41"/>
      <c r="AB2717" s="132"/>
      <c r="AC2717" s="133"/>
      <c r="AD2717" s="133"/>
      <c r="AE2717" s="133"/>
      <c r="AF2717" s="133"/>
      <c r="AG2717" s="133"/>
      <c r="AH2717" s="132"/>
      <c r="AI2717" s="132"/>
      <c r="AJ2717" s="132"/>
      <c r="AK2717" s="132"/>
      <c r="AL2717" s="133"/>
      <c r="AM2717" s="132"/>
      <c r="AN2717" s="132"/>
      <c r="AO2717" s="140"/>
      <c r="AP2717" s="140"/>
      <c r="AQ2717" s="140"/>
      <c r="AR2717" s="140"/>
      <c r="AS2717" s="140"/>
      <c r="AT2717" s="133"/>
      <c r="AW2717" s="4"/>
      <c r="AX2717" s="4"/>
      <c r="AY2717" s="140"/>
      <c r="AZ2717" s="140"/>
      <c r="BA2717" s="132"/>
      <c r="BB2717" s="133"/>
      <c r="BC2717" s="133"/>
      <c r="BD2717" s="133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40"/>
    </row>
    <row r="2718" spans="1:78" ht="18" customHeight="1">
      <c r="A2718" s="3"/>
      <c r="B2718" s="41"/>
      <c r="C2718" s="41"/>
      <c r="D2718" s="132"/>
      <c r="E2718" s="133"/>
      <c r="F2718" s="133"/>
      <c r="G2718" s="133"/>
      <c r="H2718" s="133"/>
      <c r="I2718" s="133"/>
      <c r="J2718" s="132"/>
      <c r="K2718" s="132"/>
      <c r="L2718" s="132"/>
      <c r="M2718" s="132"/>
      <c r="N2718" s="133"/>
      <c r="O2718" s="132"/>
      <c r="P2718" s="132"/>
      <c r="Q2718" s="140"/>
      <c r="R2718" s="140"/>
      <c r="S2718" s="140"/>
      <c r="T2718" s="140"/>
      <c r="U2718" s="140"/>
      <c r="V2718" s="133"/>
      <c r="Y2718" s="3"/>
      <c r="Z2718" s="41"/>
      <c r="AA2718" s="41"/>
      <c r="AB2718" s="132"/>
      <c r="AC2718" s="133"/>
      <c r="AD2718" s="133"/>
      <c r="AE2718" s="133"/>
      <c r="AF2718" s="133"/>
      <c r="AG2718" s="133"/>
      <c r="AH2718" s="132"/>
      <c r="AI2718" s="132"/>
      <c r="AJ2718" s="132"/>
      <c r="AK2718" s="132"/>
      <c r="AL2718" s="133"/>
      <c r="AM2718" s="132"/>
      <c r="AN2718" s="132"/>
      <c r="AO2718" s="140"/>
      <c r="AP2718" s="140"/>
      <c r="AQ2718" s="140"/>
      <c r="AR2718" s="140"/>
      <c r="AS2718" s="140"/>
      <c r="AT2718" s="133"/>
      <c r="AW2718" s="4"/>
      <c r="AX2718" s="4"/>
      <c r="AY2718" s="140"/>
      <c r="AZ2718" s="140"/>
      <c r="BA2718" s="132"/>
      <c r="BB2718" s="133"/>
      <c r="BC2718" s="133"/>
      <c r="BD2718" s="133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40"/>
    </row>
    <row r="2719" spans="1:78" ht="18" customHeight="1">
      <c r="A2719" s="3"/>
      <c r="B2719" s="41"/>
      <c r="C2719" s="41"/>
      <c r="D2719" s="132"/>
      <c r="E2719" s="133"/>
      <c r="F2719" s="133"/>
      <c r="G2719" s="133"/>
      <c r="H2719" s="133"/>
      <c r="I2719" s="133"/>
      <c r="J2719" s="132"/>
      <c r="K2719" s="132"/>
      <c r="L2719" s="132"/>
      <c r="M2719" s="132"/>
      <c r="N2719" s="133"/>
      <c r="O2719" s="132"/>
      <c r="P2719" s="132"/>
      <c r="Q2719" s="140"/>
      <c r="R2719" s="140"/>
      <c r="S2719" s="140"/>
      <c r="T2719" s="140"/>
      <c r="U2719" s="140"/>
      <c r="V2719" s="133"/>
      <c r="Y2719" s="3"/>
      <c r="Z2719" s="41"/>
      <c r="AA2719" s="41"/>
      <c r="AB2719" s="132"/>
      <c r="AC2719" s="133"/>
      <c r="AD2719" s="133"/>
      <c r="AE2719" s="133"/>
      <c r="AF2719" s="133"/>
      <c r="AG2719" s="133"/>
      <c r="AH2719" s="132"/>
      <c r="AI2719" s="132"/>
      <c r="AJ2719" s="132"/>
      <c r="AK2719" s="132"/>
      <c r="AL2719" s="133"/>
      <c r="AM2719" s="132"/>
      <c r="AN2719" s="132"/>
      <c r="AO2719" s="140"/>
      <c r="AP2719" s="140"/>
      <c r="AQ2719" s="140"/>
      <c r="AR2719" s="140"/>
      <c r="AS2719" s="140"/>
      <c r="AT2719" s="133"/>
      <c r="AW2719" s="4"/>
      <c r="AX2719" s="4"/>
      <c r="AY2719" s="140"/>
      <c r="AZ2719" s="140"/>
      <c r="BA2719" s="132"/>
      <c r="BB2719" s="133"/>
      <c r="BC2719" s="133"/>
      <c r="BD2719" s="133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40"/>
    </row>
    <row r="2720" spans="1:78" ht="18" customHeight="1">
      <c r="A2720" s="3"/>
      <c r="B2720" s="41"/>
      <c r="C2720" s="41"/>
      <c r="D2720" s="132"/>
      <c r="E2720" s="133"/>
      <c r="F2720" s="133"/>
      <c r="G2720" s="133"/>
      <c r="H2720" s="133"/>
      <c r="I2720" s="133"/>
      <c r="J2720" s="132"/>
      <c r="K2720" s="132"/>
      <c r="L2720" s="132"/>
      <c r="M2720" s="132"/>
      <c r="N2720" s="133"/>
      <c r="O2720" s="132"/>
      <c r="P2720" s="132"/>
      <c r="Q2720" s="140"/>
      <c r="R2720" s="140"/>
      <c r="S2720" s="140"/>
      <c r="T2720" s="140"/>
      <c r="U2720" s="140"/>
      <c r="V2720" s="133"/>
      <c r="Y2720" s="3"/>
      <c r="Z2720" s="41"/>
      <c r="AA2720" s="41"/>
      <c r="AB2720" s="132"/>
      <c r="AC2720" s="133"/>
      <c r="AD2720" s="133"/>
      <c r="AE2720" s="133"/>
      <c r="AF2720" s="133"/>
      <c r="AG2720" s="133"/>
      <c r="AH2720" s="132"/>
      <c r="AI2720" s="132"/>
      <c r="AJ2720" s="132"/>
      <c r="AK2720" s="132"/>
      <c r="AL2720" s="133"/>
      <c r="AM2720" s="132"/>
      <c r="AN2720" s="132"/>
      <c r="AO2720" s="140"/>
      <c r="AP2720" s="140"/>
      <c r="AQ2720" s="140"/>
      <c r="AR2720" s="140"/>
      <c r="AS2720" s="140"/>
      <c r="AT2720" s="133"/>
      <c r="AW2720" s="4"/>
      <c r="AX2720" s="4"/>
      <c r="AY2720" s="140"/>
      <c r="AZ2720" s="140"/>
      <c r="BA2720" s="132"/>
      <c r="BB2720" s="133"/>
      <c r="BC2720" s="133"/>
      <c r="BD2720" s="133"/>
      <c r="BE2720" s="140"/>
      <c r="BF2720" s="140"/>
      <c r="BG2720" s="140"/>
      <c r="BH2720" s="140"/>
      <c r="BI2720" s="140"/>
      <c r="BJ2720" s="140"/>
      <c r="BK2720" s="140"/>
      <c r="BL2720" s="140"/>
      <c r="BM2720" s="140"/>
      <c r="BN2720" s="140"/>
      <c r="BO2720" s="140"/>
      <c r="BP2720" s="140"/>
      <c r="BQ2720" s="140"/>
      <c r="BR2720" s="140"/>
      <c r="BS2720" s="140"/>
      <c r="BT2720" s="140"/>
      <c r="BU2720" s="140"/>
      <c r="BV2720" s="140"/>
      <c r="BW2720" s="140"/>
      <c r="BX2720" s="140"/>
      <c r="BY2720" s="140"/>
      <c r="BZ2720" s="140"/>
    </row>
    <row r="2721" spans="1:78" ht="18" customHeight="1">
      <c r="A2721" s="3"/>
      <c r="B2721" s="41"/>
      <c r="C2721" s="41"/>
      <c r="D2721" s="132"/>
      <c r="E2721" s="133"/>
      <c r="F2721" s="133"/>
      <c r="G2721" s="133"/>
      <c r="H2721" s="133"/>
      <c r="I2721" s="133"/>
      <c r="J2721" s="132"/>
      <c r="K2721" s="132"/>
      <c r="L2721" s="132"/>
      <c r="M2721" s="132"/>
      <c r="N2721" s="133"/>
      <c r="O2721" s="132"/>
      <c r="P2721" s="132"/>
      <c r="Q2721" s="140"/>
      <c r="R2721" s="140"/>
      <c r="S2721" s="140"/>
      <c r="T2721" s="140"/>
      <c r="U2721" s="140"/>
      <c r="V2721" s="133"/>
      <c r="Y2721" s="3"/>
      <c r="Z2721" s="41"/>
      <c r="AA2721" s="41"/>
      <c r="AB2721" s="132"/>
      <c r="AC2721" s="133"/>
      <c r="AD2721" s="133"/>
      <c r="AE2721" s="133"/>
      <c r="AF2721" s="133"/>
      <c r="AG2721" s="133"/>
      <c r="AH2721" s="132"/>
      <c r="AI2721" s="132"/>
      <c r="AJ2721" s="132"/>
      <c r="AK2721" s="132"/>
      <c r="AL2721" s="133"/>
      <c r="AM2721" s="132"/>
      <c r="AN2721" s="132"/>
      <c r="AO2721" s="140"/>
      <c r="AP2721" s="140"/>
      <c r="AQ2721" s="140"/>
      <c r="AR2721" s="140"/>
      <c r="AS2721" s="140"/>
      <c r="AT2721" s="133"/>
      <c r="AW2721" s="4"/>
      <c r="AX2721" s="4"/>
      <c r="AY2721" s="140"/>
      <c r="AZ2721" s="140"/>
      <c r="BA2721" s="132"/>
      <c r="BB2721" s="133"/>
      <c r="BC2721" s="133"/>
      <c r="BD2721" s="133"/>
      <c r="BE2721" s="140"/>
      <c r="BF2721" s="140"/>
      <c r="BG2721" s="140"/>
      <c r="BH2721" s="140"/>
      <c r="BI2721" s="140"/>
      <c r="BJ2721" s="140"/>
      <c r="BK2721" s="140"/>
      <c r="BL2721" s="140"/>
      <c r="BM2721" s="140"/>
      <c r="BN2721" s="140"/>
      <c r="BO2721" s="140"/>
      <c r="BP2721" s="140"/>
      <c r="BQ2721" s="140"/>
      <c r="BR2721" s="140"/>
      <c r="BS2721" s="140"/>
      <c r="BT2721" s="140"/>
      <c r="BU2721" s="140"/>
      <c r="BV2721" s="140"/>
      <c r="BW2721" s="140"/>
      <c r="BX2721" s="140"/>
      <c r="BY2721" s="140"/>
      <c r="BZ2721" s="140"/>
    </row>
    <row r="2722" spans="1:78" ht="18" customHeight="1">
      <c r="A2722" s="3"/>
      <c r="B2722" s="41"/>
      <c r="C2722" s="41"/>
      <c r="D2722" s="132"/>
      <c r="E2722" s="133"/>
      <c r="F2722" s="133"/>
      <c r="G2722" s="133"/>
      <c r="H2722" s="133"/>
      <c r="I2722" s="133"/>
      <c r="J2722" s="132"/>
      <c r="K2722" s="132"/>
      <c r="L2722" s="132"/>
      <c r="M2722" s="132"/>
      <c r="N2722" s="133"/>
      <c r="O2722" s="132"/>
      <c r="P2722" s="132"/>
      <c r="Q2722" s="140"/>
      <c r="R2722" s="140"/>
      <c r="S2722" s="140"/>
      <c r="T2722" s="140"/>
      <c r="U2722" s="140"/>
      <c r="V2722" s="133"/>
      <c r="Y2722" s="3"/>
      <c r="Z2722" s="41"/>
      <c r="AA2722" s="41"/>
      <c r="AB2722" s="132"/>
      <c r="AC2722" s="133"/>
      <c r="AD2722" s="133"/>
      <c r="AE2722" s="133"/>
      <c r="AF2722" s="133"/>
      <c r="AG2722" s="133"/>
      <c r="AH2722" s="132"/>
      <c r="AI2722" s="132"/>
      <c r="AJ2722" s="132"/>
      <c r="AK2722" s="132"/>
      <c r="AL2722" s="133"/>
      <c r="AM2722" s="132"/>
      <c r="AN2722" s="132"/>
      <c r="AO2722" s="140"/>
      <c r="AP2722" s="140"/>
      <c r="AQ2722" s="140"/>
      <c r="AR2722" s="140"/>
      <c r="AS2722" s="140"/>
      <c r="AT2722" s="133"/>
      <c r="AW2722" s="4"/>
      <c r="AX2722" s="4"/>
      <c r="AY2722" s="140"/>
      <c r="AZ2722" s="140"/>
      <c r="BA2722" s="132"/>
      <c r="BB2722" s="133"/>
      <c r="BC2722" s="133"/>
      <c r="BD2722" s="133"/>
      <c r="BE2722" s="140"/>
      <c r="BF2722" s="140"/>
      <c r="BG2722" s="140"/>
      <c r="BH2722" s="140"/>
      <c r="BI2722" s="140"/>
      <c r="BJ2722" s="140"/>
      <c r="BK2722" s="140"/>
      <c r="BL2722" s="140"/>
      <c r="BM2722" s="140"/>
      <c r="BN2722" s="140"/>
      <c r="BO2722" s="140"/>
      <c r="BP2722" s="140"/>
      <c r="BQ2722" s="140"/>
      <c r="BR2722" s="140"/>
      <c r="BS2722" s="140"/>
      <c r="BT2722" s="140"/>
      <c r="BU2722" s="140"/>
      <c r="BV2722" s="140"/>
      <c r="BW2722" s="140"/>
      <c r="BX2722" s="140"/>
      <c r="BY2722" s="140"/>
      <c r="BZ2722" s="140"/>
    </row>
    <row r="2723" spans="1:78" ht="18" customHeight="1">
      <c r="A2723" s="3"/>
      <c r="B2723" s="41"/>
      <c r="C2723" s="41"/>
      <c r="D2723" s="132"/>
      <c r="E2723" s="133"/>
      <c r="F2723" s="133"/>
      <c r="G2723" s="133"/>
      <c r="H2723" s="133"/>
      <c r="I2723" s="133"/>
      <c r="J2723" s="132"/>
      <c r="K2723" s="132"/>
      <c r="L2723" s="132"/>
      <c r="M2723" s="132"/>
      <c r="N2723" s="133"/>
      <c r="O2723" s="132"/>
      <c r="P2723" s="132"/>
      <c r="Q2723" s="140"/>
      <c r="R2723" s="140"/>
      <c r="S2723" s="140"/>
      <c r="T2723" s="140"/>
      <c r="U2723" s="140"/>
      <c r="V2723" s="133"/>
      <c r="Y2723" s="3"/>
      <c r="Z2723" s="41"/>
      <c r="AA2723" s="41"/>
      <c r="AB2723" s="132"/>
      <c r="AC2723" s="133"/>
      <c r="AD2723" s="133"/>
      <c r="AE2723" s="133"/>
      <c r="AF2723" s="133"/>
      <c r="AG2723" s="133"/>
      <c r="AH2723" s="132"/>
      <c r="AI2723" s="132"/>
      <c r="AJ2723" s="132"/>
      <c r="AK2723" s="132"/>
      <c r="AL2723" s="133"/>
      <c r="AM2723" s="132"/>
      <c r="AN2723" s="132"/>
      <c r="AO2723" s="140"/>
      <c r="AP2723" s="140"/>
      <c r="AQ2723" s="140"/>
      <c r="AR2723" s="140"/>
      <c r="AS2723" s="140"/>
      <c r="AT2723" s="133"/>
      <c r="AW2723" s="4"/>
      <c r="AX2723" s="4"/>
      <c r="AY2723" s="140"/>
      <c r="AZ2723" s="140"/>
      <c r="BA2723" s="132"/>
      <c r="BB2723" s="133"/>
      <c r="BC2723" s="133"/>
      <c r="BD2723" s="133"/>
      <c r="BE2723" s="140"/>
      <c r="BF2723" s="140"/>
      <c r="BG2723" s="140"/>
      <c r="BH2723" s="140"/>
      <c r="BI2723" s="140"/>
      <c r="BJ2723" s="140"/>
      <c r="BK2723" s="140"/>
      <c r="BL2723" s="140"/>
      <c r="BM2723" s="140"/>
      <c r="BN2723" s="140"/>
      <c r="BO2723" s="140"/>
      <c r="BP2723" s="140"/>
      <c r="BQ2723" s="140"/>
      <c r="BR2723" s="140"/>
      <c r="BS2723" s="140"/>
      <c r="BT2723" s="140"/>
      <c r="BU2723" s="140"/>
      <c r="BV2723" s="140"/>
      <c r="BW2723" s="140"/>
      <c r="BX2723" s="140"/>
      <c r="BY2723" s="140"/>
      <c r="BZ2723" s="140"/>
    </row>
    <row r="2724" spans="1:78" ht="18" customHeight="1">
      <c r="A2724" s="3"/>
      <c r="B2724" s="41"/>
      <c r="C2724" s="41"/>
      <c r="D2724" s="132"/>
      <c r="E2724" s="133"/>
      <c r="F2724" s="133"/>
      <c r="G2724" s="133"/>
      <c r="H2724" s="133"/>
      <c r="I2724" s="133"/>
      <c r="J2724" s="132"/>
      <c r="K2724" s="132"/>
      <c r="L2724" s="132"/>
      <c r="M2724" s="132"/>
      <c r="N2724" s="133"/>
      <c r="O2724" s="132"/>
      <c r="P2724" s="132"/>
      <c r="Q2724" s="140"/>
      <c r="R2724" s="140"/>
      <c r="S2724" s="140"/>
      <c r="T2724" s="140"/>
      <c r="U2724" s="140"/>
      <c r="V2724" s="133"/>
      <c r="Y2724" s="3"/>
      <c r="Z2724" s="41"/>
      <c r="AA2724" s="41"/>
      <c r="AB2724" s="132"/>
      <c r="AC2724" s="133"/>
      <c r="AD2724" s="133"/>
      <c r="AE2724" s="133"/>
      <c r="AF2724" s="133"/>
      <c r="AG2724" s="133"/>
      <c r="AH2724" s="132"/>
      <c r="AI2724" s="132"/>
      <c r="AJ2724" s="132"/>
      <c r="AK2724" s="132"/>
      <c r="AL2724" s="133"/>
      <c r="AM2724" s="132"/>
      <c r="AN2724" s="132"/>
      <c r="AO2724" s="140"/>
      <c r="AP2724" s="140"/>
      <c r="AQ2724" s="140"/>
      <c r="AR2724" s="140"/>
      <c r="AS2724" s="140"/>
      <c r="AT2724" s="133"/>
      <c r="AW2724" s="4"/>
      <c r="AX2724" s="4"/>
      <c r="AY2724" s="140"/>
      <c r="AZ2724" s="140"/>
      <c r="BA2724" s="132"/>
      <c r="BB2724" s="133"/>
      <c r="BC2724" s="133"/>
      <c r="BD2724" s="133"/>
      <c r="BE2724" s="140"/>
      <c r="BF2724" s="140"/>
      <c r="BG2724" s="140"/>
      <c r="BH2724" s="140"/>
      <c r="BI2724" s="140"/>
      <c r="BJ2724" s="140"/>
      <c r="BK2724" s="140"/>
      <c r="BL2724" s="140"/>
      <c r="BM2724" s="140"/>
      <c r="BN2724" s="140"/>
      <c r="BO2724" s="140"/>
      <c r="BP2724" s="140"/>
      <c r="BQ2724" s="140"/>
      <c r="BR2724" s="140"/>
      <c r="BS2724" s="140"/>
      <c r="BT2724" s="140"/>
      <c r="BU2724" s="140"/>
      <c r="BV2724" s="140"/>
      <c r="BW2724" s="140"/>
      <c r="BX2724" s="140"/>
      <c r="BY2724" s="140"/>
      <c r="BZ2724" s="140"/>
    </row>
    <row r="2725" spans="1:78" ht="18" customHeight="1">
      <c r="A2725" s="3"/>
      <c r="B2725" s="41"/>
      <c r="C2725" s="41"/>
      <c r="D2725" s="132"/>
      <c r="E2725" s="133"/>
      <c r="F2725" s="133"/>
      <c r="G2725" s="133"/>
      <c r="H2725" s="133"/>
      <c r="I2725" s="133"/>
      <c r="J2725" s="132"/>
      <c r="K2725" s="132"/>
      <c r="L2725" s="132"/>
      <c r="M2725" s="132"/>
      <c r="N2725" s="133"/>
      <c r="O2725" s="132"/>
      <c r="P2725" s="132"/>
      <c r="Q2725" s="140"/>
      <c r="R2725" s="140"/>
      <c r="S2725" s="140"/>
      <c r="T2725" s="140"/>
      <c r="U2725" s="140"/>
      <c r="V2725" s="133"/>
      <c r="Y2725" s="3"/>
      <c r="Z2725" s="41"/>
      <c r="AA2725" s="41"/>
      <c r="AB2725" s="132"/>
      <c r="AC2725" s="133"/>
      <c r="AD2725" s="133"/>
      <c r="AE2725" s="133"/>
      <c r="AF2725" s="133"/>
      <c r="AG2725" s="133"/>
      <c r="AH2725" s="132"/>
      <c r="AI2725" s="132"/>
      <c r="AJ2725" s="132"/>
      <c r="AK2725" s="132"/>
      <c r="AL2725" s="133"/>
      <c r="AM2725" s="132"/>
      <c r="AN2725" s="132"/>
      <c r="AO2725" s="140"/>
      <c r="AP2725" s="140"/>
      <c r="AQ2725" s="140"/>
      <c r="AR2725" s="140"/>
      <c r="AS2725" s="140"/>
      <c r="AT2725" s="133"/>
      <c r="AW2725" s="4"/>
      <c r="AX2725" s="4"/>
      <c r="AY2725" s="140"/>
      <c r="AZ2725" s="140"/>
      <c r="BA2725" s="132"/>
      <c r="BB2725" s="133"/>
      <c r="BC2725" s="133"/>
      <c r="BD2725" s="133"/>
      <c r="BE2725" s="140"/>
      <c r="BF2725" s="140"/>
      <c r="BG2725" s="140"/>
      <c r="BH2725" s="140"/>
      <c r="BI2725" s="140"/>
      <c r="BJ2725" s="140"/>
      <c r="BK2725" s="140"/>
      <c r="BL2725" s="140"/>
      <c r="BM2725" s="140"/>
      <c r="BN2725" s="140"/>
      <c r="BO2725" s="140"/>
      <c r="BP2725" s="140"/>
      <c r="BQ2725" s="140"/>
      <c r="BR2725" s="140"/>
      <c r="BS2725" s="140"/>
      <c r="BT2725" s="140"/>
      <c r="BU2725" s="140"/>
      <c r="BV2725" s="140"/>
      <c r="BW2725" s="140"/>
      <c r="BX2725" s="140"/>
      <c r="BY2725" s="140"/>
      <c r="BZ2725" s="140"/>
    </row>
    <row r="2726" spans="1:78" ht="18" customHeight="1">
      <c r="A2726" s="3"/>
      <c r="B2726" s="41"/>
      <c r="C2726" s="41"/>
      <c r="D2726" s="132"/>
      <c r="E2726" s="133"/>
      <c r="F2726" s="133"/>
      <c r="G2726" s="133"/>
      <c r="H2726" s="133"/>
      <c r="I2726" s="133"/>
      <c r="J2726" s="132"/>
      <c r="K2726" s="132"/>
      <c r="L2726" s="132"/>
      <c r="M2726" s="132"/>
      <c r="N2726" s="133"/>
      <c r="O2726" s="132"/>
      <c r="P2726" s="132"/>
      <c r="Q2726" s="140"/>
      <c r="R2726" s="140"/>
      <c r="S2726" s="140"/>
      <c r="T2726" s="140"/>
      <c r="U2726" s="140"/>
      <c r="V2726" s="133"/>
      <c r="Y2726" s="3"/>
      <c r="Z2726" s="41"/>
      <c r="AA2726" s="41"/>
      <c r="AB2726" s="132"/>
      <c r="AC2726" s="133"/>
      <c r="AD2726" s="133"/>
      <c r="AE2726" s="133"/>
      <c r="AF2726" s="133"/>
      <c r="AG2726" s="133"/>
      <c r="AH2726" s="132"/>
      <c r="AI2726" s="132"/>
      <c r="AJ2726" s="132"/>
      <c r="AK2726" s="132"/>
      <c r="AL2726" s="133"/>
      <c r="AM2726" s="132"/>
      <c r="AN2726" s="132"/>
      <c r="AO2726" s="140"/>
      <c r="AP2726" s="140"/>
      <c r="AQ2726" s="140"/>
      <c r="AR2726" s="140"/>
      <c r="AS2726" s="140"/>
      <c r="AT2726" s="133"/>
      <c r="AW2726" s="4"/>
      <c r="AX2726" s="4"/>
      <c r="AY2726" s="140"/>
      <c r="AZ2726" s="140"/>
      <c r="BA2726" s="132"/>
      <c r="BB2726" s="133"/>
      <c r="BC2726" s="133"/>
      <c r="BD2726" s="133"/>
      <c r="BE2726" s="140"/>
      <c r="BF2726" s="140"/>
      <c r="BG2726" s="140"/>
      <c r="BH2726" s="140"/>
      <c r="BI2726" s="140"/>
      <c r="BJ2726" s="140"/>
      <c r="BK2726" s="140"/>
      <c r="BL2726" s="140"/>
      <c r="BM2726" s="140"/>
      <c r="BN2726" s="140"/>
      <c r="BO2726" s="140"/>
      <c r="BP2726" s="140"/>
      <c r="BQ2726" s="140"/>
      <c r="BR2726" s="140"/>
      <c r="BS2726" s="140"/>
      <c r="BT2726" s="140"/>
      <c r="BU2726" s="140"/>
      <c r="BV2726" s="140"/>
      <c r="BW2726" s="140"/>
      <c r="BX2726" s="140"/>
      <c r="BY2726" s="140"/>
      <c r="BZ2726" s="140"/>
    </row>
    <row r="2727" spans="1:78" ht="18" customHeight="1">
      <c r="A2727" s="3"/>
      <c r="B2727" s="41"/>
      <c r="C2727" s="41"/>
      <c r="D2727" s="132"/>
      <c r="E2727" s="133"/>
      <c r="F2727" s="133"/>
      <c r="G2727" s="133"/>
      <c r="H2727" s="133"/>
      <c r="I2727" s="133"/>
      <c r="J2727" s="132"/>
      <c r="K2727" s="132"/>
      <c r="L2727" s="132"/>
      <c r="M2727" s="132"/>
      <c r="N2727" s="133"/>
      <c r="O2727" s="132"/>
      <c r="P2727" s="132"/>
      <c r="Q2727" s="140"/>
      <c r="R2727" s="140"/>
      <c r="S2727" s="140"/>
      <c r="T2727" s="140"/>
      <c r="U2727" s="140"/>
      <c r="V2727" s="133"/>
      <c r="Y2727" s="3"/>
      <c r="Z2727" s="41"/>
      <c r="AA2727" s="41"/>
      <c r="AB2727" s="132"/>
      <c r="AC2727" s="133"/>
      <c r="AD2727" s="133"/>
      <c r="AE2727" s="133"/>
      <c r="AF2727" s="133"/>
      <c r="AG2727" s="133"/>
      <c r="AH2727" s="132"/>
      <c r="AI2727" s="132"/>
      <c r="AJ2727" s="132"/>
      <c r="AK2727" s="132"/>
      <c r="AL2727" s="133"/>
      <c r="AM2727" s="132"/>
      <c r="AN2727" s="132"/>
      <c r="AO2727" s="140"/>
      <c r="AP2727" s="140"/>
      <c r="AQ2727" s="140"/>
      <c r="AR2727" s="140"/>
      <c r="AS2727" s="140"/>
      <c r="AT2727" s="133"/>
      <c r="AW2727" s="4"/>
      <c r="AX2727" s="4"/>
      <c r="AY2727" s="140"/>
      <c r="AZ2727" s="140"/>
      <c r="BA2727" s="132"/>
      <c r="BB2727" s="133"/>
      <c r="BC2727" s="133"/>
      <c r="BD2727" s="133"/>
      <c r="BE2727" s="140"/>
      <c r="BF2727" s="140"/>
      <c r="BG2727" s="140"/>
      <c r="BH2727" s="140"/>
      <c r="BI2727" s="140"/>
      <c r="BJ2727" s="140"/>
      <c r="BK2727" s="140"/>
      <c r="BL2727" s="140"/>
      <c r="BM2727" s="140"/>
      <c r="BN2727" s="140"/>
      <c r="BO2727" s="140"/>
      <c r="BP2727" s="140"/>
      <c r="BQ2727" s="140"/>
      <c r="BR2727" s="140"/>
      <c r="BS2727" s="140"/>
      <c r="BT2727" s="140"/>
      <c r="BU2727" s="140"/>
      <c r="BV2727" s="140"/>
      <c r="BW2727" s="140"/>
      <c r="BX2727" s="140"/>
      <c r="BY2727" s="140"/>
      <c r="BZ2727" s="140"/>
    </row>
    <row r="2728" spans="1:78" ht="18" customHeight="1">
      <c r="A2728" s="3"/>
      <c r="B2728" s="41"/>
      <c r="C2728" s="41"/>
      <c r="D2728" s="132"/>
      <c r="E2728" s="133"/>
      <c r="F2728" s="133"/>
      <c r="G2728" s="133"/>
      <c r="H2728" s="133"/>
      <c r="I2728" s="133"/>
      <c r="J2728" s="132"/>
      <c r="K2728" s="132"/>
      <c r="L2728" s="132"/>
      <c r="M2728" s="132"/>
      <c r="N2728" s="133"/>
      <c r="O2728" s="132"/>
      <c r="P2728" s="132"/>
      <c r="Q2728" s="140"/>
      <c r="R2728" s="140"/>
      <c r="S2728" s="140"/>
      <c r="T2728" s="140"/>
      <c r="U2728" s="140"/>
      <c r="V2728" s="133"/>
      <c r="Y2728" s="3"/>
      <c r="Z2728" s="41"/>
      <c r="AA2728" s="41"/>
      <c r="AB2728" s="132"/>
      <c r="AC2728" s="133"/>
      <c r="AD2728" s="133"/>
      <c r="AE2728" s="133"/>
      <c r="AF2728" s="133"/>
      <c r="AG2728" s="133"/>
      <c r="AH2728" s="132"/>
      <c r="AI2728" s="132"/>
      <c r="AJ2728" s="132"/>
      <c r="AK2728" s="132"/>
      <c r="AL2728" s="133"/>
      <c r="AM2728" s="132"/>
      <c r="AN2728" s="132"/>
      <c r="AO2728" s="140"/>
      <c r="AP2728" s="140"/>
      <c r="AQ2728" s="140"/>
      <c r="AR2728" s="140"/>
      <c r="AS2728" s="140"/>
      <c r="AT2728" s="133"/>
      <c r="AW2728" s="4"/>
      <c r="AX2728" s="4"/>
      <c r="AY2728" s="140"/>
      <c r="AZ2728" s="140"/>
      <c r="BA2728" s="132"/>
      <c r="BB2728" s="133"/>
      <c r="BC2728" s="133"/>
      <c r="BD2728" s="133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40"/>
    </row>
    <row r="2729" spans="1:78" ht="18" customHeight="1">
      <c r="A2729" s="3"/>
      <c r="B2729" s="41"/>
      <c r="C2729" s="41"/>
      <c r="D2729" s="132"/>
      <c r="E2729" s="133"/>
      <c r="F2729" s="133"/>
      <c r="G2729" s="133"/>
      <c r="H2729" s="133"/>
      <c r="I2729" s="133"/>
      <c r="J2729" s="132"/>
      <c r="K2729" s="132"/>
      <c r="L2729" s="132"/>
      <c r="M2729" s="132"/>
      <c r="N2729" s="133"/>
      <c r="O2729" s="132"/>
      <c r="P2729" s="132"/>
      <c r="Q2729" s="140"/>
      <c r="R2729" s="140"/>
      <c r="S2729" s="140"/>
      <c r="T2729" s="140"/>
      <c r="U2729" s="140"/>
      <c r="V2729" s="133"/>
      <c r="Y2729" s="3"/>
      <c r="Z2729" s="41"/>
      <c r="AA2729" s="41"/>
      <c r="AB2729" s="132"/>
      <c r="AC2729" s="133"/>
      <c r="AD2729" s="133"/>
      <c r="AE2729" s="133"/>
      <c r="AF2729" s="133"/>
      <c r="AG2729" s="133"/>
      <c r="AH2729" s="132"/>
      <c r="AI2729" s="132"/>
      <c r="AJ2729" s="132"/>
      <c r="AK2729" s="132"/>
      <c r="AL2729" s="133"/>
      <c r="AM2729" s="132"/>
      <c r="AN2729" s="132"/>
      <c r="AO2729" s="140"/>
      <c r="AP2729" s="140"/>
      <c r="AQ2729" s="140"/>
      <c r="AR2729" s="140"/>
      <c r="AS2729" s="140"/>
      <c r="AT2729" s="133"/>
      <c r="AW2729" s="4"/>
      <c r="AX2729" s="4"/>
      <c r="AY2729" s="140"/>
      <c r="AZ2729" s="140"/>
      <c r="BA2729" s="132"/>
      <c r="BB2729" s="133"/>
      <c r="BC2729" s="133"/>
      <c r="BD2729" s="133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40"/>
    </row>
    <row r="2730" spans="1:78" ht="18" customHeight="1">
      <c r="A2730" s="3"/>
      <c r="B2730" s="41"/>
      <c r="C2730" s="41"/>
      <c r="D2730" s="132"/>
      <c r="E2730" s="133"/>
      <c r="F2730" s="133"/>
      <c r="G2730" s="133"/>
      <c r="H2730" s="133"/>
      <c r="I2730" s="133"/>
      <c r="J2730" s="132"/>
      <c r="K2730" s="132"/>
      <c r="L2730" s="132"/>
      <c r="M2730" s="132"/>
      <c r="N2730" s="133"/>
      <c r="O2730" s="132"/>
      <c r="P2730" s="132"/>
      <c r="Q2730" s="140"/>
      <c r="R2730" s="140"/>
      <c r="S2730" s="140"/>
      <c r="T2730" s="140"/>
      <c r="U2730" s="140"/>
      <c r="V2730" s="133"/>
      <c r="Y2730" s="3"/>
      <c r="Z2730" s="41"/>
      <c r="AA2730" s="41"/>
      <c r="AB2730" s="132"/>
      <c r="AC2730" s="133"/>
      <c r="AD2730" s="133"/>
      <c r="AE2730" s="133"/>
      <c r="AF2730" s="133"/>
      <c r="AG2730" s="133"/>
      <c r="AH2730" s="132"/>
      <c r="AI2730" s="132"/>
      <c r="AJ2730" s="132"/>
      <c r="AK2730" s="132"/>
      <c r="AL2730" s="133"/>
      <c r="AM2730" s="132"/>
      <c r="AN2730" s="132"/>
      <c r="AO2730" s="140"/>
      <c r="AP2730" s="140"/>
      <c r="AQ2730" s="140"/>
      <c r="AR2730" s="140"/>
      <c r="AS2730" s="140"/>
      <c r="AT2730" s="133"/>
      <c r="AW2730" s="4"/>
      <c r="AX2730" s="4"/>
      <c r="AY2730" s="140"/>
      <c r="AZ2730" s="140"/>
      <c r="BA2730" s="132"/>
      <c r="BB2730" s="133"/>
      <c r="BC2730" s="133"/>
      <c r="BD2730" s="133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40"/>
    </row>
    <row r="2731" spans="1:78" ht="18" customHeight="1">
      <c r="A2731" s="3"/>
      <c r="B2731" s="41"/>
      <c r="C2731" s="41"/>
      <c r="D2731" s="132"/>
      <c r="E2731" s="133"/>
      <c r="F2731" s="133"/>
      <c r="G2731" s="133"/>
      <c r="H2731" s="133"/>
      <c r="I2731" s="133"/>
      <c r="J2731" s="132"/>
      <c r="K2731" s="132"/>
      <c r="L2731" s="132"/>
      <c r="M2731" s="132"/>
      <c r="N2731" s="133"/>
      <c r="O2731" s="132"/>
      <c r="P2731" s="132"/>
      <c r="Q2731" s="140"/>
      <c r="R2731" s="140"/>
      <c r="S2731" s="140"/>
      <c r="T2731" s="140"/>
      <c r="U2731" s="140"/>
      <c r="V2731" s="133"/>
      <c r="Y2731" s="3"/>
      <c r="Z2731" s="41"/>
      <c r="AA2731" s="41"/>
      <c r="AB2731" s="132"/>
      <c r="AC2731" s="133"/>
      <c r="AD2731" s="133"/>
      <c r="AE2731" s="133"/>
      <c r="AF2731" s="133"/>
      <c r="AG2731" s="133"/>
      <c r="AH2731" s="132"/>
      <c r="AI2731" s="132"/>
      <c r="AJ2731" s="132"/>
      <c r="AK2731" s="132"/>
      <c r="AL2731" s="133"/>
      <c r="AM2731" s="132"/>
      <c r="AN2731" s="132"/>
      <c r="AO2731" s="140"/>
      <c r="AP2731" s="140"/>
      <c r="AQ2731" s="140"/>
      <c r="AR2731" s="140"/>
      <c r="AS2731" s="140"/>
      <c r="AT2731" s="133"/>
      <c r="AW2731" s="4"/>
      <c r="AX2731" s="4"/>
      <c r="AY2731" s="140"/>
      <c r="AZ2731" s="140"/>
      <c r="BA2731" s="132"/>
      <c r="BB2731" s="133"/>
      <c r="BC2731" s="133"/>
      <c r="BD2731" s="133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40"/>
    </row>
    <row r="2732" spans="1:78" ht="18" customHeight="1">
      <c r="A2732" s="3"/>
      <c r="B2732" s="41"/>
      <c r="C2732" s="41"/>
      <c r="D2732" s="132"/>
      <c r="E2732" s="133"/>
      <c r="F2732" s="133"/>
      <c r="G2732" s="133"/>
      <c r="H2732" s="133"/>
      <c r="I2732" s="133"/>
      <c r="J2732" s="132"/>
      <c r="K2732" s="132"/>
      <c r="L2732" s="132"/>
      <c r="M2732" s="132"/>
      <c r="N2732" s="133"/>
      <c r="O2732" s="132"/>
      <c r="P2732" s="132"/>
      <c r="Q2732" s="140"/>
      <c r="R2732" s="140"/>
      <c r="S2732" s="140"/>
      <c r="T2732" s="140"/>
      <c r="U2732" s="140"/>
      <c r="V2732" s="133"/>
      <c r="Y2732" s="3"/>
      <c r="Z2732" s="41"/>
      <c r="AA2732" s="41"/>
      <c r="AB2732" s="132"/>
      <c r="AC2732" s="133"/>
      <c r="AD2732" s="133"/>
      <c r="AE2732" s="133"/>
      <c r="AF2732" s="133"/>
      <c r="AG2732" s="133"/>
      <c r="AH2732" s="132"/>
      <c r="AI2732" s="132"/>
      <c r="AJ2732" s="132"/>
      <c r="AK2732" s="132"/>
      <c r="AL2732" s="133"/>
      <c r="AM2732" s="132"/>
      <c r="AN2732" s="132"/>
      <c r="AO2732" s="140"/>
      <c r="AP2732" s="140"/>
      <c r="AQ2732" s="140"/>
      <c r="AR2732" s="140"/>
      <c r="AS2732" s="140"/>
      <c r="AT2732" s="133"/>
      <c r="AW2732" s="4"/>
      <c r="AX2732" s="4"/>
      <c r="AY2732" s="140"/>
      <c r="AZ2732" s="140"/>
      <c r="BA2732" s="132"/>
      <c r="BB2732" s="133"/>
      <c r="BC2732" s="133"/>
      <c r="BD2732" s="133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40"/>
    </row>
    <row r="2733" spans="1:78" ht="18" customHeight="1">
      <c r="A2733" s="3"/>
      <c r="B2733" s="41"/>
      <c r="C2733" s="41"/>
      <c r="D2733" s="132"/>
      <c r="E2733" s="133"/>
      <c r="F2733" s="133"/>
      <c r="G2733" s="133"/>
      <c r="H2733" s="133"/>
      <c r="I2733" s="133"/>
      <c r="J2733" s="132"/>
      <c r="K2733" s="132"/>
      <c r="L2733" s="132"/>
      <c r="M2733" s="132"/>
      <c r="N2733" s="133"/>
      <c r="O2733" s="132"/>
      <c r="P2733" s="132"/>
      <c r="Q2733" s="140"/>
      <c r="R2733" s="140"/>
      <c r="S2733" s="140"/>
      <c r="T2733" s="140"/>
      <c r="U2733" s="140"/>
      <c r="V2733" s="133"/>
      <c r="Y2733" s="3"/>
      <c r="Z2733" s="41"/>
      <c r="AA2733" s="41"/>
      <c r="AB2733" s="132"/>
      <c r="AC2733" s="133"/>
      <c r="AD2733" s="133"/>
      <c r="AE2733" s="133"/>
      <c r="AF2733" s="133"/>
      <c r="AG2733" s="133"/>
      <c r="AH2733" s="132"/>
      <c r="AI2733" s="132"/>
      <c r="AJ2733" s="132"/>
      <c r="AK2733" s="132"/>
      <c r="AL2733" s="133"/>
      <c r="AM2733" s="132"/>
      <c r="AN2733" s="132"/>
      <c r="AO2733" s="140"/>
      <c r="AP2733" s="140"/>
      <c r="AQ2733" s="140"/>
      <c r="AR2733" s="140"/>
      <c r="AS2733" s="140"/>
      <c r="AT2733" s="133"/>
      <c r="AW2733" s="4"/>
      <c r="AX2733" s="4"/>
      <c r="AY2733" s="140"/>
      <c r="AZ2733" s="140"/>
      <c r="BA2733" s="132"/>
      <c r="BB2733" s="133"/>
      <c r="BC2733" s="133"/>
      <c r="BD2733" s="133"/>
      <c r="BE2733" s="140"/>
      <c r="BF2733" s="140"/>
      <c r="BG2733" s="140"/>
      <c r="BH2733" s="140"/>
      <c r="BI2733" s="140"/>
      <c r="BJ2733" s="140"/>
      <c r="BK2733" s="140"/>
      <c r="BL2733" s="140"/>
      <c r="BM2733" s="140"/>
      <c r="BN2733" s="140"/>
      <c r="BO2733" s="140"/>
      <c r="BP2733" s="140"/>
      <c r="BQ2733" s="140"/>
      <c r="BR2733" s="140"/>
      <c r="BS2733" s="140"/>
      <c r="BT2733" s="140"/>
      <c r="BU2733" s="140"/>
      <c r="BV2733" s="140"/>
      <c r="BW2733" s="140"/>
      <c r="BX2733" s="140"/>
      <c r="BY2733" s="140"/>
      <c r="BZ2733" s="140"/>
    </row>
    <row r="2734" spans="1:78" ht="18" customHeight="1">
      <c r="A2734" s="3"/>
      <c r="B2734" s="41"/>
      <c r="C2734" s="41"/>
      <c r="D2734" s="132"/>
      <c r="E2734" s="133"/>
      <c r="F2734" s="133"/>
      <c r="G2734" s="133"/>
      <c r="H2734" s="133"/>
      <c r="I2734" s="133"/>
      <c r="J2734" s="132"/>
      <c r="K2734" s="132"/>
      <c r="L2734" s="132"/>
      <c r="M2734" s="132"/>
      <c r="N2734" s="133"/>
      <c r="O2734" s="132"/>
      <c r="P2734" s="132"/>
      <c r="Q2734" s="140"/>
      <c r="R2734" s="140"/>
      <c r="S2734" s="140"/>
      <c r="T2734" s="140"/>
      <c r="U2734" s="140"/>
      <c r="V2734" s="133"/>
      <c r="Y2734" s="3"/>
      <c r="Z2734" s="41"/>
      <c r="AA2734" s="41"/>
      <c r="AB2734" s="132"/>
      <c r="AC2734" s="133"/>
      <c r="AD2734" s="133"/>
      <c r="AE2734" s="133"/>
      <c r="AF2734" s="133"/>
      <c r="AG2734" s="133"/>
      <c r="AH2734" s="132"/>
      <c r="AI2734" s="132"/>
      <c r="AJ2734" s="132"/>
      <c r="AK2734" s="132"/>
      <c r="AL2734" s="133"/>
      <c r="AM2734" s="132"/>
      <c r="AN2734" s="132"/>
      <c r="AO2734" s="140"/>
      <c r="AP2734" s="140"/>
      <c r="AQ2734" s="140"/>
      <c r="AR2734" s="140"/>
      <c r="AS2734" s="140"/>
      <c r="AT2734" s="133"/>
      <c r="AW2734" s="4"/>
      <c r="AX2734" s="4"/>
      <c r="AY2734" s="140"/>
      <c r="AZ2734" s="140"/>
      <c r="BA2734" s="132"/>
      <c r="BB2734" s="133"/>
      <c r="BC2734" s="133"/>
      <c r="BD2734" s="133"/>
      <c r="BE2734" s="140"/>
      <c r="BF2734" s="140"/>
      <c r="BG2734" s="140"/>
      <c r="BH2734" s="140"/>
      <c r="BI2734" s="140"/>
      <c r="BJ2734" s="140"/>
      <c r="BK2734" s="140"/>
      <c r="BL2734" s="140"/>
      <c r="BM2734" s="140"/>
      <c r="BN2734" s="140"/>
      <c r="BO2734" s="140"/>
      <c r="BP2734" s="140"/>
      <c r="BQ2734" s="140"/>
      <c r="BR2734" s="140"/>
      <c r="BS2734" s="140"/>
      <c r="BT2734" s="140"/>
      <c r="BU2734" s="140"/>
      <c r="BV2734" s="140"/>
      <c r="BW2734" s="140"/>
      <c r="BX2734" s="140"/>
      <c r="BY2734" s="140"/>
      <c r="BZ2734" s="140"/>
    </row>
    <row r="2735" spans="1:78" ht="18" customHeight="1">
      <c r="A2735" s="3"/>
      <c r="B2735" s="41"/>
      <c r="C2735" s="41"/>
      <c r="D2735" s="132"/>
      <c r="E2735" s="133"/>
      <c r="F2735" s="133"/>
      <c r="G2735" s="133"/>
      <c r="H2735" s="133"/>
      <c r="I2735" s="133"/>
      <c r="J2735" s="132"/>
      <c r="K2735" s="132"/>
      <c r="L2735" s="132"/>
      <c r="M2735" s="132"/>
      <c r="N2735" s="133"/>
      <c r="O2735" s="132"/>
      <c r="P2735" s="132"/>
      <c r="Q2735" s="140"/>
      <c r="R2735" s="140"/>
      <c r="S2735" s="140"/>
      <c r="T2735" s="140"/>
      <c r="U2735" s="140"/>
      <c r="V2735" s="133"/>
      <c r="Y2735" s="3"/>
      <c r="Z2735" s="41"/>
      <c r="AA2735" s="41"/>
      <c r="AB2735" s="132"/>
      <c r="AC2735" s="133"/>
      <c r="AD2735" s="133"/>
      <c r="AE2735" s="133"/>
      <c r="AF2735" s="133"/>
      <c r="AG2735" s="133"/>
      <c r="AH2735" s="132"/>
      <c r="AI2735" s="132"/>
      <c r="AJ2735" s="132"/>
      <c r="AK2735" s="132"/>
      <c r="AL2735" s="133"/>
      <c r="AM2735" s="132"/>
      <c r="AN2735" s="132"/>
      <c r="AO2735" s="140"/>
      <c r="AP2735" s="140"/>
      <c r="AQ2735" s="140"/>
      <c r="AR2735" s="140"/>
      <c r="AS2735" s="140"/>
      <c r="AT2735" s="133"/>
      <c r="AW2735" s="4"/>
      <c r="AX2735" s="4"/>
      <c r="AY2735" s="140"/>
      <c r="AZ2735" s="140"/>
      <c r="BA2735" s="132"/>
      <c r="BB2735" s="133"/>
      <c r="BC2735" s="133"/>
      <c r="BD2735" s="133"/>
      <c r="BE2735" s="140"/>
      <c r="BF2735" s="140"/>
      <c r="BG2735" s="140"/>
      <c r="BH2735" s="140"/>
      <c r="BI2735" s="140"/>
      <c r="BJ2735" s="140"/>
      <c r="BK2735" s="140"/>
      <c r="BL2735" s="140"/>
      <c r="BM2735" s="140"/>
      <c r="BN2735" s="140"/>
      <c r="BO2735" s="140"/>
      <c r="BP2735" s="140"/>
      <c r="BQ2735" s="140"/>
      <c r="BR2735" s="140"/>
      <c r="BS2735" s="140"/>
      <c r="BT2735" s="140"/>
      <c r="BU2735" s="140"/>
      <c r="BV2735" s="140"/>
      <c r="BW2735" s="140"/>
      <c r="BX2735" s="140"/>
      <c r="BY2735" s="140"/>
      <c r="BZ2735" s="140"/>
    </row>
    <row r="2736" spans="1:78" ht="18" customHeight="1">
      <c r="A2736" s="3"/>
      <c r="B2736" s="41"/>
      <c r="C2736" s="41"/>
      <c r="D2736" s="132"/>
      <c r="E2736" s="133"/>
      <c r="F2736" s="133"/>
      <c r="G2736" s="133"/>
      <c r="H2736" s="133"/>
      <c r="I2736" s="133"/>
      <c r="J2736" s="132"/>
      <c r="K2736" s="132"/>
      <c r="L2736" s="132"/>
      <c r="M2736" s="132"/>
      <c r="N2736" s="133"/>
      <c r="O2736" s="132"/>
      <c r="P2736" s="132"/>
      <c r="Q2736" s="140"/>
      <c r="R2736" s="140"/>
      <c r="S2736" s="140"/>
      <c r="T2736" s="140"/>
      <c r="U2736" s="140"/>
      <c r="V2736" s="133"/>
      <c r="Y2736" s="3"/>
      <c r="Z2736" s="41"/>
      <c r="AA2736" s="41"/>
      <c r="AB2736" s="132"/>
      <c r="AC2736" s="133"/>
      <c r="AD2736" s="133"/>
      <c r="AE2736" s="133"/>
      <c r="AF2736" s="133"/>
      <c r="AG2736" s="133"/>
      <c r="AH2736" s="132"/>
      <c r="AI2736" s="132"/>
      <c r="AJ2736" s="132"/>
      <c r="AK2736" s="132"/>
      <c r="AL2736" s="133"/>
      <c r="AM2736" s="132"/>
      <c r="AN2736" s="132"/>
      <c r="AO2736" s="140"/>
      <c r="AP2736" s="140"/>
      <c r="AQ2736" s="140"/>
      <c r="AR2736" s="140"/>
      <c r="AS2736" s="140"/>
      <c r="AT2736" s="133"/>
      <c r="AW2736" s="4"/>
      <c r="AX2736" s="4"/>
      <c r="AY2736" s="140"/>
      <c r="AZ2736" s="140"/>
      <c r="BA2736" s="132"/>
      <c r="BB2736" s="133"/>
      <c r="BC2736" s="133"/>
      <c r="BD2736" s="133"/>
      <c r="BE2736" s="140"/>
      <c r="BF2736" s="140"/>
      <c r="BG2736" s="140"/>
      <c r="BH2736" s="140"/>
      <c r="BI2736" s="140"/>
      <c r="BJ2736" s="140"/>
      <c r="BK2736" s="140"/>
      <c r="BL2736" s="140"/>
      <c r="BM2736" s="140"/>
      <c r="BN2736" s="140"/>
      <c r="BO2736" s="140"/>
      <c r="BP2736" s="140"/>
      <c r="BQ2736" s="140"/>
      <c r="BR2736" s="140"/>
      <c r="BS2736" s="140"/>
      <c r="BT2736" s="140"/>
      <c r="BU2736" s="140"/>
      <c r="BV2736" s="140"/>
      <c r="BW2736" s="140"/>
      <c r="BX2736" s="140"/>
      <c r="BY2736" s="140"/>
      <c r="BZ2736" s="140"/>
    </row>
    <row r="2737" spans="1:78" ht="18" customHeight="1">
      <c r="A2737" s="3"/>
      <c r="B2737" s="41"/>
      <c r="C2737" s="41"/>
      <c r="D2737" s="132"/>
      <c r="E2737" s="133"/>
      <c r="F2737" s="133"/>
      <c r="G2737" s="133"/>
      <c r="H2737" s="133"/>
      <c r="I2737" s="133"/>
      <c r="J2737" s="132"/>
      <c r="K2737" s="132"/>
      <c r="L2737" s="132"/>
      <c r="M2737" s="132"/>
      <c r="N2737" s="133"/>
      <c r="O2737" s="132"/>
      <c r="P2737" s="132"/>
      <c r="Q2737" s="140"/>
      <c r="R2737" s="140"/>
      <c r="S2737" s="140"/>
      <c r="T2737" s="140"/>
      <c r="U2737" s="140"/>
      <c r="V2737" s="133"/>
      <c r="Y2737" s="3"/>
      <c r="Z2737" s="41"/>
      <c r="AA2737" s="41"/>
      <c r="AB2737" s="132"/>
      <c r="AC2737" s="133"/>
      <c r="AD2737" s="133"/>
      <c r="AE2737" s="133"/>
      <c r="AF2737" s="133"/>
      <c r="AG2737" s="133"/>
      <c r="AH2737" s="132"/>
      <c r="AI2737" s="132"/>
      <c r="AJ2737" s="132"/>
      <c r="AK2737" s="132"/>
      <c r="AL2737" s="133"/>
      <c r="AM2737" s="132"/>
      <c r="AN2737" s="132"/>
      <c r="AO2737" s="140"/>
      <c r="AP2737" s="140"/>
      <c r="AQ2737" s="140"/>
      <c r="AR2737" s="140"/>
      <c r="AS2737" s="140"/>
      <c r="AT2737" s="133"/>
      <c r="AW2737" s="4"/>
      <c r="AX2737" s="4"/>
      <c r="AY2737" s="140"/>
      <c r="AZ2737" s="140"/>
      <c r="BA2737" s="132"/>
      <c r="BB2737" s="133"/>
      <c r="BC2737" s="133"/>
      <c r="BD2737" s="133"/>
      <c r="BE2737" s="140"/>
      <c r="BF2737" s="140"/>
      <c r="BG2737" s="140"/>
      <c r="BH2737" s="140"/>
      <c r="BI2737" s="140"/>
      <c r="BJ2737" s="140"/>
      <c r="BK2737" s="140"/>
      <c r="BL2737" s="140"/>
      <c r="BM2737" s="140"/>
      <c r="BN2737" s="140"/>
      <c r="BO2737" s="140"/>
      <c r="BP2737" s="140"/>
      <c r="BQ2737" s="140"/>
      <c r="BR2737" s="140"/>
      <c r="BS2737" s="140"/>
      <c r="BT2737" s="140"/>
      <c r="BU2737" s="140"/>
      <c r="BV2737" s="140"/>
      <c r="BW2737" s="140"/>
      <c r="BX2737" s="140"/>
      <c r="BY2737" s="140"/>
      <c r="BZ2737" s="140"/>
    </row>
    <row r="2738" spans="1:78" ht="18" customHeight="1">
      <c r="A2738" s="3"/>
      <c r="B2738" s="41"/>
      <c r="C2738" s="41"/>
      <c r="D2738" s="132"/>
      <c r="E2738" s="133"/>
      <c r="F2738" s="133"/>
      <c r="G2738" s="133"/>
      <c r="H2738" s="133"/>
      <c r="I2738" s="133"/>
      <c r="J2738" s="132"/>
      <c r="K2738" s="132"/>
      <c r="L2738" s="132"/>
      <c r="M2738" s="132"/>
      <c r="N2738" s="133"/>
      <c r="O2738" s="132"/>
      <c r="P2738" s="132"/>
      <c r="Q2738" s="140"/>
      <c r="R2738" s="140"/>
      <c r="S2738" s="140"/>
      <c r="T2738" s="140"/>
      <c r="U2738" s="140"/>
      <c r="V2738" s="133"/>
      <c r="Y2738" s="3"/>
      <c r="Z2738" s="41"/>
      <c r="AA2738" s="41"/>
      <c r="AB2738" s="132"/>
      <c r="AC2738" s="133"/>
      <c r="AD2738" s="133"/>
      <c r="AE2738" s="133"/>
      <c r="AF2738" s="133"/>
      <c r="AG2738" s="133"/>
      <c r="AH2738" s="132"/>
      <c r="AI2738" s="132"/>
      <c r="AJ2738" s="132"/>
      <c r="AK2738" s="132"/>
      <c r="AL2738" s="133"/>
      <c r="AM2738" s="132"/>
      <c r="AN2738" s="132"/>
      <c r="AO2738" s="140"/>
      <c r="AP2738" s="140"/>
      <c r="AQ2738" s="140"/>
      <c r="AR2738" s="140"/>
      <c r="AS2738" s="140"/>
      <c r="AT2738" s="133"/>
      <c r="AW2738" s="4"/>
      <c r="AX2738" s="4"/>
      <c r="AY2738" s="140"/>
      <c r="AZ2738" s="140"/>
      <c r="BA2738" s="132"/>
      <c r="BB2738" s="133"/>
      <c r="BC2738" s="133"/>
      <c r="BD2738" s="133"/>
      <c r="BE2738" s="140"/>
      <c r="BF2738" s="140"/>
      <c r="BG2738" s="140"/>
      <c r="BH2738" s="140"/>
      <c r="BI2738" s="140"/>
      <c r="BJ2738" s="140"/>
      <c r="BK2738" s="140"/>
      <c r="BL2738" s="140"/>
      <c r="BM2738" s="140"/>
      <c r="BN2738" s="140"/>
      <c r="BO2738" s="140"/>
      <c r="BP2738" s="140"/>
      <c r="BQ2738" s="140"/>
      <c r="BR2738" s="140"/>
      <c r="BS2738" s="140"/>
      <c r="BT2738" s="140"/>
      <c r="BU2738" s="140"/>
      <c r="BV2738" s="140"/>
      <c r="BW2738" s="140"/>
      <c r="BX2738" s="140"/>
      <c r="BY2738" s="140"/>
      <c r="BZ2738" s="140"/>
    </row>
    <row r="2739" spans="1:78" ht="18" customHeight="1">
      <c r="A2739" s="3"/>
      <c r="B2739" s="41"/>
      <c r="C2739" s="41"/>
      <c r="D2739" s="132"/>
      <c r="E2739" s="133"/>
      <c r="F2739" s="133"/>
      <c r="G2739" s="133"/>
      <c r="H2739" s="133"/>
      <c r="I2739" s="133"/>
      <c r="J2739" s="132"/>
      <c r="K2739" s="132"/>
      <c r="L2739" s="132"/>
      <c r="M2739" s="132"/>
      <c r="N2739" s="133"/>
      <c r="O2739" s="132"/>
      <c r="P2739" s="132"/>
      <c r="Q2739" s="140"/>
      <c r="R2739" s="140"/>
      <c r="S2739" s="140"/>
      <c r="T2739" s="140"/>
      <c r="U2739" s="140"/>
      <c r="V2739" s="133"/>
      <c r="Y2739" s="3"/>
      <c r="Z2739" s="41"/>
      <c r="AA2739" s="41"/>
      <c r="AB2739" s="132"/>
      <c r="AC2739" s="133"/>
      <c r="AD2739" s="133"/>
      <c r="AE2739" s="133"/>
      <c r="AF2739" s="133"/>
      <c r="AG2739" s="133"/>
      <c r="AH2739" s="132"/>
      <c r="AI2739" s="132"/>
      <c r="AJ2739" s="132"/>
      <c r="AK2739" s="132"/>
      <c r="AL2739" s="133"/>
      <c r="AM2739" s="132"/>
      <c r="AN2739" s="132"/>
      <c r="AO2739" s="140"/>
      <c r="AP2739" s="140"/>
      <c r="AQ2739" s="140"/>
      <c r="AR2739" s="140"/>
      <c r="AS2739" s="140"/>
      <c r="AT2739" s="133"/>
      <c r="AW2739" s="4"/>
      <c r="AX2739" s="4"/>
      <c r="AY2739" s="140"/>
      <c r="AZ2739" s="140"/>
      <c r="BA2739" s="132"/>
      <c r="BB2739" s="133"/>
      <c r="BC2739" s="133"/>
      <c r="BD2739" s="133"/>
      <c r="BE2739" s="140"/>
      <c r="BF2739" s="140"/>
      <c r="BG2739" s="140"/>
      <c r="BH2739" s="140"/>
      <c r="BI2739" s="140"/>
      <c r="BJ2739" s="140"/>
      <c r="BK2739" s="140"/>
      <c r="BL2739" s="140"/>
      <c r="BM2739" s="140"/>
      <c r="BN2739" s="140"/>
      <c r="BO2739" s="140"/>
      <c r="BP2739" s="140"/>
      <c r="BQ2739" s="140"/>
      <c r="BR2739" s="140"/>
      <c r="BS2739" s="140"/>
      <c r="BT2739" s="140"/>
      <c r="BU2739" s="140"/>
      <c r="BV2739" s="140"/>
      <c r="BW2739" s="140"/>
      <c r="BX2739" s="140"/>
      <c r="BY2739" s="140"/>
      <c r="BZ2739" s="140"/>
    </row>
    <row r="2740" spans="1:78" ht="18" customHeight="1">
      <c r="A2740" s="3"/>
      <c r="B2740" s="41"/>
      <c r="C2740" s="41"/>
      <c r="D2740" s="132"/>
      <c r="E2740" s="133"/>
      <c r="F2740" s="133"/>
      <c r="G2740" s="133"/>
      <c r="H2740" s="133"/>
      <c r="I2740" s="133"/>
      <c r="J2740" s="132"/>
      <c r="K2740" s="132"/>
      <c r="L2740" s="132"/>
      <c r="M2740" s="132"/>
      <c r="N2740" s="133"/>
      <c r="O2740" s="132"/>
      <c r="P2740" s="132"/>
      <c r="Q2740" s="140"/>
      <c r="R2740" s="140"/>
      <c r="S2740" s="140"/>
      <c r="T2740" s="140"/>
      <c r="U2740" s="140"/>
      <c r="V2740" s="133"/>
      <c r="Y2740" s="3"/>
      <c r="Z2740" s="41"/>
      <c r="AA2740" s="41"/>
      <c r="AB2740" s="132"/>
      <c r="AC2740" s="133"/>
      <c r="AD2740" s="133"/>
      <c r="AE2740" s="133"/>
      <c r="AF2740" s="133"/>
      <c r="AG2740" s="133"/>
      <c r="AH2740" s="132"/>
      <c r="AI2740" s="132"/>
      <c r="AJ2740" s="132"/>
      <c r="AK2740" s="132"/>
      <c r="AL2740" s="133"/>
      <c r="AM2740" s="132"/>
      <c r="AN2740" s="132"/>
      <c r="AO2740" s="140"/>
      <c r="AP2740" s="140"/>
      <c r="AQ2740" s="140"/>
      <c r="AR2740" s="140"/>
      <c r="AS2740" s="140"/>
      <c r="AT2740" s="133"/>
      <c r="AW2740" s="4"/>
      <c r="AX2740" s="4"/>
      <c r="AY2740" s="140"/>
      <c r="AZ2740" s="140"/>
      <c r="BA2740" s="132"/>
      <c r="BB2740" s="133"/>
      <c r="BC2740" s="133"/>
      <c r="BD2740" s="133"/>
      <c r="BE2740" s="140"/>
      <c r="BF2740" s="140"/>
      <c r="BG2740" s="140"/>
      <c r="BH2740" s="140"/>
      <c r="BI2740" s="140"/>
      <c r="BJ2740" s="140"/>
      <c r="BK2740" s="140"/>
      <c r="BL2740" s="140"/>
      <c r="BM2740" s="140"/>
      <c r="BN2740" s="140"/>
      <c r="BO2740" s="140"/>
      <c r="BP2740" s="140"/>
      <c r="BQ2740" s="140"/>
      <c r="BR2740" s="140"/>
      <c r="BS2740" s="140"/>
      <c r="BT2740" s="140"/>
      <c r="BU2740" s="140"/>
      <c r="BV2740" s="140"/>
      <c r="BW2740" s="140"/>
      <c r="BX2740" s="140"/>
      <c r="BY2740" s="140"/>
      <c r="BZ2740" s="140"/>
    </row>
    <row r="2741" spans="1:78" ht="18" customHeight="1">
      <c r="A2741" s="3"/>
      <c r="B2741" s="41"/>
      <c r="C2741" s="41"/>
      <c r="D2741" s="132"/>
      <c r="E2741" s="133"/>
      <c r="F2741" s="133"/>
      <c r="G2741" s="133"/>
      <c r="H2741" s="133"/>
      <c r="I2741" s="133"/>
      <c r="J2741" s="132"/>
      <c r="K2741" s="132"/>
      <c r="L2741" s="132"/>
      <c r="M2741" s="132"/>
      <c r="N2741" s="133"/>
      <c r="O2741" s="132"/>
      <c r="P2741" s="132"/>
      <c r="Q2741" s="140"/>
      <c r="R2741" s="140"/>
      <c r="S2741" s="140"/>
      <c r="T2741" s="140"/>
      <c r="U2741" s="140"/>
      <c r="V2741" s="133"/>
      <c r="Y2741" s="3"/>
      <c r="Z2741" s="41"/>
      <c r="AA2741" s="41"/>
      <c r="AB2741" s="132"/>
      <c r="AC2741" s="133"/>
      <c r="AD2741" s="133"/>
      <c r="AE2741" s="133"/>
      <c r="AF2741" s="133"/>
      <c r="AG2741" s="133"/>
      <c r="AH2741" s="132"/>
      <c r="AI2741" s="132"/>
      <c r="AJ2741" s="132"/>
      <c r="AK2741" s="132"/>
      <c r="AL2741" s="133"/>
      <c r="AM2741" s="132"/>
      <c r="AN2741" s="132"/>
      <c r="AO2741" s="140"/>
      <c r="AP2741" s="140"/>
      <c r="AQ2741" s="140"/>
      <c r="AR2741" s="140"/>
      <c r="AS2741" s="140"/>
      <c r="AT2741" s="133"/>
      <c r="AW2741" s="4"/>
      <c r="AX2741" s="4"/>
      <c r="AY2741" s="140"/>
      <c r="AZ2741" s="140"/>
      <c r="BA2741" s="132"/>
      <c r="BB2741" s="133"/>
      <c r="BC2741" s="133"/>
      <c r="BD2741" s="133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40"/>
    </row>
    <row r="2742" spans="1:78" ht="18" customHeight="1">
      <c r="A2742" s="3"/>
      <c r="B2742" s="41"/>
      <c r="C2742" s="41"/>
      <c r="D2742" s="132"/>
      <c r="E2742" s="133"/>
      <c r="F2742" s="133"/>
      <c r="G2742" s="133"/>
      <c r="H2742" s="133"/>
      <c r="I2742" s="133"/>
      <c r="J2742" s="132"/>
      <c r="K2742" s="132"/>
      <c r="L2742" s="132"/>
      <c r="M2742" s="132"/>
      <c r="N2742" s="133"/>
      <c r="O2742" s="132"/>
      <c r="P2742" s="132"/>
      <c r="Q2742" s="140"/>
      <c r="R2742" s="140"/>
      <c r="S2742" s="140"/>
      <c r="T2742" s="140"/>
      <c r="U2742" s="140"/>
      <c r="V2742" s="133"/>
      <c r="Y2742" s="3"/>
      <c r="Z2742" s="41"/>
      <c r="AA2742" s="41"/>
      <c r="AB2742" s="132"/>
      <c r="AC2742" s="133"/>
      <c r="AD2742" s="133"/>
      <c r="AE2742" s="133"/>
      <c r="AF2742" s="133"/>
      <c r="AG2742" s="133"/>
      <c r="AH2742" s="132"/>
      <c r="AI2742" s="132"/>
      <c r="AJ2742" s="132"/>
      <c r="AK2742" s="132"/>
      <c r="AL2742" s="133"/>
      <c r="AM2742" s="132"/>
      <c r="AN2742" s="132"/>
      <c r="AO2742" s="140"/>
      <c r="AP2742" s="140"/>
      <c r="AQ2742" s="140"/>
      <c r="AR2742" s="140"/>
      <c r="AS2742" s="140"/>
      <c r="AT2742" s="133"/>
      <c r="AW2742" s="4"/>
      <c r="AX2742" s="4"/>
      <c r="AY2742" s="140"/>
      <c r="AZ2742" s="140"/>
      <c r="BA2742" s="132"/>
      <c r="BB2742" s="133"/>
      <c r="BC2742" s="133"/>
      <c r="BD2742" s="133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40"/>
    </row>
    <row r="2743" spans="1:78" ht="18" customHeight="1">
      <c r="A2743" s="3"/>
      <c r="B2743" s="41"/>
      <c r="C2743" s="41"/>
      <c r="D2743" s="132"/>
      <c r="E2743" s="133"/>
      <c r="F2743" s="133"/>
      <c r="G2743" s="133"/>
      <c r="H2743" s="133"/>
      <c r="I2743" s="133"/>
      <c r="J2743" s="132"/>
      <c r="K2743" s="132"/>
      <c r="L2743" s="132"/>
      <c r="M2743" s="132"/>
      <c r="N2743" s="133"/>
      <c r="O2743" s="132"/>
      <c r="P2743" s="132"/>
      <c r="Q2743" s="140"/>
      <c r="R2743" s="140"/>
      <c r="S2743" s="140"/>
      <c r="T2743" s="140"/>
      <c r="U2743" s="140"/>
      <c r="V2743" s="133"/>
      <c r="Y2743" s="3"/>
      <c r="Z2743" s="41"/>
      <c r="AA2743" s="41"/>
      <c r="AB2743" s="132"/>
      <c r="AC2743" s="133"/>
      <c r="AD2743" s="133"/>
      <c r="AE2743" s="133"/>
      <c r="AF2743" s="133"/>
      <c r="AG2743" s="133"/>
      <c r="AH2743" s="132"/>
      <c r="AI2743" s="132"/>
      <c r="AJ2743" s="132"/>
      <c r="AK2743" s="132"/>
      <c r="AL2743" s="133"/>
      <c r="AM2743" s="132"/>
      <c r="AN2743" s="132"/>
      <c r="AO2743" s="140"/>
      <c r="AP2743" s="140"/>
      <c r="AQ2743" s="140"/>
      <c r="AR2743" s="140"/>
      <c r="AS2743" s="140"/>
      <c r="AT2743" s="133"/>
      <c r="AW2743" s="4"/>
      <c r="AX2743" s="4"/>
      <c r="AY2743" s="140"/>
      <c r="AZ2743" s="140"/>
      <c r="BA2743" s="132"/>
      <c r="BB2743" s="133"/>
      <c r="BC2743" s="133"/>
      <c r="BD2743" s="133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40"/>
    </row>
    <row r="2744" spans="1:78" ht="18" customHeight="1">
      <c r="A2744" s="3"/>
      <c r="B2744" s="41"/>
      <c r="C2744" s="41"/>
      <c r="D2744" s="132"/>
      <c r="E2744" s="133"/>
      <c r="F2744" s="133"/>
      <c r="G2744" s="133"/>
      <c r="H2744" s="133"/>
      <c r="I2744" s="133"/>
      <c r="J2744" s="132"/>
      <c r="K2744" s="132"/>
      <c r="L2744" s="132"/>
      <c r="M2744" s="132"/>
      <c r="N2744" s="133"/>
      <c r="O2744" s="132"/>
      <c r="P2744" s="132"/>
      <c r="Q2744" s="140"/>
      <c r="R2744" s="140"/>
      <c r="S2744" s="140"/>
      <c r="T2744" s="140"/>
      <c r="U2744" s="140"/>
      <c r="V2744" s="133"/>
      <c r="Y2744" s="3"/>
      <c r="Z2744" s="41"/>
      <c r="AA2744" s="41"/>
      <c r="AB2744" s="132"/>
      <c r="AC2744" s="133"/>
      <c r="AD2744" s="133"/>
      <c r="AE2744" s="133"/>
      <c r="AF2744" s="133"/>
      <c r="AG2744" s="133"/>
      <c r="AH2744" s="132"/>
      <c r="AI2744" s="132"/>
      <c r="AJ2744" s="132"/>
      <c r="AK2744" s="132"/>
      <c r="AL2744" s="133"/>
      <c r="AM2744" s="132"/>
      <c r="AN2744" s="132"/>
      <c r="AO2744" s="140"/>
      <c r="AP2744" s="140"/>
      <c r="AQ2744" s="140"/>
      <c r="AR2744" s="140"/>
      <c r="AS2744" s="140"/>
      <c r="AT2744" s="133"/>
      <c r="AW2744" s="4"/>
      <c r="AX2744" s="4"/>
      <c r="AY2744" s="140"/>
      <c r="AZ2744" s="140"/>
      <c r="BA2744" s="132"/>
      <c r="BB2744" s="133"/>
      <c r="BC2744" s="133"/>
      <c r="BD2744" s="133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40"/>
    </row>
    <row r="2745" spans="1:78" ht="18" customHeight="1">
      <c r="A2745" s="3"/>
      <c r="B2745" s="41"/>
      <c r="C2745" s="41"/>
      <c r="D2745" s="132"/>
      <c r="E2745" s="133"/>
      <c r="F2745" s="133"/>
      <c r="G2745" s="133"/>
      <c r="H2745" s="133"/>
      <c r="I2745" s="133"/>
      <c r="J2745" s="132"/>
      <c r="K2745" s="132"/>
      <c r="L2745" s="132"/>
      <c r="M2745" s="132"/>
      <c r="N2745" s="133"/>
      <c r="O2745" s="132"/>
      <c r="P2745" s="132"/>
      <c r="Q2745" s="140"/>
      <c r="R2745" s="140"/>
      <c r="S2745" s="140"/>
      <c r="T2745" s="140"/>
      <c r="U2745" s="140"/>
      <c r="V2745" s="133"/>
      <c r="Y2745" s="3"/>
      <c r="Z2745" s="41"/>
      <c r="AA2745" s="41"/>
      <c r="AB2745" s="132"/>
      <c r="AC2745" s="133"/>
      <c r="AD2745" s="133"/>
      <c r="AE2745" s="133"/>
      <c r="AF2745" s="133"/>
      <c r="AG2745" s="133"/>
      <c r="AH2745" s="132"/>
      <c r="AI2745" s="132"/>
      <c r="AJ2745" s="132"/>
      <c r="AK2745" s="132"/>
      <c r="AL2745" s="133"/>
      <c r="AM2745" s="132"/>
      <c r="AN2745" s="132"/>
      <c r="AO2745" s="140"/>
      <c r="AP2745" s="140"/>
      <c r="AQ2745" s="140"/>
      <c r="AR2745" s="140"/>
      <c r="AS2745" s="140"/>
      <c r="AT2745" s="133"/>
      <c r="AW2745" s="4"/>
      <c r="AX2745" s="4"/>
      <c r="AY2745" s="140"/>
      <c r="AZ2745" s="140"/>
      <c r="BA2745" s="132"/>
      <c r="BB2745" s="133"/>
      <c r="BC2745" s="133"/>
      <c r="BD2745" s="133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40"/>
    </row>
    <row r="2746" spans="1:78" ht="18" customHeight="1">
      <c r="A2746" s="3"/>
      <c r="B2746" s="41"/>
      <c r="C2746" s="41"/>
      <c r="D2746" s="132"/>
      <c r="E2746" s="133"/>
      <c r="F2746" s="133"/>
      <c r="G2746" s="133"/>
      <c r="H2746" s="133"/>
      <c r="I2746" s="133"/>
      <c r="J2746" s="132"/>
      <c r="K2746" s="132"/>
      <c r="L2746" s="132"/>
      <c r="M2746" s="132"/>
      <c r="N2746" s="133"/>
      <c r="O2746" s="132"/>
      <c r="P2746" s="132"/>
      <c r="Q2746" s="140"/>
      <c r="R2746" s="140"/>
      <c r="S2746" s="140"/>
      <c r="T2746" s="140"/>
      <c r="U2746" s="140"/>
      <c r="V2746" s="133"/>
      <c r="Y2746" s="3"/>
      <c r="Z2746" s="41"/>
      <c r="AA2746" s="41"/>
      <c r="AB2746" s="132"/>
      <c r="AC2746" s="133"/>
      <c r="AD2746" s="133"/>
      <c r="AE2746" s="133"/>
      <c r="AF2746" s="133"/>
      <c r="AG2746" s="133"/>
      <c r="AH2746" s="132"/>
      <c r="AI2746" s="132"/>
      <c r="AJ2746" s="132"/>
      <c r="AK2746" s="132"/>
      <c r="AL2746" s="133"/>
      <c r="AM2746" s="132"/>
      <c r="AN2746" s="132"/>
      <c r="AO2746" s="140"/>
      <c r="AP2746" s="140"/>
      <c r="AQ2746" s="140"/>
      <c r="AR2746" s="140"/>
      <c r="AS2746" s="140"/>
      <c r="AT2746" s="133"/>
      <c r="AW2746" s="4"/>
      <c r="AX2746" s="4"/>
      <c r="AY2746" s="140"/>
      <c r="AZ2746" s="140"/>
      <c r="BA2746" s="132"/>
      <c r="BB2746" s="133"/>
      <c r="BC2746" s="133"/>
      <c r="BD2746" s="133"/>
      <c r="BE2746" s="140"/>
      <c r="BF2746" s="140"/>
      <c r="BG2746" s="140"/>
      <c r="BH2746" s="140"/>
      <c r="BI2746" s="140"/>
      <c r="BJ2746" s="140"/>
      <c r="BK2746" s="140"/>
      <c r="BL2746" s="140"/>
      <c r="BM2746" s="140"/>
      <c r="BN2746" s="140"/>
      <c r="BO2746" s="140"/>
      <c r="BP2746" s="140"/>
      <c r="BQ2746" s="140"/>
      <c r="BR2746" s="140"/>
      <c r="BS2746" s="140"/>
      <c r="BT2746" s="140"/>
      <c r="BU2746" s="140"/>
      <c r="BV2746" s="140"/>
      <c r="BW2746" s="140"/>
      <c r="BX2746" s="140"/>
      <c r="BY2746" s="140"/>
      <c r="BZ2746" s="140"/>
    </row>
    <row r="2747" spans="1:78" ht="18" customHeight="1">
      <c r="A2747" s="3"/>
      <c r="B2747" s="41"/>
      <c r="C2747" s="41"/>
      <c r="D2747" s="132"/>
      <c r="E2747" s="133"/>
      <c r="F2747" s="133"/>
      <c r="G2747" s="133"/>
      <c r="H2747" s="133"/>
      <c r="I2747" s="133"/>
      <c r="J2747" s="132"/>
      <c r="K2747" s="132"/>
      <c r="L2747" s="132"/>
      <c r="M2747" s="132"/>
      <c r="N2747" s="133"/>
      <c r="O2747" s="132"/>
      <c r="P2747" s="132"/>
      <c r="Q2747" s="140"/>
      <c r="R2747" s="140"/>
      <c r="S2747" s="140"/>
      <c r="T2747" s="140"/>
      <c r="U2747" s="140"/>
      <c r="V2747" s="133"/>
      <c r="Y2747" s="3"/>
      <c r="Z2747" s="41"/>
      <c r="AA2747" s="41"/>
      <c r="AB2747" s="132"/>
      <c r="AC2747" s="133"/>
      <c r="AD2747" s="133"/>
      <c r="AE2747" s="133"/>
      <c r="AF2747" s="133"/>
      <c r="AG2747" s="133"/>
      <c r="AH2747" s="132"/>
      <c r="AI2747" s="132"/>
      <c r="AJ2747" s="132"/>
      <c r="AK2747" s="132"/>
      <c r="AL2747" s="133"/>
      <c r="AM2747" s="132"/>
      <c r="AN2747" s="132"/>
      <c r="AO2747" s="140"/>
      <c r="AP2747" s="140"/>
      <c r="AQ2747" s="140"/>
      <c r="AR2747" s="140"/>
      <c r="AS2747" s="140"/>
      <c r="AT2747" s="133"/>
      <c r="AW2747" s="4"/>
      <c r="AX2747" s="4"/>
      <c r="AY2747" s="140"/>
      <c r="AZ2747" s="140"/>
      <c r="BA2747" s="132"/>
      <c r="BB2747" s="133"/>
      <c r="BC2747" s="133"/>
      <c r="BD2747" s="133"/>
      <c r="BE2747" s="140"/>
      <c r="BF2747" s="140"/>
      <c r="BG2747" s="140"/>
      <c r="BH2747" s="140"/>
      <c r="BI2747" s="140"/>
      <c r="BJ2747" s="140"/>
      <c r="BK2747" s="140"/>
      <c r="BL2747" s="140"/>
      <c r="BM2747" s="140"/>
      <c r="BN2747" s="140"/>
      <c r="BO2747" s="140"/>
      <c r="BP2747" s="140"/>
      <c r="BQ2747" s="140"/>
      <c r="BR2747" s="140"/>
      <c r="BS2747" s="140"/>
      <c r="BT2747" s="140"/>
      <c r="BU2747" s="140"/>
      <c r="BV2747" s="140"/>
      <c r="BW2747" s="140"/>
      <c r="BX2747" s="140"/>
      <c r="BY2747" s="140"/>
      <c r="BZ2747" s="140"/>
    </row>
    <row r="2748" spans="1:78" ht="18" customHeight="1">
      <c r="A2748" s="3"/>
      <c r="B2748" s="41"/>
      <c r="C2748" s="41"/>
      <c r="D2748" s="132"/>
      <c r="E2748" s="133"/>
      <c r="F2748" s="133"/>
      <c r="G2748" s="133"/>
      <c r="H2748" s="133"/>
      <c r="I2748" s="133"/>
      <c r="J2748" s="132"/>
      <c r="K2748" s="132"/>
      <c r="L2748" s="132"/>
      <c r="M2748" s="132"/>
      <c r="N2748" s="133"/>
      <c r="O2748" s="132"/>
      <c r="P2748" s="132"/>
      <c r="Q2748" s="140"/>
      <c r="R2748" s="140"/>
      <c r="S2748" s="140"/>
      <c r="T2748" s="140"/>
      <c r="U2748" s="140"/>
      <c r="V2748" s="133"/>
      <c r="Y2748" s="3"/>
      <c r="Z2748" s="41"/>
      <c r="AA2748" s="41"/>
      <c r="AB2748" s="132"/>
      <c r="AC2748" s="133"/>
      <c r="AD2748" s="133"/>
      <c r="AE2748" s="133"/>
      <c r="AF2748" s="133"/>
      <c r="AG2748" s="133"/>
      <c r="AH2748" s="132"/>
      <c r="AI2748" s="132"/>
      <c r="AJ2748" s="132"/>
      <c r="AK2748" s="132"/>
      <c r="AL2748" s="133"/>
      <c r="AM2748" s="132"/>
      <c r="AN2748" s="132"/>
      <c r="AO2748" s="140"/>
      <c r="AP2748" s="140"/>
      <c r="AQ2748" s="140"/>
      <c r="AR2748" s="140"/>
      <c r="AS2748" s="140"/>
      <c r="AT2748" s="133"/>
      <c r="AW2748" s="4"/>
      <c r="AX2748" s="4"/>
      <c r="AY2748" s="140"/>
      <c r="AZ2748" s="140"/>
      <c r="BA2748" s="132"/>
      <c r="BB2748" s="133"/>
      <c r="BC2748" s="133"/>
      <c r="BD2748" s="133"/>
      <c r="BE2748" s="140"/>
      <c r="BF2748" s="140"/>
      <c r="BG2748" s="140"/>
      <c r="BH2748" s="140"/>
      <c r="BI2748" s="140"/>
      <c r="BJ2748" s="140"/>
      <c r="BK2748" s="140"/>
      <c r="BL2748" s="140"/>
      <c r="BM2748" s="140"/>
      <c r="BN2748" s="140"/>
      <c r="BO2748" s="140"/>
      <c r="BP2748" s="140"/>
      <c r="BQ2748" s="140"/>
      <c r="BR2748" s="140"/>
      <c r="BS2748" s="140"/>
      <c r="BT2748" s="140"/>
      <c r="BU2748" s="140"/>
      <c r="BV2748" s="140"/>
      <c r="BW2748" s="140"/>
      <c r="BX2748" s="140"/>
      <c r="BY2748" s="140"/>
      <c r="BZ2748" s="140"/>
    </row>
    <row r="2749" spans="1:78" ht="18" customHeight="1">
      <c r="A2749" s="3"/>
      <c r="B2749" s="41"/>
      <c r="C2749" s="41"/>
      <c r="D2749" s="132"/>
      <c r="E2749" s="133"/>
      <c r="F2749" s="133"/>
      <c r="G2749" s="133"/>
      <c r="H2749" s="133"/>
      <c r="I2749" s="133"/>
      <c r="J2749" s="132"/>
      <c r="K2749" s="132"/>
      <c r="L2749" s="132"/>
      <c r="M2749" s="132"/>
      <c r="N2749" s="133"/>
      <c r="O2749" s="132"/>
      <c r="P2749" s="132"/>
      <c r="Q2749" s="140"/>
      <c r="R2749" s="140"/>
      <c r="S2749" s="140"/>
      <c r="T2749" s="140"/>
      <c r="U2749" s="140"/>
      <c r="V2749" s="133"/>
      <c r="Y2749" s="3"/>
      <c r="Z2749" s="41"/>
      <c r="AA2749" s="41"/>
      <c r="AB2749" s="132"/>
      <c r="AC2749" s="133"/>
      <c r="AD2749" s="133"/>
      <c r="AE2749" s="133"/>
      <c r="AF2749" s="133"/>
      <c r="AG2749" s="133"/>
      <c r="AH2749" s="132"/>
      <c r="AI2749" s="132"/>
      <c r="AJ2749" s="132"/>
      <c r="AK2749" s="132"/>
      <c r="AL2749" s="133"/>
      <c r="AM2749" s="132"/>
      <c r="AN2749" s="132"/>
      <c r="AO2749" s="140"/>
      <c r="AP2749" s="140"/>
      <c r="AQ2749" s="140"/>
      <c r="AR2749" s="140"/>
      <c r="AS2749" s="140"/>
      <c r="AT2749" s="133"/>
      <c r="AW2749" s="4"/>
      <c r="AX2749" s="4"/>
      <c r="AY2749" s="140"/>
      <c r="AZ2749" s="140"/>
      <c r="BA2749" s="132"/>
      <c r="BB2749" s="133"/>
      <c r="BC2749" s="133"/>
      <c r="BD2749" s="133"/>
      <c r="BE2749" s="140"/>
      <c r="BF2749" s="140"/>
      <c r="BG2749" s="140"/>
      <c r="BH2749" s="140"/>
      <c r="BI2749" s="140"/>
      <c r="BJ2749" s="140"/>
      <c r="BK2749" s="140"/>
      <c r="BL2749" s="140"/>
      <c r="BM2749" s="140"/>
      <c r="BN2749" s="140"/>
      <c r="BO2749" s="140"/>
      <c r="BP2749" s="140"/>
      <c r="BQ2749" s="140"/>
      <c r="BR2749" s="140"/>
      <c r="BS2749" s="140"/>
      <c r="BT2749" s="140"/>
      <c r="BU2749" s="140"/>
      <c r="BV2749" s="140"/>
      <c r="BW2749" s="140"/>
      <c r="BX2749" s="140"/>
      <c r="BY2749" s="140"/>
      <c r="BZ2749" s="140"/>
    </row>
    <row r="2750" spans="1:78" ht="18" customHeight="1">
      <c r="A2750" s="3"/>
      <c r="B2750" s="41"/>
      <c r="C2750" s="41"/>
      <c r="D2750" s="132"/>
      <c r="E2750" s="133"/>
      <c r="F2750" s="133"/>
      <c r="G2750" s="133"/>
      <c r="H2750" s="133"/>
      <c r="I2750" s="133"/>
      <c r="J2750" s="132"/>
      <c r="K2750" s="132"/>
      <c r="L2750" s="132"/>
      <c r="M2750" s="132"/>
      <c r="N2750" s="133"/>
      <c r="O2750" s="132"/>
      <c r="P2750" s="132"/>
      <c r="Q2750" s="140"/>
      <c r="R2750" s="140"/>
      <c r="S2750" s="140"/>
      <c r="T2750" s="140"/>
      <c r="U2750" s="140"/>
      <c r="V2750" s="133"/>
      <c r="Y2750" s="3"/>
      <c r="Z2750" s="41"/>
      <c r="AA2750" s="41"/>
      <c r="AB2750" s="132"/>
      <c r="AC2750" s="133"/>
      <c r="AD2750" s="133"/>
      <c r="AE2750" s="133"/>
      <c r="AF2750" s="133"/>
      <c r="AG2750" s="133"/>
      <c r="AH2750" s="132"/>
      <c r="AI2750" s="132"/>
      <c r="AJ2750" s="132"/>
      <c r="AK2750" s="132"/>
      <c r="AL2750" s="133"/>
      <c r="AM2750" s="132"/>
      <c r="AN2750" s="132"/>
      <c r="AO2750" s="140"/>
      <c r="AP2750" s="140"/>
      <c r="AQ2750" s="140"/>
      <c r="AR2750" s="140"/>
      <c r="AS2750" s="140"/>
      <c r="AT2750" s="133"/>
      <c r="AW2750" s="4"/>
      <c r="AX2750" s="4"/>
      <c r="AY2750" s="140"/>
      <c r="AZ2750" s="140"/>
      <c r="BA2750" s="132"/>
      <c r="BB2750" s="133"/>
      <c r="BC2750" s="133"/>
      <c r="BD2750" s="133"/>
      <c r="BE2750" s="140"/>
      <c r="BF2750" s="140"/>
      <c r="BG2750" s="140"/>
      <c r="BH2750" s="140"/>
      <c r="BI2750" s="140"/>
      <c r="BJ2750" s="140"/>
      <c r="BK2750" s="140"/>
      <c r="BL2750" s="140"/>
      <c r="BM2750" s="140"/>
      <c r="BN2750" s="140"/>
      <c r="BO2750" s="140"/>
      <c r="BP2750" s="140"/>
      <c r="BQ2750" s="140"/>
      <c r="BR2750" s="140"/>
      <c r="BS2750" s="140"/>
      <c r="BT2750" s="140"/>
      <c r="BU2750" s="140"/>
      <c r="BV2750" s="140"/>
      <c r="BW2750" s="140"/>
      <c r="BX2750" s="140"/>
      <c r="BY2750" s="140"/>
      <c r="BZ2750" s="140"/>
    </row>
    <row r="2751" spans="1:78" ht="18" customHeight="1">
      <c r="A2751" s="3"/>
      <c r="B2751" s="41"/>
      <c r="C2751" s="41"/>
      <c r="D2751" s="132"/>
      <c r="E2751" s="133"/>
      <c r="F2751" s="133"/>
      <c r="G2751" s="133"/>
      <c r="H2751" s="133"/>
      <c r="I2751" s="133"/>
      <c r="J2751" s="132"/>
      <c r="K2751" s="132"/>
      <c r="L2751" s="132"/>
      <c r="M2751" s="132"/>
      <c r="N2751" s="133"/>
      <c r="O2751" s="132"/>
      <c r="P2751" s="132"/>
      <c r="Q2751" s="140"/>
      <c r="R2751" s="140"/>
      <c r="S2751" s="140"/>
      <c r="T2751" s="140"/>
      <c r="U2751" s="140"/>
      <c r="V2751" s="133"/>
      <c r="Y2751" s="3"/>
      <c r="Z2751" s="41"/>
      <c r="AA2751" s="41"/>
      <c r="AB2751" s="132"/>
      <c r="AC2751" s="133"/>
      <c r="AD2751" s="133"/>
      <c r="AE2751" s="133"/>
      <c r="AF2751" s="133"/>
      <c r="AG2751" s="133"/>
      <c r="AH2751" s="132"/>
      <c r="AI2751" s="132"/>
      <c r="AJ2751" s="132"/>
      <c r="AK2751" s="132"/>
      <c r="AL2751" s="133"/>
      <c r="AM2751" s="132"/>
      <c r="AN2751" s="132"/>
      <c r="AO2751" s="140"/>
      <c r="AP2751" s="140"/>
      <c r="AQ2751" s="140"/>
      <c r="AR2751" s="140"/>
      <c r="AS2751" s="140"/>
      <c r="AT2751" s="133"/>
      <c r="AW2751" s="4"/>
      <c r="AX2751" s="4"/>
      <c r="AY2751" s="140"/>
      <c r="AZ2751" s="140"/>
      <c r="BA2751" s="132"/>
      <c r="BB2751" s="133"/>
      <c r="BC2751" s="133"/>
      <c r="BD2751" s="133"/>
      <c r="BE2751" s="140"/>
      <c r="BF2751" s="140"/>
      <c r="BG2751" s="140"/>
      <c r="BH2751" s="140"/>
      <c r="BI2751" s="140"/>
      <c r="BJ2751" s="140"/>
      <c r="BK2751" s="140"/>
      <c r="BL2751" s="140"/>
      <c r="BM2751" s="140"/>
      <c r="BN2751" s="140"/>
      <c r="BO2751" s="140"/>
      <c r="BP2751" s="140"/>
      <c r="BQ2751" s="140"/>
      <c r="BR2751" s="140"/>
      <c r="BS2751" s="140"/>
      <c r="BT2751" s="140"/>
      <c r="BU2751" s="140"/>
      <c r="BV2751" s="140"/>
      <c r="BW2751" s="140"/>
      <c r="BX2751" s="140"/>
      <c r="BY2751" s="140"/>
      <c r="BZ2751" s="140"/>
    </row>
    <row r="2752" spans="1:78" ht="18" customHeight="1">
      <c r="A2752" s="3"/>
      <c r="B2752" s="41"/>
      <c r="C2752" s="41"/>
      <c r="D2752" s="132"/>
      <c r="E2752" s="133"/>
      <c r="F2752" s="133"/>
      <c r="G2752" s="133"/>
      <c r="H2752" s="133"/>
      <c r="I2752" s="133"/>
      <c r="J2752" s="132"/>
      <c r="K2752" s="132"/>
      <c r="L2752" s="132"/>
      <c r="M2752" s="132"/>
      <c r="N2752" s="133"/>
      <c r="O2752" s="132"/>
      <c r="P2752" s="132"/>
      <c r="Q2752" s="140"/>
      <c r="R2752" s="140"/>
      <c r="S2752" s="140"/>
      <c r="T2752" s="140"/>
      <c r="U2752" s="140"/>
      <c r="V2752" s="133"/>
      <c r="Y2752" s="3"/>
      <c r="Z2752" s="41"/>
      <c r="AA2752" s="41"/>
      <c r="AB2752" s="132"/>
      <c r="AC2752" s="133"/>
      <c r="AD2752" s="133"/>
      <c r="AE2752" s="133"/>
      <c r="AF2752" s="133"/>
      <c r="AG2752" s="133"/>
      <c r="AH2752" s="132"/>
      <c r="AI2752" s="132"/>
      <c r="AJ2752" s="132"/>
      <c r="AK2752" s="132"/>
      <c r="AL2752" s="133"/>
      <c r="AM2752" s="132"/>
      <c r="AN2752" s="132"/>
      <c r="AO2752" s="140"/>
      <c r="AP2752" s="140"/>
      <c r="AQ2752" s="140"/>
      <c r="AR2752" s="140"/>
      <c r="AS2752" s="140"/>
      <c r="AT2752" s="133"/>
      <c r="AW2752" s="4"/>
      <c r="AX2752" s="4"/>
      <c r="AY2752" s="140"/>
      <c r="AZ2752" s="140"/>
      <c r="BA2752" s="132"/>
      <c r="BB2752" s="133"/>
      <c r="BC2752" s="133"/>
      <c r="BD2752" s="133"/>
      <c r="BE2752" s="140"/>
      <c r="BF2752" s="140"/>
      <c r="BG2752" s="140"/>
      <c r="BH2752" s="140"/>
      <c r="BI2752" s="140"/>
      <c r="BJ2752" s="140"/>
      <c r="BK2752" s="140"/>
      <c r="BL2752" s="140"/>
      <c r="BM2752" s="140"/>
      <c r="BN2752" s="140"/>
      <c r="BO2752" s="140"/>
      <c r="BP2752" s="140"/>
      <c r="BQ2752" s="140"/>
      <c r="BR2752" s="140"/>
      <c r="BS2752" s="140"/>
      <c r="BT2752" s="140"/>
      <c r="BU2752" s="140"/>
      <c r="BV2752" s="140"/>
      <c r="BW2752" s="140"/>
      <c r="BX2752" s="140"/>
      <c r="BY2752" s="140"/>
      <c r="BZ2752" s="140"/>
    </row>
    <row r="2753" spans="1:78" ht="18" customHeight="1">
      <c r="A2753" s="3"/>
      <c r="B2753" s="41"/>
      <c r="C2753" s="41"/>
      <c r="D2753" s="132"/>
      <c r="E2753" s="133"/>
      <c r="F2753" s="133"/>
      <c r="G2753" s="133"/>
      <c r="H2753" s="133"/>
      <c r="I2753" s="133"/>
      <c r="J2753" s="132"/>
      <c r="K2753" s="132"/>
      <c r="L2753" s="132"/>
      <c r="M2753" s="132"/>
      <c r="N2753" s="133"/>
      <c r="O2753" s="132"/>
      <c r="P2753" s="132"/>
      <c r="Q2753" s="140"/>
      <c r="R2753" s="140"/>
      <c r="S2753" s="140"/>
      <c r="T2753" s="140"/>
      <c r="U2753" s="140"/>
      <c r="V2753" s="133"/>
      <c r="Y2753" s="3"/>
      <c r="Z2753" s="41"/>
      <c r="AA2753" s="41"/>
      <c r="AB2753" s="132"/>
      <c r="AC2753" s="133"/>
      <c r="AD2753" s="133"/>
      <c r="AE2753" s="133"/>
      <c r="AF2753" s="133"/>
      <c r="AG2753" s="133"/>
      <c r="AH2753" s="132"/>
      <c r="AI2753" s="132"/>
      <c r="AJ2753" s="132"/>
      <c r="AK2753" s="132"/>
      <c r="AL2753" s="133"/>
      <c r="AM2753" s="132"/>
      <c r="AN2753" s="132"/>
      <c r="AO2753" s="140"/>
      <c r="AP2753" s="140"/>
      <c r="AQ2753" s="140"/>
      <c r="AR2753" s="140"/>
      <c r="AS2753" s="140"/>
      <c r="AT2753" s="133"/>
      <c r="AW2753" s="4"/>
      <c r="AX2753" s="4"/>
      <c r="AY2753" s="140"/>
      <c r="AZ2753" s="140"/>
      <c r="BA2753" s="132"/>
      <c r="BB2753" s="133"/>
      <c r="BC2753" s="133"/>
      <c r="BD2753" s="133"/>
      <c r="BE2753" s="140"/>
      <c r="BF2753" s="140"/>
      <c r="BG2753" s="140"/>
      <c r="BH2753" s="140"/>
      <c r="BI2753" s="140"/>
      <c r="BJ2753" s="140"/>
      <c r="BK2753" s="140"/>
      <c r="BL2753" s="140"/>
      <c r="BM2753" s="140"/>
      <c r="BN2753" s="140"/>
      <c r="BO2753" s="140"/>
      <c r="BP2753" s="140"/>
      <c r="BQ2753" s="140"/>
      <c r="BR2753" s="140"/>
      <c r="BS2753" s="140"/>
      <c r="BT2753" s="140"/>
      <c r="BU2753" s="140"/>
      <c r="BV2753" s="140"/>
      <c r="BW2753" s="140"/>
      <c r="BX2753" s="140"/>
      <c r="BY2753" s="140"/>
      <c r="BZ2753" s="140"/>
    </row>
    <row r="2754" spans="1:78" ht="18" customHeight="1">
      <c r="A2754" s="3"/>
      <c r="B2754" s="41"/>
      <c r="C2754" s="41"/>
      <c r="D2754" s="132"/>
      <c r="E2754" s="133"/>
      <c r="F2754" s="133"/>
      <c r="G2754" s="133"/>
      <c r="H2754" s="133"/>
      <c r="I2754" s="133"/>
      <c r="J2754" s="132"/>
      <c r="K2754" s="132"/>
      <c r="L2754" s="132"/>
      <c r="M2754" s="132"/>
      <c r="N2754" s="133"/>
      <c r="O2754" s="132"/>
      <c r="P2754" s="132"/>
      <c r="Q2754" s="140"/>
      <c r="R2754" s="140"/>
      <c r="S2754" s="140"/>
      <c r="T2754" s="140"/>
      <c r="U2754" s="140"/>
      <c r="V2754" s="133"/>
      <c r="Y2754" s="3"/>
      <c r="Z2754" s="41"/>
      <c r="AA2754" s="41"/>
      <c r="AB2754" s="132"/>
      <c r="AC2754" s="133"/>
      <c r="AD2754" s="133"/>
      <c r="AE2754" s="133"/>
      <c r="AF2754" s="133"/>
      <c r="AG2754" s="133"/>
      <c r="AH2754" s="132"/>
      <c r="AI2754" s="132"/>
      <c r="AJ2754" s="132"/>
      <c r="AK2754" s="132"/>
      <c r="AL2754" s="133"/>
      <c r="AM2754" s="132"/>
      <c r="AN2754" s="132"/>
      <c r="AO2754" s="140"/>
      <c r="AP2754" s="140"/>
      <c r="AQ2754" s="140"/>
      <c r="AR2754" s="140"/>
      <c r="AS2754" s="140"/>
      <c r="AT2754" s="133"/>
      <c r="AW2754" s="4"/>
      <c r="AX2754" s="4"/>
      <c r="AY2754" s="140"/>
      <c r="AZ2754" s="140"/>
      <c r="BA2754" s="132"/>
      <c r="BB2754" s="133"/>
      <c r="BC2754" s="133"/>
      <c r="BD2754" s="133"/>
      <c r="BE2754" s="140"/>
      <c r="BF2754" s="140"/>
      <c r="BG2754" s="140"/>
      <c r="BH2754" s="140"/>
      <c r="BI2754" s="140"/>
      <c r="BJ2754" s="140"/>
      <c r="BK2754" s="140"/>
      <c r="BL2754" s="140"/>
      <c r="BM2754" s="140"/>
      <c r="BN2754" s="140"/>
      <c r="BO2754" s="140"/>
      <c r="BP2754" s="140"/>
      <c r="BQ2754" s="140"/>
      <c r="BR2754" s="140"/>
      <c r="BS2754" s="140"/>
      <c r="BT2754" s="140"/>
      <c r="BU2754" s="140"/>
      <c r="BV2754" s="140"/>
      <c r="BW2754" s="140"/>
      <c r="BX2754" s="140"/>
      <c r="BY2754" s="140"/>
      <c r="BZ2754" s="140"/>
    </row>
    <row r="2755" spans="1:78" ht="18" customHeight="1">
      <c r="A2755" s="3"/>
      <c r="B2755" s="41"/>
      <c r="C2755" s="41"/>
      <c r="D2755" s="132"/>
      <c r="E2755" s="133"/>
      <c r="F2755" s="133"/>
      <c r="G2755" s="133"/>
      <c r="H2755" s="133"/>
      <c r="I2755" s="133"/>
      <c r="J2755" s="132"/>
      <c r="K2755" s="132"/>
      <c r="L2755" s="132"/>
      <c r="M2755" s="132"/>
      <c r="N2755" s="133"/>
      <c r="O2755" s="132"/>
      <c r="P2755" s="132"/>
      <c r="Q2755" s="140"/>
      <c r="R2755" s="140"/>
      <c r="S2755" s="140"/>
      <c r="T2755" s="140"/>
      <c r="U2755" s="140"/>
      <c r="V2755" s="133"/>
      <c r="Y2755" s="3"/>
      <c r="Z2755" s="41"/>
      <c r="AA2755" s="41"/>
      <c r="AB2755" s="132"/>
      <c r="AC2755" s="133"/>
      <c r="AD2755" s="133"/>
      <c r="AE2755" s="133"/>
      <c r="AF2755" s="133"/>
      <c r="AG2755" s="133"/>
      <c r="AH2755" s="132"/>
      <c r="AI2755" s="132"/>
      <c r="AJ2755" s="132"/>
      <c r="AK2755" s="132"/>
      <c r="AL2755" s="133"/>
      <c r="AM2755" s="132"/>
      <c r="AN2755" s="132"/>
      <c r="AO2755" s="140"/>
      <c r="AP2755" s="140"/>
      <c r="AQ2755" s="140"/>
      <c r="AR2755" s="140"/>
      <c r="AS2755" s="140"/>
      <c r="AT2755" s="133"/>
      <c r="AW2755" s="4"/>
      <c r="AX2755" s="4"/>
      <c r="AY2755" s="140"/>
      <c r="AZ2755" s="140"/>
      <c r="BA2755" s="132"/>
      <c r="BB2755" s="133"/>
      <c r="BC2755" s="133"/>
      <c r="BD2755" s="133"/>
      <c r="BE2755" s="140"/>
      <c r="BF2755" s="140"/>
      <c r="BG2755" s="140"/>
      <c r="BH2755" s="140"/>
      <c r="BI2755" s="140"/>
      <c r="BJ2755" s="140"/>
      <c r="BK2755" s="140"/>
      <c r="BL2755" s="140"/>
      <c r="BM2755" s="140"/>
      <c r="BN2755" s="140"/>
      <c r="BO2755" s="140"/>
      <c r="BP2755" s="140"/>
      <c r="BQ2755" s="140"/>
      <c r="BR2755" s="140"/>
      <c r="BS2755" s="140"/>
      <c r="BT2755" s="140"/>
      <c r="BU2755" s="140"/>
      <c r="BV2755" s="140"/>
      <c r="BW2755" s="140"/>
      <c r="BX2755" s="140"/>
      <c r="BY2755" s="140"/>
      <c r="BZ2755" s="140"/>
    </row>
    <row r="2756" spans="1:78" ht="18" customHeight="1">
      <c r="A2756" s="3"/>
      <c r="B2756" s="41"/>
      <c r="C2756" s="41"/>
      <c r="D2756" s="132"/>
      <c r="E2756" s="133"/>
      <c r="F2756" s="133"/>
      <c r="G2756" s="133"/>
      <c r="H2756" s="133"/>
      <c r="I2756" s="133"/>
      <c r="J2756" s="132"/>
      <c r="K2756" s="132"/>
      <c r="L2756" s="132"/>
      <c r="M2756" s="132"/>
      <c r="N2756" s="133"/>
      <c r="O2756" s="132"/>
      <c r="P2756" s="132"/>
      <c r="Q2756" s="140"/>
      <c r="R2756" s="140"/>
      <c r="S2756" s="140"/>
      <c r="T2756" s="140"/>
      <c r="U2756" s="140"/>
      <c r="V2756" s="133"/>
      <c r="Y2756" s="3"/>
      <c r="Z2756" s="41"/>
      <c r="AA2756" s="41"/>
      <c r="AB2756" s="132"/>
      <c r="AC2756" s="133"/>
      <c r="AD2756" s="133"/>
      <c r="AE2756" s="133"/>
      <c r="AF2756" s="133"/>
      <c r="AG2756" s="133"/>
      <c r="AH2756" s="132"/>
      <c r="AI2756" s="132"/>
      <c r="AJ2756" s="132"/>
      <c r="AK2756" s="132"/>
      <c r="AL2756" s="133"/>
      <c r="AM2756" s="132"/>
      <c r="AN2756" s="132"/>
      <c r="AO2756" s="140"/>
      <c r="AP2756" s="140"/>
      <c r="AQ2756" s="140"/>
      <c r="AR2756" s="140"/>
      <c r="AS2756" s="140"/>
      <c r="AT2756" s="133"/>
      <c r="AW2756" s="4"/>
      <c r="AX2756" s="4"/>
      <c r="AY2756" s="140"/>
      <c r="AZ2756" s="140"/>
      <c r="BA2756" s="132"/>
      <c r="BB2756" s="133"/>
      <c r="BC2756" s="133"/>
      <c r="BD2756" s="133"/>
      <c r="BE2756" s="140"/>
      <c r="BF2756" s="140"/>
      <c r="BG2756" s="140"/>
      <c r="BH2756" s="140"/>
      <c r="BI2756" s="140"/>
      <c r="BJ2756" s="140"/>
      <c r="BK2756" s="140"/>
      <c r="BL2756" s="140"/>
      <c r="BM2756" s="140"/>
      <c r="BN2756" s="140"/>
      <c r="BO2756" s="140"/>
      <c r="BP2756" s="140"/>
      <c r="BQ2756" s="140"/>
      <c r="BR2756" s="140"/>
      <c r="BS2756" s="140"/>
      <c r="BT2756" s="140"/>
      <c r="BU2756" s="140"/>
      <c r="BV2756" s="140"/>
      <c r="BW2756" s="140"/>
      <c r="BX2756" s="140"/>
      <c r="BY2756" s="140"/>
      <c r="BZ2756" s="140"/>
    </row>
    <row r="2757" spans="1:78" ht="18" customHeight="1">
      <c r="A2757" s="3"/>
      <c r="B2757" s="41"/>
      <c r="C2757" s="41"/>
      <c r="D2757" s="132"/>
      <c r="E2757" s="133"/>
      <c r="F2757" s="133"/>
      <c r="G2757" s="133"/>
      <c r="H2757" s="133"/>
      <c r="I2757" s="133"/>
      <c r="J2757" s="132"/>
      <c r="K2757" s="132"/>
      <c r="L2757" s="132"/>
      <c r="M2757" s="132"/>
      <c r="N2757" s="133"/>
      <c r="O2757" s="132"/>
      <c r="P2757" s="132"/>
      <c r="Q2757" s="140"/>
      <c r="R2757" s="140"/>
      <c r="S2757" s="140"/>
      <c r="T2757" s="140"/>
      <c r="U2757" s="140"/>
      <c r="V2757" s="133"/>
      <c r="Y2757" s="3"/>
      <c r="Z2757" s="41"/>
      <c r="AA2757" s="41"/>
      <c r="AB2757" s="132"/>
      <c r="AC2757" s="133"/>
      <c r="AD2757" s="133"/>
      <c r="AE2757" s="133"/>
      <c r="AF2757" s="133"/>
      <c r="AG2757" s="133"/>
      <c r="AH2757" s="132"/>
      <c r="AI2757" s="132"/>
      <c r="AJ2757" s="132"/>
      <c r="AK2757" s="132"/>
      <c r="AL2757" s="133"/>
      <c r="AM2757" s="132"/>
      <c r="AN2757" s="132"/>
      <c r="AO2757" s="140"/>
      <c r="AP2757" s="140"/>
      <c r="AQ2757" s="140"/>
      <c r="AR2757" s="140"/>
      <c r="AS2757" s="140"/>
      <c r="AT2757" s="133"/>
      <c r="AW2757" s="4"/>
      <c r="AX2757" s="4"/>
      <c r="AY2757" s="140"/>
      <c r="AZ2757" s="140"/>
      <c r="BA2757" s="132"/>
      <c r="BB2757" s="133"/>
      <c r="BC2757" s="133"/>
      <c r="BD2757" s="133"/>
      <c r="BE2757" s="140"/>
      <c r="BF2757" s="140"/>
      <c r="BG2757" s="140"/>
      <c r="BH2757" s="140"/>
      <c r="BI2757" s="140"/>
      <c r="BJ2757" s="140"/>
      <c r="BK2757" s="140"/>
      <c r="BL2757" s="140"/>
      <c r="BM2757" s="140"/>
      <c r="BN2757" s="140"/>
      <c r="BO2757" s="140"/>
      <c r="BP2757" s="140"/>
      <c r="BQ2757" s="140"/>
      <c r="BR2757" s="140"/>
      <c r="BS2757" s="140"/>
      <c r="BT2757" s="140"/>
      <c r="BU2757" s="140"/>
      <c r="BV2757" s="140"/>
      <c r="BW2757" s="140"/>
      <c r="BX2757" s="140"/>
      <c r="BY2757" s="140"/>
      <c r="BZ2757" s="140"/>
    </row>
    <row r="2758" spans="1:78" ht="18" customHeight="1">
      <c r="A2758" s="3"/>
      <c r="B2758" s="41"/>
      <c r="C2758" s="41"/>
      <c r="D2758" s="132"/>
      <c r="E2758" s="133"/>
      <c r="F2758" s="133"/>
      <c r="G2758" s="133"/>
      <c r="H2758" s="133"/>
      <c r="I2758" s="133"/>
      <c r="J2758" s="132"/>
      <c r="K2758" s="132"/>
      <c r="L2758" s="132"/>
      <c r="M2758" s="132"/>
      <c r="N2758" s="133"/>
      <c r="O2758" s="132"/>
      <c r="P2758" s="132"/>
      <c r="Q2758" s="140"/>
      <c r="R2758" s="140"/>
      <c r="S2758" s="140"/>
      <c r="T2758" s="140"/>
      <c r="U2758" s="140"/>
      <c r="V2758" s="133"/>
      <c r="Y2758" s="3"/>
      <c r="Z2758" s="41"/>
      <c r="AA2758" s="41"/>
      <c r="AB2758" s="132"/>
      <c r="AC2758" s="133"/>
      <c r="AD2758" s="133"/>
      <c r="AE2758" s="133"/>
      <c r="AF2758" s="133"/>
      <c r="AG2758" s="133"/>
      <c r="AH2758" s="132"/>
      <c r="AI2758" s="132"/>
      <c r="AJ2758" s="132"/>
      <c r="AK2758" s="132"/>
      <c r="AL2758" s="133"/>
      <c r="AM2758" s="132"/>
      <c r="AN2758" s="132"/>
      <c r="AO2758" s="140"/>
      <c r="AP2758" s="140"/>
      <c r="AQ2758" s="140"/>
      <c r="AR2758" s="140"/>
      <c r="AS2758" s="140"/>
      <c r="AT2758" s="133"/>
      <c r="AW2758" s="4"/>
      <c r="AX2758" s="4"/>
      <c r="AY2758" s="140"/>
      <c r="AZ2758" s="140"/>
      <c r="BA2758" s="132"/>
      <c r="BB2758" s="133"/>
      <c r="BC2758" s="133"/>
      <c r="BD2758" s="133"/>
      <c r="BE2758" s="140"/>
      <c r="BF2758" s="140"/>
      <c r="BG2758" s="140"/>
      <c r="BH2758" s="140"/>
      <c r="BI2758" s="140"/>
      <c r="BJ2758" s="140"/>
      <c r="BK2758" s="140"/>
      <c r="BL2758" s="140"/>
      <c r="BM2758" s="140"/>
      <c r="BN2758" s="140"/>
      <c r="BO2758" s="140"/>
      <c r="BP2758" s="140"/>
      <c r="BQ2758" s="140"/>
      <c r="BR2758" s="140"/>
      <c r="BS2758" s="140"/>
      <c r="BT2758" s="140"/>
      <c r="BU2758" s="140"/>
      <c r="BV2758" s="140"/>
      <c r="BW2758" s="140"/>
      <c r="BX2758" s="140"/>
      <c r="BY2758" s="140"/>
      <c r="BZ2758" s="140"/>
    </row>
    <row r="2759" spans="1:78" ht="18" customHeight="1">
      <c r="A2759" s="3"/>
      <c r="B2759" s="41"/>
      <c r="C2759" s="41"/>
      <c r="D2759" s="132"/>
      <c r="E2759" s="133"/>
      <c r="F2759" s="133"/>
      <c r="G2759" s="133"/>
      <c r="H2759" s="133"/>
      <c r="I2759" s="133"/>
      <c r="J2759" s="132"/>
      <c r="K2759" s="132"/>
      <c r="L2759" s="132"/>
      <c r="M2759" s="132"/>
      <c r="N2759" s="133"/>
      <c r="O2759" s="132"/>
      <c r="P2759" s="132"/>
      <c r="Q2759" s="140"/>
      <c r="R2759" s="140"/>
      <c r="S2759" s="140"/>
      <c r="T2759" s="140"/>
      <c r="U2759" s="140"/>
      <c r="V2759" s="133"/>
      <c r="Y2759" s="3"/>
      <c r="Z2759" s="41"/>
      <c r="AA2759" s="41"/>
      <c r="AB2759" s="132"/>
      <c r="AC2759" s="133"/>
      <c r="AD2759" s="133"/>
      <c r="AE2759" s="133"/>
      <c r="AF2759" s="133"/>
      <c r="AG2759" s="133"/>
      <c r="AH2759" s="132"/>
      <c r="AI2759" s="132"/>
      <c r="AJ2759" s="132"/>
      <c r="AK2759" s="132"/>
      <c r="AL2759" s="133"/>
      <c r="AM2759" s="132"/>
      <c r="AN2759" s="132"/>
      <c r="AO2759" s="140"/>
      <c r="AP2759" s="140"/>
      <c r="AQ2759" s="140"/>
      <c r="AR2759" s="140"/>
      <c r="AS2759" s="140"/>
      <c r="AT2759" s="133"/>
      <c r="AW2759" s="4"/>
      <c r="AX2759" s="4"/>
      <c r="AY2759" s="140"/>
      <c r="AZ2759" s="140"/>
      <c r="BA2759" s="132"/>
      <c r="BB2759" s="133"/>
      <c r="BC2759" s="133"/>
      <c r="BD2759" s="133"/>
      <c r="BE2759" s="140"/>
      <c r="BF2759" s="140"/>
      <c r="BG2759" s="140"/>
      <c r="BH2759" s="140"/>
      <c r="BI2759" s="140"/>
      <c r="BJ2759" s="140"/>
      <c r="BK2759" s="140"/>
      <c r="BL2759" s="140"/>
      <c r="BM2759" s="140"/>
      <c r="BN2759" s="140"/>
      <c r="BO2759" s="140"/>
      <c r="BP2759" s="140"/>
      <c r="BQ2759" s="140"/>
      <c r="BR2759" s="140"/>
      <c r="BS2759" s="140"/>
      <c r="BT2759" s="140"/>
      <c r="BU2759" s="140"/>
      <c r="BV2759" s="140"/>
      <c r="BW2759" s="140"/>
      <c r="BX2759" s="140"/>
      <c r="BY2759" s="140"/>
      <c r="BZ2759" s="140"/>
    </row>
    <row r="2760" spans="1:78" ht="18" customHeight="1">
      <c r="A2760" s="3"/>
      <c r="B2760" s="41"/>
      <c r="C2760" s="41"/>
      <c r="D2760" s="132"/>
      <c r="E2760" s="133"/>
      <c r="F2760" s="133"/>
      <c r="G2760" s="133"/>
      <c r="H2760" s="133"/>
      <c r="I2760" s="133"/>
      <c r="J2760" s="132"/>
      <c r="K2760" s="132"/>
      <c r="L2760" s="132"/>
      <c r="M2760" s="132"/>
      <c r="N2760" s="133"/>
      <c r="O2760" s="132"/>
      <c r="P2760" s="132"/>
      <c r="Q2760" s="140"/>
      <c r="R2760" s="140"/>
      <c r="S2760" s="140"/>
      <c r="T2760" s="140"/>
      <c r="U2760" s="140"/>
      <c r="V2760" s="133"/>
      <c r="Y2760" s="3"/>
      <c r="Z2760" s="41"/>
      <c r="AA2760" s="41"/>
      <c r="AB2760" s="132"/>
      <c r="AC2760" s="133"/>
      <c r="AD2760" s="133"/>
      <c r="AE2760" s="133"/>
      <c r="AF2760" s="133"/>
      <c r="AG2760" s="133"/>
      <c r="AH2760" s="132"/>
      <c r="AI2760" s="132"/>
      <c r="AJ2760" s="132"/>
      <c r="AK2760" s="132"/>
      <c r="AL2760" s="133"/>
      <c r="AM2760" s="132"/>
      <c r="AN2760" s="132"/>
      <c r="AO2760" s="140"/>
      <c r="AP2760" s="140"/>
      <c r="AQ2760" s="140"/>
      <c r="AR2760" s="140"/>
      <c r="AS2760" s="140"/>
      <c r="AT2760" s="133"/>
      <c r="AW2760" s="4"/>
      <c r="AX2760" s="4"/>
      <c r="AY2760" s="140"/>
      <c r="AZ2760" s="140"/>
      <c r="BA2760" s="132"/>
      <c r="BB2760" s="133"/>
      <c r="BC2760" s="133"/>
      <c r="BD2760" s="133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40"/>
    </row>
    <row r="2761" spans="1:78" ht="18" customHeight="1">
      <c r="A2761" s="3"/>
      <c r="B2761" s="41"/>
      <c r="C2761" s="41"/>
      <c r="D2761" s="132"/>
      <c r="E2761" s="133"/>
      <c r="F2761" s="133"/>
      <c r="G2761" s="133"/>
      <c r="H2761" s="133"/>
      <c r="I2761" s="133"/>
      <c r="J2761" s="132"/>
      <c r="K2761" s="132"/>
      <c r="L2761" s="132"/>
      <c r="M2761" s="132"/>
      <c r="N2761" s="133"/>
      <c r="O2761" s="132"/>
      <c r="P2761" s="132"/>
      <c r="Q2761" s="140"/>
      <c r="R2761" s="140"/>
      <c r="S2761" s="140"/>
      <c r="T2761" s="140"/>
      <c r="U2761" s="140"/>
      <c r="V2761" s="133"/>
      <c r="Y2761" s="3"/>
      <c r="Z2761" s="41"/>
      <c r="AA2761" s="41"/>
      <c r="AB2761" s="132"/>
      <c r="AC2761" s="133"/>
      <c r="AD2761" s="133"/>
      <c r="AE2761" s="133"/>
      <c r="AF2761" s="133"/>
      <c r="AG2761" s="133"/>
      <c r="AH2761" s="132"/>
      <c r="AI2761" s="132"/>
      <c r="AJ2761" s="132"/>
      <c r="AK2761" s="132"/>
      <c r="AL2761" s="133"/>
      <c r="AM2761" s="132"/>
      <c r="AN2761" s="132"/>
      <c r="AO2761" s="140"/>
      <c r="AP2761" s="140"/>
      <c r="AQ2761" s="140"/>
      <c r="AR2761" s="140"/>
      <c r="AS2761" s="140"/>
      <c r="AT2761" s="133"/>
      <c r="AW2761" s="4"/>
      <c r="AX2761" s="4"/>
      <c r="AY2761" s="140"/>
      <c r="AZ2761" s="140"/>
      <c r="BA2761" s="132"/>
      <c r="BB2761" s="133"/>
      <c r="BC2761" s="133"/>
      <c r="BD2761" s="133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40"/>
    </row>
    <row r="2762" spans="1:78" ht="18" customHeight="1">
      <c r="A2762" s="3"/>
      <c r="B2762" s="41"/>
      <c r="C2762" s="41"/>
      <c r="D2762" s="132"/>
      <c r="E2762" s="133"/>
      <c r="F2762" s="133"/>
      <c r="G2762" s="133"/>
      <c r="H2762" s="133"/>
      <c r="I2762" s="133"/>
      <c r="J2762" s="132"/>
      <c r="K2762" s="132"/>
      <c r="L2762" s="132"/>
      <c r="M2762" s="132"/>
      <c r="N2762" s="133"/>
      <c r="O2762" s="132"/>
      <c r="P2762" s="132"/>
      <c r="Q2762" s="140"/>
      <c r="R2762" s="140"/>
      <c r="S2762" s="140"/>
      <c r="T2762" s="140"/>
      <c r="U2762" s="140"/>
      <c r="V2762" s="133"/>
      <c r="Y2762" s="3"/>
      <c r="Z2762" s="41"/>
      <c r="AA2762" s="41"/>
      <c r="AB2762" s="132"/>
      <c r="AC2762" s="133"/>
      <c r="AD2762" s="133"/>
      <c r="AE2762" s="133"/>
      <c r="AF2762" s="133"/>
      <c r="AG2762" s="133"/>
      <c r="AH2762" s="132"/>
      <c r="AI2762" s="132"/>
      <c r="AJ2762" s="132"/>
      <c r="AK2762" s="132"/>
      <c r="AL2762" s="133"/>
      <c r="AM2762" s="132"/>
      <c r="AN2762" s="132"/>
      <c r="AO2762" s="140"/>
      <c r="AP2762" s="140"/>
      <c r="AQ2762" s="140"/>
      <c r="AR2762" s="140"/>
      <c r="AS2762" s="140"/>
      <c r="AT2762" s="133"/>
      <c r="AW2762" s="4"/>
      <c r="AX2762" s="4"/>
      <c r="AY2762" s="140"/>
      <c r="AZ2762" s="140"/>
      <c r="BA2762" s="132"/>
      <c r="BB2762" s="133"/>
      <c r="BC2762" s="133"/>
      <c r="BD2762" s="133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40"/>
    </row>
    <row r="2763" spans="1:78" ht="18" customHeight="1">
      <c r="A2763" s="3"/>
      <c r="B2763" s="41"/>
      <c r="C2763" s="41"/>
      <c r="D2763" s="132"/>
      <c r="E2763" s="133"/>
      <c r="F2763" s="133"/>
      <c r="G2763" s="133"/>
      <c r="H2763" s="133"/>
      <c r="I2763" s="133"/>
      <c r="J2763" s="132"/>
      <c r="K2763" s="132"/>
      <c r="L2763" s="132"/>
      <c r="M2763" s="132"/>
      <c r="N2763" s="133"/>
      <c r="O2763" s="132"/>
      <c r="P2763" s="132"/>
      <c r="Q2763" s="140"/>
      <c r="R2763" s="140"/>
      <c r="S2763" s="140"/>
      <c r="T2763" s="140"/>
      <c r="U2763" s="140"/>
      <c r="V2763" s="133"/>
      <c r="Y2763" s="3"/>
      <c r="Z2763" s="41"/>
      <c r="AA2763" s="41"/>
      <c r="AB2763" s="132"/>
      <c r="AC2763" s="133"/>
      <c r="AD2763" s="133"/>
      <c r="AE2763" s="133"/>
      <c r="AF2763" s="133"/>
      <c r="AG2763" s="133"/>
      <c r="AH2763" s="132"/>
      <c r="AI2763" s="132"/>
      <c r="AJ2763" s="132"/>
      <c r="AK2763" s="132"/>
      <c r="AL2763" s="133"/>
      <c r="AM2763" s="132"/>
      <c r="AN2763" s="132"/>
      <c r="AO2763" s="140"/>
      <c r="AP2763" s="140"/>
      <c r="AQ2763" s="140"/>
      <c r="AR2763" s="140"/>
      <c r="AS2763" s="140"/>
      <c r="AT2763" s="133"/>
      <c r="AW2763" s="4"/>
      <c r="AX2763" s="4"/>
      <c r="AY2763" s="140"/>
      <c r="AZ2763" s="140"/>
      <c r="BA2763" s="132"/>
      <c r="BB2763" s="133"/>
      <c r="BC2763" s="133"/>
      <c r="BD2763" s="133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40"/>
    </row>
    <row r="2764" spans="1:78" ht="18" customHeight="1">
      <c r="A2764" s="3"/>
      <c r="B2764" s="41"/>
      <c r="C2764" s="41"/>
      <c r="D2764" s="132"/>
      <c r="E2764" s="133"/>
      <c r="F2764" s="133"/>
      <c r="G2764" s="133"/>
      <c r="H2764" s="133"/>
      <c r="I2764" s="133"/>
      <c r="J2764" s="132"/>
      <c r="K2764" s="132"/>
      <c r="L2764" s="132"/>
      <c r="M2764" s="132"/>
      <c r="N2764" s="133"/>
      <c r="O2764" s="132"/>
      <c r="P2764" s="132"/>
      <c r="Q2764" s="140"/>
      <c r="R2764" s="140"/>
      <c r="S2764" s="140"/>
      <c r="T2764" s="140"/>
      <c r="U2764" s="140"/>
      <c r="V2764" s="133"/>
      <c r="Y2764" s="3"/>
      <c r="Z2764" s="41"/>
      <c r="AA2764" s="41"/>
      <c r="AB2764" s="132"/>
      <c r="AC2764" s="133"/>
      <c r="AD2764" s="133"/>
      <c r="AE2764" s="133"/>
      <c r="AF2764" s="133"/>
      <c r="AG2764" s="133"/>
      <c r="AH2764" s="132"/>
      <c r="AI2764" s="132"/>
      <c r="AJ2764" s="132"/>
      <c r="AK2764" s="132"/>
      <c r="AL2764" s="133"/>
      <c r="AM2764" s="132"/>
      <c r="AN2764" s="132"/>
      <c r="AO2764" s="140"/>
      <c r="AP2764" s="140"/>
      <c r="AQ2764" s="140"/>
      <c r="AR2764" s="140"/>
      <c r="AS2764" s="140"/>
      <c r="AT2764" s="133"/>
      <c r="AW2764" s="4"/>
      <c r="AX2764" s="4"/>
      <c r="AY2764" s="140"/>
      <c r="AZ2764" s="140"/>
      <c r="BA2764" s="132"/>
      <c r="BB2764" s="133"/>
      <c r="BC2764" s="133"/>
      <c r="BD2764" s="133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40"/>
    </row>
    <row r="2765" spans="1:78" ht="18" customHeight="1">
      <c r="A2765" s="3"/>
      <c r="B2765" s="41"/>
      <c r="C2765" s="41"/>
      <c r="D2765" s="132"/>
      <c r="E2765" s="133"/>
      <c r="F2765" s="133"/>
      <c r="G2765" s="133"/>
      <c r="H2765" s="133"/>
      <c r="I2765" s="133"/>
      <c r="J2765" s="132"/>
      <c r="K2765" s="132"/>
      <c r="L2765" s="132"/>
      <c r="M2765" s="132"/>
      <c r="N2765" s="133"/>
      <c r="O2765" s="132"/>
      <c r="P2765" s="132"/>
      <c r="Q2765" s="140"/>
      <c r="R2765" s="140"/>
      <c r="S2765" s="140"/>
      <c r="T2765" s="140"/>
      <c r="U2765" s="140"/>
      <c r="V2765" s="133"/>
      <c r="Y2765" s="3"/>
      <c r="Z2765" s="41"/>
      <c r="AA2765" s="41"/>
      <c r="AB2765" s="132"/>
      <c r="AC2765" s="133"/>
      <c r="AD2765" s="133"/>
      <c r="AE2765" s="133"/>
      <c r="AF2765" s="133"/>
      <c r="AG2765" s="133"/>
      <c r="AH2765" s="132"/>
      <c r="AI2765" s="132"/>
      <c r="AJ2765" s="132"/>
      <c r="AK2765" s="132"/>
      <c r="AL2765" s="133"/>
      <c r="AM2765" s="132"/>
      <c r="AN2765" s="132"/>
      <c r="AO2765" s="140"/>
      <c r="AP2765" s="140"/>
      <c r="AQ2765" s="140"/>
      <c r="AR2765" s="140"/>
      <c r="AS2765" s="140"/>
      <c r="AT2765" s="133"/>
      <c r="AW2765" s="4"/>
      <c r="AX2765" s="4"/>
      <c r="AY2765" s="140"/>
      <c r="AZ2765" s="140"/>
      <c r="BA2765" s="132"/>
      <c r="BB2765" s="133"/>
      <c r="BC2765" s="133"/>
      <c r="BD2765" s="133"/>
      <c r="BE2765" s="140"/>
      <c r="BF2765" s="140"/>
      <c r="BG2765" s="140"/>
      <c r="BH2765" s="140"/>
      <c r="BI2765" s="140"/>
      <c r="BJ2765" s="140"/>
      <c r="BK2765" s="140"/>
      <c r="BL2765" s="140"/>
      <c r="BM2765" s="140"/>
      <c r="BN2765" s="140"/>
      <c r="BO2765" s="140"/>
      <c r="BP2765" s="140"/>
      <c r="BQ2765" s="140"/>
      <c r="BR2765" s="140"/>
      <c r="BS2765" s="140"/>
      <c r="BT2765" s="140"/>
      <c r="BU2765" s="140"/>
      <c r="BV2765" s="140"/>
      <c r="BW2765" s="140"/>
      <c r="BX2765" s="140"/>
      <c r="BY2765" s="140"/>
      <c r="BZ2765" s="140"/>
    </row>
    <row r="2766" spans="1:78" ht="18" customHeight="1">
      <c r="A2766" s="3"/>
      <c r="B2766" s="41"/>
      <c r="C2766" s="41"/>
      <c r="D2766" s="132"/>
      <c r="E2766" s="133"/>
      <c r="F2766" s="133"/>
      <c r="G2766" s="133"/>
      <c r="H2766" s="133"/>
      <c r="I2766" s="133"/>
      <c r="J2766" s="132"/>
      <c r="K2766" s="132"/>
      <c r="L2766" s="132"/>
      <c r="M2766" s="132"/>
      <c r="N2766" s="133"/>
      <c r="O2766" s="132"/>
      <c r="P2766" s="132"/>
      <c r="Q2766" s="140"/>
      <c r="R2766" s="140"/>
      <c r="S2766" s="140"/>
      <c r="T2766" s="140"/>
      <c r="U2766" s="140"/>
      <c r="V2766" s="133"/>
      <c r="Y2766" s="3"/>
      <c r="Z2766" s="41"/>
      <c r="AA2766" s="41"/>
      <c r="AB2766" s="132"/>
      <c r="AC2766" s="133"/>
      <c r="AD2766" s="133"/>
      <c r="AE2766" s="133"/>
      <c r="AF2766" s="133"/>
      <c r="AG2766" s="133"/>
      <c r="AH2766" s="132"/>
      <c r="AI2766" s="132"/>
      <c r="AJ2766" s="132"/>
      <c r="AK2766" s="132"/>
      <c r="AL2766" s="133"/>
      <c r="AM2766" s="132"/>
      <c r="AN2766" s="132"/>
      <c r="AO2766" s="140"/>
      <c r="AP2766" s="140"/>
      <c r="AQ2766" s="140"/>
      <c r="AR2766" s="140"/>
      <c r="AS2766" s="140"/>
      <c r="AT2766" s="133"/>
      <c r="AW2766" s="4"/>
      <c r="AX2766" s="4"/>
      <c r="AY2766" s="140"/>
      <c r="AZ2766" s="140"/>
      <c r="BA2766" s="132"/>
      <c r="BB2766" s="133"/>
      <c r="BC2766" s="133"/>
      <c r="BD2766" s="133"/>
      <c r="BE2766" s="140"/>
      <c r="BF2766" s="140"/>
      <c r="BG2766" s="140"/>
      <c r="BH2766" s="140"/>
      <c r="BI2766" s="140"/>
      <c r="BJ2766" s="140"/>
      <c r="BK2766" s="140"/>
      <c r="BL2766" s="140"/>
      <c r="BM2766" s="140"/>
      <c r="BN2766" s="140"/>
      <c r="BO2766" s="140"/>
      <c r="BP2766" s="140"/>
      <c r="BQ2766" s="140"/>
      <c r="BR2766" s="140"/>
      <c r="BS2766" s="140"/>
      <c r="BT2766" s="140"/>
      <c r="BU2766" s="140"/>
      <c r="BV2766" s="140"/>
      <c r="BW2766" s="140"/>
      <c r="BX2766" s="140"/>
      <c r="BY2766" s="140"/>
      <c r="BZ2766" s="140"/>
    </row>
    <row r="2767" spans="1:78" ht="18" customHeight="1">
      <c r="A2767" s="3"/>
      <c r="B2767" s="41"/>
      <c r="C2767" s="41"/>
      <c r="D2767" s="132"/>
      <c r="E2767" s="133"/>
      <c r="F2767" s="133"/>
      <c r="G2767" s="133"/>
      <c r="H2767" s="133"/>
      <c r="I2767" s="133"/>
      <c r="J2767" s="132"/>
      <c r="K2767" s="132"/>
      <c r="L2767" s="132"/>
      <c r="M2767" s="132"/>
      <c r="N2767" s="133"/>
      <c r="O2767" s="132"/>
      <c r="P2767" s="132"/>
      <c r="Q2767" s="140"/>
      <c r="R2767" s="140"/>
      <c r="S2767" s="140"/>
      <c r="T2767" s="140"/>
      <c r="U2767" s="140"/>
      <c r="V2767" s="133"/>
      <c r="Y2767" s="3"/>
      <c r="Z2767" s="41"/>
      <c r="AA2767" s="41"/>
      <c r="AB2767" s="132"/>
      <c r="AC2767" s="133"/>
      <c r="AD2767" s="133"/>
      <c r="AE2767" s="133"/>
      <c r="AF2767" s="133"/>
      <c r="AG2767" s="133"/>
      <c r="AH2767" s="132"/>
      <c r="AI2767" s="132"/>
      <c r="AJ2767" s="132"/>
      <c r="AK2767" s="132"/>
      <c r="AL2767" s="133"/>
      <c r="AM2767" s="132"/>
      <c r="AN2767" s="132"/>
      <c r="AO2767" s="140"/>
      <c r="AP2767" s="140"/>
      <c r="AQ2767" s="140"/>
      <c r="AR2767" s="140"/>
      <c r="AS2767" s="140"/>
      <c r="AT2767" s="133"/>
      <c r="AW2767" s="4"/>
      <c r="AX2767" s="4"/>
      <c r="AY2767" s="140"/>
      <c r="AZ2767" s="140"/>
      <c r="BA2767" s="132"/>
      <c r="BB2767" s="133"/>
      <c r="BC2767" s="133"/>
      <c r="BD2767" s="133"/>
      <c r="BE2767" s="140"/>
      <c r="BF2767" s="140"/>
      <c r="BG2767" s="140"/>
      <c r="BH2767" s="140"/>
      <c r="BI2767" s="140"/>
      <c r="BJ2767" s="140"/>
      <c r="BK2767" s="140"/>
      <c r="BL2767" s="140"/>
      <c r="BM2767" s="140"/>
      <c r="BN2767" s="140"/>
      <c r="BO2767" s="140"/>
      <c r="BP2767" s="140"/>
      <c r="BQ2767" s="140"/>
      <c r="BR2767" s="140"/>
      <c r="BS2767" s="140"/>
      <c r="BT2767" s="140"/>
      <c r="BU2767" s="140"/>
      <c r="BV2767" s="140"/>
      <c r="BW2767" s="140"/>
      <c r="BX2767" s="140"/>
      <c r="BY2767" s="140"/>
      <c r="BZ2767" s="140"/>
    </row>
    <row r="2768" spans="1:78" ht="18" customHeight="1">
      <c r="A2768" s="3"/>
      <c r="B2768" s="41"/>
      <c r="C2768" s="41"/>
      <c r="D2768" s="132"/>
      <c r="E2768" s="133"/>
      <c r="F2768" s="133"/>
      <c r="G2768" s="133"/>
      <c r="H2768" s="133"/>
      <c r="I2768" s="133"/>
      <c r="J2768" s="132"/>
      <c r="K2768" s="132"/>
      <c r="L2768" s="132"/>
      <c r="M2768" s="132"/>
      <c r="N2768" s="133"/>
      <c r="O2768" s="132"/>
      <c r="P2768" s="132"/>
      <c r="Q2768" s="140"/>
      <c r="R2768" s="140"/>
      <c r="S2768" s="140"/>
      <c r="T2768" s="140"/>
      <c r="U2768" s="140"/>
      <c r="V2768" s="133"/>
      <c r="Y2768" s="3"/>
      <c r="Z2768" s="41"/>
      <c r="AA2768" s="41"/>
      <c r="AB2768" s="132"/>
      <c r="AC2768" s="133"/>
      <c r="AD2768" s="133"/>
      <c r="AE2768" s="133"/>
      <c r="AF2768" s="133"/>
      <c r="AG2768" s="133"/>
      <c r="AH2768" s="132"/>
      <c r="AI2768" s="132"/>
      <c r="AJ2768" s="132"/>
      <c r="AK2768" s="132"/>
      <c r="AL2768" s="133"/>
      <c r="AM2768" s="132"/>
      <c r="AN2768" s="132"/>
      <c r="AO2768" s="140"/>
      <c r="AP2768" s="140"/>
      <c r="AQ2768" s="140"/>
      <c r="AR2768" s="140"/>
      <c r="AS2768" s="140"/>
      <c r="AT2768" s="133"/>
      <c r="AW2768" s="4"/>
      <c r="AX2768" s="4"/>
      <c r="AY2768" s="140"/>
      <c r="AZ2768" s="140"/>
      <c r="BA2768" s="132"/>
      <c r="BB2768" s="133"/>
      <c r="BC2768" s="133"/>
      <c r="BD2768" s="133"/>
      <c r="BE2768" s="140"/>
      <c r="BF2768" s="140"/>
      <c r="BG2768" s="140"/>
      <c r="BH2768" s="140"/>
      <c r="BI2768" s="140"/>
      <c r="BJ2768" s="140"/>
      <c r="BK2768" s="140"/>
      <c r="BL2768" s="140"/>
      <c r="BM2768" s="140"/>
      <c r="BN2768" s="140"/>
      <c r="BO2768" s="140"/>
      <c r="BP2768" s="140"/>
      <c r="BQ2768" s="140"/>
      <c r="BR2768" s="140"/>
      <c r="BS2768" s="140"/>
      <c r="BT2768" s="140"/>
      <c r="BU2768" s="140"/>
      <c r="BV2768" s="140"/>
      <c r="BW2768" s="140"/>
      <c r="BX2768" s="140"/>
      <c r="BY2768" s="140"/>
      <c r="BZ2768" s="140"/>
    </row>
    <row r="2769" spans="1:78" ht="18" customHeight="1">
      <c r="A2769" s="3"/>
      <c r="B2769" s="41"/>
      <c r="C2769" s="41"/>
      <c r="D2769" s="132"/>
      <c r="E2769" s="133"/>
      <c r="F2769" s="133"/>
      <c r="G2769" s="133"/>
      <c r="H2769" s="133"/>
      <c r="I2769" s="133"/>
      <c r="J2769" s="132"/>
      <c r="K2769" s="132"/>
      <c r="L2769" s="132"/>
      <c r="M2769" s="132"/>
      <c r="N2769" s="133"/>
      <c r="O2769" s="132"/>
      <c r="P2769" s="132"/>
      <c r="Q2769" s="140"/>
      <c r="R2769" s="140"/>
      <c r="S2769" s="140"/>
      <c r="T2769" s="140"/>
      <c r="U2769" s="140"/>
      <c r="V2769" s="133"/>
      <c r="Y2769" s="3"/>
      <c r="Z2769" s="41"/>
      <c r="AA2769" s="41"/>
      <c r="AB2769" s="132"/>
      <c r="AC2769" s="133"/>
      <c r="AD2769" s="133"/>
      <c r="AE2769" s="133"/>
      <c r="AF2769" s="133"/>
      <c r="AG2769" s="133"/>
      <c r="AH2769" s="132"/>
      <c r="AI2769" s="132"/>
      <c r="AJ2769" s="132"/>
      <c r="AK2769" s="132"/>
      <c r="AL2769" s="133"/>
      <c r="AM2769" s="132"/>
      <c r="AN2769" s="132"/>
      <c r="AO2769" s="140"/>
      <c r="AP2769" s="140"/>
      <c r="AQ2769" s="140"/>
      <c r="AR2769" s="140"/>
      <c r="AS2769" s="140"/>
      <c r="AT2769" s="133"/>
      <c r="AW2769" s="4"/>
      <c r="AX2769" s="4"/>
      <c r="AY2769" s="140"/>
      <c r="AZ2769" s="140"/>
      <c r="BA2769" s="132"/>
      <c r="BB2769" s="133"/>
      <c r="BC2769" s="133"/>
      <c r="BD2769" s="133"/>
      <c r="BE2769" s="140"/>
      <c r="BF2769" s="140"/>
      <c r="BG2769" s="140"/>
      <c r="BH2769" s="140"/>
      <c r="BI2769" s="140"/>
      <c r="BJ2769" s="140"/>
      <c r="BK2769" s="140"/>
      <c r="BL2769" s="140"/>
      <c r="BM2769" s="140"/>
      <c r="BN2769" s="140"/>
      <c r="BO2769" s="140"/>
      <c r="BP2769" s="140"/>
      <c r="BQ2769" s="140"/>
      <c r="BR2769" s="140"/>
      <c r="BS2769" s="140"/>
      <c r="BT2769" s="140"/>
      <c r="BU2769" s="140"/>
      <c r="BV2769" s="140"/>
      <c r="BW2769" s="140"/>
      <c r="BX2769" s="140"/>
      <c r="BY2769" s="140"/>
      <c r="BZ2769" s="140"/>
    </row>
    <row r="2770" spans="1:78" ht="18" customHeight="1">
      <c r="A2770" s="3"/>
      <c r="B2770" s="41"/>
      <c r="C2770" s="41"/>
      <c r="D2770" s="132"/>
      <c r="E2770" s="133"/>
      <c r="F2770" s="133"/>
      <c r="G2770" s="133"/>
      <c r="H2770" s="133"/>
      <c r="I2770" s="133"/>
      <c r="J2770" s="132"/>
      <c r="K2770" s="132"/>
      <c r="L2770" s="132"/>
      <c r="M2770" s="132"/>
      <c r="N2770" s="133"/>
      <c r="O2770" s="132"/>
      <c r="P2770" s="132"/>
      <c r="Q2770" s="140"/>
      <c r="R2770" s="140"/>
      <c r="S2770" s="140"/>
      <c r="T2770" s="140"/>
      <c r="U2770" s="140"/>
      <c r="V2770" s="133"/>
      <c r="Y2770" s="3"/>
      <c r="Z2770" s="41"/>
      <c r="AA2770" s="41"/>
      <c r="AB2770" s="132"/>
      <c r="AC2770" s="133"/>
      <c r="AD2770" s="133"/>
      <c r="AE2770" s="133"/>
      <c r="AF2770" s="133"/>
      <c r="AG2770" s="133"/>
      <c r="AH2770" s="132"/>
      <c r="AI2770" s="132"/>
      <c r="AJ2770" s="132"/>
      <c r="AK2770" s="132"/>
      <c r="AL2770" s="133"/>
      <c r="AM2770" s="132"/>
      <c r="AN2770" s="132"/>
      <c r="AO2770" s="140"/>
      <c r="AP2770" s="140"/>
      <c r="AQ2770" s="140"/>
      <c r="AR2770" s="140"/>
      <c r="AS2770" s="140"/>
      <c r="AT2770" s="133"/>
      <c r="AW2770" s="4"/>
      <c r="AX2770" s="4"/>
      <c r="AY2770" s="140"/>
      <c r="AZ2770" s="140"/>
      <c r="BA2770" s="132"/>
      <c r="BB2770" s="133"/>
      <c r="BC2770" s="133"/>
      <c r="BD2770" s="133"/>
      <c r="BE2770" s="140"/>
      <c r="BF2770" s="140"/>
      <c r="BG2770" s="140"/>
      <c r="BH2770" s="140"/>
      <c r="BI2770" s="140"/>
      <c r="BJ2770" s="140"/>
      <c r="BK2770" s="140"/>
      <c r="BL2770" s="140"/>
      <c r="BM2770" s="140"/>
      <c r="BN2770" s="140"/>
      <c r="BO2770" s="140"/>
      <c r="BP2770" s="140"/>
      <c r="BQ2770" s="140"/>
      <c r="BR2770" s="140"/>
      <c r="BS2770" s="140"/>
      <c r="BT2770" s="140"/>
      <c r="BU2770" s="140"/>
      <c r="BV2770" s="140"/>
      <c r="BW2770" s="140"/>
      <c r="BX2770" s="140"/>
      <c r="BY2770" s="140"/>
      <c r="BZ2770" s="140"/>
    </row>
    <row r="2771" spans="1:78" ht="18" customHeight="1">
      <c r="A2771" s="3"/>
      <c r="B2771" s="41"/>
      <c r="C2771" s="41"/>
      <c r="D2771" s="132"/>
      <c r="E2771" s="133"/>
      <c r="F2771" s="133"/>
      <c r="G2771" s="133"/>
      <c r="H2771" s="133"/>
      <c r="I2771" s="133"/>
      <c r="J2771" s="132"/>
      <c r="K2771" s="132"/>
      <c r="L2771" s="132"/>
      <c r="M2771" s="132"/>
      <c r="N2771" s="133"/>
      <c r="O2771" s="132"/>
      <c r="P2771" s="132"/>
      <c r="Q2771" s="140"/>
      <c r="R2771" s="140"/>
      <c r="S2771" s="140"/>
      <c r="T2771" s="140"/>
      <c r="U2771" s="140"/>
      <c r="V2771" s="133"/>
      <c r="Y2771" s="3"/>
      <c r="Z2771" s="41"/>
      <c r="AA2771" s="41"/>
      <c r="AB2771" s="132"/>
      <c r="AC2771" s="133"/>
      <c r="AD2771" s="133"/>
      <c r="AE2771" s="133"/>
      <c r="AF2771" s="133"/>
      <c r="AG2771" s="133"/>
      <c r="AH2771" s="132"/>
      <c r="AI2771" s="132"/>
      <c r="AJ2771" s="132"/>
      <c r="AK2771" s="132"/>
      <c r="AL2771" s="133"/>
      <c r="AM2771" s="132"/>
      <c r="AN2771" s="132"/>
      <c r="AO2771" s="140"/>
      <c r="AP2771" s="140"/>
      <c r="AQ2771" s="140"/>
      <c r="AR2771" s="140"/>
      <c r="AS2771" s="140"/>
      <c r="AT2771" s="133"/>
      <c r="AW2771" s="4"/>
      <c r="AX2771" s="4"/>
      <c r="AY2771" s="140"/>
      <c r="AZ2771" s="140"/>
      <c r="BA2771" s="132"/>
      <c r="BB2771" s="133"/>
      <c r="BC2771" s="133"/>
      <c r="BD2771" s="133"/>
      <c r="BE2771" s="140"/>
      <c r="BF2771" s="140"/>
      <c r="BG2771" s="140"/>
      <c r="BH2771" s="140"/>
      <c r="BI2771" s="140"/>
      <c r="BJ2771" s="140"/>
      <c r="BK2771" s="140"/>
      <c r="BL2771" s="140"/>
      <c r="BM2771" s="140"/>
      <c r="BN2771" s="140"/>
      <c r="BO2771" s="140"/>
      <c r="BP2771" s="140"/>
      <c r="BQ2771" s="140"/>
      <c r="BR2771" s="140"/>
      <c r="BS2771" s="140"/>
      <c r="BT2771" s="140"/>
      <c r="BU2771" s="140"/>
      <c r="BV2771" s="140"/>
      <c r="BW2771" s="140"/>
      <c r="BX2771" s="140"/>
      <c r="BY2771" s="140"/>
      <c r="BZ2771" s="140"/>
    </row>
    <row r="2772" spans="1:78" ht="18" customHeight="1">
      <c r="A2772" s="3"/>
      <c r="B2772" s="41"/>
      <c r="C2772" s="41"/>
      <c r="D2772" s="132"/>
      <c r="E2772" s="133"/>
      <c r="F2772" s="133"/>
      <c r="G2772" s="133"/>
      <c r="H2772" s="133"/>
      <c r="I2772" s="133"/>
      <c r="J2772" s="132"/>
      <c r="K2772" s="132"/>
      <c r="L2772" s="132"/>
      <c r="M2772" s="132"/>
      <c r="N2772" s="133"/>
      <c r="O2772" s="132"/>
      <c r="P2772" s="132"/>
      <c r="Q2772" s="140"/>
      <c r="R2772" s="140"/>
      <c r="S2772" s="140"/>
      <c r="T2772" s="140"/>
      <c r="U2772" s="140"/>
      <c r="V2772" s="133"/>
      <c r="Y2772" s="3"/>
      <c r="Z2772" s="41"/>
      <c r="AA2772" s="41"/>
      <c r="AB2772" s="132"/>
      <c r="AC2772" s="133"/>
      <c r="AD2772" s="133"/>
      <c r="AE2772" s="133"/>
      <c r="AF2772" s="133"/>
      <c r="AG2772" s="133"/>
      <c r="AH2772" s="132"/>
      <c r="AI2772" s="132"/>
      <c r="AJ2772" s="132"/>
      <c r="AK2772" s="132"/>
      <c r="AL2772" s="133"/>
      <c r="AM2772" s="132"/>
      <c r="AN2772" s="132"/>
      <c r="AO2772" s="140"/>
      <c r="AP2772" s="140"/>
      <c r="AQ2772" s="140"/>
      <c r="AR2772" s="140"/>
      <c r="AS2772" s="140"/>
      <c r="AT2772" s="133"/>
      <c r="AW2772" s="4"/>
      <c r="AX2772" s="4"/>
      <c r="AY2772" s="140"/>
      <c r="AZ2772" s="140"/>
      <c r="BA2772" s="132"/>
      <c r="BB2772" s="133"/>
      <c r="BC2772" s="133"/>
      <c r="BD2772" s="133"/>
      <c r="BE2772" s="140"/>
      <c r="BF2772" s="140"/>
      <c r="BG2772" s="140"/>
      <c r="BH2772" s="140"/>
      <c r="BI2772" s="140"/>
      <c r="BJ2772" s="140"/>
      <c r="BK2772" s="140"/>
      <c r="BL2772" s="140"/>
      <c r="BM2772" s="140"/>
      <c r="BN2772" s="140"/>
      <c r="BO2772" s="140"/>
      <c r="BP2772" s="140"/>
      <c r="BQ2772" s="140"/>
      <c r="BR2772" s="140"/>
      <c r="BS2772" s="140"/>
      <c r="BT2772" s="140"/>
      <c r="BU2772" s="140"/>
      <c r="BV2772" s="140"/>
      <c r="BW2772" s="140"/>
      <c r="BX2772" s="140"/>
      <c r="BY2772" s="140"/>
      <c r="BZ2772" s="140"/>
    </row>
    <row r="2773" spans="1:78" ht="18" customHeight="1">
      <c r="A2773" s="3"/>
      <c r="B2773" s="41"/>
      <c r="C2773" s="41"/>
      <c r="D2773" s="132"/>
      <c r="E2773" s="133"/>
      <c r="F2773" s="133"/>
      <c r="G2773" s="133"/>
      <c r="H2773" s="133"/>
      <c r="I2773" s="133"/>
      <c r="J2773" s="132"/>
      <c r="K2773" s="132"/>
      <c r="L2773" s="132"/>
      <c r="M2773" s="132"/>
      <c r="N2773" s="133"/>
      <c r="O2773" s="132"/>
      <c r="P2773" s="132"/>
      <c r="Q2773" s="140"/>
      <c r="R2773" s="140"/>
      <c r="S2773" s="140"/>
      <c r="T2773" s="140"/>
      <c r="U2773" s="140"/>
      <c r="V2773" s="133"/>
      <c r="Y2773" s="3"/>
      <c r="Z2773" s="41"/>
      <c r="AA2773" s="41"/>
      <c r="AB2773" s="132"/>
      <c r="AC2773" s="133"/>
      <c r="AD2773" s="133"/>
      <c r="AE2773" s="133"/>
      <c r="AF2773" s="133"/>
      <c r="AG2773" s="133"/>
      <c r="AH2773" s="132"/>
      <c r="AI2773" s="132"/>
      <c r="AJ2773" s="132"/>
      <c r="AK2773" s="132"/>
      <c r="AL2773" s="133"/>
      <c r="AM2773" s="132"/>
      <c r="AN2773" s="132"/>
      <c r="AO2773" s="140"/>
      <c r="AP2773" s="140"/>
      <c r="AQ2773" s="140"/>
      <c r="AR2773" s="140"/>
      <c r="AS2773" s="140"/>
      <c r="AT2773" s="133"/>
      <c r="AW2773" s="4"/>
      <c r="AX2773" s="4"/>
      <c r="AY2773" s="140"/>
      <c r="AZ2773" s="140"/>
      <c r="BA2773" s="132"/>
      <c r="BB2773" s="133"/>
      <c r="BC2773" s="133"/>
      <c r="BD2773" s="133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40"/>
    </row>
    <row r="2774" spans="1:78" ht="18" customHeight="1">
      <c r="A2774" s="3"/>
      <c r="B2774" s="41"/>
      <c r="C2774" s="41"/>
      <c r="D2774" s="132"/>
      <c r="E2774" s="133"/>
      <c r="F2774" s="133"/>
      <c r="G2774" s="133"/>
      <c r="H2774" s="133"/>
      <c r="I2774" s="133"/>
      <c r="J2774" s="132"/>
      <c r="K2774" s="132"/>
      <c r="L2774" s="132"/>
      <c r="M2774" s="132"/>
      <c r="N2774" s="133"/>
      <c r="O2774" s="132"/>
      <c r="P2774" s="132"/>
      <c r="Q2774" s="140"/>
      <c r="R2774" s="140"/>
      <c r="S2774" s="140"/>
      <c r="T2774" s="140"/>
      <c r="U2774" s="140"/>
      <c r="V2774" s="133"/>
      <c r="Y2774" s="3"/>
      <c r="Z2774" s="41"/>
      <c r="AA2774" s="41"/>
      <c r="AB2774" s="132"/>
      <c r="AC2774" s="133"/>
      <c r="AD2774" s="133"/>
      <c r="AE2774" s="133"/>
      <c r="AF2774" s="133"/>
      <c r="AG2774" s="133"/>
      <c r="AH2774" s="132"/>
      <c r="AI2774" s="132"/>
      <c r="AJ2774" s="132"/>
      <c r="AK2774" s="132"/>
      <c r="AL2774" s="133"/>
      <c r="AM2774" s="132"/>
      <c r="AN2774" s="132"/>
      <c r="AO2774" s="140"/>
      <c r="AP2774" s="140"/>
      <c r="AQ2774" s="140"/>
      <c r="AR2774" s="140"/>
      <c r="AS2774" s="140"/>
      <c r="AT2774" s="133"/>
      <c r="AW2774" s="4"/>
      <c r="AX2774" s="4"/>
      <c r="AY2774" s="140"/>
      <c r="AZ2774" s="140"/>
      <c r="BA2774" s="132"/>
      <c r="BB2774" s="133"/>
      <c r="BC2774" s="133"/>
      <c r="BD2774" s="133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40"/>
    </row>
    <row r="2775" spans="1:78" ht="18" customHeight="1">
      <c r="A2775" s="3"/>
      <c r="B2775" s="41"/>
      <c r="C2775" s="41"/>
      <c r="D2775" s="132"/>
      <c r="E2775" s="133"/>
      <c r="F2775" s="133"/>
      <c r="G2775" s="133"/>
      <c r="H2775" s="133"/>
      <c r="I2775" s="133"/>
      <c r="J2775" s="132"/>
      <c r="K2775" s="132"/>
      <c r="L2775" s="132"/>
      <c r="M2775" s="132"/>
      <c r="N2775" s="133"/>
      <c r="O2775" s="132"/>
      <c r="P2775" s="132"/>
      <c r="Q2775" s="140"/>
      <c r="R2775" s="140"/>
      <c r="S2775" s="140"/>
      <c r="T2775" s="140"/>
      <c r="U2775" s="140"/>
      <c r="V2775" s="133"/>
      <c r="Y2775" s="3"/>
      <c r="Z2775" s="41"/>
      <c r="AA2775" s="41"/>
      <c r="AB2775" s="132"/>
      <c r="AC2775" s="133"/>
      <c r="AD2775" s="133"/>
      <c r="AE2775" s="133"/>
      <c r="AF2775" s="133"/>
      <c r="AG2775" s="133"/>
      <c r="AH2775" s="132"/>
      <c r="AI2775" s="132"/>
      <c r="AJ2775" s="132"/>
      <c r="AK2775" s="132"/>
      <c r="AL2775" s="133"/>
      <c r="AM2775" s="132"/>
      <c r="AN2775" s="132"/>
      <c r="AO2775" s="140"/>
      <c r="AP2775" s="140"/>
      <c r="AQ2775" s="140"/>
      <c r="AR2775" s="140"/>
      <c r="AS2775" s="140"/>
      <c r="AT2775" s="133"/>
      <c r="AW2775" s="4"/>
      <c r="AX2775" s="4"/>
      <c r="AY2775" s="140"/>
      <c r="AZ2775" s="140"/>
      <c r="BA2775" s="132"/>
      <c r="BB2775" s="133"/>
      <c r="BC2775" s="133"/>
      <c r="BD2775" s="133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40"/>
    </row>
    <row r="2776" spans="1:78" ht="18" customHeight="1">
      <c r="A2776" s="3"/>
      <c r="B2776" s="41"/>
      <c r="C2776" s="41"/>
      <c r="D2776" s="132"/>
      <c r="E2776" s="133"/>
      <c r="F2776" s="133"/>
      <c r="G2776" s="133"/>
      <c r="H2776" s="133"/>
      <c r="I2776" s="133"/>
      <c r="J2776" s="132"/>
      <c r="K2776" s="132"/>
      <c r="L2776" s="132"/>
      <c r="M2776" s="132"/>
      <c r="N2776" s="133"/>
      <c r="O2776" s="132"/>
      <c r="P2776" s="132"/>
      <c r="Q2776" s="140"/>
      <c r="R2776" s="140"/>
      <c r="S2776" s="140"/>
      <c r="T2776" s="140"/>
      <c r="U2776" s="140"/>
      <c r="V2776" s="133"/>
      <c r="Y2776" s="3"/>
      <c r="Z2776" s="41"/>
      <c r="AA2776" s="41"/>
      <c r="AB2776" s="132"/>
      <c r="AC2776" s="133"/>
      <c r="AD2776" s="133"/>
      <c r="AE2776" s="133"/>
      <c r="AF2776" s="133"/>
      <c r="AG2776" s="133"/>
      <c r="AH2776" s="132"/>
      <c r="AI2776" s="132"/>
      <c r="AJ2776" s="132"/>
      <c r="AK2776" s="132"/>
      <c r="AL2776" s="133"/>
      <c r="AM2776" s="132"/>
      <c r="AN2776" s="132"/>
      <c r="AO2776" s="140"/>
      <c r="AP2776" s="140"/>
      <c r="AQ2776" s="140"/>
      <c r="AR2776" s="140"/>
      <c r="AS2776" s="140"/>
      <c r="AT2776" s="133"/>
      <c r="AW2776" s="4"/>
      <c r="AX2776" s="4"/>
      <c r="AY2776" s="140"/>
      <c r="AZ2776" s="140"/>
      <c r="BA2776" s="132"/>
      <c r="BB2776" s="133"/>
      <c r="BC2776" s="133"/>
      <c r="BD2776" s="133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40"/>
    </row>
    <row r="2777" spans="1:78" ht="18" customHeight="1">
      <c r="A2777" s="3"/>
      <c r="B2777" s="41"/>
      <c r="C2777" s="41"/>
      <c r="D2777" s="132"/>
      <c r="E2777" s="133"/>
      <c r="F2777" s="133"/>
      <c r="G2777" s="133"/>
      <c r="H2777" s="133"/>
      <c r="I2777" s="133"/>
      <c r="J2777" s="132"/>
      <c r="K2777" s="132"/>
      <c r="L2777" s="132"/>
      <c r="M2777" s="132"/>
      <c r="N2777" s="133"/>
      <c r="O2777" s="132"/>
      <c r="P2777" s="132"/>
      <c r="Q2777" s="140"/>
      <c r="R2777" s="140"/>
      <c r="S2777" s="140"/>
      <c r="T2777" s="140"/>
      <c r="U2777" s="140"/>
      <c r="V2777" s="133"/>
      <c r="Y2777" s="3"/>
      <c r="Z2777" s="41"/>
      <c r="AA2777" s="41"/>
      <c r="AB2777" s="132"/>
      <c r="AC2777" s="133"/>
      <c r="AD2777" s="133"/>
      <c r="AE2777" s="133"/>
      <c r="AF2777" s="133"/>
      <c r="AG2777" s="133"/>
      <c r="AH2777" s="132"/>
      <c r="AI2777" s="132"/>
      <c r="AJ2777" s="132"/>
      <c r="AK2777" s="132"/>
      <c r="AL2777" s="133"/>
      <c r="AM2777" s="132"/>
      <c r="AN2777" s="132"/>
      <c r="AO2777" s="140"/>
      <c r="AP2777" s="140"/>
      <c r="AQ2777" s="140"/>
      <c r="AR2777" s="140"/>
      <c r="AS2777" s="140"/>
      <c r="AT2777" s="133"/>
      <c r="AW2777" s="4"/>
      <c r="AX2777" s="4"/>
      <c r="AY2777" s="140"/>
      <c r="AZ2777" s="140"/>
      <c r="BA2777" s="132"/>
      <c r="BB2777" s="133"/>
      <c r="BC2777" s="133"/>
      <c r="BD2777" s="133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40"/>
    </row>
    <row r="2778" spans="1:78" ht="18" customHeight="1">
      <c r="A2778" s="3"/>
      <c r="B2778" s="41"/>
      <c r="C2778" s="41"/>
      <c r="D2778" s="132"/>
      <c r="E2778" s="133"/>
      <c r="F2778" s="133"/>
      <c r="G2778" s="133"/>
      <c r="H2778" s="133"/>
      <c r="I2778" s="133"/>
      <c r="J2778" s="132"/>
      <c r="K2778" s="132"/>
      <c r="L2778" s="132"/>
      <c r="M2778" s="132"/>
      <c r="N2778" s="133"/>
      <c r="O2778" s="132"/>
      <c r="P2778" s="132"/>
      <c r="Q2778" s="140"/>
      <c r="R2778" s="140"/>
      <c r="S2778" s="140"/>
      <c r="T2778" s="140"/>
      <c r="U2778" s="140"/>
      <c r="V2778" s="133"/>
      <c r="Y2778" s="3"/>
      <c r="Z2778" s="41"/>
      <c r="AA2778" s="41"/>
      <c r="AB2778" s="132"/>
      <c r="AC2778" s="133"/>
      <c r="AD2778" s="133"/>
      <c r="AE2778" s="133"/>
      <c r="AF2778" s="133"/>
      <c r="AG2778" s="133"/>
      <c r="AH2778" s="132"/>
      <c r="AI2778" s="132"/>
      <c r="AJ2778" s="132"/>
      <c r="AK2778" s="132"/>
      <c r="AL2778" s="133"/>
      <c r="AM2778" s="132"/>
      <c r="AN2778" s="132"/>
      <c r="AO2778" s="140"/>
      <c r="AP2778" s="140"/>
      <c r="AQ2778" s="140"/>
      <c r="AR2778" s="140"/>
      <c r="AS2778" s="140"/>
      <c r="AT2778" s="133"/>
      <c r="AW2778" s="4"/>
      <c r="AX2778" s="4"/>
      <c r="AY2778" s="140"/>
      <c r="AZ2778" s="140"/>
      <c r="BA2778" s="132"/>
      <c r="BB2778" s="133"/>
      <c r="BC2778" s="133"/>
      <c r="BD2778" s="133"/>
      <c r="BE2778" s="140"/>
      <c r="BF2778" s="140"/>
      <c r="BG2778" s="140"/>
      <c r="BH2778" s="140"/>
      <c r="BI2778" s="140"/>
      <c r="BJ2778" s="140"/>
      <c r="BK2778" s="140"/>
      <c r="BL2778" s="140"/>
      <c r="BM2778" s="140"/>
      <c r="BN2778" s="140"/>
      <c r="BO2778" s="140"/>
      <c r="BP2778" s="140"/>
      <c r="BQ2778" s="140"/>
      <c r="BR2778" s="140"/>
      <c r="BS2778" s="140"/>
      <c r="BT2778" s="140"/>
      <c r="BU2778" s="140"/>
      <c r="BV2778" s="140"/>
      <c r="BW2778" s="140"/>
      <c r="BX2778" s="140"/>
      <c r="BY2778" s="140"/>
      <c r="BZ2778" s="140"/>
    </row>
    <row r="2779" spans="1:78" ht="18" customHeight="1">
      <c r="A2779" s="3"/>
      <c r="B2779" s="41"/>
      <c r="C2779" s="41"/>
      <c r="D2779" s="132"/>
      <c r="E2779" s="133"/>
      <c r="F2779" s="133"/>
      <c r="G2779" s="133"/>
      <c r="H2779" s="133"/>
      <c r="I2779" s="133"/>
      <c r="J2779" s="132"/>
      <c r="K2779" s="132"/>
      <c r="L2779" s="132"/>
      <c r="M2779" s="132"/>
      <c r="N2779" s="133"/>
      <c r="O2779" s="132"/>
      <c r="P2779" s="132"/>
      <c r="Q2779" s="140"/>
      <c r="R2779" s="140"/>
      <c r="S2779" s="140"/>
      <c r="T2779" s="140"/>
      <c r="U2779" s="140"/>
      <c r="V2779" s="133"/>
      <c r="Y2779" s="3"/>
      <c r="Z2779" s="41"/>
      <c r="AA2779" s="41"/>
      <c r="AB2779" s="132"/>
      <c r="AC2779" s="133"/>
      <c r="AD2779" s="133"/>
      <c r="AE2779" s="133"/>
      <c r="AF2779" s="133"/>
      <c r="AG2779" s="133"/>
      <c r="AH2779" s="132"/>
      <c r="AI2779" s="132"/>
      <c r="AJ2779" s="132"/>
      <c r="AK2779" s="132"/>
      <c r="AL2779" s="133"/>
      <c r="AM2779" s="132"/>
      <c r="AN2779" s="132"/>
      <c r="AO2779" s="140"/>
      <c r="AP2779" s="140"/>
      <c r="AQ2779" s="140"/>
      <c r="AR2779" s="140"/>
      <c r="AS2779" s="140"/>
      <c r="AT2779" s="133"/>
      <c r="AW2779" s="4"/>
      <c r="AX2779" s="4"/>
      <c r="AY2779" s="140"/>
      <c r="AZ2779" s="140"/>
      <c r="BA2779" s="132"/>
      <c r="BB2779" s="133"/>
      <c r="BC2779" s="133"/>
      <c r="BD2779" s="133"/>
      <c r="BE2779" s="140"/>
      <c r="BF2779" s="140"/>
      <c r="BG2779" s="140"/>
      <c r="BH2779" s="140"/>
      <c r="BI2779" s="140"/>
      <c r="BJ2779" s="140"/>
      <c r="BK2779" s="140"/>
      <c r="BL2779" s="140"/>
      <c r="BM2779" s="140"/>
      <c r="BN2779" s="140"/>
      <c r="BO2779" s="140"/>
      <c r="BP2779" s="140"/>
      <c r="BQ2779" s="140"/>
      <c r="BR2779" s="140"/>
      <c r="BS2779" s="140"/>
      <c r="BT2779" s="140"/>
      <c r="BU2779" s="140"/>
      <c r="BV2779" s="140"/>
      <c r="BW2779" s="140"/>
      <c r="BX2779" s="140"/>
      <c r="BY2779" s="140"/>
      <c r="BZ2779" s="140"/>
    </row>
    <row r="2780" spans="1:78" ht="18" customHeight="1">
      <c r="A2780" s="3"/>
      <c r="B2780" s="41"/>
      <c r="C2780" s="41"/>
      <c r="D2780" s="132"/>
      <c r="E2780" s="133"/>
      <c r="F2780" s="133"/>
      <c r="G2780" s="133"/>
      <c r="H2780" s="133"/>
      <c r="I2780" s="133"/>
      <c r="J2780" s="132"/>
      <c r="K2780" s="132"/>
      <c r="L2780" s="132"/>
      <c r="M2780" s="132"/>
      <c r="N2780" s="133"/>
      <c r="O2780" s="132"/>
      <c r="P2780" s="132"/>
      <c r="Q2780" s="140"/>
      <c r="R2780" s="140"/>
      <c r="S2780" s="140"/>
      <c r="T2780" s="140"/>
      <c r="U2780" s="140"/>
      <c r="V2780" s="133"/>
      <c r="Y2780" s="3"/>
      <c r="Z2780" s="41"/>
      <c r="AA2780" s="41"/>
      <c r="AB2780" s="132"/>
      <c r="AC2780" s="133"/>
      <c r="AD2780" s="133"/>
      <c r="AE2780" s="133"/>
      <c r="AF2780" s="133"/>
      <c r="AG2780" s="133"/>
      <c r="AH2780" s="132"/>
      <c r="AI2780" s="132"/>
      <c r="AJ2780" s="132"/>
      <c r="AK2780" s="132"/>
      <c r="AL2780" s="133"/>
      <c r="AM2780" s="132"/>
      <c r="AN2780" s="132"/>
      <c r="AO2780" s="140"/>
      <c r="AP2780" s="140"/>
      <c r="AQ2780" s="140"/>
      <c r="AR2780" s="140"/>
      <c r="AS2780" s="140"/>
      <c r="AT2780" s="133"/>
      <c r="AW2780" s="4"/>
      <c r="AX2780" s="4"/>
      <c r="AY2780" s="140"/>
      <c r="AZ2780" s="140"/>
      <c r="BA2780" s="132"/>
      <c r="BB2780" s="133"/>
      <c r="BC2780" s="133"/>
      <c r="BD2780" s="133"/>
      <c r="BE2780" s="140"/>
      <c r="BF2780" s="140"/>
      <c r="BG2780" s="140"/>
      <c r="BH2780" s="140"/>
      <c r="BI2780" s="140"/>
      <c r="BJ2780" s="140"/>
      <c r="BK2780" s="140"/>
      <c r="BL2780" s="140"/>
      <c r="BM2780" s="140"/>
      <c r="BN2780" s="140"/>
      <c r="BO2780" s="140"/>
      <c r="BP2780" s="140"/>
      <c r="BQ2780" s="140"/>
      <c r="BR2780" s="140"/>
      <c r="BS2780" s="140"/>
      <c r="BT2780" s="140"/>
      <c r="BU2780" s="140"/>
      <c r="BV2780" s="140"/>
      <c r="BW2780" s="140"/>
      <c r="BX2780" s="140"/>
      <c r="BY2780" s="140"/>
      <c r="BZ2780" s="140"/>
    </row>
    <row r="2781" spans="1:78" ht="18" customHeight="1">
      <c r="A2781" s="3"/>
      <c r="B2781" s="41"/>
      <c r="C2781" s="41"/>
      <c r="D2781" s="132"/>
      <c r="E2781" s="133"/>
      <c r="F2781" s="133"/>
      <c r="G2781" s="133"/>
      <c r="H2781" s="133"/>
      <c r="I2781" s="133"/>
      <c r="J2781" s="132"/>
      <c r="K2781" s="132"/>
      <c r="L2781" s="132"/>
      <c r="M2781" s="132"/>
      <c r="N2781" s="133"/>
      <c r="O2781" s="132"/>
      <c r="P2781" s="132"/>
      <c r="Q2781" s="140"/>
      <c r="R2781" s="140"/>
      <c r="S2781" s="140"/>
      <c r="T2781" s="140"/>
      <c r="U2781" s="140"/>
      <c r="V2781" s="133"/>
      <c r="Y2781" s="3"/>
      <c r="Z2781" s="41"/>
      <c r="AA2781" s="41"/>
      <c r="AB2781" s="132"/>
      <c r="AC2781" s="133"/>
      <c r="AD2781" s="133"/>
      <c r="AE2781" s="133"/>
      <c r="AF2781" s="133"/>
      <c r="AG2781" s="133"/>
      <c r="AH2781" s="132"/>
      <c r="AI2781" s="132"/>
      <c r="AJ2781" s="132"/>
      <c r="AK2781" s="132"/>
      <c r="AL2781" s="133"/>
      <c r="AM2781" s="132"/>
      <c r="AN2781" s="132"/>
      <c r="AO2781" s="140"/>
      <c r="AP2781" s="140"/>
      <c r="AQ2781" s="140"/>
      <c r="AR2781" s="140"/>
      <c r="AS2781" s="140"/>
      <c r="AT2781" s="133"/>
      <c r="AW2781" s="4"/>
      <c r="AX2781" s="4"/>
      <c r="AY2781" s="140"/>
      <c r="AZ2781" s="140"/>
      <c r="BA2781" s="132"/>
      <c r="BB2781" s="133"/>
      <c r="BC2781" s="133"/>
      <c r="BD2781" s="133"/>
      <c r="BE2781" s="140"/>
      <c r="BF2781" s="140"/>
      <c r="BG2781" s="140"/>
      <c r="BH2781" s="140"/>
      <c r="BI2781" s="140"/>
      <c r="BJ2781" s="140"/>
      <c r="BK2781" s="140"/>
      <c r="BL2781" s="140"/>
      <c r="BM2781" s="140"/>
      <c r="BN2781" s="140"/>
      <c r="BO2781" s="140"/>
      <c r="BP2781" s="140"/>
      <c r="BQ2781" s="140"/>
      <c r="BR2781" s="140"/>
      <c r="BS2781" s="140"/>
      <c r="BT2781" s="140"/>
      <c r="BU2781" s="140"/>
      <c r="BV2781" s="140"/>
      <c r="BW2781" s="140"/>
      <c r="BX2781" s="140"/>
      <c r="BY2781" s="140"/>
      <c r="BZ2781" s="140"/>
    </row>
    <row r="2782" spans="1:78" ht="18" customHeight="1">
      <c r="A2782" s="3"/>
      <c r="B2782" s="41"/>
      <c r="C2782" s="41"/>
      <c r="D2782" s="132"/>
      <c r="E2782" s="133"/>
      <c r="F2782" s="133"/>
      <c r="G2782" s="133"/>
      <c r="H2782" s="133"/>
      <c r="I2782" s="133"/>
      <c r="J2782" s="132"/>
      <c r="K2782" s="132"/>
      <c r="L2782" s="132"/>
      <c r="M2782" s="132"/>
      <c r="N2782" s="133"/>
      <c r="O2782" s="132"/>
      <c r="P2782" s="132"/>
      <c r="Q2782" s="140"/>
      <c r="R2782" s="140"/>
      <c r="S2782" s="140"/>
      <c r="T2782" s="140"/>
      <c r="U2782" s="140"/>
      <c r="V2782" s="133"/>
      <c r="Y2782" s="3"/>
      <c r="Z2782" s="41"/>
      <c r="AA2782" s="41"/>
      <c r="AB2782" s="132"/>
      <c r="AC2782" s="133"/>
      <c r="AD2782" s="133"/>
      <c r="AE2782" s="133"/>
      <c r="AF2782" s="133"/>
      <c r="AG2782" s="133"/>
      <c r="AH2782" s="132"/>
      <c r="AI2782" s="132"/>
      <c r="AJ2782" s="132"/>
      <c r="AK2782" s="132"/>
      <c r="AL2782" s="133"/>
      <c r="AM2782" s="132"/>
      <c r="AN2782" s="132"/>
      <c r="AO2782" s="140"/>
      <c r="AP2782" s="140"/>
      <c r="AQ2782" s="140"/>
      <c r="AR2782" s="140"/>
      <c r="AS2782" s="140"/>
      <c r="AT2782" s="133"/>
      <c r="AW2782" s="4"/>
      <c r="AX2782" s="4"/>
      <c r="AY2782" s="140"/>
      <c r="AZ2782" s="140"/>
      <c r="BA2782" s="132"/>
      <c r="BB2782" s="133"/>
      <c r="BC2782" s="133"/>
      <c r="BD2782" s="133"/>
      <c r="BE2782" s="140"/>
      <c r="BF2782" s="140"/>
      <c r="BG2782" s="140"/>
      <c r="BH2782" s="140"/>
      <c r="BI2782" s="140"/>
      <c r="BJ2782" s="140"/>
      <c r="BK2782" s="140"/>
      <c r="BL2782" s="140"/>
      <c r="BM2782" s="140"/>
      <c r="BN2782" s="140"/>
      <c r="BO2782" s="140"/>
      <c r="BP2782" s="140"/>
      <c r="BQ2782" s="140"/>
      <c r="BR2782" s="140"/>
      <c r="BS2782" s="140"/>
      <c r="BT2782" s="140"/>
      <c r="BU2782" s="140"/>
      <c r="BV2782" s="140"/>
      <c r="BW2782" s="140"/>
      <c r="BX2782" s="140"/>
      <c r="BY2782" s="140"/>
      <c r="BZ2782" s="140"/>
    </row>
    <row r="2783" spans="1:78" ht="18" customHeight="1">
      <c r="A2783" s="3"/>
      <c r="B2783" s="41"/>
      <c r="C2783" s="41"/>
      <c r="D2783" s="132"/>
      <c r="E2783" s="133"/>
      <c r="F2783" s="133"/>
      <c r="G2783" s="133"/>
      <c r="H2783" s="133"/>
      <c r="I2783" s="133"/>
      <c r="J2783" s="132"/>
      <c r="K2783" s="132"/>
      <c r="L2783" s="132"/>
      <c r="M2783" s="132"/>
      <c r="N2783" s="133"/>
      <c r="O2783" s="132"/>
      <c r="P2783" s="132"/>
      <c r="Q2783" s="140"/>
      <c r="R2783" s="140"/>
      <c r="S2783" s="140"/>
      <c r="T2783" s="140"/>
      <c r="U2783" s="140"/>
      <c r="V2783" s="133"/>
      <c r="Y2783" s="3"/>
      <c r="Z2783" s="41"/>
      <c r="AA2783" s="41"/>
      <c r="AB2783" s="132"/>
      <c r="AC2783" s="133"/>
      <c r="AD2783" s="133"/>
      <c r="AE2783" s="133"/>
      <c r="AF2783" s="133"/>
      <c r="AG2783" s="133"/>
      <c r="AH2783" s="132"/>
      <c r="AI2783" s="132"/>
      <c r="AJ2783" s="132"/>
      <c r="AK2783" s="132"/>
      <c r="AL2783" s="133"/>
      <c r="AM2783" s="132"/>
      <c r="AN2783" s="132"/>
      <c r="AO2783" s="140"/>
      <c r="AP2783" s="140"/>
      <c r="AQ2783" s="140"/>
      <c r="AR2783" s="140"/>
      <c r="AS2783" s="140"/>
      <c r="AT2783" s="133"/>
      <c r="AW2783" s="4"/>
      <c r="AX2783" s="4"/>
      <c r="AY2783" s="140"/>
      <c r="AZ2783" s="140"/>
      <c r="BA2783" s="132"/>
      <c r="BB2783" s="133"/>
      <c r="BC2783" s="133"/>
      <c r="BD2783" s="133"/>
      <c r="BE2783" s="140"/>
      <c r="BF2783" s="140"/>
      <c r="BG2783" s="140"/>
      <c r="BH2783" s="140"/>
      <c r="BI2783" s="140"/>
      <c r="BJ2783" s="140"/>
      <c r="BK2783" s="140"/>
      <c r="BL2783" s="140"/>
      <c r="BM2783" s="140"/>
      <c r="BN2783" s="140"/>
      <c r="BO2783" s="140"/>
      <c r="BP2783" s="140"/>
      <c r="BQ2783" s="140"/>
      <c r="BR2783" s="140"/>
      <c r="BS2783" s="140"/>
      <c r="BT2783" s="140"/>
      <c r="BU2783" s="140"/>
      <c r="BV2783" s="140"/>
      <c r="BW2783" s="140"/>
      <c r="BX2783" s="140"/>
      <c r="BY2783" s="140"/>
      <c r="BZ2783" s="140"/>
    </row>
    <row r="2784" spans="1:78" ht="18" customHeight="1">
      <c r="A2784" s="3"/>
      <c r="B2784" s="41"/>
      <c r="C2784" s="41"/>
      <c r="D2784" s="132"/>
      <c r="E2784" s="133"/>
      <c r="F2784" s="133"/>
      <c r="G2784" s="133"/>
      <c r="H2784" s="133"/>
      <c r="I2784" s="133"/>
      <c r="J2784" s="132"/>
      <c r="K2784" s="132"/>
      <c r="L2784" s="132"/>
      <c r="M2784" s="132"/>
      <c r="N2784" s="133"/>
      <c r="O2784" s="132"/>
      <c r="P2784" s="132"/>
      <c r="Q2784" s="140"/>
      <c r="R2784" s="140"/>
      <c r="S2784" s="140"/>
      <c r="T2784" s="140"/>
      <c r="U2784" s="140"/>
      <c r="V2784" s="133"/>
      <c r="Y2784" s="3"/>
      <c r="Z2784" s="41"/>
      <c r="AA2784" s="41"/>
      <c r="AB2784" s="132"/>
      <c r="AC2784" s="133"/>
      <c r="AD2784" s="133"/>
      <c r="AE2784" s="133"/>
      <c r="AF2784" s="133"/>
      <c r="AG2784" s="133"/>
      <c r="AH2784" s="132"/>
      <c r="AI2784" s="132"/>
      <c r="AJ2784" s="132"/>
      <c r="AK2784" s="132"/>
      <c r="AL2784" s="133"/>
      <c r="AM2784" s="132"/>
      <c r="AN2784" s="132"/>
      <c r="AO2784" s="140"/>
      <c r="AP2784" s="140"/>
      <c r="AQ2784" s="140"/>
      <c r="AR2784" s="140"/>
      <c r="AS2784" s="140"/>
      <c r="AT2784" s="133"/>
      <c r="AW2784" s="4"/>
      <c r="AX2784" s="4"/>
      <c r="AY2784" s="140"/>
      <c r="AZ2784" s="140"/>
      <c r="BA2784" s="132"/>
      <c r="BB2784" s="133"/>
      <c r="BC2784" s="133"/>
      <c r="BD2784" s="133"/>
      <c r="BE2784" s="140"/>
      <c r="BF2784" s="140"/>
      <c r="BG2784" s="140"/>
      <c r="BH2784" s="140"/>
      <c r="BI2784" s="140"/>
      <c r="BJ2784" s="140"/>
      <c r="BK2784" s="140"/>
      <c r="BL2784" s="140"/>
      <c r="BM2784" s="140"/>
      <c r="BN2784" s="140"/>
      <c r="BO2784" s="140"/>
      <c r="BP2784" s="140"/>
      <c r="BQ2784" s="140"/>
      <c r="BR2784" s="140"/>
      <c r="BS2784" s="140"/>
      <c r="BT2784" s="140"/>
      <c r="BU2784" s="140"/>
      <c r="BV2784" s="140"/>
      <c r="BW2784" s="140"/>
      <c r="BX2784" s="140"/>
      <c r="BY2784" s="140"/>
      <c r="BZ2784" s="140"/>
    </row>
    <row r="2785" spans="1:78" ht="18" customHeight="1">
      <c r="A2785" s="3"/>
      <c r="B2785" s="41"/>
      <c r="C2785" s="41"/>
      <c r="D2785" s="132"/>
      <c r="E2785" s="133"/>
      <c r="F2785" s="133"/>
      <c r="G2785" s="133"/>
      <c r="H2785" s="133"/>
      <c r="I2785" s="133"/>
      <c r="J2785" s="132"/>
      <c r="K2785" s="132"/>
      <c r="L2785" s="132"/>
      <c r="M2785" s="132"/>
      <c r="N2785" s="133"/>
      <c r="O2785" s="132"/>
      <c r="P2785" s="132"/>
      <c r="Q2785" s="140"/>
      <c r="R2785" s="140"/>
      <c r="S2785" s="140"/>
      <c r="T2785" s="140"/>
      <c r="U2785" s="140"/>
      <c r="V2785" s="133"/>
      <c r="Y2785" s="3"/>
      <c r="Z2785" s="41"/>
      <c r="AA2785" s="41"/>
      <c r="AB2785" s="132"/>
      <c r="AC2785" s="133"/>
      <c r="AD2785" s="133"/>
      <c r="AE2785" s="133"/>
      <c r="AF2785" s="133"/>
      <c r="AG2785" s="133"/>
      <c r="AH2785" s="132"/>
      <c r="AI2785" s="132"/>
      <c r="AJ2785" s="132"/>
      <c r="AK2785" s="132"/>
      <c r="AL2785" s="133"/>
      <c r="AM2785" s="132"/>
      <c r="AN2785" s="132"/>
      <c r="AO2785" s="140"/>
      <c r="AP2785" s="140"/>
      <c r="AQ2785" s="140"/>
      <c r="AR2785" s="140"/>
      <c r="AS2785" s="140"/>
      <c r="AT2785" s="133"/>
      <c r="AW2785" s="4"/>
      <c r="AX2785" s="4"/>
      <c r="AY2785" s="140"/>
      <c r="AZ2785" s="140"/>
      <c r="BA2785" s="132"/>
      <c r="BB2785" s="133"/>
      <c r="BC2785" s="133"/>
      <c r="BD2785" s="133"/>
      <c r="BE2785" s="140"/>
      <c r="BF2785" s="140"/>
      <c r="BG2785" s="140"/>
      <c r="BH2785" s="140"/>
      <c r="BI2785" s="140"/>
      <c r="BJ2785" s="140"/>
      <c r="BK2785" s="140"/>
      <c r="BL2785" s="140"/>
      <c r="BM2785" s="140"/>
      <c r="BN2785" s="140"/>
      <c r="BO2785" s="140"/>
      <c r="BP2785" s="140"/>
      <c r="BQ2785" s="140"/>
      <c r="BR2785" s="140"/>
      <c r="BS2785" s="140"/>
      <c r="BT2785" s="140"/>
      <c r="BU2785" s="140"/>
      <c r="BV2785" s="140"/>
      <c r="BW2785" s="140"/>
      <c r="BX2785" s="140"/>
      <c r="BY2785" s="140"/>
      <c r="BZ2785" s="140"/>
    </row>
    <row r="2786" spans="1:78" ht="18" customHeight="1">
      <c r="A2786" s="3"/>
      <c r="B2786" s="41"/>
      <c r="C2786" s="41"/>
      <c r="D2786" s="132"/>
      <c r="E2786" s="133"/>
      <c r="F2786" s="133"/>
      <c r="G2786" s="133"/>
      <c r="H2786" s="133"/>
      <c r="I2786" s="133"/>
      <c r="J2786" s="132"/>
      <c r="K2786" s="132"/>
      <c r="L2786" s="132"/>
      <c r="M2786" s="132"/>
      <c r="N2786" s="133"/>
      <c r="O2786" s="132"/>
      <c r="P2786" s="132"/>
      <c r="Q2786" s="140"/>
      <c r="R2786" s="140"/>
      <c r="S2786" s="140"/>
      <c r="T2786" s="140"/>
      <c r="U2786" s="140"/>
      <c r="V2786" s="133"/>
      <c r="Y2786" s="3"/>
      <c r="Z2786" s="41"/>
      <c r="AA2786" s="41"/>
      <c r="AB2786" s="132"/>
      <c r="AC2786" s="133"/>
      <c r="AD2786" s="133"/>
      <c r="AE2786" s="133"/>
      <c r="AF2786" s="133"/>
      <c r="AG2786" s="133"/>
      <c r="AH2786" s="132"/>
      <c r="AI2786" s="132"/>
      <c r="AJ2786" s="132"/>
      <c r="AK2786" s="132"/>
      <c r="AL2786" s="133"/>
      <c r="AM2786" s="132"/>
      <c r="AN2786" s="132"/>
      <c r="AO2786" s="140"/>
      <c r="AP2786" s="140"/>
      <c r="AQ2786" s="140"/>
      <c r="AR2786" s="140"/>
      <c r="AS2786" s="140"/>
      <c r="AT2786" s="133"/>
      <c r="AW2786" s="4"/>
      <c r="AX2786" s="4"/>
      <c r="AY2786" s="140"/>
      <c r="AZ2786" s="140"/>
      <c r="BA2786" s="132"/>
      <c r="BB2786" s="133"/>
      <c r="BC2786" s="133"/>
      <c r="BD2786" s="133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40"/>
    </row>
    <row r="2787" spans="1:78" ht="18" customHeight="1">
      <c r="A2787" s="3"/>
      <c r="B2787" s="41"/>
      <c r="C2787" s="41"/>
      <c r="D2787" s="132"/>
      <c r="E2787" s="133"/>
      <c r="F2787" s="133"/>
      <c r="G2787" s="133"/>
      <c r="H2787" s="133"/>
      <c r="I2787" s="133"/>
      <c r="J2787" s="132"/>
      <c r="K2787" s="132"/>
      <c r="L2787" s="132"/>
      <c r="M2787" s="132"/>
      <c r="N2787" s="133"/>
      <c r="O2787" s="132"/>
      <c r="P2787" s="132"/>
      <c r="Q2787" s="140"/>
      <c r="R2787" s="140"/>
      <c r="S2787" s="140"/>
      <c r="T2787" s="140"/>
      <c r="U2787" s="140"/>
      <c r="V2787" s="133"/>
      <c r="Y2787" s="3"/>
      <c r="Z2787" s="41"/>
      <c r="AA2787" s="41"/>
      <c r="AB2787" s="132"/>
      <c r="AC2787" s="133"/>
      <c r="AD2787" s="133"/>
      <c r="AE2787" s="133"/>
      <c r="AF2787" s="133"/>
      <c r="AG2787" s="133"/>
      <c r="AH2787" s="132"/>
      <c r="AI2787" s="132"/>
      <c r="AJ2787" s="132"/>
      <c r="AK2787" s="132"/>
      <c r="AL2787" s="133"/>
      <c r="AM2787" s="132"/>
      <c r="AN2787" s="132"/>
      <c r="AO2787" s="140"/>
      <c r="AP2787" s="140"/>
      <c r="AQ2787" s="140"/>
      <c r="AR2787" s="140"/>
      <c r="AS2787" s="140"/>
      <c r="AT2787" s="133"/>
      <c r="AW2787" s="4"/>
      <c r="AX2787" s="4"/>
      <c r="AY2787" s="140"/>
      <c r="AZ2787" s="140"/>
      <c r="BA2787" s="132"/>
      <c r="BB2787" s="133"/>
      <c r="BC2787" s="133"/>
      <c r="BD2787" s="133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40"/>
    </row>
    <row r="2788" spans="1:78" ht="18" customHeight="1">
      <c r="A2788" s="3"/>
      <c r="B2788" s="41"/>
      <c r="C2788" s="41"/>
      <c r="D2788" s="132"/>
      <c r="E2788" s="133"/>
      <c r="F2788" s="133"/>
      <c r="G2788" s="133"/>
      <c r="H2788" s="133"/>
      <c r="I2788" s="133"/>
      <c r="J2788" s="132"/>
      <c r="K2788" s="132"/>
      <c r="L2788" s="132"/>
      <c r="M2788" s="132"/>
      <c r="N2788" s="133"/>
      <c r="O2788" s="132"/>
      <c r="P2788" s="132"/>
      <c r="Q2788" s="140"/>
      <c r="R2788" s="140"/>
      <c r="S2788" s="140"/>
      <c r="T2788" s="140"/>
      <c r="U2788" s="140"/>
      <c r="V2788" s="133"/>
      <c r="Y2788" s="3"/>
      <c r="Z2788" s="41"/>
      <c r="AA2788" s="41"/>
      <c r="AB2788" s="132"/>
      <c r="AC2788" s="133"/>
      <c r="AD2788" s="133"/>
      <c r="AE2788" s="133"/>
      <c r="AF2788" s="133"/>
      <c r="AG2788" s="133"/>
      <c r="AH2788" s="132"/>
      <c r="AI2788" s="132"/>
      <c r="AJ2788" s="132"/>
      <c r="AK2788" s="132"/>
      <c r="AL2788" s="133"/>
      <c r="AM2788" s="132"/>
      <c r="AN2788" s="132"/>
      <c r="AO2788" s="140"/>
      <c r="AP2788" s="140"/>
      <c r="AQ2788" s="140"/>
      <c r="AR2788" s="140"/>
      <c r="AS2788" s="140"/>
      <c r="AT2788" s="133"/>
      <c r="AW2788" s="4"/>
      <c r="AX2788" s="4"/>
      <c r="AY2788" s="140"/>
      <c r="AZ2788" s="140"/>
      <c r="BA2788" s="132"/>
      <c r="BB2788" s="133"/>
      <c r="BC2788" s="133"/>
      <c r="BD2788" s="133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40"/>
    </row>
    <row r="2789" spans="1:78" ht="18" customHeight="1">
      <c r="A2789" s="3"/>
      <c r="B2789" s="41"/>
      <c r="C2789" s="41"/>
      <c r="D2789" s="132"/>
      <c r="E2789" s="133"/>
      <c r="F2789" s="133"/>
      <c r="G2789" s="133"/>
      <c r="H2789" s="133"/>
      <c r="I2789" s="133"/>
      <c r="J2789" s="132"/>
      <c r="K2789" s="132"/>
      <c r="L2789" s="132"/>
      <c r="M2789" s="132"/>
      <c r="N2789" s="133"/>
      <c r="O2789" s="132"/>
      <c r="P2789" s="132"/>
      <c r="Q2789" s="140"/>
      <c r="R2789" s="140"/>
      <c r="S2789" s="140"/>
      <c r="T2789" s="140"/>
      <c r="U2789" s="140"/>
      <c r="V2789" s="133"/>
      <c r="Y2789" s="3"/>
      <c r="Z2789" s="41"/>
      <c r="AA2789" s="41"/>
      <c r="AB2789" s="132"/>
      <c r="AC2789" s="133"/>
      <c r="AD2789" s="133"/>
      <c r="AE2789" s="133"/>
      <c r="AF2789" s="133"/>
      <c r="AG2789" s="133"/>
      <c r="AH2789" s="132"/>
      <c r="AI2789" s="132"/>
      <c r="AJ2789" s="132"/>
      <c r="AK2789" s="132"/>
      <c r="AL2789" s="133"/>
      <c r="AM2789" s="132"/>
      <c r="AN2789" s="132"/>
      <c r="AO2789" s="140"/>
      <c r="AP2789" s="140"/>
      <c r="AQ2789" s="140"/>
      <c r="AR2789" s="140"/>
      <c r="AS2789" s="140"/>
      <c r="AT2789" s="133"/>
      <c r="AW2789" s="4"/>
      <c r="AX2789" s="4"/>
      <c r="AY2789" s="140"/>
      <c r="AZ2789" s="140"/>
      <c r="BA2789" s="132"/>
      <c r="BB2789" s="133"/>
      <c r="BC2789" s="133"/>
      <c r="BD2789" s="133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40"/>
    </row>
    <row r="2790" spans="1:78" ht="18" customHeight="1">
      <c r="A2790" s="3"/>
      <c r="B2790" s="41"/>
      <c r="C2790" s="41"/>
      <c r="D2790" s="132"/>
      <c r="E2790" s="133"/>
      <c r="F2790" s="133"/>
      <c r="G2790" s="133"/>
      <c r="H2790" s="133"/>
      <c r="I2790" s="133"/>
      <c r="J2790" s="132"/>
      <c r="K2790" s="132"/>
      <c r="L2790" s="132"/>
      <c r="M2790" s="132"/>
      <c r="N2790" s="133"/>
      <c r="O2790" s="132"/>
      <c r="P2790" s="132"/>
      <c r="Q2790" s="140"/>
      <c r="R2790" s="140"/>
      <c r="S2790" s="140"/>
      <c r="T2790" s="140"/>
      <c r="U2790" s="140"/>
      <c r="V2790" s="133"/>
      <c r="Y2790" s="3"/>
      <c r="Z2790" s="41"/>
      <c r="AA2790" s="41"/>
      <c r="AB2790" s="132"/>
      <c r="AC2790" s="133"/>
      <c r="AD2790" s="133"/>
      <c r="AE2790" s="133"/>
      <c r="AF2790" s="133"/>
      <c r="AG2790" s="133"/>
      <c r="AH2790" s="132"/>
      <c r="AI2790" s="132"/>
      <c r="AJ2790" s="132"/>
      <c r="AK2790" s="132"/>
      <c r="AL2790" s="133"/>
      <c r="AM2790" s="132"/>
      <c r="AN2790" s="132"/>
      <c r="AO2790" s="140"/>
      <c r="AP2790" s="140"/>
      <c r="AQ2790" s="140"/>
      <c r="AR2790" s="140"/>
      <c r="AS2790" s="140"/>
      <c r="AT2790" s="133"/>
      <c r="AW2790" s="4"/>
      <c r="AX2790" s="4"/>
      <c r="AY2790" s="140"/>
      <c r="AZ2790" s="140"/>
      <c r="BA2790" s="132"/>
      <c r="BB2790" s="133"/>
      <c r="BC2790" s="133"/>
      <c r="BD2790" s="133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40"/>
    </row>
    <row r="2791" spans="1:78" ht="18" customHeight="1">
      <c r="A2791" s="3"/>
      <c r="B2791" s="41"/>
      <c r="C2791" s="41"/>
      <c r="D2791" s="132"/>
      <c r="E2791" s="133"/>
      <c r="F2791" s="133"/>
      <c r="G2791" s="133"/>
      <c r="H2791" s="133"/>
      <c r="I2791" s="133"/>
      <c r="J2791" s="132"/>
      <c r="K2791" s="132"/>
      <c r="L2791" s="132"/>
      <c r="M2791" s="132"/>
      <c r="N2791" s="133"/>
      <c r="O2791" s="132"/>
      <c r="P2791" s="132"/>
      <c r="Q2791" s="140"/>
      <c r="R2791" s="140"/>
      <c r="S2791" s="140"/>
      <c r="T2791" s="140"/>
      <c r="U2791" s="140"/>
      <c r="V2791" s="133"/>
      <c r="Y2791" s="3"/>
      <c r="Z2791" s="41"/>
      <c r="AA2791" s="41"/>
      <c r="AB2791" s="132"/>
      <c r="AC2791" s="133"/>
      <c r="AD2791" s="133"/>
      <c r="AE2791" s="133"/>
      <c r="AF2791" s="133"/>
      <c r="AG2791" s="133"/>
      <c r="AH2791" s="132"/>
      <c r="AI2791" s="132"/>
      <c r="AJ2791" s="132"/>
      <c r="AK2791" s="132"/>
      <c r="AL2791" s="133"/>
      <c r="AM2791" s="132"/>
      <c r="AN2791" s="132"/>
      <c r="AO2791" s="140"/>
      <c r="AP2791" s="140"/>
      <c r="AQ2791" s="140"/>
      <c r="AR2791" s="140"/>
      <c r="AS2791" s="140"/>
      <c r="AT2791" s="133"/>
      <c r="AW2791" s="4"/>
      <c r="AX2791" s="4"/>
      <c r="AY2791" s="140"/>
      <c r="AZ2791" s="140"/>
      <c r="BA2791" s="132"/>
      <c r="BB2791" s="133"/>
      <c r="BC2791" s="133"/>
      <c r="BD2791" s="133"/>
      <c r="BE2791" s="140"/>
      <c r="BF2791" s="140"/>
      <c r="BG2791" s="140"/>
      <c r="BH2791" s="140"/>
      <c r="BI2791" s="140"/>
      <c r="BJ2791" s="140"/>
      <c r="BK2791" s="140"/>
      <c r="BL2791" s="140"/>
      <c r="BM2791" s="140"/>
      <c r="BN2791" s="140"/>
      <c r="BO2791" s="140"/>
      <c r="BP2791" s="140"/>
      <c r="BQ2791" s="140"/>
      <c r="BR2791" s="140"/>
      <c r="BS2791" s="140"/>
      <c r="BT2791" s="140"/>
      <c r="BU2791" s="140"/>
      <c r="BV2791" s="140"/>
      <c r="BW2791" s="140"/>
      <c r="BX2791" s="140"/>
      <c r="BY2791" s="140"/>
      <c r="BZ2791" s="140"/>
    </row>
    <row r="2792" spans="1:78" ht="18" customHeight="1">
      <c r="A2792" s="3"/>
      <c r="B2792" s="41"/>
      <c r="C2792" s="41"/>
      <c r="D2792" s="132"/>
      <c r="E2792" s="133"/>
      <c r="F2792" s="133"/>
      <c r="G2792" s="133"/>
      <c r="H2792" s="133"/>
      <c r="I2792" s="133"/>
      <c r="J2792" s="132"/>
      <c r="K2792" s="132"/>
      <c r="L2792" s="132"/>
      <c r="M2792" s="132"/>
      <c r="N2792" s="133"/>
      <c r="O2792" s="132"/>
      <c r="P2792" s="132"/>
      <c r="Q2792" s="140"/>
      <c r="R2792" s="140"/>
      <c r="S2792" s="140"/>
      <c r="T2792" s="140"/>
      <c r="U2792" s="140"/>
      <c r="V2792" s="133"/>
      <c r="Y2792" s="3"/>
      <c r="Z2792" s="41"/>
      <c r="AA2792" s="41"/>
      <c r="AB2792" s="132"/>
      <c r="AC2792" s="133"/>
      <c r="AD2792" s="133"/>
      <c r="AE2792" s="133"/>
      <c r="AF2792" s="133"/>
      <c r="AG2792" s="133"/>
      <c r="AH2792" s="132"/>
      <c r="AI2792" s="132"/>
      <c r="AJ2792" s="132"/>
      <c r="AK2792" s="132"/>
      <c r="AL2792" s="133"/>
      <c r="AM2792" s="132"/>
      <c r="AN2792" s="132"/>
      <c r="AO2792" s="140"/>
      <c r="AP2792" s="140"/>
      <c r="AQ2792" s="140"/>
      <c r="AR2792" s="140"/>
      <c r="AS2792" s="140"/>
      <c r="AT2792" s="133"/>
      <c r="AW2792" s="4"/>
      <c r="AX2792" s="4"/>
      <c r="AY2792" s="140"/>
      <c r="AZ2792" s="140"/>
      <c r="BA2792" s="132"/>
      <c r="BB2792" s="133"/>
      <c r="BC2792" s="133"/>
      <c r="BD2792" s="133"/>
      <c r="BE2792" s="140"/>
      <c r="BF2792" s="140"/>
      <c r="BG2792" s="140"/>
      <c r="BH2792" s="140"/>
      <c r="BI2792" s="140"/>
      <c r="BJ2792" s="140"/>
      <c r="BK2792" s="140"/>
      <c r="BL2792" s="140"/>
      <c r="BM2792" s="140"/>
      <c r="BN2792" s="140"/>
      <c r="BO2792" s="140"/>
      <c r="BP2792" s="140"/>
      <c r="BQ2792" s="140"/>
      <c r="BR2792" s="140"/>
      <c r="BS2792" s="140"/>
      <c r="BT2792" s="140"/>
      <c r="BU2792" s="140"/>
      <c r="BV2792" s="140"/>
      <c r="BW2792" s="140"/>
      <c r="BX2792" s="140"/>
      <c r="BY2792" s="140"/>
      <c r="BZ2792" s="140"/>
    </row>
    <row r="2793" spans="1:78" ht="18" customHeight="1">
      <c r="A2793" s="3"/>
      <c r="B2793" s="41"/>
      <c r="C2793" s="41"/>
      <c r="D2793" s="132"/>
      <c r="E2793" s="133"/>
      <c r="F2793" s="133"/>
      <c r="G2793" s="133"/>
      <c r="H2793" s="133"/>
      <c r="I2793" s="133"/>
      <c r="J2793" s="132"/>
      <c r="K2793" s="132"/>
      <c r="L2793" s="132"/>
      <c r="M2793" s="132"/>
      <c r="N2793" s="133"/>
      <c r="O2793" s="132"/>
      <c r="P2793" s="132"/>
      <c r="Q2793" s="140"/>
      <c r="R2793" s="140"/>
      <c r="S2793" s="140"/>
      <c r="T2793" s="140"/>
      <c r="U2793" s="140"/>
      <c r="V2793" s="133"/>
      <c r="Y2793" s="3"/>
      <c r="Z2793" s="41"/>
      <c r="AA2793" s="41"/>
      <c r="AB2793" s="132"/>
      <c r="AC2793" s="133"/>
      <c r="AD2793" s="133"/>
      <c r="AE2793" s="133"/>
      <c r="AF2793" s="133"/>
      <c r="AG2793" s="133"/>
      <c r="AH2793" s="132"/>
      <c r="AI2793" s="132"/>
      <c r="AJ2793" s="132"/>
      <c r="AK2793" s="132"/>
      <c r="AL2793" s="133"/>
      <c r="AM2793" s="132"/>
      <c r="AN2793" s="132"/>
      <c r="AO2793" s="140"/>
      <c r="AP2793" s="140"/>
      <c r="AQ2793" s="140"/>
      <c r="AR2793" s="140"/>
      <c r="AS2793" s="140"/>
      <c r="AT2793" s="133"/>
      <c r="AW2793" s="4"/>
      <c r="AX2793" s="4"/>
      <c r="AY2793" s="140"/>
      <c r="AZ2793" s="140"/>
      <c r="BA2793" s="132"/>
      <c r="BB2793" s="133"/>
      <c r="BC2793" s="133"/>
      <c r="BD2793" s="133"/>
      <c r="BE2793" s="140"/>
      <c r="BF2793" s="140"/>
      <c r="BG2793" s="140"/>
      <c r="BH2793" s="140"/>
      <c r="BI2793" s="140"/>
      <c r="BJ2793" s="140"/>
      <c r="BK2793" s="140"/>
      <c r="BL2793" s="140"/>
      <c r="BM2793" s="140"/>
      <c r="BN2793" s="140"/>
      <c r="BO2793" s="140"/>
      <c r="BP2793" s="140"/>
      <c r="BQ2793" s="140"/>
      <c r="BR2793" s="140"/>
      <c r="BS2793" s="140"/>
      <c r="BT2793" s="140"/>
      <c r="BU2793" s="140"/>
      <c r="BV2793" s="140"/>
      <c r="BW2793" s="140"/>
      <c r="BX2793" s="140"/>
      <c r="BY2793" s="140"/>
      <c r="BZ2793" s="140"/>
    </row>
    <row r="2794" spans="1:78" ht="18" customHeight="1">
      <c r="A2794" s="3"/>
      <c r="B2794" s="41"/>
      <c r="C2794" s="41"/>
      <c r="D2794" s="132"/>
      <c r="E2794" s="133"/>
      <c r="F2794" s="133"/>
      <c r="G2794" s="133"/>
      <c r="H2794" s="133"/>
      <c r="I2794" s="133"/>
      <c r="J2794" s="132"/>
      <c r="K2794" s="132"/>
      <c r="L2794" s="132"/>
      <c r="M2794" s="132"/>
      <c r="N2794" s="133"/>
      <c r="O2794" s="132"/>
      <c r="P2794" s="132"/>
      <c r="Q2794" s="140"/>
      <c r="R2794" s="140"/>
      <c r="S2794" s="140"/>
      <c r="T2794" s="140"/>
      <c r="U2794" s="140"/>
      <c r="V2794" s="133"/>
      <c r="Y2794" s="3"/>
      <c r="Z2794" s="41"/>
      <c r="AA2794" s="41"/>
      <c r="AB2794" s="132"/>
      <c r="AC2794" s="133"/>
      <c r="AD2794" s="133"/>
      <c r="AE2794" s="133"/>
      <c r="AF2794" s="133"/>
      <c r="AG2794" s="133"/>
      <c r="AH2794" s="132"/>
      <c r="AI2794" s="132"/>
      <c r="AJ2794" s="132"/>
      <c r="AK2794" s="132"/>
      <c r="AL2794" s="133"/>
      <c r="AM2794" s="132"/>
      <c r="AN2794" s="132"/>
      <c r="AO2794" s="140"/>
      <c r="AP2794" s="140"/>
      <c r="AQ2794" s="140"/>
      <c r="AR2794" s="140"/>
      <c r="AS2794" s="140"/>
      <c r="AT2794" s="133"/>
      <c r="AW2794" s="4"/>
      <c r="AX2794" s="4"/>
      <c r="AY2794" s="140"/>
      <c r="AZ2794" s="140"/>
      <c r="BA2794" s="132"/>
      <c r="BB2794" s="133"/>
      <c r="BC2794" s="133"/>
      <c r="BD2794" s="133"/>
      <c r="BE2794" s="140"/>
      <c r="BF2794" s="140"/>
      <c r="BG2794" s="140"/>
      <c r="BH2794" s="140"/>
      <c r="BI2794" s="140"/>
      <c r="BJ2794" s="140"/>
      <c r="BK2794" s="140"/>
      <c r="BL2794" s="140"/>
      <c r="BM2794" s="140"/>
      <c r="BN2794" s="140"/>
      <c r="BO2794" s="140"/>
      <c r="BP2794" s="140"/>
      <c r="BQ2794" s="140"/>
      <c r="BR2794" s="140"/>
      <c r="BS2794" s="140"/>
      <c r="BT2794" s="140"/>
      <c r="BU2794" s="140"/>
      <c r="BV2794" s="140"/>
      <c r="BW2794" s="140"/>
      <c r="BX2794" s="140"/>
      <c r="BY2794" s="140"/>
      <c r="BZ2794" s="140"/>
    </row>
    <row r="2795" spans="1:78" ht="18" customHeight="1">
      <c r="A2795" s="3"/>
      <c r="B2795" s="41"/>
      <c r="C2795" s="41"/>
      <c r="D2795" s="132"/>
      <c r="E2795" s="133"/>
      <c r="F2795" s="133"/>
      <c r="G2795" s="133"/>
      <c r="H2795" s="133"/>
      <c r="I2795" s="133"/>
      <c r="J2795" s="132"/>
      <c r="K2795" s="132"/>
      <c r="L2795" s="132"/>
      <c r="M2795" s="132"/>
      <c r="N2795" s="133"/>
      <c r="O2795" s="132"/>
      <c r="P2795" s="132"/>
      <c r="Q2795" s="140"/>
      <c r="R2795" s="140"/>
      <c r="S2795" s="140"/>
      <c r="T2795" s="140"/>
      <c r="U2795" s="140"/>
      <c r="V2795" s="133"/>
      <c r="Y2795" s="3"/>
      <c r="Z2795" s="41"/>
      <c r="AA2795" s="41"/>
      <c r="AB2795" s="132"/>
      <c r="AC2795" s="133"/>
      <c r="AD2795" s="133"/>
      <c r="AE2795" s="133"/>
      <c r="AF2795" s="133"/>
      <c r="AG2795" s="133"/>
      <c r="AH2795" s="132"/>
      <c r="AI2795" s="132"/>
      <c r="AJ2795" s="132"/>
      <c r="AK2795" s="132"/>
      <c r="AL2795" s="133"/>
      <c r="AM2795" s="132"/>
      <c r="AN2795" s="132"/>
      <c r="AO2795" s="140"/>
      <c r="AP2795" s="140"/>
      <c r="AQ2795" s="140"/>
      <c r="AR2795" s="140"/>
      <c r="AS2795" s="140"/>
      <c r="AT2795" s="133"/>
      <c r="AW2795" s="4"/>
      <c r="AX2795" s="4"/>
      <c r="AY2795" s="140"/>
      <c r="AZ2795" s="140"/>
      <c r="BA2795" s="132"/>
      <c r="BB2795" s="133"/>
      <c r="BC2795" s="133"/>
      <c r="BD2795" s="133"/>
      <c r="BE2795" s="140"/>
      <c r="BF2795" s="140"/>
      <c r="BG2795" s="140"/>
      <c r="BH2795" s="140"/>
      <c r="BI2795" s="140"/>
      <c r="BJ2795" s="140"/>
      <c r="BK2795" s="140"/>
      <c r="BL2795" s="140"/>
      <c r="BM2795" s="140"/>
      <c r="BN2795" s="140"/>
      <c r="BO2795" s="140"/>
      <c r="BP2795" s="140"/>
      <c r="BQ2795" s="140"/>
      <c r="BR2795" s="140"/>
      <c r="BS2795" s="140"/>
      <c r="BT2795" s="140"/>
      <c r="BU2795" s="140"/>
      <c r="BV2795" s="140"/>
      <c r="BW2795" s="140"/>
      <c r="BX2795" s="140"/>
      <c r="BY2795" s="140"/>
      <c r="BZ2795" s="140"/>
    </row>
    <row r="2796" spans="1:78" ht="18" customHeight="1">
      <c r="A2796" s="3"/>
      <c r="B2796" s="41"/>
      <c r="C2796" s="41"/>
      <c r="D2796" s="132"/>
      <c r="E2796" s="133"/>
      <c r="F2796" s="133"/>
      <c r="G2796" s="133"/>
      <c r="H2796" s="133"/>
      <c r="I2796" s="133"/>
      <c r="J2796" s="132"/>
      <c r="K2796" s="132"/>
      <c r="L2796" s="132"/>
      <c r="M2796" s="132"/>
      <c r="N2796" s="133"/>
      <c r="O2796" s="132"/>
      <c r="P2796" s="132"/>
      <c r="Q2796" s="140"/>
      <c r="R2796" s="140"/>
      <c r="S2796" s="140"/>
      <c r="T2796" s="140"/>
      <c r="U2796" s="140"/>
      <c r="V2796" s="133"/>
      <c r="Y2796" s="3"/>
      <c r="Z2796" s="41"/>
      <c r="AA2796" s="41"/>
      <c r="AB2796" s="132"/>
      <c r="AC2796" s="133"/>
      <c r="AD2796" s="133"/>
      <c r="AE2796" s="133"/>
      <c r="AF2796" s="133"/>
      <c r="AG2796" s="133"/>
      <c r="AH2796" s="132"/>
      <c r="AI2796" s="132"/>
      <c r="AJ2796" s="132"/>
      <c r="AK2796" s="132"/>
      <c r="AL2796" s="133"/>
      <c r="AM2796" s="132"/>
      <c r="AN2796" s="132"/>
      <c r="AO2796" s="140"/>
      <c r="AP2796" s="140"/>
      <c r="AQ2796" s="140"/>
      <c r="AR2796" s="140"/>
      <c r="AS2796" s="140"/>
      <c r="AT2796" s="133"/>
      <c r="AW2796" s="4"/>
      <c r="AX2796" s="4"/>
      <c r="AY2796" s="140"/>
      <c r="AZ2796" s="140"/>
      <c r="BA2796" s="132"/>
      <c r="BB2796" s="133"/>
      <c r="BC2796" s="133"/>
      <c r="BD2796" s="133"/>
      <c r="BE2796" s="140"/>
      <c r="BF2796" s="140"/>
      <c r="BG2796" s="140"/>
      <c r="BH2796" s="140"/>
      <c r="BI2796" s="140"/>
      <c r="BJ2796" s="140"/>
      <c r="BK2796" s="140"/>
      <c r="BL2796" s="140"/>
      <c r="BM2796" s="140"/>
      <c r="BN2796" s="140"/>
      <c r="BO2796" s="140"/>
      <c r="BP2796" s="140"/>
      <c r="BQ2796" s="140"/>
      <c r="BR2796" s="140"/>
      <c r="BS2796" s="140"/>
      <c r="BT2796" s="140"/>
      <c r="BU2796" s="140"/>
      <c r="BV2796" s="140"/>
      <c r="BW2796" s="140"/>
      <c r="BX2796" s="140"/>
      <c r="BY2796" s="140"/>
      <c r="BZ2796" s="140"/>
    </row>
    <row r="2797" spans="1:78" ht="18" customHeight="1">
      <c r="A2797" s="3"/>
      <c r="B2797" s="41"/>
      <c r="C2797" s="41"/>
      <c r="D2797" s="132"/>
      <c r="E2797" s="133"/>
      <c r="F2797" s="133"/>
      <c r="G2797" s="133"/>
      <c r="H2797" s="133"/>
      <c r="I2797" s="133"/>
      <c r="J2797" s="132"/>
      <c r="K2797" s="132"/>
      <c r="L2797" s="132"/>
      <c r="M2797" s="132"/>
      <c r="N2797" s="133"/>
      <c r="O2797" s="132"/>
      <c r="P2797" s="132"/>
      <c r="Q2797" s="140"/>
      <c r="R2797" s="140"/>
      <c r="S2797" s="140"/>
      <c r="T2797" s="140"/>
      <c r="U2797" s="140"/>
      <c r="V2797" s="133"/>
      <c r="Y2797" s="3"/>
      <c r="Z2797" s="41"/>
      <c r="AA2797" s="41"/>
      <c r="AB2797" s="132"/>
      <c r="AC2797" s="133"/>
      <c r="AD2797" s="133"/>
      <c r="AE2797" s="133"/>
      <c r="AF2797" s="133"/>
      <c r="AG2797" s="133"/>
      <c r="AH2797" s="132"/>
      <c r="AI2797" s="132"/>
      <c r="AJ2797" s="132"/>
      <c r="AK2797" s="132"/>
      <c r="AL2797" s="133"/>
      <c r="AM2797" s="132"/>
      <c r="AN2797" s="132"/>
      <c r="AO2797" s="140"/>
      <c r="AP2797" s="140"/>
      <c r="AQ2797" s="140"/>
      <c r="AR2797" s="140"/>
      <c r="AS2797" s="140"/>
      <c r="AT2797" s="133"/>
      <c r="AW2797" s="4"/>
      <c r="AX2797" s="4"/>
      <c r="AY2797" s="140"/>
      <c r="AZ2797" s="140"/>
      <c r="BA2797" s="132"/>
      <c r="BB2797" s="133"/>
      <c r="BC2797" s="133"/>
      <c r="BD2797" s="133"/>
      <c r="BE2797" s="140"/>
      <c r="BF2797" s="140"/>
      <c r="BG2797" s="140"/>
      <c r="BH2797" s="140"/>
      <c r="BI2797" s="140"/>
      <c r="BJ2797" s="140"/>
      <c r="BK2797" s="140"/>
      <c r="BL2797" s="140"/>
      <c r="BM2797" s="140"/>
      <c r="BN2797" s="140"/>
      <c r="BO2797" s="140"/>
      <c r="BP2797" s="140"/>
      <c r="BQ2797" s="140"/>
      <c r="BR2797" s="140"/>
      <c r="BS2797" s="140"/>
      <c r="BT2797" s="140"/>
      <c r="BU2797" s="140"/>
      <c r="BV2797" s="140"/>
      <c r="BW2797" s="140"/>
      <c r="BX2797" s="140"/>
      <c r="BY2797" s="140"/>
      <c r="BZ2797" s="140"/>
    </row>
    <row r="2798" spans="1:78" ht="18" customHeight="1">
      <c r="A2798" s="3"/>
      <c r="B2798" s="41"/>
      <c r="C2798" s="41"/>
      <c r="D2798" s="132"/>
      <c r="E2798" s="133"/>
      <c r="F2798" s="133"/>
      <c r="G2798" s="133"/>
      <c r="H2798" s="133"/>
      <c r="I2798" s="133"/>
      <c r="J2798" s="132"/>
      <c r="K2798" s="132"/>
      <c r="L2798" s="132"/>
      <c r="M2798" s="132"/>
      <c r="N2798" s="133"/>
      <c r="O2798" s="132"/>
      <c r="P2798" s="132"/>
      <c r="Q2798" s="140"/>
      <c r="R2798" s="140"/>
      <c r="S2798" s="140"/>
      <c r="T2798" s="140"/>
      <c r="U2798" s="140"/>
      <c r="V2798" s="133"/>
      <c r="Y2798" s="3"/>
      <c r="Z2798" s="41"/>
      <c r="AA2798" s="41"/>
      <c r="AB2798" s="132"/>
      <c r="AC2798" s="133"/>
      <c r="AD2798" s="133"/>
      <c r="AE2798" s="133"/>
      <c r="AF2798" s="133"/>
      <c r="AG2798" s="133"/>
      <c r="AH2798" s="132"/>
      <c r="AI2798" s="132"/>
      <c r="AJ2798" s="132"/>
      <c r="AK2798" s="132"/>
      <c r="AL2798" s="133"/>
      <c r="AM2798" s="132"/>
      <c r="AN2798" s="132"/>
      <c r="AO2798" s="140"/>
      <c r="AP2798" s="140"/>
      <c r="AQ2798" s="140"/>
      <c r="AR2798" s="140"/>
      <c r="AS2798" s="140"/>
      <c r="AT2798" s="133"/>
      <c r="AW2798" s="4"/>
      <c r="AX2798" s="4"/>
      <c r="AY2798" s="140"/>
      <c r="AZ2798" s="140"/>
      <c r="BA2798" s="132"/>
      <c r="BB2798" s="133"/>
      <c r="BC2798" s="133"/>
      <c r="BD2798" s="133"/>
      <c r="BE2798" s="140"/>
      <c r="BF2798" s="140"/>
      <c r="BG2798" s="140"/>
      <c r="BH2798" s="140"/>
      <c r="BI2798" s="140"/>
      <c r="BJ2798" s="140"/>
      <c r="BK2798" s="140"/>
      <c r="BL2798" s="140"/>
      <c r="BM2798" s="140"/>
      <c r="BN2798" s="140"/>
      <c r="BO2798" s="140"/>
      <c r="BP2798" s="140"/>
      <c r="BQ2798" s="140"/>
      <c r="BR2798" s="140"/>
      <c r="BS2798" s="140"/>
      <c r="BT2798" s="140"/>
      <c r="BU2798" s="140"/>
      <c r="BV2798" s="140"/>
      <c r="BW2798" s="140"/>
      <c r="BX2798" s="140"/>
      <c r="BY2798" s="140"/>
      <c r="BZ2798" s="140"/>
    </row>
    <row r="2799" spans="1:78" ht="18" customHeight="1">
      <c r="A2799" s="3"/>
      <c r="B2799" s="41"/>
      <c r="C2799" s="41"/>
      <c r="D2799" s="132"/>
      <c r="E2799" s="133"/>
      <c r="F2799" s="133"/>
      <c r="G2799" s="133"/>
      <c r="H2799" s="133"/>
      <c r="I2799" s="133"/>
      <c r="J2799" s="132"/>
      <c r="K2799" s="132"/>
      <c r="L2799" s="132"/>
      <c r="M2799" s="132"/>
      <c r="N2799" s="133"/>
      <c r="O2799" s="132"/>
      <c r="P2799" s="132"/>
      <c r="Q2799" s="140"/>
      <c r="R2799" s="140"/>
      <c r="S2799" s="140"/>
      <c r="T2799" s="140"/>
      <c r="U2799" s="140"/>
      <c r="V2799" s="133"/>
      <c r="Y2799" s="3"/>
      <c r="Z2799" s="41"/>
      <c r="AA2799" s="41"/>
      <c r="AB2799" s="132"/>
      <c r="AC2799" s="133"/>
      <c r="AD2799" s="133"/>
      <c r="AE2799" s="133"/>
      <c r="AF2799" s="133"/>
      <c r="AG2799" s="133"/>
      <c r="AH2799" s="132"/>
      <c r="AI2799" s="132"/>
      <c r="AJ2799" s="132"/>
      <c r="AK2799" s="132"/>
      <c r="AL2799" s="133"/>
      <c r="AM2799" s="132"/>
      <c r="AN2799" s="132"/>
      <c r="AO2799" s="140"/>
      <c r="AP2799" s="140"/>
      <c r="AQ2799" s="140"/>
      <c r="AR2799" s="140"/>
      <c r="AS2799" s="140"/>
      <c r="AT2799" s="133"/>
      <c r="AW2799" s="4"/>
      <c r="AX2799" s="4"/>
      <c r="AY2799" s="140"/>
      <c r="AZ2799" s="140"/>
      <c r="BA2799" s="132"/>
      <c r="BB2799" s="133"/>
      <c r="BC2799" s="133"/>
      <c r="BD2799" s="133"/>
      <c r="BE2799" s="140"/>
      <c r="BF2799" s="140"/>
      <c r="BG2799" s="140"/>
      <c r="BH2799" s="140"/>
      <c r="BI2799" s="140"/>
      <c r="BJ2799" s="140"/>
      <c r="BK2799" s="140"/>
      <c r="BL2799" s="140"/>
      <c r="BM2799" s="140"/>
      <c r="BN2799" s="140"/>
      <c r="BO2799" s="140"/>
      <c r="BP2799" s="140"/>
      <c r="BQ2799" s="140"/>
      <c r="BR2799" s="140"/>
      <c r="BS2799" s="140"/>
      <c r="BT2799" s="140"/>
      <c r="BU2799" s="140"/>
      <c r="BV2799" s="140"/>
      <c r="BW2799" s="140"/>
      <c r="BX2799" s="140"/>
      <c r="BY2799" s="140"/>
      <c r="BZ2799" s="140"/>
    </row>
    <row r="2800" spans="1:78" ht="18" customHeight="1">
      <c r="A2800" s="3"/>
      <c r="B2800" s="41"/>
      <c r="C2800" s="41"/>
      <c r="D2800" s="132"/>
      <c r="E2800" s="133"/>
      <c r="F2800" s="133"/>
      <c r="G2800" s="133"/>
      <c r="H2800" s="133"/>
      <c r="I2800" s="133"/>
      <c r="J2800" s="132"/>
      <c r="K2800" s="132"/>
      <c r="L2800" s="132"/>
      <c r="M2800" s="132"/>
      <c r="N2800" s="133"/>
      <c r="O2800" s="132"/>
      <c r="P2800" s="132"/>
      <c r="Q2800" s="140"/>
      <c r="R2800" s="140"/>
      <c r="S2800" s="140"/>
      <c r="T2800" s="140"/>
      <c r="U2800" s="140"/>
      <c r="V2800" s="133"/>
      <c r="Y2800" s="3"/>
      <c r="Z2800" s="41"/>
      <c r="AA2800" s="41"/>
      <c r="AB2800" s="132"/>
      <c r="AC2800" s="133"/>
      <c r="AD2800" s="133"/>
      <c r="AE2800" s="133"/>
      <c r="AF2800" s="133"/>
      <c r="AG2800" s="133"/>
      <c r="AH2800" s="132"/>
      <c r="AI2800" s="132"/>
      <c r="AJ2800" s="132"/>
      <c r="AK2800" s="132"/>
      <c r="AL2800" s="133"/>
      <c r="AM2800" s="132"/>
      <c r="AN2800" s="132"/>
      <c r="AO2800" s="140"/>
      <c r="AP2800" s="140"/>
      <c r="AQ2800" s="140"/>
      <c r="AR2800" s="140"/>
      <c r="AS2800" s="140"/>
      <c r="AT2800" s="133"/>
      <c r="AW2800" s="4"/>
      <c r="AX2800" s="4"/>
      <c r="AY2800" s="140"/>
      <c r="AZ2800" s="140"/>
      <c r="BA2800" s="132"/>
      <c r="BB2800" s="133"/>
      <c r="BC2800" s="133"/>
      <c r="BD2800" s="133"/>
      <c r="BE2800" s="140"/>
      <c r="BF2800" s="140"/>
      <c r="BG2800" s="140"/>
      <c r="BH2800" s="140"/>
      <c r="BI2800" s="140"/>
      <c r="BJ2800" s="140"/>
      <c r="BK2800" s="140"/>
      <c r="BL2800" s="140"/>
      <c r="BM2800" s="140"/>
      <c r="BN2800" s="140"/>
      <c r="BO2800" s="140"/>
      <c r="BP2800" s="140"/>
      <c r="BQ2800" s="140"/>
      <c r="BR2800" s="140"/>
      <c r="BS2800" s="140"/>
      <c r="BT2800" s="140"/>
      <c r="BU2800" s="140"/>
      <c r="BV2800" s="140"/>
      <c r="BW2800" s="140"/>
      <c r="BX2800" s="140"/>
      <c r="BY2800" s="140"/>
      <c r="BZ2800" s="140"/>
    </row>
    <row r="2801" spans="1:78" ht="18" customHeight="1">
      <c r="A2801" s="3"/>
      <c r="B2801" s="41"/>
      <c r="C2801" s="41"/>
      <c r="D2801" s="132"/>
      <c r="E2801" s="133"/>
      <c r="F2801" s="133"/>
      <c r="G2801" s="133"/>
      <c r="H2801" s="133"/>
      <c r="I2801" s="133"/>
      <c r="J2801" s="132"/>
      <c r="K2801" s="132"/>
      <c r="L2801" s="132"/>
      <c r="M2801" s="132"/>
      <c r="N2801" s="133"/>
      <c r="O2801" s="132"/>
      <c r="P2801" s="132"/>
      <c r="Q2801" s="140"/>
      <c r="R2801" s="140"/>
      <c r="S2801" s="140"/>
      <c r="T2801" s="140"/>
      <c r="U2801" s="140"/>
      <c r="V2801" s="133"/>
      <c r="Y2801" s="3"/>
      <c r="Z2801" s="41"/>
      <c r="AA2801" s="41"/>
      <c r="AB2801" s="132"/>
      <c r="AC2801" s="133"/>
      <c r="AD2801" s="133"/>
      <c r="AE2801" s="133"/>
      <c r="AF2801" s="133"/>
      <c r="AG2801" s="133"/>
      <c r="AH2801" s="132"/>
      <c r="AI2801" s="132"/>
      <c r="AJ2801" s="132"/>
      <c r="AK2801" s="132"/>
      <c r="AL2801" s="133"/>
      <c r="AM2801" s="132"/>
      <c r="AN2801" s="132"/>
      <c r="AO2801" s="140"/>
      <c r="AP2801" s="140"/>
      <c r="AQ2801" s="140"/>
      <c r="AR2801" s="140"/>
      <c r="AS2801" s="140"/>
      <c r="AT2801" s="133"/>
      <c r="AW2801" s="4"/>
      <c r="AX2801" s="4"/>
      <c r="AY2801" s="140"/>
      <c r="AZ2801" s="140"/>
      <c r="BA2801" s="132"/>
      <c r="BB2801" s="133"/>
      <c r="BC2801" s="133"/>
      <c r="BD2801" s="133"/>
      <c r="BE2801" s="140"/>
      <c r="BF2801" s="140"/>
      <c r="BG2801" s="140"/>
      <c r="BH2801" s="140"/>
      <c r="BI2801" s="140"/>
      <c r="BJ2801" s="140"/>
      <c r="BK2801" s="140"/>
      <c r="BL2801" s="140"/>
      <c r="BM2801" s="140"/>
      <c r="BN2801" s="140"/>
      <c r="BO2801" s="140"/>
      <c r="BP2801" s="140"/>
      <c r="BQ2801" s="140"/>
      <c r="BR2801" s="140"/>
      <c r="BS2801" s="140"/>
      <c r="BT2801" s="140"/>
      <c r="BU2801" s="140"/>
      <c r="BV2801" s="140"/>
      <c r="BW2801" s="140"/>
      <c r="BX2801" s="140"/>
      <c r="BY2801" s="140"/>
      <c r="BZ2801" s="140"/>
    </row>
    <row r="2802" spans="1:78" ht="18" customHeight="1">
      <c r="A2802" s="3"/>
      <c r="B2802" s="41"/>
      <c r="C2802" s="41"/>
      <c r="D2802" s="132"/>
      <c r="E2802" s="133"/>
      <c r="F2802" s="133"/>
      <c r="G2802" s="133"/>
      <c r="H2802" s="133"/>
      <c r="I2802" s="133"/>
      <c r="J2802" s="132"/>
      <c r="K2802" s="132"/>
      <c r="L2802" s="132"/>
      <c r="M2802" s="132"/>
      <c r="N2802" s="133"/>
      <c r="O2802" s="132"/>
      <c r="P2802" s="132"/>
      <c r="Q2802" s="140"/>
      <c r="R2802" s="140"/>
      <c r="S2802" s="140"/>
      <c r="T2802" s="140"/>
      <c r="U2802" s="140"/>
      <c r="V2802" s="133"/>
      <c r="Y2802" s="3"/>
      <c r="Z2802" s="41"/>
      <c r="AA2802" s="41"/>
      <c r="AB2802" s="132"/>
      <c r="AC2802" s="133"/>
      <c r="AD2802" s="133"/>
      <c r="AE2802" s="133"/>
      <c r="AF2802" s="133"/>
      <c r="AG2802" s="133"/>
      <c r="AH2802" s="132"/>
      <c r="AI2802" s="132"/>
      <c r="AJ2802" s="132"/>
      <c r="AK2802" s="132"/>
      <c r="AL2802" s="133"/>
      <c r="AM2802" s="132"/>
      <c r="AN2802" s="132"/>
      <c r="AO2802" s="140"/>
      <c r="AP2802" s="140"/>
      <c r="AQ2802" s="140"/>
      <c r="AR2802" s="140"/>
      <c r="AS2802" s="140"/>
      <c r="AT2802" s="133"/>
      <c r="AW2802" s="4"/>
      <c r="AX2802" s="4"/>
      <c r="AY2802" s="140"/>
      <c r="AZ2802" s="140"/>
      <c r="BA2802" s="132"/>
      <c r="BB2802" s="133"/>
      <c r="BC2802" s="133"/>
      <c r="BD2802" s="133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  <c r="BY2802" s="140"/>
      <c r="BZ2802" s="140"/>
    </row>
    <row r="2803" spans="1:78" ht="18" customHeight="1">
      <c r="A2803" s="3"/>
      <c r="B2803" s="41"/>
      <c r="C2803" s="41"/>
      <c r="D2803" s="132"/>
      <c r="E2803" s="133"/>
      <c r="F2803" s="133"/>
      <c r="G2803" s="133"/>
      <c r="H2803" s="133"/>
      <c r="I2803" s="133"/>
      <c r="J2803" s="132"/>
      <c r="K2803" s="132"/>
      <c r="L2803" s="132"/>
      <c r="M2803" s="132"/>
      <c r="N2803" s="133"/>
      <c r="O2803" s="132"/>
      <c r="P2803" s="132"/>
      <c r="Q2803" s="140"/>
      <c r="R2803" s="140"/>
      <c r="S2803" s="140"/>
      <c r="T2803" s="140"/>
      <c r="U2803" s="140"/>
      <c r="V2803" s="133"/>
      <c r="Y2803" s="3"/>
      <c r="Z2803" s="41"/>
      <c r="AA2803" s="41"/>
      <c r="AB2803" s="132"/>
      <c r="AC2803" s="133"/>
      <c r="AD2803" s="133"/>
      <c r="AE2803" s="133"/>
      <c r="AF2803" s="133"/>
      <c r="AG2803" s="133"/>
      <c r="AH2803" s="132"/>
      <c r="AI2803" s="132"/>
      <c r="AJ2803" s="132"/>
      <c r="AK2803" s="132"/>
      <c r="AL2803" s="133"/>
      <c r="AM2803" s="132"/>
      <c r="AN2803" s="132"/>
      <c r="AO2803" s="140"/>
      <c r="AP2803" s="140"/>
      <c r="AQ2803" s="140"/>
      <c r="AR2803" s="140"/>
      <c r="AS2803" s="140"/>
      <c r="AT2803" s="133"/>
      <c r="AW2803" s="4"/>
      <c r="AX2803" s="4"/>
      <c r="AY2803" s="140"/>
      <c r="AZ2803" s="140"/>
      <c r="BA2803" s="132"/>
      <c r="BB2803" s="133"/>
      <c r="BC2803" s="133"/>
      <c r="BD2803" s="133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  <c r="BY2803" s="140"/>
      <c r="BZ2803" s="140"/>
    </row>
    <row r="2804" spans="1:78" ht="18" customHeight="1">
      <c r="A2804" s="3"/>
      <c r="B2804" s="41"/>
      <c r="C2804" s="41"/>
      <c r="D2804" s="132"/>
      <c r="E2804" s="133"/>
      <c r="F2804" s="133"/>
      <c r="G2804" s="133"/>
      <c r="H2804" s="133"/>
      <c r="I2804" s="133"/>
      <c r="J2804" s="132"/>
      <c r="K2804" s="132"/>
      <c r="L2804" s="132"/>
      <c r="M2804" s="132"/>
      <c r="N2804" s="133"/>
      <c r="O2804" s="132"/>
      <c r="P2804" s="132"/>
      <c r="Q2804" s="140"/>
      <c r="R2804" s="140"/>
      <c r="S2804" s="140"/>
      <c r="T2804" s="140"/>
      <c r="U2804" s="140"/>
      <c r="V2804" s="133"/>
      <c r="Y2804" s="3"/>
      <c r="Z2804" s="41"/>
      <c r="AA2804" s="41"/>
      <c r="AB2804" s="132"/>
      <c r="AC2804" s="133"/>
      <c r="AD2804" s="133"/>
      <c r="AE2804" s="133"/>
      <c r="AF2804" s="133"/>
      <c r="AG2804" s="133"/>
      <c r="AH2804" s="132"/>
      <c r="AI2804" s="132"/>
      <c r="AJ2804" s="132"/>
      <c r="AK2804" s="132"/>
      <c r="AL2804" s="133"/>
      <c r="AM2804" s="132"/>
      <c r="AN2804" s="132"/>
      <c r="AO2804" s="140"/>
      <c r="AP2804" s="140"/>
      <c r="AQ2804" s="140"/>
      <c r="AR2804" s="140"/>
      <c r="AS2804" s="140"/>
      <c r="AT2804" s="133"/>
      <c r="AW2804" s="4"/>
      <c r="AX2804" s="4"/>
      <c r="AY2804" s="140"/>
      <c r="AZ2804" s="140"/>
      <c r="BA2804" s="132"/>
      <c r="BB2804" s="133"/>
      <c r="BC2804" s="133"/>
      <c r="BD2804" s="133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  <c r="BY2804" s="140"/>
      <c r="BZ2804" s="140"/>
    </row>
    <row r="2805" spans="1:78" ht="18" customHeight="1">
      <c r="A2805" s="3"/>
      <c r="B2805" s="41"/>
      <c r="C2805" s="41"/>
      <c r="D2805" s="132"/>
      <c r="E2805" s="133"/>
      <c r="F2805" s="133"/>
      <c r="G2805" s="133"/>
      <c r="H2805" s="133"/>
      <c r="I2805" s="133"/>
      <c r="J2805" s="132"/>
      <c r="K2805" s="132"/>
      <c r="L2805" s="132"/>
      <c r="M2805" s="132"/>
      <c r="N2805" s="133"/>
      <c r="O2805" s="132"/>
      <c r="P2805" s="132"/>
      <c r="Q2805" s="140"/>
      <c r="R2805" s="140"/>
      <c r="S2805" s="140"/>
      <c r="T2805" s="140"/>
      <c r="U2805" s="140"/>
      <c r="V2805" s="133"/>
      <c r="Y2805" s="3"/>
      <c r="Z2805" s="41"/>
      <c r="AA2805" s="41"/>
      <c r="AB2805" s="132"/>
      <c r="AC2805" s="133"/>
      <c r="AD2805" s="133"/>
      <c r="AE2805" s="133"/>
      <c r="AF2805" s="133"/>
      <c r="AG2805" s="133"/>
      <c r="AH2805" s="132"/>
      <c r="AI2805" s="132"/>
      <c r="AJ2805" s="132"/>
      <c r="AK2805" s="132"/>
      <c r="AL2805" s="133"/>
      <c r="AM2805" s="132"/>
      <c r="AN2805" s="132"/>
      <c r="AO2805" s="140"/>
      <c r="AP2805" s="140"/>
      <c r="AQ2805" s="140"/>
      <c r="AR2805" s="140"/>
      <c r="AS2805" s="140"/>
      <c r="AT2805" s="133"/>
      <c r="AW2805" s="4"/>
      <c r="AX2805" s="4"/>
      <c r="AY2805" s="140"/>
      <c r="AZ2805" s="140"/>
      <c r="BA2805" s="132"/>
      <c r="BB2805" s="133"/>
      <c r="BC2805" s="133"/>
      <c r="BD2805" s="133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40"/>
    </row>
    <row r="2806" spans="1:78" ht="18" customHeight="1">
      <c r="A2806" s="3"/>
      <c r="B2806" s="41"/>
      <c r="C2806" s="41"/>
      <c r="D2806" s="132"/>
      <c r="E2806" s="133"/>
      <c r="F2806" s="133"/>
      <c r="G2806" s="133"/>
      <c r="H2806" s="133"/>
      <c r="I2806" s="133"/>
      <c r="J2806" s="132"/>
      <c r="K2806" s="132"/>
      <c r="L2806" s="132"/>
      <c r="M2806" s="132"/>
      <c r="N2806" s="133"/>
      <c r="O2806" s="132"/>
      <c r="P2806" s="132"/>
      <c r="Q2806" s="140"/>
      <c r="R2806" s="140"/>
      <c r="S2806" s="140"/>
      <c r="T2806" s="140"/>
      <c r="U2806" s="140"/>
      <c r="V2806" s="133"/>
      <c r="Y2806" s="3"/>
      <c r="Z2806" s="41"/>
      <c r="AA2806" s="41"/>
      <c r="AB2806" s="132"/>
      <c r="AC2806" s="133"/>
      <c r="AD2806" s="133"/>
      <c r="AE2806" s="133"/>
      <c r="AF2806" s="133"/>
      <c r="AG2806" s="133"/>
      <c r="AH2806" s="132"/>
      <c r="AI2806" s="132"/>
      <c r="AJ2806" s="132"/>
      <c r="AK2806" s="132"/>
      <c r="AL2806" s="133"/>
      <c r="AM2806" s="132"/>
      <c r="AN2806" s="132"/>
      <c r="AO2806" s="140"/>
      <c r="AP2806" s="140"/>
      <c r="AQ2806" s="140"/>
      <c r="AR2806" s="140"/>
      <c r="AS2806" s="140"/>
      <c r="AT2806" s="133"/>
      <c r="AW2806" s="4"/>
      <c r="AX2806" s="4"/>
      <c r="AY2806" s="140"/>
      <c r="AZ2806" s="140"/>
      <c r="BA2806" s="132"/>
      <c r="BB2806" s="133"/>
      <c r="BC2806" s="133"/>
      <c r="BD2806" s="133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40"/>
    </row>
    <row r="2807" spans="1:78" ht="18" customHeight="1">
      <c r="A2807" s="3"/>
      <c r="B2807" s="41"/>
      <c r="C2807" s="41"/>
      <c r="D2807" s="132"/>
      <c r="E2807" s="133"/>
      <c r="F2807" s="133"/>
      <c r="G2807" s="133"/>
      <c r="H2807" s="133"/>
      <c r="I2807" s="133"/>
      <c r="J2807" s="132"/>
      <c r="K2807" s="132"/>
      <c r="L2807" s="132"/>
      <c r="M2807" s="132"/>
      <c r="N2807" s="133"/>
      <c r="O2807" s="132"/>
      <c r="P2807" s="132"/>
      <c r="Q2807" s="140"/>
      <c r="R2807" s="140"/>
      <c r="S2807" s="140"/>
      <c r="T2807" s="140"/>
      <c r="U2807" s="140"/>
      <c r="V2807" s="133"/>
      <c r="Y2807" s="3"/>
      <c r="Z2807" s="41"/>
      <c r="AA2807" s="41"/>
      <c r="AB2807" s="132"/>
      <c r="AC2807" s="133"/>
      <c r="AD2807" s="133"/>
      <c r="AE2807" s="133"/>
      <c r="AF2807" s="133"/>
      <c r="AG2807" s="133"/>
      <c r="AH2807" s="132"/>
      <c r="AI2807" s="132"/>
      <c r="AJ2807" s="132"/>
      <c r="AK2807" s="132"/>
      <c r="AL2807" s="133"/>
      <c r="AM2807" s="132"/>
      <c r="AN2807" s="132"/>
      <c r="AO2807" s="140"/>
      <c r="AP2807" s="140"/>
      <c r="AQ2807" s="140"/>
      <c r="AR2807" s="140"/>
      <c r="AS2807" s="140"/>
      <c r="AT2807" s="133"/>
      <c r="AW2807" s="4"/>
      <c r="AX2807" s="4"/>
      <c r="AY2807" s="140"/>
      <c r="AZ2807" s="140"/>
      <c r="BA2807" s="132"/>
      <c r="BB2807" s="133"/>
      <c r="BC2807" s="133"/>
      <c r="BD2807" s="133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40"/>
    </row>
    <row r="2808" spans="1:78" ht="18" customHeight="1">
      <c r="A2808" s="3"/>
      <c r="B2808" s="41"/>
      <c r="C2808" s="41"/>
      <c r="D2808" s="132"/>
      <c r="E2808" s="133"/>
      <c r="F2808" s="133"/>
      <c r="G2808" s="133"/>
      <c r="H2808" s="133"/>
      <c r="I2808" s="133"/>
      <c r="J2808" s="132"/>
      <c r="K2808" s="132"/>
      <c r="L2808" s="132"/>
      <c r="M2808" s="132"/>
      <c r="N2808" s="133"/>
      <c r="O2808" s="132"/>
      <c r="P2808" s="132"/>
      <c r="Q2808" s="140"/>
      <c r="R2808" s="140"/>
      <c r="S2808" s="140"/>
      <c r="T2808" s="140"/>
      <c r="U2808" s="140"/>
      <c r="V2808" s="133"/>
      <c r="Y2808" s="3"/>
      <c r="Z2808" s="41"/>
      <c r="AA2808" s="41"/>
      <c r="AB2808" s="132"/>
      <c r="AC2808" s="133"/>
      <c r="AD2808" s="133"/>
      <c r="AE2808" s="133"/>
      <c r="AF2808" s="133"/>
      <c r="AG2808" s="133"/>
      <c r="AH2808" s="132"/>
      <c r="AI2808" s="132"/>
      <c r="AJ2808" s="132"/>
      <c r="AK2808" s="132"/>
      <c r="AL2808" s="133"/>
      <c r="AM2808" s="132"/>
      <c r="AN2808" s="132"/>
      <c r="AO2808" s="140"/>
      <c r="AP2808" s="140"/>
      <c r="AQ2808" s="140"/>
      <c r="AR2808" s="140"/>
      <c r="AS2808" s="140"/>
      <c r="AT2808" s="133"/>
      <c r="AW2808" s="4"/>
      <c r="AX2808" s="4"/>
      <c r="AY2808" s="140"/>
      <c r="AZ2808" s="140"/>
      <c r="BA2808" s="132"/>
      <c r="BB2808" s="133"/>
      <c r="BC2808" s="133"/>
      <c r="BD2808" s="133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40"/>
    </row>
    <row r="2809" spans="1:78" ht="18" customHeight="1">
      <c r="A2809" s="3"/>
      <c r="B2809" s="41"/>
      <c r="C2809" s="41"/>
      <c r="D2809" s="132"/>
      <c r="E2809" s="133"/>
      <c r="F2809" s="133"/>
      <c r="G2809" s="133"/>
      <c r="H2809" s="133"/>
      <c r="I2809" s="133"/>
      <c r="J2809" s="132"/>
      <c r="K2809" s="132"/>
      <c r="L2809" s="132"/>
      <c r="M2809" s="132"/>
      <c r="N2809" s="133"/>
      <c r="O2809" s="132"/>
      <c r="P2809" s="132"/>
      <c r="Q2809" s="140"/>
      <c r="R2809" s="140"/>
      <c r="S2809" s="140"/>
      <c r="T2809" s="140"/>
      <c r="U2809" s="140"/>
      <c r="V2809" s="133"/>
      <c r="Y2809" s="3"/>
      <c r="Z2809" s="41"/>
      <c r="AA2809" s="41"/>
      <c r="AB2809" s="132"/>
      <c r="AC2809" s="133"/>
      <c r="AD2809" s="133"/>
      <c r="AE2809" s="133"/>
      <c r="AF2809" s="133"/>
      <c r="AG2809" s="133"/>
      <c r="AH2809" s="132"/>
      <c r="AI2809" s="132"/>
      <c r="AJ2809" s="132"/>
      <c r="AK2809" s="132"/>
      <c r="AL2809" s="133"/>
      <c r="AM2809" s="132"/>
      <c r="AN2809" s="132"/>
      <c r="AO2809" s="140"/>
      <c r="AP2809" s="140"/>
      <c r="AQ2809" s="140"/>
      <c r="AR2809" s="140"/>
      <c r="AS2809" s="140"/>
      <c r="AT2809" s="133"/>
      <c r="AW2809" s="4"/>
      <c r="AX2809" s="4"/>
      <c r="AY2809" s="140"/>
      <c r="AZ2809" s="140"/>
      <c r="BA2809" s="132"/>
      <c r="BB2809" s="133"/>
      <c r="BC2809" s="133"/>
      <c r="BD2809" s="133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40"/>
    </row>
    <row r="2810" spans="1:78" ht="18" customHeight="1">
      <c r="A2810" s="3"/>
      <c r="B2810" s="41"/>
      <c r="C2810" s="41"/>
      <c r="D2810" s="132"/>
      <c r="E2810" s="133"/>
      <c r="F2810" s="133"/>
      <c r="G2810" s="133"/>
      <c r="H2810" s="133"/>
      <c r="I2810" s="133"/>
      <c r="J2810" s="132"/>
      <c r="K2810" s="132"/>
      <c r="L2810" s="132"/>
      <c r="M2810" s="132"/>
      <c r="N2810" s="133"/>
      <c r="O2810" s="132"/>
      <c r="P2810" s="132"/>
      <c r="Q2810" s="140"/>
      <c r="R2810" s="140"/>
      <c r="S2810" s="140"/>
      <c r="T2810" s="140"/>
      <c r="U2810" s="140"/>
      <c r="V2810" s="133"/>
      <c r="Y2810" s="3"/>
      <c r="Z2810" s="41"/>
      <c r="AA2810" s="41"/>
      <c r="AB2810" s="132"/>
      <c r="AC2810" s="133"/>
      <c r="AD2810" s="133"/>
      <c r="AE2810" s="133"/>
      <c r="AF2810" s="133"/>
      <c r="AG2810" s="133"/>
      <c r="AH2810" s="132"/>
      <c r="AI2810" s="132"/>
      <c r="AJ2810" s="132"/>
      <c r="AK2810" s="132"/>
      <c r="AL2810" s="133"/>
      <c r="AM2810" s="132"/>
      <c r="AN2810" s="132"/>
      <c r="AO2810" s="140"/>
      <c r="AP2810" s="140"/>
      <c r="AQ2810" s="140"/>
      <c r="AR2810" s="140"/>
      <c r="AS2810" s="140"/>
      <c r="AT2810" s="133"/>
      <c r="AW2810" s="4"/>
      <c r="AX2810" s="4"/>
      <c r="AY2810" s="140"/>
      <c r="AZ2810" s="140"/>
      <c r="BA2810" s="132"/>
      <c r="BB2810" s="133"/>
      <c r="BC2810" s="133"/>
      <c r="BD2810" s="133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  <c r="BY2810" s="140"/>
      <c r="BZ2810" s="140"/>
    </row>
    <row r="2811" spans="1:78" ht="18" customHeight="1">
      <c r="A2811" s="3"/>
      <c r="B2811" s="41"/>
      <c r="C2811" s="41"/>
      <c r="D2811" s="132"/>
      <c r="E2811" s="133"/>
      <c r="F2811" s="133"/>
      <c r="G2811" s="133"/>
      <c r="H2811" s="133"/>
      <c r="I2811" s="133"/>
      <c r="J2811" s="132"/>
      <c r="K2811" s="132"/>
      <c r="L2811" s="132"/>
      <c r="M2811" s="132"/>
      <c r="N2811" s="133"/>
      <c r="O2811" s="132"/>
      <c r="P2811" s="132"/>
      <c r="Q2811" s="140"/>
      <c r="R2811" s="140"/>
      <c r="S2811" s="140"/>
      <c r="T2811" s="140"/>
      <c r="U2811" s="140"/>
      <c r="V2811" s="133"/>
      <c r="Y2811" s="3"/>
      <c r="Z2811" s="41"/>
      <c r="AA2811" s="41"/>
      <c r="AB2811" s="132"/>
      <c r="AC2811" s="133"/>
      <c r="AD2811" s="133"/>
      <c r="AE2811" s="133"/>
      <c r="AF2811" s="133"/>
      <c r="AG2811" s="133"/>
      <c r="AH2811" s="132"/>
      <c r="AI2811" s="132"/>
      <c r="AJ2811" s="132"/>
      <c r="AK2811" s="132"/>
      <c r="AL2811" s="133"/>
      <c r="AM2811" s="132"/>
      <c r="AN2811" s="132"/>
      <c r="AO2811" s="140"/>
      <c r="AP2811" s="140"/>
      <c r="AQ2811" s="140"/>
      <c r="AR2811" s="140"/>
      <c r="AS2811" s="140"/>
      <c r="AT2811" s="133"/>
      <c r="AW2811" s="4"/>
      <c r="AX2811" s="4"/>
      <c r="AY2811" s="140"/>
      <c r="AZ2811" s="140"/>
      <c r="BA2811" s="132"/>
      <c r="BB2811" s="133"/>
      <c r="BC2811" s="133"/>
      <c r="BD2811" s="133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  <c r="BW2811" s="140"/>
      <c r="BX2811" s="140"/>
      <c r="BY2811" s="140"/>
      <c r="BZ2811" s="140"/>
    </row>
    <row r="2812" spans="1:78" ht="18" customHeight="1">
      <c r="A2812" s="3"/>
      <c r="B2812" s="41"/>
      <c r="C2812" s="41"/>
      <c r="D2812" s="132"/>
      <c r="E2812" s="133"/>
      <c r="F2812" s="133"/>
      <c r="G2812" s="133"/>
      <c r="H2812" s="133"/>
      <c r="I2812" s="133"/>
      <c r="J2812" s="132"/>
      <c r="K2812" s="132"/>
      <c r="L2812" s="132"/>
      <c r="M2812" s="132"/>
      <c r="N2812" s="133"/>
      <c r="O2812" s="132"/>
      <c r="P2812" s="132"/>
      <c r="Q2812" s="140"/>
      <c r="R2812" s="140"/>
      <c r="S2812" s="140"/>
      <c r="T2812" s="140"/>
      <c r="U2812" s="140"/>
      <c r="V2812" s="133"/>
      <c r="Y2812" s="3"/>
      <c r="Z2812" s="41"/>
      <c r="AA2812" s="41"/>
      <c r="AB2812" s="132"/>
      <c r="AC2812" s="133"/>
      <c r="AD2812" s="133"/>
      <c r="AE2812" s="133"/>
      <c r="AF2812" s="133"/>
      <c r="AG2812" s="133"/>
      <c r="AH2812" s="132"/>
      <c r="AI2812" s="132"/>
      <c r="AJ2812" s="132"/>
      <c r="AK2812" s="132"/>
      <c r="AL2812" s="133"/>
      <c r="AM2812" s="132"/>
      <c r="AN2812" s="132"/>
      <c r="AO2812" s="140"/>
      <c r="AP2812" s="140"/>
      <c r="AQ2812" s="140"/>
      <c r="AR2812" s="140"/>
      <c r="AS2812" s="140"/>
      <c r="AT2812" s="133"/>
      <c r="AW2812" s="4"/>
      <c r="AX2812" s="4"/>
      <c r="AY2812" s="140"/>
      <c r="AZ2812" s="140"/>
      <c r="BA2812" s="132"/>
      <c r="BB2812" s="133"/>
      <c r="BC2812" s="133"/>
      <c r="BD2812" s="133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  <c r="BW2812" s="140"/>
      <c r="BX2812" s="140"/>
      <c r="BY2812" s="140"/>
      <c r="BZ2812" s="140"/>
    </row>
    <row r="2813" spans="1:78" ht="18" customHeight="1">
      <c r="A2813" s="3"/>
      <c r="B2813" s="41"/>
      <c r="C2813" s="41"/>
      <c r="D2813" s="132"/>
      <c r="E2813" s="133"/>
      <c r="F2813" s="133"/>
      <c r="G2813" s="133"/>
      <c r="H2813" s="133"/>
      <c r="I2813" s="133"/>
      <c r="J2813" s="132"/>
      <c r="K2813" s="132"/>
      <c r="L2813" s="132"/>
      <c r="M2813" s="132"/>
      <c r="N2813" s="133"/>
      <c r="O2813" s="132"/>
      <c r="P2813" s="132"/>
      <c r="Q2813" s="140"/>
      <c r="R2813" s="140"/>
      <c r="S2813" s="140"/>
      <c r="T2813" s="140"/>
      <c r="U2813" s="140"/>
      <c r="V2813" s="133"/>
      <c r="Y2813" s="3"/>
      <c r="Z2813" s="41"/>
      <c r="AA2813" s="41"/>
      <c r="AB2813" s="132"/>
      <c r="AC2813" s="133"/>
      <c r="AD2813" s="133"/>
      <c r="AE2813" s="133"/>
      <c r="AF2813" s="133"/>
      <c r="AG2813" s="133"/>
      <c r="AH2813" s="132"/>
      <c r="AI2813" s="132"/>
      <c r="AJ2813" s="132"/>
      <c r="AK2813" s="132"/>
      <c r="AL2813" s="133"/>
      <c r="AM2813" s="132"/>
      <c r="AN2813" s="132"/>
      <c r="AO2813" s="140"/>
      <c r="AP2813" s="140"/>
      <c r="AQ2813" s="140"/>
      <c r="AR2813" s="140"/>
      <c r="AS2813" s="140"/>
      <c r="AT2813" s="133"/>
      <c r="AW2813" s="4"/>
      <c r="AX2813" s="4"/>
      <c r="AY2813" s="140"/>
      <c r="AZ2813" s="140"/>
      <c r="BA2813" s="132"/>
      <c r="BB2813" s="133"/>
      <c r="BC2813" s="133"/>
      <c r="BD2813" s="133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  <c r="BW2813" s="140"/>
      <c r="BX2813" s="140"/>
      <c r="BY2813" s="140"/>
      <c r="BZ2813" s="140"/>
    </row>
    <row r="2814" spans="1:78" ht="18" customHeight="1">
      <c r="A2814" s="3"/>
      <c r="B2814" s="41"/>
      <c r="C2814" s="41"/>
      <c r="D2814" s="132"/>
      <c r="E2814" s="133"/>
      <c r="F2814" s="133"/>
      <c r="G2814" s="133"/>
      <c r="H2814" s="133"/>
      <c r="I2814" s="133"/>
      <c r="J2814" s="132"/>
      <c r="K2814" s="132"/>
      <c r="L2814" s="132"/>
      <c r="M2814" s="132"/>
      <c r="N2814" s="133"/>
      <c r="O2814" s="132"/>
      <c r="P2814" s="132"/>
      <c r="Q2814" s="140"/>
      <c r="R2814" s="140"/>
      <c r="S2814" s="140"/>
      <c r="T2814" s="140"/>
      <c r="U2814" s="140"/>
      <c r="V2814" s="133"/>
      <c r="Y2814" s="3"/>
      <c r="Z2814" s="41"/>
      <c r="AA2814" s="41"/>
      <c r="AB2814" s="132"/>
      <c r="AC2814" s="133"/>
      <c r="AD2814" s="133"/>
      <c r="AE2814" s="133"/>
      <c r="AF2814" s="133"/>
      <c r="AG2814" s="133"/>
      <c r="AH2814" s="132"/>
      <c r="AI2814" s="132"/>
      <c r="AJ2814" s="132"/>
      <c r="AK2814" s="132"/>
      <c r="AL2814" s="133"/>
      <c r="AM2814" s="132"/>
      <c r="AN2814" s="132"/>
      <c r="AO2814" s="140"/>
      <c r="AP2814" s="140"/>
      <c r="AQ2814" s="140"/>
      <c r="AR2814" s="140"/>
      <c r="AS2814" s="140"/>
      <c r="AT2814" s="133"/>
      <c r="AW2814" s="4"/>
      <c r="AX2814" s="4"/>
      <c r="AY2814" s="140"/>
      <c r="AZ2814" s="140"/>
      <c r="BA2814" s="132"/>
      <c r="BB2814" s="133"/>
      <c r="BC2814" s="133"/>
      <c r="BD2814" s="133"/>
      <c r="BE2814" s="140"/>
      <c r="BF2814" s="140"/>
      <c r="BG2814" s="140"/>
      <c r="BH2814" s="140"/>
      <c r="BI2814" s="140"/>
      <c r="BJ2814" s="140"/>
      <c r="BK2814" s="140"/>
      <c r="BL2814" s="140"/>
      <c r="BM2814" s="140"/>
      <c r="BN2814" s="140"/>
      <c r="BO2814" s="140"/>
      <c r="BP2814" s="140"/>
      <c r="BQ2814" s="140"/>
      <c r="BR2814" s="140"/>
      <c r="BS2814" s="140"/>
      <c r="BT2814" s="140"/>
      <c r="BU2814" s="140"/>
      <c r="BV2814" s="140"/>
      <c r="BW2814" s="140"/>
      <c r="BX2814" s="140"/>
      <c r="BY2814" s="140"/>
      <c r="BZ2814" s="140"/>
    </row>
    <row r="2815" spans="1:78" ht="18" customHeight="1">
      <c r="A2815" s="3"/>
      <c r="B2815" s="41"/>
      <c r="C2815" s="41"/>
      <c r="D2815" s="132"/>
      <c r="E2815" s="133"/>
      <c r="F2815" s="133"/>
      <c r="G2815" s="133"/>
      <c r="H2815" s="133"/>
      <c r="I2815" s="133"/>
      <c r="J2815" s="132"/>
      <c r="K2815" s="132"/>
      <c r="L2815" s="132"/>
      <c r="M2815" s="132"/>
      <c r="N2815" s="133"/>
      <c r="O2815" s="132"/>
      <c r="P2815" s="132"/>
      <c r="Q2815" s="140"/>
      <c r="R2815" s="140"/>
      <c r="S2815" s="140"/>
      <c r="T2815" s="140"/>
      <c r="U2815" s="140"/>
      <c r="V2815" s="133"/>
      <c r="Y2815" s="3"/>
      <c r="Z2815" s="41"/>
      <c r="AA2815" s="41"/>
      <c r="AB2815" s="132"/>
      <c r="AC2815" s="133"/>
      <c r="AD2815" s="133"/>
      <c r="AE2815" s="133"/>
      <c r="AF2815" s="133"/>
      <c r="AG2815" s="133"/>
      <c r="AH2815" s="132"/>
      <c r="AI2815" s="132"/>
      <c r="AJ2815" s="132"/>
      <c r="AK2815" s="132"/>
      <c r="AL2815" s="133"/>
      <c r="AM2815" s="132"/>
      <c r="AN2815" s="132"/>
      <c r="AO2815" s="140"/>
      <c r="AP2815" s="140"/>
      <c r="AQ2815" s="140"/>
      <c r="AR2815" s="140"/>
      <c r="AS2815" s="140"/>
      <c r="AT2815" s="133"/>
      <c r="AW2815" s="4"/>
      <c r="AX2815" s="4"/>
      <c r="AY2815" s="140"/>
      <c r="AZ2815" s="140"/>
      <c r="BA2815" s="132"/>
      <c r="BB2815" s="133"/>
      <c r="BC2815" s="133"/>
      <c r="BD2815" s="133"/>
      <c r="BE2815" s="140"/>
      <c r="BF2815" s="140"/>
      <c r="BG2815" s="140"/>
      <c r="BH2815" s="140"/>
      <c r="BI2815" s="140"/>
      <c r="BJ2815" s="140"/>
      <c r="BK2815" s="140"/>
      <c r="BL2815" s="140"/>
      <c r="BM2815" s="140"/>
      <c r="BN2815" s="140"/>
      <c r="BO2815" s="140"/>
      <c r="BP2815" s="140"/>
      <c r="BQ2815" s="140"/>
      <c r="BR2815" s="140"/>
      <c r="BS2815" s="140"/>
      <c r="BT2815" s="140"/>
      <c r="BU2815" s="140"/>
      <c r="BV2815" s="140"/>
      <c r="BW2815" s="140"/>
      <c r="BX2815" s="140"/>
      <c r="BY2815" s="140"/>
      <c r="BZ2815" s="140"/>
    </row>
    <row r="2816" spans="1:78" ht="18" customHeight="1">
      <c r="A2816" s="3"/>
      <c r="B2816" s="41"/>
      <c r="C2816" s="41"/>
      <c r="D2816" s="132"/>
      <c r="E2816" s="133"/>
      <c r="F2816" s="133"/>
      <c r="G2816" s="133"/>
      <c r="H2816" s="133"/>
      <c r="I2816" s="133"/>
      <c r="J2816" s="132"/>
      <c r="K2816" s="132"/>
      <c r="L2816" s="132"/>
      <c r="M2816" s="132"/>
      <c r="N2816" s="133"/>
      <c r="O2816" s="132"/>
      <c r="P2816" s="132"/>
      <c r="Q2816" s="140"/>
      <c r="R2816" s="140"/>
      <c r="S2816" s="140"/>
      <c r="T2816" s="140"/>
      <c r="U2816" s="140"/>
      <c r="V2816" s="133"/>
      <c r="Y2816" s="3"/>
      <c r="Z2816" s="41"/>
      <c r="AA2816" s="41"/>
      <c r="AB2816" s="132"/>
      <c r="AC2816" s="133"/>
      <c r="AD2816" s="133"/>
      <c r="AE2816" s="133"/>
      <c r="AF2816" s="133"/>
      <c r="AG2816" s="133"/>
      <c r="AH2816" s="132"/>
      <c r="AI2816" s="132"/>
      <c r="AJ2816" s="132"/>
      <c r="AK2816" s="132"/>
      <c r="AL2816" s="133"/>
      <c r="AM2816" s="132"/>
      <c r="AN2816" s="132"/>
      <c r="AO2816" s="140"/>
      <c r="AP2816" s="140"/>
      <c r="AQ2816" s="140"/>
      <c r="AR2816" s="140"/>
      <c r="AS2816" s="140"/>
      <c r="AT2816" s="133"/>
      <c r="AW2816" s="4"/>
      <c r="AX2816" s="4"/>
      <c r="AY2816" s="140"/>
      <c r="AZ2816" s="140"/>
      <c r="BA2816" s="132"/>
      <c r="BB2816" s="133"/>
      <c r="BC2816" s="133"/>
      <c r="BD2816" s="133"/>
      <c r="BE2816" s="140"/>
      <c r="BF2816" s="140"/>
      <c r="BG2816" s="140"/>
      <c r="BH2816" s="140"/>
      <c r="BI2816" s="140"/>
      <c r="BJ2816" s="140"/>
      <c r="BK2816" s="140"/>
      <c r="BL2816" s="140"/>
      <c r="BM2816" s="140"/>
      <c r="BN2816" s="140"/>
      <c r="BO2816" s="140"/>
      <c r="BP2816" s="140"/>
      <c r="BQ2816" s="140"/>
      <c r="BR2816" s="140"/>
      <c r="BS2816" s="140"/>
      <c r="BT2816" s="140"/>
      <c r="BU2816" s="140"/>
      <c r="BV2816" s="140"/>
      <c r="BW2816" s="140"/>
      <c r="BX2816" s="140"/>
      <c r="BY2816" s="140"/>
      <c r="BZ2816" s="140"/>
    </row>
    <row r="2817" spans="1:78" ht="18" customHeight="1">
      <c r="A2817" s="3"/>
      <c r="B2817" s="41"/>
      <c r="C2817" s="41"/>
      <c r="D2817" s="132"/>
      <c r="E2817" s="133"/>
      <c r="F2817" s="133"/>
      <c r="G2817" s="133"/>
      <c r="H2817" s="133"/>
      <c r="I2817" s="133"/>
      <c r="J2817" s="132"/>
      <c r="K2817" s="132"/>
      <c r="L2817" s="132"/>
      <c r="M2817" s="132"/>
      <c r="N2817" s="133"/>
      <c r="O2817" s="132"/>
      <c r="P2817" s="132"/>
      <c r="Q2817" s="140"/>
      <c r="R2817" s="140"/>
      <c r="S2817" s="140"/>
      <c r="T2817" s="140"/>
      <c r="U2817" s="140"/>
      <c r="V2817" s="133"/>
      <c r="Y2817" s="3"/>
      <c r="Z2817" s="41"/>
      <c r="AA2817" s="41"/>
      <c r="AB2817" s="132"/>
      <c r="AC2817" s="133"/>
      <c r="AD2817" s="133"/>
      <c r="AE2817" s="133"/>
      <c r="AF2817" s="133"/>
      <c r="AG2817" s="133"/>
      <c r="AH2817" s="132"/>
      <c r="AI2817" s="132"/>
      <c r="AJ2817" s="132"/>
      <c r="AK2817" s="132"/>
      <c r="AL2817" s="133"/>
      <c r="AM2817" s="132"/>
      <c r="AN2817" s="132"/>
      <c r="AO2817" s="140"/>
      <c r="AP2817" s="140"/>
      <c r="AQ2817" s="140"/>
      <c r="AR2817" s="140"/>
      <c r="AS2817" s="140"/>
      <c r="AT2817" s="133"/>
      <c r="AW2817" s="4"/>
      <c r="AX2817" s="4"/>
      <c r="AY2817" s="140"/>
      <c r="AZ2817" s="140"/>
      <c r="BA2817" s="132"/>
      <c r="BB2817" s="133"/>
      <c r="BC2817" s="133"/>
      <c r="BD2817" s="133"/>
      <c r="BE2817" s="140"/>
      <c r="BF2817" s="140"/>
      <c r="BG2817" s="140"/>
      <c r="BH2817" s="140"/>
      <c r="BI2817" s="140"/>
      <c r="BJ2817" s="140"/>
      <c r="BK2817" s="140"/>
      <c r="BL2817" s="140"/>
      <c r="BM2817" s="140"/>
      <c r="BN2817" s="140"/>
      <c r="BO2817" s="140"/>
      <c r="BP2817" s="140"/>
      <c r="BQ2817" s="140"/>
      <c r="BR2817" s="140"/>
      <c r="BS2817" s="140"/>
      <c r="BT2817" s="140"/>
      <c r="BU2817" s="140"/>
      <c r="BV2817" s="140"/>
      <c r="BW2817" s="140"/>
      <c r="BX2817" s="140"/>
      <c r="BY2817" s="140"/>
      <c r="BZ2817" s="140"/>
    </row>
    <row r="2818" spans="1:78" ht="18" customHeight="1">
      <c r="A2818" s="3"/>
      <c r="B2818" s="41"/>
      <c r="C2818" s="41"/>
      <c r="D2818" s="132"/>
      <c r="E2818" s="133"/>
      <c r="F2818" s="133"/>
      <c r="G2818" s="133"/>
      <c r="H2818" s="133"/>
      <c r="I2818" s="133"/>
      <c r="J2818" s="132"/>
      <c r="K2818" s="132"/>
      <c r="L2818" s="132"/>
      <c r="M2818" s="132"/>
      <c r="N2818" s="133"/>
      <c r="O2818" s="132"/>
      <c r="P2818" s="132"/>
      <c r="Q2818" s="140"/>
      <c r="R2818" s="140"/>
      <c r="S2818" s="140"/>
      <c r="T2818" s="140"/>
      <c r="U2818" s="140"/>
      <c r="V2818" s="133"/>
      <c r="Y2818" s="3"/>
      <c r="Z2818" s="41"/>
      <c r="AA2818" s="41"/>
      <c r="AB2818" s="132"/>
      <c r="AC2818" s="133"/>
      <c r="AD2818" s="133"/>
      <c r="AE2818" s="133"/>
      <c r="AF2818" s="133"/>
      <c r="AG2818" s="133"/>
      <c r="AH2818" s="132"/>
      <c r="AI2818" s="132"/>
      <c r="AJ2818" s="132"/>
      <c r="AK2818" s="132"/>
      <c r="AL2818" s="133"/>
      <c r="AM2818" s="132"/>
      <c r="AN2818" s="132"/>
      <c r="AO2818" s="140"/>
      <c r="AP2818" s="140"/>
      <c r="AQ2818" s="140"/>
      <c r="AR2818" s="140"/>
      <c r="AS2818" s="140"/>
      <c r="AT2818" s="133"/>
      <c r="AW2818" s="4"/>
      <c r="AX2818" s="4"/>
      <c r="AY2818" s="140"/>
      <c r="AZ2818" s="140"/>
      <c r="BA2818" s="132"/>
      <c r="BB2818" s="133"/>
      <c r="BC2818" s="133"/>
      <c r="BD2818" s="133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40"/>
    </row>
    <row r="2819" spans="1:78" ht="18" customHeight="1">
      <c r="A2819" s="3"/>
      <c r="B2819" s="41"/>
      <c r="C2819" s="41"/>
      <c r="D2819" s="132"/>
      <c r="E2819" s="133"/>
      <c r="F2819" s="133"/>
      <c r="G2819" s="133"/>
      <c r="H2819" s="133"/>
      <c r="I2819" s="133"/>
      <c r="J2819" s="132"/>
      <c r="K2819" s="132"/>
      <c r="L2819" s="132"/>
      <c r="M2819" s="132"/>
      <c r="N2819" s="133"/>
      <c r="O2819" s="132"/>
      <c r="P2819" s="132"/>
      <c r="Q2819" s="140"/>
      <c r="R2819" s="140"/>
      <c r="S2819" s="140"/>
      <c r="T2819" s="140"/>
      <c r="U2819" s="140"/>
      <c r="V2819" s="133"/>
      <c r="Y2819" s="3"/>
      <c r="Z2819" s="41"/>
      <c r="AA2819" s="41"/>
      <c r="AB2819" s="132"/>
      <c r="AC2819" s="133"/>
      <c r="AD2819" s="133"/>
      <c r="AE2819" s="133"/>
      <c r="AF2819" s="133"/>
      <c r="AG2819" s="133"/>
      <c r="AH2819" s="132"/>
      <c r="AI2819" s="132"/>
      <c r="AJ2819" s="132"/>
      <c r="AK2819" s="132"/>
      <c r="AL2819" s="133"/>
      <c r="AM2819" s="132"/>
      <c r="AN2819" s="132"/>
      <c r="AO2819" s="140"/>
      <c r="AP2819" s="140"/>
      <c r="AQ2819" s="140"/>
      <c r="AR2819" s="140"/>
      <c r="AS2819" s="140"/>
      <c r="AT2819" s="133"/>
      <c r="AW2819" s="4"/>
      <c r="AX2819" s="4"/>
      <c r="AY2819" s="140"/>
      <c r="AZ2819" s="140"/>
      <c r="BA2819" s="132"/>
      <c r="BB2819" s="133"/>
      <c r="BC2819" s="133"/>
      <c r="BD2819" s="133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40"/>
    </row>
    <row r="2820" spans="1:78" ht="18" customHeight="1">
      <c r="A2820" s="3"/>
      <c r="B2820" s="41"/>
      <c r="C2820" s="41"/>
      <c r="D2820" s="132"/>
      <c r="E2820" s="133"/>
      <c r="F2820" s="133"/>
      <c r="G2820" s="133"/>
      <c r="H2820" s="133"/>
      <c r="I2820" s="133"/>
      <c r="J2820" s="132"/>
      <c r="K2820" s="132"/>
      <c r="L2820" s="132"/>
      <c r="M2820" s="132"/>
      <c r="N2820" s="133"/>
      <c r="O2820" s="132"/>
      <c r="P2820" s="132"/>
      <c r="Q2820" s="140"/>
      <c r="R2820" s="140"/>
      <c r="S2820" s="140"/>
      <c r="T2820" s="140"/>
      <c r="U2820" s="140"/>
      <c r="V2820" s="133"/>
      <c r="Y2820" s="3"/>
      <c r="Z2820" s="41"/>
      <c r="AA2820" s="41"/>
      <c r="AB2820" s="132"/>
      <c r="AC2820" s="133"/>
      <c r="AD2820" s="133"/>
      <c r="AE2820" s="133"/>
      <c r="AF2820" s="133"/>
      <c r="AG2820" s="133"/>
      <c r="AH2820" s="132"/>
      <c r="AI2820" s="132"/>
      <c r="AJ2820" s="132"/>
      <c r="AK2820" s="132"/>
      <c r="AL2820" s="133"/>
      <c r="AM2820" s="132"/>
      <c r="AN2820" s="132"/>
      <c r="AO2820" s="140"/>
      <c r="AP2820" s="140"/>
      <c r="AQ2820" s="140"/>
      <c r="AR2820" s="140"/>
      <c r="AS2820" s="140"/>
      <c r="AT2820" s="133"/>
      <c r="AW2820" s="4"/>
      <c r="AX2820" s="4"/>
      <c r="AY2820" s="140"/>
      <c r="AZ2820" s="140"/>
      <c r="BA2820" s="132"/>
      <c r="BB2820" s="133"/>
      <c r="BC2820" s="133"/>
      <c r="BD2820" s="133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40"/>
    </row>
    <row r="2821" spans="1:78" ht="18" customHeight="1">
      <c r="A2821" s="3"/>
      <c r="B2821" s="41"/>
      <c r="C2821" s="41"/>
      <c r="D2821" s="132"/>
      <c r="E2821" s="133"/>
      <c r="F2821" s="133"/>
      <c r="G2821" s="133"/>
      <c r="H2821" s="133"/>
      <c r="I2821" s="133"/>
      <c r="J2821" s="132"/>
      <c r="K2821" s="132"/>
      <c r="L2821" s="132"/>
      <c r="M2821" s="132"/>
      <c r="N2821" s="133"/>
      <c r="O2821" s="132"/>
      <c r="P2821" s="132"/>
      <c r="Q2821" s="140"/>
      <c r="R2821" s="140"/>
      <c r="S2821" s="140"/>
      <c r="T2821" s="140"/>
      <c r="U2821" s="140"/>
      <c r="V2821" s="133"/>
      <c r="Y2821" s="3"/>
      <c r="Z2821" s="41"/>
      <c r="AA2821" s="41"/>
      <c r="AB2821" s="132"/>
      <c r="AC2821" s="133"/>
      <c r="AD2821" s="133"/>
      <c r="AE2821" s="133"/>
      <c r="AF2821" s="133"/>
      <c r="AG2821" s="133"/>
      <c r="AH2821" s="132"/>
      <c r="AI2821" s="132"/>
      <c r="AJ2821" s="132"/>
      <c r="AK2821" s="132"/>
      <c r="AL2821" s="133"/>
      <c r="AM2821" s="132"/>
      <c r="AN2821" s="132"/>
      <c r="AO2821" s="140"/>
      <c r="AP2821" s="140"/>
      <c r="AQ2821" s="140"/>
      <c r="AR2821" s="140"/>
      <c r="AS2821" s="140"/>
      <c r="AT2821" s="133"/>
      <c r="AW2821" s="4"/>
      <c r="AX2821" s="4"/>
      <c r="AY2821" s="140"/>
      <c r="AZ2821" s="140"/>
      <c r="BA2821" s="132"/>
      <c r="BB2821" s="133"/>
      <c r="BC2821" s="133"/>
      <c r="BD2821" s="133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40"/>
    </row>
    <row r="2822" spans="1:78" ht="18" customHeight="1">
      <c r="A2822" s="3"/>
      <c r="B2822" s="41"/>
      <c r="C2822" s="41"/>
      <c r="D2822" s="132"/>
      <c r="E2822" s="133"/>
      <c r="F2822" s="133"/>
      <c r="G2822" s="133"/>
      <c r="H2822" s="133"/>
      <c r="I2822" s="133"/>
      <c r="J2822" s="132"/>
      <c r="K2822" s="132"/>
      <c r="L2822" s="132"/>
      <c r="M2822" s="132"/>
      <c r="N2822" s="133"/>
      <c r="O2822" s="132"/>
      <c r="P2822" s="132"/>
      <c r="Q2822" s="140"/>
      <c r="R2822" s="140"/>
      <c r="S2822" s="140"/>
      <c r="T2822" s="140"/>
      <c r="U2822" s="140"/>
      <c r="V2822" s="133"/>
      <c r="Y2822" s="3"/>
      <c r="Z2822" s="41"/>
      <c r="AA2822" s="41"/>
      <c r="AB2822" s="132"/>
      <c r="AC2822" s="133"/>
      <c r="AD2822" s="133"/>
      <c r="AE2822" s="133"/>
      <c r="AF2822" s="133"/>
      <c r="AG2822" s="133"/>
      <c r="AH2822" s="132"/>
      <c r="AI2822" s="132"/>
      <c r="AJ2822" s="132"/>
      <c r="AK2822" s="132"/>
      <c r="AL2822" s="133"/>
      <c r="AM2822" s="132"/>
      <c r="AN2822" s="132"/>
      <c r="AO2822" s="140"/>
      <c r="AP2822" s="140"/>
      <c r="AQ2822" s="140"/>
      <c r="AR2822" s="140"/>
      <c r="AS2822" s="140"/>
      <c r="AT2822" s="133"/>
      <c r="AW2822" s="4"/>
      <c r="AX2822" s="4"/>
      <c r="AY2822" s="140"/>
      <c r="AZ2822" s="140"/>
      <c r="BA2822" s="132"/>
      <c r="BB2822" s="133"/>
      <c r="BC2822" s="133"/>
      <c r="BD2822" s="133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40"/>
    </row>
    <row r="2823" spans="1:78" ht="18" customHeight="1">
      <c r="A2823" s="3"/>
      <c r="B2823" s="41"/>
      <c r="C2823" s="41"/>
      <c r="D2823" s="132"/>
      <c r="E2823" s="133"/>
      <c r="F2823" s="133"/>
      <c r="G2823" s="133"/>
      <c r="H2823" s="133"/>
      <c r="I2823" s="133"/>
      <c r="J2823" s="132"/>
      <c r="K2823" s="132"/>
      <c r="L2823" s="132"/>
      <c r="M2823" s="132"/>
      <c r="N2823" s="133"/>
      <c r="O2823" s="132"/>
      <c r="P2823" s="132"/>
      <c r="Q2823" s="140"/>
      <c r="R2823" s="140"/>
      <c r="S2823" s="140"/>
      <c r="T2823" s="140"/>
      <c r="U2823" s="140"/>
      <c r="V2823" s="133"/>
      <c r="Y2823" s="3"/>
      <c r="Z2823" s="41"/>
      <c r="AA2823" s="41"/>
      <c r="AB2823" s="132"/>
      <c r="AC2823" s="133"/>
      <c r="AD2823" s="133"/>
      <c r="AE2823" s="133"/>
      <c r="AF2823" s="133"/>
      <c r="AG2823" s="133"/>
      <c r="AH2823" s="132"/>
      <c r="AI2823" s="132"/>
      <c r="AJ2823" s="132"/>
      <c r="AK2823" s="132"/>
      <c r="AL2823" s="133"/>
      <c r="AM2823" s="132"/>
      <c r="AN2823" s="132"/>
      <c r="AO2823" s="140"/>
      <c r="AP2823" s="140"/>
      <c r="AQ2823" s="140"/>
      <c r="AR2823" s="140"/>
      <c r="AS2823" s="140"/>
      <c r="AT2823" s="133"/>
      <c r="AW2823" s="4"/>
      <c r="AX2823" s="4"/>
      <c r="AY2823" s="140"/>
      <c r="AZ2823" s="140"/>
      <c r="BA2823" s="132"/>
      <c r="BB2823" s="133"/>
      <c r="BC2823" s="133"/>
      <c r="BD2823" s="133"/>
      <c r="BE2823" s="140"/>
      <c r="BF2823" s="140"/>
      <c r="BG2823" s="140"/>
      <c r="BH2823" s="140"/>
      <c r="BI2823" s="140"/>
      <c r="BJ2823" s="140"/>
      <c r="BK2823" s="140"/>
      <c r="BL2823" s="140"/>
      <c r="BM2823" s="140"/>
      <c r="BN2823" s="140"/>
      <c r="BO2823" s="140"/>
      <c r="BP2823" s="140"/>
      <c r="BQ2823" s="140"/>
      <c r="BR2823" s="140"/>
      <c r="BS2823" s="140"/>
      <c r="BT2823" s="140"/>
      <c r="BU2823" s="140"/>
      <c r="BV2823" s="140"/>
      <c r="BW2823" s="140"/>
      <c r="BX2823" s="140"/>
      <c r="BY2823" s="140"/>
      <c r="BZ2823" s="140"/>
    </row>
    <row r="2824" spans="1:78" ht="18" customHeight="1">
      <c r="A2824" s="3"/>
      <c r="B2824" s="41"/>
      <c r="C2824" s="41"/>
      <c r="D2824" s="132"/>
      <c r="E2824" s="133"/>
      <c r="F2824" s="133"/>
      <c r="G2824" s="133"/>
      <c r="H2824" s="133"/>
      <c r="I2824" s="133"/>
      <c r="J2824" s="132"/>
      <c r="K2824" s="132"/>
      <c r="L2824" s="132"/>
      <c r="M2824" s="132"/>
      <c r="N2824" s="133"/>
      <c r="O2824" s="132"/>
      <c r="P2824" s="132"/>
      <c r="Q2824" s="140"/>
      <c r="R2824" s="140"/>
      <c r="S2824" s="140"/>
      <c r="T2824" s="140"/>
      <c r="U2824" s="140"/>
      <c r="V2824" s="133"/>
      <c r="Y2824" s="3"/>
      <c r="Z2824" s="41"/>
      <c r="AA2824" s="41"/>
      <c r="AB2824" s="132"/>
      <c r="AC2824" s="133"/>
      <c r="AD2824" s="133"/>
      <c r="AE2824" s="133"/>
      <c r="AF2824" s="133"/>
      <c r="AG2824" s="133"/>
      <c r="AH2824" s="132"/>
      <c r="AI2824" s="132"/>
      <c r="AJ2824" s="132"/>
      <c r="AK2824" s="132"/>
      <c r="AL2824" s="133"/>
      <c r="AM2824" s="132"/>
      <c r="AN2824" s="132"/>
      <c r="AO2824" s="140"/>
      <c r="AP2824" s="140"/>
      <c r="AQ2824" s="140"/>
      <c r="AR2824" s="140"/>
      <c r="AS2824" s="140"/>
      <c r="AT2824" s="133"/>
      <c r="AW2824" s="4"/>
      <c r="AX2824" s="4"/>
      <c r="AY2824" s="140"/>
      <c r="AZ2824" s="140"/>
      <c r="BA2824" s="132"/>
      <c r="BB2824" s="133"/>
      <c r="BC2824" s="133"/>
      <c r="BD2824" s="133"/>
      <c r="BE2824" s="140"/>
      <c r="BF2824" s="140"/>
      <c r="BG2824" s="140"/>
      <c r="BH2824" s="140"/>
      <c r="BI2824" s="140"/>
      <c r="BJ2824" s="140"/>
      <c r="BK2824" s="140"/>
      <c r="BL2824" s="140"/>
      <c r="BM2824" s="140"/>
      <c r="BN2824" s="140"/>
      <c r="BO2824" s="140"/>
      <c r="BP2824" s="140"/>
      <c r="BQ2824" s="140"/>
      <c r="BR2824" s="140"/>
      <c r="BS2824" s="140"/>
      <c r="BT2824" s="140"/>
      <c r="BU2824" s="140"/>
      <c r="BV2824" s="140"/>
      <c r="BW2824" s="140"/>
      <c r="BX2824" s="140"/>
      <c r="BY2824" s="140"/>
      <c r="BZ2824" s="140"/>
    </row>
    <row r="2825" spans="1:78" ht="18" customHeight="1">
      <c r="A2825" s="3"/>
      <c r="B2825" s="41"/>
      <c r="C2825" s="41"/>
      <c r="D2825" s="132"/>
      <c r="E2825" s="133"/>
      <c r="F2825" s="133"/>
      <c r="G2825" s="133"/>
      <c r="H2825" s="133"/>
      <c r="I2825" s="133"/>
      <c r="J2825" s="132"/>
      <c r="K2825" s="132"/>
      <c r="L2825" s="132"/>
      <c r="M2825" s="132"/>
      <c r="N2825" s="133"/>
      <c r="O2825" s="132"/>
      <c r="P2825" s="132"/>
      <c r="Q2825" s="140"/>
      <c r="R2825" s="140"/>
      <c r="S2825" s="140"/>
      <c r="T2825" s="140"/>
      <c r="U2825" s="140"/>
      <c r="V2825" s="133"/>
      <c r="Y2825" s="3"/>
      <c r="Z2825" s="41"/>
      <c r="AA2825" s="41"/>
      <c r="AB2825" s="132"/>
      <c r="AC2825" s="133"/>
      <c r="AD2825" s="133"/>
      <c r="AE2825" s="133"/>
      <c r="AF2825" s="133"/>
      <c r="AG2825" s="133"/>
      <c r="AH2825" s="132"/>
      <c r="AI2825" s="132"/>
      <c r="AJ2825" s="132"/>
      <c r="AK2825" s="132"/>
      <c r="AL2825" s="133"/>
      <c r="AM2825" s="132"/>
      <c r="AN2825" s="132"/>
      <c r="AO2825" s="140"/>
      <c r="AP2825" s="140"/>
      <c r="AQ2825" s="140"/>
      <c r="AR2825" s="140"/>
      <c r="AS2825" s="140"/>
      <c r="AT2825" s="133"/>
      <c r="AW2825" s="4"/>
      <c r="AX2825" s="4"/>
      <c r="AY2825" s="140"/>
      <c r="AZ2825" s="140"/>
      <c r="BA2825" s="132"/>
      <c r="BB2825" s="133"/>
      <c r="BC2825" s="133"/>
      <c r="BD2825" s="133"/>
      <c r="BE2825" s="140"/>
      <c r="BF2825" s="140"/>
      <c r="BG2825" s="140"/>
      <c r="BH2825" s="140"/>
      <c r="BI2825" s="140"/>
      <c r="BJ2825" s="140"/>
      <c r="BK2825" s="140"/>
      <c r="BL2825" s="140"/>
      <c r="BM2825" s="140"/>
      <c r="BN2825" s="140"/>
      <c r="BO2825" s="140"/>
      <c r="BP2825" s="140"/>
      <c r="BQ2825" s="140"/>
      <c r="BR2825" s="140"/>
      <c r="BS2825" s="140"/>
      <c r="BT2825" s="140"/>
      <c r="BU2825" s="140"/>
      <c r="BV2825" s="140"/>
      <c r="BW2825" s="140"/>
      <c r="BX2825" s="140"/>
      <c r="BY2825" s="140"/>
      <c r="BZ2825" s="140"/>
    </row>
    <row r="2826" spans="1:78" ht="18" customHeight="1">
      <c r="A2826" s="3"/>
      <c r="B2826" s="41"/>
      <c r="C2826" s="41"/>
      <c r="D2826" s="132"/>
      <c r="E2826" s="133"/>
      <c r="F2826" s="133"/>
      <c r="G2826" s="133"/>
      <c r="H2826" s="133"/>
      <c r="I2826" s="133"/>
      <c r="J2826" s="132"/>
      <c r="K2826" s="132"/>
      <c r="L2826" s="132"/>
      <c r="M2826" s="132"/>
      <c r="N2826" s="133"/>
      <c r="O2826" s="132"/>
      <c r="P2826" s="132"/>
      <c r="Q2826" s="140"/>
      <c r="R2826" s="140"/>
      <c r="S2826" s="140"/>
      <c r="T2826" s="140"/>
      <c r="U2826" s="140"/>
      <c r="V2826" s="133"/>
      <c r="Y2826" s="3"/>
      <c r="Z2826" s="41"/>
      <c r="AA2826" s="41"/>
      <c r="AB2826" s="132"/>
      <c r="AC2826" s="133"/>
      <c r="AD2826" s="133"/>
      <c r="AE2826" s="133"/>
      <c r="AF2826" s="133"/>
      <c r="AG2826" s="133"/>
      <c r="AH2826" s="132"/>
      <c r="AI2826" s="132"/>
      <c r="AJ2826" s="132"/>
      <c r="AK2826" s="132"/>
      <c r="AL2826" s="133"/>
      <c r="AM2826" s="132"/>
      <c r="AN2826" s="132"/>
      <c r="AO2826" s="140"/>
      <c r="AP2826" s="140"/>
      <c r="AQ2826" s="140"/>
      <c r="AR2826" s="140"/>
      <c r="AS2826" s="140"/>
      <c r="AT2826" s="133"/>
      <c r="AW2826" s="4"/>
      <c r="AX2826" s="4"/>
      <c r="AY2826" s="140"/>
      <c r="AZ2826" s="140"/>
      <c r="BA2826" s="132"/>
      <c r="BB2826" s="133"/>
      <c r="BC2826" s="133"/>
      <c r="BD2826" s="133"/>
      <c r="BE2826" s="140"/>
      <c r="BF2826" s="140"/>
      <c r="BG2826" s="140"/>
      <c r="BH2826" s="140"/>
      <c r="BI2826" s="140"/>
      <c r="BJ2826" s="140"/>
      <c r="BK2826" s="140"/>
      <c r="BL2826" s="140"/>
      <c r="BM2826" s="140"/>
      <c r="BN2826" s="140"/>
      <c r="BO2826" s="140"/>
      <c r="BP2826" s="140"/>
      <c r="BQ2826" s="140"/>
      <c r="BR2826" s="140"/>
      <c r="BS2826" s="140"/>
      <c r="BT2826" s="140"/>
      <c r="BU2826" s="140"/>
      <c r="BV2826" s="140"/>
      <c r="BW2826" s="140"/>
      <c r="BX2826" s="140"/>
      <c r="BY2826" s="140"/>
      <c r="BZ2826" s="140"/>
    </row>
    <row r="2827" spans="1:78" ht="18" customHeight="1">
      <c r="A2827" s="3"/>
      <c r="B2827" s="41"/>
      <c r="C2827" s="41"/>
      <c r="D2827" s="132"/>
      <c r="E2827" s="133"/>
      <c r="F2827" s="133"/>
      <c r="G2827" s="133"/>
      <c r="H2827" s="133"/>
      <c r="I2827" s="133"/>
      <c r="J2827" s="132"/>
      <c r="K2827" s="132"/>
      <c r="L2827" s="132"/>
      <c r="M2827" s="132"/>
      <c r="N2827" s="133"/>
      <c r="O2827" s="132"/>
      <c r="P2827" s="132"/>
      <c r="Q2827" s="140"/>
      <c r="R2827" s="140"/>
      <c r="S2827" s="140"/>
      <c r="T2827" s="140"/>
      <c r="U2827" s="140"/>
      <c r="V2827" s="133"/>
      <c r="Y2827" s="3"/>
      <c r="Z2827" s="41"/>
      <c r="AA2827" s="41"/>
      <c r="AB2827" s="132"/>
      <c r="AC2827" s="133"/>
      <c r="AD2827" s="133"/>
      <c r="AE2827" s="133"/>
      <c r="AF2827" s="133"/>
      <c r="AG2827" s="133"/>
      <c r="AH2827" s="132"/>
      <c r="AI2827" s="132"/>
      <c r="AJ2827" s="132"/>
      <c r="AK2827" s="132"/>
      <c r="AL2827" s="133"/>
      <c r="AM2827" s="132"/>
      <c r="AN2827" s="132"/>
      <c r="AO2827" s="140"/>
      <c r="AP2827" s="140"/>
      <c r="AQ2827" s="140"/>
      <c r="AR2827" s="140"/>
      <c r="AS2827" s="140"/>
      <c r="AT2827" s="133"/>
      <c r="AW2827" s="4"/>
      <c r="AX2827" s="4"/>
      <c r="AY2827" s="140"/>
      <c r="AZ2827" s="140"/>
      <c r="BA2827" s="132"/>
      <c r="BB2827" s="133"/>
      <c r="BC2827" s="133"/>
      <c r="BD2827" s="133"/>
      <c r="BE2827" s="140"/>
      <c r="BF2827" s="140"/>
      <c r="BG2827" s="140"/>
      <c r="BH2827" s="140"/>
      <c r="BI2827" s="140"/>
      <c r="BJ2827" s="140"/>
      <c r="BK2827" s="140"/>
      <c r="BL2827" s="140"/>
      <c r="BM2827" s="140"/>
      <c r="BN2827" s="140"/>
      <c r="BO2827" s="140"/>
      <c r="BP2827" s="140"/>
      <c r="BQ2827" s="140"/>
      <c r="BR2827" s="140"/>
      <c r="BS2827" s="140"/>
      <c r="BT2827" s="140"/>
      <c r="BU2827" s="140"/>
      <c r="BV2827" s="140"/>
      <c r="BW2827" s="140"/>
      <c r="BX2827" s="140"/>
      <c r="BY2827" s="140"/>
      <c r="BZ2827" s="140"/>
    </row>
    <row r="2828" spans="1:78" ht="18" customHeight="1">
      <c r="A2828" s="3"/>
      <c r="B2828" s="41"/>
      <c r="C2828" s="41"/>
      <c r="D2828" s="132"/>
      <c r="E2828" s="133"/>
      <c r="F2828" s="133"/>
      <c r="G2828" s="133"/>
      <c r="H2828" s="133"/>
      <c r="I2828" s="133"/>
      <c r="J2828" s="132"/>
      <c r="K2828" s="132"/>
      <c r="L2828" s="132"/>
      <c r="M2828" s="132"/>
      <c r="N2828" s="133"/>
      <c r="O2828" s="132"/>
      <c r="P2828" s="132"/>
      <c r="Q2828" s="140"/>
      <c r="R2828" s="140"/>
      <c r="S2828" s="140"/>
      <c r="T2828" s="140"/>
      <c r="U2828" s="140"/>
      <c r="V2828" s="133"/>
      <c r="Y2828" s="3"/>
      <c r="Z2828" s="41"/>
      <c r="AA2828" s="41"/>
      <c r="AB2828" s="132"/>
      <c r="AC2828" s="133"/>
      <c r="AD2828" s="133"/>
      <c r="AE2828" s="133"/>
      <c r="AF2828" s="133"/>
      <c r="AG2828" s="133"/>
      <c r="AH2828" s="132"/>
      <c r="AI2828" s="132"/>
      <c r="AJ2828" s="132"/>
      <c r="AK2828" s="132"/>
      <c r="AL2828" s="133"/>
      <c r="AM2828" s="132"/>
      <c r="AN2828" s="132"/>
      <c r="AO2828" s="140"/>
      <c r="AP2828" s="140"/>
      <c r="AQ2828" s="140"/>
      <c r="AR2828" s="140"/>
      <c r="AS2828" s="140"/>
      <c r="AT2828" s="133"/>
      <c r="AW2828" s="4"/>
      <c r="AX2828" s="4"/>
      <c r="AY2828" s="140"/>
      <c r="AZ2828" s="140"/>
      <c r="BA2828" s="132"/>
      <c r="BB2828" s="133"/>
      <c r="BC2828" s="133"/>
      <c r="BD2828" s="133"/>
      <c r="BE2828" s="140"/>
      <c r="BF2828" s="140"/>
      <c r="BG2828" s="140"/>
      <c r="BH2828" s="140"/>
      <c r="BI2828" s="140"/>
      <c r="BJ2828" s="140"/>
      <c r="BK2828" s="140"/>
      <c r="BL2828" s="140"/>
      <c r="BM2828" s="140"/>
      <c r="BN2828" s="140"/>
      <c r="BO2828" s="140"/>
      <c r="BP2828" s="140"/>
      <c r="BQ2828" s="140"/>
      <c r="BR2828" s="140"/>
      <c r="BS2828" s="140"/>
      <c r="BT2828" s="140"/>
      <c r="BU2828" s="140"/>
      <c r="BV2828" s="140"/>
      <c r="BW2828" s="140"/>
      <c r="BX2828" s="140"/>
      <c r="BY2828" s="140"/>
      <c r="BZ2828" s="140"/>
    </row>
    <row r="2829" spans="1:78" ht="18" customHeight="1">
      <c r="A2829" s="3"/>
      <c r="B2829" s="41"/>
      <c r="C2829" s="41"/>
      <c r="D2829" s="132"/>
      <c r="E2829" s="133"/>
      <c r="F2829" s="133"/>
      <c r="G2829" s="133"/>
      <c r="H2829" s="133"/>
      <c r="I2829" s="133"/>
      <c r="J2829" s="132"/>
      <c r="K2829" s="132"/>
      <c r="L2829" s="132"/>
      <c r="M2829" s="132"/>
      <c r="N2829" s="133"/>
      <c r="O2829" s="132"/>
      <c r="P2829" s="132"/>
      <c r="Q2829" s="140"/>
      <c r="R2829" s="140"/>
      <c r="S2829" s="140"/>
      <c r="T2829" s="140"/>
      <c r="U2829" s="140"/>
      <c r="V2829" s="133"/>
      <c r="Y2829" s="3"/>
      <c r="Z2829" s="41"/>
      <c r="AA2829" s="41"/>
      <c r="AB2829" s="132"/>
      <c r="AC2829" s="133"/>
      <c r="AD2829" s="133"/>
      <c r="AE2829" s="133"/>
      <c r="AF2829" s="133"/>
      <c r="AG2829" s="133"/>
      <c r="AH2829" s="132"/>
      <c r="AI2829" s="132"/>
      <c r="AJ2829" s="132"/>
      <c r="AK2829" s="132"/>
      <c r="AL2829" s="133"/>
      <c r="AM2829" s="132"/>
      <c r="AN2829" s="132"/>
      <c r="AO2829" s="140"/>
      <c r="AP2829" s="140"/>
      <c r="AQ2829" s="140"/>
      <c r="AR2829" s="140"/>
      <c r="AS2829" s="140"/>
      <c r="AT2829" s="133"/>
      <c r="AW2829" s="4"/>
      <c r="AX2829" s="4"/>
      <c r="AY2829" s="140"/>
      <c r="AZ2829" s="140"/>
      <c r="BA2829" s="132"/>
      <c r="BB2829" s="133"/>
      <c r="BC2829" s="133"/>
      <c r="BD2829" s="133"/>
      <c r="BE2829" s="140"/>
      <c r="BF2829" s="140"/>
      <c r="BG2829" s="140"/>
      <c r="BH2829" s="140"/>
      <c r="BI2829" s="140"/>
      <c r="BJ2829" s="140"/>
      <c r="BK2829" s="140"/>
      <c r="BL2829" s="140"/>
      <c r="BM2829" s="140"/>
      <c r="BN2829" s="140"/>
      <c r="BO2829" s="140"/>
      <c r="BP2829" s="140"/>
      <c r="BQ2829" s="140"/>
      <c r="BR2829" s="140"/>
      <c r="BS2829" s="140"/>
      <c r="BT2829" s="140"/>
      <c r="BU2829" s="140"/>
      <c r="BV2829" s="140"/>
      <c r="BW2829" s="140"/>
      <c r="BX2829" s="140"/>
      <c r="BY2829" s="140"/>
      <c r="BZ2829" s="140"/>
    </row>
    <row r="2830" spans="1:78" ht="18" customHeight="1">
      <c r="A2830" s="3"/>
      <c r="B2830" s="41"/>
      <c r="C2830" s="41"/>
      <c r="D2830" s="132"/>
      <c r="E2830" s="133"/>
      <c r="F2830" s="133"/>
      <c r="G2830" s="133"/>
      <c r="H2830" s="133"/>
      <c r="I2830" s="133"/>
      <c r="J2830" s="132"/>
      <c r="K2830" s="132"/>
      <c r="L2830" s="132"/>
      <c r="M2830" s="132"/>
      <c r="N2830" s="133"/>
      <c r="O2830" s="132"/>
      <c r="P2830" s="132"/>
      <c r="Q2830" s="140"/>
      <c r="R2830" s="140"/>
      <c r="S2830" s="140"/>
      <c r="T2830" s="140"/>
      <c r="U2830" s="140"/>
      <c r="V2830" s="133"/>
      <c r="Y2830" s="3"/>
      <c r="Z2830" s="41"/>
      <c r="AA2830" s="41"/>
      <c r="AB2830" s="132"/>
      <c r="AC2830" s="133"/>
      <c r="AD2830" s="133"/>
      <c r="AE2830" s="133"/>
      <c r="AF2830" s="133"/>
      <c r="AG2830" s="133"/>
      <c r="AH2830" s="132"/>
      <c r="AI2830" s="132"/>
      <c r="AJ2830" s="132"/>
      <c r="AK2830" s="132"/>
      <c r="AL2830" s="133"/>
      <c r="AM2830" s="132"/>
      <c r="AN2830" s="132"/>
      <c r="AO2830" s="140"/>
      <c r="AP2830" s="140"/>
      <c r="AQ2830" s="140"/>
      <c r="AR2830" s="140"/>
      <c r="AS2830" s="140"/>
      <c r="AT2830" s="133"/>
      <c r="AW2830" s="4"/>
      <c r="AX2830" s="4"/>
      <c r="AY2830" s="140"/>
      <c r="AZ2830" s="140"/>
      <c r="BA2830" s="132"/>
      <c r="BB2830" s="133"/>
      <c r="BC2830" s="133"/>
      <c r="BD2830" s="133"/>
      <c r="BE2830" s="140"/>
      <c r="BF2830" s="140"/>
      <c r="BG2830" s="140"/>
      <c r="BH2830" s="140"/>
      <c r="BI2830" s="140"/>
      <c r="BJ2830" s="140"/>
      <c r="BK2830" s="140"/>
      <c r="BL2830" s="140"/>
      <c r="BM2830" s="140"/>
      <c r="BN2830" s="140"/>
      <c r="BO2830" s="140"/>
      <c r="BP2830" s="140"/>
      <c r="BQ2830" s="140"/>
      <c r="BR2830" s="140"/>
      <c r="BS2830" s="140"/>
      <c r="BT2830" s="140"/>
      <c r="BU2830" s="140"/>
      <c r="BV2830" s="140"/>
      <c r="BW2830" s="140"/>
      <c r="BX2830" s="140"/>
      <c r="BY2830" s="140"/>
      <c r="BZ2830" s="140"/>
    </row>
    <row r="2831" spans="1:78" ht="18" customHeight="1">
      <c r="A2831" s="3"/>
      <c r="B2831" s="41"/>
      <c r="C2831" s="41"/>
      <c r="D2831" s="132"/>
      <c r="E2831" s="133"/>
      <c r="F2831" s="133"/>
      <c r="G2831" s="133"/>
      <c r="H2831" s="133"/>
      <c r="I2831" s="133"/>
      <c r="J2831" s="132"/>
      <c r="K2831" s="132"/>
      <c r="L2831" s="132"/>
      <c r="M2831" s="132"/>
      <c r="N2831" s="133"/>
      <c r="O2831" s="132"/>
      <c r="P2831" s="132"/>
      <c r="Q2831" s="140"/>
      <c r="R2831" s="140"/>
      <c r="S2831" s="140"/>
      <c r="T2831" s="140"/>
      <c r="U2831" s="140"/>
      <c r="V2831" s="133"/>
      <c r="Y2831" s="3"/>
      <c r="Z2831" s="41"/>
      <c r="AA2831" s="41"/>
      <c r="AB2831" s="132"/>
      <c r="AC2831" s="133"/>
      <c r="AD2831" s="133"/>
      <c r="AE2831" s="133"/>
      <c r="AF2831" s="133"/>
      <c r="AG2831" s="133"/>
      <c r="AH2831" s="132"/>
      <c r="AI2831" s="132"/>
      <c r="AJ2831" s="132"/>
      <c r="AK2831" s="132"/>
      <c r="AL2831" s="133"/>
      <c r="AM2831" s="132"/>
      <c r="AN2831" s="132"/>
      <c r="AO2831" s="140"/>
      <c r="AP2831" s="140"/>
      <c r="AQ2831" s="140"/>
      <c r="AR2831" s="140"/>
      <c r="AS2831" s="140"/>
      <c r="AT2831" s="133"/>
      <c r="AW2831" s="4"/>
      <c r="AX2831" s="4"/>
      <c r="AY2831" s="140"/>
      <c r="AZ2831" s="140"/>
      <c r="BA2831" s="132"/>
      <c r="BB2831" s="133"/>
      <c r="BC2831" s="133"/>
      <c r="BD2831" s="133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40"/>
    </row>
    <row r="2832" spans="1:78" ht="18" customHeight="1">
      <c r="A2832" s="3"/>
      <c r="B2832" s="41"/>
      <c r="C2832" s="41"/>
      <c r="D2832" s="132"/>
      <c r="E2832" s="133"/>
      <c r="F2832" s="133"/>
      <c r="G2832" s="133"/>
      <c r="H2832" s="133"/>
      <c r="I2832" s="133"/>
      <c r="J2832" s="132"/>
      <c r="K2832" s="132"/>
      <c r="L2832" s="132"/>
      <c r="M2832" s="132"/>
      <c r="N2832" s="133"/>
      <c r="O2832" s="132"/>
      <c r="P2832" s="132"/>
      <c r="Q2832" s="140"/>
      <c r="R2832" s="140"/>
      <c r="S2832" s="140"/>
      <c r="T2832" s="140"/>
      <c r="U2832" s="140"/>
      <c r="V2832" s="133"/>
      <c r="Y2832" s="3"/>
      <c r="Z2832" s="41"/>
      <c r="AA2832" s="41"/>
      <c r="AB2832" s="132"/>
      <c r="AC2832" s="133"/>
      <c r="AD2832" s="133"/>
      <c r="AE2832" s="133"/>
      <c r="AF2832" s="133"/>
      <c r="AG2832" s="133"/>
      <c r="AH2832" s="132"/>
      <c r="AI2832" s="132"/>
      <c r="AJ2832" s="132"/>
      <c r="AK2832" s="132"/>
      <c r="AL2832" s="133"/>
      <c r="AM2832" s="132"/>
      <c r="AN2832" s="132"/>
      <c r="AO2832" s="140"/>
      <c r="AP2832" s="140"/>
      <c r="AQ2832" s="140"/>
      <c r="AR2832" s="140"/>
      <c r="AS2832" s="140"/>
      <c r="AT2832" s="133"/>
      <c r="AW2832" s="4"/>
      <c r="AX2832" s="4"/>
      <c r="AY2832" s="140"/>
      <c r="AZ2832" s="140"/>
      <c r="BA2832" s="132"/>
      <c r="BB2832" s="133"/>
      <c r="BC2832" s="133"/>
      <c r="BD2832" s="133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40"/>
    </row>
    <row r="2833" spans="1:78" ht="18" customHeight="1">
      <c r="A2833" s="3"/>
      <c r="B2833" s="41"/>
      <c r="C2833" s="41"/>
      <c r="D2833" s="132"/>
      <c r="E2833" s="133"/>
      <c r="F2833" s="133"/>
      <c r="G2833" s="133"/>
      <c r="H2833" s="133"/>
      <c r="I2833" s="133"/>
      <c r="J2833" s="132"/>
      <c r="K2833" s="132"/>
      <c r="L2833" s="132"/>
      <c r="M2833" s="132"/>
      <c r="N2833" s="133"/>
      <c r="O2833" s="132"/>
      <c r="P2833" s="132"/>
      <c r="Q2833" s="140"/>
      <c r="R2833" s="140"/>
      <c r="S2833" s="140"/>
      <c r="T2833" s="140"/>
      <c r="U2833" s="140"/>
      <c r="V2833" s="133"/>
      <c r="Y2833" s="3"/>
      <c r="Z2833" s="41"/>
      <c r="AA2833" s="41"/>
      <c r="AB2833" s="132"/>
      <c r="AC2833" s="133"/>
      <c r="AD2833" s="133"/>
      <c r="AE2833" s="133"/>
      <c r="AF2833" s="133"/>
      <c r="AG2833" s="133"/>
      <c r="AH2833" s="132"/>
      <c r="AI2833" s="132"/>
      <c r="AJ2833" s="132"/>
      <c r="AK2833" s="132"/>
      <c r="AL2833" s="133"/>
      <c r="AM2833" s="132"/>
      <c r="AN2833" s="132"/>
      <c r="AO2833" s="140"/>
      <c r="AP2833" s="140"/>
      <c r="AQ2833" s="140"/>
      <c r="AR2833" s="140"/>
      <c r="AS2833" s="140"/>
      <c r="AT2833" s="133"/>
      <c r="AW2833" s="4"/>
      <c r="AX2833" s="4"/>
      <c r="AY2833" s="140"/>
      <c r="AZ2833" s="140"/>
      <c r="BA2833" s="132"/>
      <c r="BB2833" s="133"/>
      <c r="BC2833" s="133"/>
      <c r="BD2833" s="133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40"/>
    </row>
    <row r="2834" spans="1:78" ht="18" customHeight="1">
      <c r="A2834" s="3"/>
      <c r="B2834" s="41"/>
      <c r="C2834" s="41"/>
      <c r="D2834" s="132"/>
      <c r="E2834" s="133"/>
      <c r="F2834" s="133"/>
      <c r="G2834" s="133"/>
      <c r="H2834" s="133"/>
      <c r="I2834" s="133"/>
      <c r="J2834" s="132"/>
      <c r="K2834" s="132"/>
      <c r="L2834" s="132"/>
      <c r="M2834" s="132"/>
      <c r="N2834" s="133"/>
      <c r="O2834" s="132"/>
      <c r="P2834" s="132"/>
      <c r="Q2834" s="140"/>
      <c r="R2834" s="140"/>
      <c r="S2834" s="140"/>
      <c r="T2834" s="140"/>
      <c r="U2834" s="140"/>
      <c r="V2834" s="133"/>
      <c r="Y2834" s="3"/>
      <c r="Z2834" s="41"/>
      <c r="AA2834" s="41"/>
      <c r="AB2834" s="132"/>
      <c r="AC2834" s="133"/>
      <c r="AD2834" s="133"/>
      <c r="AE2834" s="133"/>
      <c r="AF2834" s="133"/>
      <c r="AG2834" s="133"/>
      <c r="AH2834" s="132"/>
      <c r="AI2834" s="132"/>
      <c r="AJ2834" s="132"/>
      <c r="AK2834" s="132"/>
      <c r="AL2834" s="133"/>
      <c r="AM2834" s="132"/>
      <c r="AN2834" s="132"/>
      <c r="AO2834" s="140"/>
      <c r="AP2834" s="140"/>
      <c r="AQ2834" s="140"/>
      <c r="AR2834" s="140"/>
      <c r="AS2834" s="140"/>
      <c r="AT2834" s="133"/>
      <c r="AW2834" s="4"/>
      <c r="AX2834" s="4"/>
      <c r="AY2834" s="140"/>
      <c r="AZ2834" s="140"/>
      <c r="BA2834" s="132"/>
      <c r="BB2834" s="133"/>
      <c r="BC2834" s="133"/>
      <c r="BD2834" s="133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40"/>
    </row>
    <row r="2835" spans="1:78" ht="18" customHeight="1">
      <c r="A2835" s="3"/>
      <c r="B2835" s="41"/>
      <c r="C2835" s="41"/>
      <c r="D2835" s="132"/>
      <c r="E2835" s="133"/>
      <c r="F2835" s="133"/>
      <c r="G2835" s="133"/>
      <c r="H2835" s="133"/>
      <c r="I2835" s="133"/>
      <c r="J2835" s="132"/>
      <c r="K2835" s="132"/>
      <c r="L2835" s="132"/>
      <c r="M2835" s="132"/>
      <c r="N2835" s="133"/>
      <c r="O2835" s="132"/>
      <c r="P2835" s="132"/>
      <c r="Q2835" s="140"/>
      <c r="R2835" s="140"/>
      <c r="S2835" s="140"/>
      <c r="T2835" s="140"/>
      <c r="U2835" s="140"/>
      <c r="V2835" s="133"/>
      <c r="Y2835" s="3"/>
      <c r="Z2835" s="41"/>
      <c r="AA2835" s="41"/>
      <c r="AB2835" s="132"/>
      <c r="AC2835" s="133"/>
      <c r="AD2835" s="133"/>
      <c r="AE2835" s="133"/>
      <c r="AF2835" s="133"/>
      <c r="AG2835" s="133"/>
      <c r="AH2835" s="132"/>
      <c r="AI2835" s="132"/>
      <c r="AJ2835" s="132"/>
      <c r="AK2835" s="132"/>
      <c r="AL2835" s="133"/>
      <c r="AM2835" s="132"/>
      <c r="AN2835" s="132"/>
      <c r="AO2835" s="140"/>
      <c r="AP2835" s="140"/>
      <c r="AQ2835" s="140"/>
      <c r="AR2835" s="140"/>
      <c r="AS2835" s="140"/>
      <c r="AT2835" s="133"/>
      <c r="AW2835" s="4"/>
      <c r="AX2835" s="4"/>
      <c r="AY2835" s="140"/>
      <c r="AZ2835" s="140"/>
      <c r="BA2835" s="132"/>
      <c r="BB2835" s="133"/>
      <c r="BC2835" s="133"/>
      <c r="BD2835" s="133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40"/>
    </row>
    <row r="2836" spans="1:78" ht="18" customHeight="1">
      <c r="A2836" s="3"/>
      <c r="B2836" s="41"/>
      <c r="C2836" s="41"/>
      <c r="D2836" s="132"/>
      <c r="E2836" s="133"/>
      <c r="F2836" s="133"/>
      <c r="G2836" s="133"/>
      <c r="H2836" s="133"/>
      <c r="I2836" s="133"/>
      <c r="J2836" s="132"/>
      <c r="K2836" s="132"/>
      <c r="L2836" s="132"/>
      <c r="M2836" s="132"/>
      <c r="N2836" s="133"/>
      <c r="O2836" s="132"/>
      <c r="P2836" s="132"/>
      <c r="Q2836" s="140"/>
      <c r="R2836" s="140"/>
      <c r="S2836" s="140"/>
      <c r="T2836" s="140"/>
      <c r="U2836" s="140"/>
      <c r="V2836" s="133"/>
      <c r="Y2836" s="3"/>
      <c r="Z2836" s="41"/>
      <c r="AA2836" s="41"/>
      <c r="AB2836" s="132"/>
      <c r="AC2836" s="133"/>
      <c r="AD2836" s="133"/>
      <c r="AE2836" s="133"/>
      <c r="AF2836" s="133"/>
      <c r="AG2836" s="133"/>
      <c r="AH2836" s="132"/>
      <c r="AI2836" s="132"/>
      <c r="AJ2836" s="132"/>
      <c r="AK2836" s="132"/>
      <c r="AL2836" s="133"/>
      <c r="AM2836" s="132"/>
      <c r="AN2836" s="132"/>
      <c r="AO2836" s="140"/>
      <c r="AP2836" s="140"/>
      <c r="AQ2836" s="140"/>
      <c r="AR2836" s="140"/>
      <c r="AS2836" s="140"/>
      <c r="AT2836" s="133"/>
      <c r="AW2836" s="4"/>
      <c r="AX2836" s="4"/>
      <c r="AY2836" s="140"/>
      <c r="AZ2836" s="140"/>
      <c r="BA2836" s="132"/>
      <c r="BB2836" s="133"/>
      <c r="BC2836" s="133"/>
      <c r="BD2836" s="133"/>
      <c r="BE2836" s="140"/>
      <c r="BF2836" s="140"/>
      <c r="BG2836" s="140"/>
      <c r="BH2836" s="140"/>
      <c r="BI2836" s="140"/>
      <c r="BJ2836" s="140"/>
      <c r="BK2836" s="140"/>
      <c r="BL2836" s="140"/>
      <c r="BM2836" s="140"/>
      <c r="BN2836" s="140"/>
      <c r="BO2836" s="140"/>
      <c r="BP2836" s="140"/>
      <c r="BQ2836" s="140"/>
      <c r="BR2836" s="140"/>
      <c r="BS2836" s="140"/>
      <c r="BT2836" s="140"/>
      <c r="BU2836" s="140"/>
      <c r="BV2836" s="140"/>
      <c r="BW2836" s="140"/>
      <c r="BX2836" s="140"/>
      <c r="BY2836" s="140"/>
      <c r="BZ2836" s="140"/>
    </row>
    <row r="2837" spans="1:78" ht="18" customHeight="1">
      <c r="A2837" s="3"/>
      <c r="B2837" s="41"/>
      <c r="C2837" s="41"/>
      <c r="D2837" s="132"/>
      <c r="E2837" s="133"/>
      <c r="F2837" s="133"/>
      <c r="G2837" s="133"/>
      <c r="H2837" s="133"/>
      <c r="I2837" s="133"/>
      <c r="J2837" s="132"/>
      <c r="K2837" s="132"/>
      <c r="L2837" s="132"/>
      <c r="M2837" s="132"/>
      <c r="N2837" s="133"/>
      <c r="O2837" s="132"/>
      <c r="P2837" s="132"/>
      <c r="Q2837" s="140"/>
      <c r="R2837" s="140"/>
      <c r="S2837" s="140"/>
      <c r="T2837" s="140"/>
      <c r="U2837" s="140"/>
      <c r="V2837" s="133"/>
      <c r="Y2837" s="3"/>
      <c r="Z2837" s="41"/>
      <c r="AA2837" s="41"/>
      <c r="AB2837" s="132"/>
      <c r="AC2837" s="133"/>
      <c r="AD2837" s="133"/>
      <c r="AE2837" s="133"/>
      <c r="AF2837" s="133"/>
      <c r="AG2837" s="133"/>
      <c r="AH2837" s="132"/>
      <c r="AI2837" s="132"/>
      <c r="AJ2837" s="132"/>
      <c r="AK2837" s="132"/>
      <c r="AL2837" s="133"/>
      <c r="AM2837" s="132"/>
      <c r="AN2837" s="132"/>
      <c r="AO2837" s="140"/>
      <c r="AP2837" s="140"/>
      <c r="AQ2837" s="140"/>
      <c r="AR2837" s="140"/>
      <c r="AS2837" s="140"/>
      <c r="AT2837" s="133"/>
      <c r="AW2837" s="4"/>
      <c r="AX2837" s="4"/>
      <c r="AY2837" s="140"/>
      <c r="AZ2837" s="140"/>
      <c r="BA2837" s="132"/>
      <c r="BB2837" s="133"/>
      <c r="BC2837" s="133"/>
      <c r="BD2837" s="133"/>
      <c r="BE2837" s="140"/>
      <c r="BF2837" s="140"/>
      <c r="BG2837" s="140"/>
      <c r="BH2837" s="140"/>
      <c r="BI2837" s="140"/>
      <c r="BJ2837" s="140"/>
      <c r="BK2837" s="140"/>
      <c r="BL2837" s="140"/>
      <c r="BM2837" s="140"/>
      <c r="BN2837" s="140"/>
      <c r="BO2837" s="140"/>
      <c r="BP2837" s="140"/>
      <c r="BQ2837" s="140"/>
      <c r="BR2837" s="140"/>
      <c r="BS2837" s="140"/>
      <c r="BT2837" s="140"/>
      <c r="BU2837" s="140"/>
      <c r="BV2837" s="140"/>
      <c r="BW2837" s="140"/>
      <c r="BX2837" s="140"/>
      <c r="BY2837" s="140"/>
      <c r="BZ2837" s="140"/>
    </row>
    <row r="2838" spans="1:78" ht="18" customHeight="1">
      <c r="A2838" s="3"/>
      <c r="B2838" s="41"/>
      <c r="C2838" s="41"/>
      <c r="D2838" s="132"/>
      <c r="E2838" s="133"/>
      <c r="F2838" s="133"/>
      <c r="G2838" s="133"/>
      <c r="H2838" s="133"/>
      <c r="I2838" s="133"/>
      <c r="J2838" s="132"/>
      <c r="K2838" s="132"/>
      <c r="L2838" s="132"/>
      <c r="M2838" s="132"/>
      <c r="N2838" s="133"/>
      <c r="O2838" s="132"/>
      <c r="P2838" s="132"/>
      <c r="Q2838" s="140"/>
      <c r="R2838" s="140"/>
      <c r="S2838" s="140"/>
      <c r="T2838" s="140"/>
      <c r="U2838" s="140"/>
      <c r="V2838" s="133"/>
      <c r="Y2838" s="3"/>
      <c r="Z2838" s="41"/>
      <c r="AA2838" s="41"/>
      <c r="AB2838" s="132"/>
      <c r="AC2838" s="133"/>
      <c r="AD2838" s="133"/>
      <c r="AE2838" s="133"/>
      <c r="AF2838" s="133"/>
      <c r="AG2838" s="133"/>
      <c r="AH2838" s="132"/>
      <c r="AI2838" s="132"/>
      <c r="AJ2838" s="132"/>
      <c r="AK2838" s="132"/>
      <c r="AL2838" s="133"/>
      <c r="AM2838" s="132"/>
      <c r="AN2838" s="132"/>
      <c r="AO2838" s="140"/>
      <c r="AP2838" s="140"/>
      <c r="AQ2838" s="140"/>
      <c r="AR2838" s="140"/>
      <c r="AS2838" s="140"/>
      <c r="AT2838" s="133"/>
      <c r="AW2838" s="4"/>
      <c r="AX2838" s="4"/>
      <c r="AY2838" s="140"/>
      <c r="AZ2838" s="140"/>
      <c r="BA2838" s="132"/>
      <c r="BB2838" s="133"/>
      <c r="BC2838" s="133"/>
      <c r="BD2838" s="133"/>
      <c r="BE2838" s="140"/>
      <c r="BF2838" s="140"/>
      <c r="BG2838" s="140"/>
      <c r="BH2838" s="140"/>
      <c r="BI2838" s="140"/>
      <c r="BJ2838" s="140"/>
      <c r="BK2838" s="140"/>
      <c r="BL2838" s="140"/>
      <c r="BM2838" s="140"/>
      <c r="BN2838" s="140"/>
      <c r="BO2838" s="140"/>
      <c r="BP2838" s="140"/>
      <c r="BQ2838" s="140"/>
      <c r="BR2838" s="140"/>
      <c r="BS2838" s="140"/>
      <c r="BT2838" s="140"/>
      <c r="BU2838" s="140"/>
      <c r="BV2838" s="140"/>
      <c r="BW2838" s="140"/>
      <c r="BX2838" s="140"/>
      <c r="BY2838" s="140"/>
      <c r="BZ2838" s="140"/>
    </row>
    <row r="2839" spans="1:78" ht="18" customHeight="1">
      <c r="A2839" s="3"/>
      <c r="B2839" s="41"/>
      <c r="C2839" s="41"/>
      <c r="D2839" s="132"/>
      <c r="E2839" s="133"/>
      <c r="F2839" s="133"/>
      <c r="G2839" s="133"/>
      <c r="H2839" s="133"/>
      <c r="I2839" s="133"/>
      <c r="J2839" s="132"/>
      <c r="K2839" s="132"/>
      <c r="L2839" s="132"/>
      <c r="M2839" s="132"/>
      <c r="N2839" s="133"/>
      <c r="O2839" s="132"/>
      <c r="P2839" s="132"/>
      <c r="Q2839" s="140"/>
      <c r="R2839" s="140"/>
      <c r="S2839" s="140"/>
      <c r="T2839" s="140"/>
      <c r="U2839" s="140"/>
      <c r="V2839" s="133"/>
      <c r="Y2839" s="3"/>
      <c r="Z2839" s="41"/>
      <c r="AA2839" s="41"/>
      <c r="AB2839" s="132"/>
      <c r="AC2839" s="133"/>
      <c r="AD2839" s="133"/>
      <c r="AE2839" s="133"/>
      <c r="AF2839" s="133"/>
      <c r="AG2839" s="133"/>
      <c r="AH2839" s="132"/>
      <c r="AI2839" s="132"/>
      <c r="AJ2839" s="132"/>
      <c r="AK2839" s="132"/>
      <c r="AL2839" s="133"/>
      <c r="AM2839" s="132"/>
      <c r="AN2839" s="132"/>
      <c r="AO2839" s="140"/>
      <c r="AP2839" s="140"/>
      <c r="AQ2839" s="140"/>
      <c r="AR2839" s="140"/>
      <c r="AS2839" s="140"/>
      <c r="AT2839" s="133"/>
      <c r="AW2839" s="4"/>
      <c r="AX2839" s="4"/>
      <c r="AY2839" s="140"/>
      <c r="AZ2839" s="140"/>
      <c r="BA2839" s="132"/>
      <c r="BB2839" s="133"/>
      <c r="BC2839" s="133"/>
      <c r="BD2839" s="133"/>
      <c r="BE2839" s="140"/>
      <c r="BF2839" s="140"/>
      <c r="BG2839" s="140"/>
      <c r="BH2839" s="140"/>
      <c r="BI2839" s="140"/>
      <c r="BJ2839" s="140"/>
      <c r="BK2839" s="140"/>
      <c r="BL2839" s="140"/>
      <c r="BM2839" s="140"/>
      <c r="BN2839" s="140"/>
      <c r="BO2839" s="140"/>
      <c r="BP2839" s="140"/>
      <c r="BQ2839" s="140"/>
      <c r="BR2839" s="140"/>
      <c r="BS2839" s="140"/>
      <c r="BT2839" s="140"/>
      <c r="BU2839" s="140"/>
      <c r="BV2839" s="140"/>
      <c r="BW2839" s="140"/>
      <c r="BX2839" s="140"/>
      <c r="BY2839" s="140"/>
      <c r="BZ2839" s="140"/>
    </row>
    <row r="2840" spans="1:78" ht="18" customHeight="1">
      <c r="A2840" s="3"/>
      <c r="B2840" s="41"/>
      <c r="C2840" s="41"/>
      <c r="D2840" s="132"/>
      <c r="E2840" s="133"/>
      <c r="F2840" s="133"/>
      <c r="G2840" s="133"/>
      <c r="H2840" s="133"/>
      <c r="I2840" s="133"/>
      <c r="J2840" s="132"/>
      <c r="K2840" s="132"/>
      <c r="L2840" s="132"/>
      <c r="M2840" s="132"/>
      <c r="N2840" s="133"/>
      <c r="O2840" s="132"/>
      <c r="P2840" s="132"/>
      <c r="Q2840" s="140"/>
      <c r="R2840" s="140"/>
      <c r="S2840" s="140"/>
      <c r="T2840" s="140"/>
      <c r="U2840" s="140"/>
      <c r="V2840" s="133"/>
      <c r="Y2840" s="3"/>
      <c r="Z2840" s="41"/>
      <c r="AA2840" s="41"/>
      <c r="AB2840" s="132"/>
      <c r="AC2840" s="133"/>
      <c r="AD2840" s="133"/>
      <c r="AE2840" s="133"/>
      <c r="AF2840" s="133"/>
      <c r="AG2840" s="133"/>
      <c r="AH2840" s="132"/>
      <c r="AI2840" s="132"/>
      <c r="AJ2840" s="132"/>
      <c r="AK2840" s="132"/>
      <c r="AL2840" s="133"/>
      <c r="AM2840" s="132"/>
      <c r="AN2840" s="132"/>
      <c r="AO2840" s="140"/>
      <c r="AP2840" s="140"/>
      <c r="AQ2840" s="140"/>
      <c r="AR2840" s="140"/>
      <c r="AS2840" s="140"/>
      <c r="AT2840" s="133"/>
      <c r="AW2840" s="4"/>
      <c r="AX2840" s="4"/>
      <c r="AY2840" s="140"/>
      <c r="AZ2840" s="140"/>
      <c r="BA2840" s="132"/>
      <c r="BB2840" s="133"/>
      <c r="BC2840" s="133"/>
      <c r="BD2840" s="133"/>
      <c r="BE2840" s="140"/>
      <c r="BF2840" s="140"/>
      <c r="BG2840" s="140"/>
      <c r="BH2840" s="140"/>
      <c r="BI2840" s="140"/>
      <c r="BJ2840" s="140"/>
      <c r="BK2840" s="140"/>
      <c r="BL2840" s="140"/>
      <c r="BM2840" s="140"/>
      <c r="BN2840" s="140"/>
      <c r="BO2840" s="140"/>
      <c r="BP2840" s="140"/>
      <c r="BQ2840" s="140"/>
      <c r="BR2840" s="140"/>
      <c r="BS2840" s="140"/>
      <c r="BT2840" s="140"/>
      <c r="BU2840" s="140"/>
      <c r="BV2840" s="140"/>
      <c r="BW2840" s="140"/>
      <c r="BX2840" s="140"/>
      <c r="BY2840" s="140"/>
      <c r="BZ2840" s="140"/>
    </row>
    <row r="2841" spans="1:78" ht="18" customHeight="1">
      <c r="A2841" s="3"/>
      <c r="B2841" s="41"/>
      <c r="C2841" s="41"/>
      <c r="D2841" s="132"/>
      <c r="E2841" s="133"/>
      <c r="F2841" s="133"/>
      <c r="G2841" s="133"/>
      <c r="H2841" s="133"/>
      <c r="I2841" s="133"/>
      <c r="J2841" s="132"/>
      <c r="K2841" s="132"/>
      <c r="L2841" s="132"/>
      <c r="M2841" s="132"/>
      <c r="N2841" s="133"/>
      <c r="O2841" s="132"/>
      <c r="P2841" s="132"/>
      <c r="Q2841" s="140"/>
      <c r="R2841" s="140"/>
      <c r="S2841" s="140"/>
      <c r="T2841" s="140"/>
      <c r="U2841" s="140"/>
      <c r="V2841" s="133"/>
      <c r="Y2841" s="3"/>
      <c r="Z2841" s="41"/>
      <c r="AA2841" s="41"/>
      <c r="AB2841" s="132"/>
      <c r="AC2841" s="133"/>
      <c r="AD2841" s="133"/>
      <c r="AE2841" s="133"/>
      <c r="AF2841" s="133"/>
      <c r="AG2841" s="133"/>
      <c r="AH2841" s="132"/>
      <c r="AI2841" s="132"/>
      <c r="AJ2841" s="132"/>
      <c r="AK2841" s="132"/>
      <c r="AL2841" s="133"/>
      <c r="AM2841" s="132"/>
      <c r="AN2841" s="132"/>
      <c r="AO2841" s="140"/>
      <c r="AP2841" s="140"/>
      <c r="AQ2841" s="140"/>
      <c r="AR2841" s="140"/>
      <c r="AS2841" s="140"/>
      <c r="AT2841" s="133"/>
      <c r="AW2841" s="4"/>
      <c r="AX2841" s="4"/>
      <c r="AY2841" s="140"/>
      <c r="AZ2841" s="140"/>
      <c r="BA2841" s="132"/>
      <c r="BB2841" s="133"/>
      <c r="BC2841" s="133"/>
      <c r="BD2841" s="133"/>
      <c r="BE2841" s="140"/>
      <c r="BF2841" s="140"/>
      <c r="BG2841" s="140"/>
      <c r="BH2841" s="140"/>
      <c r="BI2841" s="140"/>
      <c r="BJ2841" s="140"/>
      <c r="BK2841" s="140"/>
      <c r="BL2841" s="140"/>
      <c r="BM2841" s="140"/>
      <c r="BN2841" s="140"/>
      <c r="BO2841" s="140"/>
      <c r="BP2841" s="140"/>
      <c r="BQ2841" s="140"/>
      <c r="BR2841" s="140"/>
      <c r="BS2841" s="140"/>
      <c r="BT2841" s="140"/>
      <c r="BU2841" s="140"/>
      <c r="BV2841" s="140"/>
      <c r="BW2841" s="140"/>
      <c r="BX2841" s="140"/>
      <c r="BY2841" s="140"/>
      <c r="BZ2841" s="140"/>
    </row>
    <row r="2842" spans="1:78" ht="18" customHeight="1">
      <c r="A2842" s="3"/>
      <c r="B2842" s="41"/>
      <c r="C2842" s="41"/>
      <c r="D2842" s="132"/>
      <c r="E2842" s="133"/>
      <c r="F2842" s="133"/>
      <c r="G2842" s="133"/>
      <c r="H2842" s="133"/>
      <c r="I2842" s="133"/>
      <c r="J2842" s="132"/>
      <c r="K2842" s="132"/>
      <c r="L2842" s="132"/>
      <c r="M2842" s="132"/>
      <c r="N2842" s="133"/>
      <c r="O2842" s="132"/>
      <c r="P2842" s="132"/>
      <c r="Q2842" s="140"/>
      <c r="R2842" s="140"/>
      <c r="S2842" s="140"/>
      <c r="T2842" s="140"/>
      <c r="U2842" s="140"/>
      <c r="V2842" s="133"/>
      <c r="Y2842" s="3"/>
      <c r="Z2842" s="41"/>
      <c r="AA2842" s="41"/>
      <c r="AB2842" s="132"/>
      <c r="AC2842" s="133"/>
      <c r="AD2842" s="133"/>
      <c r="AE2842" s="133"/>
      <c r="AF2842" s="133"/>
      <c r="AG2842" s="133"/>
      <c r="AH2842" s="132"/>
      <c r="AI2842" s="132"/>
      <c r="AJ2842" s="132"/>
      <c r="AK2842" s="132"/>
      <c r="AL2842" s="133"/>
      <c r="AM2842" s="132"/>
      <c r="AN2842" s="132"/>
      <c r="AO2842" s="140"/>
      <c r="AP2842" s="140"/>
      <c r="AQ2842" s="140"/>
      <c r="AR2842" s="140"/>
      <c r="AS2842" s="140"/>
      <c r="AT2842" s="133"/>
      <c r="AW2842" s="4"/>
      <c r="AX2842" s="4"/>
      <c r="AY2842" s="140"/>
      <c r="AZ2842" s="140"/>
      <c r="BA2842" s="132"/>
      <c r="BB2842" s="133"/>
      <c r="BC2842" s="133"/>
      <c r="BD2842" s="133"/>
      <c r="BE2842" s="140"/>
      <c r="BF2842" s="140"/>
      <c r="BG2842" s="140"/>
      <c r="BH2842" s="140"/>
      <c r="BI2842" s="140"/>
      <c r="BJ2842" s="140"/>
      <c r="BK2842" s="140"/>
      <c r="BL2842" s="140"/>
      <c r="BM2842" s="140"/>
      <c r="BN2842" s="140"/>
      <c r="BO2842" s="140"/>
      <c r="BP2842" s="140"/>
      <c r="BQ2842" s="140"/>
      <c r="BR2842" s="140"/>
      <c r="BS2842" s="140"/>
      <c r="BT2842" s="140"/>
      <c r="BU2842" s="140"/>
      <c r="BV2842" s="140"/>
      <c r="BW2842" s="140"/>
      <c r="BX2842" s="140"/>
      <c r="BY2842" s="140"/>
      <c r="BZ2842" s="140"/>
    </row>
    <row r="2843" spans="1:78" ht="18" customHeight="1">
      <c r="A2843" s="3"/>
      <c r="B2843" s="41"/>
      <c r="C2843" s="41"/>
      <c r="D2843" s="132"/>
      <c r="E2843" s="133"/>
      <c r="F2843" s="133"/>
      <c r="G2843" s="133"/>
      <c r="H2843" s="133"/>
      <c r="I2843" s="133"/>
      <c r="J2843" s="132"/>
      <c r="K2843" s="132"/>
      <c r="L2843" s="132"/>
      <c r="M2843" s="132"/>
      <c r="N2843" s="133"/>
      <c r="O2843" s="132"/>
      <c r="P2843" s="132"/>
      <c r="Q2843" s="140"/>
      <c r="R2843" s="140"/>
      <c r="S2843" s="140"/>
      <c r="T2843" s="140"/>
      <c r="U2843" s="140"/>
      <c r="V2843" s="133"/>
      <c r="Y2843" s="3"/>
      <c r="Z2843" s="41"/>
      <c r="AA2843" s="41"/>
      <c r="AB2843" s="132"/>
      <c r="AC2843" s="133"/>
      <c r="AD2843" s="133"/>
      <c r="AE2843" s="133"/>
      <c r="AF2843" s="133"/>
      <c r="AG2843" s="133"/>
      <c r="AH2843" s="132"/>
      <c r="AI2843" s="132"/>
      <c r="AJ2843" s="132"/>
      <c r="AK2843" s="132"/>
      <c r="AL2843" s="133"/>
      <c r="AM2843" s="132"/>
      <c r="AN2843" s="132"/>
      <c r="AO2843" s="140"/>
      <c r="AP2843" s="140"/>
      <c r="AQ2843" s="140"/>
      <c r="AR2843" s="140"/>
      <c r="AS2843" s="140"/>
      <c r="AT2843" s="133"/>
      <c r="AW2843" s="4"/>
      <c r="AX2843" s="4"/>
      <c r="AY2843" s="140"/>
      <c r="AZ2843" s="140"/>
      <c r="BA2843" s="132"/>
      <c r="BB2843" s="133"/>
      <c r="BC2843" s="133"/>
      <c r="BD2843" s="133"/>
      <c r="BE2843" s="140"/>
      <c r="BF2843" s="140"/>
      <c r="BG2843" s="140"/>
      <c r="BH2843" s="140"/>
      <c r="BI2843" s="140"/>
      <c r="BJ2843" s="140"/>
      <c r="BK2843" s="140"/>
      <c r="BL2843" s="140"/>
      <c r="BM2843" s="140"/>
      <c r="BN2843" s="140"/>
      <c r="BO2843" s="140"/>
      <c r="BP2843" s="140"/>
      <c r="BQ2843" s="140"/>
      <c r="BR2843" s="140"/>
      <c r="BS2843" s="140"/>
      <c r="BT2843" s="140"/>
      <c r="BU2843" s="140"/>
      <c r="BV2843" s="140"/>
      <c r="BW2843" s="140"/>
      <c r="BX2843" s="140"/>
      <c r="BY2843" s="140"/>
      <c r="BZ2843" s="140"/>
    </row>
    <row r="2844" spans="1:78" ht="18" customHeight="1">
      <c r="A2844" s="3"/>
      <c r="B2844" s="41"/>
      <c r="C2844" s="41"/>
      <c r="D2844" s="132"/>
      <c r="E2844" s="133"/>
      <c r="F2844" s="133"/>
      <c r="G2844" s="133"/>
      <c r="H2844" s="133"/>
      <c r="I2844" s="133"/>
      <c r="J2844" s="132"/>
      <c r="K2844" s="132"/>
      <c r="L2844" s="132"/>
      <c r="M2844" s="132"/>
      <c r="N2844" s="133"/>
      <c r="O2844" s="132"/>
      <c r="P2844" s="132"/>
      <c r="Q2844" s="140"/>
      <c r="R2844" s="140"/>
      <c r="S2844" s="140"/>
      <c r="T2844" s="140"/>
      <c r="U2844" s="140"/>
      <c r="V2844" s="133"/>
      <c r="Y2844" s="3"/>
      <c r="Z2844" s="41"/>
      <c r="AA2844" s="41"/>
      <c r="AB2844" s="132"/>
      <c r="AC2844" s="133"/>
      <c r="AD2844" s="133"/>
      <c r="AE2844" s="133"/>
      <c r="AF2844" s="133"/>
      <c r="AG2844" s="133"/>
      <c r="AH2844" s="132"/>
      <c r="AI2844" s="132"/>
      <c r="AJ2844" s="132"/>
      <c r="AK2844" s="132"/>
      <c r="AL2844" s="133"/>
      <c r="AM2844" s="132"/>
      <c r="AN2844" s="132"/>
      <c r="AO2844" s="140"/>
      <c r="AP2844" s="140"/>
      <c r="AQ2844" s="140"/>
      <c r="AR2844" s="140"/>
      <c r="AS2844" s="140"/>
      <c r="AT2844" s="133"/>
      <c r="AW2844" s="4"/>
      <c r="AX2844" s="4"/>
      <c r="AY2844" s="140"/>
      <c r="AZ2844" s="140"/>
      <c r="BA2844" s="132"/>
      <c r="BB2844" s="133"/>
      <c r="BC2844" s="133"/>
      <c r="BD2844" s="133"/>
      <c r="BE2844" s="140"/>
      <c r="BF2844" s="140"/>
      <c r="BG2844" s="140"/>
      <c r="BH2844" s="140"/>
      <c r="BI2844" s="140"/>
      <c r="BJ2844" s="140"/>
      <c r="BK2844" s="140"/>
      <c r="BL2844" s="140"/>
      <c r="BM2844" s="140"/>
      <c r="BN2844" s="140"/>
      <c r="BO2844" s="140"/>
      <c r="BP2844" s="140"/>
      <c r="BQ2844" s="140"/>
      <c r="BR2844" s="140"/>
      <c r="BS2844" s="140"/>
      <c r="BT2844" s="140"/>
      <c r="BU2844" s="140"/>
      <c r="BV2844" s="140"/>
      <c r="BW2844" s="140"/>
      <c r="BX2844" s="140"/>
      <c r="BY2844" s="140"/>
      <c r="BZ2844" s="140"/>
    </row>
    <row r="2845" spans="1:78" ht="18" customHeight="1">
      <c r="A2845" s="3"/>
      <c r="B2845" s="41"/>
      <c r="C2845" s="41"/>
      <c r="D2845" s="132"/>
      <c r="E2845" s="133"/>
      <c r="F2845" s="133"/>
      <c r="G2845" s="133"/>
      <c r="H2845" s="133"/>
      <c r="I2845" s="133"/>
      <c r="J2845" s="132"/>
      <c r="K2845" s="132"/>
      <c r="L2845" s="132"/>
      <c r="M2845" s="132"/>
      <c r="N2845" s="133"/>
      <c r="O2845" s="132"/>
      <c r="P2845" s="132"/>
      <c r="Q2845" s="140"/>
      <c r="R2845" s="140"/>
      <c r="S2845" s="140"/>
      <c r="T2845" s="140"/>
      <c r="U2845" s="140"/>
      <c r="V2845" s="133"/>
      <c r="Y2845" s="3"/>
      <c r="Z2845" s="41"/>
      <c r="AA2845" s="41"/>
      <c r="AB2845" s="132"/>
      <c r="AC2845" s="133"/>
      <c r="AD2845" s="133"/>
      <c r="AE2845" s="133"/>
      <c r="AF2845" s="133"/>
      <c r="AG2845" s="133"/>
      <c r="AH2845" s="132"/>
      <c r="AI2845" s="132"/>
      <c r="AJ2845" s="132"/>
      <c r="AK2845" s="132"/>
      <c r="AL2845" s="133"/>
      <c r="AM2845" s="132"/>
      <c r="AN2845" s="132"/>
      <c r="AO2845" s="140"/>
      <c r="AP2845" s="140"/>
      <c r="AQ2845" s="140"/>
      <c r="AR2845" s="140"/>
      <c r="AS2845" s="140"/>
      <c r="AT2845" s="133"/>
      <c r="AW2845" s="4"/>
      <c r="AX2845" s="4"/>
      <c r="AY2845" s="140"/>
      <c r="AZ2845" s="140"/>
      <c r="BA2845" s="132"/>
      <c r="BB2845" s="133"/>
      <c r="BC2845" s="133"/>
      <c r="BD2845" s="133"/>
      <c r="BE2845" s="140"/>
      <c r="BF2845" s="140"/>
      <c r="BG2845" s="140"/>
      <c r="BH2845" s="140"/>
      <c r="BI2845" s="140"/>
      <c r="BJ2845" s="140"/>
      <c r="BK2845" s="140"/>
      <c r="BL2845" s="140"/>
      <c r="BM2845" s="140"/>
      <c r="BN2845" s="140"/>
      <c r="BO2845" s="140"/>
      <c r="BP2845" s="140"/>
      <c r="BQ2845" s="140"/>
      <c r="BR2845" s="140"/>
      <c r="BS2845" s="140"/>
      <c r="BT2845" s="140"/>
      <c r="BU2845" s="140"/>
      <c r="BV2845" s="140"/>
      <c r="BW2845" s="140"/>
      <c r="BX2845" s="140"/>
      <c r="BY2845" s="140"/>
      <c r="BZ2845" s="140"/>
    </row>
    <row r="2846" spans="1:78" ht="18" customHeight="1">
      <c r="A2846" s="3"/>
      <c r="B2846" s="41"/>
      <c r="C2846" s="41"/>
      <c r="D2846" s="132"/>
      <c r="E2846" s="133"/>
      <c r="F2846" s="133"/>
      <c r="G2846" s="133"/>
      <c r="H2846" s="133"/>
      <c r="I2846" s="133"/>
      <c r="J2846" s="132"/>
      <c r="K2846" s="132"/>
      <c r="L2846" s="132"/>
      <c r="M2846" s="132"/>
      <c r="N2846" s="133"/>
      <c r="O2846" s="132"/>
      <c r="P2846" s="132"/>
      <c r="Q2846" s="140"/>
      <c r="R2846" s="140"/>
      <c r="S2846" s="140"/>
      <c r="T2846" s="140"/>
      <c r="U2846" s="140"/>
      <c r="V2846" s="133"/>
      <c r="Y2846" s="3"/>
      <c r="Z2846" s="41"/>
      <c r="AA2846" s="41"/>
      <c r="AB2846" s="132"/>
      <c r="AC2846" s="133"/>
      <c r="AD2846" s="133"/>
      <c r="AE2846" s="133"/>
      <c r="AF2846" s="133"/>
      <c r="AG2846" s="133"/>
      <c r="AH2846" s="132"/>
      <c r="AI2846" s="132"/>
      <c r="AJ2846" s="132"/>
      <c r="AK2846" s="132"/>
      <c r="AL2846" s="133"/>
      <c r="AM2846" s="132"/>
      <c r="AN2846" s="132"/>
      <c r="AO2846" s="140"/>
      <c r="AP2846" s="140"/>
      <c r="AQ2846" s="140"/>
      <c r="AR2846" s="140"/>
      <c r="AS2846" s="140"/>
      <c r="AT2846" s="133"/>
      <c r="AW2846" s="4"/>
      <c r="AX2846" s="4"/>
      <c r="AY2846" s="140"/>
      <c r="AZ2846" s="140"/>
      <c r="BA2846" s="132"/>
      <c r="BB2846" s="133"/>
      <c r="BC2846" s="133"/>
      <c r="BD2846" s="133"/>
      <c r="BE2846" s="140"/>
      <c r="BF2846" s="140"/>
      <c r="BG2846" s="140"/>
      <c r="BH2846" s="140"/>
      <c r="BI2846" s="140"/>
      <c r="BJ2846" s="140"/>
      <c r="BK2846" s="140"/>
      <c r="BL2846" s="140"/>
      <c r="BM2846" s="140"/>
      <c r="BN2846" s="140"/>
      <c r="BO2846" s="140"/>
      <c r="BP2846" s="140"/>
      <c r="BQ2846" s="140"/>
      <c r="BR2846" s="140"/>
      <c r="BS2846" s="140"/>
      <c r="BT2846" s="140"/>
      <c r="BU2846" s="140"/>
      <c r="BV2846" s="140"/>
      <c r="BW2846" s="140"/>
      <c r="BX2846" s="140"/>
      <c r="BY2846" s="140"/>
      <c r="BZ2846" s="140"/>
    </row>
    <row r="2847" spans="1:78" ht="18" customHeight="1">
      <c r="A2847" s="3"/>
      <c r="B2847" s="41"/>
      <c r="C2847" s="41"/>
      <c r="D2847" s="132"/>
      <c r="E2847" s="133"/>
      <c r="F2847" s="133"/>
      <c r="G2847" s="133"/>
      <c r="H2847" s="133"/>
      <c r="I2847" s="133"/>
      <c r="J2847" s="132"/>
      <c r="K2847" s="132"/>
      <c r="L2847" s="132"/>
      <c r="M2847" s="132"/>
      <c r="N2847" s="133"/>
      <c r="O2847" s="132"/>
      <c r="P2847" s="132"/>
      <c r="Q2847" s="140"/>
      <c r="R2847" s="140"/>
      <c r="S2847" s="140"/>
      <c r="T2847" s="140"/>
      <c r="U2847" s="140"/>
      <c r="V2847" s="133"/>
      <c r="Y2847" s="3"/>
      <c r="Z2847" s="41"/>
      <c r="AA2847" s="41"/>
      <c r="AB2847" s="132"/>
      <c r="AC2847" s="133"/>
      <c r="AD2847" s="133"/>
      <c r="AE2847" s="133"/>
      <c r="AF2847" s="133"/>
      <c r="AG2847" s="133"/>
      <c r="AH2847" s="132"/>
      <c r="AI2847" s="132"/>
      <c r="AJ2847" s="132"/>
      <c r="AK2847" s="132"/>
      <c r="AL2847" s="133"/>
      <c r="AM2847" s="132"/>
      <c r="AN2847" s="132"/>
      <c r="AO2847" s="140"/>
      <c r="AP2847" s="140"/>
      <c r="AQ2847" s="140"/>
      <c r="AR2847" s="140"/>
      <c r="AS2847" s="140"/>
      <c r="AT2847" s="133"/>
      <c r="AW2847" s="4"/>
      <c r="AX2847" s="4"/>
      <c r="AY2847" s="140"/>
      <c r="AZ2847" s="140"/>
      <c r="BA2847" s="132"/>
      <c r="BB2847" s="133"/>
      <c r="BC2847" s="133"/>
      <c r="BD2847" s="133"/>
      <c r="BE2847" s="140"/>
      <c r="BF2847" s="140"/>
      <c r="BG2847" s="140"/>
      <c r="BH2847" s="140"/>
      <c r="BI2847" s="140"/>
      <c r="BJ2847" s="140"/>
      <c r="BK2847" s="140"/>
      <c r="BL2847" s="140"/>
      <c r="BM2847" s="140"/>
      <c r="BN2847" s="140"/>
      <c r="BO2847" s="140"/>
      <c r="BP2847" s="140"/>
      <c r="BQ2847" s="140"/>
      <c r="BR2847" s="140"/>
      <c r="BS2847" s="140"/>
      <c r="BT2847" s="140"/>
      <c r="BU2847" s="140"/>
      <c r="BV2847" s="140"/>
      <c r="BW2847" s="140"/>
      <c r="BX2847" s="140"/>
      <c r="BY2847" s="140"/>
      <c r="BZ2847" s="140"/>
    </row>
    <row r="2848" spans="1:78" ht="18" customHeight="1">
      <c r="A2848" s="3"/>
      <c r="B2848" s="41"/>
      <c r="C2848" s="41"/>
      <c r="D2848" s="132"/>
      <c r="E2848" s="133"/>
      <c r="F2848" s="133"/>
      <c r="G2848" s="133"/>
      <c r="H2848" s="133"/>
      <c r="I2848" s="133"/>
      <c r="J2848" s="132"/>
      <c r="K2848" s="132"/>
      <c r="L2848" s="132"/>
      <c r="M2848" s="132"/>
      <c r="N2848" s="133"/>
      <c r="O2848" s="132"/>
      <c r="P2848" s="132"/>
      <c r="Q2848" s="140"/>
      <c r="R2848" s="140"/>
      <c r="S2848" s="140"/>
      <c r="T2848" s="140"/>
      <c r="U2848" s="140"/>
      <c r="V2848" s="133"/>
      <c r="Y2848" s="3"/>
      <c r="Z2848" s="41"/>
      <c r="AA2848" s="41"/>
      <c r="AB2848" s="132"/>
      <c r="AC2848" s="133"/>
      <c r="AD2848" s="133"/>
      <c r="AE2848" s="133"/>
      <c r="AF2848" s="133"/>
      <c r="AG2848" s="133"/>
      <c r="AH2848" s="132"/>
      <c r="AI2848" s="132"/>
      <c r="AJ2848" s="132"/>
      <c r="AK2848" s="132"/>
      <c r="AL2848" s="133"/>
      <c r="AM2848" s="132"/>
      <c r="AN2848" s="132"/>
      <c r="AO2848" s="140"/>
      <c r="AP2848" s="140"/>
      <c r="AQ2848" s="140"/>
      <c r="AR2848" s="140"/>
      <c r="AS2848" s="140"/>
      <c r="AT2848" s="133"/>
      <c r="AW2848" s="4"/>
      <c r="AX2848" s="4"/>
      <c r="AY2848" s="140"/>
      <c r="AZ2848" s="140"/>
      <c r="BA2848" s="132"/>
      <c r="BB2848" s="133"/>
      <c r="BC2848" s="133"/>
      <c r="BD2848" s="133"/>
      <c r="BE2848" s="140"/>
      <c r="BF2848" s="140"/>
      <c r="BG2848" s="140"/>
      <c r="BH2848" s="140"/>
      <c r="BI2848" s="140"/>
      <c r="BJ2848" s="140"/>
      <c r="BK2848" s="140"/>
      <c r="BL2848" s="140"/>
      <c r="BM2848" s="140"/>
      <c r="BN2848" s="140"/>
      <c r="BO2848" s="140"/>
      <c r="BP2848" s="140"/>
      <c r="BQ2848" s="140"/>
      <c r="BR2848" s="140"/>
      <c r="BS2848" s="140"/>
      <c r="BT2848" s="140"/>
      <c r="BU2848" s="140"/>
      <c r="BV2848" s="140"/>
      <c r="BW2848" s="140"/>
      <c r="BX2848" s="140"/>
      <c r="BY2848" s="140"/>
      <c r="BZ2848" s="140"/>
    </row>
    <row r="2849" spans="1:78" ht="18" customHeight="1">
      <c r="A2849" s="3"/>
      <c r="B2849" s="41"/>
      <c r="C2849" s="41"/>
      <c r="D2849" s="132"/>
      <c r="E2849" s="133"/>
      <c r="F2849" s="133"/>
      <c r="G2849" s="133"/>
      <c r="H2849" s="133"/>
      <c r="I2849" s="133"/>
      <c r="J2849" s="132"/>
      <c r="K2849" s="132"/>
      <c r="L2849" s="132"/>
      <c r="M2849" s="132"/>
      <c r="N2849" s="133"/>
      <c r="O2849" s="132"/>
      <c r="P2849" s="132"/>
      <c r="Q2849" s="140"/>
      <c r="R2849" s="140"/>
      <c r="S2849" s="140"/>
      <c r="T2849" s="140"/>
      <c r="U2849" s="140"/>
      <c r="V2849" s="133"/>
      <c r="Y2849" s="3"/>
      <c r="Z2849" s="41"/>
      <c r="AA2849" s="41"/>
      <c r="AB2849" s="132"/>
      <c r="AC2849" s="133"/>
      <c r="AD2849" s="133"/>
      <c r="AE2849" s="133"/>
      <c r="AF2849" s="133"/>
      <c r="AG2849" s="133"/>
      <c r="AH2849" s="132"/>
      <c r="AI2849" s="132"/>
      <c r="AJ2849" s="132"/>
      <c r="AK2849" s="132"/>
      <c r="AL2849" s="133"/>
      <c r="AM2849" s="132"/>
      <c r="AN2849" s="132"/>
      <c r="AO2849" s="140"/>
      <c r="AP2849" s="140"/>
      <c r="AQ2849" s="140"/>
      <c r="AR2849" s="140"/>
      <c r="AS2849" s="140"/>
      <c r="AT2849" s="133"/>
      <c r="AW2849" s="4"/>
      <c r="AX2849" s="4"/>
      <c r="AY2849" s="140"/>
      <c r="AZ2849" s="140"/>
      <c r="BA2849" s="132"/>
      <c r="BB2849" s="133"/>
      <c r="BC2849" s="133"/>
      <c r="BD2849" s="133"/>
      <c r="BE2849" s="140"/>
      <c r="BF2849" s="140"/>
      <c r="BG2849" s="140"/>
      <c r="BH2849" s="140"/>
      <c r="BI2849" s="140"/>
      <c r="BJ2849" s="140"/>
      <c r="BK2849" s="140"/>
      <c r="BL2849" s="140"/>
      <c r="BM2849" s="140"/>
      <c r="BN2849" s="140"/>
      <c r="BO2849" s="140"/>
      <c r="BP2849" s="140"/>
      <c r="BQ2849" s="140"/>
      <c r="BR2849" s="140"/>
      <c r="BS2849" s="140"/>
      <c r="BT2849" s="140"/>
      <c r="BU2849" s="140"/>
      <c r="BV2849" s="140"/>
      <c r="BW2849" s="140"/>
      <c r="BX2849" s="140"/>
      <c r="BY2849" s="140"/>
      <c r="BZ2849" s="140"/>
    </row>
    <row r="2850" spans="1:78" ht="18" customHeight="1">
      <c r="A2850" s="3"/>
      <c r="B2850" s="41"/>
      <c r="C2850" s="41"/>
      <c r="D2850" s="132"/>
      <c r="E2850" s="133"/>
      <c r="F2850" s="133"/>
      <c r="G2850" s="133"/>
      <c r="H2850" s="133"/>
      <c r="I2850" s="133"/>
      <c r="J2850" s="132"/>
      <c r="K2850" s="132"/>
      <c r="L2850" s="132"/>
      <c r="M2850" s="132"/>
      <c r="N2850" s="133"/>
      <c r="O2850" s="132"/>
      <c r="P2850" s="132"/>
      <c r="Q2850" s="140"/>
      <c r="R2850" s="140"/>
      <c r="S2850" s="140"/>
      <c r="T2850" s="140"/>
      <c r="U2850" s="140"/>
      <c r="V2850" s="133"/>
      <c r="Y2850" s="3"/>
      <c r="Z2850" s="41"/>
      <c r="AA2850" s="41"/>
      <c r="AB2850" s="132"/>
      <c r="AC2850" s="133"/>
      <c r="AD2850" s="133"/>
      <c r="AE2850" s="133"/>
      <c r="AF2850" s="133"/>
      <c r="AG2850" s="133"/>
      <c r="AH2850" s="132"/>
      <c r="AI2850" s="132"/>
      <c r="AJ2850" s="132"/>
      <c r="AK2850" s="132"/>
      <c r="AL2850" s="133"/>
      <c r="AM2850" s="132"/>
      <c r="AN2850" s="132"/>
      <c r="AO2850" s="140"/>
      <c r="AP2850" s="140"/>
      <c r="AQ2850" s="140"/>
      <c r="AR2850" s="140"/>
      <c r="AS2850" s="140"/>
      <c r="AT2850" s="133"/>
      <c r="AW2850" s="4"/>
      <c r="AX2850" s="4"/>
      <c r="AY2850" s="140"/>
      <c r="AZ2850" s="140"/>
      <c r="BA2850" s="132"/>
      <c r="BB2850" s="133"/>
      <c r="BC2850" s="133"/>
      <c r="BD2850" s="133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40"/>
    </row>
    <row r="2851" spans="1:78" ht="18" customHeight="1">
      <c r="A2851" s="3"/>
      <c r="B2851" s="41"/>
      <c r="C2851" s="41"/>
      <c r="D2851" s="132"/>
      <c r="E2851" s="133"/>
      <c r="F2851" s="133"/>
      <c r="G2851" s="133"/>
      <c r="H2851" s="133"/>
      <c r="I2851" s="133"/>
      <c r="J2851" s="132"/>
      <c r="K2851" s="132"/>
      <c r="L2851" s="132"/>
      <c r="M2851" s="132"/>
      <c r="N2851" s="133"/>
      <c r="O2851" s="132"/>
      <c r="P2851" s="132"/>
      <c r="Q2851" s="140"/>
      <c r="R2851" s="140"/>
      <c r="S2851" s="140"/>
      <c r="T2851" s="140"/>
      <c r="U2851" s="140"/>
      <c r="V2851" s="133"/>
      <c r="Y2851" s="3"/>
      <c r="Z2851" s="41"/>
      <c r="AA2851" s="41"/>
      <c r="AB2851" s="132"/>
      <c r="AC2851" s="133"/>
      <c r="AD2851" s="133"/>
      <c r="AE2851" s="133"/>
      <c r="AF2851" s="133"/>
      <c r="AG2851" s="133"/>
      <c r="AH2851" s="132"/>
      <c r="AI2851" s="132"/>
      <c r="AJ2851" s="132"/>
      <c r="AK2851" s="132"/>
      <c r="AL2851" s="133"/>
      <c r="AM2851" s="132"/>
      <c r="AN2851" s="132"/>
      <c r="AO2851" s="140"/>
      <c r="AP2851" s="140"/>
      <c r="AQ2851" s="140"/>
      <c r="AR2851" s="140"/>
      <c r="AS2851" s="140"/>
      <c r="AT2851" s="133"/>
      <c r="AW2851" s="4"/>
      <c r="AX2851" s="4"/>
      <c r="AY2851" s="140"/>
      <c r="AZ2851" s="140"/>
      <c r="BA2851" s="132"/>
      <c r="BB2851" s="133"/>
      <c r="BC2851" s="133"/>
      <c r="BD2851" s="133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40"/>
    </row>
    <row r="2852" spans="1:78" ht="18" customHeight="1">
      <c r="A2852" s="3"/>
      <c r="B2852" s="41"/>
      <c r="C2852" s="41"/>
      <c r="D2852" s="132"/>
      <c r="E2852" s="133"/>
      <c r="F2852" s="133"/>
      <c r="G2852" s="133"/>
      <c r="H2852" s="133"/>
      <c r="I2852" s="133"/>
      <c r="J2852" s="132"/>
      <c r="K2852" s="132"/>
      <c r="L2852" s="132"/>
      <c r="M2852" s="132"/>
      <c r="N2852" s="133"/>
      <c r="O2852" s="132"/>
      <c r="P2852" s="132"/>
      <c r="Q2852" s="140"/>
      <c r="R2852" s="140"/>
      <c r="S2852" s="140"/>
      <c r="T2852" s="140"/>
      <c r="U2852" s="140"/>
      <c r="V2852" s="133"/>
      <c r="Y2852" s="3"/>
      <c r="Z2852" s="41"/>
      <c r="AA2852" s="41"/>
      <c r="AB2852" s="132"/>
      <c r="AC2852" s="133"/>
      <c r="AD2852" s="133"/>
      <c r="AE2852" s="133"/>
      <c r="AF2852" s="133"/>
      <c r="AG2852" s="133"/>
      <c r="AH2852" s="132"/>
      <c r="AI2852" s="132"/>
      <c r="AJ2852" s="132"/>
      <c r="AK2852" s="132"/>
      <c r="AL2852" s="133"/>
      <c r="AM2852" s="132"/>
      <c r="AN2852" s="132"/>
      <c r="AO2852" s="140"/>
      <c r="AP2852" s="140"/>
      <c r="AQ2852" s="140"/>
      <c r="AR2852" s="140"/>
      <c r="AS2852" s="140"/>
      <c r="AT2852" s="133"/>
      <c r="AW2852" s="4"/>
      <c r="AX2852" s="4"/>
      <c r="AY2852" s="140"/>
      <c r="AZ2852" s="140"/>
      <c r="BA2852" s="132"/>
      <c r="BB2852" s="133"/>
      <c r="BC2852" s="133"/>
      <c r="BD2852" s="133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40"/>
    </row>
    <row r="2853" spans="1:78" ht="18" customHeight="1">
      <c r="A2853" s="3"/>
      <c r="B2853" s="41"/>
      <c r="C2853" s="41"/>
      <c r="D2853" s="132"/>
      <c r="E2853" s="133"/>
      <c r="F2853" s="133"/>
      <c r="G2853" s="133"/>
      <c r="H2853" s="133"/>
      <c r="I2853" s="133"/>
      <c r="J2853" s="132"/>
      <c r="K2853" s="132"/>
      <c r="L2853" s="132"/>
      <c r="M2853" s="132"/>
      <c r="N2853" s="133"/>
      <c r="O2853" s="132"/>
      <c r="P2853" s="132"/>
      <c r="Q2853" s="140"/>
      <c r="R2853" s="140"/>
      <c r="S2853" s="140"/>
      <c r="T2853" s="140"/>
      <c r="U2853" s="140"/>
      <c r="V2853" s="133"/>
      <c r="Y2853" s="3"/>
      <c r="Z2853" s="41"/>
      <c r="AA2853" s="41"/>
      <c r="AB2853" s="132"/>
      <c r="AC2853" s="133"/>
      <c r="AD2853" s="133"/>
      <c r="AE2853" s="133"/>
      <c r="AF2853" s="133"/>
      <c r="AG2853" s="133"/>
      <c r="AH2853" s="132"/>
      <c r="AI2853" s="132"/>
      <c r="AJ2853" s="132"/>
      <c r="AK2853" s="132"/>
      <c r="AL2853" s="133"/>
      <c r="AM2853" s="132"/>
      <c r="AN2853" s="132"/>
      <c r="AO2853" s="140"/>
      <c r="AP2853" s="140"/>
      <c r="AQ2853" s="140"/>
      <c r="AR2853" s="140"/>
      <c r="AS2853" s="140"/>
      <c r="AT2853" s="133"/>
      <c r="AW2853" s="4"/>
      <c r="AX2853" s="4"/>
      <c r="AY2853" s="140"/>
      <c r="AZ2853" s="140"/>
      <c r="BA2853" s="132"/>
      <c r="BB2853" s="133"/>
      <c r="BC2853" s="133"/>
      <c r="BD2853" s="133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40"/>
    </row>
    <row r="2854" spans="1:78" ht="18" customHeight="1">
      <c r="A2854" s="3"/>
      <c r="B2854" s="41"/>
      <c r="C2854" s="41"/>
      <c r="D2854" s="132"/>
      <c r="E2854" s="133"/>
      <c r="F2854" s="133"/>
      <c r="G2854" s="133"/>
      <c r="H2854" s="133"/>
      <c r="I2854" s="133"/>
      <c r="J2854" s="132"/>
      <c r="K2854" s="132"/>
      <c r="L2854" s="132"/>
      <c r="M2854" s="132"/>
      <c r="N2854" s="133"/>
      <c r="O2854" s="132"/>
      <c r="P2854" s="132"/>
      <c r="Q2854" s="140"/>
      <c r="R2854" s="140"/>
      <c r="S2854" s="140"/>
      <c r="T2854" s="140"/>
      <c r="U2854" s="140"/>
      <c r="V2854" s="133"/>
      <c r="Y2854" s="3"/>
      <c r="Z2854" s="41"/>
      <c r="AA2854" s="41"/>
      <c r="AB2854" s="132"/>
      <c r="AC2854" s="133"/>
      <c r="AD2854" s="133"/>
      <c r="AE2854" s="133"/>
      <c r="AF2854" s="133"/>
      <c r="AG2854" s="133"/>
      <c r="AH2854" s="132"/>
      <c r="AI2854" s="132"/>
      <c r="AJ2854" s="132"/>
      <c r="AK2854" s="132"/>
      <c r="AL2854" s="133"/>
      <c r="AM2854" s="132"/>
      <c r="AN2854" s="132"/>
      <c r="AO2854" s="140"/>
      <c r="AP2854" s="140"/>
      <c r="AQ2854" s="140"/>
      <c r="AR2854" s="140"/>
      <c r="AS2854" s="140"/>
      <c r="AT2854" s="133"/>
      <c r="AW2854" s="4"/>
      <c r="AX2854" s="4"/>
      <c r="AY2854" s="140"/>
      <c r="AZ2854" s="140"/>
      <c r="BA2854" s="132"/>
      <c r="BB2854" s="133"/>
      <c r="BC2854" s="133"/>
      <c r="BD2854" s="133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40"/>
    </row>
    <row r="2855" spans="1:78" ht="18" customHeight="1">
      <c r="A2855" s="3"/>
      <c r="B2855" s="41"/>
      <c r="C2855" s="41"/>
      <c r="D2855" s="132"/>
      <c r="E2855" s="133"/>
      <c r="F2855" s="133"/>
      <c r="G2855" s="133"/>
      <c r="H2855" s="133"/>
      <c r="I2855" s="133"/>
      <c r="J2855" s="132"/>
      <c r="K2855" s="132"/>
      <c r="L2855" s="132"/>
      <c r="M2855" s="132"/>
      <c r="N2855" s="133"/>
      <c r="O2855" s="132"/>
      <c r="P2855" s="132"/>
      <c r="Q2855" s="140"/>
      <c r="R2855" s="140"/>
      <c r="S2855" s="140"/>
      <c r="T2855" s="140"/>
      <c r="U2855" s="140"/>
      <c r="V2855" s="133"/>
      <c r="Y2855" s="3"/>
      <c r="Z2855" s="41"/>
      <c r="AA2855" s="41"/>
      <c r="AB2855" s="132"/>
      <c r="AC2855" s="133"/>
      <c r="AD2855" s="133"/>
      <c r="AE2855" s="133"/>
      <c r="AF2855" s="133"/>
      <c r="AG2855" s="133"/>
      <c r="AH2855" s="132"/>
      <c r="AI2855" s="132"/>
      <c r="AJ2855" s="132"/>
      <c r="AK2855" s="132"/>
      <c r="AL2855" s="133"/>
      <c r="AM2855" s="132"/>
      <c r="AN2855" s="132"/>
      <c r="AO2855" s="140"/>
      <c r="AP2855" s="140"/>
      <c r="AQ2855" s="140"/>
      <c r="AR2855" s="140"/>
      <c r="AS2855" s="140"/>
      <c r="AT2855" s="133"/>
      <c r="AW2855" s="4"/>
      <c r="AX2855" s="4"/>
      <c r="AY2855" s="140"/>
      <c r="AZ2855" s="140"/>
      <c r="BA2855" s="132"/>
      <c r="BB2855" s="133"/>
      <c r="BC2855" s="133"/>
      <c r="BD2855" s="133"/>
      <c r="BE2855" s="140"/>
      <c r="BF2855" s="140"/>
      <c r="BG2855" s="140"/>
      <c r="BH2855" s="140"/>
      <c r="BI2855" s="140"/>
      <c r="BJ2855" s="140"/>
      <c r="BK2855" s="140"/>
      <c r="BL2855" s="140"/>
      <c r="BM2855" s="140"/>
      <c r="BN2855" s="140"/>
      <c r="BO2855" s="140"/>
      <c r="BP2855" s="140"/>
      <c r="BQ2855" s="140"/>
      <c r="BR2855" s="140"/>
      <c r="BS2855" s="140"/>
      <c r="BT2855" s="140"/>
      <c r="BU2855" s="140"/>
      <c r="BV2855" s="140"/>
      <c r="BW2855" s="140"/>
      <c r="BX2855" s="140"/>
      <c r="BY2855" s="140"/>
      <c r="BZ2855" s="140"/>
    </row>
    <row r="2856" spans="1:78" ht="18" customHeight="1">
      <c r="A2856" s="3"/>
      <c r="B2856" s="41"/>
      <c r="C2856" s="41"/>
      <c r="D2856" s="132"/>
      <c r="E2856" s="133"/>
      <c r="F2856" s="133"/>
      <c r="G2856" s="133"/>
      <c r="H2856" s="133"/>
      <c r="I2856" s="133"/>
      <c r="J2856" s="132"/>
      <c r="K2856" s="132"/>
      <c r="L2856" s="132"/>
      <c r="M2856" s="132"/>
      <c r="N2856" s="133"/>
      <c r="O2856" s="132"/>
      <c r="P2856" s="132"/>
      <c r="Q2856" s="140"/>
      <c r="R2856" s="140"/>
      <c r="S2856" s="140"/>
      <c r="T2856" s="140"/>
      <c r="U2856" s="140"/>
      <c r="V2856" s="133"/>
      <c r="Y2856" s="3"/>
      <c r="Z2856" s="41"/>
      <c r="AA2856" s="41"/>
      <c r="AB2856" s="132"/>
      <c r="AC2856" s="133"/>
      <c r="AD2856" s="133"/>
      <c r="AE2856" s="133"/>
      <c r="AF2856" s="133"/>
      <c r="AG2856" s="133"/>
      <c r="AH2856" s="132"/>
      <c r="AI2856" s="132"/>
      <c r="AJ2856" s="132"/>
      <c r="AK2856" s="132"/>
      <c r="AL2856" s="133"/>
      <c r="AM2856" s="132"/>
      <c r="AN2856" s="132"/>
      <c r="AO2856" s="140"/>
      <c r="AP2856" s="140"/>
      <c r="AQ2856" s="140"/>
      <c r="AR2856" s="140"/>
      <c r="AS2856" s="140"/>
      <c r="AT2856" s="133"/>
      <c r="AW2856" s="4"/>
      <c r="AX2856" s="4"/>
      <c r="AY2856" s="140"/>
      <c r="AZ2856" s="140"/>
      <c r="BA2856" s="132"/>
      <c r="BB2856" s="133"/>
      <c r="BC2856" s="133"/>
      <c r="BD2856" s="133"/>
      <c r="BE2856" s="140"/>
      <c r="BF2856" s="140"/>
      <c r="BG2856" s="140"/>
      <c r="BH2856" s="140"/>
      <c r="BI2856" s="140"/>
      <c r="BJ2856" s="140"/>
      <c r="BK2856" s="140"/>
      <c r="BL2856" s="140"/>
      <c r="BM2856" s="140"/>
      <c r="BN2856" s="140"/>
      <c r="BO2856" s="140"/>
      <c r="BP2856" s="140"/>
      <c r="BQ2856" s="140"/>
      <c r="BR2856" s="140"/>
      <c r="BS2856" s="140"/>
      <c r="BT2856" s="140"/>
      <c r="BU2856" s="140"/>
      <c r="BV2856" s="140"/>
      <c r="BW2856" s="140"/>
      <c r="BX2856" s="140"/>
      <c r="BY2856" s="140"/>
      <c r="BZ2856" s="140"/>
    </row>
    <row r="2857" spans="1:78" ht="18" customHeight="1">
      <c r="A2857" s="3"/>
      <c r="B2857" s="41"/>
      <c r="C2857" s="41"/>
      <c r="D2857" s="132"/>
      <c r="E2857" s="133"/>
      <c r="F2857" s="133"/>
      <c r="G2857" s="133"/>
      <c r="H2857" s="133"/>
      <c r="I2857" s="133"/>
      <c r="J2857" s="132"/>
      <c r="K2857" s="132"/>
      <c r="L2857" s="132"/>
      <c r="M2857" s="132"/>
      <c r="N2857" s="133"/>
      <c r="O2857" s="132"/>
      <c r="P2857" s="132"/>
      <c r="Q2857" s="140"/>
      <c r="R2857" s="140"/>
      <c r="S2857" s="140"/>
      <c r="T2857" s="140"/>
      <c r="U2857" s="140"/>
      <c r="V2857" s="133"/>
      <c r="Y2857" s="3"/>
      <c r="Z2857" s="41"/>
      <c r="AA2857" s="41"/>
      <c r="AB2857" s="132"/>
      <c r="AC2857" s="133"/>
      <c r="AD2857" s="133"/>
      <c r="AE2857" s="133"/>
      <c r="AF2857" s="133"/>
      <c r="AG2857" s="133"/>
      <c r="AH2857" s="132"/>
      <c r="AI2857" s="132"/>
      <c r="AJ2857" s="132"/>
      <c r="AK2857" s="132"/>
      <c r="AL2857" s="133"/>
      <c r="AM2857" s="132"/>
      <c r="AN2857" s="132"/>
      <c r="AO2857" s="140"/>
      <c r="AP2857" s="140"/>
      <c r="AQ2857" s="140"/>
      <c r="AR2857" s="140"/>
      <c r="AS2857" s="140"/>
      <c r="AT2857" s="133"/>
      <c r="AW2857" s="4"/>
      <c r="AX2857" s="4"/>
      <c r="AY2857" s="140"/>
      <c r="AZ2857" s="140"/>
      <c r="BA2857" s="132"/>
      <c r="BB2857" s="133"/>
      <c r="BC2857" s="133"/>
      <c r="BD2857" s="133"/>
      <c r="BE2857" s="140"/>
      <c r="BF2857" s="140"/>
      <c r="BG2857" s="140"/>
      <c r="BH2857" s="140"/>
      <c r="BI2857" s="140"/>
      <c r="BJ2857" s="140"/>
      <c r="BK2857" s="140"/>
      <c r="BL2857" s="140"/>
      <c r="BM2857" s="140"/>
      <c r="BN2857" s="140"/>
      <c r="BO2857" s="140"/>
      <c r="BP2857" s="140"/>
      <c r="BQ2857" s="140"/>
      <c r="BR2857" s="140"/>
      <c r="BS2857" s="140"/>
      <c r="BT2857" s="140"/>
      <c r="BU2857" s="140"/>
      <c r="BV2857" s="140"/>
      <c r="BW2857" s="140"/>
      <c r="BX2857" s="140"/>
      <c r="BY2857" s="140"/>
      <c r="BZ2857" s="140"/>
    </row>
    <row r="2858" spans="1:78" ht="18" customHeight="1">
      <c r="A2858" s="3"/>
      <c r="B2858" s="41"/>
      <c r="C2858" s="41"/>
      <c r="D2858" s="132"/>
      <c r="E2858" s="133"/>
      <c r="F2858" s="133"/>
      <c r="G2858" s="133"/>
      <c r="H2858" s="133"/>
      <c r="I2858" s="133"/>
      <c r="J2858" s="132"/>
      <c r="K2858" s="132"/>
      <c r="L2858" s="132"/>
      <c r="M2858" s="132"/>
      <c r="N2858" s="133"/>
      <c r="O2858" s="132"/>
      <c r="P2858" s="132"/>
      <c r="Q2858" s="140"/>
      <c r="R2858" s="140"/>
      <c r="S2858" s="140"/>
      <c r="T2858" s="140"/>
      <c r="U2858" s="140"/>
      <c r="V2858" s="133"/>
      <c r="Y2858" s="3"/>
      <c r="Z2858" s="41"/>
      <c r="AA2858" s="41"/>
      <c r="AB2858" s="132"/>
      <c r="AC2858" s="133"/>
      <c r="AD2858" s="133"/>
      <c r="AE2858" s="133"/>
      <c r="AF2858" s="133"/>
      <c r="AG2858" s="133"/>
      <c r="AH2858" s="132"/>
      <c r="AI2858" s="132"/>
      <c r="AJ2858" s="132"/>
      <c r="AK2858" s="132"/>
      <c r="AL2858" s="133"/>
      <c r="AM2858" s="132"/>
      <c r="AN2858" s="132"/>
      <c r="AO2858" s="140"/>
      <c r="AP2858" s="140"/>
      <c r="AQ2858" s="140"/>
      <c r="AR2858" s="140"/>
      <c r="AS2858" s="140"/>
      <c r="AT2858" s="133"/>
      <c r="AW2858" s="4"/>
      <c r="AX2858" s="4"/>
      <c r="AY2858" s="140"/>
      <c r="AZ2858" s="140"/>
      <c r="BA2858" s="132"/>
      <c r="BB2858" s="133"/>
      <c r="BC2858" s="133"/>
      <c r="BD2858" s="133"/>
      <c r="BE2858" s="140"/>
      <c r="BF2858" s="140"/>
      <c r="BG2858" s="140"/>
      <c r="BH2858" s="140"/>
      <c r="BI2858" s="140"/>
      <c r="BJ2858" s="140"/>
      <c r="BK2858" s="140"/>
      <c r="BL2858" s="140"/>
      <c r="BM2858" s="140"/>
      <c r="BN2858" s="140"/>
      <c r="BO2858" s="140"/>
      <c r="BP2858" s="140"/>
      <c r="BQ2858" s="140"/>
      <c r="BR2858" s="140"/>
      <c r="BS2858" s="140"/>
      <c r="BT2858" s="140"/>
      <c r="BU2858" s="140"/>
      <c r="BV2858" s="140"/>
      <c r="BW2858" s="140"/>
      <c r="BX2858" s="140"/>
      <c r="BY2858" s="140"/>
      <c r="BZ2858" s="140"/>
    </row>
    <row r="2859" spans="1:78" ht="18" customHeight="1">
      <c r="A2859" s="3"/>
      <c r="B2859" s="41"/>
      <c r="C2859" s="41"/>
      <c r="D2859" s="132"/>
      <c r="E2859" s="133"/>
      <c r="F2859" s="133"/>
      <c r="G2859" s="133"/>
      <c r="H2859" s="133"/>
      <c r="I2859" s="133"/>
      <c r="J2859" s="132"/>
      <c r="K2859" s="132"/>
      <c r="L2859" s="132"/>
      <c r="M2859" s="132"/>
      <c r="N2859" s="133"/>
      <c r="O2859" s="132"/>
      <c r="P2859" s="132"/>
      <c r="Q2859" s="140"/>
      <c r="R2859" s="140"/>
      <c r="S2859" s="140"/>
      <c r="T2859" s="140"/>
      <c r="U2859" s="140"/>
      <c r="V2859" s="133"/>
      <c r="Y2859" s="3"/>
      <c r="Z2859" s="41"/>
      <c r="AA2859" s="41"/>
      <c r="AB2859" s="132"/>
      <c r="AC2859" s="133"/>
      <c r="AD2859" s="133"/>
      <c r="AE2859" s="133"/>
      <c r="AF2859" s="133"/>
      <c r="AG2859" s="133"/>
      <c r="AH2859" s="132"/>
      <c r="AI2859" s="132"/>
      <c r="AJ2859" s="132"/>
      <c r="AK2859" s="132"/>
      <c r="AL2859" s="133"/>
      <c r="AM2859" s="132"/>
      <c r="AN2859" s="132"/>
      <c r="AO2859" s="140"/>
      <c r="AP2859" s="140"/>
      <c r="AQ2859" s="140"/>
      <c r="AR2859" s="140"/>
      <c r="AS2859" s="140"/>
      <c r="AT2859" s="133"/>
      <c r="AW2859" s="4"/>
      <c r="AX2859" s="4"/>
      <c r="AY2859" s="140"/>
      <c r="AZ2859" s="140"/>
      <c r="BA2859" s="132"/>
      <c r="BB2859" s="133"/>
      <c r="BC2859" s="133"/>
      <c r="BD2859" s="133"/>
      <c r="BE2859" s="140"/>
      <c r="BF2859" s="140"/>
      <c r="BG2859" s="140"/>
      <c r="BH2859" s="140"/>
      <c r="BI2859" s="140"/>
      <c r="BJ2859" s="140"/>
      <c r="BK2859" s="140"/>
      <c r="BL2859" s="140"/>
      <c r="BM2859" s="140"/>
      <c r="BN2859" s="140"/>
      <c r="BO2859" s="140"/>
      <c r="BP2859" s="140"/>
      <c r="BQ2859" s="140"/>
      <c r="BR2859" s="140"/>
      <c r="BS2859" s="140"/>
      <c r="BT2859" s="140"/>
      <c r="BU2859" s="140"/>
      <c r="BV2859" s="140"/>
      <c r="BW2859" s="140"/>
      <c r="BX2859" s="140"/>
      <c r="BY2859" s="140"/>
      <c r="BZ2859" s="140"/>
    </row>
    <row r="2860" spans="1:78" ht="18" customHeight="1">
      <c r="A2860" s="3"/>
      <c r="B2860" s="41"/>
      <c r="C2860" s="41"/>
      <c r="D2860" s="132"/>
      <c r="E2860" s="133"/>
      <c r="F2860" s="133"/>
      <c r="G2860" s="133"/>
      <c r="H2860" s="133"/>
      <c r="I2860" s="133"/>
      <c r="J2860" s="132"/>
      <c r="K2860" s="132"/>
      <c r="L2860" s="132"/>
      <c r="M2860" s="132"/>
      <c r="N2860" s="133"/>
      <c r="O2860" s="132"/>
      <c r="P2860" s="132"/>
      <c r="Q2860" s="140"/>
      <c r="R2860" s="140"/>
      <c r="S2860" s="140"/>
      <c r="T2860" s="140"/>
      <c r="U2860" s="140"/>
      <c r="V2860" s="133"/>
      <c r="Y2860" s="3"/>
      <c r="Z2860" s="41"/>
      <c r="AA2860" s="41"/>
      <c r="AB2860" s="132"/>
      <c r="AC2860" s="133"/>
      <c r="AD2860" s="133"/>
      <c r="AE2860" s="133"/>
      <c r="AF2860" s="133"/>
      <c r="AG2860" s="133"/>
      <c r="AH2860" s="132"/>
      <c r="AI2860" s="132"/>
      <c r="AJ2860" s="132"/>
      <c r="AK2860" s="132"/>
      <c r="AL2860" s="133"/>
      <c r="AM2860" s="132"/>
      <c r="AN2860" s="132"/>
      <c r="AO2860" s="140"/>
      <c r="AP2860" s="140"/>
      <c r="AQ2860" s="140"/>
      <c r="AR2860" s="140"/>
      <c r="AS2860" s="140"/>
      <c r="AT2860" s="133"/>
      <c r="AW2860" s="4"/>
      <c r="AX2860" s="4"/>
      <c r="AY2860" s="140"/>
      <c r="AZ2860" s="140"/>
      <c r="BA2860" s="132"/>
      <c r="BB2860" s="133"/>
      <c r="BC2860" s="133"/>
      <c r="BD2860" s="133"/>
      <c r="BE2860" s="140"/>
      <c r="BF2860" s="140"/>
      <c r="BG2860" s="140"/>
      <c r="BH2860" s="140"/>
      <c r="BI2860" s="140"/>
      <c r="BJ2860" s="140"/>
      <c r="BK2860" s="140"/>
      <c r="BL2860" s="140"/>
      <c r="BM2860" s="140"/>
      <c r="BN2860" s="140"/>
      <c r="BO2860" s="140"/>
      <c r="BP2860" s="140"/>
      <c r="BQ2860" s="140"/>
      <c r="BR2860" s="140"/>
      <c r="BS2860" s="140"/>
      <c r="BT2860" s="140"/>
      <c r="BU2860" s="140"/>
      <c r="BV2860" s="140"/>
      <c r="BW2860" s="140"/>
      <c r="BX2860" s="140"/>
      <c r="BY2860" s="140"/>
      <c r="BZ2860" s="140"/>
    </row>
    <row r="2861" spans="1:78" ht="18" customHeight="1">
      <c r="A2861" s="3"/>
      <c r="B2861" s="41"/>
      <c r="C2861" s="41"/>
      <c r="D2861" s="132"/>
      <c r="E2861" s="133"/>
      <c r="F2861" s="133"/>
      <c r="G2861" s="133"/>
      <c r="H2861" s="133"/>
      <c r="I2861" s="133"/>
      <c r="J2861" s="132"/>
      <c r="K2861" s="132"/>
      <c r="L2861" s="132"/>
      <c r="M2861" s="132"/>
      <c r="N2861" s="133"/>
      <c r="O2861" s="132"/>
      <c r="P2861" s="132"/>
      <c r="Q2861" s="140"/>
      <c r="R2861" s="140"/>
      <c r="S2861" s="140"/>
      <c r="T2861" s="140"/>
      <c r="U2861" s="140"/>
      <c r="V2861" s="133"/>
      <c r="Y2861" s="3"/>
      <c r="Z2861" s="41"/>
      <c r="AA2861" s="41"/>
      <c r="AB2861" s="132"/>
      <c r="AC2861" s="133"/>
      <c r="AD2861" s="133"/>
      <c r="AE2861" s="133"/>
      <c r="AF2861" s="133"/>
      <c r="AG2861" s="133"/>
      <c r="AH2861" s="132"/>
      <c r="AI2861" s="132"/>
      <c r="AJ2861" s="132"/>
      <c r="AK2861" s="132"/>
      <c r="AL2861" s="133"/>
      <c r="AM2861" s="132"/>
      <c r="AN2861" s="132"/>
      <c r="AO2861" s="140"/>
      <c r="AP2861" s="140"/>
      <c r="AQ2861" s="140"/>
      <c r="AR2861" s="140"/>
      <c r="AS2861" s="140"/>
      <c r="AT2861" s="133"/>
      <c r="AW2861" s="4"/>
      <c r="AX2861" s="4"/>
      <c r="AY2861" s="140"/>
      <c r="AZ2861" s="140"/>
      <c r="BA2861" s="132"/>
      <c r="BB2861" s="133"/>
      <c r="BC2861" s="133"/>
      <c r="BD2861" s="133"/>
      <c r="BE2861" s="140"/>
      <c r="BF2861" s="140"/>
      <c r="BG2861" s="140"/>
      <c r="BH2861" s="140"/>
      <c r="BI2861" s="140"/>
      <c r="BJ2861" s="140"/>
      <c r="BK2861" s="140"/>
      <c r="BL2861" s="140"/>
      <c r="BM2861" s="140"/>
      <c r="BN2861" s="140"/>
      <c r="BO2861" s="140"/>
      <c r="BP2861" s="140"/>
      <c r="BQ2861" s="140"/>
      <c r="BR2861" s="140"/>
      <c r="BS2861" s="140"/>
      <c r="BT2861" s="140"/>
      <c r="BU2861" s="140"/>
      <c r="BV2861" s="140"/>
      <c r="BW2861" s="140"/>
      <c r="BX2861" s="140"/>
      <c r="BY2861" s="140"/>
      <c r="BZ2861" s="140"/>
    </row>
    <row r="2862" spans="1:78" ht="18" customHeight="1">
      <c r="A2862" s="3"/>
      <c r="B2862" s="41"/>
      <c r="C2862" s="41"/>
      <c r="D2862" s="132"/>
      <c r="E2862" s="133"/>
      <c r="F2862" s="133"/>
      <c r="G2862" s="133"/>
      <c r="H2862" s="133"/>
      <c r="I2862" s="133"/>
      <c r="J2862" s="132"/>
      <c r="K2862" s="132"/>
      <c r="L2862" s="132"/>
      <c r="M2862" s="132"/>
      <c r="N2862" s="133"/>
      <c r="O2862" s="132"/>
      <c r="P2862" s="132"/>
      <c r="Q2862" s="140"/>
      <c r="R2862" s="140"/>
      <c r="S2862" s="140"/>
      <c r="T2862" s="140"/>
      <c r="U2862" s="140"/>
      <c r="V2862" s="133"/>
      <c r="Y2862" s="3"/>
      <c r="Z2862" s="41"/>
      <c r="AA2862" s="41"/>
      <c r="AB2862" s="132"/>
      <c r="AC2862" s="133"/>
      <c r="AD2862" s="133"/>
      <c r="AE2862" s="133"/>
      <c r="AF2862" s="133"/>
      <c r="AG2862" s="133"/>
      <c r="AH2862" s="132"/>
      <c r="AI2862" s="132"/>
      <c r="AJ2862" s="132"/>
      <c r="AK2862" s="132"/>
      <c r="AL2862" s="133"/>
      <c r="AM2862" s="132"/>
      <c r="AN2862" s="132"/>
      <c r="AO2862" s="140"/>
      <c r="AP2862" s="140"/>
      <c r="AQ2862" s="140"/>
      <c r="AR2862" s="140"/>
      <c r="AS2862" s="140"/>
      <c r="AT2862" s="133"/>
      <c r="AW2862" s="4"/>
      <c r="AX2862" s="4"/>
      <c r="AY2862" s="140"/>
      <c r="AZ2862" s="140"/>
      <c r="BA2862" s="132"/>
      <c r="BB2862" s="133"/>
      <c r="BC2862" s="133"/>
      <c r="BD2862" s="133"/>
      <c r="BE2862" s="140"/>
      <c r="BF2862" s="140"/>
      <c r="BG2862" s="140"/>
      <c r="BH2862" s="140"/>
      <c r="BI2862" s="140"/>
      <c r="BJ2862" s="140"/>
      <c r="BK2862" s="140"/>
      <c r="BL2862" s="140"/>
      <c r="BM2862" s="140"/>
      <c r="BN2862" s="140"/>
      <c r="BO2862" s="140"/>
      <c r="BP2862" s="140"/>
      <c r="BQ2862" s="140"/>
      <c r="BR2862" s="140"/>
      <c r="BS2862" s="140"/>
      <c r="BT2862" s="140"/>
      <c r="BU2862" s="140"/>
      <c r="BV2862" s="140"/>
      <c r="BW2862" s="140"/>
      <c r="BX2862" s="140"/>
      <c r="BY2862" s="140"/>
      <c r="BZ2862" s="140"/>
    </row>
    <row r="2863" spans="1:78" ht="18" customHeight="1">
      <c r="A2863" s="3"/>
      <c r="B2863" s="41"/>
      <c r="C2863" s="41"/>
      <c r="D2863" s="132"/>
      <c r="E2863" s="133"/>
      <c r="F2863" s="133"/>
      <c r="G2863" s="133"/>
      <c r="H2863" s="133"/>
      <c r="I2863" s="133"/>
      <c r="J2863" s="132"/>
      <c r="K2863" s="132"/>
      <c r="L2863" s="132"/>
      <c r="M2863" s="132"/>
      <c r="N2863" s="133"/>
      <c r="O2863" s="132"/>
      <c r="P2863" s="132"/>
      <c r="Q2863" s="140"/>
      <c r="R2863" s="140"/>
      <c r="S2863" s="140"/>
      <c r="T2863" s="140"/>
      <c r="U2863" s="140"/>
      <c r="V2863" s="133"/>
      <c r="Y2863" s="3"/>
      <c r="Z2863" s="41"/>
      <c r="AA2863" s="41"/>
      <c r="AB2863" s="132"/>
      <c r="AC2863" s="133"/>
      <c r="AD2863" s="133"/>
      <c r="AE2863" s="133"/>
      <c r="AF2863" s="133"/>
      <c r="AG2863" s="133"/>
      <c r="AH2863" s="132"/>
      <c r="AI2863" s="132"/>
      <c r="AJ2863" s="132"/>
      <c r="AK2863" s="132"/>
      <c r="AL2863" s="133"/>
      <c r="AM2863" s="132"/>
      <c r="AN2863" s="132"/>
      <c r="AO2863" s="140"/>
      <c r="AP2863" s="140"/>
      <c r="AQ2863" s="140"/>
      <c r="AR2863" s="140"/>
      <c r="AS2863" s="140"/>
      <c r="AT2863" s="133"/>
      <c r="AW2863" s="4"/>
      <c r="AX2863" s="4"/>
      <c r="AY2863" s="140"/>
      <c r="AZ2863" s="140"/>
      <c r="BA2863" s="132"/>
      <c r="BB2863" s="133"/>
      <c r="BC2863" s="133"/>
      <c r="BD2863" s="133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40"/>
    </row>
    <row r="2864" spans="1:78" ht="18" customHeight="1">
      <c r="A2864" s="3"/>
      <c r="B2864" s="41"/>
      <c r="C2864" s="41"/>
      <c r="D2864" s="132"/>
      <c r="E2864" s="133"/>
      <c r="F2864" s="133"/>
      <c r="G2864" s="133"/>
      <c r="H2864" s="133"/>
      <c r="I2864" s="133"/>
      <c r="J2864" s="132"/>
      <c r="K2864" s="132"/>
      <c r="L2864" s="132"/>
      <c r="M2864" s="132"/>
      <c r="N2864" s="133"/>
      <c r="O2864" s="132"/>
      <c r="P2864" s="132"/>
      <c r="Q2864" s="140"/>
      <c r="R2864" s="140"/>
      <c r="S2864" s="140"/>
      <c r="T2864" s="140"/>
      <c r="U2864" s="140"/>
      <c r="V2864" s="133"/>
      <c r="Y2864" s="3"/>
      <c r="Z2864" s="41"/>
      <c r="AA2864" s="41"/>
      <c r="AB2864" s="132"/>
      <c r="AC2864" s="133"/>
      <c r="AD2864" s="133"/>
      <c r="AE2864" s="133"/>
      <c r="AF2864" s="133"/>
      <c r="AG2864" s="133"/>
      <c r="AH2864" s="132"/>
      <c r="AI2864" s="132"/>
      <c r="AJ2864" s="132"/>
      <c r="AK2864" s="132"/>
      <c r="AL2864" s="133"/>
      <c r="AM2864" s="132"/>
      <c r="AN2864" s="132"/>
      <c r="AO2864" s="140"/>
      <c r="AP2864" s="140"/>
      <c r="AQ2864" s="140"/>
      <c r="AR2864" s="140"/>
      <c r="AS2864" s="140"/>
      <c r="AT2864" s="133"/>
      <c r="AW2864" s="4"/>
      <c r="AX2864" s="4"/>
      <c r="AY2864" s="140"/>
      <c r="AZ2864" s="140"/>
      <c r="BA2864" s="132"/>
      <c r="BB2864" s="133"/>
      <c r="BC2864" s="133"/>
      <c r="BD2864" s="133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40"/>
    </row>
    <row r="2865" spans="1:78" ht="18" customHeight="1">
      <c r="A2865" s="3"/>
      <c r="B2865" s="41"/>
      <c r="C2865" s="41"/>
      <c r="D2865" s="132"/>
      <c r="E2865" s="133"/>
      <c r="F2865" s="133"/>
      <c r="G2865" s="133"/>
      <c r="H2865" s="133"/>
      <c r="I2865" s="133"/>
      <c r="J2865" s="132"/>
      <c r="K2865" s="132"/>
      <c r="L2865" s="132"/>
      <c r="M2865" s="132"/>
      <c r="N2865" s="133"/>
      <c r="O2865" s="132"/>
      <c r="P2865" s="132"/>
      <c r="Q2865" s="140"/>
      <c r="R2865" s="140"/>
      <c r="S2865" s="140"/>
      <c r="T2865" s="140"/>
      <c r="U2865" s="140"/>
      <c r="V2865" s="133"/>
      <c r="Y2865" s="3"/>
      <c r="Z2865" s="41"/>
      <c r="AA2865" s="41"/>
      <c r="AB2865" s="132"/>
      <c r="AC2865" s="133"/>
      <c r="AD2865" s="133"/>
      <c r="AE2865" s="133"/>
      <c r="AF2865" s="133"/>
      <c r="AG2865" s="133"/>
      <c r="AH2865" s="132"/>
      <c r="AI2865" s="132"/>
      <c r="AJ2865" s="132"/>
      <c r="AK2865" s="132"/>
      <c r="AL2865" s="133"/>
      <c r="AM2865" s="132"/>
      <c r="AN2865" s="132"/>
      <c r="AO2865" s="140"/>
      <c r="AP2865" s="140"/>
      <c r="AQ2865" s="140"/>
      <c r="AR2865" s="140"/>
      <c r="AS2865" s="140"/>
      <c r="AT2865" s="133"/>
      <c r="AW2865" s="4"/>
      <c r="AX2865" s="4"/>
      <c r="AY2865" s="140"/>
      <c r="AZ2865" s="140"/>
      <c r="BA2865" s="132"/>
      <c r="BB2865" s="133"/>
      <c r="BC2865" s="133"/>
      <c r="BD2865" s="133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40"/>
    </row>
    <row r="2866" spans="1:78" ht="18" customHeight="1">
      <c r="A2866" s="3"/>
      <c r="B2866" s="41"/>
      <c r="C2866" s="41"/>
      <c r="D2866" s="132"/>
      <c r="E2866" s="133"/>
      <c r="F2866" s="133"/>
      <c r="G2866" s="133"/>
      <c r="H2866" s="133"/>
      <c r="I2866" s="133"/>
      <c r="J2866" s="132"/>
      <c r="K2866" s="132"/>
      <c r="L2866" s="132"/>
      <c r="M2866" s="132"/>
      <c r="N2866" s="133"/>
      <c r="O2866" s="132"/>
      <c r="P2866" s="132"/>
      <c r="Q2866" s="140"/>
      <c r="R2866" s="140"/>
      <c r="S2866" s="140"/>
      <c r="T2866" s="140"/>
      <c r="U2866" s="140"/>
      <c r="V2866" s="133"/>
      <c r="Y2866" s="3"/>
      <c r="Z2866" s="41"/>
      <c r="AA2866" s="41"/>
      <c r="AB2866" s="132"/>
      <c r="AC2866" s="133"/>
      <c r="AD2866" s="133"/>
      <c r="AE2866" s="133"/>
      <c r="AF2866" s="133"/>
      <c r="AG2866" s="133"/>
      <c r="AH2866" s="132"/>
      <c r="AI2866" s="132"/>
      <c r="AJ2866" s="132"/>
      <c r="AK2866" s="132"/>
      <c r="AL2866" s="133"/>
      <c r="AM2866" s="132"/>
      <c r="AN2866" s="132"/>
      <c r="AO2866" s="140"/>
      <c r="AP2866" s="140"/>
      <c r="AQ2866" s="140"/>
      <c r="AR2866" s="140"/>
      <c r="AS2866" s="140"/>
      <c r="AT2866" s="133"/>
      <c r="AW2866" s="4"/>
      <c r="AX2866" s="4"/>
      <c r="AY2866" s="140"/>
      <c r="AZ2866" s="140"/>
      <c r="BA2866" s="132"/>
      <c r="BB2866" s="133"/>
      <c r="BC2866" s="133"/>
      <c r="BD2866" s="133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40"/>
    </row>
    <row r="2867" spans="1:78" ht="18" customHeight="1">
      <c r="A2867" s="3"/>
      <c r="B2867" s="41"/>
      <c r="C2867" s="41"/>
      <c r="D2867" s="132"/>
      <c r="E2867" s="133"/>
      <c r="F2867" s="133"/>
      <c r="G2867" s="133"/>
      <c r="H2867" s="133"/>
      <c r="I2867" s="133"/>
      <c r="J2867" s="132"/>
      <c r="K2867" s="132"/>
      <c r="L2867" s="132"/>
      <c r="M2867" s="132"/>
      <c r="N2867" s="133"/>
      <c r="O2867" s="132"/>
      <c r="P2867" s="132"/>
      <c r="Q2867" s="140"/>
      <c r="R2867" s="140"/>
      <c r="S2867" s="140"/>
      <c r="T2867" s="140"/>
      <c r="U2867" s="140"/>
      <c r="V2867" s="133"/>
      <c r="Y2867" s="3"/>
      <c r="Z2867" s="41"/>
      <c r="AA2867" s="41"/>
      <c r="AB2867" s="132"/>
      <c r="AC2867" s="133"/>
      <c r="AD2867" s="133"/>
      <c r="AE2867" s="133"/>
      <c r="AF2867" s="133"/>
      <c r="AG2867" s="133"/>
      <c r="AH2867" s="132"/>
      <c r="AI2867" s="132"/>
      <c r="AJ2867" s="132"/>
      <c r="AK2867" s="132"/>
      <c r="AL2867" s="133"/>
      <c r="AM2867" s="132"/>
      <c r="AN2867" s="132"/>
      <c r="AO2867" s="140"/>
      <c r="AP2867" s="140"/>
      <c r="AQ2867" s="140"/>
      <c r="AR2867" s="140"/>
      <c r="AS2867" s="140"/>
      <c r="AT2867" s="133"/>
      <c r="AW2867" s="4"/>
      <c r="AX2867" s="4"/>
      <c r="AY2867" s="140"/>
      <c r="AZ2867" s="140"/>
      <c r="BA2867" s="132"/>
      <c r="BB2867" s="133"/>
      <c r="BC2867" s="133"/>
      <c r="BD2867" s="133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40"/>
    </row>
    <row r="2868" spans="1:78" ht="18" customHeight="1">
      <c r="A2868" s="3"/>
      <c r="B2868" s="41"/>
      <c r="C2868" s="41"/>
      <c r="D2868" s="132"/>
      <c r="E2868" s="133"/>
      <c r="F2868" s="133"/>
      <c r="G2868" s="133"/>
      <c r="H2868" s="133"/>
      <c r="I2868" s="133"/>
      <c r="J2868" s="132"/>
      <c r="K2868" s="132"/>
      <c r="L2868" s="132"/>
      <c r="M2868" s="132"/>
      <c r="N2868" s="133"/>
      <c r="O2868" s="132"/>
      <c r="P2868" s="132"/>
      <c r="Q2868" s="140"/>
      <c r="R2868" s="140"/>
      <c r="S2868" s="140"/>
      <c r="T2868" s="140"/>
      <c r="U2868" s="140"/>
      <c r="V2868" s="133"/>
      <c r="Y2868" s="3"/>
      <c r="Z2868" s="41"/>
      <c r="AA2868" s="41"/>
      <c r="AB2868" s="132"/>
      <c r="AC2868" s="133"/>
      <c r="AD2868" s="133"/>
      <c r="AE2868" s="133"/>
      <c r="AF2868" s="133"/>
      <c r="AG2868" s="133"/>
      <c r="AH2868" s="132"/>
      <c r="AI2868" s="132"/>
      <c r="AJ2868" s="132"/>
      <c r="AK2868" s="132"/>
      <c r="AL2868" s="133"/>
      <c r="AM2868" s="132"/>
      <c r="AN2868" s="132"/>
      <c r="AO2868" s="140"/>
      <c r="AP2868" s="140"/>
      <c r="AQ2868" s="140"/>
      <c r="AR2868" s="140"/>
      <c r="AS2868" s="140"/>
      <c r="AT2868" s="133"/>
      <c r="AW2868" s="4"/>
      <c r="AX2868" s="4"/>
      <c r="AY2868" s="140"/>
      <c r="AZ2868" s="140"/>
      <c r="BA2868" s="132"/>
      <c r="BB2868" s="133"/>
      <c r="BC2868" s="133"/>
      <c r="BD2868" s="133"/>
      <c r="BE2868" s="140"/>
      <c r="BF2868" s="140"/>
      <c r="BG2868" s="140"/>
      <c r="BH2868" s="140"/>
      <c r="BI2868" s="140"/>
      <c r="BJ2868" s="140"/>
      <c r="BK2868" s="140"/>
      <c r="BL2868" s="140"/>
      <c r="BM2868" s="140"/>
      <c r="BN2868" s="140"/>
      <c r="BO2868" s="140"/>
      <c r="BP2868" s="140"/>
      <c r="BQ2868" s="140"/>
      <c r="BR2868" s="140"/>
      <c r="BS2868" s="140"/>
      <c r="BT2868" s="140"/>
      <c r="BU2868" s="140"/>
      <c r="BV2868" s="140"/>
      <c r="BW2868" s="140"/>
      <c r="BX2868" s="140"/>
      <c r="BY2868" s="140"/>
      <c r="BZ2868" s="140"/>
    </row>
    <row r="2869" spans="1:78" ht="18" customHeight="1">
      <c r="A2869" s="3"/>
      <c r="B2869" s="41"/>
      <c r="C2869" s="41"/>
      <c r="D2869" s="132"/>
      <c r="E2869" s="133"/>
      <c r="F2869" s="133"/>
      <c r="G2869" s="133"/>
      <c r="H2869" s="133"/>
      <c r="I2869" s="133"/>
      <c r="J2869" s="132"/>
      <c r="K2869" s="132"/>
      <c r="L2869" s="132"/>
      <c r="M2869" s="132"/>
      <c r="N2869" s="133"/>
      <c r="O2869" s="132"/>
      <c r="P2869" s="132"/>
      <c r="Q2869" s="140"/>
      <c r="R2869" s="140"/>
      <c r="S2869" s="140"/>
      <c r="T2869" s="140"/>
      <c r="U2869" s="140"/>
      <c r="V2869" s="133"/>
      <c r="Y2869" s="3"/>
      <c r="Z2869" s="41"/>
      <c r="AA2869" s="41"/>
      <c r="AB2869" s="132"/>
      <c r="AC2869" s="133"/>
      <c r="AD2869" s="133"/>
      <c r="AE2869" s="133"/>
      <c r="AF2869" s="133"/>
      <c r="AG2869" s="133"/>
      <c r="AH2869" s="132"/>
      <c r="AI2869" s="132"/>
      <c r="AJ2869" s="132"/>
      <c r="AK2869" s="132"/>
      <c r="AL2869" s="133"/>
      <c r="AM2869" s="132"/>
      <c r="AN2869" s="132"/>
      <c r="AO2869" s="140"/>
      <c r="AP2869" s="140"/>
      <c r="AQ2869" s="140"/>
      <c r="AR2869" s="140"/>
      <c r="AS2869" s="140"/>
      <c r="AT2869" s="133"/>
      <c r="AW2869" s="4"/>
      <c r="AX2869" s="4"/>
      <c r="AY2869" s="140"/>
      <c r="AZ2869" s="140"/>
      <c r="BA2869" s="132"/>
      <c r="BB2869" s="133"/>
      <c r="BC2869" s="133"/>
      <c r="BD2869" s="133"/>
      <c r="BE2869" s="140"/>
      <c r="BF2869" s="140"/>
      <c r="BG2869" s="140"/>
      <c r="BH2869" s="140"/>
      <c r="BI2869" s="140"/>
      <c r="BJ2869" s="140"/>
      <c r="BK2869" s="140"/>
      <c r="BL2869" s="140"/>
      <c r="BM2869" s="140"/>
      <c r="BN2869" s="140"/>
      <c r="BO2869" s="140"/>
      <c r="BP2869" s="140"/>
      <c r="BQ2869" s="140"/>
      <c r="BR2869" s="140"/>
      <c r="BS2869" s="140"/>
      <c r="BT2869" s="140"/>
      <c r="BU2869" s="140"/>
      <c r="BV2869" s="140"/>
      <c r="BW2869" s="140"/>
      <c r="BX2869" s="140"/>
      <c r="BY2869" s="140"/>
      <c r="BZ2869" s="140"/>
    </row>
    <row r="2870" spans="1:78" ht="18" customHeight="1">
      <c r="A2870" s="3"/>
      <c r="B2870" s="41"/>
      <c r="C2870" s="41"/>
      <c r="D2870" s="132"/>
      <c r="E2870" s="133"/>
      <c r="F2870" s="133"/>
      <c r="G2870" s="133"/>
      <c r="H2870" s="133"/>
      <c r="I2870" s="133"/>
      <c r="J2870" s="132"/>
      <c r="K2870" s="132"/>
      <c r="L2870" s="132"/>
      <c r="M2870" s="132"/>
      <c r="N2870" s="133"/>
      <c r="O2870" s="132"/>
      <c r="P2870" s="132"/>
      <c r="Q2870" s="140"/>
      <c r="R2870" s="140"/>
      <c r="S2870" s="140"/>
      <c r="T2870" s="140"/>
      <c r="U2870" s="140"/>
      <c r="V2870" s="133"/>
      <c r="Y2870" s="3"/>
      <c r="Z2870" s="41"/>
      <c r="AA2870" s="41"/>
      <c r="AB2870" s="132"/>
      <c r="AC2870" s="133"/>
      <c r="AD2870" s="133"/>
      <c r="AE2870" s="133"/>
      <c r="AF2870" s="133"/>
      <c r="AG2870" s="133"/>
      <c r="AH2870" s="132"/>
      <c r="AI2870" s="132"/>
      <c r="AJ2870" s="132"/>
      <c r="AK2870" s="132"/>
      <c r="AL2870" s="133"/>
      <c r="AM2870" s="132"/>
      <c r="AN2870" s="132"/>
      <c r="AO2870" s="140"/>
      <c r="AP2870" s="140"/>
      <c r="AQ2870" s="140"/>
      <c r="AR2870" s="140"/>
      <c r="AS2870" s="140"/>
      <c r="AT2870" s="133"/>
      <c r="AW2870" s="4"/>
      <c r="AX2870" s="4"/>
      <c r="AY2870" s="140"/>
      <c r="AZ2870" s="140"/>
      <c r="BA2870" s="132"/>
      <c r="BB2870" s="133"/>
      <c r="BC2870" s="133"/>
      <c r="BD2870" s="133"/>
      <c r="BE2870" s="140"/>
      <c r="BF2870" s="140"/>
      <c r="BG2870" s="140"/>
      <c r="BH2870" s="140"/>
      <c r="BI2870" s="140"/>
      <c r="BJ2870" s="140"/>
      <c r="BK2870" s="140"/>
      <c r="BL2870" s="140"/>
      <c r="BM2870" s="140"/>
      <c r="BN2870" s="140"/>
      <c r="BO2870" s="140"/>
      <c r="BP2870" s="140"/>
      <c r="BQ2870" s="140"/>
      <c r="BR2870" s="140"/>
      <c r="BS2870" s="140"/>
      <c r="BT2870" s="140"/>
      <c r="BU2870" s="140"/>
      <c r="BV2870" s="140"/>
      <c r="BW2870" s="140"/>
      <c r="BX2870" s="140"/>
      <c r="BY2870" s="140"/>
      <c r="BZ2870" s="140"/>
    </row>
    <row r="2871" spans="1:78" ht="18" customHeight="1">
      <c r="A2871" s="3"/>
      <c r="B2871" s="41"/>
      <c r="C2871" s="41"/>
      <c r="D2871" s="132"/>
      <c r="E2871" s="133"/>
      <c r="F2871" s="133"/>
      <c r="G2871" s="133"/>
      <c r="H2871" s="133"/>
      <c r="I2871" s="133"/>
      <c r="J2871" s="132"/>
      <c r="K2871" s="132"/>
      <c r="L2871" s="132"/>
      <c r="M2871" s="132"/>
      <c r="N2871" s="133"/>
      <c r="O2871" s="132"/>
      <c r="P2871" s="132"/>
      <c r="Q2871" s="140"/>
      <c r="R2871" s="140"/>
      <c r="S2871" s="140"/>
      <c r="T2871" s="140"/>
      <c r="U2871" s="140"/>
      <c r="V2871" s="133"/>
      <c r="Y2871" s="3"/>
      <c r="Z2871" s="41"/>
      <c r="AA2871" s="41"/>
      <c r="AB2871" s="132"/>
      <c r="AC2871" s="133"/>
      <c r="AD2871" s="133"/>
      <c r="AE2871" s="133"/>
      <c r="AF2871" s="133"/>
      <c r="AG2871" s="133"/>
      <c r="AH2871" s="132"/>
      <c r="AI2871" s="132"/>
      <c r="AJ2871" s="132"/>
      <c r="AK2871" s="132"/>
      <c r="AL2871" s="133"/>
      <c r="AM2871" s="132"/>
      <c r="AN2871" s="132"/>
      <c r="AO2871" s="140"/>
      <c r="AP2871" s="140"/>
      <c r="AQ2871" s="140"/>
      <c r="AR2871" s="140"/>
      <c r="AS2871" s="140"/>
      <c r="AT2871" s="133"/>
      <c r="AW2871" s="4"/>
      <c r="AX2871" s="4"/>
      <c r="AY2871" s="140"/>
      <c r="AZ2871" s="140"/>
      <c r="BA2871" s="132"/>
      <c r="BB2871" s="133"/>
      <c r="BC2871" s="133"/>
      <c r="BD2871" s="133"/>
      <c r="BE2871" s="140"/>
      <c r="BF2871" s="140"/>
      <c r="BG2871" s="140"/>
      <c r="BH2871" s="140"/>
      <c r="BI2871" s="140"/>
      <c r="BJ2871" s="140"/>
      <c r="BK2871" s="140"/>
      <c r="BL2871" s="140"/>
      <c r="BM2871" s="140"/>
      <c r="BN2871" s="140"/>
      <c r="BO2871" s="140"/>
      <c r="BP2871" s="140"/>
      <c r="BQ2871" s="140"/>
      <c r="BR2871" s="140"/>
      <c r="BS2871" s="140"/>
      <c r="BT2871" s="140"/>
      <c r="BU2871" s="140"/>
      <c r="BV2871" s="140"/>
      <c r="BW2871" s="140"/>
      <c r="BX2871" s="140"/>
      <c r="BY2871" s="140"/>
      <c r="BZ2871" s="140"/>
    </row>
    <row r="2872" spans="1:78" ht="18" customHeight="1">
      <c r="A2872" s="3"/>
      <c r="B2872" s="41"/>
      <c r="C2872" s="41"/>
      <c r="D2872" s="132"/>
      <c r="E2872" s="133"/>
      <c r="F2872" s="133"/>
      <c r="G2872" s="133"/>
      <c r="H2872" s="133"/>
      <c r="I2872" s="133"/>
      <c r="J2872" s="132"/>
      <c r="K2872" s="132"/>
      <c r="L2872" s="132"/>
      <c r="M2872" s="132"/>
      <c r="N2872" s="133"/>
      <c r="O2872" s="132"/>
      <c r="P2872" s="132"/>
      <c r="Q2872" s="140"/>
      <c r="R2872" s="140"/>
      <c r="S2872" s="140"/>
      <c r="T2872" s="140"/>
      <c r="U2872" s="140"/>
      <c r="V2872" s="133"/>
      <c r="Y2872" s="3"/>
      <c r="Z2872" s="41"/>
      <c r="AA2872" s="41"/>
      <c r="AB2872" s="132"/>
      <c r="AC2872" s="133"/>
      <c r="AD2872" s="133"/>
      <c r="AE2872" s="133"/>
      <c r="AF2872" s="133"/>
      <c r="AG2872" s="133"/>
      <c r="AH2872" s="132"/>
      <c r="AI2872" s="132"/>
      <c r="AJ2872" s="132"/>
      <c r="AK2872" s="132"/>
      <c r="AL2872" s="133"/>
      <c r="AM2872" s="132"/>
      <c r="AN2872" s="132"/>
      <c r="AO2872" s="140"/>
      <c r="AP2872" s="140"/>
      <c r="AQ2872" s="140"/>
      <c r="AR2872" s="140"/>
      <c r="AS2872" s="140"/>
      <c r="AT2872" s="133"/>
      <c r="AW2872" s="4"/>
      <c r="AX2872" s="4"/>
      <c r="AY2872" s="140"/>
      <c r="AZ2872" s="140"/>
      <c r="BA2872" s="132"/>
      <c r="BB2872" s="133"/>
      <c r="BC2872" s="133"/>
      <c r="BD2872" s="133"/>
      <c r="BE2872" s="140"/>
      <c r="BF2872" s="140"/>
      <c r="BG2872" s="140"/>
      <c r="BH2872" s="140"/>
      <c r="BI2872" s="140"/>
      <c r="BJ2872" s="140"/>
      <c r="BK2872" s="140"/>
      <c r="BL2872" s="140"/>
      <c r="BM2872" s="140"/>
      <c r="BN2872" s="140"/>
      <c r="BO2872" s="140"/>
      <c r="BP2872" s="140"/>
      <c r="BQ2872" s="140"/>
      <c r="BR2872" s="140"/>
      <c r="BS2872" s="140"/>
      <c r="BT2872" s="140"/>
      <c r="BU2872" s="140"/>
      <c r="BV2872" s="140"/>
      <c r="BW2872" s="140"/>
      <c r="BX2872" s="140"/>
      <c r="BY2872" s="140"/>
      <c r="BZ2872" s="140"/>
    </row>
    <row r="2873" spans="1:78" ht="18" customHeight="1">
      <c r="A2873" s="3"/>
      <c r="B2873" s="41"/>
      <c r="C2873" s="41"/>
      <c r="D2873" s="132"/>
      <c r="E2873" s="133"/>
      <c r="F2873" s="133"/>
      <c r="G2873" s="133"/>
      <c r="H2873" s="133"/>
      <c r="I2873" s="133"/>
      <c r="J2873" s="132"/>
      <c r="K2873" s="132"/>
      <c r="L2873" s="132"/>
      <c r="M2873" s="132"/>
      <c r="N2873" s="133"/>
      <c r="O2873" s="132"/>
      <c r="P2873" s="132"/>
      <c r="Q2873" s="140"/>
      <c r="R2873" s="140"/>
      <c r="S2873" s="140"/>
      <c r="T2873" s="140"/>
      <c r="U2873" s="140"/>
      <c r="V2873" s="133"/>
      <c r="Y2873" s="3"/>
      <c r="Z2873" s="41"/>
      <c r="AA2873" s="41"/>
      <c r="AB2873" s="132"/>
      <c r="AC2873" s="133"/>
      <c r="AD2873" s="133"/>
      <c r="AE2873" s="133"/>
      <c r="AF2873" s="133"/>
      <c r="AG2873" s="133"/>
      <c r="AH2873" s="132"/>
      <c r="AI2873" s="132"/>
      <c r="AJ2873" s="132"/>
      <c r="AK2873" s="132"/>
      <c r="AL2873" s="133"/>
      <c r="AM2873" s="132"/>
      <c r="AN2873" s="132"/>
      <c r="AO2873" s="140"/>
      <c r="AP2873" s="140"/>
      <c r="AQ2873" s="140"/>
      <c r="AR2873" s="140"/>
      <c r="AS2873" s="140"/>
      <c r="AT2873" s="133"/>
      <c r="AW2873" s="4"/>
      <c r="AX2873" s="4"/>
      <c r="AY2873" s="140"/>
      <c r="AZ2873" s="140"/>
      <c r="BA2873" s="132"/>
      <c r="BB2873" s="133"/>
      <c r="BC2873" s="133"/>
      <c r="BD2873" s="133"/>
      <c r="BE2873" s="140"/>
      <c r="BF2873" s="140"/>
      <c r="BG2873" s="140"/>
      <c r="BH2873" s="140"/>
      <c r="BI2873" s="140"/>
      <c r="BJ2873" s="140"/>
      <c r="BK2873" s="140"/>
      <c r="BL2873" s="140"/>
      <c r="BM2873" s="140"/>
      <c r="BN2873" s="140"/>
      <c r="BO2873" s="140"/>
      <c r="BP2873" s="140"/>
      <c r="BQ2873" s="140"/>
      <c r="BR2873" s="140"/>
      <c r="BS2873" s="140"/>
      <c r="BT2873" s="140"/>
      <c r="BU2873" s="140"/>
      <c r="BV2873" s="140"/>
      <c r="BW2873" s="140"/>
      <c r="BX2873" s="140"/>
      <c r="BY2873" s="140"/>
      <c r="BZ2873" s="140"/>
    </row>
    <row r="2874" spans="1:78" ht="18" customHeight="1">
      <c r="A2874" s="3"/>
      <c r="B2874" s="41"/>
      <c r="C2874" s="41"/>
      <c r="D2874" s="132"/>
      <c r="E2874" s="133"/>
      <c r="F2874" s="133"/>
      <c r="G2874" s="133"/>
      <c r="H2874" s="133"/>
      <c r="I2874" s="133"/>
      <c r="J2874" s="132"/>
      <c r="K2874" s="132"/>
      <c r="L2874" s="132"/>
      <c r="M2874" s="132"/>
      <c r="N2874" s="133"/>
      <c r="O2874" s="132"/>
      <c r="P2874" s="132"/>
      <c r="Q2874" s="140"/>
      <c r="R2874" s="140"/>
      <c r="S2874" s="140"/>
      <c r="T2874" s="140"/>
      <c r="U2874" s="140"/>
      <c r="V2874" s="133"/>
      <c r="Y2874" s="3"/>
      <c r="Z2874" s="41"/>
      <c r="AA2874" s="41"/>
      <c r="AB2874" s="132"/>
      <c r="AC2874" s="133"/>
      <c r="AD2874" s="133"/>
      <c r="AE2874" s="133"/>
      <c r="AF2874" s="133"/>
      <c r="AG2874" s="133"/>
      <c r="AH2874" s="132"/>
      <c r="AI2874" s="132"/>
      <c r="AJ2874" s="132"/>
      <c r="AK2874" s="132"/>
      <c r="AL2874" s="133"/>
      <c r="AM2874" s="132"/>
      <c r="AN2874" s="132"/>
      <c r="AO2874" s="140"/>
      <c r="AP2874" s="140"/>
      <c r="AQ2874" s="140"/>
      <c r="AR2874" s="140"/>
      <c r="AS2874" s="140"/>
      <c r="AT2874" s="133"/>
      <c r="AW2874" s="4"/>
      <c r="AX2874" s="4"/>
      <c r="AY2874" s="140"/>
      <c r="AZ2874" s="140"/>
      <c r="BA2874" s="132"/>
      <c r="BB2874" s="133"/>
      <c r="BC2874" s="133"/>
      <c r="BD2874" s="133"/>
      <c r="BE2874" s="140"/>
      <c r="BF2874" s="140"/>
      <c r="BG2874" s="140"/>
      <c r="BH2874" s="140"/>
      <c r="BI2874" s="140"/>
      <c r="BJ2874" s="140"/>
      <c r="BK2874" s="140"/>
      <c r="BL2874" s="140"/>
      <c r="BM2874" s="140"/>
      <c r="BN2874" s="140"/>
      <c r="BO2874" s="140"/>
      <c r="BP2874" s="140"/>
      <c r="BQ2874" s="140"/>
      <c r="BR2874" s="140"/>
      <c r="BS2874" s="140"/>
      <c r="BT2874" s="140"/>
      <c r="BU2874" s="140"/>
      <c r="BV2874" s="140"/>
      <c r="BW2874" s="140"/>
      <c r="BX2874" s="140"/>
      <c r="BY2874" s="140"/>
      <c r="BZ2874" s="140"/>
    </row>
    <row r="2875" spans="1:78" ht="18" customHeight="1">
      <c r="A2875" s="3"/>
      <c r="B2875" s="41"/>
      <c r="C2875" s="41"/>
      <c r="D2875" s="132"/>
      <c r="E2875" s="133"/>
      <c r="F2875" s="133"/>
      <c r="G2875" s="133"/>
      <c r="H2875" s="133"/>
      <c r="I2875" s="133"/>
      <c r="J2875" s="132"/>
      <c r="K2875" s="132"/>
      <c r="L2875" s="132"/>
      <c r="M2875" s="132"/>
      <c r="N2875" s="133"/>
      <c r="O2875" s="132"/>
      <c r="P2875" s="132"/>
      <c r="Q2875" s="140"/>
      <c r="R2875" s="140"/>
      <c r="S2875" s="140"/>
      <c r="T2875" s="140"/>
      <c r="U2875" s="140"/>
      <c r="V2875" s="133"/>
      <c r="Y2875" s="3"/>
      <c r="Z2875" s="41"/>
      <c r="AA2875" s="41"/>
      <c r="AB2875" s="132"/>
      <c r="AC2875" s="133"/>
      <c r="AD2875" s="133"/>
      <c r="AE2875" s="133"/>
      <c r="AF2875" s="133"/>
      <c r="AG2875" s="133"/>
      <c r="AH2875" s="132"/>
      <c r="AI2875" s="132"/>
      <c r="AJ2875" s="132"/>
      <c r="AK2875" s="132"/>
      <c r="AL2875" s="133"/>
      <c r="AM2875" s="132"/>
      <c r="AN2875" s="132"/>
      <c r="AO2875" s="140"/>
      <c r="AP2875" s="140"/>
      <c r="AQ2875" s="140"/>
      <c r="AR2875" s="140"/>
      <c r="AS2875" s="140"/>
      <c r="AT2875" s="133"/>
      <c r="AW2875" s="4"/>
      <c r="AX2875" s="4"/>
      <c r="AY2875" s="140"/>
      <c r="AZ2875" s="140"/>
      <c r="BA2875" s="132"/>
      <c r="BB2875" s="133"/>
      <c r="BC2875" s="133"/>
      <c r="BD2875" s="133"/>
      <c r="BE2875" s="140"/>
      <c r="BF2875" s="140"/>
      <c r="BG2875" s="140"/>
      <c r="BH2875" s="140"/>
      <c r="BI2875" s="140"/>
      <c r="BJ2875" s="140"/>
      <c r="BK2875" s="140"/>
      <c r="BL2875" s="140"/>
      <c r="BM2875" s="140"/>
      <c r="BN2875" s="140"/>
      <c r="BO2875" s="140"/>
      <c r="BP2875" s="140"/>
      <c r="BQ2875" s="140"/>
      <c r="BR2875" s="140"/>
      <c r="BS2875" s="140"/>
      <c r="BT2875" s="140"/>
      <c r="BU2875" s="140"/>
      <c r="BV2875" s="140"/>
      <c r="BW2875" s="140"/>
      <c r="BX2875" s="140"/>
      <c r="BY2875" s="140"/>
      <c r="BZ2875" s="140"/>
    </row>
    <row r="2876" spans="1:78" ht="18" customHeight="1">
      <c r="A2876" s="3"/>
      <c r="B2876" s="41"/>
      <c r="C2876" s="41"/>
      <c r="D2876" s="132"/>
      <c r="E2876" s="133"/>
      <c r="F2876" s="133"/>
      <c r="G2876" s="133"/>
      <c r="H2876" s="133"/>
      <c r="I2876" s="133"/>
      <c r="J2876" s="132"/>
      <c r="K2876" s="132"/>
      <c r="L2876" s="132"/>
      <c r="M2876" s="132"/>
      <c r="N2876" s="133"/>
      <c r="O2876" s="132"/>
      <c r="P2876" s="132"/>
      <c r="Q2876" s="140"/>
      <c r="R2876" s="140"/>
      <c r="S2876" s="140"/>
      <c r="T2876" s="140"/>
      <c r="U2876" s="140"/>
      <c r="V2876" s="133"/>
      <c r="Y2876" s="3"/>
      <c r="Z2876" s="41"/>
      <c r="AA2876" s="41"/>
      <c r="AB2876" s="132"/>
      <c r="AC2876" s="133"/>
      <c r="AD2876" s="133"/>
      <c r="AE2876" s="133"/>
      <c r="AF2876" s="133"/>
      <c r="AG2876" s="133"/>
      <c r="AH2876" s="132"/>
      <c r="AI2876" s="132"/>
      <c r="AJ2876" s="132"/>
      <c r="AK2876" s="132"/>
      <c r="AL2876" s="133"/>
      <c r="AM2876" s="132"/>
      <c r="AN2876" s="132"/>
      <c r="AO2876" s="140"/>
      <c r="AP2876" s="140"/>
      <c r="AQ2876" s="140"/>
      <c r="AR2876" s="140"/>
      <c r="AS2876" s="140"/>
      <c r="AT2876" s="133"/>
      <c r="AW2876" s="4"/>
      <c r="AX2876" s="4"/>
      <c r="AY2876" s="140"/>
      <c r="AZ2876" s="140"/>
      <c r="BA2876" s="132"/>
      <c r="BB2876" s="133"/>
      <c r="BC2876" s="133"/>
      <c r="BD2876" s="133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40"/>
    </row>
    <row r="2877" spans="1:78" ht="18" customHeight="1">
      <c r="A2877" s="3"/>
      <c r="B2877" s="41"/>
      <c r="C2877" s="41"/>
      <c r="D2877" s="132"/>
      <c r="E2877" s="133"/>
      <c r="F2877" s="133"/>
      <c r="G2877" s="133"/>
      <c r="H2877" s="133"/>
      <c r="I2877" s="133"/>
      <c r="J2877" s="132"/>
      <c r="K2877" s="132"/>
      <c r="L2877" s="132"/>
      <c r="M2877" s="132"/>
      <c r="N2877" s="133"/>
      <c r="O2877" s="132"/>
      <c r="P2877" s="132"/>
      <c r="Q2877" s="140"/>
      <c r="R2877" s="140"/>
      <c r="S2877" s="140"/>
      <c r="T2877" s="140"/>
      <c r="U2877" s="140"/>
      <c r="V2877" s="133"/>
      <c r="Y2877" s="3"/>
      <c r="Z2877" s="41"/>
      <c r="AA2877" s="41"/>
      <c r="AB2877" s="132"/>
      <c r="AC2877" s="133"/>
      <c r="AD2877" s="133"/>
      <c r="AE2877" s="133"/>
      <c r="AF2877" s="133"/>
      <c r="AG2877" s="133"/>
      <c r="AH2877" s="132"/>
      <c r="AI2877" s="132"/>
      <c r="AJ2877" s="132"/>
      <c r="AK2877" s="132"/>
      <c r="AL2877" s="133"/>
      <c r="AM2877" s="132"/>
      <c r="AN2877" s="132"/>
      <c r="AO2877" s="140"/>
      <c r="AP2877" s="140"/>
      <c r="AQ2877" s="140"/>
      <c r="AR2877" s="140"/>
      <c r="AS2877" s="140"/>
      <c r="AT2877" s="133"/>
      <c r="AW2877" s="4"/>
      <c r="AX2877" s="4"/>
      <c r="AY2877" s="140"/>
      <c r="AZ2877" s="140"/>
      <c r="BA2877" s="132"/>
      <c r="BB2877" s="133"/>
      <c r="BC2877" s="133"/>
      <c r="BD2877" s="133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40"/>
    </row>
    <row r="2878" spans="1:78" ht="18" customHeight="1">
      <c r="A2878" s="3"/>
      <c r="B2878" s="41"/>
      <c r="C2878" s="41"/>
      <c r="D2878" s="132"/>
      <c r="E2878" s="133"/>
      <c r="F2878" s="133"/>
      <c r="G2878" s="133"/>
      <c r="H2878" s="133"/>
      <c r="I2878" s="133"/>
      <c r="J2878" s="132"/>
      <c r="K2878" s="132"/>
      <c r="L2878" s="132"/>
      <c r="M2878" s="132"/>
      <c r="N2878" s="133"/>
      <c r="O2878" s="132"/>
      <c r="P2878" s="132"/>
      <c r="Q2878" s="140"/>
      <c r="R2878" s="140"/>
      <c r="S2878" s="140"/>
      <c r="T2878" s="140"/>
      <c r="U2878" s="140"/>
      <c r="V2878" s="133"/>
      <c r="Y2878" s="3"/>
      <c r="Z2878" s="41"/>
      <c r="AA2878" s="41"/>
      <c r="AB2878" s="132"/>
      <c r="AC2878" s="133"/>
      <c r="AD2878" s="133"/>
      <c r="AE2878" s="133"/>
      <c r="AF2878" s="133"/>
      <c r="AG2878" s="133"/>
      <c r="AH2878" s="132"/>
      <c r="AI2878" s="132"/>
      <c r="AJ2878" s="132"/>
      <c r="AK2878" s="132"/>
      <c r="AL2878" s="133"/>
      <c r="AM2878" s="132"/>
      <c r="AN2878" s="132"/>
      <c r="AO2878" s="140"/>
      <c r="AP2878" s="140"/>
      <c r="AQ2878" s="140"/>
      <c r="AR2878" s="140"/>
      <c r="AS2878" s="140"/>
      <c r="AT2878" s="133"/>
      <c r="AW2878" s="4"/>
      <c r="AX2878" s="4"/>
      <c r="AY2878" s="140"/>
      <c r="AZ2878" s="140"/>
      <c r="BA2878" s="132"/>
      <c r="BB2878" s="133"/>
      <c r="BC2878" s="133"/>
      <c r="BD2878" s="133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40"/>
    </row>
    <row r="2879" spans="1:78" ht="18" customHeight="1">
      <c r="A2879" s="3"/>
      <c r="B2879" s="41"/>
      <c r="C2879" s="41"/>
      <c r="D2879" s="132"/>
      <c r="E2879" s="133"/>
      <c r="F2879" s="133"/>
      <c r="G2879" s="133"/>
      <c r="H2879" s="133"/>
      <c r="I2879" s="133"/>
      <c r="J2879" s="132"/>
      <c r="K2879" s="132"/>
      <c r="L2879" s="132"/>
      <c r="M2879" s="132"/>
      <c r="N2879" s="133"/>
      <c r="O2879" s="132"/>
      <c r="P2879" s="132"/>
      <c r="Q2879" s="140"/>
      <c r="R2879" s="140"/>
      <c r="S2879" s="140"/>
      <c r="T2879" s="140"/>
      <c r="U2879" s="140"/>
      <c r="V2879" s="133"/>
      <c r="Y2879" s="3"/>
      <c r="Z2879" s="41"/>
      <c r="AA2879" s="41"/>
      <c r="AB2879" s="132"/>
      <c r="AC2879" s="133"/>
      <c r="AD2879" s="133"/>
      <c r="AE2879" s="133"/>
      <c r="AF2879" s="133"/>
      <c r="AG2879" s="133"/>
      <c r="AH2879" s="132"/>
      <c r="AI2879" s="132"/>
      <c r="AJ2879" s="132"/>
      <c r="AK2879" s="132"/>
      <c r="AL2879" s="133"/>
      <c r="AM2879" s="132"/>
      <c r="AN2879" s="132"/>
      <c r="AO2879" s="140"/>
      <c r="AP2879" s="140"/>
      <c r="AQ2879" s="140"/>
      <c r="AR2879" s="140"/>
      <c r="AS2879" s="140"/>
      <c r="AT2879" s="133"/>
      <c r="AW2879" s="4"/>
      <c r="AX2879" s="4"/>
      <c r="AY2879" s="140"/>
      <c r="AZ2879" s="140"/>
      <c r="BA2879" s="132"/>
      <c r="BB2879" s="133"/>
      <c r="BC2879" s="133"/>
      <c r="BD2879" s="133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40"/>
    </row>
    <row r="2880" spans="1:78" ht="18" customHeight="1">
      <c r="A2880" s="3"/>
      <c r="B2880" s="41"/>
      <c r="C2880" s="41"/>
      <c r="D2880" s="132"/>
      <c r="E2880" s="133"/>
      <c r="F2880" s="133"/>
      <c r="G2880" s="133"/>
      <c r="H2880" s="133"/>
      <c r="I2880" s="133"/>
      <c r="J2880" s="132"/>
      <c r="K2880" s="132"/>
      <c r="L2880" s="132"/>
      <c r="M2880" s="132"/>
      <c r="N2880" s="133"/>
      <c r="O2880" s="132"/>
      <c r="P2880" s="132"/>
      <c r="Q2880" s="140"/>
      <c r="R2880" s="140"/>
      <c r="S2880" s="140"/>
      <c r="T2880" s="140"/>
      <c r="U2880" s="140"/>
      <c r="V2880" s="133"/>
      <c r="Y2880" s="3"/>
      <c r="Z2880" s="41"/>
      <c r="AA2880" s="41"/>
      <c r="AB2880" s="132"/>
      <c r="AC2880" s="133"/>
      <c r="AD2880" s="133"/>
      <c r="AE2880" s="133"/>
      <c r="AF2880" s="133"/>
      <c r="AG2880" s="133"/>
      <c r="AH2880" s="132"/>
      <c r="AI2880" s="132"/>
      <c r="AJ2880" s="132"/>
      <c r="AK2880" s="132"/>
      <c r="AL2880" s="133"/>
      <c r="AM2880" s="132"/>
      <c r="AN2880" s="132"/>
      <c r="AO2880" s="140"/>
      <c r="AP2880" s="140"/>
      <c r="AQ2880" s="140"/>
      <c r="AR2880" s="140"/>
      <c r="AS2880" s="140"/>
      <c r="AT2880" s="133"/>
      <c r="AW2880" s="4"/>
      <c r="AX2880" s="4"/>
      <c r="AY2880" s="140"/>
      <c r="AZ2880" s="140"/>
      <c r="BA2880" s="132"/>
      <c r="BB2880" s="133"/>
      <c r="BC2880" s="133"/>
      <c r="BD2880" s="133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40"/>
    </row>
    <row r="2881" spans="1:78" ht="18" customHeight="1">
      <c r="A2881" s="3"/>
      <c r="B2881" s="41"/>
      <c r="C2881" s="41"/>
      <c r="D2881" s="132"/>
      <c r="E2881" s="133"/>
      <c r="F2881" s="133"/>
      <c r="G2881" s="133"/>
      <c r="H2881" s="133"/>
      <c r="I2881" s="133"/>
      <c r="J2881" s="132"/>
      <c r="K2881" s="132"/>
      <c r="L2881" s="132"/>
      <c r="M2881" s="132"/>
      <c r="N2881" s="133"/>
      <c r="O2881" s="132"/>
      <c r="P2881" s="132"/>
      <c r="Q2881" s="140"/>
      <c r="R2881" s="140"/>
      <c r="S2881" s="140"/>
      <c r="T2881" s="140"/>
      <c r="U2881" s="140"/>
      <c r="V2881" s="133"/>
      <c r="Y2881" s="3"/>
      <c r="Z2881" s="41"/>
      <c r="AA2881" s="41"/>
      <c r="AB2881" s="132"/>
      <c r="AC2881" s="133"/>
      <c r="AD2881" s="133"/>
      <c r="AE2881" s="133"/>
      <c r="AF2881" s="133"/>
      <c r="AG2881" s="133"/>
      <c r="AH2881" s="132"/>
      <c r="AI2881" s="132"/>
      <c r="AJ2881" s="132"/>
      <c r="AK2881" s="132"/>
      <c r="AL2881" s="133"/>
      <c r="AM2881" s="132"/>
      <c r="AN2881" s="132"/>
      <c r="AO2881" s="140"/>
      <c r="AP2881" s="140"/>
      <c r="AQ2881" s="140"/>
      <c r="AR2881" s="140"/>
      <c r="AS2881" s="140"/>
      <c r="AT2881" s="133"/>
      <c r="AW2881" s="4"/>
      <c r="AX2881" s="4"/>
      <c r="AY2881" s="140"/>
      <c r="AZ2881" s="140"/>
      <c r="BA2881" s="132"/>
      <c r="BB2881" s="133"/>
      <c r="BC2881" s="133"/>
      <c r="BD2881" s="133"/>
      <c r="BE2881" s="140"/>
      <c r="BF2881" s="140"/>
      <c r="BG2881" s="140"/>
      <c r="BH2881" s="140"/>
      <c r="BI2881" s="140"/>
      <c r="BJ2881" s="140"/>
      <c r="BK2881" s="140"/>
      <c r="BL2881" s="140"/>
      <c r="BM2881" s="140"/>
      <c r="BN2881" s="140"/>
      <c r="BO2881" s="140"/>
      <c r="BP2881" s="140"/>
      <c r="BQ2881" s="140"/>
      <c r="BR2881" s="140"/>
      <c r="BS2881" s="140"/>
      <c r="BT2881" s="140"/>
      <c r="BU2881" s="140"/>
      <c r="BV2881" s="140"/>
      <c r="BW2881" s="140"/>
      <c r="BX2881" s="140"/>
      <c r="BY2881" s="140"/>
      <c r="BZ2881" s="140"/>
    </row>
    <row r="2882" spans="1:78" ht="18" customHeight="1">
      <c r="A2882" s="3"/>
      <c r="B2882" s="41"/>
      <c r="C2882" s="41"/>
      <c r="D2882" s="132"/>
      <c r="E2882" s="133"/>
      <c r="F2882" s="133"/>
      <c r="G2882" s="133"/>
      <c r="H2882" s="133"/>
      <c r="I2882" s="133"/>
      <c r="J2882" s="132"/>
      <c r="K2882" s="132"/>
      <c r="L2882" s="132"/>
      <c r="M2882" s="132"/>
      <c r="N2882" s="133"/>
      <c r="O2882" s="132"/>
      <c r="P2882" s="132"/>
      <c r="Q2882" s="140"/>
      <c r="R2882" s="140"/>
      <c r="S2882" s="140"/>
      <c r="T2882" s="140"/>
      <c r="U2882" s="140"/>
      <c r="V2882" s="133"/>
      <c r="Y2882" s="3"/>
      <c r="Z2882" s="41"/>
      <c r="AA2882" s="41"/>
      <c r="AB2882" s="132"/>
      <c r="AC2882" s="133"/>
      <c r="AD2882" s="133"/>
      <c r="AE2882" s="133"/>
      <c r="AF2882" s="133"/>
      <c r="AG2882" s="133"/>
      <c r="AH2882" s="132"/>
      <c r="AI2882" s="132"/>
      <c r="AJ2882" s="132"/>
      <c r="AK2882" s="132"/>
      <c r="AL2882" s="133"/>
      <c r="AM2882" s="132"/>
      <c r="AN2882" s="132"/>
      <c r="AO2882" s="140"/>
      <c r="AP2882" s="140"/>
      <c r="AQ2882" s="140"/>
      <c r="AR2882" s="140"/>
      <c r="AS2882" s="140"/>
      <c r="AT2882" s="133"/>
      <c r="AW2882" s="4"/>
      <c r="AX2882" s="4"/>
      <c r="AY2882" s="140"/>
      <c r="AZ2882" s="140"/>
      <c r="BA2882" s="132"/>
      <c r="BB2882" s="133"/>
      <c r="BC2882" s="133"/>
      <c r="BD2882" s="133"/>
      <c r="BE2882" s="140"/>
      <c r="BF2882" s="140"/>
      <c r="BG2882" s="140"/>
      <c r="BH2882" s="140"/>
      <c r="BI2882" s="140"/>
      <c r="BJ2882" s="140"/>
      <c r="BK2882" s="140"/>
      <c r="BL2882" s="140"/>
      <c r="BM2882" s="140"/>
      <c r="BN2882" s="140"/>
      <c r="BO2882" s="140"/>
      <c r="BP2882" s="140"/>
      <c r="BQ2882" s="140"/>
      <c r="BR2882" s="140"/>
      <c r="BS2882" s="140"/>
      <c r="BT2882" s="140"/>
      <c r="BU2882" s="140"/>
      <c r="BV2882" s="140"/>
      <c r="BW2882" s="140"/>
      <c r="BX2882" s="140"/>
      <c r="BY2882" s="140"/>
      <c r="BZ2882" s="140"/>
    </row>
    <row r="2883" spans="1:78" ht="18" customHeight="1">
      <c r="A2883" s="3"/>
      <c r="B2883" s="41"/>
      <c r="C2883" s="41"/>
      <c r="D2883" s="132"/>
      <c r="E2883" s="133"/>
      <c r="F2883" s="133"/>
      <c r="G2883" s="133"/>
      <c r="H2883" s="133"/>
      <c r="I2883" s="133"/>
      <c r="J2883" s="132"/>
      <c r="K2883" s="132"/>
      <c r="L2883" s="132"/>
      <c r="M2883" s="132"/>
      <c r="N2883" s="133"/>
      <c r="O2883" s="132"/>
      <c r="P2883" s="132"/>
      <c r="Q2883" s="140"/>
      <c r="R2883" s="140"/>
      <c r="S2883" s="140"/>
      <c r="T2883" s="140"/>
      <c r="U2883" s="140"/>
      <c r="V2883" s="133"/>
      <c r="Y2883" s="3"/>
      <c r="Z2883" s="41"/>
      <c r="AA2883" s="41"/>
      <c r="AB2883" s="132"/>
      <c r="AC2883" s="133"/>
      <c r="AD2883" s="133"/>
      <c r="AE2883" s="133"/>
      <c r="AF2883" s="133"/>
      <c r="AG2883" s="133"/>
      <c r="AH2883" s="132"/>
      <c r="AI2883" s="132"/>
      <c r="AJ2883" s="132"/>
      <c r="AK2883" s="132"/>
      <c r="AL2883" s="133"/>
      <c r="AM2883" s="132"/>
      <c r="AN2883" s="132"/>
      <c r="AO2883" s="140"/>
      <c r="AP2883" s="140"/>
      <c r="AQ2883" s="140"/>
      <c r="AR2883" s="140"/>
      <c r="AS2883" s="140"/>
      <c r="AT2883" s="133"/>
      <c r="AW2883" s="4"/>
      <c r="AX2883" s="4"/>
      <c r="AY2883" s="140"/>
      <c r="AZ2883" s="140"/>
      <c r="BA2883" s="132"/>
      <c r="BB2883" s="133"/>
      <c r="BC2883" s="133"/>
      <c r="BD2883" s="133"/>
      <c r="BE2883" s="140"/>
      <c r="BF2883" s="140"/>
      <c r="BG2883" s="140"/>
      <c r="BH2883" s="140"/>
      <c r="BI2883" s="140"/>
      <c r="BJ2883" s="140"/>
      <c r="BK2883" s="140"/>
      <c r="BL2883" s="140"/>
      <c r="BM2883" s="140"/>
      <c r="BN2883" s="140"/>
      <c r="BO2883" s="140"/>
      <c r="BP2883" s="140"/>
      <c r="BQ2883" s="140"/>
      <c r="BR2883" s="140"/>
      <c r="BS2883" s="140"/>
      <c r="BT2883" s="140"/>
      <c r="BU2883" s="140"/>
      <c r="BV2883" s="140"/>
      <c r="BW2883" s="140"/>
      <c r="BX2883" s="140"/>
      <c r="BY2883" s="140"/>
      <c r="BZ2883" s="140"/>
    </row>
    <row r="2884" spans="1:78" ht="18" customHeight="1">
      <c r="A2884" s="3"/>
      <c r="B2884" s="41"/>
      <c r="C2884" s="41"/>
      <c r="D2884" s="132"/>
      <c r="E2884" s="133"/>
      <c r="F2884" s="133"/>
      <c r="G2884" s="133"/>
      <c r="H2884" s="133"/>
      <c r="I2884" s="133"/>
      <c r="J2884" s="132"/>
      <c r="K2884" s="132"/>
      <c r="L2884" s="132"/>
      <c r="M2884" s="132"/>
      <c r="N2884" s="133"/>
      <c r="O2884" s="132"/>
      <c r="P2884" s="132"/>
      <c r="Q2884" s="140"/>
      <c r="R2884" s="140"/>
      <c r="S2884" s="140"/>
      <c r="T2884" s="140"/>
      <c r="U2884" s="140"/>
      <c r="V2884" s="133"/>
      <c r="Y2884" s="3"/>
      <c r="Z2884" s="41"/>
      <c r="AA2884" s="41"/>
      <c r="AB2884" s="132"/>
      <c r="AC2884" s="133"/>
      <c r="AD2884" s="133"/>
      <c r="AE2884" s="133"/>
      <c r="AF2884" s="133"/>
      <c r="AG2884" s="133"/>
      <c r="AH2884" s="132"/>
      <c r="AI2884" s="132"/>
      <c r="AJ2884" s="132"/>
      <c r="AK2884" s="132"/>
      <c r="AL2884" s="133"/>
      <c r="AM2884" s="132"/>
      <c r="AN2884" s="132"/>
      <c r="AO2884" s="140"/>
      <c r="AP2884" s="140"/>
      <c r="AQ2884" s="140"/>
      <c r="AR2884" s="140"/>
      <c r="AS2884" s="140"/>
      <c r="AT2884" s="133"/>
      <c r="AW2884" s="4"/>
      <c r="AX2884" s="4"/>
      <c r="AY2884" s="140"/>
      <c r="AZ2884" s="140"/>
      <c r="BA2884" s="132"/>
      <c r="BB2884" s="133"/>
      <c r="BC2884" s="133"/>
      <c r="BD2884" s="133"/>
      <c r="BE2884" s="140"/>
      <c r="BF2884" s="140"/>
      <c r="BG2884" s="140"/>
      <c r="BH2884" s="140"/>
      <c r="BI2884" s="140"/>
      <c r="BJ2884" s="140"/>
      <c r="BK2884" s="140"/>
      <c r="BL2884" s="140"/>
      <c r="BM2884" s="140"/>
      <c r="BN2884" s="140"/>
      <c r="BO2884" s="140"/>
      <c r="BP2884" s="140"/>
      <c r="BQ2884" s="140"/>
      <c r="BR2884" s="140"/>
      <c r="BS2884" s="140"/>
      <c r="BT2884" s="140"/>
      <c r="BU2884" s="140"/>
      <c r="BV2884" s="140"/>
      <c r="BW2884" s="140"/>
      <c r="BX2884" s="140"/>
      <c r="BY2884" s="140"/>
      <c r="BZ2884" s="140"/>
    </row>
    <row r="2885" spans="1:78" ht="18" customHeight="1">
      <c r="A2885" s="3"/>
      <c r="B2885" s="41"/>
      <c r="C2885" s="41"/>
      <c r="D2885" s="132"/>
      <c r="E2885" s="133"/>
      <c r="F2885" s="133"/>
      <c r="G2885" s="133"/>
      <c r="H2885" s="133"/>
      <c r="I2885" s="133"/>
      <c r="J2885" s="132"/>
      <c r="K2885" s="132"/>
      <c r="L2885" s="132"/>
      <c r="M2885" s="132"/>
      <c r="N2885" s="133"/>
      <c r="O2885" s="132"/>
      <c r="P2885" s="132"/>
      <c r="Q2885" s="140"/>
      <c r="R2885" s="140"/>
      <c r="S2885" s="140"/>
      <c r="T2885" s="140"/>
      <c r="U2885" s="140"/>
      <c r="V2885" s="133"/>
      <c r="Y2885" s="3"/>
      <c r="Z2885" s="41"/>
      <c r="AA2885" s="41"/>
      <c r="AB2885" s="132"/>
      <c r="AC2885" s="133"/>
      <c r="AD2885" s="133"/>
      <c r="AE2885" s="133"/>
      <c r="AF2885" s="133"/>
      <c r="AG2885" s="133"/>
      <c r="AH2885" s="132"/>
      <c r="AI2885" s="132"/>
      <c r="AJ2885" s="132"/>
      <c r="AK2885" s="132"/>
      <c r="AL2885" s="133"/>
      <c r="AM2885" s="132"/>
      <c r="AN2885" s="132"/>
      <c r="AO2885" s="140"/>
      <c r="AP2885" s="140"/>
      <c r="AQ2885" s="140"/>
      <c r="AR2885" s="140"/>
      <c r="AS2885" s="140"/>
      <c r="AT2885" s="133"/>
      <c r="AW2885" s="4"/>
      <c r="AX2885" s="4"/>
      <c r="AY2885" s="140"/>
      <c r="AZ2885" s="140"/>
      <c r="BA2885" s="132"/>
      <c r="BB2885" s="133"/>
      <c r="BC2885" s="133"/>
      <c r="BD2885" s="133"/>
      <c r="BE2885" s="140"/>
      <c r="BF2885" s="140"/>
      <c r="BG2885" s="140"/>
      <c r="BH2885" s="140"/>
      <c r="BI2885" s="140"/>
      <c r="BJ2885" s="140"/>
      <c r="BK2885" s="140"/>
      <c r="BL2885" s="140"/>
      <c r="BM2885" s="140"/>
      <c r="BN2885" s="140"/>
      <c r="BO2885" s="140"/>
      <c r="BP2885" s="140"/>
      <c r="BQ2885" s="140"/>
      <c r="BR2885" s="140"/>
      <c r="BS2885" s="140"/>
      <c r="BT2885" s="140"/>
      <c r="BU2885" s="140"/>
      <c r="BV2885" s="140"/>
      <c r="BW2885" s="140"/>
      <c r="BX2885" s="140"/>
      <c r="BY2885" s="140"/>
      <c r="BZ2885" s="140"/>
    </row>
    <row r="2886" spans="1:78" ht="18" customHeight="1">
      <c r="A2886" s="3"/>
      <c r="B2886" s="41"/>
      <c r="C2886" s="41"/>
      <c r="D2886" s="132"/>
      <c r="E2886" s="133"/>
      <c r="F2886" s="133"/>
      <c r="G2886" s="133"/>
      <c r="H2886" s="133"/>
      <c r="I2886" s="133"/>
      <c r="J2886" s="132"/>
      <c r="K2886" s="132"/>
      <c r="L2886" s="132"/>
      <c r="M2886" s="132"/>
      <c r="N2886" s="133"/>
      <c r="O2886" s="132"/>
      <c r="P2886" s="132"/>
      <c r="Q2886" s="140"/>
      <c r="R2886" s="140"/>
      <c r="S2886" s="140"/>
      <c r="T2886" s="140"/>
      <c r="U2886" s="140"/>
      <c r="V2886" s="133"/>
      <c r="Y2886" s="3"/>
      <c r="Z2886" s="41"/>
      <c r="AA2886" s="41"/>
      <c r="AB2886" s="132"/>
      <c r="AC2886" s="133"/>
      <c r="AD2886" s="133"/>
      <c r="AE2886" s="133"/>
      <c r="AF2886" s="133"/>
      <c r="AG2886" s="133"/>
      <c r="AH2886" s="132"/>
      <c r="AI2886" s="132"/>
      <c r="AJ2886" s="132"/>
      <c r="AK2886" s="132"/>
      <c r="AL2886" s="133"/>
      <c r="AM2886" s="132"/>
      <c r="AN2886" s="132"/>
      <c r="AO2886" s="140"/>
      <c r="AP2886" s="140"/>
      <c r="AQ2886" s="140"/>
      <c r="AR2886" s="140"/>
      <c r="AS2886" s="140"/>
      <c r="AT2886" s="133"/>
      <c r="AW2886" s="4"/>
      <c r="AX2886" s="4"/>
      <c r="AY2886" s="140"/>
      <c r="AZ2886" s="140"/>
      <c r="BA2886" s="132"/>
      <c r="BB2886" s="133"/>
      <c r="BC2886" s="133"/>
      <c r="BD2886" s="133"/>
      <c r="BE2886" s="140"/>
      <c r="BF2886" s="140"/>
      <c r="BG2886" s="140"/>
      <c r="BH2886" s="140"/>
      <c r="BI2886" s="140"/>
      <c r="BJ2886" s="140"/>
      <c r="BK2886" s="140"/>
      <c r="BL2886" s="140"/>
      <c r="BM2886" s="140"/>
      <c r="BN2886" s="140"/>
      <c r="BO2886" s="140"/>
      <c r="BP2886" s="140"/>
      <c r="BQ2886" s="140"/>
      <c r="BR2886" s="140"/>
      <c r="BS2886" s="140"/>
      <c r="BT2886" s="140"/>
      <c r="BU2886" s="140"/>
      <c r="BV2886" s="140"/>
      <c r="BW2886" s="140"/>
      <c r="BX2886" s="140"/>
      <c r="BY2886" s="140"/>
      <c r="BZ2886" s="140"/>
    </row>
    <row r="2887" spans="1:78" ht="18" customHeight="1">
      <c r="A2887" s="3"/>
      <c r="B2887" s="41"/>
      <c r="C2887" s="41"/>
      <c r="D2887" s="132"/>
      <c r="E2887" s="133"/>
      <c r="F2887" s="133"/>
      <c r="G2887" s="133"/>
      <c r="H2887" s="133"/>
      <c r="I2887" s="133"/>
      <c r="J2887" s="132"/>
      <c r="K2887" s="132"/>
      <c r="L2887" s="132"/>
      <c r="M2887" s="132"/>
      <c r="N2887" s="133"/>
      <c r="O2887" s="132"/>
      <c r="P2887" s="132"/>
      <c r="Q2887" s="140"/>
      <c r="R2887" s="140"/>
      <c r="S2887" s="140"/>
      <c r="T2887" s="140"/>
      <c r="U2887" s="140"/>
      <c r="V2887" s="133"/>
      <c r="Y2887" s="3"/>
      <c r="Z2887" s="41"/>
      <c r="AA2887" s="41"/>
      <c r="AB2887" s="132"/>
      <c r="AC2887" s="133"/>
      <c r="AD2887" s="133"/>
      <c r="AE2887" s="133"/>
      <c r="AF2887" s="133"/>
      <c r="AG2887" s="133"/>
      <c r="AH2887" s="132"/>
      <c r="AI2887" s="132"/>
      <c r="AJ2887" s="132"/>
      <c r="AK2887" s="132"/>
      <c r="AL2887" s="133"/>
      <c r="AM2887" s="132"/>
      <c r="AN2887" s="132"/>
      <c r="AO2887" s="140"/>
      <c r="AP2887" s="140"/>
      <c r="AQ2887" s="140"/>
      <c r="AR2887" s="140"/>
      <c r="AS2887" s="140"/>
      <c r="AT2887" s="133"/>
      <c r="AW2887" s="4"/>
      <c r="AX2887" s="4"/>
      <c r="AY2887" s="140"/>
      <c r="AZ2887" s="140"/>
      <c r="BA2887" s="132"/>
      <c r="BB2887" s="133"/>
      <c r="BC2887" s="133"/>
      <c r="BD2887" s="133"/>
      <c r="BE2887" s="140"/>
      <c r="BF2887" s="140"/>
      <c r="BG2887" s="140"/>
      <c r="BH2887" s="140"/>
      <c r="BI2887" s="140"/>
      <c r="BJ2887" s="140"/>
      <c r="BK2887" s="140"/>
      <c r="BL2887" s="140"/>
      <c r="BM2887" s="140"/>
      <c r="BN2887" s="140"/>
      <c r="BO2887" s="140"/>
      <c r="BP2887" s="140"/>
      <c r="BQ2887" s="140"/>
      <c r="BR2887" s="140"/>
      <c r="BS2887" s="140"/>
      <c r="BT2887" s="140"/>
      <c r="BU2887" s="140"/>
      <c r="BV2887" s="140"/>
      <c r="BW2887" s="140"/>
      <c r="BX2887" s="140"/>
      <c r="BY2887" s="140"/>
      <c r="BZ2887" s="140"/>
    </row>
    <row r="2888" spans="1:78" ht="18" customHeight="1">
      <c r="A2888" s="3"/>
      <c r="B2888" s="41"/>
      <c r="C2888" s="41"/>
      <c r="D2888" s="132"/>
      <c r="E2888" s="133"/>
      <c r="F2888" s="133"/>
      <c r="G2888" s="133"/>
      <c r="H2888" s="133"/>
      <c r="I2888" s="133"/>
      <c r="J2888" s="132"/>
      <c r="K2888" s="132"/>
      <c r="L2888" s="132"/>
      <c r="M2888" s="132"/>
      <c r="N2888" s="133"/>
      <c r="O2888" s="132"/>
      <c r="P2888" s="132"/>
      <c r="Q2888" s="140"/>
      <c r="R2888" s="140"/>
      <c r="S2888" s="140"/>
      <c r="T2888" s="140"/>
      <c r="U2888" s="140"/>
      <c r="V2888" s="133"/>
      <c r="Y2888" s="3"/>
      <c r="Z2888" s="41"/>
      <c r="AA2888" s="41"/>
      <c r="AB2888" s="132"/>
      <c r="AC2888" s="133"/>
      <c r="AD2888" s="133"/>
      <c r="AE2888" s="133"/>
      <c r="AF2888" s="133"/>
      <c r="AG2888" s="133"/>
      <c r="AH2888" s="132"/>
      <c r="AI2888" s="132"/>
      <c r="AJ2888" s="132"/>
      <c r="AK2888" s="132"/>
      <c r="AL2888" s="133"/>
      <c r="AM2888" s="132"/>
      <c r="AN2888" s="132"/>
      <c r="AO2888" s="140"/>
      <c r="AP2888" s="140"/>
      <c r="AQ2888" s="140"/>
      <c r="AR2888" s="140"/>
      <c r="AS2888" s="140"/>
      <c r="AT2888" s="133"/>
      <c r="AW2888" s="4"/>
      <c r="AX2888" s="4"/>
      <c r="AY2888" s="140"/>
      <c r="AZ2888" s="140"/>
      <c r="BA2888" s="132"/>
      <c r="BB2888" s="133"/>
      <c r="BC2888" s="133"/>
      <c r="BD2888" s="133"/>
      <c r="BE2888" s="140"/>
      <c r="BF2888" s="140"/>
      <c r="BG2888" s="140"/>
      <c r="BH2888" s="140"/>
      <c r="BI2888" s="140"/>
      <c r="BJ2888" s="140"/>
      <c r="BK2888" s="140"/>
      <c r="BL2888" s="140"/>
      <c r="BM2888" s="140"/>
      <c r="BN2888" s="140"/>
      <c r="BO2888" s="140"/>
      <c r="BP2888" s="140"/>
      <c r="BQ2888" s="140"/>
      <c r="BR2888" s="140"/>
      <c r="BS2888" s="140"/>
      <c r="BT2888" s="140"/>
      <c r="BU2888" s="140"/>
      <c r="BV2888" s="140"/>
      <c r="BW2888" s="140"/>
      <c r="BX2888" s="140"/>
      <c r="BY2888" s="140"/>
      <c r="BZ2888" s="140"/>
    </row>
    <row r="2889" spans="1:78" ht="18" customHeight="1">
      <c r="A2889" s="3"/>
      <c r="B2889" s="41"/>
      <c r="C2889" s="41"/>
      <c r="D2889" s="132"/>
      <c r="E2889" s="133"/>
      <c r="F2889" s="133"/>
      <c r="G2889" s="133"/>
      <c r="H2889" s="133"/>
      <c r="I2889" s="133"/>
      <c r="J2889" s="132"/>
      <c r="K2889" s="132"/>
      <c r="L2889" s="132"/>
      <c r="M2889" s="132"/>
      <c r="N2889" s="133"/>
      <c r="O2889" s="132"/>
      <c r="P2889" s="132"/>
      <c r="Q2889" s="140"/>
      <c r="R2889" s="140"/>
      <c r="S2889" s="140"/>
      <c r="T2889" s="140"/>
      <c r="U2889" s="140"/>
      <c r="V2889" s="133"/>
      <c r="Y2889" s="3"/>
      <c r="Z2889" s="41"/>
      <c r="AA2889" s="41"/>
      <c r="AB2889" s="132"/>
      <c r="AC2889" s="133"/>
      <c r="AD2889" s="133"/>
      <c r="AE2889" s="133"/>
      <c r="AF2889" s="133"/>
      <c r="AG2889" s="133"/>
      <c r="AH2889" s="132"/>
      <c r="AI2889" s="132"/>
      <c r="AJ2889" s="132"/>
      <c r="AK2889" s="132"/>
      <c r="AL2889" s="133"/>
      <c r="AM2889" s="132"/>
      <c r="AN2889" s="132"/>
      <c r="AO2889" s="140"/>
      <c r="AP2889" s="140"/>
      <c r="AQ2889" s="140"/>
      <c r="AR2889" s="140"/>
      <c r="AS2889" s="140"/>
      <c r="AT2889" s="133"/>
      <c r="AW2889" s="4"/>
      <c r="AX2889" s="4"/>
      <c r="AY2889" s="140"/>
      <c r="AZ2889" s="140"/>
      <c r="BA2889" s="132"/>
      <c r="BB2889" s="133"/>
      <c r="BC2889" s="133"/>
      <c r="BD2889" s="133"/>
      <c r="BE2889" s="140"/>
      <c r="BF2889" s="140"/>
      <c r="BG2889" s="140"/>
      <c r="BH2889" s="140"/>
      <c r="BI2889" s="140"/>
      <c r="BJ2889" s="140"/>
      <c r="BK2889" s="140"/>
      <c r="BL2889" s="140"/>
      <c r="BM2889" s="140"/>
      <c r="BN2889" s="140"/>
      <c r="BO2889" s="140"/>
      <c r="BP2889" s="140"/>
      <c r="BQ2889" s="140"/>
      <c r="BR2889" s="140"/>
      <c r="BS2889" s="140"/>
      <c r="BT2889" s="140"/>
      <c r="BU2889" s="140"/>
      <c r="BV2889" s="140"/>
      <c r="BW2889" s="140"/>
      <c r="BX2889" s="140"/>
      <c r="BY2889" s="140"/>
      <c r="BZ2889" s="140"/>
    </row>
    <row r="2890" spans="1:78" ht="18" customHeight="1">
      <c r="A2890" s="3"/>
      <c r="B2890" s="41"/>
      <c r="C2890" s="41"/>
      <c r="D2890" s="132"/>
      <c r="E2890" s="133"/>
      <c r="F2890" s="133"/>
      <c r="G2890" s="133"/>
      <c r="H2890" s="133"/>
      <c r="I2890" s="133"/>
      <c r="J2890" s="132"/>
      <c r="K2890" s="132"/>
      <c r="L2890" s="132"/>
      <c r="M2890" s="132"/>
      <c r="N2890" s="133"/>
      <c r="O2890" s="132"/>
      <c r="P2890" s="132"/>
      <c r="Q2890" s="140"/>
      <c r="R2890" s="140"/>
      <c r="S2890" s="140"/>
      <c r="T2890" s="140"/>
      <c r="U2890" s="140"/>
      <c r="V2890" s="133"/>
      <c r="Y2890" s="3"/>
      <c r="Z2890" s="41"/>
      <c r="AA2890" s="41"/>
      <c r="AB2890" s="132"/>
      <c r="AC2890" s="133"/>
      <c r="AD2890" s="133"/>
      <c r="AE2890" s="133"/>
      <c r="AF2890" s="133"/>
      <c r="AG2890" s="133"/>
      <c r="AH2890" s="132"/>
      <c r="AI2890" s="132"/>
      <c r="AJ2890" s="132"/>
      <c r="AK2890" s="132"/>
      <c r="AL2890" s="133"/>
      <c r="AM2890" s="132"/>
      <c r="AN2890" s="132"/>
      <c r="AO2890" s="140"/>
      <c r="AP2890" s="140"/>
      <c r="AQ2890" s="140"/>
      <c r="AR2890" s="140"/>
      <c r="AS2890" s="140"/>
      <c r="AT2890" s="133"/>
      <c r="AW2890" s="4"/>
      <c r="AX2890" s="4"/>
      <c r="AY2890" s="140"/>
      <c r="AZ2890" s="140"/>
      <c r="BA2890" s="132"/>
      <c r="BB2890" s="133"/>
      <c r="BC2890" s="133"/>
      <c r="BD2890" s="133"/>
      <c r="BE2890" s="140"/>
      <c r="BF2890" s="140"/>
      <c r="BG2890" s="140"/>
      <c r="BH2890" s="140"/>
      <c r="BI2890" s="140"/>
      <c r="BJ2890" s="140"/>
      <c r="BK2890" s="140"/>
      <c r="BL2890" s="140"/>
      <c r="BM2890" s="140"/>
      <c r="BN2890" s="140"/>
      <c r="BO2890" s="140"/>
      <c r="BP2890" s="140"/>
      <c r="BQ2890" s="140"/>
      <c r="BR2890" s="140"/>
      <c r="BS2890" s="140"/>
      <c r="BT2890" s="140"/>
      <c r="BU2890" s="140"/>
      <c r="BV2890" s="140"/>
      <c r="BW2890" s="140"/>
      <c r="BX2890" s="140"/>
      <c r="BY2890" s="140"/>
      <c r="BZ2890" s="140"/>
    </row>
    <row r="2891" spans="1:78" ht="18" customHeight="1">
      <c r="A2891" s="3"/>
      <c r="B2891" s="41"/>
      <c r="C2891" s="41"/>
      <c r="D2891" s="132"/>
      <c r="E2891" s="133"/>
      <c r="F2891" s="133"/>
      <c r="G2891" s="133"/>
      <c r="H2891" s="133"/>
      <c r="I2891" s="133"/>
      <c r="J2891" s="132"/>
      <c r="K2891" s="132"/>
      <c r="L2891" s="132"/>
      <c r="M2891" s="132"/>
      <c r="N2891" s="133"/>
      <c r="O2891" s="132"/>
      <c r="P2891" s="132"/>
      <c r="Q2891" s="140"/>
      <c r="R2891" s="140"/>
      <c r="S2891" s="140"/>
      <c r="T2891" s="140"/>
      <c r="U2891" s="140"/>
      <c r="V2891" s="133"/>
      <c r="Y2891" s="3"/>
      <c r="Z2891" s="41"/>
      <c r="AA2891" s="41"/>
      <c r="AB2891" s="132"/>
      <c r="AC2891" s="133"/>
      <c r="AD2891" s="133"/>
      <c r="AE2891" s="133"/>
      <c r="AF2891" s="133"/>
      <c r="AG2891" s="133"/>
      <c r="AH2891" s="132"/>
      <c r="AI2891" s="132"/>
      <c r="AJ2891" s="132"/>
      <c r="AK2891" s="132"/>
      <c r="AL2891" s="133"/>
      <c r="AM2891" s="132"/>
      <c r="AN2891" s="132"/>
      <c r="AO2891" s="140"/>
      <c r="AP2891" s="140"/>
      <c r="AQ2891" s="140"/>
      <c r="AR2891" s="140"/>
      <c r="AS2891" s="140"/>
      <c r="AT2891" s="133"/>
      <c r="AW2891" s="4"/>
      <c r="AX2891" s="4"/>
      <c r="AY2891" s="140"/>
      <c r="AZ2891" s="140"/>
      <c r="BA2891" s="132"/>
      <c r="BB2891" s="133"/>
      <c r="BC2891" s="133"/>
      <c r="BD2891" s="133"/>
      <c r="BE2891" s="140"/>
      <c r="BF2891" s="140"/>
      <c r="BG2891" s="140"/>
      <c r="BH2891" s="140"/>
      <c r="BI2891" s="140"/>
      <c r="BJ2891" s="140"/>
      <c r="BK2891" s="140"/>
      <c r="BL2891" s="140"/>
      <c r="BM2891" s="140"/>
      <c r="BN2891" s="140"/>
      <c r="BO2891" s="140"/>
      <c r="BP2891" s="140"/>
      <c r="BQ2891" s="140"/>
      <c r="BR2891" s="140"/>
      <c r="BS2891" s="140"/>
      <c r="BT2891" s="140"/>
      <c r="BU2891" s="140"/>
      <c r="BV2891" s="140"/>
      <c r="BW2891" s="140"/>
      <c r="BX2891" s="140"/>
      <c r="BY2891" s="140"/>
      <c r="BZ2891" s="140"/>
    </row>
    <row r="2892" spans="1:78" ht="18" customHeight="1">
      <c r="A2892" s="3"/>
      <c r="B2892" s="41"/>
      <c r="C2892" s="41"/>
      <c r="D2892" s="132"/>
      <c r="E2892" s="133"/>
      <c r="F2892" s="133"/>
      <c r="G2892" s="133"/>
      <c r="H2892" s="133"/>
      <c r="I2892" s="133"/>
      <c r="J2892" s="132"/>
      <c r="K2892" s="132"/>
      <c r="L2892" s="132"/>
      <c r="M2892" s="132"/>
      <c r="N2892" s="133"/>
      <c r="O2892" s="132"/>
      <c r="P2892" s="132"/>
      <c r="Q2892" s="140"/>
      <c r="R2892" s="140"/>
      <c r="S2892" s="140"/>
      <c r="T2892" s="140"/>
      <c r="U2892" s="140"/>
      <c r="V2892" s="133"/>
      <c r="Y2892" s="3"/>
      <c r="Z2892" s="41"/>
      <c r="AA2892" s="41"/>
      <c r="AB2892" s="132"/>
      <c r="AC2892" s="133"/>
      <c r="AD2892" s="133"/>
      <c r="AE2892" s="133"/>
      <c r="AF2892" s="133"/>
      <c r="AG2892" s="133"/>
      <c r="AH2892" s="132"/>
      <c r="AI2892" s="132"/>
      <c r="AJ2892" s="132"/>
      <c r="AK2892" s="132"/>
      <c r="AL2892" s="133"/>
      <c r="AM2892" s="132"/>
      <c r="AN2892" s="132"/>
      <c r="AO2892" s="140"/>
      <c r="AP2892" s="140"/>
      <c r="AQ2892" s="140"/>
      <c r="AR2892" s="140"/>
      <c r="AS2892" s="140"/>
      <c r="AT2892" s="133"/>
      <c r="AW2892" s="4"/>
      <c r="AX2892" s="4"/>
      <c r="AY2892" s="140"/>
      <c r="AZ2892" s="140"/>
      <c r="BA2892" s="132"/>
      <c r="BB2892" s="133"/>
      <c r="BC2892" s="133"/>
      <c r="BD2892" s="133"/>
      <c r="BE2892" s="140"/>
      <c r="BF2892" s="140"/>
      <c r="BG2892" s="140"/>
      <c r="BH2892" s="140"/>
      <c r="BI2892" s="140"/>
      <c r="BJ2892" s="140"/>
      <c r="BK2892" s="140"/>
      <c r="BL2892" s="140"/>
      <c r="BM2892" s="140"/>
      <c r="BN2892" s="140"/>
      <c r="BO2892" s="140"/>
      <c r="BP2892" s="140"/>
      <c r="BQ2892" s="140"/>
      <c r="BR2892" s="140"/>
      <c r="BS2892" s="140"/>
      <c r="BT2892" s="140"/>
      <c r="BU2892" s="140"/>
      <c r="BV2892" s="140"/>
      <c r="BW2892" s="140"/>
      <c r="BX2892" s="140"/>
      <c r="BY2892" s="140"/>
      <c r="BZ2892" s="140"/>
    </row>
    <row r="2893" spans="1:78" ht="18" customHeight="1">
      <c r="A2893" s="3"/>
      <c r="B2893" s="41"/>
      <c r="C2893" s="41"/>
      <c r="D2893" s="132"/>
      <c r="E2893" s="133"/>
      <c r="F2893" s="133"/>
      <c r="G2893" s="133"/>
      <c r="H2893" s="133"/>
      <c r="I2893" s="133"/>
      <c r="J2893" s="132"/>
      <c r="K2893" s="132"/>
      <c r="L2893" s="132"/>
      <c r="M2893" s="132"/>
      <c r="N2893" s="133"/>
      <c r="O2893" s="132"/>
      <c r="P2893" s="132"/>
      <c r="Q2893" s="140"/>
      <c r="R2893" s="140"/>
      <c r="S2893" s="140"/>
      <c r="T2893" s="140"/>
      <c r="U2893" s="140"/>
      <c r="V2893" s="133"/>
      <c r="Y2893" s="3"/>
      <c r="Z2893" s="41"/>
      <c r="AA2893" s="41"/>
      <c r="AB2893" s="132"/>
      <c r="AC2893" s="133"/>
      <c r="AD2893" s="133"/>
      <c r="AE2893" s="133"/>
      <c r="AF2893" s="133"/>
      <c r="AG2893" s="133"/>
      <c r="AH2893" s="132"/>
      <c r="AI2893" s="132"/>
      <c r="AJ2893" s="132"/>
      <c r="AK2893" s="132"/>
      <c r="AL2893" s="133"/>
      <c r="AM2893" s="132"/>
      <c r="AN2893" s="132"/>
      <c r="AO2893" s="140"/>
      <c r="AP2893" s="140"/>
      <c r="AQ2893" s="140"/>
      <c r="AR2893" s="140"/>
      <c r="AS2893" s="140"/>
      <c r="AT2893" s="133"/>
      <c r="AW2893" s="4"/>
      <c r="AX2893" s="4"/>
      <c r="AY2893" s="140"/>
      <c r="AZ2893" s="140"/>
      <c r="BA2893" s="132"/>
      <c r="BB2893" s="133"/>
      <c r="BC2893" s="133"/>
      <c r="BD2893" s="133"/>
      <c r="BE2893" s="140"/>
      <c r="BF2893" s="140"/>
      <c r="BG2893" s="140"/>
      <c r="BH2893" s="140"/>
      <c r="BI2893" s="140"/>
      <c r="BJ2893" s="140"/>
      <c r="BK2893" s="140"/>
      <c r="BL2893" s="140"/>
      <c r="BM2893" s="140"/>
      <c r="BN2893" s="140"/>
      <c r="BO2893" s="140"/>
      <c r="BP2893" s="140"/>
      <c r="BQ2893" s="140"/>
      <c r="BR2893" s="140"/>
      <c r="BS2893" s="140"/>
      <c r="BT2893" s="140"/>
      <c r="BU2893" s="140"/>
      <c r="BV2893" s="140"/>
      <c r="BW2893" s="140"/>
      <c r="BX2893" s="140"/>
      <c r="BY2893" s="140"/>
      <c r="BZ2893" s="140"/>
    </row>
    <row r="2894" spans="1:78" ht="18" customHeight="1">
      <c r="A2894" s="3"/>
      <c r="B2894" s="41"/>
      <c r="C2894" s="41"/>
      <c r="D2894" s="132"/>
      <c r="E2894" s="133"/>
      <c r="F2894" s="133"/>
      <c r="G2894" s="133"/>
      <c r="H2894" s="133"/>
      <c r="I2894" s="133"/>
      <c r="J2894" s="132"/>
      <c r="K2894" s="132"/>
      <c r="L2894" s="132"/>
      <c r="M2894" s="132"/>
      <c r="N2894" s="133"/>
      <c r="O2894" s="132"/>
      <c r="P2894" s="132"/>
      <c r="Q2894" s="140"/>
      <c r="R2894" s="140"/>
      <c r="S2894" s="140"/>
      <c r="T2894" s="140"/>
      <c r="U2894" s="140"/>
      <c r="V2894" s="133"/>
      <c r="Y2894" s="3"/>
      <c r="Z2894" s="41"/>
      <c r="AA2894" s="41"/>
      <c r="AB2894" s="132"/>
      <c r="AC2894" s="133"/>
      <c r="AD2894" s="133"/>
      <c r="AE2894" s="133"/>
      <c r="AF2894" s="133"/>
      <c r="AG2894" s="133"/>
      <c r="AH2894" s="132"/>
      <c r="AI2894" s="132"/>
      <c r="AJ2894" s="132"/>
      <c r="AK2894" s="132"/>
      <c r="AL2894" s="133"/>
      <c r="AM2894" s="132"/>
      <c r="AN2894" s="132"/>
      <c r="AO2894" s="140"/>
      <c r="AP2894" s="140"/>
      <c r="AQ2894" s="140"/>
      <c r="AR2894" s="140"/>
      <c r="AS2894" s="140"/>
      <c r="AT2894" s="133"/>
      <c r="AW2894" s="4"/>
      <c r="AX2894" s="4"/>
      <c r="AY2894" s="140"/>
      <c r="AZ2894" s="140"/>
      <c r="BA2894" s="132"/>
      <c r="BB2894" s="133"/>
      <c r="BC2894" s="133"/>
      <c r="BD2894" s="133"/>
      <c r="BE2894" s="140"/>
      <c r="BF2894" s="140"/>
      <c r="BG2894" s="140"/>
      <c r="BH2894" s="140"/>
      <c r="BI2894" s="140"/>
      <c r="BJ2894" s="140"/>
      <c r="BK2894" s="140"/>
      <c r="BL2894" s="140"/>
      <c r="BM2894" s="140"/>
      <c r="BN2894" s="140"/>
      <c r="BO2894" s="140"/>
      <c r="BP2894" s="140"/>
      <c r="BQ2894" s="140"/>
      <c r="BR2894" s="140"/>
      <c r="BS2894" s="140"/>
      <c r="BT2894" s="140"/>
      <c r="BU2894" s="140"/>
      <c r="BV2894" s="140"/>
      <c r="BW2894" s="140"/>
      <c r="BX2894" s="140"/>
      <c r="BY2894" s="140"/>
      <c r="BZ2894" s="140"/>
    </row>
    <row r="2895" spans="1:78" ht="18" customHeight="1">
      <c r="A2895" s="3"/>
      <c r="B2895" s="41"/>
      <c r="C2895" s="41"/>
      <c r="D2895" s="132"/>
      <c r="E2895" s="133"/>
      <c r="F2895" s="133"/>
      <c r="G2895" s="133"/>
      <c r="H2895" s="133"/>
      <c r="I2895" s="133"/>
      <c r="J2895" s="132"/>
      <c r="K2895" s="132"/>
      <c r="L2895" s="132"/>
      <c r="M2895" s="132"/>
      <c r="N2895" s="133"/>
      <c r="O2895" s="132"/>
      <c r="P2895" s="132"/>
      <c r="Q2895" s="140"/>
      <c r="R2895" s="140"/>
      <c r="S2895" s="140"/>
      <c r="T2895" s="140"/>
      <c r="U2895" s="140"/>
      <c r="V2895" s="133"/>
      <c r="Y2895" s="3"/>
      <c r="Z2895" s="41"/>
      <c r="AA2895" s="41"/>
      <c r="AB2895" s="132"/>
      <c r="AC2895" s="133"/>
      <c r="AD2895" s="133"/>
      <c r="AE2895" s="133"/>
      <c r="AF2895" s="133"/>
      <c r="AG2895" s="133"/>
      <c r="AH2895" s="132"/>
      <c r="AI2895" s="132"/>
      <c r="AJ2895" s="132"/>
      <c r="AK2895" s="132"/>
      <c r="AL2895" s="133"/>
      <c r="AM2895" s="132"/>
      <c r="AN2895" s="132"/>
      <c r="AO2895" s="140"/>
      <c r="AP2895" s="140"/>
      <c r="AQ2895" s="140"/>
      <c r="AR2895" s="140"/>
      <c r="AS2895" s="140"/>
      <c r="AT2895" s="133"/>
      <c r="AW2895" s="4"/>
      <c r="AX2895" s="4"/>
      <c r="AY2895" s="140"/>
      <c r="AZ2895" s="140"/>
      <c r="BA2895" s="132"/>
      <c r="BB2895" s="133"/>
      <c r="BC2895" s="133"/>
      <c r="BD2895" s="133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40"/>
    </row>
    <row r="2896" spans="1:78" ht="18" customHeight="1">
      <c r="A2896" s="3"/>
      <c r="B2896" s="41"/>
      <c r="C2896" s="41"/>
      <c r="D2896" s="132"/>
      <c r="E2896" s="133"/>
      <c r="F2896" s="133"/>
      <c r="G2896" s="133"/>
      <c r="H2896" s="133"/>
      <c r="I2896" s="133"/>
      <c r="J2896" s="132"/>
      <c r="K2896" s="132"/>
      <c r="L2896" s="132"/>
      <c r="M2896" s="132"/>
      <c r="N2896" s="133"/>
      <c r="O2896" s="132"/>
      <c r="P2896" s="132"/>
      <c r="Q2896" s="140"/>
      <c r="R2896" s="140"/>
      <c r="S2896" s="140"/>
      <c r="T2896" s="140"/>
      <c r="U2896" s="140"/>
      <c r="V2896" s="133"/>
      <c r="Y2896" s="3"/>
      <c r="Z2896" s="41"/>
      <c r="AA2896" s="41"/>
      <c r="AB2896" s="132"/>
      <c r="AC2896" s="133"/>
      <c r="AD2896" s="133"/>
      <c r="AE2896" s="133"/>
      <c r="AF2896" s="133"/>
      <c r="AG2896" s="133"/>
      <c r="AH2896" s="132"/>
      <c r="AI2896" s="132"/>
      <c r="AJ2896" s="132"/>
      <c r="AK2896" s="132"/>
      <c r="AL2896" s="133"/>
      <c r="AM2896" s="132"/>
      <c r="AN2896" s="132"/>
      <c r="AO2896" s="140"/>
      <c r="AP2896" s="140"/>
      <c r="AQ2896" s="140"/>
      <c r="AR2896" s="140"/>
      <c r="AS2896" s="140"/>
      <c r="AT2896" s="133"/>
      <c r="AW2896" s="4"/>
      <c r="AX2896" s="4"/>
      <c r="AY2896" s="140"/>
      <c r="AZ2896" s="140"/>
      <c r="BA2896" s="132"/>
      <c r="BB2896" s="133"/>
      <c r="BC2896" s="133"/>
      <c r="BD2896" s="133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40"/>
    </row>
    <row r="2897" spans="1:78" ht="18" customHeight="1">
      <c r="A2897" s="3"/>
      <c r="B2897" s="41"/>
      <c r="C2897" s="41"/>
      <c r="D2897" s="132"/>
      <c r="E2897" s="133"/>
      <c r="F2897" s="133"/>
      <c r="G2897" s="133"/>
      <c r="H2897" s="133"/>
      <c r="I2897" s="133"/>
      <c r="J2897" s="132"/>
      <c r="K2897" s="132"/>
      <c r="L2897" s="132"/>
      <c r="M2897" s="132"/>
      <c r="N2897" s="133"/>
      <c r="O2897" s="132"/>
      <c r="P2897" s="132"/>
      <c r="Q2897" s="140"/>
      <c r="R2897" s="140"/>
      <c r="S2897" s="140"/>
      <c r="T2897" s="140"/>
      <c r="U2897" s="140"/>
      <c r="V2897" s="133"/>
      <c r="Y2897" s="3"/>
      <c r="Z2897" s="41"/>
      <c r="AA2897" s="41"/>
      <c r="AB2897" s="132"/>
      <c r="AC2897" s="133"/>
      <c r="AD2897" s="133"/>
      <c r="AE2897" s="133"/>
      <c r="AF2897" s="133"/>
      <c r="AG2897" s="133"/>
      <c r="AH2897" s="132"/>
      <c r="AI2897" s="132"/>
      <c r="AJ2897" s="132"/>
      <c r="AK2897" s="132"/>
      <c r="AL2897" s="133"/>
      <c r="AM2897" s="132"/>
      <c r="AN2897" s="132"/>
      <c r="AO2897" s="140"/>
      <c r="AP2897" s="140"/>
      <c r="AQ2897" s="140"/>
      <c r="AR2897" s="140"/>
      <c r="AS2897" s="140"/>
      <c r="AT2897" s="133"/>
      <c r="AW2897" s="4"/>
      <c r="AX2897" s="4"/>
      <c r="AY2897" s="140"/>
      <c r="AZ2897" s="140"/>
      <c r="BA2897" s="132"/>
      <c r="BB2897" s="133"/>
      <c r="BC2897" s="133"/>
      <c r="BD2897" s="133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40"/>
    </row>
    <row r="2898" spans="1:78" ht="18" customHeight="1">
      <c r="A2898" s="3"/>
      <c r="B2898" s="41"/>
      <c r="C2898" s="41"/>
      <c r="D2898" s="132"/>
      <c r="E2898" s="133"/>
      <c r="F2898" s="133"/>
      <c r="G2898" s="133"/>
      <c r="H2898" s="133"/>
      <c r="I2898" s="133"/>
      <c r="J2898" s="132"/>
      <c r="K2898" s="132"/>
      <c r="L2898" s="132"/>
      <c r="M2898" s="132"/>
      <c r="N2898" s="133"/>
      <c r="O2898" s="132"/>
      <c r="P2898" s="132"/>
      <c r="Q2898" s="140"/>
      <c r="R2898" s="140"/>
      <c r="S2898" s="140"/>
      <c r="T2898" s="140"/>
      <c r="U2898" s="140"/>
      <c r="V2898" s="133"/>
      <c r="Y2898" s="3"/>
      <c r="Z2898" s="41"/>
      <c r="AA2898" s="41"/>
      <c r="AB2898" s="132"/>
      <c r="AC2898" s="133"/>
      <c r="AD2898" s="133"/>
      <c r="AE2898" s="133"/>
      <c r="AF2898" s="133"/>
      <c r="AG2898" s="133"/>
      <c r="AH2898" s="132"/>
      <c r="AI2898" s="132"/>
      <c r="AJ2898" s="132"/>
      <c r="AK2898" s="132"/>
      <c r="AL2898" s="133"/>
      <c r="AM2898" s="132"/>
      <c r="AN2898" s="132"/>
      <c r="AO2898" s="140"/>
      <c r="AP2898" s="140"/>
      <c r="AQ2898" s="140"/>
      <c r="AR2898" s="140"/>
      <c r="AS2898" s="140"/>
      <c r="AT2898" s="133"/>
      <c r="AW2898" s="4"/>
      <c r="AX2898" s="4"/>
      <c r="AY2898" s="140"/>
      <c r="AZ2898" s="140"/>
      <c r="BA2898" s="132"/>
      <c r="BB2898" s="133"/>
      <c r="BC2898" s="133"/>
      <c r="BD2898" s="133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40"/>
    </row>
    <row r="2899" spans="1:78" ht="18" customHeight="1">
      <c r="A2899" s="3"/>
      <c r="B2899" s="41"/>
      <c r="C2899" s="41"/>
      <c r="D2899" s="132"/>
      <c r="E2899" s="133"/>
      <c r="F2899" s="133"/>
      <c r="G2899" s="133"/>
      <c r="H2899" s="133"/>
      <c r="I2899" s="133"/>
      <c r="J2899" s="132"/>
      <c r="K2899" s="132"/>
      <c r="L2899" s="132"/>
      <c r="M2899" s="132"/>
      <c r="N2899" s="133"/>
      <c r="O2899" s="132"/>
      <c r="P2899" s="132"/>
      <c r="Q2899" s="140"/>
      <c r="R2899" s="140"/>
      <c r="S2899" s="140"/>
      <c r="T2899" s="140"/>
      <c r="U2899" s="140"/>
      <c r="V2899" s="133"/>
      <c r="Y2899" s="3"/>
      <c r="Z2899" s="41"/>
      <c r="AA2899" s="41"/>
      <c r="AB2899" s="132"/>
      <c r="AC2899" s="133"/>
      <c r="AD2899" s="133"/>
      <c r="AE2899" s="133"/>
      <c r="AF2899" s="133"/>
      <c r="AG2899" s="133"/>
      <c r="AH2899" s="132"/>
      <c r="AI2899" s="132"/>
      <c r="AJ2899" s="132"/>
      <c r="AK2899" s="132"/>
      <c r="AL2899" s="133"/>
      <c r="AM2899" s="132"/>
      <c r="AN2899" s="132"/>
      <c r="AO2899" s="140"/>
      <c r="AP2899" s="140"/>
      <c r="AQ2899" s="140"/>
      <c r="AR2899" s="140"/>
      <c r="AS2899" s="140"/>
      <c r="AT2899" s="133"/>
      <c r="AW2899" s="4"/>
      <c r="AX2899" s="4"/>
      <c r="AY2899" s="140"/>
      <c r="AZ2899" s="140"/>
      <c r="BA2899" s="132"/>
      <c r="BB2899" s="133"/>
      <c r="BC2899" s="133"/>
      <c r="BD2899" s="133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40"/>
    </row>
    <row r="2900" spans="1:78" ht="18" customHeight="1">
      <c r="A2900" s="3"/>
      <c r="B2900" s="41"/>
      <c r="C2900" s="41"/>
      <c r="D2900" s="132"/>
      <c r="E2900" s="133"/>
      <c r="F2900" s="133"/>
      <c r="G2900" s="133"/>
      <c r="H2900" s="133"/>
      <c r="I2900" s="133"/>
      <c r="J2900" s="132"/>
      <c r="K2900" s="132"/>
      <c r="L2900" s="132"/>
      <c r="M2900" s="132"/>
      <c r="N2900" s="133"/>
      <c r="O2900" s="132"/>
      <c r="P2900" s="132"/>
      <c r="Q2900" s="140"/>
      <c r="R2900" s="140"/>
      <c r="S2900" s="140"/>
      <c r="T2900" s="140"/>
      <c r="U2900" s="140"/>
      <c r="V2900" s="133"/>
      <c r="Y2900" s="3"/>
      <c r="Z2900" s="41"/>
      <c r="AA2900" s="41"/>
      <c r="AB2900" s="132"/>
      <c r="AC2900" s="133"/>
      <c r="AD2900" s="133"/>
      <c r="AE2900" s="133"/>
      <c r="AF2900" s="133"/>
      <c r="AG2900" s="133"/>
      <c r="AH2900" s="132"/>
      <c r="AI2900" s="132"/>
      <c r="AJ2900" s="132"/>
      <c r="AK2900" s="132"/>
      <c r="AL2900" s="133"/>
      <c r="AM2900" s="132"/>
      <c r="AN2900" s="132"/>
      <c r="AO2900" s="140"/>
      <c r="AP2900" s="140"/>
      <c r="AQ2900" s="140"/>
      <c r="AR2900" s="140"/>
      <c r="AS2900" s="140"/>
      <c r="AT2900" s="133"/>
      <c r="AW2900" s="4"/>
      <c r="AX2900" s="4"/>
      <c r="AY2900" s="140"/>
      <c r="AZ2900" s="140"/>
      <c r="BA2900" s="132"/>
      <c r="BB2900" s="133"/>
      <c r="BC2900" s="133"/>
      <c r="BD2900" s="133"/>
      <c r="BE2900" s="140"/>
      <c r="BF2900" s="140"/>
      <c r="BG2900" s="140"/>
      <c r="BH2900" s="140"/>
      <c r="BI2900" s="140"/>
      <c r="BJ2900" s="140"/>
      <c r="BK2900" s="140"/>
      <c r="BL2900" s="140"/>
      <c r="BM2900" s="140"/>
      <c r="BN2900" s="140"/>
      <c r="BO2900" s="140"/>
      <c r="BP2900" s="140"/>
      <c r="BQ2900" s="140"/>
      <c r="BR2900" s="140"/>
      <c r="BS2900" s="140"/>
      <c r="BT2900" s="140"/>
      <c r="BU2900" s="140"/>
      <c r="BV2900" s="140"/>
      <c r="BW2900" s="140"/>
      <c r="BX2900" s="140"/>
      <c r="BY2900" s="140"/>
      <c r="BZ2900" s="140"/>
    </row>
    <row r="2901" spans="1:78" ht="18" customHeight="1">
      <c r="A2901" s="3"/>
      <c r="B2901" s="41"/>
      <c r="C2901" s="41"/>
      <c r="D2901" s="132"/>
      <c r="E2901" s="133"/>
      <c r="F2901" s="133"/>
      <c r="G2901" s="133"/>
      <c r="H2901" s="133"/>
      <c r="I2901" s="133"/>
      <c r="J2901" s="132"/>
      <c r="K2901" s="132"/>
      <c r="L2901" s="132"/>
      <c r="M2901" s="132"/>
      <c r="N2901" s="133"/>
      <c r="O2901" s="132"/>
      <c r="P2901" s="132"/>
      <c r="Q2901" s="140"/>
      <c r="R2901" s="140"/>
      <c r="S2901" s="140"/>
      <c r="T2901" s="140"/>
      <c r="U2901" s="140"/>
      <c r="V2901" s="133"/>
      <c r="Y2901" s="3"/>
      <c r="Z2901" s="41"/>
      <c r="AA2901" s="41"/>
      <c r="AB2901" s="132"/>
      <c r="AC2901" s="133"/>
      <c r="AD2901" s="133"/>
      <c r="AE2901" s="133"/>
      <c r="AF2901" s="133"/>
      <c r="AG2901" s="133"/>
      <c r="AH2901" s="132"/>
      <c r="AI2901" s="132"/>
      <c r="AJ2901" s="132"/>
      <c r="AK2901" s="132"/>
      <c r="AL2901" s="133"/>
      <c r="AM2901" s="132"/>
      <c r="AN2901" s="132"/>
      <c r="AO2901" s="140"/>
      <c r="AP2901" s="140"/>
      <c r="AQ2901" s="140"/>
      <c r="AR2901" s="140"/>
      <c r="AS2901" s="140"/>
      <c r="AT2901" s="133"/>
      <c r="AW2901" s="4"/>
      <c r="AX2901" s="4"/>
      <c r="AY2901" s="140"/>
      <c r="AZ2901" s="140"/>
      <c r="BA2901" s="132"/>
      <c r="BB2901" s="133"/>
      <c r="BC2901" s="133"/>
      <c r="BD2901" s="133"/>
      <c r="BE2901" s="140"/>
      <c r="BF2901" s="140"/>
      <c r="BG2901" s="140"/>
      <c r="BH2901" s="140"/>
      <c r="BI2901" s="140"/>
      <c r="BJ2901" s="140"/>
      <c r="BK2901" s="140"/>
      <c r="BL2901" s="140"/>
      <c r="BM2901" s="140"/>
      <c r="BN2901" s="140"/>
      <c r="BO2901" s="140"/>
      <c r="BP2901" s="140"/>
      <c r="BQ2901" s="140"/>
      <c r="BR2901" s="140"/>
      <c r="BS2901" s="140"/>
      <c r="BT2901" s="140"/>
      <c r="BU2901" s="140"/>
      <c r="BV2901" s="140"/>
      <c r="BW2901" s="140"/>
      <c r="BX2901" s="140"/>
      <c r="BY2901" s="140"/>
      <c r="BZ2901" s="140"/>
    </row>
    <row r="2902" spans="1:78" ht="18" customHeight="1">
      <c r="A2902" s="3"/>
      <c r="B2902" s="41"/>
      <c r="C2902" s="41"/>
      <c r="D2902" s="132"/>
      <c r="E2902" s="133"/>
      <c r="F2902" s="133"/>
      <c r="G2902" s="133"/>
      <c r="H2902" s="133"/>
      <c r="I2902" s="133"/>
      <c r="J2902" s="132"/>
      <c r="K2902" s="132"/>
      <c r="L2902" s="132"/>
      <c r="M2902" s="132"/>
      <c r="N2902" s="133"/>
      <c r="O2902" s="132"/>
      <c r="P2902" s="132"/>
      <c r="Q2902" s="140"/>
      <c r="R2902" s="140"/>
      <c r="S2902" s="140"/>
      <c r="T2902" s="140"/>
      <c r="U2902" s="140"/>
      <c r="V2902" s="133"/>
      <c r="Y2902" s="3"/>
      <c r="Z2902" s="41"/>
      <c r="AA2902" s="41"/>
      <c r="AB2902" s="132"/>
      <c r="AC2902" s="133"/>
      <c r="AD2902" s="133"/>
      <c r="AE2902" s="133"/>
      <c r="AF2902" s="133"/>
      <c r="AG2902" s="133"/>
      <c r="AH2902" s="132"/>
      <c r="AI2902" s="132"/>
      <c r="AJ2902" s="132"/>
      <c r="AK2902" s="132"/>
      <c r="AL2902" s="133"/>
      <c r="AM2902" s="132"/>
      <c r="AN2902" s="132"/>
      <c r="AO2902" s="140"/>
      <c r="AP2902" s="140"/>
      <c r="AQ2902" s="140"/>
      <c r="AR2902" s="140"/>
      <c r="AS2902" s="140"/>
      <c r="AT2902" s="133"/>
      <c r="AW2902" s="4"/>
      <c r="AX2902" s="4"/>
      <c r="AY2902" s="140"/>
      <c r="AZ2902" s="140"/>
      <c r="BA2902" s="132"/>
      <c r="BB2902" s="133"/>
      <c r="BC2902" s="133"/>
      <c r="BD2902" s="133"/>
      <c r="BE2902" s="140"/>
      <c r="BF2902" s="140"/>
      <c r="BG2902" s="140"/>
      <c r="BH2902" s="140"/>
      <c r="BI2902" s="140"/>
      <c r="BJ2902" s="140"/>
      <c r="BK2902" s="140"/>
      <c r="BL2902" s="140"/>
      <c r="BM2902" s="140"/>
      <c r="BN2902" s="140"/>
      <c r="BO2902" s="140"/>
      <c r="BP2902" s="140"/>
      <c r="BQ2902" s="140"/>
      <c r="BR2902" s="140"/>
      <c r="BS2902" s="140"/>
      <c r="BT2902" s="140"/>
      <c r="BU2902" s="140"/>
      <c r="BV2902" s="140"/>
      <c r="BW2902" s="140"/>
      <c r="BX2902" s="140"/>
      <c r="BY2902" s="140"/>
      <c r="BZ2902" s="140"/>
    </row>
    <row r="2903" spans="1:78" ht="18" customHeight="1">
      <c r="A2903" s="3"/>
      <c r="B2903" s="41"/>
      <c r="C2903" s="41"/>
      <c r="D2903" s="132"/>
      <c r="E2903" s="133"/>
      <c r="F2903" s="133"/>
      <c r="G2903" s="133"/>
      <c r="H2903" s="133"/>
      <c r="I2903" s="133"/>
      <c r="J2903" s="132"/>
      <c r="K2903" s="132"/>
      <c r="L2903" s="132"/>
      <c r="M2903" s="132"/>
      <c r="N2903" s="133"/>
      <c r="O2903" s="132"/>
      <c r="P2903" s="132"/>
      <c r="Q2903" s="140"/>
      <c r="R2903" s="140"/>
      <c r="S2903" s="140"/>
      <c r="T2903" s="140"/>
      <c r="U2903" s="140"/>
      <c r="V2903" s="133"/>
      <c r="Y2903" s="3"/>
      <c r="Z2903" s="41"/>
      <c r="AA2903" s="41"/>
      <c r="AB2903" s="132"/>
      <c r="AC2903" s="133"/>
      <c r="AD2903" s="133"/>
      <c r="AE2903" s="133"/>
      <c r="AF2903" s="133"/>
      <c r="AG2903" s="133"/>
      <c r="AH2903" s="132"/>
      <c r="AI2903" s="132"/>
      <c r="AJ2903" s="132"/>
      <c r="AK2903" s="132"/>
      <c r="AL2903" s="133"/>
      <c r="AM2903" s="132"/>
      <c r="AN2903" s="132"/>
      <c r="AO2903" s="140"/>
      <c r="AP2903" s="140"/>
      <c r="AQ2903" s="140"/>
      <c r="AR2903" s="140"/>
      <c r="AS2903" s="140"/>
      <c r="AT2903" s="133"/>
      <c r="AW2903" s="4"/>
      <c r="AX2903" s="4"/>
      <c r="AY2903" s="140"/>
      <c r="AZ2903" s="140"/>
      <c r="BA2903" s="132"/>
      <c r="BB2903" s="133"/>
      <c r="BC2903" s="133"/>
      <c r="BD2903" s="133"/>
      <c r="BE2903" s="140"/>
      <c r="BF2903" s="140"/>
      <c r="BG2903" s="140"/>
      <c r="BH2903" s="140"/>
      <c r="BI2903" s="140"/>
      <c r="BJ2903" s="140"/>
      <c r="BK2903" s="140"/>
      <c r="BL2903" s="140"/>
      <c r="BM2903" s="140"/>
      <c r="BN2903" s="140"/>
      <c r="BO2903" s="140"/>
      <c r="BP2903" s="140"/>
      <c r="BQ2903" s="140"/>
      <c r="BR2903" s="140"/>
      <c r="BS2903" s="140"/>
      <c r="BT2903" s="140"/>
      <c r="BU2903" s="140"/>
      <c r="BV2903" s="140"/>
      <c r="BW2903" s="140"/>
      <c r="BX2903" s="140"/>
      <c r="BY2903" s="140"/>
      <c r="BZ2903" s="140"/>
    </row>
    <row r="2904" spans="1:78" ht="18" customHeight="1">
      <c r="A2904" s="3"/>
      <c r="B2904" s="41"/>
      <c r="C2904" s="41"/>
      <c r="D2904" s="132"/>
      <c r="E2904" s="133"/>
      <c r="F2904" s="133"/>
      <c r="G2904" s="133"/>
      <c r="H2904" s="133"/>
      <c r="I2904" s="133"/>
      <c r="J2904" s="132"/>
      <c r="K2904" s="132"/>
      <c r="L2904" s="132"/>
      <c r="M2904" s="132"/>
      <c r="N2904" s="133"/>
      <c r="O2904" s="132"/>
      <c r="P2904" s="132"/>
      <c r="Q2904" s="140"/>
      <c r="R2904" s="140"/>
      <c r="S2904" s="140"/>
      <c r="T2904" s="140"/>
      <c r="U2904" s="140"/>
      <c r="V2904" s="133"/>
      <c r="Y2904" s="3"/>
      <c r="Z2904" s="41"/>
      <c r="AA2904" s="41"/>
      <c r="AB2904" s="132"/>
      <c r="AC2904" s="133"/>
      <c r="AD2904" s="133"/>
      <c r="AE2904" s="133"/>
      <c r="AF2904" s="133"/>
      <c r="AG2904" s="133"/>
      <c r="AH2904" s="132"/>
      <c r="AI2904" s="132"/>
      <c r="AJ2904" s="132"/>
      <c r="AK2904" s="132"/>
      <c r="AL2904" s="133"/>
      <c r="AM2904" s="132"/>
      <c r="AN2904" s="132"/>
      <c r="AO2904" s="140"/>
      <c r="AP2904" s="140"/>
      <c r="AQ2904" s="140"/>
      <c r="AR2904" s="140"/>
      <c r="AS2904" s="140"/>
      <c r="AT2904" s="133"/>
      <c r="AW2904" s="4"/>
      <c r="AX2904" s="4"/>
      <c r="AY2904" s="140"/>
      <c r="AZ2904" s="140"/>
      <c r="BA2904" s="132"/>
      <c r="BB2904" s="133"/>
      <c r="BC2904" s="133"/>
      <c r="BD2904" s="133"/>
      <c r="BE2904" s="140"/>
      <c r="BF2904" s="140"/>
      <c r="BG2904" s="140"/>
      <c r="BH2904" s="140"/>
      <c r="BI2904" s="140"/>
      <c r="BJ2904" s="140"/>
      <c r="BK2904" s="140"/>
      <c r="BL2904" s="140"/>
      <c r="BM2904" s="140"/>
      <c r="BN2904" s="140"/>
      <c r="BO2904" s="140"/>
      <c r="BP2904" s="140"/>
      <c r="BQ2904" s="140"/>
      <c r="BR2904" s="140"/>
      <c r="BS2904" s="140"/>
      <c r="BT2904" s="140"/>
      <c r="BU2904" s="140"/>
      <c r="BV2904" s="140"/>
      <c r="BW2904" s="140"/>
      <c r="BX2904" s="140"/>
      <c r="BY2904" s="140"/>
      <c r="BZ2904" s="140"/>
    </row>
    <row r="2905" spans="1:78" ht="18" customHeight="1">
      <c r="A2905" s="3"/>
      <c r="B2905" s="41"/>
      <c r="C2905" s="41"/>
      <c r="D2905" s="132"/>
      <c r="E2905" s="133"/>
      <c r="F2905" s="133"/>
      <c r="G2905" s="133"/>
      <c r="H2905" s="133"/>
      <c r="I2905" s="133"/>
      <c r="J2905" s="132"/>
      <c r="K2905" s="132"/>
      <c r="L2905" s="132"/>
      <c r="M2905" s="132"/>
      <c r="N2905" s="133"/>
      <c r="O2905" s="132"/>
      <c r="P2905" s="132"/>
      <c r="Q2905" s="140"/>
      <c r="R2905" s="140"/>
      <c r="S2905" s="140"/>
      <c r="T2905" s="140"/>
      <c r="U2905" s="140"/>
      <c r="V2905" s="133"/>
      <c r="Y2905" s="3"/>
      <c r="Z2905" s="41"/>
      <c r="AA2905" s="41"/>
      <c r="AB2905" s="132"/>
      <c r="AC2905" s="133"/>
      <c r="AD2905" s="133"/>
      <c r="AE2905" s="133"/>
      <c r="AF2905" s="133"/>
      <c r="AG2905" s="133"/>
      <c r="AH2905" s="132"/>
      <c r="AI2905" s="132"/>
      <c r="AJ2905" s="132"/>
      <c r="AK2905" s="132"/>
      <c r="AL2905" s="133"/>
      <c r="AM2905" s="132"/>
      <c r="AN2905" s="132"/>
      <c r="AO2905" s="140"/>
      <c r="AP2905" s="140"/>
      <c r="AQ2905" s="140"/>
      <c r="AR2905" s="140"/>
      <c r="AS2905" s="140"/>
      <c r="AT2905" s="133"/>
      <c r="AW2905" s="4"/>
      <c r="AX2905" s="4"/>
      <c r="AY2905" s="140"/>
      <c r="AZ2905" s="140"/>
      <c r="BA2905" s="132"/>
      <c r="BB2905" s="133"/>
      <c r="BC2905" s="133"/>
      <c r="BD2905" s="133"/>
      <c r="BE2905" s="140"/>
      <c r="BF2905" s="140"/>
      <c r="BG2905" s="140"/>
      <c r="BH2905" s="140"/>
      <c r="BI2905" s="140"/>
      <c r="BJ2905" s="140"/>
      <c r="BK2905" s="140"/>
      <c r="BL2905" s="140"/>
      <c r="BM2905" s="140"/>
      <c r="BN2905" s="140"/>
      <c r="BO2905" s="140"/>
      <c r="BP2905" s="140"/>
      <c r="BQ2905" s="140"/>
      <c r="BR2905" s="140"/>
      <c r="BS2905" s="140"/>
      <c r="BT2905" s="140"/>
      <c r="BU2905" s="140"/>
      <c r="BV2905" s="140"/>
      <c r="BW2905" s="140"/>
      <c r="BX2905" s="140"/>
      <c r="BY2905" s="140"/>
      <c r="BZ2905" s="140"/>
    </row>
    <row r="2906" spans="1:78" ht="18" customHeight="1">
      <c r="A2906" s="3"/>
      <c r="B2906" s="41"/>
      <c r="C2906" s="41"/>
      <c r="D2906" s="132"/>
      <c r="E2906" s="133"/>
      <c r="F2906" s="133"/>
      <c r="G2906" s="133"/>
      <c r="H2906" s="133"/>
      <c r="I2906" s="133"/>
      <c r="J2906" s="132"/>
      <c r="K2906" s="132"/>
      <c r="L2906" s="132"/>
      <c r="M2906" s="132"/>
      <c r="N2906" s="133"/>
      <c r="O2906" s="132"/>
      <c r="P2906" s="132"/>
      <c r="Q2906" s="140"/>
      <c r="R2906" s="140"/>
      <c r="S2906" s="140"/>
      <c r="T2906" s="140"/>
      <c r="U2906" s="140"/>
      <c r="V2906" s="133"/>
      <c r="Y2906" s="3"/>
      <c r="Z2906" s="41"/>
      <c r="AA2906" s="41"/>
      <c r="AB2906" s="132"/>
      <c r="AC2906" s="133"/>
      <c r="AD2906" s="133"/>
      <c r="AE2906" s="133"/>
      <c r="AF2906" s="133"/>
      <c r="AG2906" s="133"/>
      <c r="AH2906" s="132"/>
      <c r="AI2906" s="132"/>
      <c r="AJ2906" s="132"/>
      <c r="AK2906" s="132"/>
      <c r="AL2906" s="133"/>
      <c r="AM2906" s="132"/>
      <c r="AN2906" s="132"/>
      <c r="AO2906" s="140"/>
      <c r="AP2906" s="140"/>
      <c r="AQ2906" s="140"/>
      <c r="AR2906" s="140"/>
      <c r="AS2906" s="140"/>
      <c r="AT2906" s="133"/>
      <c r="AW2906" s="4"/>
      <c r="AX2906" s="4"/>
      <c r="AY2906" s="140"/>
      <c r="AZ2906" s="140"/>
      <c r="BA2906" s="132"/>
      <c r="BB2906" s="133"/>
      <c r="BC2906" s="133"/>
      <c r="BD2906" s="133"/>
      <c r="BE2906" s="140"/>
      <c r="BF2906" s="140"/>
      <c r="BG2906" s="140"/>
      <c r="BH2906" s="140"/>
      <c r="BI2906" s="140"/>
      <c r="BJ2906" s="140"/>
      <c r="BK2906" s="140"/>
      <c r="BL2906" s="140"/>
      <c r="BM2906" s="140"/>
      <c r="BN2906" s="140"/>
      <c r="BO2906" s="140"/>
      <c r="BP2906" s="140"/>
      <c r="BQ2906" s="140"/>
      <c r="BR2906" s="140"/>
      <c r="BS2906" s="140"/>
      <c r="BT2906" s="140"/>
      <c r="BU2906" s="140"/>
      <c r="BV2906" s="140"/>
      <c r="BW2906" s="140"/>
      <c r="BX2906" s="140"/>
      <c r="BY2906" s="140"/>
      <c r="BZ2906" s="140"/>
    </row>
    <row r="2907" spans="1:78" ht="18" customHeight="1">
      <c r="A2907" s="3"/>
      <c r="B2907" s="41"/>
      <c r="C2907" s="41"/>
      <c r="D2907" s="132"/>
      <c r="E2907" s="133"/>
      <c r="F2907" s="133"/>
      <c r="G2907" s="133"/>
      <c r="H2907" s="133"/>
      <c r="I2907" s="133"/>
      <c r="J2907" s="132"/>
      <c r="K2907" s="132"/>
      <c r="L2907" s="132"/>
      <c r="M2907" s="132"/>
      <c r="N2907" s="133"/>
      <c r="O2907" s="132"/>
      <c r="P2907" s="132"/>
      <c r="Q2907" s="140"/>
      <c r="R2907" s="140"/>
      <c r="S2907" s="140"/>
      <c r="T2907" s="140"/>
      <c r="U2907" s="140"/>
      <c r="V2907" s="133"/>
      <c r="Y2907" s="3"/>
      <c r="Z2907" s="41"/>
      <c r="AA2907" s="41"/>
      <c r="AB2907" s="132"/>
      <c r="AC2907" s="133"/>
      <c r="AD2907" s="133"/>
      <c r="AE2907" s="133"/>
      <c r="AF2907" s="133"/>
      <c r="AG2907" s="133"/>
      <c r="AH2907" s="132"/>
      <c r="AI2907" s="132"/>
      <c r="AJ2907" s="132"/>
      <c r="AK2907" s="132"/>
      <c r="AL2907" s="133"/>
      <c r="AM2907" s="132"/>
      <c r="AN2907" s="132"/>
      <c r="AO2907" s="140"/>
      <c r="AP2907" s="140"/>
      <c r="AQ2907" s="140"/>
      <c r="AR2907" s="140"/>
      <c r="AS2907" s="140"/>
      <c r="AT2907" s="133"/>
      <c r="AW2907" s="4"/>
      <c r="AX2907" s="4"/>
      <c r="AY2907" s="140"/>
      <c r="AZ2907" s="140"/>
      <c r="BA2907" s="132"/>
      <c r="BB2907" s="133"/>
      <c r="BC2907" s="133"/>
      <c r="BD2907" s="133"/>
      <c r="BE2907" s="140"/>
      <c r="BF2907" s="140"/>
      <c r="BG2907" s="140"/>
      <c r="BH2907" s="140"/>
      <c r="BI2907" s="140"/>
      <c r="BJ2907" s="140"/>
      <c r="BK2907" s="140"/>
      <c r="BL2907" s="140"/>
      <c r="BM2907" s="140"/>
      <c r="BN2907" s="140"/>
      <c r="BO2907" s="140"/>
      <c r="BP2907" s="140"/>
      <c r="BQ2907" s="140"/>
      <c r="BR2907" s="140"/>
      <c r="BS2907" s="140"/>
      <c r="BT2907" s="140"/>
      <c r="BU2907" s="140"/>
      <c r="BV2907" s="140"/>
      <c r="BW2907" s="140"/>
      <c r="BX2907" s="140"/>
      <c r="BY2907" s="140"/>
      <c r="BZ2907" s="140"/>
    </row>
    <row r="2908" spans="1:78" ht="18" customHeight="1">
      <c r="A2908" s="3"/>
      <c r="B2908" s="41"/>
      <c r="C2908" s="41"/>
      <c r="D2908" s="132"/>
      <c r="E2908" s="133"/>
      <c r="F2908" s="133"/>
      <c r="G2908" s="133"/>
      <c r="H2908" s="133"/>
      <c r="I2908" s="133"/>
      <c r="J2908" s="132"/>
      <c r="K2908" s="132"/>
      <c r="L2908" s="132"/>
      <c r="M2908" s="132"/>
      <c r="N2908" s="133"/>
      <c r="O2908" s="132"/>
      <c r="P2908" s="132"/>
      <c r="Q2908" s="140"/>
      <c r="R2908" s="140"/>
      <c r="S2908" s="140"/>
      <c r="T2908" s="140"/>
      <c r="U2908" s="140"/>
      <c r="V2908" s="133"/>
      <c r="Y2908" s="3"/>
      <c r="Z2908" s="41"/>
      <c r="AA2908" s="41"/>
      <c r="AB2908" s="132"/>
      <c r="AC2908" s="133"/>
      <c r="AD2908" s="133"/>
      <c r="AE2908" s="133"/>
      <c r="AF2908" s="133"/>
      <c r="AG2908" s="133"/>
      <c r="AH2908" s="132"/>
      <c r="AI2908" s="132"/>
      <c r="AJ2908" s="132"/>
      <c r="AK2908" s="132"/>
      <c r="AL2908" s="133"/>
      <c r="AM2908" s="132"/>
      <c r="AN2908" s="132"/>
      <c r="AO2908" s="140"/>
      <c r="AP2908" s="140"/>
      <c r="AQ2908" s="140"/>
      <c r="AR2908" s="140"/>
      <c r="AS2908" s="140"/>
      <c r="AT2908" s="133"/>
      <c r="AW2908" s="4"/>
      <c r="AX2908" s="4"/>
      <c r="AY2908" s="140"/>
      <c r="AZ2908" s="140"/>
      <c r="BA2908" s="132"/>
      <c r="BB2908" s="133"/>
      <c r="BC2908" s="133"/>
      <c r="BD2908" s="133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40"/>
    </row>
    <row r="2909" spans="1:78" ht="18" customHeight="1">
      <c r="A2909" s="3"/>
      <c r="B2909" s="41"/>
      <c r="C2909" s="41"/>
      <c r="D2909" s="132"/>
      <c r="E2909" s="133"/>
      <c r="F2909" s="133"/>
      <c r="G2909" s="133"/>
      <c r="H2909" s="133"/>
      <c r="I2909" s="133"/>
      <c r="J2909" s="132"/>
      <c r="K2909" s="132"/>
      <c r="L2909" s="132"/>
      <c r="M2909" s="132"/>
      <c r="N2909" s="133"/>
      <c r="O2909" s="132"/>
      <c r="P2909" s="132"/>
      <c r="Q2909" s="140"/>
      <c r="R2909" s="140"/>
      <c r="S2909" s="140"/>
      <c r="T2909" s="140"/>
      <c r="U2909" s="140"/>
      <c r="V2909" s="133"/>
      <c r="Y2909" s="3"/>
      <c r="Z2909" s="41"/>
      <c r="AA2909" s="41"/>
      <c r="AB2909" s="132"/>
      <c r="AC2909" s="133"/>
      <c r="AD2909" s="133"/>
      <c r="AE2909" s="133"/>
      <c r="AF2909" s="133"/>
      <c r="AG2909" s="133"/>
      <c r="AH2909" s="132"/>
      <c r="AI2909" s="132"/>
      <c r="AJ2909" s="132"/>
      <c r="AK2909" s="132"/>
      <c r="AL2909" s="133"/>
      <c r="AM2909" s="132"/>
      <c r="AN2909" s="132"/>
      <c r="AO2909" s="140"/>
      <c r="AP2909" s="140"/>
      <c r="AQ2909" s="140"/>
      <c r="AR2909" s="140"/>
      <c r="AS2909" s="140"/>
      <c r="AT2909" s="133"/>
      <c r="AW2909" s="4"/>
      <c r="AX2909" s="4"/>
      <c r="AY2909" s="140"/>
      <c r="AZ2909" s="140"/>
      <c r="BA2909" s="132"/>
      <c r="BB2909" s="133"/>
      <c r="BC2909" s="133"/>
      <c r="BD2909" s="133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40"/>
    </row>
    <row r="2910" spans="1:78" ht="18" customHeight="1">
      <c r="A2910" s="3"/>
      <c r="B2910" s="41"/>
      <c r="C2910" s="41"/>
      <c r="D2910" s="132"/>
      <c r="E2910" s="133"/>
      <c r="F2910" s="133"/>
      <c r="G2910" s="133"/>
      <c r="H2910" s="133"/>
      <c r="I2910" s="133"/>
      <c r="J2910" s="132"/>
      <c r="K2910" s="132"/>
      <c r="L2910" s="132"/>
      <c r="M2910" s="132"/>
      <c r="N2910" s="133"/>
      <c r="O2910" s="132"/>
      <c r="P2910" s="132"/>
      <c r="Q2910" s="140"/>
      <c r="R2910" s="140"/>
      <c r="S2910" s="140"/>
      <c r="T2910" s="140"/>
      <c r="U2910" s="140"/>
      <c r="V2910" s="133"/>
      <c r="Y2910" s="3"/>
      <c r="Z2910" s="41"/>
      <c r="AA2910" s="41"/>
      <c r="AB2910" s="132"/>
      <c r="AC2910" s="133"/>
      <c r="AD2910" s="133"/>
      <c r="AE2910" s="133"/>
      <c r="AF2910" s="133"/>
      <c r="AG2910" s="133"/>
      <c r="AH2910" s="132"/>
      <c r="AI2910" s="132"/>
      <c r="AJ2910" s="132"/>
      <c r="AK2910" s="132"/>
      <c r="AL2910" s="133"/>
      <c r="AM2910" s="132"/>
      <c r="AN2910" s="132"/>
      <c r="AO2910" s="140"/>
      <c r="AP2910" s="140"/>
      <c r="AQ2910" s="140"/>
      <c r="AR2910" s="140"/>
      <c r="AS2910" s="140"/>
      <c r="AT2910" s="133"/>
      <c r="AW2910" s="4"/>
      <c r="AX2910" s="4"/>
      <c r="AY2910" s="140"/>
      <c r="AZ2910" s="140"/>
      <c r="BA2910" s="132"/>
      <c r="BB2910" s="133"/>
      <c r="BC2910" s="133"/>
      <c r="BD2910" s="133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40"/>
    </row>
    <row r="2911" spans="1:78" ht="18" customHeight="1">
      <c r="A2911" s="3"/>
      <c r="B2911" s="41"/>
      <c r="C2911" s="41"/>
      <c r="D2911" s="132"/>
      <c r="E2911" s="133"/>
      <c r="F2911" s="133"/>
      <c r="G2911" s="133"/>
      <c r="H2911" s="133"/>
      <c r="I2911" s="133"/>
      <c r="J2911" s="132"/>
      <c r="K2911" s="132"/>
      <c r="L2911" s="132"/>
      <c r="M2911" s="132"/>
      <c r="N2911" s="133"/>
      <c r="O2911" s="132"/>
      <c r="P2911" s="132"/>
      <c r="Q2911" s="140"/>
      <c r="R2911" s="140"/>
      <c r="S2911" s="140"/>
      <c r="T2911" s="140"/>
      <c r="U2911" s="140"/>
      <c r="V2911" s="133"/>
      <c r="Y2911" s="3"/>
      <c r="Z2911" s="41"/>
      <c r="AA2911" s="41"/>
      <c r="AB2911" s="132"/>
      <c r="AC2911" s="133"/>
      <c r="AD2911" s="133"/>
      <c r="AE2911" s="133"/>
      <c r="AF2911" s="133"/>
      <c r="AG2911" s="133"/>
      <c r="AH2911" s="132"/>
      <c r="AI2911" s="132"/>
      <c r="AJ2911" s="132"/>
      <c r="AK2911" s="132"/>
      <c r="AL2911" s="133"/>
      <c r="AM2911" s="132"/>
      <c r="AN2911" s="132"/>
      <c r="AO2911" s="140"/>
      <c r="AP2911" s="140"/>
      <c r="AQ2911" s="140"/>
      <c r="AR2911" s="140"/>
      <c r="AS2911" s="140"/>
      <c r="AT2911" s="133"/>
      <c r="AW2911" s="4"/>
      <c r="AX2911" s="4"/>
      <c r="AY2911" s="140"/>
      <c r="AZ2911" s="140"/>
      <c r="BA2911" s="132"/>
      <c r="BB2911" s="133"/>
      <c r="BC2911" s="133"/>
      <c r="BD2911" s="133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40"/>
    </row>
    <row r="2912" spans="1:78" ht="18" customHeight="1">
      <c r="A2912" s="3"/>
      <c r="B2912" s="41"/>
      <c r="C2912" s="41"/>
      <c r="D2912" s="132"/>
      <c r="E2912" s="133"/>
      <c r="F2912" s="133"/>
      <c r="G2912" s="133"/>
      <c r="H2912" s="133"/>
      <c r="I2912" s="133"/>
      <c r="J2912" s="132"/>
      <c r="K2912" s="132"/>
      <c r="L2912" s="132"/>
      <c r="M2912" s="132"/>
      <c r="N2912" s="133"/>
      <c r="O2912" s="132"/>
      <c r="P2912" s="132"/>
      <c r="Q2912" s="140"/>
      <c r="R2912" s="140"/>
      <c r="S2912" s="140"/>
      <c r="T2912" s="140"/>
      <c r="U2912" s="140"/>
      <c r="V2912" s="133"/>
      <c r="Y2912" s="3"/>
      <c r="Z2912" s="41"/>
      <c r="AA2912" s="41"/>
      <c r="AB2912" s="132"/>
      <c r="AC2912" s="133"/>
      <c r="AD2912" s="133"/>
      <c r="AE2912" s="133"/>
      <c r="AF2912" s="133"/>
      <c r="AG2912" s="133"/>
      <c r="AH2912" s="132"/>
      <c r="AI2912" s="132"/>
      <c r="AJ2912" s="132"/>
      <c r="AK2912" s="132"/>
      <c r="AL2912" s="133"/>
      <c r="AM2912" s="132"/>
      <c r="AN2912" s="132"/>
      <c r="AO2912" s="140"/>
      <c r="AP2912" s="140"/>
      <c r="AQ2912" s="140"/>
      <c r="AR2912" s="140"/>
      <c r="AS2912" s="140"/>
      <c r="AT2912" s="133"/>
      <c r="AW2912" s="4"/>
      <c r="AX2912" s="4"/>
      <c r="AY2912" s="140"/>
      <c r="AZ2912" s="140"/>
      <c r="BA2912" s="132"/>
      <c r="BB2912" s="133"/>
      <c r="BC2912" s="133"/>
      <c r="BD2912" s="133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40"/>
    </row>
    <row r="2913" spans="1:78" ht="18" customHeight="1">
      <c r="A2913" s="3"/>
      <c r="B2913" s="41"/>
      <c r="C2913" s="41"/>
      <c r="D2913" s="132"/>
      <c r="E2913" s="133"/>
      <c r="F2913" s="133"/>
      <c r="G2913" s="133"/>
      <c r="H2913" s="133"/>
      <c r="I2913" s="133"/>
      <c r="J2913" s="132"/>
      <c r="K2913" s="132"/>
      <c r="L2913" s="132"/>
      <c r="M2913" s="132"/>
      <c r="N2913" s="133"/>
      <c r="O2913" s="132"/>
      <c r="P2913" s="132"/>
      <c r="Q2913" s="140"/>
      <c r="R2913" s="140"/>
      <c r="S2913" s="140"/>
      <c r="T2913" s="140"/>
      <c r="U2913" s="140"/>
      <c r="V2913" s="133"/>
      <c r="Y2913" s="3"/>
      <c r="Z2913" s="41"/>
      <c r="AA2913" s="41"/>
      <c r="AB2913" s="132"/>
      <c r="AC2913" s="133"/>
      <c r="AD2913" s="133"/>
      <c r="AE2913" s="133"/>
      <c r="AF2913" s="133"/>
      <c r="AG2913" s="133"/>
      <c r="AH2913" s="132"/>
      <c r="AI2913" s="132"/>
      <c r="AJ2913" s="132"/>
      <c r="AK2913" s="132"/>
      <c r="AL2913" s="133"/>
      <c r="AM2913" s="132"/>
      <c r="AN2913" s="132"/>
      <c r="AO2913" s="140"/>
      <c r="AP2913" s="140"/>
      <c r="AQ2913" s="140"/>
      <c r="AR2913" s="140"/>
      <c r="AS2913" s="140"/>
      <c r="AT2913" s="133"/>
      <c r="AW2913" s="4"/>
      <c r="AX2913" s="4"/>
      <c r="AY2913" s="140"/>
      <c r="AZ2913" s="140"/>
      <c r="BA2913" s="132"/>
      <c r="BB2913" s="133"/>
      <c r="BC2913" s="133"/>
      <c r="BD2913" s="133"/>
      <c r="BE2913" s="140"/>
      <c r="BF2913" s="140"/>
      <c r="BG2913" s="140"/>
      <c r="BH2913" s="140"/>
      <c r="BI2913" s="140"/>
      <c r="BJ2913" s="140"/>
      <c r="BK2913" s="140"/>
      <c r="BL2913" s="140"/>
      <c r="BM2913" s="140"/>
      <c r="BN2913" s="140"/>
      <c r="BO2913" s="140"/>
      <c r="BP2913" s="140"/>
      <c r="BQ2913" s="140"/>
      <c r="BR2913" s="140"/>
      <c r="BS2913" s="140"/>
      <c r="BT2913" s="140"/>
      <c r="BU2913" s="140"/>
      <c r="BV2913" s="140"/>
      <c r="BW2913" s="140"/>
      <c r="BX2913" s="140"/>
      <c r="BY2913" s="140"/>
      <c r="BZ2913" s="140"/>
    </row>
    <row r="2914" spans="1:78" ht="18" customHeight="1">
      <c r="A2914" s="3"/>
      <c r="B2914" s="41"/>
      <c r="C2914" s="41"/>
      <c r="D2914" s="132"/>
      <c r="E2914" s="133"/>
      <c r="F2914" s="133"/>
      <c r="G2914" s="133"/>
      <c r="H2914" s="133"/>
      <c r="I2914" s="133"/>
      <c r="J2914" s="132"/>
      <c r="K2914" s="132"/>
      <c r="L2914" s="132"/>
      <c r="M2914" s="132"/>
      <c r="N2914" s="133"/>
      <c r="O2914" s="132"/>
      <c r="P2914" s="132"/>
      <c r="Q2914" s="140"/>
      <c r="R2914" s="140"/>
      <c r="S2914" s="140"/>
      <c r="T2914" s="140"/>
      <c r="U2914" s="140"/>
      <c r="V2914" s="133"/>
      <c r="Y2914" s="3"/>
      <c r="Z2914" s="41"/>
      <c r="AA2914" s="41"/>
      <c r="AB2914" s="132"/>
      <c r="AC2914" s="133"/>
      <c r="AD2914" s="133"/>
      <c r="AE2914" s="133"/>
      <c r="AF2914" s="133"/>
      <c r="AG2914" s="133"/>
      <c r="AH2914" s="132"/>
      <c r="AI2914" s="132"/>
      <c r="AJ2914" s="132"/>
      <c r="AK2914" s="132"/>
      <c r="AL2914" s="133"/>
      <c r="AM2914" s="132"/>
      <c r="AN2914" s="132"/>
      <c r="AO2914" s="140"/>
      <c r="AP2914" s="140"/>
      <c r="AQ2914" s="140"/>
      <c r="AR2914" s="140"/>
      <c r="AS2914" s="140"/>
      <c r="AT2914" s="133"/>
      <c r="AW2914" s="4"/>
      <c r="AX2914" s="4"/>
      <c r="AY2914" s="140"/>
      <c r="AZ2914" s="140"/>
      <c r="BA2914" s="132"/>
      <c r="BB2914" s="133"/>
      <c r="BC2914" s="133"/>
      <c r="BD2914" s="133"/>
      <c r="BE2914" s="140"/>
      <c r="BF2914" s="140"/>
      <c r="BG2914" s="140"/>
      <c r="BH2914" s="140"/>
      <c r="BI2914" s="140"/>
      <c r="BJ2914" s="140"/>
      <c r="BK2914" s="140"/>
      <c r="BL2914" s="140"/>
      <c r="BM2914" s="140"/>
      <c r="BN2914" s="140"/>
      <c r="BO2914" s="140"/>
      <c r="BP2914" s="140"/>
      <c r="BQ2914" s="140"/>
      <c r="BR2914" s="140"/>
      <c r="BS2914" s="140"/>
      <c r="BT2914" s="140"/>
      <c r="BU2914" s="140"/>
      <c r="BV2914" s="140"/>
      <c r="BW2914" s="140"/>
      <c r="BX2914" s="140"/>
      <c r="BY2914" s="140"/>
      <c r="BZ2914" s="140"/>
    </row>
    <row r="2915" spans="1:78" ht="18" customHeight="1">
      <c r="A2915" s="3"/>
      <c r="B2915" s="41"/>
      <c r="C2915" s="41"/>
      <c r="D2915" s="132"/>
      <c r="E2915" s="133"/>
      <c r="F2915" s="133"/>
      <c r="G2915" s="133"/>
      <c r="H2915" s="133"/>
      <c r="I2915" s="133"/>
      <c r="J2915" s="132"/>
      <c r="K2915" s="132"/>
      <c r="L2915" s="132"/>
      <c r="M2915" s="132"/>
      <c r="N2915" s="133"/>
      <c r="O2915" s="132"/>
      <c r="P2915" s="132"/>
      <c r="Q2915" s="140"/>
      <c r="R2915" s="140"/>
      <c r="S2915" s="140"/>
      <c r="T2915" s="140"/>
      <c r="U2915" s="140"/>
      <c r="V2915" s="133"/>
      <c r="Y2915" s="3"/>
      <c r="Z2915" s="41"/>
      <c r="AA2915" s="41"/>
      <c r="AB2915" s="132"/>
      <c r="AC2915" s="133"/>
      <c r="AD2915" s="133"/>
      <c r="AE2915" s="133"/>
      <c r="AF2915" s="133"/>
      <c r="AG2915" s="133"/>
      <c r="AH2915" s="132"/>
      <c r="AI2915" s="132"/>
      <c r="AJ2915" s="132"/>
      <c r="AK2915" s="132"/>
      <c r="AL2915" s="133"/>
      <c r="AM2915" s="132"/>
      <c r="AN2915" s="132"/>
      <c r="AO2915" s="140"/>
      <c r="AP2915" s="140"/>
      <c r="AQ2915" s="140"/>
      <c r="AR2915" s="140"/>
      <c r="AS2915" s="140"/>
      <c r="AT2915" s="133"/>
      <c r="AW2915" s="4"/>
      <c r="AX2915" s="4"/>
      <c r="AY2915" s="140"/>
      <c r="AZ2915" s="140"/>
      <c r="BA2915" s="132"/>
      <c r="BB2915" s="133"/>
      <c r="BC2915" s="133"/>
      <c r="BD2915" s="133"/>
      <c r="BE2915" s="140"/>
      <c r="BF2915" s="140"/>
      <c r="BG2915" s="140"/>
      <c r="BH2915" s="140"/>
      <c r="BI2915" s="140"/>
      <c r="BJ2915" s="140"/>
      <c r="BK2915" s="140"/>
      <c r="BL2915" s="140"/>
      <c r="BM2915" s="140"/>
      <c r="BN2915" s="140"/>
      <c r="BO2915" s="140"/>
      <c r="BP2915" s="140"/>
      <c r="BQ2915" s="140"/>
      <c r="BR2915" s="140"/>
      <c r="BS2915" s="140"/>
      <c r="BT2915" s="140"/>
      <c r="BU2915" s="140"/>
      <c r="BV2915" s="140"/>
      <c r="BW2915" s="140"/>
      <c r="BX2915" s="140"/>
      <c r="BY2915" s="140"/>
      <c r="BZ2915" s="140"/>
    </row>
    <row r="2916" spans="1:78" ht="18" customHeight="1">
      <c r="A2916" s="3"/>
      <c r="B2916" s="41"/>
      <c r="C2916" s="41"/>
      <c r="D2916" s="132"/>
      <c r="E2916" s="133"/>
      <c r="F2916" s="133"/>
      <c r="G2916" s="133"/>
      <c r="H2916" s="133"/>
      <c r="I2916" s="133"/>
      <c r="J2916" s="132"/>
      <c r="K2916" s="132"/>
      <c r="L2916" s="132"/>
      <c r="M2916" s="132"/>
      <c r="N2916" s="133"/>
      <c r="O2916" s="132"/>
      <c r="P2916" s="132"/>
      <c r="Q2916" s="140"/>
      <c r="R2916" s="140"/>
      <c r="S2916" s="140"/>
      <c r="T2916" s="140"/>
      <c r="U2916" s="140"/>
      <c r="V2916" s="133"/>
      <c r="Y2916" s="3"/>
      <c r="Z2916" s="41"/>
      <c r="AA2916" s="41"/>
      <c r="AB2916" s="132"/>
      <c r="AC2916" s="133"/>
      <c r="AD2916" s="133"/>
      <c r="AE2916" s="133"/>
      <c r="AF2916" s="133"/>
      <c r="AG2916" s="133"/>
      <c r="AH2916" s="132"/>
      <c r="AI2916" s="132"/>
      <c r="AJ2916" s="132"/>
      <c r="AK2916" s="132"/>
      <c r="AL2916" s="133"/>
      <c r="AM2916" s="132"/>
      <c r="AN2916" s="132"/>
      <c r="AO2916" s="140"/>
      <c r="AP2916" s="140"/>
      <c r="AQ2916" s="140"/>
      <c r="AR2916" s="140"/>
      <c r="AS2916" s="140"/>
      <c r="AT2916" s="133"/>
      <c r="AW2916" s="4"/>
      <c r="AX2916" s="4"/>
      <c r="AY2916" s="140"/>
      <c r="AZ2916" s="140"/>
      <c r="BA2916" s="132"/>
      <c r="BB2916" s="133"/>
      <c r="BC2916" s="133"/>
      <c r="BD2916" s="133"/>
      <c r="BE2916" s="140"/>
      <c r="BF2916" s="140"/>
      <c r="BG2916" s="140"/>
      <c r="BH2916" s="140"/>
      <c r="BI2916" s="140"/>
      <c r="BJ2916" s="140"/>
      <c r="BK2916" s="140"/>
      <c r="BL2916" s="140"/>
      <c r="BM2916" s="140"/>
      <c r="BN2916" s="140"/>
      <c r="BO2916" s="140"/>
      <c r="BP2916" s="140"/>
      <c r="BQ2916" s="140"/>
      <c r="BR2916" s="140"/>
      <c r="BS2916" s="140"/>
      <c r="BT2916" s="140"/>
      <c r="BU2916" s="140"/>
      <c r="BV2916" s="140"/>
      <c r="BW2916" s="140"/>
      <c r="BX2916" s="140"/>
      <c r="BY2916" s="140"/>
      <c r="BZ2916" s="140"/>
    </row>
    <row r="2917" spans="1:78" ht="18" customHeight="1">
      <c r="A2917" s="3"/>
      <c r="B2917" s="41"/>
      <c r="C2917" s="41"/>
      <c r="D2917" s="132"/>
      <c r="E2917" s="133"/>
      <c r="F2917" s="133"/>
      <c r="G2917" s="133"/>
      <c r="H2917" s="133"/>
      <c r="I2917" s="133"/>
      <c r="J2917" s="132"/>
      <c r="K2917" s="132"/>
      <c r="L2917" s="132"/>
      <c r="M2917" s="132"/>
      <c r="N2917" s="133"/>
      <c r="O2917" s="132"/>
      <c r="P2917" s="132"/>
      <c r="Q2917" s="140"/>
      <c r="R2917" s="140"/>
      <c r="S2917" s="140"/>
      <c r="T2917" s="140"/>
      <c r="U2917" s="140"/>
      <c r="V2917" s="133"/>
      <c r="Y2917" s="3"/>
      <c r="Z2917" s="41"/>
      <c r="AA2917" s="41"/>
      <c r="AB2917" s="132"/>
      <c r="AC2917" s="133"/>
      <c r="AD2917" s="133"/>
      <c r="AE2917" s="133"/>
      <c r="AF2917" s="133"/>
      <c r="AG2917" s="133"/>
      <c r="AH2917" s="132"/>
      <c r="AI2917" s="132"/>
      <c r="AJ2917" s="132"/>
      <c r="AK2917" s="132"/>
      <c r="AL2917" s="133"/>
      <c r="AM2917" s="132"/>
      <c r="AN2917" s="132"/>
      <c r="AO2917" s="140"/>
      <c r="AP2917" s="140"/>
      <c r="AQ2917" s="140"/>
      <c r="AR2917" s="140"/>
      <c r="AS2917" s="140"/>
      <c r="AT2917" s="133"/>
      <c r="AW2917" s="4"/>
      <c r="AX2917" s="4"/>
      <c r="AY2917" s="140"/>
      <c r="AZ2917" s="140"/>
      <c r="BA2917" s="132"/>
      <c r="BB2917" s="133"/>
      <c r="BC2917" s="133"/>
      <c r="BD2917" s="133"/>
      <c r="BE2917" s="140"/>
      <c r="BF2917" s="140"/>
      <c r="BG2917" s="140"/>
      <c r="BH2917" s="140"/>
      <c r="BI2917" s="140"/>
      <c r="BJ2917" s="140"/>
      <c r="BK2917" s="140"/>
      <c r="BL2917" s="140"/>
      <c r="BM2917" s="140"/>
      <c r="BN2917" s="140"/>
      <c r="BO2917" s="140"/>
      <c r="BP2917" s="140"/>
      <c r="BQ2917" s="140"/>
      <c r="BR2917" s="140"/>
      <c r="BS2917" s="140"/>
      <c r="BT2917" s="140"/>
      <c r="BU2917" s="140"/>
      <c r="BV2917" s="140"/>
      <c r="BW2917" s="140"/>
      <c r="BX2917" s="140"/>
      <c r="BY2917" s="140"/>
      <c r="BZ2917" s="140"/>
    </row>
    <row r="2918" spans="1:78" ht="18" customHeight="1">
      <c r="A2918" s="3"/>
      <c r="B2918" s="41"/>
      <c r="C2918" s="41"/>
      <c r="D2918" s="132"/>
      <c r="E2918" s="133"/>
      <c r="F2918" s="133"/>
      <c r="G2918" s="133"/>
      <c r="H2918" s="133"/>
      <c r="I2918" s="133"/>
      <c r="J2918" s="132"/>
      <c r="K2918" s="132"/>
      <c r="L2918" s="132"/>
      <c r="M2918" s="132"/>
      <c r="N2918" s="133"/>
      <c r="O2918" s="132"/>
      <c r="P2918" s="132"/>
      <c r="Q2918" s="140"/>
      <c r="R2918" s="140"/>
      <c r="S2918" s="140"/>
      <c r="T2918" s="140"/>
      <c r="U2918" s="140"/>
      <c r="V2918" s="133"/>
      <c r="Y2918" s="3"/>
      <c r="Z2918" s="41"/>
      <c r="AA2918" s="41"/>
      <c r="AB2918" s="132"/>
      <c r="AC2918" s="133"/>
      <c r="AD2918" s="133"/>
      <c r="AE2918" s="133"/>
      <c r="AF2918" s="133"/>
      <c r="AG2918" s="133"/>
      <c r="AH2918" s="132"/>
      <c r="AI2918" s="132"/>
      <c r="AJ2918" s="132"/>
      <c r="AK2918" s="132"/>
      <c r="AL2918" s="133"/>
      <c r="AM2918" s="132"/>
      <c r="AN2918" s="132"/>
      <c r="AO2918" s="140"/>
      <c r="AP2918" s="140"/>
      <c r="AQ2918" s="140"/>
      <c r="AR2918" s="140"/>
      <c r="AS2918" s="140"/>
      <c r="AT2918" s="133"/>
      <c r="AW2918" s="4"/>
      <c r="AX2918" s="4"/>
      <c r="AY2918" s="140"/>
      <c r="AZ2918" s="140"/>
      <c r="BA2918" s="132"/>
      <c r="BB2918" s="133"/>
      <c r="BC2918" s="133"/>
      <c r="BD2918" s="133"/>
      <c r="BE2918" s="140"/>
      <c r="BF2918" s="140"/>
      <c r="BG2918" s="140"/>
      <c r="BH2918" s="140"/>
      <c r="BI2918" s="140"/>
      <c r="BJ2918" s="140"/>
      <c r="BK2918" s="140"/>
      <c r="BL2918" s="140"/>
      <c r="BM2918" s="140"/>
      <c r="BN2918" s="140"/>
      <c r="BO2918" s="140"/>
      <c r="BP2918" s="140"/>
      <c r="BQ2918" s="140"/>
      <c r="BR2918" s="140"/>
      <c r="BS2918" s="140"/>
      <c r="BT2918" s="140"/>
      <c r="BU2918" s="140"/>
      <c r="BV2918" s="140"/>
      <c r="BW2918" s="140"/>
      <c r="BX2918" s="140"/>
      <c r="BY2918" s="140"/>
      <c r="BZ2918" s="140"/>
    </row>
    <row r="2919" spans="1:78" ht="18" customHeight="1">
      <c r="A2919" s="3"/>
      <c r="B2919" s="41"/>
      <c r="C2919" s="41"/>
      <c r="D2919" s="132"/>
      <c r="E2919" s="133"/>
      <c r="F2919" s="133"/>
      <c r="G2919" s="133"/>
      <c r="H2919" s="133"/>
      <c r="I2919" s="133"/>
      <c r="J2919" s="132"/>
      <c r="K2919" s="132"/>
      <c r="L2919" s="132"/>
      <c r="M2919" s="132"/>
      <c r="N2919" s="133"/>
      <c r="O2919" s="132"/>
      <c r="P2919" s="132"/>
      <c r="Q2919" s="140"/>
      <c r="R2919" s="140"/>
      <c r="S2919" s="140"/>
      <c r="T2919" s="140"/>
      <c r="U2919" s="140"/>
      <c r="V2919" s="133"/>
      <c r="Y2919" s="3"/>
      <c r="Z2919" s="41"/>
      <c r="AA2919" s="41"/>
      <c r="AB2919" s="132"/>
      <c r="AC2919" s="133"/>
      <c r="AD2919" s="133"/>
      <c r="AE2919" s="133"/>
      <c r="AF2919" s="133"/>
      <c r="AG2919" s="133"/>
      <c r="AH2919" s="132"/>
      <c r="AI2919" s="132"/>
      <c r="AJ2919" s="132"/>
      <c r="AK2919" s="132"/>
      <c r="AL2919" s="133"/>
      <c r="AM2919" s="132"/>
      <c r="AN2919" s="132"/>
      <c r="AO2919" s="140"/>
      <c r="AP2919" s="140"/>
      <c r="AQ2919" s="140"/>
      <c r="AR2919" s="140"/>
      <c r="AS2919" s="140"/>
      <c r="AT2919" s="133"/>
      <c r="AW2919" s="4"/>
      <c r="AX2919" s="4"/>
      <c r="AY2919" s="140"/>
      <c r="AZ2919" s="140"/>
      <c r="BA2919" s="132"/>
      <c r="BB2919" s="133"/>
      <c r="BC2919" s="133"/>
      <c r="BD2919" s="133"/>
      <c r="BE2919" s="140"/>
      <c r="BF2919" s="140"/>
      <c r="BG2919" s="140"/>
      <c r="BH2919" s="140"/>
      <c r="BI2919" s="140"/>
      <c r="BJ2919" s="140"/>
      <c r="BK2919" s="140"/>
      <c r="BL2919" s="140"/>
      <c r="BM2919" s="140"/>
      <c r="BN2919" s="140"/>
      <c r="BO2919" s="140"/>
      <c r="BP2919" s="140"/>
      <c r="BQ2919" s="140"/>
      <c r="BR2919" s="140"/>
      <c r="BS2919" s="140"/>
      <c r="BT2919" s="140"/>
      <c r="BU2919" s="140"/>
      <c r="BV2919" s="140"/>
      <c r="BW2919" s="140"/>
      <c r="BX2919" s="140"/>
      <c r="BY2919" s="140"/>
      <c r="BZ2919" s="140"/>
    </row>
    <row r="2920" spans="1:78" ht="18" customHeight="1">
      <c r="A2920" s="3"/>
      <c r="B2920" s="41"/>
      <c r="C2920" s="41"/>
      <c r="D2920" s="132"/>
      <c r="E2920" s="133"/>
      <c r="F2920" s="133"/>
      <c r="G2920" s="133"/>
      <c r="H2920" s="133"/>
      <c r="I2920" s="133"/>
      <c r="J2920" s="132"/>
      <c r="K2920" s="132"/>
      <c r="L2920" s="132"/>
      <c r="M2920" s="132"/>
      <c r="N2920" s="133"/>
      <c r="O2920" s="132"/>
      <c r="P2920" s="132"/>
      <c r="Q2920" s="140"/>
      <c r="R2920" s="140"/>
      <c r="S2920" s="140"/>
      <c r="T2920" s="140"/>
      <c r="U2920" s="140"/>
      <c r="V2920" s="133"/>
      <c r="Y2920" s="3"/>
      <c r="Z2920" s="41"/>
      <c r="AA2920" s="41"/>
      <c r="AB2920" s="132"/>
      <c r="AC2920" s="133"/>
      <c r="AD2920" s="133"/>
      <c r="AE2920" s="133"/>
      <c r="AF2920" s="133"/>
      <c r="AG2920" s="133"/>
      <c r="AH2920" s="132"/>
      <c r="AI2920" s="132"/>
      <c r="AJ2920" s="132"/>
      <c r="AK2920" s="132"/>
      <c r="AL2920" s="133"/>
      <c r="AM2920" s="132"/>
      <c r="AN2920" s="132"/>
      <c r="AO2920" s="140"/>
      <c r="AP2920" s="140"/>
      <c r="AQ2920" s="140"/>
      <c r="AR2920" s="140"/>
      <c r="AS2920" s="140"/>
      <c r="AT2920" s="133"/>
      <c r="AW2920" s="4"/>
      <c r="AX2920" s="4"/>
      <c r="AY2920" s="140"/>
      <c r="AZ2920" s="140"/>
      <c r="BA2920" s="132"/>
      <c r="BB2920" s="133"/>
      <c r="BC2920" s="133"/>
      <c r="BD2920" s="133"/>
      <c r="BE2920" s="140"/>
      <c r="BF2920" s="140"/>
      <c r="BG2920" s="140"/>
      <c r="BH2920" s="140"/>
      <c r="BI2920" s="140"/>
      <c r="BJ2920" s="140"/>
      <c r="BK2920" s="140"/>
      <c r="BL2920" s="140"/>
      <c r="BM2920" s="140"/>
      <c r="BN2920" s="140"/>
      <c r="BO2920" s="140"/>
      <c r="BP2920" s="140"/>
      <c r="BQ2920" s="140"/>
      <c r="BR2920" s="140"/>
      <c r="BS2920" s="140"/>
      <c r="BT2920" s="140"/>
      <c r="BU2920" s="140"/>
      <c r="BV2920" s="140"/>
      <c r="BW2920" s="140"/>
      <c r="BX2920" s="140"/>
      <c r="BY2920" s="140"/>
      <c r="BZ2920" s="140"/>
    </row>
    <row r="2921" spans="1:78" ht="18" customHeight="1">
      <c r="A2921" s="3"/>
      <c r="B2921" s="41"/>
      <c r="C2921" s="41"/>
      <c r="D2921" s="132"/>
      <c r="E2921" s="133"/>
      <c r="F2921" s="133"/>
      <c r="G2921" s="133"/>
      <c r="H2921" s="133"/>
      <c r="I2921" s="133"/>
      <c r="J2921" s="132"/>
      <c r="K2921" s="132"/>
      <c r="L2921" s="132"/>
      <c r="M2921" s="132"/>
      <c r="N2921" s="133"/>
      <c r="O2921" s="132"/>
      <c r="P2921" s="132"/>
      <c r="Q2921" s="140"/>
      <c r="R2921" s="140"/>
      <c r="S2921" s="140"/>
      <c r="T2921" s="140"/>
      <c r="U2921" s="140"/>
      <c r="V2921" s="133"/>
      <c r="Y2921" s="3"/>
      <c r="Z2921" s="41"/>
      <c r="AA2921" s="41"/>
      <c r="AB2921" s="132"/>
      <c r="AC2921" s="133"/>
      <c r="AD2921" s="133"/>
      <c r="AE2921" s="133"/>
      <c r="AF2921" s="133"/>
      <c r="AG2921" s="133"/>
      <c r="AH2921" s="132"/>
      <c r="AI2921" s="132"/>
      <c r="AJ2921" s="132"/>
      <c r="AK2921" s="132"/>
      <c r="AL2921" s="133"/>
      <c r="AM2921" s="132"/>
      <c r="AN2921" s="132"/>
      <c r="AO2921" s="140"/>
      <c r="AP2921" s="140"/>
      <c r="AQ2921" s="140"/>
      <c r="AR2921" s="140"/>
      <c r="AS2921" s="140"/>
      <c r="AT2921" s="133"/>
      <c r="AW2921" s="4"/>
      <c r="AX2921" s="4"/>
      <c r="AY2921" s="140"/>
      <c r="AZ2921" s="140"/>
      <c r="BA2921" s="132"/>
      <c r="BB2921" s="133"/>
      <c r="BC2921" s="133"/>
      <c r="BD2921" s="133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40"/>
    </row>
    <row r="2922" spans="1:78" ht="18" customHeight="1">
      <c r="A2922" s="3"/>
      <c r="B2922" s="41"/>
      <c r="C2922" s="41"/>
      <c r="D2922" s="132"/>
      <c r="E2922" s="133"/>
      <c r="F2922" s="133"/>
      <c r="G2922" s="133"/>
      <c r="H2922" s="133"/>
      <c r="I2922" s="133"/>
      <c r="J2922" s="132"/>
      <c r="K2922" s="132"/>
      <c r="L2922" s="132"/>
      <c r="M2922" s="132"/>
      <c r="N2922" s="133"/>
      <c r="O2922" s="132"/>
      <c r="P2922" s="132"/>
      <c r="Q2922" s="140"/>
      <c r="R2922" s="140"/>
      <c r="S2922" s="140"/>
      <c r="T2922" s="140"/>
      <c r="U2922" s="140"/>
      <c r="V2922" s="133"/>
      <c r="Y2922" s="3"/>
      <c r="Z2922" s="41"/>
      <c r="AA2922" s="41"/>
      <c r="AB2922" s="132"/>
      <c r="AC2922" s="133"/>
      <c r="AD2922" s="133"/>
      <c r="AE2922" s="133"/>
      <c r="AF2922" s="133"/>
      <c r="AG2922" s="133"/>
      <c r="AH2922" s="132"/>
      <c r="AI2922" s="132"/>
      <c r="AJ2922" s="132"/>
      <c r="AK2922" s="132"/>
      <c r="AL2922" s="133"/>
      <c r="AM2922" s="132"/>
      <c r="AN2922" s="132"/>
      <c r="AO2922" s="140"/>
      <c r="AP2922" s="140"/>
      <c r="AQ2922" s="140"/>
      <c r="AR2922" s="140"/>
      <c r="AS2922" s="140"/>
      <c r="AT2922" s="133"/>
      <c r="AW2922" s="4"/>
      <c r="AX2922" s="4"/>
      <c r="AY2922" s="140"/>
      <c r="AZ2922" s="140"/>
      <c r="BA2922" s="132"/>
      <c r="BB2922" s="133"/>
      <c r="BC2922" s="133"/>
      <c r="BD2922" s="133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40"/>
    </row>
    <row r="2923" spans="1:78" ht="18" customHeight="1">
      <c r="A2923" s="3"/>
      <c r="B2923" s="41"/>
      <c r="C2923" s="41"/>
      <c r="D2923" s="132"/>
      <c r="E2923" s="133"/>
      <c r="F2923" s="133"/>
      <c r="G2923" s="133"/>
      <c r="H2923" s="133"/>
      <c r="I2923" s="133"/>
      <c r="J2923" s="132"/>
      <c r="K2923" s="132"/>
      <c r="L2923" s="132"/>
      <c r="M2923" s="132"/>
      <c r="N2923" s="133"/>
      <c r="O2923" s="132"/>
      <c r="P2923" s="132"/>
      <c r="Q2923" s="140"/>
      <c r="R2923" s="140"/>
      <c r="S2923" s="140"/>
      <c r="T2923" s="140"/>
      <c r="U2923" s="140"/>
      <c r="V2923" s="133"/>
      <c r="Y2923" s="3"/>
      <c r="Z2923" s="41"/>
      <c r="AA2923" s="41"/>
      <c r="AB2923" s="132"/>
      <c r="AC2923" s="133"/>
      <c r="AD2923" s="133"/>
      <c r="AE2923" s="133"/>
      <c r="AF2923" s="133"/>
      <c r="AG2923" s="133"/>
      <c r="AH2923" s="132"/>
      <c r="AI2923" s="132"/>
      <c r="AJ2923" s="132"/>
      <c r="AK2923" s="132"/>
      <c r="AL2923" s="133"/>
      <c r="AM2923" s="132"/>
      <c r="AN2923" s="132"/>
      <c r="AO2923" s="140"/>
      <c r="AP2923" s="140"/>
      <c r="AQ2923" s="140"/>
      <c r="AR2923" s="140"/>
      <c r="AS2923" s="140"/>
      <c r="AT2923" s="133"/>
      <c r="AW2923" s="4"/>
      <c r="AX2923" s="4"/>
      <c r="AY2923" s="140"/>
      <c r="AZ2923" s="140"/>
      <c r="BA2923" s="132"/>
      <c r="BB2923" s="133"/>
      <c r="BC2923" s="133"/>
      <c r="BD2923" s="133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40"/>
    </row>
    <row r="2924" spans="1:78" ht="18" customHeight="1">
      <c r="A2924" s="3"/>
      <c r="B2924" s="41"/>
      <c r="C2924" s="41"/>
      <c r="D2924" s="132"/>
      <c r="E2924" s="133"/>
      <c r="F2924" s="133"/>
      <c r="G2924" s="133"/>
      <c r="H2924" s="133"/>
      <c r="I2924" s="133"/>
      <c r="J2924" s="132"/>
      <c r="K2924" s="132"/>
      <c r="L2924" s="132"/>
      <c r="M2924" s="132"/>
      <c r="N2924" s="133"/>
      <c r="O2924" s="132"/>
      <c r="P2924" s="132"/>
      <c r="Q2924" s="140"/>
      <c r="R2924" s="140"/>
      <c r="S2924" s="140"/>
      <c r="T2924" s="140"/>
      <c r="U2924" s="140"/>
      <c r="V2924" s="133"/>
      <c r="Y2924" s="3"/>
      <c r="Z2924" s="41"/>
      <c r="AA2924" s="41"/>
      <c r="AB2924" s="132"/>
      <c r="AC2924" s="133"/>
      <c r="AD2924" s="133"/>
      <c r="AE2924" s="133"/>
      <c r="AF2924" s="133"/>
      <c r="AG2924" s="133"/>
      <c r="AH2924" s="132"/>
      <c r="AI2924" s="132"/>
      <c r="AJ2924" s="132"/>
      <c r="AK2924" s="132"/>
      <c r="AL2924" s="133"/>
      <c r="AM2924" s="132"/>
      <c r="AN2924" s="132"/>
      <c r="AO2924" s="140"/>
      <c r="AP2924" s="140"/>
      <c r="AQ2924" s="140"/>
      <c r="AR2924" s="140"/>
      <c r="AS2924" s="140"/>
      <c r="AT2924" s="133"/>
      <c r="AW2924" s="4"/>
      <c r="AX2924" s="4"/>
      <c r="AY2924" s="140"/>
      <c r="AZ2924" s="140"/>
      <c r="BA2924" s="132"/>
      <c r="BB2924" s="133"/>
      <c r="BC2924" s="133"/>
      <c r="BD2924" s="133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40"/>
    </row>
    <row r="2925" spans="1:78" ht="18" customHeight="1">
      <c r="A2925" s="3"/>
      <c r="B2925" s="41"/>
      <c r="C2925" s="41"/>
      <c r="D2925" s="132"/>
      <c r="E2925" s="133"/>
      <c r="F2925" s="133"/>
      <c r="G2925" s="133"/>
      <c r="H2925" s="133"/>
      <c r="I2925" s="133"/>
      <c r="J2925" s="132"/>
      <c r="K2925" s="132"/>
      <c r="L2925" s="132"/>
      <c r="M2925" s="132"/>
      <c r="N2925" s="133"/>
      <c r="O2925" s="132"/>
      <c r="P2925" s="132"/>
      <c r="Q2925" s="140"/>
      <c r="R2925" s="140"/>
      <c r="S2925" s="140"/>
      <c r="T2925" s="140"/>
      <c r="U2925" s="140"/>
      <c r="V2925" s="133"/>
      <c r="Y2925" s="3"/>
      <c r="Z2925" s="41"/>
      <c r="AA2925" s="41"/>
      <c r="AB2925" s="132"/>
      <c r="AC2925" s="133"/>
      <c r="AD2925" s="133"/>
      <c r="AE2925" s="133"/>
      <c r="AF2925" s="133"/>
      <c r="AG2925" s="133"/>
      <c r="AH2925" s="132"/>
      <c r="AI2925" s="132"/>
      <c r="AJ2925" s="132"/>
      <c r="AK2925" s="132"/>
      <c r="AL2925" s="133"/>
      <c r="AM2925" s="132"/>
      <c r="AN2925" s="132"/>
      <c r="AO2925" s="140"/>
      <c r="AP2925" s="140"/>
      <c r="AQ2925" s="140"/>
      <c r="AR2925" s="140"/>
      <c r="AS2925" s="140"/>
      <c r="AT2925" s="133"/>
      <c r="AW2925" s="4"/>
      <c r="AX2925" s="4"/>
      <c r="AY2925" s="140"/>
      <c r="AZ2925" s="140"/>
      <c r="BA2925" s="132"/>
      <c r="BB2925" s="133"/>
      <c r="BC2925" s="133"/>
      <c r="BD2925" s="133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40"/>
    </row>
    <row r="2926" spans="1:78" ht="18" customHeight="1">
      <c r="A2926" s="3"/>
      <c r="B2926" s="41"/>
      <c r="C2926" s="41"/>
      <c r="D2926" s="132"/>
      <c r="E2926" s="133"/>
      <c r="F2926" s="133"/>
      <c r="G2926" s="133"/>
      <c r="H2926" s="133"/>
      <c r="I2926" s="133"/>
      <c r="J2926" s="132"/>
      <c r="K2926" s="132"/>
      <c r="L2926" s="132"/>
      <c r="M2926" s="132"/>
      <c r="N2926" s="133"/>
      <c r="O2926" s="132"/>
      <c r="P2926" s="132"/>
      <c r="Q2926" s="140"/>
      <c r="R2926" s="140"/>
      <c r="S2926" s="140"/>
      <c r="T2926" s="140"/>
      <c r="U2926" s="140"/>
      <c r="V2926" s="133"/>
      <c r="Y2926" s="3"/>
      <c r="Z2926" s="41"/>
      <c r="AA2926" s="41"/>
      <c r="AB2926" s="132"/>
      <c r="AC2926" s="133"/>
      <c r="AD2926" s="133"/>
      <c r="AE2926" s="133"/>
      <c r="AF2926" s="133"/>
      <c r="AG2926" s="133"/>
      <c r="AH2926" s="132"/>
      <c r="AI2926" s="132"/>
      <c r="AJ2926" s="132"/>
      <c r="AK2926" s="132"/>
      <c r="AL2926" s="133"/>
      <c r="AM2926" s="132"/>
      <c r="AN2926" s="132"/>
      <c r="AO2926" s="140"/>
      <c r="AP2926" s="140"/>
      <c r="AQ2926" s="140"/>
      <c r="AR2926" s="140"/>
      <c r="AS2926" s="140"/>
      <c r="AT2926" s="133"/>
      <c r="AW2926" s="4"/>
      <c r="AX2926" s="4"/>
      <c r="AY2926" s="140"/>
      <c r="AZ2926" s="140"/>
      <c r="BA2926" s="132"/>
      <c r="BB2926" s="133"/>
      <c r="BC2926" s="133"/>
      <c r="BD2926" s="133"/>
      <c r="BE2926" s="140"/>
      <c r="BF2926" s="140"/>
      <c r="BG2926" s="140"/>
      <c r="BH2926" s="140"/>
      <c r="BI2926" s="140"/>
      <c r="BJ2926" s="140"/>
      <c r="BK2926" s="140"/>
      <c r="BL2926" s="140"/>
      <c r="BM2926" s="140"/>
      <c r="BN2926" s="140"/>
      <c r="BO2926" s="140"/>
      <c r="BP2926" s="140"/>
      <c r="BQ2926" s="140"/>
      <c r="BR2926" s="140"/>
      <c r="BS2926" s="140"/>
      <c r="BT2926" s="140"/>
      <c r="BU2926" s="140"/>
      <c r="BV2926" s="140"/>
      <c r="BW2926" s="140"/>
      <c r="BX2926" s="140"/>
      <c r="BY2926" s="140"/>
      <c r="BZ2926" s="140"/>
    </row>
    <row r="2927" spans="1:78" ht="18" customHeight="1">
      <c r="A2927" s="3"/>
      <c r="B2927" s="41"/>
      <c r="C2927" s="41"/>
      <c r="D2927" s="132"/>
      <c r="E2927" s="133"/>
      <c r="F2927" s="133"/>
      <c r="G2927" s="133"/>
      <c r="H2927" s="133"/>
      <c r="I2927" s="133"/>
      <c r="J2927" s="132"/>
      <c r="K2927" s="132"/>
      <c r="L2927" s="132"/>
      <c r="M2927" s="132"/>
      <c r="N2927" s="133"/>
      <c r="O2927" s="132"/>
      <c r="P2927" s="132"/>
      <c r="Q2927" s="140"/>
      <c r="R2927" s="140"/>
      <c r="S2927" s="140"/>
      <c r="T2927" s="140"/>
      <c r="U2927" s="140"/>
      <c r="V2927" s="133"/>
      <c r="Y2927" s="3"/>
      <c r="Z2927" s="41"/>
      <c r="AA2927" s="41"/>
      <c r="AB2927" s="132"/>
      <c r="AC2927" s="133"/>
      <c r="AD2927" s="133"/>
      <c r="AE2927" s="133"/>
      <c r="AF2927" s="133"/>
      <c r="AG2927" s="133"/>
      <c r="AH2927" s="132"/>
      <c r="AI2927" s="132"/>
      <c r="AJ2927" s="132"/>
      <c r="AK2927" s="132"/>
      <c r="AL2927" s="133"/>
      <c r="AM2927" s="132"/>
      <c r="AN2927" s="132"/>
      <c r="AO2927" s="140"/>
      <c r="AP2927" s="140"/>
      <c r="AQ2927" s="140"/>
      <c r="AR2927" s="140"/>
      <c r="AS2927" s="140"/>
      <c r="AT2927" s="133"/>
      <c r="AW2927" s="4"/>
      <c r="AX2927" s="4"/>
      <c r="AY2927" s="140"/>
      <c r="AZ2927" s="140"/>
      <c r="BA2927" s="132"/>
      <c r="BB2927" s="133"/>
      <c r="BC2927" s="133"/>
      <c r="BD2927" s="133"/>
      <c r="BE2927" s="140"/>
      <c r="BF2927" s="140"/>
      <c r="BG2927" s="140"/>
      <c r="BH2927" s="140"/>
      <c r="BI2927" s="140"/>
      <c r="BJ2927" s="140"/>
      <c r="BK2927" s="140"/>
      <c r="BL2927" s="140"/>
      <c r="BM2927" s="140"/>
      <c r="BN2927" s="140"/>
      <c r="BO2927" s="140"/>
      <c r="BP2927" s="140"/>
      <c r="BQ2927" s="140"/>
      <c r="BR2927" s="140"/>
      <c r="BS2927" s="140"/>
      <c r="BT2927" s="140"/>
      <c r="BU2927" s="140"/>
      <c r="BV2927" s="140"/>
      <c r="BW2927" s="140"/>
      <c r="BX2927" s="140"/>
      <c r="BY2927" s="140"/>
      <c r="BZ2927" s="140"/>
    </row>
    <row r="2928" spans="1:78" ht="18" customHeight="1">
      <c r="A2928" s="3"/>
      <c r="B2928" s="41"/>
      <c r="C2928" s="41"/>
      <c r="D2928" s="132"/>
      <c r="E2928" s="133"/>
      <c r="F2928" s="133"/>
      <c r="G2928" s="133"/>
      <c r="H2928" s="133"/>
      <c r="I2928" s="133"/>
      <c r="J2928" s="132"/>
      <c r="K2928" s="132"/>
      <c r="L2928" s="132"/>
      <c r="M2928" s="132"/>
      <c r="N2928" s="133"/>
      <c r="O2928" s="132"/>
      <c r="P2928" s="132"/>
      <c r="Q2928" s="140"/>
      <c r="R2928" s="140"/>
      <c r="S2928" s="140"/>
      <c r="T2928" s="140"/>
      <c r="U2928" s="140"/>
      <c r="V2928" s="133"/>
      <c r="Y2928" s="3"/>
      <c r="Z2928" s="41"/>
      <c r="AA2928" s="41"/>
      <c r="AB2928" s="132"/>
      <c r="AC2928" s="133"/>
      <c r="AD2928" s="133"/>
      <c r="AE2928" s="133"/>
      <c r="AF2928" s="133"/>
      <c r="AG2928" s="133"/>
      <c r="AH2928" s="132"/>
      <c r="AI2928" s="132"/>
      <c r="AJ2928" s="132"/>
      <c r="AK2928" s="132"/>
      <c r="AL2928" s="133"/>
      <c r="AM2928" s="132"/>
      <c r="AN2928" s="132"/>
      <c r="AO2928" s="140"/>
      <c r="AP2928" s="140"/>
      <c r="AQ2928" s="140"/>
      <c r="AR2928" s="140"/>
      <c r="AS2928" s="140"/>
      <c r="AT2928" s="133"/>
      <c r="AW2928" s="4"/>
      <c r="AX2928" s="4"/>
      <c r="AY2928" s="140"/>
      <c r="AZ2928" s="140"/>
      <c r="BA2928" s="132"/>
      <c r="BB2928" s="133"/>
      <c r="BC2928" s="133"/>
      <c r="BD2928" s="133"/>
      <c r="BE2928" s="140"/>
      <c r="BF2928" s="140"/>
      <c r="BG2928" s="140"/>
      <c r="BH2928" s="140"/>
      <c r="BI2928" s="140"/>
      <c r="BJ2928" s="140"/>
      <c r="BK2928" s="140"/>
      <c r="BL2928" s="140"/>
      <c r="BM2928" s="140"/>
      <c r="BN2928" s="140"/>
      <c r="BO2928" s="140"/>
      <c r="BP2928" s="140"/>
      <c r="BQ2928" s="140"/>
      <c r="BR2928" s="140"/>
      <c r="BS2928" s="140"/>
      <c r="BT2928" s="140"/>
      <c r="BU2928" s="140"/>
      <c r="BV2928" s="140"/>
      <c r="BW2928" s="140"/>
      <c r="BX2928" s="140"/>
      <c r="BY2928" s="140"/>
      <c r="BZ2928" s="140"/>
    </row>
    <row r="2929" spans="1:78" ht="18" customHeight="1">
      <c r="A2929" s="3"/>
      <c r="B2929" s="41"/>
      <c r="C2929" s="41"/>
      <c r="D2929" s="132"/>
      <c r="E2929" s="133"/>
      <c r="F2929" s="133"/>
      <c r="G2929" s="133"/>
      <c r="H2929" s="133"/>
      <c r="I2929" s="133"/>
      <c r="J2929" s="132"/>
      <c r="K2929" s="132"/>
      <c r="L2929" s="132"/>
      <c r="M2929" s="132"/>
      <c r="N2929" s="133"/>
      <c r="O2929" s="132"/>
      <c r="P2929" s="132"/>
      <c r="Q2929" s="140"/>
      <c r="R2929" s="140"/>
      <c r="S2929" s="140"/>
      <c r="T2929" s="140"/>
      <c r="U2929" s="140"/>
      <c r="V2929" s="133"/>
      <c r="Y2929" s="3"/>
      <c r="Z2929" s="41"/>
      <c r="AA2929" s="41"/>
      <c r="AB2929" s="132"/>
      <c r="AC2929" s="133"/>
      <c r="AD2929" s="133"/>
      <c r="AE2929" s="133"/>
      <c r="AF2929" s="133"/>
      <c r="AG2929" s="133"/>
      <c r="AH2929" s="132"/>
      <c r="AI2929" s="132"/>
      <c r="AJ2929" s="132"/>
      <c r="AK2929" s="132"/>
      <c r="AL2929" s="133"/>
      <c r="AM2929" s="132"/>
      <c r="AN2929" s="132"/>
      <c r="AO2929" s="140"/>
      <c r="AP2929" s="140"/>
      <c r="AQ2929" s="140"/>
      <c r="AR2929" s="140"/>
      <c r="AS2929" s="140"/>
      <c r="AT2929" s="133"/>
      <c r="AW2929" s="4"/>
      <c r="AX2929" s="4"/>
      <c r="AY2929" s="140"/>
      <c r="AZ2929" s="140"/>
      <c r="BA2929" s="132"/>
      <c r="BB2929" s="133"/>
      <c r="BC2929" s="133"/>
      <c r="BD2929" s="133"/>
      <c r="BE2929" s="140"/>
      <c r="BF2929" s="140"/>
      <c r="BG2929" s="140"/>
      <c r="BH2929" s="140"/>
      <c r="BI2929" s="140"/>
      <c r="BJ2929" s="140"/>
      <c r="BK2929" s="140"/>
      <c r="BL2929" s="140"/>
      <c r="BM2929" s="140"/>
      <c r="BN2929" s="140"/>
      <c r="BO2929" s="140"/>
      <c r="BP2929" s="140"/>
      <c r="BQ2929" s="140"/>
      <c r="BR2929" s="140"/>
      <c r="BS2929" s="140"/>
      <c r="BT2929" s="140"/>
      <c r="BU2929" s="140"/>
      <c r="BV2929" s="140"/>
      <c r="BW2929" s="140"/>
      <c r="BX2929" s="140"/>
      <c r="BY2929" s="140"/>
      <c r="BZ2929" s="140"/>
    </row>
    <row r="2930" spans="1:78" ht="18" customHeight="1">
      <c r="A2930" s="3"/>
      <c r="B2930" s="41"/>
      <c r="C2930" s="41"/>
      <c r="D2930" s="132"/>
      <c r="E2930" s="133"/>
      <c r="F2930" s="133"/>
      <c r="G2930" s="133"/>
      <c r="H2930" s="133"/>
      <c r="I2930" s="133"/>
      <c r="J2930" s="132"/>
      <c r="K2930" s="132"/>
      <c r="L2930" s="132"/>
      <c r="M2930" s="132"/>
      <c r="N2930" s="133"/>
      <c r="O2930" s="132"/>
      <c r="P2930" s="132"/>
      <c r="Q2930" s="140"/>
      <c r="R2930" s="140"/>
      <c r="S2930" s="140"/>
      <c r="T2930" s="140"/>
      <c r="U2930" s="140"/>
      <c r="V2930" s="133"/>
      <c r="Y2930" s="3"/>
      <c r="Z2930" s="41"/>
      <c r="AA2930" s="41"/>
      <c r="AB2930" s="132"/>
      <c r="AC2930" s="133"/>
      <c r="AD2930" s="133"/>
      <c r="AE2930" s="133"/>
      <c r="AF2930" s="133"/>
      <c r="AG2930" s="133"/>
      <c r="AH2930" s="132"/>
      <c r="AI2930" s="132"/>
      <c r="AJ2930" s="132"/>
      <c r="AK2930" s="132"/>
      <c r="AL2930" s="133"/>
      <c r="AM2930" s="132"/>
      <c r="AN2930" s="132"/>
      <c r="AO2930" s="140"/>
      <c r="AP2930" s="140"/>
      <c r="AQ2930" s="140"/>
      <c r="AR2930" s="140"/>
      <c r="AS2930" s="140"/>
      <c r="AT2930" s="133"/>
      <c r="AW2930" s="4"/>
      <c r="AX2930" s="4"/>
      <c r="AY2930" s="140"/>
      <c r="AZ2930" s="140"/>
      <c r="BA2930" s="132"/>
      <c r="BB2930" s="133"/>
      <c r="BC2930" s="133"/>
      <c r="BD2930" s="133"/>
      <c r="BE2930" s="140"/>
      <c r="BF2930" s="140"/>
      <c r="BG2930" s="140"/>
      <c r="BH2930" s="140"/>
      <c r="BI2930" s="140"/>
      <c r="BJ2930" s="140"/>
      <c r="BK2930" s="140"/>
      <c r="BL2930" s="140"/>
      <c r="BM2930" s="140"/>
      <c r="BN2930" s="140"/>
      <c r="BO2930" s="140"/>
      <c r="BP2930" s="140"/>
      <c r="BQ2930" s="140"/>
      <c r="BR2930" s="140"/>
      <c r="BS2930" s="140"/>
      <c r="BT2930" s="140"/>
      <c r="BU2930" s="140"/>
      <c r="BV2930" s="140"/>
      <c r="BW2930" s="140"/>
      <c r="BX2930" s="140"/>
      <c r="BY2930" s="140"/>
      <c r="BZ2930" s="140"/>
    </row>
    <row r="2931" spans="1:78" ht="18" customHeight="1">
      <c r="A2931" s="3"/>
      <c r="B2931" s="41"/>
      <c r="C2931" s="41"/>
      <c r="D2931" s="132"/>
      <c r="E2931" s="133"/>
      <c r="F2931" s="133"/>
      <c r="G2931" s="133"/>
      <c r="H2931" s="133"/>
      <c r="I2931" s="133"/>
      <c r="J2931" s="132"/>
      <c r="K2931" s="132"/>
      <c r="L2931" s="132"/>
      <c r="M2931" s="132"/>
      <c r="N2931" s="133"/>
      <c r="O2931" s="132"/>
      <c r="P2931" s="132"/>
      <c r="Q2931" s="140"/>
      <c r="R2931" s="140"/>
      <c r="S2931" s="140"/>
      <c r="T2931" s="140"/>
      <c r="U2931" s="140"/>
      <c r="V2931" s="133"/>
      <c r="Y2931" s="3"/>
      <c r="Z2931" s="41"/>
      <c r="AA2931" s="41"/>
      <c r="AB2931" s="132"/>
      <c r="AC2931" s="133"/>
      <c r="AD2931" s="133"/>
      <c r="AE2931" s="133"/>
      <c r="AF2931" s="133"/>
      <c r="AG2931" s="133"/>
      <c r="AH2931" s="132"/>
      <c r="AI2931" s="132"/>
      <c r="AJ2931" s="132"/>
      <c r="AK2931" s="132"/>
      <c r="AL2931" s="133"/>
      <c r="AM2931" s="132"/>
      <c r="AN2931" s="132"/>
      <c r="AO2931" s="140"/>
      <c r="AP2931" s="140"/>
      <c r="AQ2931" s="140"/>
      <c r="AR2931" s="140"/>
      <c r="AS2931" s="140"/>
      <c r="AT2931" s="133"/>
      <c r="AW2931" s="4"/>
      <c r="AX2931" s="4"/>
      <c r="AY2931" s="140"/>
      <c r="AZ2931" s="140"/>
      <c r="BA2931" s="132"/>
      <c r="BB2931" s="133"/>
      <c r="BC2931" s="133"/>
      <c r="BD2931" s="133"/>
      <c r="BE2931" s="140"/>
      <c r="BF2931" s="140"/>
      <c r="BG2931" s="140"/>
      <c r="BH2931" s="140"/>
      <c r="BI2931" s="140"/>
      <c r="BJ2931" s="140"/>
      <c r="BK2931" s="140"/>
      <c r="BL2931" s="140"/>
      <c r="BM2931" s="140"/>
      <c r="BN2931" s="140"/>
      <c r="BO2931" s="140"/>
      <c r="BP2931" s="140"/>
      <c r="BQ2931" s="140"/>
      <c r="BR2931" s="140"/>
      <c r="BS2931" s="140"/>
      <c r="BT2931" s="140"/>
      <c r="BU2931" s="140"/>
      <c r="BV2931" s="140"/>
      <c r="BW2931" s="140"/>
      <c r="BX2931" s="140"/>
      <c r="BY2931" s="140"/>
      <c r="BZ2931" s="140"/>
    </row>
    <row r="2932" spans="1:78" ht="18" customHeight="1">
      <c r="A2932" s="3"/>
      <c r="B2932" s="41"/>
      <c r="C2932" s="41"/>
      <c r="D2932" s="132"/>
      <c r="E2932" s="133"/>
      <c r="F2932" s="133"/>
      <c r="G2932" s="133"/>
      <c r="H2932" s="133"/>
      <c r="I2932" s="133"/>
      <c r="J2932" s="132"/>
      <c r="K2932" s="132"/>
      <c r="L2932" s="132"/>
      <c r="M2932" s="132"/>
      <c r="N2932" s="133"/>
      <c r="O2932" s="132"/>
      <c r="P2932" s="132"/>
      <c r="Q2932" s="140"/>
      <c r="R2932" s="140"/>
      <c r="S2932" s="140"/>
      <c r="T2932" s="140"/>
      <c r="U2932" s="140"/>
      <c r="V2932" s="133"/>
      <c r="Y2932" s="3"/>
      <c r="Z2932" s="41"/>
      <c r="AA2932" s="41"/>
      <c r="AB2932" s="132"/>
      <c r="AC2932" s="133"/>
      <c r="AD2932" s="133"/>
      <c r="AE2932" s="133"/>
      <c r="AF2932" s="133"/>
      <c r="AG2932" s="133"/>
      <c r="AH2932" s="132"/>
      <c r="AI2932" s="132"/>
      <c r="AJ2932" s="132"/>
      <c r="AK2932" s="132"/>
      <c r="AL2932" s="133"/>
      <c r="AM2932" s="132"/>
      <c r="AN2932" s="132"/>
      <c r="AO2932" s="140"/>
      <c r="AP2932" s="140"/>
      <c r="AQ2932" s="140"/>
      <c r="AR2932" s="140"/>
      <c r="AS2932" s="140"/>
      <c r="AT2932" s="133"/>
      <c r="AW2932" s="4"/>
      <c r="AX2932" s="4"/>
      <c r="AY2932" s="140"/>
      <c r="AZ2932" s="140"/>
      <c r="BA2932" s="132"/>
      <c r="BB2932" s="133"/>
      <c r="BC2932" s="133"/>
      <c r="BD2932" s="133"/>
      <c r="BE2932" s="140"/>
      <c r="BF2932" s="140"/>
      <c r="BG2932" s="140"/>
      <c r="BH2932" s="140"/>
      <c r="BI2932" s="140"/>
      <c r="BJ2932" s="140"/>
      <c r="BK2932" s="140"/>
      <c r="BL2932" s="140"/>
      <c r="BM2932" s="140"/>
      <c r="BN2932" s="140"/>
      <c r="BO2932" s="140"/>
      <c r="BP2932" s="140"/>
      <c r="BQ2932" s="140"/>
      <c r="BR2932" s="140"/>
      <c r="BS2932" s="140"/>
      <c r="BT2932" s="140"/>
      <c r="BU2932" s="140"/>
      <c r="BV2932" s="140"/>
      <c r="BW2932" s="140"/>
      <c r="BX2932" s="140"/>
      <c r="BY2932" s="140"/>
      <c r="BZ2932" s="140"/>
    </row>
    <row r="2933" spans="1:78" ht="18" customHeight="1">
      <c r="A2933" s="3"/>
      <c r="B2933" s="41"/>
      <c r="C2933" s="41"/>
      <c r="D2933" s="132"/>
      <c r="E2933" s="133"/>
      <c r="F2933" s="133"/>
      <c r="G2933" s="133"/>
      <c r="H2933" s="133"/>
      <c r="I2933" s="133"/>
      <c r="J2933" s="132"/>
      <c r="K2933" s="132"/>
      <c r="L2933" s="132"/>
      <c r="M2933" s="132"/>
      <c r="N2933" s="133"/>
      <c r="O2933" s="132"/>
      <c r="P2933" s="132"/>
      <c r="Q2933" s="140"/>
      <c r="R2933" s="140"/>
      <c r="S2933" s="140"/>
      <c r="T2933" s="140"/>
      <c r="U2933" s="140"/>
      <c r="V2933" s="133"/>
      <c r="Y2933" s="3"/>
      <c r="Z2933" s="41"/>
      <c r="AA2933" s="41"/>
      <c r="AB2933" s="132"/>
      <c r="AC2933" s="133"/>
      <c r="AD2933" s="133"/>
      <c r="AE2933" s="133"/>
      <c r="AF2933" s="133"/>
      <c r="AG2933" s="133"/>
      <c r="AH2933" s="132"/>
      <c r="AI2933" s="132"/>
      <c r="AJ2933" s="132"/>
      <c r="AK2933" s="132"/>
      <c r="AL2933" s="133"/>
      <c r="AM2933" s="132"/>
      <c r="AN2933" s="132"/>
      <c r="AO2933" s="140"/>
      <c r="AP2933" s="140"/>
      <c r="AQ2933" s="140"/>
      <c r="AR2933" s="140"/>
      <c r="AS2933" s="140"/>
      <c r="AT2933" s="133"/>
      <c r="AW2933" s="4"/>
      <c r="AX2933" s="4"/>
      <c r="AY2933" s="140"/>
      <c r="AZ2933" s="140"/>
      <c r="BA2933" s="132"/>
      <c r="BB2933" s="133"/>
      <c r="BC2933" s="133"/>
      <c r="BD2933" s="133"/>
      <c r="BE2933" s="140"/>
      <c r="BF2933" s="140"/>
      <c r="BG2933" s="140"/>
      <c r="BH2933" s="140"/>
      <c r="BI2933" s="140"/>
      <c r="BJ2933" s="140"/>
      <c r="BK2933" s="140"/>
      <c r="BL2933" s="140"/>
      <c r="BM2933" s="140"/>
      <c r="BN2933" s="140"/>
      <c r="BO2933" s="140"/>
      <c r="BP2933" s="140"/>
      <c r="BQ2933" s="140"/>
      <c r="BR2933" s="140"/>
      <c r="BS2933" s="140"/>
      <c r="BT2933" s="140"/>
      <c r="BU2933" s="140"/>
      <c r="BV2933" s="140"/>
      <c r="BW2933" s="140"/>
      <c r="BX2933" s="140"/>
      <c r="BY2933" s="140"/>
      <c r="BZ2933" s="140"/>
    </row>
    <row r="2934" spans="1:78" ht="18" customHeight="1">
      <c r="A2934" s="3"/>
      <c r="B2934" s="41"/>
      <c r="C2934" s="41"/>
      <c r="D2934" s="132"/>
      <c r="E2934" s="133"/>
      <c r="F2934" s="133"/>
      <c r="G2934" s="133"/>
      <c r="H2934" s="133"/>
      <c r="I2934" s="133"/>
      <c r="J2934" s="132"/>
      <c r="K2934" s="132"/>
      <c r="L2934" s="132"/>
      <c r="M2934" s="132"/>
      <c r="N2934" s="133"/>
      <c r="O2934" s="132"/>
      <c r="P2934" s="132"/>
      <c r="Q2934" s="140"/>
      <c r="R2934" s="140"/>
      <c r="S2934" s="140"/>
      <c r="T2934" s="140"/>
      <c r="U2934" s="140"/>
      <c r="V2934" s="133"/>
      <c r="Y2934" s="3"/>
      <c r="Z2934" s="41"/>
      <c r="AA2934" s="41"/>
      <c r="AB2934" s="132"/>
      <c r="AC2934" s="133"/>
      <c r="AD2934" s="133"/>
      <c r="AE2934" s="133"/>
      <c r="AF2934" s="133"/>
      <c r="AG2934" s="133"/>
      <c r="AH2934" s="132"/>
      <c r="AI2934" s="132"/>
      <c r="AJ2934" s="132"/>
      <c r="AK2934" s="132"/>
      <c r="AL2934" s="133"/>
      <c r="AM2934" s="132"/>
      <c r="AN2934" s="132"/>
      <c r="AO2934" s="140"/>
      <c r="AP2934" s="140"/>
      <c r="AQ2934" s="140"/>
      <c r="AR2934" s="140"/>
      <c r="AS2934" s="140"/>
      <c r="AT2934" s="133"/>
      <c r="AW2934" s="4"/>
      <c r="AX2934" s="4"/>
      <c r="AY2934" s="140"/>
      <c r="AZ2934" s="140"/>
      <c r="BA2934" s="132"/>
      <c r="BB2934" s="133"/>
      <c r="BC2934" s="133"/>
      <c r="BD2934" s="133"/>
      <c r="BE2934" s="140"/>
      <c r="BF2934" s="140"/>
      <c r="BG2934" s="140"/>
      <c r="BH2934" s="140"/>
      <c r="BI2934" s="140"/>
      <c r="BJ2934" s="140"/>
      <c r="BK2934" s="140"/>
      <c r="BL2934" s="140"/>
      <c r="BM2934" s="140"/>
      <c r="BN2934" s="140"/>
      <c r="BO2934" s="140"/>
      <c r="BP2934" s="140"/>
      <c r="BQ2934" s="140"/>
      <c r="BR2934" s="140"/>
      <c r="BS2934" s="140"/>
      <c r="BT2934" s="140"/>
      <c r="BU2934" s="140"/>
      <c r="BV2934" s="140"/>
      <c r="BW2934" s="140"/>
      <c r="BX2934" s="140"/>
      <c r="BY2934" s="140"/>
      <c r="BZ2934" s="140"/>
    </row>
    <row r="2935" spans="1:78" ht="18" customHeight="1">
      <c r="A2935" s="3"/>
      <c r="B2935" s="41"/>
      <c r="C2935" s="41"/>
      <c r="D2935" s="132"/>
      <c r="E2935" s="133"/>
      <c r="F2935" s="133"/>
      <c r="G2935" s="133"/>
      <c r="H2935" s="133"/>
      <c r="I2935" s="133"/>
      <c r="J2935" s="132"/>
      <c r="K2935" s="132"/>
      <c r="L2935" s="132"/>
      <c r="M2935" s="132"/>
      <c r="N2935" s="133"/>
      <c r="O2935" s="132"/>
      <c r="P2935" s="132"/>
      <c r="Q2935" s="140"/>
      <c r="R2935" s="140"/>
      <c r="S2935" s="140"/>
      <c r="T2935" s="140"/>
      <c r="U2935" s="140"/>
      <c r="V2935" s="133"/>
      <c r="Y2935" s="3"/>
      <c r="Z2935" s="41"/>
      <c r="AA2935" s="41"/>
      <c r="AB2935" s="132"/>
      <c r="AC2935" s="133"/>
      <c r="AD2935" s="133"/>
      <c r="AE2935" s="133"/>
      <c r="AF2935" s="133"/>
      <c r="AG2935" s="133"/>
      <c r="AH2935" s="132"/>
      <c r="AI2935" s="132"/>
      <c r="AJ2935" s="132"/>
      <c r="AK2935" s="132"/>
      <c r="AL2935" s="133"/>
      <c r="AM2935" s="132"/>
      <c r="AN2935" s="132"/>
      <c r="AO2935" s="140"/>
      <c r="AP2935" s="140"/>
      <c r="AQ2935" s="140"/>
      <c r="AR2935" s="140"/>
      <c r="AS2935" s="140"/>
      <c r="AT2935" s="133"/>
      <c r="AW2935" s="4"/>
      <c r="AX2935" s="4"/>
      <c r="AY2935" s="140"/>
      <c r="AZ2935" s="140"/>
      <c r="BA2935" s="132"/>
      <c r="BB2935" s="133"/>
      <c r="BC2935" s="133"/>
      <c r="BD2935" s="133"/>
      <c r="BE2935" s="140"/>
      <c r="BF2935" s="140"/>
      <c r="BG2935" s="140"/>
      <c r="BH2935" s="140"/>
      <c r="BI2935" s="140"/>
      <c r="BJ2935" s="140"/>
      <c r="BK2935" s="140"/>
      <c r="BL2935" s="140"/>
      <c r="BM2935" s="140"/>
      <c r="BN2935" s="140"/>
      <c r="BO2935" s="140"/>
      <c r="BP2935" s="140"/>
      <c r="BQ2935" s="140"/>
      <c r="BR2935" s="140"/>
      <c r="BS2935" s="140"/>
      <c r="BT2935" s="140"/>
      <c r="BU2935" s="140"/>
      <c r="BV2935" s="140"/>
      <c r="BW2935" s="140"/>
      <c r="BX2935" s="140"/>
      <c r="BY2935" s="140"/>
      <c r="BZ2935" s="140"/>
    </row>
    <row r="2936" spans="1:78" ht="18" customHeight="1">
      <c r="A2936" s="3"/>
      <c r="B2936" s="41"/>
      <c r="C2936" s="41"/>
      <c r="D2936" s="132"/>
      <c r="E2936" s="133"/>
      <c r="F2936" s="133"/>
      <c r="G2936" s="133"/>
      <c r="H2936" s="133"/>
      <c r="I2936" s="133"/>
      <c r="J2936" s="132"/>
      <c r="K2936" s="132"/>
      <c r="L2936" s="132"/>
      <c r="M2936" s="132"/>
      <c r="N2936" s="133"/>
      <c r="O2936" s="132"/>
      <c r="P2936" s="132"/>
      <c r="Q2936" s="140"/>
      <c r="R2936" s="140"/>
      <c r="S2936" s="140"/>
      <c r="T2936" s="140"/>
      <c r="U2936" s="140"/>
      <c r="V2936" s="133"/>
      <c r="Y2936" s="3"/>
      <c r="Z2936" s="41"/>
      <c r="AA2936" s="41"/>
      <c r="AB2936" s="132"/>
      <c r="AC2936" s="133"/>
      <c r="AD2936" s="133"/>
      <c r="AE2936" s="133"/>
      <c r="AF2936" s="133"/>
      <c r="AG2936" s="133"/>
      <c r="AH2936" s="132"/>
      <c r="AI2936" s="132"/>
      <c r="AJ2936" s="132"/>
      <c r="AK2936" s="132"/>
      <c r="AL2936" s="133"/>
      <c r="AM2936" s="132"/>
      <c r="AN2936" s="132"/>
      <c r="AO2936" s="140"/>
      <c r="AP2936" s="140"/>
      <c r="AQ2936" s="140"/>
      <c r="AR2936" s="140"/>
      <c r="AS2936" s="140"/>
      <c r="AT2936" s="133"/>
      <c r="AW2936" s="4"/>
      <c r="AX2936" s="4"/>
      <c r="AY2936" s="140"/>
      <c r="AZ2936" s="140"/>
      <c r="BA2936" s="132"/>
      <c r="BB2936" s="133"/>
      <c r="BC2936" s="133"/>
      <c r="BD2936" s="133"/>
      <c r="BE2936" s="140"/>
      <c r="BF2936" s="140"/>
      <c r="BG2936" s="140"/>
      <c r="BH2936" s="140"/>
      <c r="BI2936" s="140"/>
      <c r="BJ2936" s="140"/>
      <c r="BK2936" s="140"/>
      <c r="BL2936" s="140"/>
      <c r="BM2936" s="140"/>
      <c r="BN2936" s="140"/>
      <c r="BO2936" s="140"/>
      <c r="BP2936" s="140"/>
      <c r="BQ2936" s="140"/>
      <c r="BR2936" s="140"/>
      <c r="BS2936" s="140"/>
      <c r="BT2936" s="140"/>
      <c r="BU2936" s="140"/>
      <c r="BV2936" s="140"/>
      <c r="BW2936" s="140"/>
      <c r="BX2936" s="140"/>
      <c r="BY2936" s="140"/>
      <c r="BZ2936" s="140"/>
    </row>
    <row r="2937" spans="1:78" ht="18" customHeight="1">
      <c r="A2937" s="3"/>
      <c r="B2937" s="41"/>
      <c r="C2937" s="41"/>
      <c r="D2937" s="132"/>
      <c r="E2937" s="133"/>
      <c r="F2937" s="133"/>
      <c r="G2937" s="133"/>
      <c r="H2937" s="133"/>
      <c r="I2937" s="133"/>
      <c r="J2937" s="132"/>
      <c r="K2937" s="132"/>
      <c r="L2937" s="132"/>
      <c r="M2937" s="132"/>
      <c r="N2937" s="133"/>
      <c r="O2937" s="132"/>
      <c r="P2937" s="132"/>
      <c r="Q2937" s="140"/>
      <c r="R2937" s="140"/>
      <c r="S2937" s="140"/>
      <c r="T2937" s="140"/>
      <c r="U2937" s="140"/>
      <c r="V2937" s="133"/>
      <c r="Y2937" s="3"/>
      <c r="Z2937" s="41"/>
      <c r="AA2937" s="41"/>
      <c r="AB2937" s="132"/>
      <c r="AC2937" s="133"/>
      <c r="AD2937" s="133"/>
      <c r="AE2937" s="133"/>
      <c r="AF2937" s="133"/>
      <c r="AG2937" s="133"/>
      <c r="AH2937" s="132"/>
      <c r="AI2937" s="132"/>
      <c r="AJ2937" s="132"/>
      <c r="AK2937" s="132"/>
      <c r="AL2937" s="133"/>
      <c r="AM2937" s="132"/>
      <c r="AN2937" s="132"/>
      <c r="AO2937" s="140"/>
      <c r="AP2937" s="140"/>
      <c r="AQ2937" s="140"/>
      <c r="AR2937" s="140"/>
      <c r="AS2937" s="140"/>
      <c r="AT2937" s="133"/>
      <c r="AW2937" s="4"/>
      <c r="AX2937" s="4"/>
      <c r="AY2937" s="140"/>
      <c r="AZ2937" s="140"/>
      <c r="BA2937" s="132"/>
      <c r="BB2937" s="133"/>
      <c r="BC2937" s="133"/>
      <c r="BD2937" s="133"/>
      <c r="BE2937" s="140"/>
      <c r="BF2937" s="140"/>
      <c r="BG2937" s="140"/>
      <c r="BH2937" s="140"/>
      <c r="BI2937" s="140"/>
      <c r="BJ2937" s="140"/>
      <c r="BK2937" s="140"/>
      <c r="BL2937" s="140"/>
      <c r="BM2937" s="140"/>
      <c r="BN2937" s="140"/>
      <c r="BO2937" s="140"/>
      <c r="BP2937" s="140"/>
      <c r="BQ2937" s="140"/>
      <c r="BR2937" s="140"/>
      <c r="BS2937" s="140"/>
      <c r="BT2937" s="140"/>
      <c r="BU2937" s="140"/>
      <c r="BV2937" s="140"/>
      <c r="BW2937" s="140"/>
      <c r="BX2937" s="140"/>
      <c r="BY2937" s="140"/>
      <c r="BZ2937" s="140"/>
    </row>
    <row r="2938" spans="1:78" ht="18" customHeight="1">
      <c r="A2938" s="3"/>
      <c r="B2938" s="41"/>
      <c r="C2938" s="41"/>
      <c r="D2938" s="132"/>
      <c r="E2938" s="133"/>
      <c r="F2938" s="133"/>
      <c r="G2938" s="133"/>
      <c r="H2938" s="133"/>
      <c r="I2938" s="133"/>
      <c r="J2938" s="132"/>
      <c r="K2938" s="132"/>
      <c r="L2938" s="132"/>
      <c r="M2938" s="132"/>
      <c r="N2938" s="133"/>
      <c r="O2938" s="132"/>
      <c r="P2938" s="132"/>
      <c r="Q2938" s="140"/>
      <c r="R2938" s="140"/>
      <c r="S2938" s="140"/>
      <c r="T2938" s="140"/>
      <c r="U2938" s="140"/>
      <c r="V2938" s="133"/>
      <c r="Y2938" s="3"/>
      <c r="Z2938" s="41"/>
      <c r="AA2938" s="41"/>
      <c r="AB2938" s="132"/>
      <c r="AC2938" s="133"/>
      <c r="AD2938" s="133"/>
      <c r="AE2938" s="133"/>
      <c r="AF2938" s="133"/>
      <c r="AG2938" s="133"/>
      <c r="AH2938" s="132"/>
      <c r="AI2938" s="132"/>
      <c r="AJ2938" s="132"/>
      <c r="AK2938" s="132"/>
      <c r="AL2938" s="133"/>
      <c r="AM2938" s="132"/>
      <c r="AN2938" s="132"/>
      <c r="AO2938" s="140"/>
      <c r="AP2938" s="140"/>
      <c r="AQ2938" s="140"/>
      <c r="AR2938" s="140"/>
      <c r="AS2938" s="140"/>
      <c r="AT2938" s="133"/>
      <c r="AW2938" s="4"/>
      <c r="AX2938" s="4"/>
      <c r="AY2938" s="140"/>
      <c r="AZ2938" s="140"/>
      <c r="BA2938" s="132"/>
      <c r="BB2938" s="133"/>
      <c r="BC2938" s="133"/>
      <c r="BD2938" s="133"/>
      <c r="BE2938" s="140"/>
      <c r="BF2938" s="140"/>
      <c r="BG2938" s="140"/>
      <c r="BH2938" s="140"/>
      <c r="BI2938" s="140"/>
      <c r="BJ2938" s="140"/>
      <c r="BK2938" s="140"/>
      <c r="BL2938" s="140"/>
      <c r="BM2938" s="140"/>
      <c r="BN2938" s="140"/>
      <c r="BO2938" s="140"/>
      <c r="BP2938" s="140"/>
      <c r="BQ2938" s="140"/>
      <c r="BR2938" s="140"/>
      <c r="BS2938" s="140"/>
      <c r="BT2938" s="140"/>
      <c r="BU2938" s="140"/>
      <c r="BV2938" s="140"/>
      <c r="BW2938" s="140"/>
      <c r="BX2938" s="140"/>
      <c r="BY2938" s="140"/>
      <c r="BZ2938" s="140"/>
    </row>
    <row r="2939" spans="1:78" ht="18" customHeight="1">
      <c r="A2939" s="3"/>
      <c r="B2939" s="41"/>
      <c r="C2939" s="41"/>
      <c r="D2939" s="132"/>
      <c r="E2939" s="133"/>
      <c r="F2939" s="133"/>
      <c r="G2939" s="133"/>
      <c r="H2939" s="133"/>
      <c r="I2939" s="133"/>
      <c r="J2939" s="132"/>
      <c r="K2939" s="132"/>
      <c r="L2939" s="132"/>
      <c r="M2939" s="132"/>
      <c r="N2939" s="133"/>
      <c r="O2939" s="132"/>
      <c r="P2939" s="132"/>
      <c r="Q2939" s="140"/>
      <c r="R2939" s="140"/>
      <c r="S2939" s="140"/>
      <c r="T2939" s="140"/>
      <c r="U2939" s="140"/>
      <c r="V2939" s="133"/>
      <c r="Y2939" s="3"/>
      <c r="Z2939" s="41"/>
      <c r="AA2939" s="41"/>
      <c r="AB2939" s="132"/>
      <c r="AC2939" s="133"/>
      <c r="AD2939" s="133"/>
      <c r="AE2939" s="133"/>
      <c r="AF2939" s="133"/>
      <c r="AG2939" s="133"/>
      <c r="AH2939" s="132"/>
      <c r="AI2939" s="132"/>
      <c r="AJ2939" s="132"/>
      <c r="AK2939" s="132"/>
      <c r="AL2939" s="133"/>
      <c r="AM2939" s="132"/>
      <c r="AN2939" s="132"/>
      <c r="AO2939" s="140"/>
      <c r="AP2939" s="140"/>
      <c r="AQ2939" s="140"/>
      <c r="AR2939" s="140"/>
      <c r="AS2939" s="140"/>
      <c r="AT2939" s="133"/>
      <c r="AW2939" s="4"/>
      <c r="AX2939" s="4"/>
      <c r="AY2939" s="140"/>
      <c r="AZ2939" s="140"/>
      <c r="BA2939" s="132"/>
      <c r="BB2939" s="133"/>
      <c r="BC2939" s="133"/>
      <c r="BD2939" s="133"/>
      <c r="BE2939" s="140"/>
      <c r="BF2939" s="140"/>
      <c r="BG2939" s="140"/>
      <c r="BH2939" s="140"/>
      <c r="BI2939" s="140"/>
      <c r="BJ2939" s="140"/>
      <c r="BK2939" s="140"/>
      <c r="BL2939" s="140"/>
      <c r="BM2939" s="140"/>
      <c r="BN2939" s="140"/>
      <c r="BO2939" s="140"/>
      <c r="BP2939" s="140"/>
      <c r="BQ2939" s="140"/>
      <c r="BR2939" s="140"/>
      <c r="BS2939" s="140"/>
      <c r="BT2939" s="140"/>
      <c r="BU2939" s="140"/>
      <c r="BV2939" s="140"/>
      <c r="BW2939" s="140"/>
      <c r="BX2939" s="140"/>
      <c r="BY2939" s="140"/>
      <c r="BZ2939" s="140"/>
    </row>
    <row r="2940" spans="1:78" ht="18" customHeight="1">
      <c r="A2940" s="3"/>
      <c r="B2940" s="41"/>
      <c r="C2940" s="41"/>
      <c r="D2940" s="132"/>
      <c r="E2940" s="133"/>
      <c r="F2940" s="133"/>
      <c r="G2940" s="133"/>
      <c r="H2940" s="133"/>
      <c r="I2940" s="133"/>
      <c r="J2940" s="132"/>
      <c r="K2940" s="132"/>
      <c r="L2940" s="132"/>
      <c r="M2940" s="132"/>
      <c r="N2940" s="133"/>
      <c r="O2940" s="132"/>
      <c r="P2940" s="132"/>
      <c r="Q2940" s="140"/>
      <c r="R2940" s="140"/>
      <c r="S2940" s="140"/>
      <c r="T2940" s="140"/>
      <c r="U2940" s="140"/>
      <c r="V2940" s="133"/>
      <c r="Y2940" s="3"/>
      <c r="Z2940" s="41"/>
      <c r="AA2940" s="41"/>
      <c r="AB2940" s="132"/>
      <c r="AC2940" s="133"/>
      <c r="AD2940" s="133"/>
      <c r="AE2940" s="133"/>
      <c r="AF2940" s="133"/>
      <c r="AG2940" s="133"/>
      <c r="AH2940" s="132"/>
      <c r="AI2940" s="132"/>
      <c r="AJ2940" s="132"/>
      <c r="AK2940" s="132"/>
      <c r="AL2940" s="133"/>
      <c r="AM2940" s="132"/>
      <c r="AN2940" s="132"/>
      <c r="AO2940" s="140"/>
      <c r="AP2940" s="140"/>
      <c r="AQ2940" s="140"/>
      <c r="AR2940" s="140"/>
      <c r="AS2940" s="140"/>
      <c r="AT2940" s="133"/>
      <c r="AW2940" s="4"/>
      <c r="AX2940" s="4"/>
      <c r="AY2940" s="140"/>
      <c r="AZ2940" s="140"/>
      <c r="BA2940" s="132"/>
      <c r="BB2940" s="133"/>
      <c r="BC2940" s="133"/>
      <c r="BD2940" s="133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40"/>
    </row>
    <row r="2941" spans="1:78" ht="18" customHeight="1">
      <c r="A2941" s="3"/>
      <c r="B2941" s="41"/>
      <c r="C2941" s="41"/>
      <c r="D2941" s="132"/>
      <c r="E2941" s="133"/>
      <c r="F2941" s="133"/>
      <c r="G2941" s="133"/>
      <c r="H2941" s="133"/>
      <c r="I2941" s="133"/>
      <c r="J2941" s="132"/>
      <c r="K2941" s="132"/>
      <c r="L2941" s="132"/>
      <c r="M2941" s="132"/>
      <c r="N2941" s="133"/>
      <c r="O2941" s="132"/>
      <c r="P2941" s="132"/>
      <c r="Q2941" s="140"/>
      <c r="R2941" s="140"/>
      <c r="S2941" s="140"/>
      <c r="T2941" s="140"/>
      <c r="U2941" s="140"/>
      <c r="V2941" s="133"/>
      <c r="Y2941" s="3"/>
      <c r="Z2941" s="41"/>
      <c r="AA2941" s="41"/>
      <c r="AB2941" s="132"/>
      <c r="AC2941" s="133"/>
      <c r="AD2941" s="133"/>
      <c r="AE2941" s="133"/>
      <c r="AF2941" s="133"/>
      <c r="AG2941" s="133"/>
      <c r="AH2941" s="132"/>
      <c r="AI2941" s="132"/>
      <c r="AJ2941" s="132"/>
      <c r="AK2941" s="132"/>
      <c r="AL2941" s="133"/>
      <c r="AM2941" s="132"/>
      <c r="AN2941" s="132"/>
      <c r="AO2941" s="140"/>
      <c r="AP2941" s="140"/>
      <c r="AQ2941" s="140"/>
      <c r="AR2941" s="140"/>
      <c r="AS2941" s="140"/>
      <c r="AT2941" s="133"/>
      <c r="AW2941" s="4"/>
      <c r="AX2941" s="4"/>
      <c r="AY2941" s="140"/>
      <c r="AZ2941" s="140"/>
      <c r="BA2941" s="132"/>
      <c r="BB2941" s="133"/>
      <c r="BC2941" s="133"/>
      <c r="BD2941" s="133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40"/>
    </row>
    <row r="2942" spans="1:78" ht="18" customHeight="1">
      <c r="A2942" s="3"/>
      <c r="B2942" s="41"/>
      <c r="C2942" s="41"/>
      <c r="D2942" s="132"/>
      <c r="E2942" s="133"/>
      <c r="F2942" s="133"/>
      <c r="G2942" s="133"/>
      <c r="H2942" s="133"/>
      <c r="I2942" s="133"/>
      <c r="J2942" s="132"/>
      <c r="K2942" s="132"/>
      <c r="L2942" s="132"/>
      <c r="M2942" s="132"/>
      <c r="N2942" s="133"/>
      <c r="O2942" s="132"/>
      <c r="P2942" s="132"/>
      <c r="Q2942" s="140"/>
      <c r="R2942" s="140"/>
      <c r="S2942" s="140"/>
      <c r="T2942" s="140"/>
      <c r="U2942" s="140"/>
      <c r="V2942" s="133"/>
      <c r="Y2942" s="3"/>
      <c r="Z2942" s="41"/>
      <c r="AA2942" s="41"/>
      <c r="AB2942" s="132"/>
      <c r="AC2942" s="133"/>
      <c r="AD2942" s="133"/>
      <c r="AE2942" s="133"/>
      <c r="AF2942" s="133"/>
      <c r="AG2942" s="133"/>
      <c r="AH2942" s="132"/>
      <c r="AI2942" s="132"/>
      <c r="AJ2942" s="132"/>
      <c r="AK2942" s="132"/>
      <c r="AL2942" s="133"/>
      <c r="AM2942" s="132"/>
      <c r="AN2942" s="132"/>
      <c r="AO2942" s="140"/>
      <c r="AP2942" s="140"/>
      <c r="AQ2942" s="140"/>
      <c r="AR2942" s="140"/>
      <c r="AS2942" s="140"/>
      <c r="AT2942" s="133"/>
      <c r="AW2942" s="4"/>
      <c r="AX2942" s="4"/>
      <c r="AY2942" s="140"/>
      <c r="AZ2942" s="140"/>
      <c r="BA2942" s="132"/>
      <c r="BB2942" s="133"/>
      <c r="BC2942" s="133"/>
      <c r="BD2942" s="133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40"/>
    </row>
    <row r="2943" spans="1:78" ht="18" customHeight="1">
      <c r="A2943" s="3"/>
      <c r="B2943" s="41"/>
      <c r="C2943" s="41"/>
      <c r="D2943" s="132"/>
      <c r="E2943" s="133"/>
      <c r="F2943" s="133"/>
      <c r="G2943" s="133"/>
      <c r="H2943" s="133"/>
      <c r="I2943" s="133"/>
      <c r="J2943" s="132"/>
      <c r="K2943" s="132"/>
      <c r="L2943" s="132"/>
      <c r="M2943" s="132"/>
      <c r="N2943" s="133"/>
      <c r="O2943" s="132"/>
      <c r="P2943" s="132"/>
      <c r="Q2943" s="140"/>
      <c r="R2943" s="140"/>
      <c r="S2943" s="140"/>
      <c r="T2943" s="140"/>
      <c r="U2943" s="140"/>
      <c r="V2943" s="133"/>
      <c r="Y2943" s="3"/>
      <c r="Z2943" s="41"/>
      <c r="AA2943" s="41"/>
      <c r="AB2943" s="132"/>
      <c r="AC2943" s="133"/>
      <c r="AD2943" s="133"/>
      <c r="AE2943" s="133"/>
      <c r="AF2943" s="133"/>
      <c r="AG2943" s="133"/>
      <c r="AH2943" s="132"/>
      <c r="AI2943" s="132"/>
      <c r="AJ2943" s="132"/>
      <c r="AK2943" s="132"/>
      <c r="AL2943" s="133"/>
      <c r="AM2943" s="132"/>
      <c r="AN2943" s="132"/>
      <c r="AO2943" s="140"/>
      <c r="AP2943" s="140"/>
      <c r="AQ2943" s="140"/>
      <c r="AR2943" s="140"/>
      <c r="AS2943" s="140"/>
      <c r="AT2943" s="133"/>
      <c r="AW2943" s="4"/>
      <c r="AX2943" s="4"/>
      <c r="AY2943" s="140"/>
      <c r="AZ2943" s="140"/>
      <c r="BA2943" s="132"/>
      <c r="BB2943" s="133"/>
      <c r="BC2943" s="133"/>
      <c r="BD2943" s="133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40"/>
    </row>
    <row r="2944" spans="1:78" ht="18" customHeight="1">
      <c r="A2944" s="3"/>
      <c r="B2944" s="41"/>
      <c r="C2944" s="41"/>
      <c r="D2944" s="132"/>
      <c r="E2944" s="133"/>
      <c r="F2944" s="133"/>
      <c r="G2944" s="133"/>
      <c r="H2944" s="133"/>
      <c r="I2944" s="133"/>
      <c r="J2944" s="132"/>
      <c r="K2944" s="132"/>
      <c r="L2944" s="132"/>
      <c r="M2944" s="132"/>
      <c r="N2944" s="133"/>
      <c r="O2944" s="132"/>
      <c r="P2944" s="132"/>
      <c r="Q2944" s="140"/>
      <c r="R2944" s="140"/>
      <c r="S2944" s="140"/>
      <c r="T2944" s="140"/>
      <c r="U2944" s="140"/>
      <c r="V2944" s="133"/>
      <c r="Y2944" s="3"/>
      <c r="Z2944" s="41"/>
      <c r="AA2944" s="41"/>
      <c r="AB2944" s="132"/>
      <c r="AC2944" s="133"/>
      <c r="AD2944" s="133"/>
      <c r="AE2944" s="133"/>
      <c r="AF2944" s="133"/>
      <c r="AG2944" s="133"/>
      <c r="AH2944" s="132"/>
      <c r="AI2944" s="132"/>
      <c r="AJ2944" s="132"/>
      <c r="AK2944" s="132"/>
      <c r="AL2944" s="133"/>
      <c r="AM2944" s="132"/>
      <c r="AN2944" s="132"/>
      <c r="AO2944" s="140"/>
      <c r="AP2944" s="140"/>
      <c r="AQ2944" s="140"/>
      <c r="AR2944" s="140"/>
      <c r="AS2944" s="140"/>
      <c r="AT2944" s="133"/>
      <c r="AW2944" s="4"/>
      <c r="AX2944" s="4"/>
      <c r="AY2944" s="140"/>
      <c r="AZ2944" s="140"/>
      <c r="BA2944" s="132"/>
      <c r="BB2944" s="133"/>
      <c r="BC2944" s="133"/>
      <c r="BD2944" s="133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40"/>
    </row>
    <row r="2945" spans="1:78" ht="18" customHeight="1">
      <c r="A2945" s="3"/>
      <c r="B2945" s="41"/>
      <c r="C2945" s="41"/>
      <c r="D2945" s="132"/>
      <c r="E2945" s="133"/>
      <c r="F2945" s="133"/>
      <c r="G2945" s="133"/>
      <c r="H2945" s="133"/>
      <c r="I2945" s="133"/>
      <c r="J2945" s="132"/>
      <c r="K2945" s="132"/>
      <c r="L2945" s="132"/>
      <c r="M2945" s="132"/>
      <c r="N2945" s="133"/>
      <c r="O2945" s="132"/>
      <c r="P2945" s="132"/>
      <c r="Q2945" s="140"/>
      <c r="R2945" s="140"/>
      <c r="S2945" s="140"/>
      <c r="T2945" s="140"/>
      <c r="U2945" s="140"/>
      <c r="V2945" s="133"/>
      <c r="Y2945" s="3"/>
      <c r="Z2945" s="41"/>
      <c r="AA2945" s="41"/>
      <c r="AB2945" s="132"/>
      <c r="AC2945" s="133"/>
      <c r="AD2945" s="133"/>
      <c r="AE2945" s="133"/>
      <c r="AF2945" s="133"/>
      <c r="AG2945" s="133"/>
      <c r="AH2945" s="132"/>
      <c r="AI2945" s="132"/>
      <c r="AJ2945" s="132"/>
      <c r="AK2945" s="132"/>
      <c r="AL2945" s="133"/>
      <c r="AM2945" s="132"/>
      <c r="AN2945" s="132"/>
      <c r="AO2945" s="140"/>
      <c r="AP2945" s="140"/>
      <c r="AQ2945" s="140"/>
      <c r="AR2945" s="140"/>
      <c r="AS2945" s="140"/>
      <c r="AT2945" s="133"/>
      <c r="AW2945" s="4"/>
      <c r="AX2945" s="4"/>
      <c r="AY2945" s="140"/>
      <c r="AZ2945" s="140"/>
      <c r="BA2945" s="132"/>
      <c r="BB2945" s="133"/>
      <c r="BC2945" s="133"/>
      <c r="BD2945" s="133"/>
      <c r="BE2945" s="140"/>
      <c r="BF2945" s="140"/>
      <c r="BG2945" s="140"/>
      <c r="BH2945" s="140"/>
      <c r="BI2945" s="140"/>
      <c r="BJ2945" s="140"/>
      <c r="BK2945" s="140"/>
      <c r="BL2945" s="140"/>
      <c r="BM2945" s="140"/>
      <c r="BN2945" s="140"/>
      <c r="BO2945" s="140"/>
      <c r="BP2945" s="140"/>
      <c r="BQ2945" s="140"/>
      <c r="BR2945" s="140"/>
      <c r="BS2945" s="140"/>
      <c r="BT2945" s="140"/>
      <c r="BU2945" s="140"/>
      <c r="BV2945" s="140"/>
      <c r="BW2945" s="140"/>
      <c r="BX2945" s="140"/>
      <c r="BY2945" s="140"/>
      <c r="BZ2945" s="140"/>
    </row>
    <row r="2946" spans="1:78" ht="18" customHeight="1">
      <c r="A2946" s="3"/>
      <c r="B2946" s="41"/>
      <c r="C2946" s="41"/>
      <c r="D2946" s="132"/>
      <c r="E2946" s="133"/>
      <c r="F2946" s="133"/>
      <c r="G2946" s="133"/>
      <c r="H2946" s="133"/>
      <c r="I2946" s="133"/>
      <c r="J2946" s="132"/>
      <c r="K2946" s="132"/>
      <c r="L2946" s="132"/>
      <c r="M2946" s="132"/>
      <c r="N2946" s="133"/>
      <c r="O2946" s="132"/>
      <c r="P2946" s="132"/>
      <c r="Q2946" s="140"/>
      <c r="R2946" s="140"/>
      <c r="S2946" s="140"/>
      <c r="T2946" s="140"/>
      <c r="U2946" s="140"/>
      <c r="V2946" s="133"/>
      <c r="Y2946" s="3"/>
      <c r="Z2946" s="41"/>
      <c r="AA2946" s="41"/>
      <c r="AB2946" s="132"/>
      <c r="AC2946" s="133"/>
      <c r="AD2946" s="133"/>
      <c r="AE2946" s="133"/>
      <c r="AF2946" s="133"/>
      <c r="AG2946" s="133"/>
      <c r="AH2946" s="132"/>
      <c r="AI2946" s="132"/>
      <c r="AJ2946" s="132"/>
      <c r="AK2946" s="132"/>
      <c r="AL2946" s="133"/>
      <c r="AM2946" s="132"/>
      <c r="AN2946" s="132"/>
      <c r="AO2946" s="140"/>
      <c r="AP2946" s="140"/>
      <c r="AQ2946" s="140"/>
      <c r="AR2946" s="140"/>
      <c r="AS2946" s="140"/>
      <c r="AT2946" s="133"/>
      <c r="AW2946" s="4"/>
      <c r="AX2946" s="4"/>
      <c r="AY2946" s="140"/>
      <c r="AZ2946" s="140"/>
      <c r="BA2946" s="132"/>
      <c r="BB2946" s="133"/>
      <c r="BC2946" s="133"/>
      <c r="BD2946" s="133"/>
      <c r="BE2946" s="140"/>
      <c r="BF2946" s="140"/>
      <c r="BG2946" s="140"/>
      <c r="BH2946" s="140"/>
      <c r="BI2946" s="140"/>
      <c r="BJ2946" s="140"/>
      <c r="BK2946" s="140"/>
      <c r="BL2946" s="140"/>
      <c r="BM2946" s="140"/>
      <c r="BN2946" s="140"/>
      <c r="BO2946" s="140"/>
      <c r="BP2946" s="140"/>
      <c r="BQ2946" s="140"/>
      <c r="BR2946" s="140"/>
      <c r="BS2946" s="140"/>
      <c r="BT2946" s="140"/>
      <c r="BU2946" s="140"/>
      <c r="BV2946" s="140"/>
      <c r="BW2946" s="140"/>
      <c r="BX2946" s="140"/>
      <c r="BY2946" s="140"/>
      <c r="BZ2946" s="140"/>
    </row>
    <row r="2947" spans="1:78" ht="18" customHeight="1">
      <c r="A2947" s="3"/>
      <c r="B2947" s="41"/>
      <c r="C2947" s="41"/>
      <c r="D2947" s="132"/>
      <c r="E2947" s="133"/>
      <c r="F2947" s="133"/>
      <c r="G2947" s="133"/>
      <c r="H2947" s="133"/>
      <c r="I2947" s="133"/>
      <c r="J2947" s="132"/>
      <c r="K2947" s="132"/>
      <c r="L2947" s="132"/>
      <c r="M2947" s="132"/>
      <c r="N2947" s="133"/>
      <c r="O2947" s="132"/>
      <c r="P2947" s="132"/>
      <c r="Q2947" s="140"/>
      <c r="R2947" s="140"/>
      <c r="S2947" s="140"/>
      <c r="T2947" s="140"/>
      <c r="U2947" s="140"/>
      <c r="V2947" s="133"/>
      <c r="Y2947" s="3"/>
      <c r="Z2947" s="41"/>
      <c r="AA2947" s="41"/>
      <c r="AB2947" s="132"/>
      <c r="AC2947" s="133"/>
      <c r="AD2947" s="133"/>
      <c r="AE2947" s="133"/>
      <c r="AF2947" s="133"/>
      <c r="AG2947" s="133"/>
      <c r="AH2947" s="132"/>
      <c r="AI2947" s="132"/>
      <c r="AJ2947" s="132"/>
      <c r="AK2947" s="132"/>
      <c r="AL2947" s="133"/>
      <c r="AM2947" s="132"/>
      <c r="AN2947" s="132"/>
      <c r="AO2947" s="140"/>
      <c r="AP2947" s="140"/>
      <c r="AQ2947" s="140"/>
      <c r="AR2947" s="140"/>
      <c r="AS2947" s="140"/>
      <c r="AT2947" s="133"/>
      <c r="AW2947" s="4"/>
      <c r="AX2947" s="4"/>
      <c r="AY2947" s="140"/>
      <c r="AZ2947" s="140"/>
      <c r="BA2947" s="132"/>
      <c r="BB2947" s="133"/>
      <c r="BC2947" s="133"/>
      <c r="BD2947" s="133"/>
      <c r="BE2947" s="140"/>
      <c r="BF2947" s="140"/>
      <c r="BG2947" s="140"/>
      <c r="BH2947" s="140"/>
      <c r="BI2947" s="140"/>
      <c r="BJ2947" s="140"/>
      <c r="BK2947" s="140"/>
      <c r="BL2947" s="140"/>
      <c r="BM2947" s="140"/>
      <c r="BN2947" s="140"/>
      <c r="BO2947" s="140"/>
      <c r="BP2947" s="140"/>
      <c r="BQ2947" s="140"/>
      <c r="BR2947" s="140"/>
      <c r="BS2947" s="140"/>
      <c r="BT2947" s="140"/>
      <c r="BU2947" s="140"/>
      <c r="BV2947" s="140"/>
      <c r="BW2947" s="140"/>
      <c r="BX2947" s="140"/>
      <c r="BY2947" s="140"/>
      <c r="BZ2947" s="140"/>
    </row>
    <row r="2948" spans="1:78" ht="18" customHeight="1">
      <c r="A2948" s="3"/>
      <c r="B2948" s="41"/>
      <c r="C2948" s="41"/>
      <c r="D2948" s="132"/>
      <c r="E2948" s="133"/>
      <c r="F2948" s="133"/>
      <c r="G2948" s="133"/>
      <c r="H2948" s="133"/>
      <c r="I2948" s="133"/>
      <c r="J2948" s="132"/>
      <c r="K2948" s="132"/>
      <c r="L2948" s="132"/>
      <c r="M2948" s="132"/>
      <c r="N2948" s="133"/>
      <c r="O2948" s="132"/>
      <c r="P2948" s="132"/>
      <c r="Q2948" s="140"/>
      <c r="R2948" s="140"/>
      <c r="S2948" s="140"/>
      <c r="T2948" s="140"/>
      <c r="U2948" s="140"/>
      <c r="V2948" s="133"/>
      <c r="Y2948" s="3"/>
      <c r="Z2948" s="41"/>
      <c r="AA2948" s="41"/>
      <c r="AB2948" s="132"/>
      <c r="AC2948" s="133"/>
      <c r="AD2948" s="133"/>
      <c r="AE2948" s="133"/>
      <c r="AF2948" s="133"/>
      <c r="AG2948" s="133"/>
      <c r="AH2948" s="132"/>
      <c r="AI2948" s="132"/>
      <c r="AJ2948" s="132"/>
      <c r="AK2948" s="132"/>
      <c r="AL2948" s="133"/>
      <c r="AM2948" s="132"/>
      <c r="AN2948" s="132"/>
      <c r="AO2948" s="140"/>
      <c r="AP2948" s="140"/>
      <c r="AQ2948" s="140"/>
      <c r="AR2948" s="140"/>
      <c r="AS2948" s="140"/>
      <c r="AT2948" s="133"/>
      <c r="AW2948" s="4"/>
      <c r="AX2948" s="4"/>
      <c r="AY2948" s="140"/>
      <c r="AZ2948" s="140"/>
      <c r="BA2948" s="132"/>
      <c r="BB2948" s="133"/>
      <c r="BC2948" s="133"/>
      <c r="BD2948" s="133"/>
      <c r="BE2948" s="140"/>
      <c r="BF2948" s="140"/>
      <c r="BG2948" s="140"/>
      <c r="BH2948" s="140"/>
      <c r="BI2948" s="140"/>
      <c r="BJ2948" s="140"/>
      <c r="BK2948" s="140"/>
      <c r="BL2948" s="140"/>
      <c r="BM2948" s="140"/>
      <c r="BN2948" s="140"/>
      <c r="BO2948" s="140"/>
      <c r="BP2948" s="140"/>
      <c r="BQ2948" s="140"/>
      <c r="BR2948" s="140"/>
      <c r="BS2948" s="140"/>
      <c r="BT2948" s="140"/>
      <c r="BU2948" s="140"/>
      <c r="BV2948" s="140"/>
      <c r="BW2948" s="140"/>
      <c r="BX2948" s="140"/>
      <c r="BY2948" s="140"/>
      <c r="BZ2948" s="140"/>
    </row>
    <row r="2949" spans="1:78" ht="18" customHeight="1">
      <c r="A2949" s="3"/>
      <c r="B2949" s="41"/>
      <c r="C2949" s="41"/>
      <c r="D2949" s="132"/>
      <c r="E2949" s="133"/>
      <c r="F2949" s="133"/>
      <c r="G2949" s="133"/>
      <c r="H2949" s="133"/>
      <c r="I2949" s="133"/>
      <c r="J2949" s="132"/>
      <c r="K2949" s="132"/>
      <c r="L2949" s="132"/>
      <c r="M2949" s="132"/>
      <c r="N2949" s="133"/>
      <c r="O2949" s="132"/>
      <c r="P2949" s="132"/>
      <c r="Q2949" s="140"/>
      <c r="R2949" s="140"/>
      <c r="S2949" s="140"/>
      <c r="T2949" s="140"/>
      <c r="U2949" s="140"/>
      <c r="V2949" s="133"/>
      <c r="Y2949" s="3"/>
      <c r="Z2949" s="41"/>
      <c r="AA2949" s="41"/>
      <c r="AB2949" s="132"/>
      <c r="AC2949" s="133"/>
      <c r="AD2949" s="133"/>
      <c r="AE2949" s="133"/>
      <c r="AF2949" s="133"/>
      <c r="AG2949" s="133"/>
      <c r="AH2949" s="132"/>
      <c r="AI2949" s="132"/>
      <c r="AJ2949" s="132"/>
      <c r="AK2949" s="132"/>
      <c r="AL2949" s="133"/>
      <c r="AM2949" s="132"/>
      <c r="AN2949" s="132"/>
      <c r="AO2949" s="140"/>
      <c r="AP2949" s="140"/>
      <c r="AQ2949" s="140"/>
      <c r="AR2949" s="140"/>
      <c r="AS2949" s="140"/>
      <c r="AT2949" s="133"/>
      <c r="AW2949" s="4"/>
      <c r="AX2949" s="4"/>
      <c r="AY2949" s="140"/>
      <c r="AZ2949" s="140"/>
      <c r="BA2949" s="132"/>
      <c r="BB2949" s="133"/>
      <c r="BC2949" s="133"/>
      <c r="BD2949" s="133"/>
      <c r="BE2949" s="140"/>
      <c r="BF2949" s="140"/>
      <c r="BG2949" s="140"/>
      <c r="BH2949" s="140"/>
      <c r="BI2949" s="140"/>
      <c r="BJ2949" s="140"/>
      <c r="BK2949" s="140"/>
      <c r="BL2949" s="140"/>
      <c r="BM2949" s="140"/>
      <c r="BN2949" s="140"/>
      <c r="BO2949" s="140"/>
      <c r="BP2949" s="140"/>
      <c r="BQ2949" s="140"/>
      <c r="BR2949" s="140"/>
      <c r="BS2949" s="140"/>
      <c r="BT2949" s="140"/>
      <c r="BU2949" s="140"/>
      <c r="BV2949" s="140"/>
      <c r="BW2949" s="140"/>
      <c r="BX2949" s="140"/>
      <c r="BY2949" s="140"/>
      <c r="BZ2949" s="140"/>
    </row>
    <row r="2950" spans="1:78" ht="18" customHeight="1">
      <c r="A2950" s="3"/>
      <c r="B2950" s="41"/>
      <c r="C2950" s="41"/>
      <c r="D2950" s="132"/>
      <c r="E2950" s="133"/>
      <c r="F2950" s="133"/>
      <c r="G2950" s="133"/>
      <c r="H2950" s="133"/>
      <c r="I2950" s="133"/>
      <c r="J2950" s="132"/>
      <c r="K2950" s="132"/>
      <c r="L2950" s="132"/>
      <c r="M2950" s="132"/>
      <c r="N2950" s="133"/>
      <c r="O2950" s="132"/>
      <c r="P2950" s="132"/>
      <c r="Q2950" s="140"/>
      <c r="R2950" s="140"/>
      <c r="S2950" s="140"/>
      <c r="T2950" s="140"/>
      <c r="U2950" s="140"/>
      <c r="V2950" s="133"/>
      <c r="Y2950" s="3"/>
      <c r="Z2950" s="41"/>
      <c r="AA2950" s="41"/>
      <c r="AB2950" s="132"/>
      <c r="AC2950" s="133"/>
      <c r="AD2950" s="133"/>
      <c r="AE2950" s="133"/>
      <c r="AF2950" s="133"/>
      <c r="AG2950" s="133"/>
      <c r="AH2950" s="132"/>
      <c r="AI2950" s="132"/>
      <c r="AJ2950" s="132"/>
      <c r="AK2950" s="132"/>
      <c r="AL2950" s="133"/>
      <c r="AM2950" s="132"/>
      <c r="AN2950" s="132"/>
      <c r="AO2950" s="140"/>
      <c r="AP2950" s="140"/>
      <c r="AQ2950" s="140"/>
      <c r="AR2950" s="140"/>
      <c r="AS2950" s="140"/>
      <c r="AT2950" s="133"/>
      <c r="AW2950" s="4"/>
      <c r="AX2950" s="4"/>
      <c r="AY2950" s="140"/>
      <c r="AZ2950" s="140"/>
      <c r="BA2950" s="132"/>
      <c r="BB2950" s="133"/>
      <c r="BC2950" s="133"/>
      <c r="BD2950" s="133"/>
      <c r="BE2950" s="140"/>
      <c r="BF2950" s="140"/>
      <c r="BG2950" s="140"/>
      <c r="BH2950" s="140"/>
      <c r="BI2950" s="140"/>
      <c r="BJ2950" s="140"/>
      <c r="BK2950" s="140"/>
      <c r="BL2950" s="140"/>
      <c r="BM2950" s="140"/>
      <c r="BN2950" s="140"/>
      <c r="BO2950" s="140"/>
      <c r="BP2950" s="140"/>
      <c r="BQ2950" s="140"/>
      <c r="BR2950" s="140"/>
      <c r="BS2950" s="140"/>
      <c r="BT2950" s="140"/>
      <c r="BU2950" s="140"/>
      <c r="BV2950" s="140"/>
      <c r="BW2950" s="140"/>
      <c r="BX2950" s="140"/>
      <c r="BY2950" s="140"/>
      <c r="BZ2950" s="140"/>
    </row>
    <row r="2951" spans="1:78" ht="18" customHeight="1">
      <c r="A2951" s="3"/>
      <c r="B2951" s="41"/>
      <c r="C2951" s="41"/>
      <c r="D2951" s="132"/>
      <c r="E2951" s="133"/>
      <c r="F2951" s="133"/>
      <c r="G2951" s="133"/>
      <c r="H2951" s="133"/>
      <c r="I2951" s="133"/>
      <c r="J2951" s="132"/>
      <c r="K2951" s="132"/>
      <c r="L2951" s="132"/>
      <c r="M2951" s="132"/>
      <c r="N2951" s="133"/>
      <c r="O2951" s="132"/>
      <c r="P2951" s="132"/>
      <c r="Q2951" s="140"/>
      <c r="R2951" s="140"/>
      <c r="S2951" s="140"/>
      <c r="T2951" s="140"/>
      <c r="U2951" s="140"/>
      <c r="V2951" s="133"/>
      <c r="Y2951" s="3"/>
      <c r="Z2951" s="41"/>
      <c r="AA2951" s="41"/>
      <c r="AB2951" s="132"/>
      <c r="AC2951" s="133"/>
      <c r="AD2951" s="133"/>
      <c r="AE2951" s="133"/>
      <c r="AF2951" s="133"/>
      <c r="AG2951" s="133"/>
      <c r="AH2951" s="132"/>
      <c r="AI2951" s="132"/>
      <c r="AJ2951" s="132"/>
      <c r="AK2951" s="132"/>
      <c r="AL2951" s="133"/>
      <c r="AM2951" s="132"/>
      <c r="AN2951" s="132"/>
      <c r="AO2951" s="140"/>
      <c r="AP2951" s="140"/>
      <c r="AQ2951" s="140"/>
      <c r="AR2951" s="140"/>
      <c r="AS2951" s="140"/>
      <c r="AT2951" s="133"/>
      <c r="AW2951" s="4"/>
      <c r="AX2951" s="4"/>
      <c r="AY2951" s="140"/>
      <c r="AZ2951" s="140"/>
      <c r="BA2951" s="132"/>
      <c r="BB2951" s="133"/>
      <c r="BC2951" s="133"/>
      <c r="BD2951" s="133"/>
      <c r="BE2951" s="140"/>
      <c r="BF2951" s="140"/>
      <c r="BG2951" s="140"/>
      <c r="BH2951" s="140"/>
      <c r="BI2951" s="140"/>
      <c r="BJ2951" s="140"/>
      <c r="BK2951" s="140"/>
      <c r="BL2951" s="140"/>
      <c r="BM2951" s="140"/>
      <c r="BN2951" s="140"/>
      <c r="BO2951" s="140"/>
      <c r="BP2951" s="140"/>
      <c r="BQ2951" s="140"/>
      <c r="BR2951" s="140"/>
      <c r="BS2951" s="140"/>
      <c r="BT2951" s="140"/>
      <c r="BU2951" s="140"/>
      <c r="BV2951" s="140"/>
      <c r="BW2951" s="140"/>
      <c r="BX2951" s="140"/>
      <c r="BY2951" s="140"/>
      <c r="BZ2951" s="140"/>
    </row>
    <row r="2952" spans="1:78" ht="18" customHeight="1">
      <c r="A2952" s="3"/>
      <c r="B2952" s="41"/>
      <c r="C2952" s="41"/>
      <c r="D2952" s="132"/>
      <c r="E2952" s="133"/>
      <c r="F2952" s="133"/>
      <c r="G2952" s="133"/>
      <c r="H2952" s="133"/>
      <c r="I2952" s="133"/>
      <c r="J2952" s="132"/>
      <c r="K2952" s="132"/>
      <c r="L2952" s="132"/>
      <c r="M2952" s="132"/>
      <c r="N2952" s="133"/>
      <c r="O2952" s="132"/>
      <c r="P2952" s="132"/>
      <c r="Q2952" s="140"/>
      <c r="R2952" s="140"/>
      <c r="S2952" s="140"/>
      <c r="T2952" s="140"/>
      <c r="U2952" s="140"/>
      <c r="V2952" s="133"/>
      <c r="Y2952" s="3"/>
      <c r="Z2952" s="41"/>
      <c r="AA2952" s="41"/>
      <c r="AB2952" s="132"/>
      <c r="AC2952" s="133"/>
      <c r="AD2952" s="133"/>
      <c r="AE2952" s="133"/>
      <c r="AF2952" s="133"/>
      <c r="AG2952" s="133"/>
      <c r="AH2952" s="132"/>
      <c r="AI2952" s="132"/>
      <c r="AJ2952" s="132"/>
      <c r="AK2952" s="132"/>
      <c r="AL2952" s="133"/>
      <c r="AM2952" s="132"/>
      <c r="AN2952" s="132"/>
      <c r="AO2952" s="140"/>
      <c r="AP2952" s="140"/>
      <c r="AQ2952" s="140"/>
      <c r="AR2952" s="140"/>
      <c r="AS2952" s="140"/>
      <c r="AT2952" s="133"/>
      <c r="AW2952" s="4"/>
      <c r="AX2952" s="4"/>
      <c r="AY2952" s="140"/>
      <c r="AZ2952" s="140"/>
      <c r="BA2952" s="132"/>
      <c r="BB2952" s="133"/>
      <c r="BC2952" s="133"/>
      <c r="BD2952" s="133"/>
      <c r="BE2952" s="140"/>
      <c r="BF2952" s="140"/>
      <c r="BG2952" s="140"/>
      <c r="BH2952" s="140"/>
      <c r="BI2952" s="140"/>
      <c r="BJ2952" s="140"/>
      <c r="BK2952" s="140"/>
      <c r="BL2952" s="140"/>
      <c r="BM2952" s="140"/>
      <c r="BN2952" s="140"/>
      <c r="BO2952" s="140"/>
      <c r="BP2952" s="140"/>
      <c r="BQ2952" s="140"/>
      <c r="BR2952" s="140"/>
      <c r="BS2952" s="140"/>
      <c r="BT2952" s="140"/>
      <c r="BU2952" s="140"/>
      <c r="BV2952" s="140"/>
      <c r="BW2952" s="140"/>
      <c r="BX2952" s="140"/>
      <c r="BY2952" s="140"/>
      <c r="BZ2952" s="140"/>
    </row>
    <row r="2953" spans="1:78" ht="18" customHeight="1">
      <c r="A2953" s="3"/>
      <c r="B2953" s="41"/>
      <c r="C2953" s="41"/>
      <c r="D2953" s="132"/>
      <c r="E2953" s="133"/>
      <c r="F2953" s="133"/>
      <c r="G2953" s="133"/>
      <c r="H2953" s="133"/>
      <c r="I2953" s="133"/>
      <c r="J2953" s="132"/>
      <c r="K2953" s="132"/>
      <c r="L2953" s="132"/>
      <c r="M2953" s="132"/>
      <c r="N2953" s="133"/>
      <c r="O2953" s="132"/>
      <c r="P2953" s="132"/>
      <c r="Q2953" s="140"/>
      <c r="R2953" s="140"/>
      <c r="S2953" s="140"/>
      <c r="T2953" s="140"/>
      <c r="U2953" s="140"/>
      <c r="V2953" s="133"/>
      <c r="Y2953" s="3"/>
      <c r="Z2953" s="41"/>
      <c r="AA2953" s="41"/>
      <c r="AB2953" s="132"/>
      <c r="AC2953" s="133"/>
      <c r="AD2953" s="133"/>
      <c r="AE2953" s="133"/>
      <c r="AF2953" s="133"/>
      <c r="AG2953" s="133"/>
      <c r="AH2953" s="132"/>
      <c r="AI2953" s="132"/>
      <c r="AJ2953" s="132"/>
      <c r="AK2953" s="132"/>
      <c r="AL2953" s="133"/>
      <c r="AM2953" s="132"/>
      <c r="AN2953" s="132"/>
      <c r="AO2953" s="140"/>
      <c r="AP2953" s="140"/>
      <c r="AQ2953" s="140"/>
      <c r="AR2953" s="140"/>
      <c r="AS2953" s="140"/>
      <c r="AT2953" s="133"/>
      <c r="AW2953" s="4"/>
      <c r="AX2953" s="4"/>
      <c r="AY2953" s="140"/>
      <c r="AZ2953" s="140"/>
      <c r="BA2953" s="132"/>
      <c r="BB2953" s="133"/>
      <c r="BC2953" s="133"/>
      <c r="BD2953" s="133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40"/>
    </row>
    <row r="2954" spans="1:78" ht="18" customHeight="1">
      <c r="A2954" s="3"/>
      <c r="B2954" s="41"/>
      <c r="C2954" s="41"/>
      <c r="D2954" s="132"/>
      <c r="E2954" s="133"/>
      <c r="F2954" s="133"/>
      <c r="G2954" s="133"/>
      <c r="H2954" s="133"/>
      <c r="I2954" s="133"/>
      <c r="J2954" s="132"/>
      <c r="K2954" s="132"/>
      <c r="L2954" s="132"/>
      <c r="M2954" s="132"/>
      <c r="N2954" s="133"/>
      <c r="O2954" s="132"/>
      <c r="P2954" s="132"/>
      <c r="Q2954" s="140"/>
      <c r="R2954" s="140"/>
      <c r="S2954" s="140"/>
      <c r="T2954" s="140"/>
      <c r="U2954" s="140"/>
      <c r="V2954" s="133"/>
      <c r="Y2954" s="3"/>
      <c r="Z2954" s="41"/>
      <c r="AA2954" s="41"/>
      <c r="AB2954" s="132"/>
      <c r="AC2954" s="133"/>
      <c r="AD2954" s="133"/>
      <c r="AE2954" s="133"/>
      <c r="AF2954" s="133"/>
      <c r="AG2954" s="133"/>
      <c r="AH2954" s="132"/>
      <c r="AI2954" s="132"/>
      <c r="AJ2954" s="132"/>
      <c r="AK2954" s="132"/>
      <c r="AL2954" s="133"/>
      <c r="AM2954" s="132"/>
      <c r="AN2954" s="132"/>
      <c r="AO2954" s="140"/>
      <c r="AP2954" s="140"/>
      <c r="AQ2954" s="140"/>
      <c r="AR2954" s="140"/>
      <c r="AS2954" s="140"/>
      <c r="AT2954" s="133"/>
      <c r="AW2954" s="4"/>
      <c r="AX2954" s="4"/>
      <c r="AY2954" s="140"/>
      <c r="AZ2954" s="140"/>
      <c r="BA2954" s="132"/>
      <c r="BB2954" s="133"/>
      <c r="BC2954" s="133"/>
      <c r="BD2954" s="133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40"/>
    </row>
    <row r="2955" spans="1:78" ht="18" customHeight="1">
      <c r="A2955" s="3"/>
      <c r="B2955" s="41"/>
      <c r="C2955" s="41"/>
      <c r="D2955" s="132"/>
      <c r="E2955" s="133"/>
      <c r="F2955" s="133"/>
      <c r="G2955" s="133"/>
      <c r="H2955" s="133"/>
      <c r="I2955" s="133"/>
      <c r="J2955" s="132"/>
      <c r="K2955" s="132"/>
      <c r="L2955" s="132"/>
      <c r="M2955" s="132"/>
      <c r="N2955" s="133"/>
      <c r="O2955" s="132"/>
      <c r="P2955" s="132"/>
      <c r="Q2955" s="140"/>
      <c r="R2955" s="140"/>
      <c r="S2955" s="140"/>
      <c r="T2955" s="140"/>
      <c r="U2955" s="140"/>
      <c r="V2955" s="133"/>
      <c r="Y2955" s="3"/>
      <c r="Z2955" s="41"/>
      <c r="AA2955" s="41"/>
      <c r="AB2955" s="132"/>
      <c r="AC2955" s="133"/>
      <c r="AD2955" s="133"/>
      <c r="AE2955" s="133"/>
      <c r="AF2955" s="133"/>
      <c r="AG2955" s="133"/>
      <c r="AH2955" s="132"/>
      <c r="AI2955" s="132"/>
      <c r="AJ2955" s="132"/>
      <c r="AK2955" s="132"/>
      <c r="AL2955" s="133"/>
      <c r="AM2955" s="132"/>
      <c r="AN2955" s="132"/>
      <c r="AO2955" s="140"/>
      <c r="AP2955" s="140"/>
      <c r="AQ2955" s="140"/>
      <c r="AR2955" s="140"/>
      <c r="AS2955" s="140"/>
      <c r="AT2955" s="133"/>
      <c r="AW2955" s="4"/>
      <c r="AX2955" s="4"/>
      <c r="AY2955" s="140"/>
      <c r="AZ2955" s="140"/>
      <c r="BA2955" s="132"/>
      <c r="BB2955" s="133"/>
      <c r="BC2955" s="133"/>
      <c r="BD2955" s="133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40"/>
    </row>
    <row r="2956" spans="1:78" ht="18" customHeight="1">
      <c r="A2956" s="3"/>
      <c r="B2956" s="41"/>
      <c r="C2956" s="41"/>
      <c r="D2956" s="132"/>
      <c r="E2956" s="133"/>
      <c r="F2956" s="133"/>
      <c r="G2956" s="133"/>
      <c r="H2956" s="133"/>
      <c r="I2956" s="133"/>
      <c r="J2956" s="132"/>
      <c r="K2956" s="132"/>
      <c r="L2956" s="132"/>
      <c r="M2956" s="132"/>
      <c r="N2956" s="133"/>
      <c r="O2956" s="132"/>
      <c r="P2956" s="132"/>
      <c r="Q2956" s="140"/>
      <c r="R2956" s="140"/>
      <c r="S2956" s="140"/>
      <c r="T2956" s="140"/>
      <c r="U2956" s="140"/>
      <c r="V2956" s="133"/>
      <c r="Y2956" s="3"/>
      <c r="Z2956" s="41"/>
      <c r="AA2956" s="41"/>
      <c r="AB2956" s="132"/>
      <c r="AC2956" s="133"/>
      <c r="AD2956" s="133"/>
      <c r="AE2956" s="133"/>
      <c r="AF2956" s="133"/>
      <c r="AG2956" s="133"/>
      <c r="AH2956" s="132"/>
      <c r="AI2956" s="132"/>
      <c r="AJ2956" s="132"/>
      <c r="AK2956" s="132"/>
      <c r="AL2956" s="133"/>
      <c r="AM2956" s="132"/>
      <c r="AN2956" s="132"/>
      <c r="AO2956" s="140"/>
      <c r="AP2956" s="140"/>
      <c r="AQ2956" s="140"/>
      <c r="AR2956" s="140"/>
      <c r="AS2956" s="140"/>
      <c r="AT2956" s="133"/>
      <c r="AW2956" s="4"/>
      <c r="AX2956" s="4"/>
      <c r="AY2956" s="140"/>
      <c r="AZ2956" s="140"/>
      <c r="BA2956" s="132"/>
      <c r="BB2956" s="133"/>
      <c r="BC2956" s="133"/>
      <c r="BD2956" s="133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40"/>
    </row>
    <row r="2957" spans="1:78" ht="18" customHeight="1">
      <c r="A2957" s="3"/>
      <c r="B2957" s="41"/>
      <c r="C2957" s="41"/>
      <c r="D2957" s="132"/>
      <c r="E2957" s="133"/>
      <c r="F2957" s="133"/>
      <c r="G2957" s="133"/>
      <c r="H2957" s="133"/>
      <c r="I2957" s="133"/>
      <c r="J2957" s="132"/>
      <c r="K2957" s="132"/>
      <c r="L2957" s="132"/>
      <c r="M2957" s="132"/>
      <c r="N2957" s="133"/>
      <c r="O2957" s="132"/>
      <c r="P2957" s="132"/>
      <c r="Q2957" s="140"/>
      <c r="R2957" s="140"/>
      <c r="S2957" s="140"/>
      <c r="T2957" s="140"/>
      <c r="U2957" s="140"/>
      <c r="V2957" s="133"/>
      <c r="Y2957" s="3"/>
      <c r="Z2957" s="41"/>
      <c r="AA2957" s="41"/>
      <c r="AB2957" s="132"/>
      <c r="AC2957" s="133"/>
      <c r="AD2957" s="133"/>
      <c r="AE2957" s="133"/>
      <c r="AF2957" s="133"/>
      <c r="AG2957" s="133"/>
      <c r="AH2957" s="132"/>
      <c r="AI2957" s="132"/>
      <c r="AJ2957" s="132"/>
      <c r="AK2957" s="132"/>
      <c r="AL2957" s="133"/>
      <c r="AM2957" s="132"/>
      <c r="AN2957" s="132"/>
      <c r="AO2957" s="140"/>
      <c r="AP2957" s="140"/>
      <c r="AQ2957" s="140"/>
      <c r="AR2957" s="140"/>
      <c r="AS2957" s="140"/>
      <c r="AT2957" s="133"/>
      <c r="AW2957" s="4"/>
      <c r="AX2957" s="4"/>
      <c r="AY2957" s="140"/>
      <c r="AZ2957" s="140"/>
      <c r="BA2957" s="132"/>
      <c r="BB2957" s="133"/>
      <c r="BC2957" s="133"/>
      <c r="BD2957" s="133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40"/>
    </row>
    <row r="2958" spans="1:78" ht="18" customHeight="1">
      <c r="A2958" s="3"/>
      <c r="B2958" s="41"/>
      <c r="C2958" s="41"/>
      <c r="D2958" s="132"/>
      <c r="E2958" s="133"/>
      <c r="F2958" s="133"/>
      <c r="G2958" s="133"/>
      <c r="H2958" s="133"/>
      <c r="I2958" s="133"/>
      <c r="J2958" s="132"/>
      <c r="K2958" s="132"/>
      <c r="L2958" s="132"/>
      <c r="M2958" s="132"/>
      <c r="N2958" s="133"/>
      <c r="O2958" s="132"/>
      <c r="P2958" s="132"/>
      <c r="Q2958" s="140"/>
      <c r="R2958" s="140"/>
      <c r="S2958" s="140"/>
      <c r="T2958" s="140"/>
      <c r="U2958" s="140"/>
      <c r="V2958" s="133"/>
      <c r="Y2958" s="3"/>
      <c r="Z2958" s="41"/>
      <c r="AA2958" s="41"/>
      <c r="AB2958" s="132"/>
      <c r="AC2958" s="133"/>
      <c r="AD2958" s="133"/>
      <c r="AE2958" s="133"/>
      <c r="AF2958" s="133"/>
      <c r="AG2958" s="133"/>
      <c r="AH2958" s="132"/>
      <c r="AI2958" s="132"/>
      <c r="AJ2958" s="132"/>
      <c r="AK2958" s="132"/>
      <c r="AL2958" s="133"/>
      <c r="AM2958" s="132"/>
      <c r="AN2958" s="132"/>
      <c r="AO2958" s="140"/>
      <c r="AP2958" s="140"/>
      <c r="AQ2958" s="140"/>
      <c r="AR2958" s="140"/>
      <c r="AS2958" s="140"/>
      <c r="AT2958" s="133"/>
      <c r="AW2958" s="4"/>
      <c r="AX2958" s="4"/>
      <c r="AY2958" s="140"/>
      <c r="AZ2958" s="140"/>
      <c r="BA2958" s="132"/>
      <c r="BB2958" s="133"/>
      <c r="BC2958" s="133"/>
      <c r="BD2958" s="133"/>
      <c r="BE2958" s="140"/>
      <c r="BF2958" s="140"/>
      <c r="BG2958" s="140"/>
      <c r="BH2958" s="140"/>
      <c r="BI2958" s="140"/>
      <c r="BJ2958" s="140"/>
      <c r="BK2958" s="140"/>
      <c r="BL2958" s="140"/>
      <c r="BM2958" s="140"/>
      <c r="BN2958" s="140"/>
      <c r="BO2958" s="140"/>
      <c r="BP2958" s="140"/>
      <c r="BQ2958" s="140"/>
      <c r="BR2958" s="140"/>
      <c r="BS2958" s="140"/>
      <c r="BT2958" s="140"/>
      <c r="BU2958" s="140"/>
      <c r="BV2958" s="140"/>
      <c r="BW2958" s="140"/>
      <c r="BX2958" s="140"/>
      <c r="BY2958" s="140"/>
      <c r="BZ2958" s="140"/>
    </row>
    <row r="2959" spans="1:78" ht="18" customHeight="1">
      <c r="A2959" s="3"/>
      <c r="B2959" s="41"/>
      <c r="C2959" s="41"/>
      <c r="D2959" s="132"/>
      <c r="E2959" s="133"/>
      <c r="F2959" s="133"/>
      <c r="G2959" s="133"/>
      <c r="H2959" s="133"/>
      <c r="I2959" s="133"/>
      <c r="J2959" s="132"/>
      <c r="K2959" s="132"/>
      <c r="L2959" s="132"/>
      <c r="M2959" s="132"/>
      <c r="N2959" s="133"/>
      <c r="O2959" s="132"/>
      <c r="P2959" s="132"/>
      <c r="Q2959" s="140"/>
      <c r="R2959" s="140"/>
      <c r="S2959" s="140"/>
      <c r="T2959" s="140"/>
      <c r="U2959" s="140"/>
      <c r="V2959" s="133"/>
      <c r="Y2959" s="3"/>
      <c r="Z2959" s="41"/>
      <c r="AA2959" s="41"/>
      <c r="AB2959" s="132"/>
      <c r="AC2959" s="133"/>
      <c r="AD2959" s="133"/>
      <c r="AE2959" s="133"/>
      <c r="AF2959" s="133"/>
      <c r="AG2959" s="133"/>
      <c r="AH2959" s="132"/>
      <c r="AI2959" s="132"/>
      <c r="AJ2959" s="132"/>
      <c r="AK2959" s="132"/>
      <c r="AL2959" s="133"/>
      <c r="AM2959" s="132"/>
      <c r="AN2959" s="132"/>
      <c r="AO2959" s="140"/>
      <c r="AP2959" s="140"/>
      <c r="AQ2959" s="140"/>
      <c r="AR2959" s="140"/>
      <c r="AS2959" s="140"/>
      <c r="AT2959" s="133"/>
      <c r="AW2959" s="4"/>
      <c r="AX2959" s="4"/>
      <c r="AY2959" s="140"/>
      <c r="AZ2959" s="140"/>
      <c r="BA2959" s="132"/>
      <c r="BB2959" s="133"/>
      <c r="BC2959" s="133"/>
      <c r="BD2959" s="133"/>
      <c r="BE2959" s="140"/>
      <c r="BF2959" s="140"/>
      <c r="BG2959" s="140"/>
      <c r="BH2959" s="140"/>
      <c r="BI2959" s="140"/>
      <c r="BJ2959" s="140"/>
      <c r="BK2959" s="140"/>
      <c r="BL2959" s="140"/>
      <c r="BM2959" s="140"/>
      <c r="BN2959" s="140"/>
      <c r="BO2959" s="140"/>
      <c r="BP2959" s="140"/>
      <c r="BQ2959" s="140"/>
      <c r="BR2959" s="140"/>
      <c r="BS2959" s="140"/>
      <c r="BT2959" s="140"/>
      <c r="BU2959" s="140"/>
      <c r="BV2959" s="140"/>
      <c r="BW2959" s="140"/>
      <c r="BX2959" s="140"/>
      <c r="BY2959" s="140"/>
      <c r="BZ2959" s="140"/>
    </row>
    <row r="2960" spans="1:78" ht="18" customHeight="1">
      <c r="A2960" s="3"/>
      <c r="B2960" s="41"/>
      <c r="C2960" s="41"/>
      <c r="D2960" s="132"/>
      <c r="E2960" s="133"/>
      <c r="F2960" s="133"/>
      <c r="G2960" s="133"/>
      <c r="H2960" s="133"/>
      <c r="I2960" s="133"/>
      <c r="J2960" s="132"/>
      <c r="K2960" s="132"/>
      <c r="L2960" s="132"/>
      <c r="M2960" s="132"/>
      <c r="N2960" s="133"/>
      <c r="O2960" s="132"/>
      <c r="P2960" s="132"/>
      <c r="Q2960" s="140"/>
      <c r="R2960" s="140"/>
      <c r="S2960" s="140"/>
      <c r="T2960" s="140"/>
      <c r="U2960" s="140"/>
      <c r="V2960" s="133"/>
      <c r="Y2960" s="3"/>
      <c r="Z2960" s="41"/>
      <c r="AA2960" s="41"/>
      <c r="AB2960" s="132"/>
      <c r="AC2960" s="133"/>
      <c r="AD2960" s="133"/>
      <c r="AE2960" s="133"/>
      <c r="AF2960" s="133"/>
      <c r="AG2960" s="133"/>
      <c r="AH2960" s="132"/>
      <c r="AI2960" s="132"/>
      <c r="AJ2960" s="132"/>
      <c r="AK2960" s="132"/>
      <c r="AL2960" s="133"/>
      <c r="AM2960" s="132"/>
      <c r="AN2960" s="132"/>
      <c r="AO2960" s="140"/>
      <c r="AP2960" s="140"/>
      <c r="AQ2960" s="140"/>
      <c r="AR2960" s="140"/>
      <c r="AS2960" s="140"/>
      <c r="AT2960" s="133"/>
      <c r="AW2960" s="4"/>
      <c r="AX2960" s="4"/>
      <c r="AY2960" s="140"/>
      <c r="AZ2960" s="140"/>
      <c r="BA2960" s="132"/>
      <c r="BB2960" s="133"/>
      <c r="BC2960" s="133"/>
      <c r="BD2960" s="133"/>
      <c r="BE2960" s="140"/>
      <c r="BF2960" s="140"/>
      <c r="BG2960" s="140"/>
      <c r="BH2960" s="140"/>
      <c r="BI2960" s="140"/>
      <c r="BJ2960" s="140"/>
      <c r="BK2960" s="140"/>
      <c r="BL2960" s="140"/>
      <c r="BM2960" s="140"/>
      <c r="BN2960" s="140"/>
      <c r="BO2960" s="140"/>
      <c r="BP2960" s="140"/>
      <c r="BQ2960" s="140"/>
      <c r="BR2960" s="140"/>
      <c r="BS2960" s="140"/>
      <c r="BT2960" s="140"/>
      <c r="BU2960" s="140"/>
      <c r="BV2960" s="140"/>
      <c r="BW2960" s="140"/>
      <c r="BX2960" s="140"/>
      <c r="BY2960" s="140"/>
      <c r="BZ2960" s="140"/>
    </row>
    <row r="2961" spans="1:78" ht="18" customHeight="1">
      <c r="A2961" s="3"/>
      <c r="B2961" s="41"/>
      <c r="C2961" s="41"/>
      <c r="D2961" s="132"/>
      <c r="E2961" s="133"/>
      <c r="F2961" s="133"/>
      <c r="G2961" s="133"/>
      <c r="H2961" s="133"/>
      <c r="I2961" s="133"/>
      <c r="J2961" s="132"/>
      <c r="K2961" s="132"/>
      <c r="L2961" s="132"/>
      <c r="M2961" s="132"/>
      <c r="N2961" s="133"/>
      <c r="O2961" s="132"/>
      <c r="P2961" s="132"/>
      <c r="Q2961" s="140"/>
      <c r="R2961" s="140"/>
      <c r="S2961" s="140"/>
      <c r="T2961" s="140"/>
      <c r="U2961" s="140"/>
      <c r="V2961" s="133"/>
      <c r="Y2961" s="3"/>
      <c r="Z2961" s="41"/>
      <c r="AA2961" s="41"/>
      <c r="AB2961" s="132"/>
      <c r="AC2961" s="133"/>
      <c r="AD2961" s="133"/>
      <c r="AE2961" s="133"/>
      <c r="AF2961" s="133"/>
      <c r="AG2961" s="133"/>
      <c r="AH2961" s="132"/>
      <c r="AI2961" s="132"/>
      <c r="AJ2961" s="132"/>
      <c r="AK2961" s="132"/>
      <c r="AL2961" s="133"/>
      <c r="AM2961" s="132"/>
      <c r="AN2961" s="132"/>
      <c r="AO2961" s="140"/>
      <c r="AP2961" s="140"/>
      <c r="AQ2961" s="140"/>
      <c r="AR2961" s="140"/>
      <c r="AS2961" s="140"/>
      <c r="AT2961" s="133"/>
      <c r="AW2961" s="4"/>
      <c r="AX2961" s="4"/>
      <c r="AY2961" s="140"/>
      <c r="AZ2961" s="140"/>
      <c r="BA2961" s="132"/>
      <c r="BB2961" s="133"/>
      <c r="BC2961" s="133"/>
      <c r="BD2961" s="133"/>
      <c r="BE2961" s="140"/>
      <c r="BF2961" s="140"/>
      <c r="BG2961" s="140"/>
      <c r="BH2961" s="140"/>
      <c r="BI2961" s="140"/>
      <c r="BJ2961" s="140"/>
      <c r="BK2961" s="140"/>
      <c r="BL2961" s="140"/>
      <c r="BM2961" s="140"/>
      <c r="BN2961" s="140"/>
      <c r="BO2961" s="140"/>
      <c r="BP2961" s="140"/>
      <c r="BQ2961" s="140"/>
      <c r="BR2961" s="140"/>
      <c r="BS2961" s="140"/>
      <c r="BT2961" s="140"/>
      <c r="BU2961" s="140"/>
      <c r="BV2961" s="140"/>
      <c r="BW2961" s="140"/>
      <c r="BX2961" s="140"/>
      <c r="BY2961" s="140"/>
      <c r="BZ2961" s="140"/>
    </row>
    <row r="2962" spans="1:78" ht="18" customHeight="1">
      <c r="A2962" s="3"/>
      <c r="B2962" s="41"/>
      <c r="C2962" s="41"/>
      <c r="D2962" s="132"/>
      <c r="E2962" s="133"/>
      <c r="F2962" s="133"/>
      <c r="G2962" s="133"/>
      <c r="H2962" s="133"/>
      <c r="I2962" s="133"/>
      <c r="J2962" s="132"/>
      <c r="K2962" s="132"/>
      <c r="L2962" s="132"/>
      <c r="M2962" s="132"/>
      <c r="N2962" s="133"/>
      <c r="O2962" s="132"/>
      <c r="P2962" s="132"/>
      <c r="Q2962" s="140"/>
      <c r="R2962" s="140"/>
      <c r="S2962" s="140"/>
      <c r="T2962" s="140"/>
      <c r="U2962" s="140"/>
      <c r="V2962" s="133"/>
      <c r="Y2962" s="3"/>
      <c r="Z2962" s="41"/>
      <c r="AA2962" s="41"/>
      <c r="AB2962" s="132"/>
      <c r="AC2962" s="133"/>
      <c r="AD2962" s="133"/>
      <c r="AE2962" s="133"/>
      <c r="AF2962" s="133"/>
      <c r="AG2962" s="133"/>
      <c r="AH2962" s="132"/>
      <c r="AI2962" s="132"/>
      <c r="AJ2962" s="132"/>
      <c r="AK2962" s="132"/>
      <c r="AL2962" s="133"/>
      <c r="AM2962" s="132"/>
      <c r="AN2962" s="132"/>
      <c r="AO2962" s="140"/>
      <c r="AP2962" s="140"/>
      <c r="AQ2962" s="140"/>
      <c r="AR2962" s="140"/>
      <c r="AS2962" s="140"/>
      <c r="AT2962" s="133"/>
      <c r="AW2962" s="4"/>
      <c r="AX2962" s="4"/>
      <c r="AY2962" s="140"/>
      <c r="AZ2962" s="140"/>
      <c r="BA2962" s="132"/>
      <c r="BB2962" s="133"/>
      <c r="BC2962" s="133"/>
      <c r="BD2962" s="133"/>
      <c r="BE2962" s="140"/>
      <c r="BF2962" s="140"/>
      <c r="BG2962" s="140"/>
      <c r="BH2962" s="140"/>
      <c r="BI2962" s="140"/>
      <c r="BJ2962" s="140"/>
      <c r="BK2962" s="140"/>
      <c r="BL2962" s="140"/>
      <c r="BM2962" s="140"/>
      <c r="BN2962" s="140"/>
      <c r="BO2962" s="140"/>
      <c r="BP2962" s="140"/>
      <c r="BQ2962" s="140"/>
      <c r="BR2962" s="140"/>
      <c r="BS2962" s="140"/>
      <c r="BT2962" s="140"/>
      <c r="BU2962" s="140"/>
      <c r="BV2962" s="140"/>
      <c r="BW2962" s="140"/>
      <c r="BX2962" s="140"/>
      <c r="BY2962" s="140"/>
      <c r="BZ2962" s="140"/>
    </row>
    <row r="2963" spans="1:78" ht="18" customHeight="1">
      <c r="A2963" s="3"/>
      <c r="B2963" s="41"/>
      <c r="C2963" s="41"/>
      <c r="D2963" s="132"/>
      <c r="E2963" s="133"/>
      <c r="F2963" s="133"/>
      <c r="G2963" s="133"/>
      <c r="H2963" s="133"/>
      <c r="I2963" s="133"/>
      <c r="J2963" s="132"/>
      <c r="K2963" s="132"/>
      <c r="L2963" s="132"/>
      <c r="M2963" s="132"/>
      <c r="N2963" s="133"/>
      <c r="O2963" s="132"/>
      <c r="P2963" s="132"/>
      <c r="Q2963" s="140"/>
      <c r="R2963" s="140"/>
      <c r="S2963" s="140"/>
      <c r="T2963" s="140"/>
      <c r="U2963" s="140"/>
      <c r="V2963" s="133"/>
      <c r="Y2963" s="3"/>
      <c r="Z2963" s="41"/>
      <c r="AA2963" s="41"/>
      <c r="AB2963" s="132"/>
      <c r="AC2963" s="133"/>
      <c r="AD2963" s="133"/>
      <c r="AE2963" s="133"/>
      <c r="AF2963" s="133"/>
      <c r="AG2963" s="133"/>
      <c r="AH2963" s="132"/>
      <c r="AI2963" s="132"/>
      <c r="AJ2963" s="132"/>
      <c r="AK2963" s="132"/>
      <c r="AL2963" s="133"/>
      <c r="AM2963" s="132"/>
      <c r="AN2963" s="132"/>
      <c r="AO2963" s="140"/>
      <c r="AP2963" s="140"/>
      <c r="AQ2963" s="140"/>
      <c r="AR2963" s="140"/>
      <c r="AS2963" s="140"/>
      <c r="AT2963" s="133"/>
      <c r="AW2963" s="4"/>
      <c r="AX2963" s="4"/>
      <c r="AY2963" s="140"/>
      <c r="AZ2963" s="140"/>
      <c r="BA2963" s="132"/>
      <c r="BB2963" s="133"/>
      <c r="BC2963" s="133"/>
      <c r="BD2963" s="133"/>
      <c r="BE2963" s="140"/>
      <c r="BF2963" s="140"/>
      <c r="BG2963" s="140"/>
      <c r="BH2963" s="140"/>
      <c r="BI2963" s="140"/>
      <c r="BJ2963" s="140"/>
      <c r="BK2963" s="140"/>
      <c r="BL2963" s="140"/>
      <c r="BM2963" s="140"/>
      <c r="BN2963" s="140"/>
      <c r="BO2963" s="140"/>
      <c r="BP2963" s="140"/>
      <c r="BQ2963" s="140"/>
      <c r="BR2963" s="140"/>
      <c r="BS2963" s="140"/>
      <c r="BT2963" s="140"/>
      <c r="BU2963" s="140"/>
      <c r="BV2963" s="140"/>
      <c r="BW2963" s="140"/>
      <c r="BX2963" s="140"/>
      <c r="BY2963" s="140"/>
      <c r="BZ2963" s="140"/>
    </row>
    <row r="2964" spans="1:78" ht="18" customHeight="1">
      <c r="A2964" s="3"/>
      <c r="B2964" s="41"/>
      <c r="C2964" s="41"/>
      <c r="D2964" s="132"/>
      <c r="E2964" s="133"/>
      <c r="F2964" s="133"/>
      <c r="G2964" s="133"/>
      <c r="H2964" s="133"/>
      <c r="I2964" s="133"/>
      <c r="J2964" s="132"/>
      <c r="K2964" s="132"/>
      <c r="L2964" s="132"/>
      <c r="M2964" s="132"/>
      <c r="N2964" s="133"/>
      <c r="O2964" s="132"/>
      <c r="P2964" s="132"/>
      <c r="Q2964" s="140"/>
      <c r="R2964" s="140"/>
      <c r="S2964" s="140"/>
      <c r="T2964" s="140"/>
      <c r="U2964" s="140"/>
      <c r="V2964" s="133"/>
      <c r="Y2964" s="3"/>
      <c r="Z2964" s="41"/>
      <c r="AA2964" s="41"/>
      <c r="AB2964" s="132"/>
      <c r="AC2964" s="133"/>
      <c r="AD2964" s="133"/>
      <c r="AE2964" s="133"/>
      <c r="AF2964" s="133"/>
      <c r="AG2964" s="133"/>
      <c r="AH2964" s="132"/>
      <c r="AI2964" s="132"/>
      <c r="AJ2964" s="132"/>
      <c r="AK2964" s="132"/>
      <c r="AL2964" s="133"/>
      <c r="AM2964" s="132"/>
      <c r="AN2964" s="132"/>
      <c r="AO2964" s="140"/>
      <c r="AP2964" s="140"/>
      <c r="AQ2964" s="140"/>
      <c r="AR2964" s="140"/>
      <c r="AS2964" s="140"/>
      <c r="AT2964" s="133"/>
      <c r="AW2964" s="4"/>
      <c r="AX2964" s="4"/>
      <c r="AY2964" s="140"/>
      <c r="AZ2964" s="140"/>
      <c r="BA2964" s="132"/>
      <c r="BB2964" s="133"/>
      <c r="BC2964" s="133"/>
      <c r="BD2964" s="133"/>
      <c r="BE2964" s="140"/>
      <c r="BF2964" s="140"/>
      <c r="BG2964" s="140"/>
      <c r="BH2964" s="140"/>
      <c r="BI2964" s="140"/>
      <c r="BJ2964" s="140"/>
      <c r="BK2964" s="140"/>
      <c r="BL2964" s="140"/>
      <c r="BM2964" s="140"/>
      <c r="BN2964" s="140"/>
      <c r="BO2964" s="140"/>
      <c r="BP2964" s="140"/>
      <c r="BQ2964" s="140"/>
      <c r="BR2964" s="140"/>
      <c r="BS2964" s="140"/>
      <c r="BT2964" s="140"/>
      <c r="BU2964" s="140"/>
      <c r="BV2964" s="140"/>
      <c r="BW2964" s="140"/>
      <c r="BX2964" s="140"/>
      <c r="BY2964" s="140"/>
      <c r="BZ2964" s="140"/>
    </row>
    <row r="2965" spans="1:78" ht="18" customHeight="1">
      <c r="A2965" s="3"/>
      <c r="B2965" s="41"/>
      <c r="C2965" s="41"/>
      <c r="D2965" s="132"/>
      <c r="E2965" s="133"/>
      <c r="F2965" s="133"/>
      <c r="G2965" s="133"/>
      <c r="H2965" s="133"/>
      <c r="I2965" s="133"/>
      <c r="J2965" s="132"/>
      <c r="K2965" s="132"/>
      <c r="L2965" s="132"/>
      <c r="M2965" s="132"/>
      <c r="N2965" s="133"/>
      <c r="O2965" s="132"/>
      <c r="P2965" s="132"/>
      <c r="Q2965" s="140"/>
      <c r="R2965" s="140"/>
      <c r="S2965" s="140"/>
      <c r="T2965" s="140"/>
      <c r="U2965" s="140"/>
      <c r="V2965" s="133"/>
      <c r="Y2965" s="3"/>
      <c r="Z2965" s="41"/>
      <c r="AA2965" s="41"/>
      <c r="AB2965" s="132"/>
      <c r="AC2965" s="133"/>
      <c r="AD2965" s="133"/>
      <c r="AE2965" s="133"/>
      <c r="AF2965" s="133"/>
      <c r="AG2965" s="133"/>
      <c r="AH2965" s="132"/>
      <c r="AI2965" s="132"/>
      <c r="AJ2965" s="132"/>
      <c r="AK2965" s="132"/>
      <c r="AL2965" s="133"/>
      <c r="AM2965" s="132"/>
      <c r="AN2965" s="132"/>
      <c r="AO2965" s="140"/>
      <c r="AP2965" s="140"/>
      <c r="AQ2965" s="140"/>
      <c r="AR2965" s="140"/>
      <c r="AS2965" s="140"/>
      <c r="AT2965" s="133"/>
      <c r="AW2965" s="4"/>
      <c r="AX2965" s="4"/>
      <c r="AY2965" s="140"/>
      <c r="AZ2965" s="140"/>
      <c r="BA2965" s="132"/>
      <c r="BB2965" s="133"/>
      <c r="BC2965" s="133"/>
      <c r="BD2965" s="133"/>
      <c r="BE2965" s="140"/>
      <c r="BF2965" s="140"/>
      <c r="BG2965" s="140"/>
      <c r="BH2965" s="140"/>
      <c r="BI2965" s="140"/>
      <c r="BJ2965" s="140"/>
      <c r="BK2965" s="140"/>
      <c r="BL2965" s="140"/>
      <c r="BM2965" s="140"/>
      <c r="BN2965" s="140"/>
      <c r="BO2965" s="140"/>
      <c r="BP2965" s="140"/>
      <c r="BQ2965" s="140"/>
      <c r="BR2965" s="140"/>
      <c r="BS2965" s="140"/>
      <c r="BT2965" s="140"/>
      <c r="BU2965" s="140"/>
      <c r="BV2965" s="140"/>
      <c r="BW2965" s="140"/>
      <c r="BX2965" s="140"/>
      <c r="BY2965" s="140"/>
      <c r="BZ2965" s="140"/>
    </row>
    <row r="2966" spans="1:78" ht="18" customHeight="1">
      <c r="A2966" s="3"/>
      <c r="B2966" s="41"/>
      <c r="C2966" s="41"/>
      <c r="D2966" s="132"/>
      <c r="E2966" s="133"/>
      <c r="F2966" s="133"/>
      <c r="G2966" s="133"/>
      <c r="H2966" s="133"/>
      <c r="I2966" s="133"/>
      <c r="J2966" s="132"/>
      <c r="K2966" s="132"/>
      <c r="L2966" s="132"/>
      <c r="M2966" s="132"/>
      <c r="N2966" s="133"/>
      <c r="O2966" s="132"/>
      <c r="P2966" s="132"/>
      <c r="Q2966" s="140"/>
      <c r="R2966" s="140"/>
      <c r="S2966" s="140"/>
      <c r="T2966" s="140"/>
      <c r="U2966" s="140"/>
      <c r="V2966" s="133"/>
      <c r="Y2966" s="3"/>
      <c r="Z2966" s="41"/>
      <c r="AA2966" s="41"/>
      <c r="AB2966" s="132"/>
      <c r="AC2966" s="133"/>
      <c r="AD2966" s="133"/>
      <c r="AE2966" s="133"/>
      <c r="AF2966" s="133"/>
      <c r="AG2966" s="133"/>
      <c r="AH2966" s="132"/>
      <c r="AI2966" s="132"/>
      <c r="AJ2966" s="132"/>
      <c r="AK2966" s="132"/>
      <c r="AL2966" s="133"/>
      <c r="AM2966" s="132"/>
      <c r="AN2966" s="132"/>
      <c r="AO2966" s="140"/>
      <c r="AP2966" s="140"/>
      <c r="AQ2966" s="140"/>
      <c r="AR2966" s="140"/>
      <c r="AS2966" s="140"/>
      <c r="AT2966" s="133"/>
      <c r="AW2966" s="4"/>
      <c r="AX2966" s="4"/>
      <c r="AY2966" s="140"/>
      <c r="AZ2966" s="140"/>
      <c r="BA2966" s="132"/>
      <c r="BB2966" s="133"/>
      <c r="BC2966" s="133"/>
      <c r="BD2966" s="133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40"/>
    </row>
    <row r="2967" spans="1:78" ht="18" customHeight="1">
      <c r="A2967" s="3"/>
      <c r="B2967" s="41"/>
      <c r="C2967" s="41"/>
      <c r="D2967" s="132"/>
      <c r="E2967" s="133"/>
      <c r="F2967" s="133"/>
      <c r="G2967" s="133"/>
      <c r="H2967" s="133"/>
      <c r="I2967" s="133"/>
      <c r="J2967" s="132"/>
      <c r="K2967" s="132"/>
      <c r="L2967" s="132"/>
      <c r="M2967" s="132"/>
      <c r="N2967" s="133"/>
      <c r="O2967" s="132"/>
      <c r="P2967" s="132"/>
      <c r="Q2967" s="140"/>
      <c r="R2967" s="140"/>
      <c r="S2967" s="140"/>
      <c r="T2967" s="140"/>
      <c r="U2967" s="140"/>
      <c r="V2967" s="133"/>
      <c r="Y2967" s="3"/>
      <c r="Z2967" s="41"/>
      <c r="AA2967" s="41"/>
      <c r="AB2967" s="132"/>
      <c r="AC2967" s="133"/>
      <c r="AD2967" s="133"/>
      <c r="AE2967" s="133"/>
      <c r="AF2967" s="133"/>
      <c r="AG2967" s="133"/>
      <c r="AH2967" s="132"/>
      <c r="AI2967" s="132"/>
      <c r="AJ2967" s="132"/>
      <c r="AK2967" s="132"/>
      <c r="AL2967" s="133"/>
      <c r="AM2967" s="132"/>
      <c r="AN2967" s="132"/>
      <c r="AO2967" s="140"/>
      <c r="AP2967" s="140"/>
      <c r="AQ2967" s="140"/>
      <c r="AR2967" s="140"/>
      <c r="AS2967" s="140"/>
      <c r="AT2967" s="133"/>
      <c r="AW2967" s="4"/>
      <c r="AX2967" s="4"/>
      <c r="AY2967" s="140"/>
      <c r="AZ2967" s="140"/>
      <c r="BA2967" s="132"/>
      <c r="BB2967" s="133"/>
      <c r="BC2967" s="133"/>
      <c r="BD2967" s="133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40"/>
    </row>
    <row r="2968" spans="1:78" ht="18" customHeight="1">
      <c r="A2968" s="3"/>
      <c r="B2968" s="41"/>
      <c r="C2968" s="41"/>
      <c r="D2968" s="132"/>
      <c r="E2968" s="133"/>
      <c r="F2968" s="133"/>
      <c r="G2968" s="133"/>
      <c r="H2968" s="133"/>
      <c r="I2968" s="133"/>
      <c r="J2968" s="132"/>
      <c r="K2968" s="132"/>
      <c r="L2968" s="132"/>
      <c r="M2968" s="132"/>
      <c r="N2968" s="133"/>
      <c r="O2968" s="132"/>
      <c r="P2968" s="132"/>
      <c r="Q2968" s="140"/>
      <c r="R2968" s="140"/>
      <c r="S2968" s="140"/>
      <c r="T2968" s="140"/>
      <c r="U2968" s="140"/>
      <c r="V2968" s="133"/>
      <c r="Y2968" s="3"/>
      <c r="Z2968" s="41"/>
      <c r="AA2968" s="41"/>
      <c r="AB2968" s="132"/>
      <c r="AC2968" s="133"/>
      <c r="AD2968" s="133"/>
      <c r="AE2968" s="133"/>
      <c r="AF2968" s="133"/>
      <c r="AG2968" s="133"/>
      <c r="AH2968" s="132"/>
      <c r="AI2968" s="132"/>
      <c r="AJ2968" s="132"/>
      <c r="AK2968" s="132"/>
      <c r="AL2968" s="133"/>
      <c r="AM2968" s="132"/>
      <c r="AN2968" s="132"/>
      <c r="AO2968" s="140"/>
      <c r="AP2968" s="140"/>
      <c r="AQ2968" s="140"/>
      <c r="AR2968" s="140"/>
      <c r="AS2968" s="140"/>
      <c r="AT2968" s="133"/>
      <c r="AW2968" s="4"/>
      <c r="AX2968" s="4"/>
      <c r="AY2968" s="140"/>
      <c r="AZ2968" s="140"/>
      <c r="BA2968" s="132"/>
      <c r="BB2968" s="133"/>
      <c r="BC2968" s="133"/>
      <c r="BD2968" s="133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40"/>
    </row>
    <row r="2969" spans="1:78" ht="18" customHeight="1">
      <c r="A2969" s="3"/>
      <c r="B2969" s="41"/>
      <c r="C2969" s="41"/>
      <c r="D2969" s="132"/>
      <c r="E2969" s="133"/>
      <c r="F2969" s="133"/>
      <c r="G2969" s="133"/>
      <c r="H2969" s="133"/>
      <c r="I2969" s="133"/>
      <c r="J2969" s="132"/>
      <c r="K2969" s="132"/>
      <c r="L2969" s="132"/>
      <c r="M2969" s="132"/>
      <c r="N2969" s="133"/>
      <c r="O2969" s="132"/>
      <c r="P2969" s="132"/>
      <c r="Q2969" s="140"/>
      <c r="R2969" s="140"/>
      <c r="S2969" s="140"/>
      <c r="T2969" s="140"/>
      <c r="U2969" s="140"/>
      <c r="V2969" s="133"/>
      <c r="Y2969" s="3"/>
      <c r="Z2969" s="41"/>
      <c r="AA2969" s="41"/>
      <c r="AB2969" s="132"/>
      <c r="AC2969" s="133"/>
      <c r="AD2969" s="133"/>
      <c r="AE2969" s="133"/>
      <c r="AF2969" s="133"/>
      <c r="AG2969" s="133"/>
      <c r="AH2969" s="132"/>
      <c r="AI2969" s="132"/>
      <c r="AJ2969" s="132"/>
      <c r="AK2969" s="132"/>
      <c r="AL2969" s="133"/>
      <c r="AM2969" s="132"/>
      <c r="AN2969" s="132"/>
      <c r="AO2969" s="140"/>
      <c r="AP2969" s="140"/>
      <c r="AQ2969" s="140"/>
      <c r="AR2969" s="140"/>
      <c r="AS2969" s="140"/>
      <c r="AT2969" s="133"/>
      <c r="AW2969" s="4"/>
      <c r="AX2969" s="4"/>
      <c r="AY2969" s="140"/>
      <c r="AZ2969" s="140"/>
      <c r="BA2969" s="132"/>
      <c r="BB2969" s="133"/>
      <c r="BC2969" s="133"/>
      <c r="BD2969" s="133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40"/>
    </row>
    <row r="2970" spans="1:78" ht="18" customHeight="1">
      <c r="A2970" s="3"/>
      <c r="B2970" s="41"/>
      <c r="C2970" s="41"/>
      <c r="D2970" s="132"/>
      <c r="E2970" s="133"/>
      <c r="F2970" s="133"/>
      <c r="G2970" s="133"/>
      <c r="H2970" s="133"/>
      <c r="I2970" s="133"/>
      <c r="J2970" s="132"/>
      <c r="K2970" s="132"/>
      <c r="L2970" s="132"/>
      <c r="M2970" s="132"/>
      <c r="N2970" s="133"/>
      <c r="O2970" s="132"/>
      <c r="P2970" s="132"/>
      <c r="Q2970" s="140"/>
      <c r="R2970" s="140"/>
      <c r="S2970" s="140"/>
      <c r="T2970" s="140"/>
      <c r="U2970" s="140"/>
      <c r="V2970" s="133"/>
      <c r="Y2970" s="3"/>
      <c r="Z2970" s="41"/>
      <c r="AA2970" s="41"/>
      <c r="AB2970" s="132"/>
      <c r="AC2970" s="133"/>
      <c r="AD2970" s="133"/>
      <c r="AE2970" s="133"/>
      <c r="AF2970" s="133"/>
      <c r="AG2970" s="133"/>
      <c r="AH2970" s="132"/>
      <c r="AI2970" s="132"/>
      <c r="AJ2970" s="132"/>
      <c r="AK2970" s="132"/>
      <c r="AL2970" s="133"/>
      <c r="AM2970" s="132"/>
      <c r="AN2970" s="132"/>
      <c r="AO2970" s="140"/>
      <c r="AP2970" s="140"/>
      <c r="AQ2970" s="140"/>
      <c r="AR2970" s="140"/>
      <c r="AS2970" s="140"/>
      <c r="AT2970" s="133"/>
      <c r="AW2970" s="4"/>
      <c r="AX2970" s="4"/>
      <c r="AY2970" s="140"/>
      <c r="AZ2970" s="140"/>
      <c r="BA2970" s="132"/>
      <c r="BB2970" s="133"/>
      <c r="BC2970" s="133"/>
      <c r="BD2970" s="133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40"/>
    </row>
    <row r="2971" spans="1:78" ht="18" customHeight="1">
      <c r="A2971" s="3"/>
      <c r="B2971" s="41"/>
      <c r="C2971" s="41"/>
      <c r="D2971" s="132"/>
      <c r="E2971" s="133"/>
      <c r="F2971" s="133"/>
      <c r="G2971" s="133"/>
      <c r="H2971" s="133"/>
      <c r="I2971" s="133"/>
      <c r="J2971" s="132"/>
      <c r="K2971" s="132"/>
      <c r="L2971" s="132"/>
      <c r="M2971" s="132"/>
      <c r="N2971" s="133"/>
      <c r="O2971" s="132"/>
      <c r="P2971" s="132"/>
      <c r="Q2971" s="140"/>
      <c r="R2971" s="140"/>
      <c r="S2971" s="140"/>
      <c r="T2971" s="140"/>
      <c r="U2971" s="140"/>
      <c r="V2971" s="133"/>
      <c r="Y2971" s="3"/>
      <c r="Z2971" s="41"/>
      <c r="AA2971" s="41"/>
      <c r="AB2971" s="132"/>
      <c r="AC2971" s="133"/>
      <c r="AD2971" s="133"/>
      <c r="AE2971" s="133"/>
      <c r="AF2971" s="133"/>
      <c r="AG2971" s="133"/>
      <c r="AH2971" s="132"/>
      <c r="AI2971" s="132"/>
      <c r="AJ2971" s="132"/>
      <c r="AK2971" s="132"/>
      <c r="AL2971" s="133"/>
      <c r="AM2971" s="132"/>
      <c r="AN2971" s="132"/>
      <c r="AO2971" s="140"/>
      <c r="AP2971" s="140"/>
      <c r="AQ2971" s="140"/>
      <c r="AR2971" s="140"/>
      <c r="AS2971" s="140"/>
      <c r="AT2971" s="133"/>
      <c r="AW2971" s="4"/>
      <c r="AX2971" s="4"/>
      <c r="AY2971" s="140"/>
      <c r="AZ2971" s="140"/>
      <c r="BA2971" s="132"/>
      <c r="BB2971" s="133"/>
      <c r="BC2971" s="133"/>
      <c r="BD2971" s="133"/>
      <c r="BE2971" s="140"/>
      <c r="BF2971" s="140"/>
      <c r="BG2971" s="140"/>
      <c r="BH2971" s="140"/>
      <c r="BI2971" s="140"/>
      <c r="BJ2971" s="140"/>
      <c r="BK2971" s="140"/>
      <c r="BL2971" s="140"/>
      <c r="BM2971" s="140"/>
      <c r="BN2971" s="140"/>
      <c r="BO2971" s="140"/>
      <c r="BP2971" s="140"/>
      <c r="BQ2971" s="140"/>
      <c r="BR2971" s="140"/>
      <c r="BS2971" s="140"/>
      <c r="BT2971" s="140"/>
      <c r="BU2971" s="140"/>
      <c r="BV2971" s="140"/>
      <c r="BW2971" s="140"/>
      <c r="BX2971" s="140"/>
      <c r="BY2971" s="140"/>
      <c r="BZ2971" s="140"/>
    </row>
    <row r="2972" spans="1:78" ht="18" customHeight="1">
      <c r="A2972" s="3"/>
      <c r="B2972" s="41"/>
      <c r="C2972" s="41"/>
      <c r="D2972" s="132"/>
      <c r="E2972" s="133"/>
      <c r="F2972" s="133"/>
      <c r="G2972" s="133"/>
      <c r="H2972" s="133"/>
      <c r="I2972" s="133"/>
      <c r="J2972" s="132"/>
      <c r="K2972" s="132"/>
      <c r="L2972" s="132"/>
      <c r="M2972" s="132"/>
      <c r="N2972" s="133"/>
      <c r="O2972" s="132"/>
      <c r="P2972" s="132"/>
      <c r="Q2972" s="140"/>
      <c r="R2972" s="140"/>
      <c r="S2972" s="140"/>
      <c r="T2972" s="140"/>
      <c r="U2972" s="140"/>
      <c r="V2972" s="133"/>
      <c r="Y2972" s="3"/>
      <c r="Z2972" s="41"/>
      <c r="AA2972" s="41"/>
      <c r="AB2972" s="132"/>
      <c r="AC2972" s="133"/>
      <c r="AD2972" s="133"/>
      <c r="AE2972" s="133"/>
      <c r="AF2972" s="133"/>
      <c r="AG2972" s="133"/>
      <c r="AH2972" s="132"/>
      <c r="AI2972" s="132"/>
      <c r="AJ2972" s="132"/>
      <c r="AK2972" s="132"/>
      <c r="AL2972" s="133"/>
      <c r="AM2972" s="132"/>
      <c r="AN2972" s="132"/>
      <c r="AO2972" s="140"/>
      <c r="AP2972" s="140"/>
      <c r="AQ2972" s="140"/>
      <c r="AR2972" s="140"/>
      <c r="AS2972" s="140"/>
      <c r="AT2972" s="133"/>
      <c r="AW2972" s="4"/>
      <c r="AX2972" s="4"/>
      <c r="AY2972" s="140"/>
      <c r="AZ2972" s="140"/>
      <c r="BA2972" s="132"/>
      <c r="BB2972" s="133"/>
      <c r="BC2972" s="133"/>
      <c r="BD2972" s="133"/>
      <c r="BE2972" s="140"/>
      <c r="BF2972" s="140"/>
      <c r="BG2972" s="140"/>
      <c r="BH2972" s="140"/>
      <c r="BI2972" s="140"/>
      <c r="BJ2972" s="140"/>
      <c r="BK2972" s="140"/>
      <c r="BL2972" s="140"/>
      <c r="BM2972" s="140"/>
      <c r="BN2972" s="140"/>
      <c r="BO2972" s="140"/>
      <c r="BP2972" s="140"/>
      <c r="BQ2972" s="140"/>
      <c r="BR2972" s="140"/>
      <c r="BS2972" s="140"/>
      <c r="BT2972" s="140"/>
      <c r="BU2972" s="140"/>
      <c r="BV2972" s="140"/>
      <c r="BW2972" s="140"/>
      <c r="BX2972" s="140"/>
      <c r="BY2972" s="140"/>
      <c r="BZ2972" s="140"/>
    </row>
    <row r="2973" spans="1:78" ht="18" customHeight="1">
      <c r="A2973" s="3"/>
      <c r="B2973" s="41"/>
      <c r="C2973" s="41"/>
      <c r="D2973" s="132"/>
      <c r="E2973" s="133"/>
      <c r="F2973" s="133"/>
      <c r="G2973" s="133"/>
      <c r="H2973" s="133"/>
      <c r="I2973" s="133"/>
      <c r="J2973" s="132"/>
      <c r="K2973" s="132"/>
      <c r="L2973" s="132"/>
      <c r="M2973" s="132"/>
      <c r="N2973" s="133"/>
      <c r="O2973" s="132"/>
      <c r="P2973" s="132"/>
      <c r="Q2973" s="140"/>
      <c r="R2973" s="140"/>
      <c r="S2973" s="140"/>
      <c r="T2973" s="140"/>
      <c r="U2973" s="140"/>
      <c r="V2973" s="133"/>
      <c r="Y2973" s="3"/>
      <c r="Z2973" s="41"/>
      <c r="AA2973" s="41"/>
      <c r="AB2973" s="132"/>
      <c r="AC2973" s="133"/>
      <c r="AD2973" s="133"/>
      <c r="AE2973" s="133"/>
      <c r="AF2973" s="133"/>
      <c r="AG2973" s="133"/>
      <c r="AH2973" s="132"/>
      <c r="AI2973" s="132"/>
      <c r="AJ2973" s="132"/>
      <c r="AK2973" s="132"/>
      <c r="AL2973" s="133"/>
      <c r="AM2973" s="132"/>
      <c r="AN2973" s="132"/>
      <c r="AO2973" s="140"/>
      <c r="AP2973" s="140"/>
      <c r="AQ2973" s="140"/>
      <c r="AR2973" s="140"/>
      <c r="AS2973" s="140"/>
      <c r="AT2973" s="133"/>
      <c r="AW2973" s="4"/>
      <c r="AX2973" s="4"/>
      <c r="AY2973" s="140"/>
      <c r="AZ2973" s="140"/>
      <c r="BA2973" s="132"/>
      <c r="BB2973" s="133"/>
      <c r="BC2973" s="133"/>
      <c r="BD2973" s="133"/>
      <c r="BE2973" s="140"/>
      <c r="BF2973" s="140"/>
      <c r="BG2973" s="140"/>
      <c r="BH2973" s="140"/>
      <c r="BI2973" s="140"/>
      <c r="BJ2973" s="140"/>
      <c r="BK2973" s="140"/>
      <c r="BL2973" s="140"/>
      <c r="BM2973" s="140"/>
      <c r="BN2973" s="140"/>
      <c r="BO2973" s="140"/>
      <c r="BP2973" s="140"/>
      <c r="BQ2973" s="140"/>
      <c r="BR2973" s="140"/>
      <c r="BS2973" s="140"/>
      <c r="BT2973" s="140"/>
      <c r="BU2973" s="140"/>
      <c r="BV2973" s="140"/>
      <c r="BW2973" s="140"/>
      <c r="BX2973" s="140"/>
      <c r="BY2973" s="140"/>
      <c r="BZ2973" s="140"/>
    </row>
    <row r="2974" spans="1:78" ht="18" customHeight="1">
      <c r="A2974" s="3"/>
      <c r="B2974" s="41"/>
      <c r="C2974" s="41"/>
      <c r="D2974" s="132"/>
      <c r="E2974" s="133"/>
      <c r="F2974" s="133"/>
      <c r="G2974" s="133"/>
      <c r="H2974" s="133"/>
      <c r="I2974" s="133"/>
      <c r="J2974" s="132"/>
      <c r="K2974" s="132"/>
      <c r="L2974" s="132"/>
      <c r="M2974" s="132"/>
      <c r="N2974" s="133"/>
      <c r="O2974" s="132"/>
      <c r="P2974" s="132"/>
      <c r="Q2974" s="140"/>
      <c r="R2974" s="140"/>
      <c r="S2974" s="140"/>
      <c r="T2974" s="140"/>
      <c r="U2974" s="140"/>
      <c r="V2974" s="133"/>
      <c r="Y2974" s="3"/>
      <c r="Z2974" s="41"/>
      <c r="AA2974" s="41"/>
      <c r="AB2974" s="132"/>
      <c r="AC2974" s="133"/>
      <c r="AD2974" s="133"/>
      <c r="AE2974" s="133"/>
      <c r="AF2974" s="133"/>
      <c r="AG2974" s="133"/>
      <c r="AH2974" s="132"/>
      <c r="AI2974" s="132"/>
      <c r="AJ2974" s="132"/>
      <c r="AK2974" s="132"/>
      <c r="AL2974" s="133"/>
      <c r="AM2974" s="132"/>
      <c r="AN2974" s="132"/>
      <c r="AO2974" s="140"/>
      <c r="AP2974" s="140"/>
      <c r="AQ2974" s="140"/>
      <c r="AR2974" s="140"/>
      <c r="AS2974" s="140"/>
      <c r="AT2974" s="133"/>
      <c r="AW2974" s="4"/>
      <c r="AX2974" s="4"/>
      <c r="AY2974" s="140"/>
      <c r="AZ2974" s="140"/>
      <c r="BA2974" s="132"/>
      <c r="BB2974" s="133"/>
      <c r="BC2974" s="133"/>
      <c r="BD2974" s="133"/>
      <c r="BE2974" s="140"/>
      <c r="BF2974" s="140"/>
      <c r="BG2974" s="140"/>
      <c r="BH2974" s="140"/>
      <c r="BI2974" s="140"/>
      <c r="BJ2974" s="140"/>
      <c r="BK2974" s="140"/>
      <c r="BL2974" s="140"/>
      <c r="BM2974" s="140"/>
      <c r="BN2974" s="140"/>
      <c r="BO2974" s="140"/>
      <c r="BP2974" s="140"/>
      <c r="BQ2974" s="140"/>
      <c r="BR2974" s="140"/>
      <c r="BS2974" s="140"/>
      <c r="BT2974" s="140"/>
      <c r="BU2974" s="140"/>
      <c r="BV2974" s="140"/>
      <c r="BW2974" s="140"/>
      <c r="BX2974" s="140"/>
      <c r="BY2974" s="140"/>
      <c r="BZ2974" s="140"/>
    </row>
    <row r="2975" spans="1:78" ht="18" customHeight="1">
      <c r="A2975" s="3"/>
      <c r="B2975" s="41"/>
      <c r="C2975" s="41"/>
      <c r="D2975" s="132"/>
      <c r="E2975" s="133"/>
      <c r="F2975" s="133"/>
      <c r="G2975" s="133"/>
      <c r="H2975" s="133"/>
      <c r="I2975" s="133"/>
      <c r="J2975" s="132"/>
      <c r="K2975" s="132"/>
      <c r="L2975" s="132"/>
      <c r="M2975" s="132"/>
      <c r="N2975" s="133"/>
      <c r="O2975" s="132"/>
      <c r="P2975" s="132"/>
      <c r="Q2975" s="140"/>
      <c r="R2975" s="140"/>
      <c r="S2975" s="140"/>
      <c r="T2975" s="140"/>
      <c r="U2975" s="140"/>
      <c r="V2975" s="133"/>
      <c r="Y2975" s="3"/>
      <c r="Z2975" s="41"/>
      <c r="AA2975" s="41"/>
      <c r="AB2975" s="132"/>
      <c r="AC2975" s="133"/>
      <c r="AD2975" s="133"/>
      <c r="AE2975" s="133"/>
      <c r="AF2975" s="133"/>
      <c r="AG2975" s="133"/>
      <c r="AH2975" s="132"/>
      <c r="AI2975" s="132"/>
      <c r="AJ2975" s="132"/>
      <c r="AK2975" s="132"/>
      <c r="AL2975" s="133"/>
      <c r="AM2975" s="132"/>
      <c r="AN2975" s="132"/>
      <c r="AO2975" s="140"/>
      <c r="AP2975" s="140"/>
      <c r="AQ2975" s="140"/>
      <c r="AR2975" s="140"/>
      <c r="AS2975" s="140"/>
      <c r="AT2975" s="133"/>
      <c r="AW2975" s="4"/>
      <c r="AX2975" s="4"/>
      <c r="AY2975" s="140"/>
      <c r="AZ2975" s="140"/>
      <c r="BA2975" s="132"/>
      <c r="BB2975" s="133"/>
      <c r="BC2975" s="133"/>
      <c r="BD2975" s="133"/>
      <c r="BE2975" s="140"/>
      <c r="BF2975" s="140"/>
      <c r="BG2975" s="140"/>
      <c r="BH2975" s="140"/>
      <c r="BI2975" s="140"/>
      <c r="BJ2975" s="140"/>
      <c r="BK2975" s="140"/>
      <c r="BL2975" s="140"/>
      <c r="BM2975" s="140"/>
      <c r="BN2975" s="140"/>
      <c r="BO2975" s="140"/>
      <c r="BP2975" s="140"/>
      <c r="BQ2975" s="140"/>
      <c r="BR2975" s="140"/>
      <c r="BS2975" s="140"/>
      <c r="BT2975" s="140"/>
      <c r="BU2975" s="140"/>
      <c r="BV2975" s="140"/>
      <c r="BW2975" s="140"/>
      <c r="BX2975" s="140"/>
      <c r="BY2975" s="140"/>
      <c r="BZ2975" s="140"/>
    </row>
    <row r="2976" spans="1:78" ht="18" customHeight="1">
      <c r="A2976" s="3"/>
      <c r="B2976" s="41"/>
      <c r="C2976" s="41"/>
      <c r="D2976" s="132"/>
      <c r="E2976" s="133"/>
      <c r="F2976" s="133"/>
      <c r="G2976" s="133"/>
      <c r="H2976" s="133"/>
      <c r="I2976" s="133"/>
      <c r="J2976" s="132"/>
      <c r="K2976" s="132"/>
      <c r="L2976" s="132"/>
      <c r="M2976" s="132"/>
      <c r="N2976" s="133"/>
      <c r="O2976" s="132"/>
      <c r="P2976" s="132"/>
      <c r="Q2976" s="140"/>
      <c r="R2976" s="140"/>
      <c r="S2976" s="140"/>
      <c r="T2976" s="140"/>
      <c r="U2976" s="140"/>
      <c r="V2976" s="133"/>
      <c r="Y2976" s="3"/>
      <c r="Z2976" s="41"/>
      <c r="AA2976" s="41"/>
      <c r="AB2976" s="132"/>
      <c r="AC2976" s="133"/>
      <c r="AD2976" s="133"/>
      <c r="AE2976" s="133"/>
      <c r="AF2976" s="133"/>
      <c r="AG2976" s="133"/>
      <c r="AH2976" s="132"/>
      <c r="AI2976" s="132"/>
      <c r="AJ2976" s="132"/>
      <c r="AK2976" s="132"/>
      <c r="AL2976" s="133"/>
      <c r="AM2976" s="132"/>
      <c r="AN2976" s="132"/>
      <c r="AO2976" s="140"/>
      <c r="AP2976" s="140"/>
      <c r="AQ2976" s="140"/>
      <c r="AR2976" s="140"/>
      <c r="AS2976" s="140"/>
      <c r="AT2976" s="133"/>
      <c r="AW2976" s="4"/>
      <c r="AX2976" s="4"/>
      <c r="AY2976" s="140"/>
      <c r="AZ2976" s="140"/>
      <c r="BA2976" s="132"/>
      <c r="BB2976" s="133"/>
      <c r="BC2976" s="133"/>
      <c r="BD2976" s="133"/>
      <c r="BE2976" s="140"/>
      <c r="BF2976" s="140"/>
      <c r="BG2976" s="140"/>
      <c r="BH2976" s="140"/>
      <c r="BI2976" s="140"/>
      <c r="BJ2976" s="140"/>
      <c r="BK2976" s="140"/>
      <c r="BL2976" s="140"/>
      <c r="BM2976" s="140"/>
      <c r="BN2976" s="140"/>
      <c r="BO2976" s="140"/>
      <c r="BP2976" s="140"/>
      <c r="BQ2976" s="140"/>
      <c r="BR2976" s="140"/>
      <c r="BS2976" s="140"/>
      <c r="BT2976" s="140"/>
      <c r="BU2976" s="140"/>
      <c r="BV2976" s="140"/>
      <c r="BW2976" s="140"/>
      <c r="BX2976" s="140"/>
      <c r="BY2976" s="140"/>
      <c r="BZ2976" s="140"/>
    </row>
    <row r="2977" spans="1:78" ht="18" customHeight="1">
      <c r="A2977" s="3"/>
      <c r="B2977" s="41"/>
      <c r="C2977" s="41"/>
      <c r="D2977" s="132"/>
      <c r="E2977" s="133"/>
      <c r="F2977" s="133"/>
      <c r="G2977" s="133"/>
      <c r="H2977" s="133"/>
      <c r="I2977" s="133"/>
      <c r="J2977" s="132"/>
      <c r="K2977" s="132"/>
      <c r="L2977" s="132"/>
      <c r="M2977" s="132"/>
      <c r="N2977" s="133"/>
      <c r="O2977" s="132"/>
      <c r="P2977" s="132"/>
      <c r="Q2977" s="140"/>
      <c r="R2977" s="140"/>
      <c r="S2977" s="140"/>
      <c r="T2977" s="140"/>
      <c r="U2977" s="140"/>
      <c r="V2977" s="133"/>
      <c r="Y2977" s="3"/>
      <c r="Z2977" s="41"/>
      <c r="AA2977" s="41"/>
      <c r="AB2977" s="132"/>
      <c r="AC2977" s="133"/>
      <c r="AD2977" s="133"/>
      <c r="AE2977" s="133"/>
      <c r="AF2977" s="133"/>
      <c r="AG2977" s="133"/>
      <c r="AH2977" s="132"/>
      <c r="AI2977" s="132"/>
      <c r="AJ2977" s="132"/>
      <c r="AK2977" s="132"/>
      <c r="AL2977" s="133"/>
      <c r="AM2977" s="132"/>
      <c r="AN2977" s="132"/>
      <c r="AO2977" s="140"/>
      <c r="AP2977" s="140"/>
      <c r="AQ2977" s="140"/>
      <c r="AR2977" s="140"/>
      <c r="AS2977" s="140"/>
      <c r="AT2977" s="133"/>
      <c r="AW2977" s="4"/>
      <c r="AX2977" s="4"/>
      <c r="AY2977" s="140"/>
      <c r="AZ2977" s="140"/>
      <c r="BA2977" s="132"/>
      <c r="BB2977" s="133"/>
      <c r="BC2977" s="133"/>
      <c r="BD2977" s="133"/>
      <c r="BE2977" s="140"/>
      <c r="BF2977" s="140"/>
      <c r="BG2977" s="140"/>
      <c r="BH2977" s="140"/>
      <c r="BI2977" s="140"/>
      <c r="BJ2977" s="140"/>
      <c r="BK2977" s="140"/>
      <c r="BL2977" s="140"/>
      <c r="BM2977" s="140"/>
      <c r="BN2977" s="140"/>
      <c r="BO2977" s="140"/>
      <c r="BP2977" s="140"/>
      <c r="BQ2977" s="140"/>
      <c r="BR2977" s="140"/>
      <c r="BS2977" s="140"/>
      <c r="BT2977" s="140"/>
      <c r="BU2977" s="140"/>
      <c r="BV2977" s="140"/>
      <c r="BW2977" s="140"/>
      <c r="BX2977" s="140"/>
      <c r="BY2977" s="140"/>
      <c r="BZ2977" s="140"/>
    </row>
    <row r="2978" spans="1:78" ht="18" customHeight="1">
      <c r="A2978" s="3"/>
      <c r="B2978" s="41"/>
      <c r="C2978" s="41"/>
      <c r="D2978" s="132"/>
      <c r="E2978" s="133"/>
      <c r="F2978" s="133"/>
      <c r="G2978" s="133"/>
      <c r="H2978" s="133"/>
      <c r="I2978" s="133"/>
      <c r="J2978" s="132"/>
      <c r="K2978" s="132"/>
      <c r="L2978" s="132"/>
      <c r="M2978" s="132"/>
      <c r="N2978" s="133"/>
      <c r="O2978" s="132"/>
      <c r="P2978" s="132"/>
      <c r="Q2978" s="140"/>
      <c r="R2978" s="140"/>
      <c r="S2978" s="140"/>
      <c r="T2978" s="140"/>
      <c r="U2978" s="140"/>
      <c r="V2978" s="133"/>
      <c r="Y2978" s="3"/>
      <c r="Z2978" s="41"/>
      <c r="AA2978" s="41"/>
      <c r="AB2978" s="132"/>
      <c r="AC2978" s="133"/>
      <c r="AD2978" s="133"/>
      <c r="AE2978" s="133"/>
      <c r="AF2978" s="133"/>
      <c r="AG2978" s="133"/>
      <c r="AH2978" s="132"/>
      <c r="AI2978" s="132"/>
      <c r="AJ2978" s="132"/>
      <c r="AK2978" s="132"/>
      <c r="AL2978" s="133"/>
      <c r="AM2978" s="132"/>
      <c r="AN2978" s="132"/>
      <c r="AO2978" s="140"/>
      <c r="AP2978" s="140"/>
      <c r="AQ2978" s="140"/>
      <c r="AR2978" s="140"/>
      <c r="AS2978" s="140"/>
      <c r="AT2978" s="133"/>
      <c r="AW2978" s="4"/>
      <c r="AX2978" s="4"/>
      <c r="AY2978" s="140"/>
      <c r="AZ2978" s="140"/>
      <c r="BA2978" s="132"/>
      <c r="BB2978" s="133"/>
      <c r="BC2978" s="133"/>
      <c r="BD2978" s="133"/>
      <c r="BE2978" s="140"/>
      <c r="BF2978" s="140"/>
      <c r="BG2978" s="140"/>
      <c r="BH2978" s="140"/>
      <c r="BI2978" s="140"/>
      <c r="BJ2978" s="140"/>
      <c r="BK2978" s="140"/>
      <c r="BL2978" s="140"/>
      <c r="BM2978" s="140"/>
      <c r="BN2978" s="140"/>
      <c r="BO2978" s="140"/>
      <c r="BP2978" s="140"/>
      <c r="BQ2978" s="140"/>
      <c r="BR2978" s="140"/>
      <c r="BS2978" s="140"/>
      <c r="BT2978" s="140"/>
      <c r="BU2978" s="140"/>
      <c r="BV2978" s="140"/>
      <c r="BW2978" s="140"/>
      <c r="BX2978" s="140"/>
      <c r="BY2978" s="140"/>
      <c r="BZ2978" s="140"/>
    </row>
    <row r="2979" spans="1:78" ht="18" customHeight="1">
      <c r="A2979" s="3"/>
      <c r="B2979" s="41"/>
      <c r="C2979" s="41"/>
      <c r="D2979" s="132"/>
      <c r="E2979" s="133"/>
      <c r="F2979" s="133"/>
      <c r="G2979" s="133"/>
      <c r="H2979" s="133"/>
      <c r="I2979" s="133"/>
      <c r="J2979" s="132"/>
      <c r="K2979" s="132"/>
      <c r="L2979" s="132"/>
      <c r="M2979" s="132"/>
      <c r="N2979" s="133"/>
      <c r="O2979" s="132"/>
      <c r="P2979" s="132"/>
      <c r="Q2979" s="140"/>
      <c r="R2979" s="140"/>
      <c r="S2979" s="140"/>
      <c r="T2979" s="140"/>
      <c r="U2979" s="140"/>
      <c r="V2979" s="133"/>
      <c r="Y2979" s="3"/>
      <c r="Z2979" s="41"/>
      <c r="AA2979" s="41"/>
      <c r="AB2979" s="132"/>
      <c r="AC2979" s="133"/>
      <c r="AD2979" s="133"/>
      <c r="AE2979" s="133"/>
      <c r="AF2979" s="133"/>
      <c r="AG2979" s="133"/>
      <c r="AH2979" s="132"/>
      <c r="AI2979" s="132"/>
      <c r="AJ2979" s="132"/>
      <c r="AK2979" s="132"/>
      <c r="AL2979" s="133"/>
      <c r="AM2979" s="132"/>
      <c r="AN2979" s="132"/>
      <c r="AO2979" s="140"/>
      <c r="AP2979" s="140"/>
      <c r="AQ2979" s="140"/>
      <c r="AR2979" s="140"/>
      <c r="AS2979" s="140"/>
      <c r="AT2979" s="133"/>
      <c r="AW2979" s="4"/>
      <c r="AX2979" s="4"/>
      <c r="AY2979" s="140"/>
      <c r="AZ2979" s="140"/>
      <c r="BA2979" s="132"/>
      <c r="BB2979" s="133"/>
      <c r="BC2979" s="133"/>
      <c r="BD2979" s="133"/>
      <c r="BE2979" s="140"/>
      <c r="BF2979" s="140"/>
      <c r="BG2979" s="140"/>
      <c r="BH2979" s="140"/>
      <c r="BI2979" s="140"/>
      <c r="BJ2979" s="140"/>
      <c r="BK2979" s="140"/>
      <c r="BL2979" s="140"/>
      <c r="BM2979" s="140"/>
      <c r="BN2979" s="140"/>
      <c r="BO2979" s="140"/>
      <c r="BP2979" s="140"/>
      <c r="BQ2979" s="140"/>
      <c r="BR2979" s="140"/>
      <c r="BS2979" s="140"/>
      <c r="BT2979" s="140"/>
      <c r="BU2979" s="140"/>
      <c r="BV2979" s="140"/>
      <c r="BW2979" s="140"/>
      <c r="BX2979" s="140"/>
      <c r="BY2979" s="140"/>
      <c r="BZ2979" s="140"/>
    </row>
    <row r="2980" spans="1:78" ht="18" customHeight="1">
      <c r="A2980" s="3"/>
      <c r="B2980" s="41"/>
      <c r="C2980" s="41"/>
      <c r="D2980" s="132"/>
      <c r="E2980" s="133"/>
      <c r="F2980" s="133"/>
      <c r="G2980" s="133"/>
      <c r="H2980" s="133"/>
      <c r="I2980" s="133"/>
      <c r="J2980" s="132"/>
      <c r="K2980" s="132"/>
      <c r="L2980" s="132"/>
      <c r="M2980" s="132"/>
      <c r="N2980" s="133"/>
      <c r="O2980" s="132"/>
      <c r="P2980" s="132"/>
      <c r="Q2980" s="140"/>
      <c r="R2980" s="140"/>
      <c r="S2980" s="140"/>
      <c r="T2980" s="140"/>
      <c r="U2980" s="140"/>
      <c r="V2980" s="133"/>
      <c r="Y2980" s="3"/>
      <c r="Z2980" s="41"/>
      <c r="AA2980" s="41"/>
      <c r="AB2980" s="132"/>
      <c r="AC2980" s="133"/>
      <c r="AD2980" s="133"/>
      <c r="AE2980" s="133"/>
      <c r="AF2980" s="133"/>
      <c r="AG2980" s="133"/>
      <c r="AH2980" s="132"/>
      <c r="AI2980" s="132"/>
      <c r="AJ2980" s="132"/>
      <c r="AK2980" s="132"/>
      <c r="AL2980" s="133"/>
      <c r="AM2980" s="132"/>
      <c r="AN2980" s="132"/>
      <c r="AO2980" s="140"/>
      <c r="AP2980" s="140"/>
      <c r="AQ2980" s="140"/>
      <c r="AR2980" s="140"/>
      <c r="AS2980" s="140"/>
      <c r="AT2980" s="133"/>
      <c r="AW2980" s="4"/>
      <c r="AX2980" s="4"/>
      <c r="AY2980" s="140"/>
      <c r="AZ2980" s="140"/>
      <c r="BA2980" s="132"/>
      <c r="BB2980" s="133"/>
      <c r="BC2980" s="133"/>
      <c r="BD2980" s="133"/>
      <c r="BE2980" s="140"/>
      <c r="BF2980" s="140"/>
      <c r="BG2980" s="140"/>
      <c r="BH2980" s="140"/>
      <c r="BI2980" s="140"/>
      <c r="BJ2980" s="140"/>
      <c r="BK2980" s="140"/>
      <c r="BL2980" s="140"/>
      <c r="BM2980" s="140"/>
      <c r="BN2980" s="140"/>
      <c r="BO2980" s="140"/>
      <c r="BP2980" s="140"/>
      <c r="BQ2980" s="140"/>
      <c r="BR2980" s="140"/>
      <c r="BS2980" s="140"/>
      <c r="BT2980" s="140"/>
      <c r="BU2980" s="140"/>
      <c r="BV2980" s="140"/>
      <c r="BW2980" s="140"/>
      <c r="BX2980" s="140"/>
      <c r="BY2980" s="140"/>
      <c r="BZ2980" s="140"/>
    </row>
    <row r="2981" spans="1:78" ht="18" customHeight="1">
      <c r="A2981" s="3"/>
      <c r="B2981" s="41"/>
      <c r="C2981" s="41"/>
      <c r="D2981" s="132"/>
      <c r="E2981" s="133"/>
      <c r="F2981" s="133"/>
      <c r="G2981" s="133"/>
      <c r="H2981" s="133"/>
      <c r="I2981" s="133"/>
      <c r="J2981" s="132"/>
      <c r="K2981" s="132"/>
      <c r="L2981" s="132"/>
      <c r="M2981" s="132"/>
      <c r="N2981" s="133"/>
      <c r="O2981" s="132"/>
      <c r="P2981" s="132"/>
      <c r="Q2981" s="140"/>
      <c r="R2981" s="140"/>
      <c r="S2981" s="140"/>
      <c r="T2981" s="140"/>
      <c r="U2981" s="140"/>
      <c r="V2981" s="133"/>
      <c r="Y2981" s="3"/>
      <c r="Z2981" s="41"/>
      <c r="AA2981" s="41"/>
      <c r="AB2981" s="132"/>
      <c r="AC2981" s="133"/>
      <c r="AD2981" s="133"/>
      <c r="AE2981" s="133"/>
      <c r="AF2981" s="133"/>
      <c r="AG2981" s="133"/>
      <c r="AH2981" s="132"/>
      <c r="AI2981" s="132"/>
      <c r="AJ2981" s="132"/>
      <c r="AK2981" s="132"/>
      <c r="AL2981" s="133"/>
      <c r="AM2981" s="132"/>
      <c r="AN2981" s="132"/>
      <c r="AO2981" s="140"/>
      <c r="AP2981" s="140"/>
      <c r="AQ2981" s="140"/>
      <c r="AR2981" s="140"/>
      <c r="AS2981" s="140"/>
      <c r="AT2981" s="133"/>
      <c r="AW2981" s="4"/>
      <c r="AX2981" s="4"/>
      <c r="AY2981" s="140"/>
      <c r="AZ2981" s="140"/>
      <c r="BA2981" s="132"/>
      <c r="BB2981" s="133"/>
      <c r="BC2981" s="133"/>
      <c r="BD2981" s="133"/>
      <c r="BE2981" s="140"/>
      <c r="BF2981" s="140"/>
      <c r="BG2981" s="140"/>
      <c r="BH2981" s="140"/>
      <c r="BI2981" s="140"/>
      <c r="BJ2981" s="140"/>
      <c r="BK2981" s="140"/>
      <c r="BL2981" s="140"/>
      <c r="BM2981" s="140"/>
      <c r="BN2981" s="140"/>
      <c r="BO2981" s="140"/>
      <c r="BP2981" s="140"/>
      <c r="BQ2981" s="140"/>
      <c r="BR2981" s="140"/>
      <c r="BS2981" s="140"/>
      <c r="BT2981" s="140"/>
      <c r="BU2981" s="140"/>
      <c r="BV2981" s="140"/>
      <c r="BW2981" s="140"/>
      <c r="BX2981" s="140"/>
      <c r="BY2981" s="140"/>
      <c r="BZ2981" s="140"/>
    </row>
    <row r="2982" spans="1:78" ht="18" customHeight="1">
      <c r="A2982" s="3"/>
      <c r="B2982" s="41"/>
      <c r="C2982" s="41"/>
      <c r="D2982" s="132"/>
      <c r="E2982" s="133"/>
      <c r="F2982" s="133"/>
      <c r="G2982" s="133"/>
      <c r="H2982" s="133"/>
      <c r="I2982" s="133"/>
      <c r="J2982" s="132"/>
      <c r="K2982" s="132"/>
      <c r="L2982" s="132"/>
      <c r="M2982" s="132"/>
      <c r="N2982" s="133"/>
      <c r="O2982" s="132"/>
      <c r="P2982" s="132"/>
      <c r="Q2982" s="140"/>
      <c r="R2982" s="140"/>
      <c r="S2982" s="140"/>
      <c r="T2982" s="140"/>
      <c r="U2982" s="140"/>
      <c r="V2982" s="133"/>
      <c r="Y2982" s="3"/>
      <c r="Z2982" s="41"/>
      <c r="AA2982" s="41"/>
      <c r="AB2982" s="132"/>
      <c r="AC2982" s="133"/>
      <c r="AD2982" s="133"/>
      <c r="AE2982" s="133"/>
      <c r="AF2982" s="133"/>
      <c r="AG2982" s="133"/>
      <c r="AH2982" s="132"/>
      <c r="AI2982" s="132"/>
      <c r="AJ2982" s="132"/>
      <c r="AK2982" s="132"/>
      <c r="AL2982" s="133"/>
      <c r="AM2982" s="132"/>
      <c r="AN2982" s="132"/>
      <c r="AO2982" s="140"/>
      <c r="AP2982" s="140"/>
      <c r="AQ2982" s="140"/>
      <c r="AR2982" s="140"/>
      <c r="AS2982" s="140"/>
      <c r="AT2982" s="133"/>
      <c r="AW2982" s="4"/>
      <c r="AX2982" s="4"/>
      <c r="AY2982" s="140"/>
      <c r="AZ2982" s="140"/>
      <c r="BA2982" s="132"/>
      <c r="BB2982" s="133"/>
      <c r="BC2982" s="133"/>
      <c r="BD2982" s="133"/>
      <c r="BE2982" s="140"/>
      <c r="BF2982" s="140"/>
      <c r="BG2982" s="140"/>
      <c r="BH2982" s="140"/>
      <c r="BI2982" s="140"/>
      <c r="BJ2982" s="140"/>
      <c r="BK2982" s="140"/>
      <c r="BL2982" s="140"/>
      <c r="BM2982" s="140"/>
      <c r="BN2982" s="140"/>
      <c r="BO2982" s="140"/>
      <c r="BP2982" s="140"/>
      <c r="BQ2982" s="140"/>
      <c r="BR2982" s="140"/>
      <c r="BS2982" s="140"/>
      <c r="BT2982" s="140"/>
      <c r="BU2982" s="140"/>
      <c r="BV2982" s="140"/>
      <c r="BW2982" s="140"/>
      <c r="BX2982" s="140"/>
      <c r="BY2982" s="140"/>
      <c r="BZ2982" s="140"/>
    </row>
    <row r="2983" spans="1:78" ht="18" customHeight="1">
      <c r="A2983" s="3"/>
      <c r="B2983" s="41"/>
      <c r="C2983" s="41"/>
      <c r="D2983" s="132"/>
      <c r="E2983" s="133"/>
      <c r="F2983" s="133"/>
      <c r="G2983" s="133"/>
      <c r="H2983" s="133"/>
      <c r="I2983" s="133"/>
      <c r="J2983" s="132"/>
      <c r="K2983" s="132"/>
      <c r="L2983" s="132"/>
      <c r="M2983" s="132"/>
      <c r="N2983" s="133"/>
      <c r="O2983" s="132"/>
      <c r="P2983" s="132"/>
      <c r="Q2983" s="140"/>
      <c r="R2983" s="140"/>
      <c r="S2983" s="140"/>
      <c r="T2983" s="140"/>
      <c r="U2983" s="140"/>
      <c r="V2983" s="133"/>
      <c r="Y2983" s="3"/>
      <c r="Z2983" s="41"/>
      <c r="AA2983" s="41"/>
      <c r="AB2983" s="132"/>
      <c r="AC2983" s="133"/>
      <c r="AD2983" s="133"/>
      <c r="AE2983" s="133"/>
      <c r="AF2983" s="133"/>
      <c r="AG2983" s="133"/>
      <c r="AH2983" s="132"/>
      <c r="AI2983" s="132"/>
      <c r="AJ2983" s="132"/>
      <c r="AK2983" s="132"/>
      <c r="AL2983" s="133"/>
      <c r="AM2983" s="132"/>
      <c r="AN2983" s="132"/>
      <c r="AO2983" s="140"/>
      <c r="AP2983" s="140"/>
      <c r="AQ2983" s="140"/>
      <c r="AR2983" s="140"/>
      <c r="AS2983" s="140"/>
      <c r="AT2983" s="133"/>
      <c r="AW2983" s="4"/>
      <c r="AX2983" s="4"/>
      <c r="AY2983" s="140"/>
      <c r="AZ2983" s="140"/>
      <c r="BA2983" s="132"/>
      <c r="BB2983" s="133"/>
      <c r="BC2983" s="133"/>
      <c r="BD2983" s="133"/>
      <c r="BE2983" s="140"/>
      <c r="BF2983" s="140"/>
      <c r="BG2983" s="140"/>
      <c r="BH2983" s="140"/>
      <c r="BI2983" s="140"/>
      <c r="BJ2983" s="140"/>
      <c r="BK2983" s="140"/>
      <c r="BL2983" s="140"/>
      <c r="BM2983" s="140"/>
      <c r="BN2983" s="140"/>
      <c r="BO2983" s="140"/>
      <c r="BP2983" s="140"/>
      <c r="BQ2983" s="140"/>
      <c r="BR2983" s="140"/>
      <c r="BS2983" s="140"/>
      <c r="BT2983" s="140"/>
      <c r="BU2983" s="140"/>
      <c r="BV2983" s="140"/>
      <c r="BW2983" s="140"/>
      <c r="BX2983" s="140"/>
      <c r="BY2983" s="140"/>
      <c r="BZ2983" s="140"/>
    </row>
    <row r="2984" spans="1:78" ht="18" customHeight="1">
      <c r="A2984" s="3"/>
      <c r="B2984" s="41"/>
      <c r="C2984" s="41"/>
      <c r="D2984" s="132"/>
      <c r="E2984" s="133"/>
      <c r="F2984" s="133"/>
      <c r="G2984" s="133"/>
      <c r="H2984" s="133"/>
      <c r="I2984" s="133"/>
      <c r="J2984" s="132"/>
      <c r="K2984" s="132"/>
      <c r="L2984" s="132"/>
      <c r="M2984" s="132"/>
      <c r="N2984" s="133"/>
      <c r="O2984" s="132"/>
      <c r="P2984" s="132"/>
      <c r="Q2984" s="140"/>
      <c r="R2984" s="140"/>
      <c r="S2984" s="140"/>
      <c r="T2984" s="140"/>
      <c r="U2984" s="140"/>
      <c r="V2984" s="133"/>
      <c r="Y2984" s="3"/>
      <c r="Z2984" s="41"/>
      <c r="AA2984" s="41"/>
      <c r="AB2984" s="132"/>
      <c r="AC2984" s="133"/>
      <c r="AD2984" s="133"/>
      <c r="AE2984" s="133"/>
      <c r="AF2984" s="133"/>
      <c r="AG2984" s="133"/>
      <c r="AH2984" s="132"/>
      <c r="AI2984" s="132"/>
      <c r="AJ2984" s="132"/>
      <c r="AK2984" s="132"/>
      <c r="AL2984" s="133"/>
      <c r="AM2984" s="132"/>
      <c r="AN2984" s="132"/>
      <c r="AO2984" s="140"/>
      <c r="AP2984" s="140"/>
      <c r="AQ2984" s="140"/>
      <c r="AR2984" s="140"/>
      <c r="AS2984" s="140"/>
      <c r="AT2984" s="133"/>
      <c r="AW2984" s="4"/>
      <c r="AX2984" s="4"/>
      <c r="AY2984" s="140"/>
      <c r="AZ2984" s="140"/>
      <c r="BA2984" s="132"/>
      <c r="BB2984" s="133"/>
      <c r="BC2984" s="133"/>
      <c r="BD2984" s="133"/>
      <c r="BE2984" s="140"/>
      <c r="BF2984" s="140"/>
      <c r="BG2984" s="140"/>
      <c r="BH2984" s="140"/>
      <c r="BI2984" s="140"/>
      <c r="BJ2984" s="140"/>
      <c r="BK2984" s="140"/>
      <c r="BL2984" s="140"/>
      <c r="BM2984" s="140"/>
      <c r="BN2984" s="140"/>
      <c r="BO2984" s="140"/>
      <c r="BP2984" s="140"/>
      <c r="BQ2984" s="140"/>
      <c r="BR2984" s="140"/>
      <c r="BS2984" s="140"/>
      <c r="BT2984" s="140"/>
      <c r="BU2984" s="140"/>
      <c r="BV2984" s="140"/>
      <c r="BW2984" s="140"/>
      <c r="BX2984" s="140"/>
      <c r="BY2984" s="140"/>
      <c r="BZ2984" s="140"/>
    </row>
    <row r="2985" spans="1:78" ht="18" customHeight="1">
      <c r="A2985" s="3"/>
      <c r="B2985" s="41"/>
      <c r="C2985" s="41"/>
      <c r="D2985" s="132"/>
      <c r="E2985" s="133"/>
      <c r="F2985" s="133"/>
      <c r="G2985" s="133"/>
      <c r="H2985" s="133"/>
      <c r="I2985" s="133"/>
      <c r="J2985" s="132"/>
      <c r="K2985" s="132"/>
      <c r="L2985" s="132"/>
      <c r="M2985" s="132"/>
      <c r="N2985" s="133"/>
      <c r="O2985" s="132"/>
      <c r="P2985" s="132"/>
      <c r="Q2985" s="140"/>
      <c r="R2985" s="140"/>
      <c r="S2985" s="140"/>
      <c r="T2985" s="140"/>
      <c r="U2985" s="140"/>
      <c r="V2985" s="133"/>
      <c r="Y2985" s="3"/>
      <c r="Z2985" s="41"/>
      <c r="AA2985" s="41"/>
      <c r="AB2985" s="132"/>
      <c r="AC2985" s="133"/>
      <c r="AD2985" s="133"/>
      <c r="AE2985" s="133"/>
      <c r="AF2985" s="133"/>
      <c r="AG2985" s="133"/>
      <c r="AH2985" s="132"/>
      <c r="AI2985" s="132"/>
      <c r="AJ2985" s="132"/>
      <c r="AK2985" s="132"/>
      <c r="AL2985" s="133"/>
      <c r="AM2985" s="132"/>
      <c r="AN2985" s="132"/>
      <c r="AO2985" s="140"/>
      <c r="AP2985" s="140"/>
      <c r="AQ2985" s="140"/>
      <c r="AR2985" s="140"/>
      <c r="AS2985" s="140"/>
      <c r="AT2985" s="133"/>
      <c r="AW2985" s="4"/>
      <c r="AX2985" s="4"/>
      <c r="AY2985" s="140"/>
      <c r="AZ2985" s="140"/>
      <c r="BA2985" s="132"/>
      <c r="BB2985" s="133"/>
      <c r="BC2985" s="133"/>
      <c r="BD2985" s="133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40"/>
    </row>
    <row r="2986" spans="1:78" ht="18" customHeight="1">
      <c r="A2986" s="3"/>
      <c r="B2986" s="41"/>
      <c r="C2986" s="41"/>
      <c r="D2986" s="132"/>
      <c r="E2986" s="133"/>
      <c r="F2986" s="133"/>
      <c r="G2986" s="133"/>
      <c r="H2986" s="133"/>
      <c r="I2986" s="133"/>
      <c r="J2986" s="132"/>
      <c r="K2986" s="132"/>
      <c r="L2986" s="132"/>
      <c r="M2986" s="132"/>
      <c r="N2986" s="133"/>
      <c r="O2986" s="132"/>
      <c r="P2986" s="132"/>
      <c r="Q2986" s="140"/>
      <c r="R2986" s="140"/>
      <c r="S2986" s="140"/>
      <c r="T2986" s="140"/>
      <c r="U2986" s="140"/>
      <c r="V2986" s="133"/>
      <c r="Y2986" s="3"/>
      <c r="Z2986" s="41"/>
      <c r="AA2986" s="41"/>
      <c r="AB2986" s="132"/>
      <c r="AC2986" s="133"/>
      <c r="AD2986" s="133"/>
      <c r="AE2986" s="133"/>
      <c r="AF2986" s="133"/>
      <c r="AG2986" s="133"/>
      <c r="AH2986" s="132"/>
      <c r="AI2986" s="132"/>
      <c r="AJ2986" s="132"/>
      <c r="AK2986" s="132"/>
      <c r="AL2986" s="133"/>
      <c r="AM2986" s="132"/>
      <c r="AN2986" s="132"/>
      <c r="AO2986" s="140"/>
      <c r="AP2986" s="140"/>
      <c r="AQ2986" s="140"/>
      <c r="AR2986" s="140"/>
      <c r="AS2986" s="140"/>
      <c r="AT2986" s="133"/>
      <c r="AW2986" s="4"/>
      <c r="AX2986" s="4"/>
      <c r="AY2986" s="140"/>
      <c r="AZ2986" s="140"/>
      <c r="BA2986" s="132"/>
      <c r="BB2986" s="133"/>
      <c r="BC2986" s="133"/>
      <c r="BD2986" s="133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40"/>
    </row>
    <row r="2987" spans="1:78" ht="18" customHeight="1">
      <c r="A2987" s="3"/>
      <c r="B2987" s="41"/>
      <c r="C2987" s="41"/>
      <c r="D2987" s="132"/>
      <c r="E2987" s="133"/>
      <c r="F2987" s="133"/>
      <c r="G2987" s="133"/>
      <c r="H2987" s="133"/>
      <c r="I2987" s="133"/>
      <c r="J2987" s="132"/>
      <c r="K2987" s="132"/>
      <c r="L2987" s="132"/>
      <c r="M2987" s="132"/>
      <c r="N2987" s="133"/>
      <c r="O2987" s="132"/>
      <c r="P2987" s="132"/>
      <c r="Q2987" s="140"/>
      <c r="R2987" s="140"/>
      <c r="S2987" s="140"/>
      <c r="T2987" s="140"/>
      <c r="U2987" s="140"/>
      <c r="V2987" s="133"/>
      <c r="Y2987" s="3"/>
      <c r="Z2987" s="41"/>
      <c r="AA2987" s="41"/>
      <c r="AB2987" s="132"/>
      <c r="AC2987" s="133"/>
      <c r="AD2987" s="133"/>
      <c r="AE2987" s="133"/>
      <c r="AF2987" s="133"/>
      <c r="AG2987" s="133"/>
      <c r="AH2987" s="132"/>
      <c r="AI2987" s="132"/>
      <c r="AJ2987" s="132"/>
      <c r="AK2987" s="132"/>
      <c r="AL2987" s="133"/>
      <c r="AM2987" s="132"/>
      <c r="AN2987" s="132"/>
      <c r="AO2987" s="140"/>
      <c r="AP2987" s="140"/>
      <c r="AQ2987" s="140"/>
      <c r="AR2987" s="140"/>
      <c r="AS2987" s="140"/>
      <c r="AT2987" s="133"/>
      <c r="AW2987" s="4"/>
      <c r="AX2987" s="4"/>
      <c r="AY2987" s="140"/>
      <c r="AZ2987" s="140"/>
      <c r="BA2987" s="132"/>
      <c r="BB2987" s="133"/>
      <c r="BC2987" s="133"/>
      <c r="BD2987" s="133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40"/>
    </row>
    <row r="2988" spans="1:78" ht="18" customHeight="1">
      <c r="A2988" s="3"/>
      <c r="B2988" s="41"/>
      <c r="C2988" s="41"/>
      <c r="D2988" s="132"/>
      <c r="E2988" s="133"/>
      <c r="F2988" s="133"/>
      <c r="G2988" s="133"/>
      <c r="H2988" s="133"/>
      <c r="I2988" s="133"/>
      <c r="J2988" s="132"/>
      <c r="K2988" s="132"/>
      <c r="L2988" s="132"/>
      <c r="M2988" s="132"/>
      <c r="N2988" s="133"/>
      <c r="O2988" s="132"/>
      <c r="P2988" s="132"/>
      <c r="Q2988" s="140"/>
      <c r="R2988" s="140"/>
      <c r="S2988" s="140"/>
      <c r="T2988" s="140"/>
      <c r="U2988" s="140"/>
      <c r="V2988" s="133"/>
      <c r="Y2988" s="3"/>
      <c r="Z2988" s="41"/>
      <c r="AA2988" s="41"/>
      <c r="AB2988" s="132"/>
      <c r="AC2988" s="133"/>
      <c r="AD2988" s="133"/>
      <c r="AE2988" s="133"/>
      <c r="AF2988" s="133"/>
      <c r="AG2988" s="133"/>
      <c r="AH2988" s="132"/>
      <c r="AI2988" s="132"/>
      <c r="AJ2988" s="132"/>
      <c r="AK2988" s="132"/>
      <c r="AL2988" s="133"/>
      <c r="AM2988" s="132"/>
      <c r="AN2988" s="132"/>
      <c r="AO2988" s="140"/>
      <c r="AP2988" s="140"/>
      <c r="AQ2988" s="140"/>
      <c r="AR2988" s="140"/>
      <c r="AS2988" s="140"/>
      <c r="AT2988" s="133"/>
      <c r="AW2988" s="4"/>
      <c r="AX2988" s="4"/>
      <c r="AY2988" s="140"/>
      <c r="AZ2988" s="140"/>
      <c r="BA2988" s="132"/>
      <c r="BB2988" s="133"/>
      <c r="BC2988" s="133"/>
      <c r="BD2988" s="133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40"/>
    </row>
    <row r="2989" spans="1:78" ht="18" customHeight="1">
      <c r="A2989" s="3"/>
      <c r="B2989" s="41"/>
      <c r="C2989" s="41"/>
      <c r="D2989" s="132"/>
      <c r="E2989" s="133"/>
      <c r="F2989" s="133"/>
      <c r="G2989" s="133"/>
      <c r="H2989" s="133"/>
      <c r="I2989" s="133"/>
      <c r="J2989" s="132"/>
      <c r="K2989" s="132"/>
      <c r="L2989" s="132"/>
      <c r="M2989" s="132"/>
      <c r="N2989" s="133"/>
      <c r="O2989" s="132"/>
      <c r="P2989" s="132"/>
      <c r="Q2989" s="140"/>
      <c r="R2989" s="140"/>
      <c r="S2989" s="140"/>
      <c r="T2989" s="140"/>
      <c r="U2989" s="140"/>
      <c r="V2989" s="133"/>
      <c r="Y2989" s="3"/>
      <c r="Z2989" s="41"/>
      <c r="AA2989" s="41"/>
      <c r="AB2989" s="132"/>
      <c r="AC2989" s="133"/>
      <c r="AD2989" s="133"/>
      <c r="AE2989" s="133"/>
      <c r="AF2989" s="133"/>
      <c r="AG2989" s="133"/>
      <c r="AH2989" s="132"/>
      <c r="AI2989" s="132"/>
      <c r="AJ2989" s="132"/>
      <c r="AK2989" s="132"/>
      <c r="AL2989" s="133"/>
      <c r="AM2989" s="132"/>
      <c r="AN2989" s="132"/>
      <c r="AO2989" s="140"/>
      <c r="AP2989" s="140"/>
      <c r="AQ2989" s="140"/>
      <c r="AR2989" s="140"/>
      <c r="AS2989" s="140"/>
      <c r="AT2989" s="133"/>
      <c r="AW2989" s="4"/>
      <c r="AX2989" s="4"/>
      <c r="AY2989" s="140"/>
      <c r="AZ2989" s="140"/>
      <c r="BA2989" s="132"/>
      <c r="BB2989" s="133"/>
      <c r="BC2989" s="133"/>
      <c r="BD2989" s="133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40"/>
    </row>
    <row r="2990" spans="1:78" ht="18" customHeight="1">
      <c r="A2990" s="3"/>
      <c r="B2990" s="41"/>
      <c r="C2990" s="41"/>
      <c r="D2990" s="132"/>
      <c r="E2990" s="133"/>
      <c r="F2990" s="133"/>
      <c r="G2990" s="133"/>
      <c r="H2990" s="133"/>
      <c r="I2990" s="133"/>
      <c r="J2990" s="132"/>
      <c r="K2990" s="132"/>
      <c r="L2990" s="132"/>
      <c r="M2990" s="132"/>
      <c r="N2990" s="133"/>
      <c r="O2990" s="132"/>
      <c r="P2990" s="132"/>
      <c r="Q2990" s="140"/>
      <c r="R2990" s="140"/>
      <c r="S2990" s="140"/>
      <c r="T2990" s="140"/>
      <c r="U2990" s="140"/>
      <c r="V2990" s="133"/>
      <c r="Y2990" s="3"/>
      <c r="Z2990" s="41"/>
      <c r="AA2990" s="41"/>
      <c r="AB2990" s="132"/>
      <c r="AC2990" s="133"/>
      <c r="AD2990" s="133"/>
      <c r="AE2990" s="133"/>
      <c r="AF2990" s="133"/>
      <c r="AG2990" s="133"/>
      <c r="AH2990" s="132"/>
      <c r="AI2990" s="132"/>
      <c r="AJ2990" s="132"/>
      <c r="AK2990" s="132"/>
      <c r="AL2990" s="133"/>
      <c r="AM2990" s="132"/>
      <c r="AN2990" s="132"/>
      <c r="AO2990" s="140"/>
      <c r="AP2990" s="140"/>
      <c r="AQ2990" s="140"/>
      <c r="AR2990" s="140"/>
      <c r="AS2990" s="140"/>
      <c r="AT2990" s="133"/>
      <c r="AW2990" s="4"/>
      <c r="AX2990" s="4"/>
      <c r="AY2990" s="140"/>
      <c r="AZ2990" s="140"/>
      <c r="BA2990" s="132"/>
      <c r="BB2990" s="133"/>
      <c r="BC2990" s="133"/>
      <c r="BD2990" s="133"/>
      <c r="BE2990" s="140"/>
      <c r="BF2990" s="140"/>
      <c r="BG2990" s="140"/>
      <c r="BH2990" s="140"/>
      <c r="BI2990" s="140"/>
      <c r="BJ2990" s="140"/>
      <c r="BK2990" s="140"/>
      <c r="BL2990" s="140"/>
      <c r="BM2990" s="140"/>
      <c r="BN2990" s="140"/>
      <c r="BO2990" s="140"/>
      <c r="BP2990" s="140"/>
      <c r="BQ2990" s="140"/>
      <c r="BR2990" s="140"/>
      <c r="BS2990" s="140"/>
      <c r="BT2990" s="140"/>
      <c r="BU2990" s="140"/>
      <c r="BV2990" s="140"/>
      <c r="BW2990" s="140"/>
      <c r="BX2990" s="140"/>
      <c r="BY2990" s="140"/>
      <c r="BZ2990" s="140"/>
    </row>
    <row r="2991" spans="1:78" ht="18" customHeight="1">
      <c r="A2991" s="3"/>
      <c r="B2991" s="41"/>
      <c r="C2991" s="41"/>
      <c r="D2991" s="132"/>
      <c r="E2991" s="133"/>
      <c r="F2991" s="133"/>
      <c r="G2991" s="133"/>
      <c r="H2991" s="133"/>
      <c r="I2991" s="133"/>
      <c r="J2991" s="132"/>
      <c r="K2991" s="132"/>
      <c r="L2991" s="132"/>
      <c r="M2991" s="132"/>
      <c r="N2991" s="133"/>
      <c r="O2991" s="132"/>
      <c r="P2991" s="132"/>
      <c r="Q2991" s="140"/>
      <c r="R2991" s="140"/>
      <c r="S2991" s="140"/>
      <c r="T2991" s="140"/>
      <c r="U2991" s="140"/>
      <c r="V2991" s="133"/>
      <c r="Y2991" s="3"/>
      <c r="Z2991" s="41"/>
      <c r="AA2991" s="41"/>
      <c r="AB2991" s="132"/>
      <c r="AC2991" s="133"/>
      <c r="AD2991" s="133"/>
      <c r="AE2991" s="133"/>
      <c r="AF2991" s="133"/>
      <c r="AG2991" s="133"/>
      <c r="AH2991" s="132"/>
      <c r="AI2991" s="132"/>
      <c r="AJ2991" s="132"/>
      <c r="AK2991" s="132"/>
      <c r="AL2991" s="133"/>
      <c r="AM2991" s="132"/>
      <c r="AN2991" s="132"/>
      <c r="AO2991" s="140"/>
      <c r="AP2991" s="140"/>
      <c r="AQ2991" s="140"/>
      <c r="AR2991" s="140"/>
      <c r="AS2991" s="140"/>
      <c r="AT2991" s="133"/>
      <c r="AW2991" s="4"/>
      <c r="AX2991" s="4"/>
      <c r="AY2991" s="140"/>
      <c r="AZ2991" s="140"/>
      <c r="BA2991" s="132"/>
      <c r="BB2991" s="133"/>
      <c r="BC2991" s="133"/>
      <c r="BD2991" s="133"/>
      <c r="BE2991" s="140"/>
      <c r="BF2991" s="140"/>
      <c r="BG2991" s="140"/>
      <c r="BH2991" s="140"/>
      <c r="BI2991" s="140"/>
      <c r="BJ2991" s="140"/>
      <c r="BK2991" s="140"/>
      <c r="BL2991" s="140"/>
      <c r="BM2991" s="140"/>
      <c r="BN2991" s="140"/>
      <c r="BO2991" s="140"/>
      <c r="BP2991" s="140"/>
      <c r="BQ2991" s="140"/>
      <c r="BR2991" s="140"/>
      <c r="BS2991" s="140"/>
      <c r="BT2991" s="140"/>
      <c r="BU2991" s="140"/>
      <c r="BV2991" s="140"/>
      <c r="BW2991" s="140"/>
      <c r="BX2991" s="140"/>
      <c r="BY2991" s="140"/>
      <c r="BZ2991" s="140"/>
    </row>
    <row r="2992" spans="1:78" ht="18" customHeight="1">
      <c r="A2992" s="3"/>
      <c r="B2992" s="41"/>
      <c r="C2992" s="41"/>
      <c r="D2992" s="132"/>
      <c r="E2992" s="133"/>
      <c r="F2992" s="133"/>
      <c r="G2992" s="133"/>
      <c r="H2992" s="133"/>
      <c r="I2992" s="133"/>
      <c r="J2992" s="132"/>
      <c r="K2992" s="132"/>
      <c r="L2992" s="132"/>
      <c r="M2992" s="132"/>
      <c r="N2992" s="133"/>
      <c r="O2992" s="132"/>
      <c r="P2992" s="132"/>
      <c r="Q2992" s="140"/>
      <c r="R2992" s="140"/>
      <c r="S2992" s="140"/>
      <c r="T2992" s="140"/>
      <c r="U2992" s="140"/>
      <c r="V2992" s="133"/>
      <c r="Y2992" s="3"/>
      <c r="Z2992" s="41"/>
      <c r="AA2992" s="41"/>
      <c r="AB2992" s="132"/>
      <c r="AC2992" s="133"/>
      <c r="AD2992" s="133"/>
      <c r="AE2992" s="133"/>
      <c r="AF2992" s="133"/>
      <c r="AG2992" s="133"/>
      <c r="AH2992" s="132"/>
      <c r="AI2992" s="132"/>
      <c r="AJ2992" s="132"/>
      <c r="AK2992" s="132"/>
      <c r="AL2992" s="133"/>
      <c r="AM2992" s="132"/>
      <c r="AN2992" s="132"/>
      <c r="AO2992" s="140"/>
      <c r="AP2992" s="140"/>
      <c r="AQ2992" s="140"/>
      <c r="AR2992" s="140"/>
      <c r="AS2992" s="140"/>
      <c r="AT2992" s="133"/>
      <c r="AW2992" s="4"/>
      <c r="AX2992" s="4"/>
      <c r="AY2992" s="140"/>
      <c r="AZ2992" s="140"/>
      <c r="BA2992" s="132"/>
      <c r="BB2992" s="133"/>
      <c r="BC2992" s="133"/>
      <c r="BD2992" s="133"/>
      <c r="BE2992" s="140"/>
      <c r="BF2992" s="140"/>
      <c r="BG2992" s="140"/>
      <c r="BH2992" s="140"/>
      <c r="BI2992" s="140"/>
      <c r="BJ2992" s="140"/>
      <c r="BK2992" s="140"/>
      <c r="BL2992" s="140"/>
      <c r="BM2992" s="140"/>
      <c r="BN2992" s="140"/>
      <c r="BO2992" s="140"/>
      <c r="BP2992" s="140"/>
      <c r="BQ2992" s="140"/>
      <c r="BR2992" s="140"/>
      <c r="BS2992" s="140"/>
      <c r="BT2992" s="140"/>
      <c r="BU2992" s="140"/>
      <c r="BV2992" s="140"/>
      <c r="BW2992" s="140"/>
      <c r="BX2992" s="140"/>
      <c r="BY2992" s="140"/>
      <c r="BZ2992" s="140"/>
    </row>
    <row r="2993" spans="1:78" ht="18" customHeight="1">
      <c r="A2993" s="3"/>
      <c r="B2993" s="41"/>
      <c r="C2993" s="41"/>
      <c r="D2993" s="132"/>
      <c r="E2993" s="133"/>
      <c r="F2993" s="133"/>
      <c r="G2993" s="133"/>
      <c r="H2993" s="133"/>
      <c r="I2993" s="133"/>
      <c r="J2993" s="132"/>
      <c r="K2993" s="132"/>
      <c r="L2993" s="132"/>
      <c r="M2993" s="132"/>
      <c r="N2993" s="133"/>
      <c r="O2993" s="132"/>
      <c r="P2993" s="132"/>
      <c r="Q2993" s="140"/>
      <c r="R2993" s="140"/>
      <c r="S2993" s="140"/>
      <c r="T2993" s="140"/>
      <c r="U2993" s="140"/>
      <c r="V2993" s="133"/>
      <c r="Y2993" s="3"/>
      <c r="Z2993" s="41"/>
      <c r="AA2993" s="41"/>
      <c r="AB2993" s="132"/>
      <c r="AC2993" s="133"/>
      <c r="AD2993" s="133"/>
      <c r="AE2993" s="133"/>
      <c r="AF2993" s="133"/>
      <c r="AG2993" s="133"/>
      <c r="AH2993" s="132"/>
      <c r="AI2993" s="132"/>
      <c r="AJ2993" s="132"/>
      <c r="AK2993" s="132"/>
      <c r="AL2993" s="133"/>
      <c r="AM2993" s="132"/>
      <c r="AN2993" s="132"/>
      <c r="AO2993" s="140"/>
      <c r="AP2993" s="140"/>
      <c r="AQ2993" s="140"/>
      <c r="AR2993" s="140"/>
      <c r="AS2993" s="140"/>
      <c r="AT2993" s="133"/>
      <c r="AW2993" s="4"/>
      <c r="AX2993" s="4"/>
      <c r="AY2993" s="140"/>
      <c r="AZ2993" s="140"/>
      <c r="BA2993" s="132"/>
      <c r="BB2993" s="133"/>
      <c r="BC2993" s="133"/>
      <c r="BD2993" s="133"/>
      <c r="BE2993" s="140"/>
      <c r="BF2993" s="140"/>
      <c r="BG2993" s="140"/>
      <c r="BH2993" s="140"/>
      <c r="BI2993" s="140"/>
      <c r="BJ2993" s="140"/>
      <c r="BK2993" s="140"/>
      <c r="BL2993" s="140"/>
      <c r="BM2993" s="140"/>
      <c r="BN2993" s="140"/>
      <c r="BO2993" s="140"/>
      <c r="BP2993" s="140"/>
      <c r="BQ2993" s="140"/>
      <c r="BR2993" s="140"/>
      <c r="BS2993" s="140"/>
      <c r="BT2993" s="140"/>
      <c r="BU2993" s="140"/>
      <c r="BV2993" s="140"/>
      <c r="BW2993" s="140"/>
      <c r="BX2993" s="140"/>
      <c r="BY2993" s="140"/>
      <c r="BZ2993" s="140"/>
    </row>
    <row r="2994" spans="1:78" ht="18" customHeight="1">
      <c r="A2994" s="3"/>
      <c r="B2994" s="41"/>
      <c r="C2994" s="41"/>
      <c r="D2994" s="132"/>
      <c r="E2994" s="133"/>
      <c r="F2994" s="133"/>
      <c r="G2994" s="133"/>
      <c r="H2994" s="133"/>
      <c r="I2994" s="133"/>
      <c r="J2994" s="132"/>
      <c r="K2994" s="132"/>
      <c r="L2994" s="132"/>
      <c r="M2994" s="132"/>
      <c r="N2994" s="133"/>
      <c r="O2994" s="132"/>
      <c r="P2994" s="132"/>
      <c r="Q2994" s="140"/>
      <c r="R2994" s="140"/>
      <c r="S2994" s="140"/>
      <c r="T2994" s="140"/>
      <c r="U2994" s="140"/>
      <c r="V2994" s="133"/>
      <c r="Y2994" s="3"/>
      <c r="Z2994" s="41"/>
      <c r="AA2994" s="41"/>
      <c r="AB2994" s="132"/>
      <c r="AC2994" s="133"/>
      <c r="AD2994" s="133"/>
      <c r="AE2994" s="133"/>
      <c r="AF2994" s="133"/>
      <c r="AG2994" s="133"/>
      <c r="AH2994" s="132"/>
      <c r="AI2994" s="132"/>
      <c r="AJ2994" s="132"/>
      <c r="AK2994" s="132"/>
      <c r="AL2994" s="133"/>
      <c r="AM2994" s="132"/>
      <c r="AN2994" s="132"/>
      <c r="AO2994" s="140"/>
      <c r="AP2994" s="140"/>
      <c r="AQ2994" s="140"/>
      <c r="AR2994" s="140"/>
      <c r="AS2994" s="140"/>
      <c r="AT2994" s="133"/>
      <c r="AW2994" s="4"/>
      <c r="AX2994" s="4"/>
      <c r="AY2994" s="140"/>
      <c r="AZ2994" s="140"/>
      <c r="BA2994" s="132"/>
      <c r="BB2994" s="133"/>
      <c r="BC2994" s="133"/>
      <c r="BD2994" s="133"/>
      <c r="BE2994" s="140"/>
      <c r="BF2994" s="140"/>
      <c r="BG2994" s="140"/>
      <c r="BH2994" s="140"/>
      <c r="BI2994" s="140"/>
      <c r="BJ2994" s="140"/>
      <c r="BK2994" s="140"/>
      <c r="BL2994" s="140"/>
      <c r="BM2994" s="140"/>
      <c r="BN2994" s="140"/>
      <c r="BO2994" s="140"/>
      <c r="BP2994" s="140"/>
      <c r="BQ2994" s="140"/>
      <c r="BR2994" s="140"/>
      <c r="BS2994" s="140"/>
      <c r="BT2994" s="140"/>
      <c r="BU2994" s="140"/>
      <c r="BV2994" s="140"/>
      <c r="BW2994" s="140"/>
      <c r="BX2994" s="140"/>
      <c r="BY2994" s="140"/>
      <c r="BZ2994" s="140"/>
    </row>
    <row r="2995" spans="1:78" ht="18" customHeight="1">
      <c r="A2995" s="3"/>
      <c r="B2995" s="41"/>
      <c r="C2995" s="41"/>
      <c r="D2995" s="132"/>
      <c r="E2995" s="133"/>
      <c r="F2995" s="133"/>
      <c r="G2995" s="133"/>
      <c r="H2995" s="133"/>
      <c r="I2995" s="133"/>
      <c r="J2995" s="132"/>
      <c r="K2995" s="132"/>
      <c r="L2995" s="132"/>
      <c r="M2995" s="132"/>
      <c r="N2995" s="133"/>
      <c r="O2995" s="132"/>
      <c r="P2995" s="132"/>
      <c r="Q2995" s="140"/>
      <c r="R2995" s="140"/>
      <c r="S2995" s="140"/>
      <c r="T2995" s="140"/>
      <c r="U2995" s="140"/>
      <c r="V2995" s="133"/>
      <c r="Y2995" s="3"/>
      <c r="Z2995" s="41"/>
      <c r="AA2995" s="41"/>
      <c r="AB2995" s="132"/>
      <c r="AC2995" s="133"/>
      <c r="AD2995" s="133"/>
      <c r="AE2995" s="133"/>
      <c r="AF2995" s="133"/>
      <c r="AG2995" s="133"/>
      <c r="AH2995" s="132"/>
      <c r="AI2995" s="132"/>
      <c r="AJ2995" s="132"/>
      <c r="AK2995" s="132"/>
      <c r="AL2995" s="133"/>
      <c r="AM2995" s="132"/>
      <c r="AN2995" s="132"/>
      <c r="AO2995" s="140"/>
      <c r="AP2995" s="140"/>
      <c r="AQ2995" s="140"/>
      <c r="AR2995" s="140"/>
      <c r="AS2995" s="140"/>
      <c r="AT2995" s="133"/>
      <c r="AW2995" s="4"/>
      <c r="AX2995" s="4"/>
      <c r="AY2995" s="140"/>
      <c r="AZ2995" s="140"/>
      <c r="BA2995" s="132"/>
      <c r="BB2995" s="133"/>
      <c r="BC2995" s="133"/>
      <c r="BD2995" s="133"/>
      <c r="BE2995" s="140"/>
      <c r="BF2995" s="140"/>
      <c r="BG2995" s="140"/>
      <c r="BH2995" s="140"/>
      <c r="BI2995" s="140"/>
      <c r="BJ2995" s="140"/>
      <c r="BK2995" s="140"/>
      <c r="BL2995" s="140"/>
      <c r="BM2995" s="140"/>
      <c r="BN2995" s="140"/>
      <c r="BO2995" s="140"/>
      <c r="BP2995" s="140"/>
      <c r="BQ2995" s="140"/>
      <c r="BR2995" s="140"/>
      <c r="BS2995" s="140"/>
      <c r="BT2995" s="140"/>
      <c r="BU2995" s="140"/>
      <c r="BV2995" s="140"/>
      <c r="BW2995" s="140"/>
      <c r="BX2995" s="140"/>
      <c r="BY2995" s="140"/>
      <c r="BZ2995" s="140"/>
    </row>
    <row r="2996" spans="1:78" ht="18" customHeight="1">
      <c r="A2996" s="3"/>
      <c r="B2996" s="41"/>
      <c r="C2996" s="41"/>
      <c r="D2996" s="132"/>
      <c r="E2996" s="133"/>
      <c r="F2996" s="133"/>
      <c r="G2996" s="133"/>
      <c r="H2996" s="133"/>
      <c r="I2996" s="133"/>
      <c r="J2996" s="132"/>
      <c r="K2996" s="132"/>
      <c r="L2996" s="132"/>
      <c r="M2996" s="132"/>
      <c r="N2996" s="133"/>
      <c r="O2996" s="132"/>
      <c r="P2996" s="132"/>
      <c r="Q2996" s="140"/>
      <c r="R2996" s="140"/>
      <c r="S2996" s="140"/>
      <c r="T2996" s="140"/>
      <c r="U2996" s="140"/>
      <c r="V2996" s="133"/>
      <c r="Y2996" s="3"/>
      <c r="Z2996" s="41"/>
      <c r="AA2996" s="41"/>
      <c r="AB2996" s="132"/>
      <c r="AC2996" s="133"/>
      <c r="AD2996" s="133"/>
      <c r="AE2996" s="133"/>
      <c r="AF2996" s="133"/>
      <c r="AG2996" s="133"/>
      <c r="AH2996" s="132"/>
      <c r="AI2996" s="132"/>
      <c r="AJ2996" s="132"/>
      <c r="AK2996" s="132"/>
      <c r="AL2996" s="133"/>
      <c r="AM2996" s="132"/>
      <c r="AN2996" s="132"/>
      <c r="AO2996" s="140"/>
      <c r="AP2996" s="140"/>
      <c r="AQ2996" s="140"/>
      <c r="AR2996" s="140"/>
      <c r="AS2996" s="140"/>
      <c r="AT2996" s="133"/>
      <c r="AW2996" s="4"/>
      <c r="AX2996" s="4"/>
      <c r="AY2996" s="140"/>
      <c r="AZ2996" s="140"/>
      <c r="BA2996" s="132"/>
      <c r="BB2996" s="133"/>
      <c r="BC2996" s="133"/>
      <c r="BD2996" s="133"/>
      <c r="BE2996" s="140"/>
      <c r="BF2996" s="140"/>
      <c r="BG2996" s="140"/>
      <c r="BH2996" s="140"/>
      <c r="BI2996" s="140"/>
      <c r="BJ2996" s="140"/>
      <c r="BK2996" s="140"/>
      <c r="BL2996" s="140"/>
      <c r="BM2996" s="140"/>
      <c r="BN2996" s="140"/>
      <c r="BO2996" s="140"/>
      <c r="BP2996" s="140"/>
      <c r="BQ2996" s="140"/>
      <c r="BR2996" s="140"/>
      <c r="BS2996" s="140"/>
      <c r="BT2996" s="140"/>
      <c r="BU2996" s="140"/>
      <c r="BV2996" s="140"/>
      <c r="BW2996" s="140"/>
      <c r="BX2996" s="140"/>
      <c r="BY2996" s="140"/>
      <c r="BZ2996" s="140"/>
    </row>
    <row r="2997" spans="1:78" ht="18" customHeight="1">
      <c r="A2997" s="3"/>
      <c r="B2997" s="41"/>
      <c r="C2997" s="41"/>
      <c r="D2997" s="132"/>
      <c r="E2997" s="133"/>
      <c r="F2997" s="133"/>
      <c r="G2997" s="133"/>
      <c r="H2997" s="133"/>
      <c r="I2997" s="133"/>
      <c r="J2997" s="132"/>
      <c r="K2997" s="132"/>
      <c r="L2997" s="132"/>
      <c r="M2997" s="132"/>
      <c r="N2997" s="133"/>
      <c r="O2997" s="132"/>
      <c r="P2997" s="132"/>
      <c r="Q2997" s="140"/>
      <c r="R2997" s="140"/>
      <c r="S2997" s="140"/>
      <c r="T2997" s="140"/>
      <c r="U2997" s="140"/>
      <c r="V2997" s="133"/>
      <c r="Y2997" s="3"/>
      <c r="Z2997" s="41"/>
      <c r="AA2997" s="41"/>
      <c r="AB2997" s="132"/>
      <c r="AC2997" s="133"/>
      <c r="AD2997" s="133"/>
      <c r="AE2997" s="133"/>
      <c r="AF2997" s="133"/>
      <c r="AG2997" s="133"/>
      <c r="AH2997" s="132"/>
      <c r="AI2997" s="132"/>
      <c r="AJ2997" s="132"/>
      <c r="AK2997" s="132"/>
      <c r="AL2997" s="133"/>
      <c r="AM2997" s="132"/>
      <c r="AN2997" s="132"/>
      <c r="AO2997" s="140"/>
      <c r="AP2997" s="140"/>
      <c r="AQ2997" s="140"/>
      <c r="AR2997" s="140"/>
      <c r="AS2997" s="140"/>
      <c r="AT2997" s="133"/>
      <c r="AW2997" s="4"/>
      <c r="AX2997" s="4"/>
      <c r="AY2997" s="140"/>
      <c r="AZ2997" s="140"/>
      <c r="BA2997" s="132"/>
      <c r="BB2997" s="133"/>
      <c r="BC2997" s="133"/>
      <c r="BD2997" s="133"/>
      <c r="BE2997" s="140"/>
      <c r="BF2997" s="140"/>
      <c r="BG2997" s="140"/>
      <c r="BH2997" s="140"/>
      <c r="BI2997" s="140"/>
      <c r="BJ2997" s="140"/>
      <c r="BK2997" s="140"/>
      <c r="BL2997" s="140"/>
      <c r="BM2997" s="140"/>
      <c r="BN2997" s="140"/>
      <c r="BO2997" s="140"/>
      <c r="BP2997" s="140"/>
      <c r="BQ2997" s="140"/>
      <c r="BR2997" s="140"/>
      <c r="BS2997" s="140"/>
      <c r="BT2997" s="140"/>
      <c r="BU2997" s="140"/>
      <c r="BV2997" s="140"/>
      <c r="BW2997" s="140"/>
      <c r="BX2997" s="140"/>
      <c r="BY2997" s="140"/>
      <c r="BZ2997" s="140"/>
    </row>
    <row r="2998" spans="1:78" ht="18" customHeight="1">
      <c r="A2998" s="3"/>
      <c r="B2998" s="41"/>
      <c r="C2998" s="41"/>
      <c r="D2998" s="132"/>
      <c r="E2998" s="133"/>
      <c r="F2998" s="133"/>
      <c r="G2998" s="133"/>
      <c r="H2998" s="133"/>
      <c r="I2998" s="133"/>
      <c r="J2998" s="132"/>
      <c r="K2998" s="132"/>
      <c r="L2998" s="132"/>
      <c r="M2998" s="132"/>
      <c r="N2998" s="133"/>
      <c r="O2998" s="132"/>
      <c r="P2998" s="132"/>
      <c r="Q2998" s="140"/>
      <c r="R2998" s="140"/>
      <c r="S2998" s="140"/>
      <c r="T2998" s="140"/>
      <c r="U2998" s="140"/>
      <c r="V2998" s="133"/>
      <c r="Y2998" s="3"/>
      <c r="Z2998" s="41"/>
      <c r="AA2998" s="41"/>
      <c r="AB2998" s="132"/>
      <c r="AC2998" s="133"/>
      <c r="AD2998" s="133"/>
      <c r="AE2998" s="133"/>
      <c r="AF2998" s="133"/>
      <c r="AG2998" s="133"/>
      <c r="AH2998" s="132"/>
      <c r="AI2998" s="132"/>
      <c r="AJ2998" s="132"/>
      <c r="AK2998" s="132"/>
      <c r="AL2998" s="133"/>
      <c r="AM2998" s="132"/>
      <c r="AN2998" s="132"/>
      <c r="AO2998" s="140"/>
      <c r="AP2998" s="140"/>
      <c r="AQ2998" s="140"/>
      <c r="AR2998" s="140"/>
      <c r="AS2998" s="140"/>
      <c r="AT2998" s="133"/>
      <c r="AW2998" s="4"/>
      <c r="AX2998" s="4"/>
      <c r="AY2998" s="140"/>
      <c r="AZ2998" s="140"/>
      <c r="BA2998" s="132"/>
      <c r="BB2998" s="133"/>
      <c r="BC2998" s="133"/>
      <c r="BD2998" s="133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40"/>
    </row>
    <row r="2999" spans="1:78" ht="18" customHeight="1">
      <c r="A2999" s="3"/>
      <c r="B2999" s="41"/>
      <c r="C2999" s="41"/>
      <c r="D2999" s="132"/>
      <c r="E2999" s="133"/>
      <c r="F2999" s="133"/>
      <c r="G2999" s="133"/>
      <c r="H2999" s="133"/>
      <c r="I2999" s="133"/>
      <c r="J2999" s="132"/>
      <c r="K2999" s="132"/>
      <c r="L2999" s="132"/>
      <c r="M2999" s="132"/>
      <c r="N2999" s="133"/>
      <c r="O2999" s="132"/>
      <c r="P2999" s="132"/>
      <c r="Q2999" s="140"/>
      <c r="R2999" s="140"/>
      <c r="S2999" s="140"/>
      <c r="T2999" s="140"/>
      <c r="U2999" s="140"/>
      <c r="V2999" s="133"/>
      <c r="Y2999" s="3"/>
      <c r="Z2999" s="41"/>
      <c r="AA2999" s="41"/>
      <c r="AB2999" s="132"/>
      <c r="AC2999" s="133"/>
      <c r="AD2999" s="133"/>
      <c r="AE2999" s="133"/>
      <c r="AF2999" s="133"/>
      <c r="AG2999" s="133"/>
      <c r="AH2999" s="132"/>
      <c r="AI2999" s="132"/>
      <c r="AJ2999" s="132"/>
      <c r="AK2999" s="132"/>
      <c r="AL2999" s="133"/>
      <c r="AM2999" s="132"/>
      <c r="AN2999" s="132"/>
      <c r="AO2999" s="140"/>
      <c r="AP2999" s="140"/>
      <c r="AQ2999" s="140"/>
      <c r="AR2999" s="140"/>
      <c r="AS2999" s="140"/>
      <c r="AT2999" s="133"/>
      <c r="AW2999" s="4"/>
      <c r="AX2999" s="4"/>
      <c r="AY2999" s="140"/>
      <c r="AZ2999" s="140"/>
      <c r="BA2999" s="132"/>
      <c r="BB2999" s="133"/>
      <c r="BC2999" s="133"/>
      <c r="BD2999" s="133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40"/>
    </row>
    <row r="3000" spans="1:78" ht="18" customHeight="1">
      <c r="A3000" s="3"/>
      <c r="B3000" s="41"/>
      <c r="C3000" s="41"/>
      <c r="D3000" s="132"/>
      <c r="E3000" s="133"/>
      <c r="F3000" s="133"/>
      <c r="G3000" s="133"/>
      <c r="H3000" s="133"/>
      <c r="I3000" s="133"/>
      <c r="J3000" s="132"/>
      <c r="K3000" s="132"/>
      <c r="L3000" s="132"/>
      <c r="M3000" s="132"/>
      <c r="N3000" s="133"/>
      <c r="O3000" s="132"/>
      <c r="P3000" s="132"/>
      <c r="Q3000" s="140"/>
      <c r="R3000" s="140"/>
      <c r="S3000" s="140"/>
      <c r="T3000" s="140"/>
      <c r="U3000" s="140"/>
      <c r="V3000" s="133"/>
      <c r="Y3000" s="3"/>
      <c r="Z3000" s="41"/>
      <c r="AA3000" s="41"/>
      <c r="AB3000" s="132"/>
      <c r="AC3000" s="133"/>
      <c r="AD3000" s="133"/>
      <c r="AE3000" s="133"/>
      <c r="AF3000" s="133"/>
      <c r="AG3000" s="133"/>
      <c r="AH3000" s="132"/>
      <c r="AI3000" s="132"/>
      <c r="AJ3000" s="132"/>
      <c r="AK3000" s="132"/>
      <c r="AL3000" s="133"/>
      <c r="AM3000" s="132"/>
      <c r="AN3000" s="132"/>
      <c r="AO3000" s="140"/>
      <c r="AP3000" s="140"/>
      <c r="AQ3000" s="140"/>
      <c r="AR3000" s="140"/>
      <c r="AS3000" s="140"/>
      <c r="AT3000" s="133"/>
      <c r="AW3000" s="4"/>
      <c r="AX3000" s="4"/>
      <c r="AY3000" s="140"/>
      <c r="AZ3000" s="140"/>
      <c r="BA3000" s="132"/>
      <c r="BB3000" s="133"/>
      <c r="BC3000" s="133"/>
      <c r="BD3000" s="133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40"/>
    </row>
    <row r="3001" spans="1:78" ht="18" customHeight="1">
      <c r="A3001" s="3"/>
      <c r="B3001" s="41"/>
      <c r="C3001" s="41"/>
      <c r="D3001" s="132"/>
      <c r="E3001" s="133"/>
      <c r="F3001" s="133"/>
      <c r="G3001" s="133"/>
      <c r="H3001" s="133"/>
      <c r="I3001" s="133"/>
      <c r="J3001" s="132"/>
      <c r="K3001" s="132"/>
      <c r="L3001" s="132"/>
      <c r="M3001" s="132"/>
      <c r="N3001" s="133"/>
      <c r="O3001" s="132"/>
      <c r="P3001" s="132"/>
      <c r="Q3001" s="140"/>
      <c r="R3001" s="140"/>
      <c r="S3001" s="140"/>
      <c r="T3001" s="140"/>
      <c r="U3001" s="140"/>
      <c r="V3001" s="133"/>
      <c r="Y3001" s="3"/>
      <c r="Z3001" s="41"/>
      <c r="AA3001" s="41"/>
      <c r="AB3001" s="132"/>
      <c r="AC3001" s="133"/>
      <c r="AD3001" s="133"/>
      <c r="AE3001" s="133"/>
      <c r="AF3001" s="133"/>
      <c r="AG3001" s="133"/>
      <c r="AH3001" s="132"/>
      <c r="AI3001" s="132"/>
      <c r="AJ3001" s="132"/>
      <c r="AK3001" s="132"/>
      <c r="AL3001" s="133"/>
      <c r="AM3001" s="132"/>
      <c r="AN3001" s="132"/>
      <c r="AO3001" s="140"/>
      <c r="AP3001" s="140"/>
      <c r="AQ3001" s="140"/>
      <c r="AR3001" s="140"/>
      <c r="AS3001" s="140"/>
      <c r="AT3001" s="133"/>
      <c r="AW3001" s="4"/>
      <c r="AX3001" s="4"/>
      <c r="AY3001" s="140"/>
      <c r="AZ3001" s="140"/>
      <c r="BA3001" s="132"/>
      <c r="BB3001" s="133"/>
      <c r="BC3001" s="133"/>
      <c r="BD3001" s="133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40"/>
    </row>
    <row r="3002" spans="1:78" ht="18" customHeight="1">
      <c r="A3002" s="3"/>
      <c r="B3002" s="41"/>
      <c r="C3002" s="41"/>
      <c r="D3002" s="132"/>
      <c r="E3002" s="133"/>
      <c r="F3002" s="133"/>
      <c r="G3002" s="133"/>
      <c r="H3002" s="133"/>
      <c r="I3002" s="133"/>
      <c r="J3002" s="132"/>
      <c r="K3002" s="132"/>
      <c r="L3002" s="132"/>
      <c r="M3002" s="132"/>
      <c r="N3002" s="133"/>
      <c r="O3002" s="132"/>
      <c r="P3002" s="132"/>
      <c r="Q3002" s="140"/>
      <c r="R3002" s="140"/>
      <c r="S3002" s="140"/>
      <c r="T3002" s="140"/>
      <c r="U3002" s="140"/>
      <c r="V3002" s="133"/>
      <c r="Y3002" s="3"/>
      <c r="Z3002" s="41"/>
      <c r="AA3002" s="41"/>
      <c r="AB3002" s="132"/>
      <c r="AC3002" s="133"/>
      <c r="AD3002" s="133"/>
      <c r="AE3002" s="133"/>
      <c r="AF3002" s="133"/>
      <c r="AG3002" s="133"/>
      <c r="AH3002" s="132"/>
      <c r="AI3002" s="132"/>
      <c r="AJ3002" s="132"/>
      <c r="AK3002" s="132"/>
      <c r="AL3002" s="133"/>
      <c r="AM3002" s="132"/>
      <c r="AN3002" s="132"/>
      <c r="AO3002" s="140"/>
      <c r="AP3002" s="140"/>
      <c r="AQ3002" s="140"/>
      <c r="AR3002" s="140"/>
      <c r="AS3002" s="140"/>
      <c r="AT3002" s="133"/>
      <c r="AW3002" s="4"/>
      <c r="AX3002" s="4"/>
      <c r="AY3002" s="140"/>
      <c r="AZ3002" s="140"/>
      <c r="BA3002" s="132"/>
      <c r="BB3002" s="133"/>
      <c r="BC3002" s="133"/>
      <c r="BD3002" s="133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40"/>
    </row>
    <row r="3003" spans="1:78" ht="18" customHeight="1">
      <c r="A3003" s="3"/>
      <c r="B3003" s="41"/>
      <c r="C3003" s="41"/>
      <c r="D3003" s="132"/>
      <c r="E3003" s="133"/>
      <c r="F3003" s="133"/>
      <c r="G3003" s="133"/>
      <c r="H3003" s="133"/>
      <c r="I3003" s="133"/>
      <c r="J3003" s="132"/>
      <c r="K3003" s="132"/>
      <c r="L3003" s="132"/>
      <c r="M3003" s="132"/>
      <c r="N3003" s="133"/>
      <c r="O3003" s="132"/>
      <c r="P3003" s="132"/>
      <c r="Q3003" s="140"/>
      <c r="R3003" s="140"/>
      <c r="S3003" s="140"/>
      <c r="T3003" s="140"/>
      <c r="U3003" s="140"/>
      <c r="V3003" s="133"/>
      <c r="Y3003" s="3"/>
      <c r="Z3003" s="41"/>
      <c r="AA3003" s="41"/>
      <c r="AB3003" s="132"/>
      <c r="AC3003" s="133"/>
      <c r="AD3003" s="133"/>
      <c r="AE3003" s="133"/>
      <c r="AF3003" s="133"/>
      <c r="AG3003" s="133"/>
      <c r="AH3003" s="132"/>
      <c r="AI3003" s="132"/>
      <c r="AJ3003" s="132"/>
      <c r="AK3003" s="132"/>
      <c r="AL3003" s="133"/>
      <c r="AM3003" s="132"/>
      <c r="AN3003" s="132"/>
      <c r="AO3003" s="140"/>
      <c r="AP3003" s="140"/>
      <c r="AQ3003" s="140"/>
      <c r="AR3003" s="140"/>
      <c r="AS3003" s="140"/>
      <c r="AT3003" s="133"/>
      <c r="AW3003" s="4"/>
      <c r="AX3003" s="4"/>
      <c r="AY3003" s="140"/>
      <c r="AZ3003" s="140"/>
      <c r="BA3003" s="132"/>
      <c r="BB3003" s="133"/>
      <c r="BC3003" s="133"/>
      <c r="BD3003" s="133"/>
      <c r="BE3003" s="140"/>
      <c r="BF3003" s="140"/>
      <c r="BG3003" s="140"/>
      <c r="BH3003" s="140"/>
      <c r="BI3003" s="140"/>
      <c r="BJ3003" s="140"/>
      <c r="BK3003" s="140"/>
      <c r="BL3003" s="140"/>
      <c r="BM3003" s="140"/>
      <c r="BN3003" s="140"/>
      <c r="BO3003" s="140"/>
      <c r="BP3003" s="140"/>
      <c r="BQ3003" s="140"/>
      <c r="BR3003" s="140"/>
      <c r="BS3003" s="140"/>
      <c r="BT3003" s="140"/>
      <c r="BU3003" s="140"/>
      <c r="BV3003" s="140"/>
      <c r="BW3003" s="140"/>
      <c r="BX3003" s="140"/>
      <c r="BY3003" s="140"/>
      <c r="BZ3003" s="140"/>
    </row>
    <row r="3004" spans="1:78" ht="18" customHeight="1">
      <c r="A3004" s="3"/>
      <c r="B3004" s="41"/>
      <c r="C3004" s="41"/>
      <c r="D3004" s="132"/>
      <c r="E3004" s="133"/>
      <c r="F3004" s="133"/>
      <c r="G3004" s="133"/>
      <c r="H3004" s="133"/>
      <c r="I3004" s="133"/>
      <c r="J3004" s="132"/>
      <c r="K3004" s="132"/>
      <c r="L3004" s="132"/>
      <c r="M3004" s="132"/>
      <c r="N3004" s="133"/>
      <c r="O3004" s="132"/>
      <c r="P3004" s="132"/>
      <c r="Q3004" s="140"/>
      <c r="R3004" s="140"/>
      <c r="S3004" s="140"/>
      <c r="T3004" s="140"/>
      <c r="U3004" s="140"/>
      <c r="V3004" s="133"/>
      <c r="Y3004" s="3"/>
      <c r="Z3004" s="41"/>
      <c r="AA3004" s="41"/>
      <c r="AB3004" s="132"/>
      <c r="AC3004" s="133"/>
      <c r="AD3004" s="133"/>
      <c r="AE3004" s="133"/>
      <c r="AF3004" s="133"/>
      <c r="AG3004" s="133"/>
      <c r="AH3004" s="132"/>
      <c r="AI3004" s="132"/>
      <c r="AJ3004" s="132"/>
      <c r="AK3004" s="132"/>
      <c r="AL3004" s="133"/>
      <c r="AM3004" s="132"/>
      <c r="AN3004" s="132"/>
      <c r="AO3004" s="140"/>
      <c r="AP3004" s="140"/>
      <c r="AQ3004" s="140"/>
      <c r="AR3004" s="140"/>
      <c r="AS3004" s="140"/>
      <c r="AT3004" s="133"/>
      <c r="AW3004" s="4"/>
      <c r="AX3004" s="4"/>
      <c r="AY3004" s="140"/>
      <c r="AZ3004" s="140"/>
      <c r="BA3004" s="132"/>
      <c r="BB3004" s="133"/>
      <c r="BC3004" s="133"/>
      <c r="BD3004" s="133"/>
      <c r="BE3004" s="140"/>
      <c r="BF3004" s="140"/>
      <c r="BG3004" s="140"/>
      <c r="BH3004" s="140"/>
      <c r="BI3004" s="140"/>
      <c r="BJ3004" s="140"/>
      <c r="BK3004" s="140"/>
      <c r="BL3004" s="140"/>
      <c r="BM3004" s="140"/>
      <c r="BN3004" s="140"/>
      <c r="BO3004" s="140"/>
      <c r="BP3004" s="140"/>
      <c r="BQ3004" s="140"/>
      <c r="BR3004" s="140"/>
      <c r="BS3004" s="140"/>
      <c r="BT3004" s="140"/>
      <c r="BU3004" s="140"/>
      <c r="BV3004" s="140"/>
      <c r="BW3004" s="140"/>
      <c r="BX3004" s="140"/>
      <c r="BY3004" s="140"/>
      <c r="BZ3004" s="140"/>
    </row>
    <row r="3005" spans="1:78" ht="18" customHeight="1">
      <c r="A3005" s="3"/>
      <c r="B3005" s="41"/>
      <c r="C3005" s="41"/>
      <c r="D3005" s="132"/>
      <c r="E3005" s="133"/>
      <c r="F3005" s="133"/>
      <c r="G3005" s="133"/>
      <c r="H3005" s="133"/>
      <c r="I3005" s="133"/>
      <c r="J3005" s="132"/>
      <c r="K3005" s="132"/>
      <c r="L3005" s="132"/>
      <c r="M3005" s="132"/>
      <c r="N3005" s="133"/>
      <c r="O3005" s="132"/>
      <c r="P3005" s="132"/>
      <c r="Q3005" s="140"/>
      <c r="R3005" s="140"/>
      <c r="S3005" s="140"/>
      <c r="T3005" s="140"/>
      <c r="U3005" s="140"/>
      <c r="V3005" s="133"/>
      <c r="Y3005" s="3"/>
      <c r="Z3005" s="41"/>
      <c r="AA3005" s="41"/>
      <c r="AB3005" s="132"/>
      <c r="AC3005" s="133"/>
      <c r="AD3005" s="133"/>
      <c r="AE3005" s="133"/>
      <c r="AF3005" s="133"/>
      <c r="AG3005" s="133"/>
      <c r="AH3005" s="132"/>
      <c r="AI3005" s="132"/>
      <c r="AJ3005" s="132"/>
      <c r="AK3005" s="132"/>
      <c r="AL3005" s="133"/>
      <c r="AM3005" s="132"/>
      <c r="AN3005" s="132"/>
      <c r="AO3005" s="140"/>
      <c r="AP3005" s="140"/>
      <c r="AQ3005" s="140"/>
      <c r="AR3005" s="140"/>
      <c r="AS3005" s="140"/>
      <c r="AT3005" s="133"/>
      <c r="AW3005" s="4"/>
      <c r="AX3005" s="4"/>
      <c r="AY3005" s="140"/>
      <c r="AZ3005" s="140"/>
      <c r="BA3005" s="132"/>
      <c r="BB3005" s="133"/>
      <c r="BC3005" s="133"/>
      <c r="BD3005" s="133"/>
      <c r="BE3005" s="140"/>
      <c r="BF3005" s="140"/>
      <c r="BG3005" s="140"/>
      <c r="BH3005" s="140"/>
      <c r="BI3005" s="140"/>
      <c r="BJ3005" s="140"/>
      <c r="BK3005" s="140"/>
      <c r="BL3005" s="140"/>
      <c r="BM3005" s="140"/>
      <c r="BN3005" s="140"/>
      <c r="BO3005" s="140"/>
      <c r="BP3005" s="140"/>
      <c r="BQ3005" s="140"/>
      <c r="BR3005" s="140"/>
      <c r="BS3005" s="140"/>
      <c r="BT3005" s="140"/>
      <c r="BU3005" s="140"/>
      <c r="BV3005" s="140"/>
      <c r="BW3005" s="140"/>
      <c r="BX3005" s="140"/>
      <c r="BY3005" s="140"/>
      <c r="BZ3005" s="140"/>
    </row>
    <row r="3006" spans="1:78" ht="18" customHeight="1">
      <c r="A3006" s="3"/>
      <c r="B3006" s="41"/>
      <c r="C3006" s="41"/>
      <c r="D3006" s="132"/>
      <c r="E3006" s="133"/>
      <c r="F3006" s="133"/>
      <c r="G3006" s="133"/>
      <c r="H3006" s="133"/>
      <c r="I3006" s="133"/>
      <c r="J3006" s="132"/>
      <c r="K3006" s="132"/>
      <c r="L3006" s="132"/>
      <c r="M3006" s="132"/>
      <c r="N3006" s="133"/>
      <c r="O3006" s="132"/>
      <c r="P3006" s="132"/>
      <c r="Q3006" s="140"/>
      <c r="R3006" s="140"/>
      <c r="S3006" s="140"/>
      <c r="T3006" s="140"/>
      <c r="U3006" s="140"/>
      <c r="V3006" s="133"/>
      <c r="Y3006" s="3"/>
      <c r="Z3006" s="41"/>
      <c r="AA3006" s="41"/>
      <c r="AB3006" s="132"/>
      <c r="AC3006" s="133"/>
      <c r="AD3006" s="133"/>
      <c r="AE3006" s="133"/>
      <c r="AF3006" s="133"/>
      <c r="AG3006" s="133"/>
      <c r="AH3006" s="132"/>
      <c r="AI3006" s="132"/>
      <c r="AJ3006" s="132"/>
      <c r="AK3006" s="132"/>
      <c r="AL3006" s="133"/>
      <c r="AM3006" s="132"/>
      <c r="AN3006" s="132"/>
      <c r="AO3006" s="140"/>
      <c r="AP3006" s="140"/>
      <c r="AQ3006" s="140"/>
      <c r="AR3006" s="140"/>
      <c r="AS3006" s="140"/>
      <c r="AT3006" s="133"/>
      <c r="AW3006" s="4"/>
      <c r="AX3006" s="4"/>
      <c r="AY3006" s="140"/>
      <c r="AZ3006" s="140"/>
      <c r="BA3006" s="132"/>
      <c r="BB3006" s="133"/>
      <c r="BC3006" s="133"/>
      <c r="BD3006" s="133"/>
      <c r="BE3006" s="140"/>
      <c r="BF3006" s="140"/>
      <c r="BG3006" s="140"/>
      <c r="BH3006" s="140"/>
      <c r="BI3006" s="140"/>
      <c r="BJ3006" s="140"/>
      <c r="BK3006" s="140"/>
      <c r="BL3006" s="140"/>
      <c r="BM3006" s="140"/>
      <c r="BN3006" s="140"/>
      <c r="BO3006" s="140"/>
      <c r="BP3006" s="140"/>
      <c r="BQ3006" s="140"/>
      <c r="BR3006" s="140"/>
      <c r="BS3006" s="140"/>
      <c r="BT3006" s="140"/>
      <c r="BU3006" s="140"/>
      <c r="BV3006" s="140"/>
      <c r="BW3006" s="140"/>
      <c r="BX3006" s="140"/>
      <c r="BY3006" s="140"/>
      <c r="BZ3006" s="140"/>
    </row>
    <row r="3007" spans="1:78" ht="18" customHeight="1">
      <c r="A3007" s="3"/>
      <c r="B3007" s="41"/>
      <c r="C3007" s="41"/>
      <c r="D3007" s="132"/>
      <c r="E3007" s="133"/>
      <c r="F3007" s="133"/>
      <c r="G3007" s="133"/>
      <c r="H3007" s="133"/>
      <c r="I3007" s="133"/>
      <c r="J3007" s="132"/>
      <c r="K3007" s="132"/>
      <c r="L3007" s="132"/>
      <c r="M3007" s="132"/>
      <c r="N3007" s="133"/>
      <c r="O3007" s="132"/>
      <c r="P3007" s="132"/>
      <c r="Q3007" s="140"/>
      <c r="R3007" s="140"/>
      <c r="S3007" s="140"/>
      <c r="T3007" s="140"/>
      <c r="U3007" s="140"/>
      <c r="V3007" s="133"/>
      <c r="Y3007" s="3"/>
      <c r="Z3007" s="41"/>
      <c r="AA3007" s="41"/>
      <c r="AB3007" s="132"/>
      <c r="AC3007" s="133"/>
      <c r="AD3007" s="133"/>
      <c r="AE3007" s="133"/>
      <c r="AF3007" s="133"/>
      <c r="AG3007" s="133"/>
      <c r="AH3007" s="132"/>
      <c r="AI3007" s="132"/>
      <c r="AJ3007" s="132"/>
      <c r="AK3007" s="132"/>
      <c r="AL3007" s="133"/>
      <c r="AM3007" s="132"/>
      <c r="AN3007" s="132"/>
      <c r="AO3007" s="140"/>
      <c r="AP3007" s="140"/>
      <c r="AQ3007" s="140"/>
      <c r="AR3007" s="140"/>
      <c r="AS3007" s="140"/>
      <c r="AT3007" s="133"/>
      <c r="AW3007" s="4"/>
      <c r="AX3007" s="4"/>
      <c r="AY3007" s="140"/>
      <c r="AZ3007" s="140"/>
      <c r="BA3007" s="132"/>
      <c r="BB3007" s="133"/>
      <c r="BC3007" s="133"/>
      <c r="BD3007" s="133"/>
      <c r="BE3007" s="140"/>
      <c r="BF3007" s="140"/>
      <c r="BG3007" s="140"/>
      <c r="BH3007" s="140"/>
      <c r="BI3007" s="140"/>
      <c r="BJ3007" s="140"/>
      <c r="BK3007" s="140"/>
      <c r="BL3007" s="140"/>
      <c r="BM3007" s="140"/>
      <c r="BN3007" s="140"/>
      <c r="BO3007" s="140"/>
      <c r="BP3007" s="140"/>
      <c r="BQ3007" s="140"/>
      <c r="BR3007" s="140"/>
      <c r="BS3007" s="140"/>
      <c r="BT3007" s="140"/>
      <c r="BU3007" s="140"/>
      <c r="BV3007" s="140"/>
      <c r="BW3007" s="140"/>
      <c r="BX3007" s="140"/>
      <c r="BY3007" s="140"/>
      <c r="BZ3007" s="140"/>
    </row>
    <row r="3008" spans="1:78" ht="18" customHeight="1">
      <c r="A3008" s="3"/>
      <c r="B3008" s="41"/>
      <c r="C3008" s="41"/>
      <c r="D3008" s="132"/>
      <c r="E3008" s="133"/>
      <c r="F3008" s="133"/>
      <c r="G3008" s="133"/>
      <c r="H3008" s="133"/>
      <c r="I3008" s="133"/>
      <c r="J3008" s="132"/>
      <c r="K3008" s="132"/>
      <c r="L3008" s="132"/>
      <c r="M3008" s="132"/>
      <c r="N3008" s="133"/>
      <c r="O3008" s="132"/>
      <c r="P3008" s="132"/>
      <c r="Q3008" s="140"/>
      <c r="R3008" s="140"/>
      <c r="S3008" s="140"/>
      <c r="T3008" s="140"/>
      <c r="U3008" s="140"/>
      <c r="V3008" s="133"/>
      <c r="Y3008" s="3"/>
      <c r="Z3008" s="41"/>
      <c r="AA3008" s="41"/>
      <c r="AB3008" s="132"/>
      <c r="AC3008" s="133"/>
      <c r="AD3008" s="133"/>
      <c r="AE3008" s="133"/>
      <c r="AF3008" s="133"/>
      <c r="AG3008" s="133"/>
      <c r="AH3008" s="132"/>
      <c r="AI3008" s="132"/>
      <c r="AJ3008" s="132"/>
      <c r="AK3008" s="132"/>
      <c r="AL3008" s="133"/>
      <c r="AM3008" s="132"/>
      <c r="AN3008" s="132"/>
      <c r="AO3008" s="140"/>
      <c r="AP3008" s="140"/>
      <c r="AQ3008" s="140"/>
      <c r="AR3008" s="140"/>
      <c r="AS3008" s="140"/>
      <c r="AT3008" s="133"/>
      <c r="AW3008" s="4"/>
      <c r="AX3008" s="4"/>
      <c r="AY3008" s="140"/>
      <c r="AZ3008" s="140"/>
      <c r="BA3008" s="132"/>
      <c r="BB3008" s="133"/>
      <c r="BC3008" s="133"/>
      <c r="BD3008" s="133"/>
      <c r="BE3008" s="140"/>
      <c r="BF3008" s="140"/>
      <c r="BG3008" s="140"/>
      <c r="BH3008" s="140"/>
      <c r="BI3008" s="140"/>
      <c r="BJ3008" s="140"/>
      <c r="BK3008" s="140"/>
      <c r="BL3008" s="140"/>
      <c r="BM3008" s="140"/>
      <c r="BN3008" s="140"/>
      <c r="BO3008" s="140"/>
      <c r="BP3008" s="140"/>
      <c r="BQ3008" s="140"/>
      <c r="BR3008" s="140"/>
      <c r="BS3008" s="140"/>
      <c r="BT3008" s="140"/>
      <c r="BU3008" s="140"/>
      <c r="BV3008" s="140"/>
      <c r="BW3008" s="140"/>
      <c r="BX3008" s="140"/>
      <c r="BY3008" s="140"/>
      <c r="BZ3008" s="140"/>
    </row>
    <row r="3009" spans="1:78" ht="18" customHeight="1">
      <c r="A3009" s="3"/>
      <c r="B3009" s="41"/>
      <c r="C3009" s="41"/>
      <c r="D3009" s="132"/>
      <c r="E3009" s="133"/>
      <c r="F3009" s="133"/>
      <c r="G3009" s="133"/>
      <c r="H3009" s="133"/>
      <c r="I3009" s="133"/>
      <c r="J3009" s="132"/>
      <c r="K3009" s="132"/>
      <c r="L3009" s="132"/>
      <c r="M3009" s="132"/>
      <c r="N3009" s="133"/>
      <c r="O3009" s="132"/>
      <c r="P3009" s="132"/>
      <c r="Q3009" s="140"/>
      <c r="R3009" s="140"/>
      <c r="S3009" s="140"/>
      <c r="T3009" s="140"/>
      <c r="U3009" s="140"/>
      <c r="V3009" s="133"/>
      <c r="Y3009" s="3"/>
      <c r="Z3009" s="41"/>
      <c r="AA3009" s="41"/>
      <c r="AB3009" s="132"/>
      <c r="AC3009" s="133"/>
      <c r="AD3009" s="133"/>
      <c r="AE3009" s="133"/>
      <c r="AF3009" s="133"/>
      <c r="AG3009" s="133"/>
      <c r="AH3009" s="132"/>
      <c r="AI3009" s="132"/>
      <c r="AJ3009" s="132"/>
      <c r="AK3009" s="132"/>
      <c r="AL3009" s="133"/>
      <c r="AM3009" s="132"/>
      <c r="AN3009" s="132"/>
      <c r="AO3009" s="140"/>
      <c r="AP3009" s="140"/>
      <c r="AQ3009" s="140"/>
      <c r="AR3009" s="140"/>
      <c r="AS3009" s="140"/>
      <c r="AT3009" s="133"/>
      <c r="AW3009" s="4"/>
      <c r="AX3009" s="4"/>
      <c r="AY3009" s="140"/>
      <c r="AZ3009" s="140"/>
      <c r="BA3009" s="132"/>
      <c r="BB3009" s="133"/>
      <c r="BC3009" s="133"/>
      <c r="BD3009" s="133"/>
      <c r="BE3009" s="140"/>
      <c r="BF3009" s="140"/>
      <c r="BG3009" s="140"/>
      <c r="BH3009" s="140"/>
      <c r="BI3009" s="140"/>
      <c r="BJ3009" s="140"/>
      <c r="BK3009" s="140"/>
      <c r="BL3009" s="140"/>
      <c r="BM3009" s="140"/>
      <c r="BN3009" s="140"/>
      <c r="BO3009" s="140"/>
      <c r="BP3009" s="140"/>
      <c r="BQ3009" s="140"/>
      <c r="BR3009" s="140"/>
      <c r="BS3009" s="140"/>
      <c r="BT3009" s="140"/>
      <c r="BU3009" s="140"/>
      <c r="BV3009" s="140"/>
      <c r="BW3009" s="140"/>
      <c r="BX3009" s="140"/>
      <c r="BY3009" s="140"/>
      <c r="BZ3009" s="140"/>
    </row>
    <row r="3010" spans="1:78" ht="18" customHeight="1">
      <c r="A3010" s="3"/>
      <c r="B3010" s="41"/>
      <c r="C3010" s="41"/>
      <c r="D3010" s="132"/>
      <c r="E3010" s="133"/>
      <c r="F3010" s="133"/>
      <c r="G3010" s="133"/>
      <c r="H3010" s="133"/>
      <c r="I3010" s="133"/>
      <c r="J3010" s="132"/>
      <c r="K3010" s="132"/>
      <c r="L3010" s="132"/>
      <c r="M3010" s="132"/>
      <c r="N3010" s="133"/>
      <c r="O3010" s="132"/>
      <c r="P3010" s="132"/>
      <c r="Q3010" s="140"/>
      <c r="R3010" s="140"/>
      <c r="S3010" s="140"/>
      <c r="T3010" s="140"/>
      <c r="U3010" s="140"/>
      <c r="V3010" s="133"/>
      <c r="Y3010" s="3"/>
      <c r="Z3010" s="41"/>
      <c r="AA3010" s="41"/>
      <c r="AB3010" s="132"/>
      <c r="AC3010" s="133"/>
      <c r="AD3010" s="133"/>
      <c r="AE3010" s="133"/>
      <c r="AF3010" s="133"/>
      <c r="AG3010" s="133"/>
      <c r="AH3010" s="132"/>
      <c r="AI3010" s="132"/>
      <c r="AJ3010" s="132"/>
      <c r="AK3010" s="132"/>
      <c r="AL3010" s="133"/>
      <c r="AM3010" s="132"/>
      <c r="AN3010" s="132"/>
      <c r="AO3010" s="140"/>
      <c r="AP3010" s="140"/>
      <c r="AQ3010" s="140"/>
      <c r="AR3010" s="140"/>
      <c r="AS3010" s="140"/>
      <c r="AT3010" s="133"/>
      <c r="AW3010" s="4"/>
      <c r="AX3010" s="4"/>
      <c r="AY3010" s="140"/>
      <c r="AZ3010" s="140"/>
      <c r="BA3010" s="132"/>
      <c r="BB3010" s="133"/>
      <c r="BC3010" s="133"/>
      <c r="BD3010" s="133"/>
      <c r="BE3010" s="140"/>
      <c r="BF3010" s="140"/>
      <c r="BG3010" s="140"/>
      <c r="BH3010" s="140"/>
      <c r="BI3010" s="140"/>
      <c r="BJ3010" s="140"/>
      <c r="BK3010" s="140"/>
      <c r="BL3010" s="140"/>
      <c r="BM3010" s="140"/>
      <c r="BN3010" s="140"/>
      <c r="BO3010" s="140"/>
      <c r="BP3010" s="140"/>
      <c r="BQ3010" s="140"/>
      <c r="BR3010" s="140"/>
      <c r="BS3010" s="140"/>
      <c r="BT3010" s="140"/>
      <c r="BU3010" s="140"/>
      <c r="BV3010" s="140"/>
      <c r="BW3010" s="140"/>
      <c r="BX3010" s="140"/>
      <c r="BY3010" s="140"/>
      <c r="BZ3010" s="140"/>
    </row>
    <row r="3011" spans="1:78" ht="18" customHeight="1">
      <c r="A3011" s="3"/>
      <c r="B3011" s="41"/>
      <c r="C3011" s="41"/>
      <c r="D3011" s="132"/>
      <c r="E3011" s="133"/>
      <c r="F3011" s="133"/>
      <c r="G3011" s="133"/>
      <c r="H3011" s="133"/>
      <c r="I3011" s="133"/>
      <c r="J3011" s="132"/>
      <c r="K3011" s="132"/>
      <c r="L3011" s="132"/>
      <c r="M3011" s="132"/>
      <c r="N3011" s="133"/>
      <c r="O3011" s="132"/>
      <c r="P3011" s="132"/>
      <c r="Q3011" s="140"/>
      <c r="R3011" s="140"/>
      <c r="S3011" s="140"/>
      <c r="T3011" s="140"/>
      <c r="U3011" s="140"/>
      <c r="V3011" s="133"/>
      <c r="Y3011" s="3"/>
      <c r="Z3011" s="41"/>
      <c r="AA3011" s="41"/>
      <c r="AB3011" s="132"/>
      <c r="AC3011" s="133"/>
      <c r="AD3011" s="133"/>
      <c r="AE3011" s="133"/>
      <c r="AF3011" s="133"/>
      <c r="AG3011" s="133"/>
      <c r="AH3011" s="132"/>
      <c r="AI3011" s="132"/>
      <c r="AJ3011" s="132"/>
      <c r="AK3011" s="132"/>
      <c r="AL3011" s="133"/>
      <c r="AM3011" s="132"/>
      <c r="AN3011" s="132"/>
      <c r="AO3011" s="140"/>
      <c r="AP3011" s="140"/>
      <c r="AQ3011" s="140"/>
      <c r="AR3011" s="140"/>
      <c r="AS3011" s="140"/>
      <c r="AT3011" s="133"/>
      <c r="AW3011" s="4"/>
      <c r="AX3011" s="4"/>
      <c r="AY3011" s="140"/>
      <c r="AZ3011" s="140"/>
      <c r="BA3011" s="132"/>
      <c r="BB3011" s="133"/>
      <c r="BC3011" s="133"/>
      <c r="BD3011" s="133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40"/>
    </row>
    <row r="3012" spans="1:78" ht="18" customHeight="1">
      <c r="A3012" s="3"/>
      <c r="B3012" s="41"/>
      <c r="C3012" s="41"/>
      <c r="D3012" s="132"/>
      <c r="E3012" s="133"/>
      <c r="F3012" s="133"/>
      <c r="G3012" s="133"/>
      <c r="H3012" s="133"/>
      <c r="I3012" s="133"/>
      <c r="J3012" s="132"/>
      <c r="K3012" s="132"/>
      <c r="L3012" s="132"/>
      <c r="M3012" s="132"/>
      <c r="N3012" s="133"/>
      <c r="O3012" s="132"/>
      <c r="P3012" s="132"/>
      <c r="Q3012" s="140"/>
      <c r="R3012" s="140"/>
      <c r="S3012" s="140"/>
      <c r="T3012" s="140"/>
      <c r="U3012" s="140"/>
      <c r="V3012" s="133"/>
      <c r="Y3012" s="3"/>
      <c r="Z3012" s="41"/>
      <c r="AA3012" s="41"/>
      <c r="AB3012" s="132"/>
      <c r="AC3012" s="133"/>
      <c r="AD3012" s="133"/>
      <c r="AE3012" s="133"/>
      <c r="AF3012" s="133"/>
      <c r="AG3012" s="133"/>
      <c r="AH3012" s="132"/>
      <c r="AI3012" s="132"/>
      <c r="AJ3012" s="132"/>
      <c r="AK3012" s="132"/>
      <c r="AL3012" s="133"/>
      <c r="AM3012" s="132"/>
      <c r="AN3012" s="132"/>
      <c r="AO3012" s="140"/>
      <c r="AP3012" s="140"/>
      <c r="AQ3012" s="140"/>
      <c r="AR3012" s="140"/>
      <c r="AS3012" s="140"/>
      <c r="AT3012" s="133"/>
      <c r="AW3012" s="4"/>
      <c r="AX3012" s="4"/>
      <c r="AY3012" s="140"/>
      <c r="AZ3012" s="140"/>
      <c r="BA3012" s="132"/>
      <c r="BB3012" s="133"/>
      <c r="BC3012" s="133"/>
      <c r="BD3012" s="133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40"/>
    </row>
    <row r="3013" spans="1:78" ht="18" customHeight="1">
      <c r="A3013" s="3"/>
      <c r="B3013" s="41"/>
      <c r="C3013" s="41"/>
      <c r="D3013" s="132"/>
      <c r="E3013" s="133"/>
      <c r="F3013" s="133"/>
      <c r="G3013" s="133"/>
      <c r="H3013" s="133"/>
      <c r="I3013" s="133"/>
      <c r="J3013" s="132"/>
      <c r="K3013" s="132"/>
      <c r="L3013" s="132"/>
      <c r="M3013" s="132"/>
      <c r="N3013" s="133"/>
      <c r="O3013" s="132"/>
      <c r="P3013" s="132"/>
      <c r="Q3013" s="140"/>
      <c r="R3013" s="140"/>
      <c r="S3013" s="140"/>
      <c r="T3013" s="140"/>
      <c r="U3013" s="140"/>
      <c r="V3013" s="133"/>
      <c r="Y3013" s="3"/>
      <c r="Z3013" s="41"/>
      <c r="AA3013" s="41"/>
      <c r="AB3013" s="132"/>
      <c r="AC3013" s="133"/>
      <c r="AD3013" s="133"/>
      <c r="AE3013" s="133"/>
      <c r="AF3013" s="133"/>
      <c r="AG3013" s="133"/>
      <c r="AH3013" s="132"/>
      <c r="AI3013" s="132"/>
      <c r="AJ3013" s="132"/>
      <c r="AK3013" s="132"/>
      <c r="AL3013" s="133"/>
      <c r="AM3013" s="132"/>
      <c r="AN3013" s="132"/>
      <c r="AO3013" s="140"/>
      <c r="AP3013" s="140"/>
      <c r="AQ3013" s="140"/>
      <c r="AR3013" s="140"/>
      <c r="AS3013" s="140"/>
      <c r="AT3013" s="133"/>
      <c r="AW3013" s="4"/>
      <c r="AX3013" s="4"/>
      <c r="AY3013" s="140"/>
      <c r="AZ3013" s="140"/>
      <c r="BA3013" s="132"/>
      <c r="BB3013" s="133"/>
      <c r="BC3013" s="133"/>
      <c r="BD3013" s="133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40"/>
    </row>
    <row r="3014" spans="1:78" ht="18" customHeight="1">
      <c r="A3014" s="3"/>
      <c r="B3014" s="41"/>
      <c r="C3014" s="41"/>
      <c r="D3014" s="132"/>
      <c r="E3014" s="133"/>
      <c r="F3014" s="133"/>
      <c r="G3014" s="133"/>
      <c r="H3014" s="133"/>
      <c r="I3014" s="133"/>
      <c r="J3014" s="132"/>
      <c r="K3014" s="132"/>
      <c r="L3014" s="132"/>
      <c r="M3014" s="132"/>
      <c r="N3014" s="133"/>
      <c r="O3014" s="132"/>
      <c r="P3014" s="132"/>
      <c r="Q3014" s="140"/>
      <c r="R3014" s="140"/>
      <c r="S3014" s="140"/>
      <c r="T3014" s="140"/>
      <c r="U3014" s="140"/>
      <c r="V3014" s="133"/>
      <c r="Y3014" s="3"/>
      <c r="Z3014" s="41"/>
      <c r="AA3014" s="41"/>
      <c r="AB3014" s="132"/>
      <c r="AC3014" s="133"/>
      <c r="AD3014" s="133"/>
      <c r="AE3014" s="133"/>
      <c r="AF3014" s="133"/>
      <c r="AG3014" s="133"/>
      <c r="AH3014" s="132"/>
      <c r="AI3014" s="132"/>
      <c r="AJ3014" s="132"/>
      <c r="AK3014" s="132"/>
      <c r="AL3014" s="133"/>
      <c r="AM3014" s="132"/>
      <c r="AN3014" s="132"/>
      <c r="AO3014" s="140"/>
      <c r="AP3014" s="140"/>
      <c r="AQ3014" s="140"/>
      <c r="AR3014" s="140"/>
      <c r="AS3014" s="140"/>
      <c r="AT3014" s="133"/>
      <c r="AW3014" s="4"/>
      <c r="AX3014" s="4"/>
      <c r="AY3014" s="140"/>
      <c r="AZ3014" s="140"/>
      <c r="BA3014" s="132"/>
      <c r="BB3014" s="133"/>
      <c r="BC3014" s="133"/>
      <c r="BD3014" s="133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40"/>
    </row>
    <row r="3015" spans="1:78" ht="18" customHeight="1">
      <c r="A3015" s="3"/>
      <c r="B3015" s="41"/>
      <c r="C3015" s="41"/>
      <c r="D3015" s="132"/>
      <c r="E3015" s="133"/>
      <c r="F3015" s="133"/>
      <c r="G3015" s="133"/>
      <c r="H3015" s="133"/>
      <c r="I3015" s="133"/>
      <c r="J3015" s="132"/>
      <c r="K3015" s="132"/>
      <c r="L3015" s="132"/>
      <c r="M3015" s="132"/>
      <c r="N3015" s="133"/>
      <c r="O3015" s="132"/>
      <c r="P3015" s="132"/>
      <c r="Q3015" s="140"/>
      <c r="R3015" s="140"/>
      <c r="S3015" s="140"/>
      <c r="T3015" s="140"/>
      <c r="U3015" s="140"/>
      <c r="V3015" s="133"/>
      <c r="Y3015" s="3"/>
      <c r="Z3015" s="41"/>
      <c r="AA3015" s="41"/>
      <c r="AB3015" s="132"/>
      <c r="AC3015" s="133"/>
      <c r="AD3015" s="133"/>
      <c r="AE3015" s="133"/>
      <c r="AF3015" s="133"/>
      <c r="AG3015" s="133"/>
      <c r="AH3015" s="132"/>
      <c r="AI3015" s="132"/>
      <c r="AJ3015" s="132"/>
      <c r="AK3015" s="132"/>
      <c r="AL3015" s="133"/>
      <c r="AM3015" s="132"/>
      <c r="AN3015" s="132"/>
      <c r="AO3015" s="140"/>
      <c r="AP3015" s="140"/>
      <c r="AQ3015" s="140"/>
      <c r="AR3015" s="140"/>
      <c r="AS3015" s="140"/>
      <c r="AT3015" s="133"/>
      <c r="AW3015" s="4"/>
      <c r="AX3015" s="4"/>
      <c r="AY3015" s="140"/>
      <c r="AZ3015" s="140"/>
      <c r="BA3015" s="132"/>
      <c r="BB3015" s="133"/>
      <c r="BC3015" s="133"/>
      <c r="BD3015" s="133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40"/>
    </row>
    <row r="3016" spans="1:78" ht="18" customHeight="1">
      <c r="A3016" s="3"/>
      <c r="B3016" s="41"/>
      <c r="C3016" s="41"/>
      <c r="D3016" s="132"/>
      <c r="E3016" s="133"/>
      <c r="F3016" s="133"/>
      <c r="G3016" s="133"/>
      <c r="H3016" s="133"/>
      <c r="I3016" s="133"/>
      <c r="J3016" s="132"/>
      <c r="K3016" s="132"/>
      <c r="L3016" s="132"/>
      <c r="M3016" s="132"/>
      <c r="N3016" s="133"/>
      <c r="O3016" s="132"/>
      <c r="P3016" s="132"/>
      <c r="Q3016" s="140"/>
      <c r="R3016" s="140"/>
      <c r="S3016" s="140"/>
      <c r="T3016" s="140"/>
      <c r="U3016" s="140"/>
      <c r="V3016" s="133"/>
      <c r="Y3016" s="3"/>
      <c r="Z3016" s="41"/>
      <c r="AA3016" s="41"/>
      <c r="AB3016" s="132"/>
      <c r="AC3016" s="133"/>
      <c r="AD3016" s="133"/>
      <c r="AE3016" s="133"/>
      <c r="AF3016" s="133"/>
      <c r="AG3016" s="133"/>
      <c r="AH3016" s="132"/>
      <c r="AI3016" s="132"/>
      <c r="AJ3016" s="132"/>
      <c r="AK3016" s="132"/>
      <c r="AL3016" s="133"/>
      <c r="AM3016" s="132"/>
      <c r="AN3016" s="132"/>
      <c r="AO3016" s="140"/>
      <c r="AP3016" s="140"/>
      <c r="AQ3016" s="140"/>
      <c r="AR3016" s="140"/>
      <c r="AS3016" s="140"/>
      <c r="AT3016" s="133"/>
      <c r="AW3016" s="4"/>
      <c r="AX3016" s="4"/>
      <c r="AY3016" s="140"/>
      <c r="AZ3016" s="140"/>
      <c r="BA3016" s="132"/>
      <c r="BB3016" s="133"/>
      <c r="BC3016" s="133"/>
      <c r="BD3016" s="133"/>
      <c r="BE3016" s="140"/>
      <c r="BF3016" s="140"/>
      <c r="BG3016" s="140"/>
      <c r="BH3016" s="140"/>
      <c r="BI3016" s="140"/>
      <c r="BJ3016" s="140"/>
      <c r="BK3016" s="140"/>
      <c r="BL3016" s="140"/>
      <c r="BM3016" s="140"/>
      <c r="BN3016" s="140"/>
      <c r="BO3016" s="140"/>
      <c r="BP3016" s="140"/>
      <c r="BQ3016" s="140"/>
      <c r="BR3016" s="140"/>
      <c r="BS3016" s="140"/>
      <c r="BT3016" s="140"/>
      <c r="BU3016" s="140"/>
      <c r="BV3016" s="140"/>
      <c r="BW3016" s="140"/>
      <c r="BX3016" s="140"/>
      <c r="BY3016" s="140"/>
      <c r="BZ3016" s="140"/>
    </row>
    <row r="3017" spans="1:78" ht="18" customHeight="1">
      <c r="A3017" s="3"/>
      <c r="B3017" s="41"/>
      <c r="C3017" s="41"/>
      <c r="D3017" s="132"/>
      <c r="E3017" s="133"/>
      <c r="F3017" s="133"/>
      <c r="G3017" s="133"/>
      <c r="H3017" s="133"/>
      <c r="I3017" s="133"/>
      <c r="J3017" s="132"/>
      <c r="K3017" s="132"/>
      <c r="L3017" s="132"/>
      <c r="M3017" s="132"/>
      <c r="N3017" s="133"/>
      <c r="O3017" s="132"/>
      <c r="P3017" s="132"/>
      <c r="Q3017" s="140"/>
      <c r="R3017" s="140"/>
      <c r="S3017" s="140"/>
      <c r="T3017" s="140"/>
      <c r="U3017" s="140"/>
      <c r="V3017" s="133"/>
      <c r="Y3017" s="3"/>
      <c r="Z3017" s="41"/>
      <c r="AA3017" s="41"/>
      <c r="AB3017" s="132"/>
      <c r="AC3017" s="133"/>
      <c r="AD3017" s="133"/>
      <c r="AE3017" s="133"/>
      <c r="AF3017" s="133"/>
      <c r="AG3017" s="133"/>
      <c r="AH3017" s="132"/>
      <c r="AI3017" s="132"/>
      <c r="AJ3017" s="132"/>
      <c r="AK3017" s="132"/>
      <c r="AL3017" s="133"/>
      <c r="AM3017" s="132"/>
      <c r="AN3017" s="132"/>
      <c r="AO3017" s="140"/>
      <c r="AP3017" s="140"/>
      <c r="AQ3017" s="140"/>
      <c r="AR3017" s="140"/>
      <c r="AS3017" s="140"/>
      <c r="AT3017" s="133"/>
      <c r="AW3017" s="4"/>
      <c r="AX3017" s="4"/>
      <c r="AY3017" s="140"/>
      <c r="AZ3017" s="140"/>
      <c r="BA3017" s="132"/>
      <c r="BB3017" s="133"/>
      <c r="BC3017" s="133"/>
      <c r="BD3017" s="133"/>
      <c r="BE3017" s="140"/>
      <c r="BF3017" s="140"/>
      <c r="BG3017" s="140"/>
      <c r="BH3017" s="140"/>
      <c r="BI3017" s="140"/>
      <c r="BJ3017" s="140"/>
      <c r="BK3017" s="140"/>
      <c r="BL3017" s="140"/>
      <c r="BM3017" s="140"/>
      <c r="BN3017" s="140"/>
      <c r="BO3017" s="140"/>
      <c r="BP3017" s="140"/>
      <c r="BQ3017" s="140"/>
      <c r="BR3017" s="140"/>
      <c r="BS3017" s="140"/>
      <c r="BT3017" s="140"/>
      <c r="BU3017" s="140"/>
      <c r="BV3017" s="140"/>
      <c r="BW3017" s="140"/>
      <c r="BX3017" s="140"/>
      <c r="BY3017" s="140"/>
      <c r="BZ3017" s="140"/>
    </row>
    <row r="3018" spans="1:78" ht="18" customHeight="1">
      <c r="A3018" s="3"/>
      <c r="B3018" s="41"/>
      <c r="C3018" s="41"/>
      <c r="D3018" s="132"/>
      <c r="E3018" s="133"/>
      <c r="F3018" s="133"/>
      <c r="G3018" s="133"/>
      <c r="H3018" s="133"/>
      <c r="I3018" s="133"/>
      <c r="J3018" s="132"/>
      <c r="K3018" s="132"/>
      <c r="L3018" s="132"/>
      <c r="M3018" s="132"/>
      <c r="N3018" s="133"/>
      <c r="O3018" s="132"/>
      <c r="P3018" s="132"/>
      <c r="Q3018" s="140"/>
      <c r="R3018" s="140"/>
      <c r="S3018" s="140"/>
      <c r="T3018" s="140"/>
      <c r="U3018" s="140"/>
      <c r="V3018" s="133"/>
      <c r="Y3018" s="3"/>
      <c r="Z3018" s="41"/>
      <c r="AA3018" s="41"/>
      <c r="AB3018" s="132"/>
      <c r="AC3018" s="133"/>
      <c r="AD3018" s="133"/>
      <c r="AE3018" s="133"/>
      <c r="AF3018" s="133"/>
      <c r="AG3018" s="133"/>
      <c r="AH3018" s="132"/>
      <c r="AI3018" s="132"/>
      <c r="AJ3018" s="132"/>
      <c r="AK3018" s="132"/>
      <c r="AL3018" s="133"/>
      <c r="AM3018" s="132"/>
      <c r="AN3018" s="132"/>
      <c r="AO3018" s="140"/>
      <c r="AP3018" s="140"/>
      <c r="AQ3018" s="140"/>
      <c r="AR3018" s="140"/>
      <c r="AS3018" s="140"/>
      <c r="AT3018" s="133"/>
      <c r="AW3018" s="4"/>
      <c r="AX3018" s="4"/>
      <c r="AY3018" s="140"/>
      <c r="AZ3018" s="140"/>
      <c r="BA3018" s="132"/>
      <c r="BB3018" s="133"/>
      <c r="BC3018" s="133"/>
      <c r="BD3018" s="133"/>
      <c r="BE3018" s="140"/>
      <c r="BF3018" s="140"/>
      <c r="BG3018" s="140"/>
      <c r="BH3018" s="140"/>
      <c r="BI3018" s="140"/>
      <c r="BJ3018" s="140"/>
      <c r="BK3018" s="140"/>
      <c r="BL3018" s="140"/>
      <c r="BM3018" s="140"/>
      <c r="BN3018" s="140"/>
      <c r="BO3018" s="140"/>
      <c r="BP3018" s="140"/>
      <c r="BQ3018" s="140"/>
      <c r="BR3018" s="140"/>
      <c r="BS3018" s="140"/>
      <c r="BT3018" s="140"/>
      <c r="BU3018" s="140"/>
      <c r="BV3018" s="140"/>
      <c r="BW3018" s="140"/>
      <c r="BX3018" s="140"/>
      <c r="BY3018" s="140"/>
      <c r="BZ3018" s="140"/>
    </row>
    <row r="3019" spans="1:78" ht="18" customHeight="1">
      <c r="A3019" s="3"/>
      <c r="B3019" s="41"/>
      <c r="C3019" s="41"/>
      <c r="D3019" s="132"/>
      <c r="E3019" s="133"/>
      <c r="F3019" s="133"/>
      <c r="G3019" s="133"/>
      <c r="H3019" s="133"/>
      <c r="I3019" s="133"/>
      <c r="J3019" s="132"/>
      <c r="K3019" s="132"/>
      <c r="L3019" s="132"/>
      <c r="M3019" s="132"/>
      <c r="N3019" s="133"/>
      <c r="O3019" s="132"/>
      <c r="P3019" s="132"/>
      <c r="Q3019" s="140"/>
      <c r="R3019" s="140"/>
      <c r="S3019" s="140"/>
      <c r="T3019" s="140"/>
      <c r="U3019" s="140"/>
      <c r="V3019" s="133"/>
      <c r="Y3019" s="3"/>
      <c r="Z3019" s="41"/>
      <c r="AA3019" s="41"/>
      <c r="AB3019" s="132"/>
      <c r="AC3019" s="133"/>
      <c r="AD3019" s="133"/>
      <c r="AE3019" s="133"/>
      <c r="AF3019" s="133"/>
      <c r="AG3019" s="133"/>
      <c r="AH3019" s="132"/>
      <c r="AI3019" s="132"/>
      <c r="AJ3019" s="132"/>
      <c r="AK3019" s="132"/>
      <c r="AL3019" s="133"/>
      <c r="AM3019" s="132"/>
      <c r="AN3019" s="132"/>
      <c r="AO3019" s="140"/>
      <c r="AP3019" s="140"/>
      <c r="AQ3019" s="140"/>
      <c r="AR3019" s="140"/>
      <c r="AS3019" s="140"/>
      <c r="AT3019" s="133"/>
      <c r="AW3019" s="4"/>
      <c r="AX3019" s="4"/>
      <c r="AY3019" s="140"/>
      <c r="AZ3019" s="140"/>
      <c r="BA3019" s="132"/>
      <c r="BB3019" s="133"/>
      <c r="BC3019" s="133"/>
      <c r="BD3019" s="133"/>
      <c r="BE3019" s="140"/>
      <c r="BF3019" s="140"/>
      <c r="BG3019" s="140"/>
      <c r="BH3019" s="140"/>
      <c r="BI3019" s="140"/>
      <c r="BJ3019" s="140"/>
      <c r="BK3019" s="140"/>
      <c r="BL3019" s="140"/>
      <c r="BM3019" s="140"/>
      <c r="BN3019" s="140"/>
      <c r="BO3019" s="140"/>
      <c r="BP3019" s="140"/>
      <c r="BQ3019" s="140"/>
      <c r="BR3019" s="140"/>
      <c r="BS3019" s="140"/>
      <c r="BT3019" s="140"/>
      <c r="BU3019" s="140"/>
      <c r="BV3019" s="140"/>
      <c r="BW3019" s="140"/>
      <c r="BX3019" s="140"/>
      <c r="BY3019" s="140"/>
      <c r="BZ3019" s="140"/>
    </row>
    <row r="3020" spans="1:78" ht="18" customHeight="1">
      <c r="A3020" s="3"/>
      <c r="B3020" s="41"/>
      <c r="C3020" s="41"/>
      <c r="D3020" s="132"/>
      <c r="E3020" s="133"/>
      <c r="F3020" s="133"/>
      <c r="G3020" s="133"/>
      <c r="H3020" s="133"/>
      <c r="I3020" s="133"/>
      <c r="J3020" s="132"/>
      <c r="K3020" s="132"/>
      <c r="L3020" s="132"/>
      <c r="M3020" s="132"/>
      <c r="N3020" s="133"/>
      <c r="O3020" s="132"/>
      <c r="P3020" s="132"/>
      <c r="Q3020" s="140"/>
      <c r="R3020" s="140"/>
      <c r="S3020" s="140"/>
      <c r="T3020" s="140"/>
      <c r="U3020" s="140"/>
      <c r="V3020" s="133"/>
      <c r="Y3020" s="3"/>
      <c r="Z3020" s="41"/>
      <c r="AA3020" s="41"/>
      <c r="AB3020" s="132"/>
      <c r="AC3020" s="133"/>
      <c r="AD3020" s="133"/>
      <c r="AE3020" s="133"/>
      <c r="AF3020" s="133"/>
      <c r="AG3020" s="133"/>
      <c r="AH3020" s="132"/>
      <c r="AI3020" s="132"/>
      <c r="AJ3020" s="132"/>
      <c r="AK3020" s="132"/>
      <c r="AL3020" s="133"/>
      <c r="AM3020" s="132"/>
      <c r="AN3020" s="132"/>
      <c r="AO3020" s="140"/>
      <c r="AP3020" s="140"/>
      <c r="AQ3020" s="140"/>
      <c r="AR3020" s="140"/>
      <c r="AS3020" s="140"/>
      <c r="AT3020" s="133"/>
      <c r="AW3020" s="4"/>
      <c r="AX3020" s="4"/>
      <c r="AY3020" s="140"/>
      <c r="AZ3020" s="140"/>
      <c r="BA3020" s="132"/>
      <c r="BB3020" s="133"/>
      <c r="BC3020" s="133"/>
      <c r="BD3020" s="133"/>
      <c r="BE3020" s="140"/>
      <c r="BF3020" s="140"/>
      <c r="BG3020" s="140"/>
      <c r="BH3020" s="140"/>
      <c r="BI3020" s="140"/>
      <c r="BJ3020" s="140"/>
      <c r="BK3020" s="140"/>
      <c r="BL3020" s="140"/>
      <c r="BM3020" s="140"/>
      <c r="BN3020" s="140"/>
      <c r="BO3020" s="140"/>
      <c r="BP3020" s="140"/>
      <c r="BQ3020" s="140"/>
      <c r="BR3020" s="140"/>
      <c r="BS3020" s="140"/>
      <c r="BT3020" s="140"/>
      <c r="BU3020" s="140"/>
      <c r="BV3020" s="140"/>
      <c r="BW3020" s="140"/>
      <c r="BX3020" s="140"/>
      <c r="BY3020" s="140"/>
      <c r="BZ3020" s="140"/>
    </row>
    <row r="3021" spans="1:78" ht="18" customHeight="1">
      <c r="A3021" s="3"/>
      <c r="B3021" s="41"/>
      <c r="C3021" s="41"/>
      <c r="D3021" s="132"/>
      <c r="E3021" s="133"/>
      <c r="F3021" s="133"/>
      <c r="G3021" s="133"/>
      <c r="H3021" s="133"/>
      <c r="I3021" s="133"/>
      <c r="J3021" s="132"/>
      <c r="K3021" s="132"/>
      <c r="L3021" s="132"/>
      <c r="M3021" s="132"/>
      <c r="N3021" s="133"/>
      <c r="O3021" s="132"/>
      <c r="P3021" s="132"/>
      <c r="Q3021" s="140"/>
      <c r="R3021" s="140"/>
      <c r="S3021" s="140"/>
      <c r="T3021" s="140"/>
      <c r="U3021" s="140"/>
      <c r="V3021" s="133"/>
      <c r="Y3021" s="3"/>
      <c r="Z3021" s="41"/>
      <c r="AA3021" s="41"/>
      <c r="AB3021" s="132"/>
      <c r="AC3021" s="133"/>
      <c r="AD3021" s="133"/>
      <c r="AE3021" s="133"/>
      <c r="AF3021" s="133"/>
      <c r="AG3021" s="133"/>
      <c r="AH3021" s="132"/>
      <c r="AI3021" s="132"/>
      <c r="AJ3021" s="132"/>
      <c r="AK3021" s="132"/>
      <c r="AL3021" s="133"/>
      <c r="AM3021" s="132"/>
      <c r="AN3021" s="132"/>
      <c r="AO3021" s="140"/>
      <c r="AP3021" s="140"/>
      <c r="AQ3021" s="140"/>
      <c r="AR3021" s="140"/>
      <c r="AS3021" s="140"/>
      <c r="AT3021" s="133"/>
      <c r="AW3021" s="4"/>
      <c r="AX3021" s="4"/>
      <c r="AY3021" s="140"/>
      <c r="AZ3021" s="140"/>
      <c r="BA3021" s="132"/>
      <c r="BB3021" s="133"/>
      <c r="BC3021" s="133"/>
      <c r="BD3021" s="133"/>
      <c r="BE3021" s="140"/>
      <c r="BF3021" s="140"/>
      <c r="BG3021" s="140"/>
      <c r="BH3021" s="140"/>
      <c r="BI3021" s="140"/>
      <c r="BJ3021" s="140"/>
      <c r="BK3021" s="140"/>
      <c r="BL3021" s="140"/>
      <c r="BM3021" s="140"/>
      <c r="BN3021" s="140"/>
      <c r="BO3021" s="140"/>
      <c r="BP3021" s="140"/>
      <c r="BQ3021" s="140"/>
      <c r="BR3021" s="140"/>
      <c r="BS3021" s="140"/>
      <c r="BT3021" s="140"/>
      <c r="BU3021" s="140"/>
      <c r="BV3021" s="140"/>
      <c r="BW3021" s="140"/>
      <c r="BX3021" s="140"/>
      <c r="BY3021" s="140"/>
      <c r="BZ3021" s="140"/>
    </row>
    <row r="3022" spans="1:78" ht="18" customHeight="1">
      <c r="A3022" s="3"/>
      <c r="B3022" s="41"/>
      <c r="C3022" s="41"/>
      <c r="D3022" s="132"/>
      <c r="E3022" s="133"/>
      <c r="F3022" s="133"/>
      <c r="G3022" s="133"/>
      <c r="H3022" s="133"/>
      <c r="I3022" s="133"/>
      <c r="J3022" s="132"/>
      <c r="K3022" s="132"/>
      <c r="L3022" s="132"/>
      <c r="M3022" s="132"/>
      <c r="N3022" s="133"/>
      <c r="O3022" s="132"/>
      <c r="P3022" s="132"/>
      <c r="Q3022" s="140"/>
      <c r="R3022" s="140"/>
      <c r="S3022" s="140"/>
      <c r="T3022" s="140"/>
      <c r="U3022" s="140"/>
      <c r="V3022" s="133"/>
      <c r="Y3022" s="3"/>
      <c r="Z3022" s="41"/>
      <c r="AA3022" s="41"/>
      <c r="AB3022" s="132"/>
      <c r="AC3022" s="133"/>
      <c r="AD3022" s="133"/>
      <c r="AE3022" s="133"/>
      <c r="AF3022" s="133"/>
      <c r="AG3022" s="133"/>
      <c r="AH3022" s="132"/>
      <c r="AI3022" s="132"/>
      <c r="AJ3022" s="132"/>
      <c r="AK3022" s="132"/>
      <c r="AL3022" s="133"/>
      <c r="AM3022" s="132"/>
      <c r="AN3022" s="132"/>
      <c r="AO3022" s="140"/>
      <c r="AP3022" s="140"/>
      <c r="AQ3022" s="140"/>
      <c r="AR3022" s="140"/>
      <c r="AS3022" s="140"/>
      <c r="AT3022" s="133"/>
      <c r="AW3022" s="4"/>
      <c r="AX3022" s="4"/>
      <c r="AY3022" s="140"/>
      <c r="AZ3022" s="140"/>
      <c r="BA3022" s="132"/>
      <c r="BB3022" s="133"/>
      <c r="BC3022" s="133"/>
      <c r="BD3022" s="133"/>
      <c r="BE3022" s="140"/>
      <c r="BF3022" s="140"/>
      <c r="BG3022" s="140"/>
      <c r="BH3022" s="140"/>
      <c r="BI3022" s="140"/>
      <c r="BJ3022" s="140"/>
      <c r="BK3022" s="140"/>
      <c r="BL3022" s="140"/>
      <c r="BM3022" s="140"/>
      <c r="BN3022" s="140"/>
      <c r="BO3022" s="140"/>
      <c r="BP3022" s="140"/>
      <c r="BQ3022" s="140"/>
      <c r="BR3022" s="140"/>
      <c r="BS3022" s="140"/>
      <c r="BT3022" s="140"/>
      <c r="BU3022" s="140"/>
      <c r="BV3022" s="140"/>
      <c r="BW3022" s="140"/>
      <c r="BX3022" s="140"/>
      <c r="BY3022" s="140"/>
      <c r="BZ3022" s="140"/>
    </row>
    <row r="3023" spans="1:78" ht="18" customHeight="1">
      <c r="A3023" s="3"/>
      <c r="B3023" s="41"/>
      <c r="C3023" s="41"/>
      <c r="D3023" s="132"/>
      <c r="E3023" s="133"/>
      <c r="F3023" s="133"/>
      <c r="G3023" s="133"/>
      <c r="H3023" s="133"/>
      <c r="I3023" s="133"/>
      <c r="J3023" s="132"/>
      <c r="K3023" s="132"/>
      <c r="L3023" s="132"/>
      <c r="M3023" s="132"/>
      <c r="N3023" s="133"/>
      <c r="O3023" s="132"/>
      <c r="P3023" s="132"/>
      <c r="Q3023" s="140"/>
      <c r="R3023" s="140"/>
      <c r="S3023" s="140"/>
      <c r="T3023" s="140"/>
      <c r="U3023" s="140"/>
      <c r="V3023" s="133"/>
      <c r="Y3023" s="3"/>
      <c r="Z3023" s="41"/>
      <c r="AA3023" s="41"/>
      <c r="AB3023" s="132"/>
      <c r="AC3023" s="133"/>
      <c r="AD3023" s="133"/>
      <c r="AE3023" s="133"/>
      <c r="AF3023" s="133"/>
      <c r="AG3023" s="133"/>
      <c r="AH3023" s="132"/>
      <c r="AI3023" s="132"/>
      <c r="AJ3023" s="132"/>
      <c r="AK3023" s="132"/>
      <c r="AL3023" s="133"/>
      <c r="AM3023" s="132"/>
      <c r="AN3023" s="132"/>
      <c r="AO3023" s="140"/>
      <c r="AP3023" s="140"/>
      <c r="AQ3023" s="140"/>
      <c r="AR3023" s="140"/>
      <c r="AS3023" s="140"/>
      <c r="AT3023" s="133"/>
      <c r="AW3023" s="4"/>
      <c r="AX3023" s="4"/>
      <c r="AY3023" s="140"/>
      <c r="AZ3023" s="140"/>
      <c r="BA3023" s="132"/>
      <c r="BB3023" s="133"/>
      <c r="BC3023" s="133"/>
      <c r="BD3023" s="133"/>
      <c r="BE3023" s="140"/>
      <c r="BF3023" s="140"/>
      <c r="BG3023" s="140"/>
      <c r="BH3023" s="140"/>
      <c r="BI3023" s="140"/>
      <c r="BJ3023" s="140"/>
      <c r="BK3023" s="140"/>
      <c r="BL3023" s="140"/>
      <c r="BM3023" s="140"/>
      <c r="BN3023" s="140"/>
      <c r="BO3023" s="140"/>
      <c r="BP3023" s="140"/>
      <c r="BQ3023" s="140"/>
      <c r="BR3023" s="140"/>
      <c r="BS3023" s="140"/>
      <c r="BT3023" s="140"/>
      <c r="BU3023" s="140"/>
      <c r="BV3023" s="140"/>
      <c r="BW3023" s="140"/>
      <c r="BX3023" s="140"/>
      <c r="BY3023" s="140"/>
      <c r="BZ3023" s="140"/>
    </row>
    <row r="3024" spans="1:78" ht="18" customHeight="1">
      <c r="A3024" s="3"/>
      <c r="B3024" s="41"/>
      <c r="C3024" s="41"/>
      <c r="D3024" s="132"/>
      <c r="E3024" s="133"/>
      <c r="F3024" s="133"/>
      <c r="G3024" s="133"/>
      <c r="H3024" s="133"/>
      <c r="I3024" s="133"/>
      <c r="J3024" s="132"/>
      <c r="K3024" s="132"/>
      <c r="L3024" s="132"/>
      <c r="M3024" s="132"/>
      <c r="N3024" s="133"/>
      <c r="O3024" s="132"/>
      <c r="P3024" s="132"/>
      <c r="Q3024" s="140"/>
      <c r="R3024" s="140"/>
      <c r="S3024" s="140"/>
      <c r="T3024" s="140"/>
      <c r="U3024" s="140"/>
      <c r="V3024" s="133"/>
      <c r="Y3024" s="3"/>
      <c r="Z3024" s="41"/>
      <c r="AA3024" s="41"/>
      <c r="AB3024" s="132"/>
      <c r="AC3024" s="133"/>
      <c r="AD3024" s="133"/>
      <c r="AE3024" s="133"/>
      <c r="AF3024" s="133"/>
      <c r="AG3024" s="133"/>
      <c r="AH3024" s="132"/>
      <c r="AI3024" s="132"/>
      <c r="AJ3024" s="132"/>
      <c r="AK3024" s="132"/>
      <c r="AL3024" s="133"/>
      <c r="AM3024" s="132"/>
      <c r="AN3024" s="132"/>
      <c r="AO3024" s="140"/>
      <c r="AP3024" s="140"/>
      <c r="AQ3024" s="140"/>
      <c r="AR3024" s="140"/>
      <c r="AS3024" s="140"/>
      <c r="AT3024" s="133"/>
      <c r="AW3024" s="4"/>
      <c r="AX3024" s="4"/>
      <c r="AY3024" s="140"/>
      <c r="AZ3024" s="140"/>
      <c r="BA3024" s="132"/>
      <c r="BB3024" s="133"/>
      <c r="BC3024" s="133"/>
      <c r="BD3024" s="133"/>
      <c r="BE3024" s="140"/>
      <c r="BF3024" s="140"/>
      <c r="BG3024" s="140"/>
      <c r="BH3024" s="140"/>
      <c r="BI3024" s="140"/>
      <c r="BJ3024" s="140"/>
      <c r="BK3024" s="140"/>
      <c r="BL3024" s="140"/>
      <c r="BM3024" s="140"/>
      <c r="BN3024" s="140"/>
      <c r="BO3024" s="140"/>
      <c r="BP3024" s="140"/>
      <c r="BQ3024" s="140"/>
      <c r="BR3024" s="140"/>
      <c r="BS3024" s="140"/>
      <c r="BT3024" s="140"/>
      <c r="BU3024" s="140"/>
      <c r="BV3024" s="140"/>
      <c r="BW3024" s="140"/>
      <c r="BX3024" s="140"/>
      <c r="BY3024" s="140"/>
      <c r="BZ3024" s="140"/>
    </row>
    <row r="3025" spans="1:78" ht="18" customHeight="1">
      <c r="A3025" s="3"/>
      <c r="B3025" s="41"/>
      <c r="C3025" s="41"/>
      <c r="D3025" s="132"/>
      <c r="E3025" s="133"/>
      <c r="F3025" s="133"/>
      <c r="G3025" s="133"/>
      <c r="H3025" s="133"/>
      <c r="I3025" s="133"/>
      <c r="J3025" s="132"/>
      <c r="K3025" s="132"/>
      <c r="L3025" s="132"/>
      <c r="M3025" s="132"/>
      <c r="N3025" s="133"/>
      <c r="O3025" s="132"/>
      <c r="P3025" s="132"/>
      <c r="Q3025" s="140"/>
      <c r="R3025" s="140"/>
      <c r="S3025" s="140"/>
      <c r="T3025" s="140"/>
      <c r="U3025" s="140"/>
      <c r="V3025" s="133"/>
      <c r="Y3025" s="3"/>
      <c r="Z3025" s="41"/>
      <c r="AA3025" s="41"/>
      <c r="AB3025" s="132"/>
      <c r="AC3025" s="133"/>
      <c r="AD3025" s="133"/>
      <c r="AE3025" s="133"/>
      <c r="AF3025" s="133"/>
      <c r="AG3025" s="133"/>
      <c r="AH3025" s="132"/>
      <c r="AI3025" s="132"/>
      <c r="AJ3025" s="132"/>
      <c r="AK3025" s="132"/>
      <c r="AL3025" s="133"/>
      <c r="AM3025" s="132"/>
      <c r="AN3025" s="132"/>
      <c r="AO3025" s="140"/>
      <c r="AP3025" s="140"/>
      <c r="AQ3025" s="140"/>
      <c r="AR3025" s="140"/>
      <c r="AS3025" s="140"/>
      <c r="AT3025" s="133"/>
      <c r="AW3025" s="4"/>
      <c r="AX3025" s="4"/>
      <c r="AY3025" s="140"/>
      <c r="AZ3025" s="140"/>
      <c r="BA3025" s="132"/>
      <c r="BB3025" s="133"/>
      <c r="BC3025" s="133"/>
      <c r="BD3025" s="133"/>
      <c r="BE3025" s="140"/>
      <c r="BF3025" s="140"/>
      <c r="BG3025" s="140"/>
      <c r="BH3025" s="140"/>
      <c r="BI3025" s="140"/>
      <c r="BJ3025" s="140"/>
      <c r="BK3025" s="140"/>
      <c r="BL3025" s="140"/>
      <c r="BM3025" s="140"/>
      <c r="BN3025" s="140"/>
      <c r="BO3025" s="140"/>
      <c r="BP3025" s="140"/>
      <c r="BQ3025" s="140"/>
      <c r="BR3025" s="140"/>
      <c r="BS3025" s="140"/>
      <c r="BT3025" s="140"/>
      <c r="BU3025" s="140"/>
      <c r="BV3025" s="140"/>
      <c r="BW3025" s="140"/>
      <c r="BX3025" s="140"/>
      <c r="BY3025" s="140"/>
      <c r="BZ3025" s="140"/>
    </row>
    <row r="3026" spans="1:78" ht="18" customHeight="1">
      <c r="A3026" s="3"/>
      <c r="B3026" s="41"/>
      <c r="C3026" s="41"/>
      <c r="D3026" s="132"/>
      <c r="E3026" s="133"/>
      <c r="F3026" s="133"/>
      <c r="G3026" s="133"/>
      <c r="H3026" s="133"/>
      <c r="I3026" s="133"/>
      <c r="J3026" s="132"/>
      <c r="K3026" s="132"/>
      <c r="L3026" s="132"/>
      <c r="M3026" s="132"/>
      <c r="N3026" s="133"/>
      <c r="O3026" s="132"/>
      <c r="P3026" s="132"/>
      <c r="Q3026" s="140"/>
      <c r="R3026" s="140"/>
      <c r="S3026" s="140"/>
      <c r="T3026" s="140"/>
      <c r="U3026" s="140"/>
      <c r="V3026" s="133"/>
      <c r="Y3026" s="3"/>
      <c r="Z3026" s="41"/>
      <c r="AA3026" s="41"/>
      <c r="AB3026" s="132"/>
      <c r="AC3026" s="133"/>
      <c r="AD3026" s="133"/>
      <c r="AE3026" s="133"/>
      <c r="AF3026" s="133"/>
      <c r="AG3026" s="133"/>
      <c r="AH3026" s="132"/>
      <c r="AI3026" s="132"/>
      <c r="AJ3026" s="132"/>
      <c r="AK3026" s="132"/>
      <c r="AL3026" s="133"/>
      <c r="AM3026" s="132"/>
      <c r="AN3026" s="132"/>
      <c r="AO3026" s="140"/>
      <c r="AP3026" s="140"/>
      <c r="AQ3026" s="140"/>
      <c r="AR3026" s="140"/>
      <c r="AS3026" s="140"/>
      <c r="AT3026" s="133"/>
      <c r="AW3026" s="4"/>
      <c r="AX3026" s="4"/>
      <c r="AY3026" s="140"/>
      <c r="AZ3026" s="140"/>
      <c r="BA3026" s="132"/>
      <c r="BB3026" s="133"/>
      <c r="BC3026" s="133"/>
      <c r="BD3026" s="133"/>
      <c r="BE3026" s="140"/>
      <c r="BF3026" s="140"/>
      <c r="BG3026" s="140"/>
      <c r="BH3026" s="140"/>
      <c r="BI3026" s="140"/>
      <c r="BJ3026" s="140"/>
      <c r="BK3026" s="140"/>
      <c r="BL3026" s="140"/>
      <c r="BM3026" s="140"/>
      <c r="BN3026" s="140"/>
      <c r="BO3026" s="140"/>
      <c r="BP3026" s="140"/>
      <c r="BQ3026" s="140"/>
      <c r="BR3026" s="140"/>
      <c r="BS3026" s="140"/>
      <c r="BT3026" s="140"/>
      <c r="BU3026" s="140"/>
      <c r="BV3026" s="140"/>
      <c r="BW3026" s="140"/>
      <c r="BX3026" s="140"/>
      <c r="BY3026" s="140"/>
      <c r="BZ3026" s="140"/>
    </row>
    <row r="3027" spans="1:78" ht="18" customHeight="1">
      <c r="A3027" s="3"/>
      <c r="B3027" s="41"/>
      <c r="C3027" s="41"/>
      <c r="D3027" s="132"/>
      <c r="E3027" s="133"/>
      <c r="F3027" s="133"/>
      <c r="G3027" s="133"/>
      <c r="H3027" s="133"/>
      <c r="I3027" s="133"/>
      <c r="J3027" s="132"/>
      <c r="K3027" s="132"/>
      <c r="L3027" s="132"/>
      <c r="M3027" s="132"/>
      <c r="N3027" s="133"/>
      <c r="O3027" s="132"/>
      <c r="P3027" s="132"/>
      <c r="Q3027" s="140"/>
      <c r="R3027" s="140"/>
      <c r="S3027" s="140"/>
      <c r="T3027" s="140"/>
      <c r="U3027" s="140"/>
      <c r="V3027" s="133"/>
      <c r="Y3027" s="3"/>
      <c r="Z3027" s="41"/>
      <c r="AA3027" s="41"/>
      <c r="AB3027" s="132"/>
      <c r="AC3027" s="133"/>
      <c r="AD3027" s="133"/>
      <c r="AE3027" s="133"/>
      <c r="AF3027" s="133"/>
      <c r="AG3027" s="133"/>
      <c r="AH3027" s="132"/>
      <c r="AI3027" s="132"/>
      <c r="AJ3027" s="132"/>
      <c r="AK3027" s="132"/>
      <c r="AL3027" s="133"/>
      <c r="AM3027" s="132"/>
      <c r="AN3027" s="132"/>
      <c r="AO3027" s="140"/>
      <c r="AP3027" s="140"/>
      <c r="AQ3027" s="140"/>
      <c r="AR3027" s="140"/>
      <c r="AS3027" s="140"/>
      <c r="AT3027" s="133"/>
      <c r="AW3027" s="4"/>
      <c r="AX3027" s="4"/>
      <c r="AY3027" s="140"/>
      <c r="AZ3027" s="140"/>
      <c r="BA3027" s="132"/>
      <c r="BB3027" s="133"/>
      <c r="BC3027" s="133"/>
      <c r="BD3027" s="133"/>
      <c r="BE3027" s="140"/>
      <c r="BF3027" s="140"/>
      <c r="BG3027" s="140"/>
      <c r="BH3027" s="140"/>
      <c r="BI3027" s="140"/>
      <c r="BJ3027" s="140"/>
      <c r="BK3027" s="140"/>
      <c r="BL3027" s="140"/>
      <c r="BM3027" s="140"/>
      <c r="BN3027" s="140"/>
      <c r="BO3027" s="140"/>
      <c r="BP3027" s="140"/>
      <c r="BQ3027" s="140"/>
      <c r="BR3027" s="140"/>
      <c r="BS3027" s="140"/>
      <c r="BT3027" s="140"/>
      <c r="BU3027" s="140"/>
      <c r="BV3027" s="140"/>
      <c r="BW3027" s="140"/>
      <c r="BX3027" s="140"/>
      <c r="BY3027" s="140"/>
      <c r="BZ3027" s="140"/>
    </row>
    <row r="3028" spans="1:78" ht="18" customHeight="1">
      <c r="A3028" s="3"/>
      <c r="B3028" s="41"/>
      <c r="C3028" s="41"/>
      <c r="D3028" s="132"/>
      <c r="E3028" s="133"/>
      <c r="F3028" s="133"/>
      <c r="G3028" s="133"/>
      <c r="H3028" s="133"/>
      <c r="I3028" s="133"/>
      <c r="J3028" s="132"/>
      <c r="K3028" s="132"/>
      <c r="L3028" s="132"/>
      <c r="M3028" s="132"/>
      <c r="N3028" s="133"/>
      <c r="O3028" s="132"/>
      <c r="P3028" s="132"/>
      <c r="Q3028" s="140"/>
      <c r="R3028" s="140"/>
      <c r="S3028" s="140"/>
      <c r="T3028" s="140"/>
      <c r="U3028" s="140"/>
      <c r="V3028" s="133"/>
      <c r="Y3028" s="3"/>
      <c r="Z3028" s="41"/>
      <c r="AA3028" s="41"/>
      <c r="AB3028" s="132"/>
      <c r="AC3028" s="133"/>
      <c r="AD3028" s="133"/>
      <c r="AE3028" s="133"/>
      <c r="AF3028" s="133"/>
      <c r="AG3028" s="133"/>
      <c r="AH3028" s="132"/>
      <c r="AI3028" s="132"/>
      <c r="AJ3028" s="132"/>
      <c r="AK3028" s="132"/>
      <c r="AL3028" s="133"/>
      <c r="AM3028" s="132"/>
      <c r="AN3028" s="132"/>
      <c r="AO3028" s="140"/>
      <c r="AP3028" s="140"/>
      <c r="AQ3028" s="140"/>
      <c r="AR3028" s="140"/>
      <c r="AS3028" s="140"/>
      <c r="AT3028" s="133"/>
      <c r="AW3028" s="4"/>
      <c r="AX3028" s="4"/>
      <c r="AY3028" s="140"/>
      <c r="AZ3028" s="140"/>
      <c r="BA3028" s="132"/>
      <c r="BB3028" s="133"/>
      <c r="BC3028" s="133"/>
      <c r="BD3028" s="133"/>
      <c r="BE3028" s="140"/>
      <c r="BF3028" s="140"/>
      <c r="BG3028" s="140"/>
      <c r="BH3028" s="140"/>
      <c r="BI3028" s="140"/>
      <c r="BJ3028" s="140"/>
      <c r="BK3028" s="140"/>
      <c r="BL3028" s="140"/>
      <c r="BM3028" s="140"/>
      <c r="BN3028" s="140"/>
      <c r="BO3028" s="140"/>
      <c r="BP3028" s="140"/>
      <c r="BQ3028" s="140"/>
      <c r="BR3028" s="140"/>
      <c r="BS3028" s="140"/>
      <c r="BT3028" s="140"/>
      <c r="BU3028" s="140"/>
      <c r="BV3028" s="140"/>
      <c r="BW3028" s="140"/>
      <c r="BX3028" s="140"/>
      <c r="BY3028" s="140"/>
      <c r="BZ3028" s="140"/>
    </row>
    <row r="3029" spans="1:78" ht="18" customHeight="1">
      <c r="A3029" s="3"/>
      <c r="B3029" s="41"/>
      <c r="C3029" s="41"/>
      <c r="D3029" s="132"/>
      <c r="E3029" s="133"/>
      <c r="F3029" s="133"/>
      <c r="G3029" s="133"/>
      <c r="H3029" s="133"/>
      <c r="I3029" s="133"/>
      <c r="J3029" s="132"/>
      <c r="K3029" s="132"/>
      <c r="L3029" s="132"/>
      <c r="M3029" s="132"/>
      <c r="N3029" s="133"/>
      <c r="O3029" s="132"/>
      <c r="P3029" s="132"/>
      <c r="Q3029" s="140"/>
      <c r="R3029" s="140"/>
      <c r="S3029" s="140"/>
      <c r="T3029" s="140"/>
      <c r="U3029" s="140"/>
      <c r="V3029" s="133"/>
      <c r="Y3029" s="3"/>
      <c r="Z3029" s="41"/>
      <c r="AA3029" s="41"/>
      <c r="AB3029" s="132"/>
      <c r="AC3029" s="133"/>
      <c r="AD3029" s="133"/>
      <c r="AE3029" s="133"/>
      <c r="AF3029" s="133"/>
      <c r="AG3029" s="133"/>
      <c r="AH3029" s="132"/>
      <c r="AI3029" s="132"/>
      <c r="AJ3029" s="132"/>
      <c r="AK3029" s="132"/>
      <c r="AL3029" s="133"/>
      <c r="AM3029" s="132"/>
      <c r="AN3029" s="132"/>
      <c r="AO3029" s="140"/>
      <c r="AP3029" s="140"/>
      <c r="AQ3029" s="140"/>
      <c r="AR3029" s="140"/>
      <c r="AS3029" s="140"/>
      <c r="AT3029" s="133"/>
      <c r="AW3029" s="4"/>
      <c r="AX3029" s="4"/>
      <c r="AY3029" s="140"/>
      <c r="AZ3029" s="140"/>
      <c r="BA3029" s="132"/>
      <c r="BB3029" s="133"/>
      <c r="BC3029" s="133"/>
      <c r="BD3029" s="133"/>
      <c r="BE3029" s="140"/>
      <c r="BF3029" s="140"/>
      <c r="BG3029" s="140"/>
      <c r="BH3029" s="140"/>
      <c r="BI3029" s="140"/>
      <c r="BJ3029" s="140"/>
      <c r="BK3029" s="140"/>
      <c r="BL3029" s="140"/>
      <c r="BM3029" s="140"/>
      <c r="BN3029" s="140"/>
      <c r="BO3029" s="140"/>
      <c r="BP3029" s="140"/>
      <c r="BQ3029" s="140"/>
      <c r="BR3029" s="140"/>
      <c r="BS3029" s="140"/>
      <c r="BT3029" s="140"/>
      <c r="BU3029" s="140"/>
      <c r="BV3029" s="140"/>
      <c r="BW3029" s="140"/>
      <c r="BX3029" s="140"/>
      <c r="BY3029" s="140"/>
      <c r="BZ3029" s="140"/>
    </row>
    <row r="3030" spans="1:78" ht="18" customHeight="1">
      <c r="A3030" s="3"/>
      <c r="B3030" s="41"/>
      <c r="C3030" s="41"/>
      <c r="D3030" s="132"/>
      <c r="E3030" s="133"/>
      <c r="F3030" s="133"/>
      <c r="G3030" s="133"/>
      <c r="H3030" s="133"/>
      <c r="I3030" s="133"/>
      <c r="J3030" s="132"/>
      <c r="K3030" s="132"/>
      <c r="L3030" s="132"/>
      <c r="M3030" s="132"/>
      <c r="N3030" s="133"/>
      <c r="O3030" s="132"/>
      <c r="P3030" s="132"/>
      <c r="Q3030" s="140"/>
      <c r="R3030" s="140"/>
      <c r="S3030" s="140"/>
      <c r="T3030" s="140"/>
      <c r="U3030" s="140"/>
      <c r="V3030" s="133"/>
      <c r="Y3030" s="3"/>
      <c r="Z3030" s="41"/>
      <c r="AA3030" s="41"/>
      <c r="AB3030" s="132"/>
      <c r="AC3030" s="133"/>
      <c r="AD3030" s="133"/>
      <c r="AE3030" s="133"/>
      <c r="AF3030" s="133"/>
      <c r="AG3030" s="133"/>
      <c r="AH3030" s="132"/>
      <c r="AI3030" s="132"/>
      <c r="AJ3030" s="132"/>
      <c r="AK3030" s="132"/>
      <c r="AL3030" s="133"/>
      <c r="AM3030" s="132"/>
      <c r="AN3030" s="132"/>
      <c r="AO3030" s="140"/>
      <c r="AP3030" s="140"/>
      <c r="AQ3030" s="140"/>
      <c r="AR3030" s="140"/>
      <c r="AS3030" s="140"/>
      <c r="AT3030" s="133"/>
      <c r="AW3030" s="4"/>
      <c r="AX3030" s="4"/>
      <c r="AY3030" s="140"/>
      <c r="AZ3030" s="140"/>
      <c r="BA3030" s="132"/>
      <c r="BB3030" s="133"/>
      <c r="BC3030" s="133"/>
      <c r="BD3030" s="133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40"/>
    </row>
    <row r="3031" spans="1:78" ht="18" customHeight="1">
      <c r="A3031" s="3"/>
      <c r="B3031" s="41"/>
      <c r="C3031" s="41"/>
      <c r="D3031" s="132"/>
      <c r="E3031" s="133"/>
      <c r="F3031" s="133"/>
      <c r="G3031" s="133"/>
      <c r="H3031" s="133"/>
      <c r="I3031" s="133"/>
      <c r="J3031" s="132"/>
      <c r="K3031" s="132"/>
      <c r="L3031" s="132"/>
      <c r="M3031" s="132"/>
      <c r="N3031" s="133"/>
      <c r="O3031" s="132"/>
      <c r="P3031" s="132"/>
      <c r="Q3031" s="140"/>
      <c r="R3031" s="140"/>
      <c r="S3031" s="140"/>
      <c r="T3031" s="140"/>
      <c r="U3031" s="140"/>
      <c r="V3031" s="133"/>
      <c r="Y3031" s="3"/>
      <c r="Z3031" s="41"/>
      <c r="AA3031" s="41"/>
      <c r="AB3031" s="132"/>
      <c r="AC3031" s="133"/>
      <c r="AD3031" s="133"/>
      <c r="AE3031" s="133"/>
      <c r="AF3031" s="133"/>
      <c r="AG3031" s="133"/>
      <c r="AH3031" s="132"/>
      <c r="AI3031" s="132"/>
      <c r="AJ3031" s="132"/>
      <c r="AK3031" s="132"/>
      <c r="AL3031" s="133"/>
      <c r="AM3031" s="132"/>
      <c r="AN3031" s="132"/>
      <c r="AO3031" s="140"/>
      <c r="AP3031" s="140"/>
      <c r="AQ3031" s="140"/>
      <c r="AR3031" s="140"/>
      <c r="AS3031" s="140"/>
      <c r="AT3031" s="133"/>
      <c r="AW3031" s="4"/>
      <c r="AX3031" s="4"/>
      <c r="AY3031" s="140"/>
      <c r="AZ3031" s="140"/>
      <c r="BA3031" s="132"/>
      <c r="BB3031" s="133"/>
      <c r="BC3031" s="133"/>
      <c r="BD3031" s="133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40"/>
    </row>
    <row r="3032" spans="1:78" ht="18" customHeight="1">
      <c r="A3032" s="3"/>
      <c r="B3032" s="41"/>
      <c r="C3032" s="41"/>
      <c r="D3032" s="132"/>
      <c r="E3032" s="133"/>
      <c r="F3032" s="133"/>
      <c r="G3032" s="133"/>
      <c r="H3032" s="133"/>
      <c r="I3032" s="133"/>
      <c r="J3032" s="132"/>
      <c r="K3032" s="132"/>
      <c r="L3032" s="132"/>
      <c r="M3032" s="132"/>
      <c r="N3032" s="133"/>
      <c r="O3032" s="132"/>
      <c r="P3032" s="132"/>
      <c r="Q3032" s="140"/>
      <c r="R3032" s="140"/>
      <c r="S3032" s="140"/>
      <c r="T3032" s="140"/>
      <c r="U3032" s="140"/>
      <c r="V3032" s="133"/>
      <c r="Y3032" s="3"/>
      <c r="Z3032" s="41"/>
      <c r="AA3032" s="41"/>
      <c r="AB3032" s="132"/>
      <c r="AC3032" s="133"/>
      <c r="AD3032" s="133"/>
      <c r="AE3032" s="133"/>
      <c r="AF3032" s="133"/>
      <c r="AG3032" s="133"/>
      <c r="AH3032" s="132"/>
      <c r="AI3032" s="132"/>
      <c r="AJ3032" s="132"/>
      <c r="AK3032" s="132"/>
      <c r="AL3032" s="133"/>
      <c r="AM3032" s="132"/>
      <c r="AN3032" s="132"/>
      <c r="AO3032" s="140"/>
      <c r="AP3032" s="140"/>
      <c r="AQ3032" s="140"/>
      <c r="AR3032" s="140"/>
      <c r="AS3032" s="140"/>
      <c r="AT3032" s="133"/>
      <c r="AW3032" s="4"/>
      <c r="AX3032" s="4"/>
      <c r="AY3032" s="140"/>
      <c r="AZ3032" s="140"/>
      <c r="BA3032" s="132"/>
      <c r="BB3032" s="133"/>
      <c r="BC3032" s="133"/>
      <c r="BD3032" s="133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40"/>
    </row>
    <row r="3033" spans="1:78" ht="18" customHeight="1">
      <c r="A3033" s="3"/>
      <c r="B3033" s="41"/>
      <c r="C3033" s="41"/>
      <c r="D3033" s="132"/>
      <c r="E3033" s="133"/>
      <c r="F3033" s="133"/>
      <c r="G3033" s="133"/>
      <c r="H3033" s="133"/>
      <c r="I3033" s="133"/>
      <c r="J3033" s="132"/>
      <c r="K3033" s="132"/>
      <c r="L3033" s="132"/>
      <c r="M3033" s="132"/>
      <c r="N3033" s="133"/>
      <c r="O3033" s="132"/>
      <c r="P3033" s="132"/>
      <c r="Q3033" s="140"/>
      <c r="R3033" s="140"/>
      <c r="S3033" s="140"/>
      <c r="T3033" s="140"/>
      <c r="U3033" s="140"/>
      <c r="V3033" s="133"/>
      <c r="Y3033" s="3"/>
      <c r="Z3033" s="41"/>
      <c r="AA3033" s="41"/>
      <c r="AB3033" s="132"/>
      <c r="AC3033" s="133"/>
      <c r="AD3033" s="133"/>
      <c r="AE3033" s="133"/>
      <c r="AF3033" s="133"/>
      <c r="AG3033" s="133"/>
      <c r="AH3033" s="132"/>
      <c r="AI3033" s="132"/>
      <c r="AJ3033" s="132"/>
      <c r="AK3033" s="132"/>
      <c r="AL3033" s="133"/>
      <c r="AM3033" s="132"/>
      <c r="AN3033" s="132"/>
      <c r="AO3033" s="140"/>
      <c r="AP3033" s="140"/>
      <c r="AQ3033" s="140"/>
      <c r="AR3033" s="140"/>
      <c r="AS3033" s="140"/>
      <c r="AT3033" s="133"/>
      <c r="AW3033" s="4"/>
      <c r="AX3033" s="4"/>
      <c r="AY3033" s="140"/>
      <c r="AZ3033" s="140"/>
      <c r="BA3033" s="132"/>
      <c r="BB3033" s="133"/>
      <c r="BC3033" s="133"/>
      <c r="BD3033" s="133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</row>
    <row r="3034" spans="1:78" ht="18" customHeight="1">
      <c r="A3034" s="3"/>
      <c r="B3034" s="41"/>
      <c r="C3034" s="41"/>
      <c r="D3034" s="132"/>
      <c r="E3034" s="133"/>
      <c r="F3034" s="133"/>
      <c r="G3034" s="133"/>
      <c r="H3034" s="133"/>
      <c r="I3034" s="133"/>
      <c r="J3034" s="132"/>
      <c r="K3034" s="132"/>
      <c r="L3034" s="132"/>
      <c r="M3034" s="132"/>
      <c r="N3034" s="133"/>
      <c r="O3034" s="132"/>
      <c r="P3034" s="132"/>
      <c r="Q3034" s="140"/>
      <c r="R3034" s="140"/>
      <c r="S3034" s="140"/>
      <c r="T3034" s="140"/>
      <c r="U3034" s="140"/>
      <c r="V3034" s="133"/>
      <c r="Y3034" s="3"/>
      <c r="Z3034" s="41"/>
      <c r="AA3034" s="41"/>
      <c r="AB3034" s="132"/>
      <c r="AC3034" s="133"/>
      <c r="AD3034" s="133"/>
      <c r="AE3034" s="133"/>
      <c r="AF3034" s="133"/>
      <c r="AG3034" s="133"/>
      <c r="AH3034" s="132"/>
      <c r="AI3034" s="132"/>
      <c r="AJ3034" s="132"/>
      <c r="AK3034" s="132"/>
      <c r="AL3034" s="133"/>
      <c r="AM3034" s="132"/>
      <c r="AN3034" s="132"/>
      <c r="AO3034" s="140"/>
      <c r="AP3034" s="140"/>
      <c r="AQ3034" s="140"/>
      <c r="AR3034" s="140"/>
      <c r="AS3034" s="140"/>
      <c r="AT3034" s="133"/>
      <c r="AW3034" s="4"/>
      <c r="AX3034" s="4"/>
      <c r="AY3034" s="140"/>
      <c r="AZ3034" s="140"/>
      <c r="BA3034" s="132"/>
      <c r="BB3034" s="133"/>
      <c r="BC3034" s="133"/>
      <c r="BD3034" s="133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</row>
    <row r="3035" spans="1:78" ht="18" customHeight="1">
      <c r="A3035" s="3"/>
      <c r="B3035" s="41"/>
      <c r="C3035" s="41"/>
      <c r="D3035" s="132"/>
      <c r="E3035" s="133"/>
      <c r="F3035" s="133"/>
      <c r="G3035" s="133"/>
      <c r="H3035" s="133"/>
      <c r="I3035" s="133"/>
      <c r="J3035" s="132"/>
      <c r="K3035" s="132"/>
      <c r="L3035" s="132"/>
      <c r="M3035" s="132"/>
      <c r="N3035" s="133"/>
      <c r="O3035" s="132"/>
      <c r="P3035" s="132"/>
      <c r="Q3035" s="140"/>
      <c r="R3035" s="140"/>
      <c r="S3035" s="140"/>
      <c r="T3035" s="140"/>
      <c r="U3035" s="140"/>
      <c r="V3035" s="133"/>
      <c r="Y3035" s="3"/>
      <c r="Z3035" s="41"/>
      <c r="AA3035" s="41"/>
      <c r="AB3035" s="132"/>
      <c r="AC3035" s="133"/>
      <c r="AD3035" s="133"/>
      <c r="AE3035" s="133"/>
      <c r="AF3035" s="133"/>
      <c r="AG3035" s="133"/>
      <c r="AH3035" s="132"/>
      <c r="AI3035" s="132"/>
      <c r="AJ3035" s="132"/>
      <c r="AK3035" s="132"/>
      <c r="AL3035" s="133"/>
      <c r="AM3035" s="132"/>
      <c r="AN3035" s="132"/>
      <c r="AO3035" s="140"/>
      <c r="AP3035" s="140"/>
      <c r="AQ3035" s="140"/>
      <c r="AR3035" s="140"/>
      <c r="AS3035" s="140"/>
      <c r="AT3035" s="133"/>
      <c r="AW3035" s="4"/>
      <c r="AX3035" s="4"/>
      <c r="AY3035" s="140"/>
      <c r="AZ3035" s="140"/>
      <c r="BA3035" s="132"/>
      <c r="BB3035" s="133"/>
      <c r="BC3035" s="133"/>
      <c r="BD3035" s="133"/>
      <c r="BE3035" s="140"/>
      <c r="BF3035" s="140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40"/>
    </row>
    <row r="3036" spans="1:78" ht="18" customHeight="1">
      <c r="A3036" s="3"/>
      <c r="B3036" s="41"/>
      <c r="C3036" s="41"/>
      <c r="D3036" s="132"/>
      <c r="E3036" s="133"/>
      <c r="F3036" s="133"/>
      <c r="G3036" s="133"/>
      <c r="H3036" s="133"/>
      <c r="I3036" s="133"/>
      <c r="J3036" s="132"/>
      <c r="K3036" s="132"/>
      <c r="L3036" s="132"/>
      <c r="M3036" s="132"/>
      <c r="N3036" s="133"/>
      <c r="O3036" s="132"/>
      <c r="P3036" s="132"/>
      <c r="Q3036" s="140"/>
      <c r="R3036" s="140"/>
      <c r="S3036" s="140"/>
      <c r="T3036" s="140"/>
      <c r="U3036" s="140"/>
      <c r="V3036" s="133"/>
      <c r="Y3036" s="3"/>
      <c r="Z3036" s="41"/>
      <c r="AA3036" s="41"/>
      <c r="AB3036" s="132"/>
      <c r="AC3036" s="133"/>
      <c r="AD3036" s="133"/>
      <c r="AE3036" s="133"/>
      <c r="AF3036" s="133"/>
      <c r="AG3036" s="133"/>
      <c r="AH3036" s="132"/>
      <c r="AI3036" s="132"/>
      <c r="AJ3036" s="132"/>
      <c r="AK3036" s="132"/>
      <c r="AL3036" s="133"/>
      <c r="AM3036" s="132"/>
      <c r="AN3036" s="132"/>
      <c r="AO3036" s="140"/>
      <c r="AP3036" s="140"/>
      <c r="AQ3036" s="140"/>
      <c r="AR3036" s="140"/>
      <c r="AS3036" s="140"/>
      <c r="AT3036" s="133"/>
      <c r="AW3036" s="4"/>
      <c r="AX3036" s="4"/>
      <c r="AY3036" s="140"/>
      <c r="AZ3036" s="140"/>
      <c r="BA3036" s="132"/>
      <c r="BB3036" s="133"/>
      <c r="BC3036" s="133"/>
      <c r="BD3036" s="133"/>
      <c r="BE3036" s="140"/>
      <c r="BF3036" s="140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40"/>
    </row>
    <row r="3037" spans="1:78" ht="18" customHeight="1">
      <c r="A3037" s="3"/>
      <c r="B3037" s="41"/>
      <c r="C3037" s="41"/>
      <c r="D3037" s="132"/>
      <c r="E3037" s="133"/>
      <c r="F3037" s="133"/>
      <c r="G3037" s="133"/>
      <c r="H3037" s="133"/>
      <c r="I3037" s="133"/>
      <c r="J3037" s="132"/>
      <c r="K3037" s="132"/>
      <c r="L3037" s="132"/>
      <c r="M3037" s="132"/>
      <c r="N3037" s="133"/>
      <c r="O3037" s="132"/>
      <c r="P3037" s="132"/>
      <c r="Q3037" s="140"/>
      <c r="R3037" s="140"/>
      <c r="S3037" s="140"/>
      <c r="T3037" s="140"/>
      <c r="U3037" s="140"/>
      <c r="V3037" s="133"/>
      <c r="Y3037" s="3"/>
      <c r="Z3037" s="41"/>
      <c r="AA3037" s="41"/>
      <c r="AB3037" s="132"/>
      <c r="AC3037" s="133"/>
      <c r="AD3037" s="133"/>
      <c r="AE3037" s="133"/>
      <c r="AF3037" s="133"/>
      <c r="AG3037" s="133"/>
      <c r="AH3037" s="132"/>
      <c r="AI3037" s="132"/>
      <c r="AJ3037" s="132"/>
      <c r="AK3037" s="132"/>
      <c r="AL3037" s="133"/>
      <c r="AM3037" s="132"/>
      <c r="AN3037" s="132"/>
      <c r="AO3037" s="140"/>
      <c r="AP3037" s="140"/>
      <c r="AQ3037" s="140"/>
      <c r="AR3037" s="140"/>
      <c r="AS3037" s="140"/>
      <c r="AT3037" s="133"/>
      <c r="AW3037" s="4"/>
      <c r="AX3037" s="4"/>
      <c r="AY3037" s="140"/>
      <c r="AZ3037" s="140"/>
      <c r="BA3037" s="132"/>
      <c r="BB3037" s="133"/>
      <c r="BC3037" s="133"/>
      <c r="BD3037" s="133"/>
      <c r="BE3037" s="140"/>
      <c r="BF3037" s="140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40"/>
    </row>
    <row r="3038" spans="1:78" ht="18" customHeight="1">
      <c r="A3038" s="3"/>
      <c r="B3038" s="41"/>
      <c r="C3038" s="41"/>
      <c r="D3038" s="132"/>
      <c r="E3038" s="133"/>
      <c r="F3038" s="133"/>
      <c r="G3038" s="133"/>
      <c r="H3038" s="133"/>
      <c r="I3038" s="133"/>
      <c r="J3038" s="132"/>
      <c r="K3038" s="132"/>
      <c r="L3038" s="132"/>
      <c r="M3038" s="132"/>
      <c r="N3038" s="133"/>
      <c r="O3038" s="132"/>
      <c r="P3038" s="132"/>
      <c r="Q3038" s="140"/>
      <c r="R3038" s="140"/>
      <c r="S3038" s="140"/>
      <c r="T3038" s="140"/>
      <c r="U3038" s="140"/>
      <c r="V3038" s="133"/>
      <c r="Y3038" s="3"/>
      <c r="Z3038" s="41"/>
      <c r="AA3038" s="41"/>
      <c r="AB3038" s="132"/>
      <c r="AC3038" s="133"/>
      <c r="AD3038" s="133"/>
      <c r="AE3038" s="133"/>
      <c r="AF3038" s="133"/>
      <c r="AG3038" s="133"/>
      <c r="AH3038" s="132"/>
      <c r="AI3038" s="132"/>
      <c r="AJ3038" s="132"/>
      <c r="AK3038" s="132"/>
      <c r="AL3038" s="133"/>
      <c r="AM3038" s="132"/>
      <c r="AN3038" s="132"/>
      <c r="AO3038" s="140"/>
      <c r="AP3038" s="140"/>
      <c r="AQ3038" s="140"/>
      <c r="AR3038" s="140"/>
      <c r="AS3038" s="140"/>
      <c r="AT3038" s="133"/>
      <c r="AW3038" s="4"/>
      <c r="AX3038" s="4"/>
      <c r="AY3038" s="140"/>
      <c r="AZ3038" s="140"/>
      <c r="BA3038" s="132"/>
      <c r="BB3038" s="133"/>
      <c r="BC3038" s="133"/>
      <c r="BD3038" s="133"/>
      <c r="BE3038" s="140"/>
      <c r="BF3038" s="140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40"/>
    </row>
    <row r="3039" spans="1:78" ht="18" customHeight="1">
      <c r="A3039" s="3"/>
      <c r="B3039" s="41"/>
      <c r="C3039" s="41"/>
      <c r="D3039" s="132"/>
      <c r="E3039" s="133"/>
      <c r="F3039" s="133"/>
      <c r="G3039" s="133"/>
      <c r="H3039" s="133"/>
      <c r="I3039" s="133"/>
      <c r="J3039" s="132"/>
      <c r="K3039" s="132"/>
      <c r="L3039" s="132"/>
      <c r="M3039" s="132"/>
      <c r="N3039" s="133"/>
      <c r="O3039" s="132"/>
      <c r="P3039" s="132"/>
      <c r="Q3039" s="140"/>
      <c r="R3039" s="140"/>
      <c r="S3039" s="140"/>
      <c r="T3039" s="140"/>
      <c r="U3039" s="140"/>
      <c r="V3039" s="133"/>
      <c r="Y3039" s="3"/>
      <c r="Z3039" s="41"/>
      <c r="AA3039" s="41"/>
      <c r="AB3039" s="132"/>
      <c r="AC3039" s="133"/>
      <c r="AD3039" s="133"/>
      <c r="AE3039" s="133"/>
      <c r="AF3039" s="133"/>
      <c r="AG3039" s="133"/>
      <c r="AH3039" s="132"/>
      <c r="AI3039" s="132"/>
      <c r="AJ3039" s="132"/>
      <c r="AK3039" s="132"/>
      <c r="AL3039" s="133"/>
      <c r="AM3039" s="132"/>
      <c r="AN3039" s="132"/>
      <c r="AO3039" s="140"/>
      <c r="AP3039" s="140"/>
      <c r="AQ3039" s="140"/>
      <c r="AR3039" s="140"/>
      <c r="AS3039" s="140"/>
      <c r="AT3039" s="133"/>
      <c r="AW3039" s="4"/>
      <c r="AX3039" s="4"/>
      <c r="AY3039" s="140"/>
      <c r="AZ3039" s="140"/>
      <c r="BA3039" s="132"/>
      <c r="BB3039" s="133"/>
      <c r="BC3039" s="133"/>
      <c r="BD3039" s="133"/>
      <c r="BE3039" s="140"/>
      <c r="BF3039" s="140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40"/>
    </row>
    <row r="3040" spans="1:78" ht="18" customHeight="1">
      <c r="A3040" s="3"/>
      <c r="B3040" s="41"/>
      <c r="C3040" s="41"/>
      <c r="D3040" s="132"/>
      <c r="E3040" s="133"/>
      <c r="F3040" s="133"/>
      <c r="G3040" s="133"/>
      <c r="H3040" s="133"/>
      <c r="I3040" s="133"/>
      <c r="J3040" s="132"/>
      <c r="K3040" s="132"/>
      <c r="L3040" s="132"/>
      <c r="M3040" s="132"/>
      <c r="N3040" s="133"/>
      <c r="O3040" s="132"/>
      <c r="P3040" s="132"/>
      <c r="Q3040" s="140"/>
      <c r="R3040" s="140"/>
      <c r="S3040" s="140"/>
      <c r="T3040" s="140"/>
      <c r="U3040" s="140"/>
      <c r="V3040" s="133"/>
      <c r="Y3040" s="3"/>
      <c r="Z3040" s="41"/>
      <c r="AA3040" s="41"/>
      <c r="AB3040" s="132"/>
      <c r="AC3040" s="133"/>
      <c r="AD3040" s="133"/>
      <c r="AE3040" s="133"/>
      <c r="AF3040" s="133"/>
      <c r="AG3040" s="133"/>
      <c r="AH3040" s="132"/>
      <c r="AI3040" s="132"/>
      <c r="AJ3040" s="132"/>
      <c r="AK3040" s="132"/>
      <c r="AL3040" s="133"/>
      <c r="AM3040" s="132"/>
      <c r="AN3040" s="132"/>
      <c r="AO3040" s="140"/>
      <c r="AP3040" s="140"/>
      <c r="AQ3040" s="140"/>
      <c r="AR3040" s="140"/>
      <c r="AS3040" s="140"/>
      <c r="AT3040" s="133"/>
      <c r="AW3040" s="4"/>
      <c r="AX3040" s="4"/>
      <c r="AY3040" s="140"/>
      <c r="AZ3040" s="140"/>
      <c r="BA3040" s="132"/>
      <c r="BB3040" s="133"/>
      <c r="BC3040" s="133"/>
      <c r="BD3040" s="133"/>
      <c r="BE3040" s="140"/>
      <c r="BF3040" s="140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40"/>
    </row>
    <row r="3041" spans="1:78" ht="18" customHeight="1">
      <c r="A3041" s="3"/>
      <c r="B3041" s="41"/>
      <c r="C3041" s="41"/>
      <c r="D3041" s="132"/>
      <c r="E3041" s="133"/>
      <c r="F3041" s="133"/>
      <c r="G3041" s="133"/>
      <c r="H3041" s="133"/>
      <c r="I3041" s="133"/>
      <c r="J3041" s="132"/>
      <c r="K3041" s="132"/>
      <c r="L3041" s="132"/>
      <c r="M3041" s="132"/>
      <c r="N3041" s="133"/>
      <c r="O3041" s="132"/>
      <c r="P3041" s="132"/>
      <c r="Q3041" s="140"/>
      <c r="R3041" s="140"/>
      <c r="S3041" s="140"/>
      <c r="T3041" s="140"/>
      <c r="U3041" s="140"/>
      <c r="V3041" s="133"/>
      <c r="Y3041" s="3"/>
      <c r="Z3041" s="41"/>
      <c r="AA3041" s="41"/>
      <c r="AB3041" s="132"/>
      <c r="AC3041" s="133"/>
      <c r="AD3041" s="133"/>
      <c r="AE3041" s="133"/>
      <c r="AF3041" s="133"/>
      <c r="AG3041" s="133"/>
      <c r="AH3041" s="132"/>
      <c r="AI3041" s="132"/>
      <c r="AJ3041" s="132"/>
      <c r="AK3041" s="132"/>
      <c r="AL3041" s="133"/>
      <c r="AM3041" s="132"/>
      <c r="AN3041" s="132"/>
      <c r="AO3041" s="140"/>
      <c r="AP3041" s="140"/>
      <c r="AQ3041" s="140"/>
      <c r="AR3041" s="140"/>
      <c r="AS3041" s="140"/>
      <c r="AT3041" s="133"/>
      <c r="AW3041" s="4"/>
      <c r="AX3041" s="4"/>
      <c r="AY3041" s="140"/>
      <c r="AZ3041" s="140"/>
      <c r="BA3041" s="132"/>
      <c r="BB3041" s="133"/>
      <c r="BC3041" s="133"/>
      <c r="BD3041" s="133"/>
      <c r="BE3041" s="140"/>
      <c r="BF3041" s="140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40"/>
    </row>
    <row r="3042" spans="1:78" ht="18" customHeight="1">
      <c r="A3042" s="3"/>
      <c r="B3042" s="41"/>
      <c r="C3042" s="41"/>
      <c r="D3042" s="132"/>
      <c r="E3042" s="133"/>
      <c r="F3042" s="133"/>
      <c r="G3042" s="133"/>
      <c r="H3042" s="133"/>
      <c r="I3042" s="133"/>
      <c r="J3042" s="132"/>
      <c r="K3042" s="132"/>
      <c r="L3042" s="132"/>
      <c r="M3042" s="132"/>
      <c r="N3042" s="133"/>
      <c r="O3042" s="132"/>
      <c r="P3042" s="132"/>
      <c r="Q3042" s="140"/>
      <c r="R3042" s="140"/>
      <c r="S3042" s="140"/>
      <c r="T3042" s="140"/>
      <c r="U3042" s="140"/>
      <c r="V3042" s="133"/>
      <c r="Y3042" s="3"/>
      <c r="Z3042" s="41"/>
      <c r="AA3042" s="41"/>
      <c r="AB3042" s="132"/>
      <c r="AC3042" s="133"/>
      <c r="AD3042" s="133"/>
      <c r="AE3042" s="133"/>
      <c r="AF3042" s="133"/>
      <c r="AG3042" s="133"/>
      <c r="AH3042" s="132"/>
      <c r="AI3042" s="132"/>
      <c r="AJ3042" s="132"/>
      <c r="AK3042" s="132"/>
      <c r="AL3042" s="133"/>
      <c r="AM3042" s="132"/>
      <c r="AN3042" s="132"/>
      <c r="AO3042" s="140"/>
      <c r="AP3042" s="140"/>
      <c r="AQ3042" s="140"/>
      <c r="AR3042" s="140"/>
      <c r="AS3042" s="140"/>
      <c r="AT3042" s="133"/>
      <c r="AW3042" s="4"/>
      <c r="AX3042" s="4"/>
      <c r="AY3042" s="140"/>
      <c r="AZ3042" s="140"/>
      <c r="BA3042" s="132"/>
      <c r="BB3042" s="133"/>
      <c r="BC3042" s="133"/>
      <c r="BD3042" s="133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40"/>
    </row>
    <row r="3043" spans="1:78" ht="18" customHeight="1">
      <c r="A3043" s="3"/>
      <c r="B3043" s="41"/>
      <c r="C3043" s="41"/>
      <c r="D3043" s="132"/>
      <c r="E3043" s="133"/>
      <c r="F3043" s="133"/>
      <c r="G3043" s="133"/>
      <c r="H3043" s="133"/>
      <c r="I3043" s="133"/>
      <c r="J3043" s="132"/>
      <c r="K3043" s="132"/>
      <c r="L3043" s="132"/>
      <c r="M3043" s="132"/>
      <c r="N3043" s="133"/>
      <c r="O3043" s="132"/>
      <c r="P3043" s="132"/>
      <c r="Q3043" s="140"/>
      <c r="R3043" s="140"/>
      <c r="S3043" s="140"/>
      <c r="T3043" s="140"/>
      <c r="U3043" s="140"/>
      <c r="V3043" s="133"/>
      <c r="Y3043" s="3"/>
      <c r="Z3043" s="41"/>
      <c r="AA3043" s="41"/>
      <c r="AB3043" s="132"/>
      <c r="AC3043" s="133"/>
      <c r="AD3043" s="133"/>
      <c r="AE3043" s="133"/>
      <c r="AF3043" s="133"/>
      <c r="AG3043" s="133"/>
      <c r="AH3043" s="132"/>
      <c r="AI3043" s="132"/>
      <c r="AJ3043" s="132"/>
      <c r="AK3043" s="132"/>
      <c r="AL3043" s="133"/>
      <c r="AM3043" s="132"/>
      <c r="AN3043" s="132"/>
      <c r="AO3043" s="140"/>
      <c r="AP3043" s="140"/>
      <c r="AQ3043" s="140"/>
      <c r="AR3043" s="140"/>
      <c r="AS3043" s="140"/>
      <c r="AT3043" s="133"/>
      <c r="AW3043" s="4"/>
      <c r="AX3043" s="4"/>
      <c r="AY3043" s="140"/>
      <c r="AZ3043" s="140"/>
      <c r="BA3043" s="132"/>
      <c r="BB3043" s="133"/>
      <c r="BC3043" s="133"/>
      <c r="BD3043" s="133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</row>
    <row r="3044" spans="1:78" ht="18" customHeight="1">
      <c r="A3044" s="3"/>
      <c r="B3044" s="41"/>
      <c r="C3044" s="41"/>
      <c r="D3044" s="132"/>
      <c r="E3044" s="133"/>
      <c r="F3044" s="133"/>
      <c r="G3044" s="133"/>
      <c r="H3044" s="133"/>
      <c r="I3044" s="133"/>
      <c r="J3044" s="132"/>
      <c r="K3044" s="132"/>
      <c r="L3044" s="132"/>
      <c r="M3044" s="132"/>
      <c r="N3044" s="133"/>
      <c r="O3044" s="132"/>
      <c r="P3044" s="132"/>
      <c r="Q3044" s="140"/>
      <c r="R3044" s="140"/>
      <c r="S3044" s="140"/>
      <c r="T3044" s="140"/>
      <c r="U3044" s="140"/>
      <c r="V3044" s="133"/>
      <c r="Y3044" s="3"/>
      <c r="Z3044" s="41"/>
      <c r="AA3044" s="41"/>
      <c r="AB3044" s="132"/>
      <c r="AC3044" s="133"/>
      <c r="AD3044" s="133"/>
      <c r="AE3044" s="133"/>
      <c r="AF3044" s="133"/>
      <c r="AG3044" s="133"/>
      <c r="AH3044" s="132"/>
      <c r="AI3044" s="132"/>
      <c r="AJ3044" s="132"/>
      <c r="AK3044" s="132"/>
      <c r="AL3044" s="133"/>
      <c r="AM3044" s="132"/>
      <c r="AN3044" s="132"/>
      <c r="AO3044" s="140"/>
      <c r="AP3044" s="140"/>
      <c r="AQ3044" s="140"/>
      <c r="AR3044" s="140"/>
      <c r="AS3044" s="140"/>
      <c r="AT3044" s="133"/>
      <c r="AW3044" s="4"/>
      <c r="AX3044" s="4"/>
      <c r="AY3044" s="140"/>
      <c r="AZ3044" s="140"/>
      <c r="BA3044" s="132"/>
      <c r="BB3044" s="133"/>
      <c r="BC3044" s="133"/>
      <c r="BD3044" s="133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</row>
    <row r="3045" spans="1:78" ht="18" customHeight="1">
      <c r="A3045" s="3"/>
      <c r="B3045" s="41"/>
      <c r="C3045" s="41"/>
      <c r="D3045" s="132"/>
      <c r="E3045" s="133"/>
      <c r="F3045" s="133"/>
      <c r="G3045" s="133"/>
      <c r="H3045" s="133"/>
      <c r="I3045" s="133"/>
      <c r="J3045" s="132"/>
      <c r="K3045" s="132"/>
      <c r="L3045" s="132"/>
      <c r="M3045" s="132"/>
      <c r="N3045" s="133"/>
      <c r="O3045" s="132"/>
      <c r="P3045" s="132"/>
      <c r="Q3045" s="140"/>
      <c r="R3045" s="140"/>
      <c r="S3045" s="140"/>
      <c r="T3045" s="140"/>
      <c r="U3045" s="140"/>
      <c r="V3045" s="133"/>
      <c r="Y3045" s="3"/>
      <c r="Z3045" s="41"/>
      <c r="AA3045" s="41"/>
      <c r="AB3045" s="132"/>
      <c r="AC3045" s="133"/>
      <c r="AD3045" s="133"/>
      <c r="AE3045" s="133"/>
      <c r="AF3045" s="133"/>
      <c r="AG3045" s="133"/>
      <c r="AH3045" s="132"/>
      <c r="AI3045" s="132"/>
      <c r="AJ3045" s="132"/>
      <c r="AK3045" s="132"/>
      <c r="AL3045" s="133"/>
      <c r="AM3045" s="132"/>
      <c r="AN3045" s="132"/>
      <c r="AO3045" s="140"/>
      <c r="AP3045" s="140"/>
      <c r="AQ3045" s="140"/>
      <c r="AR3045" s="140"/>
      <c r="AS3045" s="140"/>
      <c r="AT3045" s="133"/>
      <c r="AW3045" s="4"/>
      <c r="AX3045" s="4"/>
      <c r="AY3045" s="140"/>
      <c r="AZ3045" s="140"/>
      <c r="BA3045" s="132"/>
      <c r="BB3045" s="133"/>
      <c r="BC3045" s="133"/>
      <c r="BD3045" s="133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40"/>
    </row>
    <row r="3046" spans="1:78" ht="18" customHeight="1">
      <c r="A3046" s="3"/>
      <c r="B3046" s="41"/>
      <c r="C3046" s="41"/>
      <c r="D3046" s="132"/>
      <c r="E3046" s="133"/>
      <c r="F3046" s="133"/>
      <c r="G3046" s="133"/>
      <c r="H3046" s="133"/>
      <c r="I3046" s="133"/>
      <c r="J3046" s="132"/>
      <c r="K3046" s="132"/>
      <c r="L3046" s="132"/>
      <c r="M3046" s="132"/>
      <c r="N3046" s="133"/>
      <c r="O3046" s="132"/>
      <c r="P3046" s="132"/>
      <c r="Q3046" s="140"/>
      <c r="R3046" s="140"/>
      <c r="S3046" s="140"/>
      <c r="T3046" s="140"/>
      <c r="U3046" s="140"/>
      <c r="V3046" s="133"/>
      <c r="Y3046" s="3"/>
      <c r="Z3046" s="41"/>
      <c r="AA3046" s="41"/>
      <c r="AB3046" s="132"/>
      <c r="AC3046" s="133"/>
      <c r="AD3046" s="133"/>
      <c r="AE3046" s="133"/>
      <c r="AF3046" s="133"/>
      <c r="AG3046" s="133"/>
      <c r="AH3046" s="132"/>
      <c r="AI3046" s="132"/>
      <c r="AJ3046" s="132"/>
      <c r="AK3046" s="132"/>
      <c r="AL3046" s="133"/>
      <c r="AM3046" s="132"/>
      <c r="AN3046" s="132"/>
      <c r="AO3046" s="140"/>
      <c r="AP3046" s="140"/>
      <c r="AQ3046" s="140"/>
      <c r="AR3046" s="140"/>
      <c r="AS3046" s="140"/>
      <c r="AT3046" s="133"/>
      <c r="AW3046" s="4"/>
      <c r="AX3046" s="4"/>
      <c r="AY3046" s="140"/>
      <c r="AZ3046" s="140"/>
      <c r="BA3046" s="132"/>
      <c r="BB3046" s="133"/>
      <c r="BC3046" s="133"/>
      <c r="BD3046" s="133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40"/>
    </row>
    <row r="3047" spans="1:78" ht="18" customHeight="1">
      <c r="A3047" s="3"/>
      <c r="B3047" s="41"/>
      <c r="C3047" s="41"/>
      <c r="D3047" s="132"/>
      <c r="E3047" s="133"/>
      <c r="F3047" s="133"/>
      <c r="G3047" s="133"/>
      <c r="H3047" s="133"/>
      <c r="I3047" s="133"/>
      <c r="J3047" s="132"/>
      <c r="K3047" s="132"/>
      <c r="L3047" s="132"/>
      <c r="M3047" s="132"/>
      <c r="N3047" s="133"/>
      <c r="O3047" s="132"/>
      <c r="P3047" s="132"/>
      <c r="Q3047" s="140"/>
      <c r="R3047" s="140"/>
      <c r="S3047" s="140"/>
      <c r="T3047" s="140"/>
      <c r="U3047" s="140"/>
      <c r="V3047" s="133"/>
      <c r="Y3047" s="3"/>
      <c r="Z3047" s="41"/>
      <c r="AA3047" s="41"/>
      <c r="AB3047" s="132"/>
      <c r="AC3047" s="133"/>
      <c r="AD3047" s="133"/>
      <c r="AE3047" s="133"/>
      <c r="AF3047" s="133"/>
      <c r="AG3047" s="133"/>
      <c r="AH3047" s="132"/>
      <c r="AI3047" s="132"/>
      <c r="AJ3047" s="132"/>
      <c r="AK3047" s="132"/>
      <c r="AL3047" s="133"/>
      <c r="AM3047" s="132"/>
      <c r="AN3047" s="132"/>
      <c r="AO3047" s="140"/>
      <c r="AP3047" s="140"/>
      <c r="AQ3047" s="140"/>
      <c r="AR3047" s="140"/>
      <c r="AS3047" s="140"/>
      <c r="AT3047" s="133"/>
      <c r="AW3047" s="4"/>
      <c r="AX3047" s="4"/>
      <c r="AY3047" s="140"/>
      <c r="AZ3047" s="140"/>
      <c r="BA3047" s="132"/>
      <c r="BB3047" s="133"/>
      <c r="BC3047" s="133"/>
      <c r="BD3047" s="133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40"/>
    </row>
    <row r="3048" spans="1:78" ht="18" customHeight="1">
      <c r="A3048" s="3"/>
      <c r="B3048" s="41"/>
      <c r="C3048" s="41"/>
      <c r="D3048" s="132"/>
      <c r="E3048" s="133"/>
      <c r="F3048" s="133"/>
      <c r="G3048" s="133"/>
      <c r="H3048" s="133"/>
      <c r="I3048" s="133"/>
      <c r="J3048" s="132"/>
      <c r="K3048" s="132"/>
      <c r="L3048" s="132"/>
      <c r="M3048" s="132"/>
      <c r="N3048" s="133"/>
      <c r="O3048" s="132"/>
      <c r="P3048" s="132"/>
      <c r="Q3048" s="140"/>
      <c r="R3048" s="140"/>
      <c r="S3048" s="140"/>
      <c r="T3048" s="140"/>
      <c r="U3048" s="140"/>
      <c r="V3048" s="133"/>
      <c r="Y3048" s="3"/>
      <c r="Z3048" s="41"/>
      <c r="AA3048" s="41"/>
      <c r="AB3048" s="132"/>
      <c r="AC3048" s="133"/>
      <c r="AD3048" s="133"/>
      <c r="AE3048" s="133"/>
      <c r="AF3048" s="133"/>
      <c r="AG3048" s="133"/>
      <c r="AH3048" s="132"/>
      <c r="AI3048" s="132"/>
      <c r="AJ3048" s="132"/>
      <c r="AK3048" s="132"/>
      <c r="AL3048" s="133"/>
      <c r="AM3048" s="132"/>
      <c r="AN3048" s="132"/>
      <c r="AO3048" s="140"/>
      <c r="AP3048" s="140"/>
      <c r="AQ3048" s="140"/>
      <c r="AR3048" s="140"/>
      <c r="AS3048" s="140"/>
      <c r="AT3048" s="133"/>
      <c r="AW3048" s="4"/>
      <c r="AX3048" s="4"/>
      <c r="AY3048" s="140"/>
      <c r="AZ3048" s="140"/>
      <c r="BA3048" s="132"/>
      <c r="BB3048" s="133"/>
      <c r="BC3048" s="133"/>
      <c r="BD3048" s="133"/>
      <c r="BE3048" s="140"/>
      <c r="BF3048" s="140"/>
      <c r="BG3048" s="140"/>
      <c r="BH3048" s="140"/>
      <c r="BI3048" s="140"/>
      <c r="BJ3048" s="140"/>
      <c r="BK3048" s="140"/>
      <c r="BL3048" s="140"/>
      <c r="BM3048" s="140"/>
      <c r="BN3048" s="140"/>
      <c r="BO3048" s="140"/>
      <c r="BP3048" s="140"/>
      <c r="BQ3048" s="140"/>
      <c r="BR3048" s="140"/>
      <c r="BS3048" s="140"/>
      <c r="BT3048" s="140"/>
      <c r="BU3048" s="140"/>
      <c r="BV3048" s="140"/>
      <c r="BW3048" s="140"/>
      <c r="BX3048" s="140"/>
      <c r="BY3048" s="140"/>
      <c r="BZ3048" s="140"/>
    </row>
    <row r="3049" spans="1:78" ht="18" customHeight="1">
      <c r="A3049" s="3"/>
      <c r="B3049" s="41"/>
      <c r="C3049" s="41"/>
      <c r="D3049" s="132"/>
      <c r="E3049" s="133"/>
      <c r="F3049" s="133"/>
      <c r="G3049" s="133"/>
      <c r="H3049" s="133"/>
      <c r="I3049" s="133"/>
      <c r="J3049" s="132"/>
      <c r="K3049" s="132"/>
      <c r="L3049" s="132"/>
      <c r="M3049" s="132"/>
      <c r="N3049" s="133"/>
      <c r="O3049" s="132"/>
      <c r="P3049" s="132"/>
      <c r="Q3049" s="140"/>
      <c r="R3049" s="140"/>
      <c r="S3049" s="140"/>
      <c r="T3049" s="140"/>
      <c r="U3049" s="140"/>
      <c r="V3049" s="133"/>
      <c r="Y3049" s="3"/>
      <c r="Z3049" s="41"/>
      <c r="AA3049" s="41"/>
      <c r="AB3049" s="132"/>
      <c r="AC3049" s="133"/>
      <c r="AD3049" s="133"/>
      <c r="AE3049" s="133"/>
      <c r="AF3049" s="133"/>
      <c r="AG3049" s="133"/>
      <c r="AH3049" s="132"/>
      <c r="AI3049" s="132"/>
      <c r="AJ3049" s="132"/>
      <c r="AK3049" s="132"/>
      <c r="AL3049" s="133"/>
      <c r="AM3049" s="132"/>
      <c r="AN3049" s="132"/>
      <c r="AO3049" s="140"/>
      <c r="AP3049" s="140"/>
      <c r="AQ3049" s="140"/>
      <c r="AR3049" s="140"/>
      <c r="AS3049" s="140"/>
      <c r="AT3049" s="133"/>
      <c r="AW3049" s="4"/>
      <c r="AX3049" s="4"/>
      <c r="AY3049" s="140"/>
      <c r="AZ3049" s="140"/>
      <c r="BA3049" s="132"/>
      <c r="BB3049" s="133"/>
      <c r="BC3049" s="133"/>
      <c r="BD3049" s="133"/>
      <c r="BE3049" s="140"/>
      <c r="BF3049" s="140"/>
      <c r="BG3049" s="140"/>
      <c r="BH3049" s="140"/>
      <c r="BI3049" s="140"/>
      <c r="BJ3049" s="140"/>
      <c r="BK3049" s="140"/>
      <c r="BL3049" s="140"/>
      <c r="BM3049" s="140"/>
      <c r="BN3049" s="140"/>
      <c r="BO3049" s="140"/>
      <c r="BP3049" s="140"/>
      <c r="BQ3049" s="140"/>
      <c r="BR3049" s="140"/>
      <c r="BS3049" s="140"/>
      <c r="BT3049" s="140"/>
      <c r="BU3049" s="140"/>
      <c r="BV3049" s="140"/>
      <c r="BW3049" s="140"/>
      <c r="BX3049" s="140"/>
      <c r="BY3049" s="140"/>
      <c r="BZ3049" s="140"/>
    </row>
    <row r="3050" spans="1:78" ht="18" customHeight="1">
      <c r="A3050" s="3"/>
      <c r="B3050" s="41"/>
      <c r="C3050" s="41"/>
      <c r="D3050" s="132"/>
      <c r="E3050" s="133"/>
      <c r="F3050" s="133"/>
      <c r="G3050" s="133"/>
      <c r="H3050" s="133"/>
      <c r="I3050" s="133"/>
      <c r="J3050" s="132"/>
      <c r="K3050" s="132"/>
      <c r="L3050" s="132"/>
      <c r="M3050" s="132"/>
      <c r="N3050" s="133"/>
      <c r="O3050" s="132"/>
      <c r="P3050" s="132"/>
      <c r="Q3050" s="140"/>
      <c r="R3050" s="140"/>
      <c r="S3050" s="140"/>
      <c r="T3050" s="140"/>
      <c r="U3050" s="140"/>
      <c r="V3050" s="133"/>
      <c r="Y3050" s="3"/>
      <c r="Z3050" s="41"/>
      <c r="AA3050" s="41"/>
      <c r="AB3050" s="132"/>
      <c r="AC3050" s="133"/>
      <c r="AD3050" s="133"/>
      <c r="AE3050" s="133"/>
      <c r="AF3050" s="133"/>
      <c r="AG3050" s="133"/>
      <c r="AH3050" s="132"/>
      <c r="AI3050" s="132"/>
      <c r="AJ3050" s="132"/>
      <c r="AK3050" s="132"/>
      <c r="AL3050" s="133"/>
      <c r="AM3050" s="132"/>
      <c r="AN3050" s="132"/>
      <c r="AO3050" s="140"/>
      <c r="AP3050" s="140"/>
      <c r="AQ3050" s="140"/>
      <c r="AR3050" s="140"/>
      <c r="AS3050" s="140"/>
      <c r="AT3050" s="133"/>
      <c r="AW3050" s="4"/>
      <c r="AX3050" s="4"/>
      <c r="AY3050" s="140"/>
      <c r="AZ3050" s="140"/>
      <c r="BA3050" s="132"/>
      <c r="BB3050" s="133"/>
      <c r="BC3050" s="133"/>
      <c r="BD3050" s="133"/>
      <c r="BE3050" s="140"/>
      <c r="BF3050" s="140"/>
      <c r="BG3050" s="140"/>
      <c r="BH3050" s="140"/>
      <c r="BI3050" s="140"/>
      <c r="BJ3050" s="140"/>
      <c r="BK3050" s="140"/>
      <c r="BL3050" s="140"/>
      <c r="BM3050" s="140"/>
      <c r="BN3050" s="140"/>
      <c r="BO3050" s="140"/>
      <c r="BP3050" s="140"/>
      <c r="BQ3050" s="140"/>
      <c r="BR3050" s="140"/>
      <c r="BS3050" s="140"/>
      <c r="BT3050" s="140"/>
      <c r="BU3050" s="140"/>
      <c r="BV3050" s="140"/>
      <c r="BW3050" s="140"/>
      <c r="BX3050" s="140"/>
      <c r="BY3050" s="140"/>
      <c r="BZ3050" s="140"/>
    </row>
    <row r="3051" spans="1:78" ht="18" customHeight="1">
      <c r="A3051" s="3"/>
      <c r="B3051" s="41"/>
      <c r="C3051" s="41"/>
      <c r="D3051" s="132"/>
      <c r="E3051" s="133"/>
      <c r="F3051" s="133"/>
      <c r="G3051" s="133"/>
      <c r="H3051" s="133"/>
      <c r="I3051" s="133"/>
      <c r="J3051" s="132"/>
      <c r="K3051" s="132"/>
      <c r="L3051" s="132"/>
      <c r="M3051" s="132"/>
      <c r="N3051" s="133"/>
      <c r="O3051" s="132"/>
      <c r="P3051" s="132"/>
      <c r="Q3051" s="140"/>
      <c r="R3051" s="140"/>
      <c r="S3051" s="140"/>
      <c r="T3051" s="140"/>
      <c r="U3051" s="140"/>
      <c r="V3051" s="133"/>
      <c r="Y3051" s="3"/>
      <c r="Z3051" s="41"/>
      <c r="AA3051" s="41"/>
      <c r="AB3051" s="132"/>
      <c r="AC3051" s="133"/>
      <c r="AD3051" s="133"/>
      <c r="AE3051" s="133"/>
      <c r="AF3051" s="133"/>
      <c r="AG3051" s="133"/>
      <c r="AH3051" s="132"/>
      <c r="AI3051" s="132"/>
      <c r="AJ3051" s="132"/>
      <c r="AK3051" s="132"/>
      <c r="AL3051" s="133"/>
      <c r="AM3051" s="132"/>
      <c r="AN3051" s="132"/>
      <c r="AO3051" s="140"/>
      <c r="AP3051" s="140"/>
      <c r="AQ3051" s="140"/>
      <c r="AR3051" s="140"/>
      <c r="AS3051" s="140"/>
      <c r="AT3051" s="133"/>
      <c r="AW3051" s="4"/>
      <c r="AX3051" s="4"/>
      <c r="AY3051" s="140"/>
      <c r="AZ3051" s="140"/>
      <c r="BA3051" s="132"/>
      <c r="BB3051" s="133"/>
      <c r="BC3051" s="133"/>
      <c r="BD3051" s="133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40"/>
    </row>
    <row r="3052" spans="1:78" ht="18" customHeight="1">
      <c r="A3052" s="3"/>
      <c r="B3052" s="41"/>
      <c r="C3052" s="41"/>
      <c r="D3052" s="132"/>
      <c r="E3052" s="133"/>
      <c r="F3052" s="133"/>
      <c r="G3052" s="133"/>
      <c r="H3052" s="133"/>
      <c r="I3052" s="133"/>
      <c r="J3052" s="132"/>
      <c r="K3052" s="132"/>
      <c r="L3052" s="132"/>
      <c r="M3052" s="132"/>
      <c r="N3052" s="133"/>
      <c r="O3052" s="132"/>
      <c r="P3052" s="132"/>
      <c r="Q3052" s="140"/>
      <c r="R3052" s="140"/>
      <c r="S3052" s="140"/>
      <c r="T3052" s="140"/>
      <c r="U3052" s="140"/>
      <c r="V3052" s="133"/>
      <c r="Y3052" s="3"/>
      <c r="Z3052" s="41"/>
      <c r="AA3052" s="41"/>
      <c r="AB3052" s="132"/>
      <c r="AC3052" s="133"/>
      <c r="AD3052" s="133"/>
      <c r="AE3052" s="133"/>
      <c r="AF3052" s="133"/>
      <c r="AG3052" s="133"/>
      <c r="AH3052" s="132"/>
      <c r="AI3052" s="132"/>
      <c r="AJ3052" s="132"/>
      <c r="AK3052" s="132"/>
      <c r="AL3052" s="133"/>
      <c r="AM3052" s="132"/>
      <c r="AN3052" s="132"/>
      <c r="AO3052" s="140"/>
      <c r="AP3052" s="140"/>
      <c r="AQ3052" s="140"/>
      <c r="AR3052" s="140"/>
      <c r="AS3052" s="140"/>
      <c r="AT3052" s="133"/>
      <c r="AW3052" s="4"/>
      <c r="AX3052" s="4"/>
      <c r="AY3052" s="140"/>
      <c r="AZ3052" s="140"/>
      <c r="BA3052" s="132"/>
      <c r="BB3052" s="133"/>
      <c r="BC3052" s="133"/>
      <c r="BD3052" s="133"/>
      <c r="BE3052" s="140"/>
      <c r="BF3052" s="140"/>
      <c r="BG3052" s="140"/>
      <c r="BH3052" s="140"/>
      <c r="BI3052" s="140"/>
      <c r="BJ3052" s="140"/>
      <c r="BK3052" s="140"/>
      <c r="BL3052" s="140"/>
      <c r="BM3052" s="140"/>
      <c r="BN3052" s="140"/>
      <c r="BO3052" s="140"/>
      <c r="BP3052" s="140"/>
      <c r="BQ3052" s="140"/>
      <c r="BR3052" s="140"/>
      <c r="BS3052" s="140"/>
      <c r="BT3052" s="140"/>
      <c r="BU3052" s="140"/>
      <c r="BV3052" s="140"/>
      <c r="BW3052" s="140"/>
      <c r="BX3052" s="140"/>
      <c r="BY3052" s="140"/>
      <c r="BZ3052" s="140"/>
    </row>
    <row r="3053" spans="1:78" ht="18" customHeight="1">
      <c r="A3053" s="3"/>
      <c r="B3053" s="41"/>
      <c r="C3053" s="41"/>
      <c r="D3053" s="132"/>
      <c r="E3053" s="133"/>
      <c r="F3053" s="133"/>
      <c r="G3053" s="133"/>
      <c r="H3053" s="133"/>
      <c r="I3053" s="133"/>
      <c r="J3053" s="132"/>
      <c r="K3053" s="132"/>
      <c r="L3053" s="132"/>
      <c r="M3053" s="132"/>
      <c r="N3053" s="133"/>
      <c r="O3053" s="132"/>
      <c r="P3053" s="132"/>
      <c r="Q3053" s="140"/>
      <c r="R3053" s="140"/>
      <c r="S3053" s="140"/>
      <c r="T3053" s="140"/>
      <c r="U3053" s="140"/>
      <c r="V3053" s="133"/>
      <c r="Y3053" s="3"/>
      <c r="Z3053" s="41"/>
      <c r="AA3053" s="41"/>
      <c r="AB3053" s="132"/>
      <c r="AC3053" s="133"/>
      <c r="AD3053" s="133"/>
      <c r="AE3053" s="133"/>
      <c r="AF3053" s="133"/>
      <c r="AG3053" s="133"/>
      <c r="AH3053" s="132"/>
      <c r="AI3053" s="132"/>
      <c r="AJ3053" s="132"/>
      <c r="AK3053" s="132"/>
      <c r="AL3053" s="133"/>
      <c r="AM3053" s="132"/>
      <c r="AN3053" s="132"/>
      <c r="AO3053" s="140"/>
      <c r="AP3053" s="140"/>
      <c r="AQ3053" s="140"/>
      <c r="AR3053" s="140"/>
      <c r="AS3053" s="140"/>
      <c r="AT3053" s="133"/>
      <c r="AW3053" s="4"/>
      <c r="AX3053" s="4"/>
      <c r="AY3053" s="140"/>
      <c r="AZ3053" s="140"/>
      <c r="BA3053" s="132"/>
      <c r="BB3053" s="133"/>
      <c r="BC3053" s="133"/>
      <c r="BD3053" s="133"/>
      <c r="BE3053" s="140"/>
      <c r="BF3053" s="140"/>
      <c r="BG3053" s="140"/>
      <c r="BH3053" s="140"/>
      <c r="BI3053" s="140"/>
      <c r="BJ3053" s="140"/>
      <c r="BK3053" s="140"/>
      <c r="BL3053" s="140"/>
      <c r="BM3053" s="140"/>
      <c r="BN3053" s="140"/>
      <c r="BO3053" s="140"/>
      <c r="BP3053" s="140"/>
      <c r="BQ3053" s="140"/>
      <c r="BR3053" s="140"/>
      <c r="BS3053" s="140"/>
      <c r="BT3053" s="140"/>
      <c r="BU3053" s="140"/>
      <c r="BV3053" s="140"/>
      <c r="BW3053" s="140"/>
      <c r="BX3053" s="140"/>
      <c r="BY3053" s="140"/>
      <c r="BZ3053" s="140"/>
    </row>
    <row r="3054" spans="1:78" ht="18" customHeight="1">
      <c r="A3054" s="3"/>
      <c r="B3054" s="41"/>
      <c r="C3054" s="41"/>
      <c r="D3054" s="132"/>
      <c r="E3054" s="133"/>
      <c r="F3054" s="133"/>
      <c r="G3054" s="133"/>
      <c r="H3054" s="133"/>
      <c r="I3054" s="133"/>
      <c r="J3054" s="132"/>
      <c r="K3054" s="132"/>
      <c r="L3054" s="132"/>
      <c r="M3054" s="132"/>
      <c r="N3054" s="133"/>
      <c r="O3054" s="132"/>
      <c r="P3054" s="132"/>
      <c r="Q3054" s="140"/>
      <c r="R3054" s="140"/>
      <c r="S3054" s="140"/>
      <c r="T3054" s="140"/>
      <c r="U3054" s="140"/>
      <c r="V3054" s="133"/>
      <c r="Y3054" s="3"/>
      <c r="Z3054" s="41"/>
      <c r="AA3054" s="41"/>
      <c r="AB3054" s="132"/>
      <c r="AC3054" s="133"/>
      <c r="AD3054" s="133"/>
      <c r="AE3054" s="133"/>
      <c r="AF3054" s="133"/>
      <c r="AG3054" s="133"/>
      <c r="AH3054" s="132"/>
      <c r="AI3054" s="132"/>
      <c r="AJ3054" s="132"/>
      <c r="AK3054" s="132"/>
      <c r="AL3054" s="133"/>
      <c r="AM3054" s="132"/>
      <c r="AN3054" s="132"/>
      <c r="AO3054" s="140"/>
      <c r="AP3054" s="140"/>
      <c r="AQ3054" s="140"/>
      <c r="AR3054" s="140"/>
      <c r="AS3054" s="140"/>
      <c r="AT3054" s="133"/>
      <c r="AW3054" s="4"/>
      <c r="AX3054" s="4"/>
      <c r="AY3054" s="140"/>
      <c r="AZ3054" s="140"/>
      <c r="BA3054" s="132"/>
      <c r="BB3054" s="133"/>
      <c r="BC3054" s="133"/>
      <c r="BD3054" s="133"/>
      <c r="BE3054" s="140"/>
      <c r="BF3054" s="140"/>
      <c r="BG3054" s="140"/>
      <c r="BH3054" s="140"/>
      <c r="BI3054" s="140"/>
      <c r="BJ3054" s="140"/>
      <c r="BK3054" s="140"/>
      <c r="BL3054" s="140"/>
      <c r="BM3054" s="140"/>
      <c r="BN3054" s="140"/>
      <c r="BO3054" s="140"/>
      <c r="BP3054" s="140"/>
      <c r="BQ3054" s="140"/>
      <c r="BR3054" s="140"/>
      <c r="BS3054" s="140"/>
      <c r="BT3054" s="140"/>
      <c r="BU3054" s="140"/>
      <c r="BV3054" s="140"/>
      <c r="BW3054" s="140"/>
      <c r="BX3054" s="140"/>
      <c r="BY3054" s="140"/>
      <c r="BZ3054" s="140"/>
    </row>
    <row r="3055" spans="1:78" ht="18" customHeight="1">
      <c r="A3055" s="3"/>
      <c r="B3055" s="41"/>
      <c r="C3055" s="41"/>
      <c r="D3055" s="132"/>
      <c r="E3055" s="133"/>
      <c r="F3055" s="133"/>
      <c r="G3055" s="133"/>
      <c r="H3055" s="133"/>
      <c r="I3055" s="133"/>
      <c r="J3055" s="132"/>
      <c r="K3055" s="132"/>
      <c r="L3055" s="132"/>
      <c r="M3055" s="132"/>
      <c r="N3055" s="133"/>
      <c r="O3055" s="132"/>
      <c r="P3055" s="132"/>
      <c r="Q3055" s="140"/>
      <c r="R3055" s="140"/>
      <c r="S3055" s="140"/>
      <c r="T3055" s="140"/>
      <c r="U3055" s="140"/>
      <c r="V3055" s="133"/>
      <c r="Y3055" s="3"/>
      <c r="Z3055" s="41"/>
      <c r="AA3055" s="41"/>
      <c r="AB3055" s="132"/>
      <c r="AC3055" s="133"/>
      <c r="AD3055" s="133"/>
      <c r="AE3055" s="133"/>
      <c r="AF3055" s="133"/>
      <c r="AG3055" s="133"/>
      <c r="AH3055" s="132"/>
      <c r="AI3055" s="132"/>
      <c r="AJ3055" s="132"/>
      <c r="AK3055" s="132"/>
      <c r="AL3055" s="133"/>
      <c r="AM3055" s="132"/>
      <c r="AN3055" s="132"/>
      <c r="AO3055" s="140"/>
      <c r="AP3055" s="140"/>
      <c r="AQ3055" s="140"/>
      <c r="AR3055" s="140"/>
      <c r="AS3055" s="140"/>
      <c r="AT3055" s="133"/>
      <c r="AW3055" s="4"/>
      <c r="AX3055" s="4"/>
      <c r="AY3055" s="140"/>
      <c r="AZ3055" s="140"/>
      <c r="BA3055" s="132"/>
      <c r="BB3055" s="133"/>
      <c r="BC3055" s="133"/>
      <c r="BD3055" s="133"/>
      <c r="BE3055" s="140"/>
      <c r="BF3055" s="140"/>
      <c r="BG3055" s="140"/>
      <c r="BH3055" s="140"/>
      <c r="BI3055" s="140"/>
      <c r="BJ3055" s="140"/>
      <c r="BK3055" s="140"/>
      <c r="BL3055" s="140"/>
      <c r="BM3055" s="140"/>
      <c r="BN3055" s="140"/>
      <c r="BO3055" s="140"/>
      <c r="BP3055" s="140"/>
      <c r="BQ3055" s="140"/>
      <c r="BR3055" s="140"/>
      <c r="BS3055" s="140"/>
      <c r="BT3055" s="140"/>
      <c r="BU3055" s="140"/>
      <c r="BV3055" s="140"/>
      <c r="BW3055" s="140"/>
      <c r="BX3055" s="140"/>
      <c r="BY3055" s="140"/>
      <c r="BZ3055" s="140"/>
    </row>
    <row r="3056" spans="1:78" ht="18" customHeight="1">
      <c r="A3056" s="3"/>
      <c r="B3056" s="41"/>
      <c r="C3056" s="41"/>
      <c r="D3056" s="132"/>
      <c r="E3056" s="133"/>
      <c r="F3056" s="133"/>
      <c r="G3056" s="133"/>
      <c r="H3056" s="133"/>
      <c r="I3056" s="133"/>
      <c r="J3056" s="132"/>
      <c r="K3056" s="132"/>
      <c r="L3056" s="132"/>
      <c r="M3056" s="132"/>
      <c r="N3056" s="133"/>
      <c r="O3056" s="132"/>
      <c r="P3056" s="132"/>
      <c r="Q3056" s="140"/>
      <c r="R3056" s="140"/>
      <c r="S3056" s="140"/>
      <c r="T3056" s="140"/>
      <c r="U3056" s="140"/>
      <c r="V3056" s="133"/>
      <c r="Y3056" s="3"/>
      <c r="Z3056" s="41"/>
      <c r="AA3056" s="41"/>
      <c r="AB3056" s="132"/>
      <c r="AC3056" s="133"/>
      <c r="AD3056" s="133"/>
      <c r="AE3056" s="133"/>
      <c r="AF3056" s="133"/>
      <c r="AG3056" s="133"/>
      <c r="AH3056" s="132"/>
      <c r="AI3056" s="132"/>
      <c r="AJ3056" s="132"/>
      <c r="AK3056" s="132"/>
      <c r="AL3056" s="133"/>
      <c r="AM3056" s="132"/>
      <c r="AN3056" s="132"/>
      <c r="AO3056" s="140"/>
      <c r="AP3056" s="140"/>
      <c r="AQ3056" s="140"/>
      <c r="AR3056" s="140"/>
      <c r="AS3056" s="140"/>
      <c r="AT3056" s="133"/>
      <c r="AW3056" s="4"/>
      <c r="AX3056" s="4"/>
      <c r="AY3056" s="140"/>
      <c r="AZ3056" s="140"/>
      <c r="BA3056" s="132"/>
      <c r="BB3056" s="133"/>
      <c r="BC3056" s="133"/>
      <c r="BD3056" s="133"/>
      <c r="BE3056" s="140"/>
      <c r="BF3056" s="140"/>
      <c r="BG3056" s="140"/>
      <c r="BH3056" s="140"/>
      <c r="BI3056" s="140"/>
      <c r="BJ3056" s="140"/>
      <c r="BK3056" s="140"/>
      <c r="BL3056" s="140"/>
      <c r="BM3056" s="140"/>
      <c r="BN3056" s="140"/>
      <c r="BO3056" s="140"/>
      <c r="BP3056" s="140"/>
      <c r="BQ3056" s="140"/>
      <c r="BR3056" s="140"/>
      <c r="BS3056" s="140"/>
      <c r="BT3056" s="140"/>
      <c r="BU3056" s="140"/>
      <c r="BV3056" s="140"/>
      <c r="BW3056" s="140"/>
      <c r="BX3056" s="140"/>
      <c r="BY3056" s="140"/>
      <c r="BZ3056" s="140"/>
    </row>
    <row r="3057" spans="1:78" ht="18" customHeight="1">
      <c r="A3057" s="3"/>
      <c r="B3057" s="41"/>
      <c r="C3057" s="41"/>
      <c r="D3057" s="132"/>
      <c r="E3057" s="133"/>
      <c r="F3057" s="133"/>
      <c r="G3057" s="133"/>
      <c r="H3057" s="133"/>
      <c r="I3057" s="133"/>
      <c r="J3057" s="132"/>
      <c r="K3057" s="132"/>
      <c r="L3057" s="132"/>
      <c r="M3057" s="132"/>
      <c r="N3057" s="133"/>
      <c r="O3057" s="132"/>
      <c r="P3057" s="132"/>
      <c r="Q3057" s="140"/>
      <c r="R3057" s="140"/>
      <c r="S3057" s="140"/>
      <c r="T3057" s="140"/>
      <c r="U3057" s="140"/>
      <c r="V3057" s="133"/>
      <c r="Y3057" s="3"/>
      <c r="Z3057" s="41"/>
      <c r="AA3057" s="41"/>
      <c r="AB3057" s="132"/>
      <c r="AC3057" s="133"/>
      <c r="AD3057" s="133"/>
      <c r="AE3057" s="133"/>
      <c r="AF3057" s="133"/>
      <c r="AG3057" s="133"/>
      <c r="AH3057" s="132"/>
      <c r="AI3057" s="132"/>
      <c r="AJ3057" s="132"/>
      <c r="AK3057" s="132"/>
      <c r="AL3057" s="133"/>
      <c r="AM3057" s="132"/>
      <c r="AN3057" s="132"/>
      <c r="AO3057" s="140"/>
      <c r="AP3057" s="140"/>
      <c r="AQ3057" s="140"/>
      <c r="AR3057" s="140"/>
      <c r="AS3057" s="140"/>
      <c r="AT3057" s="133"/>
      <c r="AW3057" s="4"/>
      <c r="AX3057" s="4"/>
      <c r="AY3057" s="140"/>
      <c r="AZ3057" s="140"/>
      <c r="BA3057" s="132"/>
      <c r="BB3057" s="133"/>
      <c r="BC3057" s="133"/>
      <c r="BD3057" s="133"/>
      <c r="BE3057" s="140"/>
      <c r="BF3057" s="140"/>
      <c r="BG3057" s="140"/>
      <c r="BH3057" s="140"/>
      <c r="BI3057" s="140"/>
      <c r="BJ3057" s="140"/>
      <c r="BK3057" s="140"/>
      <c r="BL3057" s="140"/>
      <c r="BM3057" s="140"/>
      <c r="BN3057" s="140"/>
      <c r="BO3057" s="140"/>
      <c r="BP3057" s="140"/>
      <c r="BQ3057" s="140"/>
      <c r="BR3057" s="140"/>
      <c r="BS3057" s="140"/>
      <c r="BT3057" s="140"/>
      <c r="BU3057" s="140"/>
      <c r="BV3057" s="140"/>
      <c r="BW3057" s="140"/>
      <c r="BX3057" s="140"/>
      <c r="BY3057" s="140"/>
      <c r="BZ3057" s="140"/>
    </row>
    <row r="3058" spans="1:78" ht="18" customHeight="1">
      <c r="A3058" s="3"/>
      <c r="B3058" s="41"/>
      <c r="C3058" s="41"/>
      <c r="D3058" s="132"/>
      <c r="E3058" s="133"/>
      <c r="F3058" s="133"/>
      <c r="G3058" s="133"/>
      <c r="H3058" s="133"/>
      <c r="I3058" s="133"/>
      <c r="J3058" s="132"/>
      <c r="K3058" s="132"/>
      <c r="L3058" s="132"/>
      <c r="M3058" s="132"/>
      <c r="N3058" s="133"/>
      <c r="O3058" s="132"/>
      <c r="P3058" s="132"/>
      <c r="Q3058" s="140"/>
      <c r="R3058" s="140"/>
      <c r="S3058" s="140"/>
      <c r="T3058" s="140"/>
      <c r="U3058" s="140"/>
      <c r="V3058" s="133"/>
      <c r="Y3058" s="3"/>
      <c r="Z3058" s="41"/>
      <c r="AA3058" s="41"/>
      <c r="AB3058" s="132"/>
      <c r="AC3058" s="133"/>
      <c r="AD3058" s="133"/>
      <c r="AE3058" s="133"/>
      <c r="AF3058" s="133"/>
      <c r="AG3058" s="133"/>
      <c r="AH3058" s="132"/>
      <c r="AI3058" s="132"/>
      <c r="AJ3058" s="132"/>
      <c r="AK3058" s="132"/>
      <c r="AL3058" s="133"/>
      <c r="AM3058" s="132"/>
      <c r="AN3058" s="132"/>
      <c r="AO3058" s="140"/>
      <c r="AP3058" s="140"/>
      <c r="AQ3058" s="140"/>
      <c r="AR3058" s="140"/>
      <c r="AS3058" s="140"/>
      <c r="AT3058" s="133"/>
      <c r="AW3058" s="4"/>
      <c r="AX3058" s="4"/>
      <c r="AY3058" s="140"/>
      <c r="AZ3058" s="140"/>
      <c r="BA3058" s="132"/>
      <c r="BB3058" s="133"/>
      <c r="BC3058" s="133"/>
      <c r="BD3058" s="133"/>
      <c r="BE3058" s="140"/>
      <c r="BF3058" s="140"/>
      <c r="BG3058" s="140"/>
      <c r="BH3058" s="140"/>
      <c r="BI3058" s="140"/>
      <c r="BJ3058" s="140"/>
      <c r="BK3058" s="140"/>
      <c r="BL3058" s="140"/>
      <c r="BM3058" s="140"/>
      <c r="BN3058" s="140"/>
      <c r="BO3058" s="140"/>
      <c r="BP3058" s="140"/>
      <c r="BQ3058" s="140"/>
      <c r="BR3058" s="140"/>
      <c r="BS3058" s="140"/>
      <c r="BT3058" s="140"/>
      <c r="BU3058" s="140"/>
      <c r="BV3058" s="140"/>
      <c r="BW3058" s="140"/>
      <c r="BX3058" s="140"/>
      <c r="BY3058" s="140"/>
      <c r="BZ3058" s="140"/>
    </row>
    <row r="3059" spans="1:78" ht="18" customHeight="1">
      <c r="A3059" s="3"/>
      <c r="B3059" s="41"/>
      <c r="C3059" s="41"/>
      <c r="D3059" s="132"/>
      <c r="E3059" s="133"/>
      <c r="F3059" s="133"/>
      <c r="G3059" s="133"/>
      <c r="H3059" s="133"/>
      <c r="I3059" s="133"/>
      <c r="J3059" s="132"/>
      <c r="K3059" s="132"/>
      <c r="L3059" s="132"/>
      <c r="M3059" s="132"/>
      <c r="N3059" s="133"/>
      <c r="O3059" s="132"/>
      <c r="P3059" s="132"/>
      <c r="Q3059" s="140"/>
      <c r="R3059" s="140"/>
      <c r="S3059" s="140"/>
      <c r="T3059" s="140"/>
      <c r="U3059" s="140"/>
      <c r="V3059" s="133"/>
      <c r="Y3059" s="3"/>
      <c r="Z3059" s="41"/>
      <c r="AA3059" s="41"/>
      <c r="AB3059" s="132"/>
      <c r="AC3059" s="133"/>
      <c r="AD3059" s="133"/>
      <c r="AE3059" s="133"/>
      <c r="AF3059" s="133"/>
      <c r="AG3059" s="133"/>
      <c r="AH3059" s="132"/>
      <c r="AI3059" s="132"/>
      <c r="AJ3059" s="132"/>
      <c r="AK3059" s="132"/>
      <c r="AL3059" s="133"/>
      <c r="AM3059" s="132"/>
      <c r="AN3059" s="132"/>
      <c r="AO3059" s="140"/>
      <c r="AP3059" s="140"/>
      <c r="AQ3059" s="140"/>
      <c r="AR3059" s="140"/>
      <c r="AS3059" s="140"/>
      <c r="AT3059" s="133"/>
      <c r="AW3059" s="4"/>
      <c r="AX3059" s="4"/>
      <c r="AY3059" s="140"/>
      <c r="AZ3059" s="140"/>
      <c r="BA3059" s="132"/>
      <c r="BB3059" s="133"/>
      <c r="BC3059" s="133"/>
      <c r="BD3059" s="133"/>
      <c r="BE3059" s="140"/>
      <c r="BF3059" s="140"/>
      <c r="BG3059" s="140"/>
      <c r="BH3059" s="140"/>
      <c r="BI3059" s="140"/>
      <c r="BJ3059" s="140"/>
      <c r="BK3059" s="140"/>
      <c r="BL3059" s="140"/>
      <c r="BM3059" s="140"/>
      <c r="BN3059" s="140"/>
      <c r="BO3059" s="140"/>
      <c r="BP3059" s="140"/>
      <c r="BQ3059" s="140"/>
      <c r="BR3059" s="140"/>
      <c r="BS3059" s="140"/>
      <c r="BT3059" s="140"/>
      <c r="BU3059" s="140"/>
      <c r="BV3059" s="140"/>
      <c r="BW3059" s="140"/>
      <c r="BX3059" s="140"/>
      <c r="BY3059" s="140"/>
      <c r="BZ3059" s="140"/>
    </row>
    <row r="3060" spans="1:78" ht="18" customHeight="1">
      <c r="A3060" s="3"/>
      <c r="B3060" s="41"/>
      <c r="C3060" s="41"/>
      <c r="D3060" s="132"/>
      <c r="E3060" s="133"/>
      <c r="F3060" s="133"/>
      <c r="G3060" s="133"/>
      <c r="H3060" s="133"/>
      <c r="I3060" s="133"/>
      <c r="J3060" s="132"/>
      <c r="K3060" s="132"/>
      <c r="L3060" s="132"/>
      <c r="M3060" s="132"/>
      <c r="N3060" s="133"/>
      <c r="O3060" s="132"/>
      <c r="P3060" s="132"/>
      <c r="Q3060" s="140"/>
      <c r="R3060" s="140"/>
      <c r="S3060" s="140"/>
      <c r="T3060" s="140"/>
      <c r="U3060" s="140"/>
      <c r="V3060" s="133"/>
      <c r="Y3060" s="3"/>
      <c r="Z3060" s="41"/>
      <c r="AA3060" s="41"/>
      <c r="AB3060" s="132"/>
      <c r="AC3060" s="133"/>
      <c r="AD3060" s="133"/>
      <c r="AE3060" s="133"/>
      <c r="AF3060" s="133"/>
      <c r="AG3060" s="133"/>
      <c r="AH3060" s="132"/>
      <c r="AI3060" s="132"/>
      <c r="AJ3060" s="132"/>
      <c r="AK3060" s="132"/>
      <c r="AL3060" s="133"/>
      <c r="AM3060" s="132"/>
      <c r="AN3060" s="132"/>
      <c r="AO3060" s="140"/>
      <c r="AP3060" s="140"/>
      <c r="AQ3060" s="140"/>
      <c r="AR3060" s="140"/>
      <c r="AS3060" s="140"/>
      <c r="AT3060" s="133"/>
      <c r="AW3060" s="4"/>
      <c r="AX3060" s="4"/>
      <c r="AY3060" s="140"/>
      <c r="AZ3060" s="140"/>
      <c r="BA3060" s="132"/>
      <c r="BB3060" s="133"/>
      <c r="BC3060" s="133"/>
      <c r="BD3060" s="133"/>
      <c r="BE3060" s="140"/>
      <c r="BF3060" s="140"/>
      <c r="BG3060" s="140"/>
      <c r="BH3060" s="140"/>
      <c r="BI3060" s="140"/>
      <c r="BJ3060" s="140"/>
      <c r="BK3060" s="140"/>
      <c r="BL3060" s="140"/>
      <c r="BM3060" s="140"/>
      <c r="BN3060" s="140"/>
      <c r="BO3060" s="140"/>
      <c r="BP3060" s="140"/>
      <c r="BQ3060" s="140"/>
      <c r="BR3060" s="140"/>
      <c r="BS3060" s="140"/>
      <c r="BT3060" s="140"/>
      <c r="BU3060" s="140"/>
      <c r="BV3060" s="140"/>
      <c r="BW3060" s="140"/>
      <c r="BX3060" s="140"/>
      <c r="BY3060" s="140"/>
      <c r="BZ3060" s="140"/>
    </row>
    <row r="3061" spans="1:78" ht="18" customHeight="1">
      <c r="A3061" s="3"/>
      <c r="B3061" s="41"/>
      <c r="C3061" s="41"/>
      <c r="D3061" s="132"/>
      <c r="E3061" s="133"/>
      <c r="F3061" s="133"/>
      <c r="G3061" s="133"/>
      <c r="H3061" s="133"/>
      <c r="I3061" s="133"/>
      <c r="J3061" s="132"/>
      <c r="K3061" s="132"/>
      <c r="L3061" s="132"/>
      <c r="M3061" s="132"/>
      <c r="N3061" s="133"/>
      <c r="O3061" s="132"/>
      <c r="P3061" s="132"/>
      <c r="Q3061" s="140"/>
      <c r="R3061" s="140"/>
      <c r="S3061" s="140"/>
      <c r="T3061" s="140"/>
      <c r="U3061" s="140"/>
      <c r="V3061" s="133"/>
      <c r="Y3061" s="3"/>
      <c r="Z3061" s="41"/>
      <c r="AA3061" s="41"/>
      <c r="AB3061" s="132"/>
      <c r="AC3061" s="133"/>
      <c r="AD3061" s="133"/>
      <c r="AE3061" s="133"/>
      <c r="AF3061" s="133"/>
      <c r="AG3061" s="133"/>
      <c r="AH3061" s="132"/>
      <c r="AI3061" s="132"/>
      <c r="AJ3061" s="132"/>
      <c r="AK3061" s="132"/>
      <c r="AL3061" s="133"/>
      <c r="AM3061" s="132"/>
      <c r="AN3061" s="132"/>
      <c r="AO3061" s="140"/>
      <c r="AP3061" s="140"/>
      <c r="AQ3061" s="140"/>
      <c r="AR3061" s="140"/>
      <c r="AS3061" s="140"/>
      <c r="AT3061" s="133"/>
      <c r="AW3061" s="4"/>
      <c r="AX3061" s="4"/>
      <c r="AY3061" s="140"/>
      <c r="AZ3061" s="140"/>
      <c r="BA3061" s="132"/>
      <c r="BB3061" s="133"/>
      <c r="BC3061" s="133"/>
      <c r="BD3061" s="133"/>
      <c r="BE3061" s="140"/>
      <c r="BF3061" s="140"/>
      <c r="BG3061" s="140"/>
      <c r="BH3061" s="140"/>
      <c r="BI3061" s="140"/>
      <c r="BJ3061" s="140"/>
      <c r="BK3061" s="140"/>
      <c r="BL3061" s="140"/>
      <c r="BM3061" s="140"/>
      <c r="BN3061" s="140"/>
      <c r="BO3061" s="140"/>
      <c r="BP3061" s="140"/>
      <c r="BQ3061" s="140"/>
      <c r="BR3061" s="140"/>
      <c r="BS3061" s="140"/>
      <c r="BT3061" s="140"/>
      <c r="BU3061" s="140"/>
      <c r="BV3061" s="140"/>
      <c r="BW3061" s="140"/>
      <c r="BX3061" s="140"/>
      <c r="BY3061" s="140"/>
      <c r="BZ3061" s="140"/>
    </row>
    <row r="3062" spans="1:78" ht="18" customHeight="1">
      <c r="A3062" s="3"/>
      <c r="B3062" s="41"/>
      <c r="C3062" s="41"/>
      <c r="D3062" s="132"/>
      <c r="E3062" s="133"/>
      <c r="F3062" s="133"/>
      <c r="G3062" s="133"/>
      <c r="H3062" s="133"/>
      <c r="I3062" s="133"/>
      <c r="J3062" s="132"/>
      <c r="K3062" s="132"/>
      <c r="L3062" s="132"/>
      <c r="M3062" s="132"/>
      <c r="N3062" s="133"/>
      <c r="O3062" s="132"/>
      <c r="P3062" s="132"/>
      <c r="Q3062" s="140"/>
      <c r="R3062" s="140"/>
      <c r="S3062" s="140"/>
      <c r="T3062" s="140"/>
      <c r="U3062" s="140"/>
      <c r="V3062" s="133"/>
      <c r="Y3062" s="3"/>
      <c r="Z3062" s="41"/>
      <c r="AA3062" s="41"/>
      <c r="AB3062" s="132"/>
      <c r="AC3062" s="133"/>
      <c r="AD3062" s="133"/>
      <c r="AE3062" s="133"/>
      <c r="AF3062" s="133"/>
      <c r="AG3062" s="133"/>
      <c r="AH3062" s="132"/>
      <c r="AI3062" s="132"/>
      <c r="AJ3062" s="132"/>
      <c r="AK3062" s="132"/>
      <c r="AL3062" s="133"/>
      <c r="AM3062" s="132"/>
      <c r="AN3062" s="132"/>
      <c r="AO3062" s="140"/>
      <c r="AP3062" s="140"/>
      <c r="AQ3062" s="140"/>
      <c r="AR3062" s="140"/>
      <c r="AS3062" s="140"/>
      <c r="AT3062" s="133"/>
      <c r="AW3062" s="4"/>
      <c r="AX3062" s="4"/>
      <c r="AY3062" s="140"/>
      <c r="AZ3062" s="140"/>
      <c r="BA3062" s="132"/>
      <c r="BB3062" s="133"/>
      <c r="BC3062" s="133"/>
      <c r="BD3062" s="133"/>
      <c r="BE3062" s="140"/>
      <c r="BF3062" s="140"/>
      <c r="BG3062" s="140"/>
      <c r="BH3062" s="140"/>
      <c r="BI3062" s="140"/>
      <c r="BJ3062" s="140"/>
      <c r="BK3062" s="140"/>
      <c r="BL3062" s="140"/>
      <c r="BM3062" s="140"/>
      <c r="BN3062" s="140"/>
      <c r="BO3062" s="140"/>
      <c r="BP3062" s="140"/>
      <c r="BQ3062" s="140"/>
      <c r="BR3062" s="140"/>
      <c r="BS3062" s="140"/>
      <c r="BT3062" s="140"/>
      <c r="BU3062" s="140"/>
      <c r="BV3062" s="140"/>
      <c r="BW3062" s="140"/>
      <c r="BX3062" s="140"/>
      <c r="BY3062" s="140"/>
      <c r="BZ3062" s="140"/>
    </row>
    <row r="3063" spans="1:78" ht="18" customHeight="1">
      <c r="A3063" s="3"/>
      <c r="B3063" s="41"/>
      <c r="C3063" s="41"/>
      <c r="D3063" s="132"/>
      <c r="E3063" s="133"/>
      <c r="F3063" s="133"/>
      <c r="G3063" s="133"/>
      <c r="H3063" s="133"/>
      <c r="I3063" s="133"/>
      <c r="J3063" s="132"/>
      <c r="K3063" s="132"/>
      <c r="L3063" s="132"/>
      <c r="M3063" s="132"/>
      <c r="N3063" s="133"/>
      <c r="O3063" s="132"/>
      <c r="P3063" s="132"/>
      <c r="Q3063" s="140"/>
      <c r="R3063" s="140"/>
      <c r="S3063" s="140"/>
      <c r="T3063" s="140"/>
      <c r="U3063" s="140"/>
      <c r="V3063" s="133"/>
      <c r="Y3063" s="3"/>
      <c r="Z3063" s="41"/>
      <c r="AA3063" s="41"/>
      <c r="AB3063" s="132"/>
      <c r="AC3063" s="133"/>
      <c r="AD3063" s="133"/>
      <c r="AE3063" s="133"/>
      <c r="AF3063" s="133"/>
      <c r="AG3063" s="133"/>
      <c r="AH3063" s="132"/>
      <c r="AI3063" s="132"/>
      <c r="AJ3063" s="132"/>
      <c r="AK3063" s="132"/>
      <c r="AL3063" s="133"/>
      <c r="AM3063" s="132"/>
      <c r="AN3063" s="132"/>
      <c r="AO3063" s="140"/>
      <c r="AP3063" s="140"/>
      <c r="AQ3063" s="140"/>
      <c r="AR3063" s="140"/>
      <c r="AS3063" s="140"/>
      <c r="AT3063" s="133"/>
      <c r="AW3063" s="4"/>
      <c r="AX3063" s="4"/>
      <c r="AY3063" s="140"/>
      <c r="AZ3063" s="140"/>
      <c r="BA3063" s="132"/>
      <c r="BB3063" s="133"/>
      <c r="BC3063" s="133"/>
      <c r="BD3063" s="133"/>
      <c r="BE3063" s="140"/>
      <c r="BF3063" s="140"/>
      <c r="BG3063" s="140"/>
      <c r="BH3063" s="140"/>
      <c r="BI3063" s="140"/>
      <c r="BJ3063" s="140"/>
      <c r="BK3063" s="140"/>
      <c r="BL3063" s="140"/>
      <c r="BM3063" s="140"/>
      <c r="BN3063" s="140"/>
      <c r="BO3063" s="140"/>
      <c r="BP3063" s="140"/>
      <c r="BQ3063" s="140"/>
      <c r="BR3063" s="140"/>
      <c r="BS3063" s="140"/>
      <c r="BT3063" s="140"/>
      <c r="BU3063" s="140"/>
      <c r="BV3063" s="140"/>
      <c r="BW3063" s="140"/>
      <c r="BX3063" s="140"/>
      <c r="BY3063" s="140"/>
      <c r="BZ3063" s="140"/>
    </row>
    <row r="3064" spans="1:78" ht="18" customHeight="1">
      <c r="A3064" s="3"/>
      <c r="B3064" s="41"/>
      <c r="C3064" s="41"/>
      <c r="D3064" s="132"/>
      <c r="E3064" s="133"/>
      <c r="F3064" s="133"/>
      <c r="G3064" s="133"/>
      <c r="H3064" s="133"/>
      <c r="I3064" s="133"/>
      <c r="J3064" s="132"/>
      <c r="K3064" s="132"/>
      <c r="L3064" s="132"/>
      <c r="M3064" s="132"/>
      <c r="N3064" s="133"/>
      <c r="O3064" s="132"/>
      <c r="P3064" s="132"/>
      <c r="Q3064" s="140"/>
      <c r="R3064" s="140"/>
      <c r="S3064" s="140"/>
      <c r="T3064" s="140"/>
      <c r="U3064" s="140"/>
      <c r="V3064" s="133"/>
      <c r="Y3064" s="3"/>
      <c r="Z3064" s="41"/>
      <c r="AA3064" s="41"/>
      <c r="AB3064" s="132"/>
      <c r="AC3064" s="133"/>
      <c r="AD3064" s="133"/>
      <c r="AE3064" s="133"/>
      <c r="AF3064" s="133"/>
      <c r="AG3064" s="133"/>
      <c r="AH3064" s="132"/>
      <c r="AI3064" s="132"/>
      <c r="AJ3064" s="132"/>
      <c r="AK3064" s="132"/>
      <c r="AL3064" s="133"/>
      <c r="AM3064" s="132"/>
      <c r="AN3064" s="132"/>
      <c r="AO3064" s="140"/>
      <c r="AP3064" s="140"/>
      <c r="AQ3064" s="140"/>
      <c r="AR3064" s="140"/>
      <c r="AS3064" s="140"/>
      <c r="AT3064" s="133"/>
      <c r="AW3064" s="4"/>
      <c r="AX3064" s="4"/>
      <c r="AY3064" s="140"/>
      <c r="AZ3064" s="140"/>
      <c r="BA3064" s="132"/>
      <c r="BB3064" s="133"/>
      <c r="BC3064" s="133"/>
      <c r="BD3064" s="133"/>
      <c r="BE3064" s="140"/>
      <c r="BF3064" s="140"/>
      <c r="BG3064" s="140"/>
      <c r="BH3064" s="140"/>
      <c r="BI3064" s="140"/>
      <c r="BJ3064" s="140"/>
      <c r="BK3064" s="140"/>
      <c r="BL3064" s="140"/>
      <c r="BM3064" s="140"/>
      <c r="BN3064" s="140"/>
      <c r="BO3064" s="140"/>
      <c r="BP3064" s="140"/>
      <c r="BQ3064" s="140"/>
      <c r="BR3064" s="140"/>
      <c r="BS3064" s="140"/>
      <c r="BT3064" s="140"/>
      <c r="BU3064" s="140"/>
      <c r="BV3064" s="140"/>
      <c r="BW3064" s="140"/>
      <c r="BX3064" s="140"/>
      <c r="BY3064" s="140"/>
      <c r="BZ3064" s="140"/>
    </row>
    <row r="3065" spans="1:78" ht="18" customHeight="1">
      <c r="A3065" s="3"/>
      <c r="B3065" s="41"/>
      <c r="C3065" s="41"/>
      <c r="D3065" s="132"/>
      <c r="E3065" s="133"/>
      <c r="F3065" s="133"/>
      <c r="G3065" s="133"/>
      <c r="H3065" s="133"/>
      <c r="I3065" s="133"/>
      <c r="J3065" s="132"/>
      <c r="K3065" s="132"/>
      <c r="L3065" s="132"/>
      <c r="M3065" s="132"/>
      <c r="N3065" s="133"/>
      <c r="O3065" s="132"/>
      <c r="P3065" s="132"/>
      <c r="Q3065" s="140"/>
      <c r="R3065" s="140"/>
      <c r="S3065" s="140"/>
      <c r="T3065" s="140"/>
      <c r="U3065" s="140"/>
      <c r="V3065" s="133"/>
      <c r="Y3065" s="3"/>
      <c r="Z3065" s="41"/>
      <c r="AA3065" s="41"/>
      <c r="AB3065" s="132"/>
      <c r="AC3065" s="133"/>
      <c r="AD3065" s="133"/>
      <c r="AE3065" s="133"/>
      <c r="AF3065" s="133"/>
      <c r="AG3065" s="133"/>
      <c r="AH3065" s="132"/>
      <c r="AI3065" s="132"/>
      <c r="AJ3065" s="132"/>
      <c r="AK3065" s="132"/>
      <c r="AL3065" s="133"/>
      <c r="AM3065" s="132"/>
      <c r="AN3065" s="132"/>
      <c r="AO3065" s="140"/>
      <c r="AP3065" s="140"/>
      <c r="AQ3065" s="140"/>
      <c r="AR3065" s="140"/>
      <c r="AS3065" s="140"/>
      <c r="AT3065" s="133"/>
      <c r="AW3065" s="4"/>
      <c r="AX3065" s="4"/>
      <c r="AY3065" s="140"/>
      <c r="AZ3065" s="140"/>
      <c r="BA3065" s="132"/>
      <c r="BB3065" s="133"/>
      <c r="BC3065" s="133"/>
      <c r="BD3065" s="133"/>
      <c r="BE3065" s="140"/>
      <c r="BF3065" s="140"/>
      <c r="BG3065" s="140"/>
      <c r="BH3065" s="140"/>
      <c r="BI3065" s="140"/>
      <c r="BJ3065" s="140"/>
      <c r="BK3065" s="140"/>
      <c r="BL3065" s="140"/>
      <c r="BM3065" s="140"/>
      <c r="BN3065" s="140"/>
      <c r="BO3065" s="140"/>
      <c r="BP3065" s="140"/>
      <c r="BQ3065" s="140"/>
      <c r="BR3065" s="140"/>
      <c r="BS3065" s="140"/>
      <c r="BT3065" s="140"/>
      <c r="BU3065" s="140"/>
      <c r="BV3065" s="140"/>
      <c r="BW3065" s="140"/>
      <c r="BX3065" s="140"/>
      <c r="BY3065" s="140"/>
      <c r="BZ3065" s="140"/>
    </row>
    <row r="3066" spans="1:78" ht="18" customHeight="1">
      <c r="A3066" s="3"/>
      <c r="B3066" s="41"/>
      <c r="C3066" s="41"/>
      <c r="D3066" s="132"/>
      <c r="E3066" s="133"/>
      <c r="F3066" s="133"/>
      <c r="G3066" s="133"/>
      <c r="H3066" s="133"/>
      <c r="I3066" s="133"/>
      <c r="J3066" s="132"/>
      <c r="K3066" s="132"/>
      <c r="L3066" s="132"/>
      <c r="M3066" s="132"/>
      <c r="N3066" s="133"/>
      <c r="O3066" s="132"/>
      <c r="P3066" s="132"/>
      <c r="Q3066" s="140"/>
      <c r="R3066" s="140"/>
      <c r="S3066" s="140"/>
      <c r="T3066" s="140"/>
      <c r="U3066" s="140"/>
      <c r="V3066" s="133"/>
      <c r="Y3066" s="3"/>
      <c r="Z3066" s="41"/>
      <c r="AA3066" s="41"/>
      <c r="AB3066" s="132"/>
      <c r="AC3066" s="133"/>
      <c r="AD3066" s="133"/>
      <c r="AE3066" s="133"/>
      <c r="AF3066" s="133"/>
      <c r="AG3066" s="133"/>
      <c r="AH3066" s="132"/>
      <c r="AI3066" s="132"/>
      <c r="AJ3066" s="132"/>
      <c r="AK3066" s="132"/>
      <c r="AL3066" s="133"/>
      <c r="AM3066" s="132"/>
      <c r="AN3066" s="132"/>
      <c r="AO3066" s="140"/>
      <c r="AP3066" s="140"/>
      <c r="AQ3066" s="140"/>
      <c r="AR3066" s="140"/>
      <c r="AS3066" s="140"/>
      <c r="AT3066" s="133"/>
      <c r="AW3066" s="4"/>
      <c r="AX3066" s="4"/>
      <c r="AY3066" s="140"/>
      <c r="AZ3066" s="140"/>
      <c r="BA3066" s="132"/>
      <c r="BB3066" s="133"/>
      <c r="BC3066" s="133"/>
      <c r="BD3066" s="133"/>
      <c r="BE3066" s="140"/>
      <c r="BF3066" s="140"/>
      <c r="BG3066" s="140"/>
      <c r="BH3066" s="140"/>
      <c r="BI3066" s="140"/>
      <c r="BJ3066" s="140"/>
      <c r="BK3066" s="140"/>
      <c r="BL3066" s="140"/>
      <c r="BM3066" s="140"/>
      <c r="BN3066" s="140"/>
      <c r="BO3066" s="140"/>
      <c r="BP3066" s="140"/>
      <c r="BQ3066" s="140"/>
      <c r="BR3066" s="140"/>
      <c r="BS3066" s="140"/>
      <c r="BT3066" s="140"/>
      <c r="BU3066" s="140"/>
      <c r="BV3066" s="140"/>
      <c r="BW3066" s="140"/>
      <c r="BX3066" s="140"/>
      <c r="BY3066" s="140"/>
      <c r="BZ3066" s="140"/>
    </row>
    <row r="3067" spans="1:78" ht="18" customHeight="1">
      <c r="A3067" s="3"/>
      <c r="B3067" s="41"/>
      <c r="C3067" s="41"/>
      <c r="D3067" s="132"/>
      <c r="E3067" s="133"/>
      <c r="F3067" s="133"/>
      <c r="G3067" s="133"/>
      <c r="H3067" s="133"/>
      <c r="I3067" s="133"/>
      <c r="J3067" s="132"/>
      <c r="K3067" s="132"/>
      <c r="L3067" s="132"/>
      <c r="M3067" s="132"/>
      <c r="N3067" s="133"/>
      <c r="O3067" s="132"/>
      <c r="P3067" s="132"/>
      <c r="Q3067" s="140"/>
      <c r="R3067" s="140"/>
      <c r="S3067" s="140"/>
      <c r="T3067" s="140"/>
      <c r="U3067" s="140"/>
      <c r="V3067" s="133"/>
      <c r="Y3067" s="3"/>
      <c r="Z3067" s="41"/>
      <c r="AA3067" s="41"/>
      <c r="AB3067" s="132"/>
      <c r="AC3067" s="133"/>
      <c r="AD3067" s="133"/>
      <c r="AE3067" s="133"/>
      <c r="AF3067" s="133"/>
      <c r="AG3067" s="133"/>
      <c r="AH3067" s="132"/>
      <c r="AI3067" s="132"/>
      <c r="AJ3067" s="132"/>
      <c r="AK3067" s="132"/>
      <c r="AL3067" s="133"/>
      <c r="AM3067" s="132"/>
      <c r="AN3067" s="132"/>
      <c r="AO3067" s="140"/>
      <c r="AP3067" s="140"/>
      <c r="AQ3067" s="140"/>
      <c r="AR3067" s="140"/>
      <c r="AS3067" s="140"/>
      <c r="AT3067" s="133"/>
      <c r="AW3067" s="4"/>
      <c r="AX3067" s="4"/>
      <c r="AY3067" s="140"/>
      <c r="AZ3067" s="140"/>
      <c r="BA3067" s="132"/>
      <c r="BB3067" s="133"/>
      <c r="BC3067" s="133"/>
      <c r="BD3067" s="133"/>
      <c r="BE3067" s="140"/>
      <c r="BF3067" s="140"/>
      <c r="BG3067" s="140"/>
      <c r="BH3067" s="140"/>
      <c r="BI3067" s="140"/>
      <c r="BJ3067" s="140"/>
      <c r="BK3067" s="140"/>
      <c r="BL3067" s="140"/>
      <c r="BM3067" s="140"/>
      <c r="BN3067" s="140"/>
      <c r="BO3067" s="140"/>
      <c r="BP3067" s="140"/>
      <c r="BQ3067" s="140"/>
      <c r="BR3067" s="140"/>
      <c r="BS3067" s="140"/>
      <c r="BT3067" s="140"/>
      <c r="BU3067" s="140"/>
      <c r="BV3067" s="140"/>
      <c r="BW3067" s="140"/>
      <c r="BX3067" s="140"/>
      <c r="BY3067" s="140"/>
      <c r="BZ3067" s="140"/>
    </row>
    <row r="3068" spans="1:78" ht="18" customHeight="1">
      <c r="A3068" s="3"/>
      <c r="B3068" s="41"/>
      <c r="C3068" s="41"/>
      <c r="D3068" s="132"/>
      <c r="E3068" s="133"/>
      <c r="F3068" s="133"/>
      <c r="G3068" s="133"/>
      <c r="H3068" s="133"/>
      <c r="I3068" s="133"/>
      <c r="J3068" s="132"/>
      <c r="K3068" s="132"/>
      <c r="L3068" s="132"/>
      <c r="M3068" s="132"/>
      <c r="N3068" s="133"/>
      <c r="O3068" s="132"/>
      <c r="P3068" s="132"/>
      <c r="Q3068" s="140"/>
      <c r="R3068" s="140"/>
      <c r="S3068" s="140"/>
      <c r="T3068" s="140"/>
      <c r="U3068" s="140"/>
      <c r="V3068" s="133"/>
      <c r="Y3068" s="3"/>
      <c r="Z3068" s="41"/>
      <c r="AA3068" s="41"/>
      <c r="AB3068" s="132"/>
      <c r="AC3068" s="133"/>
      <c r="AD3068" s="133"/>
      <c r="AE3068" s="133"/>
      <c r="AF3068" s="133"/>
      <c r="AG3068" s="133"/>
      <c r="AH3068" s="132"/>
      <c r="AI3068" s="132"/>
      <c r="AJ3068" s="132"/>
      <c r="AK3068" s="132"/>
      <c r="AL3068" s="133"/>
      <c r="AM3068" s="132"/>
      <c r="AN3068" s="132"/>
      <c r="AO3068" s="140"/>
      <c r="AP3068" s="140"/>
      <c r="AQ3068" s="140"/>
      <c r="AR3068" s="140"/>
      <c r="AS3068" s="140"/>
      <c r="AT3068" s="133"/>
      <c r="AW3068" s="4"/>
      <c r="AX3068" s="4"/>
      <c r="AY3068" s="140"/>
      <c r="AZ3068" s="140"/>
      <c r="BA3068" s="132"/>
      <c r="BB3068" s="133"/>
      <c r="BC3068" s="133"/>
      <c r="BD3068" s="133"/>
      <c r="BE3068" s="140"/>
      <c r="BF3068" s="140"/>
      <c r="BG3068" s="140"/>
      <c r="BH3068" s="140"/>
      <c r="BI3068" s="140"/>
      <c r="BJ3068" s="140"/>
      <c r="BK3068" s="140"/>
      <c r="BL3068" s="140"/>
      <c r="BM3068" s="140"/>
      <c r="BN3068" s="140"/>
      <c r="BO3068" s="140"/>
      <c r="BP3068" s="140"/>
      <c r="BQ3068" s="140"/>
      <c r="BR3068" s="140"/>
      <c r="BS3068" s="140"/>
      <c r="BT3068" s="140"/>
      <c r="BU3068" s="140"/>
      <c r="BV3068" s="140"/>
      <c r="BW3068" s="140"/>
      <c r="BX3068" s="140"/>
      <c r="BY3068" s="140"/>
      <c r="BZ3068" s="140"/>
    </row>
    <row r="3069" spans="1:78" ht="18" customHeight="1">
      <c r="A3069" s="3"/>
      <c r="B3069" s="41"/>
      <c r="C3069" s="41"/>
      <c r="D3069" s="132"/>
      <c r="E3069" s="133"/>
      <c r="F3069" s="133"/>
      <c r="G3069" s="133"/>
      <c r="H3069" s="133"/>
      <c r="I3069" s="133"/>
      <c r="J3069" s="132"/>
      <c r="K3069" s="132"/>
      <c r="L3069" s="132"/>
      <c r="M3069" s="132"/>
      <c r="N3069" s="133"/>
      <c r="O3069" s="132"/>
      <c r="P3069" s="132"/>
      <c r="Q3069" s="140"/>
      <c r="R3069" s="140"/>
      <c r="S3069" s="140"/>
      <c r="T3069" s="140"/>
      <c r="U3069" s="140"/>
      <c r="V3069" s="133"/>
      <c r="Y3069" s="3"/>
      <c r="Z3069" s="41"/>
      <c r="AA3069" s="41"/>
      <c r="AB3069" s="132"/>
      <c r="AC3069" s="133"/>
      <c r="AD3069" s="133"/>
      <c r="AE3069" s="133"/>
      <c r="AF3069" s="133"/>
      <c r="AG3069" s="133"/>
      <c r="AH3069" s="132"/>
      <c r="AI3069" s="132"/>
      <c r="AJ3069" s="132"/>
      <c r="AK3069" s="132"/>
      <c r="AL3069" s="133"/>
      <c r="AM3069" s="132"/>
      <c r="AN3069" s="132"/>
      <c r="AO3069" s="140"/>
      <c r="AP3069" s="140"/>
      <c r="AQ3069" s="140"/>
      <c r="AR3069" s="140"/>
      <c r="AS3069" s="140"/>
      <c r="AT3069" s="133"/>
      <c r="AW3069" s="4"/>
      <c r="AX3069" s="4"/>
      <c r="AY3069" s="140"/>
      <c r="AZ3069" s="140"/>
      <c r="BA3069" s="132"/>
      <c r="BB3069" s="133"/>
      <c r="BC3069" s="133"/>
      <c r="BD3069" s="133"/>
      <c r="BE3069" s="140"/>
      <c r="BF3069" s="140"/>
      <c r="BG3069" s="140"/>
      <c r="BH3069" s="140"/>
      <c r="BI3069" s="140"/>
      <c r="BJ3069" s="140"/>
      <c r="BK3069" s="140"/>
      <c r="BL3069" s="140"/>
      <c r="BM3069" s="140"/>
      <c r="BN3069" s="140"/>
      <c r="BO3069" s="140"/>
      <c r="BP3069" s="140"/>
      <c r="BQ3069" s="140"/>
      <c r="BR3069" s="140"/>
      <c r="BS3069" s="140"/>
      <c r="BT3069" s="140"/>
      <c r="BU3069" s="140"/>
      <c r="BV3069" s="140"/>
      <c r="BW3069" s="140"/>
      <c r="BX3069" s="140"/>
      <c r="BY3069" s="140"/>
      <c r="BZ3069" s="140"/>
    </row>
    <row r="3070" spans="1:78" ht="18" customHeight="1">
      <c r="A3070" s="3"/>
      <c r="B3070" s="41"/>
      <c r="C3070" s="41"/>
      <c r="D3070" s="132"/>
      <c r="E3070" s="133"/>
      <c r="F3070" s="133"/>
      <c r="G3070" s="133"/>
      <c r="H3070" s="133"/>
      <c r="I3070" s="133"/>
      <c r="J3070" s="132"/>
      <c r="K3070" s="132"/>
      <c r="L3070" s="132"/>
      <c r="M3070" s="132"/>
      <c r="N3070" s="133"/>
      <c r="O3070" s="132"/>
      <c r="P3070" s="132"/>
      <c r="Q3070" s="140"/>
      <c r="R3070" s="140"/>
      <c r="S3070" s="140"/>
      <c r="T3070" s="140"/>
      <c r="U3070" s="140"/>
      <c r="V3070" s="133"/>
      <c r="Y3070" s="3"/>
      <c r="Z3070" s="41"/>
      <c r="AA3070" s="41"/>
      <c r="AB3070" s="132"/>
      <c r="AC3070" s="133"/>
      <c r="AD3070" s="133"/>
      <c r="AE3070" s="133"/>
      <c r="AF3070" s="133"/>
      <c r="AG3070" s="133"/>
      <c r="AH3070" s="132"/>
      <c r="AI3070" s="132"/>
      <c r="AJ3070" s="132"/>
      <c r="AK3070" s="132"/>
      <c r="AL3070" s="133"/>
      <c r="AM3070" s="132"/>
      <c r="AN3070" s="132"/>
      <c r="AO3070" s="140"/>
      <c r="AP3070" s="140"/>
      <c r="AQ3070" s="140"/>
      <c r="AR3070" s="140"/>
      <c r="AS3070" s="140"/>
      <c r="AT3070" s="133"/>
      <c r="AW3070" s="4"/>
      <c r="AX3070" s="4"/>
      <c r="AY3070" s="140"/>
      <c r="AZ3070" s="140"/>
      <c r="BA3070" s="132"/>
      <c r="BB3070" s="133"/>
      <c r="BC3070" s="133"/>
      <c r="BD3070" s="133"/>
      <c r="BE3070" s="140"/>
      <c r="BF3070" s="140"/>
      <c r="BG3070" s="140"/>
      <c r="BH3070" s="140"/>
      <c r="BI3070" s="140"/>
      <c r="BJ3070" s="140"/>
      <c r="BK3070" s="140"/>
      <c r="BL3070" s="140"/>
      <c r="BM3070" s="140"/>
      <c r="BN3070" s="140"/>
      <c r="BO3070" s="140"/>
      <c r="BP3070" s="140"/>
      <c r="BQ3070" s="140"/>
      <c r="BR3070" s="140"/>
      <c r="BS3070" s="140"/>
      <c r="BT3070" s="140"/>
      <c r="BU3070" s="140"/>
      <c r="BV3070" s="140"/>
      <c r="BW3070" s="140"/>
      <c r="BX3070" s="140"/>
      <c r="BY3070" s="140"/>
      <c r="BZ3070" s="140"/>
    </row>
    <row r="3071" spans="1:78" ht="18" customHeight="1">
      <c r="A3071" s="3"/>
      <c r="B3071" s="41"/>
      <c r="C3071" s="41"/>
      <c r="D3071" s="132"/>
      <c r="E3071" s="133"/>
      <c r="F3071" s="133"/>
      <c r="G3071" s="133"/>
      <c r="H3071" s="133"/>
      <c r="I3071" s="133"/>
      <c r="J3071" s="132"/>
      <c r="K3071" s="132"/>
      <c r="L3071" s="132"/>
      <c r="M3071" s="132"/>
      <c r="N3071" s="133"/>
      <c r="O3071" s="132"/>
      <c r="P3071" s="132"/>
      <c r="Q3071" s="140"/>
      <c r="R3071" s="140"/>
      <c r="S3071" s="140"/>
      <c r="T3071" s="140"/>
      <c r="U3071" s="140"/>
      <c r="V3071" s="133"/>
      <c r="Y3071" s="3"/>
      <c r="Z3071" s="41"/>
      <c r="AA3071" s="41"/>
      <c r="AB3071" s="132"/>
      <c r="AC3071" s="133"/>
      <c r="AD3071" s="133"/>
      <c r="AE3071" s="133"/>
      <c r="AF3071" s="133"/>
      <c r="AG3071" s="133"/>
      <c r="AH3071" s="132"/>
      <c r="AI3071" s="132"/>
      <c r="AJ3071" s="132"/>
      <c r="AK3071" s="132"/>
      <c r="AL3071" s="133"/>
      <c r="AM3071" s="132"/>
      <c r="AN3071" s="132"/>
      <c r="AO3071" s="140"/>
      <c r="AP3071" s="140"/>
      <c r="AQ3071" s="140"/>
      <c r="AR3071" s="140"/>
      <c r="AS3071" s="140"/>
      <c r="AT3071" s="133"/>
      <c r="AW3071" s="4"/>
      <c r="AX3071" s="4"/>
      <c r="AY3071" s="140"/>
      <c r="AZ3071" s="140"/>
      <c r="BA3071" s="132"/>
      <c r="BB3071" s="133"/>
      <c r="BC3071" s="133"/>
      <c r="BD3071" s="133"/>
      <c r="BE3071" s="140"/>
      <c r="BF3071" s="140"/>
      <c r="BG3071" s="140"/>
      <c r="BH3071" s="140"/>
      <c r="BI3071" s="140"/>
      <c r="BJ3071" s="140"/>
      <c r="BK3071" s="140"/>
      <c r="BL3071" s="140"/>
      <c r="BM3071" s="140"/>
      <c r="BN3071" s="140"/>
      <c r="BO3071" s="140"/>
      <c r="BP3071" s="140"/>
      <c r="BQ3071" s="140"/>
      <c r="BR3071" s="140"/>
      <c r="BS3071" s="140"/>
      <c r="BT3071" s="140"/>
      <c r="BU3071" s="140"/>
      <c r="BV3071" s="140"/>
      <c r="BW3071" s="140"/>
      <c r="BX3071" s="140"/>
      <c r="BY3071" s="140"/>
      <c r="BZ3071" s="140"/>
    </row>
    <row r="3072" spans="1:78" ht="18" customHeight="1">
      <c r="A3072" s="3"/>
      <c r="B3072" s="41"/>
      <c r="C3072" s="41"/>
      <c r="D3072" s="132"/>
      <c r="E3072" s="133"/>
      <c r="F3072" s="133"/>
      <c r="G3072" s="133"/>
      <c r="H3072" s="133"/>
      <c r="I3072" s="133"/>
      <c r="J3072" s="132"/>
      <c r="K3072" s="132"/>
      <c r="L3072" s="132"/>
      <c r="M3072" s="132"/>
      <c r="N3072" s="133"/>
      <c r="O3072" s="132"/>
      <c r="P3072" s="132"/>
      <c r="Q3072" s="140"/>
      <c r="R3072" s="140"/>
      <c r="S3072" s="140"/>
      <c r="T3072" s="140"/>
      <c r="U3072" s="140"/>
      <c r="V3072" s="133"/>
      <c r="Y3072" s="3"/>
      <c r="Z3072" s="41"/>
      <c r="AA3072" s="41"/>
      <c r="AB3072" s="132"/>
      <c r="AC3072" s="133"/>
      <c r="AD3072" s="133"/>
      <c r="AE3072" s="133"/>
      <c r="AF3072" s="133"/>
      <c r="AG3072" s="133"/>
      <c r="AH3072" s="132"/>
      <c r="AI3072" s="132"/>
      <c r="AJ3072" s="132"/>
      <c r="AK3072" s="132"/>
      <c r="AL3072" s="133"/>
      <c r="AM3072" s="132"/>
      <c r="AN3072" s="132"/>
      <c r="AO3072" s="140"/>
      <c r="AP3072" s="140"/>
      <c r="AQ3072" s="140"/>
      <c r="AR3072" s="140"/>
      <c r="AS3072" s="140"/>
      <c r="AT3072" s="133"/>
      <c r="AW3072" s="4"/>
      <c r="AX3072" s="4"/>
      <c r="AY3072" s="140"/>
      <c r="AZ3072" s="140"/>
      <c r="BA3072" s="132"/>
      <c r="BB3072" s="133"/>
      <c r="BC3072" s="133"/>
      <c r="BD3072" s="133"/>
      <c r="BE3072" s="140"/>
      <c r="BF3072" s="140"/>
      <c r="BG3072" s="140"/>
      <c r="BH3072" s="140"/>
      <c r="BI3072" s="140"/>
      <c r="BJ3072" s="140"/>
      <c r="BK3072" s="140"/>
      <c r="BL3072" s="140"/>
      <c r="BM3072" s="140"/>
      <c r="BN3072" s="140"/>
      <c r="BO3072" s="140"/>
      <c r="BP3072" s="140"/>
      <c r="BQ3072" s="140"/>
      <c r="BR3072" s="140"/>
      <c r="BS3072" s="140"/>
      <c r="BT3072" s="140"/>
      <c r="BU3072" s="140"/>
      <c r="BV3072" s="140"/>
      <c r="BW3072" s="140"/>
      <c r="BX3072" s="140"/>
      <c r="BY3072" s="140"/>
      <c r="BZ3072" s="140"/>
    </row>
    <row r="3073" spans="1:78" ht="18" customHeight="1">
      <c r="A3073" s="3"/>
      <c r="B3073" s="41"/>
      <c r="C3073" s="41"/>
      <c r="D3073" s="132"/>
      <c r="E3073" s="133"/>
      <c r="F3073" s="133"/>
      <c r="G3073" s="133"/>
      <c r="H3073" s="133"/>
      <c r="I3073" s="133"/>
      <c r="J3073" s="132"/>
      <c r="K3073" s="132"/>
      <c r="L3073" s="132"/>
      <c r="M3073" s="132"/>
      <c r="N3073" s="133"/>
      <c r="O3073" s="132"/>
      <c r="P3073" s="132"/>
      <c r="Q3073" s="140"/>
      <c r="R3073" s="140"/>
      <c r="S3073" s="140"/>
      <c r="T3073" s="140"/>
      <c r="U3073" s="140"/>
      <c r="V3073" s="133"/>
      <c r="Y3073" s="3"/>
      <c r="Z3073" s="41"/>
      <c r="AA3073" s="41"/>
      <c r="AB3073" s="132"/>
      <c r="AC3073" s="133"/>
      <c r="AD3073" s="133"/>
      <c r="AE3073" s="133"/>
      <c r="AF3073" s="133"/>
      <c r="AG3073" s="133"/>
      <c r="AH3073" s="132"/>
      <c r="AI3073" s="132"/>
      <c r="AJ3073" s="132"/>
      <c r="AK3073" s="132"/>
      <c r="AL3073" s="133"/>
      <c r="AM3073" s="132"/>
      <c r="AN3073" s="132"/>
      <c r="AO3073" s="140"/>
      <c r="AP3073" s="140"/>
      <c r="AQ3073" s="140"/>
      <c r="AR3073" s="140"/>
      <c r="AS3073" s="140"/>
      <c r="AT3073" s="133"/>
      <c r="AW3073" s="4"/>
      <c r="AX3073" s="4"/>
      <c r="AY3073" s="140"/>
      <c r="AZ3073" s="140"/>
      <c r="BA3073" s="132"/>
      <c r="BB3073" s="133"/>
      <c r="BC3073" s="133"/>
      <c r="BD3073" s="133"/>
      <c r="BE3073" s="140"/>
      <c r="BF3073" s="140"/>
      <c r="BG3073" s="140"/>
      <c r="BH3073" s="140"/>
      <c r="BI3073" s="140"/>
      <c r="BJ3073" s="140"/>
      <c r="BK3073" s="140"/>
      <c r="BL3073" s="140"/>
      <c r="BM3073" s="140"/>
      <c r="BN3073" s="140"/>
      <c r="BO3073" s="140"/>
      <c r="BP3073" s="140"/>
      <c r="BQ3073" s="140"/>
      <c r="BR3073" s="140"/>
      <c r="BS3073" s="140"/>
      <c r="BT3073" s="140"/>
      <c r="BU3073" s="140"/>
      <c r="BV3073" s="140"/>
      <c r="BW3073" s="140"/>
      <c r="BX3073" s="140"/>
      <c r="BY3073" s="140"/>
      <c r="BZ3073" s="140"/>
    </row>
    <row r="3074" spans="1:78" ht="18" customHeight="1">
      <c r="A3074" s="3"/>
      <c r="B3074" s="41"/>
      <c r="C3074" s="41"/>
      <c r="D3074" s="132"/>
      <c r="E3074" s="133"/>
      <c r="F3074" s="133"/>
      <c r="G3074" s="133"/>
      <c r="H3074" s="133"/>
      <c r="I3074" s="133"/>
      <c r="J3074" s="132"/>
      <c r="K3074" s="132"/>
      <c r="L3074" s="132"/>
      <c r="M3074" s="132"/>
      <c r="N3074" s="133"/>
      <c r="O3074" s="132"/>
      <c r="P3074" s="132"/>
      <c r="Q3074" s="140"/>
      <c r="R3074" s="140"/>
      <c r="S3074" s="140"/>
      <c r="T3074" s="140"/>
      <c r="U3074" s="140"/>
      <c r="V3074" s="133"/>
      <c r="Y3074" s="3"/>
      <c r="Z3074" s="41"/>
      <c r="AA3074" s="41"/>
      <c r="AB3074" s="132"/>
      <c r="AC3074" s="133"/>
      <c r="AD3074" s="133"/>
      <c r="AE3074" s="133"/>
      <c r="AF3074" s="133"/>
      <c r="AG3074" s="133"/>
      <c r="AH3074" s="132"/>
      <c r="AI3074" s="132"/>
      <c r="AJ3074" s="132"/>
      <c r="AK3074" s="132"/>
      <c r="AL3074" s="133"/>
      <c r="AM3074" s="132"/>
      <c r="AN3074" s="132"/>
      <c r="AO3074" s="140"/>
      <c r="AP3074" s="140"/>
      <c r="AQ3074" s="140"/>
      <c r="AR3074" s="140"/>
      <c r="AS3074" s="140"/>
      <c r="AT3074" s="133"/>
      <c r="AW3074" s="4"/>
      <c r="AX3074" s="4"/>
      <c r="AY3074" s="140"/>
      <c r="AZ3074" s="140"/>
      <c r="BA3074" s="132"/>
      <c r="BB3074" s="133"/>
      <c r="BC3074" s="133"/>
      <c r="BD3074" s="133"/>
      <c r="BE3074" s="140"/>
      <c r="BF3074" s="140"/>
      <c r="BG3074" s="140"/>
      <c r="BH3074" s="140"/>
      <c r="BI3074" s="140"/>
      <c r="BJ3074" s="140"/>
      <c r="BK3074" s="140"/>
      <c r="BL3074" s="140"/>
      <c r="BM3074" s="140"/>
      <c r="BN3074" s="140"/>
      <c r="BO3074" s="140"/>
      <c r="BP3074" s="140"/>
      <c r="BQ3074" s="140"/>
      <c r="BR3074" s="140"/>
      <c r="BS3074" s="140"/>
      <c r="BT3074" s="140"/>
      <c r="BU3074" s="140"/>
      <c r="BV3074" s="140"/>
      <c r="BW3074" s="140"/>
      <c r="BX3074" s="140"/>
      <c r="BY3074" s="140"/>
      <c r="BZ3074" s="140"/>
    </row>
    <row r="3075" spans="1:78" ht="18" customHeight="1">
      <c r="A3075" s="3"/>
      <c r="B3075" s="41"/>
      <c r="C3075" s="41"/>
      <c r="D3075" s="132"/>
      <c r="E3075" s="133"/>
      <c r="F3075" s="133"/>
      <c r="G3075" s="133"/>
      <c r="H3075" s="133"/>
      <c r="I3075" s="133"/>
      <c r="J3075" s="132"/>
      <c r="K3075" s="132"/>
      <c r="L3075" s="132"/>
      <c r="M3075" s="132"/>
      <c r="N3075" s="133"/>
      <c r="O3075" s="132"/>
      <c r="P3075" s="132"/>
      <c r="Q3075" s="140"/>
      <c r="R3075" s="140"/>
      <c r="S3075" s="140"/>
      <c r="T3075" s="140"/>
      <c r="U3075" s="140"/>
      <c r="V3075" s="133"/>
      <c r="Y3075" s="3"/>
      <c r="Z3075" s="41"/>
      <c r="AA3075" s="41"/>
      <c r="AB3075" s="132"/>
      <c r="AC3075" s="133"/>
      <c r="AD3075" s="133"/>
      <c r="AE3075" s="133"/>
      <c r="AF3075" s="133"/>
      <c r="AG3075" s="133"/>
      <c r="AH3075" s="132"/>
      <c r="AI3075" s="132"/>
      <c r="AJ3075" s="132"/>
      <c r="AK3075" s="132"/>
      <c r="AL3075" s="133"/>
      <c r="AM3075" s="132"/>
      <c r="AN3075" s="132"/>
      <c r="AO3075" s="140"/>
      <c r="AP3075" s="140"/>
      <c r="AQ3075" s="140"/>
      <c r="AR3075" s="140"/>
      <c r="AS3075" s="140"/>
      <c r="AT3075" s="133"/>
      <c r="AW3075" s="4"/>
      <c r="AX3075" s="4"/>
      <c r="AY3075" s="140"/>
      <c r="AZ3075" s="140"/>
      <c r="BA3075" s="132"/>
      <c r="BB3075" s="133"/>
      <c r="BC3075" s="133"/>
      <c r="BD3075" s="133"/>
      <c r="BE3075" s="140"/>
      <c r="BF3075" s="140"/>
      <c r="BG3075" s="140"/>
      <c r="BH3075" s="140"/>
      <c r="BI3075" s="140"/>
      <c r="BJ3075" s="140"/>
      <c r="BK3075" s="140"/>
      <c r="BL3075" s="140"/>
      <c r="BM3075" s="140"/>
      <c r="BN3075" s="140"/>
      <c r="BO3075" s="140"/>
      <c r="BP3075" s="140"/>
      <c r="BQ3075" s="140"/>
      <c r="BR3075" s="140"/>
      <c r="BS3075" s="140"/>
      <c r="BT3075" s="140"/>
      <c r="BU3075" s="140"/>
      <c r="BV3075" s="140"/>
      <c r="BW3075" s="140"/>
      <c r="BX3075" s="140"/>
      <c r="BY3075" s="140"/>
      <c r="BZ3075" s="140"/>
    </row>
    <row r="3076" spans="1:78" ht="18" customHeight="1">
      <c r="A3076" s="3"/>
      <c r="B3076" s="41"/>
      <c r="C3076" s="41"/>
      <c r="D3076" s="132"/>
      <c r="E3076" s="133"/>
      <c r="F3076" s="133"/>
      <c r="G3076" s="133"/>
      <c r="H3076" s="133"/>
      <c r="I3076" s="133"/>
      <c r="J3076" s="132"/>
      <c r="K3076" s="132"/>
      <c r="L3076" s="132"/>
      <c r="M3076" s="132"/>
      <c r="N3076" s="133"/>
      <c r="O3076" s="132"/>
      <c r="P3076" s="132"/>
      <c r="Q3076" s="140"/>
      <c r="R3076" s="140"/>
      <c r="S3076" s="140"/>
      <c r="T3076" s="140"/>
      <c r="U3076" s="140"/>
      <c r="V3076" s="133"/>
      <c r="Y3076" s="3"/>
      <c r="Z3076" s="41"/>
      <c r="AA3076" s="41"/>
      <c r="AB3076" s="132"/>
      <c r="AC3076" s="133"/>
      <c r="AD3076" s="133"/>
      <c r="AE3076" s="133"/>
      <c r="AF3076" s="133"/>
      <c r="AG3076" s="133"/>
      <c r="AH3076" s="132"/>
      <c r="AI3076" s="132"/>
      <c r="AJ3076" s="132"/>
      <c r="AK3076" s="132"/>
      <c r="AL3076" s="133"/>
      <c r="AM3076" s="132"/>
      <c r="AN3076" s="132"/>
      <c r="AO3076" s="140"/>
      <c r="AP3076" s="140"/>
      <c r="AQ3076" s="140"/>
      <c r="AR3076" s="140"/>
      <c r="AS3076" s="140"/>
      <c r="AT3076" s="133"/>
      <c r="AW3076" s="4"/>
      <c r="AX3076" s="4"/>
      <c r="AY3076" s="140"/>
      <c r="AZ3076" s="140"/>
      <c r="BA3076" s="132"/>
      <c r="BB3076" s="133"/>
      <c r="BC3076" s="133"/>
      <c r="BD3076" s="133"/>
      <c r="BE3076" s="140"/>
      <c r="BF3076" s="140"/>
      <c r="BG3076" s="140"/>
      <c r="BH3076" s="140"/>
      <c r="BI3076" s="140"/>
      <c r="BJ3076" s="140"/>
      <c r="BK3076" s="140"/>
      <c r="BL3076" s="140"/>
      <c r="BM3076" s="140"/>
      <c r="BN3076" s="140"/>
      <c r="BO3076" s="140"/>
      <c r="BP3076" s="140"/>
      <c r="BQ3076" s="140"/>
      <c r="BR3076" s="140"/>
      <c r="BS3076" s="140"/>
      <c r="BT3076" s="140"/>
      <c r="BU3076" s="140"/>
      <c r="BV3076" s="140"/>
      <c r="BW3076" s="140"/>
      <c r="BX3076" s="140"/>
      <c r="BY3076" s="140"/>
      <c r="BZ3076" s="140"/>
    </row>
    <row r="3077" spans="1:78" ht="18" customHeight="1">
      <c r="A3077" s="3"/>
      <c r="B3077" s="41"/>
      <c r="C3077" s="41"/>
      <c r="D3077" s="132"/>
      <c r="E3077" s="133"/>
      <c r="F3077" s="133"/>
      <c r="G3077" s="133"/>
      <c r="H3077" s="133"/>
      <c r="I3077" s="133"/>
      <c r="J3077" s="132"/>
      <c r="K3077" s="132"/>
      <c r="L3077" s="132"/>
      <c r="M3077" s="132"/>
      <c r="N3077" s="133"/>
      <c r="O3077" s="132"/>
      <c r="P3077" s="132"/>
      <c r="Q3077" s="140"/>
      <c r="R3077" s="140"/>
      <c r="S3077" s="140"/>
      <c r="T3077" s="140"/>
      <c r="U3077" s="140"/>
      <c r="V3077" s="133"/>
      <c r="Y3077" s="3"/>
      <c r="Z3077" s="41"/>
      <c r="AA3077" s="41"/>
      <c r="AB3077" s="132"/>
      <c r="AC3077" s="133"/>
      <c r="AD3077" s="133"/>
      <c r="AE3077" s="133"/>
      <c r="AF3077" s="133"/>
      <c r="AG3077" s="133"/>
      <c r="AH3077" s="132"/>
      <c r="AI3077" s="132"/>
      <c r="AJ3077" s="132"/>
      <c r="AK3077" s="132"/>
      <c r="AL3077" s="133"/>
      <c r="AM3077" s="132"/>
      <c r="AN3077" s="132"/>
      <c r="AO3077" s="140"/>
      <c r="AP3077" s="140"/>
      <c r="AQ3077" s="140"/>
      <c r="AR3077" s="140"/>
      <c r="AS3077" s="140"/>
      <c r="AT3077" s="133"/>
      <c r="AW3077" s="4"/>
      <c r="AX3077" s="4"/>
      <c r="AY3077" s="140"/>
      <c r="AZ3077" s="140"/>
      <c r="BA3077" s="132"/>
      <c r="BB3077" s="133"/>
      <c r="BC3077" s="133"/>
      <c r="BD3077" s="133"/>
      <c r="BE3077" s="140"/>
      <c r="BF3077" s="140"/>
      <c r="BG3077" s="140"/>
      <c r="BH3077" s="140"/>
      <c r="BI3077" s="140"/>
      <c r="BJ3077" s="140"/>
      <c r="BK3077" s="140"/>
      <c r="BL3077" s="140"/>
      <c r="BM3077" s="140"/>
      <c r="BN3077" s="140"/>
      <c r="BO3077" s="140"/>
      <c r="BP3077" s="140"/>
      <c r="BQ3077" s="140"/>
      <c r="BR3077" s="140"/>
      <c r="BS3077" s="140"/>
      <c r="BT3077" s="140"/>
      <c r="BU3077" s="140"/>
      <c r="BV3077" s="140"/>
      <c r="BW3077" s="140"/>
      <c r="BX3077" s="140"/>
      <c r="BY3077" s="140"/>
      <c r="BZ3077" s="140"/>
    </row>
    <row r="3078" spans="1:78" ht="18" customHeight="1">
      <c r="A3078" s="3"/>
      <c r="B3078" s="41"/>
      <c r="C3078" s="41"/>
      <c r="D3078" s="132"/>
      <c r="E3078" s="133"/>
      <c r="F3078" s="133"/>
      <c r="G3078" s="133"/>
      <c r="H3078" s="133"/>
      <c r="I3078" s="133"/>
      <c r="J3078" s="132"/>
      <c r="K3078" s="132"/>
      <c r="L3078" s="132"/>
      <c r="M3078" s="132"/>
      <c r="N3078" s="133"/>
      <c r="O3078" s="132"/>
      <c r="P3078" s="132"/>
      <c r="Q3078" s="140"/>
      <c r="R3078" s="140"/>
      <c r="S3078" s="140"/>
      <c r="T3078" s="140"/>
      <c r="U3078" s="140"/>
      <c r="V3078" s="133"/>
      <c r="Y3078" s="3"/>
      <c r="Z3078" s="41"/>
      <c r="AA3078" s="41"/>
      <c r="AB3078" s="132"/>
      <c r="AC3078" s="133"/>
      <c r="AD3078" s="133"/>
      <c r="AE3078" s="133"/>
      <c r="AF3078" s="133"/>
      <c r="AG3078" s="133"/>
      <c r="AH3078" s="132"/>
      <c r="AI3078" s="132"/>
      <c r="AJ3078" s="132"/>
      <c r="AK3078" s="132"/>
      <c r="AL3078" s="133"/>
      <c r="AM3078" s="132"/>
      <c r="AN3078" s="132"/>
      <c r="AO3078" s="140"/>
      <c r="AP3078" s="140"/>
      <c r="AQ3078" s="140"/>
      <c r="AR3078" s="140"/>
      <c r="AS3078" s="140"/>
      <c r="AT3078" s="133"/>
      <c r="AW3078" s="4"/>
      <c r="AX3078" s="4"/>
      <c r="AY3078" s="140"/>
      <c r="AZ3078" s="140"/>
      <c r="BA3078" s="132"/>
      <c r="BB3078" s="133"/>
      <c r="BC3078" s="133"/>
      <c r="BD3078" s="133"/>
      <c r="BE3078" s="140"/>
      <c r="BF3078" s="140"/>
      <c r="BG3078" s="140"/>
      <c r="BH3078" s="140"/>
      <c r="BI3078" s="140"/>
      <c r="BJ3078" s="140"/>
      <c r="BK3078" s="140"/>
      <c r="BL3078" s="140"/>
      <c r="BM3078" s="140"/>
      <c r="BN3078" s="140"/>
      <c r="BO3078" s="140"/>
      <c r="BP3078" s="140"/>
      <c r="BQ3078" s="140"/>
      <c r="BR3078" s="140"/>
      <c r="BS3078" s="140"/>
      <c r="BT3078" s="140"/>
      <c r="BU3078" s="140"/>
      <c r="BV3078" s="140"/>
      <c r="BW3078" s="140"/>
      <c r="BX3078" s="140"/>
      <c r="BY3078" s="140"/>
      <c r="BZ3078" s="140"/>
    </row>
    <row r="3079" spans="1:78" ht="18" customHeight="1">
      <c r="A3079" s="3"/>
      <c r="B3079" s="41"/>
      <c r="C3079" s="41"/>
      <c r="D3079" s="132"/>
      <c r="E3079" s="133"/>
      <c r="F3079" s="133"/>
      <c r="G3079" s="133"/>
      <c r="H3079" s="133"/>
      <c r="I3079" s="133"/>
      <c r="J3079" s="132"/>
      <c r="K3079" s="132"/>
      <c r="L3079" s="132"/>
      <c r="M3079" s="132"/>
      <c r="N3079" s="133"/>
      <c r="O3079" s="132"/>
      <c r="P3079" s="132"/>
      <c r="Q3079" s="140"/>
      <c r="R3079" s="140"/>
      <c r="S3079" s="140"/>
      <c r="T3079" s="140"/>
      <c r="U3079" s="140"/>
      <c r="V3079" s="133"/>
      <c r="Y3079" s="3"/>
      <c r="Z3079" s="41"/>
      <c r="AA3079" s="41"/>
      <c r="AB3079" s="132"/>
      <c r="AC3079" s="133"/>
      <c r="AD3079" s="133"/>
      <c r="AE3079" s="133"/>
      <c r="AF3079" s="133"/>
      <c r="AG3079" s="133"/>
      <c r="AH3079" s="132"/>
      <c r="AI3079" s="132"/>
      <c r="AJ3079" s="132"/>
      <c r="AK3079" s="132"/>
      <c r="AL3079" s="133"/>
      <c r="AM3079" s="132"/>
      <c r="AN3079" s="132"/>
      <c r="AO3079" s="140"/>
      <c r="AP3079" s="140"/>
      <c r="AQ3079" s="140"/>
      <c r="AR3079" s="140"/>
      <c r="AS3079" s="140"/>
      <c r="AT3079" s="133"/>
      <c r="AW3079" s="4"/>
      <c r="AX3079" s="4"/>
      <c r="AY3079" s="140"/>
      <c r="AZ3079" s="140"/>
      <c r="BA3079" s="132"/>
      <c r="BB3079" s="133"/>
      <c r="BC3079" s="133"/>
      <c r="BD3079" s="133"/>
      <c r="BE3079" s="140"/>
      <c r="BF3079" s="140"/>
      <c r="BG3079" s="140"/>
      <c r="BH3079" s="140"/>
      <c r="BI3079" s="140"/>
      <c r="BJ3079" s="140"/>
      <c r="BK3079" s="140"/>
      <c r="BL3079" s="140"/>
      <c r="BM3079" s="140"/>
      <c r="BN3079" s="140"/>
      <c r="BO3079" s="140"/>
      <c r="BP3079" s="140"/>
      <c r="BQ3079" s="140"/>
      <c r="BR3079" s="140"/>
      <c r="BS3079" s="140"/>
      <c r="BT3079" s="140"/>
      <c r="BU3079" s="140"/>
      <c r="BV3079" s="140"/>
      <c r="BW3079" s="140"/>
      <c r="BX3079" s="140"/>
      <c r="BY3079" s="140"/>
      <c r="BZ3079" s="140"/>
    </row>
    <row r="3080" spans="1:78" ht="18" customHeight="1">
      <c r="A3080" s="3"/>
      <c r="B3080" s="41"/>
      <c r="C3080" s="41"/>
      <c r="D3080" s="132"/>
      <c r="E3080" s="133"/>
      <c r="F3080" s="133"/>
      <c r="G3080" s="133"/>
      <c r="H3080" s="133"/>
      <c r="I3080" s="133"/>
      <c r="J3080" s="132"/>
      <c r="K3080" s="132"/>
      <c r="L3080" s="132"/>
      <c r="M3080" s="132"/>
      <c r="N3080" s="133"/>
      <c r="O3080" s="132"/>
      <c r="P3080" s="132"/>
      <c r="Q3080" s="140"/>
      <c r="R3080" s="140"/>
      <c r="S3080" s="140"/>
      <c r="T3080" s="140"/>
      <c r="U3080" s="140"/>
      <c r="V3080" s="133"/>
      <c r="Y3080" s="3"/>
      <c r="Z3080" s="41"/>
      <c r="AA3080" s="41"/>
      <c r="AB3080" s="132"/>
      <c r="AC3080" s="133"/>
      <c r="AD3080" s="133"/>
      <c r="AE3080" s="133"/>
      <c r="AF3080" s="133"/>
      <c r="AG3080" s="133"/>
      <c r="AH3080" s="132"/>
      <c r="AI3080" s="132"/>
      <c r="AJ3080" s="132"/>
      <c r="AK3080" s="132"/>
      <c r="AL3080" s="133"/>
      <c r="AM3080" s="132"/>
      <c r="AN3080" s="132"/>
      <c r="AO3080" s="140"/>
      <c r="AP3080" s="140"/>
      <c r="AQ3080" s="140"/>
      <c r="AR3080" s="140"/>
      <c r="AS3080" s="140"/>
      <c r="AT3080" s="133"/>
      <c r="AW3080" s="4"/>
      <c r="AX3080" s="4"/>
      <c r="AY3080" s="140"/>
      <c r="AZ3080" s="140"/>
      <c r="BA3080" s="132"/>
      <c r="BB3080" s="133"/>
      <c r="BC3080" s="133"/>
      <c r="BD3080" s="133"/>
      <c r="BE3080" s="140"/>
      <c r="BF3080" s="140"/>
      <c r="BG3080" s="140"/>
      <c r="BH3080" s="140"/>
      <c r="BI3080" s="140"/>
      <c r="BJ3080" s="140"/>
      <c r="BK3080" s="140"/>
      <c r="BL3080" s="140"/>
      <c r="BM3080" s="140"/>
      <c r="BN3080" s="140"/>
      <c r="BO3080" s="140"/>
      <c r="BP3080" s="140"/>
      <c r="BQ3080" s="140"/>
      <c r="BR3080" s="140"/>
      <c r="BS3080" s="140"/>
      <c r="BT3080" s="140"/>
      <c r="BU3080" s="140"/>
      <c r="BV3080" s="140"/>
      <c r="BW3080" s="140"/>
      <c r="BX3080" s="140"/>
      <c r="BY3080" s="140"/>
      <c r="BZ3080" s="140"/>
    </row>
    <row r="3081" spans="1:78" ht="18" customHeight="1">
      <c r="A3081" s="3"/>
      <c r="B3081" s="41"/>
      <c r="C3081" s="41"/>
      <c r="D3081" s="132"/>
      <c r="E3081" s="133"/>
      <c r="F3081" s="133"/>
      <c r="G3081" s="133"/>
      <c r="H3081" s="133"/>
      <c r="I3081" s="133"/>
      <c r="J3081" s="132"/>
      <c r="K3081" s="132"/>
      <c r="L3081" s="132"/>
      <c r="M3081" s="132"/>
      <c r="N3081" s="133"/>
      <c r="O3081" s="132"/>
      <c r="P3081" s="132"/>
      <c r="Q3081" s="140"/>
      <c r="R3081" s="140"/>
      <c r="S3081" s="140"/>
      <c r="T3081" s="140"/>
      <c r="U3081" s="140"/>
      <c r="V3081" s="133"/>
      <c r="Y3081" s="3"/>
      <c r="Z3081" s="41"/>
      <c r="AA3081" s="41"/>
      <c r="AB3081" s="132"/>
      <c r="AC3081" s="133"/>
      <c r="AD3081" s="133"/>
      <c r="AE3081" s="133"/>
      <c r="AF3081" s="133"/>
      <c r="AG3081" s="133"/>
      <c r="AH3081" s="132"/>
      <c r="AI3081" s="132"/>
      <c r="AJ3081" s="132"/>
      <c r="AK3081" s="132"/>
      <c r="AL3081" s="133"/>
      <c r="AM3081" s="132"/>
      <c r="AN3081" s="132"/>
      <c r="AO3081" s="140"/>
      <c r="AP3081" s="140"/>
      <c r="AQ3081" s="140"/>
      <c r="AR3081" s="140"/>
      <c r="AS3081" s="140"/>
      <c r="AT3081" s="133"/>
      <c r="AW3081" s="4"/>
      <c r="AX3081" s="4"/>
      <c r="AY3081" s="140"/>
      <c r="AZ3081" s="140"/>
      <c r="BA3081" s="132"/>
      <c r="BB3081" s="133"/>
      <c r="BC3081" s="133"/>
      <c r="BD3081" s="133"/>
      <c r="BE3081" s="140"/>
      <c r="BF3081" s="140"/>
      <c r="BG3081" s="140"/>
      <c r="BH3081" s="140"/>
      <c r="BI3081" s="140"/>
      <c r="BJ3081" s="140"/>
      <c r="BK3081" s="140"/>
      <c r="BL3081" s="140"/>
      <c r="BM3081" s="140"/>
      <c r="BN3081" s="140"/>
      <c r="BO3081" s="140"/>
      <c r="BP3081" s="140"/>
      <c r="BQ3081" s="140"/>
      <c r="BR3081" s="140"/>
      <c r="BS3081" s="140"/>
      <c r="BT3081" s="140"/>
      <c r="BU3081" s="140"/>
      <c r="BV3081" s="140"/>
      <c r="BW3081" s="140"/>
      <c r="BX3081" s="140"/>
      <c r="BY3081" s="140"/>
      <c r="BZ3081" s="140"/>
    </row>
    <row r="3082" spans="1:78" ht="18" customHeight="1">
      <c r="A3082" s="3"/>
      <c r="B3082" s="41"/>
      <c r="C3082" s="41"/>
      <c r="D3082" s="132"/>
      <c r="E3082" s="133"/>
      <c r="F3082" s="133"/>
      <c r="G3082" s="133"/>
      <c r="H3082" s="133"/>
      <c r="I3082" s="133"/>
      <c r="J3082" s="132"/>
      <c r="K3082" s="132"/>
      <c r="L3082" s="132"/>
      <c r="M3082" s="132"/>
      <c r="N3082" s="133"/>
      <c r="O3082" s="132"/>
      <c r="P3082" s="132"/>
      <c r="Q3082" s="140"/>
      <c r="R3082" s="140"/>
      <c r="S3082" s="140"/>
      <c r="T3082" s="140"/>
      <c r="U3082" s="140"/>
      <c r="V3082" s="133"/>
      <c r="Y3082" s="3"/>
      <c r="Z3082" s="41"/>
      <c r="AA3082" s="41"/>
      <c r="AB3082" s="132"/>
      <c r="AC3082" s="133"/>
      <c r="AD3082" s="133"/>
      <c r="AE3082" s="133"/>
      <c r="AF3082" s="133"/>
      <c r="AG3082" s="133"/>
      <c r="AH3082" s="132"/>
      <c r="AI3082" s="132"/>
      <c r="AJ3082" s="132"/>
      <c r="AK3082" s="132"/>
      <c r="AL3082" s="133"/>
      <c r="AM3082" s="132"/>
      <c r="AN3082" s="132"/>
      <c r="AO3082" s="140"/>
      <c r="AP3082" s="140"/>
      <c r="AQ3082" s="140"/>
      <c r="AR3082" s="140"/>
      <c r="AS3082" s="140"/>
      <c r="AT3082" s="133"/>
      <c r="AW3082" s="4"/>
      <c r="AX3082" s="4"/>
      <c r="AY3082" s="140"/>
      <c r="AZ3082" s="140"/>
      <c r="BA3082" s="132"/>
      <c r="BB3082" s="133"/>
      <c r="BC3082" s="133"/>
      <c r="BD3082" s="133"/>
      <c r="BE3082" s="140"/>
      <c r="BF3082" s="140"/>
      <c r="BG3082" s="140"/>
      <c r="BH3082" s="140"/>
      <c r="BI3082" s="140"/>
      <c r="BJ3082" s="140"/>
      <c r="BK3082" s="140"/>
      <c r="BL3082" s="140"/>
      <c r="BM3082" s="140"/>
      <c r="BN3082" s="140"/>
      <c r="BO3082" s="140"/>
      <c r="BP3082" s="140"/>
      <c r="BQ3082" s="140"/>
      <c r="BR3082" s="140"/>
      <c r="BS3082" s="140"/>
      <c r="BT3082" s="140"/>
      <c r="BU3082" s="140"/>
      <c r="BV3082" s="140"/>
      <c r="BW3082" s="140"/>
      <c r="BX3082" s="140"/>
      <c r="BY3082" s="140"/>
      <c r="BZ3082" s="140"/>
    </row>
    <row r="3083" spans="1:78" ht="18" customHeight="1">
      <c r="A3083" s="3"/>
      <c r="B3083" s="41"/>
      <c r="C3083" s="41"/>
      <c r="D3083" s="132"/>
      <c r="E3083" s="133"/>
      <c r="F3083" s="133"/>
      <c r="G3083" s="133"/>
      <c r="H3083" s="133"/>
      <c r="I3083" s="133"/>
      <c r="J3083" s="132"/>
      <c r="K3083" s="132"/>
      <c r="L3083" s="132"/>
      <c r="M3083" s="132"/>
      <c r="N3083" s="133"/>
      <c r="O3083" s="132"/>
      <c r="P3083" s="132"/>
      <c r="Q3083" s="140"/>
      <c r="R3083" s="140"/>
      <c r="S3083" s="140"/>
      <c r="T3083" s="140"/>
      <c r="U3083" s="140"/>
      <c r="V3083" s="133"/>
      <c r="Y3083" s="3"/>
      <c r="Z3083" s="41"/>
      <c r="AA3083" s="41"/>
      <c r="AB3083" s="132"/>
      <c r="AC3083" s="133"/>
      <c r="AD3083" s="133"/>
      <c r="AE3083" s="133"/>
      <c r="AF3083" s="133"/>
      <c r="AG3083" s="133"/>
      <c r="AH3083" s="132"/>
      <c r="AI3083" s="132"/>
      <c r="AJ3083" s="132"/>
      <c r="AK3083" s="132"/>
      <c r="AL3083" s="133"/>
      <c r="AM3083" s="132"/>
      <c r="AN3083" s="132"/>
      <c r="AO3083" s="140"/>
      <c r="AP3083" s="140"/>
      <c r="AQ3083" s="140"/>
      <c r="AR3083" s="140"/>
      <c r="AS3083" s="140"/>
      <c r="AT3083" s="133"/>
      <c r="AW3083" s="4"/>
      <c r="AX3083" s="4"/>
      <c r="AY3083" s="140"/>
      <c r="AZ3083" s="140"/>
      <c r="BA3083" s="132"/>
      <c r="BB3083" s="133"/>
      <c r="BC3083" s="133"/>
      <c r="BD3083" s="133"/>
      <c r="BE3083" s="140"/>
      <c r="BF3083" s="140"/>
      <c r="BG3083" s="140"/>
      <c r="BH3083" s="140"/>
      <c r="BI3083" s="140"/>
      <c r="BJ3083" s="140"/>
      <c r="BK3083" s="140"/>
      <c r="BL3083" s="140"/>
      <c r="BM3083" s="140"/>
      <c r="BN3083" s="140"/>
      <c r="BO3083" s="140"/>
      <c r="BP3083" s="140"/>
      <c r="BQ3083" s="140"/>
      <c r="BR3083" s="140"/>
      <c r="BS3083" s="140"/>
      <c r="BT3083" s="140"/>
      <c r="BU3083" s="140"/>
      <c r="BV3083" s="140"/>
      <c r="BW3083" s="140"/>
      <c r="BX3083" s="140"/>
      <c r="BY3083" s="140"/>
      <c r="BZ3083" s="140"/>
    </row>
    <row r="3084" spans="1:78" ht="18" customHeight="1">
      <c r="A3084" s="3"/>
      <c r="B3084" s="41"/>
      <c r="C3084" s="41"/>
      <c r="D3084" s="132"/>
      <c r="E3084" s="133"/>
      <c r="F3084" s="133"/>
      <c r="G3084" s="133"/>
      <c r="H3084" s="133"/>
      <c r="I3084" s="133"/>
      <c r="J3084" s="132"/>
      <c r="K3084" s="132"/>
      <c r="L3084" s="132"/>
      <c r="M3084" s="132"/>
      <c r="N3084" s="133"/>
      <c r="O3084" s="132"/>
      <c r="P3084" s="132"/>
      <c r="Q3084" s="140"/>
      <c r="R3084" s="140"/>
      <c r="S3084" s="140"/>
      <c r="T3084" s="140"/>
      <c r="U3084" s="140"/>
      <c r="V3084" s="133"/>
      <c r="Y3084" s="3"/>
      <c r="Z3084" s="41"/>
      <c r="AA3084" s="41"/>
      <c r="AB3084" s="132"/>
      <c r="AC3084" s="133"/>
      <c r="AD3084" s="133"/>
      <c r="AE3084" s="133"/>
      <c r="AF3084" s="133"/>
      <c r="AG3084" s="133"/>
      <c r="AH3084" s="132"/>
      <c r="AI3084" s="132"/>
      <c r="AJ3084" s="132"/>
      <c r="AK3084" s="132"/>
      <c r="AL3084" s="133"/>
      <c r="AM3084" s="132"/>
      <c r="AN3084" s="132"/>
      <c r="AO3084" s="140"/>
      <c r="AP3084" s="140"/>
      <c r="AQ3084" s="140"/>
      <c r="AR3084" s="140"/>
      <c r="AS3084" s="140"/>
      <c r="AT3084" s="133"/>
      <c r="AW3084" s="4"/>
      <c r="AX3084" s="4"/>
      <c r="AY3084" s="140"/>
      <c r="AZ3084" s="140"/>
      <c r="BA3084" s="132"/>
      <c r="BB3084" s="133"/>
      <c r="BC3084" s="133"/>
      <c r="BD3084" s="133"/>
      <c r="BE3084" s="140"/>
      <c r="BF3084" s="140"/>
      <c r="BG3084" s="140"/>
      <c r="BH3084" s="140"/>
      <c r="BI3084" s="140"/>
      <c r="BJ3084" s="140"/>
      <c r="BK3084" s="140"/>
      <c r="BL3084" s="140"/>
      <c r="BM3084" s="140"/>
      <c r="BN3084" s="140"/>
      <c r="BO3084" s="140"/>
      <c r="BP3084" s="140"/>
      <c r="BQ3084" s="140"/>
      <c r="BR3084" s="140"/>
      <c r="BS3084" s="140"/>
      <c r="BT3084" s="140"/>
      <c r="BU3084" s="140"/>
      <c r="BV3084" s="140"/>
      <c r="BW3084" s="140"/>
      <c r="BX3084" s="140"/>
      <c r="BY3084" s="140"/>
      <c r="BZ3084" s="140"/>
    </row>
    <row r="3085" spans="1:78" ht="18" customHeight="1">
      <c r="A3085" s="3"/>
      <c r="B3085" s="41"/>
      <c r="C3085" s="41"/>
      <c r="D3085" s="132"/>
      <c r="E3085" s="133"/>
      <c r="F3085" s="133"/>
      <c r="G3085" s="133"/>
      <c r="H3085" s="133"/>
      <c r="I3085" s="133"/>
      <c r="J3085" s="132"/>
      <c r="K3085" s="132"/>
      <c r="L3085" s="132"/>
      <c r="M3085" s="132"/>
      <c r="N3085" s="133"/>
      <c r="O3085" s="132"/>
      <c r="P3085" s="132"/>
      <c r="Q3085" s="140"/>
      <c r="R3085" s="140"/>
      <c r="S3085" s="140"/>
      <c r="T3085" s="140"/>
      <c r="U3085" s="140"/>
      <c r="V3085" s="133"/>
      <c r="Y3085" s="3"/>
      <c r="Z3085" s="41"/>
      <c r="AA3085" s="41"/>
      <c r="AB3085" s="132"/>
      <c r="AC3085" s="133"/>
      <c r="AD3085" s="133"/>
      <c r="AE3085" s="133"/>
      <c r="AF3085" s="133"/>
      <c r="AG3085" s="133"/>
      <c r="AH3085" s="132"/>
      <c r="AI3085" s="132"/>
      <c r="AJ3085" s="132"/>
      <c r="AK3085" s="132"/>
      <c r="AL3085" s="133"/>
      <c r="AM3085" s="132"/>
      <c r="AN3085" s="132"/>
      <c r="AO3085" s="140"/>
      <c r="AP3085" s="140"/>
      <c r="AQ3085" s="140"/>
      <c r="AR3085" s="140"/>
      <c r="AS3085" s="140"/>
      <c r="AT3085" s="133"/>
      <c r="AW3085" s="4"/>
      <c r="AX3085" s="4"/>
      <c r="AY3085" s="140"/>
      <c r="AZ3085" s="140"/>
      <c r="BA3085" s="132"/>
      <c r="BB3085" s="133"/>
      <c r="BC3085" s="133"/>
      <c r="BD3085" s="133"/>
      <c r="BE3085" s="140"/>
      <c r="BF3085" s="140"/>
      <c r="BG3085" s="140"/>
      <c r="BH3085" s="140"/>
      <c r="BI3085" s="140"/>
      <c r="BJ3085" s="140"/>
      <c r="BK3085" s="140"/>
      <c r="BL3085" s="140"/>
      <c r="BM3085" s="140"/>
      <c r="BN3085" s="140"/>
      <c r="BO3085" s="140"/>
      <c r="BP3085" s="140"/>
      <c r="BQ3085" s="140"/>
      <c r="BR3085" s="140"/>
      <c r="BS3085" s="140"/>
      <c r="BT3085" s="140"/>
      <c r="BU3085" s="140"/>
      <c r="BV3085" s="140"/>
      <c r="BW3085" s="140"/>
      <c r="BX3085" s="140"/>
      <c r="BY3085" s="140"/>
      <c r="BZ3085" s="140"/>
    </row>
    <row r="3086" spans="1:78" ht="18" customHeight="1">
      <c r="A3086" s="3"/>
      <c r="B3086" s="41"/>
      <c r="C3086" s="41"/>
      <c r="D3086" s="132"/>
      <c r="E3086" s="133"/>
      <c r="F3086" s="133"/>
      <c r="G3086" s="133"/>
      <c r="H3086" s="133"/>
      <c r="I3086" s="133"/>
      <c r="J3086" s="132"/>
      <c r="K3086" s="132"/>
      <c r="L3086" s="132"/>
      <c r="M3086" s="132"/>
      <c r="N3086" s="133"/>
      <c r="O3086" s="132"/>
      <c r="P3086" s="132"/>
      <c r="Q3086" s="140"/>
      <c r="R3086" s="140"/>
      <c r="S3086" s="140"/>
      <c r="T3086" s="140"/>
      <c r="U3086" s="140"/>
      <c r="V3086" s="133"/>
      <c r="Y3086" s="3"/>
      <c r="Z3086" s="41"/>
      <c r="AA3086" s="41"/>
      <c r="AB3086" s="132"/>
      <c r="AC3086" s="133"/>
      <c r="AD3086" s="133"/>
      <c r="AE3086" s="133"/>
      <c r="AF3086" s="133"/>
      <c r="AG3086" s="133"/>
      <c r="AH3086" s="132"/>
      <c r="AI3086" s="132"/>
      <c r="AJ3086" s="132"/>
      <c r="AK3086" s="132"/>
      <c r="AL3086" s="133"/>
      <c r="AM3086" s="132"/>
      <c r="AN3086" s="132"/>
      <c r="AO3086" s="140"/>
      <c r="AP3086" s="140"/>
      <c r="AQ3086" s="140"/>
      <c r="AR3086" s="140"/>
      <c r="AS3086" s="140"/>
      <c r="AT3086" s="133"/>
      <c r="AW3086" s="4"/>
      <c r="AX3086" s="4"/>
      <c r="AY3086" s="140"/>
      <c r="AZ3086" s="140"/>
      <c r="BA3086" s="132"/>
      <c r="BB3086" s="133"/>
      <c r="BC3086" s="133"/>
      <c r="BD3086" s="133"/>
      <c r="BE3086" s="140"/>
      <c r="BF3086" s="140"/>
      <c r="BG3086" s="140"/>
      <c r="BH3086" s="140"/>
      <c r="BI3086" s="140"/>
      <c r="BJ3086" s="140"/>
      <c r="BK3086" s="140"/>
      <c r="BL3086" s="140"/>
      <c r="BM3086" s="140"/>
      <c r="BN3086" s="140"/>
      <c r="BO3086" s="140"/>
      <c r="BP3086" s="140"/>
      <c r="BQ3086" s="140"/>
      <c r="BR3086" s="140"/>
      <c r="BS3086" s="140"/>
      <c r="BT3086" s="140"/>
      <c r="BU3086" s="140"/>
      <c r="BV3086" s="140"/>
      <c r="BW3086" s="140"/>
      <c r="BX3086" s="140"/>
      <c r="BY3086" s="140"/>
      <c r="BZ3086" s="140"/>
    </row>
    <row r="3087" spans="1:78" ht="18" customHeight="1">
      <c r="A3087" s="3"/>
      <c r="B3087" s="41"/>
      <c r="C3087" s="41"/>
      <c r="D3087" s="132"/>
      <c r="E3087" s="133"/>
      <c r="F3087" s="133"/>
      <c r="G3087" s="133"/>
      <c r="H3087" s="133"/>
      <c r="I3087" s="133"/>
      <c r="J3087" s="132"/>
      <c r="K3087" s="132"/>
      <c r="L3087" s="132"/>
      <c r="M3087" s="132"/>
      <c r="N3087" s="133"/>
      <c r="O3087" s="132"/>
      <c r="P3087" s="132"/>
      <c r="Q3087" s="140"/>
      <c r="R3087" s="140"/>
      <c r="S3087" s="140"/>
      <c r="T3087" s="140"/>
      <c r="U3087" s="140"/>
      <c r="V3087" s="133"/>
      <c r="Y3087" s="3"/>
      <c r="Z3087" s="41"/>
      <c r="AA3087" s="41"/>
      <c r="AB3087" s="132"/>
      <c r="AC3087" s="133"/>
      <c r="AD3087" s="133"/>
      <c r="AE3087" s="133"/>
      <c r="AF3087" s="133"/>
      <c r="AG3087" s="133"/>
      <c r="AH3087" s="132"/>
      <c r="AI3087" s="132"/>
      <c r="AJ3087" s="132"/>
      <c r="AK3087" s="132"/>
      <c r="AL3087" s="133"/>
      <c r="AM3087" s="132"/>
      <c r="AN3087" s="132"/>
      <c r="AO3087" s="140"/>
      <c r="AP3087" s="140"/>
      <c r="AQ3087" s="140"/>
      <c r="AR3087" s="140"/>
      <c r="AS3087" s="140"/>
      <c r="AT3087" s="133"/>
      <c r="AW3087" s="4"/>
      <c r="AX3087" s="4"/>
      <c r="AY3087" s="140"/>
      <c r="AZ3087" s="140"/>
      <c r="BA3087" s="132"/>
      <c r="BB3087" s="133"/>
      <c r="BC3087" s="133"/>
      <c r="BD3087" s="133"/>
      <c r="BE3087" s="140"/>
      <c r="BF3087" s="140"/>
      <c r="BG3087" s="140"/>
      <c r="BH3087" s="140"/>
      <c r="BI3087" s="140"/>
      <c r="BJ3087" s="140"/>
      <c r="BK3087" s="140"/>
      <c r="BL3087" s="140"/>
      <c r="BM3087" s="140"/>
      <c r="BN3087" s="140"/>
      <c r="BO3087" s="140"/>
      <c r="BP3087" s="140"/>
      <c r="BQ3087" s="140"/>
      <c r="BR3087" s="140"/>
      <c r="BS3087" s="140"/>
      <c r="BT3087" s="140"/>
      <c r="BU3087" s="140"/>
      <c r="BV3087" s="140"/>
      <c r="BW3087" s="140"/>
      <c r="BX3087" s="140"/>
      <c r="BY3087" s="140"/>
      <c r="BZ3087" s="140"/>
    </row>
    <row r="3088" spans="1:78" ht="18" customHeight="1">
      <c r="A3088" s="3"/>
      <c r="B3088" s="41"/>
      <c r="C3088" s="41"/>
      <c r="D3088" s="132"/>
      <c r="E3088" s="133"/>
      <c r="F3088" s="133"/>
      <c r="G3088" s="133"/>
      <c r="H3088" s="133"/>
      <c r="I3088" s="133"/>
      <c r="J3088" s="132"/>
      <c r="K3088" s="132"/>
      <c r="L3088" s="132"/>
      <c r="M3088" s="132"/>
      <c r="N3088" s="133"/>
      <c r="O3088" s="132"/>
      <c r="P3088" s="132"/>
      <c r="Q3088" s="140"/>
      <c r="R3088" s="140"/>
      <c r="S3088" s="140"/>
      <c r="T3088" s="140"/>
      <c r="U3088" s="140"/>
      <c r="V3088" s="133"/>
      <c r="Y3088" s="3"/>
      <c r="Z3088" s="41"/>
      <c r="AA3088" s="41"/>
      <c r="AB3088" s="132"/>
      <c r="AC3088" s="133"/>
      <c r="AD3088" s="133"/>
      <c r="AE3088" s="133"/>
      <c r="AF3088" s="133"/>
      <c r="AG3088" s="133"/>
      <c r="AH3088" s="132"/>
      <c r="AI3088" s="132"/>
      <c r="AJ3088" s="132"/>
      <c r="AK3088" s="132"/>
      <c r="AL3088" s="133"/>
      <c r="AM3088" s="132"/>
      <c r="AN3088" s="132"/>
      <c r="AO3088" s="140"/>
      <c r="AP3088" s="140"/>
      <c r="AQ3088" s="140"/>
      <c r="AR3088" s="140"/>
      <c r="AS3088" s="140"/>
      <c r="AT3088" s="133"/>
      <c r="AW3088" s="4"/>
      <c r="AX3088" s="4"/>
      <c r="AY3088" s="140"/>
      <c r="AZ3088" s="140"/>
      <c r="BA3088" s="132"/>
      <c r="BB3088" s="133"/>
      <c r="BC3088" s="133"/>
      <c r="BD3088" s="133"/>
      <c r="BE3088" s="140"/>
      <c r="BF3088" s="140"/>
      <c r="BG3088" s="140"/>
      <c r="BH3088" s="140"/>
      <c r="BI3088" s="140"/>
      <c r="BJ3088" s="140"/>
      <c r="BK3088" s="140"/>
      <c r="BL3088" s="140"/>
      <c r="BM3088" s="140"/>
      <c r="BN3088" s="140"/>
      <c r="BO3088" s="140"/>
      <c r="BP3088" s="140"/>
      <c r="BQ3088" s="140"/>
      <c r="BR3088" s="140"/>
      <c r="BS3088" s="140"/>
      <c r="BT3088" s="140"/>
      <c r="BU3088" s="140"/>
      <c r="BV3088" s="140"/>
      <c r="BW3088" s="140"/>
      <c r="BX3088" s="140"/>
      <c r="BY3088" s="140"/>
      <c r="BZ3088" s="140"/>
    </row>
    <row r="3089" spans="1:78" ht="18" customHeight="1">
      <c r="A3089" s="3"/>
      <c r="B3089" s="41"/>
      <c r="C3089" s="41"/>
      <c r="D3089" s="132"/>
      <c r="E3089" s="133"/>
      <c r="F3089" s="133"/>
      <c r="G3089" s="133"/>
      <c r="H3089" s="133"/>
      <c r="I3089" s="133"/>
      <c r="J3089" s="132"/>
      <c r="K3089" s="132"/>
      <c r="L3089" s="132"/>
      <c r="M3089" s="132"/>
      <c r="N3089" s="133"/>
      <c r="O3089" s="132"/>
      <c r="P3089" s="132"/>
      <c r="Q3089" s="140"/>
      <c r="R3089" s="140"/>
      <c r="S3089" s="140"/>
      <c r="T3089" s="140"/>
      <c r="U3089" s="140"/>
      <c r="V3089" s="133"/>
      <c r="Y3089" s="3"/>
      <c r="Z3089" s="41"/>
      <c r="AA3089" s="41"/>
      <c r="AB3089" s="132"/>
      <c r="AC3089" s="133"/>
      <c r="AD3089" s="133"/>
      <c r="AE3089" s="133"/>
      <c r="AF3089" s="133"/>
      <c r="AG3089" s="133"/>
      <c r="AH3089" s="132"/>
      <c r="AI3089" s="132"/>
      <c r="AJ3089" s="132"/>
      <c r="AK3089" s="132"/>
      <c r="AL3089" s="133"/>
      <c r="AM3089" s="132"/>
      <c r="AN3089" s="132"/>
      <c r="AO3089" s="140"/>
      <c r="AP3089" s="140"/>
      <c r="AQ3089" s="140"/>
      <c r="AR3089" s="140"/>
      <c r="AS3089" s="140"/>
      <c r="AT3089" s="133"/>
      <c r="AW3089" s="4"/>
      <c r="AX3089" s="4"/>
      <c r="AY3089" s="140"/>
      <c r="AZ3089" s="140"/>
      <c r="BA3089" s="132"/>
      <c r="BB3089" s="133"/>
      <c r="BC3089" s="133"/>
      <c r="BD3089" s="133"/>
      <c r="BE3089" s="140"/>
      <c r="BF3089" s="140"/>
      <c r="BG3089" s="140"/>
      <c r="BH3089" s="140"/>
      <c r="BI3089" s="140"/>
      <c r="BJ3089" s="140"/>
      <c r="BK3089" s="140"/>
      <c r="BL3089" s="140"/>
      <c r="BM3089" s="140"/>
      <c r="BN3089" s="140"/>
      <c r="BO3089" s="140"/>
      <c r="BP3089" s="140"/>
      <c r="BQ3089" s="140"/>
      <c r="BR3089" s="140"/>
      <c r="BS3089" s="140"/>
      <c r="BT3089" s="140"/>
      <c r="BU3089" s="140"/>
      <c r="BV3089" s="140"/>
      <c r="BW3089" s="140"/>
      <c r="BX3089" s="140"/>
      <c r="BY3089" s="140"/>
      <c r="BZ3089" s="140"/>
    </row>
    <row r="3090" spans="1:78" ht="18" customHeight="1">
      <c r="A3090" s="3"/>
      <c r="B3090" s="41"/>
      <c r="C3090" s="41"/>
      <c r="D3090" s="132"/>
      <c r="E3090" s="133"/>
      <c r="F3090" s="133"/>
      <c r="G3090" s="133"/>
      <c r="H3090" s="133"/>
      <c r="I3090" s="133"/>
      <c r="J3090" s="132"/>
      <c r="K3090" s="132"/>
      <c r="L3090" s="132"/>
      <c r="M3090" s="132"/>
      <c r="N3090" s="133"/>
      <c r="O3090" s="132"/>
      <c r="P3090" s="132"/>
      <c r="Q3090" s="140"/>
      <c r="R3090" s="140"/>
      <c r="S3090" s="140"/>
      <c r="T3090" s="140"/>
      <c r="U3090" s="140"/>
      <c r="V3090" s="133"/>
      <c r="Y3090" s="3"/>
      <c r="Z3090" s="41"/>
      <c r="AA3090" s="41"/>
      <c r="AB3090" s="132"/>
      <c r="AC3090" s="133"/>
      <c r="AD3090" s="133"/>
      <c r="AE3090" s="133"/>
      <c r="AF3090" s="133"/>
      <c r="AG3090" s="133"/>
      <c r="AH3090" s="132"/>
      <c r="AI3090" s="132"/>
      <c r="AJ3090" s="132"/>
      <c r="AK3090" s="132"/>
      <c r="AL3090" s="133"/>
      <c r="AM3090" s="132"/>
      <c r="AN3090" s="132"/>
      <c r="AO3090" s="140"/>
      <c r="AP3090" s="140"/>
      <c r="AQ3090" s="140"/>
      <c r="AR3090" s="140"/>
      <c r="AS3090" s="140"/>
      <c r="AT3090" s="133"/>
      <c r="AW3090" s="4"/>
      <c r="AX3090" s="4"/>
      <c r="AY3090" s="140"/>
      <c r="AZ3090" s="140"/>
      <c r="BA3090" s="132"/>
      <c r="BB3090" s="133"/>
      <c r="BC3090" s="133"/>
      <c r="BD3090" s="133"/>
      <c r="BE3090" s="140"/>
      <c r="BF3090" s="140"/>
      <c r="BG3090" s="140"/>
      <c r="BH3090" s="140"/>
      <c r="BI3090" s="140"/>
      <c r="BJ3090" s="140"/>
      <c r="BK3090" s="140"/>
      <c r="BL3090" s="140"/>
      <c r="BM3090" s="140"/>
      <c r="BN3090" s="140"/>
      <c r="BO3090" s="140"/>
      <c r="BP3090" s="140"/>
      <c r="BQ3090" s="140"/>
      <c r="BR3090" s="140"/>
      <c r="BS3090" s="140"/>
      <c r="BT3090" s="140"/>
      <c r="BU3090" s="140"/>
      <c r="BV3090" s="140"/>
      <c r="BW3090" s="140"/>
      <c r="BX3090" s="140"/>
      <c r="BY3090" s="140"/>
      <c r="BZ3090" s="140"/>
    </row>
    <row r="3091" spans="1:78" ht="18" customHeight="1">
      <c r="A3091" s="3"/>
      <c r="B3091" s="41"/>
      <c r="C3091" s="41"/>
      <c r="D3091" s="132"/>
      <c r="E3091" s="133"/>
      <c r="F3091" s="133"/>
      <c r="G3091" s="133"/>
      <c r="H3091" s="133"/>
      <c r="I3091" s="133"/>
      <c r="J3091" s="132"/>
      <c r="K3091" s="132"/>
      <c r="L3091" s="132"/>
      <c r="M3091" s="132"/>
      <c r="N3091" s="133"/>
      <c r="O3091" s="132"/>
      <c r="P3091" s="132"/>
      <c r="Q3091" s="140"/>
      <c r="R3091" s="140"/>
      <c r="S3091" s="140"/>
      <c r="T3091" s="140"/>
      <c r="U3091" s="140"/>
      <c r="V3091" s="133"/>
      <c r="Y3091" s="3"/>
      <c r="Z3091" s="41"/>
      <c r="AA3091" s="41"/>
      <c r="AB3091" s="132"/>
      <c r="AC3091" s="133"/>
      <c r="AD3091" s="133"/>
      <c r="AE3091" s="133"/>
      <c r="AF3091" s="133"/>
      <c r="AG3091" s="133"/>
      <c r="AH3091" s="132"/>
      <c r="AI3091" s="132"/>
      <c r="AJ3091" s="132"/>
      <c r="AK3091" s="132"/>
      <c r="AL3091" s="133"/>
      <c r="AM3091" s="132"/>
      <c r="AN3091" s="132"/>
      <c r="AO3091" s="140"/>
      <c r="AP3091" s="140"/>
      <c r="AQ3091" s="140"/>
      <c r="AR3091" s="140"/>
      <c r="AS3091" s="140"/>
      <c r="AT3091" s="133"/>
      <c r="AW3091" s="4"/>
      <c r="AX3091" s="4"/>
      <c r="AY3091" s="140"/>
      <c r="AZ3091" s="140"/>
      <c r="BA3091" s="132"/>
      <c r="BB3091" s="133"/>
      <c r="BC3091" s="133"/>
      <c r="BD3091" s="133"/>
      <c r="BE3091" s="140"/>
      <c r="BF3091" s="140"/>
      <c r="BG3091" s="140"/>
      <c r="BH3091" s="140"/>
      <c r="BI3091" s="140"/>
      <c r="BJ3091" s="140"/>
      <c r="BK3091" s="140"/>
      <c r="BL3091" s="140"/>
      <c r="BM3091" s="140"/>
      <c r="BN3091" s="140"/>
      <c r="BO3091" s="140"/>
      <c r="BP3091" s="140"/>
      <c r="BQ3091" s="140"/>
      <c r="BR3091" s="140"/>
      <c r="BS3091" s="140"/>
      <c r="BT3091" s="140"/>
      <c r="BU3091" s="140"/>
      <c r="BV3091" s="140"/>
      <c r="BW3091" s="140"/>
      <c r="BX3091" s="140"/>
      <c r="BY3091" s="140"/>
      <c r="BZ3091" s="140"/>
    </row>
    <row r="3092" spans="1:78" ht="18" customHeight="1">
      <c r="A3092" s="3"/>
      <c r="B3092" s="41"/>
      <c r="C3092" s="41"/>
      <c r="D3092" s="132"/>
      <c r="E3092" s="133"/>
      <c r="F3092" s="133"/>
      <c r="G3092" s="133"/>
      <c r="H3092" s="133"/>
      <c r="I3092" s="133"/>
      <c r="J3092" s="132"/>
      <c r="K3092" s="132"/>
      <c r="L3092" s="132"/>
      <c r="M3092" s="132"/>
      <c r="N3092" s="133"/>
      <c r="O3092" s="132"/>
      <c r="P3092" s="132"/>
      <c r="Q3092" s="140"/>
      <c r="R3092" s="140"/>
      <c r="S3092" s="140"/>
      <c r="T3092" s="140"/>
      <c r="U3092" s="140"/>
      <c r="V3092" s="133"/>
      <c r="Y3092" s="3"/>
      <c r="Z3092" s="41"/>
      <c r="AA3092" s="41"/>
      <c r="AB3092" s="132"/>
      <c r="AC3092" s="133"/>
      <c r="AD3092" s="133"/>
      <c r="AE3092" s="133"/>
      <c r="AF3092" s="133"/>
      <c r="AG3092" s="133"/>
      <c r="AH3092" s="132"/>
      <c r="AI3092" s="132"/>
      <c r="AJ3092" s="132"/>
      <c r="AK3092" s="132"/>
      <c r="AL3092" s="133"/>
      <c r="AM3092" s="132"/>
      <c r="AN3092" s="132"/>
      <c r="AO3092" s="140"/>
      <c r="AP3092" s="140"/>
      <c r="AQ3092" s="140"/>
      <c r="AR3092" s="140"/>
      <c r="AS3092" s="140"/>
      <c r="AT3092" s="133"/>
      <c r="AW3092" s="4"/>
      <c r="AX3092" s="4"/>
      <c r="AY3092" s="140"/>
      <c r="AZ3092" s="140"/>
      <c r="BA3092" s="132"/>
      <c r="BB3092" s="133"/>
      <c r="BC3092" s="133"/>
      <c r="BD3092" s="133"/>
      <c r="BE3092" s="140"/>
      <c r="BF3092" s="140"/>
      <c r="BG3092" s="140"/>
      <c r="BH3092" s="140"/>
      <c r="BI3092" s="140"/>
      <c r="BJ3092" s="140"/>
      <c r="BK3092" s="140"/>
      <c r="BL3092" s="140"/>
      <c r="BM3092" s="140"/>
      <c r="BN3092" s="140"/>
      <c r="BO3092" s="140"/>
      <c r="BP3092" s="140"/>
      <c r="BQ3092" s="140"/>
      <c r="BR3092" s="140"/>
      <c r="BS3092" s="140"/>
      <c r="BT3092" s="140"/>
      <c r="BU3092" s="140"/>
      <c r="BV3092" s="140"/>
      <c r="BW3092" s="140"/>
      <c r="BX3092" s="140"/>
      <c r="BY3092" s="140"/>
      <c r="BZ3092" s="140"/>
    </row>
    <row r="3093" spans="1:78" ht="18" customHeight="1">
      <c r="A3093" s="3"/>
      <c r="B3093" s="41"/>
      <c r="C3093" s="41"/>
      <c r="D3093" s="132"/>
      <c r="E3093" s="133"/>
      <c r="F3093" s="133"/>
      <c r="G3093" s="133"/>
      <c r="H3093" s="133"/>
      <c r="I3093" s="133"/>
      <c r="J3093" s="132"/>
      <c r="K3093" s="132"/>
      <c r="L3093" s="132"/>
      <c r="M3093" s="132"/>
      <c r="N3093" s="133"/>
      <c r="O3093" s="132"/>
      <c r="P3093" s="132"/>
      <c r="Q3093" s="140"/>
      <c r="R3093" s="140"/>
      <c r="S3093" s="140"/>
      <c r="T3093" s="140"/>
      <c r="U3093" s="140"/>
      <c r="V3093" s="133"/>
      <c r="Y3093" s="3"/>
      <c r="Z3093" s="41"/>
      <c r="AA3093" s="41"/>
      <c r="AB3093" s="132"/>
      <c r="AC3093" s="133"/>
      <c r="AD3093" s="133"/>
      <c r="AE3093" s="133"/>
      <c r="AF3093" s="133"/>
      <c r="AG3093" s="133"/>
      <c r="AH3093" s="132"/>
      <c r="AI3093" s="132"/>
      <c r="AJ3093" s="132"/>
      <c r="AK3093" s="132"/>
      <c r="AL3093" s="133"/>
      <c r="AM3093" s="132"/>
      <c r="AN3093" s="132"/>
      <c r="AO3093" s="140"/>
      <c r="AP3093" s="140"/>
      <c r="AQ3093" s="140"/>
      <c r="AR3093" s="140"/>
      <c r="AS3093" s="140"/>
      <c r="AT3093" s="133"/>
      <c r="AW3093" s="4"/>
      <c r="AX3093" s="4"/>
      <c r="AY3093" s="140"/>
      <c r="AZ3093" s="140"/>
      <c r="BA3093" s="132"/>
      <c r="BB3093" s="133"/>
      <c r="BC3093" s="133"/>
      <c r="BD3093" s="133"/>
      <c r="BE3093" s="140"/>
      <c r="BF3093" s="140"/>
      <c r="BG3093" s="140"/>
      <c r="BH3093" s="140"/>
      <c r="BI3093" s="140"/>
      <c r="BJ3093" s="140"/>
      <c r="BK3093" s="140"/>
      <c r="BL3093" s="140"/>
      <c r="BM3093" s="140"/>
      <c r="BN3093" s="140"/>
      <c r="BO3093" s="140"/>
      <c r="BP3093" s="140"/>
      <c r="BQ3093" s="140"/>
      <c r="BR3093" s="140"/>
      <c r="BS3093" s="140"/>
      <c r="BT3093" s="140"/>
      <c r="BU3093" s="140"/>
      <c r="BV3093" s="140"/>
      <c r="BW3093" s="140"/>
      <c r="BX3093" s="140"/>
      <c r="BY3093" s="140"/>
      <c r="BZ3093" s="140"/>
    </row>
    <row r="3094" spans="1:78" ht="18" customHeight="1">
      <c r="A3094" s="3"/>
      <c r="B3094" s="41"/>
      <c r="C3094" s="41"/>
      <c r="D3094" s="132"/>
      <c r="E3094" s="133"/>
      <c r="F3094" s="133"/>
      <c r="G3094" s="133"/>
      <c r="H3094" s="133"/>
      <c r="I3094" s="133"/>
      <c r="J3094" s="132"/>
      <c r="K3094" s="132"/>
      <c r="L3094" s="132"/>
      <c r="M3094" s="132"/>
      <c r="N3094" s="133"/>
      <c r="O3094" s="132"/>
      <c r="P3094" s="132"/>
      <c r="Q3094" s="140"/>
      <c r="R3094" s="140"/>
      <c r="S3094" s="140"/>
      <c r="T3094" s="140"/>
      <c r="U3094" s="140"/>
      <c r="V3094" s="133"/>
      <c r="Y3094" s="3"/>
      <c r="Z3094" s="41"/>
      <c r="AA3094" s="41"/>
      <c r="AB3094" s="132"/>
      <c r="AC3094" s="133"/>
      <c r="AD3094" s="133"/>
      <c r="AE3094" s="133"/>
      <c r="AF3094" s="133"/>
      <c r="AG3094" s="133"/>
      <c r="AH3094" s="132"/>
      <c r="AI3094" s="132"/>
      <c r="AJ3094" s="132"/>
      <c r="AK3094" s="132"/>
      <c r="AL3094" s="133"/>
      <c r="AM3094" s="132"/>
      <c r="AN3094" s="132"/>
      <c r="AO3094" s="140"/>
      <c r="AP3094" s="140"/>
      <c r="AQ3094" s="140"/>
      <c r="AR3094" s="140"/>
      <c r="AS3094" s="140"/>
      <c r="AT3094" s="133"/>
      <c r="AW3094" s="4"/>
      <c r="AX3094" s="4"/>
      <c r="AY3094" s="140"/>
      <c r="AZ3094" s="140"/>
      <c r="BA3094" s="132"/>
      <c r="BB3094" s="133"/>
      <c r="BC3094" s="133"/>
      <c r="BD3094" s="133"/>
      <c r="BE3094" s="140"/>
      <c r="BF3094" s="140"/>
      <c r="BG3094" s="140"/>
      <c r="BH3094" s="140"/>
      <c r="BI3094" s="140"/>
      <c r="BJ3094" s="140"/>
      <c r="BK3094" s="140"/>
      <c r="BL3094" s="140"/>
      <c r="BM3094" s="140"/>
      <c r="BN3094" s="140"/>
      <c r="BO3094" s="140"/>
      <c r="BP3094" s="140"/>
      <c r="BQ3094" s="140"/>
      <c r="BR3094" s="140"/>
      <c r="BS3094" s="140"/>
      <c r="BT3094" s="140"/>
      <c r="BU3094" s="140"/>
      <c r="BV3094" s="140"/>
      <c r="BW3094" s="140"/>
      <c r="BX3094" s="140"/>
      <c r="BY3094" s="140"/>
      <c r="BZ3094" s="140"/>
    </row>
    <row r="3095" spans="1:78" ht="18" customHeight="1">
      <c r="A3095" s="3"/>
      <c r="B3095" s="41"/>
      <c r="C3095" s="41"/>
      <c r="D3095" s="132"/>
      <c r="E3095" s="133"/>
      <c r="F3095" s="133"/>
      <c r="G3095" s="133"/>
      <c r="H3095" s="133"/>
      <c r="I3095" s="133"/>
      <c r="J3095" s="132"/>
      <c r="K3095" s="132"/>
      <c r="L3095" s="132"/>
      <c r="M3095" s="132"/>
      <c r="N3095" s="133"/>
      <c r="O3095" s="132"/>
      <c r="P3095" s="132"/>
      <c r="Q3095" s="140"/>
      <c r="R3095" s="140"/>
      <c r="S3095" s="140"/>
      <c r="T3095" s="140"/>
      <c r="U3095" s="140"/>
      <c r="V3095" s="133"/>
      <c r="Y3095" s="3"/>
      <c r="Z3095" s="41"/>
      <c r="AA3095" s="41"/>
      <c r="AB3095" s="132"/>
      <c r="AC3095" s="133"/>
      <c r="AD3095" s="133"/>
      <c r="AE3095" s="133"/>
      <c r="AF3095" s="133"/>
      <c r="AG3095" s="133"/>
      <c r="AH3095" s="132"/>
      <c r="AI3095" s="132"/>
      <c r="AJ3095" s="132"/>
      <c r="AK3095" s="132"/>
      <c r="AL3095" s="133"/>
      <c r="AM3095" s="132"/>
      <c r="AN3095" s="132"/>
      <c r="AO3095" s="140"/>
      <c r="AP3095" s="140"/>
      <c r="AQ3095" s="140"/>
      <c r="AR3095" s="140"/>
      <c r="AS3095" s="140"/>
      <c r="AT3095" s="133"/>
      <c r="AW3095" s="4"/>
      <c r="AX3095" s="4"/>
      <c r="AY3095" s="140"/>
      <c r="AZ3095" s="140"/>
      <c r="BA3095" s="132"/>
      <c r="BB3095" s="133"/>
      <c r="BC3095" s="133"/>
      <c r="BD3095" s="133"/>
      <c r="BE3095" s="140"/>
      <c r="BF3095" s="140"/>
      <c r="BG3095" s="140"/>
      <c r="BH3095" s="140"/>
      <c r="BI3095" s="140"/>
      <c r="BJ3095" s="140"/>
      <c r="BK3095" s="140"/>
      <c r="BL3095" s="140"/>
      <c r="BM3095" s="140"/>
      <c r="BN3095" s="140"/>
      <c r="BO3095" s="140"/>
      <c r="BP3095" s="140"/>
      <c r="BQ3095" s="140"/>
      <c r="BR3095" s="140"/>
      <c r="BS3095" s="140"/>
      <c r="BT3095" s="140"/>
      <c r="BU3095" s="140"/>
      <c r="BV3095" s="140"/>
      <c r="BW3095" s="140"/>
      <c r="BX3095" s="140"/>
      <c r="BY3095" s="140"/>
      <c r="BZ3095" s="140"/>
    </row>
    <row r="3096" spans="1:78" ht="18" customHeight="1">
      <c r="A3096" s="3"/>
      <c r="B3096" s="41"/>
      <c r="C3096" s="41"/>
      <c r="D3096" s="132"/>
      <c r="E3096" s="133"/>
      <c r="F3096" s="133"/>
      <c r="G3096" s="133"/>
      <c r="H3096" s="133"/>
      <c r="I3096" s="133"/>
      <c r="J3096" s="132"/>
      <c r="K3096" s="132"/>
      <c r="L3096" s="132"/>
      <c r="M3096" s="132"/>
      <c r="N3096" s="133"/>
      <c r="O3096" s="132"/>
      <c r="P3096" s="132"/>
      <c r="Q3096" s="140"/>
      <c r="R3096" s="140"/>
      <c r="S3096" s="140"/>
      <c r="T3096" s="140"/>
      <c r="U3096" s="140"/>
      <c r="V3096" s="133"/>
      <c r="Y3096" s="3"/>
      <c r="Z3096" s="41"/>
      <c r="AA3096" s="41"/>
      <c r="AB3096" s="132"/>
      <c r="AC3096" s="133"/>
      <c r="AD3096" s="133"/>
      <c r="AE3096" s="133"/>
      <c r="AF3096" s="133"/>
      <c r="AG3096" s="133"/>
      <c r="AH3096" s="132"/>
      <c r="AI3096" s="132"/>
      <c r="AJ3096" s="132"/>
      <c r="AK3096" s="132"/>
      <c r="AL3096" s="133"/>
      <c r="AM3096" s="132"/>
      <c r="AN3096" s="132"/>
      <c r="AO3096" s="140"/>
      <c r="AP3096" s="140"/>
      <c r="AQ3096" s="140"/>
      <c r="AR3096" s="140"/>
      <c r="AS3096" s="140"/>
      <c r="AT3096" s="133"/>
      <c r="AW3096" s="4"/>
      <c r="AX3096" s="4"/>
      <c r="AY3096" s="140"/>
      <c r="AZ3096" s="140"/>
      <c r="BA3096" s="132"/>
      <c r="BB3096" s="133"/>
      <c r="BC3096" s="133"/>
      <c r="BD3096" s="133"/>
      <c r="BE3096" s="140"/>
      <c r="BF3096" s="140"/>
      <c r="BG3096" s="140"/>
      <c r="BH3096" s="140"/>
      <c r="BI3096" s="140"/>
      <c r="BJ3096" s="140"/>
      <c r="BK3096" s="140"/>
      <c r="BL3096" s="140"/>
      <c r="BM3096" s="140"/>
      <c r="BN3096" s="140"/>
      <c r="BO3096" s="140"/>
      <c r="BP3096" s="140"/>
      <c r="BQ3096" s="140"/>
      <c r="BR3096" s="140"/>
      <c r="BS3096" s="140"/>
      <c r="BT3096" s="140"/>
      <c r="BU3096" s="140"/>
      <c r="BV3096" s="140"/>
      <c r="BW3096" s="140"/>
      <c r="BX3096" s="140"/>
      <c r="BY3096" s="140"/>
      <c r="BZ3096" s="140"/>
    </row>
    <row r="3097" spans="1:78" ht="18" customHeight="1">
      <c r="A3097" s="3"/>
      <c r="B3097" s="41"/>
      <c r="C3097" s="41"/>
      <c r="D3097" s="132"/>
      <c r="E3097" s="133"/>
      <c r="F3097" s="133"/>
      <c r="G3097" s="133"/>
      <c r="H3097" s="133"/>
      <c r="I3097" s="133"/>
      <c r="J3097" s="132"/>
      <c r="K3097" s="132"/>
      <c r="L3097" s="132"/>
      <c r="M3097" s="132"/>
      <c r="N3097" s="133"/>
      <c r="O3097" s="132"/>
      <c r="P3097" s="132"/>
      <c r="Q3097" s="140"/>
      <c r="R3097" s="140"/>
      <c r="S3097" s="140"/>
      <c r="T3097" s="140"/>
      <c r="U3097" s="140"/>
      <c r="V3097" s="133"/>
      <c r="Y3097" s="3"/>
      <c r="Z3097" s="41"/>
      <c r="AA3097" s="41"/>
      <c r="AB3097" s="132"/>
      <c r="AC3097" s="133"/>
      <c r="AD3097" s="133"/>
      <c r="AE3097" s="133"/>
      <c r="AF3097" s="133"/>
      <c r="AG3097" s="133"/>
      <c r="AH3097" s="132"/>
      <c r="AI3097" s="132"/>
      <c r="AJ3097" s="132"/>
      <c r="AK3097" s="132"/>
      <c r="AL3097" s="133"/>
      <c r="AM3097" s="132"/>
      <c r="AN3097" s="132"/>
      <c r="AO3097" s="140"/>
      <c r="AP3097" s="140"/>
      <c r="AQ3097" s="140"/>
      <c r="AR3097" s="140"/>
      <c r="AS3097" s="140"/>
      <c r="AT3097" s="133"/>
      <c r="AW3097" s="4"/>
      <c r="AX3097" s="4"/>
      <c r="AY3097" s="140"/>
      <c r="AZ3097" s="140"/>
      <c r="BA3097" s="132"/>
      <c r="BB3097" s="133"/>
      <c r="BC3097" s="133"/>
      <c r="BD3097" s="133"/>
      <c r="BE3097" s="140"/>
      <c r="BF3097" s="140"/>
      <c r="BG3097" s="140"/>
      <c r="BH3097" s="140"/>
      <c r="BI3097" s="140"/>
      <c r="BJ3097" s="140"/>
      <c r="BK3097" s="140"/>
      <c r="BL3097" s="140"/>
      <c r="BM3097" s="140"/>
      <c r="BN3097" s="140"/>
      <c r="BO3097" s="140"/>
      <c r="BP3097" s="140"/>
      <c r="BQ3097" s="140"/>
      <c r="BR3097" s="140"/>
      <c r="BS3097" s="140"/>
      <c r="BT3097" s="140"/>
      <c r="BU3097" s="140"/>
      <c r="BV3097" s="140"/>
      <c r="BW3097" s="140"/>
      <c r="BX3097" s="140"/>
      <c r="BY3097" s="140"/>
      <c r="BZ3097" s="140"/>
    </row>
    <row r="3098" spans="1:78" ht="18" customHeight="1">
      <c r="A3098" s="3"/>
      <c r="B3098" s="41"/>
      <c r="C3098" s="41"/>
      <c r="D3098" s="132"/>
      <c r="E3098" s="133"/>
      <c r="F3098" s="133"/>
      <c r="G3098" s="133"/>
      <c r="H3098" s="133"/>
      <c r="I3098" s="133"/>
      <c r="J3098" s="132"/>
      <c r="K3098" s="132"/>
      <c r="L3098" s="132"/>
      <c r="M3098" s="132"/>
      <c r="N3098" s="133"/>
      <c r="O3098" s="132"/>
      <c r="P3098" s="132"/>
      <c r="Q3098" s="140"/>
      <c r="R3098" s="140"/>
      <c r="S3098" s="140"/>
      <c r="T3098" s="140"/>
      <c r="U3098" s="140"/>
      <c r="V3098" s="133"/>
      <c r="Y3098" s="3"/>
      <c r="Z3098" s="41"/>
      <c r="AA3098" s="41"/>
      <c r="AB3098" s="132"/>
      <c r="AC3098" s="133"/>
      <c r="AD3098" s="133"/>
      <c r="AE3098" s="133"/>
      <c r="AF3098" s="133"/>
      <c r="AG3098" s="133"/>
      <c r="AH3098" s="132"/>
      <c r="AI3098" s="132"/>
      <c r="AJ3098" s="132"/>
      <c r="AK3098" s="132"/>
      <c r="AL3098" s="133"/>
      <c r="AM3098" s="132"/>
      <c r="AN3098" s="132"/>
      <c r="AO3098" s="140"/>
      <c r="AP3098" s="140"/>
      <c r="AQ3098" s="140"/>
      <c r="AR3098" s="140"/>
      <c r="AS3098" s="140"/>
      <c r="AT3098" s="133"/>
      <c r="AW3098" s="4"/>
      <c r="AX3098" s="4"/>
      <c r="AY3098" s="140"/>
      <c r="AZ3098" s="140"/>
      <c r="BA3098" s="132"/>
      <c r="BB3098" s="133"/>
      <c r="BC3098" s="133"/>
      <c r="BD3098" s="133"/>
      <c r="BE3098" s="140"/>
      <c r="BF3098" s="140"/>
      <c r="BG3098" s="140"/>
      <c r="BH3098" s="140"/>
      <c r="BI3098" s="140"/>
      <c r="BJ3098" s="140"/>
      <c r="BK3098" s="140"/>
      <c r="BL3098" s="140"/>
      <c r="BM3098" s="140"/>
      <c r="BN3098" s="140"/>
      <c r="BO3098" s="140"/>
      <c r="BP3098" s="140"/>
      <c r="BQ3098" s="140"/>
      <c r="BR3098" s="140"/>
      <c r="BS3098" s="140"/>
      <c r="BT3098" s="140"/>
      <c r="BU3098" s="140"/>
      <c r="BV3098" s="140"/>
      <c r="BW3098" s="140"/>
      <c r="BX3098" s="140"/>
      <c r="BY3098" s="140"/>
      <c r="BZ3098" s="140"/>
    </row>
    <row r="3099" spans="1:78" ht="18" customHeight="1">
      <c r="A3099" s="3"/>
      <c r="B3099" s="41"/>
      <c r="C3099" s="41"/>
      <c r="D3099" s="132"/>
      <c r="E3099" s="133"/>
      <c r="F3099" s="133"/>
      <c r="G3099" s="133"/>
      <c r="H3099" s="133"/>
      <c r="I3099" s="133"/>
      <c r="J3099" s="132"/>
      <c r="K3099" s="132"/>
      <c r="L3099" s="132"/>
      <c r="M3099" s="132"/>
      <c r="N3099" s="133"/>
      <c r="O3099" s="132"/>
      <c r="P3099" s="132"/>
      <c r="Q3099" s="140"/>
      <c r="R3099" s="140"/>
      <c r="S3099" s="140"/>
      <c r="T3099" s="140"/>
      <c r="U3099" s="140"/>
      <c r="V3099" s="133"/>
      <c r="Y3099" s="3"/>
      <c r="Z3099" s="41"/>
      <c r="AA3099" s="41"/>
      <c r="AB3099" s="132"/>
      <c r="AC3099" s="133"/>
      <c r="AD3099" s="133"/>
      <c r="AE3099" s="133"/>
      <c r="AF3099" s="133"/>
      <c r="AG3099" s="133"/>
      <c r="AH3099" s="132"/>
      <c r="AI3099" s="132"/>
      <c r="AJ3099" s="132"/>
      <c r="AK3099" s="132"/>
      <c r="AL3099" s="133"/>
      <c r="AM3099" s="132"/>
      <c r="AN3099" s="132"/>
      <c r="AO3099" s="140"/>
      <c r="AP3099" s="140"/>
      <c r="AQ3099" s="140"/>
      <c r="AR3099" s="140"/>
      <c r="AS3099" s="140"/>
      <c r="AT3099" s="133"/>
      <c r="AW3099" s="4"/>
      <c r="AX3099" s="4"/>
      <c r="AY3099" s="140"/>
      <c r="AZ3099" s="140"/>
      <c r="BA3099" s="132"/>
      <c r="BB3099" s="133"/>
      <c r="BC3099" s="133"/>
      <c r="BD3099" s="133"/>
      <c r="BE3099" s="140"/>
      <c r="BF3099" s="140"/>
      <c r="BG3099" s="140"/>
      <c r="BH3099" s="140"/>
      <c r="BI3099" s="140"/>
      <c r="BJ3099" s="140"/>
      <c r="BK3099" s="140"/>
      <c r="BL3099" s="140"/>
      <c r="BM3099" s="140"/>
      <c r="BN3099" s="140"/>
      <c r="BO3099" s="140"/>
      <c r="BP3099" s="140"/>
      <c r="BQ3099" s="140"/>
      <c r="BR3099" s="140"/>
      <c r="BS3099" s="140"/>
      <c r="BT3099" s="140"/>
      <c r="BU3099" s="140"/>
      <c r="BV3099" s="140"/>
      <c r="BW3099" s="140"/>
      <c r="BX3099" s="140"/>
      <c r="BY3099" s="140"/>
      <c r="BZ3099" s="140"/>
    </row>
    <row r="3100" spans="1:78" ht="18" customHeight="1">
      <c r="A3100" s="3"/>
      <c r="B3100" s="41"/>
      <c r="C3100" s="41"/>
      <c r="D3100" s="132"/>
      <c r="E3100" s="133"/>
      <c r="F3100" s="133"/>
      <c r="G3100" s="133"/>
      <c r="H3100" s="133"/>
      <c r="I3100" s="133"/>
      <c r="J3100" s="132"/>
      <c r="K3100" s="132"/>
      <c r="L3100" s="132"/>
      <c r="M3100" s="132"/>
      <c r="N3100" s="133"/>
      <c r="O3100" s="132"/>
      <c r="P3100" s="132"/>
      <c r="Q3100" s="140"/>
      <c r="R3100" s="140"/>
      <c r="S3100" s="140"/>
      <c r="T3100" s="140"/>
      <c r="U3100" s="140"/>
      <c r="V3100" s="133"/>
      <c r="Y3100" s="3"/>
      <c r="Z3100" s="41"/>
      <c r="AA3100" s="41"/>
      <c r="AB3100" s="132"/>
      <c r="AC3100" s="133"/>
      <c r="AD3100" s="133"/>
      <c r="AE3100" s="133"/>
      <c r="AF3100" s="133"/>
      <c r="AG3100" s="133"/>
      <c r="AH3100" s="132"/>
      <c r="AI3100" s="132"/>
      <c r="AJ3100" s="132"/>
      <c r="AK3100" s="132"/>
      <c r="AL3100" s="133"/>
      <c r="AM3100" s="132"/>
      <c r="AN3100" s="132"/>
      <c r="AO3100" s="140"/>
      <c r="AP3100" s="140"/>
      <c r="AQ3100" s="140"/>
      <c r="AR3100" s="140"/>
      <c r="AS3100" s="140"/>
      <c r="AT3100" s="133"/>
      <c r="AW3100" s="4"/>
      <c r="AX3100" s="4"/>
      <c r="AY3100" s="140"/>
      <c r="AZ3100" s="140"/>
      <c r="BA3100" s="132"/>
      <c r="BB3100" s="133"/>
      <c r="BC3100" s="133"/>
      <c r="BD3100" s="133"/>
      <c r="BE3100" s="140"/>
      <c r="BF3100" s="140"/>
      <c r="BG3100" s="140"/>
      <c r="BH3100" s="140"/>
      <c r="BI3100" s="140"/>
      <c r="BJ3100" s="140"/>
      <c r="BK3100" s="140"/>
      <c r="BL3100" s="140"/>
      <c r="BM3100" s="140"/>
      <c r="BN3100" s="140"/>
      <c r="BO3100" s="140"/>
      <c r="BP3100" s="140"/>
      <c r="BQ3100" s="140"/>
      <c r="BR3100" s="140"/>
      <c r="BS3100" s="140"/>
      <c r="BT3100" s="140"/>
      <c r="BU3100" s="140"/>
      <c r="BV3100" s="140"/>
      <c r="BW3100" s="140"/>
      <c r="BX3100" s="140"/>
      <c r="BY3100" s="140"/>
      <c r="BZ3100" s="140"/>
    </row>
    <row r="3101" spans="1:78" ht="18" customHeight="1">
      <c r="A3101" s="3"/>
      <c r="B3101" s="41"/>
      <c r="C3101" s="41"/>
      <c r="D3101" s="132"/>
      <c r="E3101" s="133"/>
      <c r="F3101" s="133"/>
      <c r="G3101" s="133"/>
      <c r="H3101" s="133"/>
      <c r="I3101" s="133"/>
      <c r="J3101" s="132"/>
      <c r="K3101" s="132"/>
      <c r="L3101" s="132"/>
      <c r="M3101" s="132"/>
      <c r="N3101" s="133"/>
      <c r="O3101" s="132"/>
      <c r="P3101" s="132"/>
      <c r="Q3101" s="140"/>
      <c r="R3101" s="140"/>
      <c r="S3101" s="140"/>
      <c r="T3101" s="140"/>
      <c r="U3101" s="140"/>
      <c r="V3101" s="133"/>
      <c r="Y3101" s="3"/>
      <c r="Z3101" s="41"/>
      <c r="AA3101" s="41"/>
      <c r="AB3101" s="132"/>
      <c r="AC3101" s="133"/>
      <c r="AD3101" s="133"/>
      <c r="AE3101" s="133"/>
      <c r="AF3101" s="133"/>
      <c r="AG3101" s="133"/>
      <c r="AH3101" s="132"/>
      <c r="AI3101" s="132"/>
      <c r="AJ3101" s="132"/>
      <c r="AK3101" s="132"/>
      <c r="AL3101" s="133"/>
      <c r="AM3101" s="132"/>
      <c r="AN3101" s="132"/>
      <c r="AO3101" s="140"/>
      <c r="AP3101" s="140"/>
      <c r="AQ3101" s="140"/>
      <c r="AR3101" s="140"/>
      <c r="AS3101" s="140"/>
      <c r="AT3101" s="133"/>
      <c r="AW3101" s="4"/>
      <c r="AX3101" s="4"/>
      <c r="AY3101" s="140"/>
      <c r="AZ3101" s="140"/>
      <c r="BA3101" s="132"/>
      <c r="BB3101" s="133"/>
      <c r="BC3101" s="133"/>
      <c r="BD3101" s="133"/>
      <c r="BE3101" s="140"/>
      <c r="BF3101" s="140"/>
      <c r="BG3101" s="140"/>
      <c r="BH3101" s="140"/>
      <c r="BI3101" s="140"/>
      <c r="BJ3101" s="140"/>
      <c r="BK3101" s="140"/>
      <c r="BL3101" s="140"/>
      <c r="BM3101" s="140"/>
      <c r="BN3101" s="140"/>
      <c r="BO3101" s="140"/>
      <c r="BP3101" s="140"/>
      <c r="BQ3101" s="140"/>
      <c r="BR3101" s="140"/>
      <c r="BS3101" s="140"/>
      <c r="BT3101" s="140"/>
      <c r="BU3101" s="140"/>
      <c r="BV3101" s="140"/>
      <c r="BW3101" s="140"/>
      <c r="BX3101" s="140"/>
      <c r="BY3101" s="140"/>
      <c r="BZ3101" s="140"/>
    </row>
    <row r="3102" spans="1:78" ht="18" customHeight="1">
      <c r="A3102" s="3"/>
      <c r="B3102" s="41"/>
      <c r="C3102" s="41"/>
      <c r="D3102" s="132"/>
      <c r="E3102" s="133"/>
      <c r="F3102" s="133"/>
      <c r="G3102" s="133"/>
      <c r="H3102" s="133"/>
      <c r="I3102" s="133"/>
      <c r="J3102" s="132"/>
      <c r="K3102" s="132"/>
      <c r="L3102" s="132"/>
      <c r="M3102" s="132"/>
      <c r="N3102" s="133"/>
      <c r="O3102" s="132"/>
      <c r="P3102" s="132"/>
      <c r="Q3102" s="140"/>
      <c r="R3102" s="140"/>
      <c r="S3102" s="140"/>
      <c r="T3102" s="140"/>
      <c r="U3102" s="140"/>
      <c r="V3102" s="133"/>
      <c r="Y3102" s="3"/>
      <c r="Z3102" s="41"/>
      <c r="AA3102" s="41"/>
      <c r="AB3102" s="132"/>
      <c r="AC3102" s="133"/>
      <c r="AD3102" s="133"/>
      <c r="AE3102" s="133"/>
      <c r="AF3102" s="133"/>
      <c r="AG3102" s="133"/>
      <c r="AH3102" s="132"/>
      <c r="AI3102" s="132"/>
      <c r="AJ3102" s="132"/>
      <c r="AK3102" s="132"/>
      <c r="AL3102" s="133"/>
      <c r="AM3102" s="132"/>
      <c r="AN3102" s="132"/>
      <c r="AO3102" s="140"/>
      <c r="AP3102" s="140"/>
      <c r="AQ3102" s="140"/>
      <c r="AR3102" s="140"/>
      <c r="AS3102" s="140"/>
      <c r="AT3102" s="133"/>
      <c r="AW3102" s="4"/>
      <c r="AX3102" s="4"/>
      <c r="AY3102" s="140"/>
      <c r="AZ3102" s="140"/>
      <c r="BA3102" s="132"/>
      <c r="BB3102" s="133"/>
      <c r="BC3102" s="133"/>
      <c r="BD3102" s="133"/>
      <c r="BE3102" s="140"/>
      <c r="BF3102" s="140"/>
      <c r="BG3102" s="140"/>
      <c r="BH3102" s="140"/>
      <c r="BI3102" s="140"/>
      <c r="BJ3102" s="140"/>
      <c r="BK3102" s="140"/>
      <c r="BL3102" s="140"/>
      <c r="BM3102" s="140"/>
      <c r="BN3102" s="140"/>
      <c r="BO3102" s="140"/>
      <c r="BP3102" s="140"/>
      <c r="BQ3102" s="140"/>
      <c r="BR3102" s="140"/>
      <c r="BS3102" s="140"/>
      <c r="BT3102" s="140"/>
      <c r="BU3102" s="140"/>
      <c r="BV3102" s="140"/>
      <c r="BW3102" s="140"/>
      <c r="BX3102" s="140"/>
      <c r="BY3102" s="140"/>
      <c r="BZ3102" s="140"/>
    </row>
    <row r="3103" spans="1:78" ht="18" customHeight="1">
      <c r="A3103" s="3"/>
      <c r="B3103" s="41"/>
      <c r="C3103" s="41"/>
      <c r="D3103" s="132"/>
      <c r="E3103" s="133"/>
      <c r="F3103" s="133"/>
      <c r="G3103" s="133"/>
      <c r="H3103" s="133"/>
      <c r="I3103" s="133"/>
      <c r="J3103" s="132"/>
      <c r="K3103" s="132"/>
      <c r="L3103" s="132"/>
      <c r="M3103" s="132"/>
      <c r="N3103" s="133"/>
      <c r="O3103" s="132"/>
      <c r="P3103" s="132"/>
      <c r="Q3103" s="140"/>
      <c r="R3103" s="140"/>
      <c r="S3103" s="140"/>
      <c r="T3103" s="140"/>
      <c r="U3103" s="140"/>
      <c r="V3103" s="133"/>
      <c r="Y3103" s="3"/>
      <c r="Z3103" s="41"/>
      <c r="AA3103" s="41"/>
      <c r="AB3103" s="132"/>
      <c r="AC3103" s="133"/>
      <c r="AD3103" s="133"/>
      <c r="AE3103" s="133"/>
      <c r="AF3103" s="133"/>
      <c r="AG3103" s="133"/>
      <c r="AH3103" s="132"/>
      <c r="AI3103" s="132"/>
      <c r="AJ3103" s="132"/>
      <c r="AK3103" s="132"/>
      <c r="AL3103" s="133"/>
      <c r="AM3103" s="132"/>
      <c r="AN3103" s="132"/>
      <c r="AO3103" s="140"/>
      <c r="AP3103" s="140"/>
      <c r="AQ3103" s="140"/>
      <c r="AR3103" s="140"/>
      <c r="AS3103" s="140"/>
      <c r="AT3103" s="133"/>
      <c r="AW3103" s="4"/>
      <c r="AX3103" s="4"/>
      <c r="AY3103" s="140"/>
      <c r="AZ3103" s="140"/>
      <c r="BA3103" s="132"/>
      <c r="BB3103" s="133"/>
      <c r="BC3103" s="133"/>
      <c r="BD3103" s="133"/>
      <c r="BE3103" s="140"/>
      <c r="BF3103" s="140"/>
      <c r="BG3103" s="140"/>
      <c r="BH3103" s="140"/>
      <c r="BI3103" s="140"/>
      <c r="BJ3103" s="140"/>
      <c r="BK3103" s="140"/>
      <c r="BL3103" s="140"/>
      <c r="BM3103" s="140"/>
      <c r="BN3103" s="140"/>
      <c r="BO3103" s="140"/>
      <c r="BP3103" s="140"/>
      <c r="BQ3103" s="140"/>
      <c r="BR3103" s="140"/>
      <c r="BS3103" s="140"/>
      <c r="BT3103" s="140"/>
      <c r="BU3103" s="140"/>
      <c r="BV3103" s="140"/>
      <c r="BW3103" s="140"/>
      <c r="BX3103" s="140"/>
      <c r="BY3103" s="140"/>
      <c r="BZ3103" s="140"/>
    </row>
    <row r="3104" spans="1:78" ht="18" customHeight="1">
      <c r="A3104" s="3"/>
      <c r="B3104" s="41"/>
      <c r="C3104" s="41"/>
      <c r="D3104" s="132"/>
      <c r="E3104" s="133"/>
      <c r="F3104" s="133"/>
      <c r="G3104" s="133"/>
      <c r="H3104" s="133"/>
      <c r="I3104" s="133"/>
      <c r="J3104" s="132"/>
      <c r="K3104" s="132"/>
      <c r="L3104" s="132"/>
      <c r="M3104" s="132"/>
      <c r="N3104" s="133"/>
      <c r="O3104" s="132"/>
      <c r="P3104" s="132"/>
      <c r="Q3104" s="140"/>
      <c r="R3104" s="140"/>
      <c r="S3104" s="140"/>
      <c r="T3104" s="140"/>
      <c r="U3104" s="140"/>
      <c r="V3104" s="133"/>
      <c r="Y3104" s="3"/>
      <c r="Z3104" s="41"/>
      <c r="AA3104" s="41"/>
      <c r="AB3104" s="132"/>
      <c r="AC3104" s="133"/>
      <c r="AD3104" s="133"/>
      <c r="AE3104" s="133"/>
      <c r="AF3104" s="133"/>
      <c r="AG3104" s="133"/>
      <c r="AH3104" s="132"/>
      <c r="AI3104" s="132"/>
      <c r="AJ3104" s="132"/>
      <c r="AK3104" s="132"/>
      <c r="AL3104" s="133"/>
      <c r="AM3104" s="132"/>
      <c r="AN3104" s="132"/>
      <c r="AO3104" s="140"/>
      <c r="AP3104" s="140"/>
      <c r="AQ3104" s="140"/>
      <c r="AR3104" s="140"/>
      <c r="AS3104" s="140"/>
      <c r="AT3104" s="133"/>
      <c r="AW3104" s="4"/>
      <c r="AX3104" s="4"/>
      <c r="AY3104" s="140"/>
      <c r="AZ3104" s="140"/>
      <c r="BA3104" s="132"/>
      <c r="BB3104" s="133"/>
      <c r="BC3104" s="133"/>
      <c r="BD3104" s="133"/>
      <c r="BE3104" s="140"/>
      <c r="BF3104" s="140"/>
      <c r="BG3104" s="140"/>
      <c r="BH3104" s="140"/>
      <c r="BI3104" s="140"/>
      <c r="BJ3104" s="140"/>
      <c r="BK3104" s="140"/>
      <c r="BL3104" s="140"/>
      <c r="BM3104" s="140"/>
      <c r="BN3104" s="140"/>
      <c r="BO3104" s="140"/>
      <c r="BP3104" s="140"/>
      <c r="BQ3104" s="140"/>
      <c r="BR3104" s="140"/>
      <c r="BS3104" s="140"/>
      <c r="BT3104" s="140"/>
      <c r="BU3104" s="140"/>
      <c r="BV3104" s="140"/>
      <c r="BW3104" s="140"/>
      <c r="BX3104" s="140"/>
      <c r="BY3104" s="140"/>
      <c r="BZ3104" s="140"/>
    </row>
    <row r="3105" spans="1:78" ht="18" customHeight="1">
      <c r="A3105" s="3"/>
      <c r="B3105" s="41"/>
      <c r="C3105" s="41"/>
      <c r="D3105" s="132"/>
      <c r="E3105" s="133"/>
      <c r="F3105" s="133"/>
      <c r="G3105" s="133"/>
      <c r="H3105" s="133"/>
      <c r="I3105" s="133"/>
      <c r="J3105" s="132"/>
      <c r="K3105" s="132"/>
      <c r="L3105" s="132"/>
      <c r="M3105" s="132"/>
      <c r="N3105" s="133"/>
      <c r="O3105" s="132"/>
      <c r="P3105" s="132"/>
      <c r="Q3105" s="140"/>
      <c r="R3105" s="140"/>
      <c r="S3105" s="140"/>
      <c r="T3105" s="140"/>
      <c r="U3105" s="140"/>
      <c r="V3105" s="133"/>
      <c r="Y3105" s="3"/>
      <c r="Z3105" s="41"/>
      <c r="AA3105" s="41"/>
      <c r="AB3105" s="132"/>
      <c r="AC3105" s="133"/>
      <c r="AD3105" s="133"/>
      <c r="AE3105" s="133"/>
      <c r="AF3105" s="133"/>
      <c r="AG3105" s="133"/>
      <c r="AH3105" s="132"/>
      <c r="AI3105" s="132"/>
      <c r="AJ3105" s="132"/>
      <c r="AK3105" s="132"/>
      <c r="AL3105" s="133"/>
      <c r="AM3105" s="132"/>
      <c r="AN3105" s="132"/>
      <c r="AO3105" s="140"/>
      <c r="AP3105" s="140"/>
      <c r="AQ3105" s="140"/>
      <c r="AR3105" s="140"/>
      <c r="AS3105" s="140"/>
      <c r="AT3105" s="133"/>
      <c r="AW3105" s="4"/>
      <c r="AX3105" s="4"/>
      <c r="AY3105" s="140"/>
      <c r="AZ3105" s="140"/>
      <c r="BA3105" s="132"/>
      <c r="BB3105" s="133"/>
      <c r="BC3105" s="133"/>
      <c r="BD3105" s="133"/>
      <c r="BE3105" s="140"/>
      <c r="BF3105" s="140"/>
      <c r="BG3105" s="140"/>
      <c r="BH3105" s="140"/>
      <c r="BI3105" s="140"/>
      <c r="BJ3105" s="140"/>
      <c r="BK3105" s="140"/>
      <c r="BL3105" s="140"/>
      <c r="BM3105" s="140"/>
      <c r="BN3105" s="140"/>
      <c r="BO3105" s="140"/>
      <c r="BP3105" s="140"/>
      <c r="BQ3105" s="140"/>
      <c r="BR3105" s="140"/>
      <c r="BS3105" s="140"/>
      <c r="BT3105" s="140"/>
      <c r="BU3105" s="140"/>
      <c r="BV3105" s="140"/>
      <c r="BW3105" s="140"/>
      <c r="BX3105" s="140"/>
      <c r="BY3105" s="140"/>
      <c r="BZ3105" s="140"/>
    </row>
    <row r="3106" spans="1:78" ht="18" customHeight="1">
      <c r="A3106" s="3"/>
      <c r="B3106" s="41"/>
      <c r="C3106" s="41"/>
      <c r="D3106" s="132"/>
      <c r="E3106" s="133"/>
      <c r="F3106" s="133"/>
      <c r="G3106" s="133"/>
      <c r="H3106" s="133"/>
      <c r="I3106" s="133"/>
      <c r="J3106" s="132"/>
      <c r="K3106" s="132"/>
      <c r="L3106" s="132"/>
      <c r="M3106" s="132"/>
      <c r="N3106" s="133"/>
      <c r="O3106" s="132"/>
      <c r="P3106" s="132"/>
      <c r="Q3106" s="140"/>
      <c r="R3106" s="140"/>
      <c r="S3106" s="140"/>
      <c r="T3106" s="140"/>
      <c r="U3106" s="140"/>
      <c r="V3106" s="133"/>
      <c r="Y3106" s="3"/>
      <c r="Z3106" s="41"/>
      <c r="AA3106" s="41"/>
      <c r="AB3106" s="132"/>
      <c r="AC3106" s="133"/>
      <c r="AD3106" s="133"/>
      <c r="AE3106" s="133"/>
      <c r="AF3106" s="133"/>
      <c r="AG3106" s="133"/>
      <c r="AH3106" s="132"/>
      <c r="AI3106" s="132"/>
      <c r="AJ3106" s="132"/>
      <c r="AK3106" s="132"/>
      <c r="AL3106" s="133"/>
      <c r="AM3106" s="132"/>
      <c r="AN3106" s="132"/>
      <c r="AO3106" s="140"/>
      <c r="AP3106" s="140"/>
      <c r="AQ3106" s="140"/>
      <c r="AR3106" s="140"/>
      <c r="AS3106" s="140"/>
      <c r="AT3106" s="133"/>
      <c r="AW3106" s="4"/>
      <c r="AX3106" s="4"/>
      <c r="AY3106" s="140"/>
      <c r="AZ3106" s="140"/>
      <c r="BA3106" s="132"/>
      <c r="BB3106" s="133"/>
      <c r="BC3106" s="133"/>
      <c r="BD3106" s="133"/>
      <c r="BE3106" s="140"/>
      <c r="BF3106" s="140"/>
      <c r="BG3106" s="140"/>
      <c r="BH3106" s="140"/>
      <c r="BI3106" s="140"/>
      <c r="BJ3106" s="140"/>
      <c r="BK3106" s="140"/>
      <c r="BL3106" s="140"/>
      <c r="BM3106" s="140"/>
      <c r="BN3106" s="140"/>
      <c r="BO3106" s="140"/>
      <c r="BP3106" s="140"/>
      <c r="BQ3106" s="140"/>
      <c r="BR3106" s="140"/>
      <c r="BS3106" s="140"/>
      <c r="BT3106" s="140"/>
      <c r="BU3106" s="140"/>
      <c r="BV3106" s="140"/>
      <c r="BW3106" s="140"/>
      <c r="BX3106" s="140"/>
      <c r="BY3106" s="140"/>
      <c r="BZ3106" s="140"/>
    </row>
    <row r="3107" spans="1:78" ht="18" customHeight="1">
      <c r="A3107" s="3"/>
      <c r="B3107" s="41"/>
      <c r="C3107" s="41"/>
      <c r="D3107" s="132"/>
      <c r="E3107" s="133"/>
      <c r="F3107" s="133"/>
      <c r="G3107" s="133"/>
      <c r="H3107" s="133"/>
      <c r="I3107" s="133"/>
      <c r="J3107" s="132"/>
      <c r="K3107" s="132"/>
      <c r="L3107" s="132"/>
      <c r="M3107" s="132"/>
      <c r="N3107" s="133"/>
      <c r="O3107" s="132"/>
      <c r="P3107" s="132"/>
      <c r="Q3107" s="140"/>
      <c r="R3107" s="140"/>
      <c r="S3107" s="140"/>
      <c r="T3107" s="140"/>
      <c r="U3107" s="140"/>
      <c r="V3107" s="133"/>
      <c r="Y3107" s="3"/>
      <c r="Z3107" s="41"/>
      <c r="AA3107" s="41"/>
      <c r="AB3107" s="132"/>
      <c r="AC3107" s="133"/>
      <c r="AD3107" s="133"/>
      <c r="AE3107" s="133"/>
      <c r="AF3107" s="133"/>
      <c r="AG3107" s="133"/>
      <c r="AH3107" s="132"/>
      <c r="AI3107" s="132"/>
      <c r="AJ3107" s="132"/>
      <c r="AK3107" s="132"/>
      <c r="AL3107" s="133"/>
      <c r="AM3107" s="132"/>
      <c r="AN3107" s="132"/>
      <c r="AO3107" s="140"/>
      <c r="AP3107" s="140"/>
      <c r="AQ3107" s="140"/>
      <c r="AR3107" s="140"/>
      <c r="AS3107" s="140"/>
      <c r="AT3107" s="133"/>
      <c r="AW3107" s="4"/>
      <c r="AX3107" s="4"/>
      <c r="AY3107" s="140"/>
      <c r="AZ3107" s="140"/>
      <c r="BA3107" s="132"/>
      <c r="BB3107" s="133"/>
      <c r="BC3107" s="133"/>
      <c r="BD3107" s="133"/>
      <c r="BE3107" s="140"/>
      <c r="BF3107" s="140"/>
      <c r="BG3107" s="140"/>
      <c r="BH3107" s="140"/>
      <c r="BI3107" s="140"/>
      <c r="BJ3107" s="140"/>
      <c r="BK3107" s="140"/>
      <c r="BL3107" s="140"/>
      <c r="BM3107" s="140"/>
      <c r="BN3107" s="140"/>
      <c r="BO3107" s="140"/>
      <c r="BP3107" s="140"/>
      <c r="BQ3107" s="140"/>
      <c r="BR3107" s="140"/>
      <c r="BS3107" s="140"/>
      <c r="BT3107" s="140"/>
      <c r="BU3107" s="140"/>
      <c r="BV3107" s="140"/>
      <c r="BW3107" s="140"/>
      <c r="BX3107" s="140"/>
      <c r="BY3107" s="140"/>
      <c r="BZ3107" s="140"/>
    </row>
    <row r="3108" spans="1:78" ht="18" customHeight="1">
      <c r="A3108" s="3"/>
      <c r="B3108" s="41"/>
      <c r="C3108" s="41"/>
      <c r="D3108" s="132"/>
      <c r="E3108" s="133"/>
      <c r="F3108" s="133"/>
      <c r="G3108" s="133"/>
      <c r="H3108" s="133"/>
      <c r="I3108" s="133"/>
      <c r="J3108" s="132"/>
      <c r="K3108" s="132"/>
      <c r="L3108" s="132"/>
      <c r="M3108" s="132"/>
      <c r="N3108" s="133"/>
      <c r="O3108" s="132"/>
      <c r="P3108" s="132"/>
      <c r="Q3108" s="140"/>
      <c r="R3108" s="140"/>
      <c r="S3108" s="140"/>
      <c r="T3108" s="140"/>
      <c r="U3108" s="140"/>
      <c r="V3108" s="133"/>
      <c r="Y3108" s="3"/>
      <c r="Z3108" s="41"/>
      <c r="AA3108" s="41"/>
      <c r="AB3108" s="132"/>
      <c r="AC3108" s="133"/>
      <c r="AD3108" s="133"/>
      <c r="AE3108" s="133"/>
      <c r="AF3108" s="133"/>
      <c r="AG3108" s="133"/>
      <c r="AH3108" s="132"/>
      <c r="AI3108" s="132"/>
      <c r="AJ3108" s="132"/>
      <c r="AK3108" s="132"/>
      <c r="AL3108" s="133"/>
      <c r="AM3108" s="132"/>
      <c r="AN3108" s="132"/>
      <c r="AO3108" s="140"/>
      <c r="AP3108" s="140"/>
      <c r="AQ3108" s="140"/>
      <c r="AR3108" s="140"/>
      <c r="AS3108" s="140"/>
      <c r="AT3108" s="133"/>
      <c r="AW3108" s="4"/>
      <c r="AX3108" s="4"/>
      <c r="AY3108" s="140"/>
      <c r="AZ3108" s="140"/>
      <c r="BA3108" s="132"/>
      <c r="BB3108" s="133"/>
      <c r="BC3108" s="133"/>
      <c r="BD3108" s="133"/>
      <c r="BE3108" s="140"/>
      <c r="BF3108" s="140"/>
      <c r="BG3108" s="140"/>
      <c r="BH3108" s="140"/>
      <c r="BI3108" s="140"/>
      <c r="BJ3108" s="140"/>
      <c r="BK3108" s="140"/>
      <c r="BL3108" s="140"/>
      <c r="BM3108" s="140"/>
      <c r="BN3108" s="140"/>
      <c r="BO3108" s="140"/>
      <c r="BP3108" s="140"/>
      <c r="BQ3108" s="140"/>
      <c r="BR3108" s="140"/>
      <c r="BS3108" s="140"/>
      <c r="BT3108" s="140"/>
      <c r="BU3108" s="140"/>
      <c r="BV3108" s="140"/>
      <c r="BW3108" s="140"/>
      <c r="BX3108" s="140"/>
      <c r="BY3108" s="140"/>
      <c r="BZ3108" s="140"/>
    </row>
    <row r="3109" spans="1:78" ht="18" customHeight="1">
      <c r="A3109" s="3"/>
      <c r="B3109" s="41"/>
      <c r="C3109" s="41"/>
      <c r="D3109" s="132"/>
      <c r="E3109" s="133"/>
      <c r="F3109" s="133"/>
      <c r="G3109" s="133"/>
      <c r="H3109" s="133"/>
      <c r="I3109" s="133"/>
      <c r="J3109" s="132"/>
      <c r="K3109" s="132"/>
      <c r="L3109" s="132"/>
      <c r="M3109" s="132"/>
      <c r="N3109" s="133"/>
      <c r="O3109" s="132"/>
      <c r="P3109" s="132"/>
      <c r="Q3109" s="140"/>
      <c r="R3109" s="140"/>
      <c r="S3109" s="140"/>
      <c r="T3109" s="140"/>
      <c r="U3109" s="140"/>
      <c r="V3109" s="133"/>
      <c r="Y3109" s="3"/>
      <c r="Z3109" s="41"/>
      <c r="AA3109" s="41"/>
      <c r="AB3109" s="132"/>
      <c r="AC3109" s="133"/>
      <c r="AD3109" s="133"/>
      <c r="AE3109" s="133"/>
      <c r="AF3109" s="133"/>
      <c r="AG3109" s="133"/>
      <c r="AH3109" s="132"/>
      <c r="AI3109" s="132"/>
      <c r="AJ3109" s="132"/>
      <c r="AK3109" s="132"/>
      <c r="AL3109" s="133"/>
      <c r="AM3109" s="132"/>
      <c r="AN3109" s="132"/>
      <c r="AO3109" s="140"/>
      <c r="AP3109" s="140"/>
      <c r="AQ3109" s="140"/>
      <c r="AR3109" s="140"/>
      <c r="AS3109" s="140"/>
      <c r="AT3109" s="133"/>
      <c r="AW3109" s="4"/>
      <c r="AX3109" s="4"/>
      <c r="AY3109" s="140"/>
      <c r="AZ3109" s="140"/>
      <c r="BA3109" s="132"/>
      <c r="BB3109" s="133"/>
      <c r="BC3109" s="133"/>
      <c r="BD3109" s="133"/>
      <c r="BE3109" s="140"/>
      <c r="BF3109" s="140"/>
      <c r="BG3109" s="140"/>
      <c r="BH3109" s="140"/>
      <c r="BI3109" s="140"/>
      <c r="BJ3109" s="140"/>
      <c r="BK3109" s="140"/>
      <c r="BL3109" s="140"/>
      <c r="BM3109" s="140"/>
      <c r="BN3109" s="140"/>
      <c r="BO3109" s="140"/>
      <c r="BP3109" s="140"/>
      <c r="BQ3109" s="140"/>
      <c r="BR3109" s="140"/>
      <c r="BS3109" s="140"/>
      <c r="BT3109" s="140"/>
      <c r="BU3109" s="140"/>
      <c r="BV3109" s="140"/>
      <c r="BW3109" s="140"/>
      <c r="BX3109" s="140"/>
      <c r="BY3109" s="140"/>
      <c r="BZ3109" s="140"/>
    </row>
    <row r="3110" spans="1:78" ht="18" customHeight="1">
      <c r="A3110" s="3"/>
      <c r="B3110" s="41"/>
      <c r="C3110" s="41"/>
      <c r="D3110" s="132"/>
      <c r="E3110" s="133"/>
      <c r="F3110" s="133"/>
      <c r="G3110" s="133"/>
      <c r="H3110" s="133"/>
      <c r="I3110" s="133"/>
      <c r="J3110" s="132"/>
      <c r="K3110" s="132"/>
      <c r="L3110" s="132"/>
      <c r="M3110" s="132"/>
      <c r="N3110" s="133"/>
      <c r="O3110" s="132"/>
      <c r="P3110" s="132"/>
      <c r="Q3110" s="140"/>
      <c r="R3110" s="140"/>
      <c r="S3110" s="140"/>
      <c r="T3110" s="140"/>
      <c r="U3110" s="140"/>
      <c r="V3110" s="133"/>
      <c r="Y3110" s="3"/>
      <c r="Z3110" s="41"/>
      <c r="AA3110" s="41"/>
      <c r="AB3110" s="132"/>
      <c r="AC3110" s="133"/>
      <c r="AD3110" s="133"/>
      <c r="AE3110" s="133"/>
      <c r="AF3110" s="133"/>
      <c r="AG3110" s="133"/>
      <c r="AH3110" s="132"/>
      <c r="AI3110" s="132"/>
      <c r="AJ3110" s="132"/>
      <c r="AK3110" s="132"/>
      <c r="AL3110" s="133"/>
      <c r="AM3110" s="132"/>
      <c r="AN3110" s="132"/>
      <c r="AO3110" s="140"/>
      <c r="AP3110" s="140"/>
      <c r="AQ3110" s="140"/>
      <c r="AR3110" s="140"/>
      <c r="AS3110" s="140"/>
      <c r="AT3110" s="133"/>
      <c r="AW3110" s="4"/>
      <c r="AX3110" s="4"/>
      <c r="AY3110" s="140"/>
      <c r="AZ3110" s="140"/>
      <c r="BA3110" s="132"/>
      <c r="BB3110" s="133"/>
      <c r="BC3110" s="133"/>
      <c r="BD3110" s="133"/>
      <c r="BE3110" s="140"/>
      <c r="BF3110" s="140"/>
      <c r="BG3110" s="140"/>
      <c r="BH3110" s="140"/>
      <c r="BI3110" s="140"/>
      <c r="BJ3110" s="140"/>
      <c r="BK3110" s="140"/>
      <c r="BL3110" s="140"/>
      <c r="BM3110" s="140"/>
      <c r="BN3110" s="140"/>
      <c r="BO3110" s="140"/>
      <c r="BP3110" s="140"/>
      <c r="BQ3110" s="140"/>
      <c r="BR3110" s="140"/>
      <c r="BS3110" s="140"/>
      <c r="BT3110" s="140"/>
      <c r="BU3110" s="140"/>
      <c r="BV3110" s="140"/>
      <c r="BW3110" s="140"/>
      <c r="BX3110" s="140"/>
      <c r="BY3110" s="140"/>
      <c r="BZ3110" s="140"/>
    </row>
    <row r="3111" spans="1:78" ht="18" customHeight="1">
      <c r="A3111" s="3"/>
      <c r="B3111" s="41"/>
      <c r="C3111" s="41"/>
      <c r="D3111" s="132"/>
      <c r="E3111" s="133"/>
      <c r="F3111" s="133"/>
      <c r="G3111" s="133"/>
      <c r="H3111" s="133"/>
      <c r="I3111" s="133"/>
      <c r="J3111" s="132"/>
      <c r="K3111" s="132"/>
      <c r="L3111" s="132"/>
      <c r="M3111" s="132"/>
      <c r="N3111" s="133"/>
      <c r="O3111" s="132"/>
      <c r="P3111" s="132"/>
      <c r="Q3111" s="140"/>
      <c r="R3111" s="140"/>
      <c r="S3111" s="140"/>
      <c r="T3111" s="140"/>
      <c r="U3111" s="140"/>
      <c r="V3111" s="133"/>
      <c r="Y3111" s="3"/>
      <c r="Z3111" s="41"/>
      <c r="AA3111" s="41"/>
      <c r="AB3111" s="132"/>
      <c r="AC3111" s="133"/>
      <c r="AD3111" s="133"/>
      <c r="AE3111" s="133"/>
      <c r="AF3111" s="133"/>
      <c r="AG3111" s="133"/>
      <c r="AH3111" s="132"/>
      <c r="AI3111" s="132"/>
      <c r="AJ3111" s="132"/>
      <c r="AK3111" s="132"/>
      <c r="AL3111" s="133"/>
      <c r="AM3111" s="132"/>
      <c r="AN3111" s="132"/>
      <c r="AO3111" s="140"/>
      <c r="AP3111" s="140"/>
      <c r="AQ3111" s="140"/>
      <c r="AR3111" s="140"/>
      <c r="AS3111" s="140"/>
      <c r="AT3111" s="133"/>
      <c r="AW3111" s="4"/>
      <c r="AX3111" s="4"/>
      <c r="AY3111" s="140"/>
      <c r="AZ3111" s="140"/>
      <c r="BA3111" s="132"/>
      <c r="BB3111" s="133"/>
      <c r="BC3111" s="133"/>
      <c r="BD3111" s="133"/>
      <c r="BE3111" s="140"/>
      <c r="BF3111" s="140"/>
      <c r="BG3111" s="140"/>
      <c r="BH3111" s="140"/>
      <c r="BI3111" s="140"/>
      <c r="BJ3111" s="140"/>
      <c r="BK3111" s="140"/>
      <c r="BL3111" s="140"/>
      <c r="BM3111" s="140"/>
      <c r="BN3111" s="140"/>
      <c r="BO3111" s="140"/>
      <c r="BP3111" s="140"/>
      <c r="BQ3111" s="140"/>
      <c r="BR3111" s="140"/>
      <c r="BS3111" s="140"/>
      <c r="BT3111" s="140"/>
      <c r="BU3111" s="140"/>
      <c r="BV3111" s="140"/>
      <c r="BW3111" s="140"/>
      <c r="BX3111" s="140"/>
      <c r="BY3111" s="140"/>
      <c r="BZ3111" s="140"/>
    </row>
    <row r="3112" spans="1:78" ht="18" customHeight="1">
      <c r="A3112" s="3"/>
      <c r="B3112" s="41"/>
      <c r="C3112" s="41"/>
      <c r="D3112" s="132"/>
      <c r="E3112" s="133"/>
      <c r="F3112" s="133"/>
      <c r="G3112" s="133"/>
      <c r="H3112" s="133"/>
      <c r="I3112" s="133"/>
      <c r="J3112" s="132"/>
      <c r="K3112" s="132"/>
      <c r="L3112" s="132"/>
      <c r="M3112" s="132"/>
      <c r="N3112" s="133"/>
      <c r="O3112" s="132"/>
      <c r="P3112" s="132"/>
      <c r="Q3112" s="140"/>
      <c r="R3112" s="140"/>
      <c r="S3112" s="140"/>
      <c r="T3112" s="140"/>
      <c r="U3112" s="140"/>
      <c r="V3112" s="133"/>
      <c r="Y3112" s="3"/>
      <c r="Z3112" s="41"/>
      <c r="AA3112" s="41"/>
      <c r="AB3112" s="132"/>
      <c r="AC3112" s="133"/>
      <c r="AD3112" s="133"/>
      <c r="AE3112" s="133"/>
      <c r="AF3112" s="133"/>
      <c r="AG3112" s="133"/>
      <c r="AH3112" s="132"/>
      <c r="AI3112" s="132"/>
      <c r="AJ3112" s="132"/>
      <c r="AK3112" s="132"/>
      <c r="AL3112" s="133"/>
      <c r="AM3112" s="132"/>
      <c r="AN3112" s="132"/>
      <c r="AO3112" s="140"/>
      <c r="AP3112" s="140"/>
      <c r="AQ3112" s="140"/>
      <c r="AR3112" s="140"/>
      <c r="AS3112" s="140"/>
      <c r="AT3112" s="133"/>
      <c r="AW3112" s="4"/>
      <c r="AX3112" s="4"/>
      <c r="AY3112" s="140"/>
      <c r="AZ3112" s="140"/>
      <c r="BA3112" s="132"/>
      <c r="BB3112" s="133"/>
      <c r="BC3112" s="133"/>
      <c r="BD3112" s="133"/>
      <c r="BE3112" s="140"/>
      <c r="BF3112" s="140"/>
      <c r="BG3112" s="140"/>
      <c r="BH3112" s="140"/>
      <c r="BI3112" s="140"/>
      <c r="BJ3112" s="140"/>
      <c r="BK3112" s="140"/>
      <c r="BL3112" s="140"/>
      <c r="BM3112" s="140"/>
      <c r="BN3112" s="140"/>
      <c r="BO3112" s="140"/>
      <c r="BP3112" s="140"/>
      <c r="BQ3112" s="140"/>
      <c r="BR3112" s="140"/>
      <c r="BS3112" s="140"/>
      <c r="BT3112" s="140"/>
      <c r="BU3112" s="140"/>
      <c r="BV3112" s="140"/>
      <c r="BW3112" s="140"/>
      <c r="BX3112" s="140"/>
      <c r="BY3112" s="140"/>
      <c r="BZ3112" s="140"/>
    </row>
    <row r="3113" spans="1:78" ht="18" customHeight="1">
      <c r="A3113" s="3"/>
      <c r="B3113" s="41"/>
      <c r="C3113" s="41"/>
      <c r="D3113" s="132"/>
      <c r="E3113" s="133"/>
      <c r="F3113" s="133"/>
      <c r="G3113" s="133"/>
      <c r="H3113" s="133"/>
      <c r="I3113" s="133"/>
      <c r="J3113" s="132"/>
      <c r="K3113" s="132"/>
      <c r="L3113" s="132"/>
      <c r="M3113" s="132"/>
      <c r="N3113" s="133"/>
      <c r="O3113" s="132"/>
      <c r="P3113" s="132"/>
      <c r="Q3113" s="140"/>
      <c r="R3113" s="140"/>
      <c r="S3113" s="140"/>
      <c r="T3113" s="140"/>
      <c r="U3113" s="140"/>
      <c r="V3113" s="133"/>
      <c r="Y3113" s="3"/>
      <c r="Z3113" s="41"/>
      <c r="AA3113" s="41"/>
      <c r="AB3113" s="132"/>
      <c r="AC3113" s="133"/>
      <c r="AD3113" s="133"/>
      <c r="AE3113" s="133"/>
      <c r="AF3113" s="133"/>
      <c r="AG3113" s="133"/>
      <c r="AH3113" s="132"/>
      <c r="AI3113" s="132"/>
      <c r="AJ3113" s="132"/>
      <c r="AK3113" s="132"/>
      <c r="AL3113" s="133"/>
      <c r="AM3113" s="132"/>
      <c r="AN3113" s="132"/>
      <c r="AO3113" s="140"/>
      <c r="AP3113" s="140"/>
      <c r="AQ3113" s="140"/>
      <c r="AR3113" s="140"/>
      <c r="AS3113" s="140"/>
      <c r="AT3113" s="133"/>
      <c r="AW3113" s="4"/>
      <c r="AX3113" s="4"/>
      <c r="AY3113" s="140"/>
      <c r="AZ3113" s="140"/>
      <c r="BA3113" s="132"/>
      <c r="BB3113" s="133"/>
      <c r="BC3113" s="133"/>
      <c r="BD3113" s="133"/>
      <c r="BE3113" s="140"/>
      <c r="BF3113" s="140"/>
      <c r="BG3113" s="140"/>
      <c r="BH3113" s="140"/>
      <c r="BI3113" s="140"/>
      <c r="BJ3113" s="140"/>
      <c r="BK3113" s="140"/>
      <c r="BL3113" s="140"/>
      <c r="BM3113" s="140"/>
      <c r="BN3113" s="140"/>
      <c r="BO3113" s="140"/>
      <c r="BP3113" s="140"/>
      <c r="BQ3113" s="140"/>
      <c r="BR3113" s="140"/>
      <c r="BS3113" s="140"/>
      <c r="BT3113" s="140"/>
      <c r="BU3113" s="140"/>
      <c r="BV3113" s="140"/>
      <c r="BW3113" s="140"/>
      <c r="BX3113" s="140"/>
      <c r="BY3113" s="140"/>
      <c r="BZ3113" s="140"/>
    </row>
    <row r="3114" spans="1:78" ht="18" customHeight="1">
      <c r="A3114" s="3"/>
      <c r="B3114" s="41"/>
      <c r="C3114" s="41"/>
      <c r="D3114" s="132"/>
      <c r="E3114" s="133"/>
      <c r="F3114" s="133"/>
      <c r="G3114" s="133"/>
      <c r="H3114" s="133"/>
      <c r="I3114" s="133"/>
      <c r="J3114" s="132"/>
      <c r="K3114" s="132"/>
      <c r="L3114" s="132"/>
      <c r="M3114" s="132"/>
      <c r="N3114" s="133"/>
      <c r="O3114" s="132"/>
      <c r="P3114" s="132"/>
      <c r="Q3114" s="140"/>
      <c r="R3114" s="140"/>
      <c r="S3114" s="140"/>
      <c r="T3114" s="140"/>
      <c r="U3114" s="140"/>
      <c r="V3114" s="133"/>
      <c r="Y3114" s="3"/>
      <c r="Z3114" s="41"/>
      <c r="AA3114" s="41"/>
      <c r="AB3114" s="132"/>
      <c r="AC3114" s="133"/>
      <c r="AD3114" s="133"/>
      <c r="AE3114" s="133"/>
      <c r="AF3114" s="133"/>
      <c r="AG3114" s="133"/>
      <c r="AH3114" s="132"/>
      <c r="AI3114" s="132"/>
      <c r="AJ3114" s="132"/>
      <c r="AK3114" s="132"/>
      <c r="AL3114" s="133"/>
      <c r="AM3114" s="132"/>
      <c r="AN3114" s="132"/>
      <c r="AO3114" s="140"/>
      <c r="AP3114" s="140"/>
      <c r="AQ3114" s="140"/>
      <c r="AR3114" s="140"/>
      <c r="AS3114" s="140"/>
      <c r="AT3114" s="133"/>
      <c r="AW3114" s="4"/>
      <c r="AX3114" s="4"/>
      <c r="AY3114" s="140"/>
      <c r="AZ3114" s="140"/>
      <c r="BA3114" s="132"/>
      <c r="BB3114" s="133"/>
      <c r="BC3114" s="133"/>
      <c r="BD3114" s="133"/>
      <c r="BE3114" s="140"/>
      <c r="BF3114" s="140"/>
      <c r="BG3114" s="140"/>
      <c r="BH3114" s="140"/>
      <c r="BI3114" s="140"/>
      <c r="BJ3114" s="140"/>
      <c r="BK3114" s="140"/>
      <c r="BL3114" s="140"/>
      <c r="BM3114" s="140"/>
      <c r="BN3114" s="140"/>
      <c r="BO3114" s="140"/>
      <c r="BP3114" s="140"/>
      <c r="BQ3114" s="140"/>
      <c r="BR3114" s="140"/>
      <c r="BS3114" s="140"/>
      <c r="BT3114" s="140"/>
      <c r="BU3114" s="140"/>
      <c r="BV3114" s="140"/>
      <c r="BW3114" s="140"/>
      <c r="BX3114" s="140"/>
      <c r="BY3114" s="140"/>
      <c r="BZ3114" s="140"/>
    </row>
    <row r="3115" spans="1:78" ht="18" customHeight="1">
      <c r="A3115" s="3"/>
      <c r="B3115" s="41"/>
      <c r="C3115" s="41"/>
      <c r="D3115" s="132"/>
      <c r="E3115" s="133"/>
      <c r="F3115" s="133"/>
      <c r="G3115" s="133"/>
      <c r="H3115" s="133"/>
      <c r="I3115" s="133"/>
      <c r="J3115" s="132"/>
      <c r="K3115" s="132"/>
      <c r="L3115" s="132"/>
      <c r="M3115" s="132"/>
      <c r="N3115" s="133"/>
      <c r="O3115" s="132"/>
      <c r="P3115" s="132"/>
      <c r="Q3115" s="140"/>
      <c r="R3115" s="140"/>
      <c r="S3115" s="140"/>
      <c r="T3115" s="140"/>
      <c r="U3115" s="140"/>
      <c r="V3115" s="133"/>
      <c r="Y3115" s="3"/>
      <c r="Z3115" s="41"/>
      <c r="AA3115" s="41"/>
      <c r="AB3115" s="132"/>
      <c r="AC3115" s="133"/>
      <c r="AD3115" s="133"/>
      <c r="AE3115" s="133"/>
      <c r="AF3115" s="133"/>
      <c r="AG3115" s="133"/>
      <c r="AH3115" s="132"/>
      <c r="AI3115" s="132"/>
      <c r="AJ3115" s="132"/>
      <c r="AK3115" s="132"/>
      <c r="AL3115" s="133"/>
      <c r="AM3115" s="132"/>
      <c r="AN3115" s="132"/>
      <c r="AO3115" s="140"/>
      <c r="AP3115" s="140"/>
      <c r="AQ3115" s="140"/>
      <c r="AR3115" s="140"/>
      <c r="AS3115" s="140"/>
      <c r="AT3115" s="133"/>
      <c r="AW3115" s="4"/>
      <c r="AX3115" s="4"/>
      <c r="AY3115" s="140"/>
      <c r="AZ3115" s="140"/>
      <c r="BA3115" s="132"/>
      <c r="BB3115" s="133"/>
      <c r="BC3115" s="133"/>
      <c r="BD3115" s="133"/>
      <c r="BE3115" s="140"/>
      <c r="BF3115" s="140"/>
      <c r="BG3115" s="140"/>
      <c r="BH3115" s="140"/>
      <c r="BI3115" s="140"/>
      <c r="BJ3115" s="140"/>
      <c r="BK3115" s="140"/>
      <c r="BL3115" s="140"/>
      <c r="BM3115" s="140"/>
      <c r="BN3115" s="140"/>
      <c r="BO3115" s="140"/>
      <c r="BP3115" s="140"/>
      <c r="BQ3115" s="140"/>
      <c r="BR3115" s="140"/>
      <c r="BS3115" s="140"/>
      <c r="BT3115" s="140"/>
      <c r="BU3115" s="140"/>
      <c r="BV3115" s="140"/>
      <c r="BW3115" s="140"/>
      <c r="BX3115" s="140"/>
      <c r="BY3115" s="140"/>
      <c r="BZ3115" s="140"/>
    </row>
    <row r="3116" spans="1:78" ht="18" customHeight="1">
      <c r="A3116" s="3"/>
      <c r="B3116" s="41"/>
      <c r="C3116" s="41"/>
      <c r="D3116" s="132"/>
      <c r="E3116" s="133"/>
      <c r="F3116" s="133"/>
      <c r="G3116" s="133"/>
      <c r="H3116" s="133"/>
      <c r="I3116" s="133"/>
      <c r="J3116" s="132"/>
      <c r="K3116" s="132"/>
      <c r="L3116" s="132"/>
      <c r="M3116" s="132"/>
      <c r="N3116" s="133"/>
      <c r="O3116" s="132"/>
      <c r="P3116" s="132"/>
      <c r="Q3116" s="140"/>
      <c r="R3116" s="140"/>
      <c r="S3116" s="140"/>
      <c r="T3116" s="140"/>
      <c r="U3116" s="140"/>
      <c r="V3116" s="133"/>
      <c r="Y3116" s="3"/>
      <c r="Z3116" s="41"/>
      <c r="AA3116" s="41"/>
      <c r="AB3116" s="132"/>
      <c r="AC3116" s="133"/>
      <c r="AD3116" s="133"/>
      <c r="AE3116" s="133"/>
      <c r="AF3116" s="133"/>
      <c r="AG3116" s="133"/>
      <c r="AH3116" s="132"/>
      <c r="AI3116" s="132"/>
      <c r="AJ3116" s="132"/>
      <c r="AK3116" s="132"/>
      <c r="AL3116" s="133"/>
      <c r="AM3116" s="132"/>
      <c r="AN3116" s="132"/>
      <c r="AO3116" s="140"/>
      <c r="AP3116" s="140"/>
      <c r="AQ3116" s="140"/>
      <c r="AR3116" s="140"/>
      <c r="AS3116" s="140"/>
      <c r="AT3116" s="133"/>
      <c r="AW3116" s="4"/>
      <c r="AX3116" s="4"/>
      <c r="AY3116" s="140"/>
      <c r="AZ3116" s="140"/>
      <c r="BA3116" s="132"/>
      <c r="BB3116" s="133"/>
      <c r="BC3116" s="133"/>
      <c r="BD3116" s="133"/>
      <c r="BE3116" s="140"/>
      <c r="BF3116" s="140"/>
      <c r="BG3116" s="140"/>
      <c r="BH3116" s="140"/>
      <c r="BI3116" s="140"/>
      <c r="BJ3116" s="140"/>
      <c r="BK3116" s="140"/>
      <c r="BL3116" s="140"/>
      <c r="BM3116" s="140"/>
      <c r="BN3116" s="140"/>
      <c r="BO3116" s="140"/>
      <c r="BP3116" s="140"/>
      <c r="BQ3116" s="140"/>
      <c r="BR3116" s="140"/>
      <c r="BS3116" s="140"/>
      <c r="BT3116" s="140"/>
      <c r="BU3116" s="140"/>
      <c r="BV3116" s="140"/>
      <c r="BW3116" s="140"/>
      <c r="BX3116" s="140"/>
      <c r="BY3116" s="140"/>
      <c r="BZ3116" s="140"/>
    </row>
    <row r="3117" spans="1:78" ht="18" customHeight="1">
      <c r="A3117" s="3"/>
      <c r="B3117" s="41"/>
      <c r="C3117" s="41"/>
      <c r="D3117" s="132"/>
      <c r="E3117" s="133"/>
      <c r="F3117" s="133"/>
      <c r="G3117" s="133"/>
      <c r="H3117" s="133"/>
      <c r="I3117" s="133"/>
      <c r="J3117" s="132"/>
      <c r="K3117" s="132"/>
      <c r="L3117" s="132"/>
      <c r="M3117" s="132"/>
      <c r="N3117" s="133"/>
      <c r="O3117" s="132"/>
      <c r="P3117" s="132"/>
      <c r="Q3117" s="140"/>
      <c r="R3117" s="140"/>
      <c r="S3117" s="140"/>
      <c r="T3117" s="140"/>
      <c r="U3117" s="140"/>
      <c r="V3117" s="133"/>
      <c r="Y3117" s="3"/>
      <c r="Z3117" s="41"/>
      <c r="AA3117" s="41"/>
      <c r="AB3117" s="132"/>
      <c r="AC3117" s="133"/>
      <c r="AD3117" s="133"/>
      <c r="AE3117" s="133"/>
      <c r="AF3117" s="133"/>
      <c r="AG3117" s="133"/>
      <c r="AH3117" s="132"/>
      <c r="AI3117" s="132"/>
      <c r="AJ3117" s="132"/>
      <c r="AK3117" s="132"/>
      <c r="AL3117" s="133"/>
      <c r="AM3117" s="132"/>
      <c r="AN3117" s="132"/>
      <c r="AO3117" s="140"/>
      <c r="AP3117" s="140"/>
      <c r="AQ3117" s="140"/>
      <c r="AR3117" s="140"/>
      <c r="AS3117" s="140"/>
      <c r="AT3117" s="133"/>
      <c r="AW3117" s="4"/>
      <c r="AX3117" s="4"/>
      <c r="AY3117" s="140"/>
      <c r="AZ3117" s="140"/>
      <c r="BA3117" s="132"/>
      <c r="BB3117" s="133"/>
      <c r="BC3117" s="133"/>
      <c r="BD3117" s="133"/>
      <c r="BE3117" s="140"/>
      <c r="BF3117" s="140"/>
      <c r="BG3117" s="140"/>
      <c r="BH3117" s="140"/>
      <c r="BI3117" s="140"/>
      <c r="BJ3117" s="140"/>
      <c r="BK3117" s="140"/>
      <c r="BL3117" s="140"/>
      <c r="BM3117" s="140"/>
      <c r="BN3117" s="140"/>
      <c r="BO3117" s="140"/>
      <c r="BP3117" s="140"/>
      <c r="BQ3117" s="140"/>
      <c r="BR3117" s="140"/>
      <c r="BS3117" s="140"/>
      <c r="BT3117" s="140"/>
      <c r="BU3117" s="140"/>
      <c r="BV3117" s="140"/>
      <c r="BW3117" s="140"/>
      <c r="BX3117" s="140"/>
      <c r="BY3117" s="140"/>
      <c r="BZ3117" s="140"/>
    </row>
    <row r="3118" spans="1:78" ht="18" customHeight="1">
      <c r="A3118" s="3"/>
      <c r="B3118" s="41"/>
      <c r="C3118" s="41"/>
      <c r="D3118" s="132"/>
      <c r="E3118" s="133"/>
      <c r="F3118" s="133"/>
      <c r="G3118" s="133"/>
      <c r="H3118" s="133"/>
      <c r="I3118" s="133"/>
      <c r="J3118" s="132"/>
      <c r="K3118" s="132"/>
      <c r="L3118" s="132"/>
      <c r="M3118" s="132"/>
      <c r="N3118" s="133"/>
      <c r="O3118" s="132"/>
      <c r="P3118" s="132"/>
      <c r="Q3118" s="140"/>
      <c r="R3118" s="140"/>
      <c r="S3118" s="140"/>
      <c r="T3118" s="140"/>
      <c r="U3118" s="140"/>
      <c r="V3118" s="133"/>
      <c r="Y3118" s="3"/>
      <c r="Z3118" s="41"/>
      <c r="AA3118" s="41"/>
      <c r="AB3118" s="132"/>
      <c r="AC3118" s="133"/>
      <c r="AD3118" s="133"/>
      <c r="AE3118" s="133"/>
      <c r="AF3118" s="133"/>
      <c r="AG3118" s="133"/>
      <c r="AH3118" s="132"/>
      <c r="AI3118" s="132"/>
      <c r="AJ3118" s="132"/>
      <c r="AK3118" s="132"/>
      <c r="AL3118" s="133"/>
      <c r="AM3118" s="132"/>
      <c r="AN3118" s="132"/>
      <c r="AO3118" s="140"/>
      <c r="AP3118" s="140"/>
      <c r="AQ3118" s="140"/>
      <c r="AR3118" s="140"/>
      <c r="AS3118" s="140"/>
      <c r="AT3118" s="133"/>
      <c r="AW3118" s="4"/>
      <c r="AX3118" s="4"/>
      <c r="AY3118" s="140"/>
      <c r="AZ3118" s="140"/>
      <c r="BA3118" s="132"/>
      <c r="BB3118" s="133"/>
      <c r="BC3118" s="133"/>
      <c r="BD3118" s="133"/>
      <c r="BE3118" s="140"/>
      <c r="BF3118" s="140"/>
      <c r="BG3118" s="140"/>
      <c r="BH3118" s="140"/>
      <c r="BI3118" s="140"/>
      <c r="BJ3118" s="140"/>
      <c r="BK3118" s="140"/>
      <c r="BL3118" s="140"/>
      <c r="BM3118" s="140"/>
      <c r="BN3118" s="140"/>
      <c r="BO3118" s="140"/>
      <c r="BP3118" s="140"/>
      <c r="BQ3118" s="140"/>
      <c r="BR3118" s="140"/>
      <c r="BS3118" s="140"/>
      <c r="BT3118" s="140"/>
      <c r="BU3118" s="140"/>
      <c r="BV3118" s="140"/>
      <c r="BW3118" s="140"/>
      <c r="BX3118" s="140"/>
      <c r="BY3118" s="140"/>
      <c r="BZ3118" s="140"/>
    </row>
    <row r="3119" spans="1:78" ht="18" customHeight="1">
      <c r="A3119" s="3"/>
      <c r="B3119" s="41"/>
      <c r="C3119" s="41"/>
      <c r="D3119" s="132"/>
      <c r="E3119" s="133"/>
      <c r="F3119" s="133"/>
      <c r="G3119" s="133"/>
      <c r="H3119" s="133"/>
      <c r="I3119" s="133"/>
      <c r="J3119" s="132"/>
      <c r="K3119" s="132"/>
      <c r="L3119" s="132"/>
      <c r="M3119" s="132"/>
      <c r="N3119" s="133"/>
      <c r="O3119" s="132"/>
      <c r="P3119" s="132"/>
      <c r="Q3119" s="140"/>
      <c r="R3119" s="140"/>
      <c r="S3119" s="140"/>
      <c r="T3119" s="140"/>
      <c r="U3119" s="140"/>
      <c r="V3119" s="133"/>
      <c r="Y3119" s="3"/>
      <c r="Z3119" s="41"/>
      <c r="AA3119" s="41"/>
      <c r="AB3119" s="132"/>
      <c r="AC3119" s="133"/>
      <c r="AD3119" s="133"/>
      <c r="AE3119" s="133"/>
      <c r="AF3119" s="133"/>
      <c r="AG3119" s="133"/>
      <c r="AH3119" s="132"/>
      <c r="AI3119" s="132"/>
      <c r="AJ3119" s="132"/>
      <c r="AK3119" s="132"/>
      <c r="AL3119" s="133"/>
      <c r="AM3119" s="132"/>
      <c r="AN3119" s="132"/>
      <c r="AO3119" s="140"/>
      <c r="AP3119" s="140"/>
      <c r="AQ3119" s="140"/>
      <c r="AR3119" s="140"/>
      <c r="AS3119" s="140"/>
      <c r="AT3119" s="133"/>
      <c r="AW3119" s="4"/>
      <c r="AX3119" s="4"/>
      <c r="AY3119" s="140"/>
      <c r="AZ3119" s="140"/>
      <c r="BA3119" s="132"/>
      <c r="BB3119" s="133"/>
      <c r="BC3119" s="133"/>
      <c r="BD3119" s="133"/>
      <c r="BE3119" s="140"/>
      <c r="BF3119" s="140"/>
      <c r="BG3119" s="140"/>
      <c r="BH3119" s="140"/>
      <c r="BI3119" s="140"/>
      <c r="BJ3119" s="140"/>
      <c r="BK3119" s="140"/>
      <c r="BL3119" s="140"/>
      <c r="BM3119" s="140"/>
      <c r="BN3119" s="140"/>
      <c r="BO3119" s="140"/>
      <c r="BP3119" s="140"/>
      <c r="BQ3119" s="140"/>
      <c r="BR3119" s="140"/>
      <c r="BS3119" s="140"/>
      <c r="BT3119" s="140"/>
      <c r="BU3119" s="140"/>
      <c r="BV3119" s="140"/>
      <c r="BW3119" s="140"/>
      <c r="BX3119" s="140"/>
      <c r="BY3119" s="140"/>
      <c r="BZ3119" s="140"/>
    </row>
    <row r="3120" spans="1:78" ht="18" customHeight="1">
      <c r="A3120" s="3"/>
      <c r="B3120" s="41"/>
      <c r="C3120" s="41"/>
      <c r="D3120" s="132"/>
      <c r="E3120" s="133"/>
      <c r="F3120" s="133"/>
      <c r="G3120" s="133"/>
      <c r="H3120" s="133"/>
      <c r="I3120" s="133"/>
      <c r="J3120" s="132"/>
      <c r="K3120" s="132"/>
      <c r="L3120" s="132"/>
      <c r="M3120" s="132"/>
      <c r="N3120" s="133"/>
      <c r="O3120" s="132"/>
      <c r="P3120" s="132"/>
      <c r="Q3120" s="140"/>
      <c r="R3120" s="140"/>
      <c r="S3120" s="140"/>
      <c r="T3120" s="140"/>
      <c r="U3120" s="140"/>
      <c r="V3120" s="133"/>
      <c r="Y3120" s="3"/>
      <c r="Z3120" s="41"/>
      <c r="AA3120" s="41"/>
      <c r="AB3120" s="132"/>
      <c r="AC3120" s="133"/>
      <c r="AD3120" s="133"/>
      <c r="AE3120" s="133"/>
      <c r="AF3120" s="133"/>
      <c r="AG3120" s="133"/>
      <c r="AH3120" s="132"/>
      <c r="AI3120" s="132"/>
      <c r="AJ3120" s="132"/>
      <c r="AK3120" s="132"/>
      <c r="AL3120" s="133"/>
      <c r="AM3120" s="132"/>
      <c r="AN3120" s="132"/>
      <c r="AO3120" s="140"/>
      <c r="AP3120" s="140"/>
      <c r="AQ3120" s="140"/>
      <c r="AR3120" s="140"/>
      <c r="AS3120" s="140"/>
      <c r="AT3120" s="133"/>
      <c r="AW3120" s="4"/>
      <c r="AX3120" s="4"/>
      <c r="AY3120" s="140"/>
      <c r="AZ3120" s="140"/>
      <c r="BA3120" s="132"/>
      <c r="BB3120" s="133"/>
      <c r="BC3120" s="133"/>
      <c r="BD3120" s="133"/>
      <c r="BE3120" s="140"/>
      <c r="BF3120" s="140"/>
      <c r="BG3120" s="140"/>
      <c r="BH3120" s="140"/>
      <c r="BI3120" s="140"/>
      <c r="BJ3120" s="140"/>
      <c r="BK3120" s="140"/>
      <c r="BL3120" s="140"/>
      <c r="BM3120" s="140"/>
      <c r="BN3120" s="140"/>
      <c r="BO3120" s="140"/>
      <c r="BP3120" s="140"/>
      <c r="BQ3120" s="140"/>
      <c r="BR3120" s="140"/>
      <c r="BS3120" s="140"/>
      <c r="BT3120" s="140"/>
      <c r="BU3120" s="140"/>
      <c r="BV3120" s="140"/>
      <c r="BW3120" s="140"/>
      <c r="BX3120" s="140"/>
      <c r="BY3120" s="140"/>
      <c r="BZ3120" s="140"/>
    </row>
    <row r="3121" spans="1:78" ht="18" customHeight="1">
      <c r="A3121" s="3"/>
      <c r="B3121" s="41"/>
      <c r="C3121" s="41"/>
      <c r="D3121" s="132"/>
      <c r="E3121" s="133"/>
      <c r="F3121" s="133"/>
      <c r="G3121" s="133"/>
      <c r="H3121" s="133"/>
      <c r="I3121" s="133"/>
      <c r="J3121" s="132"/>
      <c r="K3121" s="132"/>
      <c r="L3121" s="132"/>
      <c r="M3121" s="132"/>
      <c r="N3121" s="133"/>
      <c r="O3121" s="132"/>
      <c r="P3121" s="132"/>
      <c r="Q3121" s="140"/>
      <c r="R3121" s="140"/>
      <c r="S3121" s="140"/>
      <c r="T3121" s="140"/>
      <c r="U3121" s="140"/>
      <c r="V3121" s="133"/>
      <c r="Y3121" s="3"/>
      <c r="Z3121" s="41"/>
      <c r="AA3121" s="41"/>
      <c r="AB3121" s="132"/>
      <c r="AC3121" s="133"/>
      <c r="AD3121" s="133"/>
      <c r="AE3121" s="133"/>
      <c r="AF3121" s="133"/>
      <c r="AG3121" s="133"/>
      <c r="AH3121" s="132"/>
      <c r="AI3121" s="132"/>
      <c r="AJ3121" s="132"/>
      <c r="AK3121" s="132"/>
      <c r="AL3121" s="133"/>
      <c r="AM3121" s="132"/>
      <c r="AN3121" s="132"/>
      <c r="AO3121" s="140"/>
      <c r="AP3121" s="140"/>
      <c r="AQ3121" s="140"/>
      <c r="AR3121" s="140"/>
      <c r="AS3121" s="140"/>
      <c r="AT3121" s="133"/>
      <c r="AW3121" s="4"/>
      <c r="AX3121" s="4"/>
      <c r="AY3121" s="140"/>
      <c r="AZ3121" s="140"/>
      <c r="BA3121" s="132"/>
      <c r="BB3121" s="133"/>
      <c r="BC3121" s="133"/>
      <c r="BD3121" s="133"/>
      <c r="BE3121" s="140"/>
      <c r="BF3121" s="140"/>
      <c r="BG3121" s="140"/>
      <c r="BH3121" s="140"/>
      <c r="BI3121" s="140"/>
      <c r="BJ3121" s="140"/>
      <c r="BK3121" s="140"/>
      <c r="BL3121" s="140"/>
      <c r="BM3121" s="140"/>
      <c r="BN3121" s="140"/>
      <c r="BO3121" s="140"/>
      <c r="BP3121" s="140"/>
      <c r="BQ3121" s="140"/>
      <c r="BR3121" s="140"/>
      <c r="BS3121" s="140"/>
      <c r="BT3121" s="140"/>
      <c r="BU3121" s="140"/>
      <c r="BV3121" s="140"/>
      <c r="BW3121" s="140"/>
      <c r="BX3121" s="140"/>
      <c r="BY3121" s="140"/>
      <c r="BZ3121" s="140"/>
    </row>
    <row r="3122" spans="1:78" ht="18" customHeight="1">
      <c r="A3122" s="3"/>
      <c r="B3122" s="41"/>
      <c r="C3122" s="41"/>
      <c r="D3122" s="132"/>
      <c r="E3122" s="133"/>
      <c r="F3122" s="133"/>
      <c r="G3122" s="133"/>
      <c r="H3122" s="133"/>
      <c r="I3122" s="133"/>
      <c r="J3122" s="132"/>
      <c r="K3122" s="132"/>
      <c r="L3122" s="132"/>
      <c r="M3122" s="132"/>
      <c r="N3122" s="133"/>
      <c r="O3122" s="132"/>
      <c r="P3122" s="132"/>
      <c r="Q3122" s="140"/>
      <c r="R3122" s="140"/>
      <c r="S3122" s="140"/>
      <c r="T3122" s="140"/>
      <c r="U3122" s="140"/>
      <c r="V3122" s="133"/>
      <c r="Y3122" s="3"/>
      <c r="Z3122" s="41"/>
      <c r="AA3122" s="41"/>
      <c r="AB3122" s="132"/>
      <c r="AC3122" s="133"/>
      <c r="AD3122" s="133"/>
      <c r="AE3122" s="133"/>
      <c r="AF3122" s="133"/>
      <c r="AG3122" s="133"/>
      <c r="AH3122" s="132"/>
      <c r="AI3122" s="132"/>
      <c r="AJ3122" s="132"/>
      <c r="AK3122" s="132"/>
      <c r="AL3122" s="133"/>
      <c r="AM3122" s="132"/>
      <c r="AN3122" s="132"/>
      <c r="AO3122" s="140"/>
      <c r="AP3122" s="140"/>
      <c r="AQ3122" s="140"/>
      <c r="AR3122" s="140"/>
      <c r="AS3122" s="140"/>
      <c r="AT3122" s="133"/>
      <c r="AW3122" s="4"/>
      <c r="AX3122" s="4"/>
      <c r="AY3122" s="140"/>
      <c r="AZ3122" s="140"/>
      <c r="BA3122" s="132"/>
      <c r="BB3122" s="133"/>
      <c r="BC3122" s="133"/>
      <c r="BD3122" s="133"/>
      <c r="BE3122" s="140"/>
      <c r="BF3122" s="140"/>
      <c r="BG3122" s="140"/>
      <c r="BH3122" s="140"/>
      <c r="BI3122" s="140"/>
      <c r="BJ3122" s="140"/>
      <c r="BK3122" s="140"/>
      <c r="BL3122" s="140"/>
      <c r="BM3122" s="140"/>
      <c r="BN3122" s="140"/>
      <c r="BO3122" s="140"/>
      <c r="BP3122" s="140"/>
      <c r="BQ3122" s="140"/>
      <c r="BR3122" s="140"/>
      <c r="BS3122" s="140"/>
      <c r="BT3122" s="140"/>
      <c r="BU3122" s="140"/>
      <c r="BV3122" s="140"/>
      <c r="BW3122" s="140"/>
      <c r="BX3122" s="140"/>
      <c r="BY3122" s="140"/>
      <c r="BZ3122" s="140"/>
    </row>
    <row r="3123" spans="1:78" ht="18" customHeight="1">
      <c r="A3123" s="3"/>
      <c r="B3123" s="41"/>
      <c r="C3123" s="41"/>
      <c r="D3123" s="132"/>
      <c r="E3123" s="133"/>
      <c r="F3123" s="133"/>
      <c r="G3123" s="133"/>
      <c r="H3123" s="133"/>
      <c r="I3123" s="133"/>
      <c r="J3123" s="132"/>
      <c r="K3123" s="132"/>
      <c r="L3123" s="132"/>
      <c r="M3123" s="132"/>
      <c r="N3123" s="133"/>
      <c r="O3123" s="132"/>
      <c r="P3123" s="132"/>
      <c r="Q3123" s="140"/>
      <c r="R3123" s="140"/>
      <c r="S3123" s="140"/>
      <c r="T3123" s="140"/>
      <c r="U3123" s="140"/>
      <c r="V3123" s="133"/>
      <c r="Y3123" s="3"/>
      <c r="Z3123" s="41"/>
      <c r="AA3123" s="41"/>
      <c r="AB3123" s="132"/>
      <c r="AC3123" s="133"/>
      <c r="AD3123" s="133"/>
      <c r="AE3123" s="133"/>
      <c r="AF3123" s="133"/>
      <c r="AG3123" s="133"/>
      <c r="AH3123" s="132"/>
      <c r="AI3123" s="132"/>
      <c r="AJ3123" s="132"/>
      <c r="AK3123" s="132"/>
      <c r="AL3123" s="133"/>
      <c r="AM3123" s="132"/>
      <c r="AN3123" s="132"/>
      <c r="AO3123" s="140"/>
      <c r="AP3123" s="140"/>
      <c r="AQ3123" s="140"/>
      <c r="AR3123" s="140"/>
      <c r="AS3123" s="140"/>
      <c r="AT3123" s="133"/>
      <c r="AW3123" s="4"/>
      <c r="AX3123" s="4"/>
      <c r="AY3123" s="140"/>
      <c r="AZ3123" s="140"/>
      <c r="BA3123" s="132"/>
      <c r="BB3123" s="133"/>
      <c r="BC3123" s="133"/>
      <c r="BD3123" s="133"/>
      <c r="BE3123" s="140"/>
      <c r="BF3123" s="140"/>
      <c r="BG3123" s="140"/>
      <c r="BH3123" s="140"/>
      <c r="BI3123" s="140"/>
      <c r="BJ3123" s="140"/>
      <c r="BK3123" s="140"/>
      <c r="BL3123" s="140"/>
      <c r="BM3123" s="140"/>
      <c r="BN3123" s="140"/>
      <c r="BO3123" s="140"/>
      <c r="BP3123" s="140"/>
      <c r="BQ3123" s="140"/>
      <c r="BR3123" s="140"/>
      <c r="BS3123" s="140"/>
      <c r="BT3123" s="140"/>
      <c r="BU3123" s="140"/>
      <c r="BV3123" s="140"/>
      <c r="BW3123" s="140"/>
      <c r="BX3123" s="140"/>
      <c r="BY3123" s="140"/>
      <c r="BZ3123" s="140"/>
    </row>
    <row r="3124" spans="1:78" ht="18" customHeight="1">
      <c r="A3124" s="3"/>
      <c r="B3124" s="41"/>
      <c r="C3124" s="41"/>
      <c r="D3124" s="132"/>
      <c r="E3124" s="133"/>
      <c r="F3124" s="133"/>
      <c r="G3124" s="133"/>
      <c r="H3124" s="133"/>
      <c r="I3124" s="133"/>
      <c r="J3124" s="132"/>
      <c r="K3124" s="132"/>
      <c r="L3124" s="132"/>
      <c r="M3124" s="132"/>
      <c r="N3124" s="133"/>
      <c r="O3124" s="132"/>
      <c r="P3124" s="132"/>
      <c r="Q3124" s="140"/>
      <c r="R3124" s="140"/>
      <c r="S3124" s="140"/>
      <c r="T3124" s="140"/>
      <c r="U3124" s="140"/>
      <c r="V3124" s="133"/>
      <c r="Y3124" s="3"/>
      <c r="Z3124" s="41"/>
      <c r="AA3124" s="41"/>
      <c r="AB3124" s="132"/>
      <c r="AC3124" s="133"/>
      <c r="AD3124" s="133"/>
      <c r="AE3124" s="133"/>
      <c r="AF3124" s="133"/>
      <c r="AG3124" s="133"/>
      <c r="AH3124" s="132"/>
      <c r="AI3124" s="132"/>
      <c r="AJ3124" s="132"/>
      <c r="AK3124" s="132"/>
      <c r="AL3124" s="133"/>
      <c r="AM3124" s="132"/>
      <c r="AN3124" s="132"/>
      <c r="AO3124" s="140"/>
      <c r="AP3124" s="140"/>
      <c r="AQ3124" s="140"/>
      <c r="AR3124" s="140"/>
      <c r="AS3124" s="140"/>
      <c r="AT3124" s="133"/>
      <c r="AW3124" s="4"/>
      <c r="AX3124" s="4"/>
      <c r="AY3124" s="140"/>
      <c r="AZ3124" s="140"/>
      <c r="BA3124" s="132"/>
      <c r="BB3124" s="133"/>
      <c r="BC3124" s="133"/>
      <c r="BD3124" s="133"/>
      <c r="BE3124" s="140"/>
      <c r="BF3124" s="140"/>
      <c r="BG3124" s="140"/>
      <c r="BH3124" s="140"/>
      <c r="BI3124" s="140"/>
      <c r="BJ3124" s="140"/>
      <c r="BK3124" s="140"/>
      <c r="BL3124" s="140"/>
      <c r="BM3124" s="140"/>
      <c r="BN3124" s="140"/>
      <c r="BO3124" s="140"/>
      <c r="BP3124" s="140"/>
      <c r="BQ3124" s="140"/>
      <c r="BR3124" s="140"/>
      <c r="BS3124" s="140"/>
      <c r="BT3124" s="140"/>
      <c r="BU3124" s="140"/>
      <c r="BV3124" s="140"/>
      <c r="BW3124" s="140"/>
      <c r="BX3124" s="140"/>
      <c r="BY3124" s="140"/>
      <c r="BZ3124" s="140"/>
    </row>
    <row r="3125" spans="1:78" ht="18" customHeight="1">
      <c r="A3125" s="3"/>
      <c r="B3125" s="41"/>
      <c r="C3125" s="41"/>
      <c r="D3125" s="132"/>
      <c r="E3125" s="133"/>
      <c r="F3125" s="133"/>
      <c r="G3125" s="133"/>
      <c r="H3125" s="133"/>
      <c r="I3125" s="133"/>
      <c r="J3125" s="132"/>
      <c r="K3125" s="132"/>
      <c r="L3125" s="132"/>
      <c r="M3125" s="132"/>
      <c r="N3125" s="133"/>
      <c r="O3125" s="132"/>
      <c r="P3125" s="132"/>
      <c r="Q3125" s="140"/>
      <c r="R3125" s="140"/>
      <c r="S3125" s="140"/>
      <c r="T3125" s="140"/>
      <c r="U3125" s="140"/>
      <c r="V3125" s="133"/>
      <c r="Y3125" s="3"/>
      <c r="Z3125" s="41"/>
      <c r="AA3125" s="41"/>
      <c r="AB3125" s="132"/>
      <c r="AC3125" s="133"/>
      <c r="AD3125" s="133"/>
      <c r="AE3125" s="133"/>
      <c r="AF3125" s="133"/>
      <c r="AG3125" s="133"/>
      <c r="AH3125" s="132"/>
      <c r="AI3125" s="132"/>
      <c r="AJ3125" s="132"/>
      <c r="AK3125" s="132"/>
      <c r="AL3125" s="133"/>
      <c r="AM3125" s="132"/>
      <c r="AN3125" s="132"/>
      <c r="AO3125" s="140"/>
      <c r="AP3125" s="140"/>
      <c r="AQ3125" s="140"/>
      <c r="AR3125" s="140"/>
      <c r="AS3125" s="140"/>
      <c r="AT3125" s="133"/>
      <c r="AW3125" s="4"/>
      <c r="AX3125" s="4"/>
      <c r="AY3125" s="140"/>
      <c r="AZ3125" s="140"/>
      <c r="BA3125" s="132"/>
      <c r="BB3125" s="133"/>
      <c r="BC3125" s="133"/>
      <c r="BD3125" s="133"/>
      <c r="BE3125" s="140"/>
      <c r="BF3125" s="140"/>
      <c r="BG3125" s="140"/>
      <c r="BH3125" s="140"/>
      <c r="BI3125" s="140"/>
      <c r="BJ3125" s="140"/>
      <c r="BK3125" s="140"/>
      <c r="BL3125" s="140"/>
      <c r="BM3125" s="140"/>
      <c r="BN3125" s="140"/>
      <c r="BO3125" s="140"/>
      <c r="BP3125" s="140"/>
      <c r="BQ3125" s="140"/>
      <c r="BR3125" s="140"/>
      <c r="BS3125" s="140"/>
      <c r="BT3125" s="140"/>
      <c r="BU3125" s="140"/>
      <c r="BV3125" s="140"/>
      <c r="BW3125" s="140"/>
      <c r="BX3125" s="140"/>
      <c r="BY3125" s="140"/>
      <c r="BZ3125" s="140"/>
    </row>
    <row r="3126" spans="1:78" ht="18" customHeight="1">
      <c r="A3126" s="3"/>
      <c r="B3126" s="41"/>
      <c r="C3126" s="41"/>
      <c r="D3126" s="132"/>
      <c r="E3126" s="133"/>
      <c r="F3126" s="133"/>
      <c r="G3126" s="133"/>
      <c r="H3126" s="133"/>
      <c r="I3126" s="133"/>
      <c r="J3126" s="132"/>
      <c r="K3126" s="132"/>
      <c r="L3126" s="132"/>
      <c r="M3126" s="132"/>
      <c r="N3126" s="133"/>
      <c r="O3126" s="132"/>
      <c r="P3126" s="132"/>
      <c r="Q3126" s="140"/>
      <c r="R3126" s="140"/>
      <c r="S3126" s="140"/>
      <c r="T3126" s="140"/>
      <c r="U3126" s="140"/>
      <c r="V3126" s="133"/>
      <c r="Y3126" s="3"/>
      <c r="Z3126" s="41"/>
      <c r="AA3126" s="41"/>
      <c r="AB3126" s="132"/>
      <c r="AC3126" s="133"/>
      <c r="AD3126" s="133"/>
      <c r="AE3126" s="133"/>
      <c r="AF3126" s="133"/>
      <c r="AG3126" s="133"/>
      <c r="AH3126" s="132"/>
      <c r="AI3126" s="132"/>
      <c r="AJ3126" s="132"/>
      <c r="AK3126" s="132"/>
      <c r="AL3126" s="133"/>
      <c r="AM3126" s="132"/>
      <c r="AN3126" s="132"/>
      <c r="AO3126" s="140"/>
      <c r="AP3126" s="140"/>
      <c r="AQ3126" s="140"/>
      <c r="AR3126" s="140"/>
      <c r="AS3126" s="140"/>
      <c r="AT3126" s="133"/>
      <c r="AW3126" s="4"/>
      <c r="AX3126" s="4"/>
      <c r="AY3126" s="140"/>
      <c r="AZ3126" s="140"/>
      <c r="BA3126" s="132"/>
      <c r="BB3126" s="133"/>
      <c r="BC3126" s="133"/>
      <c r="BD3126" s="133"/>
      <c r="BE3126" s="140"/>
      <c r="BF3126" s="140"/>
      <c r="BG3126" s="140"/>
      <c r="BH3126" s="140"/>
      <c r="BI3126" s="140"/>
      <c r="BJ3126" s="140"/>
      <c r="BK3126" s="140"/>
      <c r="BL3126" s="140"/>
      <c r="BM3126" s="140"/>
      <c r="BN3126" s="140"/>
      <c r="BO3126" s="140"/>
      <c r="BP3126" s="140"/>
      <c r="BQ3126" s="140"/>
      <c r="BR3126" s="140"/>
      <c r="BS3126" s="140"/>
      <c r="BT3126" s="140"/>
      <c r="BU3126" s="140"/>
      <c r="BV3126" s="140"/>
      <c r="BW3126" s="140"/>
      <c r="BX3126" s="140"/>
      <c r="BY3126" s="140"/>
      <c r="BZ3126" s="140"/>
    </row>
    <row r="3127" spans="1:78" ht="18" customHeight="1">
      <c r="A3127" s="3"/>
      <c r="B3127" s="41"/>
      <c r="C3127" s="41"/>
      <c r="D3127" s="132"/>
      <c r="E3127" s="133"/>
      <c r="F3127" s="133"/>
      <c r="G3127" s="133"/>
      <c r="H3127" s="133"/>
      <c r="I3127" s="133"/>
      <c r="J3127" s="132"/>
      <c r="K3127" s="132"/>
      <c r="L3127" s="132"/>
      <c r="M3127" s="132"/>
      <c r="N3127" s="133"/>
      <c r="O3127" s="132"/>
      <c r="P3127" s="132"/>
      <c r="Q3127" s="140"/>
      <c r="R3127" s="140"/>
      <c r="S3127" s="140"/>
      <c r="T3127" s="140"/>
      <c r="U3127" s="140"/>
      <c r="V3127" s="133"/>
      <c r="Y3127" s="3"/>
      <c r="Z3127" s="41"/>
      <c r="AA3127" s="41"/>
      <c r="AB3127" s="132"/>
      <c r="AC3127" s="133"/>
      <c r="AD3127" s="133"/>
      <c r="AE3127" s="133"/>
      <c r="AF3127" s="133"/>
      <c r="AG3127" s="133"/>
      <c r="AH3127" s="132"/>
      <c r="AI3127" s="132"/>
      <c r="AJ3127" s="132"/>
      <c r="AK3127" s="132"/>
      <c r="AL3127" s="133"/>
      <c r="AM3127" s="132"/>
      <c r="AN3127" s="132"/>
      <c r="AO3127" s="140"/>
      <c r="AP3127" s="140"/>
      <c r="AQ3127" s="140"/>
      <c r="AR3127" s="140"/>
      <c r="AS3127" s="140"/>
      <c r="AT3127" s="133"/>
      <c r="AW3127" s="4"/>
      <c r="AX3127" s="4"/>
      <c r="AY3127" s="140"/>
      <c r="AZ3127" s="140"/>
      <c r="BA3127" s="132"/>
      <c r="BB3127" s="133"/>
      <c r="BC3127" s="133"/>
      <c r="BD3127" s="133"/>
      <c r="BE3127" s="140"/>
      <c r="BF3127" s="140"/>
      <c r="BG3127" s="140"/>
      <c r="BH3127" s="140"/>
      <c r="BI3127" s="140"/>
      <c r="BJ3127" s="140"/>
      <c r="BK3127" s="140"/>
      <c r="BL3127" s="140"/>
      <c r="BM3127" s="140"/>
      <c r="BN3127" s="140"/>
      <c r="BO3127" s="140"/>
      <c r="BP3127" s="140"/>
      <c r="BQ3127" s="140"/>
      <c r="BR3127" s="140"/>
      <c r="BS3127" s="140"/>
      <c r="BT3127" s="140"/>
      <c r="BU3127" s="140"/>
      <c r="BV3127" s="140"/>
      <c r="BW3127" s="140"/>
      <c r="BX3127" s="140"/>
      <c r="BY3127" s="140"/>
      <c r="BZ3127" s="140"/>
    </row>
    <row r="3128" spans="1:78" ht="18" customHeight="1">
      <c r="A3128" s="3"/>
      <c r="B3128" s="41"/>
      <c r="C3128" s="41"/>
      <c r="D3128" s="132"/>
      <c r="E3128" s="133"/>
      <c r="F3128" s="133"/>
      <c r="G3128" s="133"/>
      <c r="H3128" s="133"/>
      <c r="I3128" s="133"/>
      <c r="J3128" s="132"/>
      <c r="K3128" s="132"/>
      <c r="L3128" s="132"/>
      <c r="M3128" s="132"/>
      <c r="N3128" s="133"/>
      <c r="O3128" s="132"/>
      <c r="P3128" s="132"/>
      <c r="Q3128" s="140"/>
      <c r="R3128" s="140"/>
      <c r="S3128" s="140"/>
      <c r="T3128" s="140"/>
      <c r="U3128" s="140"/>
      <c r="V3128" s="133"/>
      <c r="Y3128" s="3"/>
      <c r="Z3128" s="41"/>
      <c r="AA3128" s="41"/>
      <c r="AB3128" s="132"/>
      <c r="AC3128" s="133"/>
      <c r="AD3128" s="133"/>
      <c r="AE3128" s="133"/>
      <c r="AF3128" s="133"/>
      <c r="AG3128" s="133"/>
      <c r="AH3128" s="132"/>
      <c r="AI3128" s="132"/>
      <c r="AJ3128" s="132"/>
      <c r="AK3128" s="132"/>
      <c r="AL3128" s="133"/>
      <c r="AM3128" s="132"/>
      <c r="AN3128" s="132"/>
      <c r="AO3128" s="140"/>
      <c r="AP3128" s="140"/>
      <c r="AQ3128" s="140"/>
      <c r="AR3128" s="140"/>
      <c r="AS3128" s="140"/>
      <c r="AT3128" s="133"/>
      <c r="AW3128" s="4"/>
      <c r="AX3128" s="4"/>
      <c r="AY3128" s="140"/>
      <c r="AZ3128" s="140"/>
      <c r="BA3128" s="132"/>
      <c r="BB3128" s="133"/>
      <c r="BC3128" s="133"/>
      <c r="BD3128" s="133"/>
      <c r="BE3128" s="140"/>
      <c r="BF3128" s="140"/>
      <c r="BG3128" s="140"/>
      <c r="BH3128" s="140"/>
      <c r="BI3128" s="140"/>
      <c r="BJ3128" s="140"/>
      <c r="BK3128" s="140"/>
      <c r="BL3128" s="140"/>
      <c r="BM3128" s="140"/>
      <c r="BN3128" s="140"/>
      <c r="BO3128" s="140"/>
      <c r="BP3128" s="140"/>
      <c r="BQ3128" s="140"/>
      <c r="BR3128" s="140"/>
      <c r="BS3128" s="140"/>
      <c r="BT3128" s="140"/>
      <c r="BU3128" s="140"/>
      <c r="BV3128" s="140"/>
      <c r="BW3128" s="140"/>
      <c r="BX3128" s="140"/>
      <c r="BY3128" s="140"/>
      <c r="BZ3128" s="140"/>
    </row>
    <row r="3129" spans="1:78" ht="18" customHeight="1">
      <c r="A3129" s="3"/>
      <c r="B3129" s="41"/>
      <c r="C3129" s="41"/>
      <c r="D3129" s="132"/>
      <c r="E3129" s="133"/>
      <c r="F3129" s="133"/>
      <c r="G3129" s="133"/>
      <c r="H3129" s="133"/>
      <c r="I3129" s="133"/>
      <c r="J3129" s="132"/>
      <c r="K3129" s="132"/>
      <c r="L3129" s="132"/>
      <c r="M3129" s="132"/>
      <c r="N3129" s="133"/>
      <c r="O3129" s="132"/>
      <c r="P3129" s="132"/>
      <c r="Q3129" s="140"/>
      <c r="R3129" s="140"/>
      <c r="S3129" s="140"/>
      <c r="T3129" s="140"/>
      <c r="U3129" s="140"/>
      <c r="V3129" s="133"/>
      <c r="Y3129" s="3"/>
      <c r="Z3129" s="41"/>
      <c r="AA3129" s="41"/>
      <c r="AB3129" s="132"/>
      <c r="AC3129" s="133"/>
      <c r="AD3129" s="133"/>
      <c r="AE3129" s="133"/>
      <c r="AF3129" s="133"/>
      <c r="AG3129" s="133"/>
      <c r="AH3129" s="132"/>
      <c r="AI3129" s="132"/>
      <c r="AJ3129" s="132"/>
      <c r="AK3129" s="132"/>
      <c r="AL3129" s="133"/>
      <c r="AM3129" s="132"/>
      <c r="AN3129" s="132"/>
      <c r="AO3129" s="140"/>
      <c r="AP3129" s="140"/>
      <c r="AQ3129" s="140"/>
      <c r="AR3129" s="140"/>
      <c r="AS3129" s="140"/>
      <c r="AT3129" s="133"/>
      <c r="AW3129" s="4"/>
      <c r="AX3129" s="4"/>
      <c r="AY3129" s="140"/>
      <c r="AZ3129" s="140"/>
      <c r="BA3129" s="132"/>
      <c r="BB3129" s="133"/>
      <c r="BC3129" s="133"/>
      <c r="BD3129" s="133"/>
      <c r="BE3129" s="140"/>
      <c r="BF3129" s="140"/>
      <c r="BG3129" s="140"/>
      <c r="BH3129" s="140"/>
      <c r="BI3129" s="140"/>
      <c r="BJ3129" s="140"/>
      <c r="BK3129" s="140"/>
      <c r="BL3129" s="140"/>
      <c r="BM3129" s="140"/>
      <c r="BN3129" s="140"/>
      <c r="BO3129" s="140"/>
      <c r="BP3129" s="140"/>
      <c r="BQ3129" s="140"/>
      <c r="BR3129" s="140"/>
      <c r="BS3129" s="140"/>
      <c r="BT3129" s="140"/>
      <c r="BU3129" s="140"/>
      <c r="BV3129" s="140"/>
      <c r="BW3129" s="140"/>
      <c r="BX3129" s="140"/>
      <c r="BY3129" s="140"/>
      <c r="BZ3129" s="140"/>
    </row>
    <row r="3130" spans="1:78" ht="18" customHeight="1">
      <c r="A3130" s="3"/>
      <c r="B3130" s="41"/>
      <c r="C3130" s="41"/>
      <c r="D3130" s="132"/>
      <c r="E3130" s="133"/>
      <c r="F3130" s="133"/>
      <c r="G3130" s="133"/>
      <c r="H3130" s="133"/>
      <c r="I3130" s="133"/>
      <c r="J3130" s="132"/>
      <c r="K3130" s="132"/>
      <c r="L3130" s="132"/>
      <c r="M3130" s="132"/>
      <c r="N3130" s="133"/>
      <c r="O3130" s="132"/>
      <c r="P3130" s="132"/>
      <c r="Q3130" s="140"/>
      <c r="R3130" s="140"/>
      <c r="S3130" s="140"/>
      <c r="T3130" s="140"/>
      <c r="U3130" s="140"/>
      <c r="V3130" s="133"/>
      <c r="Y3130" s="3"/>
      <c r="Z3130" s="41"/>
      <c r="AA3130" s="41"/>
      <c r="AB3130" s="132"/>
      <c r="AC3130" s="133"/>
      <c r="AD3130" s="133"/>
      <c r="AE3130" s="133"/>
      <c r="AF3130" s="133"/>
      <c r="AG3130" s="133"/>
      <c r="AH3130" s="132"/>
      <c r="AI3130" s="132"/>
      <c r="AJ3130" s="132"/>
      <c r="AK3130" s="132"/>
      <c r="AL3130" s="133"/>
      <c r="AM3130" s="132"/>
      <c r="AN3130" s="132"/>
      <c r="AO3130" s="140"/>
      <c r="AP3130" s="140"/>
      <c r="AQ3130" s="140"/>
      <c r="AR3130" s="140"/>
      <c r="AS3130" s="140"/>
      <c r="AT3130" s="133"/>
      <c r="AW3130" s="4"/>
      <c r="AX3130" s="4"/>
      <c r="AY3130" s="140"/>
      <c r="AZ3130" s="140"/>
      <c r="BA3130" s="132"/>
      <c r="BB3130" s="133"/>
      <c r="BC3130" s="133"/>
      <c r="BD3130" s="133"/>
      <c r="BE3130" s="140"/>
      <c r="BF3130" s="140"/>
      <c r="BG3130" s="140"/>
      <c r="BH3130" s="140"/>
      <c r="BI3130" s="140"/>
      <c r="BJ3130" s="140"/>
      <c r="BK3130" s="140"/>
      <c r="BL3130" s="140"/>
      <c r="BM3130" s="140"/>
      <c r="BN3130" s="140"/>
      <c r="BO3130" s="140"/>
      <c r="BP3130" s="140"/>
      <c r="BQ3130" s="140"/>
      <c r="BR3130" s="140"/>
      <c r="BS3130" s="140"/>
      <c r="BT3130" s="140"/>
      <c r="BU3130" s="140"/>
      <c r="BV3130" s="140"/>
      <c r="BW3130" s="140"/>
      <c r="BX3130" s="140"/>
      <c r="BY3130" s="140"/>
      <c r="BZ3130" s="140"/>
    </row>
    <row r="3131" spans="1:78" ht="18" customHeight="1">
      <c r="A3131" s="3"/>
      <c r="B3131" s="41"/>
      <c r="C3131" s="41"/>
      <c r="D3131" s="132"/>
      <c r="E3131" s="133"/>
      <c r="F3131" s="133"/>
      <c r="G3131" s="133"/>
      <c r="H3131" s="133"/>
      <c r="I3131" s="133"/>
      <c r="J3131" s="132"/>
      <c r="K3131" s="132"/>
      <c r="L3131" s="132"/>
      <c r="M3131" s="132"/>
      <c r="N3131" s="133"/>
      <c r="O3131" s="132"/>
      <c r="P3131" s="132"/>
      <c r="Q3131" s="140"/>
      <c r="R3131" s="140"/>
      <c r="S3131" s="140"/>
      <c r="T3131" s="140"/>
      <c r="U3131" s="140"/>
      <c r="V3131" s="133"/>
      <c r="Y3131" s="3"/>
      <c r="Z3131" s="41"/>
      <c r="AA3131" s="41"/>
      <c r="AB3131" s="132"/>
      <c r="AC3131" s="133"/>
      <c r="AD3131" s="133"/>
      <c r="AE3131" s="133"/>
      <c r="AF3131" s="133"/>
      <c r="AG3131" s="133"/>
      <c r="AH3131" s="132"/>
      <c r="AI3131" s="132"/>
      <c r="AJ3131" s="132"/>
      <c r="AK3131" s="132"/>
      <c r="AL3131" s="133"/>
      <c r="AM3131" s="132"/>
      <c r="AN3131" s="132"/>
      <c r="AO3131" s="140"/>
      <c r="AP3131" s="140"/>
      <c r="AQ3131" s="140"/>
      <c r="AR3131" s="140"/>
      <c r="AS3131" s="140"/>
      <c r="AT3131" s="133"/>
      <c r="AW3131" s="4"/>
      <c r="AX3131" s="4"/>
      <c r="AY3131" s="140"/>
      <c r="AZ3131" s="140"/>
      <c r="BA3131" s="132"/>
      <c r="BB3131" s="133"/>
      <c r="BC3131" s="133"/>
      <c r="BD3131" s="133"/>
      <c r="BE3131" s="140"/>
      <c r="BF3131" s="140"/>
      <c r="BG3131" s="140"/>
      <c r="BH3131" s="140"/>
      <c r="BI3131" s="140"/>
      <c r="BJ3131" s="140"/>
      <c r="BK3131" s="140"/>
      <c r="BL3131" s="140"/>
      <c r="BM3131" s="140"/>
      <c r="BN3131" s="140"/>
      <c r="BO3131" s="140"/>
      <c r="BP3131" s="140"/>
      <c r="BQ3131" s="140"/>
      <c r="BR3131" s="140"/>
      <c r="BS3131" s="140"/>
      <c r="BT3131" s="140"/>
      <c r="BU3131" s="140"/>
      <c r="BV3131" s="140"/>
      <c r="BW3131" s="140"/>
      <c r="BX3131" s="140"/>
      <c r="BY3131" s="140"/>
      <c r="BZ3131" s="140"/>
    </row>
    <row r="3132" spans="1:78" ht="18" customHeight="1">
      <c r="A3132" s="3"/>
      <c r="B3132" s="41"/>
      <c r="C3132" s="41"/>
      <c r="D3132" s="132"/>
      <c r="E3132" s="133"/>
      <c r="F3132" s="133"/>
      <c r="G3132" s="133"/>
      <c r="H3132" s="133"/>
      <c r="I3132" s="133"/>
      <c r="J3132" s="132"/>
      <c r="K3132" s="132"/>
      <c r="L3132" s="132"/>
      <c r="M3132" s="132"/>
      <c r="N3132" s="133"/>
      <c r="O3132" s="132"/>
      <c r="P3132" s="132"/>
      <c r="Q3132" s="140"/>
      <c r="R3132" s="140"/>
      <c r="S3132" s="140"/>
      <c r="T3132" s="140"/>
      <c r="U3132" s="140"/>
      <c r="V3132" s="133"/>
      <c r="Y3132" s="3"/>
      <c r="Z3132" s="41"/>
      <c r="AA3132" s="41"/>
      <c r="AB3132" s="132"/>
      <c r="AC3132" s="133"/>
      <c r="AD3132" s="133"/>
      <c r="AE3132" s="133"/>
      <c r="AF3132" s="133"/>
      <c r="AG3132" s="133"/>
      <c r="AH3132" s="132"/>
      <c r="AI3132" s="132"/>
      <c r="AJ3132" s="132"/>
      <c r="AK3132" s="132"/>
      <c r="AL3132" s="133"/>
      <c r="AM3132" s="132"/>
      <c r="AN3132" s="132"/>
      <c r="AO3132" s="140"/>
      <c r="AP3132" s="140"/>
      <c r="AQ3132" s="140"/>
      <c r="AR3132" s="140"/>
      <c r="AS3132" s="140"/>
      <c r="AT3132" s="133"/>
      <c r="AW3132" s="4"/>
      <c r="AX3132" s="4"/>
      <c r="AY3132" s="140"/>
      <c r="AZ3132" s="140"/>
      <c r="BA3132" s="132"/>
      <c r="BB3132" s="133"/>
      <c r="BC3132" s="133"/>
      <c r="BD3132" s="133"/>
      <c r="BE3132" s="140"/>
      <c r="BF3132" s="140"/>
      <c r="BG3132" s="140"/>
      <c r="BH3132" s="140"/>
      <c r="BI3132" s="140"/>
      <c r="BJ3132" s="140"/>
      <c r="BK3132" s="140"/>
      <c r="BL3132" s="140"/>
      <c r="BM3132" s="140"/>
      <c r="BN3132" s="140"/>
      <c r="BO3132" s="140"/>
      <c r="BP3132" s="140"/>
      <c r="BQ3132" s="140"/>
      <c r="BR3132" s="140"/>
      <c r="BS3132" s="140"/>
      <c r="BT3132" s="140"/>
      <c r="BU3132" s="140"/>
      <c r="BV3132" s="140"/>
      <c r="BW3132" s="140"/>
      <c r="BX3132" s="140"/>
      <c r="BY3132" s="140"/>
      <c r="BZ3132" s="140"/>
    </row>
    <row r="3133" spans="1:78" ht="18" customHeight="1">
      <c r="A3133" s="3"/>
      <c r="B3133" s="41"/>
      <c r="C3133" s="41"/>
      <c r="D3133" s="132"/>
      <c r="E3133" s="133"/>
      <c r="F3133" s="133"/>
      <c r="G3133" s="133"/>
      <c r="H3133" s="133"/>
      <c r="I3133" s="133"/>
      <c r="J3133" s="132"/>
      <c r="K3133" s="132"/>
      <c r="L3133" s="132"/>
      <c r="M3133" s="132"/>
      <c r="N3133" s="133"/>
      <c r="O3133" s="132"/>
      <c r="P3133" s="132"/>
      <c r="Q3133" s="140"/>
      <c r="R3133" s="140"/>
      <c r="S3133" s="140"/>
      <c r="T3133" s="140"/>
      <c r="U3133" s="140"/>
      <c r="V3133" s="133"/>
      <c r="Y3133" s="3"/>
      <c r="Z3133" s="41"/>
      <c r="AA3133" s="41"/>
      <c r="AB3133" s="132"/>
      <c r="AC3133" s="133"/>
      <c r="AD3133" s="133"/>
      <c r="AE3133" s="133"/>
      <c r="AF3133" s="133"/>
      <c r="AG3133" s="133"/>
      <c r="AH3133" s="132"/>
      <c r="AI3133" s="132"/>
      <c r="AJ3133" s="132"/>
      <c r="AK3133" s="132"/>
      <c r="AL3133" s="133"/>
      <c r="AM3133" s="132"/>
      <c r="AN3133" s="132"/>
      <c r="AO3133" s="140"/>
      <c r="AP3133" s="140"/>
      <c r="AQ3133" s="140"/>
      <c r="AR3133" s="140"/>
      <c r="AS3133" s="140"/>
      <c r="AT3133" s="133"/>
      <c r="AW3133" s="4"/>
      <c r="AX3133" s="4"/>
      <c r="AY3133" s="140"/>
      <c r="AZ3133" s="140"/>
      <c r="BA3133" s="132"/>
      <c r="BB3133" s="133"/>
      <c r="BC3133" s="133"/>
      <c r="BD3133" s="133"/>
      <c r="BE3133" s="140"/>
      <c r="BF3133" s="140"/>
      <c r="BG3133" s="140"/>
      <c r="BH3133" s="140"/>
      <c r="BI3133" s="140"/>
      <c r="BJ3133" s="140"/>
      <c r="BK3133" s="140"/>
      <c r="BL3133" s="140"/>
      <c r="BM3133" s="140"/>
      <c r="BN3133" s="140"/>
      <c r="BO3133" s="140"/>
      <c r="BP3133" s="140"/>
      <c r="BQ3133" s="140"/>
      <c r="BR3133" s="140"/>
      <c r="BS3133" s="140"/>
      <c r="BT3133" s="140"/>
      <c r="BU3133" s="140"/>
      <c r="BV3133" s="140"/>
      <c r="BW3133" s="140"/>
      <c r="BX3133" s="140"/>
      <c r="BY3133" s="140"/>
      <c r="BZ3133" s="140"/>
    </row>
    <row r="3134" spans="1:78" ht="18" customHeight="1">
      <c r="A3134" s="3"/>
      <c r="B3134" s="41"/>
      <c r="C3134" s="41"/>
      <c r="D3134" s="132"/>
      <c r="E3134" s="133"/>
      <c r="F3134" s="133"/>
      <c r="G3134" s="133"/>
      <c r="H3134" s="133"/>
      <c r="I3134" s="133"/>
      <c r="J3134" s="132"/>
      <c r="K3134" s="132"/>
      <c r="L3134" s="132"/>
      <c r="M3134" s="132"/>
      <c r="N3134" s="133"/>
      <c r="O3134" s="132"/>
      <c r="P3134" s="132"/>
      <c r="Q3134" s="140"/>
      <c r="R3134" s="140"/>
      <c r="S3134" s="140"/>
      <c r="T3134" s="140"/>
      <c r="U3134" s="140"/>
      <c r="V3134" s="133"/>
      <c r="Y3134" s="3"/>
      <c r="Z3134" s="41"/>
      <c r="AA3134" s="41"/>
      <c r="AB3134" s="132"/>
      <c r="AC3134" s="133"/>
      <c r="AD3134" s="133"/>
      <c r="AE3134" s="133"/>
      <c r="AF3134" s="133"/>
      <c r="AG3134" s="133"/>
      <c r="AH3134" s="132"/>
      <c r="AI3134" s="132"/>
      <c r="AJ3134" s="132"/>
      <c r="AK3134" s="132"/>
      <c r="AL3134" s="133"/>
      <c r="AM3134" s="132"/>
      <c r="AN3134" s="132"/>
      <c r="AO3134" s="140"/>
      <c r="AP3134" s="140"/>
      <c r="AQ3134" s="140"/>
      <c r="AR3134" s="140"/>
      <c r="AS3134" s="140"/>
      <c r="AT3134" s="133"/>
      <c r="AW3134" s="4"/>
      <c r="AX3134" s="4"/>
      <c r="AY3134" s="140"/>
      <c r="AZ3134" s="140"/>
      <c r="BA3134" s="132"/>
      <c r="BB3134" s="133"/>
      <c r="BC3134" s="133"/>
      <c r="BD3134" s="133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40"/>
    </row>
    <row r="3135" spans="1:78" ht="18" customHeight="1">
      <c r="A3135" s="3"/>
      <c r="B3135" s="41"/>
      <c r="C3135" s="41"/>
      <c r="D3135" s="132"/>
      <c r="E3135" s="133"/>
      <c r="F3135" s="133"/>
      <c r="G3135" s="133"/>
      <c r="H3135" s="133"/>
      <c r="I3135" s="133"/>
      <c r="J3135" s="132"/>
      <c r="K3135" s="132"/>
      <c r="L3135" s="132"/>
      <c r="M3135" s="132"/>
      <c r="N3135" s="133"/>
      <c r="O3135" s="132"/>
      <c r="P3135" s="132"/>
      <c r="Q3135" s="140"/>
      <c r="R3135" s="140"/>
      <c r="S3135" s="140"/>
      <c r="T3135" s="140"/>
      <c r="U3135" s="140"/>
      <c r="V3135" s="133"/>
      <c r="Y3135" s="3"/>
      <c r="Z3135" s="41"/>
      <c r="AA3135" s="41"/>
      <c r="AB3135" s="132"/>
      <c r="AC3135" s="133"/>
      <c r="AD3135" s="133"/>
      <c r="AE3135" s="133"/>
      <c r="AF3135" s="133"/>
      <c r="AG3135" s="133"/>
      <c r="AH3135" s="132"/>
      <c r="AI3135" s="132"/>
      <c r="AJ3135" s="132"/>
      <c r="AK3135" s="132"/>
      <c r="AL3135" s="133"/>
      <c r="AM3135" s="132"/>
      <c r="AN3135" s="132"/>
      <c r="AO3135" s="140"/>
      <c r="AP3135" s="140"/>
      <c r="AQ3135" s="140"/>
      <c r="AR3135" s="140"/>
      <c r="AS3135" s="140"/>
      <c r="AT3135" s="133"/>
      <c r="AW3135" s="4"/>
      <c r="AX3135" s="4"/>
      <c r="AY3135" s="140"/>
      <c r="AZ3135" s="140"/>
      <c r="BA3135" s="132"/>
      <c r="BB3135" s="133"/>
      <c r="BC3135" s="133"/>
      <c r="BD3135" s="133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40"/>
    </row>
    <row r="3136" spans="1:78" ht="18" customHeight="1">
      <c r="A3136" s="3"/>
      <c r="B3136" s="41"/>
      <c r="C3136" s="41"/>
      <c r="D3136" s="132"/>
      <c r="E3136" s="133"/>
      <c r="F3136" s="133"/>
      <c r="G3136" s="133"/>
      <c r="H3136" s="133"/>
      <c r="I3136" s="133"/>
      <c r="J3136" s="132"/>
      <c r="K3136" s="132"/>
      <c r="L3136" s="132"/>
      <c r="M3136" s="132"/>
      <c r="N3136" s="133"/>
      <c r="O3136" s="132"/>
      <c r="P3136" s="132"/>
      <c r="Q3136" s="140"/>
      <c r="R3136" s="140"/>
      <c r="S3136" s="140"/>
      <c r="T3136" s="140"/>
      <c r="U3136" s="140"/>
      <c r="V3136" s="133"/>
      <c r="Y3136" s="3"/>
      <c r="Z3136" s="41"/>
      <c r="AA3136" s="41"/>
      <c r="AB3136" s="132"/>
      <c r="AC3136" s="133"/>
      <c r="AD3136" s="133"/>
      <c r="AE3136" s="133"/>
      <c r="AF3136" s="133"/>
      <c r="AG3136" s="133"/>
      <c r="AH3136" s="132"/>
      <c r="AI3136" s="132"/>
      <c r="AJ3136" s="132"/>
      <c r="AK3136" s="132"/>
      <c r="AL3136" s="133"/>
      <c r="AM3136" s="132"/>
      <c r="AN3136" s="132"/>
      <c r="AO3136" s="140"/>
      <c r="AP3136" s="140"/>
      <c r="AQ3136" s="140"/>
      <c r="AR3136" s="140"/>
      <c r="AS3136" s="140"/>
      <c r="AT3136" s="133"/>
      <c r="AW3136" s="4"/>
      <c r="AX3136" s="4"/>
      <c r="AY3136" s="140"/>
      <c r="AZ3136" s="140"/>
      <c r="BA3136" s="132"/>
      <c r="BB3136" s="133"/>
      <c r="BC3136" s="133"/>
      <c r="BD3136" s="133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40"/>
    </row>
    <row r="3137" spans="1:78" ht="18" customHeight="1">
      <c r="A3137" s="3"/>
      <c r="B3137" s="41"/>
      <c r="C3137" s="41"/>
      <c r="D3137" s="132"/>
      <c r="E3137" s="133"/>
      <c r="F3137" s="133"/>
      <c r="G3137" s="133"/>
      <c r="H3137" s="133"/>
      <c r="I3137" s="133"/>
      <c r="J3137" s="132"/>
      <c r="K3137" s="132"/>
      <c r="L3137" s="132"/>
      <c r="M3137" s="132"/>
      <c r="N3137" s="133"/>
      <c r="O3137" s="132"/>
      <c r="P3137" s="132"/>
      <c r="Q3137" s="140"/>
      <c r="R3137" s="140"/>
      <c r="S3137" s="140"/>
      <c r="T3137" s="140"/>
      <c r="U3137" s="140"/>
      <c r="V3137" s="133"/>
      <c r="Y3137" s="3"/>
      <c r="Z3137" s="41"/>
      <c r="AA3137" s="41"/>
      <c r="AB3137" s="132"/>
      <c r="AC3137" s="133"/>
      <c r="AD3137" s="133"/>
      <c r="AE3137" s="133"/>
      <c r="AF3137" s="133"/>
      <c r="AG3137" s="133"/>
      <c r="AH3137" s="132"/>
      <c r="AI3137" s="132"/>
      <c r="AJ3137" s="132"/>
      <c r="AK3137" s="132"/>
      <c r="AL3137" s="133"/>
      <c r="AM3137" s="132"/>
      <c r="AN3137" s="132"/>
      <c r="AO3137" s="140"/>
      <c r="AP3137" s="140"/>
      <c r="AQ3137" s="140"/>
      <c r="AR3137" s="140"/>
      <c r="AS3137" s="140"/>
      <c r="AT3137" s="133"/>
      <c r="AW3137" s="4"/>
      <c r="AX3137" s="4"/>
      <c r="AY3137" s="140"/>
      <c r="AZ3137" s="140"/>
      <c r="BA3137" s="132"/>
      <c r="BB3137" s="133"/>
      <c r="BC3137" s="133"/>
      <c r="BD3137" s="133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40"/>
    </row>
    <row r="3138" spans="1:78" ht="18" customHeight="1">
      <c r="A3138" s="3"/>
      <c r="B3138" s="41"/>
      <c r="C3138" s="41"/>
      <c r="D3138" s="132"/>
      <c r="E3138" s="133"/>
      <c r="F3138" s="133"/>
      <c r="G3138" s="133"/>
      <c r="H3138" s="133"/>
      <c r="I3138" s="133"/>
      <c r="J3138" s="132"/>
      <c r="K3138" s="132"/>
      <c r="L3138" s="132"/>
      <c r="M3138" s="132"/>
      <c r="N3138" s="133"/>
      <c r="O3138" s="132"/>
      <c r="P3138" s="132"/>
      <c r="Q3138" s="140"/>
      <c r="R3138" s="140"/>
      <c r="S3138" s="140"/>
      <c r="T3138" s="140"/>
      <c r="U3138" s="140"/>
      <c r="V3138" s="133"/>
      <c r="Y3138" s="3"/>
      <c r="Z3138" s="41"/>
      <c r="AA3138" s="41"/>
      <c r="AB3138" s="132"/>
      <c r="AC3138" s="133"/>
      <c r="AD3138" s="133"/>
      <c r="AE3138" s="133"/>
      <c r="AF3138" s="133"/>
      <c r="AG3138" s="133"/>
      <c r="AH3138" s="132"/>
      <c r="AI3138" s="132"/>
      <c r="AJ3138" s="132"/>
      <c r="AK3138" s="132"/>
      <c r="AL3138" s="133"/>
      <c r="AM3138" s="132"/>
      <c r="AN3138" s="132"/>
      <c r="AO3138" s="140"/>
      <c r="AP3138" s="140"/>
      <c r="AQ3138" s="140"/>
      <c r="AR3138" s="140"/>
      <c r="AS3138" s="140"/>
      <c r="AT3138" s="133"/>
      <c r="AW3138" s="4"/>
      <c r="AX3138" s="4"/>
      <c r="AY3138" s="140"/>
      <c r="AZ3138" s="140"/>
      <c r="BA3138" s="132"/>
      <c r="BB3138" s="133"/>
      <c r="BC3138" s="133"/>
      <c r="BD3138" s="133"/>
      <c r="BE3138" s="140"/>
      <c r="BF3138" s="140"/>
      <c r="BG3138" s="140"/>
      <c r="BH3138" s="140"/>
      <c r="BI3138" s="140"/>
      <c r="BJ3138" s="140"/>
      <c r="BK3138" s="140"/>
      <c r="BL3138" s="140"/>
      <c r="BM3138" s="140"/>
      <c r="BN3138" s="140"/>
      <c r="BO3138" s="140"/>
      <c r="BP3138" s="140"/>
      <c r="BQ3138" s="140"/>
      <c r="BR3138" s="140"/>
      <c r="BS3138" s="140"/>
      <c r="BT3138" s="140"/>
      <c r="BU3138" s="140"/>
      <c r="BV3138" s="140"/>
      <c r="BW3138" s="140"/>
      <c r="BX3138" s="140"/>
      <c r="BY3138" s="140"/>
      <c r="BZ3138" s="140"/>
    </row>
    <row r="3139" spans="1:78" ht="18" customHeight="1">
      <c r="A3139" s="3"/>
      <c r="B3139" s="41"/>
      <c r="C3139" s="41"/>
      <c r="D3139" s="132"/>
      <c r="E3139" s="133"/>
      <c r="F3139" s="133"/>
      <c r="G3139" s="133"/>
      <c r="H3139" s="133"/>
      <c r="I3139" s="133"/>
      <c r="J3139" s="132"/>
      <c r="K3139" s="132"/>
      <c r="L3139" s="132"/>
      <c r="M3139" s="132"/>
      <c r="N3139" s="133"/>
      <c r="O3139" s="132"/>
      <c r="P3139" s="132"/>
      <c r="Q3139" s="140"/>
      <c r="R3139" s="140"/>
      <c r="S3139" s="140"/>
      <c r="T3139" s="140"/>
      <c r="U3139" s="140"/>
      <c r="V3139" s="133"/>
      <c r="Y3139" s="3"/>
      <c r="Z3139" s="41"/>
      <c r="AA3139" s="41"/>
      <c r="AB3139" s="132"/>
      <c r="AC3139" s="133"/>
      <c r="AD3139" s="133"/>
      <c r="AE3139" s="133"/>
      <c r="AF3139" s="133"/>
      <c r="AG3139" s="133"/>
      <c r="AH3139" s="132"/>
      <c r="AI3139" s="132"/>
      <c r="AJ3139" s="132"/>
      <c r="AK3139" s="132"/>
      <c r="AL3139" s="133"/>
      <c r="AM3139" s="132"/>
      <c r="AN3139" s="132"/>
      <c r="AO3139" s="140"/>
      <c r="AP3139" s="140"/>
      <c r="AQ3139" s="140"/>
      <c r="AR3139" s="140"/>
      <c r="AS3139" s="140"/>
      <c r="AT3139" s="133"/>
      <c r="AW3139" s="4"/>
      <c r="AX3139" s="4"/>
      <c r="AY3139" s="140"/>
      <c r="AZ3139" s="140"/>
      <c r="BA3139" s="132"/>
      <c r="BB3139" s="133"/>
      <c r="BC3139" s="133"/>
      <c r="BD3139" s="133"/>
      <c r="BE3139" s="140"/>
      <c r="BF3139" s="140"/>
      <c r="BG3139" s="140"/>
      <c r="BH3139" s="140"/>
      <c r="BI3139" s="140"/>
      <c r="BJ3139" s="140"/>
      <c r="BK3139" s="140"/>
      <c r="BL3139" s="140"/>
      <c r="BM3139" s="140"/>
      <c r="BN3139" s="140"/>
      <c r="BO3139" s="140"/>
      <c r="BP3139" s="140"/>
      <c r="BQ3139" s="140"/>
      <c r="BR3139" s="140"/>
      <c r="BS3139" s="140"/>
      <c r="BT3139" s="140"/>
      <c r="BU3139" s="140"/>
      <c r="BV3139" s="140"/>
      <c r="BW3139" s="140"/>
      <c r="BX3139" s="140"/>
      <c r="BY3139" s="140"/>
      <c r="BZ3139" s="140"/>
    </row>
    <row r="3140" spans="1:78" ht="18" customHeight="1">
      <c r="A3140" s="3"/>
      <c r="B3140" s="41"/>
      <c r="C3140" s="41"/>
      <c r="D3140" s="132"/>
      <c r="E3140" s="133"/>
      <c r="F3140" s="133"/>
      <c r="G3140" s="133"/>
      <c r="H3140" s="133"/>
      <c r="I3140" s="133"/>
      <c r="J3140" s="132"/>
      <c r="K3140" s="132"/>
      <c r="L3140" s="132"/>
      <c r="M3140" s="132"/>
      <c r="N3140" s="133"/>
      <c r="O3140" s="132"/>
      <c r="P3140" s="132"/>
      <c r="Q3140" s="140"/>
      <c r="R3140" s="140"/>
      <c r="S3140" s="140"/>
      <c r="T3140" s="140"/>
      <c r="U3140" s="140"/>
      <c r="V3140" s="133"/>
      <c r="Y3140" s="3"/>
      <c r="Z3140" s="41"/>
      <c r="AA3140" s="41"/>
      <c r="AB3140" s="132"/>
      <c r="AC3140" s="133"/>
      <c r="AD3140" s="133"/>
      <c r="AE3140" s="133"/>
      <c r="AF3140" s="133"/>
      <c r="AG3140" s="133"/>
      <c r="AH3140" s="132"/>
      <c r="AI3140" s="132"/>
      <c r="AJ3140" s="132"/>
      <c r="AK3140" s="132"/>
      <c r="AL3140" s="133"/>
      <c r="AM3140" s="132"/>
      <c r="AN3140" s="132"/>
      <c r="AO3140" s="140"/>
      <c r="AP3140" s="140"/>
      <c r="AQ3140" s="140"/>
      <c r="AR3140" s="140"/>
      <c r="AS3140" s="140"/>
      <c r="AT3140" s="133"/>
      <c r="AW3140" s="4"/>
      <c r="AX3140" s="4"/>
      <c r="AY3140" s="140"/>
      <c r="AZ3140" s="140"/>
      <c r="BA3140" s="132"/>
      <c r="BB3140" s="133"/>
      <c r="BC3140" s="133"/>
      <c r="BD3140" s="133"/>
      <c r="BE3140" s="140"/>
      <c r="BF3140" s="140"/>
      <c r="BG3140" s="140"/>
      <c r="BH3140" s="140"/>
      <c r="BI3140" s="140"/>
      <c r="BJ3140" s="140"/>
      <c r="BK3140" s="140"/>
      <c r="BL3140" s="140"/>
      <c r="BM3140" s="140"/>
      <c r="BN3140" s="140"/>
      <c r="BO3140" s="140"/>
      <c r="BP3140" s="140"/>
      <c r="BQ3140" s="140"/>
      <c r="BR3140" s="140"/>
      <c r="BS3140" s="140"/>
      <c r="BT3140" s="140"/>
      <c r="BU3140" s="140"/>
      <c r="BV3140" s="140"/>
      <c r="BW3140" s="140"/>
      <c r="BX3140" s="140"/>
      <c r="BY3140" s="140"/>
      <c r="BZ3140" s="140"/>
    </row>
    <row r="3141" spans="1:78" ht="18" customHeight="1">
      <c r="A3141" s="3"/>
      <c r="B3141" s="41"/>
      <c r="C3141" s="41"/>
      <c r="D3141" s="132"/>
      <c r="E3141" s="133"/>
      <c r="F3141" s="133"/>
      <c r="G3141" s="133"/>
      <c r="H3141" s="133"/>
      <c r="I3141" s="133"/>
      <c r="J3141" s="132"/>
      <c r="K3141" s="132"/>
      <c r="L3141" s="132"/>
      <c r="M3141" s="132"/>
      <c r="N3141" s="133"/>
      <c r="O3141" s="132"/>
      <c r="P3141" s="132"/>
      <c r="Q3141" s="140"/>
      <c r="R3141" s="140"/>
      <c r="S3141" s="140"/>
      <c r="T3141" s="140"/>
      <c r="U3141" s="140"/>
      <c r="V3141" s="133"/>
      <c r="Y3141" s="3"/>
      <c r="Z3141" s="41"/>
      <c r="AA3141" s="41"/>
      <c r="AB3141" s="132"/>
      <c r="AC3141" s="133"/>
      <c r="AD3141" s="133"/>
      <c r="AE3141" s="133"/>
      <c r="AF3141" s="133"/>
      <c r="AG3141" s="133"/>
      <c r="AH3141" s="132"/>
      <c r="AI3141" s="132"/>
      <c r="AJ3141" s="132"/>
      <c r="AK3141" s="132"/>
      <c r="AL3141" s="133"/>
      <c r="AM3141" s="132"/>
      <c r="AN3141" s="132"/>
      <c r="AO3141" s="140"/>
      <c r="AP3141" s="140"/>
      <c r="AQ3141" s="140"/>
      <c r="AR3141" s="140"/>
      <c r="AS3141" s="140"/>
      <c r="AT3141" s="133"/>
      <c r="AW3141" s="4"/>
      <c r="AX3141" s="4"/>
      <c r="AY3141" s="140"/>
      <c r="AZ3141" s="140"/>
      <c r="BA3141" s="132"/>
      <c r="BB3141" s="133"/>
      <c r="BC3141" s="133"/>
      <c r="BD3141" s="133"/>
      <c r="BE3141" s="140"/>
      <c r="BF3141" s="140"/>
      <c r="BG3141" s="140"/>
      <c r="BH3141" s="140"/>
      <c r="BI3141" s="140"/>
      <c r="BJ3141" s="140"/>
      <c r="BK3141" s="140"/>
      <c r="BL3141" s="140"/>
      <c r="BM3141" s="140"/>
      <c r="BN3141" s="140"/>
      <c r="BO3141" s="140"/>
      <c r="BP3141" s="140"/>
      <c r="BQ3141" s="140"/>
      <c r="BR3141" s="140"/>
      <c r="BS3141" s="140"/>
      <c r="BT3141" s="140"/>
      <c r="BU3141" s="140"/>
      <c r="BV3141" s="140"/>
      <c r="BW3141" s="140"/>
      <c r="BX3141" s="140"/>
      <c r="BY3141" s="140"/>
      <c r="BZ3141" s="140"/>
    </row>
    <row r="3142" spans="1:78" ht="18" customHeight="1">
      <c r="A3142" s="3"/>
      <c r="B3142" s="41"/>
      <c r="C3142" s="41"/>
      <c r="D3142" s="132"/>
      <c r="E3142" s="133"/>
      <c r="F3142" s="133"/>
      <c r="G3142" s="133"/>
      <c r="H3142" s="133"/>
      <c r="I3142" s="133"/>
      <c r="J3142" s="132"/>
      <c r="K3142" s="132"/>
      <c r="L3142" s="132"/>
      <c r="M3142" s="132"/>
      <c r="N3142" s="133"/>
      <c r="O3142" s="132"/>
      <c r="P3142" s="132"/>
      <c r="Q3142" s="140"/>
      <c r="R3142" s="140"/>
      <c r="S3142" s="140"/>
      <c r="T3142" s="140"/>
      <c r="U3142" s="140"/>
      <c r="V3142" s="133"/>
      <c r="Y3142" s="3"/>
      <c r="Z3142" s="41"/>
      <c r="AA3142" s="41"/>
      <c r="AB3142" s="132"/>
      <c r="AC3142" s="133"/>
      <c r="AD3142" s="133"/>
      <c r="AE3142" s="133"/>
      <c r="AF3142" s="133"/>
      <c r="AG3142" s="133"/>
      <c r="AH3142" s="132"/>
      <c r="AI3142" s="132"/>
      <c r="AJ3142" s="132"/>
      <c r="AK3142" s="132"/>
      <c r="AL3142" s="133"/>
      <c r="AM3142" s="132"/>
      <c r="AN3142" s="132"/>
      <c r="AO3142" s="140"/>
      <c r="AP3142" s="140"/>
      <c r="AQ3142" s="140"/>
      <c r="AR3142" s="140"/>
      <c r="AS3142" s="140"/>
      <c r="AT3142" s="133"/>
      <c r="AW3142" s="4"/>
      <c r="AX3142" s="4"/>
      <c r="AY3142" s="140"/>
      <c r="AZ3142" s="140"/>
      <c r="BA3142" s="132"/>
      <c r="BB3142" s="133"/>
      <c r="BC3142" s="133"/>
      <c r="BD3142" s="133"/>
      <c r="BE3142" s="140"/>
      <c r="BF3142" s="140"/>
      <c r="BG3142" s="140"/>
      <c r="BH3142" s="140"/>
      <c r="BI3142" s="140"/>
      <c r="BJ3142" s="140"/>
      <c r="BK3142" s="140"/>
      <c r="BL3142" s="140"/>
      <c r="BM3142" s="140"/>
      <c r="BN3142" s="140"/>
      <c r="BO3142" s="140"/>
      <c r="BP3142" s="140"/>
      <c r="BQ3142" s="140"/>
      <c r="BR3142" s="140"/>
      <c r="BS3142" s="140"/>
      <c r="BT3142" s="140"/>
      <c r="BU3142" s="140"/>
      <c r="BV3142" s="140"/>
      <c r="BW3142" s="140"/>
      <c r="BX3142" s="140"/>
      <c r="BY3142" s="140"/>
      <c r="BZ3142" s="140"/>
    </row>
    <row r="3143" spans="1:78" ht="18" customHeight="1">
      <c r="A3143" s="3"/>
      <c r="B3143" s="41"/>
      <c r="C3143" s="41"/>
      <c r="D3143" s="132"/>
      <c r="E3143" s="133"/>
      <c r="F3143" s="133"/>
      <c r="G3143" s="133"/>
      <c r="H3143" s="133"/>
      <c r="I3143" s="133"/>
      <c r="J3143" s="132"/>
      <c r="K3143" s="132"/>
      <c r="L3143" s="132"/>
      <c r="M3143" s="132"/>
      <c r="N3143" s="133"/>
      <c r="O3143" s="132"/>
      <c r="P3143" s="132"/>
      <c r="Q3143" s="140"/>
      <c r="R3143" s="140"/>
      <c r="S3143" s="140"/>
      <c r="T3143" s="140"/>
      <c r="U3143" s="140"/>
      <c r="V3143" s="133"/>
      <c r="Y3143" s="3"/>
      <c r="Z3143" s="41"/>
      <c r="AA3143" s="41"/>
      <c r="AB3143" s="132"/>
      <c r="AC3143" s="133"/>
      <c r="AD3143" s="133"/>
      <c r="AE3143" s="133"/>
      <c r="AF3143" s="133"/>
      <c r="AG3143" s="133"/>
      <c r="AH3143" s="132"/>
      <c r="AI3143" s="132"/>
      <c r="AJ3143" s="132"/>
      <c r="AK3143" s="132"/>
      <c r="AL3143" s="133"/>
      <c r="AM3143" s="132"/>
      <c r="AN3143" s="132"/>
      <c r="AO3143" s="140"/>
      <c r="AP3143" s="140"/>
      <c r="AQ3143" s="140"/>
      <c r="AR3143" s="140"/>
      <c r="AS3143" s="140"/>
      <c r="AT3143" s="133"/>
      <c r="AW3143" s="4"/>
      <c r="AX3143" s="4"/>
      <c r="AY3143" s="140"/>
      <c r="AZ3143" s="140"/>
      <c r="BA3143" s="132"/>
      <c r="BB3143" s="133"/>
      <c r="BC3143" s="133"/>
      <c r="BD3143" s="133"/>
      <c r="BE3143" s="140"/>
      <c r="BF3143" s="140"/>
      <c r="BG3143" s="140"/>
      <c r="BH3143" s="140"/>
      <c r="BI3143" s="140"/>
      <c r="BJ3143" s="140"/>
      <c r="BK3143" s="140"/>
      <c r="BL3143" s="140"/>
      <c r="BM3143" s="140"/>
      <c r="BN3143" s="140"/>
      <c r="BO3143" s="140"/>
      <c r="BP3143" s="140"/>
      <c r="BQ3143" s="140"/>
      <c r="BR3143" s="140"/>
      <c r="BS3143" s="140"/>
      <c r="BT3143" s="140"/>
      <c r="BU3143" s="140"/>
      <c r="BV3143" s="140"/>
      <c r="BW3143" s="140"/>
      <c r="BX3143" s="140"/>
      <c r="BY3143" s="140"/>
      <c r="BZ3143" s="140"/>
    </row>
    <row r="3144" spans="1:78" ht="18" customHeight="1">
      <c r="A3144" s="3"/>
      <c r="B3144" s="41"/>
      <c r="C3144" s="41"/>
      <c r="D3144" s="132"/>
      <c r="E3144" s="133"/>
      <c r="F3144" s="133"/>
      <c r="G3144" s="133"/>
      <c r="H3144" s="133"/>
      <c r="I3144" s="133"/>
      <c r="J3144" s="132"/>
      <c r="K3144" s="132"/>
      <c r="L3144" s="132"/>
      <c r="M3144" s="132"/>
      <c r="N3144" s="133"/>
      <c r="O3144" s="132"/>
      <c r="P3144" s="132"/>
      <c r="Q3144" s="140"/>
      <c r="R3144" s="140"/>
      <c r="S3144" s="140"/>
      <c r="T3144" s="140"/>
      <c r="U3144" s="140"/>
      <c r="V3144" s="133"/>
      <c r="Y3144" s="3"/>
      <c r="Z3144" s="41"/>
      <c r="AA3144" s="41"/>
      <c r="AB3144" s="132"/>
      <c r="AC3144" s="133"/>
      <c r="AD3144" s="133"/>
      <c r="AE3144" s="133"/>
      <c r="AF3144" s="133"/>
      <c r="AG3144" s="133"/>
      <c r="AH3144" s="132"/>
      <c r="AI3144" s="132"/>
      <c r="AJ3144" s="132"/>
      <c r="AK3144" s="132"/>
      <c r="AL3144" s="133"/>
      <c r="AM3144" s="132"/>
      <c r="AN3144" s="132"/>
      <c r="AO3144" s="140"/>
      <c r="AP3144" s="140"/>
      <c r="AQ3144" s="140"/>
      <c r="AR3144" s="140"/>
      <c r="AS3144" s="140"/>
      <c r="AT3144" s="133"/>
      <c r="AW3144" s="4"/>
      <c r="AX3144" s="4"/>
      <c r="AY3144" s="140"/>
      <c r="AZ3144" s="140"/>
      <c r="BA3144" s="132"/>
      <c r="BB3144" s="133"/>
      <c r="BC3144" s="133"/>
      <c r="BD3144" s="133"/>
      <c r="BE3144" s="140"/>
      <c r="BF3144" s="140"/>
      <c r="BG3144" s="140"/>
      <c r="BH3144" s="140"/>
      <c r="BI3144" s="140"/>
      <c r="BJ3144" s="140"/>
      <c r="BK3144" s="140"/>
      <c r="BL3144" s="140"/>
      <c r="BM3144" s="140"/>
      <c r="BN3144" s="140"/>
      <c r="BO3144" s="140"/>
      <c r="BP3144" s="140"/>
      <c r="BQ3144" s="140"/>
      <c r="BR3144" s="140"/>
      <c r="BS3144" s="140"/>
      <c r="BT3144" s="140"/>
      <c r="BU3144" s="140"/>
      <c r="BV3144" s="140"/>
      <c r="BW3144" s="140"/>
      <c r="BX3144" s="140"/>
      <c r="BY3144" s="140"/>
      <c r="BZ3144" s="140"/>
    </row>
    <row r="3145" spans="1:78" ht="18" customHeight="1">
      <c r="A3145" s="3"/>
      <c r="B3145" s="41"/>
      <c r="C3145" s="41"/>
      <c r="D3145" s="132"/>
      <c r="E3145" s="133"/>
      <c r="F3145" s="133"/>
      <c r="G3145" s="133"/>
      <c r="H3145" s="133"/>
      <c r="I3145" s="133"/>
      <c r="J3145" s="132"/>
      <c r="K3145" s="132"/>
      <c r="L3145" s="132"/>
      <c r="M3145" s="132"/>
      <c r="N3145" s="133"/>
      <c r="O3145" s="132"/>
      <c r="P3145" s="132"/>
      <c r="Q3145" s="140"/>
      <c r="R3145" s="140"/>
      <c r="S3145" s="140"/>
      <c r="T3145" s="140"/>
      <c r="U3145" s="140"/>
      <c r="V3145" s="133"/>
      <c r="Y3145" s="3"/>
      <c r="Z3145" s="41"/>
      <c r="AA3145" s="41"/>
      <c r="AB3145" s="132"/>
      <c r="AC3145" s="133"/>
      <c r="AD3145" s="133"/>
      <c r="AE3145" s="133"/>
      <c r="AF3145" s="133"/>
      <c r="AG3145" s="133"/>
      <c r="AH3145" s="132"/>
      <c r="AI3145" s="132"/>
      <c r="AJ3145" s="132"/>
      <c r="AK3145" s="132"/>
      <c r="AL3145" s="133"/>
      <c r="AM3145" s="132"/>
      <c r="AN3145" s="132"/>
      <c r="AO3145" s="140"/>
      <c r="AP3145" s="140"/>
      <c r="AQ3145" s="140"/>
      <c r="AR3145" s="140"/>
      <c r="AS3145" s="140"/>
      <c r="AT3145" s="133"/>
      <c r="AW3145" s="4"/>
      <c r="AX3145" s="4"/>
      <c r="AY3145" s="140"/>
      <c r="AZ3145" s="140"/>
      <c r="BA3145" s="132"/>
      <c r="BB3145" s="133"/>
      <c r="BC3145" s="133"/>
      <c r="BD3145" s="133"/>
      <c r="BE3145" s="140"/>
      <c r="BF3145" s="140"/>
      <c r="BG3145" s="140"/>
      <c r="BH3145" s="140"/>
      <c r="BI3145" s="140"/>
      <c r="BJ3145" s="140"/>
      <c r="BK3145" s="140"/>
      <c r="BL3145" s="140"/>
      <c r="BM3145" s="140"/>
      <c r="BN3145" s="140"/>
      <c r="BO3145" s="140"/>
      <c r="BP3145" s="140"/>
      <c r="BQ3145" s="140"/>
      <c r="BR3145" s="140"/>
      <c r="BS3145" s="140"/>
      <c r="BT3145" s="140"/>
      <c r="BU3145" s="140"/>
      <c r="BV3145" s="140"/>
      <c r="BW3145" s="140"/>
      <c r="BX3145" s="140"/>
      <c r="BY3145" s="140"/>
      <c r="BZ3145" s="140"/>
    </row>
    <row r="3146" spans="1:78" ht="18" customHeight="1">
      <c r="A3146" s="3"/>
      <c r="B3146" s="41"/>
      <c r="C3146" s="41"/>
      <c r="D3146" s="132"/>
      <c r="E3146" s="133"/>
      <c r="F3146" s="133"/>
      <c r="G3146" s="133"/>
      <c r="H3146" s="133"/>
      <c r="I3146" s="133"/>
      <c r="J3146" s="132"/>
      <c r="K3146" s="132"/>
      <c r="L3146" s="132"/>
      <c r="M3146" s="132"/>
      <c r="N3146" s="133"/>
      <c r="O3146" s="132"/>
      <c r="P3146" s="132"/>
      <c r="Q3146" s="140"/>
      <c r="R3146" s="140"/>
      <c r="S3146" s="140"/>
      <c r="T3146" s="140"/>
      <c r="U3146" s="140"/>
      <c r="V3146" s="133"/>
      <c r="Y3146" s="3"/>
      <c r="Z3146" s="41"/>
      <c r="AA3146" s="41"/>
      <c r="AB3146" s="132"/>
      <c r="AC3146" s="133"/>
      <c r="AD3146" s="133"/>
      <c r="AE3146" s="133"/>
      <c r="AF3146" s="133"/>
      <c r="AG3146" s="133"/>
      <c r="AH3146" s="132"/>
      <c r="AI3146" s="132"/>
      <c r="AJ3146" s="132"/>
      <c r="AK3146" s="132"/>
      <c r="AL3146" s="133"/>
      <c r="AM3146" s="132"/>
      <c r="AN3146" s="132"/>
      <c r="AO3146" s="140"/>
      <c r="AP3146" s="140"/>
      <c r="AQ3146" s="140"/>
      <c r="AR3146" s="140"/>
      <c r="AS3146" s="140"/>
      <c r="AT3146" s="133"/>
      <c r="AW3146" s="4"/>
      <c r="AX3146" s="4"/>
      <c r="AY3146" s="140"/>
      <c r="AZ3146" s="140"/>
      <c r="BA3146" s="132"/>
      <c r="BB3146" s="133"/>
      <c r="BC3146" s="133"/>
      <c r="BD3146" s="133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40"/>
    </row>
    <row r="3147" spans="1:78" ht="18" customHeight="1">
      <c r="A3147" s="3"/>
      <c r="B3147" s="41"/>
      <c r="C3147" s="41"/>
      <c r="D3147" s="132"/>
      <c r="E3147" s="133"/>
      <c r="F3147" s="133"/>
      <c r="G3147" s="133"/>
      <c r="H3147" s="133"/>
      <c r="I3147" s="133"/>
      <c r="J3147" s="132"/>
      <c r="K3147" s="132"/>
      <c r="L3147" s="132"/>
      <c r="M3147" s="132"/>
      <c r="N3147" s="133"/>
      <c r="O3147" s="132"/>
      <c r="P3147" s="132"/>
      <c r="Q3147" s="140"/>
      <c r="R3147" s="140"/>
      <c r="S3147" s="140"/>
      <c r="T3147" s="140"/>
      <c r="U3147" s="140"/>
      <c r="V3147" s="133"/>
      <c r="Y3147" s="3"/>
      <c r="Z3147" s="41"/>
      <c r="AA3147" s="41"/>
      <c r="AB3147" s="132"/>
      <c r="AC3147" s="133"/>
      <c r="AD3147" s="133"/>
      <c r="AE3147" s="133"/>
      <c r="AF3147" s="133"/>
      <c r="AG3147" s="133"/>
      <c r="AH3147" s="132"/>
      <c r="AI3147" s="132"/>
      <c r="AJ3147" s="132"/>
      <c r="AK3147" s="132"/>
      <c r="AL3147" s="133"/>
      <c r="AM3147" s="132"/>
      <c r="AN3147" s="132"/>
      <c r="AO3147" s="140"/>
      <c r="AP3147" s="140"/>
      <c r="AQ3147" s="140"/>
      <c r="AR3147" s="140"/>
      <c r="AS3147" s="140"/>
      <c r="AT3147" s="133"/>
      <c r="AW3147" s="4"/>
      <c r="AX3147" s="4"/>
      <c r="AY3147" s="140"/>
      <c r="AZ3147" s="140"/>
      <c r="BA3147" s="132"/>
      <c r="BB3147" s="133"/>
      <c r="BC3147" s="133"/>
      <c r="BD3147" s="133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40"/>
    </row>
    <row r="3148" spans="1:78" ht="18" customHeight="1">
      <c r="A3148" s="3"/>
      <c r="B3148" s="41"/>
      <c r="C3148" s="41"/>
      <c r="D3148" s="132"/>
      <c r="E3148" s="133"/>
      <c r="F3148" s="133"/>
      <c r="G3148" s="133"/>
      <c r="H3148" s="133"/>
      <c r="I3148" s="133"/>
      <c r="J3148" s="132"/>
      <c r="K3148" s="132"/>
      <c r="L3148" s="132"/>
      <c r="M3148" s="132"/>
      <c r="N3148" s="133"/>
      <c r="O3148" s="132"/>
      <c r="P3148" s="132"/>
      <c r="Q3148" s="140"/>
      <c r="R3148" s="140"/>
      <c r="S3148" s="140"/>
      <c r="T3148" s="140"/>
      <c r="U3148" s="140"/>
      <c r="V3148" s="133"/>
      <c r="Y3148" s="3"/>
      <c r="Z3148" s="41"/>
      <c r="AA3148" s="41"/>
      <c r="AB3148" s="132"/>
      <c r="AC3148" s="133"/>
      <c r="AD3148" s="133"/>
      <c r="AE3148" s="133"/>
      <c r="AF3148" s="133"/>
      <c r="AG3148" s="133"/>
      <c r="AH3148" s="132"/>
      <c r="AI3148" s="132"/>
      <c r="AJ3148" s="132"/>
      <c r="AK3148" s="132"/>
      <c r="AL3148" s="133"/>
      <c r="AM3148" s="132"/>
      <c r="AN3148" s="132"/>
      <c r="AO3148" s="140"/>
      <c r="AP3148" s="140"/>
      <c r="AQ3148" s="140"/>
      <c r="AR3148" s="140"/>
      <c r="AS3148" s="140"/>
      <c r="AT3148" s="133"/>
      <c r="AW3148" s="4"/>
      <c r="AX3148" s="4"/>
      <c r="AY3148" s="140"/>
      <c r="AZ3148" s="140"/>
      <c r="BA3148" s="132"/>
      <c r="BB3148" s="133"/>
      <c r="BC3148" s="133"/>
      <c r="BD3148" s="133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40"/>
    </row>
    <row r="3149" spans="1:78" ht="18" customHeight="1">
      <c r="A3149" s="3"/>
      <c r="B3149" s="41"/>
      <c r="C3149" s="41"/>
      <c r="D3149" s="132"/>
      <c r="E3149" s="133"/>
      <c r="F3149" s="133"/>
      <c r="G3149" s="133"/>
      <c r="H3149" s="133"/>
      <c r="I3149" s="133"/>
      <c r="J3149" s="132"/>
      <c r="K3149" s="132"/>
      <c r="L3149" s="132"/>
      <c r="M3149" s="132"/>
      <c r="N3149" s="133"/>
      <c r="O3149" s="132"/>
      <c r="P3149" s="132"/>
      <c r="Q3149" s="140"/>
      <c r="R3149" s="140"/>
      <c r="S3149" s="140"/>
      <c r="T3149" s="140"/>
      <c r="U3149" s="140"/>
      <c r="V3149" s="133"/>
      <c r="Y3149" s="3"/>
      <c r="Z3149" s="41"/>
      <c r="AA3149" s="41"/>
      <c r="AB3149" s="132"/>
      <c r="AC3149" s="133"/>
      <c r="AD3149" s="133"/>
      <c r="AE3149" s="133"/>
      <c r="AF3149" s="133"/>
      <c r="AG3149" s="133"/>
      <c r="AH3149" s="132"/>
      <c r="AI3149" s="132"/>
      <c r="AJ3149" s="132"/>
      <c r="AK3149" s="132"/>
      <c r="AL3149" s="133"/>
      <c r="AM3149" s="132"/>
      <c r="AN3149" s="132"/>
      <c r="AO3149" s="140"/>
      <c r="AP3149" s="140"/>
      <c r="AQ3149" s="140"/>
      <c r="AR3149" s="140"/>
      <c r="AS3149" s="140"/>
      <c r="AT3149" s="133"/>
      <c r="AW3149" s="4"/>
      <c r="AX3149" s="4"/>
      <c r="AY3149" s="140"/>
      <c r="AZ3149" s="140"/>
      <c r="BA3149" s="132"/>
      <c r="BB3149" s="133"/>
      <c r="BC3149" s="133"/>
      <c r="BD3149" s="133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40"/>
    </row>
    <row r="3150" spans="1:78" ht="18" customHeight="1">
      <c r="A3150" s="3"/>
      <c r="B3150" s="41"/>
      <c r="C3150" s="41"/>
      <c r="D3150" s="132"/>
      <c r="E3150" s="133"/>
      <c r="F3150" s="133"/>
      <c r="G3150" s="133"/>
      <c r="H3150" s="133"/>
      <c r="I3150" s="133"/>
      <c r="J3150" s="132"/>
      <c r="K3150" s="132"/>
      <c r="L3150" s="132"/>
      <c r="M3150" s="132"/>
      <c r="N3150" s="133"/>
      <c r="O3150" s="132"/>
      <c r="P3150" s="132"/>
      <c r="Q3150" s="140"/>
      <c r="R3150" s="140"/>
      <c r="S3150" s="140"/>
      <c r="T3150" s="140"/>
      <c r="U3150" s="140"/>
      <c r="V3150" s="133"/>
      <c r="Y3150" s="3"/>
      <c r="Z3150" s="41"/>
      <c r="AA3150" s="41"/>
      <c r="AB3150" s="132"/>
      <c r="AC3150" s="133"/>
      <c r="AD3150" s="133"/>
      <c r="AE3150" s="133"/>
      <c r="AF3150" s="133"/>
      <c r="AG3150" s="133"/>
      <c r="AH3150" s="132"/>
      <c r="AI3150" s="132"/>
      <c r="AJ3150" s="132"/>
      <c r="AK3150" s="132"/>
      <c r="AL3150" s="133"/>
      <c r="AM3150" s="132"/>
      <c r="AN3150" s="132"/>
      <c r="AO3150" s="140"/>
      <c r="AP3150" s="140"/>
      <c r="AQ3150" s="140"/>
      <c r="AR3150" s="140"/>
      <c r="AS3150" s="140"/>
      <c r="AT3150" s="133"/>
      <c r="AW3150" s="4"/>
      <c r="AX3150" s="4"/>
      <c r="AY3150" s="140"/>
      <c r="AZ3150" s="140"/>
      <c r="BA3150" s="132"/>
      <c r="BB3150" s="133"/>
      <c r="BC3150" s="133"/>
      <c r="BD3150" s="133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40"/>
    </row>
    <row r="3151" spans="1:78" ht="18" customHeight="1">
      <c r="A3151" s="3"/>
      <c r="B3151" s="41"/>
      <c r="C3151" s="41"/>
      <c r="D3151" s="132"/>
      <c r="E3151" s="133"/>
      <c r="F3151" s="133"/>
      <c r="G3151" s="133"/>
      <c r="H3151" s="133"/>
      <c r="I3151" s="133"/>
      <c r="J3151" s="132"/>
      <c r="K3151" s="132"/>
      <c r="L3151" s="132"/>
      <c r="M3151" s="132"/>
      <c r="N3151" s="133"/>
      <c r="O3151" s="132"/>
      <c r="P3151" s="132"/>
      <c r="Q3151" s="140"/>
      <c r="R3151" s="140"/>
      <c r="S3151" s="140"/>
      <c r="T3151" s="140"/>
      <c r="U3151" s="140"/>
      <c r="V3151" s="133"/>
      <c r="Y3151" s="3"/>
      <c r="Z3151" s="41"/>
      <c r="AA3151" s="41"/>
      <c r="AB3151" s="132"/>
      <c r="AC3151" s="133"/>
      <c r="AD3151" s="133"/>
      <c r="AE3151" s="133"/>
      <c r="AF3151" s="133"/>
      <c r="AG3151" s="133"/>
      <c r="AH3151" s="132"/>
      <c r="AI3151" s="132"/>
      <c r="AJ3151" s="132"/>
      <c r="AK3151" s="132"/>
      <c r="AL3151" s="133"/>
      <c r="AM3151" s="132"/>
      <c r="AN3151" s="132"/>
      <c r="AO3151" s="140"/>
      <c r="AP3151" s="140"/>
      <c r="AQ3151" s="140"/>
      <c r="AR3151" s="140"/>
      <c r="AS3151" s="140"/>
      <c r="AT3151" s="133"/>
      <c r="AW3151" s="4"/>
      <c r="AX3151" s="4"/>
      <c r="AY3151" s="140"/>
      <c r="AZ3151" s="140"/>
      <c r="BA3151" s="132"/>
      <c r="BB3151" s="133"/>
      <c r="BC3151" s="133"/>
      <c r="BD3151" s="133"/>
      <c r="BE3151" s="140"/>
      <c r="BF3151" s="140"/>
      <c r="BG3151" s="140"/>
      <c r="BH3151" s="140"/>
      <c r="BI3151" s="140"/>
      <c r="BJ3151" s="140"/>
      <c r="BK3151" s="140"/>
      <c r="BL3151" s="140"/>
      <c r="BM3151" s="140"/>
      <c r="BN3151" s="140"/>
      <c r="BO3151" s="140"/>
      <c r="BP3151" s="140"/>
      <c r="BQ3151" s="140"/>
      <c r="BR3151" s="140"/>
      <c r="BS3151" s="140"/>
      <c r="BT3151" s="140"/>
      <c r="BU3151" s="140"/>
      <c r="BV3151" s="140"/>
      <c r="BW3151" s="140"/>
      <c r="BX3151" s="140"/>
      <c r="BY3151" s="140"/>
      <c r="BZ3151" s="140"/>
    </row>
    <row r="3152" spans="1:78" ht="18" customHeight="1">
      <c r="A3152" s="3"/>
      <c r="B3152" s="41"/>
      <c r="C3152" s="41"/>
      <c r="D3152" s="132"/>
      <c r="E3152" s="133"/>
      <c r="F3152" s="133"/>
      <c r="G3152" s="133"/>
      <c r="H3152" s="133"/>
      <c r="I3152" s="133"/>
      <c r="J3152" s="132"/>
      <c r="K3152" s="132"/>
      <c r="L3152" s="132"/>
      <c r="M3152" s="132"/>
      <c r="N3152" s="133"/>
      <c r="O3152" s="132"/>
      <c r="P3152" s="132"/>
      <c r="Q3152" s="140"/>
      <c r="R3152" s="140"/>
      <c r="S3152" s="140"/>
      <c r="T3152" s="140"/>
      <c r="U3152" s="140"/>
      <c r="V3152" s="133"/>
      <c r="Y3152" s="3"/>
      <c r="Z3152" s="41"/>
      <c r="AA3152" s="41"/>
      <c r="AB3152" s="132"/>
      <c r="AC3152" s="133"/>
      <c r="AD3152" s="133"/>
      <c r="AE3152" s="133"/>
      <c r="AF3152" s="133"/>
      <c r="AG3152" s="133"/>
      <c r="AH3152" s="132"/>
      <c r="AI3152" s="132"/>
      <c r="AJ3152" s="132"/>
      <c r="AK3152" s="132"/>
      <c r="AL3152" s="133"/>
      <c r="AM3152" s="132"/>
      <c r="AN3152" s="132"/>
      <c r="AO3152" s="140"/>
      <c r="AP3152" s="140"/>
      <c r="AQ3152" s="140"/>
      <c r="AR3152" s="140"/>
      <c r="AS3152" s="140"/>
      <c r="AT3152" s="133"/>
      <c r="AW3152" s="4"/>
      <c r="AX3152" s="4"/>
      <c r="AY3152" s="140"/>
      <c r="AZ3152" s="140"/>
      <c r="BA3152" s="132"/>
      <c r="BB3152" s="133"/>
      <c r="BC3152" s="133"/>
      <c r="BD3152" s="133"/>
      <c r="BE3152" s="140"/>
      <c r="BF3152" s="140"/>
      <c r="BG3152" s="140"/>
      <c r="BH3152" s="140"/>
      <c r="BI3152" s="140"/>
      <c r="BJ3152" s="140"/>
      <c r="BK3152" s="140"/>
      <c r="BL3152" s="140"/>
      <c r="BM3152" s="140"/>
      <c r="BN3152" s="140"/>
      <c r="BO3152" s="140"/>
      <c r="BP3152" s="140"/>
      <c r="BQ3152" s="140"/>
      <c r="BR3152" s="140"/>
      <c r="BS3152" s="140"/>
      <c r="BT3152" s="140"/>
      <c r="BU3152" s="140"/>
      <c r="BV3152" s="140"/>
      <c r="BW3152" s="140"/>
      <c r="BX3152" s="140"/>
      <c r="BY3152" s="140"/>
      <c r="BZ3152" s="140"/>
    </row>
    <row r="3153" spans="1:78" ht="18" customHeight="1">
      <c r="A3153" s="3"/>
      <c r="B3153" s="41"/>
      <c r="C3153" s="41"/>
      <c r="D3153" s="132"/>
      <c r="E3153" s="133"/>
      <c r="F3153" s="133"/>
      <c r="G3153" s="133"/>
      <c r="H3153" s="133"/>
      <c r="I3153" s="133"/>
      <c r="J3153" s="132"/>
      <c r="K3153" s="132"/>
      <c r="L3153" s="132"/>
      <c r="M3153" s="132"/>
      <c r="N3153" s="133"/>
      <c r="O3153" s="132"/>
      <c r="P3153" s="132"/>
      <c r="Q3153" s="140"/>
      <c r="R3153" s="140"/>
      <c r="S3153" s="140"/>
      <c r="T3153" s="140"/>
      <c r="U3153" s="140"/>
      <c r="V3153" s="133"/>
      <c r="Y3153" s="3"/>
      <c r="Z3153" s="41"/>
      <c r="AA3153" s="41"/>
      <c r="AB3153" s="132"/>
      <c r="AC3153" s="133"/>
      <c r="AD3153" s="133"/>
      <c r="AE3153" s="133"/>
      <c r="AF3153" s="133"/>
      <c r="AG3153" s="133"/>
      <c r="AH3153" s="132"/>
      <c r="AI3153" s="132"/>
      <c r="AJ3153" s="132"/>
      <c r="AK3153" s="132"/>
      <c r="AL3153" s="133"/>
      <c r="AM3153" s="132"/>
      <c r="AN3153" s="132"/>
      <c r="AO3153" s="140"/>
      <c r="AP3153" s="140"/>
      <c r="AQ3153" s="140"/>
      <c r="AR3153" s="140"/>
      <c r="AS3153" s="140"/>
      <c r="AT3153" s="133"/>
      <c r="AW3153" s="4"/>
      <c r="AX3153" s="4"/>
      <c r="AY3153" s="140"/>
      <c r="AZ3153" s="140"/>
      <c r="BA3153" s="132"/>
      <c r="BB3153" s="133"/>
      <c r="BC3153" s="133"/>
      <c r="BD3153" s="133"/>
      <c r="BE3153" s="140"/>
      <c r="BF3153" s="140"/>
      <c r="BG3153" s="140"/>
      <c r="BH3153" s="140"/>
      <c r="BI3153" s="140"/>
      <c r="BJ3153" s="140"/>
      <c r="BK3153" s="140"/>
      <c r="BL3153" s="140"/>
      <c r="BM3153" s="140"/>
      <c r="BN3153" s="140"/>
      <c r="BO3153" s="140"/>
      <c r="BP3153" s="140"/>
      <c r="BQ3153" s="140"/>
      <c r="BR3153" s="140"/>
      <c r="BS3153" s="140"/>
      <c r="BT3153" s="140"/>
      <c r="BU3153" s="140"/>
      <c r="BV3153" s="140"/>
      <c r="BW3153" s="140"/>
      <c r="BX3153" s="140"/>
      <c r="BY3153" s="140"/>
      <c r="BZ3153" s="140"/>
    </row>
    <row r="3154" spans="1:78" ht="18" customHeight="1">
      <c r="A3154" s="3"/>
      <c r="B3154" s="41"/>
      <c r="C3154" s="41"/>
      <c r="D3154" s="132"/>
      <c r="E3154" s="133"/>
      <c r="F3154" s="133"/>
      <c r="G3154" s="133"/>
      <c r="H3154" s="133"/>
      <c r="I3154" s="133"/>
      <c r="J3154" s="132"/>
      <c r="K3154" s="132"/>
      <c r="L3154" s="132"/>
      <c r="M3154" s="132"/>
      <c r="N3154" s="133"/>
      <c r="O3154" s="132"/>
      <c r="P3154" s="132"/>
      <c r="Q3154" s="140"/>
      <c r="R3154" s="140"/>
      <c r="S3154" s="140"/>
      <c r="T3154" s="140"/>
      <c r="U3154" s="140"/>
      <c r="V3154" s="133"/>
      <c r="Y3154" s="3"/>
      <c r="Z3154" s="41"/>
      <c r="AA3154" s="41"/>
      <c r="AB3154" s="132"/>
      <c r="AC3154" s="133"/>
      <c r="AD3154" s="133"/>
      <c r="AE3154" s="133"/>
      <c r="AF3154" s="133"/>
      <c r="AG3154" s="133"/>
      <c r="AH3154" s="132"/>
      <c r="AI3154" s="132"/>
      <c r="AJ3154" s="132"/>
      <c r="AK3154" s="132"/>
      <c r="AL3154" s="133"/>
      <c r="AM3154" s="132"/>
      <c r="AN3154" s="132"/>
      <c r="AO3154" s="140"/>
      <c r="AP3154" s="140"/>
      <c r="AQ3154" s="140"/>
      <c r="AR3154" s="140"/>
      <c r="AS3154" s="140"/>
      <c r="AT3154" s="133"/>
      <c r="AW3154" s="4"/>
      <c r="AX3154" s="4"/>
      <c r="AY3154" s="140"/>
      <c r="AZ3154" s="140"/>
      <c r="BA3154" s="132"/>
      <c r="BB3154" s="133"/>
      <c r="BC3154" s="133"/>
      <c r="BD3154" s="133"/>
      <c r="BE3154" s="140"/>
      <c r="BF3154" s="140"/>
      <c r="BG3154" s="140"/>
      <c r="BH3154" s="140"/>
      <c r="BI3154" s="140"/>
      <c r="BJ3154" s="140"/>
      <c r="BK3154" s="140"/>
      <c r="BL3154" s="140"/>
      <c r="BM3154" s="140"/>
      <c r="BN3154" s="140"/>
      <c r="BO3154" s="140"/>
      <c r="BP3154" s="140"/>
      <c r="BQ3154" s="140"/>
      <c r="BR3154" s="140"/>
      <c r="BS3154" s="140"/>
      <c r="BT3154" s="140"/>
      <c r="BU3154" s="140"/>
      <c r="BV3154" s="140"/>
      <c r="BW3154" s="140"/>
      <c r="BX3154" s="140"/>
      <c r="BY3154" s="140"/>
      <c r="BZ3154" s="140"/>
    </row>
    <row r="3155" spans="1:78" ht="18" customHeight="1">
      <c r="A3155" s="3"/>
      <c r="B3155" s="41"/>
      <c r="C3155" s="41"/>
      <c r="D3155" s="132"/>
      <c r="E3155" s="133"/>
      <c r="F3155" s="133"/>
      <c r="G3155" s="133"/>
      <c r="H3155" s="133"/>
      <c r="I3155" s="133"/>
      <c r="J3155" s="132"/>
      <c r="K3155" s="132"/>
      <c r="L3155" s="132"/>
      <c r="M3155" s="132"/>
      <c r="N3155" s="133"/>
      <c r="O3155" s="132"/>
      <c r="P3155" s="132"/>
      <c r="Q3155" s="140"/>
      <c r="R3155" s="140"/>
      <c r="S3155" s="140"/>
      <c r="T3155" s="140"/>
      <c r="U3155" s="140"/>
      <c r="V3155" s="133"/>
      <c r="Y3155" s="3"/>
      <c r="Z3155" s="41"/>
      <c r="AA3155" s="41"/>
      <c r="AB3155" s="132"/>
      <c r="AC3155" s="133"/>
      <c r="AD3155" s="133"/>
      <c r="AE3155" s="133"/>
      <c r="AF3155" s="133"/>
      <c r="AG3155" s="133"/>
      <c r="AH3155" s="132"/>
      <c r="AI3155" s="132"/>
      <c r="AJ3155" s="132"/>
      <c r="AK3155" s="132"/>
      <c r="AL3155" s="133"/>
      <c r="AM3155" s="132"/>
      <c r="AN3155" s="132"/>
      <c r="AO3155" s="140"/>
      <c r="AP3155" s="140"/>
      <c r="AQ3155" s="140"/>
      <c r="AR3155" s="140"/>
      <c r="AS3155" s="140"/>
      <c r="AT3155" s="133"/>
      <c r="AW3155" s="4"/>
      <c r="AX3155" s="4"/>
      <c r="AY3155" s="140"/>
      <c r="AZ3155" s="140"/>
      <c r="BA3155" s="132"/>
      <c r="BB3155" s="133"/>
      <c r="BC3155" s="133"/>
      <c r="BD3155" s="133"/>
      <c r="BE3155" s="140"/>
      <c r="BF3155" s="140"/>
      <c r="BG3155" s="140"/>
      <c r="BH3155" s="140"/>
      <c r="BI3155" s="140"/>
      <c r="BJ3155" s="140"/>
      <c r="BK3155" s="140"/>
      <c r="BL3155" s="140"/>
      <c r="BM3155" s="140"/>
      <c r="BN3155" s="140"/>
      <c r="BO3155" s="140"/>
      <c r="BP3155" s="140"/>
      <c r="BQ3155" s="140"/>
      <c r="BR3155" s="140"/>
      <c r="BS3155" s="140"/>
      <c r="BT3155" s="140"/>
      <c r="BU3155" s="140"/>
      <c r="BV3155" s="140"/>
      <c r="BW3155" s="140"/>
      <c r="BX3155" s="140"/>
      <c r="BY3155" s="140"/>
      <c r="BZ3155" s="140"/>
    </row>
    <row r="3156" spans="1:78" ht="18" customHeight="1">
      <c r="A3156" s="3"/>
      <c r="B3156" s="41"/>
      <c r="C3156" s="41"/>
      <c r="D3156" s="132"/>
      <c r="E3156" s="133"/>
      <c r="F3156" s="133"/>
      <c r="G3156" s="133"/>
      <c r="H3156" s="133"/>
      <c r="I3156" s="133"/>
      <c r="J3156" s="132"/>
      <c r="K3156" s="132"/>
      <c r="L3156" s="132"/>
      <c r="M3156" s="132"/>
      <c r="N3156" s="133"/>
      <c r="O3156" s="132"/>
      <c r="P3156" s="132"/>
      <c r="Q3156" s="140"/>
      <c r="R3156" s="140"/>
      <c r="S3156" s="140"/>
      <c r="T3156" s="140"/>
      <c r="U3156" s="140"/>
      <c r="V3156" s="133"/>
      <c r="Y3156" s="3"/>
      <c r="Z3156" s="41"/>
      <c r="AA3156" s="41"/>
      <c r="AB3156" s="132"/>
      <c r="AC3156" s="133"/>
      <c r="AD3156" s="133"/>
      <c r="AE3156" s="133"/>
      <c r="AF3156" s="133"/>
      <c r="AG3156" s="133"/>
      <c r="AH3156" s="132"/>
      <c r="AI3156" s="132"/>
      <c r="AJ3156" s="132"/>
      <c r="AK3156" s="132"/>
      <c r="AL3156" s="133"/>
      <c r="AM3156" s="132"/>
      <c r="AN3156" s="132"/>
      <c r="AO3156" s="140"/>
      <c r="AP3156" s="140"/>
      <c r="AQ3156" s="140"/>
      <c r="AR3156" s="140"/>
      <c r="AS3156" s="140"/>
      <c r="AT3156" s="133"/>
      <c r="AW3156" s="4"/>
      <c r="AX3156" s="4"/>
      <c r="AY3156" s="140"/>
      <c r="AZ3156" s="140"/>
      <c r="BA3156" s="132"/>
      <c r="BB3156" s="133"/>
      <c r="BC3156" s="133"/>
      <c r="BD3156" s="133"/>
      <c r="BE3156" s="140"/>
      <c r="BF3156" s="140"/>
      <c r="BG3156" s="140"/>
      <c r="BH3156" s="140"/>
      <c r="BI3156" s="140"/>
      <c r="BJ3156" s="140"/>
      <c r="BK3156" s="140"/>
      <c r="BL3156" s="140"/>
      <c r="BM3156" s="140"/>
      <c r="BN3156" s="140"/>
      <c r="BO3156" s="140"/>
      <c r="BP3156" s="140"/>
      <c r="BQ3156" s="140"/>
      <c r="BR3156" s="140"/>
      <c r="BS3156" s="140"/>
      <c r="BT3156" s="140"/>
      <c r="BU3156" s="140"/>
      <c r="BV3156" s="140"/>
      <c r="BW3156" s="140"/>
      <c r="BX3156" s="140"/>
      <c r="BY3156" s="140"/>
      <c r="BZ3156" s="140"/>
    </row>
    <row r="3157" spans="1:78" ht="18" customHeight="1">
      <c r="A3157" s="3"/>
      <c r="B3157" s="41"/>
      <c r="C3157" s="41"/>
      <c r="D3157" s="132"/>
      <c r="E3157" s="133"/>
      <c r="F3157" s="133"/>
      <c r="G3157" s="133"/>
      <c r="H3157" s="133"/>
      <c r="I3157" s="133"/>
      <c r="J3157" s="132"/>
      <c r="K3157" s="132"/>
      <c r="L3157" s="132"/>
      <c r="M3157" s="132"/>
      <c r="N3157" s="133"/>
      <c r="O3157" s="132"/>
      <c r="P3157" s="132"/>
      <c r="Q3157" s="140"/>
      <c r="R3157" s="140"/>
      <c r="S3157" s="140"/>
      <c r="T3157" s="140"/>
      <c r="U3157" s="140"/>
      <c r="V3157" s="133"/>
      <c r="Y3157" s="3"/>
      <c r="Z3157" s="41"/>
      <c r="AA3157" s="41"/>
      <c r="AB3157" s="132"/>
      <c r="AC3157" s="133"/>
      <c r="AD3157" s="133"/>
      <c r="AE3157" s="133"/>
      <c r="AF3157" s="133"/>
      <c r="AG3157" s="133"/>
      <c r="AH3157" s="132"/>
      <c r="AI3157" s="132"/>
      <c r="AJ3157" s="132"/>
      <c r="AK3157" s="132"/>
      <c r="AL3157" s="133"/>
      <c r="AM3157" s="132"/>
      <c r="AN3157" s="132"/>
      <c r="AO3157" s="140"/>
      <c r="AP3157" s="140"/>
      <c r="AQ3157" s="140"/>
      <c r="AR3157" s="140"/>
      <c r="AS3157" s="140"/>
      <c r="AT3157" s="133"/>
      <c r="AW3157" s="4"/>
      <c r="AX3157" s="4"/>
      <c r="AY3157" s="140"/>
      <c r="AZ3157" s="140"/>
      <c r="BA3157" s="132"/>
      <c r="BB3157" s="133"/>
      <c r="BC3157" s="133"/>
      <c r="BD3157" s="133"/>
      <c r="BE3157" s="140"/>
      <c r="BF3157" s="140"/>
      <c r="BG3157" s="140"/>
      <c r="BH3157" s="140"/>
      <c r="BI3157" s="140"/>
      <c r="BJ3157" s="140"/>
      <c r="BK3157" s="140"/>
      <c r="BL3157" s="140"/>
      <c r="BM3157" s="140"/>
      <c r="BN3157" s="140"/>
      <c r="BO3157" s="140"/>
      <c r="BP3157" s="140"/>
      <c r="BQ3157" s="140"/>
      <c r="BR3157" s="140"/>
      <c r="BS3157" s="140"/>
      <c r="BT3157" s="140"/>
      <c r="BU3157" s="140"/>
      <c r="BV3157" s="140"/>
      <c r="BW3157" s="140"/>
      <c r="BX3157" s="140"/>
      <c r="BY3157" s="140"/>
      <c r="BZ3157" s="140"/>
    </row>
    <row r="3158" spans="1:78" ht="18" customHeight="1">
      <c r="A3158" s="3"/>
      <c r="B3158" s="41"/>
      <c r="C3158" s="41"/>
      <c r="D3158" s="132"/>
      <c r="E3158" s="133"/>
      <c r="F3158" s="133"/>
      <c r="G3158" s="133"/>
      <c r="H3158" s="133"/>
      <c r="I3158" s="133"/>
      <c r="J3158" s="132"/>
      <c r="K3158" s="132"/>
      <c r="L3158" s="132"/>
      <c r="M3158" s="132"/>
      <c r="N3158" s="133"/>
      <c r="O3158" s="132"/>
      <c r="P3158" s="132"/>
      <c r="Q3158" s="140"/>
      <c r="R3158" s="140"/>
      <c r="S3158" s="140"/>
      <c r="T3158" s="140"/>
      <c r="U3158" s="140"/>
      <c r="V3158" s="133"/>
      <c r="Y3158" s="3"/>
      <c r="Z3158" s="41"/>
      <c r="AA3158" s="41"/>
      <c r="AB3158" s="132"/>
      <c r="AC3158" s="133"/>
      <c r="AD3158" s="133"/>
      <c r="AE3158" s="133"/>
      <c r="AF3158" s="133"/>
      <c r="AG3158" s="133"/>
      <c r="AH3158" s="132"/>
      <c r="AI3158" s="132"/>
      <c r="AJ3158" s="132"/>
      <c r="AK3158" s="132"/>
      <c r="AL3158" s="133"/>
      <c r="AM3158" s="132"/>
      <c r="AN3158" s="132"/>
      <c r="AO3158" s="140"/>
      <c r="AP3158" s="140"/>
      <c r="AQ3158" s="140"/>
      <c r="AR3158" s="140"/>
      <c r="AS3158" s="140"/>
      <c r="AT3158" s="133"/>
      <c r="AW3158" s="4"/>
      <c r="AX3158" s="4"/>
      <c r="AY3158" s="140"/>
      <c r="AZ3158" s="140"/>
      <c r="BA3158" s="132"/>
      <c r="BB3158" s="133"/>
      <c r="BC3158" s="133"/>
      <c r="BD3158" s="133"/>
      <c r="BE3158" s="140"/>
      <c r="BF3158" s="140"/>
      <c r="BG3158" s="140"/>
      <c r="BH3158" s="140"/>
      <c r="BI3158" s="140"/>
      <c r="BJ3158" s="140"/>
      <c r="BK3158" s="140"/>
      <c r="BL3158" s="140"/>
      <c r="BM3158" s="140"/>
      <c r="BN3158" s="140"/>
      <c r="BO3158" s="140"/>
      <c r="BP3158" s="140"/>
      <c r="BQ3158" s="140"/>
      <c r="BR3158" s="140"/>
      <c r="BS3158" s="140"/>
      <c r="BT3158" s="140"/>
      <c r="BU3158" s="140"/>
      <c r="BV3158" s="140"/>
      <c r="BW3158" s="140"/>
      <c r="BX3158" s="140"/>
      <c r="BY3158" s="140"/>
      <c r="BZ3158" s="140"/>
    </row>
    <row r="3159" spans="1:78" ht="18" customHeight="1">
      <c r="A3159" s="3"/>
      <c r="B3159" s="41"/>
      <c r="C3159" s="41"/>
      <c r="D3159" s="132"/>
      <c r="E3159" s="133"/>
      <c r="F3159" s="133"/>
      <c r="G3159" s="133"/>
      <c r="H3159" s="133"/>
      <c r="I3159" s="133"/>
      <c r="J3159" s="132"/>
      <c r="K3159" s="132"/>
      <c r="L3159" s="132"/>
      <c r="M3159" s="132"/>
      <c r="N3159" s="133"/>
      <c r="O3159" s="132"/>
      <c r="P3159" s="132"/>
      <c r="Q3159" s="140"/>
      <c r="R3159" s="140"/>
      <c r="S3159" s="140"/>
      <c r="T3159" s="140"/>
      <c r="U3159" s="140"/>
      <c r="V3159" s="133"/>
      <c r="Y3159" s="3"/>
      <c r="Z3159" s="41"/>
      <c r="AA3159" s="41"/>
      <c r="AB3159" s="132"/>
      <c r="AC3159" s="133"/>
      <c r="AD3159" s="133"/>
      <c r="AE3159" s="133"/>
      <c r="AF3159" s="133"/>
      <c r="AG3159" s="133"/>
      <c r="AH3159" s="132"/>
      <c r="AI3159" s="132"/>
      <c r="AJ3159" s="132"/>
      <c r="AK3159" s="132"/>
      <c r="AL3159" s="133"/>
      <c r="AM3159" s="132"/>
      <c r="AN3159" s="132"/>
      <c r="AO3159" s="140"/>
      <c r="AP3159" s="140"/>
      <c r="AQ3159" s="140"/>
      <c r="AR3159" s="140"/>
      <c r="AS3159" s="140"/>
      <c r="AT3159" s="133"/>
      <c r="AW3159" s="4"/>
      <c r="AX3159" s="4"/>
      <c r="AY3159" s="140"/>
      <c r="AZ3159" s="140"/>
      <c r="BA3159" s="132"/>
      <c r="BB3159" s="133"/>
      <c r="BC3159" s="133"/>
      <c r="BD3159" s="133"/>
      <c r="BE3159" s="140"/>
      <c r="BF3159" s="140"/>
      <c r="BG3159" s="140"/>
      <c r="BH3159" s="140"/>
      <c r="BI3159" s="140"/>
      <c r="BJ3159" s="140"/>
      <c r="BK3159" s="140"/>
      <c r="BL3159" s="140"/>
      <c r="BM3159" s="140"/>
      <c r="BN3159" s="140"/>
      <c r="BO3159" s="140"/>
      <c r="BP3159" s="140"/>
      <c r="BQ3159" s="140"/>
      <c r="BR3159" s="140"/>
      <c r="BS3159" s="140"/>
      <c r="BT3159" s="140"/>
      <c r="BU3159" s="140"/>
      <c r="BV3159" s="140"/>
      <c r="BW3159" s="140"/>
      <c r="BX3159" s="140"/>
      <c r="BY3159" s="140"/>
      <c r="BZ3159" s="140"/>
    </row>
    <row r="3160" spans="1:78" ht="18" customHeight="1">
      <c r="A3160" s="3"/>
      <c r="B3160" s="41"/>
      <c r="C3160" s="41"/>
      <c r="D3160" s="132"/>
      <c r="E3160" s="133"/>
      <c r="F3160" s="133"/>
      <c r="G3160" s="133"/>
      <c r="H3160" s="133"/>
      <c r="I3160" s="133"/>
      <c r="J3160" s="132"/>
      <c r="K3160" s="132"/>
      <c r="L3160" s="132"/>
      <c r="M3160" s="132"/>
      <c r="N3160" s="133"/>
      <c r="O3160" s="132"/>
      <c r="P3160" s="132"/>
      <c r="Q3160" s="140"/>
      <c r="R3160" s="140"/>
      <c r="S3160" s="140"/>
      <c r="T3160" s="140"/>
      <c r="U3160" s="140"/>
      <c r="V3160" s="133"/>
      <c r="Y3160" s="3"/>
      <c r="Z3160" s="41"/>
      <c r="AA3160" s="41"/>
      <c r="AB3160" s="132"/>
      <c r="AC3160" s="133"/>
      <c r="AD3160" s="133"/>
      <c r="AE3160" s="133"/>
      <c r="AF3160" s="133"/>
      <c r="AG3160" s="133"/>
      <c r="AH3160" s="132"/>
      <c r="AI3160" s="132"/>
      <c r="AJ3160" s="132"/>
      <c r="AK3160" s="132"/>
      <c r="AL3160" s="133"/>
      <c r="AM3160" s="132"/>
      <c r="AN3160" s="132"/>
      <c r="AO3160" s="140"/>
      <c r="AP3160" s="140"/>
      <c r="AQ3160" s="140"/>
      <c r="AR3160" s="140"/>
      <c r="AS3160" s="140"/>
      <c r="AT3160" s="133"/>
      <c r="AW3160" s="4"/>
      <c r="AX3160" s="4"/>
      <c r="AY3160" s="140"/>
      <c r="AZ3160" s="140"/>
      <c r="BA3160" s="132"/>
      <c r="BB3160" s="133"/>
      <c r="BC3160" s="133"/>
      <c r="BD3160" s="133"/>
      <c r="BE3160" s="140"/>
      <c r="BF3160" s="140"/>
      <c r="BG3160" s="140"/>
      <c r="BH3160" s="140"/>
      <c r="BI3160" s="140"/>
      <c r="BJ3160" s="140"/>
      <c r="BK3160" s="140"/>
      <c r="BL3160" s="140"/>
      <c r="BM3160" s="140"/>
      <c r="BN3160" s="140"/>
      <c r="BO3160" s="140"/>
      <c r="BP3160" s="140"/>
      <c r="BQ3160" s="140"/>
      <c r="BR3160" s="140"/>
      <c r="BS3160" s="140"/>
      <c r="BT3160" s="140"/>
      <c r="BU3160" s="140"/>
      <c r="BV3160" s="140"/>
      <c r="BW3160" s="140"/>
      <c r="BX3160" s="140"/>
      <c r="BY3160" s="140"/>
      <c r="BZ3160" s="140"/>
    </row>
    <row r="3161" spans="1:78" ht="18" customHeight="1">
      <c r="A3161" s="3"/>
      <c r="B3161" s="41"/>
      <c r="C3161" s="41"/>
      <c r="D3161" s="132"/>
      <c r="E3161" s="133"/>
      <c r="F3161" s="133"/>
      <c r="G3161" s="133"/>
      <c r="H3161" s="133"/>
      <c r="I3161" s="133"/>
      <c r="J3161" s="132"/>
      <c r="K3161" s="132"/>
      <c r="L3161" s="132"/>
      <c r="M3161" s="132"/>
      <c r="N3161" s="133"/>
      <c r="O3161" s="132"/>
      <c r="P3161" s="132"/>
      <c r="Q3161" s="140"/>
      <c r="R3161" s="140"/>
      <c r="S3161" s="140"/>
      <c r="T3161" s="140"/>
      <c r="U3161" s="140"/>
      <c r="V3161" s="133"/>
      <c r="Y3161" s="3"/>
      <c r="Z3161" s="41"/>
      <c r="AA3161" s="41"/>
      <c r="AB3161" s="132"/>
      <c r="AC3161" s="133"/>
      <c r="AD3161" s="133"/>
      <c r="AE3161" s="133"/>
      <c r="AF3161" s="133"/>
      <c r="AG3161" s="133"/>
      <c r="AH3161" s="132"/>
      <c r="AI3161" s="132"/>
      <c r="AJ3161" s="132"/>
      <c r="AK3161" s="132"/>
      <c r="AL3161" s="133"/>
      <c r="AM3161" s="132"/>
      <c r="AN3161" s="132"/>
      <c r="AO3161" s="140"/>
      <c r="AP3161" s="140"/>
      <c r="AQ3161" s="140"/>
      <c r="AR3161" s="140"/>
      <c r="AS3161" s="140"/>
      <c r="AT3161" s="133"/>
      <c r="AW3161" s="4"/>
      <c r="AX3161" s="4"/>
      <c r="AY3161" s="140"/>
      <c r="AZ3161" s="140"/>
      <c r="BA3161" s="132"/>
      <c r="BB3161" s="133"/>
      <c r="BC3161" s="133"/>
      <c r="BD3161" s="133"/>
      <c r="BE3161" s="140"/>
      <c r="BF3161" s="140"/>
      <c r="BG3161" s="140"/>
      <c r="BH3161" s="140"/>
      <c r="BI3161" s="140"/>
      <c r="BJ3161" s="140"/>
      <c r="BK3161" s="140"/>
      <c r="BL3161" s="140"/>
      <c r="BM3161" s="140"/>
      <c r="BN3161" s="140"/>
      <c r="BO3161" s="140"/>
      <c r="BP3161" s="140"/>
      <c r="BQ3161" s="140"/>
      <c r="BR3161" s="140"/>
      <c r="BS3161" s="140"/>
      <c r="BT3161" s="140"/>
      <c r="BU3161" s="140"/>
      <c r="BV3161" s="140"/>
      <c r="BW3161" s="140"/>
      <c r="BX3161" s="140"/>
      <c r="BY3161" s="140"/>
      <c r="BZ3161" s="140"/>
    </row>
    <row r="3162" spans="1:78" ht="18" customHeight="1">
      <c r="A3162" s="3"/>
      <c r="B3162" s="41"/>
      <c r="C3162" s="41"/>
      <c r="D3162" s="132"/>
      <c r="E3162" s="133"/>
      <c r="F3162" s="133"/>
      <c r="G3162" s="133"/>
      <c r="H3162" s="133"/>
      <c r="I3162" s="133"/>
      <c r="J3162" s="132"/>
      <c r="K3162" s="132"/>
      <c r="L3162" s="132"/>
      <c r="M3162" s="132"/>
      <c r="N3162" s="133"/>
      <c r="O3162" s="132"/>
      <c r="P3162" s="132"/>
      <c r="Q3162" s="140"/>
      <c r="R3162" s="140"/>
      <c r="S3162" s="140"/>
      <c r="T3162" s="140"/>
      <c r="U3162" s="140"/>
      <c r="V3162" s="133"/>
      <c r="Y3162" s="3"/>
      <c r="Z3162" s="41"/>
      <c r="AA3162" s="41"/>
      <c r="AB3162" s="132"/>
      <c r="AC3162" s="133"/>
      <c r="AD3162" s="133"/>
      <c r="AE3162" s="133"/>
      <c r="AF3162" s="133"/>
      <c r="AG3162" s="133"/>
      <c r="AH3162" s="132"/>
      <c r="AI3162" s="132"/>
      <c r="AJ3162" s="132"/>
      <c r="AK3162" s="132"/>
      <c r="AL3162" s="133"/>
      <c r="AM3162" s="132"/>
      <c r="AN3162" s="132"/>
      <c r="AO3162" s="140"/>
      <c r="AP3162" s="140"/>
      <c r="AQ3162" s="140"/>
      <c r="AR3162" s="140"/>
      <c r="AS3162" s="140"/>
      <c r="AT3162" s="133"/>
      <c r="AW3162" s="4"/>
      <c r="AX3162" s="4"/>
      <c r="AY3162" s="140"/>
      <c r="AZ3162" s="140"/>
      <c r="BA3162" s="132"/>
      <c r="BB3162" s="133"/>
      <c r="BC3162" s="133"/>
      <c r="BD3162" s="133"/>
      <c r="BE3162" s="140"/>
      <c r="BF3162" s="140"/>
      <c r="BG3162" s="140"/>
      <c r="BH3162" s="140"/>
      <c r="BI3162" s="140"/>
      <c r="BJ3162" s="140"/>
      <c r="BK3162" s="140"/>
      <c r="BL3162" s="140"/>
      <c r="BM3162" s="140"/>
      <c r="BN3162" s="140"/>
      <c r="BO3162" s="140"/>
      <c r="BP3162" s="140"/>
      <c r="BQ3162" s="140"/>
      <c r="BR3162" s="140"/>
      <c r="BS3162" s="140"/>
      <c r="BT3162" s="140"/>
      <c r="BU3162" s="140"/>
      <c r="BV3162" s="140"/>
      <c r="BW3162" s="140"/>
      <c r="BX3162" s="140"/>
      <c r="BY3162" s="140"/>
      <c r="BZ3162" s="140"/>
    </row>
    <row r="3163" spans="1:78" ht="18" customHeight="1">
      <c r="A3163" s="3"/>
      <c r="B3163" s="41"/>
      <c r="C3163" s="41"/>
      <c r="D3163" s="132"/>
      <c r="E3163" s="133"/>
      <c r="F3163" s="133"/>
      <c r="G3163" s="133"/>
      <c r="H3163" s="133"/>
      <c r="I3163" s="133"/>
      <c r="J3163" s="132"/>
      <c r="K3163" s="132"/>
      <c r="L3163" s="132"/>
      <c r="M3163" s="132"/>
      <c r="N3163" s="133"/>
      <c r="O3163" s="132"/>
      <c r="P3163" s="132"/>
      <c r="Q3163" s="140"/>
      <c r="R3163" s="140"/>
      <c r="S3163" s="140"/>
      <c r="T3163" s="140"/>
      <c r="U3163" s="140"/>
      <c r="V3163" s="133"/>
      <c r="Y3163" s="3"/>
      <c r="Z3163" s="41"/>
      <c r="AA3163" s="41"/>
      <c r="AB3163" s="132"/>
      <c r="AC3163" s="133"/>
      <c r="AD3163" s="133"/>
      <c r="AE3163" s="133"/>
      <c r="AF3163" s="133"/>
      <c r="AG3163" s="133"/>
      <c r="AH3163" s="132"/>
      <c r="AI3163" s="132"/>
      <c r="AJ3163" s="132"/>
      <c r="AK3163" s="132"/>
      <c r="AL3163" s="133"/>
      <c r="AM3163" s="132"/>
      <c r="AN3163" s="132"/>
      <c r="AO3163" s="140"/>
      <c r="AP3163" s="140"/>
      <c r="AQ3163" s="140"/>
      <c r="AR3163" s="140"/>
      <c r="AS3163" s="140"/>
      <c r="AT3163" s="133"/>
      <c r="AW3163" s="4"/>
      <c r="AX3163" s="4"/>
      <c r="AY3163" s="140"/>
      <c r="AZ3163" s="140"/>
      <c r="BA3163" s="132"/>
      <c r="BB3163" s="133"/>
      <c r="BC3163" s="133"/>
      <c r="BD3163" s="133"/>
      <c r="BE3163" s="140"/>
      <c r="BF3163" s="140"/>
      <c r="BG3163" s="140"/>
      <c r="BH3163" s="140"/>
      <c r="BI3163" s="140"/>
      <c r="BJ3163" s="140"/>
      <c r="BK3163" s="140"/>
      <c r="BL3163" s="140"/>
      <c r="BM3163" s="140"/>
      <c r="BN3163" s="140"/>
      <c r="BO3163" s="140"/>
      <c r="BP3163" s="140"/>
      <c r="BQ3163" s="140"/>
      <c r="BR3163" s="140"/>
      <c r="BS3163" s="140"/>
      <c r="BT3163" s="140"/>
      <c r="BU3163" s="140"/>
      <c r="BV3163" s="140"/>
      <c r="BW3163" s="140"/>
      <c r="BX3163" s="140"/>
      <c r="BY3163" s="140"/>
      <c r="BZ3163" s="140"/>
    </row>
    <row r="3164" spans="1:78" ht="18" customHeight="1">
      <c r="A3164" s="3"/>
      <c r="B3164" s="41"/>
      <c r="C3164" s="41"/>
      <c r="D3164" s="132"/>
      <c r="E3164" s="133"/>
      <c r="F3164" s="133"/>
      <c r="G3164" s="133"/>
      <c r="H3164" s="133"/>
      <c r="I3164" s="133"/>
      <c r="J3164" s="132"/>
      <c r="K3164" s="132"/>
      <c r="L3164" s="132"/>
      <c r="M3164" s="132"/>
      <c r="N3164" s="133"/>
      <c r="O3164" s="132"/>
      <c r="P3164" s="132"/>
      <c r="Q3164" s="140"/>
      <c r="R3164" s="140"/>
      <c r="S3164" s="140"/>
      <c r="T3164" s="140"/>
      <c r="U3164" s="140"/>
      <c r="V3164" s="133"/>
      <c r="Y3164" s="3"/>
      <c r="Z3164" s="41"/>
      <c r="AA3164" s="41"/>
      <c r="AB3164" s="132"/>
      <c r="AC3164" s="133"/>
      <c r="AD3164" s="133"/>
      <c r="AE3164" s="133"/>
      <c r="AF3164" s="133"/>
      <c r="AG3164" s="133"/>
      <c r="AH3164" s="132"/>
      <c r="AI3164" s="132"/>
      <c r="AJ3164" s="132"/>
      <c r="AK3164" s="132"/>
      <c r="AL3164" s="133"/>
      <c r="AM3164" s="132"/>
      <c r="AN3164" s="132"/>
      <c r="AO3164" s="140"/>
      <c r="AP3164" s="140"/>
      <c r="AQ3164" s="140"/>
      <c r="AR3164" s="140"/>
      <c r="AS3164" s="140"/>
      <c r="AT3164" s="133"/>
      <c r="AW3164" s="4"/>
      <c r="AX3164" s="4"/>
      <c r="AY3164" s="140"/>
      <c r="AZ3164" s="140"/>
      <c r="BA3164" s="132"/>
      <c r="BB3164" s="133"/>
      <c r="BC3164" s="133"/>
      <c r="BD3164" s="133"/>
      <c r="BE3164" s="140"/>
      <c r="BF3164" s="140"/>
      <c r="BG3164" s="140"/>
      <c r="BH3164" s="140"/>
      <c r="BI3164" s="140"/>
      <c r="BJ3164" s="140"/>
      <c r="BK3164" s="140"/>
      <c r="BL3164" s="140"/>
      <c r="BM3164" s="140"/>
      <c r="BN3164" s="140"/>
      <c r="BO3164" s="140"/>
      <c r="BP3164" s="140"/>
      <c r="BQ3164" s="140"/>
      <c r="BR3164" s="140"/>
      <c r="BS3164" s="140"/>
      <c r="BT3164" s="140"/>
      <c r="BU3164" s="140"/>
      <c r="BV3164" s="140"/>
      <c r="BW3164" s="140"/>
      <c r="BX3164" s="140"/>
      <c r="BY3164" s="140"/>
      <c r="BZ3164" s="140"/>
    </row>
    <row r="3165" spans="1:78" ht="18" customHeight="1">
      <c r="A3165" s="3"/>
      <c r="B3165" s="41"/>
      <c r="C3165" s="41"/>
      <c r="D3165" s="132"/>
      <c r="E3165" s="133"/>
      <c r="F3165" s="133"/>
      <c r="G3165" s="133"/>
      <c r="H3165" s="133"/>
      <c r="I3165" s="133"/>
      <c r="J3165" s="132"/>
      <c r="K3165" s="132"/>
      <c r="L3165" s="132"/>
      <c r="M3165" s="132"/>
      <c r="N3165" s="133"/>
      <c r="O3165" s="132"/>
      <c r="P3165" s="132"/>
      <c r="Q3165" s="140"/>
      <c r="R3165" s="140"/>
      <c r="S3165" s="140"/>
      <c r="T3165" s="140"/>
      <c r="U3165" s="140"/>
      <c r="V3165" s="133"/>
      <c r="Y3165" s="3"/>
      <c r="Z3165" s="41"/>
      <c r="AA3165" s="41"/>
      <c r="AB3165" s="132"/>
      <c r="AC3165" s="133"/>
      <c r="AD3165" s="133"/>
      <c r="AE3165" s="133"/>
      <c r="AF3165" s="133"/>
      <c r="AG3165" s="133"/>
      <c r="AH3165" s="132"/>
      <c r="AI3165" s="132"/>
      <c r="AJ3165" s="132"/>
      <c r="AK3165" s="132"/>
      <c r="AL3165" s="133"/>
      <c r="AM3165" s="132"/>
      <c r="AN3165" s="132"/>
      <c r="AO3165" s="140"/>
      <c r="AP3165" s="140"/>
      <c r="AQ3165" s="140"/>
      <c r="AR3165" s="140"/>
      <c r="AS3165" s="140"/>
      <c r="AT3165" s="133"/>
      <c r="AW3165" s="4"/>
      <c r="AX3165" s="4"/>
      <c r="AY3165" s="140"/>
      <c r="AZ3165" s="140"/>
      <c r="BA3165" s="132"/>
      <c r="BB3165" s="133"/>
      <c r="BC3165" s="133"/>
      <c r="BD3165" s="133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40"/>
    </row>
    <row r="3166" spans="1:78" ht="18" customHeight="1">
      <c r="A3166" s="3"/>
      <c r="B3166" s="41"/>
      <c r="C3166" s="41"/>
      <c r="D3166" s="132"/>
      <c r="E3166" s="133"/>
      <c r="F3166" s="133"/>
      <c r="G3166" s="133"/>
      <c r="H3166" s="133"/>
      <c r="I3166" s="133"/>
      <c r="J3166" s="132"/>
      <c r="K3166" s="132"/>
      <c r="L3166" s="132"/>
      <c r="M3166" s="132"/>
      <c r="N3166" s="133"/>
      <c r="O3166" s="132"/>
      <c r="P3166" s="132"/>
      <c r="Q3166" s="140"/>
      <c r="R3166" s="140"/>
      <c r="S3166" s="140"/>
      <c r="T3166" s="140"/>
      <c r="U3166" s="140"/>
      <c r="V3166" s="133"/>
      <c r="Y3166" s="3"/>
      <c r="Z3166" s="41"/>
      <c r="AA3166" s="41"/>
      <c r="AB3166" s="132"/>
      <c r="AC3166" s="133"/>
      <c r="AD3166" s="133"/>
      <c r="AE3166" s="133"/>
      <c r="AF3166" s="133"/>
      <c r="AG3166" s="133"/>
      <c r="AH3166" s="132"/>
      <c r="AI3166" s="132"/>
      <c r="AJ3166" s="132"/>
      <c r="AK3166" s="132"/>
      <c r="AL3166" s="133"/>
      <c r="AM3166" s="132"/>
      <c r="AN3166" s="132"/>
      <c r="AO3166" s="140"/>
      <c r="AP3166" s="140"/>
      <c r="AQ3166" s="140"/>
      <c r="AR3166" s="140"/>
      <c r="AS3166" s="140"/>
      <c r="AT3166" s="133"/>
      <c r="AW3166" s="4"/>
      <c r="AX3166" s="4"/>
      <c r="AY3166" s="140"/>
      <c r="AZ3166" s="140"/>
      <c r="BA3166" s="132"/>
      <c r="BB3166" s="133"/>
      <c r="BC3166" s="133"/>
      <c r="BD3166" s="133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40"/>
    </row>
    <row r="3167" spans="1:78" ht="18" customHeight="1">
      <c r="A3167" s="3"/>
      <c r="B3167" s="41"/>
      <c r="C3167" s="41"/>
      <c r="D3167" s="132"/>
      <c r="E3167" s="133"/>
      <c r="F3167" s="133"/>
      <c r="G3167" s="133"/>
      <c r="H3167" s="133"/>
      <c r="I3167" s="133"/>
      <c r="J3167" s="132"/>
      <c r="K3167" s="132"/>
      <c r="L3167" s="132"/>
      <c r="M3167" s="132"/>
      <c r="N3167" s="133"/>
      <c r="O3167" s="132"/>
      <c r="P3167" s="132"/>
      <c r="Q3167" s="140"/>
      <c r="R3167" s="140"/>
      <c r="S3167" s="140"/>
      <c r="T3167" s="140"/>
      <c r="U3167" s="140"/>
      <c r="V3167" s="133"/>
      <c r="Y3167" s="3"/>
      <c r="Z3167" s="41"/>
      <c r="AA3167" s="41"/>
      <c r="AB3167" s="132"/>
      <c r="AC3167" s="133"/>
      <c r="AD3167" s="133"/>
      <c r="AE3167" s="133"/>
      <c r="AF3167" s="133"/>
      <c r="AG3167" s="133"/>
      <c r="AH3167" s="132"/>
      <c r="AI3167" s="132"/>
      <c r="AJ3167" s="132"/>
      <c r="AK3167" s="132"/>
      <c r="AL3167" s="133"/>
      <c r="AM3167" s="132"/>
      <c r="AN3167" s="132"/>
      <c r="AO3167" s="140"/>
      <c r="AP3167" s="140"/>
      <c r="AQ3167" s="140"/>
      <c r="AR3167" s="140"/>
      <c r="AS3167" s="140"/>
      <c r="AT3167" s="133"/>
      <c r="AW3167" s="4"/>
      <c r="AX3167" s="4"/>
      <c r="AY3167" s="140"/>
      <c r="AZ3167" s="140"/>
      <c r="BA3167" s="132"/>
      <c r="BB3167" s="133"/>
      <c r="BC3167" s="133"/>
      <c r="BD3167" s="133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40"/>
    </row>
    <row r="3168" spans="1:78" ht="18" customHeight="1">
      <c r="A3168" s="3"/>
      <c r="B3168" s="41"/>
      <c r="C3168" s="41"/>
      <c r="D3168" s="132"/>
      <c r="E3168" s="133"/>
      <c r="F3168" s="133"/>
      <c r="G3168" s="133"/>
      <c r="H3168" s="133"/>
      <c r="I3168" s="133"/>
      <c r="J3168" s="132"/>
      <c r="K3168" s="132"/>
      <c r="L3168" s="132"/>
      <c r="M3168" s="132"/>
      <c r="N3168" s="133"/>
      <c r="O3168" s="132"/>
      <c r="P3168" s="132"/>
      <c r="Q3168" s="140"/>
      <c r="R3168" s="140"/>
      <c r="S3168" s="140"/>
      <c r="T3168" s="140"/>
      <c r="U3168" s="140"/>
      <c r="V3168" s="133"/>
      <c r="Y3168" s="3"/>
      <c r="Z3168" s="41"/>
      <c r="AA3168" s="41"/>
      <c r="AB3168" s="132"/>
      <c r="AC3168" s="133"/>
      <c r="AD3168" s="133"/>
      <c r="AE3168" s="133"/>
      <c r="AF3168" s="133"/>
      <c r="AG3168" s="133"/>
      <c r="AH3168" s="132"/>
      <c r="AI3168" s="132"/>
      <c r="AJ3168" s="132"/>
      <c r="AK3168" s="132"/>
      <c r="AL3168" s="133"/>
      <c r="AM3168" s="132"/>
      <c r="AN3168" s="132"/>
      <c r="AO3168" s="140"/>
      <c r="AP3168" s="140"/>
      <c r="AQ3168" s="140"/>
      <c r="AR3168" s="140"/>
      <c r="AS3168" s="140"/>
      <c r="AT3168" s="133"/>
      <c r="AW3168" s="4"/>
      <c r="AX3168" s="4"/>
      <c r="AY3168" s="140"/>
      <c r="AZ3168" s="140"/>
      <c r="BA3168" s="132"/>
      <c r="BB3168" s="133"/>
      <c r="BC3168" s="133"/>
      <c r="BD3168" s="133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40"/>
    </row>
    <row r="3169" spans="1:78" ht="18" customHeight="1">
      <c r="A3169" s="3"/>
      <c r="B3169" s="41"/>
      <c r="C3169" s="41"/>
      <c r="D3169" s="132"/>
      <c r="E3169" s="133"/>
      <c r="F3169" s="133"/>
      <c r="G3169" s="133"/>
      <c r="H3169" s="133"/>
      <c r="I3169" s="133"/>
      <c r="J3169" s="132"/>
      <c r="K3169" s="132"/>
      <c r="L3169" s="132"/>
      <c r="M3169" s="132"/>
      <c r="N3169" s="133"/>
      <c r="O3169" s="132"/>
      <c r="P3169" s="132"/>
      <c r="Q3169" s="140"/>
      <c r="R3169" s="140"/>
      <c r="S3169" s="140"/>
      <c r="T3169" s="140"/>
      <c r="U3169" s="140"/>
      <c r="V3169" s="133"/>
      <c r="Y3169" s="3"/>
      <c r="Z3169" s="41"/>
      <c r="AA3169" s="41"/>
      <c r="AB3169" s="132"/>
      <c r="AC3169" s="133"/>
      <c r="AD3169" s="133"/>
      <c r="AE3169" s="133"/>
      <c r="AF3169" s="133"/>
      <c r="AG3169" s="133"/>
      <c r="AH3169" s="132"/>
      <c r="AI3169" s="132"/>
      <c r="AJ3169" s="132"/>
      <c r="AK3169" s="132"/>
      <c r="AL3169" s="133"/>
      <c r="AM3169" s="132"/>
      <c r="AN3169" s="132"/>
      <c r="AO3169" s="140"/>
      <c r="AP3169" s="140"/>
      <c r="AQ3169" s="140"/>
      <c r="AR3169" s="140"/>
      <c r="AS3169" s="140"/>
      <c r="AT3169" s="133"/>
      <c r="AW3169" s="4"/>
      <c r="AX3169" s="4"/>
      <c r="AY3169" s="140"/>
      <c r="AZ3169" s="140"/>
      <c r="BA3169" s="132"/>
      <c r="BB3169" s="133"/>
      <c r="BC3169" s="133"/>
      <c r="BD3169" s="133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40"/>
    </row>
    <row r="3170" spans="1:78" ht="18" customHeight="1">
      <c r="A3170" s="3"/>
      <c r="B3170" s="41"/>
      <c r="C3170" s="41"/>
      <c r="D3170" s="132"/>
      <c r="E3170" s="133"/>
      <c r="F3170" s="133"/>
      <c r="G3170" s="133"/>
      <c r="H3170" s="133"/>
      <c r="I3170" s="133"/>
      <c r="J3170" s="132"/>
      <c r="K3170" s="132"/>
      <c r="L3170" s="132"/>
      <c r="M3170" s="132"/>
      <c r="N3170" s="133"/>
      <c r="O3170" s="132"/>
      <c r="P3170" s="132"/>
      <c r="Q3170" s="140"/>
      <c r="R3170" s="140"/>
      <c r="S3170" s="140"/>
      <c r="T3170" s="140"/>
      <c r="U3170" s="140"/>
      <c r="V3170" s="133"/>
      <c r="Y3170" s="3"/>
      <c r="Z3170" s="41"/>
      <c r="AA3170" s="41"/>
      <c r="AB3170" s="132"/>
      <c r="AC3170" s="133"/>
      <c r="AD3170" s="133"/>
      <c r="AE3170" s="133"/>
      <c r="AF3170" s="133"/>
      <c r="AG3170" s="133"/>
      <c r="AH3170" s="132"/>
      <c r="AI3170" s="132"/>
      <c r="AJ3170" s="132"/>
      <c r="AK3170" s="132"/>
      <c r="AL3170" s="133"/>
      <c r="AM3170" s="132"/>
      <c r="AN3170" s="132"/>
      <c r="AO3170" s="140"/>
      <c r="AP3170" s="140"/>
      <c r="AQ3170" s="140"/>
      <c r="AR3170" s="140"/>
      <c r="AS3170" s="140"/>
      <c r="AT3170" s="133"/>
      <c r="AW3170" s="4"/>
      <c r="AX3170" s="4"/>
      <c r="AY3170" s="140"/>
      <c r="AZ3170" s="140"/>
      <c r="BA3170" s="132"/>
      <c r="BB3170" s="133"/>
      <c r="BC3170" s="133"/>
      <c r="BD3170" s="133"/>
      <c r="BE3170" s="140"/>
      <c r="BF3170" s="140"/>
      <c r="BG3170" s="140"/>
      <c r="BH3170" s="140"/>
      <c r="BI3170" s="140"/>
      <c r="BJ3170" s="140"/>
      <c r="BK3170" s="140"/>
      <c r="BL3170" s="140"/>
      <c r="BM3170" s="140"/>
      <c r="BN3170" s="140"/>
      <c r="BO3170" s="140"/>
      <c r="BP3170" s="140"/>
      <c r="BQ3170" s="140"/>
      <c r="BR3170" s="140"/>
      <c r="BS3170" s="140"/>
      <c r="BT3170" s="140"/>
      <c r="BU3170" s="140"/>
      <c r="BV3170" s="140"/>
      <c r="BW3170" s="140"/>
      <c r="BX3170" s="140"/>
      <c r="BY3170" s="140"/>
      <c r="BZ3170" s="140"/>
    </row>
    <row r="3171" spans="1:78" ht="18" customHeight="1">
      <c r="A3171" s="3"/>
      <c r="B3171" s="41"/>
      <c r="C3171" s="41"/>
      <c r="D3171" s="132"/>
      <c r="E3171" s="133"/>
      <c r="F3171" s="133"/>
      <c r="G3171" s="133"/>
      <c r="H3171" s="133"/>
      <c r="I3171" s="133"/>
      <c r="J3171" s="132"/>
      <c r="K3171" s="132"/>
      <c r="L3171" s="132"/>
      <c r="M3171" s="132"/>
      <c r="N3171" s="133"/>
      <c r="O3171" s="132"/>
      <c r="P3171" s="132"/>
      <c r="Q3171" s="140"/>
      <c r="R3171" s="140"/>
      <c r="S3171" s="140"/>
      <c r="T3171" s="140"/>
      <c r="U3171" s="140"/>
      <c r="V3171" s="133"/>
      <c r="Y3171" s="3"/>
      <c r="Z3171" s="41"/>
      <c r="AA3171" s="41"/>
      <c r="AB3171" s="132"/>
      <c r="AC3171" s="133"/>
      <c r="AD3171" s="133"/>
      <c r="AE3171" s="133"/>
      <c r="AF3171" s="133"/>
      <c r="AG3171" s="133"/>
      <c r="AH3171" s="132"/>
      <c r="AI3171" s="132"/>
      <c r="AJ3171" s="132"/>
      <c r="AK3171" s="132"/>
      <c r="AL3171" s="133"/>
      <c r="AM3171" s="132"/>
      <c r="AN3171" s="132"/>
      <c r="AO3171" s="140"/>
      <c r="AP3171" s="140"/>
      <c r="AQ3171" s="140"/>
      <c r="AR3171" s="140"/>
      <c r="AS3171" s="140"/>
      <c r="AT3171" s="133"/>
      <c r="AW3171" s="4"/>
      <c r="AX3171" s="4"/>
      <c r="AY3171" s="140"/>
      <c r="AZ3171" s="140"/>
      <c r="BA3171" s="132"/>
      <c r="BB3171" s="133"/>
      <c r="BC3171" s="133"/>
      <c r="BD3171" s="133"/>
      <c r="BE3171" s="140"/>
      <c r="BF3171" s="140"/>
      <c r="BG3171" s="140"/>
      <c r="BH3171" s="140"/>
      <c r="BI3171" s="140"/>
      <c r="BJ3171" s="140"/>
      <c r="BK3171" s="140"/>
      <c r="BL3171" s="140"/>
      <c r="BM3171" s="140"/>
      <c r="BN3171" s="140"/>
      <c r="BO3171" s="140"/>
      <c r="BP3171" s="140"/>
      <c r="BQ3171" s="140"/>
      <c r="BR3171" s="140"/>
      <c r="BS3171" s="140"/>
      <c r="BT3171" s="140"/>
      <c r="BU3171" s="140"/>
      <c r="BV3171" s="140"/>
      <c r="BW3171" s="140"/>
      <c r="BX3171" s="140"/>
      <c r="BY3171" s="140"/>
      <c r="BZ3171" s="140"/>
    </row>
    <row r="3172" spans="1:78" ht="18" customHeight="1">
      <c r="A3172" s="3"/>
      <c r="B3172" s="41"/>
      <c r="C3172" s="41"/>
      <c r="D3172" s="132"/>
      <c r="E3172" s="133"/>
      <c r="F3172" s="133"/>
      <c r="G3172" s="133"/>
      <c r="H3172" s="133"/>
      <c r="I3172" s="133"/>
      <c r="J3172" s="132"/>
      <c r="K3172" s="132"/>
      <c r="L3172" s="132"/>
      <c r="M3172" s="132"/>
      <c r="N3172" s="133"/>
      <c r="O3172" s="132"/>
      <c r="P3172" s="132"/>
      <c r="Q3172" s="140"/>
      <c r="R3172" s="140"/>
      <c r="S3172" s="140"/>
      <c r="T3172" s="140"/>
      <c r="U3172" s="140"/>
      <c r="V3172" s="133"/>
      <c r="Y3172" s="3"/>
      <c r="Z3172" s="41"/>
      <c r="AA3172" s="41"/>
      <c r="AB3172" s="132"/>
      <c r="AC3172" s="133"/>
      <c r="AD3172" s="133"/>
      <c r="AE3172" s="133"/>
      <c r="AF3172" s="133"/>
      <c r="AG3172" s="133"/>
      <c r="AH3172" s="132"/>
      <c r="AI3172" s="132"/>
      <c r="AJ3172" s="132"/>
      <c r="AK3172" s="132"/>
      <c r="AL3172" s="133"/>
      <c r="AM3172" s="132"/>
      <c r="AN3172" s="132"/>
      <c r="AO3172" s="140"/>
      <c r="AP3172" s="140"/>
      <c r="AQ3172" s="140"/>
      <c r="AR3172" s="140"/>
      <c r="AS3172" s="140"/>
      <c r="AT3172" s="133"/>
      <c r="AW3172" s="4"/>
      <c r="AX3172" s="4"/>
      <c r="AY3172" s="140"/>
      <c r="AZ3172" s="140"/>
      <c r="BA3172" s="132"/>
      <c r="BB3172" s="133"/>
      <c r="BC3172" s="133"/>
      <c r="BD3172" s="133"/>
      <c r="BE3172" s="140"/>
      <c r="BF3172" s="140"/>
      <c r="BG3172" s="140"/>
      <c r="BH3172" s="140"/>
      <c r="BI3172" s="140"/>
      <c r="BJ3172" s="140"/>
      <c r="BK3172" s="140"/>
      <c r="BL3172" s="140"/>
      <c r="BM3172" s="140"/>
      <c r="BN3172" s="140"/>
      <c r="BO3172" s="140"/>
      <c r="BP3172" s="140"/>
      <c r="BQ3172" s="140"/>
      <c r="BR3172" s="140"/>
      <c r="BS3172" s="140"/>
      <c r="BT3172" s="140"/>
      <c r="BU3172" s="140"/>
      <c r="BV3172" s="140"/>
      <c r="BW3172" s="140"/>
      <c r="BX3172" s="140"/>
      <c r="BY3172" s="140"/>
      <c r="BZ3172" s="140"/>
    </row>
    <row r="3173" spans="1:78" ht="18" customHeight="1">
      <c r="A3173" s="3"/>
      <c r="B3173" s="41"/>
      <c r="C3173" s="41"/>
      <c r="D3173" s="132"/>
      <c r="E3173" s="133"/>
      <c r="F3173" s="133"/>
      <c r="G3173" s="133"/>
      <c r="H3173" s="133"/>
      <c r="I3173" s="133"/>
      <c r="J3173" s="132"/>
      <c r="K3173" s="132"/>
      <c r="L3173" s="132"/>
      <c r="M3173" s="132"/>
      <c r="N3173" s="133"/>
      <c r="O3173" s="132"/>
      <c r="P3173" s="132"/>
      <c r="Q3173" s="140"/>
      <c r="R3173" s="140"/>
      <c r="S3173" s="140"/>
      <c r="T3173" s="140"/>
      <c r="U3173" s="140"/>
      <c r="V3173" s="133"/>
      <c r="Y3173" s="3"/>
      <c r="Z3173" s="41"/>
      <c r="AA3173" s="41"/>
      <c r="AB3173" s="132"/>
      <c r="AC3173" s="133"/>
      <c r="AD3173" s="133"/>
      <c r="AE3173" s="133"/>
      <c r="AF3173" s="133"/>
      <c r="AG3173" s="133"/>
      <c r="AH3173" s="132"/>
      <c r="AI3173" s="132"/>
      <c r="AJ3173" s="132"/>
      <c r="AK3173" s="132"/>
      <c r="AL3173" s="133"/>
      <c r="AM3173" s="132"/>
      <c r="AN3173" s="132"/>
      <c r="AO3173" s="140"/>
      <c r="AP3173" s="140"/>
      <c r="AQ3173" s="140"/>
      <c r="AR3173" s="140"/>
      <c r="AS3173" s="140"/>
      <c r="AT3173" s="133"/>
      <c r="AW3173" s="4"/>
      <c r="AX3173" s="4"/>
      <c r="AY3173" s="140"/>
      <c r="AZ3173" s="140"/>
      <c r="BA3173" s="132"/>
      <c r="BB3173" s="133"/>
      <c r="BC3173" s="133"/>
      <c r="BD3173" s="133"/>
      <c r="BE3173" s="140"/>
      <c r="BF3173" s="140"/>
      <c r="BG3173" s="140"/>
      <c r="BH3173" s="140"/>
      <c r="BI3173" s="140"/>
      <c r="BJ3173" s="140"/>
      <c r="BK3173" s="140"/>
      <c r="BL3173" s="140"/>
      <c r="BM3173" s="140"/>
      <c r="BN3173" s="140"/>
      <c r="BO3173" s="140"/>
      <c r="BP3173" s="140"/>
      <c r="BQ3173" s="140"/>
      <c r="BR3173" s="140"/>
      <c r="BS3173" s="140"/>
      <c r="BT3173" s="140"/>
      <c r="BU3173" s="140"/>
      <c r="BV3173" s="140"/>
      <c r="BW3173" s="140"/>
      <c r="BX3173" s="140"/>
      <c r="BY3173" s="140"/>
      <c r="BZ3173" s="140"/>
    </row>
    <row r="3174" spans="1:78" ht="18" customHeight="1">
      <c r="A3174" s="3"/>
      <c r="B3174" s="41"/>
      <c r="C3174" s="41"/>
      <c r="D3174" s="132"/>
      <c r="E3174" s="133"/>
      <c r="F3174" s="133"/>
      <c r="G3174" s="133"/>
      <c r="H3174" s="133"/>
      <c r="I3174" s="133"/>
      <c r="J3174" s="132"/>
      <c r="K3174" s="132"/>
      <c r="L3174" s="132"/>
      <c r="M3174" s="132"/>
      <c r="N3174" s="133"/>
      <c r="O3174" s="132"/>
      <c r="P3174" s="132"/>
      <c r="Q3174" s="140"/>
      <c r="R3174" s="140"/>
      <c r="S3174" s="140"/>
      <c r="T3174" s="140"/>
      <c r="U3174" s="140"/>
      <c r="V3174" s="133"/>
      <c r="Y3174" s="3"/>
      <c r="Z3174" s="41"/>
      <c r="AA3174" s="41"/>
      <c r="AB3174" s="132"/>
      <c r="AC3174" s="133"/>
      <c r="AD3174" s="133"/>
      <c r="AE3174" s="133"/>
      <c r="AF3174" s="133"/>
      <c r="AG3174" s="133"/>
      <c r="AH3174" s="132"/>
      <c r="AI3174" s="132"/>
      <c r="AJ3174" s="132"/>
      <c r="AK3174" s="132"/>
      <c r="AL3174" s="133"/>
      <c r="AM3174" s="132"/>
      <c r="AN3174" s="132"/>
      <c r="AO3174" s="140"/>
      <c r="AP3174" s="140"/>
      <c r="AQ3174" s="140"/>
      <c r="AR3174" s="140"/>
      <c r="AS3174" s="140"/>
      <c r="AT3174" s="133"/>
      <c r="AW3174" s="4"/>
      <c r="AX3174" s="4"/>
      <c r="AY3174" s="140"/>
      <c r="AZ3174" s="140"/>
      <c r="BA3174" s="132"/>
      <c r="BB3174" s="133"/>
      <c r="BC3174" s="133"/>
      <c r="BD3174" s="133"/>
      <c r="BE3174" s="140"/>
      <c r="BF3174" s="140"/>
      <c r="BG3174" s="140"/>
      <c r="BH3174" s="140"/>
      <c r="BI3174" s="140"/>
      <c r="BJ3174" s="140"/>
      <c r="BK3174" s="140"/>
      <c r="BL3174" s="140"/>
      <c r="BM3174" s="140"/>
      <c r="BN3174" s="140"/>
      <c r="BO3174" s="140"/>
      <c r="BP3174" s="140"/>
      <c r="BQ3174" s="140"/>
      <c r="BR3174" s="140"/>
      <c r="BS3174" s="140"/>
      <c r="BT3174" s="140"/>
      <c r="BU3174" s="140"/>
      <c r="BV3174" s="140"/>
      <c r="BW3174" s="140"/>
      <c r="BX3174" s="140"/>
      <c r="BY3174" s="140"/>
      <c r="BZ3174" s="140"/>
    </row>
    <row r="3175" spans="1:78" ht="18" customHeight="1">
      <c r="A3175" s="3"/>
      <c r="B3175" s="41"/>
      <c r="C3175" s="41"/>
      <c r="D3175" s="132"/>
      <c r="E3175" s="133"/>
      <c r="F3175" s="133"/>
      <c r="G3175" s="133"/>
      <c r="H3175" s="133"/>
      <c r="I3175" s="133"/>
      <c r="J3175" s="132"/>
      <c r="K3175" s="132"/>
      <c r="L3175" s="132"/>
      <c r="M3175" s="132"/>
      <c r="N3175" s="133"/>
      <c r="O3175" s="132"/>
      <c r="P3175" s="132"/>
      <c r="Q3175" s="140"/>
      <c r="R3175" s="140"/>
      <c r="S3175" s="140"/>
      <c r="T3175" s="140"/>
      <c r="U3175" s="140"/>
      <c r="V3175" s="133"/>
      <c r="Y3175" s="3"/>
      <c r="Z3175" s="41"/>
      <c r="AA3175" s="41"/>
      <c r="AB3175" s="132"/>
      <c r="AC3175" s="133"/>
      <c r="AD3175" s="133"/>
      <c r="AE3175" s="133"/>
      <c r="AF3175" s="133"/>
      <c r="AG3175" s="133"/>
      <c r="AH3175" s="132"/>
      <c r="AI3175" s="132"/>
      <c r="AJ3175" s="132"/>
      <c r="AK3175" s="132"/>
      <c r="AL3175" s="133"/>
      <c r="AM3175" s="132"/>
      <c r="AN3175" s="132"/>
      <c r="AO3175" s="140"/>
      <c r="AP3175" s="140"/>
      <c r="AQ3175" s="140"/>
      <c r="AR3175" s="140"/>
      <c r="AS3175" s="140"/>
      <c r="AT3175" s="133"/>
      <c r="AW3175" s="4"/>
      <c r="AX3175" s="4"/>
      <c r="AY3175" s="140"/>
      <c r="AZ3175" s="140"/>
      <c r="BA3175" s="132"/>
      <c r="BB3175" s="133"/>
      <c r="BC3175" s="133"/>
      <c r="BD3175" s="133"/>
      <c r="BE3175" s="140"/>
      <c r="BF3175" s="140"/>
      <c r="BG3175" s="140"/>
      <c r="BH3175" s="140"/>
      <c r="BI3175" s="140"/>
      <c r="BJ3175" s="140"/>
      <c r="BK3175" s="140"/>
      <c r="BL3175" s="140"/>
      <c r="BM3175" s="140"/>
      <c r="BN3175" s="140"/>
      <c r="BO3175" s="140"/>
      <c r="BP3175" s="140"/>
      <c r="BQ3175" s="140"/>
      <c r="BR3175" s="140"/>
      <c r="BS3175" s="140"/>
      <c r="BT3175" s="140"/>
      <c r="BU3175" s="140"/>
      <c r="BV3175" s="140"/>
      <c r="BW3175" s="140"/>
      <c r="BX3175" s="140"/>
      <c r="BY3175" s="140"/>
      <c r="BZ3175" s="140"/>
    </row>
    <row r="3176" spans="1:78" ht="18" customHeight="1">
      <c r="A3176" s="3"/>
      <c r="B3176" s="41"/>
      <c r="C3176" s="41"/>
      <c r="D3176" s="132"/>
      <c r="E3176" s="133"/>
      <c r="F3176" s="133"/>
      <c r="G3176" s="133"/>
      <c r="H3176" s="133"/>
      <c r="I3176" s="133"/>
      <c r="J3176" s="132"/>
      <c r="K3176" s="132"/>
      <c r="L3176" s="132"/>
      <c r="M3176" s="132"/>
      <c r="N3176" s="133"/>
      <c r="O3176" s="132"/>
      <c r="P3176" s="132"/>
      <c r="Q3176" s="140"/>
      <c r="R3176" s="140"/>
      <c r="S3176" s="140"/>
      <c r="T3176" s="140"/>
      <c r="U3176" s="140"/>
      <c r="V3176" s="133"/>
      <c r="Y3176" s="3"/>
      <c r="Z3176" s="41"/>
      <c r="AA3176" s="41"/>
      <c r="AB3176" s="132"/>
      <c r="AC3176" s="133"/>
      <c r="AD3176" s="133"/>
      <c r="AE3176" s="133"/>
      <c r="AF3176" s="133"/>
      <c r="AG3176" s="133"/>
      <c r="AH3176" s="132"/>
      <c r="AI3176" s="132"/>
      <c r="AJ3176" s="132"/>
      <c r="AK3176" s="132"/>
      <c r="AL3176" s="133"/>
      <c r="AM3176" s="132"/>
      <c r="AN3176" s="132"/>
      <c r="AO3176" s="140"/>
      <c r="AP3176" s="140"/>
      <c r="AQ3176" s="140"/>
      <c r="AR3176" s="140"/>
      <c r="AS3176" s="140"/>
      <c r="AT3176" s="133"/>
      <c r="AW3176" s="4"/>
      <c r="AX3176" s="4"/>
      <c r="AY3176" s="140"/>
      <c r="AZ3176" s="140"/>
      <c r="BA3176" s="132"/>
      <c r="BB3176" s="133"/>
      <c r="BC3176" s="133"/>
      <c r="BD3176" s="133"/>
      <c r="BE3176" s="140"/>
      <c r="BF3176" s="140"/>
      <c r="BG3176" s="140"/>
      <c r="BH3176" s="140"/>
      <c r="BI3176" s="140"/>
      <c r="BJ3176" s="140"/>
      <c r="BK3176" s="140"/>
      <c r="BL3176" s="140"/>
      <c r="BM3176" s="140"/>
      <c r="BN3176" s="140"/>
      <c r="BO3176" s="140"/>
      <c r="BP3176" s="140"/>
      <c r="BQ3176" s="140"/>
      <c r="BR3176" s="140"/>
      <c r="BS3176" s="140"/>
      <c r="BT3176" s="140"/>
      <c r="BU3176" s="140"/>
      <c r="BV3176" s="140"/>
      <c r="BW3176" s="140"/>
      <c r="BX3176" s="140"/>
      <c r="BY3176" s="140"/>
      <c r="BZ3176" s="140"/>
    </row>
    <row r="3177" spans="1:78" ht="18" customHeight="1">
      <c r="A3177" s="3"/>
      <c r="B3177" s="41"/>
      <c r="C3177" s="41"/>
      <c r="D3177" s="132"/>
      <c r="E3177" s="133"/>
      <c r="F3177" s="133"/>
      <c r="G3177" s="133"/>
      <c r="H3177" s="133"/>
      <c r="I3177" s="133"/>
      <c r="J3177" s="132"/>
      <c r="K3177" s="132"/>
      <c r="L3177" s="132"/>
      <c r="M3177" s="132"/>
      <c r="N3177" s="133"/>
      <c r="O3177" s="132"/>
      <c r="P3177" s="132"/>
      <c r="Q3177" s="140"/>
      <c r="R3177" s="140"/>
      <c r="S3177" s="140"/>
      <c r="T3177" s="140"/>
      <c r="U3177" s="140"/>
      <c r="V3177" s="133"/>
      <c r="Y3177" s="3"/>
      <c r="Z3177" s="41"/>
      <c r="AA3177" s="41"/>
      <c r="AB3177" s="132"/>
      <c r="AC3177" s="133"/>
      <c r="AD3177" s="133"/>
      <c r="AE3177" s="133"/>
      <c r="AF3177" s="133"/>
      <c r="AG3177" s="133"/>
      <c r="AH3177" s="132"/>
      <c r="AI3177" s="132"/>
      <c r="AJ3177" s="132"/>
      <c r="AK3177" s="132"/>
      <c r="AL3177" s="133"/>
      <c r="AM3177" s="132"/>
      <c r="AN3177" s="132"/>
      <c r="AO3177" s="140"/>
      <c r="AP3177" s="140"/>
      <c r="AQ3177" s="140"/>
      <c r="AR3177" s="140"/>
      <c r="AS3177" s="140"/>
      <c r="AT3177" s="133"/>
      <c r="AW3177" s="4"/>
      <c r="AX3177" s="4"/>
      <c r="AY3177" s="140"/>
      <c r="AZ3177" s="140"/>
      <c r="BA3177" s="132"/>
      <c r="BB3177" s="133"/>
      <c r="BC3177" s="133"/>
      <c r="BD3177" s="133"/>
      <c r="BE3177" s="140"/>
      <c r="BF3177" s="140"/>
      <c r="BG3177" s="140"/>
      <c r="BH3177" s="140"/>
      <c r="BI3177" s="140"/>
      <c r="BJ3177" s="140"/>
      <c r="BK3177" s="140"/>
      <c r="BL3177" s="140"/>
      <c r="BM3177" s="140"/>
      <c r="BN3177" s="140"/>
      <c r="BO3177" s="140"/>
      <c r="BP3177" s="140"/>
      <c r="BQ3177" s="140"/>
      <c r="BR3177" s="140"/>
      <c r="BS3177" s="140"/>
      <c r="BT3177" s="140"/>
      <c r="BU3177" s="140"/>
      <c r="BV3177" s="140"/>
      <c r="BW3177" s="140"/>
      <c r="BX3177" s="140"/>
      <c r="BY3177" s="140"/>
      <c r="BZ3177" s="140"/>
    </row>
    <row r="3178" spans="1:78" ht="18" customHeight="1">
      <c r="A3178" s="3"/>
      <c r="B3178" s="41"/>
      <c r="C3178" s="41"/>
      <c r="D3178" s="132"/>
      <c r="E3178" s="133"/>
      <c r="F3178" s="133"/>
      <c r="G3178" s="133"/>
      <c r="H3178" s="133"/>
      <c r="I3178" s="133"/>
      <c r="J3178" s="132"/>
      <c r="K3178" s="132"/>
      <c r="L3178" s="132"/>
      <c r="M3178" s="132"/>
      <c r="N3178" s="133"/>
      <c r="O3178" s="132"/>
      <c r="P3178" s="132"/>
      <c r="Q3178" s="140"/>
      <c r="R3178" s="140"/>
      <c r="S3178" s="140"/>
      <c r="T3178" s="140"/>
      <c r="U3178" s="140"/>
      <c r="V3178" s="133"/>
      <c r="Y3178" s="3"/>
      <c r="Z3178" s="41"/>
      <c r="AA3178" s="41"/>
      <c r="AB3178" s="132"/>
      <c r="AC3178" s="133"/>
      <c r="AD3178" s="133"/>
      <c r="AE3178" s="133"/>
      <c r="AF3178" s="133"/>
      <c r="AG3178" s="133"/>
      <c r="AH3178" s="132"/>
      <c r="AI3178" s="132"/>
      <c r="AJ3178" s="132"/>
      <c r="AK3178" s="132"/>
      <c r="AL3178" s="133"/>
      <c r="AM3178" s="132"/>
      <c r="AN3178" s="132"/>
      <c r="AO3178" s="140"/>
      <c r="AP3178" s="140"/>
      <c r="AQ3178" s="140"/>
      <c r="AR3178" s="140"/>
      <c r="AS3178" s="140"/>
      <c r="AT3178" s="133"/>
      <c r="AW3178" s="4"/>
      <c r="AX3178" s="4"/>
      <c r="AY3178" s="140"/>
      <c r="AZ3178" s="140"/>
      <c r="BA3178" s="132"/>
      <c r="BB3178" s="133"/>
      <c r="BC3178" s="133"/>
      <c r="BD3178" s="133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40"/>
    </row>
    <row r="3179" spans="1:78" ht="18" customHeight="1">
      <c r="A3179" s="3"/>
      <c r="B3179" s="41"/>
      <c r="C3179" s="41"/>
      <c r="D3179" s="132"/>
      <c r="E3179" s="133"/>
      <c r="F3179" s="133"/>
      <c r="G3179" s="133"/>
      <c r="H3179" s="133"/>
      <c r="I3179" s="133"/>
      <c r="J3179" s="132"/>
      <c r="K3179" s="132"/>
      <c r="L3179" s="132"/>
      <c r="M3179" s="132"/>
      <c r="N3179" s="133"/>
      <c r="O3179" s="132"/>
      <c r="P3179" s="132"/>
      <c r="Q3179" s="140"/>
      <c r="R3179" s="140"/>
      <c r="S3179" s="140"/>
      <c r="T3179" s="140"/>
      <c r="U3179" s="140"/>
      <c r="V3179" s="133"/>
      <c r="Y3179" s="3"/>
      <c r="Z3179" s="41"/>
      <c r="AA3179" s="41"/>
      <c r="AB3179" s="132"/>
      <c r="AC3179" s="133"/>
      <c r="AD3179" s="133"/>
      <c r="AE3179" s="133"/>
      <c r="AF3179" s="133"/>
      <c r="AG3179" s="133"/>
      <c r="AH3179" s="132"/>
      <c r="AI3179" s="132"/>
      <c r="AJ3179" s="132"/>
      <c r="AK3179" s="132"/>
      <c r="AL3179" s="133"/>
      <c r="AM3179" s="132"/>
      <c r="AN3179" s="132"/>
      <c r="AO3179" s="140"/>
      <c r="AP3179" s="140"/>
      <c r="AQ3179" s="140"/>
      <c r="AR3179" s="140"/>
      <c r="AS3179" s="140"/>
      <c r="AT3179" s="133"/>
      <c r="AW3179" s="4"/>
      <c r="AX3179" s="4"/>
      <c r="AY3179" s="140"/>
      <c r="AZ3179" s="140"/>
      <c r="BA3179" s="132"/>
      <c r="BB3179" s="133"/>
      <c r="BC3179" s="133"/>
      <c r="BD3179" s="133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40"/>
    </row>
    <row r="3180" spans="1:78" ht="18" customHeight="1">
      <c r="A3180" s="3"/>
      <c r="B3180" s="41"/>
      <c r="C3180" s="41"/>
      <c r="D3180" s="132"/>
      <c r="E3180" s="133"/>
      <c r="F3180" s="133"/>
      <c r="G3180" s="133"/>
      <c r="H3180" s="133"/>
      <c r="I3180" s="133"/>
      <c r="J3180" s="132"/>
      <c r="K3180" s="132"/>
      <c r="L3180" s="132"/>
      <c r="M3180" s="132"/>
      <c r="N3180" s="133"/>
      <c r="O3180" s="132"/>
      <c r="P3180" s="132"/>
      <c r="Q3180" s="140"/>
      <c r="R3180" s="140"/>
      <c r="S3180" s="140"/>
      <c r="T3180" s="140"/>
      <c r="U3180" s="140"/>
      <c r="V3180" s="133"/>
      <c r="Y3180" s="3"/>
      <c r="Z3180" s="41"/>
      <c r="AA3180" s="41"/>
      <c r="AB3180" s="132"/>
      <c r="AC3180" s="133"/>
      <c r="AD3180" s="133"/>
      <c r="AE3180" s="133"/>
      <c r="AF3180" s="133"/>
      <c r="AG3180" s="133"/>
      <c r="AH3180" s="132"/>
      <c r="AI3180" s="132"/>
      <c r="AJ3180" s="132"/>
      <c r="AK3180" s="132"/>
      <c r="AL3180" s="133"/>
      <c r="AM3180" s="132"/>
      <c r="AN3180" s="132"/>
      <c r="AO3180" s="140"/>
      <c r="AP3180" s="140"/>
      <c r="AQ3180" s="140"/>
      <c r="AR3180" s="140"/>
      <c r="AS3180" s="140"/>
      <c r="AT3180" s="133"/>
      <c r="AW3180" s="4"/>
      <c r="AX3180" s="4"/>
      <c r="AY3180" s="140"/>
      <c r="AZ3180" s="140"/>
      <c r="BA3180" s="132"/>
      <c r="BB3180" s="133"/>
      <c r="BC3180" s="133"/>
      <c r="BD3180" s="133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40"/>
    </row>
    <row r="3181" spans="1:78" ht="18" customHeight="1">
      <c r="A3181" s="3"/>
      <c r="B3181" s="41"/>
      <c r="C3181" s="41"/>
      <c r="D3181" s="132"/>
      <c r="E3181" s="133"/>
      <c r="F3181" s="133"/>
      <c r="G3181" s="133"/>
      <c r="H3181" s="133"/>
      <c r="I3181" s="133"/>
      <c r="J3181" s="132"/>
      <c r="K3181" s="132"/>
      <c r="L3181" s="132"/>
      <c r="M3181" s="132"/>
      <c r="N3181" s="133"/>
      <c r="O3181" s="132"/>
      <c r="P3181" s="132"/>
      <c r="Q3181" s="140"/>
      <c r="R3181" s="140"/>
      <c r="S3181" s="140"/>
      <c r="T3181" s="140"/>
      <c r="U3181" s="140"/>
      <c r="V3181" s="133"/>
      <c r="Y3181" s="3"/>
      <c r="Z3181" s="41"/>
      <c r="AA3181" s="41"/>
      <c r="AB3181" s="132"/>
      <c r="AC3181" s="133"/>
      <c r="AD3181" s="133"/>
      <c r="AE3181" s="133"/>
      <c r="AF3181" s="133"/>
      <c r="AG3181" s="133"/>
      <c r="AH3181" s="132"/>
      <c r="AI3181" s="132"/>
      <c r="AJ3181" s="132"/>
      <c r="AK3181" s="132"/>
      <c r="AL3181" s="133"/>
      <c r="AM3181" s="132"/>
      <c r="AN3181" s="132"/>
      <c r="AO3181" s="140"/>
      <c r="AP3181" s="140"/>
      <c r="AQ3181" s="140"/>
      <c r="AR3181" s="140"/>
      <c r="AS3181" s="140"/>
      <c r="AT3181" s="133"/>
      <c r="AW3181" s="4"/>
      <c r="AX3181" s="4"/>
      <c r="AY3181" s="140"/>
      <c r="AZ3181" s="140"/>
      <c r="BA3181" s="132"/>
      <c r="BB3181" s="133"/>
      <c r="BC3181" s="133"/>
      <c r="BD3181" s="133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40"/>
    </row>
    <row r="3182" spans="1:78" ht="18" customHeight="1">
      <c r="A3182" s="3"/>
      <c r="B3182" s="41"/>
      <c r="C3182" s="41"/>
      <c r="D3182" s="132"/>
      <c r="E3182" s="133"/>
      <c r="F3182" s="133"/>
      <c r="G3182" s="133"/>
      <c r="H3182" s="133"/>
      <c r="I3182" s="133"/>
      <c r="J3182" s="132"/>
      <c r="K3182" s="132"/>
      <c r="L3182" s="132"/>
      <c r="M3182" s="132"/>
      <c r="N3182" s="133"/>
      <c r="O3182" s="132"/>
      <c r="P3182" s="132"/>
      <c r="Q3182" s="140"/>
      <c r="R3182" s="140"/>
      <c r="S3182" s="140"/>
      <c r="T3182" s="140"/>
      <c r="U3182" s="140"/>
      <c r="V3182" s="133"/>
      <c r="Y3182" s="3"/>
      <c r="Z3182" s="41"/>
      <c r="AA3182" s="41"/>
      <c r="AB3182" s="132"/>
      <c r="AC3182" s="133"/>
      <c r="AD3182" s="133"/>
      <c r="AE3182" s="133"/>
      <c r="AF3182" s="133"/>
      <c r="AG3182" s="133"/>
      <c r="AH3182" s="132"/>
      <c r="AI3182" s="132"/>
      <c r="AJ3182" s="132"/>
      <c r="AK3182" s="132"/>
      <c r="AL3182" s="133"/>
      <c r="AM3182" s="132"/>
      <c r="AN3182" s="132"/>
      <c r="AO3182" s="140"/>
      <c r="AP3182" s="140"/>
      <c r="AQ3182" s="140"/>
      <c r="AR3182" s="140"/>
      <c r="AS3182" s="140"/>
      <c r="AT3182" s="133"/>
      <c r="AW3182" s="4"/>
      <c r="AX3182" s="4"/>
      <c r="AY3182" s="140"/>
      <c r="AZ3182" s="140"/>
      <c r="BA3182" s="132"/>
      <c r="BB3182" s="133"/>
      <c r="BC3182" s="133"/>
      <c r="BD3182" s="133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40"/>
    </row>
    <row r="3183" spans="1:78" ht="18" customHeight="1">
      <c r="A3183" s="3"/>
      <c r="B3183" s="41"/>
      <c r="C3183" s="41"/>
      <c r="D3183" s="132"/>
      <c r="E3183" s="133"/>
      <c r="F3183" s="133"/>
      <c r="G3183" s="133"/>
      <c r="H3183" s="133"/>
      <c r="I3183" s="133"/>
      <c r="J3183" s="132"/>
      <c r="K3183" s="132"/>
      <c r="L3183" s="132"/>
      <c r="M3183" s="132"/>
      <c r="N3183" s="133"/>
      <c r="O3183" s="132"/>
      <c r="P3183" s="132"/>
      <c r="Q3183" s="140"/>
      <c r="R3183" s="140"/>
      <c r="S3183" s="140"/>
      <c r="T3183" s="140"/>
      <c r="U3183" s="140"/>
      <c r="V3183" s="133"/>
      <c r="Y3183" s="3"/>
      <c r="Z3183" s="41"/>
      <c r="AA3183" s="41"/>
      <c r="AB3183" s="132"/>
      <c r="AC3183" s="133"/>
      <c r="AD3183" s="133"/>
      <c r="AE3183" s="133"/>
      <c r="AF3183" s="133"/>
      <c r="AG3183" s="133"/>
      <c r="AH3183" s="132"/>
      <c r="AI3183" s="132"/>
      <c r="AJ3183" s="132"/>
      <c r="AK3183" s="132"/>
      <c r="AL3183" s="133"/>
      <c r="AM3183" s="132"/>
      <c r="AN3183" s="132"/>
      <c r="AO3183" s="140"/>
      <c r="AP3183" s="140"/>
      <c r="AQ3183" s="140"/>
      <c r="AR3183" s="140"/>
      <c r="AS3183" s="140"/>
      <c r="AT3183" s="133"/>
      <c r="AW3183" s="4"/>
      <c r="AX3183" s="4"/>
      <c r="AY3183" s="140"/>
      <c r="AZ3183" s="140"/>
      <c r="BA3183" s="132"/>
      <c r="BB3183" s="133"/>
      <c r="BC3183" s="133"/>
      <c r="BD3183" s="133"/>
      <c r="BE3183" s="140"/>
      <c r="BF3183" s="140"/>
      <c r="BG3183" s="140"/>
      <c r="BH3183" s="140"/>
      <c r="BI3183" s="140"/>
      <c r="BJ3183" s="140"/>
      <c r="BK3183" s="140"/>
      <c r="BL3183" s="140"/>
      <c r="BM3183" s="140"/>
      <c r="BN3183" s="140"/>
      <c r="BO3183" s="140"/>
      <c r="BP3183" s="140"/>
      <c r="BQ3183" s="140"/>
      <c r="BR3183" s="140"/>
      <c r="BS3183" s="140"/>
      <c r="BT3183" s="140"/>
      <c r="BU3183" s="140"/>
      <c r="BV3183" s="140"/>
      <c r="BW3183" s="140"/>
      <c r="BX3183" s="140"/>
      <c r="BY3183" s="140"/>
      <c r="BZ3183" s="140"/>
    </row>
    <row r="3184" spans="1:78" ht="18" customHeight="1">
      <c r="A3184" s="3"/>
      <c r="B3184" s="41"/>
      <c r="C3184" s="41"/>
      <c r="D3184" s="132"/>
      <c r="E3184" s="133"/>
      <c r="F3184" s="133"/>
      <c r="G3184" s="133"/>
      <c r="H3184" s="133"/>
      <c r="I3184" s="133"/>
      <c r="J3184" s="132"/>
      <c r="K3184" s="132"/>
      <c r="L3184" s="132"/>
      <c r="M3184" s="132"/>
      <c r="N3184" s="133"/>
      <c r="O3184" s="132"/>
      <c r="P3184" s="132"/>
      <c r="Q3184" s="140"/>
      <c r="R3184" s="140"/>
      <c r="S3184" s="140"/>
      <c r="T3184" s="140"/>
      <c r="U3184" s="140"/>
      <c r="V3184" s="133"/>
      <c r="Y3184" s="3"/>
      <c r="Z3184" s="41"/>
      <c r="AA3184" s="41"/>
      <c r="AB3184" s="132"/>
      <c r="AC3184" s="133"/>
      <c r="AD3184" s="133"/>
      <c r="AE3184" s="133"/>
      <c r="AF3184" s="133"/>
      <c r="AG3184" s="133"/>
      <c r="AH3184" s="132"/>
      <c r="AI3184" s="132"/>
      <c r="AJ3184" s="132"/>
      <c r="AK3184" s="132"/>
      <c r="AL3184" s="133"/>
      <c r="AM3184" s="132"/>
      <c r="AN3184" s="132"/>
      <c r="AO3184" s="140"/>
      <c r="AP3184" s="140"/>
      <c r="AQ3184" s="140"/>
      <c r="AR3184" s="140"/>
      <c r="AS3184" s="140"/>
      <c r="AT3184" s="133"/>
      <c r="AW3184" s="4"/>
      <c r="AX3184" s="4"/>
      <c r="AY3184" s="140"/>
      <c r="AZ3184" s="140"/>
      <c r="BA3184" s="132"/>
      <c r="BB3184" s="133"/>
      <c r="BC3184" s="133"/>
      <c r="BD3184" s="133"/>
      <c r="BE3184" s="140"/>
      <c r="BF3184" s="140"/>
      <c r="BG3184" s="140"/>
      <c r="BH3184" s="140"/>
      <c r="BI3184" s="140"/>
      <c r="BJ3184" s="140"/>
      <c r="BK3184" s="140"/>
      <c r="BL3184" s="140"/>
      <c r="BM3184" s="140"/>
      <c r="BN3184" s="140"/>
      <c r="BO3184" s="140"/>
      <c r="BP3184" s="140"/>
      <c r="BQ3184" s="140"/>
      <c r="BR3184" s="140"/>
      <c r="BS3184" s="140"/>
      <c r="BT3184" s="140"/>
      <c r="BU3184" s="140"/>
      <c r="BV3184" s="140"/>
      <c r="BW3184" s="140"/>
      <c r="BX3184" s="140"/>
      <c r="BY3184" s="140"/>
      <c r="BZ3184" s="140"/>
    </row>
    <row r="3185" spans="1:78" ht="18" customHeight="1">
      <c r="A3185" s="3"/>
      <c r="B3185" s="41"/>
      <c r="C3185" s="41"/>
      <c r="D3185" s="132"/>
      <c r="E3185" s="133"/>
      <c r="F3185" s="133"/>
      <c r="G3185" s="133"/>
      <c r="H3185" s="133"/>
      <c r="I3185" s="133"/>
      <c r="J3185" s="132"/>
      <c r="K3185" s="132"/>
      <c r="L3185" s="132"/>
      <c r="M3185" s="132"/>
      <c r="N3185" s="133"/>
      <c r="O3185" s="132"/>
      <c r="P3185" s="132"/>
      <c r="Q3185" s="140"/>
      <c r="R3185" s="140"/>
      <c r="S3185" s="140"/>
      <c r="T3185" s="140"/>
      <c r="U3185" s="140"/>
      <c r="V3185" s="133"/>
      <c r="Y3185" s="3"/>
      <c r="Z3185" s="41"/>
      <c r="AA3185" s="41"/>
      <c r="AB3185" s="132"/>
      <c r="AC3185" s="133"/>
      <c r="AD3185" s="133"/>
      <c r="AE3185" s="133"/>
      <c r="AF3185" s="133"/>
      <c r="AG3185" s="133"/>
      <c r="AH3185" s="132"/>
      <c r="AI3185" s="132"/>
      <c r="AJ3185" s="132"/>
      <c r="AK3185" s="132"/>
      <c r="AL3185" s="133"/>
      <c r="AM3185" s="132"/>
      <c r="AN3185" s="132"/>
      <c r="AO3185" s="140"/>
      <c r="AP3185" s="140"/>
      <c r="AQ3185" s="140"/>
      <c r="AR3185" s="140"/>
      <c r="AS3185" s="140"/>
      <c r="AT3185" s="133"/>
      <c r="AW3185" s="4"/>
      <c r="AX3185" s="4"/>
      <c r="AY3185" s="140"/>
      <c r="AZ3185" s="140"/>
      <c r="BA3185" s="132"/>
      <c r="BB3185" s="133"/>
      <c r="BC3185" s="133"/>
      <c r="BD3185" s="133"/>
      <c r="BE3185" s="140"/>
      <c r="BF3185" s="140"/>
      <c r="BG3185" s="140"/>
      <c r="BH3185" s="140"/>
      <c r="BI3185" s="140"/>
      <c r="BJ3185" s="140"/>
      <c r="BK3185" s="140"/>
      <c r="BL3185" s="140"/>
      <c r="BM3185" s="140"/>
      <c r="BN3185" s="140"/>
      <c r="BO3185" s="140"/>
      <c r="BP3185" s="140"/>
      <c r="BQ3185" s="140"/>
      <c r="BR3185" s="140"/>
      <c r="BS3185" s="140"/>
      <c r="BT3185" s="140"/>
      <c r="BU3185" s="140"/>
      <c r="BV3185" s="140"/>
      <c r="BW3185" s="140"/>
      <c r="BX3185" s="140"/>
      <c r="BY3185" s="140"/>
      <c r="BZ3185" s="140"/>
    </row>
    <row r="3186" spans="1:78" ht="18" customHeight="1">
      <c r="A3186" s="3"/>
      <c r="B3186" s="41"/>
      <c r="C3186" s="41"/>
      <c r="D3186" s="132"/>
      <c r="E3186" s="133"/>
      <c r="F3186" s="133"/>
      <c r="G3186" s="133"/>
      <c r="H3186" s="133"/>
      <c r="I3186" s="133"/>
      <c r="J3186" s="132"/>
      <c r="K3186" s="132"/>
      <c r="L3186" s="132"/>
      <c r="M3186" s="132"/>
      <c r="N3186" s="133"/>
      <c r="O3186" s="132"/>
      <c r="P3186" s="132"/>
      <c r="Q3186" s="140"/>
      <c r="R3186" s="140"/>
      <c r="S3186" s="140"/>
      <c r="T3186" s="140"/>
      <c r="U3186" s="140"/>
      <c r="V3186" s="133"/>
      <c r="Y3186" s="3"/>
      <c r="Z3186" s="41"/>
      <c r="AA3186" s="41"/>
      <c r="AB3186" s="132"/>
      <c r="AC3186" s="133"/>
      <c r="AD3186" s="133"/>
      <c r="AE3186" s="133"/>
      <c r="AF3186" s="133"/>
      <c r="AG3186" s="133"/>
      <c r="AH3186" s="132"/>
      <c r="AI3186" s="132"/>
      <c r="AJ3186" s="132"/>
      <c r="AK3186" s="132"/>
      <c r="AL3186" s="133"/>
      <c r="AM3186" s="132"/>
      <c r="AN3186" s="132"/>
      <c r="AO3186" s="140"/>
      <c r="AP3186" s="140"/>
      <c r="AQ3186" s="140"/>
      <c r="AR3186" s="140"/>
      <c r="AS3186" s="140"/>
      <c r="AT3186" s="133"/>
      <c r="AW3186" s="4"/>
      <c r="AX3186" s="4"/>
      <c r="AY3186" s="140"/>
      <c r="AZ3186" s="140"/>
      <c r="BA3186" s="132"/>
      <c r="BB3186" s="133"/>
      <c r="BC3186" s="133"/>
      <c r="BD3186" s="133"/>
      <c r="BE3186" s="140"/>
      <c r="BF3186" s="140"/>
      <c r="BG3186" s="140"/>
      <c r="BH3186" s="140"/>
      <c r="BI3186" s="140"/>
      <c r="BJ3186" s="140"/>
      <c r="BK3186" s="140"/>
      <c r="BL3186" s="140"/>
      <c r="BM3186" s="140"/>
      <c r="BN3186" s="140"/>
      <c r="BO3186" s="140"/>
      <c r="BP3186" s="140"/>
      <c r="BQ3186" s="140"/>
      <c r="BR3186" s="140"/>
      <c r="BS3186" s="140"/>
      <c r="BT3186" s="140"/>
      <c r="BU3186" s="140"/>
      <c r="BV3186" s="140"/>
      <c r="BW3186" s="140"/>
      <c r="BX3186" s="140"/>
      <c r="BY3186" s="140"/>
      <c r="BZ3186" s="140"/>
    </row>
    <row r="3187" spans="1:78" ht="18" customHeight="1">
      <c r="A3187" s="3"/>
      <c r="B3187" s="41"/>
      <c r="C3187" s="41"/>
      <c r="D3187" s="132"/>
      <c r="E3187" s="133"/>
      <c r="F3187" s="133"/>
      <c r="G3187" s="133"/>
      <c r="H3187" s="133"/>
      <c r="I3187" s="133"/>
      <c r="J3187" s="132"/>
      <c r="K3187" s="132"/>
      <c r="L3187" s="132"/>
      <c r="M3187" s="132"/>
      <c r="N3187" s="133"/>
      <c r="O3187" s="132"/>
      <c r="P3187" s="132"/>
      <c r="Q3187" s="140"/>
      <c r="R3187" s="140"/>
      <c r="S3187" s="140"/>
      <c r="T3187" s="140"/>
      <c r="U3187" s="140"/>
      <c r="V3187" s="133"/>
      <c r="Y3187" s="3"/>
      <c r="Z3187" s="41"/>
      <c r="AA3187" s="41"/>
      <c r="AB3187" s="132"/>
      <c r="AC3187" s="133"/>
      <c r="AD3187" s="133"/>
      <c r="AE3187" s="133"/>
      <c r="AF3187" s="133"/>
      <c r="AG3187" s="133"/>
      <c r="AH3187" s="132"/>
      <c r="AI3187" s="132"/>
      <c r="AJ3187" s="132"/>
      <c r="AK3187" s="132"/>
      <c r="AL3187" s="133"/>
      <c r="AM3187" s="132"/>
      <c r="AN3187" s="132"/>
      <c r="AO3187" s="140"/>
      <c r="AP3187" s="140"/>
      <c r="AQ3187" s="140"/>
      <c r="AR3187" s="140"/>
      <c r="AS3187" s="140"/>
      <c r="AT3187" s="133"/>
      <c r="AW3187" s="4"/>
      <c r="AX3187" s="4"/>
      <c r="AY3187" s="140"/>
      <c r="AZ3187" s="140"/>
      <c r="BA3187" s="132"/>
      <c r="BB3187" s="133"/>
      <c r="BC3187" s="133"/>
      <c r="BD3187" s="133"/>
      <c r="BE3187" s="140"/>
      <c r="BF3187" s="140"/>
      <c r="BG3187" s="140"/>
      <c r="BH3187" s="140"/>
      <c r="BI3187" s="140"/>
      <c r="BJ3187" s="140"/>
      <c r="BK3187" s="140"/>
      <c r="BL3187" s="140"/>
      <c r="BM3187" s="140"/>
      <c r="BN3187" s="140"/>
      <c r="BO3187" s="140"/>
      <c r="BP3187" s="140"/>
      <c r="BQ3187" s="140"/>
      <c r="BR3187" s="140"/>
      <c r="BS3187" s="140"/>
      <c r="BT3187" s="140"/>
      <c r="BU3187" s="140"/>
      <c r="BV3187" s="140"/>
      <c r="BW3187" s="140"/>
      <c r="BX3187" s="140"/>
      <c r="BY3187" s="140"/>
      <c r="BZ3187" s="140"/>
    </row>
    <row r="3188" spans="1:78" ht="18" customHeight="1">
      <c r="A3188" s="3"/>
      <c r="B3188" s="41"/>
      <c r="C3188" s="41"/>
      <c r="D3188" s="132"/>
      <c r="E3188" s="133"/>
      <c r="F3188" s="133"/>
      <c r="G3188" s="133"/>
      <c r="H3188" s="133"/>
      <c r="I3188" s="133"/>
      <c r="J3188" s="132"/>
      <c r="K3188" s="132"/>
      <c r="L3188" s="132"/>
      <c r="M3188" s="132"/>
      <c r="N3188" s="133"/>
      <c r="O3188" s="132"/>
      <c r="P3188" s="132"/>
      <c r="Q3188" s="140"/>
      <c r="R3188" s="140"/>
      <c r="S3188" s="140"/>
      <c r="T3188" s="140"/>
      <c r="U3188" s="140"/>
      <c r="V3188" s="133"/>
      <c r="Y3188" s="3"/>
      <c r="Z3188" s="41"/>
      <c r="AA3188" s="41"/>
      <c r="AB3188" s="132"/>
      <c r="AC3188" s="133"/>
      <c r="AD3188" s="133"/>
      <c r="AE3188" s="133"/>
      <c r="AF3188" s="133"/>
      <c r="AG3188" s="133"/>
      <c r="AH3188" s="132"/>
      <c r="AI3188" s="132"/>
      <c r="AJ3188" s="132"/>
      <c r="AK3188" s="132"/>
      <c r="AL3188" s="133"/>
      <c r="AM3188" s="132"/>
      <c r="AN3188" s="132"/>
      <c r="AO3188" s="140"/>
      <c r="AP3188" s="140"/>
      <c r="AQ3188" s="140"/>
      <c r="AR3188" s="140"/>
      <c r="AS3188" s="140"/>
      <c r="AT3188" s="133"/>
      <c r="AW3188" s="4"/>
      <c r="AX3188" s="4"/>
      <c r="AY3188" s="140"/>
      <c r="AZ3188" s="140"/>
      <c r="BA3188" s="132"/>
      <c r="BB3188" s="133"/>
      <c r="BC3188" s="133"/>
      <c r="BD3188" s="133"/>
      <c r="BE3188" s="140"/>
      <c r="BF3188" s="140"/>
      <c r="BG3188" s="140"/>
      <c r="BH3188" s="140"/>
      <c r="BI3188" s="140"/>
      <c r="BJ3188" s="140"/>
      <c r="BK3188" s="140"/>
      <c r="BL3188" s="140"/>
      <c r="BM3188" s="140"/>
      <c r="BN3188" s="140"/>
      <c r="BO3188" s="140"/>
      <c r="BP3188" s="140"/>
      <c r="BQ3188" s="140"/>
      <c r="BR3188" s="140"/>
      <c r="BS3188" s="140"/>
      <c r="BT3188" s="140"/>
      <c r="BU3188" s="140"/>
      <c r="BV3188" s="140"/>
      <c r="BW3188" s="140"/>
      <c r="BX3188" s="140"/>
      <c r="BY3188" s="140"/>
      <c r="BZ3188" s="140"/>
    </row>
    <row r="3189" spans="1:78" ht="18" customHeight="1">
      <c r="A3189" s="3"/>
      <c r="B3189" s="41"/>
      <c r="C3189" s="41"/>
      <c r="D3189" s="132"/>
      <c r="E3189" s="133"/>
      <c r="F3189" s="133"/>
      <c r="G3189" s="133"/>
      <c r="H3189" s="133"/>
      <c r="I3189" s="133"/>
      <c r="J3189" s="132"/>
      <c r="K3189" s="132"/>
      <c r="L3189" s="132"/>
      <c r="M3189" s="132"/>
      <c r="N3189" s="133"/>
      <c r="O3189" s="132"/>
      <c r="P3189" s="132"/>
      <c r="Q3189" s="140"/>
      <c r="R3189" s="140"/>
      <c r="S3189" s="140"/>
      <c r="T3189" s="140"/>
      <c r="U3189" s="140"/>
      <c r="V3189" s="133"/>
      <c r="Y3189" s="3"/>
      <c r="Z3189" s="41"/>
      <c r="AA3189" s="41"/>
      <c r="AB3189" s="132"/>
      <c r="AC3189" s="133"/>
      <c r="AD3189" s="133"/>
      <c r="AE3189" s="133"/>
      <c r="AF3189" s="133"/>
      <c r="AG3189" s="133"/>
      <c r="AH3189" s="132"/>
      <c r="AI3189" s="132"/>
      <c r="AJ3189" s="132"/>
      <c r="AK3189" s="132"/>
      <c r="AL3189" s="133"/>
      <c r="AM3189" s="132"/>
      <c r="AN3189" s="132"/>
      <c r="AO3189" s="140"/>
      <c r="AP3189" s="140"/>
      <c r="AQ3189" s="140"/>
      <c r="AR3189" s="140"/>
      <c r="AS3189" s="140"/>
      <c r="AT3189" s="133"/>
      <c r="AW3189" s="4"/>
      <c r="AX3189" s="4"/>
      <c r="AY3189" s="140"/>
      <c r="AZ3189" s="140"/>
      <c r="BA3189" s="132"/>
      <c r="BB3189" s="133"/>
      <c r="BC3189" s="133"/>
      <c r="BD3189" s="133"/>
      <c r="BE3189" s="140"/>
      <c r="BF3189" s="140"/>
      <c r="BG3189" s="140"/>
      <c r="BH3189" s="140"/>
      <c r="BI3189" s="140"/>
      <c r="BJ3189" s="140"/>
      <c r="BK3189" s="140"/>
      <c r="BL3189" s="140"/>
      <c r="BM3189" s="140"/>
      <c r="BN3189" s="140"/>
      <c r="BO3189" s="140"/>
      <c r="BP3189" s="140"/>
      <c r="BQ3189" s="140"/>
      <c r="BR3189" s="140"/>
      <c r="BS3189" s="140"/>
      <c r="BT3189" s="140"/>
      <c r="BU3189" s="140"/>
      <c r="BV3189" s="140"/>
      <c r="BW3189" s="140"/>
      <c r="BX3189" s="140"/>
      <c r="BY3189" s="140"/>
      <c r="BZ3189" s="140"/>
    </row>
    <row r="3190" spans="1:78" ht="18" customHeight="1">
      <c r="A3190" s="3"/>
      <c r="B3190" s="41"/>
      <c r="C3190" s="41"/>
      <c r="D3190" s="132"/>
      <c r="E3190" s="133"/>
      <c r="F3190" s="133"/>
      <c r="G3190" s="133"/>
      <c r="H3190" s="133"/>
      <c r="I3190" s="133"/>
      <c r="J3190" s="132"/>
      <c r="K3190" s="132"/>
      <c r="L3190" s="132"/>
      <c r="M3190" s="132"/>
      <c r="N3190" s="133"/>
      <c r="O3190" s="132"/>
      <c r="P3190" s="132"/>
      <c r="Q3190" s="140"/>
      <c r="R3190" s="140"/>
      <c r="S3190" s="140"/>
      <c r="T3190" s="140"/>
      <c r="U3190" s="140"/>
      <c r="V3190" s="133"/>
      <c r="Y3190" s="3"/>
      <c r="Z3190" s="41"/>
      <c r="AA3190" s="41"/>
      <c r="AB3190" s="132"/>
      <c r="AC3190" s="133"/>
      <c r="AD3190" s="133"/>
      <c r="AE3190" s="133"/>
      <c r="AF3190" s="133"/>
      <c r="AG3190" s="133"/>
      <c r="AH3190" s="132"/>
      <c r="AI3190" s="132"/>
      <c r="AJ3190" s="132"/>
      <c r="AK3190" s="132"/>
      <c r="AL3190" s="133"/>
      <c r="AM3190" s="132"/>
      <c r="AN3190" s="132"/>
      <c r="AO3190" s="140"/>
      <c r="AP3190" s="140"/>
      <c r="AQ3190" s="140"/>
      <c r="AR3190" s="140"/>
      <c r="AS3190" s="140"/>
      <c r="AT3190" s="133"/>
      <c r="AW3190" s="4"/>
      <c r="AX3190" s="4"/>
      <c r="AY3190" s="140"/>
      <c r="AZ3190" s="140"/>
      <c r="BA3190" s="132"/>
      <c r="BB3190" s="133"/>
      <c r="BC3190" s="133"/>
      <c r="BD3190" s="133"/>
      <c r="BE3190" s="140"/>
      <c r="BF3190" s="140"/>
      <c r="BG3190" s="140"/>
      <c r="BH3190" s="140"/>
      <c r="BI3190" s="140"/>
      <c r="BJ3190" s="140"/>
      <c r="BK3190" s="140"/>
      <c r="BL3190" s="140"/>
      <c r="BM3190" s="140"/>
      <c r="BN3190" s="140"/>
      <c r="BO3190" s="140"/>
      <c r="BP3190" s="140"/>
      <c r="BQ3190" s="140"/>
      <c r="BR3190" s="140"/>
      <c r="BS3190" s="140"/>
      <c r="BT3190" s="140"/>
      <c r="BU3190" s="140"/>
      <c r="BV3190" s="140"/>
      <c r="BW3190" s="140"/>
      <c r="BX3190" s="140"/>
      <c r="BY3190" s="140"/>
      <c r="BZ3190" s="140"/>
    </row>
    <row r="3191" spans="1:78" ht="18" customHeight="1">
      <c r="A3191" s="3"/>
      <c r="B3191" s="41"/>
      <c r="C3191" s="41"/>
      <c r="D3191" s="132"/>
      <c r="E3191" s="133"/>
      <c r="F3191" s="133"/>
      <c r="G3191" s="133"/>
      <c r="H3191" s="133"/>
      <c r="I3191" s="133"/>
      <c r="J3191" s="132"/>
      <c r="K3191" s="132"/>
      <c r="L3191" s="132"/>
      <c r="M3191" s="132"/>
      <c r="N3191" s="133"/>
      <c r="O3191" s="132"/>
      <c r="P3191" s="132"/>
      <c r="Q3191" s="140"/>
      <c r="R3191" s="140"/>
      <c r="S3191" s="140"/>
      <c r="T3191" s="140"/>
      <c r="U3191" s="140"/>
      <c r="V3191" s="133"/>
      <c r="Y3191" s="3"/>
      <c r="Z3191" s="41"/>
      <c r="AA3191" s="41"/>
      <c r="AB3191" s="132"/>
      <c r="AC3191" s="133"/>
      <c r="AD3191" s="133"/>
      <c r="AE3191" s="133"/>
      <c r="AF3191" s="133"/>
      <c r="AG3191" s="133"/>
      <c r="AH3191" s="132"/>
      <c r="AI3191" s="132"/>
      <c r="AJ3191" s="132"/>
      <c r="AK3191" s="132"/>
      <c r="AL3191" s="133"/>
      <c r="AM3191" s="132"/>
      <c r="AN3191" s="132"/>
      <c r="AO3191" s="140"/>
      <c r="AP3191" s="140"/>
      <c r="AQ3191" s="140"/>
      <c r="AR3191" s="140"/>
      <c r="AS3191" s="140"/>
      <c r="AT3191" s="133"/>
      <c r="AW3191" s="4"/>
      <c r="AX3191" s="4"/>
      <c r="AY3191" s="140"/>
      <c r="AZ3191" s="140"/>
      <c r="BA3191" s="132"/>
      <c r="BB3191" s="133"/>
      <c r="BC3191" s="133"/>
      <c r="BD3191" s="133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40"/>
    </row>
    <row r="3192" spans="1:78" ht="18" customHeight="1">
      <c r="A3192" s="3"/>
      <c r="B3192" s="41"/>
      <c r="C3192" s="41"/>
      <c r="D3192" s="132"/>
      <c r="E3192" s="133"/>
      <c r="F3192" s="133"/>
      <c r="G3192" s="133"/>
      <c r="H3192" s="133"/>
      <c r="I3192" s="133"/>
      <c r="J3192" s="132"/>
      <c r="K3192" s="132"/>
      <c r="L3192" s="132"/>
      <c r="M3192" s="132"/>
      <c r="N3192" s="133"/>
      <c r="O3192" s="132"/>
      <c r="P3192" s="132"/>
      <c r="Q3192" s="140"/>
      <c r="R3192" s="140"/>
      <c r="S3192" s="140"/>
      <c r="T3192" s="140"/>
      <c r="U3192" s="140"/>
      <c r="V3192" s="133"/>
      <c r="Y3192" s="3"/>
      <c r="Z3192" s="41"/>
      <c r="AA3192" s="41"/>
      <c r="AB3192" s="132"/>
      <c r="AC3192" s="133"/>
      <c r="AD3192" s="133"/>
      <c r="AE3192" s="133"/>
      <c r="AF3192" s="133"/>
      <c r="AG3192" s="133"/>
      <c r="AH3192" s="132"/>
      <c r="AI3192" s="132"/>
      <c r="AJ3192" s="132"/>
      <c r="AK3192" s="132"/>
      <c r="AL3192" s="133"/>
      <c r="AM3192" s="132"/>
      <c r="AN3192" s="132"/>
      <c r="AO3192" s="140"/>
      <c r="AP3192" s="140"/>
      <c r="AQ3192" s="140"/>
      <c r="AR3192" s="140"/>
      <c r="AS3192" s="140"/>
      <c r="AT3192" s="133"/>
      <c r="AW3192" s="4"/>
      <c r="AX3192" s="4"/>
      <c r="AY3192" s="140"/>
      <c r="AZ3192" s="140"/>
      <c r="BA3192" s="132"/>
      <c r="BB3192" s="133"/>
      <c r="BC3192" s="133"/>
      <c r="BD3192" s="133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40"/>
    </row>
    <row r="3193" spans="1:78" ht="18" customHeight="1">
      <c r="A3193" s="3"/>
      <c r="B3193" s="41"/>
      <c r="C3193" s="41"/>
      <c r="D3193" s="132"/>
      <c r="E3193" s="133"/>
      <c r="F3193" s="133"/>
      <c r="G3193" s="133"/>
      <c r="H3193" s="133"/>
      <c r="I3193" s="133"/>
      <c r="J3193" s="132"/>
      <c r="K3193" s="132"/>
      <c r="L3193" s="132"/>
      <c r="M3193" s="132"/>
      <c r="N3193" s="133"/>
      <c r="O3193" s="132"/>
      <c r="P3193" s="132"/>
      <c r="Q3193" s="140"/>
      <c r="R3193" s="140"/>
      <c r="S3193" s="140"/>
      <c r="T3193" s="140"/>
      <c r="U3193" s="140"/>
      <c r="V3193" s="133"/>
      <c r="Y3193" s="3"/>
      <c r="Z3193" s="41"/>
      <c r="AA3193" s="41"/>
      <c r="AB3193" s="132"/>
      <c r="AC3193" s="133"/>
      <c r="AD3193" s="133"/>
      <c r="AE3193" s="133"/>
      <c r="AF3193" s="133"/>
      <c r="AG3193" s="133"/>
      <c r="AH3193" s="132"/>
      <c r="AI3193" s="132"/>
      <c r="AJ3193" s="132"/>
      <c r="AK3193" s="132"/>
      <c r="AL3193" s="133"/>
      <c r="AM3193" s="132"/>
      <c r="AN3193" s="132"/>
      <c r="AO3193" s="140"/>
      <c r="AP3193" s="140"/>
      <c r="AQ3193" s="140"/>
      <c r="AR3193" s="140"/>
      <c r="AS3193" s="140"/>
      <c r="AT3193" s="133"/>
      <c r="AW3193" s="4"/>
      <c r="AX3193" s="4"/>
      <c r="AY3193" s="140"/>
      <c r="AZ3193" s="140"/>
      <c r="BA3193" s="132"/>
      <c r="BB3193" s="133"/>
      <c r="BC3193" s="133"/>
      <c r="BD3193" s="133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40"/>
    </row>
    <row r="3194" spans="1:78" ht="18" customHeight="1">
      <c r="A3194" s="3"/>
      <c r="B3194" s="41"/>
      <c r="C3194" s="41"/>
      <c r="D3194" s="132"/>
      <c r="E3194" s="133"/>
      <c r="F3194" s="133"/>
      <c r="G3194" s="133"/>
      <c r="H3194" s="133"/>
      <c r="I3194" s="133"/>
      <c r="J3194" s="132"/>
      <c r="K3194" s="132"/>
      <c r="L3194" s="132"/>
      <c r="M3194" s="132"/>
      <c r="N3194" s="133"/>
      <c r="O3194" s="132"/>
      <c r="P3194" s="132"/>
      <c r="Q3194" s="140"/>
      <c r="R3194" s="140"/>
      <c r="S3194" s="140"/>
      <c r="T3194" s="140"/>
      <c r="U3194" s="140"/>
      <c r="V3194" s="133"/>
      <c r="Y3194" s="3"/>
      <c r="Z3194" s="41"/>
      <c r="AA3194" s="41"/>
      <c r="AB3194" s="132"/>
      <c r="AC3194" s="133"/>
      <c r="AD3194" s="133"/>
      <c r="AE3194" s="133"/>
      <c r="AF3194" s="133"/>
      <c r="AG3194" s="133"/>
      <c r="AH3194" s="132"/>
      <c r="AI3194" s="132"/>
      <c r="AJ3194" s="132"/>
      <c r="AK3194" s="132"/>
      <c r="AL3194" s="133"/>
      <c r="AM3194" s="132"/>
      <c r="AN3194" s="132"/>
      <c r="AO3194" s="140"/>
      <c r="AP3194" s="140"/>
      <c r="AQ3194" s="140"/>
      <c r="AR3194" s="140"/>
      <c r="AS3194" s="140"/>
      <c r="AT3194" s="133"/>
      <c r="AW3194" s="4"/>
      <c r="AX3194" s="4"/>
      <c r="AY3194" s="140"/>
      <c r="AZ3194" s="140"/>
      <c r="BA3194" s="132"/>
      <c r="BB3194" s="133"/>
      <c r="BC3194" s="133"/>
      <c r="BD3194" s="133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40"/>
    </row>
    <row r="3195" spans="1:78" ht="18" customHeight="1">
      <c r="A3195" s="3"/>
      <c r="B3195" s="41"/>
      <c r="C3195" s="41"/>
      <c r="D3195" s="132"/>
      <c r="E3195" s="133"/>
      <c r="F3195" s="133"/>
      <c r="G3195" s="133"/>
      <c r="H3195" s="133"/>
      <c r="I3195" s="133"/>
      <c r="J3195" s="132"/>
      <c r="K3195" s="132"/>
      <c r="L3195" s="132"/>
      <c r="M3195" s="132"/>
      <c r="N3195" s="133"/>
      <c r="O3195" s="132"/>
      <c r="P3195" s="132"/>
      <c r="Q3195" s="140"/>
      <c r="R3195" s="140"/>
      <c r="S3195" s="140"/>
      <c r="T3195" s="140"/>
      <c r="U3195" s="140"/>
      <c r="V3195" s="133"/>
      <c r="Y3195" s="3"/>
      <c r="Z3195" s="41"/>
      <c r="AA3195" s="41"/>
      <c r="AB3195" s="132"/>
      <c r="AC3195" s="133"/>
      <c r="AD3195" s="133"/>
      <c r="AE3195" s="133"/>
      <c r="AF3195" s="133"/>
      <c r="AG3195" s="133"/>
      <c r="AH3195" s="132"/>
      <c r="AI3195" s="132"/>
      <c r="AJ3195" s="132"/>
      <c r="AK3195" s="132"/>
      <c r="AL3195" s="133"/>
      <c r="AM3195" s="132"/>
      <c r="AN3195" s="132"/>
      <c r="AO3195" s="140"/>
      <c r="AP3195" s="140"/>
      <c r="AQ3195" s="140"/>
      <c r="AR3195" s="140"/>
      <c r="AS3195" s="140"/>
      <c r="AT3195" s="133"/>
      <c r="AW3195" s="4"/>
      <c r="AX3195" s="4"/>
      <c r="AY3195" s="140"/>
      <c r="AZ3195" s="140"/>
      <c r="BA3195" s="132"/>
      <c r="BB3195" s="133"/>
      <c r="BC3195" s="133"/>
      <c r="BD3195" s="133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40"/>
    </row>
    <row r="3196" spans="1:78" ht="18" customHeight="1">
      <c r="A3196" s="3"/>
      <c r="B3196" s="41"/>
      <c r="C3196" s="41"/>
      <c r="D3196" s="132"/>
      <c r="E3196" s="133"/>
      <c r="F3196" s="133"/>
      <c r="G3196" s="133"/>
      <c r="H3196" s="133"/>
      <c r="I3196" s="133"/>
      <c r="J3196" s="132"/>
      <c r="K3196" s="132"/>
      <c r="L3196" s="132"/>
      <c r="M3196" s="132"/>
      <c r="N3196" s="133"/>
      <c r="O3196" s="132"/>
      <c r="P3196" s="132"/>
      <c r="Q3196" s="140"/>
      <c r="R3196" s="140"/>
      <c r="S3196" s="140"/>
      <c r="T3196" s="140"/>
      <c r="U3196" s="140"/>
      <c r="V3196" s="133"/>
      <c r="Y3196" s="3"/>
      <c r="Z3196" s="41"/>
      <c r="AA3196" s="41"/>
      <c r="AB3196" s="132"/>
      <c r="AC3196" s="133"/>
      <c r="AD3196" s="133"/>
      <c r="AE3196" s="133"/>
      <c r="AF3196" s="133"/>
      <c r="AG3196" s="133"/>
      <c r="AH3196" s="132"/>
      <c r="AI3196" s="132"/>
      <c r="AJ3196" s="132"/>
      <c r="AK3196" s="132"/>
      <c r="AL3196" s="133"/>
      <c r="AM3196" s="132"/>
      <c r="AN3196" s="132"/>
      <c r="AO3196" s="140"/>
      <c r="AP3196" s="140"/>
      <c r="AQ3196" s="140"/>
      <c r="AR3196" s="140"/>
      <c r="AS3196" s="140"/>
      <c r="AT3196" s="133"/>
      <c r="AW3196" s="4"/>
      <c r="AX3196" s="4"/>
      <c r="AY3196" s="140"/>
      <c r="AZ3196" s="140"/>
      <c r="BA3196" s="132"/>
      <c r="BB3196" s="133"/>
      <c r="BC3196" s="133"/>
      <c r="BD3196" s="133"/>
      <c r="BE3196" s="140"/>
      <c r="BF3196" s="140"/>
      <c r="BG3196" s="140"/>
      <c r="BH3196" s="140"/>
      <c r="BI3196" s="140"/>
      <c r="BJ3196" s="140"/>
      <c r="BK3196" s="140"/>
      <c r="BL3196" s="140"/>
      <c r="BM3196" s="140"/>
      <c r="BN3196" s="140"/>
      <c r="BO3196" s="140"/>
      <c r="BP3196" s="140"/>
      <c r="BQ3196" s="140"/>
      <c r="BR3196" s="140"/>
      <c r="BS3196" s="140"/>
      <c r="BT3196" s="140"/>
      <c r="BU3196" s="140"/>
      <c r="BV3196" s="140"/>
      <c r="BW3196" s="140"/>
      <c r="BX3196" s="140"/>
      <c r="BY3196" s="140"/>
      <c r="BZ3196" s="140"/>
    </row>
    <row r="3197" spans="1:78" ht="18" customHeight="1">
      <c r="A3197" s="3"/>
      <c r="B3197" s="41"/>
      <c r="C3197" s="41"/>
      <c r="D3197" s="132"/>
      <c r="E3197" s="133"/>
      <c r="F3197" s="133"/>
      <c r="G3197" s="133"/>
      <c r="H3197" s="133"/>
      <c r="I3197" s="133"/>
      <c r="J3197" s="132"/>
      <c r="K3197" s="132"/>
      <c r="L3197" s="132"/>
      <c r="M3197" s="132"/>
      <c r="N3197" s="133"/>
      <c r="O3197" s="132"/>
      <c r="P3197" s="132"/>
      <c r="Q3197" s="140"/>
      <c r="R3197" s="140"/>
      <c r="S3197" s="140"/>
      <c r="T3197" s="140"/>
      <c r="U3197" s="140"/>
      <c r="V3197" s="133"/>
      <c r="Y3197" s="3"/>
      <c r="Z3197" s="41"/>
      <c r="AA3197" s="41"/>
      <c r="AB3197" s="132"/>
      <c r="AC3197" s="133"/>
      <c r="AD3197" s="133"/>
      <c r="AE3197" s="133"/>
      <c r="AF3197" s="133"/>
      <c r="AG3197" s="133"/>
      <c r="AH3197" s="132"/>
      <c r="AI3197" s="132"/>
      <c r="AJ3197" s="132"/>
      <c r="AK3197" s="132"/>
      <c r="AL3197" s="133"/>
      <c r="AM3197" s="132"/>
      <c r="AN3197" s="132"/>
      <c r="AO3197" s="140"/>
      <c r="AP3197" s="140"/>
      <c r="AQ3197" s="140"/>
      <c r="AR3197" s="140"/>
      <c r="AS3197" s="140"/>
      <c r="AT3197" s="133"/>
      <c r="AW3197" s="4"/>
      <c r="AX3197" s="4"/>
      <c r="AY3197" s="140"/>
      <c r="AZ3197" s="140"/>
      <c r="BA3197" s="132"/>
      <c r="BB3197" s="133"/>
      <c r="BC3197" s="133"/>
      <c r="BD3197" s="133"/>
      <c r="BE3197" s="140"/>
      <c r="BF3197" s="140"/>
      <c r="BG3197" s="140"/>
      <c r="BH3197" s="140"/>
      <c r="BI3197" s="140"/>
      <c r="BJ3197" s="140"/>
      <c r="BK3197" s="140"/>
      <c r="BL3197" s="140"/>
      <c r="BM3197" s="140"/>
      <c r="BN3197" s="140"/>
      <c r="BO3197" s="140"/>
      <c r="BP3197" s="140"/>
      <c r="BQ3197" s="140"/>
      <c r="BR3197" s="140"/>
      <c r="BS3197" s="140"/>
      <c r="BT3197" s="140"/>
      <c r="BU3197" s="140"/>
      <c r="BV3197" s="140"/>
      <c r="BW3197" s="140"/>
      <c r="BX3197" s="140"/>
      <c r="BY3197" s="140"/>
      <c r="BZ3197" s="140"/>
    </row>
    <row r="3198" spans="1:78" ht="18" customHeight="1">
      <c r="A3198" s="3"/>
      <c r="B3198" s="41"/>
      <c r="C3198" s="41"/>
      <c r="D3198" s="132"/>
      <c r="E3198" s="133"/>
      <c r="F3198" s="133"/>
      <c r="G3198" s="133"/>
      <c r="H3198" s="133"/>
      <c r="I3198" s="133"/>
      <c r="J3198" s="132"/>
      <c r="K3198" s="132"/>
      <c r="L3198" s="132"/>
      <c r="M3198" s="132"/>
      <c r="N3198" s="133"/>
      <c r="O3198" s="132"/>
      <c r="P3198" s="132"/>
      <c r="Q3198" s="140"/>
      <c r="R3198" s="140"/>
      <c r="S3198" s="140"/>
      <c r="T3198" s="140"/>
      <c r="U3198" s="140"/>
      <c r="V3198" s="133"/>
      <c r="Y3198" s="3"/>
      <c r="Z3198" s="41"/>
      <c r="AA3198" s="41"/>
      <c r="AB3198" s="132"/>
      <c r="AC3198" s="133"/>
      <c r="AD3198" s="133"/>
      <c r="AE3198" s="133"/>
      <c r="AF3198" s="133"/>
      <c r="AG3198" s="133"/>
      <c r="AH3198" s="132"/>
      <c r="AI3198" s="132"/>
      <c r="AJ3198" s="132"/>
      <c r="AK3198" s="132"/>
      <c r="AL3198" s="133"/>
      <c r="AM3198" s="132"/>
      <c r="AN3198" s="132"/>
      <c r="AO3198" s="140"/>
      <c r="AP3198" s="140"/>
      <c r="AQ3198" s="140"/>
      <c r="AR3198" s="140"/>
      <c r="AS3198" s="140"/>
      <c r="AT3198" s="133"/>
      <c r="AW3198" s="4"/>
      <c r="AX3198" s="4"/>
      <c r="AY3198" s="140"/>
      <c r="AZ3198" s="140"/>
      <c r="BA3198" s="132"/>
      <c r="BB3198" s="133"/>
      <c r="BC3198" s="133"/>
      <c r="BD3198" s="133"/>
      <c r="BE3198" s="140"/>
      <c r="BF3198" s="140"/>
      <c r="BG3198" s="140"/>
      <c r="BH3198" s="140"/>
      <c r="BI3198" s="140"/>
      <c r="BJ3198" s="140"/>
      <c r="BK3198" s="140"/>
      <c r="BL3198" s="140"/>
      <c r="BM3198" s="140"/>
      <c r="BN3198" s="140"/>
      <c r="BO3198" s="140"/>
      <c r="BP3198" s="140"/>
      <c r="BQ3198" s="140"/>
      <c r="BR3198" s="140"/>
      <c r="BS3198" s="140"/>
      <c r="BT3198" s="140"/>
      <c r="BU3198" s="140"/>
      <c r="BV3198" s="140"/>
      <c r="BW3198" s="140"/>
      <c r="BX3198" s="140"/>
      <c r="BY3198" s="140"/>
      <c r="BZ3198" s="140"/>
    </row>
    <row r="3199" spans="1:78" ht="18" customHeight="1">
      <c r="A3199" s="3"/>
      <c r="B3199" s="41"/>
      <c r="C3199" s="41"/>
      <c r="D3199" s="132"/>
      <c r="E3199" s="133"/>
      <c r="F3199" s="133"/>
      <c r="G3199" s="133"/>
      <c r="H3199" s="133"/>
      <c r="I3199" s="133"/>
      <c r="J3199" s="132"/>
      <c r="K3199" s="132"/>
      <c r="L3199" s="132"/>
      <c r="M3199" s="132"/>
      <c r="N3199" s="133"/>
      <c r="O3199" s="132"/>
      <c r="P3199" s="132"/>
      <c r="Q3199" s="140"/>
      <c r="R3199" s="140"/>
      <c r="S3199" s="140"/>
      <c r="T3199" s="140"/>
      <c r="U3199" s="140"/>
      <c r="V3199" s="133"/>
      <c r="Y3199" s="3"/>
      <c r="Z3199" s="41"/>
      <c r="AA3199" s="41"/>
      <c r="AB3199" s="132"/>
      <c r="AC3199" s="133"/>
      <c r="AD3199" s="133"/>
      <c r="AE3199" s="133"/>
      <c r="AF3199" s="133"/>
      <c r="AG3199" s="133"/>
      <c r="AH3199" s="132"/>
      <c r="AI3199" s="132"/>
      <c r="AJ3199" s="132"/>
      <c r="AK3199" s="132"/>
      <c r="AL3199" s="133"/>
      <c r="AM3199" s="132"/>
      <c r="AN3199" s="132"/>
      <c r="AO3199" s="140"/>
      <c r="AP3199" s="140"/>
      <c r="AQ3199" s="140"/>
      <c r="AR3199" s="140"/>
      <c r="AS3199" s="140"/>
      <c r="AT3199" s="133"/>
      <c r="AW3199" s="4"/>
      <c r="AX3199" s="4"/>
      <c r="AY3199" s="140"/>
      <c r="AZ3199" s="140"/>
      <c r="BA3199" s="132"/>
      <c r="BB3199" s="133"/>
      <c r="BC3199" s="133"/>
      <c r="BD3199" s="133"/>
      <c r="BE3199" s="140"/>
      <c r="BF3199" s="140"/>
      <c r="BG3199" s="140"/>
      <c r="BH3199" s="140"/>
      <c r="BI3199" s="140"/>
      <c r="BJ3199" s="140"/>
      <c r="BK3199" s="140"/>
      <c r="BL3199" s="140"/>
      <c r="BM3199" s="140"/>
      <c r="BN3199" s="140"/>
      <c r="BO3199" s="140"/>
      <c r="BP3199" s="140"/>
      <c r="BQ3199" s="140"/>
      <c r="BR3199" s="140"/>
      <c r="BS3199" s="140"/>
      <c r="BT3199" s="140"/>
      <c r="BU3199" s="140"/>
      <c r="BV3199" s="140"/>
      <c r="BW3199" s="140"/>
      <c r="BX3199" s="140"/>
      <c r="BY3199" s="140"/>
      <c r="BZ3199" s="140"/>
    </row>
    <row r="3200" spans="1:78" ht="18" customHeight="1">
      <c r="A3200" s="3"/>
      <c r="B3200" s="41"/>
      <c r="C3200" s="41"/>
      <c r="D3200" s="132"/>
      <c r="E3200" s="133"/>
      <c r="F3200" s="133"/>
      <c r="G3200" s="133"/>
      <c r="H3200" s="133"/>
      <c r="I3200" s="133"/>
      <c r="J3200" s="132"/>
      <c r="K3200" s="132"/>
      <c r="L3200" s="132"/>
      <c r="M3200" s="132"/>
      <c r="N3200" s="133"/>
      <c r="O3200" s="132"/>
      <c r="P3200" s="132"/>
      <c r="Q3200" s="140"/>
      <c r="R3200" s="140"/>
      <c r="S3200" s="140"/>
      <c r="T3200" s="140"/>
      <c r="U3200" s="140"/>
      <c r="V3200" s="133"/>
      <c r="Y3200" s="3"/>
      <c r="Z3200" s="41"/>
      <c r="AA3200" s="41"/>
      <c r="AB3200" s="132"/>
      <c r="AC3200" s="133"/>
      <c r="AD3200" s="133"/>
      <c r="AE3200" s="133"/>
      <c r="AF3200" s="133"/>
      <c r="AG3200" s="133"/>
      <c r="AH3200" s="132"/>
      <c r="AI3200" s="132"/>
      <c r="AJ3200" s="132"/>
      <c r="AK3200" s="132"/>
      <c r="AL3200" s="133"/>
      <c r="AM3200" s="132"/>
      <c r="AN3200" s="132"/>
      <c r="AO3200" s="140"/>
      <c r="AP3200" s="140"/>
      <c r="AQ3200" s="140"/>
      <c r="AR3200" s="140"/>
      <c r="AS3200" s="140"/>
      <c r="AT3200" s="133"/>
      <c r="AW3200" s="4"/>
      <c r="AX3200" s="4"/>
      <c r="AY3200" s="140"/>
      <c r="AZ3200" s="140"/>
      <c r="BA3200" s="132"/>
      <c r="BB3200" s="133"/>
      <c r="BC3200" s="133"/>
      <c r="BD3200" s="133"/>
      <c r="BE3200" s="140"/>
      <c r="BF3200" s="140"/>
      <c r="BG3200" s="140"/>
      <c r="BH3200" s="140"/>
      <c r="BI3200" s="140"/>
      <c r="BJ3200" s="140"/>
      <c r="BK3200" s="140"/>
      <c r="BL3200" s="140"/>
      <c r="BM3200" s="140"/>
      <c r="BN3200" s="140"/>
      <c r="BO3200" s="140"/>
      <c r="BP3200" s="140"/>
      <c r="BQ3200" s="140"/>
      <c r="BR3200" s="140"/>
      <c r="BS3200" s="140"/>
      <c r="BT3200" s="140"/>
      <c r="BU3200" s="140"/>
      <c r="BV3200" s="140"/>
      <c r="BW3200" s="140"/>
      <c r="BX3200" s="140"/>
      <c r="BY3200" s="140"/>
      <c r="BZ3200" s="140"/>
    </row>
    <row r="3201" spans="1:78" ht="18" customHeight="1">
      <c r="A3201" s="3"/>
      <c r="B3201" s="41"/>
      <c r="C3201" s="41"/>
      <c r="D3201" s="132"/>
      <c r="E3201" s="133"/>
      <c r="F3201" s="133"/>
      <c r="G3201" s="133"/>
      <c r="H3201" s="133"/>
      <c r="I3201" s="133"/>
      <c r="J3201" s="132"/>
      <c r="K3201" s="132"/>
      <c r="L3201" s="132"/>
      <c r="M3201" s="132"/>
      <c r="N3201" s="133"/>
      <c r="O3201" s="132"/>
      <c r="P3201" s="132"/>
      <c r="Q3201" s="140"/>
      <c r="R3201" s="140"/>
      <c r="S3201" s="140"/>
      <c r="T3201" s="140"/>
      <c r="U3201" s="140"/>
      <c r="V3201" s="133"/>
      <c r="Y3201" s="3"/>
      <c r="Z3201" s="41"/>
      <c r="AA3201" s="41"/>
      <c r="AB3201" s="132"/>
      <c r="AC3201" s="133"/>
      <c r="AD3201" s="133"/>
      <c r="AE3201" s="133"/>
      <c r="AF3201" s="133"/>
      <c r="AG3201" s="133"/>
      <c r="AH3201" s="132"/>
      <c r="AI3201" s="132"/>
      <c r="AJ3201" s="132"/>
      <c r="AK3201" s="132"/>
      <c r="AL3201" s="133"/>
      <c r="AM3201" s="132"/>
      <c r="AN3201" s="132"/>
      <c r="AO3201" s="140"/>
      <c r="AP3201" s="140"/>
      <c r="AQ3201" s="140"/>
      <c r="AR3201" s="140"/>
      <c r="AS3201" s="140"/>
      <c r="AT3201" s="133"/>
      <c r="AW3201" s="4"/>
      <c r="AX3201" s="4"/>
      <c r="AY3201" s="140"/>
      <c r="AZ3201" s="140"/>
      <c r="BA3201" s="132"/>
      <c r="BB3201" s="133"/>
      <c r="BC3201" s="133"/>
      <c r="BD3201" s="133"/>
      <c r="BE3201" s="140"/>
      <c r="BF3201" s="140"/>
      <c r="BG3201" s="140"/>
      <c r="BH3201" s="140"/>
      <c r="BI3201" s="140"/>
      <c r="BJ3201" s="140"/>
      <c r="BK3201" s="140"/>
      <c r="BL3201" s="140"/>
      <c r="BM3201" s="140"/>
      <c r="BN3201" s="140"/>
      <c r="BO3201" s="140"/>
      <c r="BP3201" s="140"/>
      <c r="BQ3201" s="140"/>
      <c r="BR3201" s="140"/>
      <c r="BS3201" s="140"/>
      <c r="BT3201" s="140"/>
      <c r="BU3201" s="140"/>
      <c r="BV3201" s="140"/>
      <c r="BW3201" s="140"/>
      <c r="BX3201" s="140"/>
      <c r="BY3201" s="140"/>
      <c r="BZ3201" s="140"/>
    </row>
    <row r="3202" spans="1:78" ht="18" customHeight="1">
      <c r="A3202" s="3"/>
      <c r="B3202" s="41"/>
      <c r="C3202" s="41"/>
      <c r="D3202" s="132"/>
      <c r="E3202" s="133"/>
      <c r="F3202" s="133"/>
      <c r="G3202" s="133"/>
      <c r="H3202" s="133"/>
      <c r="I3202" s="133"/>
      <c r="J3202" s="132"/>
      <c r="K3202" s="132"/>
      <c r="L3202" s="132"/>
      <c r="M3202" s="132"/>
      <c r="N3202" s="133"/>
      <c r="O3202" s="132"/>
      <c r="P3202" s="132"/>
      <c r="Q3202" s="140"/>
      <c r="R3202" s="140"/>
      <c r="S3202" s="140"/>
      <c r="T3202" s="140"/>
      <c r="U3202" s="140"/>
      <c r="V3202" s="133"/>
      <c r="Y3202" s="3"/>
      <c r="Z3202" s="41"/>
      <c r="AA3202" s="41"/>
      <c r="AB3202" s="132"/>
      <c r="AC3202" s="133"/>
      <c r="AD3202" s="133"/>
      <c r="AE3202" s="133"/>
      <c r="AF3202" s="133"/>
      <c r="AG3202" s="133"/>
      <c r="AH3202" s="132"/>
      <c r="AI3202" s="132"/>
      <c r="AJ3202" s="132"/>
      <c r="AK3202" s="132"/>
      <c r="AL3202" s="133"/>
      <c r="AM3202" s="132"/>
      <c r="AN3202" s="132"/>
      <c r="AO3202" s="140"/>
      <c r="AP3202" s="140"/>
      <c r="AQ3202" s="140"/>
      <c r="AR3202" s="140"/>
      <c r="AS3202" s="140"/>
      <c r="AT3202" s="133"/>
      <c r="AW3202" s="4"/>
      <c r="AX3202" s="4"/>
      <c r="AY3202" s="140"/>
      <c r="AZ3202" s="140"/>
      <c r="BA3202" s="132"/>
      <c r="BB3202" s="133"/>
      <c r="BC3202" s="133"/>
      <c r="BD3202" s="133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  <c r="BR3202" s="140"/>
      <c r="BS3202" s="140"/>
      <c r="BT3202" s="140"/>
      <c r="BU3202" s="140"/>
      <c r="BV3202" s="140"/>
      <c r="BW3202" s="140"/>
      <c r="BX3202" s="140"/>
      <c r="BY3202" s="140"/>
      <c r="BZ3202" s="140"/>
    </row>
    <row r="3203" spans="1:78" ht="18" customHeight="1">
      <c r="A3203" s="3"/>
      <c r="B3203" s="41"/>
      <c r="C3203" s="41"/>
      <c r="D3203" s="132"/>
      <c r="E3203" s="133"/>
      <c r="F3203" s="133"/>
      <c r="G3203" s="133"/>
      <c r="H3203" s="133"/>
      <c r="I3203" s="133"/>
      <c r="J3203" s="132"/>
      <c r="K3203" s="132"/>
      <c r="L3203" s="132"/>
      <c r="M3203" s="132"/>
      <c r="N3203" s="133"/>
      <c r="O3203" s="132"/>
      <c r="P3203" s="132"/>
      <c r="Q3203" s="140"/>
      <c r="R3203" s="140"/>
      <c r="S3203" s="140"/>
      <c r="T3203" s="140"/>
      <c r="U3203" s="140"/>
      <c r="V3203" s="133"/>
      <c r="Y3203" s="3"/>
      <c r="Z3203" s="41"/>
      <c r="AA3203" s="41"/>
      <c r="AB3203" s="132"/>
      <c r="AC3203" s="133"/>
      <c r="AD3203" s="133"/>
      <c r="AE3203" s="133"/>
      <c r="AF3203" s="133"/>
      <c r="AG3203" s="133"/>
      <c r="AH3203" s="132"/>
      <c r="AI3203" s="132"/>
      <c r="AJ3203" s="132"/>
      <c r="AK3203" s="132"/>
      <c r="AL3203" s="133"/>
      <c r="AM3203" s="132"/>
      <c r="AN3203" s="132"/>
      <c r="AO3203" s="140"/>
      <c r="AP3203" s="140"/>
      <c r="AQ3203" s="140"/>
      <c r="AR3203" s="140"/>
      <c r="AS3203" s="140"/>
      <c r="AT3203" s="133"/>
      <c r="AW3203" s="4"/>
      <c r="AX3203" s="4"/>
      <c r="AY3203" s="140"/>
      <c r="AZ3203" s="140"/>
      <c r="BA3203" s="132"/>
      <c r="BB3203" s="133"/>
      <c r="BC3203" s="133"/>
      <c r="BD3203" s="133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  <c r="BR3203" s="140"/>
      <c r="BS3203" s="140"/>
      <c r="BT3203" s="140"/>
      <c r="BU3203" s="140"/>
      <c r="BV3203" s="140"/>
      <c r="BW3203" s="140"/>
      <c r="BX3203" s="140"/>
      <c r="BY3203" s="140"/>
      <c r="BZ3203" s="140"/>
    </row>
    <row r="3204" spans="1:78" ht="18" customHeight="1">
      <c r="A3204" s="3"/>
      <c r="B3204" s="41"/>
      <c r="C3204" s="41"/>
      <c r="D3204" s="132"/>
      <c r="E3204" s="133"/>
      <c r="F3204" s="133"/>
      <c r="G3204" s="133"/>
      <c r="H3204" s="133"/>
      <c r="I3204" s="133"/>
      <c r="J3204" s="132"/>
      <c r="K3204" s="132"/>
      <c r="L3204" s="132"/>
      <c r="M3204" s="132"/>
      <c r="N3204" s="133"/>
      <c r="O3204" s="132"/>
      <c r="P3204" s="132"/>
      <c r="Q3204" s="140"/>
      <c r="R3204" s="140"/>
      <c r="S3204" s="140"/>
      <c r="T3204" s="140"/>
      <c r="U3204" s="140"/>
      <c r="V3204" s="133"/>
      <c r="Y3204" s="3"/>
      <c r="Z3204" s="41"/>
      <c r="AA3204" s="41"/>
      <c r="AB3204" s="132"/>
      <c r="AC3204" s="133"/>
      <c r="AD3204" s="133"/>
      <c r="AE3204" s="133"/>
      <c r="AF3204" s="133"/>
      <c r="AG3204" s="133"/>
      <c r="AH3204" s="132"/>
      <c r="AI3204" s="132"/>
      <c r="AJ3204" s="132"/>
      <c r="AK3204" s="132"/>
      <c r="AL3204" s="133"/>
      <c r="AM3204" s="132"/>
      <c r="AN3204" s="132"/>
      <c r="AO3204" s="140"/>
      <c r="AP3204" s="140"/>
      <c r="AQ3204" s="140"/>
      <c r="AR3204" s="140"/>
      <c r="AS3204" s="140"/>
      <c r="AT3204" s="133"/>
      <c r="AW3204" s="4"/>
      <c r="AX3204" s="4"/>
      <c r="AY3204" s="140"/>
      <c r="AZ3204" s="140"/>
      <c r="BA3204" s="132"/>
      <c r="BB3204" s="133"/>
      <c r="BC3204" s="133"/>
      <c r="BD3204" s="133"/>
      <c r="BE3204" s="140"/>
      <c r="BF3204" s="140"/>
      <c r="BG3204" s="140"/>
      <c r="BH3204" s="140"/>
      <c r="BI3204" s="140"/>
      <c r="BJ3204" s="140"/>
      <c r="BK3204" s="140"/>
      <c r="BL3204" s="140"/>
      <c r="BM3204" s="140"/>
      <c r="BN3204" s="140"/>
      <c r="BO3204" s="140"/>
      <c r="BP3204" s="140"/>
      <c r="BQ3204" s="140"/>
      <c r="BR3204" s="140"/>
      <c r="BS3204" s="140"/>
      <c r="BT3204" s="140"/>
      <c r="BU3204" s="140"/>
      <c r="BV3204" s="140"/>
      <c r="BW3204" s="140"/>
      <c r="BX3204" s="140"/>
      <c r="BY3204" s="140"/>
      <c r="BZ3204" s="140"/>
    </row>
    <row r="3205" spans="1:78" ht="18" customHeight="1">
      <c r="A3205" s="3"/>
      <c r="B3205" s="41"/>
      <c r="C3205" s="41"/>
      <c r="D3205" s="132"/>
      <c r="E3205" s="133"/>
      <c r="F3205" s="133"/>
      <c r="G3205" s="133"/>
      <c r="H3205" s="133"/>
      <c r="I3205" s="133"/>
      <c r="J3205" s="132"/>
      <c r="K3205" s="132"/>
      <c r="L3205" s="132"/>
      <c r="M3205" s="132"/>
      <c r="N3205" s="133"/>
      <c r="O3205" s="132"/>
      <c r="P3205" s="132"/>
      <c r="Q3205" s="140"/>
      <c r="R3205" s="140"/>
      <c r="S3205" s="140"/>
      <c r="T3205" s="140"/>
      <c r="U3205" s="140"/>
      <c r="V3205" s="133"/>
      <c r="Y3205" s="3"/>
      <c r="Z3205" s="41"/>
      <c r="AA3205" s="41"/>
      <c r="AB3205" s="132"/>
      <c r="AC3205" s="133"/>
      <c r="AD3205" s="133"/>
      <c r="AE3205" s="133"/>
      <c r="AF3205" s="133"/>
      <c r="AG3205" s="133"/>
      <c r="AH3205" s="132"/>
      <c r="AI3205" s="132"/>
      <c r="AJ3205" s="132"/>
      <c r="AK3205" s="132"/>
      <c r="AL3205" s="133"/>
      <c r="AM3205" s="132"/>
      <c r="AN3205" s="132"/>
      <c r="AO3205" s="140"/>
      <c r="AP3205" s="140"/>
      <c r="AQ3205" s="140"/>
      <c r="AR3205" s="140"/>
      <c r="AS3205" s="140"/>
      <c r="AT3205" s="133"/>
      <c r="AW3205" s="4"/>
      <c r="AX3205" s="4"/>
      <c r="AY3205" s="140"/>
      <c r="AZ3205" s="140"/>
      <c r="BA3205" s="132"/>
      <c r="BB3205" s="133"/>
      <c r="BC3205" s="133"/>
      <c r="BD3205" s="133"/>
      <c r="BE3205" s="140"/>
      <c r="BF3205" s="140"/>
      <c r="BG3205" s="140"/>
      <c r="BH3205" s="140"/>
      <c r="BI3205" s="140"/>
      <c r="BJ3205" s="140"/>
      <c r="BK3205" s="140"/>
      <c r="BL3205" s="140"/>
      <c r="BM3205" s="140"/>
      <c r="BN3205" s="140"/>
      <c r="BO3205" s="140"/>
      <c r="BP3205" s="140"/>
      <c r="BQ3205" s="140"/>
      <c r="BR3205" s="140"/>
      <c r="BS3205" s="140"/>
      <c r="BT3205" s="140"/>
      <c r="BU3205" s="140"/>
      <c r="BV3205" s="140"/>
      <c r="BW3205" s="140"/>
      <c r="BX3205" s="140"/>
      <c r="BY3205" s="140"/>
      <c r="BZ3205" s="140"/>
    </row>
    <row r="3206" spans="1:78" ht="18" customHeight="1">
      <c r="A3206" s="3"/>
      <c r="B3206" s="41"/>
      <c r="C3206" s="41"/>
      <c r="D3206" s="132"/>
      <c r="E3206" s="133"/>
      <c r="F3206" s="133"/>
      <c r="G3206" s="133"/>
      <c r="H3206" s="133"/>
      <c r="I3206" s="133"/>
      <c r="J3206" s="132"/>
      <c r="K3206" s="132"/>
      <c r="L3206" s="132"/>
      <c r="M3206" s="132"/>
      <c r="N3206" s="133"/>
      <c r="O3206" s="132"/>
      <c r="P3206" s="132"/>
      <c r="Q3206" s="140"/>
      <c r="R3206" s="140"/>
      <c r="S3206" s="140"/>
      <c r="T3206" s="140"/>
      <c r="U3206" s="140"/>
      <c r="V3206" s="133"/>
      <c r="Y3206" s="3"/>
      <c r="Z3206" s="41"/>
      <c r="AA3206" s="41"/>
      <c r="AB3206" s="132"/>
      <c r="AC3206" s="133"/>
      <c r="AD3206" s="133"/>
      <c r="AE3206" s="133"/>
      <c r="AF3206" s="133"/>
      <c r="AG3206" s="133"/>
      <c r="AH3206" s="132"/>
      <c r="AI3206" s="132"/>
      <c r="AJ3206" s="132"/>
      <c r="AK3206" s="132"/>
      <c r="AL3206" s="133"/>
      <c r="AM3206" s="132"/>
      <c r="AN3206" s="132"/>
      <c r="AO3206" s="140"/>
      <c r="AP3206" s="140"/>
      <c r="AQ3206" s="140"/>
      <c r="AR3206" s="140"/>
      <c r="AS3206" s="140"/>
      <c r="AT3206" s="133"/>
      <c r="AW3206" s="4"/>
      <c r="AX3206" s="4"/>
      <c r="AY3206" s="140"/>
      <c r="AZ3206" s="140"/>
      <c r="BA3206" s="132"/>
      <c r="BB3206" s="133"/>
      <c r="BC3206" s="133"/>
      <c r="BD3206" s="133"/>
      <c r="BE3206" s="140"/>
      <c r="BF3206" s="140"/>
      <c r="BG3206" s="140"/>
      <c r="BH3206" s="140"/>
      <c r="BI3206" s="140"/>
      <c r="BJ3206" s="140"/>
      <c r="BK3206" s="140"/>
      <c r="BL3206" s="140"/>
      <c r="BM3206" s="140"/>
      <c r="BN3206" s="140"/>
      <c r="BO3206" s="140"/>
      <c r="BP3206" s="140"/>
      <c r="BQ3206" s="140"/>
      <c r="BR3206" s="140"/>
      <c r="BS3206" s="140"/>
      <c r="BT3206" s="140"/>
      <c r="BU3206" s="140"/>
      <c r="BV3206" s="140"/>
      <c r="BW3206" s="140"/>
      <c r="BX3206" s="140"/>
      <c r="BY3206" s="140"/>
      <c r="BZ3206" s="140"/>
    </row>
    <row r="3207" spans="1:78" ht="18" customHeight="1">
      <c r="A3207" s="3"/>
      <c r="B3207" s="41"/>
      <c r="C3207" s="41"/>
      <c r="D3207" s="132"/>
      <c r="E3207" s="133"/>
      <c r="F3207" s="133"/>
      <c r="G3207" s="133"/>
      <c r="H3207" s="133"/>
      <c r="I3207" s="133"/>
      <c r="J3207" s="132"/>
      <c r="K3207" s="132"/>
      <c r="L3207" s="132"/>
      <c r="M3207" s="132"/>
      <c r="N3207" s="133"/>
      <c r="O3207" s="132"/>
      <c r="P3207" s="132"/>
      <c r="Q3207" s="140"/>
      <c r="R3207" s="140"/>
      <c r="S3207" s="140"/>
      <c r="T3207" s="140"/>
      <c r="U3207" s="140"/>
      <c r="V3207" s="133"/>
      <c r="Y3207" s="3"/>
      <c r="Z3207" s="41"/>
      <c r="AA3207" s="41"/>
      <c r="AB3207" s="132"/>
      <c r="AC3207" s="133"/>
      <c r="AD3207" s="133"/>
      <c r="AE3207" s="133"/>
      <c r="AF3207" s="133"/>
      <c r="AG3207" s="133"/>
      <c r="AH3207" s="132"/>
      <c r="AI3207" s="132"/>
      <c r="AJ3207" s="132"/>
      <c r="AK3207" s="132"/>
      <c r="AL3207" s="133"/>
      <c r="AM3207" s="132"/>
      <c r="AN3207" s="132"/>
      <c r="AO3207" s="140"/>
      <c r="AP3207" s="140"/>
      <c r="AQ3207" s="140"/>
      <c r="AR3207" s="140"/>
      <c r="AS3207" s="140"/>
      <c r="AT3207" s="133"/>
      <c r="AW3207" s="4"/>
      <c r="AX3207" s="4"/>
      <c r="AY3207" s="140"/>
      <c r="AZ3207" s="140"/>
      <c r="BA3207" s="132"/>
      <c r="BB3207" s="133"/>
      <c r="BC3207" s="133"/>
      <c r="BD3207" s="133"/>
      <c r="BE3207" s="140"/>
      <c r="BF3207" s="140"/>
      <c r="BG3207" s="140"/>
      <c r="BH3207" s="140"/>
      <c r="BI3207" s="140"/>
      <c r="BJ3207" s="140"/>
      <c r="BK3207" s="140"/>
      <c r="BL3207" s="140"/>
      <c r="BM3207" s="140"/>
      <c r="BN3207" s="140"/>
      <c r="BO3207" s="140"/>
      <c r="BP3207" s="140"/>
      <c r="BQ3207" s="140"/>
      <c r="BR3207" s="140"/>
      <c r="BS3207" s="140"/>
      <c r="BT3207" s="140"/>
      <c r="BU3207" s="140"/>
      <c r="BV3207" s="140"/>
      <c r="BW3207" s="140"/>
      <c r="BX3207" s="140"/>
      <c r="BY3207" s="140"/>
      <c r="BZ3207" s="140"/>
    </row>
    <row r="3208" spans="1:78" ht="18" customHeight="1">
      <c r="A3208" s="3"/>
      <c r="B3208" s="41"/>
      <c r="C3208" s="41"/>
      <c r="D3208" s="132"/>
      <c r="E3208" s="133"/>
      <c r="F3208" s="133"/>
      <c r="G3208" s="133"/>
      <c r="H3208" s="133"/>
      <c r="I3208" s="133"/>
      <c r="J3208" s="132"/>
      <c r="K3208" s="132"/>
      <c r="L3208" s="132"/>
      <c r="M3208" s="132"/>
      <c r="N3208" s="133"/>
      <c r="O3208" s="132"/>
      <c r="P3208" s="132"/>
      <c r="Q3208" s="140"/>
      <c r="R3208" s="140"/>
      <c r="S3208" s="140"/>
      <c r="T3208" s="140"/>
      <c r="U3208" s="140"/>
      <c r="V3208" s="133"/>
      <c r="Y3208" s="3"/>
      <c r="Z3208" s="41"/>
      <c r="AA3208" s="41"/>
      <c r="AB3208" s="132"/>
      <c r="AC3208" s="133"/>
      <c r="AD3208" s="133"/>
      <c r="AE3208" s="133"/>
      <c r="AF3208" s="133"/>
      <c r="AG3208" s="133"/>
      <c r="AH3208" s="132"/>
      <c r="AI3208" s="132"/>
      <c r="AJ3208" s="132"/>
      <c r="AK3208" s="132"/>
      <c r="AL3208" s="133"/>
      <c r="AM3208" s="132"/>
      <c r="AN3208" s="132"/>
      <c r="AO3208" s="140"/>
      <c r="AP3208" s="140"/>
      <c r="AQ3208" s="140"/>
      <c r="AR3208" s="140"/>
      <c r="AS3208" s="140"/>
      <c r="AT3208" s="133"/>
      <c r="AW3208" s="4"/>
      <c r="AX3208" s="4"/>
      <c r="AY3208" s="140"/>
      <c r="AZ3208" s="140"/>
      <c r="BA3208" s="132"/>
      <c r="BB3208" s="133"/>
      <c r="BC3208" s="133"/>
      <c r="BD3208" s="133"/>
      <c r="BE3208" s="140"/>
      <c r="BF3208" s="140"/>
      <c r="BG3208" s="140"/>
      <c r="BH3208" s="140"/>
      <c r="BI3208" s="140"/>
      <c r="BJ3208" s="140"/>
      <c r="BK3208" s="140"/>
      <c r="BL3208" s="140"/>
      <c r="BM3208" s="140"/>
      <c r="BN3208" s="140"/>
      <c r="BO3208" s="140"/>
      <c r="BP3208" s="140"/>
      <c r="BQ3208" s="140"/>
      <c r="BR3208" s="140"/>
      <c r="BS3208" s="140"/>
      <c r="BT3208" s="140"/>
      <c r="BU3208" s="140"/>
      <c r="BV3208" s="140"/>
      <c r="BW3208" s="140"/>
      <c r="BX3208" s="140"/>
      <c r="BY3208" s="140"/>
      <c r="BZ3208" s="140"/>
    </row>
    <row r="3209" spans="1:78" ht="18" customHeight="1">
      <c r="A3209" s="3"/>
      <c r="B3209" s="41"/>
      <c r="C3209" s="41"/>
      <c r="D3209" s="132"/>
      <c r="E3209" s="133"/>
      <c r="F3209" s="133"/>
      <c r="G3209" s="133"/>
      <c r="H3209" s="133"/>
      <c r="I3209" s="133"/>
      <c r="J3209" s="132"/>
      <c r="K3209" s="132"/>
      <c r="L3209" s="132"/>
      <c r="M3209" s="132"/>
      <c r="N3209" s="133"/>
      <c r="O3209" s="132"/>
      <c r="P3209" s="132"/>
      <c r="Q3209" s="140"/>
      <c r="R3209" s="140"/>
      <c r="S3209" s="140"/>
      <c r="T3209" s="140"/>
      <c r="U3209" s="140"/>
      <c r="V3209" s="133"/>
      <c r="Y3209" s="3"/>
      <c r="Z3209" s="41"/>
      <c r="AA3209" s="41"/>
      <c r="AB3209" s="132"/>
      <c r="AC3209" s="133"/>
      <c r="AD3209" s="133"/>
      <c r="AE3209" s="133"/>
      <c r="AF3209" s="133"/>
      <c r="AG3209" s="133"/>
      <c r="AH3209" s="132"/>
      <c r="AI3209" s="132"/>
      <c r="AJ3209" s="132"/>
      <c r="AK3209" s="132"/>
      <c r="AL3209" s="133"/>
      <c r="AM3209" s="132"/>
      <c r="AN3209" s="132"/>
      <c r="AO3209" s="140"/>
      <c r="AP3209" s="140"/>
      <c r="AQ3209" s="140"/>
      <c r="AR3209" s="140"/>
      <c r="AS3209" s="140"/>
      <c r="AT3209" s="133"/>
      <c r="AW3209" s="4"/>
      <c r="AX3209" s="4"/>
      <c r="AY3209" s="140"/>
      <c r="AZ3209" s="140"/>
      <c r="BA3209" s="132"/>
      <c r="BB3209" s="133"/>
      <c r="BC3209" s="133"/>
      <c r="BD3209" s="133"/>
      <c r="BE3209" s="140"/>
      <c r="BF3209" s="140"/>
      <c r="BG3209" s="140"/>
      <c r="BH3209" s="140"/>
      <c r="BI3209" s="140"/>
      <c r="BJ3209" s="140"/>
      <c r="BK3209" s="140"/>
      <c r="BL3209" s="140"/>
      <c r="BM3209" s="140"/>
      <c r="BN3209" s="140"/>
      <c r="BO3209" s="140"/>
      <c r="BP3209" s="140"/>
      <c r="BQ3209" s="140"/>
      <c r="BR3209" s="140"/>
      <c r="BS3209" s="140"/>
      <c r="BT3209" s="140"/>
      <c r="BU3209" s="140"/>
      <c r="BV3209" s="140"/>
      <c r="BW3209" s="140"/>
      <c r="BX3209" s="140"/>
      <c r="BY3209" s="140"/>
      <c r="BZ3209" s="140"/>
    </row>
    <row r="3210" spans="1:78" ht="18" customHeight="1">
      <c r="A3210" s="3"/>
      <c r="B3210" s="41"/>
      <c r="C3210" s="41"/>
      <c r="D3210" s="132"/>
      <c r="E3210" s="133"/>
      <c r="F3210" s="133"/>
      <c r="G3210" s="133"/>
      <c r="H3210" s="133"/>
      <c r="I3210" s="133"/>
      <c r="J3210" s="132"/>
      <c r="K3210" s="132"/>
      <c r="L3210" s="132"/>
      <c r="M3210" s="132"/>
      <c r="N3210" s="133"/>
      <c r="O3210" s="132"/>
      <c r="P3210" s="132"/>
      <c r="Q3210" s="140"/>
      <c r="R3210" s="140"/>
      <c r="S3210" s="140"/>
      <c r="T3210" s="140"/>
      <c r="U3210" s="140"/>
      <c r="V3210" s="133"/>
      <c r="Y3210" s="3"/>
      <c r="Z3210" s="41"/>
      <c r="AA3210" s="41"/>
      <c r="AB3210" s="132"/>
      <c r="AC3210" s="133"/>
      <c r="AD3210" s="133"/>
      <c r="AE3210" s="133"/>
      <c r="AF3210" s="133"/>
      <c r="AG3210" s="133"/>
      <c r="AH3210" s="132"/>
      <c r="AI3210" s="132"/>
      <c r="AJ3210" s="132"/>
      <c r="AK3210" s="132"/>
      <c r="AL3210" s="133"/>
      <c r="AM3210" s="132"/>
      <c r="AN3210" s="132"/>
      <c r="AO3210" s="140"/>
      <c r="AP3210" s="140"/>
      <c r="AQ3210" s="140"/>
      <c r="AR3210" s="140"/>
      <c r="AS3210" s="140"/>
      <c r="AT3210" s="133"/>
      <c r="AW3210" s="4"/>
      <c r="AX3210" s="4"/>
      <c r="AY3210" s="140"/>
      <c r="AZ3210" s="140"/>
      <c r="BA3210" s="132"/>
      <c r="BB3210" s="133"/>
      <c r="BC3210" s="133"/>
      <c r="BD3210" s="133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40"/>
    </row>
    <row r="3211" spans="1:78" ht="18" customHeight="1">
      <c r="A3211" s="3"/>
      <c r="B3211" s="41"/>
      <c r="C3211" s="41"/>
      <c r="D3211" s="132"/>
      <c r="E3211" s="133"/>
      <c r="F3211" s="133"/>
      <c r="G3211" s="133"/>
      <c r="H3211" s="133"/>
      <c r="I3211" s="133"/>
      <c r="J3211" s="132"/>
      <c r="K3211" s="132"/>
      <c r="L3211" s="132"/>
      <c r="M3211" s="132"/>
      <c r="N3211" s="133"/>
      <c r="O3211" s="132"/>
      <c r="P3211" s="132"/>
      <c r="Q3211" s="140"/>
      <c r="R3211" s="140"/>
      <c r="S3211" s="140"/>
      <c r="T3211" s="140"/>
      <c r="U3211" s="140"/>
      <c r="V3211" s="133"/>
      <c r="Y3211" s="3"/>
      <c r="Z3211" s="41"/>
      <c r="AA3211" s="41"/>
      <c r="AB3211" s="132"/>
      <c r="AC3211" s="133"/>
      <c r="AD3211" s="133"/>
      <c r="AE3211" s="133"/>
      <c r="AF3211" s="133"/>
      <c r="AG3211" s="133"/>
      <c r="AH3211" s="132"/>
      <c r="AI3211" s="132"/>
      <c r="AJ3211" s="132"/>
      <c r="AK3211" s="132"/>
      <c r="AL3211" s="133"/>
      <c r="AM3211" s="132"/>
      <c r="AN3211" s="132"/>
      <c r="AO3211" s="140"/>
      <c r="AP3211" s="140"/>
      <c r="AQ3211" s="140"/>
      <c r="AR3211" s="140"/>
      <c r="AS3211" s="140"/>
      <c r="AT3211" s="133"/>
      <c r="AW3211" s="4"/>
      <c r="AX3211" s="4"/>
      <c r="AY3211" s="140"/>
      <c r="AZ3211" s="140"/>
      <c r="BA3211" s="132"/>
      <c r="BB3211" s="133"/>
      <c r="BC3211" s="133"/>
      <c r="BD3211" s="133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40"/>
    </row>
    <row r="3212" spans="1:78" ht="18" customHeight="1">
      <c r="A3212" s="3"/>
      <c r="B3212" s="41"/>
      <c r="C3212" s="41"/>
      <c r="D3212" s="132"/>
      <c r="E3212" s="133"/>
      <c r="F3212" s="133"/>
      <c r="G3212" s="133"/>
      <c r="H3212" s="133"/>
      <c r="I3212" s="133"/>
      <c r="J3212" s="132"/>
      <c r="K3212" s="132"/>
      <c r="L3212" s="132"/>
      <c r="M3212" s="132"/>
      <c r="N3212" s="133"/>
      <c r="O3212" s="132"/>
      <c r="P3212" s="132"/>
      <c r="Q3212" s="140"/>
      <c r="R3212" s="140"/>
      <c r="S3212" s="140"/>
      <c r="T3212" s="140"/>
      <c r="U3212" s="140"/>
      <c r="V3212" s="133"/>
      <c r="Y3212" s="3"/>
      <c r="Z3212" s="41"/>
      <c r="AA3212" s="41"/>
      <c r="AB3212" s="132"/>
      <c r="AC3212" s="133"/>
      <c r="AD3212" s="133"/>
      <c r="AE3212" s="133"/>
      <c r="AF3212" s="133"/>
      <c r="AG3212" s="133"/>
      <c r="AH3212" s="132"/>
      <c r="AI3212" s="132"/>
      <c r="AJ3212" s="132"/>
      <c r="AK3212" s="132"/>
      <c r="AL3212" s="133"/>
      <c r="AM3212" s="132"/>
      <c r="AN3212" s="132"/>
      <c r="AO3212" s="140"/>
      <c r="AP3212" s="140"/>
      <c r="AQ3212" s="140"/>
      <c r="AR3212" s="140"/>
      <c r="AS3212" s="140"/>
      <c r="AT3212" s="133"/>
      <c r="AW3212" s="4"/>
      <c r="AX3212" s="4"/>
      <c r="AY3212" s="140"/>
      <c r="AZ3212" s="140"/>
      <c r="BA3212" s="132"/>
      <c r="BB3212" s="133"/>
      <c r="BC3212" s="133"/>
      <c r="BD3212" s="133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40"/>
    </row>
    <row r="3213" spans="1:78" ht="18" customHeight="1">
      <c r="A3213" s="3"/>
      <c r="B3213" s="41"/>
      <c r="C3213" s="41"/>
      <c r="D3213" s="132"/>
      <c r="E3213" s="133"/>
      <c r="F3213" s="133"/>
      <c r="G3213" s="133"/>
      <c r="H3213" s="133"/>
      <c r="I3213" s="133"/>
      <c r="J3213" s="132"/>
      <c r="K3213" s="132"/>
      <c r="L3213" s="132"/>
      <c r="M3213" s="132"/>
      <c r="N3213" s="133"/>
      <c r="O3213" s="132"/>
      <c r="P3213" s="132"/>
      <c r="Q3213" s="140"/>
      <c r="R3213" s="140"/>
      <c r="S3213" s="140"/>
      <c r="T3213" s="140"/>
      <c r="U3213" s="140"/>
      <c r="V3213" s="133"/>
      <c r="Y3213" s="3"/>
      <c r="Z3213" s="41"/>
      <c r="AA3213" s="41"/>
      <c r="AB3213" s="132"/>
      <c r="AC3213" s="133"/>
      <c r="AD3213" s="133"/>
      <c r="AE3213" s="133"/>
      <c r="AF3213" s="133"/>
      <c r="AG3213" s="133"/>
      <c r="AH3213" s="132"/>
      <c r="AI3213" s="132"/>
      <c r="AJ3213" s="132"/>
      <c r="AK3213" s="132"/>
      <c r="AL3213" s="133"/>
      <c r="AM3213" s="132"/>
      <c r="AN3213" s="132"/>
      <c r="AO3213" s="140"/>
      <c r="AP3213" s="140"/>
      <c r="AQ3213" s="140"/>
      <c r="AR3213" s="140"/>
      <c r="AS3213" s="140"/>
      <c r="AT3213" s="133"/>
      <c r="AW3213" s="4"/>
      <c r="AX3213" s="4"/>
      <c r="AY3213" s="140"/>
      <c r="AZ3213" s="140"/>
      <c r="BA3213" s="132"/>
      <c r="BB3213" s="133"/>
      <c r="BC3213" s="133"/>
      <c r="BD3213" s="133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40"/>
    </row>
    <row r="3214" spans="1:78" ht="18" customHeight="1">
      <c r="A3214" s="3"/>
      <c r="B3214" s="41"/>
      <c r="C3214" s="41"/>
      <c r="D3214" s="132"/>
      <c r="E3214" s="133"/>
      <c r="F3214" s="133"/>
      <c r="G3214" s="133"/>
      <c r="H3214" s="133"/>
      <c r="I3214" s="133"/>
      <c r="J3214" s="132"/>
      <c r="K3214" s="132"/>
      <c r="L3214" s="132"/>
      <c r="M3214" s="132"/>
      <c r="N3214" s="133"/>
      <c r="O3214" s="132"/>
      <c r="P3214" s="132"/>
      <c r="Q3214" s="140"/>
      <c r="R3214" s="140"/>
      <c r="S3214" s="140"/>
      <c r="T3214" s="140"/>
      <c r="U3214" s="140"/>
      <c r="V3214" s="133"/>
      <c r="Y3214" s="3"/>
      <c r="Z3214" s="41"/>
      <c r="AA3214" s="41"/>
      <c r="AB3214" s="132"/>
      <c r="AC3214" s="133"/>
      <c r="AD3214" s="133"/>
      <c r="AE3214" s="133"/>
      <c r="AF3214" s="133"/>
      <c r="AG3214" s="133"/>
      <c r="AH3214" s="132"/>
      <c r="AI3214" s="132"/>
      <c r="AJ3214" s="132"/>
      <c r="AK3214" s="132"/>
      <c r="AL3214" s="133"/>
      <c r="AM3214" s="132"/>
      <c r="AN3214" s="132"/>
      <c r="AO3214" s="140"/>
      <c r="AP3214" s="140"/>
      <c r="AQ3214" s="140"/>
      <c r="AR3214" s="140"/>
      <c r="AS3214" s="140"/>
      <c r="AT3214" s="133"/>
      <c r="AW3214" s="4"/>
      <c r="AX3214" s="4"/>
      <c r="AY3214" s="140"/>
      <c r="AZ3214" s="140"/>
      <c r="BA3214" s="132"/>
      <c r="BB3214" s="133"/>
      <c r="BC3214" s="133"/>
      <c r="BD3214" s="133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40"/>
    </row>
    <row r="3215" spans="1:78" ht="18" customHeight="1">
      <c r="A3215" s="3"/>
      <c r="B3215" s="41"/>
      <c r="C3215" s="41"/>
      <c r="D3215" s="132"/>
      <c r="E3215" s="133"/>
      <c r="F3215" s="133"/>
      <c r="G3215" s="133"/>
      <c r="H3215" s="133"/>
      <c r="I3215" s="133"/>
      <c r="J3215" s="132"/>
      <c r="K3215" s="132"/>
      <c r="L3215" s="132"/>
      <c r="M3215" s="132"/>
      <c r="N3215" s="133"/>
      <c r="O3215" s="132"/>
      <c r="P3215" s="132"/>
      <c r="Q3215" s="140"/>
      <c r="R3215" s="140"/>
      <c r="S3215" s="140"/>
      <c r="T3215" s="140"/>
      <c r="U3215" s="140"/>
      <c r="V3215" s="133"/>
      <c r="Y3215" s="3"/>
      <c r="Z3215" s="41"/>
      <c r="AA3215" s="41"/>
      <c r="AB3215" s="132"/>
      <c r="AC3215" s="133"/>
      <c r="AD3215" s="133"/>
      <c r="AE3215" s="133"/>
      <c r="AF3215" s="133"/>
      <c r="AG3215" s="133"/>
      <c r="AH3215" s="132"/>
      <c r="AI3215" s="132"/>
      <c r="AJ3215" s="132"/>
      <c r="AK3215" s="132"/>
      <c r="AL3215" s="133"/>
      <c r="AM3215" s="132"/>
      <c r="AN3215" s="132"/>
      <c r="AO3215" s="140"/>
      <c r="AP3215" s="140"/>
      <c r="AQ3215" s="140"/>
      <c r="AR3215" s="140"/>
      <c r="AS3215" s="140"/>
      <c r="AT3215" s="133"/>
      <c r="AW3215" s="4"/>
      <c r="AX3215" s="4"/>
      <c r="AY3215" s="140"/>
      <c r="AZ3215" s="140"/>
      <c r="BA3215" s="132"/>
      <c r="BB3215" s="133"/>
      <c r="BC3215" s="133"/>
      <c r="BD3215" s="133"/>
      <c r="BE3215" s="140"/>
      <c r="BF3215" s="140"/>
      <c r="BG3215" s="140"/>
      <c r="BH3215" s="140"/>
      <c r="BI3215" s="140"/>
      <c r="BJ3215" s="140"/>
      <c r="BK3215" s="140"/>
      <c r="BL3215" s="140"/>
      <c r="BM3215" s="140"/>
      <c r="BN3215" s="140"/>
      <c r="BO3215" s="140"/>
      <c r="BP3215" s="140"/>
      <c r="BQ3215" s="140"/>
      <c r="BR3215" s="140"/>
      <c r="BS3215" s="140"/>
      <c r="BT3215" s="140"/>
      <c r="BU3215" s="140"/>
      <c r="BV3215" s="140"/>
      <c r="BW3215" s="140"/>
      <c r="BX3215" s="140"/>
      <c r="BY3215" s="140"/>
      <c r="BZ3215" s="140"/>
    </row>
    <row r="3216" spans="1:78" ht="18" customHeight="1">
      <c r="A3216" s="3"/>
      <c r="B3216" s="41"/>
      <c r="C3216" s="41"/>
      <c r="D3216" s="132"/>
      <c r="E3216" s="133"/>
      <c r="F3216" s="133"/>
      <c r="G3216" s="133"/>
      <c r="H3216" s="133"/>
      <c r="I3216" s="133"/>
      <c r="J3216" s="132"/>
      <c r="K3216" s="132"/>
      <c r="L3216" s="132"/>
      <c r="M3216" s="132"/>
      <c r="N3216" s="133"/>
      <c r="O3216" s="132"/>
      <c r="P3216" s="132"/>
      <c r="Q3216" s="140"/>
      <c r="R3216" s="140"/>
      <c r="S3216" s="140"/>
      <c r="T3216" s="140"/>
      <c r="U3216" s="140"/>
      <c r="V3216" s="133"/>
      <c r="Y3216" s="3"/>
      <c r="Z3216" s="41"/>
      <c r="AA3216" s="41"/>
      <c r="AB3216" s="132"/>
      <c r="AC3216" s="133"/>
      <c r="AD3216" s="133"/>
      <c r="AE3216" s="133"/>
      <c r="AF3216" s="133"/>
      <c r="AG3216" s="133"/>
      <c r="AH3216" s="132"/>
      <c r="AI3216" s="132"/>
      <c r="AJ3216" s="132"/>
      <c r="AK3216" s="132"/>
      <c r="AL3216" s="133"/>
      <c r="AM3216" s="132"/>
      <c r="AN3216" s="132"/>
      <c r="AO3216" s="140"/>
      <c r="AP3216" s="140"/>
      <c r="AQ3216" s="140"/>
      <c r="AR3216" s="140"/>
      <c r="AS3216" s="140"/>
      <c r="AT3216" s="133"/>
      <c r="AW3216" s="4"/>
      <c r="AX3216" s="4"/>
      <c r="AY3216" s="140"/>
      <c r="AZ3216" s="140"/>
      <c r="BA3216" s="132"/>
      <c r="BB3216" s="133"/>
      <c r="BC3216" s="133"/>
      <c r="BD3216" s="133"/>
      <c r="BE3216" s="140"/>
      <c r="BF3216" s="140"/>
      <c r="BG3216" s="140"/>
      <c r="BH3216" s="140"/>
      <c r="BI3216" s="140"/>
      <c r="BJ3216" s="140"/>
      <c r="BK3216" s="140"/>
      <c r="BL3216" s="140"/>
      <c r="BM3216" s="140"/>
      <c r="BN3216" s="140"/>
      <c r="BO3216" s="140"/>
      <c r="BP3216" s="140"/>
      <c r="BQ3216" s="140"/>
      <c r="BR3216" s="140"/>
      <c r="BS3216" s="140"/>
      <c r="BT3216" s="140"/>
      <c r="BU3216" s="140"/>
      <c r="BV3216" s="140"/>
      <c r="BW3216" s="140"/>
      <c r="BX3216" s="140"/>
      <c r="BY3216" s="140"/>
      <c r="BZ3216" s="140"/>
    </row>
    <row r="3217" spans="1:78" ht="18" customHeight="1">
      <c r="A3217" s="3"/>
      <c r="B3217" s="41"/>
      <c r="C3217" s="41"/>
      <c r="D3217" s="132"/>
      <c r="E3217" s="133"/>
      <c r="F3217" s="133"/>
      <c r="G3217" s="133"/>
      <c r="H3217" s="133"/>
      <c r="I3217" s="133"/>
      <c r="J3217" s="132"/>
      <c r="K3217" s="132"/>
      <c r="L3217" s="132"/>
      <c r="M3217" s="132"/>
      <c r="N3217" s="133"/>
      <c r="O3217" s="132"/>
      <c r="P3217" s="132"/>
      <c r="Q3217" s="140"/>
      <c r="R3217" s="140"/>
      <c r="S3217" s="140"/>
      <c r="T3217" s="140"/>
      <c r="U3217" s="140"/>
      <c r="V3217" s="133"/>
      <c r="Y3217" s="3"/>
      <c r="Z3217" s="41"/>
      <c r="AA3217" s="41"/>
      <c r="AB3217" s="132"/>
      <c r="AC3217" s="133"/>
      <c r="AD3217" s="133"/>
      <c r="AE3217" s="133"/>
      <c r="AF3217" s="133"/>
      <c r="AG3217" s="133"/>
      <c r="AH3217" s="132"/>
      <c r="AI3217" s="132"/>
      <c r="AJ3217" s="132"/>
      <c r="AK3217" s="132"/>
      <c r="AL3217" s="133"/>
      <c r="AM3217" s="132"/>
      <c r="AN3217" s="132"/>
      <c r="AO3217" s="140"/>
      <c r="AP3217" s="140"/>
      <c r="AQ3217" s="140"/>
      <c r="AR3217" s="140"/>
      <c r="AS3217" s="140"/>
      <c r="AT3217" s="133"/>
      <c r="AW3217" s="4"/>
      <c r="AX3217" s="4"/>
      <c r="AY3217" s="140"/>
      <c r="AZ3217" s="140"/>
      <c r="BA3217" s="132"/>
      <c r="BB3217" s="133"/>
      <c r="BC3217" s="133"/>
      <c r="BD3217" s="133"/>
      <c r="BE3217" s="140"/>
      <c r="BF3217" s="140"/>
      <c r="BG3217" s="140"/>
      <c r="BH3217" s="140"/>
      <c r="BI3217" s="140"/>
      <c r="BJ3217" s="140"/>
      <c r="BK3217" s="140"/>
      <c r="BL3217" s="140"/>
      <c r="BM3217" s="140"/>
      <c r="BN3217" s="140"/>
      <c r="BO3217" s="140"/>
      <c r="BP3217" s="140"/>
      <c r="BQ3217" s="140"/>
      <c r="BR3217" s="140"/>
      <c r="BS3217" s="140"/>
      <c r="BT3217" s="140"/>
      <c r="BU3217" s="140"/>
      <c r="BV3217" s="140"/>
      <c r="BW3217" s="140"/>
      <c r="BX3217" s="140"/>
      <c r="BY3217" s="140"/>
      <c r="BZ3217" s="140"/>
    </row>
    <row r="3218" spans="1:78" ht="18" customHeight="1">
      <c r="A3218" s="3"/>
      <c r="B3218" s="41"/>
      <c r="C3218" s="41"/>
      <c r="D3218" s="132"/>
      <c r="E3218" s="133"/>
      <c r="F3218" s="133"/>
      <c r="G3218" s="133"/>
      <c r="H3218" s="133"/>
      <c r="I3218" s="133"/>
      <c r="J3218" s="132"/>
      <c r="K3218" s="132"/>
      <c r="L3218" s="132"/>
      <c r="M3218" s="132"/>
      <c r="N3218" s="133"/>
      <c r="O3218" s="132"/>
      <c r="P3218" s="132"/>
      <c r="Q3218" s="140"/>
      <c r="R3218" s="140"/>
      <c r="S3218" s="140"/>
      <c r="T3218" s="140"/>
      <c r="U3218" s="140"/>
      <c r="V3218" s="133"/>
      <c r="Y3218" s="3"/>
      <c r="Z3218" s="41"/>
      <c r="AA3218" s="41"/>
      <c r="AB3218" s="132"/>
      <c r="AC3218" s="133"/>
      <c r="AD3218" s="133"/>
      <c r="AE3218" s="133"/>
      <c r="AF3218" s="133"/>
      <c r="AG3218" s="133"/>
      <c r="AH3218" s="132"/>
      <c r="AI3218" s="132"/>
      <c r="AJ3218" s="132"/>
      <c r="AK3218" s="132"/>
      <c r="AL3218" s="133"/>
      <c r="AM3218" s="132"/>
      <c r="AN3218" s="132"/>
      <c r="AO3218" s="140"/>
      <c r="AP3218" s="140"/>
      <c r="AQ3218" s="140"/>
      <c r="AR3218" s="140"/>
      <c r="AS3218" s="140"/>
      <c r="AT3218" s="133"/>
      <c r="AW3218" s="4"/>
      <c r="AX3218" s="4"/>
      <c r="AY3218" s="140"/>
      <c r="AZ3218" s="140"/>
      <c r="BA3218" s="132"/>
      <c r="BB3218" s="133"/>
      <c r="BC3218" s="133"/>
      <c r="BD3218" s="133"/>
      <c r="BE3218" s="140"/>
      <c r="BF3218" s="140"/>
      <c r="BG3218" s="140"/>
      <c r="BH3218" s="140"/>
      <c r="BI3218" s="140"/>
      <c r="BJ3218" s="140"/>
      <c r="BK3218" s="140"/>
      <c r="BL3218" s="140"/>
      <c r="BM3218" s="140"/>
      <c r="BN3218" s="140"/>
      <c r="BO3218" s="140"/>
      <c r="BP3218" s="140"/>
      <c r="BQ3218" s="140"/>
      <c r="BR3218" s="140"/>
      <c r="BS3218" s="140"/>
      <c r="BT3218" s="140"/>
      <c r="BU3218" s="140"/>
      <c r="BV3218" s="140"/>
      <c r="BW3218" s="140"/>
      <c r="BX3218" s="140"/>
      <c r="BY3218" s="140"/>
      <c r="BZ3218" s="140"/>
    </row>
    <row r="3219" spans="1:78" ht="18" customHeight="1">
      <c r="A3219" s="3"/>
      <c r="B3219" s="41"/>
      <c r="C3219" s="41"/>
      <c r="D3219" s="132"/>
      <c r="E3219" s="133"/>
      <c r="F3219" s="133"/>
      <c r="G3219" s="133"/>
      <c r="H3219" s="133"/>
      <c r="I3219" s="133"/>
      <c r="J3219" s="132"/>
      <c r="K3219" s="132"/>
      <c r="L3219" s="132"/>
      <c r="M3219" s="132"/>
      <c r="N3219" s="133"/>
      <c r="O3219" s="132"/>
      <c r="P3219" s="132"/>
      <c r="Q3219" s="140"/>
      <c r="R3219" s="140"/>
      <c r="S3219" s="140"/>
      <c r="T3219" s="140"/>
      <c r="U3219" s="140"/>
      <c r="V3219" s="133"/>
      <c r="Y3219" s="3"/>
      <c r="Z3219" s="41"/>
      <c r="AA3219" s="41"/>
      <c r="AB3219" s="132"/>
      <c r="AC3219" s="133"/>
      <c r="AD3219" s="133"/>
      <c r="AE3219" s="133"/>
      <c r="AF3219" s="133"/>
      <c r="AG3219" s="133"/>
      <c r="AH3219" s="132"/>
      <c r="AI3219" s="132"/>
      <c r="AJ3219" s="132"/>
      <c r="AK3219" s="132"/>
      <c r="AL3219" s="133"/>
      <c r="AM3219" s="132"/>
      <c r="AN3219" s="132"/>
      <c r="AO3219" s="140"/>
      <c r="AP3219" s="140"/>
      <c r="AQ3219" s="140"/>
      <c r="AR3219" s="140"/>
      <c r="AS3219" s="140"/>
      <c r="AT3219" s="133"/>
      <c r="AW3219" s="4"/>
      <c r="AX3219" s="4"/>
      <c r="AY3219" s="140"/>
      <c r="AZ3219" s="140"/>
      <c r="BA3219" s="132"/>
      <c r="BB3219" s="133"/>
      <c r="BC3219" s="133"/>
      <c r="BD3219" s="133"/>
      <c r="BE3219" s="140"/>
      <c r="BF3219" s="140"/>
      <c r="BG3219" s="140"/>
      <c r="BH3219" s="140"/>
      <c r="BI3219" s="140"/>
      <c r="BJ3219" s="140"/>
      <c r="BK3219" s="140"/>
      <c r="BL3219" s="140"/>
      <c r="BM3219" s="140"/>
      <c r="BN3219" s="140"/>
      <c r="BO3219" s="140"/>
      <c r="BP3219" s="140"/>
      <c r="BQ3219" s="140"/>
      <c r="BR3219" s="140"/>
      <c r="BS3219" s="140"/>
      <c r="BT3219" s="140"/>
      <c r="BU3219" s="140"/>
      <c r="BV3219" s="140"/>
      <c r="BW3219" s="140"/>
      <c r="BX3219" s="140"/>
      <c r="BY3219" s="140"/>
      <c r="BZ3219" s="140"/>
    </row>
    <row r="3220" spans="1:78" ht="18" customHeight="1">
      <c r="A3220" s="3"/>
      <c r="B3220" s="41"/>
      <c r="C3220" s="41"/>
      <c r="D3220" s="132"/>
      <c r="E3220" s="133"/>
      <c r="F3220" s="133"/>
      <c r="G3220" s="133"/>
      <c r="H3220" s="133"/>
      <c r="I3220" s="133"/>
      <c r="J3220" s="132"/>
      <c r="K3220" s="132"/>
      <c r="L3220" s="132"/>
      <c r="M3220" s="132"/>
      <c r="N3220" s="133"/>
      <c r="O3220" s="132"/>
      <c r="P3220" s="132"/>
      <c r="Q3220" s="140"/>
      <c r="R3220" s="140"/>
      <c r="S3220" s="140"/>
      <c r="T3220" s="140"/>
      <c r="U3220" s="140"/>
      <c r="V3220" s="133"/>
      <c r="Y3220" s="3"/>
      <c r="Z3220" s="41"/>
      <c r="AA3220" s="41"/>
      <c r="AB3220" s="132"/>
      <c r="AC3220" s="133"/>
      <c r="AD3220" s="133"/>
      <c r="AE3220" s="133"/>
      <c r="AF3220" s="133"/>
      <c r="AG3220" s="133"/>
      <c r="AH3220" s="132"/>
      <c r="AI3220" s="132"/>
      <c r="AJ3220" s="132"/>
      <c r="AK3220" s="132"/>
      <c r="AL3220" s="133"/>
      <c r="AM3220" s="132"/>
      <c r="AN3220" s="132"/>
      <c r="AO3220" s="140"/>
      <c r="AP3220" s="140"/>
      <c r="AQ3220" s="140"/>
      <c r="AR3220" s="140"/>
      <c r="AS3220" s="140"/>
      <c r="AT3220" s="133"/>
      <c r="AW3220" s="4"/>
      <c r="AX3220" s="4"/>
      <c r="AY3220" s="140"/>
      <c r="AZ3220" s="140"/>
      <c r="BA3220" s="132"/>
      <c r="BB3220" s="133"/>
      <c r="BC3220" s="133"/>
      <c r="BD3220" s="133"/>
      <c r="BE3220" s="140"/>
      <c r="BF3220" s="140"/>
      <c r="BG3220" s="140"/>
      <c r="BH3220" s="140"/>
      <c r="BI3220" s="140"/>
      <c r="BJ3220" s="140"/>
      <c r="BK3220" s="140"/>
      <c r="BL3220" s="140"/>
      <c r="BM3220" s="140"/>
      <c r="BN3220" s="140"/>
      <c r="BO3220" s="140"/>
      <c r="BP3220" s="140"/>
      <c r="BQ3220" s="140"/>
      <c r="BR3220" s="140"/>
      <c r="BS3220" s="140"/>
      <c r="BT3220" s="140"/>
      <c r="BU3220" s="140"/>
      <c r="BV3220" s="140"/>
      <c r="BW3220" s="140"/>
      <c r="BX3220" s="140"/>
      <c r="BY3220" s="140"/>
      <c r="BZ3220" s="140"/>
    </row>
    <row r="3221" spans="1:78" ht="18" customHeight="1">
      <c r="A3221" s="3"/>
      <c r="B3221" s="41"/>
      <c r="C3221" s="41"/>
      <c r="D3221" s="132"/>
      <c r="E3221" s="133"/>
      <c r="F3221" s="133"/>
      <c r="G3221" s="133"/>
      <c r="H3221" s="133"/>
      <c r="I3221" s="133"/>
      <c r="J3221" s="132"/>
      <c r="K3221" s="132"/>
      <c r="L3221" s="132"/>
      <c r="M3221" s="132"/>
      <c r="N3221" s="133"/>
      <c r="O3221" s="132"/>
      <c r="P3221" s="132"/>
      <c r="Q3221" s="140"/>
      <c r="R3221" s="140"/>
      <c r="S3221" s="140"/>
      <c r="T3221" s="140"/>
      <c r="U3221" s="140"/>
      <c r="V3221" s="133"/>
      <c r="Y3221" s="3"/>
      <c r="Z3221" s="41"/>
      <c r="AA3221" s="41"/>
      <c r="AB3221" s="132"/>
      <c r="AC3221" s="133"/>
      <c r="AD3221" s="133"/>
      <c r="AE3221" s="133"/>
      <c r="AF3221" s="133"/>
      <c r="AG3221" s="133"/>
      <c r="AH3221" s="132"/>
      <c r="AI3221" s="132"/>
      <c r="AJ3221" s="132"/>
      <c r="AK3221" s="132"/>
      <c r="AL3221" s="133"/>
      <c r="AM3221" s="132"/>
      <c r="AN3221" s="132"/>
      <c r="AO3221" s="140"/>
      <c r="AP3221" s="140"/>
      <c r="AQ3221" s="140"/>
      <c r="AR3221" s="140"/>
      <c r="AS3221" s="140"/>
      <c r="AT3221" s="133"/>
      <c r="AW3221" s="4"/>
      <c r="AX3221" s="4"/>
      <c r="AY3221" s="140"/>
      <c r="AZ3221" s="140"/>
      <c r="BA3221" s="132"/>
      <c r="BB3221" s="133"/>
      <c r="BC3221" s="133"/>
      <c r="BD3221" s="133"/>
      <c r="BE3221" s="140"/>
      <c r="BF3221" s="140"/>
      <c r="BG3221" s="140"/>
      <c r="BH3221" s="140"/>
      <c r="BI3221" s="140"/>
      <c r="BJ3221" s="140"/>
      <c r="BK3221" s="140"/>
      <c r="BL3221" s="140"/>
      <c r="BM3221" s="140"/>
      <c r="BN3221" s="140"/>
      <c r="BO3221" s="140"/>
      <c r="BP3221" s="140"/>
      <c r="BQ3221" s="140"/>
      <c r="BR3221" s="140"/>
      <c r="BS3221" s="140"/>
      <c r="BT3221" s="140"/>
      <c r="BU3221" s="140"/>
      <c r="BV3221" s="140"/>
      <c r="BW3221" s="140"/>
      <c r="BX3221" s="140"/>
      <c r="BY3221" s="140"/>
      <c r="BZ3221" s="140"/>
    </row>
    <row r="3222" spans="1:78" ht="18" customHeight="1">
      <c r="A3222" s="3"/>
      <c r="B3222" s="41"/>
      <c r="C3222" s="41"/>
      <c r="D3222" s="132"/>
      <c r="E3222" s="133"/>
      <c r="F3222" s="133"/>
      <c r="G3222" s="133"/>
      <c r="H3222" s="133"/>
      <c r="I3222" s="133"/>
      <c r="J3222" s="132"/>
      <c r="K3222" s="132"/>
      <c r="L3222" s="132"/>
      <c r="M3222" s="132"/>
      <c r="N3222" s="133"/>
      <c r="O3222" s="132"/>
      <c r="P3222" s="132"/>
      <c r="Q3222" s="140"/>
      <c r="R3222" s="140"/>
      <c r="S3222" s="140"/>
      <c r="T3222" s="140"/>
      <c r="U3222" s="140"/>
      <c r="V3222" s="133"/>
      <c r="Y3222" s="3"/>
      <c r="Z3222" s="41"/>
      <c r="AA3222" s="41"/>
      <c r="AB3222" s="132"/>
      <c r="AC3222" s="133"/>
      <c r="AD3222" s="133"/>
      <c r="AE3222" s="133"/>
      <c r="AF3222" s="133"/>
      <c r="AG3222" s="133"/>
      <c r="AH3222" s="132"/>
      <c r="AI3222" s="132"/>
      <c r="AJ3222" s="132"/>
      <c r="AK3222" s="132"/>
      <c r="AL3222" s="133"/>
      <c r="AM3222" s="132"/>
      <c r="AN3222" s="132"/>
      <c r="AO3222" s="140"/>
      <c r="AP3222" s="140"/>
      <c r="AQ3222" s="140"/>
      <c r="AR3222" s="140"/>
      <c r="AS3222" s="140"/>
      <c r="AT3222" s="133"/>
      <c r="AW3222" s="4"/>
      <c r="AX3222" s="4"/>
      <c r="AY3222" s="140"/>
      <c r="AZ3222" s="140"/>
      <c r="BA3222" s="132"/>
      <c r="BB3222" s="133"/>
      <c r="BC3222" s="133"/>
      <c r="BD3222" s="133"/>
      <c r="BE3222" s="140"/>
      <c r="BF3222" s="140"/>
      <c r="BG3222" s="140"/>
      <c r="BH3222" s="140"/>
      <c r="BI3222" s="140"/>
      <c r="BJ3222" s="140"/>
      <c r="BK3222" s="140"/>
      <c r="BL3222" s="140"/>
      <c r="BM3222" s="140"/>
      <c r="BN3222" s="140"/>
      <c r="BO3222" s="140"/>
      <c r="BP3222" s="140"/>
      <c r="BQ3222" s="140"/>
      <c r="BR3222" s="140"/>
      <c r="BS3222" s="140"/>
      <c r="BT3222" s="140"/>
      <c r="BU3222" s="140"/>
      <c r="BV3222" s="140"/>
      <c r="BW3222" s="140"/>
      <c r="BX3222" s="140"/>
      <c r="BY3222" s="140"/>
      <c r="BZ3222" s="140"/>
    </row>
    <row r="3223" spans="1:78" ht="18" customHeight="1">
      <c r="A3223" s="3"/>
      <c r="B3223" s="41"/>
      <c r="C3223" s="41"/>
      <c r="D3223" s="132"/>
      <c r="E3223" s="133"/>
      <c r="F3223" s="133"/>
      <c r="G3223" s="133"/>
      <c r="H3223" s="133"/>
      <c r="I3223" s="133"/>
      <c r="J3223" s="132"/>
      <c r="K3223" s="132"/>
      <c r="L3223" s="132"/>
      <c r="M3223" s="132"/>
      <c r="N3223" s="133"/>
      <c r="O3223" s="132"/>
      <c r="P3223" s="132"/>
      <c r="Q3223" s="140"/>
      <c r="R3223" s="140"/>
      <c r="S3223" s="140"/>
      <c r="T3223" s="140"/>
      <c r="U3223" s="140"/>
      <c r="V3223" s="133"/>
      <c r="Y3223" s="3"/>
      <c r="Z3223" s="41"/>
      <c r="AA3223" s="41"/>
      <c r="AB3223" s="132"/>
      <c r="AC3223" s="133"/>
      <c r="AD3223" s="133"/>
      <c r="AE3223" s="133"/>
      <c r="AF3223" s="133"/>
      <c r="AG3223" s="133"/>
      <c r="AH3223" s="132"/>
      <c r="AI3223" s="132"/>
      <c r="AJ3223" s="132"/>
      <c r="AK3223" s="132"/>
      <c r="AL3223" s="133"/>
      <c r="AM3223" s="132"/>
      <c r="AN3223" s="132"/>
      <c r="AO3223" s="140"/>
      <c r="AP3223" s="140"/>
      <c r="AQ3223" s="140"/>
      <c r="AR3223" s="140"/>
      <c r="AS3223" s="140"/>
      <c r="AT3223" s="133"/>
      <c r="AW3223" s="4"/>
      <c r="AX3223" s="4"/>
      <c r="AY3223" s="140"/>
      <c r="AZ3223" s="140"/>
      <c r="BA3223" s="132"/>
      <c r="BB3223" s="133"/>
      <c r="BC3223" s="133"/>
      <c r="BD3223" s="133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40"/>
    </row>
    <row r="3224" spans="1:78" ht="18" customHeight="1">
      <c r="A3224" s="3"/>
      <c r="B3224" s="41"/>
      <c r="C3224" s="41"/>
      <c r="D3224" s="132"/>
      <c r="E3224" s="133"/>
      <c r="F3224" s="133"/>
      <c r="G3224" s="133"/>
      <c r="H3224" s="133"/>
      <c r="I3224" s="133"/>
      <c r="J3224" s="132"/>
      <c r="K3224" s="132"/>
      <c r="L3224" s="132"/>
      <c r="M3224" s="132"/>
      <c r="N3224" s="133"/>
      <c r="O3224" s="132"/>
      <c r="P3224" s="132"/>
      <c r="Q3224" s="140"/>
      <c r="R3224" s="140"/>
      <c r="S3224" s="140"/>
      <c r="T3224" s="140"/>
      <c r="U3224" s="140"/>
      <c r="V3224" s="133"/>
      <c r="Y3224" s="3"/>
      <c r="Z3224" s="41"/>
      <c r="AA3224" s="41"/>
      <c r="AB3224" s="132"/>
      <c r="AC3224" s="133"/>
      <c r="AD3224" s="133"/>
      <c r="AE3224" s="133"/>
      <c r="AF3224" s="133"/>
      <c r="AG3224" s="133"/>
      <c r="AH3224" s="132"/>
      <c r="AI3224" s="132"/>
      <c r="AJ3224" s="132"/>
      <c r="AK3224" s="132"/>
      <c r="AL3224" s="133"/>
      <c r="AM3224" s="132"/>
      <c r="AN3224" s="132"/>
      <c r="AO3224" s="140"/>
      <c r="AP3224" s="140"/>
      <c r="AQ3224" s="140"/>
      <c r="AR3224" s="140"/>
      <c r="AS3224" s="140"/>
      <c r="AT3224" s="133"/>
      <c r="AW3224" s="4"/>
      <c r="AX3224" s="4"/>
      <c r="AY3224" s="140"/>
      <c r="AZ3224" s="140"/>
      <c r="BA3224" s="132"/>
      <c r="BB3224" s="133"/>
      <c r="BC3224" s="133"/>
      <c r="BD3224" s="133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40"/>
    </row>
    <row r="3225" spans="1:78" ht="18" customHeight="1">
      <c r="A3225" s="3"/>
      <c r="B3225" s="41"/>
      <c r="C3225" s="41"/>
      <c r="D3225" s="132"/>
      <c r="E3225" s="133"/>
      <c r="F3225" s="133"/>
      <c r="G3225" s="133"/>
      <c r="H3225" s="133"/>
      <c r="I3225" s="133"/>
      <c r="J3225" s="132"/>
      <c r="K3225" s="132"/>
      <c r="L3225" s="132"/>
      <c r="M3225" s="132"/>
      <c r="N3225" s="133"/>
      <c r="O3225" s="132"/>
      <c r="P3225" s="132"/>
      <c r="Q3225" s="140"/>
      <c r="R3225" s="140"/>
      <c r="S3225" s="140"/>
      <c r="T3225" s="140"/>
      <c r="U3225" s="140"/>
      <c r="V3225" s="133"/>
      <c r="Y3225" s="3"/>
      <c r="Z3225" s="41"/>
      <c r="AA3225" s="41"/>
      <c r="AB3225" s="132"/>
      <c r="AC3225" s="133"/>
      <c r="AD3225" s="133"/>
      <c r="AE3225" s="133"/>
      <c r="AF3225" s="133"/>
      <c r="AG3225" s="133"/>
      <c r="AH3225" s="132"/>
      <c r="AI3225" s="132"/>
      <c r="AJ3225" s="132"/>
      <c r="AK3225" s="132"/>
      <c r="AL3225" s="133"/>
      <c r="AM3225" s="132"/>
      <c r="AN3225" s="132"/>
      <c r="AO3225" s="140"/>
      <c r="AP3225" s="140"/>
      <c r="AQ3225" s="140"/>
      <c r="AR3225" s="140"/>
      <c r="AS3225" s="140"/>
      <c r="AT3225" s="133"/>
      <c r="AW3225" s="4"/>
      <c r="AX3225" s="4"/>
      <c r="AY3225" s="140"/>
      <c r="AZ3225" s="140"/>
      <c r="BA3225" s="132"/>
      <c r="BB3225" s="133"/>
      <c r="BC3225" s="133"/>
      <c r="BD3225" s="133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40"/>
    </row>
    <row r="3226" spans="1:78" ht="18" customHeight="1">
      <c r="A3226" s="3"/>
      <c r="B3226" s="41"/>
      <c r="C3226" s="41"/>
      <c r="D3226" s="132"/>
      <c r="E3226" s="133"/>
      <c r="F3226" s="133"/>
      <c r="G3226" s="133"/>
      <c r="H3226" s="133"/>
      <c r="I3226" s="133"/>
      <c r="J3226" s="132"/>
      <c r="K3226" s="132"/>
      <c r="L3226" s="132"/>
      <c r="M3226" s="132"/>
      <c r="N3226" s="133"/>
      <c r="O3226" s="132"/>
      <c r="P3226" s="132"/>
      <c r="Q3226" s="140"/>
      <c r="R3226" s="140"/>
      <c r="S3226" s="140"/>
      <c r="T3226" s="140"/>
      <c r="U3226" s="140"/>
      <c r="V3226" s="133"/>
      <c r="Y3226" s="3"/>
      <c r="Z3226" s="41"/>
      <c r="AA3226" s="41"/>
      <c r="AB3226" s="132"/>
      <c r="AC3226" s="133"/>
      <c r="AD3226" s="133"/>
      <c r="AE3226" s="133"/>
      <c r="AF3226" s="133"/>
      <c r="AG3226" s="133"/>
      <c r="AH3226" s="132"/>
      <c r="AI3226" s="132"/>
      <c r="AJ3226" s="132"/>
      <c r="AK3226" s="132"/>
      <c r="AL3226" s="133"/>
      <c r="AM3226" s="132"/>
      <c r="AN3226" s="132"/>
      <c r="AO3226" s="140"/>
      <c r="AP3226" s="140"/>
      <c r="AQ3226" s="140"/>
      <c r="AR3226" s="140"/>
      <c r="AS3226" s="140"/>
      <c r="AT3226" s="133"/>
      <c r="AW3226" s="4"/>
      <c r="AX3226" s="4"/>
      <c r="AY3226" s="140"/>
      <c r="AZ3226" s="140"/>
      <c r="BA3226" s="132"/>
      <c r="BB3226" s="133"/>
      <c r="BC3226" s="133"/>
      <c r="BD3226" s="133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40"/>
    </row>
    <row r="3227" spans="1:78" ht="18" customHeight="1">
      <c r="A3227" s="3"/>
      <c r="B3227" s="41"/>
      <c r="C3227" s="41"/>
      <c r="D3227" s="132"/>
      <c r="E3227" s="133"/>
      <c r="F3227" s="133"/>
      <c r="G3227" s="133"/>
      <c r="H3227" s="133"/>
      <c r="I3227" s="133"/>
      <c r="J3227" s="132"/>
      <c r="K3227" s="132"/>
      <c r="L3227" s="132"/>
      <c r="M3227" s="132"/>
      <c r="N3227" s="133"/>
      <c r="O3227" s="132"/>
      <c r="P3227" s="132"/>
      <c r="Q3227" s="140"/>
      <c r="R3227" s="140"/>
      <c r="S3227" s="140"/>
      <c r="T3227" s="140"/>
      <c r="U3227" s="140"/>
      <c r="V3227" s="133"/>
      <c r="Y3227" s="3"/>
      <c r="Z3227" s="41"/>
      <c r="AA3227" s="41"/>
      <c r="AB3227" s="132"/>
      <c r="AC3227" s="133"/>
      <c r="AD3227" s="133"/>
      <c r="AE3227" s="133"/>
      <c r="AF3227" s="133"/>
      <c r="AG3227" s="133"/>
      <c r="AH3227" s="132"/>
      <c r="AI3227" s="132"/>
      <c r="AJ3227" s="132"/>
      <c r="AK3227" s="132"/>
      <c r="AL3227" s="133"/>
      <c r="AM3227" s="132"/>
      <c r="AN3227" s="132"/>
      <c r="AO3227" s="140"/>
      <c r="AP3227" s="140"/>
      <c r="AQ3227" s="140"/>
      <c r="AR3227" s="140"/>
      <c r="AS3227" s="140"/>
      <c r="AT3227" s="133"/>
      <c r="AW3227" s="4"/>
      <c r="AX3227" s="4"/>
      <c r="AY3227" s="140"/>
      <c r="AZ3227" s="140"/>
      <c r="BA3227" s="132"/>
      <c r="BB3227" s="133"/>
      <c r="BC3227" s="133"/>
      <c r="BD3227" s="133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40"/>
    </row>
    <row r="3228" spans="1:78" ht="18" customHeight="1">
      <c r="A3228" s="3"/>
      <c r="B3228" s="41"/>
      <c r="C3228" s="41"/>
      <c r="D3228" s="132"/>
      <c r="E3228" s="133"/>
      <c r="F3228" s="133"/>
      <c r="G3228" s="133"/>
      <c r="H3228" s="133"/>
      <c r="I3228" s="133"/>
      <c r="J3228" s="132"/>
      <c r="K3228" s="132"/>
      <c r="L3228" s="132"/>
      <c r="M3228" s="132"/>
      <c r="N3228" s="133"/>
      <c r="O3228" s="132"/>
      <c r="P3228" s="132"/>
      <c r="Q3228" s="140"/>
      <c r="R3228" s="140"/>
      <c r="S3228" s="140"/>
      <c r="T3228" s="140"/>
      <c r="U3228" s="140"/>
      <c r="V3228" s="133"/>
      <c r="Y3228" s="3"/>
      <c r="Z3228" s="41"/>
      <c r="AA3228" s="41"/>
      <c r="AB3228" s="132"/>
      <c r="AC3228" s="133"/>
      <c r="AD3228" s="133"/>
      <c r="AE3228" s="133"/>
      <c r="AF3228" s="133"/>
      <c r="AG3228" s="133"/>
      <c r="AH3228" s="132"/>
      <c r="AI3228" s="132"/>
      <c r="AJ3228" s="132"/>
      <c r="AK3228" s="132"/>
      <c r="AL3228" s="133"/>
      <c r="AM3228" s="132"/>
      <c r="AN3228" s="132"/>
      <c r="AO3228" s="140"/>
      <c r="AP3228" s="140"/>
      <c r="AQ3228" s="140"/>
      <c r="AR3228" s="140"/>
      <c r="AS3228" s="140"/>
      <c r="AT3228" s="133"/>
      <c r="AW3228" s="4"/>
      <c r="AX3228" s="4"/>
      <c r="AY3228" s="140"/>
      <c r="AZ3228" s="140"/>
      <c r="BA3228" s="132"/>
      <c r="BB3228" s="133"/>
      <c r="BC3228" s="133"/>
      <c r="BD3228" s="133"/>
      <c r="BE3228" s="140"/>
      <c r="BF3228" s="140"/>
      <c r="BG3228" s="140"/>
      <c r="BH3228" s="140"/>
      <c r="BI3228" s="140"/>
      <c r="BJ3228" s="140"/>
      <c r="BK3228" s="140"/>
      <c r="BL3228" s="140"/>
      <c r="BM3228" s="140"/>
      <c r="BN3228" s="140"/>
      <c r="BO3228" s="140"/>
      <c r="BP3228" s="140"/>
      <c r="BQ3228" s="140"/>
      <c r="BR3228" s="140"/>
      <c r="BS3228" s="140"/>
      <c r="BT3228" s="140"/>
      <c r="BU3228" s="140"/>
      <c r="BV3228" s="140"/>
      <c r="BW3228" s="140"/>
      <c r="BX3228" s="140"/>
      <c r="BY3228" s="140"/>
      <c r="BZ3228" s="140"/>
    </row>
    <row r="3229" spans="1:78" ht="18" customHeight="1">
      <c r="A3229" s="3"/>
      <c r="B3229" s="41"/>
      <c r="C3229" s="41"/>
      <c r="D3229" s="132"/>
      <c r="E3229" s="133"/>
      <c r="F3229" s="133"/>
      <c r="G3229" s="133"/>
      <c r="H3229" s="133"/>
      <c r="I3229" s="133"/>
      <c r="J3229" s="132"/>
      <c r="K3229" s="132"/>
      <c r="L3229" s="132"/>
      <c r="M3229" s="132"/>
      <c r="N3229" s="133"/>
      <c r="O3229" s="132"/>
      <c r="P3229" s="132"/>
      <c r="Q3229" s="140"/>
      <c r="R3229" s="140"/>
      <c r="S3229" s="140"/>
      <c r="T3229" s="140"/>
      <c r="U3229" s="140"/>
      <c r="V3229" s="133"/>
      <c r="Y3229" s="3"/>
      <c r="Z3229" s="41"/>
      <c r="AA3229" s="41"/>
      <c r="AB3229" s="132"/>
      <c r="AC3229" s="133"/>
      <c r="AD3229" s="133"/>
      <c r="AE3229" s="133"/>
      <c r="AF3229" s="133"/>
      <c r="AG3229" s="133"/>
      <c r="AH3229" s="132"/>
      <c r="AI3229" s="132"/>
      <c r="AJ3229" s="132"/>
      <c r="AK3229" s="132"/>
      <c r="AL3229" s="133"/>
      <c r="AM3229" s="132"/>
      <c r="AN3229" s="132"/>
      <c r="AO3229" s="140"/>
      <c r="AP3229" s="140"/>
      <c r="AQ3229" s="140"/>
      <c r="AR3229" s="140"/>
      <c r="AS3229" s="140"/>
      <c r="AT3229" s="133"/>
      <c r="AW3229" s="4"/>
      <c r="AX3229" s="4"/>
      <c r="AY3229" s="140"/>
      <c r="AZ3229" s="140"/>
      <c r="BA3229" s="132"/>
      <c r="BB3229" s="133"/>
      <c r="BC3229" s="133"/>
      <c r="BD3229" s="133"/>
      <c r="BE3229" s="140"/>
      <c r="BF3229" s="140"/>
      <c r="BG3229" s="140"/>
      <c r="BH3229" s="140"/>
      <c r="BI3229" s="140"/>
      <c r="BJ3229" s="140"/>
      <c r="BK3229" s="140"/>
      <c r="BL3229" s="140"/>
      <c r="BM3229" s="140"/>
      <c r="BN3229" s="140"/>
      <c r="BO3229" s="140"/>
      <c r="BP3229" s="140"/>
      <c r="BQ3229" s="140"/>
      <c r="BR3229" s="140"/>
      <c r="BS3229" s="140"/>
      <c r="BT3229" s="140"/>
      <c r="BU3229" s="140"/>
      <c r="BV3229" s="140"/>
      <c r="BW3229" s="140"/>
      <c r="BX3229" s="140"/>
      <c r="BY3229" s="140"/>
      <c r="BZ3229" s="140"/>
    </row>
    <row r="3230" spans="1:78" ht="18" customHeight="1">
      <c r="A3230" s="3"/>
      <c r="B3230" s="41"/>
      <c r="C3230" s="41"/>
      <c r="D3230" s="132"/>
      <c r="E3230" s="133"/>
      <c r="F3230" s="133"/>
      <c r="G3230" s="133"/>
      <c r="H3230" s="133"/>
      <c r="I3230" s="133"/>
      <c r="J3230" s="132"/>
      <c r="K3230" s="132"/>
      <c r="L3230" s="132"/>
      <c r="M3230" s="132"/>
      <c r="N3230" s="133"/>
      <c r="O3230" s="132"/>
      <c r="P3230" s="132"/>
      <c r="Q3230" s="140"/>
      <c r="R3230" s="140"/>
      <c r="S3230" s="140"/>
      <c r="T3230" s="140"/>
      <c r="U3230" s="140"/>
      <c r="V3230" s="133"/>
      <c r="Y3230" s="3"/>
      <c r="Z3230" s="41"/>
      <c r="AA3230" s="41"/>
      <c r="AB3230" s="132"/>
      <c r="AC3230" s="133"/>
      <c r="AD3230" s="133"/>
      <c r="AE3230" s="133"/>
      <c r="AF3230" s="133"/>
      <c r="AG3230" s="133"/>
      <c r="AH3230" s="132"/>
      <c r="AI3230" s="132"/>
      <c r="AJ3230" s="132"/>
      <c r="AK3230" s="132"/>
      <c r="AL3230" s="133"/>
      <c r="AM3230" s="132"/>
      <c r="AN3230" s="132"/>
      <c r="AO3230" s="140"/>
      <c r="AP3230" s="140"/>
      <c r="AQ3230" s="140"/>
      <c r="AR3230" s="140"/>
      <c r="AS3230" s="140"/>
      <c r="AT3230" s="133"/>
      <c r="AW3230" s="4"/>
      <c r="AX3230" s="4"/>
      <c r="AY3230" s="140"/>
      <c r="AZ3230" s="140"/>
      <c r="BA3230" s="132"/>
      <c r="BB3230" s="133"/>
      <c r="BC3230" s="133"/>
      <c r="BD3230" s="133"/>
      <c r="BE3230" s="140"/>
      <c r="BF3230" s="140"/>
      <c r="BG3230" s="140"/>
      <c r="BH3230" s="140"/>
      <c r="BI3230" s="140"/>
      <c r="BJ3230" s="140"/>
      <c r="BK3230" s="140"/>
      <c r="BL3230" s="140"/>
      <c r="BM3230" s="140"/>
      <c r="BN3230" s="140"/>
      <c r="BO3230" s="140"/>
      <c r="BP3230" s="140"/>
      <c r="BQ3230" s="140"/>
      <c r="BR3230" s="140"/>
      <c r="BS3230" s="140"/>
      <c r="BT3230" s="140"/>
      <c r="BU3230" s="140"/>
      <c r="BV3230" s="140"/>
      <c r="BW3230" s="140"/>
      <c r="BX3230" s="140"/>
      <c r="BY3230" s="140"/>
      <c r="BZ3230" s="140"/>
    </row>
    <row r="3231" spans="1:78" ht="18" customHeight="1">
      <c r="A3231" s="3"/>
      <c r="B3231" s="41"/>
      <c r="C3231" s="41"/>
      <c r="D3231" s="132"/>
      <c r="E3231" s="133"/>
      <c r="F3231" s="133"/>
      <c r="G3231" s="133"/>
      <c r="H3231" s="133"/>
      <c r="I3231" s="133"/>
      <c r="J3231" s="132"/>
      <c r="K3231" s="132"/>
      <c r="L3231" s="132"/>
      <c r="M3231" s="132"/>
      <c r="N3231" s="133"/>
      <c r="O3231" s="132"/>
      <c r="P3231" s="132"/>
      <c r="Q3231" s="140"/>
      <c r="R3231" s="140"/>
      <c r="S3231" s="140"/>
      <c r="T3231" s="140"/>
      <c r="U3231" s="140"/>
      <c r="V3231" s="133"/>
      <c r="Y3231" s="3"/>
      <c r="Z3231" s="41"/>
      <c r="AA3231" s="41"/>
      <c r="AB3231" s="132"/>
      <c r="AC3231" s="133"/>
      <c r="AD3231" s="133"/>
      <c r="AE3231" s="133"/>
      <c r="AF3231" s="133"/>
      <c r="AG3231" s="133"/>
      <c r="AH3231" s="132"/>
      <c r="AI3231" s="132"/>
      <c r="AJ3231" s="132"/>
      <c r="AK3231" s="132"/>
      <c r="AL3231" s="133"/>
      <c r="AM3231" s="132"/>
      <c r="AN3231" s="132"/>
      <c r="AO3231" s="140"/>
      <c r="AP3231" s="140"/>
      <c r="AQ3231" s="140"/>
      <c r="AR3231" s="140"/>
      <c r="AS3231" s="140"/>
      <c r="AT3231" s="133"/>
      <c r="AW3231" s="4"/>
      <c r="AX3231" s="4"/>
      <c r="AY3231" s="140"/>
      <c r="AZ3231" s="140"/>
      <c r="BA3231" s="132"/>
      <c r="BB3231" s="133"/>
      <c r="BC3231" s="133"/>
      <c r="BD3231" s="133"/>
      <c r="BE3231" s="140"/>
      <c r="BF3231" s="140"/>
      <c r="BG3231" s="140"/>
      <c r="BH3231" s="140"/>
      <c r="BI3231" s="140"/>
      <c r="BJ3231" s="140"/>
      <c r="BK3231" s="140"/>
      <c r="BL3231" s="140"/>
      <c r="BM3231" s="140"/>
      <c r="BN3231" s="140"/>
      <c r="BO3231" s="140"/>
      <c r="BP3231" s="140"/>
      <c r="BQ3231" s="140"/>
      <c r="BR3231" s="140"/>
      <c r="BS3231" s="140"/>
      <c r="BT3231" s="140"/>
      <c r="BU3231" s="140"/>
      <c r="BV3231" s="140"/>
      <c r="BW3231" s="140"/>
      <c r="BX3231" s="140"/>
      <c r="BY3231" s="140"/>
      <c r="BZ3231" s="140"/>
    </row>
    <row r="3232" spans="1:78" ht="18" customHeight="1">
      <c r="A3232" s="3"/>
      <c r="B3232" s="41"/>
      <c r="C3232" s="41"/>
      <c r="D3232" s="132"/>
      <c r="E3232" s="133"/>
      <c r="F3232" s="133"/>
      <c r="G3232" s="133"/>
      <c r="H3232" s="133"/>
      <c r="I3232" s="133"/>
      <c r="J3232" s="132"/>
      <c r="K3232" s="132"/>
      <c r="L3232" s="132"/>
      <c r="M3232" s="132"/>
      <c r="N3232" s="133"/>
      <c r="O3232" s="132"/>
      <c r="P3232" s="132"/>
      <c r="Q3232" s="140"/>
      <c r="R3232" s="140"/>
      <c r="S3232" s="140"/>
      <c r="T3232" s="140"/>
      <c r="U3232" s="140"/>
      <c r="V3232" s="133"/>
      <c r="Y3232" s="3"/>
      <c r="Z3232" s="41"/>
      <c r="AA3232" s="41"/>
      <c r="AB3232" s="132"/>
      <c r="AC3232" s="133"/>
      <c r="AD3232" s="133"/>
      <c r="AE3232" s="133"/>
      <c r="AF3232" s="133"/>
      <c r="AG3232" s="133"/>
      <c r="AH3232" s="132"/>
      <c r="AI3232" s="132"/>
      <c r="AJ3232" s="132"/>
      <c r="AK3232" s="132"/>
      <c r="AL3232" s="133"/>
      <c r="AM3232" s="132"/>
      <c r="AN3232" s="132"/>
      <c r="AO3232" s="140"/>
      <c r="AP3232" s="140"/>
      <c r="AQ3232" s="140"/>
      <c r="AR3232" s="140"/>
      <c r="AS3232" s="140"/>
      <c r="AT3232" s="133"/>
      <c r="AW3232" s="4"/>
      <c r="AX3232" s="4"/>
      <c r="AY3232" s="140"/>
      <c r="AZ3232" s="140"/>
      <c r="BA3232" s="132"/>
      <c r="BB3232" s="133"/>
      <c r="BC3232" s="133"/>
      <c r="BD3232" s="133"/>
      <c r="BE3232" s="140"/>
      <c r="BF3232" s="140"/>
      <c r="BG3232" s="140"/>
      <c r="BH3232" s="140"/>
      <c r="BI3232" s="140"/>
      <c r="BJ3232" s="140"/>
      <c r="BK3232" s="140"/>
      <c r="BL3232" s="140"/>
      <c r="BM3232" s="140"/>
      <c r="BN3232" s="140"/>
      <c r="BO3232" s="140"/>
      <c r="BP3232" s="140"/>
      <c r="BQ3232" s="140"/>
      <c r="BR3232" s="140"/>
      <c r="BS3232" s="140"/>
      <c r="BT3232" s="140"/>
      <c r="BU3232" s="140"/>
      <c r="BV3232" s="140"/>
      <c r="BW3232" s="140"/>
      <c r="BX3232" s="140"/>
      <c r="BY3232" s="140"/>
      <c r="BZ3232" s="140"/>
    </row>
    <row r="3233" spans="1:78" ht="18" customHeight="1">
      <c r="A3233" s="3"/>
      <c r="B3233" s="41"/>
      <c r="C3233" s="41"/>
      <c r="D3233" s="132"/>
      <c r="E3233" s="133"/>
      <c r="F3233" s="133"/>
      <c r="G3233" s="133"/>
      <c r="H3233" s="133"/>
      <c r="I3233" s="133"/>
      <c r="J3233" s="132"/>
      <c r="K3233" s="132"/>
      <c r="L3233" s="132"/>
      <c r="M3233" s="132"/>
      <c r="N3233" s="133"/>
      <c r="O3233" s="132"/>
      <c r="P3233" s="132"/>
      <c r="Q3233" s="140"/>
      <c r="R3233" s="140"/>
      <c r="S3233" s="140"/>
      <c r="T3233" s="140"/>
      <c r="U3233" s="140"/>
      <c r="V3233" s="133"/>
      <c r="Y3233" s="3"/>
      <c r="Z3233" s="41"/>
      <c r="AA3233" s="41"/>
      <c r="AB3233" s="132"/>
      <c r="AC3233" s="133"/>
      <c r="AD3233" s="133"/>
      <c r="AE3233" s="133"/>
      <c r="AF3233" s="133"/>
      <c r="AG3233" s="133"/>
      <c r="AH3233" s="132"/>
      <c r="AI3233" s="132"/>
      <c r="AJ3233" s="132"/>
      <c r="AK3233" s="132"/>
      <c r="AL3233" s="133"/>
      <c r="AM3233" s="132"/>
      <c r="AN3233" s="132"/>
      <c r="AO3233" s="140"/>
      <c r="AP3233" s="140"/>
      <c r="AQ3233" s="140"/>
      <c r="AR3233" s="140"/>
      <c r="AS3233" s="140"/>
      <c r="AT3233" s="133"/>
      <c r="AW3233" s="4"/>
      <c r="AX3233" s="4"/>
      <c r="AY3233" s="140"/>
      <c r="AZ3233" s="140"/>
      <c r="BA3233" s="132"/>
      <c r="BB3233" s="133"/>
      <c r="BC3233" s="133"/>
      <c r="BD3233" s="133"/>
      <c r="BE3233" s="140"/>
      <c r="BF3233" s="140"/>
      <c r="BG3233" s="140"/>
      <c r="BH3233" s="140"/>
      <c r="BI3233" s="140"/>
      <c r="BJ3233" s="140"/>
      <c r="BK3233" s="140"/>
      <c r="BL3233" s="140"/>
      <c r="BM3233" s="140"/>
      <c r="BN3233" s="140"/>
      <c r="BO3233" s="140"/>
      <c r="BP3233" s="140"/>
      <c r="BQ3233" s="140"/>
      <c r="BR3233" s="140"/>
      <c r="BS3233" s="140"/>
      <c r="BT3233" s="140"/>
      <c r="BU3233" s="140"/>
      <c r="BV3233" s="140"/>
      <c r="BW3233" s="140"/>
      <c r="BX3233" s="140"/>
      <c r="BY3233" s="140"/>
      <c r="BZ3233" s="140"/>
    </row>
    <row r="3234" spans="1:78" ht="18" customHeight="1">
      <c r="A3234" s="3"/>
      <c r="B3234" s="41"/>
      <c r="C3234" s="41"/>
      <c r="D3234" s="132"/>
      <c r="E3234" s="133"/>
      <c r="F3234" s="133"/>
      <c r="G3234" s="133"/>
      <c r="H3234" s="133"/>
      <c r="I3234" s="133"/>
      <c r="J3234" s="132"/>
      <c r="K3234" s="132"/>
      <c r="L3234" s="132"/>
      <c r="M3234" s="132"/>
      <c r="N3234" s="133"/>
      <c r="O3234" s="132"/>
      <c r="P3234" s="132"/>
      <c r="Q3234" s="140"/>
      <c r="R3234" s="140"/>
      <c r="S3234" s="140"/>
      <c r="T3234" s="140"/>
      <c r="U3234" s="140"/>
      <c r="V3234" s="133"/>
      <c r="Y3234" s="3"/>
      <c r="Z3234" s="41"/>
      <c r="AA3234" s="41"/>
      <c r="AB3234" s="132"/>
      <c r="AC3234" s="133"/>
      <c r="AD3234" s="133"/>
      <c r="AE3234" s="133"/>
      <c r="AF3234" s="133"/>
      <c r="AG3234" s="133"/>
      <c r="AH3234" s="132"/>
      <c r="AI3234" s="132"/>
      <c r="AJ3234" s="132"/>
      <c r="AK3234" s="132"/>
      <c r="AL3234" s="133"/>
      <c r="AM3234" s="132"/>
      <c r="AN3234" s="132"/>
      <c r="AO3234" s="140"/>
      <c r="AP3234" s="140"/>
      <c r="AQ3234" s="140"/>
      <c r="AR3234" s="140"/>
      <c r="AS3234" s="140"/>
      <c r="AT3234" s="133"/>
      <c r="AW3234" s="4"/>
      <c r="AX3234" s="4"/>
      <c r="AY3234" s="140"/>
      <c r="AZ3234" s="140"/>
      <c r="BA3234" s="132"/>
      <c r="BB3234" s="133"/>
      <c r="BC3234" s="133"/>
      <c r="BD3234" s="133"/>
      <c r="BE3234" s="140"/>
      <c r="BF3234" s="140"/>
      <c r="BG3234" s="140"/>
      <c r="BH3234" s="140"/>
      <c r="BI3234" s="140"/>
      <c r="BJ3234" s="140"/>
      <c r="BK3234" s="140"/>
      <c r="BL3234" s="140"/>
      <c r="BM3234" s="140"/>
      <c r="BN3234" s="140"/>
      <c r="BO3234" s="140"/>
      <c r="BP3234" s="140"/>
      <c r="BQ3234" s="140"/>
      <c r="BR3234" s="140"/>
      <c r="BS3234" s="140"/>
      <c r="BT3234" s="140"/>
      <c r="BU3234" s="140"/>
      <c r="BV3234" s="140"/>
      <c r="BW3234" s="140"/>
      <c r="BX3234" s="140"/>
      <c r="BY3234" s="140"/>
      <c r="BZ3234" s="140"/>
    </row>
    <row r="3235" spans="1:78" ht="18" customHeight="1">
      <c r="A3235" s="3"/>
      <c r="B3235" s="41"/>
      <c r="C3235" s="41"/>
      <c r="D3235" s="132"/>
      <c r="E3235" s="133"/>
      <c r="F3235" s="133"/>
      <c r="G3235" s="133"/>
      <c r="H3235" s="133"/>
      <c r="I3235" s="133"/>
      <c r="J3235" s="132"/>
      <c r="K3235" s="132"/>
      <c r="L3235" s="132"/>
      <c r="M3235" s="132"/>
      <c r="N3235" s="133"/>
      <c r="O3235" s="132"/>
      <c r="P3235" s="132"/>
      <c r="Q3235" s="140"/>
      <c r="R3235" s="140"/>
      <c r="S3235" s="140"/>
      <c r="T3235" s="140"/>
      <c r="U3235" s="140"/>
      <c r="V3235" s="133"/>
      <c r="Y3235" s="3"/>
      <c r="Z3235" s="41"/>
      <c r="AA3235" s="41"/>
      <c r="AB3235" s="132"/>
      <c r="AC3235" s="133"/>
      <c r="AD3235" s="133"/>
      <c r="AE3235" s="133"/>
      <c r="AF3235" s="133"/>
      <c r="AG3235" s="133"/>
      <c r="AH3235" s="132"/>
      <c r="AI3235" s="132"/>
      <c r="AJ3235" s="132"/>
      <c r="AK3235" s="132"/>
      <c r="AL3235" s="133"/>
      <c r="AM3235" s="132"/>
      <c r="AN3235" s="132"/>
      <c r="AO3235" s="140"/>
      <c r="AP3235" s="140"/>
      <c r="AQ3235" s="140"/>
      <c r="AR3235" s="140"/>
      <c r="AS3235" s="140"/>
      <c r="AT3235" s="133"/>
      <c r="AW3235" s="4"/>
      <c r="AX3235" s="4"/>
      <c r="AY3235" s="140"/>
      <c r="AZ3235" s="140"/>
      <c r="BA3235" s="132"/>
      <c r="BB3235" s="133"/>
      <c r="BC3235" s="133"/>
      <c r="BD3235" s="133"/>
      <c r="BE3235" s="140"/>
      <c r="BF3235" s="140"/>
      <c r="BG3235" s="140"/>
      <c r="BH3235" s="140"/>
      <c r="BI3235" s="140"/>
      <c r="BJ3235" s="140"/>
      <c r="BK3235" s="140"/>
      <c r="BL3235" s="140"/>
      <c r="BM3235" s="140"/>
      <c r="BN3235" s="140"/>
      <c r="BO3235" s="140"/>
      <c r="BP3235" s="140"/>
      <c r="BQ3235" s="140"/>
      <c r="BR3235" s="140"/>
      <c r="BS3235" s="140"/>
      <c r="BT3235" s="140"/>
      <c r="BU3235" s="140"/>
      <c r="BV3235" s="140"/>
      <c r="BW3235" s="140"/>
      <c r="BX3235" s="140"/>
      <c r="BY3235" s="140"/>
      <c r="BZ3235" s="140"/>
    </row>
    <row r="3236" spans="1:78" ht="18" customHeight="1">
      <c r="A3236" s="3"/>
      <c r="B3236" s="41"/>
      <c r="C3236" s="41"/>
      <c r="D3236" s="132"/>
      <c r="E3236" s="133"/>
      <c r="F3236" s="133"/>
      <c r="G3236" s="133"/>
      <c r="H3236" s="133"/>
      <c r="I3236" s="133"/>
      <c r="J3236" s="132"/>
      <c r="K3236" s="132"/>
      <c r="L3236" s="132"/>
      <c r="M3236" s="132"/>
      <c r="N3236" s="133"/>
      <c r="O3236" s="132"/>
      <c r="P3236" s="132"/>
      <c r="Q3236" s="140"/>
      <c r="R3236" s="140"/>
      <c r="S3236" s="140"/>
      <c r="T3236" s="140"/>
      <c r="U3236" s="140"/>
      <c r="V3236" s="133"/>
      <c r="Y3236" s="3"/>
      <c r="Z3236" s="41"/>
      <c r="AA3236" s="41"/>
      <c r="AB3236" s="132"/>
      <c r="AC3236" s="133"/>
      <c r="AD3236" s="133"/>
      <c r="AE3236" s="133"/>
      <c r="AF3236" s="133"/>
      <c r="AG3236" s="133"/>
      <c r="AH3236" s="132"/>
      <c r="AI3236" s="132"/>
      <c r="AJ3236" s="132"/>
      <c r="AK3236" s="132"/>
      <c r="AL3236" s="133"/>
      <c r="AM3236" s="132"/>
      <c r="AN3236" s="132"/>
      <c r="AO3236" s="140"/>
      <c r="AP3236" s="140"/>
      <c r="AQ3236" s="140"/>
      <c r="AR3236" s="140"/>
      <c r="AS3236" s="140"/>
      <c r="AT3236" s="133"/>
      <c r="AW3236" s="4"/>
      <c r="AX3236" s="4"/>
      <c r="AY3236" s="140"/>
      <c r="AZ3236" s="140"/>
      <c r="BA3236" s="132"/>
      <c r="BB3236" s="133"/>
      <c r="BC3236" s="133"/>
      <c r="BD3236" s="133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40"/>
    </row>
    <row r="3237" spans="1:78" ht="18" customHeight="1">
      <c r="A3237" s="3"/>
      <c r="B3237" s="41"/>
      <c r="C3237" s="41"/>
      <c r="D3237" s="132"/>
      <c r="E3237" s="133"/>
      <c r="F3237" s="133"/>
      <c r="G3237" s="133"/>
      <c r="H3237" s="133"/>
      <c r="I3237" s="133"/>
      <c r="J3237" s="132"/>
      <c r="K3237" s="132"/>
      <c r="L3237" s="132"/>
      <c r="M3237" s="132"/>
      <c r="N3237" s="133"/>
      <c r="O3237" s="132"/>
      <c r="P3237" s="132"/>
      <c r="Q3237" s="140"/>
      <c r="R3237" s="140"/>
      <c r="S3237" s="140"/>
      <c r="T3237" s="140"/>
      <c r="U3237" s="140"/>
      <c r="V3237" s="133"/>
      <c r="Y3237" s="3"/>
      <c r="Z3237" s="41"/>
      <c r="AA3237" s="41"/>
      <c r="AB3237" s="132"/>
      <c r="AC3237" s="133"/>
      <c r="AD3237" s="133"/>
      <c r="AE3237" s="133"/>
      <c r="AF3237" s="133"/>
      <c r="AG3237" s="133"/>
      <c r="AH3237" s="132"/>
      <c r="AI3237" s="132"/>
      <c r="AJ3237" s="132"/>
      <c r="AK3237" s="132"/>
      <c r="AL3237" s="133"/>
      <c r="AM3237" s="132"/>
      <c r="AN3237" s="132"/>
      <c r="AO3237" s="140"/>
      <c r="AP3237" s="140"/>
      <c r="AQ3237" s="140"/>
      <c r="AR3237" s="140"/>
      <c r="AS3237" s="140"/>
      <c r="AT3237" s="133"/>
      <c r="AW3237" s="4"/>
      <c r="AX3237" s="4"/>
      <c r="AY3237" s="140"/>
      <c r="AZ3237" s="140"/>
      <c r="BA3237" s="132"/>
      <c r="BB3237" s="133"/>
      <c r="BC3237" s="133"/>
      <c r="BD3237" s="133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40"/>
    </row>
    <row r="3238" spans="1:78" ht="18" customHeight="1">
      <c r="A3238" s="3"/>
      <c r="B3238" s="41"/>
      <c r="C3238" s="41"/>
      <c r="D3238" s="132"/>
      <c r="E3238" s="133"/>
      <c r="F3238" s="133"/>
      <c r="G3238" s="133"/>
      <c r="H3238" s="133"/>
      <c r="I3238" s="133"/>
      <c r="J3238" s="132"/>
      <c r="K3238" s="132"/>
      <c r="L3238" s="132"/>
      <c r="M3238" s="132"/>
      <c r="N3238" s="133"/>
      <c r="O3238" s="132"/>
      <c r="P3238" s="132"/>
      <c r="Q3238" s="140"/>
      <c r="R3238" s="140"/>
      <c r="S3238" s="140"/>
      <c r="T3238" s="140"/>
      <c r="U3238" s="140"/>
      <c r="V3238" s="133"/>
      <c r="Y3238" s="3"/>
      <c r="Z3238" s="41"/>
      <c r="AA3238" s="41"/>
      <c r="AB3238" s="132"/>
      <c r="AC3238" s="133"/>
      <c r="AD3238" s="133"/>
      <c r="AE3238" s="133"/>
      <c r="AF3238" s="133"/>
      <c r="AG3238" s="133"/>
      <c r="AH3238" s="132"/>
      <c r="AI3238" s="132"/>
      <c r="AJ3238" s="132"/>
      <c r="AK3238" s="132"/>
      <c r="AL3238" s="133"/>
      <c r="AM3238" s="132"/>
      <c r="AN3238" s="132"/>
      <c r="AO3238" s="140"/>
      <c r="AP3238" s="140"/>
      <c r="AQ3238" s="140"/>
      <c r="AR3238" s="140"/>
      <c r="AS3238" s="140"/>
      <c r="AT3238" s="133"/>
      <c r="AW3238" s="4"/>
      <c r="AX3238" s="4"/>
      <c r="AY3238" s="140"/>
      <c r="AZ3238" s="140"/>
      <c r="BA3238" s="132"/>
      <c r="BB3238" s="133"/>
      <c r="BC3238" s="133"/>
      <c r="BD3238" s="133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40"/>
    </row>
    <row r="3239" spans="1:78" ht="18" customHeight="1">
      <c r="A3239" s="3"/>
      <c r="B3239" s="41"/>
      <c r="C3239" s="41"/>
      <c r="D3239" s="132"/>
      <c r="E3239" s="133"/>
      <c r="F3239" s="133"/>
      <c r="G3239" s="133"/>
      <c r="H3239" s="133"/>
      <c r="I3239" s="133"/>
      <c r="J3239" s="132"/>
      <c r="K3239" s="132"/>
      <c r="L3239" s="132"/>
      <c r="M3239" s="132"/>
      <c r="N3239" s="133"/>
      <c r="O3239" s="132"/>
      <c r="P3239" s="132"/>
      <c r="Q3239" s="140"/>
      <c r="R3239" s="140"/>
      <c r="S3239" s="140"/>
      <c r="T3239" s="140"/>
      <c r="U3239" s="140"/>
      <c r="V3239" s="133"/>
      <c r="Y3239" s="3"/>
      <c r="Z3239" s="41"/>
      <c r="AA3239" s="41"/>
      <c r="AB3239" s="132"/>
      <c r="AC3239" s="133"/>
      <c r="AD3239" s="133"/>
      <c r="AE3239" s="133"/>
      <c r="AF3239" s="133"/>
      <c r="AG3239" s="133"/>
      <c r="AH3239" s="132"/>
      <c r="AI3239" s="132"/>
      <c r="AJ3239" s="132"/>
      <c r="AK3239" s="132"/>
      <c r="AL3239" s="133"/>
      <c r="AM3239" s="132"/>
      <c r="AN3239" s="132"/>
      <c r="AO3239" s="140"/>
      <c r="AP3239" s="140"/>
      <c r="AQ3239" s="140"/>
      <c r="AR3239" s="140"/>
      <c r="AS3239" s="140"/>
      <c r="AT3239" s="133"/>
      <c r="AW3239" s="4"/>
      <c r="AX3239" s="4"/>
      <c r="AY3239" s="140"/>
      <c r="AZ3239" s="140"/>
      <c r="BA3239" s="132"/>
      <c r="BB3239" s="133"/>
      <c r="BC3239" s="133"/>
      <c r="BD3239" s="133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40"/>
    </row>
    <row r="3240" spans="1:78" ht="18" customHeight="1">
      <c r="A3240" s="3"/>
      <c r="B3240" s="41"/>
      <c r="C3240" s="41"/>
      <c r="D3240" s="132"/>
      <c r="E3240" s="133"/>
      <c r="F3240" s="133"/>
      <c r="G3240" s="133"/>
      <c r="H3240" s="133"/>
      <c r="I3240" s="133"/>
      <c r="J3240" s="132"/>
      <c r="K3240" s="132"/>
      <c r="L3240" s="132"/>
      <c r="M3240" s="132"/>
      <c r="N3240" s="133"/>
      <c r="O3240" s="132"/>
      <c r="P3240" s="132"/>
      <c r="Q3240" s="140"/>
      <c r="R3240" s="140"/>
      <c r="S3240" s="140"/>
      <c r="T3240" s="140"/>
      <c r="U3240" s="140"/>
      <c r="V3240" s="133"/>
      <c r="Y3240" s="3"/>
      <c r="Z3240" s="41"/>
      <c r="AA3240" s="41"/>
      <c r="AB3240" s="132"/>
      <c r="AC3240" s="133"/>
      <c r="AD3240" s="133"/>
      <c r="AE3240" s="133"/>
      <c r="AF3240" s="133"/>
      <c r="AG3240" s="133"/>
      <c r="AH3240" s="132"/>
      <c r="AI3240" s="132"/>
      <c r="AJ3240" s="132"/>
      <c r="AK3240" s="132"/>
      <c r="AL3240" s="133"/>
      <c r="AM3240" s="132"/>
      <c r="AN3240" s="132"/>
      <c r="AO3240" s="140"/>
      <c r="AP3240" s="140"/>
      <c r="AQ3240" s="140"/>
      <c r="AR3240" s="140"/>
      <c r="AS3240" s="140"/>
      <c r="AT3240" s="133"/>
      <c r="AW3240" s="4"/>
      <c r="AX3240" s="4"/>
      <c r="AY3240" s="140"/>
      <c r="AZ3240" s="140"/>
      <c r="BA3240" s="132"/>
      <c r="BB3240" s="133"/>
      <c r="BC3240" s="133"/>
      <c r="BD3240" s="133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40"/>
    </row>
    <row r="3241" spans="1:78" ht="18" customHeight="1">
      <c r="A3241" s="3"/>
      <c r="B3241" s="41"/>
      <c r="C3241" s="41"/>
      <c r="D3241" s="132"/>
      <c r="E3241" s="133"/>
      <c r="F3241" s="133"/>
      <c r="G3241" s="133"/>
      <c r="H3241" s="133"/>
      <c r="I3241" s="133"/>
      <c r="J3241" s="132"/>
      <c r="K3241" s="132"/>
      <c r="L3241" s="132"/>
      <c r="M3241" s="132"/>
      <c r="N3241" s="133"/>
      <c r="O3241" s="132"/>
      <c r="P3241" s="132"/>
      <c r="Q3241" s="140"/>
      <c r="R3241" s="140"/>
      <c r="S3241" s="140"/>
      <c r="T3241" s="140"/>
      <c r="U3241" s="140"/>
      <c r="V3241" s="133"/>
      <c r="Y3241" s="3"/>
      <c r="Z3241" s="41"/>
      <c r="AA3241" s="41"/>
      <c r="AB3241" s="132"/>
      <c r="AC3241" s="133"/>
      <c r="AD3241" s="133"/>
      <c r="AE3241" s="133"/>
      <c r="AF3241" s="133"/>
      <c r="AG3241" s="133"/>
      <c r="AH3241" s="132"/>
      <c r="AI3241" s="132"/>
      <c r="AJ3241" s="132"/>
      <c r="AK3241" s="132"/>
      <c r="AL3241" s="133"/>
      <c r="AM3241" s="132"/>
      <c r="AN3241" s="132"/>
      <c r="AO3241" s="140"/>
      <c r="AP3241" s="140"/>
      <c r="AQ3241" s="140"/>
      <c r="AR3241" s="140"/>
      <c r="AS3241" s="140"/>
      <c r="AT3241" s="133"/>
      <c r="AW3241" s="4"/>
      <c r="AX3241" s="4"/>
      <c r="AY3241" s="140"/>
      <c r="AZ3241" s="140"/>
      <c r="BA3241" s="132"/>
      <c r="BB3241" s="133"/>
      <c r="BC3241" s="133"/>
      <c r="BD3241" s="133"/>
      <c r="BE3241" s="140"/>
      <c r="BF3241" s="140"/>
      <c r="BG3241" s="140"/>
      <c r="BH3241" s="140"/>
      <c r="BI3241" s="140"/>
      <c r="BJ3241" s="140"/>
      <c r="BK3241" s="140"/>
      <c r="BL3241" s="140"/>
      <c r="BM3241" s="140"/>
      <c r="BN3241" s="140"/>
      <c r="BO3241" s="140"/>
      <c r="BP3241" s="140"/>
      <c r="BQ3241" s="140"/>
      <c r="BR3241" s="140"/>
      <c r="BS3241" s="140"/>
      <c r="BT3241" s="140"/>
      <c r="BU3241" s="140"/>
      <c r="BV3241" s="140"/>
      <c r="BW3241" s="140"/>
      <c r="BX3241" s="140"/>
      <c r="BY3241" s="140"/>
      <c r="BZ3241" s="140"/>
    </row>
    <row r="3242" spans="1:78" ht="18" customHeight="1">
      <c r="A3242" s="3"/>
      <c r="B3242" s="41"/>
      <c r="C3242" s="41"/>
      <c r="D3242" s="132"/>
      <c r="E3242" s="133"/>
      <c r="F3242" s="133"/>
      <c r="G3242" s="133"/>
      <c r="H3242" s="133"/>
      <c r="I3242" s="133"/>
      <c r="J3242" s="132"/>
      <c r="K3242" s="132"/>
      <c r="L3242" s="132"/>
      <c r="M3242" s="132"/>
      <c r="N3242" s="133"/>
      <c r="O3242" s="132"/>
      <c r="P3242" s="132"/>
      <c r="Q3242" s="140"/>
      <c r="R3242" s="140"/>
      <c r="S3242" s="140"/>
      <c r="T3242" s="140"/>
      <c r="U3242" s="140"/>
      <c r="V3242" s="133"/>
      <c r="Y3242" s="3"/>
      <c r="Z3242" s="41"/>
      <c r="AA3242" s="41"/>
      <c r="AB3242" s="132"/>
      <c r="AC3242" s="133"/>
      <c r="AD3242" s="133"/>
      <c r="AE3242" s="133"/>
      <c r="AF3242" s="133"/>
      <c r="AG3242" s="133"/>
      <c r="AH3242" s="132"/>
      <c r="AI3242" s="132"/>
      <c r="AJ3242" s="132"/>
      <c r="AK3242" s="132"/>
      <c r="AL3242" s="133"/>
      <c r="AM3242" s="132"/>
      <c r="AN3242" s="132"/>
      <c r="AO3242" s="140"/>
      <c r="AP3242" s="140"/>
      <c r="AQ3242" s="140"/>
      <c r="AR3242" s="140"/>
      <c r="AS3242" s="140"/>
      <c r="AT3242" s="133"/>
      <c r="AW3242" s="4"/>
      <c r="AX3242" s="4"/>
      <c r="AY3242" s="140"/>
      <c r="AZ3242" s="140"/>
      <c r="BA3242" s="132"/>
      <c r="BB3242" s="133"/>
      <c r="BC3242" s="133"/>
      <c r="BD3242" s="133"/>
      <c r="BE3242" s="140"/>
      <c r="BF3242" s="140"/>
      <c r="BG3242" s="140"/>
      <c r="BH3242" s="140"/>
      <c r="BI3242" s="140"/>
      <c r="BJ3242" s="140"/>
      <c r="BK3242" s="140"/>
      <c r="BL3242" s="140"/>
      <c r="BM3242" s="140"/>
      <c r="BN3242" s="140"/>
      <c r="BO3242" s="140"/>
      <c r="BP3242" s="140"/>
      <c r="BQ3242" s="140"/>
      <c r="BR3242" s="140"/>
      <c r="BS3242" s="140"/>
      <c r="BT3242" s="140"/>
      <c r="BU3242" s="140"/>
      <c r="BV3242" s="140"/>
      <c r="BW3242" s="140"/>
      <c r="BX3242" s="140"/>
      <c r="BY3242" s="140"/>
      <c r="BZ3242" s="140"/>
    </row>
    <row r="3243" spans="1:78" ht="18" customHeight="1">
      <c r="A3243" s="3"/>
      <c r="B3243" s="41"/>
      <c r="C3243" s="41"/>
      <c r="D3243" s="132"/>
      <c r="E3243" s="133"/>
      <c r="F3243" s="133"/>
      <c r="G3243" s="133"/>
      <c r="H3243" s="133"/>
      <c r="I3243" s="133"/>
      <c r="J3243" s="132"/>
      <c r="K3243" s="132"/>
      <c r="L3243" s="132"/>
      <c r="M3243" s="132"/>
      <c r="N3243" s="133"/>
      <c r="O3243" s="132"/>
      <c r="P3243" s="132"/>
      <c r="Q3243" s="140"/>
      <c r="R3243" s="140"/>
      <c r="S3243" s="140"/>
      <c r="T3243" s="140"/>
      <c r="U3243" s="140"/>
      <c r="V3243" s="133"/>
      <c r="Y3243" s="3"/>
      <c r="Z3243" s="41"/>
      <c r="AA3243" s="41"/>
      <c r="AB3243" s="132"/>
      <c r="AC3243" s="133"/>
      <c r="AD3243" s="133"/>
      <c r="AE3243" s="133"/>
      <c r="AF3243" s="133"/>
      <c r="AG3243" s="133"/>
      <c r="AH3243" s="132"/>
      <c r="AI3243" s="132"/>
      <c r="AJ3243" s="132"/>
      <c r="AK3243" s="132"/>
      <c r="AL3243" s="133"/>
      <c r="AM3243" s="132"/>
      <c r="AN3243" s="132"/>
      <c r="AO3243" s="140"/>
      <c r="AP3243" s="140"/>
      <c r="AQ3243" s="140"/>
      <c r="AR3243" s="140"/>
      <c r="AS3243" s="140"/>
      <c r="AT3243" s="133"/>
      <c r="AW3243" s="4"/>
      <c r="AX3243" s="4"/>
      <c r="AY3243" s="140"/>
      <c r="AZ3243" s="140"/>
      <c r="BA3243" s="132"/>
      <c r="BB3243" s="133"/>
      <c r="BC3243" s="133"/>
      <c r="BD3243" s="133"/>
      <c r="BE3243" s="140"/>
      <c r="BF3243" s="140"/>
      <c r="BG3243" s="140"/>
      <c r="BH3243" s="140"/>
      <c r="BI3243" s="140"/>
      <c r="BJ3243" s="140"/>
      <c r="BK3243" s="140"/>
      <c r="BL3243" s="140"/>
      <c r="BM3243" s="140"/>
      <c r="BN3243" s="140"/>
      <c r="BO3243" s="140"/>
      <c r="BP3243" s="140"/>
      <c r="BQ3243" s="140"/>
      <c r="BR3243" s="140"/>
      <c r="BS3243" s="140"/>
      <c r="BT3243" s="140"/>
      <c r="BU3243" s="140"/>
      <c r="BV3243" s="140"/>
      <c r="BW3243" s="140"/>
      <c r="BX3243" s="140"/>
      <c r="BY3243" s="140"/>
      <c r="BZ3243" s="140"/>
    </row>
    <row r="3244" spans="1:78" ht="18" customHeight="1">
      <c r="A3244" s="3"/>
      <c r="B3244" s="41"/>
      <c r="C3244" s="41"/>
      <c r="D3244" s="132"/>
      <c r="E3244" s="133"/>
      <c r="F3244" s="133"/>
      <c r="G3244" s="133"/>
      <c r="H3244" s="133"/>
      <c r="I3244" s="133"/>
      <c r="J3244" s="132"/>
      <c r="K3244" s="132"/>
      <c r="L3244" s="132"/>
      <c r="M3244" s="132"/>
      <c r="N3244" s="133"/>
      <c r="O3244" s="132"/>
      <c r="P3244" s="132"/>
      <c r="Q3244" s="140"/>
      <c r="R3244" s="140"/>
      <c r="S3244" s="140"/>
      <c r="T3244" s="140"/>
      <c r="U3244" s="140"/>
      <c r="V3244" s="133"/>
      <c r="Y3244" s="3"/>
      <c r="Z3244" s="41"/>
      <c r="AA3244" s="41"/>
      <c r="AB3244" s="132"/>
      <c r="AC3244" s="133"/>
      <c r="AD3244" s="133"/>
      <c r="AE3244" s="133"/>
      <c r="AF3244" s="133"/>
      <c r="AG3244" s="133"/>
      <c r="AH3244" s="132"/>
      <c r="AI3244" s="132"/>
      <c r="AJ3244" s="132"/>
      <c r="AK3244" s="132"/>
      <c r="AL3244" s="133"/>
      <c r="AM3244" s="132"/>
      <c r="AN3244" s="132"/>
      <c r="AO3244" s="140"/>
      <c r="AP3244" s="140"/>
      <c r="AQ3244" s="140"/>
      <c r="AR3244" s="140"/>
      <c r="AS3244" s="140"/>
      <c r="AT3244" s="133"/>
      <c r="AW3244" s="4"/>
      <c r="AX3244" s="4"/>
      <c r="AY3244" s="140"/>
      <c r="AZ3244" s="140"/>
      <c r="BA3244" s="132"/>
      <c r="BB3244" s="133"/>
      <c r="BC3244" s="133"/>
      <c r="BD3244" s="133"/>
      <c r="BE3244" s="140"/>
      <c r="BF3244" s="140"/>
      <c r="BG3244" s="140"/>
      <c r="BH3244" s="140"/>
      <c r="BI3244" s="140"/>
      <c r="BJ3244" s="140"/>
      <c r="BK3244" s="140"/>
      <c r="BL3244" s="140"/>
      <c r="BM3244" s="140"/>
      <c r="BN3244" s="140"/>
      <c r="BO3244" s="140"/>
      <c r="BP3244" s="140"/>
      <c r="BQ3244" s="140"/>
      <c r="BR3244" s="140"/>
      <c r="BS3244" s="140"/>
      <c r="BT3244" s="140"/>
      <c r="BU3244" s="140"/>
      <c r="BV3244" s="140"/>
      <c r="BW3244" s="140"/>
      <c r="BX3244" s="140"/>
      <c r="BY3244" s="140"/>
      <c r="BZ3244" s="140"/>
    </row>
    <row r="3245" spans="1:78" ht="18" customHeight="1">
      <c r="A3245" s="3"/>
      <c r="B3245" s="41"/>
      <c r="C3245" s="41"/>
      <c r="D3245" s="132"/>
      <c r="E3245" s="133"/>
      <c r="F3245" s="133"/>
      <c r="G3245" s="133"/>
      <c r="H3245" s="133"/>
      <c r="I3245" s="133"/>
      <c r="J3245" s="132"/>
      <c r="K3245" s="132"/>
      <c r="L3245" s="132"/>
      <c r="M3245" s="132"/>
      <c r="N3245" s="133"/>
      <c r="O3245" s="132"/>
      <c r="P3245" s="132"/>
      <c r="Q3245" s="140"/>
      <c r="R3245" s="140"/>
      <c r="S3245" s="140"/>
      <c r="T3245" s="140"/>
      <c r="U3245" s="140"/>
      <c r="V3245" s="133"/>
      <c r="Y3245" s="3"/>
      <c r="Z3245" s="41"/>
      <c r="AA3245" s="41"/>
      <c r="AB3245" s="132"/>
      <c r="AC3245" s="133"/>
      <c r="AD3245" s="133"/>
      <c r="AE3245" s="133"/>
      <c r="AF3245" s="133"/>
      <c r="AG3245" s="133"/>
      <c r="AH3245" s="132"/>
      <c r="AI3245" s="132"/>
      <c r="AJ3245" s="132"/>
      <c r="AK3245" s="132"/>
      <c r="AL3245" s="133"/>
      <c r="AM3245" s="132"/>
      <c r="AN3245" s="132"/>
      <c r="AO3245" s="140"/>
      <c r="AP3245" s="140"/>
      <c r="AQ3245" s="140"/>
      <c r="AR3245" s="140"/>
      <c r="AS3245" s="140"/>
      <c r="AT3245" s="133"/>
      <c r="AW3245" s="4"/>
      <c r="AX3245" s="4"/>
      <c r="AY3245" s="140"/>
      <c r="AZ3245" s="140"/>
      <c r="BA3245" s="132"/>
      <c r="BB3245" s="133"/>
      <c r="BC3245" s="133"/>
      <c r="BD3245" s="133"/>
      <c r="BE3245" s="140"/>
      <c r="BF3245" s="140"/>
      <c r="BG3245" s="140"/>
      <c r="BH3245" s="140"/>
      <c r="BI3245" s="140"/>
      <c r="BJ3245" s="140"/>
      <c r="BK3245" s="140"/>
      <c r="BL3245" s="140"/>
      <c r="BM3245" s="140"/>
      <c r="BN3245" s="140"/>
      <c r="BO3245" s="140"/>
      <c r="BP3245" s="140"/>
      <c r="BQ3245" s="140"/>
      <c r="BR3245" s="140"/>
      <c r="BS3245" s="140"/>
      <c r="BT3245" s="140"/>
      <c r="BU3245" s="140"/>
      <c r="BV3245" s="140"/>
      <c r="BW3245" s="140"/>
      <c r="BX3245" s="140"/>
      <c r="BY3245" s="140"/>
      <c r="BZ3245" s="140"/>
    </row>
    <row r="3246" spans="1:78" ht="18" customHeight="1">
      <c r="A3246" s="3"/>
      <c r="B3246" s="41"/>
      <c r="C3246" s="41"/>
      <c r="D3246" s="132"/>
      <c r="E3246" s="133"/>
      <c r="F3246" s="133"/>
      <c r="G3246" s="133"/>
      <c r="H3246" s="133"/>
      <c r="I3246" s="133"/>
      <c r="J3246" s="132"/>
      <c r="K3246" s="132"/>
      <c r="L3246" s="132"/>
      <c r="M3246" s="132"/>
      <c r="N3246" s="133"/>
      <c r="O3246" s="132"/>
      <c r="P3246" s="132"/>
      <c r="Q3246" s="140"/>
      <c r="R3246" s="140"/>
      <c r="S3246" s="140"/>
      <c r="T3246" s="140"/>
      <c r="U3246" s="140"/>
      <c r="V3246" s="133"/>
      <c r="Y3246" s="3"/>
      <c r="Z3246" s="41"/>
      <c r="AA3246" s="41"/>
      <c r="AB3246" s="132"/>
      <c r="AC3246" s="133"/>
      <c r="AD3246" s="133"/>
      <c r="AE3246" s="133"/>
      <c r="AF3246" s="133"/>
      <c r="AG3246" s="133"/>
      <c r="AH3246" s="132"/>
      <c r="AI3246" s="132"/>
      <c r="AJ3246" s="132"/>
      <c r="AK3246" s="132"/>
      <c r="AL3246" s="133"/>
      <c r="AM3246" s="132"/>
      <c r="AN3246" s="132"/>
      <c r="AO3246" s="140"/>
      <c r="AP3246" s="140"/>
      <c r="AQ3246" s="140"/>
      <c r="AR3246" s="140"/>
      <c r="AS3246" s="140"/>
      <c r="AT3246" s="133"/>
      <c r="AW3246" s="4"/>
      <c r="AX3246" s="4"/>
      <c r="AY3246" s="140"/>
      <c r="AZ3246" s="140"/>
      <c r="BA3246" s="132"/>
      <c r="BB3246" s="133"/>
      <c r="BC3246" s="133"/>
      <c r="BD3246" s="133"/>
      <c r="BE3246" s="140"/>
      <c r="BF3246" s="140"/>
      <c r="BG3246" s="140"/>
      <c r="BH3246" s="140"/>
      <c r="BI3246" s="140"/>
      <c r="BJ3246" s="140"/>
      <c r="BK3246" s="140"/>
      <c r="BL3246" s="140"/>
      <c r="BM3246" s="140"/>
      <c r="BN3246" s="140"/>
      <c r="BO3246" s="140"/>
      <c r="BP3246" s="140"/>
      <c r="BQ3246" s="140"/>
      <c r="BR3246" s="140"/>
      <c r="BS3246" s="140"/>
      <c r="BT3246" s="140"/>
      <c r="BU3246" s="140"/>
      <c r="BV3246" s="140"/>
      <c r="BW3246" s="140"/>
      <c r="BX3246" s="140"/>
      <c r="BY3246" s="140"/>
      <c r="BZ3246" s="140"/>
    </row>
    <row r="3247" spans="1:78" ht="18" customHeight="1">
      <c r="A3247" s="3"/>
      <c r="B3247" s="41"/>
      <c r="C3247" s="41"/>
      <c r="D3247" s="132"/>
      <c r="E3247" s="133"/>
      <c r="F3247" s="133"/>
      <c r="G3247" s="133"/>
      <c r="H3247" s="133"/>
      <c r="I3247" s="133"/>
      <c r="J3247" s="132"/>
      <c r="K3247" s="132"/>
      <c r="L3247" s="132"/>
      <c r="M3247" s="132"/>
      <c r="N3247" s="133"/>
      <c r="O3247" s="132"/>
      <c r="P3247" s="132"/>
      <c r="Q3247" s="140"/>
      <c r="R3247" s="140"/>
      <c r="S3247" s="140"/>
      <c r="T3247" s="140"/>
      <c r="U3247" s="140"/>
      <c r="V3247" s="133"/>
      <c r="Y3247" s="3"/>
      <c r="Z3247" s="41"/>
      <c r="AA3247" s="41"/>
      <c r="AB3247" s="132"/>
      <c r="AC3247" s="133"/>
      <c r="AD3247" s="133"/>
      <c r="AE3247" s="133"/>
      <c r="AF3247" s="133"/>
      <c r="AG3247" s="133"/>
      <c r="AH3247" s="132"/>
      <c r="AI3247" s="132"/>
      <c r="AJ3247" s="132"/>
      <c r="AK3247" s="132"/>
      <c r="AL3247" s="133"/>
      <c r="AM3247" s="132"/>
      <c r="AN3247" s="132"/>
      <c r="AO3247" s="140"/>
      <c r="AP3247" s="140"/>
      <c r="AQ3247" s="140"/>
      <c r="AR3247" s="140"/>
      <c r="AS3247" s="140"/>
      <c r="AT3247" s="133"/>
      <c r="AW3247" s="4"/>
      <c r="AX3247" s="4"/>
      <c r="AY3247" s="140"/>
      <c r="AZ3247" s="140"/>
      <c r="BA3247" s="132"/>
      <c r="BB3247" s="133"/>
      <c r="BC3247" s="133"/>
      <c r="BD3247" s="133"/>
      <c r="BE3247" s="140"/>
      <c r="BF3247" s="140"/>
      <c r="BG3247" s="140"/>
      <c r="BH3247" s="140"/>
      <c r="BI3247" s="140"/>
      <c r="BJ3247" s="140"/>
      <c r="BK3247" s="140"/>
      <c r="BL3247" s="140"/>
      <c r="BM3247" s="140"/>
      <c r="BN3247" s="140"/>
      <c r="BO3247" s="140"/>
      <c r="BP3247" s="140"/>
      <c r="BQ3247" s="140"/>
      <c r="BR3247" s="140"/>
      <c r="BS3247" s="140"/>
      <c r="BT3247" s="140"/>
      <c r="BU3247" s="140"/>
      <c r="BV3247" s="140"/>
      <c r="BW3247" s="140"/>
      <c r="BX3247" s="140"/>
      <c r="BY3247" s="140"/>
      <c r="BZ3247" s="140"/>
    </row>
    <row r="3248" spans="1:78" ht="18" customHeight="1">
      <c r="A3248" s="3"/>
      <c r="B3248" s="41"/>
      <c r="C3248" s="41"/>
      <c r="D3248" s="132"/>
      <c r="E3248" s="133"/>
      <c r="F3248" s="133"/>
      <c r="G3248" s="133"/>
      <c r="H3248" s="133"/>
      <c r="I3248" s="133"/>
      <c r="J3248" s="132"/>
      <c r="K3248" s="132"/>
      <c r="L3248" s="132"/>
      <c r="M3248" s="132"/>
      <c r="N3248" s="133"/>
      <c r="O3248" s="132"/>
      <c r="P3248" s="132"/>
      <c r="Q3248" s="140"/>
      <c r="R3248" s="140"/>
      <c r="S3248" s="140"/>
      <c r="T3248" s="140"/>
      <c r="U3248" s="140"/>
      <c r="V3248" s="133"/>
      <c r="Y3248" s="3"/>
      <c r="Z3248" s="41"/>
      <c r="AA3248" s="41"/>
      <c r="AB3248" s="132"/>
      <c r="AC3248" s="133"/>
      <c r="AD3248" s="133"/>
      <c r="AE3248" s="133"/>
      <c r="AF3248" s="133"/>
      <c r="AG3248" s="133"/>
      <c r="AH3248" s="132"/>
      <c r="AI3248" s="132"/>
      <c r="AJ3248" s="132"/>
      <c r="AK3248" s="132"/>
      <c r="AL3248" s="133"/>
      <c r="AM3248" s="132"/>
      <c r="AN3248" s="132"/>
      <c r="AO3248" s="140"/>
      <c r="AP3248" s="140"/>
      <c r="AQ3248" s="140"/>
      <c r="AR3248" s="140"/>
      <c r="AS3248" s="140"/>
      <c r="AT3248" s="133"/>
      <c r="AW3248" s="4"/>
      <c r="AX3248" s="4"/>
      <c r="AY3248" s="140"/>
      <c r="AZ3248" s="140"/>
      <c r="BA3248" s="132"/>
      <c r="BB3248" s="133"/>
      <c r="BC3248" s="133"/>
      <c r="BD3248" s="133"/>
      <c r="BE3248" s="140"/>
      <c r="BF3248" s="140"/>
      <c r="BG3248" s="140"/>
      <c r="BH3248" s="140"/>
      <c r="BI3248" s="140"/>
      <c r="BJ3248" s="140"/>
      <c r="BK3248" s="140"/>
      <c r="BL3248" s="140"/>
      <c r="BM3248" s="140"/>
      <c r="BN3248" s="140"/>
      <c r="BO3248" s="140"/>
      <c r="BP3248" s="140"/>
      <c r="BQ3248" s="140"/>
      <c r="BR3248" s="140"/>
      <c r="BS3248" s="140"/>
      <c r="BT3248" s="140"/>
      <c r="BU3248" s="140"/>
      <c r="BV3248" s="140"/>
      <c r="BW3248" s="140"/>
      <c r="BX3248" s="140"/>
      <c r="BY3248" s="140"/>
      <c r="BZ3248" s="140"/>
    </row>
    <row r="3249" spans="1:78" ht="18" customHeight="1">
      <c r="A3249" s="3"/>
      <c r="B3249" s="41"/>
      <c r="C3249" s="41"/>
      <c r="D3249" s="132"/>
      <c r="E3249" s="133"/>
      <c r="F3249" s="133"/>
      <c r="G3249" s="133"/>
      <c r="H3249" s="133"/>
      <c r="I3249" s="133"/>
      <c r="J3249" s="132"/>
      <c r="K3249" s="132"/>
      <c r="L3249" s="132"/>
      <c r="M3249" s="132"/>
      <c r="N3249" s="133"/>
      <c r="O3249" s="132"/>
      <c r="P3249" s="132"/>
      <c r="Q3249" s="140"/>
      <c r="R3249" s="140"/>
      <c r="S3249" s="140"/>
      <c r="T3249" s="140"/>
      <c r="U3249" s="140"/>
      <c r="V3249" s="133"/>
      <c r="Y3249" s="3"/>
      <c r="Z3249" s="41"/>
      <c r="AA3249" s="41"/>
      <c r="AB3249" s="132"/>
      <c r="AC3249" s="133"/>
      <c r="AD3249" s="133"/>
      <c r="AE3249" s="133"/>
      <c r="AF3249" s="133"/>
      <c r="AG3249" s="133"/>
      <c r="AH3249" s="132"/>
      <c r="AI3249" s="132"/>
      <c r="AJ3249" s="132"/>
      <c r="AK3249" s="132"/>
      <c r="AL3249" s="133"/>
      <c r="AM3249" s="132"/>
      <c r="AN3249" s="132"/>
      <c r="AO3249" s="140"/>
      <c r="AP3249" s="140"/>
      <c r="AQ3249" s="140"/>
      <c r="AR3249" s="140"/>
      <c r="AS3249" s="140"/>
      <c r="AT3249" s="133"/>
      <c r="AW3249" s="4"/>
      <c r="AX3249" s="4"/>
      <c r="AY3249" s="140"/>
      <c r="AZ3249" s="140"/>
      <c r="BA3249" s="132"/>
      <c r="BB3249" s="133"/>
      <c r="BC3249" s="133"/>
      <c r="BD3249" s="133"/>
      <c r="BE3249" s="140"/>
      <c r="BF3249" s="140"/>
      <c r="BG3249" s="140"/>
      <c r="BH3249" s="140"/>
      <c r="BI3249" s="140"/>
      <c r="BJ3249" s="140"/>
      <c r="BK3249" s="140"/>
      <c r="BL3249" s="140"/>
      <c r="BM3249" s="140"/>
      <c r="BN3249" s="140"/>
      <c r="BO3249" s="140"/>
      <c r="BP3249" s="140"/>
      <c r="BQ3249" s="140"/>
      <c r="BR3249" s="140"/>
      <c r="BS3249" s="140"/>
      <c r="BT3249" s="140"/>
      <c r="BU3249" s="140"/>
      <c r="BV3249" s="140"/>
      <c r="BW3249" s="140"/>
      <c r="BX3249" s="140"/>
      <c r="BY3249" s="140"/>
      <c r="BZ3249" s="140"/>
    </row>
    <row r="3250" spans="1:78" ht="18" customHeight="1">
      <c r="A3250" s="3"/>
      <c r="B3250" s="41"/>
      <c r="C3250" s="41"/>
      <c r="D3250" s="132"/>
      <c r="E3250" s="133"/>
      <c r="F3250" s="133"/>
      <c r="G3250" s="133"/>
      <c r="H3250" s="133"/>
      <c r="I3250" s="133"/>
      <c r="J3250" s="132"/>
      <c r="K3250" s="132"/>
      <c r="L3250" s="132"/>
      <c r="M3250" s="132"/>
      <c r="N3250" s="133"/>
      <c r="O3250" s="132"/>
      <c r="P3250" s="132"/>
      <c r="Q3250" s="140"/>
      <c r="R3250" s="140"/>
      <c r="S3250" s="140"/>
      <c r="T3250" s="140"/>
      <c r="U3250" s="140"/>
      <c r="V3250" s="133"/>
      <c r="Y3250" s="3"/>
      <c r="Z3250" s="41"/>
      <c r="AA3250" s="41"/>
      <c r="AB3250" s="132"/>
      <c r="AC3250" s="133"/>
      <c r="AD3250" s="133"/>
      <c r="AE3250" s="133"/>
      <c r="AF3250" s="133"/>
      <c r="AG3250" s="133"/>
      <c r="AH3250" s="132"/>
      <c r="AI3250" s="132"/>
      <c r="AJ3250" s="132"/>
      <c r="AK3250" s="132"/>
      <c r="AL3250" s="133"/>
      <c r="AM3250" s="132"/>
      <c r="AN3250" s="132"/>
      <c r="AO3250" s="140"/>
      <c r="AP3250" s="140"/>
      <c r="AQ3250" s="140"/>
      <c r="AR3250" s="140"/>
      <c r="AS3250" s="140"/>
      <c r="AT3250" s="133"/>
      <c r="AW3250" s="4"/>
      <c r="AX3250" s="4"/>
      <c r="AY3250" s="140"/>
      <c r="AZ3250" s="140"/>
      <c r="BA3250" s="132"/>
      <c r="BB3250" s="133"/>
      <c r="BC3250" s="133"/>
      <c r="BD3250" s="133"/>
      <c r="BE3250" s="140"/>
      <c r="BF3250" s="140"/>
      <c r="BG3250" s="140"/>
      <c r="BH3250" s="140"/>
      <c r="BI3250" s="140"/>
      <c r="BJ3250" s="140"/>
      <c r="BK3250" s="140"/>
      <c r="BL3250" s="140"/>
      <c r="BM3250" s="140"/>
      <c r="BN3250" s="140"/>
      <c r="BO3250" s="140"/>
      <c r="BP3250" s="140"/>
      <c r="BQ3250" s="140"/>
      <c r="BR3250" s="140"/>
      <c r="BS3250" s="140"/>
      <c r="BT3250" s="140"/>
      <c r="BU3250" s="140"/>
      <c r="BV3250" s="140"/>
      <c r="BW3250" s="140"/>
      <c r="BX3250" s="140"/>
      <c r="BY3250" s="140"/>
      <c r="BZ3250" s="140"/>
    </row>
    <row r="3251" spans="1:78" ht="18" customHeight="1">
      <c r="A3251" s="3"/>
      <c r="B3251" s="41"/>
      <c r="C3251" s="41"/>
      <c r="D3251" s="132"/>
      <c r="E3251" s="133"/>
      <c r="F3251" s="133"/>
      <c r="G3251" s="133"/>
      <c r="H3251" s="133"/>
      <c r="I3251" s="133"/>
      <c r="J3251" s="132"/>
      <c r="K3251" s="132"/>
      <c r="L3251" s="132"/>
      <c r="M3251" s="132"/>
      <c r="N3251" s="133"/>
      <c r="O3251" s="132"/>
      <c r="P3251" s="132"/>
      <c r="Q3251" s="140"/>
      <c r="R3251" s="140"/>
      <c r="S3251" s="140"/>
      <c r="T3251" s="140"/>
      <c r="U3251" s="140"/>
      <c r="V3251" s="133"/>
      <c r="Y3251" s="3"/>
      <c r="Z3251" s="41"/>
      <c r="AA3251" s="41"/>
      <c r="AB3251" s="132"/>
      <c r="AC3251" s="133"/>
      <c r="AD3251" s="133"/>
      <c r="AE3251" s="133"/>
      <c r="AF3251" s="133"/>
      <c r="AG3251" s="133"/>
      <c r="AH3251" s="132"/>
      <c r="AI3251" s="132"/>
      <c r="AJ3251" s="132"/>
      <c r="AK3251" s="132"/>
      <c r="AL3251" s="133"/>
      <c r="AM3251" s="132"/>
      <c r="AN3251" s="132"/>
      <c r="AO3251" s="140"/>
      <c r="AP3251" s="140"/>
      <c r="AQ3251" s="140"/>
      <c r="AR3251" s="140"/>
      <c r="AS3251" s="140"/>
      <c r="AT3251" s="133"/>
      <c r="AW3251" s="4"/>
      <c r="AX3251" s="4"/>
      <c r="AY3251" s="140"/>
      <c r="AZ3251" s="140"/>
      <c r="BA3251" s="132"/>
      <c r="BB3251" s="133"/>
      <c r="BC3251" s="133"/>
      <c r="BD3251" s="133"/>
      <c r="BE3251" s="140"/>
      <c r="BF3251" s="140"/>
      <c r="BG3251" s="140"/>
      <c r="BH3251" s="140"/>
      <c r="BI3251" s="140"/>
      <c r="BJ3251" s="140"/>
      <c r="BK3251" s="140"/>
      <c r="BL3251" s="140"/>
      <c r="BM3251" s="140"/>
      <c r="BN3251" s="140"/>
      <c r="BO3251" s="140"/>
      <c r="BP3251" s="140"/>
      <c r="BQ3251" s="140"/>
      <c r="BR3251" s="140"/>
      <c r="BS3251" s="140"/>
      <c r="BT3251" s="140"/>
      <c r="BU3251" s="140"/>
      <c r="BV3251" s="140"/>
      <c r="BW3251" s="140"/>
      <c r="BX3251" s="140"/>
      <c r="BY3251" s="140"/>
      <c r="BZ3251" s="140"/>
    </row>
    <row r="3252" spans="1:78" ht="18" customHeight="1">
      <c r="A3252" s="3"/>
      <c r="B3252" s="41"/>
      <c r="C3252" s="41"/>
      <c r="D3252" s="132"/>
      <c r="E3252" s="133"/>
      <c r="F3252" s="133"/>
      <c r="G3252" s="133"/>
      <c r="H3252" s="133"/>
      <c r="I3252" s="133"/>
      <c r="J3252" s="132"/>
      <c r="K3252" s="132"/>
      <c r="L3252" s="132"/>
      <c r="M3252" s="132"/>
      <c r="N3252" s="133"/>
      <c r="O3252" s="132"/>
      <c r="P3252" s="132"/>
      <c r="Q3252" s="140"/>
      <c r="R3252" s="140"/>
      <c r="S3252" s="140"/>
      <c r="T3252" s="140"/>
      <c r="U3252" s="140"/>
      <c r="V3252" s="133"/>
      <c r="Y3252" s="3"/>
      <c r="Z3252" s="41"/>
      <c r="AA3252" s="41"/>
      <c r="AB3252" s="132"/>
      <c r="AC3252" s="133"/>
      <c r="AD3252" s="133"/>
      <c r="AE3252" s="133"/>
      <c r="AF3252" s="133"/>
      <c r="AG3252" s="133"/>
      <c r="AH3252" s="132"/>
      <c r="AI3252" s="132"/>
      <c r="AJ3252" s="132"/>
      <c r="AK3252" s="132"/>
      <c r="AL3252" s="133"/>
      <c r="AM3252" s="132"/>
      <c r="AN3252" s="132"/>
      <c r="AO3252" s="140"/>
      <c r="AP3252" s="140"/>
      <c r="AQ3252" s="140"/>
      <c r="AR3252" s="140"/>
      <c r="AS3252" s="140"/>
      <c r="AT3252" s="133"/>
      <c r="AW3252" s="4"/>
      <c r="AX3252" s="4"/>
      <c r="AY3252" s="140"/>
      <c r="AZ3252" s="140"/>
      <c r="BA3252" s="132"/>
      <c r="BB3252" s="133"/>
      <c r="BC3252" s="133"/>
      <c r="BD3252" s="133"/>
      <c r="BE3252" s="140"/>
      <c r="BF3252" s="140"/>
      <c r="BG3252" s="140"/>
      <c r="BH3252" s="140"/>
      <c r="BI3252" s="140"/>
      <c r="BJ3252" s="140"/>
      <c r="BK3252" s="140"/>
      <c r="BL3252" s="140"/>
      <c r="BM3252" s="140"/>
      <c r="BN3252" s="140"/>
      <c r="BO3252" s="140"/>
      <c r="BP3252" s="140"/>
      <c r="BQ3252" s="140"/>
      <c r="BR3252" s="140"/>
      <c r="BS3252" s="140"/>
      <c r="BT3252" s="140"/>
      <c r="BU3252" s="140"/>
      <c r="BV3252" s="140"/>
      <c r="BW3252" s="140"/>
      <c r="BX3252" s="140"/>
      <c r="BY3252" s="140"/>
      <c r="BZ3252" s="140"/>
    </row>
    <row r="3253" spans="1:78" ht="18" customHeight="1">
      <c r="A3253" s="3"/>
      <c r="B3253" s="41"/>
      <c r="C3253" s="41"/>
      <c r="D3253" s="132"/>
      <c r="E3253" s="133"/>
      <c r="F3253" s="133"/>
      <c r="G3253" s="133"/>
      <c r="H3253" s="133"/>
      <c r="I3253" s="133"/>
      <c r="J3253" s="132"/>
      <c r="K3253" s="132"/>
      <c r="L3253" s="132"/>
      <c r="M3253" s="132"/>
      <c r="N3253" s="133"/>
      <c r="O3253" s="132"/>
      <c r="P3253" s="132"/>
      <c r="Q3253" s="140"/>
      <c r="R3253" s="140"/>
      <c r="S3253" s="140"/>
      <c r="T3253" s="140"/>
      <c r="U3253" s="140"/>
      <c r="V3253" s="133"/>
      <c r="Y3253" s="3"/>
      <c r="Z3253" s="41"/>
      <c r="AA3253" s="41"/>
      <c r="AB3253" s="132"/>
      <c r="AC3253" s="133"/>
      <c r="AD3253" s="133"/>
      <c r="AE3253" s="133"/>
      <c r="AF3253" s="133"/>
      <c r="AG3253" s="133"/>
      <c r="AH3253" s="132"/>
      <c r="AI3253" s="132"/>
      <c r="AJ3253" s="132"/>
      <c r="AK3253" s="132"/>
      <c r="AL3253" s="133"/>
      <c r="AM3253" s="132"/>
      <c r="AN3253" s="132"/>
      <c r="AO3253" s="140"/>
      <c r="AP3253" s="140"/>
      <c r="AQ3253" s="140"/>
      <c r="AR3253" s="140"/>
      <c r="AS3253" s="140"/>
      <c r="AT3253" s="133"/>
      <c r="AW3253" s="4"/>
      <c r="AX3253" s="4"/>
      <c r="AY3253" s="140"/>
      <c r="AZ3253" s="140"/>
      <c r="BA3253" s="132"/>
      <c r="BB3253" s="133"/>
      <c r="BC3253" s="133"/>
      <c r="BD3253" s="133"/>
      <c r="BE3253" s="140"/>
      <c r="BF3253" s="140"/>
      <c r="BG3253" s="140"/>
      <c r="BH3253" s="140"/>
      <c r="BI3253" s="140"/>
      <c r="BJ3253" s="140"/>
      <c r="BK3253" s="140"/>
      <c r="BL3253" s="140"/>
      <c r="BM3253" s="140"/>
      <c r="BN3253" s="140"/>
      <c r="BO3253" s="140"/>
      <c r="BP3253" s="140"/>
      <c r="BQ3253" s="140"/>
      <c r="BR3253" s="140"/>
      <c r="BS3253" s="140"/>
      <c r="BT3253" s="140"/>
      <c r="BU3253" s="140"/>
      <c r="BV3253" s="140"/>
      <c r="BW3253" s="140"/>
      <c r="BX3253" s="140"/>
      <c r="BY3253" s="140"/>
      <c r="BZ3253" s="140"/>
    </row>
    <row r="3254" spans="1:78" ht="18" customHeight="1">
      <c r="A3254" s="3"/>
      <c r="B3254" s="41"/>
      <c r="C3254" s="41"/>
      <c r="D3254" s="132"/>
      <c r="E3254" s="133"/>
      <c r="F3254" s="133"/>
      <c r="G3254" s="133"/>
      <c r="H3254" s="133"/>
      <c r="I3254" s="133"/>
      <c r="J3254" s="132"/>
      <c r="K3254" s="132"/>
      <c r="L3254" s="132"/>
      <c r="M3254" s="132"/>
      <c r="N3254" s="133"/>
      <c r="O3254" s="132"/>
      <c r="P3254" s="132"/>
      <c r="Q3254" s="140"/>
      <c r="R3254" s="140"/>
      <c r="S3254" s="140"/>
      <c r="T3254" s="140"/>
      <c r="U3254" s="140"/>
      <c r="V3254" s="133"/>
      <c r="Y3254" s="3"/>
      <c r="Z3254" s="41"/>
      <c r="AA3254" s="41"/>
      <c r="AB3254" s="132"/>
      <c r="AC3254" s="133"/>
      <c r="AD3254" s="133"/>
      <c r="AE3254" s="133"/>
      <c r="AF3254" s="133"/>
      <c r="AG3254" s="133"/>
      <c r="AH3254" s="132"/>
      <c r="AI3254" s="132"/>
      <c r="AJ3254" s="132"/>
      <c r="AK3254" s="132"/>
      <c r="AL3254" s="133"/>
      <c r="AM3254" s="132"/>
      <c r="AN3254" s="132"/>
      <c r="AO3254" s="140"/>
      <c r="AP3254" s="140"/>
      <c r="AQ3254" s="140"/>
      <c r="AR3254" s="140"/>
      <c r="AS3254" s="140"/>
      <c r="AT3254" s="133"/>
      <c r="AW3254" s="4"/>
      <c r="AX3254" s="4"/>
      <c r="AY3254" s="140"/>
      <c r="AZ3254" s="140"/>
      <c r="BA3254" s="132"/>
      <c r="BB3254" s="133"/>
      <c r="BC3254" s="133"/>
      <c r="BD3254" s="133"/>
      <c r="BE3254" s="140"/>
      <c r="BF3254" s="140"/>
      <c r="BG3254" s="140"/>
      <c r="BH3254" s="140"/>
      <c r="BI3254" s="140"/>
      <c r="BJ3254" s="140"/>
      <c r="BK3254" s="140"/>
      <c r="BL3254" s="140"/>
      <c r="BM3254" s="140"/>
      <c r="BN3254" s="140"/>
      <c r="BO3254" s="140"/>
      <c r="BP3254" s="140"/>
      <c r="BQ3254" s="140"/>
      <c r="BR3254" s="140"/>
      <c r="BS3254" s="140"/>
      <c r="BT3254" s="140"/>
      <c r="BU3254" s="140"/>
      <c r="BV3254" s="140"/>
      <c r="BW3254" s="140"/>
      <c r="BX3254" s="140"/>
      <c r="BY3254" s="140"/>
      <c r="BZ3254" s="140"/>
    </row>
    <row r="3255" spans="1:78" ht="18" customHeight="1">
      <c r="A3255" s="3"/>
      <c r="B3255" s="41"/>
      <c r="C3255" s="41"/>
      <c r="D3255" s="132"/>
      <c r="E3255" s="133"/>
      <c r="F3255" s="133"/>
      <c r="G3255" s="133"/>
      <c r="H3255" s="133"/>
      <c r="I3255" s="133"/>
      <c r="J3255" s="132"/>
      <c r="K3255" s="132"/>
      <c r="L3255" s="132"/>
      <c r="M3255" s="132"/>
      <c r="N3255" s="133"/>
      <c r="O3255" s="132"/>
      <c r="P3255" s="132"/>
      <c r="Q3255" s="140"/>
      <c r="R3255" s="140"/>
      <c r="S3255" s="140"/>
      <c r="T3255" s="140"/>
      <c r="U3255" s="140"/>
      <c r="V3255" s="133"/>
      <c r="Y3255" s="3"/>
      <c r="Z3255" s="41"/>
      <c r="AA3255" s="41"/>
      <c r="AB3255" s="132"/>
      <c r="AC3255" s="133"/>
      <c r="AD3255" s="133"/>
      <c r="AE3255" s="133"/>
      <c r="AF3255" s="133"/>
      <c r="AG3255" s="133"/>
      <c r="AH3255" s="132"/>
      <c r="AI3255" s="132"/>
      <c r="AJ3255" s="132"/>
      <c r="AK3255" s="132"/>
      <c r="AL3255" s="133"/>
      <c r="AM3255" s="132"/>
      <c r="AN3255" s="132"/>
      <c r="AO3255" s="140"/>
      <c r="AP3255" s="140"/>
      <c r="AQ3255" s="140"/>
      <c r="AR3255" s="140"/>
      <c r="AS3255" s="140"/>
      <c r="AT3255" s="133"/>
      <c r="AW3255" s="4"/>
      <c r="AX3255" s="4"/>
      <c r="AY3255" s="140"/>
      <c r="AZ3255" s="140"/>
      <c r="BA3255" s="132"/>
      <c r="BB3255" s="133"/>
      <c r="BC3255" s="133"/>
      <c r="BD3255" s="133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40"/>
    </row>
    <row r="3256" spans="1:78" ht="18" customHeight="1">
      <c r="A3256" s="3"/>
      <c r="B3256" s="41"/>
      <c r="C3256" s="41"/>
      <c r="D3256" s="132"/>
      <c r="E3256" s="133"/>
      <c r="F3256" s="133"/>
      <c r="G3256" s="133"/>
      <c r="H3256" s="133"/>
      <c r="I3256" s="133"/>
      <c r="J3256" s="132"/>
      <c r="K3256" s="132"/>
      <c r="L3256" s="132"/>
      <c r="M3256" s="132"/>
      <c r="N3256" s="133"/>
      <c r="O3256" s="132"/>
      <c r="P3256" s="132"/>
      <c r="Q3256" s="140"/>
      <c r="R3256" s="140"/>
      <c r="S3256" s="140"/>
      <c r="T3256" s="140"/>
      <c r="U3256" s="140"/>
      <c r="V3256" s="133"/>
      <c r="Y3256" s="3"/>
      <c r="Z3256" s="41"/>
      <c r="AA3256" s="41"/>
      <c r="AB3256" s="132"/>
      <c r="AC3256" s="133"/>
      <c r="AD3256" s="133"/>
      <c r="AE3256" s="133"/>
      <c r="AF3256" s="133"/>
      <c r="AG3256" s="133"/>
      <c r="AH3256" s="132"/>
      <c r="AI3256" s="132"/>
      <c r="AJ3256" s="132"/>
      <c r="AK3256" s="132"/>
      <c r="AL3256" s="133"/>
      <c r="AM3256" s="132"/>
      <c r="AN3256" s="132"/>
      <c r="AO3256" s="140"/>
      <c r="AP3256" s="140"/>
      <c r="AQ3256" s="140"/>
      <c r="AR3256" s="140"/>
      <c r="AS3256" s="140"/>
      <c r="AT3256" s="133"/>
      <c r="AW3256" s="4"/>
      <c r="AX3256" s="4"/>
      <c r="AY3256" s="140"/>
      <c r="AZ3256" s="140"/>
      <c r="BA3256" s="132"/>
      <c r="BB3256" s="133"/>
      <c r="BC3256" s="133"/>
      <c r="BD3256" s="133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40"/>
    </row>
    <row r="3257" spans="1:78" ht="18" customHeight="1">
      <c r="A3257" s="3"/>
      <c r="B3257" s="41"/>
      <c r="C3257" s="41"/>
      <c r="D3257" s="132"/>
      <c r="E3257" s="133"/>
      <c r="F3257" s="133"/>
      <c r="G3257" s="133"/>
      <c r="H3257" s="133"/>
      <c r="I3257" s="133"/>
      <c r="J3257" s="132"/>
      <c r="K3257" s="132"/>
      <c r="L3257" s="132"/>
      <c r="M3257" s="132"/>
      <c r="N3257" s="133"/>
      <c r="O3257" s="132"/>
      <c r="P3257" s="132"/>
      <c r="Q3257" s="140"/>
      <c r="R3257" s="140"/>
      <c r="S3257" s="140"/>
      <c r="T3257" s="140"/>
      <c r="U3257" s="140"/>
      <c r="V3257" s="133"/>
      <c r="Y3257" s="3"/>
      <c r="Z3257" s="41"/>
      <c r="AA3257" s="41"/>
      <c r="AB3257" s="132"/>
      <c r="AC3257" s="133"/>
      <c r="AD3257" s="133"/>
      <c r="AE3257" s="133"/>
      <c r="AF3257" s="133"/>
      <c r="AG3257" s="133"/>
      <c r="AH3257" s="132"/>
      <c r="AI3257" s="132"/>
      <c r="AJ3257" s="132"/>
      <c r="AK3257" s="132"/>
      <c r="AL3257" s="133"/>
      <c r="AM3257" s="132"/>
      <c r="AN3257" s="132"/>
      <c r="AO3257" s="140"/>
      <c r="AP3257" s="140"/>
      <c r="AQ3257" s="140"/>
      <c r="AR3257" s="140"/>
      <c r="AS3257" s="140"/>
      <c r="AT3257" s="133"/>
      <c r="AW3257" s="4"/>
      <c r="AX3257" s="4"/>
      <c r="AY3257" s="140"/>
      <c r="AZ3257" s="140"/>
      <c r="BA3257" s="132"/>
      <c r="BB3257" s="133"/>
      <c r="BC3257" s="133"/>
      <c r="BD3257" s="133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40"/>
    </row>
    <row r="3258" spans="1:78" ht="18" customHeight="1">
      <c r="A3258" s="3"/>
      <c r="B3258" s="41"/>
      <c r="C3258" s="41"/>
      <c r="D3258" s="132"/>
      <c r="E3258" s="133"/>
      <c r="F3258" s="133"/>
      <c r="G3258" s="133"/>
      <c r="H3258" s="133"/>
      <c r="I3258" s="133"/>
      <c r="J3258" s="132"/>
      <c r="K3258" s="132"/>
      <c r="L3258" s="132"/>
      <c r="M3258" s="132"/>
      <c r="N3258" s="133"/>
      <c r="O3258" s="132"/>
      <c r="P3258" s="132"/>
      <c r="Q3258" s="140"/>
      <c r="R3258" s="140"/>
      <c r="S3258" s="140"/>
      <c r="T3258" s="140"/>
      <c r="U3258" s="140"/>
      <c r="V3258" s="133"/>
      <c r="Y3258" s="3"/>
      <c r="Z3258" s="41"/>
      <c r="AA3258" s="41"/>
      <c r="AB3258" s="132"/>
      <c r="AC3258" s="133"/>
      <c r="AD3258" s="133"/>
      <c r="AE3258" s="133"/>
      <c r="AF3258" s="133"/>
      <c r="AG3258" s="133"/>
      <c r="AH3258" s="132"/>
      <c r="AI3258" s="132"/>
      <c r="AJ3258" s="132"/>
      <c r="AK3258" s="132"/>
      <c r="AL3258" s="133"/>
      <c r="AM3258" s="132"/>
      <c r="AN3258" s="132"/>
      <c r="AO3258" s="140"/>
      <c r="AP3258" s="140"/>
      <c r="AQ3258" s="140"/>
      <c r="AR3258" s="140"/>
      <c r="AS3258" s="140"/>
      <c r="AT3258" s="133"/>
      <c r="AW3258" s="4"/>
      <c r="AX3258" s="4"/>
      <c r="AY3258" s="140"/>
      <c r="AZ3258" s="140"/>
      <c r="BA3258" s="132"/>
      <c r="BB3258" s="133"/>
      <c r="BC3258" s="133"/>
      <c r="BD3258" s="133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40"/>
    </row>
    <row r="3259" spans="1:78" ht="18" customHeight="1">
      <c r="A3259" s="3"/>
      <c r="B3259" s="41"/>
      <c r="C3259" s="41"/>
      <c r="D3259" s="132"/>
      <c r="E3259" s="133"/>
      <c r="F3259" s="133"/>
      <c r="G3259" s="133"/>
      <c r="H3259" s="133"/>
      <c r="I3259" s="133"/>
      <c r="J3259" s="132"/>
      <c r="K3259" s="132"/>
      <c r="L3259" s="132"/>
      <c r="M3259" s="132"/>
      <c r="N3259" s="133"/>
      <c r="O3259" s="132"/>
      <c r="P3259" s="132"/>
      <c r="Q3259" s="140"/>
      <c r="R3259" s="140"/>
      <c r="S3259" s="140"/>
      <c r="T3259" s="140"/>
      <c r="U3259" s="140"/>
      <c r="V3259" s="133"/>
      <c r="Y3259" s="3"/>
      <c r="Z3259" s="41"/>
      <c r="AA3259" s="41"/>
      <c r="AB3259" s="132"/>
      <c r="AC3259" s="133"/>
      <c r="AD3259" s="133"/>
      <c r="AE3259" s="133"/>
      <c r="AF3259" s="133"/>
      <c r="AG3259" s="133"/>
      <c r="AH3259" s="132"/>
      <c r="AI3259" s="132"/>
      <c r="AJ3259" s="132"/>
      <c r="AK3259" s="132"/>
      <c r="AL3259" s="133"/>
      <c r="AM3259" s="132"/>
      <c r="AN3259" s="132"/>
      <c r="AO3259" s="140"/>
      <c r="AP3259" s="140"/>
      <c r="AQ3259" s="140"/>
      <c r="AR3259" s="140"/>
      <c r="AS3259" s="140"/>
      <c r="AT3259" s="133"/>
      <c r="AW3259" s="4"/>
      <c r="AX3259" s="4"/>
      <c r="AY3259" s="140"/>
      <c r="AZ3259" s="140"/>
      <c r="BA3259" s="132"/>
      <c r="BB3259" s="133"/>
      <c r="BC3259" s="133"/>
      <c r="BD3259" s="133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40"/>
    </row>
    <row r="3260" spans="1:78" ht="18" customHeight="1">
      <c r="A3260" s="3"/>
      <c r="B3260" s="41"/>
      <c r="C3260" s="41"/>
      <c r="D3260" s="132"/>
      <c r="E3260" s="133"/>
      <c r="F3260" s="133"/>
      <c r="G3260" s="133"/>
      <c r="H3260" s="133"/>
      <c r="I3260" s="133"/>
      <c r="J3260" s="132"/>
      <c r="K3260" s="132"/>
      <c r="L3260" s="132"/>
      <c r="M3260" s="132"/>
      <c r="N3260" s="133"/>
      <c r="O3260" s="132"/>
      <c r="P3260" s="132"/>
      <c r="Q3260" s="140"/>
      <c r="R3260" s="140"/>
      <c r="S3260" s="140"/>
      <c r="T3260" s="140"/>
      <c r="U3260" s="140"/>
      <c r="V3260" s="133"/>
      <c r="Y3260" s="3"/>
      <c r="Z3260" s="41"/>
      <c r="AA3260" s="41"/>
      <c r="AB3260" s="132"/>
      <c r="AC3260" s="133"/>
      <c r="AD3260" s="133"/>
      <c r="AE3260" s="133"/>
      <c r="AF3260" s="133"/>
      <c r="AG3260" s="133"/>
      <c r="AH3260" s="132"/>
      <c r="AI3260" s="132"/>
      <c r="AJ3260" s="132"/>
      <c r="AK3260" s="132"/>
      <c r="AL3260" s="133"/>
      <c r="AM3260" s="132"/>
      <c r="AN3260" s="132"/>
      <c r="AO3260" s="140"/>
      <c r="AP3260" s="140"/>
      <c r="AQ3260" s="140"/>
      <c r="AR3260" s="140"/>
      <c r="AS3260" s="140"/>
      <c r="AT3260" s="133"/>
      <c r="AW3260" s="4"/>
      <c r="AX3260" s="4"/>
      <c r="AY3260" s="140"/>
      <c r="AZ3260" s="140"/>
      <c r="BA3260" s="132"/>
      <c r="BB3260" s="133"/>
      <c r="BC3260" s="133"/>
      <c r="BD3260" s="133"/>
      <c r="BE3260" s="140"/>
      <c r="BF3260" s="140"/>
      <c r="BG3260" s="140"/>
      <c r="BH3260" s="140"/>
      <c r="BI3260" s="140"/>
      <c r="BJ3260" s="140"/>
      <c r="BK3260" s="140"/>
      <c r="BL3260" s="140"/>
      <c r="BM3260" s="140"/>
      <c r="BN3260" s="140"/>
      <c r="BO3260" s="140"/>
      <c r="BP3260" s="140"/>
      <c r="BQ3260" s="140"/>
      <c r="BR3260" s="140"/>
      <c r="BS3260" s="140"/>
      <c r="BT3260" s="140"/>
      <c r="BU3260" s="140"/>
      <c r="BV3260" s="140"/>
      <c r="BW3260" s="140"/>
      <c r="BX3260" s="140"/>
      <c r="BY3260" s="140"/>
      <c r="BZ3260" s="140"/>
    </row>
    <row r="3261" spans="1:78" ht="18" customHeight="1">
      <c r="A3261" s="3"/>
      <c r="B3261" s="41"/>
      <c r="C3261" s="41"/>
      <c r="D3261" s="132"/>
      <c r="E3261" s="133"/>
      <c r="F3261" s="133"/>
      <c r="G3261" s="133"/>
      <c r="H3261" s="133"/>
      <c r="I3261" s="133"/>
      <c r="J3261" s="132"/>
      <c r="K3261" s="132"/>
      <c r="L3261" s="132"/>
      <c r="M3261" s="132"/>
      <c r="N3261" s="133"/>
      <c r="O3261" s="132"/>
      <c r="P3261" s="132"/>
      <c r="Q3261" s="140"/>
      <c r="R3261" s="140"/>
      <c r="S3261" s="140"/>
      <c r="T3261" s="140"/>
      <c r="U3261" s="140"/>
      <c r="V3261" s="133"/>
      <c r="Y3261" s="3"/>
      <c r="Z3261" s="41"/>
      <c r="AA3261" s="41"/>
      <c r="AB3261" s="132"/>
      <c r="AC3261" s="133"/>
      <c r="AD3261" s="133"/>
      <c r="AE3261" s="133"/>
      <c r="AF3261" s="133"/>
      <c r="AG3261" s="133"/>
      <c r="AH3261" s="132"/>
      <c r="AI3261" s="132"/>
      <c r="AJ3261" s="132"/>
      <c r="AK3261" s="132"/>
      <c r="AL3261" s="133"/>
      <c r="AM3261" s="132"/>
      <c r="AN3261" s="132"/>
      <c r="AO3261" s="140"/>
      <c r="AP3261" s="140"/>
      <c r="AQ3261" s="140"/>
      <c r="AR3261" s="140"/>
      <c r="AS3261" s="140"/>
      <c r="AT3261" s="133"/>
      <c r="AW3261" s="4"/>
      <c r="AX3261" s="4"/>
      <c r="AY3261" s="140"/>
      <c r="AZ3261" s="140"/>
      <c r="BA3261" s="132"/>
      <c r="BB3261" s="133"/>
      <c r="BC3261" s="133"/>
      <c r="BD3261" s="133"/>
      <c r="BE3261" s="140"/>
      <c r="BF3261" s="140"/>
      <c r="BG3261" s="140"/>
      <c r="BH3261" s="140"/>
      <c r="BI3261" s="140"/>
      <c r="BJ3261" s="140"/>
      <c r="BK3261" s="140"/>
      <c r="BL3261" s="140"/>
      <c r="BM3261" s="140"/>
      <c r="BN3261" s="140"/>
      <c r="BO3261" s="140"/>
      <c r="BP3261" s="140"/>
      <c r="BQ3261" s="140"/>
      <c r="BR3261" s="140"/>
      <c r="BS3261" s="140"/>
      <c r="BT3261" s="140"/>
      <c r="BU3261" s="140"/>
      <c r="BV3261" s="140"/>
      <c r="BW3261" s="140"/>
      <c r="BX3261" s="140"/>
      <c r="BY3261" s="140"/>
      <c r="BZ3261" s="140"/>
    </row>
    <row r="3262" spans="1:78" ht="18" customHeight="1">
      <c r="A3262" s="3"/>
      <c r="B3262" s="41"/>
      <c r="C3262" s="41"/>
      <c r="D3262" s="132"/>
      <c r="E3262" s="133"/>
      <c r="F3262" s="133"/>
      <c r="G3262" s="133"/>
      <c r="H3262" s="133"/>
      <c r="I3262" s="133"/>
      <c r="J3262" s="132"/>
      <c r="K3262" s="132"/>
      <c r="L3262" s="132"/>
      <c r="M3262" s="132"/>
      <c r="N3262" s="133"/>
      <c r="O3262" s="132"/>
      <c r="P3262" s="132"/>
      <c r="Q3262" s="140"/>
      <c r="R3262" s="140"/>
      <c r="S3262" s="140"/>
      <c r="T3262" s="140"/>
      <c r="U3262" s="140"/>
      <c r="V3262" s="133"/>
      <c r="Y3262" s="3"/>
      <c r="Z3262" s="41"/>
      <c r="AA3262" s="41"/>
      <c r="AB3262" s="132"/>
      <c r="AC3262" s="133"/>
      <c r="AD3262" s="133"/>
      <c r="AE3262" s="133"/>
      <c r="AF3262" s="133"/>
      <c r="AG3262" s="133"/>
      <c r="AH3262" s="132"/>
      <c r="AI3262" s="132"/>
      <c r="AJ3262" s="132"/>
      <c r="AK3262" s="132"/>
      <c r="AL3262" s="133"/>
      <c r="AM3262" s="132"/>
      <c r="AN3262" s="132"/>
      <c r="AO3262" s="140"/>
      <c r="AP3262" s="140"/>
      <c r="AQ3262" s="140"/>
      <c r="AR3262" s="140"/>
      <c r="AS3262" s="140"/>
      <c r="AT3262" s="133"/>
      <c r="AW3262" s="4"/>
      <c r="AX3262" s="4"/>
      <c r="AY3262" s="140"/>
      <c r="AZ3262" s="140"/>
      <c r="BA3262" s="132"/>
      <c r="BB3262" s="133"/>
      <c r="BC3262" s="133"/>
      <c r="BD3262" s="133"/>
      <c r="BE3262" s="140"/>
      <c r="BF3262" s="140"/>
      <c r="BG3262" s="140"/>
      <c r="BH3262" s="140"/>
      <c r="BI3262" s="140"/>
      <c r="BJ3262" s="140"/>
      <c r="BK3262" s="140"/>
      <c r="BL3262" s="140"/>
      <c r="BM3262" s="140"/>
      <c r="BN3262" s="140"/>
      <c r="BO3262" s="140"/>
      <c r="BP3262" s="140"/>
      <c r="BQ3262" s="140"/>
      <c r="BR3262" s="140"/>
      <c r="BS3262" s="140"/>
      <c r="BT3262" s="140"/>
      <c r="BU3262" s="140"/>
      <c r="BV3262" s="140"/>
      <c r="BW3262" s="140"/>
      <c r="BX3262" s="140"/>
      <c r="BY3262" s="140"/>
      <c r="BZ3262" s="140"/>
    </row>
    <row r="3263" spans="1:78" ht="18" customHeight="1">
      <c r="A3263" s="3"/>
      <c r="B3263" s="41"/>
      <c r="C3263" s="41"/>
      <c r="D3263" s="132"/>
      <c r="E3263" s="133"/>
      <c r="F3263" s="133"/>
      <c r="G3263" s="133"/>
      <c r="H3263" s="133"/>
      <c r="I3263" s="133"/>
      <c r="J3263" s="132"/>
      <c r="K3263" s="132"/>
      <c r="L3263" s="132"/>
      <c r="M3263" s="132"/>
      <c r="N3263" s="133"/>
      <c r="O3263" s="132"/>
      <c r="P3263" s="132"/>
      <c r="Q3263" s="140"/>
      <c r="R3263" s="140"/>
      <c r="S3263" s="140"/>
      <c r="T3263" s="140"/>
      <c r="U3263" s="140"/>
      <c r="V3263" s="133"/>
      <c r="Y3263" s="3"/>
      <c r="Z3263" s="41"/>
      <c r="AA3263" s="41"/>
      <c r="AB3263" s="132"/>
      <c r="AC3263" s="133"/>
      <c r="AD3263" s="133"/>
      <c r="AE3263" s="133"/>
      <c r="AF3263" s="133"/>
      <c r="AG3263" s="133"/>
      <c r="AH3263" s="132"/>
      <c r="AI3263" s="132"/>
      <c r="AJ3263" s="132"/>
      <c r="AK3263" s="132"/>
      <c r="AL3263" s="133"/>
      <c r="AM3263" s="132"/>
      <c r="AN3263" s="132"/>
      <c r="AO3263" s="140"/>
      <c r="AP3263" s="140"/>
      <c r="AQ3263" s="140"/>
      <c r="AR3263" s="140"/>
      <c r="AS3263" s="140"/>
      <c r="AT3263" s="133"/>
      <c r="AW3263" s="4"/>
      <c r="AX3263" s="4"/>
      <c r="AY3263" s="140"/>
      <c r="AZ3263" s="140"/>
      <c r="BA3263" s="132"/>
      <c r="BB3263" s="133"/>
      <c r="BC3263" s="133"/>
      <c r="BD3263" s="133"/>
      <c r="BE3263" s="140"/>
      <c r="BF3263" s="140"/>
      <c r="BG3263" s="140"/>
      <c r="BH3263" s="140"/>
      <c r="BI3263" s="140"/>
      <c r="BJ3263" s="140"/>
      <c r="BK3263" s="140"/>
      <c r="BL3263" s="140"/>
      <c r="BM3263" s="140"/>
      <c r="BN3263" s="140"/>
      <c r="BO3263" s="140"/>
      <c r="BP3263" s="140"/>
      <c r="BQ3263" s="140"/>
      <c r="BR3263" s="140"/>
      <c r="BS3263" s="140"/>
      <c r="BT3263" s="140"/>
      <c r="BU3263" s="140"/>
      <c r="BV3263" s="140"/>
      <c r="BW3263" s="140"/>
      <c r="BX3263" s="140"/>
      <c r="BY3263" s="140"/>
      <c r="BZ3263" s="140"/>
    </row>
    <row r="3264" spans="1:78" ht="18" customHeight="1">
      <c r="A3264" s="3"/>
      <c r="B3264" s="41"/>
      <c r="C3264" s="41"/>
      <c r="D3264" s="132"/>
      <c r="E3264" s="133"/>
      <c r="F3264" s="133"/>
      <c r="G3264" s="133"/>
      <c r="H3264" s="133"/>
      <c r="I3264" s="133"/>
      <c r="J3264" s="132"/>
      <c r="K3264" s="132"/>
      <c r="L3264" s="132"/>
      <c r="M3264" s="132"/>
      <c r="N3264" s="133"/>
      <c r="O3264" s="132"/>
      <c r="P3264" s="132"/>
      <c r="Q3264" s="140"/>
      <c r="R3264" s="140"/>
      <c r="S3264" s="140"/>
      <c r="T3264" s="140"/>
      <c r="U3264" s="140"/>
      <c r="V3264" s="133"/>
      <c r="Y3264" s="3"/>
      <c r="Z3264" s="41"/>
      <c r="AA3264" s="41"/>
      <c r="AB3264" s="132"/>
      <c r="AC3264" s="133"/>
      <c r="AD3264" s="133"/>
      <c r="AE3264" s="133"/>
      <c r="AF3264" s="133"/>
      <c r="AG3264" s="133"/>
      <c r="AH3264" s="132"/>
      <c r="AI3264" s="132"/>
      <c r="AJ3264" s="132"/>
      <c r="AK3264" s="132"/>
      <c r="AL3264" s="133"/>
      <c r="AM3264" s="132"/>
      <c r="AN3264" s="132"/>
      <c r="AO3264" s="140"/>
      <c r="AP3264" s="140"/>
      <c r="AQ3264" s="140"/>
      <c r="AR3264" s="140"/>
      <c r="AS3264" s="140"/>
      <c r="AT3264" s="133"/>
      <c r="AW3264" s="4"/>
      <c r="AX3264" s="4"/>
      <c r="AY3264" s="140"/>
      <c r="AZ3264" s="140"/>
      <c r="BA3264" s="132"/>
      <c r="BB3264" s="133"/>
      <c r="BC3264" s="133"/>
      <c r="BD3264" s="133"/>
      <c r="BE3264" s="140"/>
      <c r="BF3264" s="140"/>
      <c r="BG3264" s="140"/>
      <c r="BH3264" s="140"/>
      <c r="BI3264" s="140"/>
      <c r="BJ3264" s="140"/>
      <c r="BK3264" s="140"/>
      <c r="BL3264" s="140"/>
      <c r="BM3264" s="140"/>
      <c r="BN3264" s="140"/>
      <c r="BO3264" s="140"/>
      <c r="BP3264" s="140"/>
      <c r="BQ3264" s="140"/>
      <c r="BR3264" s="140"/>
      <c r="BS3264" s="140"/>
      <c r="BT3264" s="140"/>
      <c r="BU3264" s="140"/>
      <c r="BV3264" s="140"/>
      <c r="BW3264" s="140"/>
      <c r="BX3264" s="140"/>
      <c r="BY3264" s="140"/>
      <c r="BZ3264" s="140"/>
    </row>
    <row r="3265" spans="1:78" ht="18" customHeight="1">
      <c r="A3265" s="3"/>
      <c r="B3265" s="41"/>
      <c r="C3265" s="41"/>
      <c r="D3265" s="132"/>
      <c r="E3265" s="133"/>
      <c r="F3265" s="133"/>
      <c r="G3265" s="133"/>
      <c r="H3265" s="133"/>
      <c r="I3265" s="133"/>
      <c r="J3265" s="132"/>
      <c r="K3265" s="132"/>
      <c r="L3265" s="132"/>
      <c r="M3265" s="132"/>
      <c r="N3265" s="133"/>
      <c r="O3265" s="132"/>
      <c r="P3265" s="132"/>
      <c r="Q3265" s="140"/>
      <c r="R3265" s="140"/>
      <c r="S3265" s="140"/>
      <c r="T3265" s="140"/>
      <c r="U3265" s="140"/>
      <c r="V3265" s="133"/>
      <c r="Y3265" s="3"/>
      <c r="Z3265" s="41"/>
      <c r="AA3265" s="41"/>
      <c r="AB3265" s="132"/>
      <c r="AC3265" s="133"/>
      <c r="AD3265" s="133"/>
      <c r="AE3265" s="133"/>
      <c r="AF3265" s="133"/>
      <c r="AG3265" s="133"/>
      <c r="AH3265" s="132"/>
      <c r="AI3265" s="132"/>
      <c r="AJ3265" s="132"/>
      <c r="AK3265" s="132"/>
      <c r="AL3265" s="133"/>
      <c r="AM3265" s="132"/>
      <c r="AN3265" s="132"/>
      <c r="AO3265" s="140"/>
      <c r="AP3265" s="140"/>
      <c r="AQ3265" s="140"/>
      <c r="AR3265" s="140"/>
      <c r="AS3265" s="140"/>
      <c r="AT3265" s="133"/>
      <c r="AW3265" s="4"/>
      <c r="AX3265" s="4"/>
      <c r="AY3265" s="140"/>
      <c r="AZ3265" s="140"/>
      <c r="BA3265" s="132"/>
      <c r="BB3265" s="133"/>
      <c r="BC3265" s="133"/>
      <c r="BD3265" s="133"/>
      <c r="BE3265" s="140"/>
      <c r="BF3265" s="140"/>
      <c r="BG3265" s="140"/>
      <c r="BH3265" s="140"/>
      <c r="BI3265" s="140"/>
      <c r="BJ3265" s="140"/>
      <c r="BK3265" s="140"/>
      <c r="BL3265" s="140"/>
      <c r="BM3265" s="140"/>
      <c r="BN3265" s="140"/>
      <c r="BO3265" s="140"/>
      <c r="BP3265" s="140"/>
      <c r="BQ3265" s="140"/>
      <c r="BR3265" s="140"/>
      <c r="BS3265" s="140"/>
      <c r="BT3265" s="140"/>
      <c r="BU3265" s="140"/>
      <c r="BV3265" s="140"/>
      <c r="BW3265" s="140"/>
      <c r="BX3265" s="140"/>
      <c r="BY3265" s="140"/>
      <c r="BZ3265" s="140"/>
    </row>
    <row r="3266" spans="1:78" ht="18" customHeight="1">
      <c r="A3266" s="3"/>
      <c r="B3266" s="41"/>
      <c r="C3266" s="41"/>
      <c r="D3266" s="132"/>
      <c r="E3266" s="133"/>
      <c r="F3266" s="133"/>
      <c r="G3266" s="133"/>
      <c r="H3266" s="133"/>
      <c r="I3266" s="133"/>
      <c r="J3266" s="132"/>
      <c r="K3266" s="132"/>
      <c r="L3266" s="132"/>
      <c r="M3266" s="132"/>
      <c r="N3266" s="133"/>
      <c r="O3266" s="132"/>
      <c r="P3266" s="132"/>
      <c r="Q3266" s="140"/>
      <c r="R3266" s="140"/>
      <c r="S3266" s="140"/>
      <c r="T3266" s="140"/>
      <c r="U3266" s="140"/>
      <c r="V3266" s="133"/>
      <c r="Y3266" s="3"/>
      <c r="Z3266" s="41"/>
      <c r="AA3266" s="41"/>
      <c r="AB3266" s="132"/>
      <c r="AC3266" s="133"/>
      <c r="AD3266" s="133"/>
      <c r="AE3266" s="133"/>
      <c r="AF3266" s="133"/>
      <c r="AG3266" s="133"/>
      <c r="AH3266" s="132"/>
      <c r="AI3266" s="132"/>
      <c r="AJ3266" s="132"/>
      <c r="AK3266" s="132"/>
      <c r="AL3266" s="133"/>
      <c r="AM3266" s="132"/>
      <c r="AN3266" s="132"/>
      <c r="AO3266" s="140"/>
      <c r="AP3266" s="140"/>
      <c r="AQ3266" s="140"/>
      <c r="AR3266" s="140"/>
      <c r="AS3266" s="140"/>
      <c r="AT3266" s="133"/>
      <c r="AW3266" s="4"/>
      <c r="AX3266" s="4"/>
      <c r="AY3266" s="140"/>
      <c r="AZ3266" s="140"/>
      <c r="BA3266" s="132"/>
      <c r="BB3266" s="133"/>
      <c r="BC3266" s="133"/>
      <c r="BD3266" s="133"/>
      <c r="BE3266" s="140"/>
      <c r="BF3266" s="140"/>
      <c r="BG3266" s="140"/>
      <c r="BH3266" s="140"/>
      <c r="BI3266" s="140"/>
      <c r="BJ3266" s="140"/>
      <c r="BK3266" s="140"/>
      <c r="BL3266" s="140"/>
      <c r="BM3266" s="140"/>
      <c r="BN3266" s="140"/>
      <c r="BO3266" s="140"/>
      <c r="BP3266" s="140"/>
      <c r="BQ3266" s="140"/>
      <c r="BR3266" s="140"/>
      <c r="BS3266" s="140"/>
      <c r="BT3266" s="140"/>
      <c r="BU3266" s="140"/>
      <c r="BV3266" s="140"/>
      <c r="BW3266" s="140"/>
      <c r="BX3266" s="140"/>
      <c r="BY3266" s="140"/>
      <c r="BZ3266" s="140"/>
    </row>
    <row r="3267" spans="1:78" ht="18" customHeight="1">
      <c r="A3267" s="3"/>
      <c r="B3267" s="41"/>
      <c r="C3267" s="41"/>
      <c r="D3267" s="132"/>
      <c r="E3267" s="133"/>
      <c r="F3267" s="133"/>
      <c r="G3267" s="133"/>
      <c r="H3267" s="133"/>
      <c r="I3267" s="133"/>
      <c r="J3267" s="132"/>
      <c r="K3267" s="132"/>
      <c r="L3267" s="132"/>
      <c r="M3267" s="132"/>
      <c r="N3267" s="133"/>
      <c r="O3267" s="132"/>
      <c r="P3267" s="132"/>
      <c r="Q3267" s="140"/>
      <c r="R3267" s="140"/>
      <c r="S3267" s="140"/>
      <c r="T3267" s="140"/>
      <c r="U3267" s="140"/>
      <c r="V3267" s="133"/>
      <c r="Y3267" s="3"/>
      <c r="Z3267" s="41"/>
      <c r="AA3267" s="41"/>
      <c r="AB3267" s="132"/>
      <c r="AC3267" s="133"/>
      <c r="AD3267" s="133"/>
      <c r="AE3267" s="133"/>
      <c r="AF3267" s="133"/>
      <c r="AG3267" s="133"/>
      <c r="AH3267" s="132"/>
      <c r="AI3267" s="132"/>
      <c r="AJ3267" s="132"/>
      <c r="AK3267" s="132"/>
      <c r="AL3267" s="133"/>
      <c r="AM3267" s="132"/>
      <c r="AN3267" s="132"/>
      <c r="AO3267" s="140"/>
      <c r="AP3267" s="140"/>
      <c r="AQ3267" s="140"/>
      <c r="AR3267" s="140"/>
      <c r="AS3267" s="140"/>
      <c r="AT3267" s="133"/>
      <c r="AW3267" s="4"/>
      <c r="AX3267" s="4"/>
      <c r="AY3267" s="140"/>
      <c r="AZ3267" s="140"/>
      <c r="BA3267" s="132"/>
      <c r="BB3267" s="133"/>
      <c r="BC3267" s="133"/>
      <c r="BD3267" s="133"/>
      <c r="BE3267" s="140"/>
      <c r="BF3267" s="140"/>
      <c r="BG3267" s="140"/>
      <c r="BH3267" s="140"/>
      <c r="BI3267" s="140"/>
      <c r="BJ3267" s="140"/>
      <c r="BK3267" s="140"/>
      <c r="BL3267" s="140"/>
      <c r="BM3267" s="140"/>
      <c r="BN3267" s="140"/>
      <c r="BO3267" s="140"/>
      <c r="BP3267" s="140"/>
      <c r="BQ3267" s="140"/>
      <c r="BR3267" s="140"/>
      <c r="BS3267" s="140"/>
      <c r="BT3267" s="140"/>
      <c r="BU3267" s="140"/>
      <c r="BV3267" s="140"/>
      <c r="BW3267" s="140"/>
      <c r="BX3267" s="140"/>
      <c r="BY3267" s="140"/>
      <c r="BZ3267" s="140"/>
    </row>
    <row r="3268" spans="1:78" ht="18" customHeight="1">
      <c r="A3268" s="3"/>
      <c r="B3268" s="41"/>
      <c r="C3268" s="41"/>
      <c r="D3268" s="132"/>
      <c r="E3268" s="133"/>
      <c r="F3268" s="133"/>
      <c r="G3268" s="133"/>
      <c r="H3268" s="133"/>
      <c r="I3268" s="133"/>
      <c r="J3268" s="132"/>
      <c r="K3268" s="132"/>
      <c r="L3268" s="132"/>
      <c r="M3268" s="132"/>
      <c r="N3268" s="133"/>
      <c r="O3268" s="132"/>
      <c r="P3268" s="132"/>
      <c r="Q3268" s="140"/>
      <c r="R3268" s="140"/>
      <c r="S3268" s="140"/>
      <c r="T3268" s="140"/>
      <c r="U3268" s="140"/>
      <c r="V3268" s="133"/>
      <c r="Y3268" s="3"/>
      <c r="Z3268" s="41"/>
      <c r="AA3268" s="41"/>
      <c r="AB3268" s="132"/>
      <c r="AC3268" s="133"/>
      <c r="AD3268" s="133"/>
      <c r="AE3268" s="133"/>
      <c r="AF3268" s="133"/>
      <c r="AG3268" s="133"/>
      <c r="AH3268" s="132"/>
      <c r="AI3268" s="132"/>
      <c r="AJ3268" s="132"/>
      <c r="AK3268" s="132"/>
      <c r="AL3268" s="133"/>
      <c r="AM3268" s="132"/>
      <c r="AN3268" s="132"/>
      <c r="AO3268" s="140"/>
      <c r="AP3268" s="140"/>
      <c r="AQ3268" s="140"/>
      <c r="AR3268" s="140"/>
      <c r="AS3268" s="140"/>
      <c r="AT3268" s="133"/>
      <c r="AW3268" s="4"/>
      <c r="AX3268" s="4"/>
      <c r="AY3268" s="140"/>
      <c r="AZ3268" s="140"/>
      <c r="BA3268" s="132"/>
      <c r="BB3268" s="133"/>
      <c r="BC3268" s="133"/>
      <c r="BD3268" s="133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40"/>
    </row>
    <row r="3269" spans="1:78" ht="18" customHeight="1">
      <c r="A3269" s="3"/>
      <c r="B3269" s="41"/>
      <c r="C3269" s="41"/>
      <c r="D3269" s="132"/>
      <c r="E3269" s="133"/>
      <c r="F3269" s="133"/>
      <c r="G3269" s="133"/>
      <c r="H3269" s="133"/>
      <c r="I3269" s="133"/>
      <c r="J3269" s="132"/>
      <c r="K3269" s="132"/>
      <c r="L3269" s="132"/>
      <c r="M3269" s="132"/>
      <c r="N3269" s="133"/>
      <c r="O3269" s="132"/>
      <c r="P3269" s="132"/>
      <c r="Q3269" s="140"/>
      <c r="R3269" s="140"/>
      <c r="S3269" s="140"/>
      <c r="T3269" s="140"/>
      <c r="U3269" s="140"/>
      <c r="V3269" s="133"/>
      <c r="Y3269" s="3"/>
      <c r="Z3269" s="41"/>
      <c r="AA3269" s="41"/>
      <c r="AB3269" s="132"/>
      <c r="AC3269" s="133"/>
      <c r="AD3269" s="133"/>
      <c r="AE3269" s="133"/>
      <c r="AF3269" s="133"/>
      <c r="AG3269" s="133"/>
      <c r="AH3269" s="132"/>
      <c r="AI3269" s="132"/>
      <c r="AJ3269" s="132"/>
      <c r="AK3269" s="132"/>
      <c r="AL3269" s="133"/>
      <c r="AM3269" s="132"/>
      <c r="AN3269" s="132"/>
      <c r="AO3269" s="140"/>
      <c r="AP3269" s="140"/>
      <c r="AQ3269" s="140"/>
      <c r="AR3269" s="140"/>
      <c r="AS3269" s="140"/>
      <c r="AT3269" s="133"/>
      <c r="AW3269" s="4"/>
      <c r="AX3269" s="4"/>
      <c r="AY3269" s="140"/>
      <c r="AZ3269" s="140"/>
      <c r="BA3269" s="132"/>
      <c r="BB3269" s="133"/>
      <c r="BC3269" s="133"/>
      <c r="BD3269" s="133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40"/>
    </row>
    <row r="3270" spans="1:78" ht="18" customHeight="1">
      <c r="A3270" s="3"/>
      <c r="B3270" s="41"/>
      <c r="C3270" s="41"/>
      <c r="D3270" s="132"/>
      <c r="E3270" s="133"/>
      <c r="F3270" s="133"/>
      <c r="G3270" s="133"/>
      <c r="H3270" s="133"/>
      <c r="I3270" s="133"/>
      <c r="J3270" s="132"/>
      <c r="K3270" s="132"/>
      <c r="L3270" s="132"/>
      <c r="M3270" s="132"/>
      <c r="N3270" s="133"/>
      <c r="O3270" s="132"/>
      <c r="P3270" s="132"/>
      <c r="Q3270" s="140"/>
      <c r="R3270" s="140"/>
      <c r="S3270" s="140"/>
      <c r="T3270" s="140"/>
      <c r="U3270" s="140"/>
      <c r="V3270" s="133"/>
      <c r="Y3270" s="3"/>
      <c r="Z3270" s="41"/>
      <c r="AA3270" s="41"/>
      <c r="AB3270" s="132"/>
      <c r="AC3270" s="133"/>
      <c r="AD3270" s="133"/>
      <c r="AE3270" s="133"/>
      <c r="AF3270" s="133"/>
      <c r="AG3270" s="133"/>
      <c r="AH3270" s="132"/>
      <c r="AI3270" s="132"/>
      <c r="AJ3270" s="132"/>
      <c r="AK3270" s="132"/>
      <c r="AL3270" s="133"/>
      <c r="AM3270" s="132"/>
      <c r="AN3270" s="132"/>
      <c r="AO3270" s="140"/>
      <c r="AP3270" s="140"/>
      <c r="AQ3270" s="140"/>
      <c r="AR3270" s="140"/>
      <c r="AS3270" s="140"/>
      <c r="AT3270" s="133"/>
      <c r="AW3270" s="4"/>
      <c r="AX3270" s="4"/>
      <c r="AY3270" s="140"/>
      <c r="AZ3270" s="140"/>
      <c r="BA3270" s="132"/>
      <c r="BB3270" s="133"/>
      <c r="BC3270" s="133"/>
      <c r="BD3270" s="133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40"/>
    </row>
    <row r="3271" spans="1:78" ht="18" customHeight="1">
      <c r="A3271" s="3"/>
      <c r="B3271" s="41"/>
      <c r="C3271" s="41"/>
      <c r="D3271" s="132"/>
      <c r="E3271" s="133"/>
      <c r="F3271" s="133"/>
      <c r="G3271" s="133"/>
      <c r="H3271" s="133"/>
      <c r="I3271" s="133"/>
      <c r="J3271" s="132"/>
      <c r="K3271" s="132"/>
      <c r="L3271" s="132"/>
      <c r="M3271" s="132"/>
      <c r="N3271" s="133"/>
      <c r="O3271" s="132"/>
      <c r="P3271" s="132"/>
      <c r="Q3271" s="140"/>
      <c r="R3271" s="140"/>
      <c r="S3271" s="140"/>
      <c r="T3271" s="140"/>
      <c r="U3271" s="140"/>
      <c r="V3271" s="133"/>
      <c r="Y3271" s="3"/>
      <c r="Z3271" s="41"/>
      <c r="AA3271" s="41"/>
      <c r="AB3271" s="132"/>
      <c r="AC3271" s="133"/>
      <c r="AD3271" s="133"/>
      <c r="AE3271" s="133"/>
      <c r="AF3271" s="133"/>
      <c r="AG3271" s="133"/>
      <c r="AH3271" s="132"/>
      <c r="AI3271" s="132"/>
      <c r="AJ3271" s="132"/>
      <c r="AK3271" s="132"/>
      <c r="AL3271" s="133"/>
      <c r="AM3271" s="132"/>
      <c r="AN3271" s="132"/>
      <c r="AO3271" s="140"/>
      <c r="AP3271" s="140"/>
      <c r="AQ3271" s="140"/>
      <c r="AR3271" s="140"/>
      <c r="AS3271" s="140"/>
      <c r="AT3271" s="133"/>
      <c r="AW3271" s="4"/>
      <c r="AX3271" s="4"/>
      <c r="AY3271" s="140"/>
      <c r="AZ3271" s="140"/>
      <c r="BA3271" s="132"/>
      <c r="BB3271" s="133"/>
      <c r="BC3271" s="133"/>
      <c r="BD3271" s="133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40"/>
    </row>
    <row r="3272" spans="1:78" ht="18" customHeight="1">
      <c r="A3272" s="3"/>
      <c r="B3272" s="41"/>
      <c r="C3272" s="41"/>
      <c r="D3272" s="132"/>
      <c r="E3272" s="133"/>
      <c r="F3272" s="133"/>
      <c r="G3272" s="133"/>
      <c r="H3272" s="133"/>
      <c r="I3272" s="133"/>
      <c r="J3272" s="132"/>
      <c r="K3272" s="132"/>
      <c r="L3272" s="132"/>
      <c r="M3272" s="132"/>
      <c r="N3272" s="133"/>
      <c r="O3272" s="132"/>
      <c r="P3272" s="132"/>
      <c r="Q3272" s="140"/>
      <c r="R3272" s="140"/>
      <c r="S3272" s="140"/>
      <c r="T3272" s="140"/>
      <c r="U3272" s="140"/>
      <c r="V3272" s="133"/>
      <c r="Y3272" s="3"/>
      <c r="Z3272" s="41"/>
      <c r="AA3272" s="41"/>
      <c r="AB3272" s="132"/>
      <c r="AC3272" s="133"/>
      <c r="AD3272" s="133"/>
      <c r="AE3272" s="133"/>
      <c r="AF3272" s="133"/>
      <c r="AG3272" s="133"/>
      <c r="AH3272" s="132"/>
      <c r="AI3272" s="132"/>
      <c r="AJ3272" s="132"/>
      <c r="AK3272" s="132"/>
      <c r="AL3272" s="133"/>
      <c r="AM3272" s="132"/>
      <c r="AN3272" s="132"/>
      <c r="AO3272" s="140"/>
      <c r="AP3272" s="140"/>
      <c r="AQ3272" s="140"/>
      <c r="AR3272" s="140"/>
      <c r="AS3272" s="140"/>
      <c r="AT3272" s="133"/>
      <c r="AW3272" s="4"/>
      <c r="AX3272" s="4"/>
      <c r="AY3272" s="140"/>
      <c r="AZ3272" s="140"/>
      <c r="BA3272" s="132"/>
      <c r="BB3272" s="133"/>
      <c r="BC3272" s="133"/>
      <c r="BD3272" s="133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40"/>
    </row>
    <row r="3273" spans="1:78" ht="18" customHeight="1">
      <c r="A3273" s="3"/>
      <c r="B3273" s="41"/>
      <c r="C3273" s="41"/>
      <c r="D3273" s="132"/>
      <c r="E3273" s="133"/>
      <c r="F3273" s="133"/>
      <c r="G3273" s="133"/>
      <c r="H3273" s="133"/>
      <c r="I3273" s="133"/>
      <c r="J3273" s="132"/>
      <c r="K3273" s="132"/>
      <c r="L3273" s="132"/>
      <c r="M3273" s="132"/>
      <c r="N3273" s="133"/>
      <c r="O3273" s="132"/>
      <c r="P3273" s="132"/>
      <c r="Q3273" s="140"/>
      <c r="R3273" s="140"/>
      <c r="S3273" s="140"/>
      <c r="T3273" s="140"/>
      <c r="U3273" s="140"/>
      <c r="V3273" s="133"/>
      <c r="Y3273" s="3"/>
      <c r="Z3273" s="41"/>
      <c r="AA3273" s="41"/>
      <c r="AB3273" s="132"/>
      <c r="AC3273" s="133"/>
      <c r="AD3273" s="133"/>
      <c r="AE3273" s="133"/>
      <c r="AF3273" s="133"/>
      <c r="AG3273" s="133"/>
      <c r="AH3273" s="132"/>
      <c r="AI3273" s="132"/>
      <c r="AJ3273" s="132"/>
      <c r="AK3273" s="132"/>
      <c r="AL3273" s="133"/>
      <c r="AM3273" s="132"/>
      <c r="AN3273" s="132"/>
      <c r="AO3273" s="140"/>
      <c r="AP3273" s="140"/>
      <c r="AQ3273" s="140"/>
      <c r="AR3273" s="140"/>
      <c r="AS3273" s="140"/>
      <c r="AT3273" s="133"/>
      <c r="AW3273" s="4"/>
      <c r="AX3273" s="4"/>
      <c r="AY3273" s="140"/>
      <c r="AZ3273" s="140"/>
      <c r="BA3273" s="132"/>
      <c r="BB3273" s="133"/>
      <c r="BC3273" s="133"/>
      <c r="BD3273" s="133"/>
      <c r="BE3273" s="140"/>
      <c r="BF3273" s="140"/>
      <c r="BG3273" s="140"/>
      <c r="BH3273" s="140"/>
      <c r="BI3273" s="140"/>
      <c r="BJ3273" s="140"/>
      <c r="BK3273" s="140"/>
      <c r="BL3273" s="140"/>
      <c r="BM3273" s="140"/>
      <c r="BN3273" s="140"/>
      <c r="BO3273" s="140"/>
      <c r="BP3273" s="140"/>
      <c r="BQ3273" s="140"/>
      <c r="BR3273" s="140"/>
      <c r="BS3273" s="140"/>
      <c r="BT3273" s="140"/>
      <c r="BU3273" s="140"/>
      <c r="BV3273" s="140"/>
      <c r="BW3273" s="140"/>
      <c r="BX3273" s="140"/>
      <c r="BY3273" s="140"/>
      <c r="BZ3273" s="140"/>
    </row>
    <row r="3274" spans="1:78" ht="18" customHeight="1">
      <c r="A3274" s="3"/>
      <c r="B3274" s="41"/>
      <c r="C3274" s="41"/>
      <c r="D3274" s="132"/>
      <c r="E3274" s="133"/>
      <c r="F3274" s="133"/>
      <c r="G3274" s="133"/>
      <c r="H3274" s="133"/>
      <c r="I3274" s="133"/>
      <c r="J3274" s="132"/>
      <c r="K3274" s="132"/>
      <c r="L3274" s="132"/>
      <c r="M3274" s="132"/>
      <c r="N3274" s="133"/>
      <c r="O3274" s="132"/>
      <c r="P3274" s="132"/>
      <c r="Q3274" s="140"/>
      <c r="R3274" s="140"/>
      <c r="S3274" s="140"/>
      <c r="T3274" s="140"/>
      <c r="U3274" s="140"/>
      <c r="V3274" s="133"/>
      <c r="Y3274" s="3"/>
      <c r="Z3274" s="41"/>
      <c r="AA3274" s="41"/>
      <c r="AB3274" s="132"/>
      <c r="AC3274" s="133"/>
      <c r="AD3274" s="133"/>
      <c r="AE3274" s="133"/>
      <c r="AF3274" s="133"/>
      <c r="AG3274" s="133"/>
      <c r="AH3274" s="132"/>
      <c r="AI3274" s="132"/>
      <c r="AJ3274" s="132"/>
      <c r="AK3274" s="132"/>
      <c r="AL3274" s="133"/>
      <c r="AM3274" s="132"/>
      <c r="AN3274" s="132"/>
      <c r="AO3274" s="140"/>
      <c r="AP3274" s="140"/>
      <c r="AQ3274" s="140"/>
      <c r="AR3274" s="140"/>
      <c r="AS3274" s="140"/>
      <c r="AT3274" s="133"/>
      <c r="AW3274" s="4"/>
      <c r="AX3274" s="4"/>
      <c r="AY3274" s="140"/>
      <c r="AZ3274" s="140"/>
      <c r="BA3274" s="132"/>
      <c r="BB3274" s="133"/>
      <c r="BC3274" s="133"/>
      <c r="BD3274" s="133"/>
      <c r="BE3274" s="140"/>
      <c r="BF3274" s="140"/>
      <c r="BG3274" s="140"/>
      <c r="BH3274" s="140"/>
      <c r="BI3274" s="140"/>
      <c r="BJ3274" s="140"/>
      <c r="BK3274" s="140"/>
      <c r="BL3274" s="140"/>
      <c r="BM3274" s="140"/>
      <c r="BN3274" s="140"/>
      <c r="BO3274" s="140"/>
      <c r="BP3274" s="140"/>
      <c r="BQ3274" s="140"/>
      <c r="BR3274" s="140"/>
      <c r="BS3274" s="140"/>
      <c r="BT3274" s="140"/>
      <c r="BU3274" s="140"/>
      <c r="BV3274" s="140"/>
      <c r="BW3274" s="140"/>
      <c r="BX3274" s="140"/>
      <c r="BY3274" s="140"/>
      <c r="BZ3274" s="140"/>
    </row>
    <row r="3275" spans="1:78" ht="18" customHeight="1">
      <c r="A3275" s="3"/>
      <c r="B3275" s="41"/>
      <c r="C3275" s="41"/>
      <c r="D3275" s="132"/>
      <c r="E3275" s="133"/>
      <c r="F3275" s="133"/>
      <c r="G3275" s="133"/>
      <c r="H3275" s="133"/>
      <c r="I3275" s="133"/>
      <c r="J3275" s="132"/>
      <c r="K3275" s="132"/>
      <c r="L3275" s="132"/>
      <c r="M3275" s="132"/>
      <c r="N3275" s="133"/>
      <c r="O3275" s="132"/>
      <c r="P3275" s="132"/>
      <c r="Q3275" s="140"/>
      <c r="R3275" s="140"/>
      <c r="S3275" s="140"/>
      <c r="T3275" s="140"/>
      <c r="U3275" s="140"/>
      <c r="V3275" s="133"/>
      <c r="Y3275" s="3"/>
      <c r="Z3275" s="41"/>
      <c r="AA3275" s="41"/>
      <c r="AB3275" s="132"/>
      <c r="AC3275" s="133"/>
      <c r="AD3275" s="133"/>
      <c r="AE3275" s="133"/>
      <c r="AF3275" s="133"/>
      <c r="AG3275" s="133"/>
      <c r="AH3275" s="132"/>
      <c r="AI3275" s="132"/>
      <c r="AJ3275" s="132"/>
      <c r="AK3275" s="132"/>
      <c r="AL3275" s="133"/>
      <c r="AM3275" s="132"/>
      <c r="AN3275" s="132"/>
      <c r="AO3275" s="140"/>
      <c r="AP3275" s="140"/>
      <c r="AQ3275" s="140"/>
      <c r="AR3275" s="140"/>
      <c r="AS3275" s="140"/>
      <c r="AT3275" s="133"/>
      <c r="AW3275" s="4"/>
      <c r="AX3275" s="4"/>
      <c r="AY3275" s="140"/>
      <c r="AZ3275" s="140"/>
      <c r="BA3275" s="132"/>
      <c r="BB3275" s="133"/>
      <c r="BC3275" s="133"/>
      <c r="BD3275" s="133"/>
      <c r="BE3275" s="140"/>
      <c r="BF3275" s="140"/>
      <c r="BG3275" s="140"/>
      <c r="BH3275" s="140"/>
      <c r="BI3275" s="140"/>
      <c r="BJ3275" s="140"/>
      <c r="BK3275" s="140"/>
      <c r="BL3275" s="140"/>
      <c r="BM3275" s="140"/>
      <c r="BN3275" s="140"/>
      <c r="BO3275" s="140"/>
      <c r="BP3275" s="140"/>
      <c r="BQ3275" s="140"/>
      <c r="BR3275" s="140"/>
      <c r="BS3275" s="140"/>
      <c r="BT3275" s="140"/>
      <c r="BU3275" s="140"/>
      <c r="BV3275" s="140"/>
      <c r="BW3275" s="140"/>
      <c r="BX3275" s="140"/>
      <c r="BY3275" s="140"/>
      <c r="BZ3275" s="140"/>
    </row>
    <row r="3276" spans="1:78" ht="18" customHeight="1">
      <c r="A3276" s="3"/>
      <c r="B3276" s="41"/>
      <c r="C3276" s="41"/>
      <c r="D3276" s="132"/>
      <c r="E3276" s="133"/>
      <c r="F3276" s="133"/>
      <c r="G3276" s="133"/>
      <c r="H3276" s="133"/>
      <c r="I3276" s="133"/>
      <c r="J3276" s="132"/>
      <c r="K3276" s="132"/>
      <c r="L3276" s="132"/>
      <c r="M3276" s="132"/>
      <c r="N3276" s="133"/>
      <c r="O3276" s="132"/>
      <c r="P3276" s="132"/>
      <c r="Q3276" s="140"/>
      <c r="R3276" s="140"/>
      <c r="S3276" s="140"/>
      <c r="T3276" s="140"/>
      <c r="U3276" s="140"/>
      <c r="V3276" s="133"/>
      <c r="Y3276" s="3"/>
      <c r="Z3276" s="41"/>
      <c r="AA3276" s="41"/>
      <c r="AB3276" s="132"/>
      <c r="AC3276" s="133"/>
      <c r="AD3276" s="133"/>
      <c r="AE3276" s="133"/>
      <c r="AF3276" s="133"/>
      <c r="AG3276" s="133"/>
      <c r="AH3276" s="132"/>
      <c r="AI3276" s="132"/>
      <c r="AJ3276" s="132"/>
      <c r="AK3276" s="132"/>
      <c r="AL3276" s="133"/>
      <c r="AM3276" s="132"/>
      <c r="AN3276" s="132"/>
      <c r="AO3276" s="140"/>
      <c r="AP3276" s="140"/>
      <c r="AQ3276" s="140"/>
      <c r="AR3276" s="140"/>
      <c r="AS3276" s="140"/>
      <c r="AT3276" s="133"/>
      <c r="AW3276" s="4"/>
      <c r="AX3276" s="4"/>
      <c r="AY3276" s="140"/>
      <c r="AZ3276" s="140"/>
      <c r="BA3276" s="132"/>
      <c r="BB3276" s="133"/>
      <c r="BC3276" s="133"/>
      <c r="BD3276" s="133"/>
      <c r="BE3276" s="140"/>
      <c r="BF3276" s="140"/>
      <c r="BG3276" s="140"/>
      <c r="BH3276" s="140"/>
      <c r="BI3276" s="140"/>
      <c r="BJ3276" s="140"/>
      <c r="BK3276" s="140"/>
      <c r="BL3276" s="140"/>
      <c r="BM3276" s="140"/>
      <c r="BN3276" s="140"/>
      <c r="BO3276" s="140"/>
      <c r="BP3276" s="140"/>
      <c r="BQ3276" s="140"/>
      <c r="BR3276" s="140"/>
      <c r="BS3276" s="140"/>
      <c r="BT3276" s="140"/>
      <c r="BU3276" s="140"/>
      <c r="BV3276" s="140"/>
      <c r="BW3276" s="140"/>
      <c r="BX3276" s="140"/>
      <c r="BY3276" s="140"/>
      <c r="BZ3276" s="140"/>
    </row>
    <row r="3277" spans="1:78" ht="18" customHeight="1">
      <c r="A3277" s="3"/>
      <c r="B3277" s="41"/>
      <c r="C3277" s="41"/>
      <c r="D3277" s="132"/>
      <c r="E3277" s="133"/>
      <c r="F3277" s="133"/>
      <c r="G3277" s="133"/>
      <c r="H3277" s="133"/>
      <c r="I3277" s="133"/>
      <c r="J3277" s="132"/>
      <c r="K3277" s="132"/>
      <c r="L3277" s="132"/>
      <c r="M3277" s="132"/>
      <c r="N3277" s="133"/>
      <c r="O3277" s="132"/>
      <c r="P3277" s="132"/>
      <c r="Q3277" s="140"/>
      <c r="R3277" s="140"/>
      <c r="S3277" s="140"/>
      <c r="T3277" s="140"/>
      <c r="U3277" s="140"/>
      <c r="V3277" s="133"/>
      <c r="Y3277" s="3"/>
      <c r="Z3277" s="41"/>
      <c r="AA3277" s="41"/>
      <c r="AB3277" s="132"/>
      <c r="AC3277" s="133"/>
      <c r="AD3277" s="133"/>
      <c r="AE3277" s="133"/>
      <c r="AF3277" s="133"/>
      <c r="AG3277" s="133"/>
      <c r="AH3277" s="132"/>
      <c r="AI3277" s="132"/>
      <c r="AJ3277" s="132"/>
      <c r="AK3277" s="132"/>
      <c r="AL3277" s="133"/>
      <c r="AM3277" s="132"/>
      <c r="AN3277" s="132"/>
      <c r="AO3277" s="140"/>
      <c r="AP3277" s="140"/>
      <c r="AQ3277" s="140"/>
      <c r="AR3277" s="140"/>
      <c r="AS3277" s="140"/>
      <c r="AT3277" s="133"/>
      <c r="AW3277" s="4"/>
      <c r="AX3277" s="4"/>
      <c r="AY3277" s="140"/>
      <c r="AZ3277" s="140"/>
      <c r="BA3277" s="132"/>
      <c r="BB3277" s="133"/>
      <c r="BC3277" s="133"/>
      <c r="BD3277" s="133"/>
      <c r="BE3277" s="140"/>
      <c r="BF3277" s="140"/>
      <c r="BG3277" s="140"/>
      <c r="BH3277" s="140"/>
      <c r="BI3277" s="140"/>
      <c r="BJ3277" s="140"/>
      <c r="BK3277" s="140"/>
      <c r="BL3277" s="140"/>
      <c r="BM3277" s="140"/>
      <c r="BN3277" s="140"/>
      <c r="BO3277" s="140"/>
      <c r="BP3277" s="140"/>
      <c r="BQ3277" s="140"/>
      <c r="BR3277" s="140"/>
      <c r="BS3277" s="140"/>
      <c r="BT3277" s="140"/>
      <c r="BU3277" s="140"/>
      <c r="BV3277" s="140"/>
      <c r="BW3277" s="140"/>
      <c r="BX3277" s="140"/>
      <c r="BY3277" s="140"/>
      <c r="BZ3277" s="140"/>
    </row>
    <row r="3278" spans="1:78" ht="18" customHeight="1">
      <c r="A3278" s="3"/>
      <c r="B3278" s="41"/>
      <c r="C3278" s="41"/>
      <c r="D3278" s="132"/>
      <c r="E3278" s="133"/>
      <c r="F3278" s="133"/>
      <c r="G3278" s="133"/>
      <c r="H3278" s="133"/>
      <c r="I3278" s="133"/>
      <c r="J3278" s="132"/>
      <c r="K3278" s="132"/>
      <c r="L3278" s="132"/>
      <c r="M3278" s="132"/>
      <c r="N3278" s="133"/>
      <c r="O3278" s="132"/>
      <c r="P3278" s="132"/>
      <c r="Q3278" s="140"/>
      <c r="R3278" s="140"/>
      <c r="S3278" s="140"/>
      <c r="T3278" s="140"/>
      <c r="U3278" s="140"/>
      <c r="V3278" s="133"/>
      <c r="Y3278" s="3"/>
      <c r="Z3278" s="41"/>
      <c r="AA3278" s="41"/>
      <c r="AB3278" s="132"/>
      <c r="AC3278" s="133"/>
      <c r="AD3278" s="133"/>
      <c r="AE3278" s="133"/>
      <c r="AF3278" s="133"/>
      <c r="AG3278" s="133"/>
      <c r="AH3278" s="132"/>
      <c r="AI3278" s="132"/>
      <c r="AJ3278" s="132"/>
      <c r="AK3278" s="132"/>
      <c r="AL3278" s="133"/>
      <c r="AM3278" s="132"/>
      <c r="AN3278" s="132"/>
      <c r="AO3278" s="140"/>
      <c r="AP3278" s="140"/>
      <c r="AQ3278" s="140"/>
      <c r="AR3278" s="140"/>
      <c r="AS3278" s="140"/>
      <c r="AT3278" s="133"/>
      <c r="AW3278" s="4"/>
      <c r="AX3278" s="4"/>
      <c r="AY3278" s="140"/>
      <c r="AZ3278" s="140"/>
      <c r="BA3278" s="132"/>
      <c r="BB3278" s="133"/>
      <c r="BC3278" s="133"/>
      <c r="BD3278" s="133"/>
      <c r="BE3278" s="140"/>
      <c r="BF3278" s="140"/>
      <c r="BG3278" s="140"/>
      <c r="BH3278" s="140"/>
      <c r="BI3278" s="140"/>
      <c r="BJ3278" s="140"/>
      <c r="BK3278" s="140"/>
      <c r="BL3278" s="140"/>
      <c r="BM3278" s="140"/>
      <c r="BN3278" s="140"/>
      <c r="BO3278" s="140"/>
      <c r="BP3278" s="140"/>
      <c r="BQ3278" s="140"/>
      <c r="BR3278" s="140"/>
      <c r="BS3278" s="140"/>
      <c r="BT3278" s="140"/>
      <c r="BU3278" s="140"/>
      <c r="BV3278" s="140"/>
      <c r="BW3278" s="140"/>
      <c r="BX3278" s="140"/>
      <c r="BY3278" s="140"/>
      <c r="BZ3278" s="140"/>
    </row>
    <row r="3279" spans="1:78" ht="18" customHeight="1">
      <c r="A3279" s="3"/>
      <c r="B3279" s="41"/>
      <c r="C3279" s="41"/>
      <c r="D3279" s="132"/>
      <c r="E3279" s="133"/>
      <c r="F3279" s="133"/>
      <c r="G3279" s="133"/>
      <c r="H3279" s="133"/>
      <c r="I3279" s="133"/>
      <c r="J3279" s="132"/>
      <c r="K3279" s="132"/>
      <c r="L3279" s="132"/>
      <c r="M3279" s="132"/>
      <c r="N3279" s="133"/>
      <c r="O3279" s="132"/>
      <c r="P3279" s="132"/>
      <c r="Q3279" s="140"/>
      <c r="R3279" s="140"/>
      <c r="S3279" s="140"/>
      <c r="T3279" s="140"/>
      <c r="U3279" s="140"/>
      <c r="V3279" s="133"/>
      <c r="Y3279" s="3"/>
      <c r="Z3279" s="41"/>
      <c r="AA3279" s="41"/>
      <c r="AB3279" s="132"/>
      <c r="AC3279" s="133"/>
      <c r="AD3279" s="133"/>
      <c r="AE3279" s="133"/>
      <c r="AF3279" s="133"/>
      <c r="AG3279" s="133"/>
      <c r="AH3279" s="132"/>
      <c r="AI3279" s="132"/>
      <c r="AJ3279" s="132"/>
      <c r="AK3279" s="132"/>
      <c r="AL3279" s="133"/>
      <c r="AM3279" s="132"/>
      <c r="AN3279" s="132"/>
      <c r="AO3279" s="140"/>
      <c r="AP3279" s="140"/>
      <c r="AQ3279" s="140"/>
      <c r="AR3279" s="140"/>
      <c r="AS3279" s="140"/>
      <c r="AT3279" s="133"/>
      <c r="AW3279" s="4"/>
      <c r="AX3279" s="4"/>
      <c r="AY3279" s="140"/>
      <c r="AZ3279" s="140"/>
      <c r="BA3279" s="132"/>
      <c r="BB3279" s="133"/>
      <c r="BC3279" s="133"/>
      <c r="BD3279" s="133"/>
      <c r="BE3279" s="140"/>
      <c r="BF3279" s="140"/>
      <c r="BG3279" s="140"/>
      <c r="BH3279" s="140"/>
      <c r="BI3279" s="140"/>
      <c r="BJ3279" s="140"/>
      <c r="BK3279" s="140"/>
      <c r="BL3279" s="140"/>
      <c r="BM3279" s="140"/>
      <c r="BN3279" s="140"/>
      <c r="BO3279" s="140"/>
      <c r="BP3279" s="140"/>
      <c r="BQ3279" s="140"/>
      <c r="BR3279" s="140"/>
      <c r="BS3279" s="140"/>
      <c r="BT3279" s="140"/>
      <c r="BU3279" s="140"/>
      <c r="BV3279" s="140"/>
      <c r="BW3279" s="140"/>
      <c r="BX3279" s="140"/>
      <c r="BY3279" s="140"/>
      <c r="BZ3279" s="140"/>
    </row>
    <row r="3280" spans="1:78" ht="18" customHeight="1">
      <c r="A3280" s="3"/>
      <c r="B3280" s="41"/>
      <c r="C3280" s="41"/>
      <c r="D3280" s="132"/>
      <c r="E3280" s="133"/>
      <c r="F3280" s="133"/>
      <c r="G3280" s="133"/>
      <c r="H3280" s="133"/>
      <c r="I3280" s="133"/>
      <c r="J3280" s="132"/>
      <c r="K3280" s="132"/>
      <c r="L3280" s="132"/>
      <c r="M3280" s="132"/>
      <c r="N3280" s="133"/>
      <c r="O3280" s="132"/>
      <c r="P3280" s="132"/>
      <c r="Q3280" s="140"/>
      <c r="R3280" s="140"/>
      <c r="S3280" s="140"/>
      <c r="T3280" s="140"/>
      <c r="U3280" s="140"/>
      <c r="V3280" s="133"/>
      <c r="Y3280" s="3"/>
      <c r="Z3280" s="41"/>
      <c r="AA3280" s="41"/>
      <c r="AB3280" s="132"/>
      <c r="AC3280" s="133"/>
      <c r="AD3280" s="133"/>
      <c r="AE3280" s="133"/>
      <c r="AF3280" s="133"/>
      <c r="AG3280" s="133"/>
      <c r="AH3280" s="132"/>
      <c r="AI3280" s="132"/>
      <c r="AJ3280" s="132"/>
      <c r="AK3280" s="132"/>
      <c r="AL3280" s="133"/>
      <c r="AM3280" s="132"/>
      <c r="AN3280" s="132"/>
      <c r="AO3280" s="140"/>
      <c r="AP3280" s="140"/>
      <c r="AQ3280" s="140"/>
      <c r="AR3280" s="140"/>
      <c r="AS3280" s="140"/>
      <c r="AT3280" s="133"/>
      <c r="AW3280" s="4"/>
      <c r="AX3280" s="4"/>
      <c r="AY3280" s="140"/>
      <c r="AZ3280" s="140"/>
      <c r="BA3280" s="132"/>
      <c r="BB3280" s="133"/>
      <c r="BC3280" s="133"/>
      <c r="BD3280" s="133"/>
      <c r="BE3280" s="140"/>
      <c r="BF3280" s="140"/>
      <c r="BG3280" s="140"/>
      <c r="BH3280" s="140"/>
      <c r="BI3280" s="140"/>
      <c r="BJ3280" s="140"/>
      <c r="BK3280" s="140"/>
      <c r="BL3280" s="140"/>
      <c r="BM3280" s="140"/>
      <c r="BN3280" s="140"/>
      <c r="BO3280" s="140"/>
      <c r="BP3280" s="140"/>
      <c r="BQ3280" s="140"/>
      <c r="BR3280" s="140"/>
      <c r="BS3280" s="140"/>
      <c r="BT3280" s="140"/>
      <c r="BU3280" s="140"/>
      <c r="BV3280" s="140"/>
      <c r="BW3280" s="140"/>
      <c r="BX3280" s="140"/>
      <c r="BY3280" s="140"/>
      <c r="BZ3280" s="140"/>
    </row>
    <row r="3281" spans="1:78" ht="18" customHeight="1">
      <c r="A3281" s="3"/>
      <c r="B3281" s="41"/>
      <c r="C3281" s="41"/>
      <c r="D3281" s="132"/>
      <c r="E3281" s="133"/>
      <c r="F3281" s="133"/>
      <c r="G3281" s="133"/>
      <c r="H3281" s="133"/>
      <c r="I3281" s="133"/>
      <c r="J3281" s="132"/>
      <c r="K3281" s="132"/>
      <c r="L3281" s="132"/>
      <c r="M3281" s="132"/>
      <c r="N3281" s="133"/>
      <c r="O3281" s="132"/>
      <c r="P3281" s="132"/>
      <c r="Q3281" s="140"/>
      <c r="R3281" s="140"/>
      <c r="S3281" s="140"/>
      <c r="T3281" s="140"/>
      <c r="U3281" s="140"/>
      <c r="V3281" s="133"/>
      <c r="Y3281" s="3"/>
      <c r="Z3281" s="41"/>
      <c r="AA3281" s="41"/>
      <c r="AB3281" s="132"/>
      <c r="AC3281" s="133"/>
      <c r="AD3281" s="133"/>
      <c r="AE3281" s="133"/>
      <c r="AF3281" s="133"/>
      <c r="AG3281" s="133"/>
      <c r="AH3281" s="132"/>
      <c r="AI3281" s="132"/>
      <c r="AJ3281" s="132"/>
      <c r="AK3281" s="132"/>
      <c r="AL3281" s="133"/>
      <c r="AM3281" s="132"/>
      <c r="AN3281" s="132"/>
      <c r="AO3281" s="140"/>
      <c r="AP3281" s="140"/>
      <c r="AQ3281" s="140"/>
      <c r="AR3281" s="140"/>
      <c r="AS3281" s="140"/>
      <c r="AT3281" s="133"/>
      <c r="AW3281" s="4"/>
      <c r="AX3281" s="4"/>
      <c r="AY3281" s="140"/>
      <c r="AZ3281" s="140"/>
      <c r="BA3281" s="132"/>
      <c r="BB3281" s="133"/>
      <c r="BC3281" s="133"/>
      <c r="BD3281" s="133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40"/>
    </row>
    <row r="3282" spans="1:78" ht="18" customHeight="1">
      <c r="A3282" s="3"/>
      <c r="B3282" s="41"/>
      <c r="C3282" s="41"/>
      <c r="D3282" s="132"/>
      <c r="E3282" s="133"/>
      <c r="F3282" s="133"/>
      <c r="G3282" s="133"/>
      <c r="H3282" s="133"/>
      <c r="I3282" s="133"/>
      <c r="J3282" s="132"/>
      <c r="K3282" s="132"/>
      <c r="L3282" s="132"/>
      <c r="M3282" s="132"/>
      <c r="N3282" s="133"/>
      <c r="O3282" s="132"/>
      <c r="P3282" s="132"/>
      <c r="Q3282" s="140"/>
      <c r="R3282" s="140"/>
      <c r="S3282" s="140"/>
      <c r="T3282" s="140"/>
      <c r="U3282" s="140"/>
      <c r="V3282" s="133"/>
      <c r="Y3282" s="3"/>
      <c r="Z3282" s="41"/>
      <c r="AA3282" s="41"/>
      <c r="AB3282" s="132"/>
      <c r="AC3282" s="133"/>
      <c r="AD3282" s="133"/>
      <c r="AE3282" s="133"/>
      <c r="AF3282" s="133"/>
      <c r="AG3282" s="133"/>
      <c r="AH3282" s="132"/>
      <c r="AI3282" s="132"/>
      <c r="AJ3282" s="132"/>
      <c r="AK3282" s="132"/>
      <c r="AL3282" s="133"/>
      <c r="AM3282" s="132"/>
      <c r="AN3282" s="132"/>
      <c r="AO3282" s="140"/>
      <c r="AP3282" s="140"/>
      <c r="AQ3282" s="140"/>
      <c r="AR3282" s="140"/>
      <c r="AS3282" s="140"/>
      <c r="AT3282" s="133"/>
      <c r="AW3282" s="4"/>
      <c r="AX3282" s="4"/>
      <c r="AY3282" s="140"/>
      <c r="AZ3282" s="140"/>
      <c r="BA3282" s="132"/>
      <c r="BB3282" s="133"/>
      <c r="BC3282" s="133"/>
      <c r="BD3282" s="133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40"/>
    </row>
    <row r="3283" spans="1:78" ht="18" customHeight="1">
      <c r="A3283" s="3"/>
      <c r="B3283" s="41"/>
      <c r="C3283" s="41"/>
      <c r="D3283" s="132"/>
      <c r="E3283" s="133"/>
      <c r="F3283" s="133"/>
      <c r="G3283" s="133"/>
      <c r="H3283" s="133"/>
      <c r="I3283" s="133"/>
      <c r="J3283" s="132"/>
      <c r="K3283" s="132"/>
      <c r="L3283" s="132"/>
      <c r="M3283" s="132"/>
      <c r="N3283" s="133"/>
      <c r="O3283" s="132"/>
      <c r="P3283" s="132"/>
      <c r="Q3283" s="140"/>
      <c r="R3283" s="140"/>
      <c r="S3283" s="140"/>
      <c r="T3283" s="140"/>
      <c r="U3283" s="140"/>
      <c r="V3283" s="133"/>
      <c r="Y3283" s="3"/>
      <c r="Z3283" s="41"/>
      <c r="AA3283" s="41"/>
      <c r="AB3283" s="132"/>
      <c r="AC3283" s="133"/>
      <c r="AD3283" s="133"/>
      <c r="AE3283" s="133"/>
      <c r="AF3283" s="133"/>
      <c r="AG3283" s="133"/>
      <c r="AH3283" s="132"/>
      <c r="AI3283" s="132"/>
      <c r="AJ3283" s="132"/>
      <c r="AK3283" s="132"/>
      <c r="AL3283" s="133"/>
      <c r="AM3283" s="132"/>
      <c r="AN3283" s="132"/>
      <c r="AO3283" s="140"/>
      <c r="AP3283" s="140"/>
      <c r="AQ3283" s="140"/>
      <c r="AR3283" s="140"/>
      <c r="AS3283" s="140"/>
      <c r="AT3283" s="133"/>
      <c r="AW3283" s="4"/>
      <c r="AX3283" s="4"/>
      <c r="AY3283" s="140"/>
      <c r="AZ3283" s="140"/>
      <c r="BA3283" s="132"/>
      <c r="BB3283" s="133"/>
      <c r="BC3283" s="133"/>
      <c r="BD3283" s="133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40"/>
    </row>
    <row r="3284" spans="1:78" ht="18" customHeight="1">
      <c r="A3284" s="3"/>
      <c r="B3284" s="41"/>
      <c r="C3284" s="41"/>
      <c r="D3284" s="132"/>
      <c r="E3284" s="133"/>
      <c r="F3284" s="133"/>
      <c r="G3284" s="133"/>
      <c r="H3284" s="133"/>
      <c r="I3284" s="133"/>
      <c r="J3284" s="132"/>
      <c r="K3284" s="132"/>
      <c r="L3284" s="132"/>
      <c r="M3284" s="132"/>
      <c r="N3284" s="133"/>
      <c r="O3284" s="132"/>
      <c r="P3284" s="132"/>
      <c r="Q3284" s="140"/>
      <c r="R3284" s="140"/>
      <c r="S3284" s="140"/>
      <c r="T3284" s="140"/>
      <c r="U3284" s="140"/>
      <c r="V3284" s="133"/>
      <c r="Y3284" s="3"/>
      <c r="Z3284" s="41"/>
      <c r="AA3284" s="41"/>
      <c r="AB3284" s="132"/>
      <c r="AC3284" s="133"/>
      <c r="AD3284" s="133"/>
      <c r="AE3284" s="133"/>
      <c r="AF3284" s="133"/>
      <c r="AG3284" s="133"/>
      <c r="AH3284" s="132"/>
      <c r="AI3284" s="132"/>
      <c r="AJ3284" s="132"/>
      <c r="AK3284" s="132"/>
      <c r="AL3284" s="133"/>
      <c r="AM3284" s="132"/>
      <c r="AN3284" s="132"/>
      <c r="AO3284" s="140"/>
      <c r="AP3284" s="140"/>
      <c r="AQ3284" s="140"/>
      <c r="AR3284" s="140"/>
      <c r="AS3284" s="140"/>
      <c r="AT3284" s="133"/>
      <c r="AW3284" s="4"/>
      <c r="AX3284" s="4"/>
      <c r="AY3284" s="140"/>
      <c r="AZ3284" s="140"/>
      <c r="BA3284" s="132"/>
      <c r="BB3284" s="133"/>
      <c r="BC3284" s="133"/>
      <c r="BD3284" s="133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40"/>
    </row>
    <row r="3285" spans="1:78" ht="18" customHeight="1">
      <c r="A3285" s="3"/>
      <c r="B3285" s="41"/>
      <c r="C3285" s="41"/>
      <c r="D3285" s="132"/>
      <c r="E3285" s="133"/>
      <c r="F3285" s="133"/>
      <c r="G3285" s="133"/>
      <c r="H3285" s="133"/>
      <c r="I3285" s="133"/>
      <c r="J3285" s="132"/>
      <c r="K3285" s="132"/>
      <c r="L3285" s="132"/>
      <c r="M3285" s="132"/>
      <c r="N3285" s="133"/>
      <c r="O3285" s="132"/>
      <c r="P3285" s="132"/>
      <c r="Q3285" s="140"/>
      <c r="R3285" s="140"/>
      <c r="S3285" s="140"/>
      <c r="T3285" s="140"/>
      <c r="U3285" s="140"/>
      <c r="V3285" s="133"/>
      <c r="Y3285" s="3"/>
      <c r="Z3285" s="41"/>
      <c r="AA3285" s="41"/>
      <c r="AB3285" s="132"/>
      <c r="AC3285" s="133"/>
      <c r="AD3285" s="133"/>
      <c r="AE3285" s="133"/>
      <c r="AF3285" s="133"/>
      <c r="AG3285" s="133"/>
      <c r="AH3285" s="132"/>
      <c r="AI3285" s="132"/>
      <c r="AJ3285" s="132"/>
      <c r="AK3285" s="132"/>
      <c r="AL3285" s="133"/>
      <c r="AM3285" s="132"/>
      <c r="AN3285" s="132"/>
      <c r="AO3285" s="140"/>
      <c r="AP3285" s="140"/>
      <c r="AQ3285" s="140"/>
      <c r="AR3285" s="140"/>
      <c r="AS3285" s="140"/>
      <c r="AT3285" s="133"/>
      <c r="AW3285" s="4"/>
      <c r="AX3285" s="4"/>
      <c r="AY3285" s="140"/>
      <c r="AZ3285" s="140"/>
      <c r="BA3285" s="132"/>
      <c r="BB3285" s="133"/>
      <c r="BC3285" s="133"/>
      <c r="BD3285" s="133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40"/>
    </row>
    <row r="3286" spans="1:78" ht="18" customHeight="1">
      <c r="A3286" s="3"/>
      <c r="B3286" s="41"/>
      <c r="C3286" s="41"/>
      <c r="D3286" s="132"/>
      <c r="E3286" s="133"/>
      <c r="F3286" s="133"/>
      <c r="G3286" s="133"/>
      <c r="H3286" s="133"/>
      <c r="I3286" s="133"/>
      <c r="J3286" s="132"/>
      <c r="K3286" s="132"/>
      <c r="L3286" s="132"/>
      <c r="M3286" s="132"/>
      <c r="N3286" s="133"/>
      <c r="O3286" s="132"/>
      <c r="P3286" s="132"/>
      <c r="Q3286" s="140"/>
      <c r="R3286" s="140"/>
      <c r="S3286" s="140"/>
      <c r="T3286" s="140"/>
      <c r="U3286" s="140"/>
      <c r="V3286" s="133"/>
      <c r="Y3286" s="3"/>
      <c r="Z3286" s="41"/>
      <c r="AA3286" s="41"/>
      <c r="AB3286" s="132"/>
      <c r="AC3286" s="133"/>
      <c r="AD3286" s="133"/>
      <c r="AE3286" s="133"/>
      <c r="AF3286" s="133"/>
      <c r="AG3286" s="133"/>
      <c r="AH3286" s="132"/>
      <c r="AI3286" s="132"/>
      <c r="AJ3286" s="132"/>
      <c r="AK3286" s="132"/>
      <c r="AL3286" s="133"/>
      <c r="AM3286" s="132"/>
      <c r="AN3286" s="132"/>
      <c r="AO3286" s="140"/>
      <c r="AP3286" s="140"/>
      <c r="AQ3286" s="140"/>
      <c r="AR3286" s="140"/>
      <c r="AS3286" s="140"/>
      <c r="AT3286" s="133"/>
      <c r="AW3286" s="4"/>
      <c r="AX3286" s="4"/>
      <c r="AY3286" s="140"/>
      <c r="AZ3286" s="140"/>
      <c r="BA3286" s="132"/>
      <c r="BB3286" s="133"/>
      <c r="BC3286" s="133"/>
      <c r="BD3286" s="133"/>
      <c r="BE3286" s="140"/>
      <c r="BF3286" s="140"/>
      <c r="BG3286" s="140"/>
      <c r="BH3286" s="140"/>
      <c r="BI3286" s="140"/>
      <c r="BJ3286" s="140"/>
      <c r="BK3286" s="140"/>
      <c r="BL3286" s="140"/>
      <c r="BM3286" s="140"/>
      <c r="BN3286" s="140"/>
      <c r="BO3286" s="140"/>
      <c r="BP3286" s="140"/>
      <c r="BQ3286" s="140"/>
      <c r="BR3286" s="140"/>
      <c r="BS3286" s="140"/>
      <c r="BT3286" s="140"/>
      <c r="BU3286" s="140"/>
      <c r="BV3286" s="140"/>
      <c r="BW3286" s="140"/>
      <c r="BX3286" s="140"/>
      <c r="BY3286" s="140"/>
      <c r="BZ3286" s="140"/>
    </row>
    <row r="3287" spans="1:78" ht="18" customHeight="1">
      <c r="A3287" s="3"/>
      <c r="B3287" s="41"/>
      <c r="C3287" s="41"/>
      <c r="D3287" s="132"/>
      <c r="E3287" s="133"/>
      <c r="F3287" s="133"/>
      <c r="G3287" s="133"/>
      <c r="H3287" s="133"/>
      <c r="I3287" s="133"/>
      <c r="J3287" s="132"/>
      <c r="K3287" s="132"/>
      <c r="L3287" s="132"/>
      <c r="M3287" s="132"/>
      <c r="N3287" s="133"/>
      <c r="O3287" s="132"/>
      <c r="P3287" s="132"/>
      <c r="Q3287" s="140"/>
      <c r="R3287" s="140"/>
      <c r="S3287" s="140"/>
      <c r="T3287" s="140"/>
      <c r="U3287" s="140"/>
      <c r="V3287" s="133"/>
      <c r="Y3287" s="3"/>
      <c r="Z3287" s="41"/>
      <c r="AA3287" s="41"/>
      <c r="AB3287" s="132"/>
      <c r="AC3287" s="133"/>
      <c r="AD3287" s="133"/>
      <c r="AE3287" s="133"/>
      <c r="AF3287" s="133"/>
      <c r="AG3287" s="133"/>
      <c r="AH3287" s="132"/>
      <c r="AI3287" s="132"/>
      <c r="AJ3287" s="132"/>
      <c r="AK3287" s="132"/>
      <c r="AL3287" s="133"/>
      <c r="AM3287" s="132"/>
      <c r="AN3287" s="132"/>
      <c r="AO3287" s="140"/>
      <c r="AP3287" s="140"/>
      <c r="AQ3287" s="140"/>
      <c r="AR3287" s="140"/>
      <c r="AS3287" s="140"/>
      <c r="AT3287" s="133"/>
      <c r="AW3287" s="4"/>
      <c r="AX3287" s="4"/>
      <c r="AY3287" s="140"/>
      <c r="AZ3287" s="140"/>
      <c r="BA3287" s="132"/>
      <c r="BB3287" s="133"/>
      <c r="BC3287" s="133"/>
      <c r="BD3287" s="133"/>
      <c r="BE3287" s="140"/>
      <c r="BF3287" s="140"/>
      <c r="BG3287" s="140"/>
      <c r="BH3287" s="140"/>
      <c r="BI3287" s="140"/>
      <c r="BJ3287" s="140"/>
      <c r="BK3287" s="140"/>
      <c r="BL3287" s="140"/>
      <c r="BM3287" s="140"/>
      <c r="BN3287" s="140"/>
      <c r="BO3287" s="140"/>
      <c r="BP3287" s="140"/>
      <c r="BQ3287" s="140"/>
      <c r="BR3287" s="140"/>
      <c r="BS3287" s="140"/>
      <c r="BT3287" s="140"/>
      <c r="BU3287" s="140"/>
      <c r="BV3287" s="140"/>
      <c r="BW3287" s="140"/>
      <c r="BX3287" s="140"/>
      <c r="BY3287" s="140"/>
      <c r="BZ3287" s="140"/>
    </row>
    <row r="3288" spans="1:78" ht="18" customHeight="1">
      <c r="A3288" s="3"/>
      <c r="B3288" s="41"/>
      <c r="C3288" s="41"/>
      <c r="D3288" s="132"/>
      <c r="E3288" s="133"/>
      <c r="F3288" s="133"/>
      <c r="G3288" s="133"/>
      <c r="H3288" s="133"/>
      <c r="I3288" s="133"/>
      <c r="J3288" s="132"/>
      <c r="K3288" s="132"/>
      <c r="L3288" s="132"/>
      <c r="M3288" s="132"/>
      <c r="N3288" s="133"/>
      <c r="O3288" s="132"/>
      <c r="P3288" s="132"/>
      <c r="Q3288" s="140"/>
      <c r="R3288" s="140"/>
      <c r="S3288" s="140"/>
      <c r="T3288" s="140"/>
      <c r="U3288" s="140"/>
      <c r="V3288" s="133"/>
      <c r="Y3288" s="3"/>
      <c r="Z3288" s="41"/>
      <c r="AA3288" s="41"/>
      <c r="AB3288" s="132"/>
      <c r="AC3288" s="133"/>
      <c r="AD3288" s="133"/>
      <c r="AE3288" s="133"/>
      <c r="AF3288" s="133"/>
      <c r="AG3288" s="133"/>
      <c r="AH3288" s="132"/>
      <c r="AI3288" s="132"/>
      <c r="AJ3288" s="132"/>
      <c r="AK3288" s="132"/>
      <c r="AL3288" s="133"/>
      <c r="AM3288" s="132"/>
      <c r="AN3288" s="132"/>
      <c r="AO3288" s="140"/>
      <c r="AP3288" s="140"/>
      <c r="AQ3288" s="140"/>
      <c r="AR3288" s="140"/>
      <c r="AS3288" s="140"/>
      <c r="AT3288" s="133"/>
      <c r="AW3288" s="4"/>
      <c r="AX3288" s="4"/>
      <c r="AY3288" s="140"/>
      <c r="AZ3288" s="140"/>
      <c r="BA3288" s="132"/>
      <c r="BB3288" s="133"/>
      <c r="BC3288" s="133"/>
      <c r="BD3288" s="133"/>
      <c r="BE3288" s="140"/>
      <c r="BF3288" s="140"/>
      <c r="BG3288" s="140"/>
      <c r="BH3288" s="140"/>
      <c r="BI3288" s="140"/>
      <c r="BJ3288" s="140"/>
      <c r="BK3288" s="140"/>
      <c r="BL3288" s="140"/>
      <c r="BM3288" s="140"/>
      <c r="BN3288" s="140"/>
      <c r="BO3288" s="140"/>
      <c r="BP3288" s="140"/>
      <c r="BQ3288" s="140"/>
      <c r="BR3288" s="140"/>
      <c r="BS3288" s="140"/>
      <c r="BT3288" s="140"/>
      <c r="BU3288" s="140"/>
      <c r="BV3288" s="140"/>
      <c r="BW3288" s="140"/>
      <c r="BX3288" s="140"/>
      <c r="BY3288" s="140"/>
      <c r="BZ3288" s="140"/>
    </row>
    <row r="3289" spans="1:78" ht="18" customHeight="1">
      <c r="A3289" s="3"/>
      <c r="B3289" s="41"/>
      <c r="C3289" s="41"/>
      <c r="D3289" s="132"/>
      <c r="E3289" s="133"/>
      <c r="F3289" s="133"/>
      <c r="G3289" s="133"/>
      <c r="H3289" s="133"/>
      <c r="I3289" s="133"/>
      <c r="J3289" s="132"/>
      <c r="K3289" s="132"/>
      <c r="L3289" s="132"/>
      <c r="M3289" s="132"/>
      <c r="N3289" s="133"/>
      <c r="O3289" s="132"/>
      <c r="P3289" s="132"/>
      <c r="Q3289" s="140"/>
      <c r="R3289" s="140"/>
      <c r="S3289" s="140"/>
      <c r="T3289" s="140"/>
      <c r="U3289" s="140"/>
      <c r="V3289" s="133"/>
      <c r="Y3289" s="3"/>
      <c r="Z3289" s="41"/>
      <c r="AA3289" s="41"/>
      <c r="AB3289" s="132"/>
      <c r="AC3289" s="133"/>
      <c r="AD3289" s="133"/>
      <c r="AE3289" s="133"/>
      <c r="AF3289" s="133"/>
      <c r="AG3289" s="133"/>
      <c r="AH3289" s="132"/>
      <c r="AI3289" s="132"/>
      <c r="AJ3289" s="132"/>
      <c r="AK3289" s="132"/>
      <c r="AL3289" s="133"/>
      <c r="AM3289" s="132"/>
      <c r="AN3289" s="132"/>
      <c r="AO3289" s="140"/>
      <c r="AP3289" s="140"/>
      <c r="AQ3289" s="140"/>
      <c r="AR3289" s="140"/>
      <c r="AS3289" s="140"/>
      <c r="AT3289" s="133"/>
      <c r="AW3289" s="4"/>
      <c r="AX3289" s="4"/>
      <c r="AY3289" s="140"/>
      <c r="AZ3289" s="140"/>
      <c r="BA3289" s="132"/>
      <c r="BB3289" s="133"/>
      <c r="BC3289" s="133"/>
      <c r="BD3289" s="133"/>
      <c r="BE3289" s="140"/>
      <c r="BF3289" s="140"/>
      <c r="BG3289" s="140"/>
      <c r="BH3289" s="140"/>
      <c r="BI3289" s="140"/>
      <c r="BJ3289" s="140"/>
      <c r="BK3289" s="140"/>
      <c r="BL3289" s="140"/>
      <c r="BM3289" s="140"/>
      <c r="BN3289" s="140"/>
      <c r="BO3289" s="140"/>
      <c r="BP3289" s="140"/>
      <c r="BQ3289" s="140"/>
      <c r="BR3289" s="140"/>
      <c r="BS3289" s="140"/>
      <c r="BT3289" s="140"/>
      <c r="BU3289" s="140"/>
      <c r="BV3289" s="140"/>
      <c r="BW3289" s="140"/>
      <c r="BX3289" s="140"/>
      <c r="BY3289" s="140"/>
      <c r="BZ3289" s="140"/>
    </row>
    <row r="3290" spans="1:78" ht="18" customHeight="1">
      <c r="A3290" s="3"/>
      <c r="B3290" s="41"/>
      <c r="C3290" s="41"/>
      <c r="D3290" s="132"/>
      <c r="E3290" s="133"/>
      <c r="F3290" s="133"/>
      <c r="G3290" s="133"/>
      <c r="H3290" s="133"/>
      <c r="I3290" s="133"/>
      <c r="J3290" s="132"/>
      <c r="K3290" s="132"/>
      <c r="L3290" s="132"/>
      <c r="M3290" s="132"/>
      <c r="N3290" s="133"/>
      <c r="O3290" s="132"/>
      <c r="P3290" s="132"/>
      <c r="Q3290" s="140"/>
      <c r="R3290" s="140"/>
      <c r="S3290" s="140"/>
      <c r="T3290" s="140"/>
      <c r="U3290" s="140"/>
      <c r="V3290" s="133"/>
      <c r="Y3290" s="3"/>
      <c r="Z3290" s="41"/>
      <c r="AA3290" s="41"/>
      <c r="AB3290" s="132"/>
      <c r="AC3290" s="133"/>
      <c r="AD3290" s="133"/>
      <c r="AE3290" s="133"/>
      <c r="AF3290" s="133"/>
      <c r="AG3290" s="133"/>
      <c r="AH3290" s="132"/>
      <c r="AI3290" s="132"/>
      <c r="AJ3290" s="132"/>
      <c r="AK3290" s="132"/>
      <c r="AL3290" s="133"/>
      <c r="AM3290" s="132"/>
      <c r="AN3290" s="132"/>
      <c r="AO3290" s="140"/>
      <c r="AP3290" s="140"/>
      <c r="AQ3290" s="140"/>
      <c r="AR3290" s="140"/>
      <c r="AS3290" s="140"/>
      <c r="AT3290" s="133"/>
      <c r="AW3290" s="4"/>
      <c r="AX3290" s="4"/>
      <c r="AY3290" s="140"/>
      <c r="AZ3290" s="140"/>
      <c r="BA3290" s="132"/>
      <c r="BB3290" s="133"/>
      <c r="BC3290" s="133"/>
      <c r="BD3290" s="133"/>
      <c r="BE3290" s="140"/>
      <c r="BF3290" s="140"/>
      <c r="BG3290" s="140"/>
      <c r="BH3290" s="140"/>
      <c r="BI3290" s="140"/>
      <c r="BJ3290" s="140"/>
      <c r="BK3290" s="140"/>
      <c r="BL3290" s="140"/>
      <c r="BM3290" s="140"/>
      <c r="BN3290" s="140"/>
      <c r="BO3290" s="140"/>
      <c r="BP3290" s="140"/>
      <c r="BQ3290" s="140"/>
      <c r="BR3290" s="140"/>
      <c r="BS3290" s="140"/>
      <c r="BT3290" s="140"/>
      <c r="BU3290" s="140"/>
      <c r="BV3290" s="140"/>
      <c r="BW3290" s="140"/>
      <c r="BX3290" s="140"/>
      <c r="BY3290" s="140"/>
      <c r="BZ3290" s="140"/>
    </row>
    <row r="3291" spans="1:78" ht="18" customHeight="1">
      <c r="A3291" s="3"/>
      <c r="B3291" s="41"/>
      <c r="C3291" s="41"/>
      <c r="D3291" s="132"/>
      <c r="E3291" s="133"/>
      <c r="F3291" s="133"/>
      <c r="G3291" s="133"/>
      <c r="H3291" s="133"/>
      <c r="I3291" s="133"/>
      <c r="J3291" s="132"/>
      <c r="K3291" s="132"/>
      <c r="L3291" s="132"/>
      <c r="M3291" s="132"/>
      <c r="N3291" s="133"/>
      <c r="O3291" s="132"/>
      <c r="P3291" s="132"/>
      <c r="Q3291" s="140"/>
      <c r="R3291" s="140"/>
      <c r="S3291" s="140"/>
      <c r="T3291" s="140"/>
      <c r="U3291" s="140"/>
      <c r="V3291" s="133"/>
      <c r="Y3291" s="3"/>
      <c r="Z3291" s="41"/>
      <c r="AA3291" s="41"/>
      <c r="AB3291" s="132"/>
      <c r="AC3291" s="133"/>
      <c r="AD3291" s="133"/>
      <c r="AE3291" s="133"/>
      <c r="AF3291" s="133"/>
      <c r="AG3291" s="133"/>
      <c r="AH3291" s="132"/>
      <c r="AI3291" s="132"/>
      <c r="AJ3291" s="132"/>
      <c r="AK3291" s="132"/>
      <c r="AL3291" s="133"/>
      <c r="AM3291" s="132"/>
      <c r="AN3291" s="132"/>
      <c r="AO3291" s="140"/>
      <c r="AP3291" s="140"/>
      <c r="AQ3291" s="140"/>
      <c r="AR3291" s="140"/>
      <c r="AS3291" s="140"/>
      <c r="AT3291" s="133"/>
      <c r="AW3291" s="4"/>
      <c r="AX3291" s="4"/>
      <c r="AY3291" s="140"/>
      <c r="AZ3291" s="140"/>
      <c r="BA3291" s="132"/>
      <c r="BB3291" s="133"/>
      <c r="BC3291" s="133"/>
      <c r="BD3291" s="133"/>
      <c r="BE3291" s="140"/>
      <c r="BF3291" s="140"/>
      <c r="BG3291" s="140"/>
      <c r="BH3291" s="140"/>
      <c r="BI3291" s="140"/>
      <c r="BJ3291" s="140"/>
      <c r="BK3291" s="140"/>
      <c r="BL3291" s="140"/>
      <c r="BM3291" s="140"/>
      <c r="BN3291" s="140"/>
      <c r="BO3291" s="140"/>
      <c r="BP3291" s="140"/>
      <c r="BQ3291" s="140"/>
      <c r="BR3291" s="140"/>
      <c r="BS3291" s="140"/>
      <c r="BT3291" s="140"/>
      <c r="BU3291" s="140"/>
      <c r="BV3291" s="140"/>
      <c r="BW3291" s="140"/>
      <c r="BX3291" s="140"/>
      <c r="BY3291" s="140"/>
      <c r="BZ3291" s="140"/>
    </row>
    <row r="3292" spans="1:78" ht="18" customHeight="1">
      <c r="A3292" s="3"/>
      <c r="B3292" s="41"/>
      <c r="C3292" s="41"/>
      <c r="D3292" s="132"/>
      <c r="E3292" s="133"/>
      <c r="F3292" s="133"/>
      <c r="G3292" s="133"/>
      <c r="H3292" s="133"/>
      <c r="I3292" s="133"/>
      <c r="J3292" s="132"/>
      <c r="K3292" s="132"/>
      <c r="L3292" s="132"/>
      <c r="M3292" s="132"/>
      <c r="N3292" s="133"/>
      <c r="O3292" s="132"/>
      <c r="P3292" s="132"/>
      <c r="Q3292" s="140"/>
      <c r="R3292" s="140"/>
      <c r="S3292" s="140"/>
      <c r="T3292" s="140"/>
      <c r="U3292" s="140"/>
      <c r="V3292" s="133"/>
      <c r="Y3292" s="3"/>
      <c r="Z3292" s="41"/>
      <c r="AA3292" s="41"/>
      <c r="AB3292" s="132"/>
      <c r="AC3292" s="133"/>
      <c r="AD3292" s="133"/>
      <c r="AE3292" s="133"/>
      <c r="AF3292" s="133"/>
      <c r="AG3292" s="133"/>
      <c r="AH3292" s="132"/>
      <c r="AI3292" s="132"/>
      <c r="AJ3292" s="132"/>
      <c r="AK3292" s="132"/>
      <c r="AL3292" s="133"/>
      <c r="AM3292" s="132"/>
      <c r="AN3292" s="132"/>
      <c r="AO3292" s="140"/>
      <c r="AP3292" s="140"/>
      <c r="AQ3292" s="140"/>
      <c r="AR3292" s="140"/>
      <c r="AS3292" s="140"/>
      <c r="AT3292" s="133"/>
      <c r="AW3292" s="4"/>
      <c r="AX3292" s="4"/>
      <c r="AY3292" s="140"/>
      <c r="AZ3292" s="140"/>
      <c r="BA3292" s="132"/>
      <c r="BB3292" s="133"/>
      <c r="BC3292" s="133"/>
      <c r="BD3292" s="133"/>
      <c r="BE3292" s="140"/>
      <c r="BF3292" s="140"/>
      <c r="BG3292" s="140"/>
      <c r="BH3292" s="140"/>
      <c r="BI3292" s="140"/>
      <c r="BJ3292" s="140"/>
      <c r="BK3292" s="140"/>
      <c r="BL3292" s="140"/>
      <c r="BM3292" s="140"/>
      <c r="BN3292" s="140"/>
      <c r="BO3292" s="140"/>
      <c r="BP3292" s="140"/>
      <c r="BQ3292" s="140"/>
      <c r="BR3292" s="140"/>
      <c r="BS3292" s="140"/>
      <c r="BT3292" s="140"/>
      <c r="BU3292" s="140"/>
      <c r="BV3292" s="140"/>
      <c r="BW3292" s="140"/>
      <c r="BX3292" s="140"/>
      <c r="BY3292" s="140"/>
      <c r="BZ3292" s="140"/>
    </row>
    <row r="3293" spans="1:78" ht="18" customHeight="1">
      <c r="A3293" s="3"/>
      <c r="B3293" s="41"/>
      <c r="C3293" s="41"/>
      <c r="D3293" s="132"/>
      <c r="E3293" s="133"/>
      <c r="F3293" s="133"/>
      <c r="G3293" s="133"/>
      <c r="H3293" s="133"/>
      <c r="I3293" s="133"/>
      <c r="J3293" s="132"/>
      <c r="K3293" s="132"/>
      <c r="L3293" s="132"/>
      <c r="M3293" s="132"/>
      <c r="N3293" s="133"/>
      <c r="O3293" s="132"/>
      <c r="P3293" s="132"/>
      <c r="Q3293" s="140"/>
      <c r="R3293" s="140"/>
      <c r="S3293" s="140"/>
      <c r="T3293" s="140"/>
      <c r="U3293" s="140"/>
      <c r="V3293" s="133"/>
      <c r="Y3293" s="3"/>
      <c r="Z3293" s="41"/>
      <c r="AA3293" s="41"/>
      <c r="AB3293" s="132"/>
      <c r="AC3293" s="133"/>
      <c r="AD3293" s="133"/>
      <c r="AE3293" s="133"/>
      <c r="AF3293" s="133"/>
      <c r="AG3293" s="133"/>
      <c r="AH3293" s="132"/>
      <c r="AI3293" s="132"/>
      <c r="AJ3293" s="132"/>
      <c r="AK3293" s="132"/>
      <c r="AL3293" s="133"/>
      <c r="AM3293" s="132"/>
      <c r="AN3293" s="132"/>
      <c r="AO3293" s="140"/>
      <c r="AP3293" s="140"/>
      <c r="AQ3293" s="140"/>
      <c r="AR3293" s="140"/>
      <c r="AS3293" s="140"/>
      <c r="AT3293" s="133"/>
      <c r="AW3293" s="4"/>
      <c r="AX3293" s="4"/>
      <c r="AY3293" s="140"/>
      <c r="AZ3293" s="140"/>
      <c r="BA3293" s="132"/>
      <c r="BB3293" s="133"/>
      <c r="BC3293" s="133"/>
      <c r="BD3293" s="133"/>
      <c r="BE3293" s="140"/>
      <c r="BF3293" s="140"/>
      <c r="BG3293" s="140"/>
      <c r="BH3293" s="140"/>
      <c r="BI3293" s="140"/>
      <c r="BJ3293" s="140"/>
      <c r="BK3293" s="140"/>
      <c r="BL3293" s="140"/>
      <c r="BM3293" s="140"/>
      <c r="BN3293" s="140"/>
      <c r="BO3293" s="140"/>
      <c r="BP3293" s="140"/>
      <c r="BQ3293" s="140"/>
      <c r="BR3293" s="140"/>
      <c r="BS3293" s="140"/>
      <c r="BT3293" s="140"/>
      <c r="BU3293" s="140"/>
      <c r="BV3293" s="140"/>
      <c r="BW3293" s="140"/>
      <c r="BX3293" s="140"/>
      <c r="BY3293" s="140"/>
      <c r="BZ3293" s="140"/>
    </row>
    <row r="3294" spans="1:78" ht="18" customHeight="1">
      <c r="A3294" s="3"/>
      <c r="B3294" s="41"/>
      <c r="C3294" s="41"/>
      <c r="D3294" s="132"/>
      <c r="E3294" s="133"/>
      <c r="F3294" s="133"/>
      <c r="G3294" s="133"/>
      <c r="H3294" s="133"/>
      <c r="I3294" s="133"/>
      <c r="J3294" s="132"/>
      <c r="K3294" s="132"/>
      <c r="L3294" s="132"/>
      <c r="M3294" s="132"/>
      <c r="N3294" s="133"/>
      <c r="O3294" s="132"/>
      <c r="P3294" s="132"/>
      <c r="Q3294" s="140"/>
      <c r="R3294" s="140"/>
      <c r="S3294" s="140"/>
      <c r="T3294" s="140"/>
      <c r="U3294" s="140"/>
      <c r="V3294" s="133"/>
      <c r="Y3294" s="3"/>
      <c r="Z3294" s="41"/>
      <c r="AA3294" s="41"/>
      <c r="AB3294" s="132"/>
      <c r="AC3294" s="133"/>
      <c r="AD3294" s="133"/>
      <c r="AE3294" s="133"/>
      <c r="AF3294" s="133"/>
      <c r="AG3294" s="133"/>
      <c r="AH3294" s="132"/>
      <c r="AI3294" s="132"/>
      <c r="AJ3294" s="132"/>
      <c r="AK3294" s="132"/>
      <c r="AL3294" s="133"/>
      <c r="AM3294" s="132"/>
      <c r="AN3294" s="132"/>
      <c r="AO3294" s="140"/>
      <c r="AP3294" s="140"/>
      <c r="AQ3294" s="140"/>
      <c r="AR3294" s="140"/>
      <c r="AS3294" s="140"/>
      <c r="AT3294" s="133"/>
      <c r="AW3294" s="4"/>
      <c r="AX3294" s="4"/>
      <c r="AY3294" s="140"/>
      <c r="AZ3294" s="140"/>
      <c r="BA3294" s="132"/>
      <c r="BB3294" s="133"/>
      <c r="BC3294" s="133"/>
      <c r="BD3294" s="133"/>
      <c r="BE3294" s="140"/>
      <c r="BF3294" s="140"/>
      <c r="BG3294" s="140"/>
      <c r="BH3294" s="140"/>
      <c r="BI3294" s="140"/>
      <c r="BJ3294" s="140"/>
      <c r="BK3294" s="140"/>
      <c r="BL3294" s="140"/>
      <c r="BM3294" s="140"/>
      <c r="BN3294" s="140"/>
      <c r="BO3294" s="140"/>
      <c r="BP3294" s="140"/>
      <c r="BQ3294" s="140"/>
      <c r="BR3294" s="140"/>
      <c r="BS3294" s="140"/>
      <c r="BT3294" s="140"/>
      <c r="BU3294" s="140"/>
      <c r="BV3294" s="140"/>
      <c r="BW3294" s="140"/>
      <c r="BX3294" s="140"/>
      <c r="BY3294" s="140"/>
      <c r="BZ3294" s="140"/>
    </row>
    <row r="3295" spans="1:78" ht="18" customHeight="1">
      <c r="A3295" s="3"/>
      <c r="B3295" s="41"/>
      <c r="C3295" s="41"/>
      <c r="D3295" s="132"/>
      <c r="E3295" s="133"/>
      <c r="F3295" s="133"/>
      <c r="G3295" s="133"/>
      <c r="H3295" s="133"/>
      <c r="I3295" s="133"/>
      <c r="J3295" s="132"/>
      <c r="K3295" s="132"/>
      <c r="L3295" s="132"/>
      <c r="M3295" s="132"/>
      <c r="N3295" s="133"/>
      <c r="O3295" s="132"/>
      <c r="P3295" s="132"/>
      <c r="Q3295" s="140"/>
      <c r="R3295" s="140"/>
      <c r="S3295" s="140"/>
      <c r="T3295" s="140"/>
      <c r="U3295" s="140"/>
      <c r="V3295" s="133"/>
      <c r="Y3295" s="3"/>
      <c r="Z3295" s="41"/>
      <c r="AA3295" s="41"/>
      <c r="AB3295" s="132"/>
      <c r="AC3295" s="133"/>
      <c r="AD3295" s="133"/>
      <c r="AE3295" s="133"/>
      <c r="AF3295" s="133"/>
      <c r="AG3295" s="133"/>
      <c r="AH3295" s="132"/>
      <c r="AI3295" s="132"/>
      <c r="AJ3295" s="132"/>
      <c r="AK3295" s="132"/>
      <c r="AL3295" s="133"/>
      <c r="AM3295" s="132"/>
      <c r="AN3295" s="132"/>
      <c r="AO3295" s="140"/>
      <c r="AP3295" s="140"/>
      <c r="AQ3295" s="140"/>
      <c r="AR3295" s="140"/>
      <c r="AS3295" s="140"/>
      <c r="AT3295" s="133"/>
      <c r="AW3295" s="4"/>
      <c r="AX3295" s="4"/>
      <c r="AY3295" s="140"/>
      <c r="AZ3295" s="140"/>
      <c r="BA3295" s="132"/>
      <c r="BB3295" s="133"/>
      <c r="BC3295" s="133"/>
      <c r="BD3295" s="133"/>
      <c r="BE3295" s="140"/>
      <c r="BF3295" s="140"/>
      <c r="BG3295" s="140"/>
      <c r="BH3295" s="140"/>
      <c r="BI3295" s="140"/>
      <c r="BJ3295" s="140"/>
      <c r="BK3295" s="140"/>
      <c r="BL3295" s="140"/>
      <c r="BM3295" s="140"/>
      <c r="BN3295" s="140"/>
      <c r="BO3295" s="140"/>
      <c r="BP3295" s="140"/>
      <c r="BQ3295" s="140"/>
      <c r="BR3295" s="140"/>
      <c r="BS3295" s="140"/>
      <c r="BT3295" s="140"/>
      <c r="BU3295" s="140"/>
      <c r="BV3295" s="140"/>
      <c r="BW3295" s="140"/>
      <c r="BX3295" s="140"/>
      <c r="BY3295" s="140"/>
      <c r="BZ3295" s="140"/>
    </row>
    <row r="3296" spans="1:78" ht="18" customHeight="1">
      <c r="A3296" s="3"/>
      <c r="B3296" s="41"/>
      <c r="C3296" s="41"/>
      <c r="D3296" s="132"/>
      <c r="E3296" s="133"/>
      <c r="F3296" s="133"/>
      <c r="G3296" s="133"/>
      <c r="H3296" s="133"/>
      <c r="I3296" s="133"/>
      <c r="J3296" s="132"/>
      <c r="K3296" s="132"/>
      <c r="L3296" s="132"/>
      <c r="M3296" s="132"/>
      <c r="N3296" s="133"/>
      <c r="O3296" s="132"/>
      <c r="P3296" s="132"/>
      <c r="Q3296" s="140"/>
      <c r="R3296" s="140"/>
      <c r="S3296" s="140"/>
      <c r="T3296" s="140"/>
      <c r="U3296" s="140"/>
      <c r="V3296" s="133"/>
      <c r="Y3296" s="3"/>
      <c r="Z3296" s="41"/>
      <c r="AA3296" s="41"/>
      <c r="AB3296" s="132"/>
      <c r="AC3296" s="133"/>
      <c r="AD3296" s="133"/>
      <c r="AE3296" s="133"/>
      <c r="AF3296" s="133"/>
      <c r="AG3296" s="133"/>
      <c r="AH3296" s="132"/>
      <c r="AI3296" s="132"/>
      <c r="AJ3296" s="132"/>
      <c r="AK3296" s="132"/>
      <c r="AL3296" s="133"/>
      <c r="AM3296" s="132"/>
      <c r="AN3296" s="132"/>
      <c r="AO3296" s="140"/>
      <c r="AP3296" s="140"/>
      <c r="AQ3296" s="140"/>
      <c r="AR3296" s="140"/>
      <c r="AS3296" s="140"/>
      <c r="AT3296" s="133"/>
      <c r="AW3296" s="4"/>
      <c r="AX3296" s="4"/>
      <c r="AY3296" s="140"/>
      <c r="AZ3296" s="140"/>
      <c r="BA3296" s="132"/>
      <c r="BB3296" s="133"/>
      <c r="BC3296" s="133"/>
      <c r="BD3296" s="133"/>
      <c r="BE3296" s="140"/>
      <c r="BF3296" s="140"/>
      <c r="BG3296" s="140"/>
      <c r="BH3296" s="140"/>
      <c r="BI3296" s="140"/>
      <c r="BJ3296" s="140"/>
      <c r="BK3296" s="140"/>
      <c r="BL3296" s="140"/>
      <c r="BM3296" s="140"/>
      <c r="BN3296" s="140"/>
      <c r="BO3296" s="140"/>
      <c r="BP3296" s="140"/>
      <c r="BQ3296" s="140"/>
      <c r="BR3296" s="140"/>
      <c r="BS3296" s="140"/>
      <c r="BT3296" s="140"/>
      <c r="BU3296" s="140"/>
      <c r="BV3296" s="140"/>
      <c r="BW3296" s="140"/>
      <c r="BX3296" s="140"/>
      <c r="BY3296" s="140"/>
      <c r="BZ3296" s="140"/>
    </row>
    <row r="3297" spans="1:78" ht="18" customHeight="1">
      <c r="A3297" s="3"/>
      <c r="B3297" s="41"/>
      <c r="C3297" s="41"/>
      <c r="D3297" s="132"/>
      <c r="E3297" s="133"/>
      <c r="F3297" s="133"/>
      <c r="G3297" s="133"/>
      <c r="H3297" s="133"/>
      <c r="I3297" s="133"/>
      <c r="J3297" s="132"/>
      <c r="K3297" s="132"/>
      <c r="L3297" s="132"/>
      <c r="M3297" s="132"/>
      <c r="N3297" s="133"/>
      <c r="O3297" s="132"/>
      <c r="P3297" s="132"/>
      <c r="Q3297" s="140"/>
      <c r="R3297" s="140"/>
      <c r="S3297" s="140"/>
      <c r="T3297" s="140"/>
      <c r="U3297" s="140"/>
      <c r="V3297" s="133"/>
      <c r="Y3297" s="3"/>
      <c r="Z3297" s="41"/>
      <c r="AA3297" s="41"/>
      <c r="AB3297" s="132"/>
      <c r="AC3297" s="133"/>
      <c r="AD3297" s="133"/>
      <c r="AE3297" s="133"/>
      <c r="AF3297" s="133"/>
      <c r="AG3297" s="133"/>
      <c r="AH3297" s="132"/>
      <c r="AI3297" s="132"/>
      <c r="AJ3297" s="132"/>
      <c r="AK3297" s="132"/>
      <c r="AL3297" s="133"/>
      <c r="AM3297" s="132"/>
      <c r="AN3297" s="132"/>
      <c r="AO3297" s="140"/>
      <c r="AP3297" s="140"/>
      <c r="AQ3297" s="140"/>
      <c r="AR3297" s="140"/>
      <c r="AS3297" s="140"/>
      <c r="AT3297" s="133"/>
      <c r="AW3297" s="4"/>
      <c r="AX3297" s="4"/>
      <c r="AY3297" s="140"/>
      <c r="AZ3297" s="140"/>
      <c r="BA3297" s="132"/>
      <c r="BB3297" s="133"/>
      <c r="BC3297" s="133"/>
      <c r="BD3297" s="133"/>
      <c r="BE3297" s="140"/>
      <c r="BF3297" s="140"/>
      <c r="BG3297" s="140"/>
      <c r="BH3297" s="140"/>
      <c r="BI3297" s="140"/>
      <c r="BJ3297" s="140"/>
      <c r="BK3297" s="140"/>
      <c r="BL3297" s="140"/>
      <c r="BM3297" s="140"/>
      <c r="BN3297" s="140"/>
      <c r="BO3297" s="140"/>
      <c r="BP3297" s="140"/>
      <c r="BQ3297" s="140"/>
      <c r="BR3297" s="140"/>
      <c r="BS3297" s="140"/>
      <c r="BT3297" s="140"/>
      <c r="BU3297" s="140"/>
      <c r="BV3297" s="140"/>
      <c r="BW3297" s="140"/>
      <c r="BX3297" s="140"/>
      <c r="BY3297" s="140"/>
      <c r="BZ3297" s="140"/>
    </row>
    <row r="3298" spans="1:78" ht="18" customHeight="1">
      <c r="A3298" s="3"/>
      <c r="B3298" s="41"/>
      <c r="C3298" s="41"/>
      <c r="D3298" s="132"/>
      <c r="E3298" s="133"/>
      <c r="F3298" s="133"/>
      <c r="G3298" s="133"/>
      <c r="H3298" s="133"/>
      <c r="I3298" s="133"/>
      <c r="J3298" s="132"/>
      <c r="K3298" s="132"/>
      <c r="L3298" s="132"/>
      <c r="M3298" s="132"/>
      <c r="N3298" s="133"/>
      <c r="O3298" s="132"/>
      <c r="P3298" s="132"/>
      <c r="Q3298" s="140"/>
      <c r="R3298" s="140"/>
      <c r="S3298" s="140"/>
      <c r="T3298" s="140"/>
      <c r="U3298" s="140"/>
      <c r="V3298" s="133"/>
      <c r="Y3298" s="3"/>
      <c r="Z3298" s="41"/>
      <c r="AA3298" s="41"/>
      <c r="AB3298" s="132"/>
      <c r="AC3298" s="133"/>
      <c r="AD3298" s="133"/>
      <c r="AE3298" s="133"/>
      <c r="AF3298" s="133"/>
      <c r="AG3298" s="133"/>
      <c r="AH3298" s="132"/>
      <c r="AI3298" s="132"/>
      <c r="AJ3298" s="132"/>
      <c r="AK3298" s="132"/>
      <c r="AL3298" s="133"/>
      <c r="AM3298" s="132"/>
      <c r="AN3298" s="132"/>
      <c r="AO3298" s="140"/>
      <c r="AP3298" s="140"/>
      <c r="AQ3298" s="140"/>
      <c r="AR3298" s="140"/>
      <c r="AS3298" s="140"/>
      <c r="AT3298" s="133"/>
      <c r="AW3298" s="4"/>
      <c r="AX3298" s="4"/>
      <c r="AY3298" s="140"/>
      <c r="AZ3298" s="140"/>
      <c r="BA3298" s="132"/>
      <c r="BB3298" s="133"/>
      <c r="BC3298" s="133"/>
      <c r="BD3298" s="133"/>
      <c r="BE3298" s="140"/>
      <c r="BF3298" s="140"/>
      <c r="BG3298" s="140"/>
      <c r="BH3298" s="140"/>
      <c r="BI3298" s="140"/>
      <c r="BJ3298" s="140"/>
      <c r="BK3298" s="140"/>
      <c r="BL3298" s="140"/>
      <c r="BM3298" s="140"/>
      <c r="BN3298" s="140"/>
      <c r="BO3298" s="140"/>
      <c r="BP3298" s="140"/>
      <c r="BQ3298" s="140"/>
      <c r="BR3298" s="140"/>
      <c r="BS3298" s="140"/>
      <c r="BT3298" s="140"/>
      <c r="BU3298" s="140"/>
      <c r="BV3298" s="140"/>
      <c r="BW3298" s="140"/>
      <c r="BX3298" s="140"/>
      <c r="BY3298" s="140"/>
      <c r="BZ3298" s="140"/>
    </row>
    <row r="3299" spans="1:78" ht="18" customHeight="1">
      <c r="A3299" s="3"/>
      <c r="B3299" s="41"/>
      <c r="C3299" s="41"/>
      <c r="D3299" s="132"/>
      <c r="E3299" s="133"/>
      <c r="F3299" s="133"/>
      <c r="G3299" s="133"/>
      <c r="H3299" s="133"/>
      <c r="I3299" s="133"/>
      <c r="J3299" s="132"/>
      <c r="K3299" s="132"/>
      <c r="L3299" s="132"/>
      <c r="M3299" s="132"/>
      <c r="N3299" s="133"/>
      <c r="O3299" s="132"/>
      <c r="P3299" s="132"/>
      <c r="Q3299" s="140"/>
      <c r="R3299" s="140"/>
      <c r="S3299" s="140"/>
      <c r="T3299" s="140"/>
      <c r="U3299" s="140"/>
      <c r="V3299" s="133"/>
      <c r="Y3299" s="3"/>
      <c r="Z3299" s="41"/>
      <c r="AA3299" s="41"/>
      <c r="AB3299" s="132"/>
      <c r="AC3299" s="133"/>
      <c r="AD3299" s="133"/>
      <c r="AE3299" s="133"/>
      <c r="AF3299" s="133"/>
      <c r="AG3299" s="133"/>
      <c r="AH3299" s="132"/>
      <c r="AI3299" s="132"/>
      <c r="AJ3299" s="132"/>
      <c r="AK3299" s="132"/>
      <c r="AL3299" s="133"/>
      <c r="AM3299" s="132"/>
      <c r="AN3299" s="132"/>
      <c r="AO3299" s="140"/>
      <c r="AP3299" s="140"/>
      <c r="AQ3299" s="140"/>
      <c r="AR3299" s="140"/>
      <c r="AS3299" s="140"/>
      <c r="AT3299" s="133"/>
      <c r="AW3299" s="4"/>
      <c r="AX3299" s="4"/>
      <c r="AY3299" s="140"/>
      <c r="AZ3299" s="140"/>
      <c r="BA3299" s="132"/>
      <c r="BB3299" s="133"/>
      <c r="BC3299" s="133"/>
      <c r="BD3299" s="133"/>
      <c r="BE3299" s="140"/>
      <c r="BF3299" s="140"/>
      <c r="BG3299" s="140"/>
      <c r="BH3299" s="140"/>
      <c r="BI3299" s="140"/>
      <c r="BJ3299" s="140"/>
      <c r="BK3299" s="140"/>
      <c r="BL3299" s="140"/>
      <c r="BM3299" s="140"/>
      <c r="BN3299" s="140"/>
      <c r="BO3299" s="140"/>
      <c r="BP3299" s="140"/>
      <c r="BQ3299" s="140"/>
      <c r="BR3299" s="140"/>
      <c r="BS3299" s="140"/>
      <c r="BT3299" s="140"/>
      <c r="BU3299" s="140"/>
      <c r="BV3299" s="140"/>
      <c r="BW3299" s="140"/>
      <c r="BX3299" s="140"/>
      <c r="BY3299" s="140"/>
      <c r="BZ3299" s="140"/>
    </row>
    <row r="3300" spans="1:78" ht="18" customHeight="1">
      <c r="A3300" s="3"/>
      <c r="B3300" s="41"/>
      <c r="C3300" s="41"/>
      <c r="D3300" s="132"/>
      <c r="E3300" s="133"/>
      <c r="F3300" s="133"/>
      <c r="G3300" s="133"/>
      <c r="H3300" s="133"/>
      <c r="I3300" s="133"/>
      <c r="J3300" s="132"/>
      <c r="K3300" s="132"/>
      <c r="L3300" s="132"/>
      <c r="M3300" s="132"/>
      <c r="N3300" s="133"/>
      <c r="O3300" s="132"/>
      <c r="P3300" s="132"/>
      <c r="Q3300" s="140"/>
      <c r="R3300" s="140"/>
      <c r="S3300" s="140"/>
      <c r="T3300" s="140"/>
      <c r="U3300" s="140"/>
      <c r="V3300" s="133"/>
      <c r="Y3300" s="3"/>
      <c r="Z3300" s="41"/>
      <c r="AA3300" s="41"/>
      <c r="AB3300" s="132"/>
      <c r="AC3300" s="133"/>
      <c r="AD3300" s="133"/>
      <c r="AE3300" s="133"/>
      <c r="AF3300" s="133"/>
      <c r="AG3300" s="133"/>
      <c r="AH3300" s="132"/>
      <c r="AI3300" s="132"/>
      <c r="AJ3300" s="132"/>
      <c r="AK3300" s="132"/>
      <c r="AL3300" s="133"/>
      <c r="AM3300" s="132"/>
      <c r="AN3300" s="132"/>
      <c r="AO3300" s="140"/>
      <c r="AP3300" s="140"/>
      <c r="AQ3300" s="140"/>
      <c r="AR3300" s="140"/>
      <c r="AS3300" s="140"/>
      <c r="AT3300" s="133"/>
      <c r="AW3300" s="4"/>
      <c r="AX3300" s="4"/>
      <c r="AY3300" s="140"/>
      <c r="AZ3300" s="140"/>
      <c r="BA3300" s="132"/>
      <c r="BB3300" s="133"/>
      <c r="BC3300" s="133"/>
      <c r="BD3300" s="133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40"/>
    </row>
    <row r="3301" spans="1:78" ht="18" customHeight="1">
      <c r="A3301" s="3"/>
      <c r="B3301" s="41"/>
      <c r="C3301" s="41"/>
      <c r="D3301" s="132"/>
      <c r="E3301" s="133"/>
      <c r="F3301" s="133"/>
      <c r="G3301" s="133"/>
      <c r="H3301" s="133"/>
      <c r="I3301" s="133"/>
      <c r="J3301" s="132"/>
      <c r="K3301" s="132"/>
      <c r="L3301" s="132"/>
      <c r="M3301" s="132"/>
      <c r="N3301" s="133"/>
      <c r="O3301" s="132"/>
      <c r="P3301" s="132"/>
      <c r="Q3301" s="140"/>
      <c r="R3301" s="140"/>
      <c r="S3301" s="140"/>
      <c r="T3301" s="140"/>
      <c r="U3301" s="140"/>
      <c r="V3301" s="133"/>
      <c r="Y3301" s="3"/>
      <c r="Z3301" s="41"/>
      <c r="AA3301" s="41"/>
      <c r="AB3301" s="132"/>
      <c r="AC3301" s="133"/>
      <c r="AD3301" s="133"/>
      <c r="AE3301" s="133"/>
      <c r="AF3301" s="133"/>
      <c r="AG3301" s="133"/>
      <c r="AH3301" s="132"/>
      <c r="AI3301" s="132"/>
      <c r="AJ3301" s="132"/>
      <c r="AK3301" s="132"/>
      <c r="AL3301" s="133"/>
      <c r="AM3301" s="132"/>
      <c r="AN3301" s="132"/>
      <c r="AO3301" s="140"/>
      <c r="AP3301" s="140"/>
      <c r="AQ3301" s="140"/>
      <c r="AR3301" s="140"/>
      <c r="AS3301" s="140"/>
      <c r="AT3301" s="133"/>
      <c r="AW3301" s="4"/>
      <c r="AX3301" s="4"/>
      <c r="AY3301" s="140"/>
      <c r="AZ3301" s="140"/>
      <c r="BA3301" s="132"/>
      <c r="BB3301" s="133"/>
      <c r="BC3301" s="133"/>
      <c r="BD3301" s="133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40"/>
    </row>
    <row r="3302" spans="1:78" ht="18" customHeight="1">
      <c r="A3302" s="3"/>
      <c r="B3302" s="41"/>
      <c r="C3302" s="41"/>
      <c r="D3302" s="132"/>
      <c r="E3302" s="133"/>
      <c r="F3302" s="133"/>
      <c r="G3302" s="133"/>
      <c r="H3302" s="133"/>
      <c r="I3302" s="133"/>
      <c r="J3302" s="132"/>
      <c r="K3302" s="132"/>
      <c r="L3302" s="132"/>
      <c r="M3302" s="132"/>
      <c r="N3302" s="133"/>
      <c r="O3302" s="132"/>
      <c r="P3302" s="132"/>
      <c r="Q3302" s="140"/>
      <c r="R3302" s="140"/>
      <c r="S3302" s="140"/>
      <c r="T3302" s="140"/>
      <c r="U3302" s="140"/>
      <c r="V3302" s="133"/>
      <c r="Y3302" s="3"/>
      <c r="Z3302" s="41"/>
      <c r="AA3302" s="41"/>
      <c r="AB3302" s="132"/>
      <c r="AC3302" s="133"/>
      <c r="AD3302" s="133"/>
      <c r="AE3302" s="133"/>
      <c r="AF3302" s="133"/>
      <c r="AG3302" s="133"/>
      <c r="AH3302" s="132"/>
      <c r="AI3302" s="132"/>
      <c r="AJ3302" s="132"/>
      <c r="AK3302" s="132"/>
      <c r="AL3302" s="133"/>
      <c r="AM3302" s="132"/>
      <c r="AN3302" s="132"/>
      <c r="AO3302" s="140"/>
      <c r="AP3302" s="140"/>
      <c r="AQ3302" s="140"/>
      <c r="AR3302" s="140"/>
      <c r="AS3302" s="140"/>
      <c r="AT3302" s="133"/>
      <c r="AW3302" s="4"/>
      <c r="AX3302" s="4"/>
      <c r="AY3302" s="140"/>
      <c r="AZ3302" s="140"/>
      <c r="BA3302" s="132"/>
      <c r="BB3302" s="133"/>
      <c r="BC3302" s="133"/>
      <c r="BD3302" s="133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40"/>
    </row>
    <row r="3303" spans="1:78" ht="18" customHeight="1">
      <c r="A3303" s="3"/>
      <c r="B3303" s="41"/>
      <c r="C3303" s="41"/>
      <c r="D3303" s="132"/>
      <c r="E3303" s="133"/>
      <c r="F3303" s="133"/>
      <c r="G3303" s="133"/>
      <c r="H3303" s="133"/>
      <c r="I3303" s="133"/>
      <c r="J3303" s="132"/>
      <c r="K3303" s="132"/>
      <c r="L3303" s="132"/>
      <c r="M3303" s="132"/>
      <c r="N3303" s="133"/>
      <c r="O3303" s="132"/>
      <c r="P3303" s="132"/>
      <c r="Q3303" s="140"/>
      <c r="R3303" s="140"/>
      <c r="S3303" s="140"/>
      <c r="T3303" s="140"/>
      <c r="U3303" s="140"/>
      <c r="V3303" s="133"/>
      <c r="Y3303" s="3"/>
      <c r="Z3303" s="41"/>
      <c r="AA3303" s="41"/>
      <c r="AB3303" s="132"/>
      <c r="AC3303" s="133"/>
      <c r="AD3303" s="133"/>
      <c r="AE3303" s="133"/>
      <c r="AF3303" s="133"/>
      <c r="AG3303" s="133"/>
      <c r="AH3303" s="132"/>
      <c r="AI3303" s="132"/>
      <c r="AJ3303" s="132"/>
      <c r="AK3303" s="132"/>
      <c r="AL3303" s="133"/>
      <c r="AM3303" s="132"/>
      <c r="AN3303" s="132"/>
      <c r="AO3303" s="140"/>
      <c r="AP3303" s="140"/>
      <c r="AQ3303" s="140"/>
      <c r="AR3303" s="140"/>
      <c r="AS3303" s="140"/>
      <c r="AT3303" s="133"/>
      <c r="AW3303" s="4"/>
      <c r="AX3303" s="4"/>
      <c r="AY3303" s="140"/>
      <c r="AZ3303" s="140"/>
      <c r="BA3303" s="132"/>
      <c r="BB3303" s="133"/>
      <c r="BC3303" s="133"/>
      <c r="BD3303" s="133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40"/>
    </row>
    <row r="3304" spans="1:78" ht="18" customHeight="1">
      <c r="A3304" s="3"/>
      <c r="B3304" s="41"/>
      <c r="C3304" s="41"/>
      <c r="D3304" s="132"/>
      <c r="E3304" s="133"/>
      <c r="F3304" s="133"/>
      <c r="G3304" s="133"/>
      <c r="H3304" s="133"/>
      <c r="I3304" s="133"/>
      <c r="J3304" s="132"/>
      <c r="K3304" s="132"/>
      <c r="L3304" s="132"/>
      <c r="M3304" s="132"/>
      <c r="N3304" s="133"/>
      <c r="O3304" s="132"/>
      <c r="P3304" s="132"/>
      <c r="Q3304" s="140"/>
      <c r="R3304" s="140"/>
      <c r="S3304" s="140"/>
      <c r="T3304" s="140"/>
      <c r="U3304" s="140"/>
      <c r="V3304" s="133"/>
      <c r="Y3304" s="3"/>
      <c r="Z3304" s="41"/>
      <c r="AA3304" s="41"/>
      <c r="AB3304" s="132"/>
      <c r="AC3304" s="133"/>
      <c r="AD3304" s="133"/>
      <c r="AE3304" s="133"/>
      <c r="AF3304" s="133"/>
      <c r="AG3304" s="133"/>
      <c r="AH3304" s="132"/>
      <c r="AI3304" s="132"/>
      <c r="AJ3304" s="132"/>
      <c r="AK3304" s="132"/>
      <c r="AL3304" s="133"/>
      <c r="AM3304" s="132"/>
      <c r="AN3304" s="132"/>
      <c r="AO3304" s="140"/>
      <c r="AP3304" s="140"/>
      <c r="AQ3304" s="140"/>
      <c r="AR3304" s="140"/>
      <c r="AS3304" s="140"/>
      <c r="AT3304" s="133"/>
      <c r="AW3304" s="4"/>
      <c r="AX3304" s="4"/>
      <c r="AY3304" s="140"/>
      <c r="AZ3304" s="140"/>
      <c r="BA3304" s="132"/>
      <c r="BB3304" s="133"/>
      <c r="BC3304" s="133"/>
      <c r="BD3304" s="133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40"/>
    </row>
    <row r="3305" spans="1:78" ht="18" customHeight="1">
      <c r="A3305" s="3"/>
      <c r="B3305" s="41"/>
      <c r="C3305" s="41"/>
      <c r="D3305" s="132"/>
      <c r="E3305" s="133"/>
      <c r="F3305" s="133"/>
      <c r="G3305" s="133"/>
      <c r="H3305" s="133"/>
      <c r="I3305" s="133"/>
      <c r="J3305" s="132"/>
      <c r="K3305" s="132"/>
      <c r="L3305" s="132"/>
      <c r="M3305" s="132"/>
      <c r="N3305" s="133"/>
      <c r="O3305" s="132"/>
      <c r="P3305" s="132"/>
      <c r="Q3305" s="140"/>
      <c r="R3305" s="140"/>
      <c r="S3305" s="140"/>
      <c r="T3305" s="140"/>
      <c r="U3305" s="140"/>
      <c r="V3305" s="133"/>
      <c r="Y3305" s="3"/>
      <c r="Z3305" s="41"/>
      <c r="AA3305" s="41"/>
      <c r="AB3305" s="132"/>
      <c r="AC3305" s="133"/>
      <c r="AD3305" s="133"/>
      <c r="AE3305" s="133"/>
      <c r="AF3305" s="133"/>
      <c r="AG3305" s="133"/>
      <c r="AH3305" s="132"/>
      <c r="AI3305" s="132"/>
      <c r="AJ3305" s="132"/>
      <c r="AK3305" s="132"/>
      <c r="AL3305" s="133"/>
      <c r="AM3305" s="132"/>
      <c r="AN3305" s="132"/>
      <c r="AO3305" s="140"/>
      <c r="AP3305" s="140"/>
      <c r="AQ3305" s="140"/>
      <c r="AR3305" s="140"/>
      <c r="AS3305" s="140"/>
      <c r="AT3305" s="133"/>
      <c r="AW3305" s="4"/>
      <c r="AX3305" s="4"/>
      <c r="AY3305" s="140"/>
      <c r="AZ3305" s="140"/>
      <c r="BA3305" s="132"/>
      <c r="BB3305" s="133"/>
      <c r="BC3305" s="133"/>
      <c r="BD3305" s="133"/>
      <c r="BE3305" s="140"/>
      <c r="BF3305" s="140"/>
      <c r="BG3305" s="140"/>
      <c r="BH3305" s="140"/>
      <c r="BI3305" s="140"/>
      <c r="BJ3305" s="140"/>
      <c r="BK3305" s="140"/>
      <c r="BL3305" s="140"/>
      <c r="BM3305" s="140"/>
      <c r="BN3305" s="140"/>
      <c r="BO3305" s="140"/>
      <c r="BP3305" s="140"/>
      <c r="BQ3305" s="140"/>
      <c r="BR3305" s="140"/>
      <c r="BS3305" s="140"/>
      <c r="BT3305" s="140"/>
      <c r="BU3305" s="140"/>
      <c r="BV3305" s="140"/>
      <c r="BW3305" s="140"/>
      <c r="BX3305" s="140"/>
      <c r="BY3305" s="140"/>
      <c r="BZ3305" s="140"/>
    </row>
    <row r="3306" spans="1:78" ht="18" customHeight="1">
      <c r="A3306" s="3"/>
      <c r="B3306" s="41"/>
      <c r="C3306" s="41"/>
      <c r="D3306" s="132"/>
      <c r="E3306" s="133"/>
      <c r="F3306" s="133"/>
      <c r="G3306" s="133"/>
      <c r="H3306" s="133"/>
      <c r="I3306" s="133"/>
      <c r="J3306" s="132"/>
      <c r="K3306" s="132"/>
      <c r="L3306" s="132"/>
      <c r="M3306" s="132"/>
      <c r="N3306" s="133"/>
      <c r="O3306" s="132"/>
      <c r="P3306" s="132"/>
      <c r="Q3306" s="140"/>
      <c r="R3306" s="140"/>
      <c r="S3306" s="140"/>
      <c r="T3306" s="140"/>
      <c r="U3306" s="140"/>
      <c r="V3306" s="133"/>
      <c r="Y3306" s="3"/>
      <c r="Z3306" s="41"/>
      <c r="AA3306" s="41"/>
      <c r="AB3306" s="132"/>
      <c r="AC3306" s="133"/>
      <c r="AD3306" s="133"/>
      <c r="AE3306" s="133"/>
      <c r="AF3306" s="133"/>
      <c r="AG3306" s="133"/>
      <c r="AH3306" s="132"/>
      <c r="AI3306" s="132"/>
      <c r="AJ3306" s="132"/>
      <c r="AK3306" s="132"/>
      <c r="AL3306" s="133"/>
      <c r="AM3306" s="132"/>
      <c r="AN3306" s="132"/>
      <c r="AO3306" s="140"/>
      <c r="AP3306" s="140"/>
      <c r="AQ3306" s="140"/>
      <c r="AR3306" s="140"/>
      <c r="AS3306" s="140"/>
      <c r="AT3306" s="133"/>
      <c r="AW3306" s="4"/>
      <c r="AX3306" s="4"/>
      <c r="AY3306" s="140"/>
      <c r="AZ3306" s="140"/>
      <c r="BA3306" s="132"/>
      <c r="BB3306" s="133"/>
      <c r="BC3306" s="133"/>
      <c r="BD3306" s="133"/>
      <c r="BE3306" s="140"/>
      <c r="BF3306" s="140"/>
      <c r="BG3306" s="140"/>
      <c r="BH3306" s="140"/>
      <c r="BI3306" s="140"/>
      <c r="BJ3306" s="140"/>
      <c r="BK3306" s="140"/>
      <c r="BL3306" s="140"/>
      <c r="BM3306" s="140"/>
      <c r="BN3306" s="140"/>
      <c r="BO3306" s="140"/>
      <c r="BP3306" s="140"/>
      <c r="BQ3306" s="140"/>
      <c r="BR3306" s="140"/>
      <c r="BS3306" s="140"/>
      <c r="BT3306" s="140"/>
      <c r="BU3306" s="140"/>
      <c r="BV3306" s="140"/>
      <c r="BW3306" s="140"/>
      <c r="BX3306" s="140"/>
      <c r="BY3306" s="140"/>
      <c r="BZ3306" s="140"/>
    </row>
    <row r="3307" spans="1:78" ht="18" customHeight="1">
      <c r="A3307" s="3"/>
      <c r="B3307" s="41"/>
      <c r="C3307" s="41"/>
      <c r="D3307" s="132"/>
      <c r="E3307" s="133"/>
      <c r="F3307" s="133"/>
      <c r="G3307" s="133"/>
      <c r="H3307" s="133"/>
      <c r="I3307" s="133"/>
      <c r="J3307" s="132"/>
      <c r="K3307" s="132"/>
      <c r="L3307" s="132"/>
      <c r="M3307" s="132"/>
      <c r="N3307" s="133"/>
      <c r="O3307" s="132"/>
      <c r="P3307" s="132"/>
      <c r="Q3307" s="140"/>
      <c r="R3307" s="140"/>
      <c r="S3307" s="140"/>
      <c r="T3307" s="140"/>
      <c r="U3307" s="140"/>
      <c r="V3307" s="133"/>
      <c r="Y3307" s="3"/>
      <c r="Z3307" s="41"/>
      <c r="AA3307" s="41"/>
      <c r="AB3307" s="132"/>
      <c r="AC3307" s="133"/>
      <c r="AD3307" s="133"/>
      <c r="AE3307" s="133"/>
      <c r="AF3307" s="133"/>
      <c r="AG3307" s="133"/>
      <c r="AH3307" s="132"/>
      <c r="AI3307" s="132"/>
      <c r="AJ3307" s="132"/>
      <c r="AK3307" s="132"/>
      <c r="AL3307" s="133"/>
      <c r="AM3307" s="132"/>
      <c r="AN3307" s="132"/>
      <c r="AO3307" s="140"/>
      <c r="AP3307" s="140"/>
      <c r="AQ3307" s="140"/>
      <c r="AR3307" s="140"/>
      <c r="AS3307" s="140"/>
      <c r="AT3307" s="133"/>
      <c r="AW3307" s="4"/>
      <c r="AX3307" s="4"/>
      <c r="AY3307" s="140"/>
      <c r="AZ3307" s="140"/>
      <c r="BA3307" s="132"/>
      <c r="BB3307" s="133"/>
      <c r="BC3307" s="133"/>
      <c r="BD3307" s="133"/>
      <c r="BE3307" s="140"/>
      <c r="BF3307" s="140"/>
      <c r="BG3307" s="140"/>
      <c r="BH3307" s="140"/>
      <c r="BI3307" s="140"/>
      <c r="BJ3307" s="140"/>
      <c r="BK3307" s="140"/>
      <c r="BL3307" s="140"/>
      <c r="BM3307" s="140"/>
      <c r="BN3307" s="140"/>
      <c r="BO3307" s="140"/>
      <c r="BP3307" s="140"/>
      <c r="BQ3307" s="140"/>
      <c r="BR3307" s="140"/>
      <c r="BS3307" s="140"/>
      <c r="BT3307" s="140"/>
      <c r="BU3307" s="140"/>
      <c r="BV3307" s="140"/>
      <c r="BW3307" s="140"/>
      <c r="BX3307" s="140"/>
      <c r="BY3307" s="140"/>
      <c r="BZ3307" s="140"/>
    </row>
    <row r="3308" spans="1:78" ht="18" customHeight="1">
      <c r="A3308" s="3"/>
      <c r="B3308" s="41"/>
      <c r="C3308" s="41"/>
      <c r="D3308" s="132"/>
      <c r="E3308" s="133"/>
      <c r="F3308" s="133"/>
      <c r="G3308" s="133"/>
      <c r="H3308" s="133"/>
      <c r="I3308" s="133"/>
      <c r="J3308" s="132"/>
      <c r="K3308" s="132"/>
      <c r="L3308" s="132"/>
      <c r="M3308" s="132"/>
      <c r="N3308" s="133"/>
      <c r="O3308" s="132"/>
      <c r="P3308" s="132"/>
      <c r="Q3308" s="140"/>
      <c r="R3308" s="140"/>
      <c r="S3308" s="140"/>
      <c r="T3308" s="140"/>
      <c r="U3308" s="140"/>
      <c r="V3308" s="133"/>
      <c r="Y3308" s="3"/>
      <c r="Z3308" s="41"/>
      <c r="AA3308" s="41"/>
      <c r="AB3308" s="132"/>
      <c r="AC3308" s="133"/>
      <c r="AD3308" s="133"/>
      <c r="AE3308" s="133"/>
      <c r="AF3308" s="133"/>
      <c r="AG3308" s="133"/>
      <c r="AH3308" s="132"/>
      <c r="AI3308" s="132"/>
      <c r="AJ3308" s="132"/>
      <c r="AK3308" s="132"/>
      <c r="AL3308" s="133"/>
      <c r="AM3308" s="132"/>
      <c r="AN3308" s="132"/>
      <c r="AO3308" s="140"/>
      <c r="AP3308" s="140"/>
      <c r="AQ3308" s="140"/>
      <c r="AR3308" s="140"/>
      <c r="AS3308" s="140"/>
      <c r="AT3308" s="133"/>
      <c r="AW3308" s="4"/>
      <c r="AX3308" s="4"/>
      <c r="AY3308" s="140"/>
      <c r="AZ3308" s="140"/>
      <c r="BA3308" s="132"/>
      <c r="BB3308" s="133"/>
      <c r="BC3308" s="133"/>
      <c r="BD3308" s="133"/>
      <c r="BE3308" s="140"/>
      <c r="BF3308" s="140"/>
      <c r="BG3308" s="140"/>
      <c r="BH3308" s="140"/>
      <c r="BI3308" s="140"/>
      <c r="BJ3308" s="140"/>
      <c r="BK3308" s="140"/>
      <c r="BL3308" s="140"/>
      <c r="BM3308" s="140"/>
      <c r="BN3308" s="140"/>
      <c r="BO3308" s="140"/>
      <c r="BP3308" s="140"/>
      <c r="BQ3308" s="140"/>
      <c r="BR3308" s="140"/>
      <c r="BS3308" s="140"/>
      <c r="BT3308" s="140"/>
      <c r="BU3308" s="140"/>
      <c r="BV3308" s="140"/>
      <c r="BW3308" s="140"/>
      <c r="BX3308" s="140"/>
      <c r="BY3308" s="140"/>
      <c r="BZ3308" s="140"/>
    </row>
    <row r="3309" spans="1:78" ht="18" customHeight="1">
      <c r="A3309" s="3"/>
      <c r="B3309" s="41"/>
      <c r="C3309" s="41"/>
      <c r="D3309" s="132"/>
      <c r="E3309" s="133"/>
      <c r="F3309" s="133"/>
      <c r="G3309" s="133"/>
      <c r="H3309" s="133"/>
      <c r="I3309" s="133"/>
      <c r="J3309" s="132"/>
      <c r="K3309" s="132"/>
      <c r="L3309" s="132"/>
      <c r="M3309" s="132"/>
      <c r="N3309" s="133"/>
      <c r="O3309" s="132"/>
      <c r="P3309" s="132"/>
      <c r="Q3309" s="140"/>
      <c r="R3309" s="140"/>
      <c r="S3309" s="140"/>
      <c r="T3309" s="140"/>
      <c r="U3309" s="140"/>
      <c r="V3309" s="133"/>
      <c r="Y3309" s="3"/>
      <c r="Z3309" s="41"/>
      <c r="AA3309" s="41"/>
      <c r="AB3309" s="132"/>
      <c r="AC3309" s="133"/>
      <c r="AD3309" s="133"/>
      <c r="AE3309" s="133"/>
      <c r="AF3309" s="133"/>
      <c r="AG3309" s="133"/>
      <c r="AH3309" s="132"/>
      <c r="AI3309" s="132"/>
      <c r="AJ3309" s="132"/>
      <c r="AK3309" s="132"/>
      <c r="AL3309" s="133"/>
      <c r="AM3309" s="132"/>
      <c r="AN3309" s="132"/>
      <c r="AO3309" s="140"/>
      <c r="AP3309" s="140"/>
      <c r="AQ3309" s="140"/>
      <c r="AR3309" s="140"/>
      <c r="AS3309" s="140"/>
      <c r="AT3309" s="133"/>
      <c r="AW3309" s="4"/>
      <c r="AX3309" s="4"/>
      <c r="AY3309" s="140"/>
      <c r="AZ3309" s="140"/>
      <c r="BA3309" s="132"/>
      <c r="BB3309" s="133"/>
      <c r="BC3309" s="133"/>
      <c r="BD3309" s="133"/>
      <c r="BE3309" s="140"/>
      <c r="BF3309" s="140"/>
      <c r="BG3309" s="140"/>
      <c r="BH3309" s="140"/>
      <c r="BI3309" s="140"/>
      <c r="BJ3309" s="140"/>
      <c r="BK3309" s="140"/>
      <c r="BL3309" s="140"/>
      <c r="BM3309" s="140"/>
      <c r="BN3309" s="140"/>
      <c r="BO3309" s="140"/>
      <c r="BP3309" s="140"/>
      <c r="BQ3309" s="140"/>
      <c r="BR3309" s="140"/>
      <c r="BS3309" s="140"/>
      <c r="BT3309" s="140"/>
      <c r="BU3309" s="140"/>
      <c r="BV3309" s="140"/>
      <c r="BW3309" s="140"/>
      <c r="BX3309" s="140"/>
      <c r="BY3309" s="140"/>
      <c r="BZ3309" s="140"/>
    </row>
    <row r="3310" spans="1:78" ht="18" customHeight="1">
      <c r="A3310" s="3"/>
      <c r="B3310" s="41"/>
      <c r="C3310" s="41"/>
      <c r="D3310" s="132"/>
      <c r="E3310" s="133"/>
      <c r="F3310" s="133"/>
      <c r="G3310" s="133"/>
      <c r="H3310" s="133"/>
      <c r="I3310" s="133"/>
      <c r="J3310" s="132"/>
      <c r="K3310" s="132"/>
      <c r="L3310" s="132"/>
      <c r="M3310" s="132"/>
      <c r="N3310" s="133"/>
      <c r="O3310" s="132"/>
      <c r="P3310" s="132"/>
      <c r="Q3310" s="140"/>
      <c r="R3310" s="140"/>
      <c r="S3310" s="140"/>
      <c r="T3310" s="140"/>
      <c r="U3310" s="140"/>
      <c r="V3310" s="133"/>
      <c r="Y3310" s="3"/>
      <c r="Z3310" s="41"/>
      <c r="AA3310" s="41"/>
      <c r="AB3310" s="132"/>
      <c r="AC3310" s="133"/>
      <c r="AD3310" s="133"/>
      <c r="AE3310" s="133"/>
      <c r="AF3310" s="133"/>
      <c r="AG3310" s="133"/>
      <c r="AH3310" s="132"/>
      <c r="AI3310" s="132"/>
      <c r="AJ3310" s="132"/>
      <c r="AK3310" s="132"/>
      <c r="AL3310" s="133"/>
      <c r="AM3310" s="132"/>
      <c r="AN3310" s="132"/>
      <c r="AO3310" s="140"/>
      <c r="AP3310" s="140"/>
      <c r="AQ3310" s="140"/>
      <c r="AR3310" s="140"/>
      <c r="AS3310" s="140"/>
      <c r="AT3310" s="133"/>
      <c r="AW3310" s="4"/>
      <c r="AX3310" s="4"/>
      <c r="AY3310" s="140"/>
      <c r="AZ3310" s="140"/>
      <c r="BA3310" s="132"/>
      <c r="BB3310" s="133"/>
      <c r="BC3310" s="133"/>
      <c r="BD3310" s="133"/>
      <c r="BE3310" s="140"/>
      <c r="BF3310" s="140"/>
      <c r="BG3310" s="140"/>
      <c r="BH3310" s="140"/>
      <c r="BI3310" s="140"/>
      <c r="BJ3310" s="140"/>
      <c r="BK3310" s="140"/>
      <c r="BL3310" s="140"/>
      <c r="BM3310" s="140"/>
      <c r="BN3310" s="140"/>
      <c r="BO3310" s="140"/>
      <c r="BP3310" s="140"/>
      <c r="BQ3310" s="140"/>
      <c r="BR3310" s="140"/>
      <c r="BS3310" s="140"/>
      <c r="BT3310" s="140"/>
      <c r="BU3310" s="140"/>
      <c r="BV3310" s="140"/>
      <c r="BW3310" s="140"/>
      <c r="BX3310" s="140"/>
      <c r="BY3310" s="140"/>
      <c r="BZ3310" s="140"/>
    </row>
    <row r="3311" spans="1:78" ht="18" customHeight="1">
      <c r="A3311" s="3"/>
      <c r="B3311" s="41"/>
      <c r="C3311" s="41"/>
      <c r="D3311" s="132"/>
      <c r="E3311" s="133"/>
      <c r="F3311" s="133"/>
      <c r="G3311" s="133"/>
      <c r="H3311" s="133"/>
      <c r="I3311" s="133"/>
      <c r="J3311" s="132"/>
      <c r="K3311" s="132"/>
      <c r="L3311" s="132"/>
      <c r="M3311" s="132"/>
      <c r="N3311" s="133"/>
      <c r="O3311" s="132"/>
      <c r="P3311" s="132"/>
      <c r="Q3311" s="140"/>
      <c r="R3311" s="140"/>
      <c r="S3311" s="140"/>
      <c r="T3311" s="140"/>
      <c r="U3311" s="140"/>
      <c r="V3311" s="133"/>
      <c r="Y3311" s="3"/>
      <c r="Z3311" s="41"/>
      <c r="AA3311" s="41"/>
      <c r="AB3311" s="132"/>
      <c r="AC3311" s="133"/>
      <c r="AD3311" s="133"/>
      <c r="AE3311" s="133"/>
      <c r="AF3311" s="133"/>
      <c r="AG3311" s="133"/>
      <c r="AH3311" s="132"/>
      <c r="AI3311" s="132"/>
      <c r="AJ3311" s="132"/>
      <c r="AK3311" s="132"/>
      <c r="AL3311" s="133"/>
      <c r="AM3311" s="132"/>
      <c r="AN3311" s="132"/>
      <c r="AO3311" s="140"/>
      <c r="AP3311" s="140"/>
      <c r="AQ3311" s="140"/>
      <c r="AR3311" s="140"/>
      <c r="AS3311" s="140"/>
      <c r="AT3311" s="133"/>
      <c r="AW3311" s="4"/>
      <c r="AX3311" s="4"/>
      <c r="AY3311" s="140"/>
      <c r="AZ3311" s="140"/>
      <c r="BA3311" s="132"/>
      <c r="BB3311" s="133"/>
      <c r="BC3311" s="133"/>
      <c r="BD3311" s="133"/>
      <c r="BE3311" s="140"/>
      <c r="BF3311" s="140"/>
      <c r="BG3311" s="140"/>
      <c r="BH3311" s="140"/>
      <c r="BI3311" s="140"/>
      <c r="BJ3311" s="140"/>
      <c r="BK3311" s="140"/>
      <c r="BL3311" s="140"/>
      <c r="BM3311" s="140"/>
      <c r="BN3311" s="140"/>
      <c r="BO3311" s="140"/>
      <c r="BP3311" s="140"/>
      <c r="BQ3311" s="140"/>
      <c r="BR3311" s="140"/>
      <c r="BS3311" s="140"/>
      <c r="BT3311" s="140"/>
      <c r="BU3311" s="140"/>
      <c r="BV3311" s="140"/>
      <c r="BW3311" s="140"/>
      <c r="BX3311" s="140"/>
      <c r="BY3311" s="140"/>
      <c r="BZ3311" s="140"/>
    </row>
    <row r="3312" spans="1:78" ht="18" customHeight="1">
      <c r="A3312" s="3"/>
      <c r="B3312" s="41"/>
      <c r="C3312" s="41"/>
      <c r="D3312" s="132"/>
      <c r="E3312" s="133"/>
      <c r="F3312" s="133"/>
      <c r="G3312" s="133"/>
      <c r="H3312" s="133"/>
      <c r="I3312" s="133"/>
      <c r="J3312" s="132"/>
      <c r="K3312" s="132"/>
      <c r="L3312" s="132"/>
      <c r="M3312" s="132"/>
      <c r="N3312" s="133"/>
      <c r="O3312" s="132"/>
      <c r="P3312" s="132"/>
      <c r="Q3312" s="140"/>
      <c r="R3312" s="140"/>
      <c r="S3312" s="140"/>
      <c r="T3312" s="140"/>
      <c r="U3312" s="140"/>
      <c r="V3312" s="133"/>
      <c r="Y3312" s="3"/>
      <c r="Z3312" s="41"/>
      <c r="AA3312" s="41"/>
      <c r="AB3312" s="132"/>
      <c r="AC3312" s="133"/>
      <c r="AD3312" s="133"/>
      <c r="AE3312" s="133"/>
      <c r="AF3312" s="133"/>
      <c r="AG3312" s="133"/>
      <c r="AH3312" s="132"/>
      <c r="AI3312" s="132"/>
      <c r="AJ3312" s="132"/>
      <c r="AK3312" s="132"/>
      <c r="AL3312" s="133"/>
      <c r="AM3312" s="132"/>
      <c r="AN3312" s="132"/>
      <c r="AO3312" s="140"/>
      <c r="AP3312" s="140"/>
      <c r="AQ3312" s="140"/>
      <c r="AR3312" s="140"/>
      <c r="AS3312" s="140"/>
      <c r="AT3312" s="133"/>
      <c r="AW3312" s="4"/>
      <c r="AX3312" s="4"/>
      <c r="AY3312" s="140"/>
      <c r="AZ3312" s="140"/>
      <c r="BA3312" s="132"/>
      <c r="BB3312" s="133"/>
      <c r="BC3312" s="133"/>
      <c r="BD3312" s="133"/>
      <c r="BE3312" s="140"/>
      <c r="BF3312" s="140"/>
      <c r="BG3312" s="140"/>
      <c r="BH3312" s="140"/>
      <c r="BI3312" s="140"/>
      <c r="BJ3312" s="140"/>
      <c r="BK3312" s="140"/>
      <c r="BL3312" s="140"/>
      <c r="BM3312" s="140"/>
      <c r="BN3312" s="140"/>
      <c r="BO3312" s="140"/>
      <c r="BP3312" s="140"/>
      <c r="BQ3312" s="140"/>
      <c r="BR3312" s="140"/>
      <c r="BS3312" s="140"/>
      <c r="BT3312" s="140"/>
      <c r="BU3312" s="140"/>
      <c r="BV3312" s="140"/>
      <c r="BW3312" s="140"/>
      <c r="BX3312" s="140"/>
      <c r="BY3312" s="140"/>
      <c r="BZ3312" s="140"/>
    </row>
    <row r="3313" spans="1:78" ht="18" customHeight="1">
      <c r="A3313" s="3"/>
      <c r="B3313" s="41"/>
      <c r="C3313" s="41"/>
      <c r="D3313" s="132"/>
      <c r="E3313" s="133"/>
      <c r="F3313" s="133"/>
      <c r="G3313" s="133"/>
      <c r="H3313" s="133"/>
      <c r="I3313" s="133"/>
      <c r="J3313" s="132"/>
      <c r="K3313" s="132"/>
      <c r="L3313" s="132"/>
      <c r="M3313" s="132"/>
      <c r="N3313" s="133"/>
      <c r="O3313" s="132"/>
      <c r="P3313" s="132"/>
      <c r="Q3313" s="140"/>
      <c r="R3313" s="140"/>
      <c r="S3313" s="140"/>
      <c r="T3313" s="140"/>
      <c r="U3313" s="140"/>
      <c r="V3313" s="133"/>
      <c r="Y3313" s="3"/>
      <c r="Z3313" s="41"/>
      <c r="AA3313" s="41"/>
      <c r="AB3313" s="132"/>
      <c r="AC3313" s="133"/>
      <c r="AD3313" s="133"/>
      <c r="AE3313" s="133"/>
      <c r="AF3313" s="133"/>
      <c r="AG3313" s="133"/>
      <c r="AH3313" s="132"/>
      <c r="AI3313" s="132"/>
      <c r="AJ3313" s="132"/>
      <c r="AK3313" s="132"/>
      <c r="AL3313" s="133"/>
      <c r="AM3313" s="132"/>
      <c r="AN3313" s="132"/>
      <c r="AO3313" s="140"/>
      <c r="AP3313" s="140"/>
      <c r="AQ3313" s="140"/>
      <c r="AR3313" s="140"/>
      <c r="AS3313" s="140"/>
      <c r="AT3313" s="133"/>
      <c r="AW3313" s="4"/>
      <c r="AX3313" s="4"/>
      <c r="AY3313" s="140"/>
      <c r="AZ3313" s="140"/>
      <c r="BA3313" s="132"/>
      <c r="BB3313" s="133"/>
      <c r="BC3313" s="133"/>
      <c r="BD3313" s="133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40"/>
    </row>
    <row r="3314" spans="1:78" ht="18" customHeight="1">
      <c r="A3314" s="3"/>
      <c r="B3314" s="41"/>
      <c r="C3314" s="41"/>
      <c r="D3314" s="132"/>
      <c r="E3314" s="133"/>
      <c r="F3314" s="133"/>
      <c r="G3314" s="133"/>
      <c r="H3314" s="133"/>
      <c r="I3314" s="133"/>
      <c r="J3314" s="132"/>
      <c r="K3314" s="132"/>
      <c r="L3314" s="132"/>
      <c r="M3314" s="132"/>
      <c r="N3314" s="133"/>
      <c r="O3314" s="132"/>
      <c r="P3314" s="132"/>
      <c r="Q3314" s="140"/>
      <c r="R3314" s="140"/>
      <c r="S3314" s="140"/>
      <c r="T3314" s="140"/>
      <c r="U3314" s="140"/>
      <c r="V3314" s="133"/>
      <c r="Y3314" s="3"/>
      <c r="Z3314" s="41"/>
      <c r="AA3314" s="41"/>
      <c r="AB3314" s="132"/>
      <c r="AC3314" s="133"/>
      <c r="AD3314" s="133"/>
      <c r="AE3314" s="133"/>
      <c r="AF3314" s="133"/>
      <c r="AG3314" s="133"/>
      <c r="AH3314" s="132"/>
      <c r="AI3314" s="132"/>
      <c r="AJ3314" s="132"/>
      <c r="AK3314" s="132"/>
      <c r="AL3314" s="133"/>
      <c r="AM3314" s="132"/>
      <c r="AN3314" s="132"/>
      <c r="AO3314" s="140"/>
      <c r="AP3314" s="140"/>
      <c r="AQ3314" s="140"/>
      <c r="AR3314" s="140"/>
      <c r="AS3314" s="140"/>
      <c r="AT3314" s="133"/>
      <c r="AW3314" s="4"/>
      <c r="AX3314" s="4"/>
      <c r="AY3314" s="140"/>
      <c r="AZ3314" s="140"/>
      <c r="BA3314" s="132"/>
      <c r="BB3314" s="133"/>
      <c r="BC3314" s="133"/>
      <c r="BD3314" s="133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40"/>
    </row>
    <row r="3315" spans="1:78" ht="18" customHeight="1">
      <c r="A3315" s="3"/>
      <c r="B3315" s="41"/>
      <c r="C3315" s="41"/>
      <c r="D3315" s="132"/>
      <c r="E3315" s="133"/>
      <c r="F3315" s="133"/>
      <c r="G3315" s="133"/>
      <c r="H3315" s="133"/>
      <c r="I3315" s="133"/>
      <c r="J3315" s="132"/>
      <c r="K3315" s="132"/>
      <c r="L3315" s="132"/>
      <c r="M3315" s="132"/>
      <c r="N3315" s="133"/>
      <c r="O3315" s="132"/>
      <c r="P3315" s="132"/>
      <c r="Q3315" s="140"/>
      <c r="R3315" s="140"/>
      <c r="S3315" s="140"/>
      <c r="T3315" s="140"/>
      <c r="U3315" s="140"/>
      <c r="V3315" s="133"/>
      <c r="Y3315" s="3"/>
      <c r="Z3315" s="41"/>
      <c r="AA3315" s="41"/>
      <c r="AB3315" s="132"/>
      <c r="AC3315" s="133"/>
      <c r="AD3315" s="133"/>
      <c r="AE3315" s="133"/>
      <c r="AF3315" s="133"/>
      <c r="AG3315" s="133"/>
      <c r="AH3315" s="132"/>
      <c r="AI3315" s="132"/>
      <c r="AJ3315" s="132"/>
      <c r="AK3315" s="132"/>
      <c r="AL3315" s="133"/>
      <c r="AM3315" s="132"/>
      <c r="AN3315" s="132"/>
      <c r="AO3315" s="140"/>
      <c r="AP3315" s="140"/>
      <c r="AQ3315" s="140"/>
      <c r="AR3315" s="140"/>
      <c r="AS3315" s="140"/>
      <c r="AT3315" s="133"/>
      <c r="AW3315" s="4"/>
      <c r="AX3315" s="4"/>
      <c r="AY3315" s="140"/>
      <c r="AZ3315" s="140"/>
      <c r="BA3315" s="132"/>
      <c r="BB3315" s="133"/>
      <c r="BC3315" s="133"/>
      <c r="BD3315" s="133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40"/>
    </row>
    <row r="3316" spans="1:78" ht="18" customHeight="1">
      <c r="A3316" s="3"/>
      <c r="B3316" s="41"/>
      <c r="C3316" s="41"/>
      <c r="D3316" s="132"/>
      <c r="E3316" s="133"/>
      <c r="F3316" s="133"/>
      <c r="G3316" s="133"/>
      <c r="H3316" s="133"/>
      <c r="I3316" s="133"/>
      <c r="J3316" s="132"/>
      <c r="K3316" s="132"/>
      <c r="L3316" s="132"/>
      <c r="M3316" s="132"/>
      <c r="N3316" s="133"/>
      <c r="O3316" s="132"/>
      <c r="P3316" s="132"/>
      <c r="Q3316" s="140"/>
      <c r="R3316" s="140"/>
      <c r="S3316" s="140"/>
      <c r="T3316" s="140"/>
      <c r="U3316" s="140"/>
      <c r="V3316" s="133"/>
      <c r="Y3316" s="3"/>
      <c r="Z3316" s="41"/>
      <c r="AA3316" s="41"/>
      <c r="AB3316" s="132"/>
      <c r="AC3316" s="133"/>
      <c r="AD3316" s="133"/>
      <c r="AE3316" s="133"/>
      <c r="AF3316" s="133"/>
      <c r="AG3316" s="133"/>
      <c r="AH3316" s="132"/>
      <c r="AI3316" s="132"/>
      <c r="AJ3316" s="132"/>
      <c r="AK3316" s="132"/>
      <c r="AL3316" s="133"/>
      <c r="AM3316" s="132"/>
      <c r="AN3316" s="132"/>
      <c r="AO3316" s="140"/>
      <c r="AP3316" s="140"/>
      <c r="AQ3316" s="140"/>
      <c r="AR3316" s="140"/>
      <c r="AS3316" s="140"/>
      <c r="AT3316" s="133"/>
      <c r="AW3316" s="4"/>
      <c r="AX3316" s="4"/>
      <c r="AY3316" s="140"/>
      <c r="AZ3316" s="140"/>
      <c r="BA3316" s="132"/>
      <c r="BB3316" s="133"/>
      <c r="BC3316" s="133"/>
      <c r="BD3316" s="133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40"/>
    </row>
    <row r="3317" spans="1:78" ht="18" customHeight="1">
      <c r="A3317" s="3"/>
      <c r="B3317" s="41"/>
      <c r="C3317" s="41"/>
      <c r="D3317" s="132"/>
      <c r="E3317" s="133"/>
      <c r="F3317" s="133"/>
      <c r="G3317" s="133"/>
      <c r="H3317" s="133"/>
      <c r="I3317" s="133"/>
      <c r="J3317" s="132"/>
      <c r="K3317" s="132"/>
      <c r="L3317" s="132"/>
      <c r="M3317" s="132"/>
      <c r="N3317" s="133"/>
      <c r="O3317" s="132"/>
      <c r="P3317" s="132"/>
      <c r="Q3317" s="140"/>
      <c r="R3317" s="140"/>
      <c r="S3317" s="140"/>
      <c r="T3317" s="140"/>
      <c r="U3317" s="140"/>
      <c r="V3317" s="133"/>
      <c r="Y3317" s="3"/>
      <c r="Z3317" s="41"/>
      <c r="AA3317" s="41"/>
      <c r="AB3317" s="132"/>
      <c r="AC3317" s="133"/>
      <c r="AD3317" s="133"/>
      <c r="AE3317" s="133"/>
      <c r="AF3317" s="133"/>
      <c r="AG3317" s="133"/>
      <c r="AH3317" s="132"/>
      <c r="AI3317" s="132"/>
      <c r="AJ3317" s="132"/>
      <c r="AK3317" s="132"/>
      <c r="AL3317" s="133"/>
      <c r="AM3317" s="132"/>
      <c r="AN3317" s="132"/>
      <c r="AO3317" s="140"/>
      <c r="AP3317" s="140"/>
      <c r="AQ3317" s="140"/>
      <c r="AR3317" s="140"/>
      <c r="AS3317" s="140"/>
      <c r="AT3317" s="133"/>
      <c r="AW3317" s="4"/>
      <c r="AX3317" s="4"/>
      <c r="AY3317" s="140"/>
      <c r="AZ3317" s="140"/>
      <c r="BA3317" s="132"/>
      <c r="BB3317" s="133"/>
      <c r="BC3317" s="133"/>
      <c r="BD3317" s="133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40"/>
    </row>
    <row r="3318" spans="1:78" ht="18" customHeight="1">
      <c r="A3318" s="3"/>
      <c r="B3318" s="41"/>
      <c r="C3318" s="41"/>
      <c r="D3318" s="132"/>
      <c r="E3318" s="133"/>
      <c r="F3318" s="133"/>
      <c r="G3318" s="133"/>
      <c r="H3318" s="133"/>
      <c r="I3318" s="133"/>
      <c r="J3318" s="132"/>
      <c r="K3318" s="132"/>
      <c r="L3318" s="132"/>
      <c r="M3318" s="132"/>
      <c r="N3318" s="133"/>
      <c r="O3318" s="132"/>
      <c r="P3318" s="132"/>
      <c r="Q3318" s="140"/>
      <c r="R3318" s="140"/>
      <c r="S3318" s="140"/>
      <c r="T3318" s="140"/>
      <c r="U3318" s="140"/>
      <c r="V3318" s="133"/>
      <c r="Y3318" s="3"/>
      <c r="Z3318" s="41"/>
      <c r="AA3318" s="41"/>
      <c r="AB3318" s="132"/>
      <c r="AC3318" s="133"/>
      <c r="AD3318" s="133"/>
      <c r="AE3318" s="133"/>
      <c r="AF3318" s="133"/>
      <c r="AG3318" s="133"/>
      <c r="AH3318" s="132"/>
      <c r="AI3318" s="132"/>
      <c r="AJ3318" s="132"/>
      <c r="AK3318" s="132"/>
      <c r="AL3318" s="133"/>
      <c r="AM3318" s="132"/>
      <c r="AN3318" s="132"/>
      <c r="AO3318" s="140"/>
      <c r="AP3318" s="140"/>
      <c r="AQ3318" s="140"/>
      <c r="AR3318" s="140"/>
      <c r="AS3318" s="140"/>
      <c r="AT3318" s="133"/>
      <c r="AW3318" s="4"/>
      <c r="AX3318" s="4"/>
      <c r="AY3318" s="140"/>
      <c r="AZ3318" s="140"/>
      <c r="BA3318" s="132"/>
      <c r="BB3318" s="133"/>
      <c r="BC3318" s="133"/>
      <c r="BD3318" s="133"/>
      <c r="BE3318" s="140"/>
      <c r="BF3318" s="140"/>
      <c r="BG3318" s="140"/>
      <c r="BH3318" s="140"/>
      <c r="BI3318" s="140"/>
      <c r="BJ3318" s="140"/>
      <c r="BK3318" s="140"/>
      <c r="BL3318" s="140"/>
      <c r="BM3318" s="140"/>
      <c r="BN3318" s="140"/>
      <c r="BO3318" s="140"/>
      <c r="BP3318" s="140"/>
      <c r="BQ3318" s="140"/>
      <c r="BR3318" s="140"/>
      <c r="BS3318" s="140"/>
      <c r="BT3318" s="140"/>
      <c r="BU3318" s="140"/>
      <c r="BV3318" s="140"/>
      <c r="BW3318" s="140"/>
      <c r="BX3318" s="140"/>
      <c r="BY3318" s="140"/>
      <c r="BZ3318" s="140"/>
    </row>
    <row r="3319" spans="1:78" ht="18" customHeight="1">
      <c r="A3319" s="3"/>
      <c r="B3319" s="41"/>
      <c r="C3319" s="41"/>
      <c r="D3319" s="132"/>
      <c r="E3319" s="133"/>
      <c r="F3319" s="133"/>
      <c r="G3319" s="133"/>
      <c r="H3319" s="133"/>
      <c r="I3319" s="133"/>
      <c r="J3319" s="132"/>
      <c r="K3319" s="132"/>
      <c r="L3319" s="132"/>
      <c r="M3319" s="132"/>
      <c r="N3319" s="133"/>
      <c r="O3319" s="132"/>
      <c r="P3319" s="132"/>
      <c r="Q3319" s="140"/>
      <c r="R3319" s="140"/>
      <c r="S3319" s="140"/>
      <c r="T3319" s="140"/>
      <c r="U3319" s="140"/>
      <c r="V3319" s="133"/>
      <c r="Y3319" s="3"/>
      <c r="Z3319" s="41"/>
      <c r="AA3319" s="41"/>
      <c r="AB3319" s="132"/>
      <c r="AC3319" s="133"/>
      <c r="AD3319" s="133"/>
      <c r="AE3319" s="133"/>
      <c r="AF3319" s="133"/>
      <c r="AG3319" s="133"/>
      <c r="AH3319" s="132"/>
      <c r="AI3319" s="132"/>
      <c r="AJ3319" s="132"/>
      <c r="AK3319" s="132"/>
      <c r="AL3319" s="133"/>
      <c r="AM3319" s="132"/>
      <c r="AN3319" s="132"/>
      <c r="AO3319" s="140"/>
      <c r="AP3319" s="140"/>
      <c r="AQ3319" s="140"/>
      <c r="AR3319" s="140"/>
      <c r="AS3319" s="140"/>
      <c r="AT3319" s="133"/>
      <c r="AW3319" s="4"/>
      <c r="AX3319" s="4"/>
      <c r="AY3319" s="140"/>
      <c r="AZ3319" s="140"/>
      <c r="BA3319" s="132"/>
      <c r="BB3319" s="133"/>
      <c r="BC3319" s="133"/>
      <c r="BD3319" s="133"/>
      <c r="BE3319" s="140"/>
      <c r="BF3319" s="140"/>
      <c r="BG3319" s="140"/>
      <c r="BH3319" s="140"/>
      <c r="BI3319" s="140"/>
      <c r="BJ3319" s="140"/>
      <c r="BK3319" s="140"/>
      <c r="BL3319" s="140"/>
      <c r="BM3319" s="140"/>
      <c r="BN3319" s="140"/>
      <c r="BO3319" s="140"/>
      <c r="BP3319" s="140"/>
      <c r="BQ3319" s="140"/>
      <c r="BR3319" s="140"/>
      <c r="BS3319" s="140"/>
      <c r="BT3319" s="140"/>
      <c r="BU3319" s="140"/>
      <c r="BV3319" s="140"/>
      <c r="BW3319" s="140"/>
      <c r="BX3319" s="140"/>
      <c r="BY3319" s="140"/>
      <c r="BZ3319" s="140"/>
    </row>
    <row r="3320" spans="1:78" ht="18" customHeight="1">
      <c r="A3320" s="3"/>
      <c r="B3320" s="41"/>
      <c r="C3320" s="41"/>
      <c r="D3320" s="132"/>
      <c r="E3320" s="133"/>
      <c r="F3320" s="133"/>
      <c r="G3320" s="133"/>
      <c r="H3320" s="133"/>
      <c r="I3320" s="133"/>
      <c r="J3320" s="132"/>
      <c r="K3320" s="132"/>
      <c r="L3320" s="132"/>
      <c r="M3320" s="132"/>
      <c r="N3320" s="133"/>
      <c r="O3320" s="132"/>
      <c r="P3320" s="132"/>
      <c r="Q3320" s="140"/>
      <c r="R3320" s="140"/>
      <c r="S3320" s="140"/>
      <c r="T3320" s="140"/>
      <c r="U3320" s="140"/>
      <c r="V3320" s="133"/>
      <c r="Y3320" s="3"/>
      <c r="Z3320" s="41"/>
      <c r="AA3320" s="41"/>
      <c r="AB3320" s="132"/>
      <c r="AC3320" s="133"/>
      <c r="AD3320" s="133"/>
      <c r="AE3320" s="133"/>
      <c r="AF3320" s="133"/>
      <c r="AG3320" s="133"/>
      <c r="AH3320" s="132"/>
      <c r="AI3320" s="132"/>
      <c r="AJ3320" s="132"/>
      <c r="AK3320" s="132"/>
      <c r="AL3320" s="133"/>
      <c r="AM3320" s="132"/>
      <c r="AN3320" s="132"/>
      <c r="AO3320" s="140"/>
      <c r="AP3320" s="140"/>
      <c r="AQ3320" s="140"/>
      <c r="AR3320" s="140"/>
      <c r="AS3320" s="140"/>
      <c r="AT3320" s="133"/>
      <c r="AW3320" s="4"/>
      <c r="AX3320" s="4"/>
      <c r="AY3320" s="140"/>
      <c r="AZ3320" s="140"/>
      <c r="BA3320" s="132"/>
      <c r="BB3320" s="133"/>
      <c r="BC3320" s="133"/>
      <c r="BD3320" s="133"/>
      <c r="BE3320" s="140"/>
      <c r="BF3320" s="140"/>
      <c r="BG3320" s="140"/>
      <c r="BH3320" s="140"/>
      <c r="BI3320" s="140"/>
      <c r="BJ3320" s="140"/>
      <c r="BK3320" s="140"/>
      <c r="BL3320" s="140"/>
      <c r="BM3320" s="140"/>
      <c r="BN3320" s="140"/>
      <c r="BO3320" s="140"/>
      <c r="BP3320" s="140"/>
      <c r="BQ3320" s="140"/>
      <c r="BR3320" s="140"/>
      <c r="BS3320" s="140"/>
      <c r="BT3320" s="140"/>
      <c r="BU3320" s="140"/>
      <c r="BV3320" s="140"/>
      <c r="BW3320" s="140"/>
      <c r="BX3320" s="140"/>
      <c r="BY3320" s="140"/>
      <c r="BZ3320" s="140"/>
    </row>
    <row r="3321" spans="1:78" ht="18" customHeight="1">
      <c r="A3321" s="3"/>
      <c r="B3321" s="41"/>
      <c r="C3321" s="41"/>
      <c r="D3321" s="132"/>
      <c r="E3321" s="133"/>
      <c r="F3321" s="133"/>
      <c r="G3321" s="133"/>
      <c r="H3321" s="133"/>
      <c r="I3321" s="133"/>
      <c r="J3321" s="132"/>
      <c r="K3321" s="132"/>
      <c r="L3321" s="132"/>
      <c r="M3321" s="132"/>
      <c r="N3321" s="133"/>
      <c r="O3321" s="132"/>
      <c r="P3321" s="132"/>
      <c r="Q3321" s="140"/>
      <c r="R3321" s="140"/>
      <c r="S3321" s="140"/>
      <c r="T3321" s="140"/>
      <c r="U3321" s="140"/>
      <c r="V3321" s="133"/>
      <c r="Y3321" s="3"/>
      <c r="Z3321" s="41"/>
      <c r="AA3321" s="41"/>
      <c r="AB3321" s="132"/>
      <c r="AC3321" s="133"/>
      <c r="AD3321" s="133"/>
      <c r="AE3321" s="133"/>
      <c r="AF3321" s="133"/>
      <c r="AG3321" s="133"/>
      <c r="AH3321" s="132"/>
      <c r="AI3321" s="132"/>
      <c r="AJ3321" s="132"/>
      <c r="AK3321" s="132"/>
      <c r="AL3321" s="133"/>
      <c r="AM3321" s="132"/>
      <c r="AN3321" s="132"/>
      <c r="AO3321" s="140"/>
      <c r="AP3321" s="140"/>
      <c r="AQ3321" s="140"/>
      <c r="AR3321" s="140"/>
      <c r="AS3321" s="140"/>
      <c r="AT3321" s="133"/>
      <c r="AW3321" s="4"/>
      <c r="AX3321" s="4"/>
      <c r="AY3321" s="140"/>
      <c r="AZ3321" s="140"/>
      <c r="BA3321" s="132"/>
      <c r="BB3321" s="133"/>
      <c r="BC3321" s="133"/>
      <c r="BD3321" s="133"/>
      <c r="BE3321" s="140"/>
      <c r="BF3321" s="140"/>
      <c r="BG3321" s="140"/>
      <c r="BH3321" s="140"/>
      <c r="BI3321" s="140"/>
      <c r="BJ3321" s="140"/>
      <c r="BK3321" s="140"/>
      <c r="BL3321" s="140"/>
      <c r="BM3321" s="140"/>
      <c r="BN3321" s="140"/>
      <c r="BO3321" s="140"/>
      <c r="BP3321" s="140"/>
      <c r="BQ3321" s="140"/>
      <c r="BR3321" s="140"/>
      <c r="BS3321" s="140"/>
      <c r="BT3321" s="140"/>
      <c r="BU3321" s="140"/>
      <c r="BV3321" s="140"/>
      <c r="BW3321" s="140"/>
      <c r="BX3321" s="140"/>
      <c r="BY3321" s="140"/>
      <c r="BZ3321" s="140"/>
    </row>
    <row r="3322" spans="1:78" ht="18" customHeight="1">
      <c r="A3322" s="3"/>
      <c r="B3322" s="41"/>
      <c r="C3322" s="41"/>
      <c r="D3322" s="132"/>
      <c r="E3322" s="133"/>
      <c r="F3322" s="133"/>
      <c r="G3322" s="133"/>
      <c r="H3322" s="133"/>
      <c r="I3322" s="133"/>
      <c r="J3322" s="132"/>
      <c r="K3322" s="132"/>
      <c r="L3322" s="132"/>
      <c r="M3322" s="132"/>
      <c r="N3322" s="133"/>
      <c r="O3322" s="132"/>
      <c r="P3322" s="132"/>
      <c r="Q3322" s="140"/>
      <c r="R3322" s="140"/>
      <c r="S3322" s="140"/>
      <c r="T3322" s="140"/>
      <c r="U3322" s="140"/>
      <c r="V3322" s="133"/>
      <c r="Y3322" s="3"/>
      <c r="Z3322" s="41"/>
      <c r="AA3322" s="41"/>
      <c r="AB3322" s="132"/>
      <c r="AC3322" s="133"/>
      <c r="AD3322" s="133"/>
      <c r="AE3322" s="133"/>
      <c r="AF3322" s="133"/>
      <c r="AG3322" s="133"/>
      <c r="AH3322" s="132"/>
      <c r="AI3322" s="132"/>
      <c r="AJ3322" s="132"/>
      <c r="AK3322" s="132"/>
      <c r="AL3322" s="133"/>
      <c r="AM3322" s="132"/>
      <c r="AN3322" s="132"/>
      <c r="AO3322" s="140"/>
      <c r="AP3322" s="140"/>
      <c r="AQ3322" s="140"/>
      <c r="AR3322" s="140"/>
      <c r="AS3322" s="140"/>
      <c r="AT3322" s="133"/>
      <c r="AW3322" s="4"/>
      <c r="AX3322" s="4"/>
      <c r="AY3322" s="140"/>
      <c r="AZ3322" s="140"/>
      <c r="BA3322" s="132"/>
      <c r="BB3322" s="133"/>
      <c r="BC3322" s="133"/>
      <c r="BD3322" s="133"/>
      <c r="BE3322" s="140"/>
      <c r="BF3322" s="140"/>
      <c r="BG3322" s="140"/>
      <c r="BH3322" s="140"/>
      <c r="BI3322" s="140"/>
      <c r="BJ3322" s="140"/>
      <c r="BK3322" s="140"/>
      <c r="BL3322" s="140"/>
      <c r="BM3322" s="140"/>
      <c r="BN3322" s="140"/>
      <c r="BO3322" s="140"/>
      <c r="BP3322" s="140"/>
      <c r="BQ3322" s="140"/>
      <c r="BR3322" s="140"/>
      <c r="BS3322" s="140"/>
      <c r="BT3322" s="140"/>
      <c r="BU3322" s="140"/>
      <c r="BV3322" s="140"/>
      <c r="BW3322" s="140"/>
      <c r="BX3322" s="140"/>
      <c r="BY3322" s="140"/>
      <c r="BZ3322" s="140"/>
    </row>
    <row r="3323" spans="1:78" ht="18" customHeight="1">
      <c r="A3323" s="3"/>
      <c r="B3323" s="41"/>
      <c r="C3323" s="41"/>
      <c r="D3323" s="132"/>
      <c r="E3323" s="133"/>
      <c r="F3323" s="133"/>
      <c r="G3323" s="133"/>
      <c r="H3323" s="133"/>
      <c r="I3323" s="133"/>
      <c r="J3323" s="132"/>
      <c r="K3323" s="132"/>
      <c r="L3323" s="132"/>
      <c r="M3323" s="132"/>
      <c r="N3323" s="133"/>
      <c r="O3323" s="132"/>
      <c r="P3323" s="132"/>
      <c r="Q3323" s="140"/>
      <c r="R3323" s="140"/>
      <c r="S3323" s="140"/>
      <c r="T3323" s="140"/>
      <c r="U3323" s="140"/>
      <c r="V3323" s="133"/>
      <c r="Y3323" s="3"/>
      <c r="Z3323" s="41"/>
      <c r="AA3323" s="41"/>
      <c r="AB3323" s="132"/>
      <c r="AC3323" s="133"/>
      <c r="AD3323" s="133"/>
      <c r="AE3323" s="133"/>
      <c r="AF3323" s="133"/>
      <c r="AG3323" s="133"/>
      <c r="AH3323" s="132"/>
      <c r="AI3323" s="132"/>
      <c r="AJ3323" s="132"/>
      <c r="AK3323" s="132"/>
      <c r="AL3323" s="133"/>
      <c r="AM3323" s="132"/>
      <c r="AN3323" s="132"/>
      <c r="AO3323" s="140"/>
      <c r="AP3323" s="140"/>
      <c r="AQ3323" s="140"/>
      <c r="AR3323" s="140"/>
      <c r="AS3323" s="140"/>
      <c r="AT3323" s="133"/>
      <c r="AW3323" s="4"/>
      <c r="AX3323" s="4"/>
      <c r="AY3323" s="140"/>
      <c r="AZ3323" s="140"/>
      <c r="BA3323" s="132"/>
      <c r="BB3323" s="133"/>
      <c r="BC3323" s="133"/>
      <c r="BD3323" s="133"/>
      <c r="BE3323" s="140"/>
      <c r="BF3323" s="140"/>
      <c r="BG3323" s="140"/>
      <c r="BH3323" s="140"/>
      <c r="BI3323" s="140"/>
      <c r="BJ3323" s="140"/>
      <c r="BK3323" s="140"/>
      <c r="BL3323" s="140"/>
      <c r="BM3323" s="140"/>
      <c r="BN3323" s="140"/>
      <c r="BO3323" s="140"/>
      <c r="BP3323" s="140"/>
      <c r="BQ3323" s="140"/>
      <c r="BR3323" s="140"/>
      <c r="BS3323" s="140"/>
      <c r="BT3323" s="140"/>
      <c r="BU3323" s="140"/>
      <c r="BV3323" s="140"/>
      <c r="BW3323" s="140"/>
      <c r="BX3323" s="140"/>
      <c r="BY3323" s="140"/>
      <c r="BZ3323" s="140"/>
    </row>
    <row r="3324" spans="1:78" ht="18" customHeight="1">
      <c r="A3324" s="3"/>
      <c r="B3324" s="41"/>
      <c r="C3324" s="41"/>
      <c r="D3324" s="132"/>
      <c r="E3324" s="133"/>
      <c r="F3324" s="133"/>
      <c r="G3324" s="133"/>
      <c r="H3324" s="133"/>
      <c r="I3324" s="133"/>
      <c r="J3324" s="132"/>
      <c r="K3324" s="132"/>
      <c r="L3324" s="132"/>
      <c r="M3324" s="132"/>
      <c r="N3324" s="133"/>
      <c r="O3324" s="132"/>
      <c r="P3324" s="132"/>
      <c r="Q3324" s="140"/>
      <c r="R3324" s="140"/>
      <c r="S3324" s="140"/>
      <c r="T3324" s="140"/>
      <c r="U3324" s="140"/>
      <c r="V3324" s="133"/>
      <c r="Y3324" s="3"/>
      <c r="Z3324" s="41"/>
      <c r="AA3324" s="41"/>
      <c r="AB3324" s="132"/>
      <c r="AC3324" s="133"/>
      <c r="AD3324" s="133"/>
      <c r="AE3324" s="133"/>
      <c r="AF3324" s="133"/>
      <c r="AG3324" s="133"/>
      <c r="AH3324" s="132"/>
      <c r="AI3324" s="132"/>
      <c r="AJ3324" s="132"/>
      <c r="AK3324" s="132"/>
      <c r="AL3324" s="133"/>
      <c r="AM3324" s="132"/>
      <c r="AN3324" s="132"/>
      <c r="AO3324" s="140"/>
      <c r="AP3324" s="140"/>
      <c r="AQ3324" s="140"/>
      <c r="AR3324" s="140"/>
      <c r="AS3324" s="140"/>
      <c r="AT3324" s="133"/>
      <c r="AW3324" s="4"/>
      <c r="AX3324" s="4"/>
      <c r="AY3324" s="140"/>
      <c r="AZ3324" s="140"/>
      <c r="BA3324" s="132"/>
      <c r="BB3324" s="133"/>
      <c r="BC3324" s="133"/>
      <c r="BD3324" s="133"/>
      <c r="BE3324" s="140"/>
      <c r="BF3324" s="140"/>
      <c r="BG3324" s="140"/>
      <c r="BH3324" s="140"/>
      <c r="BI3324" s="140"/>
      <c r="BJ3324" s="140"/>
      <c r="BK3324" s="140"/>
      <c r="BL3324" s="140"/>
      <c r="BM3324" s="140"/>
      <c r="BN3324" s="140"/>
      <c r="BO3324" s="140"/>
      <c r="BP3324" s="140"/>
      <c r="BQ3324" s="140"/>
      <c r="BR3324" s="140"/>
      <c r="BS3324" s="140"/>
      <c r="BT3324" s="140"/>
      <c r="BU3324" s="140"/>
      <c r="BV3324" s="140"/>
      <c r="BW3324" s="140"/>
      <c r="BX3324" s="140"/>
      <c r="BY3324" s="140"/>
      <c r="BZ3324" s="140"/>
    </row>
    <row r="3325" spans="1:78" ht="18" customHeight="1">
      <c r="A3325" s="3"/>
      <c r="B3325" s="41"/>
      <c r="C3325" s="41"/>
      <c r="D3325" s="132"/>
      <c r="E3325" s="133"/>
      <c r="F3325" s="133"/>
      <c r="G3325" s="133"/>
      <c r="H3325" s="133"/>
      <c r="I3325" s="133"/>
      <c r="J3325" s="132"/>
      <c r="K3325" s="132"/>
      <c r="L3325" s="132"/>
      <c r="M3325" s="132"/>
      <c r="N3325" s="133"/>
      <c r="O3325" s="132"/>
      <c r="P3325" s="132"/>
      <c r="Q3325" s="140"/>
      <c r="R3325" s="140"/>
      <c r="S3325" s="140"/>
      <c r="T3325" s="140"/>
      <c r="U3325" s="140"/>
      <c r="V3325" s="133"/>
      <c r="Y3325" s="3"/>
      <c r="Z3325" s="41"/>
      <c r="AA3325" s="41"/>
      <c r="AB3325" s="132"/>
      <c r="AC3325" s="133"/>
      <c r="AD3325" s="133"/>
      <c r="AE3325" s="133"/>
      <c r="AF3325" s="133"/>
      <c r="AG3325" s="133"/>
      <c r="AH3325" s="132"/>
      <c r="AI3325" s="132"/>
      <c r="AJ3325" s="132"/>
      <c r="AK3325" s="132"/>
      <c r="AL3325" s="133"/>
      <c r="AM3325" s="132"/>
      <c r="AN3325" s="132"/>
      <c r="AO3325" s="140"/>
      <c r="AP3325" s="140"/>
      <c r="AQ3325" s="140"/>
      <c r="AR3325" s="140"/>
      <c r="AS3325" s="140"/>
      <c r="AT3325" s="133"/>
      <c r="AW3325" s="4"/>
      <c r="AX3325" s="4"/>
      <c r="AY3325" s="140"/>
      <c r="AZ3325" s="140"/>
      <c r="BA3325" s="132"/>
      <c r="BB3325" s="133"/>
      <c r="BC3325" s="133"/>
      <c r="BD3325" s="133"/>
      <c r="BE3325" s="140"/>
      <c r="BF3325" s="140"/>
      <c r="BG3325" s="140"/>
      <c r="BH3325" s="140"/>
      <c r="BI3325" s="140"/>
      <c r="BJ3325" s="140"/>
      <c r="BK3325" s="140"/>
      <c r="BL3325" s="140"/>
      <c r="BM3325" s="140"/>
      <c r="BN3325" s="140"/>
      <c r="BO3325" s="140"/>
      <c r="BP3325" s="140"/>
      <c r="BQ3325" s="140"/>
      <c r="BR3325" s="140"/>
      <c r="BS3325" s="140"/>
      <c r="BT3325" s="140"/>
      <c r="BU3325" s="140"/>
      <c r="BV3325" s="140"/>
      <c r="BW3325" s="140"/>
      <c r="BX3325" s="140"/>
      <c r="BY3325" s="140"/>
      <c r="BZ3325" s="140"/>
    </row>
    <row r="3326" spans="1:78" ht="18" customHeight="1">
      <c r="A3326" s="3"/>
      <c r="B3326" s="41"/>
      <c r="C3326" s="41"/>
      <c r="D3326" s="132"/>
      <c r="E3326" s="133"/>
      <c r="F3326" s="133"/>
      <c r="G3326" s="133"/>
      <c r="H3326" s="133"/>
      <c r="I3326" s="133"/>
      <c r="J3326" s="132"/>
      <c r="K3326" s="132"/>
      <c r="L3326" s="132"/>
      <c r="M3326" s="132"/>
      <c r="N3326" s="133"/>
      <c r="O3326" s="132"/>
      <c r="P3326" s="132"/>
      <c r="Q3326" s="140"/>
      <c r="R3326" s="140"/>
      <c r="S3326" s="140"/>
      <c r="T3326" s="140"/>
      <c r="U3326" s="140"/>
      <c r="V3326" s="133"/>
      <c r="Y3326" s="3"/>
      <c r="Z3326" s="41"/>
      <c r="AA3326" s="41"/>
      <c r="AB3326" s="132"/>
      <c r="AC3326" s="133"/>
      <c r="AD3326" s="133"/>
      <c r="AE3326" s="133"/>
      <c r="AF3326" s="133"/>
      <c r="AG3326" s="133"/>
      <c r="AH3326" s="132"/>
      <c r="AI3326" s="132"/>
      <c r="AJ3326" s="132"/>
      <c r="AK3326" s="132"/>
      <c r="AL3326" s="133"/>
      <c r="AM3326" s="132"/>
      <c r="AN3326" s="132"/>
      <c r="AO3326" s="140"/>
      <c r="AP3326" s="140"/>
      <c r="AQ3326" s="140"/>
      <c r="AR3326" s="140"/>
      <c r="AS3326" s="140"/>
      <c r="AT3326" s="133"/>
      <c r="AW3326" s="4"/>
      <c r="AX3326" s="4"/>
      <c r="AY3326" s="140"/>
      <c r="AZ3326" s="140"/>
      <c r="BA3326" s="132"/>
      <c r="BB3326" s="133"/>
      <c r="BC3326" s="133"/>
      <c r="BD3326" s="133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40"/>
    </row>
    <row r="3327" spans="1:78" ht="18" customHeight="1">
      <c r="A3327" s="3"/>
      <c r="B3327" s="41"/>
      <c r="C3327" s="41"/>
      <c r="D3327" s="132"/>
      <c r="E3327" s="133"/>
      <c r="F3327" s="133"/>
      <c r="G3327" s="133"/>
      <c r="H3327" s="133"/>
      <c r="I3327" s="133"/>
      <c r="J3327" s="132"/>
      <c r="K3327" s="132"/>
      <c r="L3327" s="132"/>
      <c r="M3327" s="132"/>
      <c r="N3327" s="133"/>
      <c r="O3327" s="132"/>
      <c r="P3327" s="132"/>
      <c r="Q3327" s="140"/>
      <c r="R3327" s="140"/>
      <c r="S3327" s="140"/>
      <c r="T3327" s="140"/>
      <c r="U3327" s="140"/>
      <c r="V3327" s="133"/>
      <c r="Y3327" s="3"/>
      <c r="Z3327" s="41"/>
      <c r="AA3327" s="41"/>
      <c r="AB3327" s="132"/>
      <c r="AC3327" s="133"/>
      <c r="AD3327" s="133"/>
      <c r="AE3327" s="133"/>
      <c r="AF3327" s="133"/>
      <c r="AG3327" s="133"/>
      <c r="AH3327" s="132"/>
      <c r="AI3327" s="132"/>
      <c r="AJ3327" s="132"/>
      <c r="AK3327" s="132"/>
      <c r="AL3327" s="133"/>
      <c r="AM3327" s="132"/>
      <c r="AN3327" s="132"/>
      <c r="AO3327" s="140"/>
      <c r="AP3327" s="140"/>
      <c r="AQ3327" s="140"/>
      <c r="AR3327" s="140"/>
      <c r="AS3327" s="140"/>
      <c r="AT3327" s="133"/>
      <c r="AW3327" s="4"/>
      <c r="AX3327" s="4"/>
      <c r="AY3327" s="140"/>
      <c r="AZ3327" s="140"/>
      <c r="BA3327" s="132"/>
      <c r="BB3327" s="133"/>
      <c r="BC3327" s="133"/>
      <c r="BD3327" s="133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40"/>
    </row>
    <row r="3328" spans="1:78" ht="18" customHeight="1">
      <c r="A3328" s="3"/>
      <c r="B3328" s="41"/>
      <c r="C3328" s="41"/>
      <c r="D3328" s="132"/>
      <c r="E3328" s="133"/>
      <c r="F3328" s="133"/>
      <c r="G3328" s="133"/>
      <c r="H3328" s="133"/>
      <c r="I3328" s="133"/>
      <c r="J3328" s="132"/>
      <c r="K3328" s="132"/>
      <c r="L3328" s="132"/>
      <c r="M3328" s="132"/>
      <c r="N3328" s="133"/>
      <c r="O3328" s="132"/>
      <c r="P3328" s="132"/>
      <c r="Q3328" s="140"/>
      <c r="R3328" s="140"/>
      <c r="S3328" s="140"/>
      <c r="T3328" s="140"/>
      <c r="U3328" s="140"/>
      <c r="V3328" s="133"/>
      <c r="Y3328" s="3"/>
      <c r="Z3328" s="41"/>
      <c r="AA3328" s="41"/>
      <c r="AB3328" s="132"/>
      <c r="AC3328" s="133"/>
      <c r="AD3328" s="133"/>
      <c r="AE3328" s="133"/>
      <c r="AF3328" s="133"/>
      <c r="AG3328" s="133"/>
      <c r="AH3328" s="132"/>
      <c r="AI3328" s="132"/>
      <c r="AJ3328" s="132"/>
      <c r="AK3328" s="132"/>
      <c r="AL3328" s="133"/>
      <c r="AM3328" s="132"/>
      <c r="AN3328" s="132"/>
      <c r="AO3328" s="140"/>
      <c r="AP3328" s="140"/>
      <c r="AQ3328" s="140"/>
      <c r="AR3328" s="140"/>
      <c r="AS3328" s="140"/>
      <c r="AT3328" s="133"/>
      <c r="AW3328" s="4"/>
      <c r="AX3328" s="4"/>
      <c r="AY3328" s="140"/>
      <c r="AZ3328" s="140"/>
      <c r="BA3328" s="132"/>
      <c r="BB3328" s="133"/>
      <c r="BC3328" s="133"/>
      <c r="BD3328" s="133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40"/>
    </row>
    <row r="3329" spans="1:78" ht="18" customHeight="1">
      <c r="A3329" s="3"/>
      <c r="B3329" s="41"/>
      <c r="C3329" s="41"/>
      <c r="D3329" s="132"/>
      <c r="E3329" s="133"/>
      <c r="F3329" s="133"/>
      <c r="G3329" s="133"/>
      <c r="H3329" s="133"/>
      <c r="I3329" s="133"/>
      <c r="J3329" s="132"/>
      <c r="K3329" s="132"/>
      <c r="L3329" s="132"/>
      <c r="M3329" s="132"/>
      <c r="N3329" s="133"/>
      <c r="O3329" s="132"/>
      <c r="P3329" s="132"/>
      <c r="Q3329" s="140"/>
      <c r="R3329" s="140"/>
      <c r="S3329" s="140"/>
      <c r="T3329" s="140"/>
      <c r="U3329" s="140"/>
      <c r="V3329" s="133"/>
      <c r="Y3329" s="3"/>
      <c r="Z3329" s="41"/>
      <c r="AA3329" s="41"/>
      <c r="AB3329" s="132"/>
      <c r="AC3329" s="133"/>
      <c r="AD3329" s="133"/>
      <c r="AE3329" s="133"/>
      <c r="AF3329" s="133"/>
      <c r="AG3329" s="133"/>
      <c r="AH3329" s="132"/>
      <c r="AI3329" s="132"/>
      <c r="AJ3329" s="132"/>
      <c r="AK3329" s="132"/>
      <c r="AL3329" s="133"/>
      <c r="AM3329" s="132"/>
      <c r="AN3329" s="132"/>
      <c r="AO3329" s="140"/>
      <c r="AP3329" s="140"/>
      <c r="AQ3329" s="140"/>
      <c r="AR3329" s="140"/>
      <c r="AS3329" s="140"/>
      <c r="AT3329" s="133"/>
      <c r="AW3329" s="4"/>
      <c r="AX3329" s="4"/>
      <c r="AY3329" s="140"/>
      <c r="AZ3329" s="140"/>
      <c r="BA3329" s="132"/>
      <c r="BB3329" s="133"/>
      <c r="BC3329" s="133"/>
      <c r="BD3329" s="133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40"/>
    </row>
    <row r="3330" spans="1:78" ht="18" customHeight="1">
      <c r="A3330" s="3"/>
      <c r="B3330" s="41"/>
      <c r="C3330" s="41"/>
      <c r="D3330" s="132"/>
      <c r="E3330" s="133"/>
      <c r="F3330" s="133"/>
      <c r="G3330" s="133"/>
      <c r="H3330" s="133"/>
      <c r="I3330" s="133"/>
      <c r="J3330" s="132"/>
      <c r="K3330" s="132"/>
      <c r="L3330" s="132"/>
      <c r="M3330" s="132"/>
      <c r="N3330" s="133"/>
      <c r="O3330" s="132"/>
      <c r="P3330" s="132"/>
      <c r="Q3330" s="140"/>
      <c r="R3330" s="140"/>
      <c r="S3330" s="140"/>
      <c r="T3330" s="140"/>
      <c r="U3330" s="140"/>
      <c r="V3330" s="133"/>
      <c r="Y3330" s="3"/>
      <c r="Z3330" s="41"/>
      <c r="AA3330" s="41"/>
      <c r="AB3330" s="132"/>
      <c r="AC3330" s="133"/>
      <c r="AD3330" s="133"/>
      <c r="AE3330" s="133"/>
      <c r="AF3330" s="133"/>
      <c r="AG3330" s="133"/>
      <c r="AH3330" s="132"/>
      <c r="AI3330" s="132"/>
      <c r="AJ3330" s="132"/>
      <c r="AK3330" s="132"/>
      <c r="AL3330" s="133"/>
      <c r="AM3330" s="132"/>
      <c r="AN3330" s="132"/>
      <c r="AO3330" s="140"/>
      <c r="AP3330" s="140"/>
      <c r="AQ3330" s="140"/>
      <c r="AR3330" s="140"/>
      <c r="AS3330" s="140"/>
      <c r="AT3330" s="133"/>
      <c r="AW3330" s="4"/>
      <c r="AX3330" s="4"/>
      <c r="AY3330" s="140"/>
      <c r="AZ3330" s="140"/>
      <c r="BA3330" s="132"/>
      <c r="BB3330" s="133"/>
      <c r="BC3330" s="133"/>
      <c r="BD3330" s="133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40"/>
    </row>
    <row r="3331" spans="1:78" ht="18" customHeight="1">
      <c r="A3331" s="3"/>
      <c r="B3331" s="41"/>
      <c r="C3331" s="41"/>
      <c r="D3331" s="132"/>
      <c r="E3331" s="133"/>
      <c r="F3331" s="133"/>
      <c r="G3331" s="133"/>
      <c r="H3331" s="133"/>
      <c r="I3331" s="133"/>
      <c r="J3331" s="132"/>
      <c r="K3331" s="132"/>
      <c r="L3331" s="132"/>
      <c r="M3331" s="132"/>
      <c r="N3331" s="133"/>
      <c r="O3331" s="132"/>
      <c r="P3331" s="132"/>
      <c r="Q3331" s="140"/>
      <c r="R3331" s="140"/>
      <c r="S3331" s="140"/>
      <c r="T3331" s="140"/>
      <c r="U3331" s="140"/>
      <c r="V3331" s="133"/>
      <c r="Y3331" s="3"/>
      <c r="Z3331" s="41"/>
      <c r="AA3331" s="41"/>
      <c r="AB3331" s="132"/>
      <c r="AC3331" s="133"/>
      <c r="AD3331" s="133"/>
      <c r="AE3331" s="133"/>
      <c r="AF3331" s="133"/>
      <c r="AG3331" s="133"/>
      <c r="AH3331" s="132"/>
      <c r="AI3331" s="132"/>
      <c r="AJ3331" s="132"/>
      <c r="AK3331" s="132"/>
      <c r="AL3331" s="133"/>
      <c r="AM3331" s="132"/>
      <c r="AN3331" s="132"/>
      <c r="AO3331" s="140"/>
      <c r="AP3331" s="140"/>
      <c r="AQ3331" s="140"/>
      <c r="AR3331" s="140"/>
      <c r="AS3331" s="140"/>
      <c r="AT3331" s="133"/>
      <c r="AW3331" s="4"/>
      <c r="AX3331" s="4"/>
      <c r="AY3331" s="140"/>
      <c r="AZ3331" s="140"/>
      <c r="BA3331" s="132"/>
      <c r="BB3331" s="133"/>
      <c r="BC3331" s="133"/>
      <c r="BD3331" s="133"/>
      <c r="BE3331" s="140"/>
      <c r="BF3331" s="140"/>
      <c r="BG3331" s="140"/>
      <c r="BH3331" s="140"/>
      <c r="BI3331" s="140"/>
      <c r="BJ3331" s="140"/>
      <c r="BK3331" s="140"/>
      <c r="BL3331" s="140"/>
      <c r="BM3331" s="140"/>
      <c r="BN3331" s="140"/>
      <c r="BO3331" s="140"/>
      <c r="BP3331" s="140"/>
      <c r="BQ3331" s="140"/>
      <c r="BR3331" s="140"/>
      <c r="BS3331" s="140"/>
      <c r="BT3331" s="140"/>
      <c r="BU3331" s="140"/>
      <c r="BV3331" s="140"/>
      <c r="BW3331" s="140"/>
      <c r="BX3331" s="140"/>
      <c r="BY3331" s="140"/>
      <c r="BZ3331" s="140"/>
    </row>
    <row r="3332" spans="1:78" ht="18" customHeight="1">
      <c r="A3332" s="3"/>
      <c r="B3332" s="41"/>
      <c r="C3332" s="41"/>
      <c r="D3332" s="132"/>
      <c r="E3332" s="133"/>
      <c r="F3332" s="133"/>
      <c r="G3332" s="133"/>
      <c r="H3332" s="133"/>
      <c r="I3332" s="133"/>
      <c r="J3332" s="132"/>
      <c r="K3332" s="132"/>
      <c r="L3332" s="132"/>
      <c r="M3332" s="132"/>
      <c r="N3332" s="133"/>
      <c r="O3332" s="132"/>
      <c r="P3332" s="132"/>
      <c r="Q3332" s="140"/>
      <c r="R3332" s="140"/>
      <c r="S3332" s="140"/>
      <c r="T3332" s="140"/>
      <c r="U3332" s="140"/>
      <c r="V3332" s="133"/>
      <c r="Y3332" s="3"/>
      <c r="Z3332" s="41"/>
      <c r="AA3332" s="41"/>
      <c r="AB3332" s="132"/>
      <c r="AC3332" s="133"/>
      <c r="AD3332" s="133"/>
      <c r="AE3332" s="133"/>
      <c r="AF3332" s="133"/>
      <c r="AG3332" s="133"/>
      <c r="AH3332" s="132"/>
      <c r="AI3332" s="132"/>
      <c r="AJ3332" s="132"/>
      <c r="AK3332" s="132"/>
      <c r="AL3332" s="133"/>
      <c r="AM3332" s="132"/>
      <c r="AN3332" s="132"/>
      <c r="AO3332" s="140"/>
      <c r="AP3332" s="140"/>
      <c r="AQ3332" s="140"/>
      <c r="AR3332" s="140"/>
      <c r="AS3332" s="140"/>
      <c r="AT3332" s="133"/>
      <c r="AW3332" s="4"/>
      <c r="AX3332" s="4"/>
      <c r="AY3332" s="140"/>
      <c r="AZ3332" s="140"/>
      <c r="BA3332" s="132"/>
      <c r="BB3332" s="133"/>
      <c r="BC3332" s="133"/>
      <c r="BD3332" s="133"/>
      <c r="BE3332" s="140"/>
      <c r="BF3332" s="140"/>
      <c r="BG3332" s="140"/>
      <c r="BH3332" s="140"/>
      <c r="BI3332" s="140"/>
      <c r="BJ3332" s="140"/>
      <c r="BK3332" s="140"/>
      <c r="BL3332" s="140"/>
      <c r="BM3332" s="140"/>
      <c r="BN3332" s="140"/>
      <c r="BO3332" s="140"/>
      <c r="BP3332" s="140"/>
      <c r="BQ3332" s="140"/>
      <c r="BR3332" s="140"/>
      <c r="BS3332" s="140"/>
      <c r="BT3332" s="140"/>
      <c r="BU3332" s="140"/>
      <c r="BV3332" s="140"/>
      <c r="BW3332" s="140"/>
      <c r="BX3332" s="140"/>
      <c r="BY3332" s="140"/>
      <c r="BZ3332" s="140"/>
    </row>
    <row r="3333" spans="1:78" ht="18" customHeight="1">
      <c r="A3333" s="3"/>
      <c r="B3333" s="41"/>
      <c r="C3333" s="41"/>
      <c r="D3333" s="132"/>
      <c r="E3333" s="133"/>
      <c r="F3333" s="133"/>
      <c r="G3333" s="133"/>
      <c r="H3333" s="133"/>
      <c r="I3333" s="133"/>
      <c r="J3333" s="132"/>
      <c r="K3333" s="132"/>
      <c r="L3333" s="132"/>
      <c r="M3333" s="132"/>
      <c r="N3333" s="133"/>
      <c r="O3333" s="132"/>
      <c r="P3333" s="132"/>
      <c r="Q3333" s="140"/>
      <c r="R3333" s="140"/>
      <c r="S3333" s="140"/>
      <c r="T3333" s="140"/>
      <c r="U3333" s="140"/>
      <c r="V3333" s="133"/>
      <c r="Y3333" s="3"/>
      <c r="Z3333" s="41"/>
      <c r="AA3333" s="41"/>
      <c r="AB3333" s="132"/>
      <c r="AC3333" s="133"/>
      <c r="AD3333" s="133"/>
      <c r="AE3333" s="133"/>
      <c r="AF3333" s="133"/>
      <c r="AG3333" s="133"/>
      <c r="AH3333" s="132"/>
      <c r="AI3333" s="132"/>
      <c r="AJ3333" s="132"/>
      <c r="AK3333" s="132"/>
      <c r="AL3333" s="133"/>
      <c r="AM3333" s="132"/>
      <c r="AN3333" s="132"/>
      <c r="AO3333" s="140"/>
      <c r="AP3333" s="140"/>
      <c r="AQ3333" s="140"/>
      <c r="AR3333" s="140"/>
      <c r="AS3333" s="140"/>
      <c r="AT3333" s="133"/>
      <c r="AW3333" s="4"/>
      <c r="AX3333" s="4"/>
      <c r="AY3333" s="140"/>
      <c r="AZ3333" s="140"/>
      <c r="BA3333" s="132"/>
      <c r="BB3333" s="133"/>
      <c r="BC3333" s="133"/>
      <c r="BD3333" s="133"/>
      <c r="BE3333" s="140"/>
      <c r="BF3333" s="140"/>
      <c r="BG3333" s="140"/>
      <c r="BH3333" s="140"/>
      <c r="BI3333" s="140"/>
      <c r="BJ3333" s="140"/>
      <c r="BK3333" s="140"/>
      <c r="BL3333" s="140"/>
      <c r="BM3333" s="140"/>
      <c r="BN3333" s="140"/>
      <c r="BO3333" s="140"/>
      <c r="BP3333" s="140"/>
      <c r="BQ3333" s="140"/>
      <c r="BR3333" s="140"/>
      <c r="BS3333" s="140"/>
      <c r="BT3333" s="140"/>
      <c r="BU3333" s="140"/>
      <c r="BV3333" s="140"/>
      <c r="BW3333" s="140"/>
      <c r="BX3333" s="140"/>
      <c r="BY3333" s="140"/>
      <c r="BZ3333" s="140"/>
    </row>
    <row r="3334" spans="1:78" ht="18" customHeight="1">
      <c r="A3334" s="3"/>
      <c r="B3334" s="41"/>
      <c r="C3334" s="41"/>
      <c r="D3334" s="132"/>
      <c r="E3334" s="133"/>
      <c r="F3334" s="133"/>
      <c r="G3334" s="133"/>
      <c r="H3334" s="133"/>
      <c r="I3334" s="133"/>
      <c r="J3334" s="132"/>
      <c r="K3334" s="132"/>
      <c r="L3334" s="132"/>
      <c r="M3334" s="132"/>
      <c r="N3334" s="133"/>
      <c r="O3334" s="132"/>
      <c r="P3334" s="132"/>
      <c r="Q3334" s="140"/>
      <c r="R3334" s="140"/>
      <c r="S3334" s="140"/>
      <c r="T3334" s="140"/>
      <c r="U3334" s="140"/>
      <c r="V3334" s="133"/>
      <c r="Y3334" s="3"/>
      <c r="Z3334" s="41"/>
      <c r="AA3334" s="41"/>
      <c r="AB3334" s="132"/>
      <c r="AC3334" s="133"/>
      <c r="AD3334" s="133"/>
      <c r="AE3334" s="133"/>
      <c r="AF3334" s="133"/>
      <c r="AG3334" s="133"/>
      <c r="AH3334" s="132"/>
      <c r="AI3334" s="132"/>
      <c r="AJ3334" s="132"/>
      <c r="AK3334" s="132"/>
      <c r="AL3334" s="133"/>
      <c r="AM3334" s="132"/>
      <c r="AN3334" s="132"/>
      <c r="AO3334" s="140"/>
      <c r="AP3334" s="140"/>
      <c r="AQ3334" s="140"/>
      <c r="AR3334" s="140"/>
      <c r="AS3334" s="140"/>
      <c r="AT3334" s="133"/>
      <c r="AW3334" s="4"/>
      <c r="AX3334" s="4"/>
      <c r="AY3334" s="140"/>
      <c r="AZ3334" s="140"/>
      <c r="BA3334" s="132"/>
      <c r="BB3334" s="133"/>
      <c r="BC3334" s="133"/>
      <c r="BD3334" s="133"/>
      <c r="BE3334" s="140"/>
      <c r="BF3334" s="140"/>
      <c r="BG3334" s="140"/>
      <c r="BH3334" s="140"/>
      <c r="BI3334" s="140"/>
      <c r="BJ3334" s="140"/>
      <c r="BK3334" s="140"/>
      <c r="BL3334" s="140"/>
      <c r="BM3334" s="140"/>
      <c r="BN3334" s="140"/>
      <c r="BO3334" s="140"/>
      <c r="BP3334" s="140"/>
      <c r="BQ3334" s="140"/>
      <c r="BR3334" s="140"/>
      <c r="BS3334" s="140"/>
      <c r="BT3334" s="140"/>
      <c r="BU3334" s="140"/>
      <c r="BV3334" s="140"/>
      <c r="BW3334" s="140"/>
      <c r="BX3334" s="140"/>
      <c r="BY3334" s="140"/>
      <c r="BZ3334" s="140"/>
    </row>
    <row r="3335" spans="1:78" ht="18" customHeight="1">
      <c r="A3335" s="3"/>
      <c r="B3335" s="41"/>
      <c r="C3335" s="41"/>
      <c r="D3335" s="132"/>
      <c r="E3335" s="133"/>
      <c r="F3335" s="133"/>
      <c r="G3335" s="133"/>
      <c r="H3335" s="133"/>
      <c r="I3335" s="133"/>
      <c r="J3335" s="132"/>
      <c r="K3335" s="132"/>
      <c r="L3335" s="132"/>
      <c r="M3335" s="132"/>
      <c r="N3335" s="133"/>
      <c r="O3335" s="132"/>
      <c r="P3335" s="132"/>
      <c r="Q3335" s="140"/>
      <c r="R3335" s="140"/>
      <c r="S3335" s="140"/>
      <c r="T3335" s="140"/>
      <c r="U3335" s="140"/>
      <c r="V3335" s="133"/>
      <c r="Y3335" s="3"/>
      <c r="Z3335" s="41"/>
      <c r="AA3335" s="41"/>
      <c r="AB3335" s="132"/>
      <c r="AC3335" s="133"/>
      <c r="AD3335" s="133"/>
      <c r="AE3335" s="133"/>
      <c r="AF3335" s="133"/>
      <c r="AG3335" s="133"/>
      <c r="AH3335" s="132"/>
      <c r="AI3335" s="132"/>
      <c r="AJ3335" s="132"/>
      <c r="AK3335" s="132"/>
      <c r="AL3335" s="133"/>
      <c r="AM3335" s="132"/>
      <c r="AN3335" s="132"/>
      <c r="AO3335" s="140"/>
      <c r="AP3335" s="140"/>
      <c r="AQ3335" s="140"/>
      <c r="AR3335" s="140"/>
      <c r="AS3335" s="140"/>
      <c r="AT3335" s="133"/>
      <c r="AW3335" s="4"/>
      <c r="AX3335" s="4"/>
      <c r="AY3335" s="140"/>
      <c r="AZ3335" s="140"/>
      <c r="BA3335" s="132"/>
      <c r="BB3335" s="133"/>
      <c r="BC3335" s="133"/>
      <c r="BD3335" s="133"/>
      <c r="BE3335" s="140"/>
      <c r="BF3335" s="140"/>
      <c r="BG3335" s="140"/>
      <c r="BH3335" s="140"/>
      <c r="BI3335" s="140"/>
      <c r="BJ3335" s="140"/>
      <c r="BK3335" s="140"/>
      <c r="BL3335" s="140"/>
      <c r="BM3335" s="140"/>
      <c r="BN3335" s="140"/>
      <c r="BO3335" s="140"/>
      <c r="BP3335" s="140"/>
      <c r="BQ3335" s="140"/>
      <c r="BR3335" s="140"/>
      <c r="BS3335" s="140"/>
      <c r="BT3335" s="140"/>
      <c r="BU3335" s="140"/>
      <c r="BV3335" s="140"/>
      <c r="BW3335" s="140"/>
      <c r="BX3335" s="140"/>
      <c r="BY3335" s="140"/>
      <c r="BZ3335" s="140"/>
    </row>
    <row r="3336" spans="1:78" ht="18" customHeight="1">
      <c r="A3336" s="3"/>
      <c r="B3336" s="41"/>
      <c r="C3336" s="41"/>
      <c r="D3336" s="132"/>
      <c r="E3336" s="133"/>
      <c r="F3336" s="133"/>
      <c r="G3336" s="133"/>
      <c r="H3336" s="133"/>
      <c r="I3336" s="133"/>
      <c r="J3336" s="132"/>
      <c r="K3336" s="132"/>
      <c r="L3336" s="132"/>
      <c r="M3336" s="132"/>
      <c r="N3336" s="133"/>
      <c r="O3336" s="132"/>
      <c r="P3336" s="132"/>
      <c r="Q3336" s="140"/>
      <c r="R3336" s="140"/>
      <c r="S3336" s="140"/>
      <c r="T3336" s="140"/>
      <c r="U3336" s="140"/>
      <c r="V3336" s="133"/>
      <c r="Y3336" s="3"/>
      <c r="Z3336" s="41"/>
      <c r="AA3336" s="41"/>
      <c r="AB3336" s="132"/>
      <c r="AC3336" s="133"/>
      <c r="AD3336" s="133"/>
      <c r="AE3336" s="133"/>
      <c r="AF3336" s="133"/>
      <c r="AG3336" s="133"/>
      <c r="AH3336" s="132"/>
      <c r="AI3336" s="132"/>
      <c r="AJ3336" s="132"/>
      <c r="AK3336" s="132"/>
      <c r="AL3336" s="133"/>
      <c r="AM3336" s="132"/>
      <c r="AN3336" s="132"/>
      <c r="AO3336" s="140"/>
      <c r="AP3336" s="140"/>
      <c r="AQ3336" s="140"/>
      <c r="AR3336" s="140"/>
      <c r="AS3336" s="140"/>
      <c r="AT3336" s="133"/>
      <c r="AW3336" s="4"/>
      <c r="AX3336" s="4"/>
      <c r="AY3336" s="140"/>
      <c r="AZ3336" s="140"/>
      <c r="BA3336" s="132"/>
      <c r="BB3336" s="133"/>
      <c r="BC3336" s="133"/>
      <c r="BD3336" s="133"/>
      <c r="BE3336" s="140"/>
      <c r="BF3336" s="140"/>
      <c r="BG3336" s="140"/>
      <c r="BH3336" s="140"/>
      <c r="BI3336" s="140"/>
      <c r="BJ3336" s="140"/>
      <c r="BK3336" s="140"/>
      <c r="BL3336" s="140"/>
      <c r="BM3336" s="140"/>
      <c r="BN3336" s="140"/>
      <c r="BO3336" s="140"/>
      <c r="BP3336" s="140"/>
      <c r="BQ3336" s="140"/>
      <c r="BR3336" s="140"/>
      <c r="BS3336" s="140"/>
      <c r="BT3336" s="140"/>
      <c r="BU3336" s="140"/>
      <c r="BV3336" s="140"/>
      <c r="BW3336" s="140"/>
      <c r="BX3336" s="140"/>
      <c r="BY3336" s="140"/>
      <c r="BZ3336" s="140"/>
    </row>
    <row r="3337" spans="1:78" ht="18" customHeight="1">
      <c r="A3337" s="3"/>
      <c r="B3337" s="41"/>
      <c r="C3337" s="41"/>
      <c r="D3337" s="132"/>
      <c r="E3337" s="133"/>
      <c r="F3337" s="133"/>
      <c r="G3337" s="133"/>
      <c r="H3337" s="133"/>
      <c r="I3337" s="133"/>
      <c r="J3337" s="132"/>
      <c r="K3337" s="132"/>
      <c r="L3337" s="132"/>
      <c r="M3337" s="132"/>
      <c r="N3337" s="133"/>
      <c r="O3337" s="132"/>
      <c r="P3337" s="132"/>
      <c r="Q3337" s="140"/>
      <c r="R3337" s="140"/>
      <c r="S3337" s="140"/>
      <c r="T3337" s="140"/>
      <c r="U3337" s="140"/>
      <c r="V3337" s="133"/>
      <c r="Y3337" s="3"/>
      <c r="Z3337" s="41"/>
      <c r="AA3337" s="41"/>
      <c r="AB3337" s="132"/>
      <c r="AC3337" s="133"/>
      <c r="AD3337" s="133"/>
      <c r="AE3337" s="133"/>
      <c r="AF3337" s="133"/>
      <c r="AG3337" s="133"/>
      <c r="AH3337" s="132"/>
      <c r="AI3337" s="132"/>
      <c r="AJ3337" s="132"/>
      <c r="AK3337" s="132"/>
      <c r="AL3337" s="133"/>
      <c r="AM3337" s="132"/>
      <c r="AN3337" s="132"/>
      <c r="AO3337" s="140"/>
      <c r="AP3337" s="140"/>
      <c r="AQ3337" s="140"/>
      <c r="AR3337" s="140"/>
      <c r="AS3337" s="140"/>
      <c r="AT3337" s="133"/>
      <c r="AW3337" s="4"/>
      <c r="AX3337" s="4"/>
      <c r="AY3337" s="140"/>
      <c r="AZ3337" s="140"/>
      <c r="BA3337" s="132"/>
      <c r="BB3337" s="133"/>
      <c r="BC3337" s="133"/>
      <c r="BD3337" s="133"/>
      <c r="BE3337" s="140"/>
      <c r="BF3337" s="140"/>
      <c r="BG3337" s="140"/>
      <c r="BH3337" s="140"/>
      <c r="BI3337" s="140"/>
      <c r="BJ3337" s="140"/>
      <c r="BK3337" s="140"/>
      <c r="BL3337" s="140"/>
      <c r="BM3337" s="140"/>
      <c r="BN3337" s="140"/>
      <c r="BO3337" s="140"/>
      <c r="BP3337" s="140"/>
      <c r="BQ3337" s="140"/>
      <c r="BR3337" s="140"/>
      <c r="BS3337" s="140"/>
      <c r="BT3337" s="140"/>
      <c r="BU3337" s="140"/>
      <c r="BV3337" s="140"/>
      <c r="BW3337" s="140"/>
      <c r="BX3337" s="140"/>
      <c r="BY3337" s="140"/>
      <c r="BZ3337" s="140"/>
    </row>
    <row r="3338" spans="1:78" ht="18" customHeight="1">
      <c r="A3338" s="3"/>
      <c r="B3338" s="41"/>
      <c r="C3338" s="41"/>
      <c r="D3338" s="132"/>
      <c r="E3338" s="133"/>
      <c r="F3338" s="133"/>
      <c r="G3338" s="133"/>
      <c r="H3338" s="133"/>
      <c r="I3338" s="133"/>
      <c r="J3338" s="132"/>
      <c r="K3338" s="132"/>
      <c r="L3338" s="132"/>
      <c r="M3338" s="132"/>
      <c r="N3338" s="133"/>
      <c r="O3338" s="132"/>
      <c r="P3338" s="132"/>
      <c r="Q3338" s="140"/>
      <c r="R3338" s="140"/>
      <c r="S3338" s="140"/>
      <c r="T3338" s="140"/>
      <c r="U3338" s="140"/>
      <c r="V3338" s="133"/>
      <c r="Y3338" s="3"/>
      <c r="Z3338" s="41"/>
      <c r="AA3338" s="41"/>
      <c r="AB3338" s="132"/>
      <c r="AC3338" s="133"/>
      <c r="AD3338" s="133"/>
      <c r="AE3338" s="133"/>
      <c r="AF3338" s="133"/>
      <c r="AG3338" s="133"/>
      <c r="AH3338" s="132"/>
      <c r="AI3338" s="132"/>
      <c r="AJ3338" s="132"/>
      <c r="AK3338" s="132"/>
      <c r="AL3338" s="133"/>
      <c r="AM3338" s="132"/>
      <c r="AN3338" s="132"/>
      <c r="AO3338" s="140"/>
      <c r="AP3338" s="140"/>
      <c r="AQ3338" s="140"/>
      <c r="AR3338" s="140"/>
      <c r="AS3338" s="140"/>
      <c r="AT3338" s="133"/>
      <c r="AW3338" s="4"/>
      <c r="AX3338" s="4"/>
      <c r="AY3338" s="140"/>
      <c r="AZ3338" s="140"/>
      <c r="BA3338" s="132"/>
      <c r="BB3338" s="133"/>
      <c r="BC3338" s="133"/>
      <c r="BD3338" s="133"/>
      <c r="BE3338" s="140"/>
      <c r="BF3338" s="140"/>
      <c r="BG3338" s="140"/>
      <c r="BH3338" s="140"/>
      <c r="BI3338" s="140"/>
      <c r="BJ3338" s="140"/>
      <c r="BK3338" s="140"/>
      <c r="BL3338" s="140"/>
      <c r="BM3338" s="140"/>
      <c r="BN3338" s="140"/>
      <c r="BO3338" s="140"/>
      <c r="BP3338" s="140"/>
      <c r="BQ3338" s="140"/>
      <c r="BR3338" s="140"/>
      <c r="BS3338" s="140"/>
      <c r="BT3338" s="140"/>
      <c r="BU3338" s="140"/>
      <c r="BV3338" s="140"/>
      <c r="BW3338" s="140"/>
      <c r="BX3338" s="140"/>
      <c r="BY3338" s="140"/>
      <c r="BZ3338" s="140"/>
    </row>
    <row r="3339" spans="1:78" ht="18" customHeight="1">
      <c r="A3339" s="3"/>
      <c r="B3339" s="41"/>
      <c r="C3339" s="41"/>
      <c r="D3339" s="132"/>
      <c r="E3339" s="133"/>
      <c r="F3339" s="133"/>
      <c r="G3339" s="133"/>
      <c r="H3339" s="133"/>
      <c r="I3339" s="133"/>
      <c r="J3339" s="132"/>
      <c r="K3339" s="132"/>
      <c r="L3339" s="132"/>
      <c r="M3339" s="132"/>
      <c r="N3339" s="133"/>
      <c r="O3339" s="132"/>
      <c r="P3339" s="132"/>
      <c r="Q3339" s="140"/>
      <c r="R3339" s="140"/>
      <c r="S3339" s="140"/>
      <c r="T3339" s="140"/>
      <c r="U3339" s="140"/>
      <c r="V3339" s="133"/>
      <c r="Y3339" s="3"/>
      <c r="Z3339" s="41"/>
      <c r="AA3339" s="41"/>
      <c r="AB3339" s="132"/>
      <c r="AC3339" s="133"/>
      <c r="AD3339" s="133"/>
      <c r="AE3339" s="133"/>
      <c r="AF3339" s="133"/>
      <c r="AG3339" s="133"/>
      <c r="AH3339" s="132"/>
      <c r="AI3339" s="132"/>
      <c r="AJ3339" s="132"/>
      <c r="AK3339" s="132"/>
      <c r="AL3339" s="133"/>
      <c r="AM3339" s="132"/>
      <c r="AN3339" s="132"/>
      <c r="AO3339" s="140"/>
      <c r="AP3339" s="140"/>
      <c r="AQ3339" s="140"/>
      <c r="AR3339" s="140"/>
      <c r="AS3339" s="140"/>
      <c r="AT3339" s="133"/>
      <c r="AW3339" s="4"/>
      <c r="AX3339" s="4"/>
      <c r="AY3339" s="140"/>
      <c r="AZ3339" s="140"/>
      <c r="BA3339" s="132"/>
      <c r="BB3339" s="133"/>
      <c r="BC3339" s="133"/>
      <c r="BD3339" s="133"/>
      <c r="BE3339" s="140"/>
      <c r="BF3339" s="140"/>
      <c r="BG3339" s="140"/>
      <c r="BH3339" s="140"/>
      <c r="BI3339" s="140"/>
      <c r="BJ3339" s="140"/>
      <c r="BK3339" s="140"/>
      <c r="BL3339" s="140"/>
      <c r="BM3339" s="140"/>
      <c r="BN3339" s="140"/>
      <c r="BO3339" s="140"/>
      <c r="BP3339" s="140"/>
      <c r="BQ3339" s="140"/>
      <c r="BR3339" s="140"/>
      <c r="BS3339" s="140"/>
      <c r="BT3339" s="140"/>
      <c r="BU3339" s="140"/>
      <c r="BV3339" s="140"/>
      <c r="BW3339" s="140"/>
      <c r="BX3339" s="140"/>
      <c r="BY3339" s="140"/>
      <c r="BZ3339" s="140"/>
    </row>
    <row r="3340" spans="1:78" ht="18" customHeight="1">
      <c r="A3340" s="3"/>
      <c r="B3340" s="41"/>
      <c r="C3340" s="41"/>
      <c r="D3340" s="132"/>
      <c r="E3340" s="133"/>
      <c r="F3340" s="133"/>
      <c r="G3340" s="133"/>
      <c r="H3340" s="133"/>
      <c r="I3340" s="133"/>
      <c r="J3340" s="132"/>
      <c r="K3340" s="132"/>
      <c r="L3340" s="132"/>
      <c r="M3340" s="132"/>
      <c r="N3340" s="133"/>
      <c r="O3340" s="132"/>
      <c r="P3340" s="132"/>
      <c r="Q3340" s="140"/>
      <c r="R3340" s="140"/>
      <c r="S3340" s="140"/>
      <c r="T3340" s="140"/>
      <c r="U3340" s="140"/>
      <c r="V3340" s="133"/>
      <c r="Y3340" s="3"/>
      <c r="Z3340" s="41"/>
      <c r="AA3340" s="41"/>
      <c r="AB3340" s="132"/>
      <c r="AC3340" s="133"/>
      <c r="AD3340" s="133"/>
      <c r="AE3340" s="133"/>
      <c r="AF3340" s="133"/>
      <c r="AG3340" s="133"/>
      <c r="AH3340" s="132"/>
      <c r="AI3340" s="132"/>
      <c r="AJ3340" s="132"/>
      <c r="AK3340" s="132"/>
      <c r="AL3340" s="133"/>
      <c r="AM3340" s="132"/>
      <c r="AN3340" s="132"/>
      <c r="AO3340" s="140"/>
      <c r="AP3340" s="140"/>
      <c r="AQ3340" s="140"/>
      <c r="AR3340" s="140"/>
      <c r="AS3340" s="140"/>
      <c r="AT3340" s="133"/>
      <c r="AW3340" s="4"/>
      <c r="AX3340" s="4"/>
      <c r="AY3340" s="140"/>
      <c r="AZ3340" s="140"/>
      <c r="BA3340" s="132"/>
      <c r="BB3340" s="133"/>
      <c r="BC3340" s="133"/>
      <c r="BD3340" s="133"/>
      <c r="BE3340" s="140"/>
      <c r="BF3340" s="140"/>
      <c r="BG3340" s="140"/>
      <c r="BH3340" s="140"/>
      <c r="BI3340" s="140"/>
      <c r="BJ3340" s="140"/>
      <c r="BK3340" s="140"/>
      <c r="BL3340" s="140"/>
      <c r="BM3340" s="140"/>
      <c r="BN3340" s="140"/>
      <c r="BO3340" s="140"/>
      <c r="BP3340" s="140"/>
      <c r="BQ3340" s="140"/>
      <c r="BR3340" s="140"/>
      <c r="BS3340" s="140"/>
      <c r="BT3340" s="140"/>
      <c r="BU3340" s="140"/>
      <c r="BV3340" s="140"/>
      <c r="BW3340" s="140"/>
      <c r="BX3340" s="140"/>
      <c r="BY3340" s="140"/>
      <c r="BZ3340" s="140"/>
    </row>
    <row r="3341" spans="1:78" ht="18" customHeight="1">
      <c r="A3341" s="3"/>
      <c r="B3341" s="41"/>
      <c r="C3341" s="41"/>
      <c r="D3341" s="132"/>
      <c r="E3341" s="133"/>
      <c r="F3341" s="133"/>
      <c r="G3341" s="133"/>
      <c r="H3341" s="133"/>
      <c r="I3341" s="133"/>
      <c r="J3341" s="132"/>
      <c r="K3341" s="132"/>
      <c r="L3341" s="132"/>
      <c r="M3341" s="132"/>
      <c r="N3341" s="133"/>
      <c r="O3341" s="132"/>
      <c r="P3341" s="132"/>
      <c r="Q3341" s="140"/>
      <c r="R3341" s="140"/>
      <c r="S3341" s="140"/>
      <c r="T3341" s="140"/>
      <c r="U3341" s="140"/>
      <c r="V3341" s="133"/>
      <c r="Y3341" s="3"/>
      <c r="Z3341" s="41"/>
      <c r="AA3341" s="41"/>
      <c r="AB3341" s="132"/>
      <c r="AC3341" s="133"/>
      <c r="AD3341" s="133"/>
      <c r="AE3341" s="133"/>
      <c r="AF3341" s="133"/>
      <c r="AG3341" s="133"/>
      <c r="AH3341" s="132"/>
      <c r="AI3341" s="132"/>
      <c r="AJ3341" s="132"/>
      <c r="AK3341" s="132"/>
      <c r="AL3341" s="133"/>
      <c r="AM3341" s="132"/>
      <c r="AN3341" s="132"/>
      <c r="AO3341" s="140"/>
      <c r="AP3341" s="140"/>
      <c r="AQ3341" s="140"/>
      <c r="AR3341" s="140"/>
      <c r="AS3341" s="140"/>
      <c r="AT3341" s="133"/>
      <c r="AW3341" s="4"/>
      <c r="AX3341" s="4"/>
      <c r="AY3341" s="140"/>
      <c r="AZ3341" s="140"/>
      <c r="BA3341" s="132"/>
      <c r="BB3341" s="133"/>
      <c r="BC3341" s="133"/>
      <c r="BD3341" s="133"/>
      <c r="BE3341" s="140"/>
      <c r="BF3341" s="140"/>
      <c r="BG3341" s="140"/>
      <c r="BH3341" s="140"/>
      <c r="BI3341" s="140"/>
      <c r="BJ3341" s="140"/>
      <c r="BK3341" s="140"/>
      <c r="BL3341" s="140"/>
      <c r="BM3341" s="140"/>
      <c r="BN3341" s="140"/>
      <c r="BO3341" s="140"/>
      <c r="BP3341" s="140"/>
      <c r="BQ3341" s="140"/>
      <c r="BR3341" s="140"/>
      <c r="BS3341" s="140"/>
      <c r="BT3341" s="140"/>
      <c r="BU3341" s="140"/>
      <c r="BV3341" s="140"/>
      <c r="BW3341" s="140"/>
      <c r="BX3341" s="140"/>
      <c r="BY3341" s="140"/>
      <c r="BZ3341" s="140"/>
    </row>
    <row r="3342" spans="1:78" ht="18" customHeight="1">
      <c r="A3342" s="3"/>
      <c r="B3342" s="41"/>
      <c r="C3342" s="41"/>
      <c r="D3342" s="132"/>
      <c r="E3342" s="133"/>
      <c r="F3342" s="133"/>
      <c r="G3342" s="133"/>
      <c r="H3342" s="133"/>
      <c r="I3342" s="133"/>
      <c r="J3342" s="132"/>
      <c r="K3342" s="132"/>
      <c r="L3342" s="132"/>
      <c r="M3342" s="132"/>
      <c r="N3342" s="133"/>
      <c r="O3342" s="132"/>
      <c r="P3342" s="132"/>
      <c r="Q3342" s="140"/>
      <c r="R3342" s="140"/>
      <c r="S3342" s="140"/>
      <c r="T3342" s="140"/>
      <c r="U3342" s="140"/>
      <c r="V3342" s="133"/>
      <c r="Y3342" s="3"/>
      <c r="Z3342" s="41"/>
      <c r="AA3342" s="41"/>
      <c r="AB3342" s="132"/>
      <c r="AC3342" s="133"/>
      <c r="AD3342" s="133"/>
      <c r="AE3342" s="133"/>
      <c r="AF3342" s="133"/>
      <c r="AG3342" s="133"/>
      <c r="AH3342" s="132"/>
      <c r="AI3342" s="132"/>
      <c r="AJ3342" s="132"/>
      <c r="AK3342" s="132"/>
      <c r="AL3342" s="133"/>
      <c r="AM3342" s="132"/>
      <c r="AN3342" s="132"/>
      <c r="AO3342" s="140"/>
      <c r="AP3342" s="140"/>
      <c r="AQ3342" s="140"/>
      <c r="AR3342" s="140"/>
      <c r="AS3342" s="140"/>
      <c r="AT3342" s="133"/>
      <c r="AW3342" s="4"/>
      <c r="AX3342" s="4"/>
      <c r="AY3342" s="140"/>
      <c r="AZ3342" s="140"/>
      <c r="BA3342" s="132"/>
      <c r="BB3342" s="133"/>
      <c r="BC3342" s="133"/>
      <c r="BD3342" s="133"/>
      <c r="BE3342" s="140"/>
      <c r="BF3342" s="140"/>
      <c r="BG3342" s="140"/>
      <c r="BH3342" s="140"/>
      <c r="BI3342" s="140"/>
      <c r="BJ3342" s="140"/>
      <c r="BK3342" s="140"/>
      <c r="BL3342" s="140"/>
      <c r="BM3342" s="140"/>
      <c r="BN3342" s="140"/>
      <c r="BO3342" s="140"/>
      <c r="BP3342" s="140"/>
      <c r="BQ3342" s="140"/>
      <c r="BR3342" s="140"/>
      <c r="BS3342" s="140"/>
      <c r="BT3342" s="140"/>
      <c r="BU3342" s="140"/>
      <c r="BV3342" s="140"/>
      <c r="BW3342" s="140"/>
      <c r="BX3342" s="140"/>
      <c r="BY3342" s="140"/>
      <c r="BZ3342" s="140"/>
    </row>
    <row r="3343" spans="1:78" ht="18" customHeight="1">
      <c r="A3343" s="3"/>
      <c r="B3343" s="41"/>
      <c r="C3343" s="41"/>
      <c r="D3343" s="132"/>
      <c r="E3343" s="133"/>
      <c r="F3343" s="133"/>
      <c r="G3343" s="133"/>
      <c r="H3343" s="133"/>
      <c r="I3343" s="133"/>
      <c r="J3343" s="132"/>
      <c r="K3343" s="132"/>
      <c r="L3343" s="132"/>
      <c r="M3343" s="132"/>
      <c r="N3343" s="133"/>
      <c r="O3343" s="132"/>
      <c r="P3343" s="132"/>
      <c r="Q3343" s="140"/>
      <c r="R3343" s="140"/>
      <c r="S3343" s="140"/>
      <c r="T3343" s="140"/>
      <c r="U3343" s="140"/>
      <c r="V3343" s="133"/>
      <c r="Y3343" s="3"/>
      <c r="Z3343" s="41"/>
      <c r="AA3343" s="41"/>
      <c r="AB3343" s="132"/>
      <c r="AC3343" s="133"/>
      <c r="AD3343" s="133"/>
      <c r="AE3343" s="133"/>
      <c r="AF3343" s="133"/>
      <c r="AG3343" s="133"/>
      <c r="AH3343" s="132"/>
      <c r="AI3343" s="132"/>
      <c r="AJ3343" s="132"/>
      <c r="AK3343" s="132"/>
      <c r="AL3343" s="133"/>
      <c r="AM3343" s="132"/>
      <c r="AN3343" s="132"/>
      <c r="AO3343" s="140"/>
      <c r="AP3343" s="140"/>
      <c r="AQ3343" s="140"/>
      <c r="AR3343" s="140"/>
      <c r="AS3343" s="140"/>
      <c r="AT3343" s="133"/>
      <c r="AW3343" s="4"/>
      <c r="AX3343" s="4"/>
      <c r="AY3343" s="140"/>
      <c r="AZ3343" s="140"/>
      <c r="BA3343" s="132"/>
      <c r="BB3343" s="133"/>
      <c r="BC3343" s="133"/>
      <c r="BD3343" s="133"/>
      <c r="BE3343" s="140"/>
      <c r="BF3343" s="140"/>
      <c r="BG3343" s="140"/>
      <c r="BH3343" s="140"/>
      <c r="BI3343" s="140"/>
      <c r="BJ3343" s="140"/>
      <c r="BK3343" s="140"/>
      <c r="BL3343" s="140"/>
      <c r="BM3343" s="140"/>
      <c r="BN3343" s="140"/>
      <c r="BO3343" s="140"/>
      <c r="BP3343" s="140"/>
      <c r="BQ3343" s="140"/>
      <c r="BR3343" s="140"/>
      <c r="BS3343" s="140"/>
      <c r="BT3343" s="140"/>
      <c r="BU3343" s="140"/>
      <c r="BV3343" s="140"/>
      <c r="BW3343" s="140"/>
      <c r="BX3343" s="140"/>
      <c r="BY3343" s="140"/>
      <c r="BZ3343" s="140"/>
    </row>
    <row r="3344" spans="1:78" ht="18" customHeight="1">
      <c r="A3344" s="3"/>
      <c r="B3344" s="41"/>
      <c r="C3344" s="41"/>
      <c r="D3344" s="132"/>
      <c r="E3344" s="133"/>
      <c r="F3344" s="133"/>
      <c r="G3344" s="133"/>
      <c r="H3344" s="133"/>
      <c r="I3344" s="133"/>
      <c r="J3344" s="132"/>
      <c r="K3344" s="132"/>
      <c r="L3344" s="132"/>
      <c r="M3344" s="132"/>
      <c r="N3344" s="133"/>
      <c r="O3344" s="132"/>
      <c r="P3344" s="132"/>
      <c r="Q3344" s="140"/>
      <c r="R3344" s="140"/>
      <c r="S3344" s="140"/>
      <c r="T3344" s="140"/>
      <c r="U3344" s="140"/>
      <c r="V3344" s="133"/>
      <c r="Y3344" s="3"/>
      <c r="Z3344" s="41"/>
      <c r="AA3344" s="41"/>
      <c r="AB3344" s="132"/>
      <c r="AC3344" s="133"/>
      <c r="AD3344" s="133"/>
      <c r="AE3344" s="133"/>
      <c r="AF3344" s="133"/>
      <c r="AG3344" s="133"/>
      <c r="AH3344" s="132"/>
      <c r="AI3344" s="132"/>
      <c r="AJ3344" s="132"/>
      <c r="AK3344" s="132"/>
      <c r="AL3344" s="133"/>
      <c r="AM3344" s="132"/>
      <c r="AN3344" s="132"/>
      <c r="AO3344" s="140"/>
      <c r="AP3344" s="140"/>
      <c r="AQ3344" s="140"/>
      <c r="AR3344" s="140"/>
      <c r="AS3344" s="140"/>
      <c r="AT3344" s="133"/>
      <c r="AW3344" s="4"/>
      <c r="AX3344" s="4"/>
      <c r="AY3344" s="140"/>
      <c r="AZ3344" s="140"/>
      <c r="BA3344" s="132"/>
      <c r="BB3344" s="133"/>
      <c r="BC3344" s="133"/>
      <c r="BD3344" s="133"/>
      <c r="BE3344" s="140"/>
      <c r="BF3344" s="140"/>
      <c r="BG3344" s="140"/>
      <c r="BH3344" s="140"/>
      <c r="BI3344" s="140"/>
      <c r="BJ3344" s="140"/>
      <c r="BK3344" s="140"/>
      <c r="BL3344" s="140"/>
      <c r="BM3344" s="140"/>
      <c r="BN3344" s="140"/>
      <c r="BO3344" s="140"/>
      <c r="BP3344" s="140"/>
      <c r="BQ3344" s="140"/>
      <c r="BR3344" s="140"/>
      <c r="BS3344" s="140"/>
      <c r="BT3344" s="140"/>
      <c r="BU3344" s="140"/>
      <c r="BV3344" s="140"/>
      <c r="BW3344" s="140"/>
      <c r="BX3344" s="140"/>
      <c r="BY3344" s="140"/>
      <c r="BZ3344" s="140"/>
    </row>
    <row r="3345" spans="1:78" ht="18" customHeight="1">
      <c r="A3345" s="3"/>
      <c r="B3345" s="41"/>
      <c r="C3345" s="41"/>
      <c r="D3345" s="132"/>
      <c r="E3345" s="133"/>
      <c r="F3345" s="133"/>
      <c r="G3345" s="133"/>
      <c r="H3345" s="133"/>
      <c r="I3345" s="133"/>
      <c r="J3345" s="132"/>
      <c r="K3345" s="132"/>
      <c r="L3345" s="132"/>
      <c r="M3345" s="132"/>
      <c r="N3345" s="133"/>
      <c r="O3345" s="132"/>
      <c r="P3345" s="132"/>
      <c r="Q3345" s="140"/>
      <c r="R3345" s="140"/>
      <c r="S3345" s="140"/>
      <c r="T3345" s="140"/>
      <c r="U3345" s="140"/>
      <c r="V3345" s="133"/>
      <c r="Y3345" s="3"/>
      <c r="Z3345" s="41"/>
      <c r="AA3345" s="41"/>
      <c r="AB3345" s="132"/>
      <c r="AC3345" s="133"/>
      <c r="AD3345" s="133"/>
      <c r="AE3345" s="133"/>
      <c r="AF3345" s="133"/>
      <c r="AG3345" s="133"/>
      <c r="AH3345" s="132"/>
      <c r="AI3345" s="132"/>
      <c r="AJ3345" s="132"/>
      <c r="AK3345" s="132"/>
      <c r="AL3345" s="133"/>
      <c r="AM3345" s="132"/>
      <c r="AN3345" s="132"/>
      <c r="AO3345" s="140"/>
      <c r="AP3345" s="140"/>
      <c r="AQ3345" s="140"/>
      <c r="AR3345" s="140"/>
      <c r="AS3345" s="140"/>
      <c r="AT3345" s="133"/>
      <c r="AW3345" s="4"/>
      <c r="AX3345" s="4"/>
      <c r="AY3345" s="140"/>
      <c r="AZ3345" s="140"/>
      <c r="BA3345" s="132"/>
      <c r="BB3345" s="133"/>
      <c r="BC3345" s="133"/>
      <c r="BD3345" s="133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40"/>
    </row>
    <row r="3346" spans="1:78" ht="18" customHeight="1">
      <c r="A3346" s="3"/>
      <c r="B3346" s="41"/>
      <c r="C3346" s="41"/>
      <c r="D3346" s="132"/>
      <c r="E3346" s="133"/>
      <c r="F3346" s="133"/>
      <c r="G3346" s="133"/>
      <c r="H3346" s="133"/>
      <c r="I3346" s="133"/>
      <c r="J3346" s="132"/>
      <c r="K3346" s="132"/>
      <c r="L3346" s="132"/>
      <c r="M3346" s="132"/>
      <c r="N3346" s="133"/>
      <c r="O3346" s="132"/>
      <c r="P3346" s="132"/>
      <c r="Q3346" s="140"/>
      <c r="R3346" s="140"/>
      <c r="S3346" s="140"/>
      <c r="T3346" s="140"/>
      <c r="U3346" s="140"/>
      <c r="V3346" s="133"/>
      <c r="Y3346" s="3"/>
      <c r="Z3346" s="41"/>
      <c r="AA3346" s="41"/>
      <c r="AB3346" s="132"/>
      <c r="AC3346" s="133"/>
      <c r="AD3346" s="133"/>
      <c r="AE3346" s="133"/>
      <c r="AF3346" s="133"/>
      <c r="AG3346" s="133"/>
      <c r="AH3346" s="132"/>
      <c r="AI3346" s="132"/>
      <c r="AJ3346" s="132"/>
      <c r="AK3346" s="132"/>
      <c r="AL3346" s="133"/>
      <c r="AM3346" s="132"/>
      <c r="AN3346" s="132"/>
      <c r="AO3346" s="140"/>
      <c r="AP3346" s="140"/>
      <c r="AQ3346" s="140"/>
      <c r="AR3346" s="140"/>
      <c r="AS3346" s="140"/>
      <c r="AT3346" s="133"/>
      <c r="AW3346" s="4"/>
      <c r="AX3346" s="4"/>
      <c r="AY3346" s="140"/>
      <c r="AZ3346" s="140"/>
      <c r="BA3346" s="132"/>
      <c r="BB3346" s="133"/>
      <c r="BC3346" s="133"/>
      <c r="BD3346" s="133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40"/>
    </row>
    <row r="3347" spans="1:78" ht="18" customHeight="1">
      <c r="A3347" s="3"/>
      <c r="B3347" s="41"/>
      <c r="C3347" s="41"/>
      <c r="D3347" s="132"/>
      <c r="E3347" s="133"/>
      <c r="F3347" s="133"/>
      <c r="G3347" s="133"/>
      <c r="H3347" s="133"/>
      <c r="I3347" s="133"/>
      <c r="J3347" s="132"/>
      <c r="K3347" s="132"/>
      <c r="L3347" s="132"/>
      <c r="M3347" s="132"/>
      <c r="N3347" s="133"/>
      <c r="O3347" s="132"/>
      <c r="P3347" s="132"/>
      <c r="Q3347" s="140"/>
      <c r="R3347" s="140"/>
      <c r="S3347" s="140"/>
      <c r="T3347" s="140"/>
      <c r="U3347" s="140"/>
      <c r="V3347" s="133"/>
      <c r="Y3347" s="3"/>
      <c r="Z3347" s="41"/>
      <c r="AA3347" s="41"/>
      <c r="AB3347" s="132"/>
      <c r="AC3347" s="133"/>
      <c r="AD3347" s="133"/>
      <c r="AE3347" s="133"/>
      <c r="AF3347" s="133"/>
      <c r="AG3347" s="133"/>
      <c r="AH3347" s="132"/>
      <c r="AI3347" s="132"/>
      <c r="AJ3347" s="132"/>
      <c r="AK3347" s="132"/>
      <c r="AL3347" s="133"/>
      <c r="AM3347" s="132"/>
      <c r="AN3347" s="132"/>
      <c r="AO3347" s="140"/>
      <c r="AP3347" s="140"/>
      <c r="AQ3347" s="140"/>
      <c r="AR3347" s="140"/>
      <c r="AS3347" s="140"/>
      <c r="AT3347" s="133"/>
      <c r="AW3347" s="4"/>
      <c r="AX3347" s="4"/>
      <c r="AY3347" s="140"/>
      <c r="AZ3347" s="140"/>
      <c r="BA3347" s="132"/>
      <c r="BB3347" s="133"/>
      <c r="BC3347" s="133"/>
      <c r="BD3347" s="133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40"/>
    </row>
    <row r="3348" spans="1:78" ht="18" customHeight="1">
      <c r="A3348" s="3"/>
      <c r="B3348" s="41"/>
      <c r="C3348" s="41"/>
      <c r="D3348" s="132"/>
      <c r="E3348" s="133"/>
      <c r="F3348" s="133"/>
      <c r="G3348" s="133"/>
      <c r="H3348" s="133"/>
      <c r="I3348" s="133"/>
      <c r="J3348" s="132"/>
      <c r="K3348" s="132"/>
      <c r="L3348" s="132"/>
      <c r="M3348" s="132"/>
      <c r="N3348" s="133"/>
      <c r="O3348" s="132"/>
      <c r="P3348" s="132"/>
      <c r="Q3348" s="140"/>
      <c r="R3348" s="140"/>
      <c r="S3348" s="140"/>
      <c r="T3348" s="140"/>
      <c r="U3348" s="140"/>
      <c r="V3348" s="133"/>
      <c r="Y3348" s="3"/>
      <c r="Z3348" s="41"/>
      <c r="AA3348" s="41"/>
      <c r="AB3348" s="132"/>
      <c r="AC3348" s="133"/>
      <c r="AD3348" s="133"/>
      <c r="AE3348" s="133"/>
      <c r="AF3348" s="133"/>
      <c r="AG3348" s="133"/>
      <c r="AH3348" s="132"/>
      <c r="AI3348" s="132"/>
      <c r="AJ3348" s="132"/>
      <c r="AK3348" s="132"/>
      <c r="AL3348" s="133"/>
      <c r="AM3348" s="132"/>
      <c r="AN3348" s="132"/>
      <c r="AO3348" s="140"/>
      <c r="AP3348" s="140"/>
      <c r="AQ3348" s="140"/>
      <c r="AR3348" s="140"/>
      <c r="AS3348" s="140"/>
      <c r="AT3348" s="133"/>
      <c r="AW3348" s="4"/>
      <c r="AX3348" s="4"/>
      <c r="AY3348" s="140"/>
      <c r="AZ3348" s="140"/>
      <c r="BA3348" s="132"/>
      <c r="BB3348" s="133"/>
      <c r="BC3348" s="133"/>
      <c r="BD3348" s="133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40"/>
    </row>
    <row r="3349" spans="1:78" ht="18" customHeight="1">
      <c r="A3349" s="3"/>
      <c r="B3349" s="41"/>
      <c r="C3349" s="41"/>
      <c r="D3349" s="132"/>
      <c r="E3349" s="133"/>
      <c r="F3349" s="133"/>
      <c r="G3349" s="133"/>
      <c r="H3349" s="133"/>
      <c r="I3349" s="133"/>
      <c r="J3349" s="132"/>
      <c r="K3349" s="132"/>
      <c r="L3349" s="132"/>
      <c r="M3349" s="132"/>
      <c r="N3349" s="133"/>
      <c r="O3349" s="132"/>
      <c r="P3349" s="132"/>
      <c r="Q3349" s="140"/>
      <c r="R3349" s="140"/>
      <c r="S3349" s="140"/>
      <c r="T3349" s="140"/>
      <c r="U3349" s="140"/>
      <c r="V3349" s="133"/>
      <c r="Y3349" s="3"/>
      <c r="Z3349" s="41"/>
      <c r="AA3349" s="41"/>
      <c r="AB3349" s="132"/>
      <c r="AC3349" s="133"/>
      <c r="AD3349" s="133"/>
      <c r="AE3349" s="133"/>
      <c r="AF3349" s="133"/>
      <c r="AG3349" s="133"/>
      <c r="AH3349" s="132"/>
      <c r="AI3349" s="132"/>
      <c r="AJ3349" s="132"/>
      <c r="AK3349" s="132"/>
      <c r="AL3349" s="133"/>
      <c r="AM3349" s="132"/>
      <c r="AN3349" s="132"/>
      <c r="AO3349" s="140"/>
      <c r="AP3349" s="140"/>
      <c r="AQ3349" s="140"/>
      <c r="AR3349" s="140"/>
      <c r="AS3349" s="140"/>
      <c r="AT3349" s="133"/>
      <c r="AW3349" s="4"/>
      <c r="AX3349" s="4"/>
      <c r="AY3349" s="140"/>
      <c r="AZ3349" s="140"/>
      <c r="BA3349" s="132"/>
      <c r="BB3349" s="133"/>
      <c r="BC3349" s="133"/>
      <c r="BD3349" s="133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40"/>
    </row>
    <row r="3350" spans="1:78" ht="18" customHeight="1">
      <c r="A3350" s="3"/>
      <c r="B3350" s="41"/>
      <c r="C3350" s="41"/>
      <c r="D3350" s="132"/>
      <c r="E3350" s="133"/>
      <c r="F3350" s="133"/>
      <c r="G3350" s="133"/>
      <c r="H3350" s="133"/>
      <c r="I3350" s="133"/>
      <c r="J3350" s="132"/>
      <c r="K3350" s="132"/>
      <c r="L3350" s="132"/>
      <c r="M3350" s="132"/>
      <c r="N3350" s="133"/>
      <c r="O3350" s="132"/>
      <c r="P3350" s="132"/>
      <c r="Q3350" s="140"/>
      <c r="R3350" s="140"/>
      <c r="S3350" s="140"/>
      <c r="T3350" s="140"/>
      <c r="U3350" s="140"/>
      <c r="V3350" s="133"/>
      <c r="Y3350" s="3"/>
      <c r="Z3350" s="41"/>
      <c r="AA3350" s="41"/>
      <c r="AB3350" s="132"/>
      <c r="AC3350" s="133"/>
      <c r="AD3350" s="133"/>
      <c r="AE3350" s="133"/>
      <c r="AF3350" s="133"/>
      <c r="AG3350" s="133"/>
      <c r="AH3350" s="132"/>
      <c r="AI3350" s="132"/>
      <c r="AJ3350" s="132"/>
      <c r="AK3350" s="132"/>
      <c r="AL3350" s="133"/>
      <c r="AM3350" s="132"/>
      <c r="AN3350" s="132"/>
      <c r="AO3350" s="140"/>
      <c r="AP3350" s="140"/>
      <c r="AQ3350" s="140"/>
      <c r="AR3350" s="140"/>
      <c r="AS3350" s="140"/>
      <c r="AT3350" s="133"/>
      <c r="AW3350" s="4"/>
      <c r="AX3350" s="4"/>
      <c r="AY3350" s="140"/>
      <c r="AZ3350" s="140"/>
      <c r="BA3350" s="132"/>
      <c r="BB3350" s="133"/>
      <c r="BC3350" s="133"/>
      <c r="BD3350" s="133"/>
      <c r="BE3350" s="140"/>
      <c r="BF3350" s="140"/>
      <c r="BG3350" s="140"/>
      <c r="BH3350" s="140"/>
      <c r="BI3350" s="140"/>
      <c r="BJ3350" s="140"/>
      <c r="BK3350" s="140"/>
      <c r="BL3350" s="140"/>
      <c r="BM3350" s="140"/>
      <c r="BN3350" s="140"/>
      <c r="BO3350" s="140"/>
      <c r="BP3350" s="140"/>
      <c r="BQ3350" s="140"/>
      <c r="BR3350" s="140"/>
      <c r="BS3350" s="140"/>
      <c r="BT3350" s="140"/>
      <c r="BU3350" s="140"/>
      <c r="BV3350" s="140"/>
      <c r="BW3350" s="140"/>
      <c r="BX3350" s="140"/>
      <c r="BY3350" s="140"/>
      <c r="BZ3350" s="140"/>
    </row>
    <row r="3351" spans="1:78" ht="18" customHeight="1">
      <c r="A3351" s="3"/>
      <c r="B3351" s="41"/>
      <c r="C3351" s="41"/>
      <c r="D3351" s="132"/>
      <c r="E3351" s="133"/>
      <c r="F3351" s="133"/>
      <c r="G3351" s="133"/>
      <c r="H3351" s="133"/>
      <c r="I3351" s="133"/>
      <c r="J3351" s="132"/>
      <c r="K3351" s="132"/>
      <c r="L3351" s="132"/>
      <c r="M3351" s="132"/>
      <c r="N3351" s="133"/>
      <c r="O3351" s="132"/>
      <c r="P3351" s="132"/>
      <c r="Q3351" s="140"/>
      <c r="R3351" s="140"/>
      <c r="S3351" s="140"/>
      <c r="T3351" s="140"/>
      <c r="U3351" s="140"/>
      <c r="V3351" s="133"/>
      <c r="Y3351" s="3"/>
      <c r="Z3351" s="41"/>
      <c r="AA3351" s="41"/>
      <c r="AB3351" s="132"/>
      <c r="AC3351" s="133"/>
      <c r="AD3351" s="133"/>
      <c r="AE3351" s="133"/>
      <c r="AF3351" s="133"/>
      <c r="AG3351" s="133"/>
      <c r="AH3351" s="132"/>
      <c r="AI3351" s="132"/>
      <c r="AJ3351" s="132"/>
      <c r="AK3351" s="132"/>
      <c r="AL3351" s="133"/>
      <c r="AM3351" s="132"/>
      <c r="AN3351" s="132"/>
      <c r="AO3351" s="140"/>
      <c r="AP3351" s="140"/>
      <c r="AQ3351" s="140"/>
      <c r="AR3351" s="140"/>
      <c r="AS3351" s="140"/>
      <c r="AT3351" s="133"/>
      <c r="AW3351" s="4"/>
      <c r="AX3351" s="4"/>
      <c r="AY3351" s="140"/>
      <c r="AZ3351" s="140"/>
      <c r="BA3351" s="132"/>
      <c r="BB3351" s="133"/>
      <c r="BC3351" s="133"/>
      <c r="BD3351" s="133"/>
      <c r="BE3351" s="140"/>
      <c r="BF3351" s="140"/>
      <c r="BG3351" s="140"/>
      <c r="BH3351" s="140"/>
      <c r="BI3351" s="140"/>
      <c r="BJ3351" s="140"/>
      <c r="BK3351" s="140"/>
      <c r="BL3351" s="140"/>
      <c r="BM3351" s="140"/>
      <c r="BN3351" s="140"/>
      <c r="BO3351" s="140"/>
      <c r="BP3351" s="140"/>
      <c r="BQ3351" s="140"/>
      <c r="BR3351" s="140"/>
      <c r="BS3351" s="140"/>
      <c r="BT3351" s="140"/>
      <c r="BU3351" s="140"/>
      <c r="BV3351" s="140"/>
      <c r="BW3351" s="140"/>
      <c r="BX3351" s="140"/>
      <c r="BY3351" s="140"/>
      <c r="BZ3351" s="140"/>
    </row>
    <row r="3352" spans="1:78" ht="18" customHeight="1">
      <c r="A3352" s="3"/>
      <c r="B3352" s="41"/>
      <c r="C3352" s="41"/>
      <c r="D3352" s="132"/>
      <c r="E3352" s="133"/>
      <c r="F3352" s="133"/>
      <c r="G3352" s="133"/>
      <c r="H3352" s="133"/>
      <c r="I3352" s="133"/>
      <c r="J3352" s="132"/>
      <c r="K3352" s="132"/>
      <c r="L3352" s="132"/>
      <c r="M3352" s="132"/>
      <c r="N3352" s="133"/>
      <c r="O3352" s="132"/>
      <c r="P3352" s="132"/>
      <c r="Q3352" s="140"/>
      <c r="R3352" s="140"/>
      <c r="S3352" s="140"/>
      <c r="T3352" s="140"/>
      <c r="U3352" s="140"/>
      <c r="V3352" s="133"/>
      <c r="Y3352" s="3"/>
      <c r="Z3352" s="41"/>
      <c r="AA3352" s="41"/>
      <c r="AB3352" s="132"/>
      <c r="AC3352" s="133"/>
      <c r="AD3352" s="133"/>
      <c r="AE3352" s="133"/>
      <c r="AF3352" s="133"/>
      <c r="AG3352" s="133"/>
      <c r="AH3352" s="132"/>
      <c r="AI3352" s="132"/>
      <c r="AJ3352" s="132"/>
      <c r="AK3352" s="132"/>
      <c r="AL3352" s="133"/>
      <c r="AM3352" s="132"/>
      <c r="AN3352" s="132"/>
      <c r="AO3352" s="140"/>
      <c r="AP3352" s="140"/>
      <c r="AQ3352" s="140"/>
      <c r="AR3352" s="140"/>
      <c r="AS3352" s="140"/>
      <c r="AT3352" s="133"/>
      <c r="AW3352" s="4"/>
      <c r="AX3352" s="4"/>
      <c r="AY3352" s="140"/>
      <c r="AZ3352" s="140"/>
      <c r="BA3352" s="132"/>
      <c r="BB3352" s="133"/>
      <c r="BC3352" s="133"/>
      <c r="BD3352" s="133"/>
      <c r="BE3352" s="140"/>
      <c r="BF3352" s="140"/>
      <c r="BG3352" s="140"/>
      <c r="BH3352" s="140"/>
      <c r="BI3352" s="140"/>
      <c r="BJ3352" s="140"/>
      <c r="BK3352" s="140"/>
      <c r="BL3352" s="140"/>
      <c r="BM3352" s="140"/>
      <c r="BN3352" s="140"/>
      <c r="BO3352" s="140"/>
      <c r="BP3352" s="140"/>
      <c r="BQ3352" s="140"/>
      <c r="BR3352" s="140"/>
      <c r="BS3352" s="140"/>
      <c r="BT3352" s="140"/>
      <c r="BU3352" s="140"/>
      <c r="BV3352" s="140"/>
      <c r="BW3352" s="140"/>
      <c r="BX3352" s="140"/>
      <c r="BY3352" s="140"/>
      <c r="BZ3352" s="140"/>
    </row>
    <row r="3353" spans="1:78" ht="18" customHeight="1">
      <c r="A3353" s="3"/>
      <c r="B3353" s="41"/>
      <c r="C3353" s="41"/>
      <c r="D3353" s="132"/>
      <c r="E3353" s="133"/>
      <c r="F3353" s="133"/>
      <c r="G3353" s="133"/>
      <c r="H3353" s="133"/>
      <c r="I3353" s="133"/>
      <c r="J3353" s="132"/>
      <c r="K3353" s="132"/>
      <c r="L3353" s="132"/>
      <c r="M3353" s="132"/>
      <c r="N3353" s="133"/>
      <c r="O3353" s="132"/>
      <c r="P3353" s="132"/>
      <c r="Q3353" s="140"/>
      <c r="R3353" s="140"/>
      <c r="S3353" s="140"/>
      <c r="T3353" s="140"/>
      <c r="U3353" s="140"/>
      <c r="V3353" s="133"/>
      <c r="Y3353" s="3"/>
      <c r="Z3353" s="41"/>
      <c r="AA3353" s="41"/>
      <c r="AB3353" s="132"/>
      <c r="AC3353" s="133"/>
      <c r="AD3353" s="133"/>
      <c r="AE3353" s="133"/>
      <c r="AF3353" s="133"/>
      <c r="AG3353" s="133"/>
      <c r="AH3353" s="132"/>
      <c r="AI3353" s="132"/>
      <c r="AJ3353" s="132"/>
      <c r="AK3353" s="132"/>
      <c r="AL3353" s="133"/>
      <c r="AM3353" s="132"/>
      <c r="AN3353" s="132"/>
      <c r="AO3353" s="140"/>
      <c r="AP3353" s="140"/>
      <c r="AQ3353" s="140"/>
      <c r="AR3353" s="140"/>
      <c r="AS3353" s="140"/>
      <c r="AT3353" s="133"/>
      <c r="AW3353" s="4"/>
      <c r="AX3353" s="4"/>
      <c r="AY3353" s="140"/>
      <c r="AZ3353" s="140"/>
      <c r="BA3353" s="132"/>
      <c r="BB3353" s="133"/>
      <c r="BC3353" s="133"/>
      <c r="BD3353" s="133"/>
      <c r="BE3353" s="140"/>
      <c r="BF3353" s="140"/>
      <c r="BG3353" s="140"/>
      <c r="BH3353" s="140"/>
      <c r="BI3353" s="140"/>
      <c r="BJ3353" s="140"/>
      <c r="BK3353" s="140"/>
      <c r="BL3353" s="140"/>
      <c r="BM3353" s="140"/>
      <c r="BN3353" s="140"/>
      <c r="BO3353" s="140"/>
      <c r="BP3353" s="140"/>
      <c r="BQ3353" s="140"/>
      <c r="BR3353" s="140"/>
      <c r="BS3353" s="140"/>
      <c r="BT3353" s="140"/>
      <c r="BU3353" s="140"/>
      <c r="BV3353" s="140"/>
      <c r="BW3353" s="140"/>
      <c r="BX3353" s="140"/>
      <c r="BY3353" s="140"/>
      <c r="BZ3353" s="140"/>
    </row>
    <row r="3354" spans="1:78" ht="18" customHeight="1">
      <c r="A3354" s="3"/>
      <c r="B3354" s="41"/>
      <c r="C3354" s="41"/>
      <c r="D3354" s="132"/>
      <c r="E3354" s="133"/>
      <c r="F3354" s="133"/>
      <c r="G3354" s="133"/>
      <c r="H3354" s="133"/>
      <c r="I3354" s="133"/>
      <c r="J3354" s="132"/>
      <c r="K3354" s="132"/>
      <c r="L3354" s="132"/>
      <c r="M3354" s="132"/>
      <c r="N3354" s="133"/>
      <c r="O3354" s="132"/>
      <c r="P3354" s="132"/>
      <c r="Q3354" s="140"/>
      <c r="R3354" s="140"/>
      <c r="S3354" s="140"/>
      <c r="T3354" s="140"/>
      <c r="U3354" s="140"/>
      <c r="V3354" s="133"/>
      <c r="Y3354" s="3"/>
      <c r="Z3354" s="41"/>
      <c r="AA3354" s="41"/>
      <c r="AB3354" s="132"/>
      <c r="AC3354" s="133"/>
      <c r="AD3354" s="133"/>
      <c r="AE3354" s="133"/>
      <c r="AF3354" s="133"/>
      <c r="AG3354" s="133"/>
      <c r="AH3354" s="132"/>
      <c r="AI3354" s="132"/>
      <c r="AJ3354" s="132"/>
      <c r="AK3354" s="132"/>
      <c r="AL3354" s="133"/>
      <c r="AM3354" s="132"/>
      <c r="AN3354" s="132"/>
      <c r="AO3354" s="140"/>
      <c r="AP3354" s="140"/>
      <c r="AQ3354" s="140"/>
      <c r="AR3354" s="140"/>
      <c r="AS3354" s="140"/>
      <c r="AT3354" s="133"/>
      <c r="AW3354" s="4"/>
      <c r="AX3354" s="4"/>
      <c r="AY3354" s="140"/>
      <c r="AZ3354" s="140"/>
      <c r="BA3354" s="132"/>
      <c r="BB3354" s="133"/>
      <c r="BC3354" s="133"/>
      <c r="BD3354" s="133"/>
      <c r="BE3354" s="140"/>
      <c r="BF3354" s="140"/>
      <c r="BG3354" s="140"/>
      <c r="BH3354" s="140"/>
      <c r="BI3354" s="140"/>
      <c r="BJ3354" s="140"/>
      <c r="BK3354" s="140"/>
      <c r="BL3354" s="140"/>
      <c r="BM3354" s="140"/>
      <c r="BN3354" s="140"/>
      <c r="BO3354" s="140"/>
      <c r="BP3354" s="140"/>
      <c r="BQ3354" s="140"/>
      <c r="BR3354" s="140"/>
      <c r="BS3354" s="140"/>
      <c r="BT3354" s="140"/>
      <c r="BU3354" s="140"/>
      <c r="BV3354" s="140"/>
      <c r="BW3354" s="140"/>
      <c r="BX3354" s="140"/>
      <c r="BY3354" s="140"/>
      <c r="BZ3354" s="140"/>
    </row>
    <row r="3355" spans="1:78" ht="18" customHeight="1">
      <c r="A3355" s="3"/>
      <c r="B3355" s="41"/>
      <c r="C3355" s="41"/>
      <c r="D3355" s="132"/>
      <c r="E3355" s="133"/>
      <c r="F3355" s="133"/>
      <c r="G3355" s="133"/>
      <c r="H3355" s="133"/>
      <c r="I3355" s="133"/>
      <c r="J3355" s="132"/>
      <c r="K3355" s="132"/>
      <c r="L3355" s="132"/>
      <c r="M3355" s="132"/>
      <c r="N3355" s="133"/>
      <c r="O3355" s="132"/>
      <c r="P3355" s="132"/>
      <c r="Q3355" s="140"/>
      <c r="R3355" s="140"/>
      <c r="S3355" s="140"/>
      <c r="T3355" s="140"/>
      <c r="U3355" s="140"/>
      <c r="V3355" s="133"/>
      <c r="Y3355" s="3"/>
      <c r="Z3355" s="41"/>
      <c r="AA3355" s="41"/>
      <c r="AB3355" s="132"/>
      <c r="AC3355" s="133"/>
      <c r="AD3355" s="133"/>
      <c r="AE3355" s="133"/>
      <c r="AF3355" s="133"/>
      <c r="AG3355" s="133"/>
      <c r="AH3355" s="132"/>
      <c r="AI3355" s="132"/>
      <c r="AJ3355" s="132"/>
      <c r="AK3355" s="132"/>
      <c r="AL3355" s="133"/>
      <c r="AM3355" s="132"/>
      <c r="AN3355" s="132"/>
      <c r="AO3355" s="140"/>
      <c r="AP3355" s="140"/>
      <c r="AQ3355" s="140"/>
      <c r="AR3355" s="140"/>
      <c r="AS3355" s="140"/>
      <c r="AT3355" s="133"/>
      <c r="AW3355" s="4"/>
      <c r="AX3355" s="4"/>
      <c r="AY3355" s="140"/>
      <c r="AZ3355" s="140"/>
      <c r="BA3355" s="132"/>
      <c r="BB3355" s="133"/>
      <c r="BC3355" s="133"/>
      <c r="BD3355" s="133"/>
      <c r="BE3355" s="140"/>
      <c r="BF3355" s="140"/>
      <c r="BG3355" s="140"/>
      <c r="BH3355" s="140"/>
      <c r="BI3355" s="140"/>
      <c r="BJ3355" s="140"/>
      <c r="BK3355" s="140"/>
      <c r="BL3355" s="140"/>
      <c r="BM3355" s="140"/>
      <c r="BN3355" s="140"/>
      <c r="BO3355" s="140"/>
      <c r="BP3355" s="140"/>
      <c r="BQ3355" s="140"/>
      <c r="BR3355" s="140"/>
      <c r="BS3355" s="140"/>
      <c r="BT3355" s="140"/>
      <c r="BU3355" s="140"/>
      <c r="BV3355" s="140"/>
      <c r="BW3355" s="140"/>
      <c r="BX3355" s="140"/>
      <c r="BY3355" s="140"/>
      <c r="BZ3355" s="140"/>
    </row>
    <row r="3356" spans="1:78" ht="18" customHeight="1">
      <c r="A3356" s="3"/>
      <c r="B3356" s="41"/>
      <c r="C3356" s="41"/>
      <c r="D3356" s="132"/>
      <c r="E3356" s="133"/>
      <c r="F3356" s="133"/>
      <c r="G3356" s="133"/>
      <c r="H3356" s="133"/>
      <c r="I3356" s="133"/>
      <c r="J3356" s="132"/>
      <c r="K3356" s="132"/>
      <c r="L3356" s="132"/>
      <c r="M3356" s="132"/>
      <c r="N3356" s="133"/>
      <c r="O3356" s="132"/>
      <c r="P3356" s="132"/>
      <c r="Q3356" s="140"/>
      <c r="R3356" s="140"/>
      <c r="S3356" s="140"/>
      <c r="T3356" s="140"/>
      <c r="U3356" s="140"/>
      <c r="V3356" s="133"/>
      <c r="Y3356" s="3"/>
      <c r="Z3356" s="41"/>
      <c r="AA3356" s="41"/>
      <c r="AB3356" s="132"/>
      <c r="AC3356" s="133"/>
      <c r="AD3356" s="133"/>
      <c r="AE3356" s="133"/>
      <c r="AF3356" s="133"/>
      <c r="AG3356" s="133"/>
      <c r="AH3356" s="132"/>
      <c r="AI3356" s="132"/>
      <c r="AJ3356" s="132"/>
      <c r="AK3356" s="132"/>
      <c r="AL3356" s="133"/>
      <c r="AM3356" s="132"/>
      <c r="AN3356" s="132"/>
      <c r="AO3356" s="140"/>
      <c r="AP3356" s="140"/>
      <c r="AQ3356" s="140"/>
      <c r="AR3356" s="140"/>
      <c r="AS3356" s="140"/>
      <c r="AT3356" s="133"/>
      <c r="AW3356" s="4"/>
      <c r="AX3356" s="4"/>
      <c r="AY3356" s="140"/>
      <c r="AZ3356" s="140"/>
      <c r="BA3356" s="132"/>
      <c r="BB3356" s="133"/>
      <c r="BC3356" s="133"/>
      <c r="BD3356" s="133"/>
      <c r="BE3356" s="140"/>
      <c r="BF3356" s="140"/>
      <c r="BG3356" s="140"/>
      <c r="BH3356" s="140"/>
      <c r="BI3356" s="140"/>
      <c r="BJ3356" s="140"/>
      <c r="BK3356" s="140"/>
      <c r="BL3356" s="140"/>
      <c r="BM3356" s="140"/>
      <c r="BN3356" s="140"/>
      <c r="BO3356" s="140"/>
      <c r="BP3356" s="140"/>
      <c r="BQ3356" s="140"/>
      <c r="BR3356" s="140"/>
      <c r="BS3356" s="140"/>
      <c r="BT3356" s="140"/>
      <c r="BU3356" s="140"/>
      <c r="BV3356" s="140"/>
      <c r="BW3356" s="140"/>
      <c r="BX3356" s="140"/>
      <c r="BY3356" s="140"/>
      <c r="BZ3356" s="140"/>
    </row>
    <row r="3357" spans="1:78" ht="18" customHeight="1">
      <c r="A3357" s="3"/>
      <c r="B3357" s="41"/>
      <c r="C3357" s="41"/>
      <c r="D3357" s="132"/>
      <c r="E3357" s="133"/>
      <c r="F3357" s="133"/>
      <c r="G3357" s="133"/>
      <c r="H3357" s="133"/>
      <c r="I3357" s="133"/>
      <c r="J3357" s="132"/>
      <c r="K3357" s="132"/>
      <c r="L3357" s="132"/>
      <c r="M3357" s="132"/>
      <c r="N3357" s="133"/>
      <c r="O3357" s="132"/>
      <c r="P3357" s="132"/>
      <c r="Q3357" s="140"/>
      <c r="R3357" s="140"/>
      <c r="S3357" s="140"/>
      <c r="T3357" s="140"/>
      <c r="U3357" s="140"/>
      <c r="V3357" s="133"/>
      <c r="Y3357" s="3"/>
      <c r="Z3357" s="41"/>
      <c r="AA3357" s="41"/>
      <c r="AB3357" s="132"/>
      <c r="AC3357" s="133"/>
      <c r="AD3357" s="133"/>
      <c r="AE3357" s="133"/>
      <c r="AF3357" s="133"/>
      <c r="AG3357" s="133"/>
      <c r="AH3357" s="132"/>
      <c r="AI3357" s="132"/>
      <c r="AJ3357" s="132"/>
      <c r="AK3357" s="132"/>
      <c r="AL3357" s="133"/>
      <c r="AM3357" s="132"/>
      <c r="AN3357" s="132"/>
      <c r="AO3357" s="140"/>
      <c r="AP3357" s="140"/>
      <c r="AQ3357" s="140"/>
      <c r="AR3357" s="140"/>
      <c r="AS3357" s="140"/>
      <c r="AT3357" s="133"/>
      <c r="AW3357" s="4"/>
      <c r="AX3357" s="4"/>
      <c r="AY3357" s="140"/>
      <c r="AZ3357" s="140"/>
      <c r="BA3357" s="132"/>
      <c r="BB3357" s="133"/>
      <c r="BC3357" s="133"/>
      <c r="BD3357" s="133"/>
      <c r="BE3357" s="140"/>
      <c r="BF3357" s="140"/>
      <c r="BG3357" s="140"/>
      <c r="BH3357" s="140"/>
      <c r="BI3357" s="140"/>
      <c r="BJ3357" s="140"/>
      <c r="BK3357" s="140"/>
      <c r="BL3357" s="140"/>
      <c r="BM3357" s="140"/>
      <c r="BN3357" s="140"/>
      <c r="BO3357" s="140"/>
      <c r="BP3357" s="140"/>
      <c r="BQ3357" s="140"/>
      <c r="BR3357" s="140"/>
      <c r="BS3357" s="140"/>
      <c r="BT3357" s="140"/>
      <c r="BU3357" s="140"/>
      <c r="BV3357" s="140"/>
      <c r="BW3357" s="140"/>
      <c r="BX3357" s="140"/>
      <c r="BY3357" s="140"/>
      <c r="BZ3357" s="140"/>
    </row>
    <row r="3358" spans="1:78" ht="18" customHeight="1">
      <c r="A3358" s="3"/>
      <c r="B3358" s="41"/>
      <c r="C3358" s="41"/>
      <c r="D3358" s="132"/>
      <c r="E3358" s="133"/>
      <c r="F3358" s="133"/>
      <c r="G3358" s="133"/>
      <c r="H3358" s="133"/>
      <c r="I3358" s="133"/>
      <c r="J3358" s="132"/>
      <c r="K3358" s="132"/>
      <c r="L3358" s="132"/>
      <c r="M3358" s="132"/>
      <c r="N3358" s="133"/>
      <c r="O3358" s="132"/>
      <c r="P3358" s="132"/>
      <c r="Q3358" s="140"/>
      <c r="R3358" s="140"/>
      <c r="S3358" s="140"/>
      <c r="T3358" s="140"/>
      <c r="U3358" s="140"/>
      <c r="V3358" s="133"/>
      <c r="Y3358" s="3"/>
      <c r="Z3358" s="41"/>
      <c r="AA3358" s="41"/>
      <c r="AB3358" s="132"/>
      <c r="AC3358" s="133"/>
      <c r="AD3358" s="133"/>
      <c r="AE3358" s="133"/>
      <c r="AF3358" s="133"/>
      <c r="AG3358" s="133"/>
      <c r="AH3358" s="132"/>
      <c r="AI3358" s="132"/>
      <c r="AJ3358" s="132"/>
      <c r="AK3358" s="132"/>
      <c r="AL3358" s="133"/>
      <c r="AM3358" s="132"/>
      <c r="AN3358" s="132"/>
      <c r="AO3358" s="140"/>
      <c r="AP3358" s="140"/>
      <c r="AQ3358" s="140"/>
      <c r="AR3358" s="140"/>
      <c r="AS3358" s="140"/>
      <c r="AT3358" s="133"/>
      <c r="AW3358" s="4"/>
      <c r="AX3358" s="4"/>
      <c r="AY3358" s="140"/>
      <c r="AZ3358" s="140"/>
      <c r="BA3358" s="132"/>
      <c r="BB3358" s="133"/>
      <c r="BC3358" s="133"/>
      <c r="BD3358" s="133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40"/>
    </row>
    <row r="3359" spans="1:78" ht="18" customHeight="1">
      <c r="A3359" s="3"/>
      <c r="B3359" s="41"/>
      <c r="C3359" s="41"/>
      <c r="D3359" s="132"/>
      <c r="E3359" s="133"/>
      <c r="F3359" s="133"/>
      <c r="G3359" s="133"/>
      <c r="H3359" s="133"/>
      <c r="I3359" s="133"/>
      <c r="J3359" s="132"/>
      <c r="K3359" s="132"/>
      <c r="L3359" s="132"/>
      <c r="M3359" s="132"/>
      <c r="N3359" s="133"/>
      <c r="O3359" s="132"/>
      <c r="P3359" s="132"/>
      <c r="Q3359" s="140"/>
      <c r="R3359" s="140"/>
      <c r="S3359" s="140"/>
      <c r="T3359" s="140"/>
      <c r="U3359" s="140"/>
      <c r="V3359" s="133"/>
      <c r="Y3359" s="3"/>
      <c r="Z3359" s="41"/>
      <c r="AA3359" s="41"/>
      <c r="AB3359" s="132"/>
      <c r="AC3359" s="133"/>
      <c r="AD3359" s="133"/>
      <c r="AE3359" s="133"/>
      <c r="AF3359" s="133"/>
      <c r="AG3359" s="133"/>
      <c r="AH3359" s="132"/>
      <c r="AI3359" s="132"/>
      <c r="AJ3359" s="132"/>
      <c r="AK3359" s="132"/>
      <c r="AL3359" s="133"/>
      <c r="AM3359" s="132"/>
      <c r="AN3359" s="132"/>
      <c r="AO3359" s="140"/>
      <c r="AP3359" s="140"/>
      <c r="AQ3359" s="140"/>
      <c r="AR3359" s="140"/>
      <c r="AS3359" s="140"/>
      <c r="AT3359" s="133"/>
      <c r="AW3359" s="4"/>
      <c r="AX3359" s="4"/>
      <c r="AY3359" s="140"/>
      <c r="AZ3359" s="140"/>
      <c r="BA3359" s="132"/>
      <c r="BB3359" s="133"/>
      <c r="BC3359" s="133"/>
      <c r="BD3359" s="133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40"/>
    </row>
    <row r="3360" spans="1:78" ht="18" customHeight="1">
      <c r="A3360" s="3"/>
      <c r="B3360" s="41"/>
      <c r="C3360" s="41"/>
      <c r="D3360" s="132"/>
      <c r="E3360" s="133"/>
      <c r="F3360" s="133"/>
      <c r="G3360" s="133"/>
      <c r="H3360" s="133"/>
      <c r="I3360" s="133"/>
      <c r="J3360" s="132"/>
      <c r="K3360" s="132"/>
      <c r="L3360" s="132"/>
      <c r="M3360" s="132"/>
      <c r="N3360" s="133"/>
      <c r="O3360" s="132"/>
      <c r="P3360" s="132"/>
      <c r="Q3360" s="140"/>
      <c r="R3360" s="140"/>
      <c r="S3360" s="140"/>
      <c r="T3360" s="140"/>
      <c r="U3360" s="140"/>
      <c r="V3360" s="133"/>
      <c r="Y3360" s="3"/>
      <c r="Z3360" s="41"/>
      <c r="AA3360" s="41"/>
      <c r="AB3360" s="132"/>
      <c r="AC3360" s="133"/>
      <c r="AD3360" s="133"/>
      <c r="AE3360" s="133"/>
      <c r="AF3360" s="133"/>
      <c r="AG3360" s="133"/>
      <c r="AH3360" s="132"/>
      <c r="AI3360" s="132"/>
      <c r="AJ3360" s="132"/>
      <c r="AK3360" s="132"/>
      <c r="AL3360" s="133"/>
      <c r="AM3360" s="132"/>
      <c r="AN3360" s="132"/>
      <c r="AO3360" s="140"/>
      <c r="AP3360" s="140"/>
      <c r="AQ3360" s="140"/>
      <c r="AR3360" s="140"/>
      <c r="AS3360" s="140"/>
      <c r="AT3360" s="133"/>
      <c r="AW3360" s="4"/>
      <c r="AX3360" s="4"/>
      <c r="AY3360" s="140"/>
      <c r="AZ3360" s="140"/>
      <c r="BA3360" s="132"/>
      <c r="BB3360" s="133"/>
      <c r="BC3360" s="133"/>
      <c r="BD3360" s="133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40"/>
    </row>
    <row r="3361" spans="1:78" ht="18" customHeight="1">
      <c r="A3361" s="3"/>
      <c r="B3361" s="41"/>
      <c r="C3361" s="41"/>
      <c r="D3361" s="132"/>
      <c r="E3361" s="133"/>
      <c r="F3361" s="133"/>
      <c r="G3361" s="133"/>
      <c r="H3361" s="133"/>
      <c r="I3361" s="133"/>
      <c r="J3361" s="132"/>
      <c r="K3361" s="132"/>
      <c r="L3361" s="132"/>
      <c r="M3361" s="132"/>
      <c r="N3361" s="133"/>
      <c r="O3361" s="132"/>
      <c r="P3361" s="132"/>
      <c r="Q3361" s="140"/>
      <c r="R3361" s="140"/>
      <c r="S3361" s="140"/>
      <c r="T3361" s="140"/>
      <c r="U3361" s="140"/>
      <c r="V3361" s="133"/>
      <c r="Y3361" s="3"/>
      <c r="Z3361" s="41"/>
      <c r="AA3361" s="41"/>
      <c r="AB3361" s="132"/>
      <c r="AC3361" s="133"/>
      <c r="AD3361" s="133"/>
      <c r="AE3361" s="133"/>
      <c r="AF3361" s="133"/>
      <c r="AG3361" s="133"/>
      <c r="AH3361" s="132"/>
      <c r="AI3361" s="132"/>
      <c r="AJ3361" s="132"/>
      <c r="AK3361" s="132"/>
      <c r="AL3361" s="133"/>
      <c r="AM3361" s="132"/>
      <c r="AN3361" s="132"/>
      <c r="AO3361" s="140"/>
      <c r="AP3361" s="140"/>
      <c r="AQ3361" s="140"/>
      <c r="AR3361" s="140"/>
      <c r="AS3361" s="140"/>
      <c r="AT3361" s="133"/>
      <c r="AW3361" s="4"/>
      <c r="AX3361" s="4"/>
      <c r="AY3361" s="140"/>
      <c r="AZ3361" s="140"/>
      <c r="BA3361" s="132"/>
      <c r="BB3361" s="133"/>
      <c r="BC3361" s="133"/>
      <c r="BD3361" s="133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40"/>
    </row>
    <row r="3362" spans="1:78" ht="18" customHeight="1">
      <c r="A3362" s="3"/>
      <c r="B3362" s="41"/>
      <c r="C3362" s="41"/>
      <c r="D3362" s="132"/>
      <c r="E3362" s="133"/>
      <c r="F3362" s="133"/>
      <c r="G3362" s="133"/>
      <c r="H3362" s="133"/>
      <c r="I3362" s="133"/>
      <c r="J3362" s="132"/>
      <c r="K3362" s="132"/>
      <c r="L3362" s="132"/>
      <c r="M3362" s="132"/>
      <c r="N3362" s="133"/>
      <c r="O3362" s="132"/>
      <c r="P3362" s="132"/>
      <c r="Q3362" s="140"/>
      <c r="R3362" s="140"/>
      <c r="S3362" s="140"/>
      <c r="T3362" s="140"/>
      <c r="U3362" s="140"/>
      <c r="V3362" s="133"/>
      <c r="Y3362" s="3"/>
      <c r="Z3362" s="41"/>
      <c r="AA3362" s="41"/>
      <c r="AB3362" s="132"/>
      <c r="AC3362" s="133"/>
      <c r="AD3362" s="133"/>
      <c r="AE3362" s="133"/>
      <c r="AF3362" s="133"/>
      <c r="AG3362" s="133"/>
      <c r="AH3362" s="132"/>
      <c r="AI3362" s="132"/>
      <c r="AJ3362" s="132"/>
      <c r="AK3362" s="132"/>
      <c r="AL3362" s="133"/>
      <c r="AM3362" s="132"/>
      <c r="AN3362" s="132"/>
      <c r="AO3362" s="140"/>
      <c r="AP3362" s="140"/>
      <c r="AQ3362" s="140"/>
      <c r="AR3362" s="140"/>
      <c r="AS3362" s="140"/>
      <c r="AT3362" s="133"/>
      <c r="AW3362" s="4"/>
      <c r="AX3362" s="4"/>
      <c r="AY3362" s="140"/>
      <c r="AZ3362" s="140"/>
      <c r="BA3362" s="132"/>
      <c r="BB3362" s="133"/>
      <c r="BC3362" s="133"/>
      <c r="BD3362" s="133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40"/>
    </row>
    <row r="3363" spans="1:78" ht="18" customHeight="1">
      <c r="A3363" s="3"/>
      <c r="B3363" s="41"/>
      <c r="C3363" s="41"/>
      <c r="D3363" s="132"/>
      <c r="E3363" s="133"/>
      <c r="F3363" s="133"/>
      <c r="G3363" s="133"/>
      <c r="H3363" s="133"/>
      <c r="I3363" s="133"/>
      <c r="J3363" s="132"/>
      <c r="K3363" s="132"/>
      <c r="L3363" s="132"/>
      <c r="M3363" s="132"/>
      <c r="N3363" s="133"/>
      <c r="O3363" s="132"/>
      <c r="P3363" s="132"/>
      <c r="Q3363" s="140"/>
      <c r="R3363" s="140"/>
      <c r="S3363" s="140"/>
      <c r="T3363" s="140"/>
      <c r="U3363" s="140"/>
      <c r="V3363" s="133"/>
      <c r="Y3363" s="3"/>
      <c r="Z3363" s="41"/>
      <c r="AA3363" s="41"/>
      <c r="AB3363" s="132"/>
      <c r="AC3363" s="133"/>
      <c r="AD3363" s="133"/>
      <c r="AE3363" s="133"/>
      <c r="AF3363" s="133"/>
      <c r="AG3363" s="133"/>
      <c r="AH3363" s="132"/>
      <c r="AI3363" s="132"/>
      <c r="AJ3363" s="132"/>
      <c r="AK3363" s="132"/>
      <c r="AL3363" s="133"/>
      <c r="AM3363" s="132"/>
      <c r="AN3363" s="132"/>
      <c r="AO3363" s="140"/>
      <c r="AP3363" s="140"/>
      <c r="AQ3363" s="140"/>
      <c r="AR3363" s="140"/>
      <c r="AS3363" s="140"/>
      <c r="AT3363" s="133"/>
      <c r="AW3363" s="4"/>
      <c r="AX3363" s="4"/>
      <c r="AY3363" s="140"/>
      <c r="AZ3363" s="140"/>
      <c r="BA3363" s="132"/>
      <c r="BB3363" s="133"/>
      <c r="BC3363" s="133"/>
      <c r="BD3363" s="133"/>
      <c r="BE3363" s="140"/>
      <c r="BF3363" s="140"/>
      <c r="BG3363" s="140"/>
      <c r="BH3363" s="140"/>
      <c r="BI3363" s="140"/>
      <c r="BJ3363" s="140"/>
      <c r="BK3363" s="140"/>
      <c r="BL3363" s="140"/>
      <c r="BM3363" s="140"/>
      <c r="BN3363" s="140"/>
      <c r="BO3363" s="140"/>
      <c r="BP3363" s="140"/>
      <c r="BQ3363" s="140"/>
      <c r="BR3363" s="140"/>
      <c r="BS3363" s="140"/>
      <c r="BT3363" s="140"/>
      <c r="BU3363" s="140"/>
      <c r="BV3363" s="140"/>
      <c r="BW3363" s="140"/>
      <c r="BX3363" s="140"/>
      <c r="BY3363" s="140"/>
      <c r="BZ3363" s="140"/>
    </row>
    <row r="3364" spans="1:78" ht="18" customHeight="1">
      <c r="A3364" s="3"/>
      <c r="B3364" s="41"/>
      <c r="C3364" s="41"/>
      <c r="D3364" s="132"/>
      <c r="E3364" s="133"/>
      <c r="F3364" s="133"/>
      <c r="G3364" s="133"/>
      <c r="H3364" s="133"/>
      <c r="I3364" s="133"/>
      <c r="J3364" s="132"/>
      <c r="K3364" s="132"/>
      <c r="L3364" s="132"/>
      <c r="M3364" s="132"/>
      <c r="N3364" s="133"/>
      <c r="O3364" s="132"/>
      <c r="P3364" s="132"/>
      <c r="Q3364" s="140"/>
      <c r="R3364" s="140"/>
      <c r="S3364" s="140"/>
      <c r="T3364" s="140"/>
      <c r="U3364" s="140"/>
      <c r="V3364" s="133"/>
      <c r="Y3364" s="3"/>
      <c r="Z3364" s="41"/>
      <c r="AA3364" s="41"/>
      <c r="AB3364" s="132"/>
      <c r="AC3364" s="133"/>
      <c r="AD3364" s="133"/>
      <c r="AE3364" s="133"/>
      <c r="AF3364" s="133"/>
      <c r="AG3364" s="133"/>
      <c r="AH3364" s="132"/>
      <c r="AI3364" s="132"/>
      <c r="AJ3364" s="132"/>
      <c r="AK3364" s="132"/>
      <c r="AL3364" s="133"/>
      <c r="AM3364" s="132"/>
      <c r="AN3364" s="132"/>
      <c r="AO3364" s="140"/>
      <c r="AP3364" s="140"/>
      <c r="AQ3364" s="140"/>
      <c r="AR3364" s="140"/>
      <c r="AS3364" s="140"/>
      <c r="AT3364" s="133"/>
      <c r="AW3364" s="4"/>
      <c r="AX3364" s="4"/>
      <c r="AY3364" s="140"/>
      <c r="AZ3364" s="140"/>
      <c r="BA3364" s="132"/>
      <c r="BB3364" s="133"/>
      <c r="BC3364" s="133"/>
      <c r="BD3364" s="133"/>
      <c r="BE3364" s="140"/>
      <c r="BF3364" s="140"/>
      <c r="BG3364" s="140"/>
      <c r="BH3364" s="140"/>
      <c r="BI3364" s="140"/>
      <c r="BJ3364" s="140"/>
      <c r="BK3364" s="140"/>
      <c r="BL3364" s="140"/>
      <c r="BM3364" s="140"/>
      <c r="BN3364" s="140"/>
      <c r="BO3364" s="140"/>
      <c r="BP3364" s="140"/>
      <c r="BQ3364" s="140"/>
      <c r="BR3364" s="140"/>
      <c r="BS3364" s="140"/>
      <c r="BT3364" s="140"/>
      <c r="BU3364" s="140"/>
      <c r="BV3364" s="140"/>
      <c r="BW3364" s="140"/>
      <c r="BX3364" s="140"/>
      <c r="BY3364" s="140"/>
      <c r="BZ3364" s="140"/>
    </row>
    <row r="3365" spans="1:78" ht="18" customHeight="1">
      <c r="A3365" s="3"/>
      <c r="B3365" s="41"/>
      <c r="C3365" s="41"/>
      <c r="D3365" s="132"/>
      <c r="E3365" s="133"/>
      <c r="F3365" s="133"/>
      <c r="G3365" s="133"/>
      <c r="H3365" s="133"/>
      <c r="I3365" s="133"/>
      <c r="J3365" s="132"/>
      <c r="K3365" s="132"/>
      <c r="L3365" s="132"/>
      <c r="M3365" s="132"/>
      <c r="N3365" s="133"/>
      <c r="O3365" s="132"/>
      <c r="P3365" s="132"/>
      <c r="Q3365" s="140"/>
      <c r="R3365" s="140"/>
      <c r="S3365" s="140"/>
      <c r="T3365" s="140"/>
      <c r="U3365" s="140"/>
      <c r="V3365" s="133"/>
      <c r="Y3365" s="3"/>
      <c r="Z3365" s="41"/>
      <c r="AA3365" s="41"/>
      <c r="AB3365" s="132"/>
      <c r="AC3365" s="133"/>
      <c r="AD3365" s="133"/>
      <c r="AE3365" s="133"/>
      <c r="AF3365" s="133"/>
      <c r="AG3365" s="133"/>
      <c r="AH3365" s="132"/>
      <c r="AI3365" s="132"/>
      <c r="AJ3365" s="132"/>
      <c r="AK3365" s="132"/>
      <c r="AL3365" s="133"/>
      <c r="AM3365" s="132"/>
      <c r="AN3365" s="132"/>
      <c r="AO3365" s="140"/>
      <c r="AP3365" s="140"/>
      <c r="AQ3365" s="140"/>
      <c r="AR3365" s="140"/>
      <c r="AS3365" s="140"/>
      <c r="AT3365" s="133"/>
      <c r="AW3365" s="4"/>
      <c r="AX3365" s="4"/>
      <c r="AY3365" s="140"/>
      <c r="AZ3365" s="140"/>
      <c r="BA3365" s="132"/>
      <c r="BB3365" s="133"/>
      <c r="BC3365" s="133"/>
      <c r="BD3365" s="133"/>
      <c r="BE3365" s="140"/>
      <c r="BF3365" s="140"/>
      <c r="BG3365" s="140"/>
      <c r="BH3365" s="140"/>
      <c r="BI3365" s="140"/>
      <c r="BJ3365" s="140"/>
      <c r="BK3365" s="140"/>
      <c r="BL3365" s="140"/>
      <c r="BM3365" s="140"/>
      <c r="BN3365" s="140"/>
      <c r="BO3365" s="140"/>
      <c r="BP3365" s="140"/>
      <c r="BQ3365" s="140"/>
      <c r="BR3365" s="140"/>
      <c r="BS3365" s="140"/>
      <c r="BT3365" s="140"/>
      <c r="BU3365" s="140"/>
      <c r="BV3365" s="140"/>
      <c r="BW3365" s="140"/>
      <c r="BX3365" s="140"/>
      <c r="BY3365" s="140"/>
      <c r="BZ3365" s="140"/>
    </row>
    <row r="3366" spans="1:78" ht="18" customHeight="1">
      <c r="A3366" s="3"/>
      <c r="B3366" s="41"/>
      <c r="C3366" s="41"/>
      <c r="D3366" s="132"/>
      <c r="E3366" s="133"/>
      <c r="F3366" s="133"/>
      <c r="G3366" s="133"/>
      <c r="H3366" s="133"/>
      <c r="I3366" s="133"/>
      <c r="J3366" s="132"/>
      <c r="K3366" s="132"/>
      <c r="L3366" s="132"/>
      <c r="M3366" s="132"/>
      <c r="N3366" s="133"/>
      <c r="O3366" s="132"/>
      <c r="P3366" s="132"/>
      <c r="Q3366" s="140"/>
      <c r="R3366" s="140"/>
      <c r="S3366" s="140"/>
      <c r="T3366" s="140"/>
      <c r="U3366" s="140"/>
      <c r="V3366" s="133"/>
      <c r="Y3366" s="3"/>
      <c r="Z3366" s="41"/>
      <c r="AA3366" s="41"/>
      <c r="AB3366" s="132"/>
      <c r="AC3366" s="133"/>
      <c r="AD3366" s="133"/>
      <c r="AE3366" s="133"/>
      <c r="AF3366" s="133"/>
      <c r="AG3366" s="133"/>
      <c r="AH3366" s="132"/>
      <c r="AI3366" s="132"/>
      <c r="AJ3366" s="132"/>
      <c r="AK3366" s="132"/>
      <c r="AL3366" s="133"/>
      <c r="AM3366" s="132"/>
      <c r="AN3366" s="132"/>
      <c r="AO3366" s="140"/>
      <c r="AP3366" s="140"/>
      <c r="AQ3366" s="140"/>
      <c r="AR3366" s="140"/>
      <c r="AS3366" s="140"/>
      <c r="AT3366" s="133"/>
      <c r="AW3366" s="4"/>
      <c r="AX3366" s="4"/>
      <c r="AY3366" s="140"/>
      <c r="AZ3366" s="140"/>
      <c r="BA3366" s="132"/>
      <c r="BB3366" s="133"/>
      <c r="BC3366" s="133"/>
      <c r="BD3366" s="133"/>
      <c r="BE3366" s="140"/>
      <c r="BF3366" s="140"/>
      <c r="BG3366" s="140"/>
      <c r="BH3366" s="140"/>
      <c r="BI3366" s="140"/>
      <c r="BJ3366" s="140"/>
      <c r="BK3366" s="140"/>
      <c r="BL3366" s="140"/>
      <c r="BM3366" s="140"/>
      <c r="BN3366" s="140"/>
      <c r="BO3366" s="140"/>
      <c r="BP3366" s="140"/>
      <c r="BQ3366" s="140"/>
      <c r="BR3366" s="140"/>
      <c r="BS3366" s="140"/>
      <c r="BT3366" s="140"/>
      <c r="BU3366" s="140"/>
      <c r="BV3366" s="140"/>
      <c r="BW3366" s="140"/>
      <c r="BX3366" s="140"/>
      <c r="BY3366" s="140"/>
      <c r="BZ3366" s="140"/>
    </row>
    <row r="3367" spans="1:78" ht="18" customHeight="1">
      <c r="A3367" s="3"/>
      <c r="B3367" s="41"/>
      <c r="C3367" s="41"/>
      <c r="D3367" s="132"/>
      <c r="E3367" s="133"/>
      <c r="F3367" s="133"/>
      <c r="G3367" s="133"/>
      <c r="H3367" s="133"/>
      <c r="I3367" s="133"/>
      <c r="J3367" s="132"/>
      <c r="K3367" s="132"/>
      <c r="L3367" s="132"/>
      <c r="M3367" s="132"/>
      <c r="N3367" s="133"/>
      <c r="O3367" s="132"/>
      <c r="P3367" s="132"/>
      <c r="Q3367" s="140"/>
      <c r="R3367" s="140"/>
      <c r="S3367" s="140"/>
      <c r="T3367" s="140"/>
      <c r="U3367" s="140"/>
      <c r="V3367" s="133"/>
      <c r="Y3367" s="3"/>
      <c r="Z3367" s="41"/>
      <c r="AA3367" s="41"/>
      <c r="AB3367" s="132"/>
      <c r="AC3367" s="133"/>
      <c r="AD3367" s="133"/>
      <c r="AE3367" s="133"/>
      <c r="AF3367" s="133"/>
      <c r="AG3367" s="133"/>
      <c r="AH3367" s="132"/>
      <c r="AI3367" s="132"/>
      <c r="AJ3367" s="132"/>
      <c r="AK3367" s="132"/>
      <c r="AL3367" s="133"/>
      <c r="AM3367" s="132"/>
      <c r="AN3367" s="132"/>
      <c r="AO3367" s="140"/>
      <c r="AP3367" s="140"/>
      <c r="AQ3367" s="140"/>
      <c r="AR3367" s="140"/>
      <c r="AS3367" s="140"/>
      <c r="AT3367" s="133"/>
      <c r="AW3367" s="4"/>
      <c r="AX3367" s="4"/>
      <c r="AY3367" s="140"/>
      <c r="AZ3367" s="140"/>
      <c r="BA3367" s="132"/>
      <c r="BB3367" s="133"/>
      <c r="BC3367" s="133"/>
      <c r="BD3367" s="133"/>
      <c r="BE3367" s="140"/>
      <c r="BF3367" s="140"/>
      <c r="BG3367" s="140"/>
      <c r="BH3367" s="140"/>
      <c r="BI3367" s="140"/>
      <c r="BJ3367" s="140"/>
      <c r="BK3367" s="140"/>
      <c r="BL3367" s="140"/>
      <c r="BM3367" s="140"/>
      <c r="BN3367" s="140"/>
      <c r="BO3367" s="140"/>
      <c r="BP3367" s="140"/>
      <c r="BQ3367" s="140"/>
      <c r="BR3367" s="140"/>
      <c r="BS3367" s="140"/>
      <c r="BT3367" s="140"/>
      <c r="BU3367" s="140"/>
      <c r="BV3367" s="140"/>
      <c r="BW3367" s="140"/>
      <c r="BX3367" s="140"/>
      <c r="BY3367" s="140"/>
      <c r="BZ3367" s="140"/>
    </row>
    <row r="3368" spans="1:78" ht="18" customHeight="1">
      <c r="A3368" s="3"/>
      <c r="B3368" s="41"/>
      <c r="C3368" s="41"/>
      <c r="D3368" s="132"/>
      <c r="E3368" s="133"/>
      <c r="F3368" s="133"/>
      <c r="G3368" s="133"/>
      <c r="H3368" s="133"/>
      <c r="I3368" s="133"/>
      <c r="J3368" s="132"/>
      <c r="K3368" s="132"/>
      <c r="L3368" s="132"/>
      <c r="M3368" s="132"/>
      <c r="N3368" s="133"/>
      <c r="O3368" s="132"/>
      <c r="P3368" s="132"/>
      <c r="Q3368" s="140"/>
      <c r="R3368" s="140"/>
      <c r="S3368" s="140"/>
      <c r="T3368" s="140"/>
      <c r="U3368" s="140"/>
      <c r="V3368" s="133"/>
      <c r="Y3368" s="3"/>
      <c r="Z3368" s="41"/>
      <c r="AA3368" s="41"/>
      <c r="AB3368" s="132"/>
      <c r="AC3368" s="133"/>
      <c r="AD3368" s="133"/>
      <c r="AE3368" s="133"/>
      <c r="AF3368" s="133"/>
      <c r="AG3368" s="133"/>
      <c r="AH3368" s="132"/>
      <c r="AI3368" s="132"/>
      <c r="AJ3368" s="132"/>
      <c r="AK3368" s="132"/>
      <c r="AL3368" s="133"/>
      <c r="AM3368" s="132"/>
      <c r="AN3368" s="132"/>
      <c r="AO3368" s="140"/>
      <c r="AP3368" s="140"/>
      <c r="AQ3368" s="140"/>
      <c r="AR3368" s="140"/>
      <c r="AS3368" s="140"/>
      <c r="AT3368" s="133"/>
      <c r="AW3368" s="4"/>
      <c r="AX3368" s="4"/>
      <c r="AY3368" s="140"/>
      <c r="AZ3368" s="140"/>
      <c r="BA3368" s="132"/>
      <c r="BB3368" s="133"/>
      <c r="BC3368" s="133"/>
      <c r="BD3368" s="133"/>
      <c r="BE3368" s="140"/>
      <c r="BF3368" s="140"/>
      <c r="BG3368" s="140"/>
      <c r="BH3368" s="140"/>
      <c r="BI3368" s="140"/>
      <c r="BJ3368" s="140"/>
      <c r="BK3368" s="140"/>
      <c r="BL3368" s="140"/>
      <c r="BM3368" s="140"/>
      <c r="BN3368" s="140"/>
      <c r="BO3368" s="140"/>
      <c r="BP3368" s="140"/>
      <c r="BQ3368" s="140"/>
      <c r="BR3368" s="140"/>
      <c r="BS3368" s="140"/>
      <c r="BT3368" s="140"/>
      <c r="BU3368" s="140"/>
      <c r="BV3368" s="140"/>
      <c r="BW3368" s="140"/>
      <c r="BX3368" s="140"/>
      <c r="BY3368" s="140"/>
      <c r="BZ3368" s="140"/>
    </row>
    <row r="3369" spans="1:78" ht="18" customHeight="1">
      <c r="A3369" s="3"/>
      <c r="B3369" s="41"/>
      <c r="C3369" s="41"/>
      <c r="D3369" s="132"/>
      <c r="E3369" s="133"/>
      <c r="F3369" s="133"/>
      <c r="G3369" s="133"/>
      <c r="H3369" s="133"/>
      <c r="I3369" s="133"/>
      <c r="J3369" s="132"/>
      <c r="K3369" s="132"/>
      <c r="L3369" s="132"/>
      <c r="M3369" s="132"/>
      <c r="N3369" s="133"/>
      <c r="O3369" s="132"/>
      <c r="P3369" s="132"/>
      <c r="Q3369" s="140"/>
      <c r="R3369" s="140"/>
      <c r="S3369" s="140"/>
      <c r="T3369" s="140"/>
      <c r="U3369" s="140"/>
      <c r="V3369" s="133"/>
      <c r="Y3369" s="3"/>
      <c r="Z3369" s="41"/>
      <c r="AA3369" s="41"/>
      <c r="AB3369" s="132"/>
      <c r="AC3369" s="133"/>
      <c r="AD3369" s="133"/>
      <c r="AE3369" s="133"/>
      <c r="AF3369" s="133"/>
      <c r="AG3369" s="133"/>
      <c r="AH3369" s="132"/>
      <c r="AI3369" s="132"/>
      <c r="AJ3369" s="132"/>
      <c r="AK3369" s="132"/>
      <c r="AL3369" s="133"/>
      <c r="AM3369" s="132"/>
      <c r="AN3369" s="132"/>
      <c r="AO3369" s="140"/>
      <c r="AP3369" s="140"/>
      <c r="AQ3369" s="140"/>
      <c r="AR3369" s="140"/>
      <c r="AS3369" s="140"/>
      <c r="AT3369" s="133"/>
      <c r="AW3369" s="4"/>
      <c r="AX3369" s="4"/>
      <c r="AY3369" s="140"/>
      <c r="AZ3369" s="140"/>
      <c r="BA3369" s="132"/>
      <c r="BB3369" s="133"/>
      <c r="BC3369" s="133"/>
      <c r="BD3369" s="133"/>
      <c r="BE3369" s="140"/>
      <c r="BF3369" s="140"/>
      <c r="BG3369" s="140"/>
      <c r="BH3369" s="140"/>
      <c r="BI3369" s="140"/>
      <c r="BJ3369" s="140"/>
      <c r="BK3369" s="140"/>
      <c r="BL3369" s="140"/>
      <c r="BM3369" s="140"/>
      <c r="BN3369" s="140"/>
      <c r="BO3369" s="140"/>
      <c r="BP3369" s="140"/>
      <c r="BQ3369" s="140"/>
      <c r="BR3369" s="140"/>
      <c r="BS3369" s="140"/>
      <c r="BT3369" s="140"/>
      <c r="BU3369" s="140"/>
      <c r="BV3369" s="140"/>
      <c r="BW3369" s="140"/>
      <c r="BX3369" s="140"/>
      <c r="BY3369" s="140"/>
      <c r="BZ3369" s="140"/>
    </row>
    <row r="3370" spans="1:78" ht="18" customHeight="1">
      <c r="A3370" s="3"/>
      <c r="B3370" s="41"/>
      <c r="C3370" s="41"/>
      <c r="D3370" s="132"/>
      <c r="E3370" s="133"/>
      <c r="F3370" s="133"/>
      <c r="G3370" s="133"/>
      <c r="H3370" s="133"/>
      <c r="I3370" s="133"/>
      <c r="J3370" s="132"/>
      <c r="K3370" s="132"/>
      <c r="L3370" s="132"/>
      <c r="M3370" s="132"/>
      <c r="N3370" s="133"/>
      <c r="O3370" s="132"/>
      <c r="P3370" s="132"/>
      <c r="Q3370" s="140"/>
      <c r="R3370" s="140"/>
      <c r="S3370" s="140"/>
      <c r="T3370" s="140"/>
      <c r="U3370" s="140"/>
      <c r="V3370" s="133"/>
      <c r="Y3370" s="3"/>
      <c r="Z3370" s="41"/>
      <c r="AA3370" s="41"/>
      <c r="AB3370" s="132"/>
      <c r="AC3370" s="133"/>
      <c r="AD3370" s="133"/>
      <c r="AE3370" s="133"/>
      <c r="AF3370" s="133"/>
      <c r="AG3370" s="133"/>
      <c r="AH3370" s="132"/>
      <c r="AI3370" s="132"/>
      <c r="AJ3370" s="132"/>
      <c r="AK3370" s="132"/>
      <c r="AL3370" s="133"/>
      <c r="AM3370" s="132"/>
      <c r="AN3370" s="132"/>
      <c r="AO3370" s="140"/>
      <c r="AP3370" s="140"/>
      <c r="AQ3370" s="140"/>
      <c r="AR3370" s="140"/>
      <c r="AS3370" s="140"/>
      <c r="AT3370" s="133"/>
      <c r="AW3370" s="4"/>
      <c r="AX3370" s="4"/>
      <c r="AY3370" s="140"/>
      <c r="AZ3370" s="140"/>
      <c r="BA3370" s="132"/>
      <c r="BB3370" s="133"/>
      <c r="BC3370" s="133"/>
      <c r="BD3370" s="133"/>
      <c r="BE3370" s="140"/>
      <c r="BF3370" s="140"/>
      <c r="BG3370" s="140"/>
      <c r="BH3370" s="140"/>
      <c r="BI3370" s="140"/>
      <c r="BJ3370" s="140"/>
      <c r="BK3370" s="140"/>
      <c r="BL3370" s="140"/>
      <c r="BM3370" s="140"/>
      <c r="BN3370" s="140"/>
      <c r="BO3370" s="140"/>
      <c r="BP3370" s="140"/>
      <c r="BQ3370" s="140"/>
      <c r="BR3370" s="140"/>
      <c r="BS3370" s="140"/>
      <c r="BT3370" s="140"/>
      <c r="BU3370" s="140"/>
      <c r="BV3370" s="140"/>
      <c r="BW3370" s="140"/>
      <c r="BX3370" s="140"/>
      <c r="BY3370" s="140"/>
      <c r="BZ3370" s="140"/>
    </row>
    <row r="3371" spans="1:78" ht="18" customHeight="1">
      <c r="A3371" s="3"/>
      <c r="B3371" s="41"/>
      <c r="C3371" s="41"/>
      <c r="D3371" s="132"/>
      <c r="E3371" s="133"/>
      <c r="F3371" s="133"/>
      <c r="G3371" s="133"/>
      <c r="H3371" s="133"/>
      <c r="I3371" s="133"/>
      <c r="J3371" s="132"/>
      <c r="K3371" s="132"/>
      <c r="L3371" s="132"/>
      <c r="M3371" s="132"/>
      <c r="N3371" s="133"/>
      <c r="O3371" s="132"/>
      <c r="P3371" s="132"/>
      <c r="Q3371" s="140"/>
      <c r="R3371" s="140"/>
      <c r="S3371" s="140"/>
      <c r="T3371" s="140"/>
      <c r="U3371" s="140"/>
      <c r="V3371" s="133"/>
      <c r="Y3371" s="3"/>
      <c r="Z3371" s="41"/>
      <c r="AA3371" s="41"/>
      <c r="AB3371" s="132"/>
      <c r="AC3371" s="133"/>
      <c r="AD3371" s="133"/>
      <c r="AE3371" s="133"/>
      <c r="AF3371" s="133"/>
      <c r="AG3371" s="133"/>
      <c r="AH3371" s="132"/>
      <c r="AI3371" s="132"/>
      <c r="AJ3371" s="132"/>
      <c r="AK3371" s="132"/>
      <c r="AL3371" s="133"/>
      <c r="AM3371" s="132"/>
      <c r="AN3371" s="132"/>
      <c r="AO3371" s="140"/>
      <c r="AP3371" s="140"/>
      <c r="AQ3371" s="140"/>
      <c r="AR3371" s="140"/>
      <c r="AS3371" s="140"/>
      <c r="AT3371" s="133"/>
      <c r="AW3371" s="4"/>
      <c r="AX3371" s="4"/>
      <c r="AY3371" s="140"/>
      <c r="AZ3371" s="140"/>
      <c r="BA3371" s="132"/>
      <c r="BB3371" s="133"/>
      <c r="BC3371" s="133"/>
      <c r="BD3371" s="133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40"/>
    </row>
    <row r="3372" spans="1:78" ht="18" customHeight="1">
      <c r="A3372" s="3"/>
      <c r="B3372" s="41"/>
      <c r="C3372" s="41"/>
      <c r="D3372" s="132"/>
      <c r="E3372" s="133"/>
      <c r="F3372" s="133"/>
      <c r="G3372" s="133"/>
      <c r="H3372" s="133"/>
      <c r="I3372" s="133"/>
      <c r="J3372" s="132"/>
      <c r="K3372" s="132"/>
      <c r="L3372" s="132"/>
      <c r="M3372" s="132"/>
      <c r="N3372" s="133"/>
      <c r="O3372" s="132"/>
      <c r="P3372" s="132"/>
      <c r="Q3372" s="140"/>
      <c r="R3372" s="140"/>
      <c r="S3372" s="140"/>
      <c r="T3372" s="140"/>
      <c r="U3372" s="140"/>
      <c r="V3372" s="133"/>
      <c r="Y3372" s="3"/>
      <c r="Z3372" s="41"/>
      <c r="AA3372" s="41"/>
      <c r="AB3372" s="132"/>
      <c r="AC3372" s="133"/>
      <c r="AD3372" s="133"/>
      <c r="AE3372" s="133"/>
      <c r="AF3372" s="133"/>
      <c r="AG3372" s="133"/>
      <c r="AH3372" s="132"/>
      <c r="AI3372" s="132"/>
      <c r="AJ3372" s="132"/>
      <c r="AK3372" s="132"/>
      <c r="AL3372" s="133"/>
      <c r="AM3372" s="132"/>
      <c r="AN3372" s="132"/>
      <c r="AO3372" s="140"/>
      <c r="AP3372" s="140"/>
      <c r="AQ3372" s="140"/>
      <c r="AR3372" s="140"/>
      <c r="AS3372" s="140"/>
      <c r="AT3372" s="133"/>
      <c r="AW3372" s="4"/>
      <c r="AX3372" s="4"/>
      <c r="AY3372" s="140"/>
      <c r="AZ3372" s="140"/>
      <c r="BA3372" s="132"/>
      <c r="BB3372" s="133"/>
      <c r="BC3372" s="133"/>
      <c r="BD3372" s="133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40"/>
    </row>
    <row r="3373" spans="1:78" ht="18" customHeight="1">
      <c r="A3373" s="3"/>
      <c r="B3373" s="41"/>
      <c r="C3373" s="41"/>
      <c r="D3373" s="132"/>
      <c r="E3373" s="133"/>
      <c r="F3373" s="133"/>
      <c r="G3373" s="133"/>
      <c r="H3373" s="133"/>
      <c r="I3373" s="133"/>
      <c r="J3373" s="132"/>
      <c r="K3373" s="132"/>
      <c r="L3373" s="132"/>
      <c r="M3373" s="132"/>
      <c r="N3373" s="133"/>
      <c r="O3373" s="132"/>
      <c r="P3373" s="132"/>
      <c r="Q3373" s="140"/>
      <c r="R3373" s="140"/>
      <c r="S3373" s="140"/>
      <c r="T3373" s="140"/>
      <c r="U3373" s="140"/>
      <c r="V3373" s="133"/>
      <c r="Y3373" s="3"/>
      <c r="Z3373" s="41"/>
      <c r="AA3373" s="41"/>
      <c r="AB3373" s="132"/>
      <c r="AC3373" s="133"/>
      <c r="AD3373" s="133"/>
      <c r="AE3373" s="133"/>
      <c r="AF3373" s="133"/>
      <c r="AG3373" s="133"/>
      <c r="AH3373" s="132"/>
      <c r="AI3373" s="132"/>
      <c r="AJ3373" s="132"/>
      <c r="AK3373" s="132"/>
      <c r="AL3373" s="133"/>
      <c r="AM3373" s="132"/>
      <c r="AN3373" s="132"/>
      <c r="AO3373" s="140"/>
      <c r="AP3373" s="140"/>
      <c r="AQ3373" s="140"/>
      <c r="AR3373" s="140"/>
      <c r="AS3373" s="140"/>
      <c r="AT3373" s="133"/>
      <c r="AW3373" s="4"/>
      <c r="AX3373" s="4"/>
      <c r="AY3373" s="140"/>
      <c r="AZ3373" s="140"/>
      <c r="BA3373" s="132"/>
      <c r="BB3373" s="133"/>
      <c r="BC3373" s="133"/>
      <c r="BD3373" s="133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40"/>
    </row>
    <row r="3374" spans="1:78" ht="18" customHeight="1">
      <c r="A3374" s="3"/>
      <c r="B3374" s="41"/>
      <c r="C3374" s="41"/>
      <c r="D3374" s="132"/>
      <c r="E3374" s="133"/>
      <c r="F3374" s="133"/>
      <c r="G3374" s="133"/>
      <c r="H3374" s="133"/>
      <c r="I3374" s="133"/>
      <c r="J3374" s="132"/>
      <c r="K3374" s="132"/>
      <c r="L3374" s="132"/>
      <c r="M3374" s="132"/>
      <c r="N3374" s="133"/>
      <c r="O3374" s="132"/>
      <c r="P3374" s="132"/>
      <c r="Q3374" s="140"/>
      <c r="R3374" s="140"/>
      <c r="S3374" s="140"/>
      <c r="T3374" s="140"/>
      <c r="U3374" s="140"/>
      <c r="V3374" s="133"/>
      <c r="Y3374" s="3"/>
      <c r="Z3374" s="41"/>
      <c r="AA3374" s="41"/>
      <c r="AB3374" s="132"/>
      <c r="AC3374" s="133"/>
      <c r="AD3374" s="133"/>
      <c r="AE3374" s="133"/>
      <c r="AF3374" s="133"/>
      <c r="AG3374" s="133"/>
      <c r="AH3374" s="132"/>
      <c r="AI3374" s="132"/>
      <c r="AJ3374" s="132"/>
      <c r="AK3374" s="132"/>
      <c r="AL3374" s="133"/>
      <c r="AM3374" s="132"/>
      <c r="AN3374" s="132"/>
      <c r="AO3374" s="140"/>
      <c r="AP3374" s="140"/>
      <c r="AQ3374" s="140"/>
      <c r="AR3374" s="140"/>
      <c r="AS3374" s="140"/>
      <c r="AT3374" s="133"/>
      <c r="AW3374" s="4"/>
      <c r="AX3374" s="4"/>
      <c r="AY3374" s="140"/>
      <c r="AZ3374" s="140"/>
      <c r="BA3374" s="132"/>
      <c r="BB3374" s="133"/>
      <c r="BC3374" s="133"/>
      <c r="BD3374" s="133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40"/>
    </row>
    <row r="3375" spans="1:78" ht="18" customHeight="1">
      <c r="A3375" s="3"/>
      <c r="B3375" s="41"/>
      <c r="C3375" s="41"/>
      <c r="D3375" s="132"/>
      <c r="E3375" s="133"/>
      <c r="F3375" s="133"/>
      <c r="G3375" s="133"/>
      <c r="H3375" s="133"/>
      <c r="I3375" s="133"/>
      <c r="J3375" s="132"/>
      <c r="K3375" s="132"/>
      <c r="L3375" s="132"/>
      <c r="M3375" s="132"/>
      <c r="N3375" s="133"/>
      <c r="O3375" s="132"/>
      <c r="P3375" s="132"/>
      <c r="Q3375" s="140"/>
      <c r="R3375" s="140"/>
      <c r="S3375" s="140"/>
      <c r="T3375" s="140"/>
      <c r="U3375" s="140"/>
      <c r="V3375" s="133"/>
      <c r="Y3375" s="3"/>
      <c r="Z3375" s="41"/>
      <c r="AA3375" s="41"/>
      <c r="AB3375" s="132"/>
      <c r="AC3375" s="133"/>
      <c r="AD3375" s="133"/>
      <c r="AE3375" s="133"/>
      <c r="AF3375" s="133"/>
      <c r="AG3375" s="133"/>
      <c r="AH3375" s="132"/>
      <c r="AI3375" s="132"/>
      <c r="AJ3375" s="132"/>
      <c r="AK3375" s="132"/>
      <c r="AL3375" s="133"/>
      <c r="AM3375" s="132"/>
      <c r="AN3375" s="132"/>
      <c r="AO3375" s="140"/>
      <c r="AP3375" s="140"/>
      <c r="AQ3375" s="140"/>
      <c r="AR3375" s="140"/>
      <c r="AS3375" s="140"/>
      <c r="AT3375" s="133"/>
      <c r="AW3375" s="4"/>
      <c r="AX3375" s="4"/>
      <c r="AY3375" s="140"/>
      <c r="AZ3375" s="140"/>
      <c r="BA3375" s="132"/>
      <c r="BB3375" s="133"/>
      <c r="BC3375" s="133"/>
      <c r="BD3375" s="133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40"/>
    </row>
    <row r="3376" spans="1:78" ht="18" customHeight="1">
      <c r="A3376" s="3"/>
      <c r="B3376" s="41"/>
      <c r="C3376" s="41"/>
      <c r="D3376" s="132"/>
      <c r="E3376" s="133"/>
      <c r="F3376" s="133"/>
      <c r="G3376" s="133"/>
      <c r="H3376" s="133"/>
      <c r="I3376" s="133"/>
      <c r="J3376" s="132"/>
      <c r="K3376" s="132"/>
      <c r="L3376" s="132"/>
      <c r="M3376" s="132"/>
      <c r="N3376" s="133"/>
      <c r="O3376" s="132"/>
      <c r="P3376" s="132"/>
      <c r="Q3376" s="140"/>
      <c r="R3376" s="140"/>
      <c r="S3376" s="140"/>
      <c r="T3376" s="140"/>
      <c r="U3376" s="140"/>
      <c r="V3376" s="133"/>
      <c r="Y3376" s="3"/>
      <c r="Z3376" s="41"/>
      <c r="AA3376" s="41"/>
      <c r="AB3376" s="132"/>
      <c r="AC3376" s="133"/>
      <c r="AD3376" s="133"/>
      <c r="AE3376" s="133"/>
      <c r="AF3376" s="133"/>
      <c r="AG3376" s="133"/>
      <c r="AH3376" s="132"/>
      <c r="AI3376" s="132"/>
      <c r="AJ3376" s="132"/>
      <c r="AK3376" s="132"/>
      <c r="AL3376" s="133"/>
      <c r="AM3376" s="132"/>
      <c r="AN3376" s="132"/>
      <c r="AO3376" s="140"/>
      <c r="AP3376" s="140"/>
      <c r="AQ3376" s="140"/>
      <c r="AR3376" s="140"/>
      <c r="AS3376" s="140"/>
      <c r="AT3376" s="133"/>
      <c r="AW3376" s="4"/>
      <c r="AX3376" s="4"/>
      <c r="AY3376" s="140"/>
      <c r="AZ3376" s="140"/>
      <c r="BA3376" s="132"/>
      <c r="BB3376" s="133"/>
      <c r="BC3376" s="133"/>
      <c r="BD3376" s="133"/>
      <c r="BE3376" s="140"/>
      <c r="BF3376" s="140"/>
      <c r="BG3376" s="140"/>
      <c r="BH3376" s="140"/>
      <c r="BI3376" s="140"/>
      <c r="BJ3376" s="140"/>
      <c r="BK3376" s="140"/>
      <c r="BL3376" s="140"/>
      <c r="BM3376" s="140"/>
      <c r="BN3376" s="140"/>
      <c r="BO3376" s="140"/>
      <c r="BP3376" s="140"/>
      <c r="BQ3376" s="140"/>
      <c r="BR3376" s="140"/>
      <c r="BS3376" s="140"/>
      <c r="BT3376" s="140"/>
      <c r="BU3376" s="140"/>
      <c r="BV3376" s="140"/>
      <c r="BW3376" s="140"/>
      <c r="BX3376" s="140"/>
      <c r="BY3376" s="140"/>
      <c r="BZ3376" s="140"/>
    </row>
    <row r="3377" spans="1:78" ht="18" customHeight="1">
      <c r="A3377" s="3"/>
      <c r="B3377" s="41"/>
      <c r="C3377" s="41"/>
      <c r="D3377" s="132"/>
      <c r="E3377" s="133"/>
      <c r="F3377" s="133"/>
      <c r="G3377" s="133"/>
      <c r="H3377" s="133"/>
      <c r="I3377" s="133"/>
      <c r="J3377" s="132"/>
      <c r="K3377" s="132"/>
      <c r="L3377" s="132"/>
      <c r="M3377" s="132"/>
      <c r="N3377" s="133"/>
      <c r="O3377" s="132"/>
      <c r="P3377" s="132"/>
      <c r="Q3377" s="140"/>
      <c r="R3377" s="140"/>
      <c r="S3377" s="140"/>
      <c r="T3377" s="140"/>
      <c r="U3377" s="140"/>
      <c r="V3377" s="133"/>
      <c r="Y3377" s="3"/>
      <c r="Z3377" s="41"/>
      <c r="AA3377" s="41"/>
      <c r="AB3377" s="132"/>
      <c r="AC3377" s="133"/>
      <c r="AD3377" s="133"/>
      <c r="AE3377" s="133"/>
      <c r="AF3377" s="133"/>
      <c r="AG3377" s="133"/>
      <c r="AH3377" s="132"/>
      <c r="AI3377" s="132"/>
      <c r="AJ3377" s="132"/>
      <c r="AK3377" s="132"/>
      <c r="AL3377" s="133"/>
      <c r="AM3377" s="132"/>
      <c r="AN3377" s="132"/>
      <c r="AO3377" s="140"/>
      <c r="AP3377" s="140"/>
      <c r="AQ3377" s="140"/>
      <c r="AR3377" s="140"/>
      <c r="AS3377" s="140"/>
      <c r="AT3377" s="133"/>
      <c r="AW3377" s="4"/>
      <c r="AX3377" s="4"/>
      <c r="AY3377" s="140"/>
      <c r="AZ3377" s="140"/>
      <c r="BA3377" s="132"/>
      <c r="BB3377" s="133"/>
      <c r="BC3377" s="133"/>
      <c r="BD3377" s="133"/>
      <c r="BE3377" s="140"/>
      <c r="BF3377" s="140"/>
      <c r="BG3377" s="140"/>
      <c r="BH3377" s="140"/>
      <c r="BI3377" s="140"/>
      <c r="BJ3377" s="140"/>
      <c r="BK3377" s="140"/>
      <c r="BL3377" s="140"/>
      <c r="BM3377" s="140"/>
      <c r="BN3377" s="140"/>
      <c r="BO3377" s="140"/>
      <c r="BP3377" s="140"/>
      <c r="BQ3377" s="140"/>
      <c r="BR3377" s="140"/>
      <c r="BS3377" s="140"/>
      <c r="BT3377" s="140"/>
      <c r="BU3377" s="140"/>
      <c r="BV3377" s="140"/>
      <c r="BW3377" s="140"/>
      <c r="BX3377" s="140"/>
      <c r="BY3377" s="140"/>
      <c r="BZ3377" s="140"/>
    </row>
    <row r="3378" spans="1:78" ht="18" customHeight="1">
      <c r="A3378" s="3"/>
      <c r="B3378" s="41"/>
      <c r="C3378" s="41"/>
      <c r="D3378" s="132"/>
      <c r="E3378" s="133"/>
      <c r="F3378" s="133"/>
      <c r="G3378" s="133"/>
      <c r="H3378" s="133"/>
      <c r="I3378" s="133"/>
      <c r="J3378" s="132"/>
      <c r="K3378" s="132"/>
      <c r="L3378" s="132"/>
      <c r="M3378" s="132"/>
      <c r="N3378" s="133"/>
      <c r="O3378" s="132"/>
      <c r="P3378" s="132"/>
      <c r="Q3378" s="140"/>
      <c r="R3378" s="140"/>
      <c r="S3378" s="140"/>
      <c r="T3378" s="140"/>
      <c r="U3378" s="140"/>
      <c r="V3378" s="133"/>
      <c r="Y3378" s="3"/>
      <c r="Z3378" s="41"/>
      <c r="AA3378" s="41"/>
      <c r="AB3378" s="132"/>
      <c r="AC3378" s="133"/>
      <c r="AD3378" s="133"/>
      <c r="AE3378" s="133"/>
      <c r="AF3378" s="133"/>
      <c r="AG3378" s="133"/>
      <c r="AH3378" s="132"/>
      <c r="AI3378" s="132"/>
      <c r="AJ3378" s="132"/>
      <c r="AK3378" s="132"/>
      <c r="AL3378" s="133"/>
      <c r="AM3378" s="132"/>
      <c r="AN3378" s="132"/>
      <c r="AO3378" s="140"/>
      <c r="AP3378" s="140"/>
      <c r="AQ3378" s="140"/>
      <c r="AR3378" s="140"/>
      <c r="AS3378" s="140"/>
      <c r="AT3378" s="133"/>
      <c r="AW3378" s="4"/>
      <c r="AX3378" s="4"/>
      <c r="AY3378" s="140"/>
      <c r="AZ3378" s="140"/>
      <c r="BA3378" s="132"/>
      <c r="BB3378" s="133"/>
      <c r="BC3378" s="133"/>
      <c r="BD3378" s="133"/>
      <c r="BE3378" s="140"/>
      <c r="BF3378" s="140"/>
      <c r="BG3378" s="140"/>
      <c r="BH3378" s="140"/>
      <c r="BI3378" s="140"/>
      <c r="BJ3378" s="140"/>
      <c r="BK3378" s="140"/>
      <c r="BL3378" s="140"/>
      <c r="BM3378" s="140"/>
      <c r="BN3378" s="140"/>
      <c r="BO3378" s="140"/>
      <c r="BP3378" s="140"/>
      <c r="BQ3378" s="140"/>
      <c r="BR3378" s="140"/>
      <c r="BS3378" s="140"/>
      <c r="BT3378" s="140"/>
      <c r="BU3378" s="140"/>
      <c r="BV3378" s="140"/>
      <c r="BW3378" s="140"/>
      <c r="BX3378" s="140"/>
      <c r="BY3378" s="140"/>
      <c r="BZ3378" s="140"/>
    </row>
    <row r="3379" spans="1:78" ht="18" customHeight="1">
      <c r="A3379" s="3"/>
      <c r="B3379" s="41"/>
      <c r="C3379" s="41"/>
      <c r="D3379" s="132"/>
      <c r="E3379" s="133"/>
      <c r="F3379" s="133"/>
      <c r="G3379" s="133"/>
      <c r="H3379" s="133"/>
      <c r="I3379" s="133"/>
      <c r="J3379" s="132"/>
      <c r="K3379" s="132"/>
      <c r="L3379" s="132"/>
      <c r="M3379" s="132"/>
      <c r="N3379" s="133"/>
      <c r="O3379" s="132"/>
      <c r="P3379" s="132"/>
      <c r="Q3379" s="140"/>
      <c r="R3379" s="140"/>
      <c r="S3379" s="140"/>
      <c r="T3379" s="140"/>
      <c r="U3379" s="140"/>
      <c r="V3379" s="133"/>
      <c r="Y3379" s="3"/>
      <c r="Z3379" s="41"/>
      <c r="AA3379" s="41"/>
      <c r="AB3379" s="132"/>
      <c r="AC3379" s="133"/>
      <c r="AD3379" s="133"/>
      <c r="AE3379" s="133"/>
      <c r="AF3379" s="133"/>
      <c r="AG3379" s="133"/>
      <c r="AH3379" s="132"/>
      <c r="AI3379" s="132"/>
      <c r="AJ3379" s="132"/>
      <c r="AK3379" s="132"/>
      <c r="AL3379" s="133"/>
      <c r="AM3379" s="132"/>
      <c r="AN3379" s="132"/>
      <c r="AO3379" s="140"/>
      <c r="AP3379" s="140"/>
      <c r="AQ3379" s="140"/>
      <c r="AR3379" s="140"/>
      <c r="AS3379" s="140"/>
      <c r="AT3379" s="133"/>
      <c r="AW3379" s="4"/>
      <c r="AX3379" s="4"/>
      <c r="AY3379" s="140"/>
      <c r="AZ3379" s="140"/>
      <c r="BA3379" s="132"/>
      <c r="BB3379" s="133"/>
      <c r="BC3379" s="133"/>
      <c r="BD3379" s="133"/>
      <c r="BE3379" s="140"/>
      <c r="BF3379" s="140"/>
      <c r="BG3379" s="140"/>
      <c r="BH3379" s="140"/>
      <c r="BI3379" s="140"/>
      <c r="BJ3379" s="140"/>
      <c r="BK3379" s="140"/>
      <c r="BL3379" s="140"/>
      <c r="BM3379" s="140"/>
      <c r="BN3379" s="140"/>
      <c r="BO3379" s="140"/>
      <c r="BP3379" s="140"/>
      <c r="BQ3379" s="140"/>
      <c r="BR3379" s="140"/>
      <c r="BS3379" s="140"/>
      <c r="BT3379" s="140"/>
      <c r="BU3379" s="140"/>
      <c r="BV3379" s="140"/>
      <c r="BW3379" s="140"/>
      <c r="BX3379" s="140"/>
      <c r="BY3379" s="140"/>
      <c r="BZ3379" s="140"/>
    </row>
    <row r="3380" spans="1:78" ht="18" customHeight="1">
      <c r="A3380" s="3"/>
      <c r="B3380" s="41"/>
      <c r="C3380" s="41"/>
      <c r="D3380" s="132"/>
      <c r="E3380" s="133"/>
      <c r="F3380" s="133"/>
      <c r="G3380" s="133"/>
      <c r="H3380" s="133"/>
      <c r="I3380" s="133"/>
      <c r="J3380" s="132"/>
      <c r="K3380" s="132"/>
      <c r="L3380" s="132"/>
      <c r="M3380" s="132"/>
      <c r="N3380" s="133"/>
      <c r="O3380" s="132"/>
      <c r="P3380" s="132"/>
      <c r="Q3380" s="140"/>
      <c r="R3380" s="140"/>
      <c r="S3380" s="140"/>
      <c r="T3380" s="140"/>
      <c r="U3380" s="140"/>
      <c r="V3380" s="133"/>
      <c r="Y3380" s="3"/>
      <c r="Z3380" s="41"/>
      <c r="AA3380" s="41"/>
      <c r="AB3380" s="132"/>
      <c r="AC3380" s="133"/>
      <c r="AD3380" s="133"/>
      <c r="AE3380" s="133"/>
      <c r="AF3380" s="133"/>
      <c r="AG3380" s="133"/>
      <c r="AH3380" s="132"/>
      <c r="AI3380" s="132"/>
      <c r="AJ3380" s="132"/>
      <c r="AK3380" s="132"/>
      <c r="AL3380" s="133"/>
      <c r="AM3380" s="132"/>
      <c r="AN3380" s="132"/>
      <c r="AO3380" s="140"/>
      <c r="AP3380" s="140"/>
      <c r="AQ3380" s="140"/>
      <c r="AR3380" s="140"/>
      <c r="AS3380" s="140"/>
      <c r="AT3380" s="133"/>
      <c r="AW3380" s="4"/>
      <c r="AX3380" s="4"/>
      <c r="AY3380" s="140"/>
      <c r="AZ3380" s="140"/>
      <c r="BA3380" s="132"/>
      <c r="BB3380" s="133"/>
      <c r="BC3380" s="133"/>
      <c r="BD3380" s="133"/>
      <c r="BE3380" s="140"/>
      <c r="BF3380" s="140"/>
      <c r="BG3380" s="140"/>
      <c r="BH3380" s="140"/>
      <c r="BI3380" s="140"/>
      <c r="BJ3380" s="140"/>
      <c r="BK3380" s="140"/>
      <c r="BL3380" s="140"/>
      <c r="BM3380" s="140"/>
      <c r="BN3380" s="140"/>
      <c r="BO3380" s="140"/>
      <c r="BP3380" s="140"/>
      <c r="BQ3380" s="140"/>
      <c r="BR3380" s="140"/>
      <c r="BS3380" s="140"/>
      <c r="BT3380" s="140"/>
      <c r="BU3380" s="140"/>
      <c r="BV3380" s="140"/>
      <c r="BW3380" s="140"/>
      <c r="BX3380" s="140"/>
      <c r="BY3380" s="140"/>
      <c r="BZ3380" s="140"/>
    </row>
    <row r="3381" spans="1:78" ht="18" customHeight="1">
      <c r="A3381" s="3"/>
      <c r="B3381" s="41"/>
      <c r="C3381" s="41"/>
      <c r="D3381" s="132"/>
      <c r="E3381" s="133"/>
      <c r="F3381" s="133"/>
      <c r="G3381" s="133"/>
      <c r="H3381" s="133"/>
      <c r="I3381" s="133"/>
      <c r="J3381" s="132"/>
      <c r="K3381" s="132"/>
      <c r="L3381" s="132"/>
      <c r="M3381" s="132"/>
      <c r="N3381" s="133"/>
      <c r="O3381" s="132"/>
      <c r="P3381" s="132"/>
      <c r="Q3381" s="140"/>
      <c r="R3381" s="140"/>
      <c r="S3381" s="140"/>
      <c r="T3381" s="140"/>
      <c r="U3381" s="140"/>
      <c r="V3381" s="133"/>
      <c r="Y3381" s="3"/>
      <c r="Z3381" s="41"/>
      <c r="AA3381" s="41"/>
      <c r="AB3381" s="132"/>
      <c r="AC3381" s="133"/>
      <c r="AD3381" s="133"/>
      <c r="AE3381" s="133"/>
      <c r="AF3381" s="133"/>
      <c r="AG3381" s="133"/>
      <c r="AH3381" s="132"/>
      <c r="AI3381" s="132"/>
      <c r="AJ3381" s="132"/>
      <c r="AK3381" s="132"/>
      <c r="AL3381" s="133"/>
      <c r="AM3381" s="132"/>
      <c r="AN3381" s="132"/>
      <c r="AO3381" s="140"/>
      <c r="AP3381" s="140"/>
      <c r="AQ3381" s="140"/>
      <c r="AR3381" s="140"/>
      <c r="AS3381" s="140"/>
      <c r="AT3381" s="133"/>
      <c r="AW3381" s="4"/>
      <c r="AX3381" s="4"/>
      <c r="AY3381" s="140"/>
      <c r="AZ3381" s="140"/>
      <c r="BA3381" s="132"/>
      <c r="BB3381" s="133"/>
      <c r="BC3381" s="133"/>
      <c r="BD3381" s="133"/>
      <c r="BE3381" s="140"/>
      <c r="BF3381" s="140"/>
      <c r="BG3381" s="140"/>
      <c r="BH3381" s="140"/>
      <c r="BI3381" s="140"/>
      <c r="BJ3381" s="140"/>
      <c r="BK3381" s="140"/>
      <c r="BL3381" s="140"/>
      <c r="BM3381" s="140"/>
      <c r="BN3381" s="140"/>
      <c r="BO3381" s="140"/>
      <c r="BP3381" s="140"/>
      <c r="BQ3381" s="140"/>
      <c r="BR3381" s="140"/>
      <c r="BS3381" s="140"/>
      <c r="BT3381" s="140"/>
      <c r="BU3381" s="140"/>
      <c r="BV3381" s="140"/>
      <c r="BW3381" s="140"/>
      <c r="BX3381" s="140"/>
      <c r="BY3381" s="140"/>
      <c r="BZ3381" s="140"/>
    </row>
    <row r="3382" spans="1:78" ht="18" customHeight="1">
      <c r="A3382" s="3"/>
      <c r="B3382" s="41"/>
      <c r="C3382" s="41"/>
      <c r="D3382" s="132"/>
      <c r="E3382" s="133"/>
      <c r="F3382" s="133"/>
      <c r="G3382" s="133"/>
      <c r="H3382" s="133"/>
      <c r="I3382" s="133"/>
      <c r="J3382" s="132"/>
      <c r="K3382" s="132"/>
      <c r="L3382" s="132"/>
      <c r="M3382" s="132"/>
      <c r="N3382" s="133"/>
      <c r="O3382" s="132"/>
      <c r="P3382" s="132"/>
      <c r="Q3382" s="140"/>
      <c r="R3382" s="140"/>
      <c r="S3382" s="140"/>
      <c r="T3382" s="140"/>
      <c r="U3382" s="140"/>
      <c r="V3382" s="133"/>
      <c r="Y3382" s="3"/>
      <c r="Z3382" s="41"/>
      <c r="AA3382" s="41"/>
      <c r="AB3382" s="132"/>
      <c r="AC3382" s="133"/>
      <c r="AD3382" s="133"/>
      <c r="AE3382" s="133"/>
      <c r="AF3382" s="133"/>
      <c r="AG3382" s="133"/>
      <c r="AH3382" s="132"/>
      <c r="AI3382" s="132"/>
      <c r="AJ3382" s="132"/>
      <c r="AK3382" s="132"/>
      <c r="AL3382" s="133"/>
      <c r="AM3382" s="132"/>
      <c r="AN3382" s="132"/>
      <c r="AO3382" s="140"/>
      <c r="AP3382" s="140"/>
      <c r="AQ3382" s="140"/>
      <c r="AR3382" s="140"/>
      <c r="AS3382" s="140"/>
      <c r="AT3382" s="133"/>
      <c r="AW3382" s="4"/>
      <c r="AX3382" s="4"/>
      <c r="AY3382" s="140"/>
      <c r="AZ3382" s="140"/>
      <c r="BA3382" s="132"/>
      <c r="BB3382" s="133"/>
      <c r="BC3382" s="133"/>
      <c r="BD3382" s="133"/>
      <c r="BE3382" s="140"/>
      <c r="BF3382" s="140"/>
      <c r="BG3382" s="140"/>
      <c r="BH3382" s="140"/>
      <c r="BI3382" s="140"/>
      <c r="BJ3382" s="140"/>
      <c r="BK3382" s="140"/>
      <c r="BL3382" s="140"/>
      <c r="BM3382" s="140"/>
      <c r="BN3382" s="140"/>
      <c r="BO3382" s="140"/>
      <c r="BP3382" s="140"/>
      <c r="BQ3382" s="140"/>
      <c r="BR3382" s="140"/>
      <c r="BS3382" s="140"/>
      <c r="BT3382" s="140"/>
      <c r="BU3382" s="140"/>
      <c r="BV3382" s="140"/>
      <c r="BW3382" s="140"/>
      <c r="BX3382" s="140"/>
      <c r="BY3382" s="140"/>
      <c r="BZ3382" s="140"/>
    </row>
    <row r="3383" spans="1:78" ht="18" customHeight="1">
      <c r="A3383" s="3"/>
      <c r="B3383" s="41"/>
      <c r="C3383" s="41"/>
      <c r="D3383" s="132"/>
      <c r="E3383" s="133"/>
      <c r="F3383" s="133"/>
      <c r="G3383" s="133"/>
      <c r="H3383" s="133"/>
      <c r="I3383" s="133"/>
      <c r="J3383" s="132"/>
      <c r="K3383" s="132"/>
      <c r="L3383" s="132"/>
      <c r="M3383" s="132"/>
      <c r="N3383" s="133"/>
      <c r="O3383" s="132"/>
      <c r="P3383" s="132"/>
      <c r="Q3383" s="140"/>
      <c r="R3383" s="140"/>
      <c r="S3383" s="140"/>
      <c r="T3383" s="140"/>
      <c r="U3383" s="140"/>
      <c r="V3383" s="133"/>
      <c r="Y3383" s="3"/>
      <c r="Z3383" s="41"/>
      <c r="AA3383" s="41"/>
      <c r="AB3383" s="132"/>
      <c r="AC3383" s="133"/>
      <c r="AD3383" s="133"/>
      <c r="AE3383" s="133"/>
      <c r="AF3383" s="133"/>
      <c r="AG3383" s="133"/>
      <c r="AH3383" s="132"/>
      <c r="AI3383" s="132"/>
      <c r="AJ3383" s="132"/>
      <c r="AK3383" s="132"/>
      <c r="AL3383" s="133"/>
      <c r="AM3383" s="132"/>
      <c r="AN3383" s="132"/>
      <c r="AO3383" s="140"/>
      <c r="AP3383" s="140"/>
      <c r="AQ3383" s="140"/>
      <c r="AR3383" s="140"/>
      <c r="AS3383" s="140"/>
      <c r="AT3383" s="133"/>
      <c r="AW3383" s="4"/>
      <c r="AX3383" s="4"/>
      <c r="AY3383" s="140"/>
      <c r="AZ3383" s="140"/>
      <c r="BA3383" s="132"/>
      <c r="BB3383" s="133"/>
      <c r="BC3383" s="133"/>
      <c r="BD3383" s="133"/>
      <c r="BE3383" s="140"/>
      <c r="BF3383" s="140"/>
      <c r="BG3383" s="140"/>
      <c r="BH3383" s="140"/>
      <c r="BI3383" s="140"/>
      <c r="BJ3383" s="140"/>
      <c r="BK3383" s="140"/>
      <c r="BL3383" s="140"/>
      <c r="BM3383" s="140"/>
      <c r="BN3383" s="140"/>
      <c r="BO3383" s="140"/>
      <c r="BP3383" s="140"/>
      <c r="BQ3383" s="140"/>
      <c r="BR3383" s="140"/>
      <c r="BS3383" s="140"/>
      <c r="BT3383" s="140"/>
      <c r="BU3383" s="140"/>
      <c r="BV3383" s="140"/>
      <c r="BW3383" s="140"/>
      <c r="BX3383" s="140"/>
      <c r="BY3383" s="140"/>
      <c r="BZ3383" s="140"/>
    </row>
    <row r="3384" spans="1:78" ht="18" customHeight="1">
      <c r="A3384" s="3"/>
      <c r="B3384" s="41"/>
      <c r="C3384" s="41"/>
      <c r="D3384" s="132"/>
      <c r="E3384" s="133"/>
      <c r="F3384" s="133"/>
      <c r="G3384" s="133"/>
      <c r="H3384" s="133"/>
      <c r="I3384" s="133"/>
      <c r="J3384" s="132"/>
      <c r="K3384" s="132"/>
      <c r="L3384" s="132"/>
      <c r="M3384" s="132"/>
      <c r="N3384" s="133"/>
      <c r="O3384" s="132"/>
      <c r="P3384" s="132"/>
      <c r="Q3384" s="140"/>
      <c r="R3384" s="140"/>
      <c r="S3384" s="140"/>
      <c r="T3384" s="140"/>
      <c r="U3384" s="140"/>
      <c r="V3384" s="133"/>
      <c r="Y3384" s="3"/>
      <c r="Z3384" s="41"/>
      <c r="AA3384" s="41"/>
      <c r="AB3384" s="132"/>
      <c r="AC3384" s="133"/>
      <c r="AD3384" s="133"/>
      <c r="AE3384" s="133"/>
      <c r="AF3384" s="133"/>
      <c r="AG3384" s="133"/>
      <c r="AH3384" s="132"/>
      <c r="AI3384" s="132"/>
      <c r="AJ3384" s="132"/>
      <c r="AK3384" s="132"/>
      <c r="AL3384" s="133"/>
      <c r="AM3384" s="132"/>
      <c r="AN3384" s="132"/>
      <c r="AO3384" s="140"/>
      <c r="AP3384" s="140"/>
      <c r="AQ3384" s="140"/>
      <c r="AR3384" s="140"/>
      <c r="AS3384" s="140"/>
      <c r="AT3384" s="133"/>
      <c r="AW3384" s="4"/>
      <c r="AX3384" s="4"/>
      <c r="AY3384" s="140"/>
      <c r="AZ3384" s="140"/>
      <c r="BA3384" s="132"/>
      <c r="BB3384" s="133"/>
      <c r="BC3384" s="133"/>
      <c r="BD3384" s="133"/>
      <c r="BE3384" s="140"/>
      <c r="BF3384" s="140"/>
      <c r="BG3384" s="140"/>
      <c r="BH3384" s="140"/>
      <c r="BI3384" s="140"/>
      <c r="BJ3384" s="140"/>
      <c r="BK3384" s="140"/>
      <c r="BL3384" s="140"/>
      <c r="BM3384" s="140"/>
      <c r="BN3384" s="140"/>
      <c r="BO3384" s="140"/>
      <c r="BP3384" s="140"/>
      <c r="BQ3384" s="140"/>
      <c r="BR3384" s="140"/>
      <c r="BS3384" s="140"/>
      <c r="BT3384" s="140"/>
      <c r="BU3384" s="140"/>
      <c r="BV3384" s="140"/>
      <c r="BW3384" s="140"/>
      <c r="BX3384" s="140"/>
      <c r="BY3384" s="140"/>
      <c r="BZ3384" s="140"/>
    </row>
    <row r="3385" spans="1:78" ht="18" customHeight="1">
      <c r="A3385" s="3"/>
      <c r="B3385" s="41"/>
      <c r="C3385" s="41"/>
      <c r="D3385" s="132"/>
      <c r="E3385" s="133"/>
      <c r="F3385" s="133"/>
      <c r="G3385" s="133"/>
      <c r="H3385" s="133"/>
      <c r="I3385" s="133"/>
      <c r="J3385" s="132"/>
      <c r="K3385" s="132"/>
      <c r="L3385" s="132"/>
      <c r="M3385" s="132"/>
      <c r="N3385" s="133"/>
      <c r="O3385" s="132"/>
      <c r="P3385" s="132"/>
      <c r="Q3385" s="140"/>
      <c r="R3385" s="140"/>
      <c r="S3385" s="140"/>
      <c r="T3385" s="140"/>
      <c r="U3385" s="140"/>
      <c r="V3385" s="133"/>
      <c r="Y3385" s="3"/>
      <c r="Z3385" s="41"/>
      <c r="AA3385" s="41"/>
      <c r="AB3385" s="132"/>
      <c r="AC3385" s="133"/>
      <c r="AD3385" s="133"/>
      <c r="AE3385" s="133"/>
      <c r="AF3385" s="133"/>
      <c r="AG3385" s="133"/>
      <c r="AH3385" s="132"/>
      <c r="AI3385" s="132"/>
      <c r="AJ3385" s="132"/>
      <c r="AK3385" s="132"/>
      <c r="AL3385" s="133"/>
      <c r="AM3385" s="132"/>
      <c r="AN3385" s="132"/>
      <c r="AO3385" s="140"/>
      <c r="AP3385" s="140"/>
      <c r="AQ3385" s="140"/>
      <c r="AR3385" s="140"/>
      <c r="AS3385" s="140"/>
      <c r="AT3385" s="133"/>
      <c r="AW3385" s="4"/>
      <c r="AX3385" s="4"/>
      <c r="AY3385" s="140"/>
      <c r="AZ3385" s="140"/>
      <c r="BA3385" s="132"/>
      <c r="BB3385" s="133"/>
      <c r="BC3385" s="133"/>
      <c r="BD3385" s="133"/>
      <c r="BE3385" s="140"/>
      <c r="BF3385" s="140"/>
      <c r="BG3385" s="140"/>
      <c r="BH3385" s="140"/>
      <c r="BI3385" s="140"/>
      <c r="BJ3385" s="140"/>
      <c r="BK3385" s="140"/>
      <c r="BL3385" s="140"/>
      <c r="BM3385" s="140"/>
      <c r="BN3385" s="140"/>
      <c r="BO3385" s="140"/>
      <c r="BP3385" s="140"/>
      <c r="BQ3385" s="140"/>
      <c r="BR3385" s="140"/>
      <c r="BS3385" s="140"/>
      <c r="BT3385" s="140"/>
      <c r="BU3385" s="140"/>
      <c r="BV3385" s="140"/>
      <c r="BW3385" s="140"/>
      <c r="BX3385" s="140"/>
      <c r="BY3385" s="140"/>
      <c r="BZ3385" s="140"/>
    </row>
    <row r="3386" spans="1:78" ht="18" customHeight="1">
      <c r="A3386" s="3"/>
      <c r="B3386" s="41"/>
      <c r="C3386" s="41"/>
      <c r="D3386" s="132"/>
      <c r="E3386" s="133"/>
      <c r="F3386" s="133"/>
      <c r="G3386" s="133"/>
      <c r="H3386" s="133"/>
      <c r="I3386" s="133"/>
      <c r="J3386" s="132"/>
      <c r="K3386" s="132"/>
      <c r="L3386" s="132"/>
      <c r="M3386" s="132"/>
      <c r="N3386" s="133"/>
      <c r="O3386" s="132"/>
      <c r="P3386" s="132"/>
      <c r="Q3386" s="140"/>
      <c r="R3386" s="140"/>
      <c r="S3386" s="140"/>
      <c r="T3386" s="140"/>
      <c r="U3386" s="140"/>
      <c r="V3386" s="133"/>
      <c r="Y3386" s="3"/>
      <c r="Z3386" s="41"/>
      <c r="AA3386" s="41"/>
      <c r="AB3386" s="132"/>
      <c r="AC3386" s="133"/>
      <c r="AD3386" s="133"/>
      <c r="AE3386" s="133"/>
      <c r="AF3386" s="133"/>
      <c r="AG3386" s="133"/>
      <c r="AH3386" s="132"/>
      <c r="AI3386" s="132"/>
      <c r="AJ3386" s="132"/>
      <c r="AK3386" s="132"/>
      <c r="AL3386" s="133"/>
      <c r="AM3386" s="132"/>
      <c r="AN3386" s="132"/>
      <c r="AO3386" s="140"/>
      <c r="AP3386" s="140"/>
      <c r="AQ3386" s="140"/>
      <c r="AR3386" s="140"/>
      <c r="AS3386" s="140"/>
      <c r="AT3386" s="133"/>
      <c r="AW3386" s="4"/>
      <c r="AX3386" s="4"/>
      <c r="AY3386" s="140"/>
      <c r="AZ3386" s="140"/>
      <c r="BA3386" s="132"/>
      <c r="BB3386" s="133"/>
      <c r="BC3386" s="133"/>
      <c r="BD3386" s="133"/>
      <c r="BE3386" s="140"/>
      <c r="BF3386" s="140"/>
      <c r="BG3386" s="140"/>
      <c r="BH3386" s="140"/>
      <c r="BI3386" s="140"/>
      <c r="BJ3386" s="140"/>
      <c r="BK3386" s="140"/>
      <c r="BL3386" s="140"/>
      <c r="BM3386" s="140"/>
      <c r="BN3386" s="140"/>
      <c r="BO3386" s="140"/>
      <c r="BP3386" s="140"/>
      <c r="BQ3386" s="140"/>
      <c r="BR3386" s="140"/>
      <c r="BS3386" s="140"/>
      <c r="BT3386" s="140"/>
      <c r="BU3386" s="140"/>
      <c r="BV3386" s="140"/>
      <c r="BW3386" s="140"/>
      <c r="BX3386" s="140"/>
      <c r="BY3386" s="140"/>
      <c r="BZ3386" s="140"/>
    </row>
    <row r="3387" spans="1:78" ht="18" customHeight="1">
      <c r="A3387" s="3"/>
      <c r="B3387" s="41"/>
      <c r="C3387" s="41"/>
      <c r="D3387" s="132"/>
      <c r="E3387" s="133"/>
      <c r="F3387" s="133"/>
      <c r="G3387" s="133"/>
      <c r="H3387" s="133"/>
      <c r="I3387" s="133"/>
      <c r="J3387" s="132"/>
      <c r="K3387" s="132"/>
      <c r="L3387" s="132"/>
      <c r="M3387" s="132"/>
      <c r="N3387" s="133"/>
      <c r="O3387" s="132"/>
      <c r="P3387" s="132"/>
      <c r="Q3387" s="140"/>
      <c r="R3387" s="140"/>
      <c r="S3387" s="140"/>
      <c r="T3387" s="140"/>
      <c r="U3387" s="140"/>
      <c r="V3387" s="133"/>
      <c r="Y3387" s="3"/>
      <c r="Z3387" s="41"/>
      <c r="AA3387" s="41"/>
      <c r="AB3387" s="132"/>
      <c r="AC3387" s="133"/>
      <c r="AD3387" s="133"/>
      <c r="AE3387" s="133"/>
      <c r="AF3387" s="133"/>
      <c r="AG3387" s="133"/>
      <c r="AH3387" s="132"/>
      <c r="AI3387" s="132"/>
      <c r="AJ3387" s="132"/>
      <c r="AK3387" s="132"/>
      <c r="AL3387" s="133"/>
      <c r="AM3387" s="132"/>
      <c r="AN3387" s="132"/>
      <c r="AO3387" s="140"/>
      <c r="AP3387" s="140"/>
      <c r="AQ3387" s="140"/>
      <c r="AR3387" s="140"/>
      <c r="AS3387" s="140"/>
      <c r="AT3387" s="133"/>
      <c r="AW3387" s="4"/>
      <c r="AX3387" s="4"/>
      <c r="AY3387" s="140"/>
      <c r="AZ3387" s="140"/>
      <c r="BA3387" s="132"/>
      <c r="BB3387" s="133"/>
      <c r="BC3387" s="133"/>
      <c r="BD3387" s="133"/>
      <c r="BE3387" s="140"/>
      <c r="BF3387" s="140"/>
      <c r="BG3387" s="140"/>
      <c r="BH3387" s="140"/>
      <c r="BI3387" s="140"/>
      <c r="BJ3387" s="140"/>
      <c r="BK3387" s="140"/>
      <c r="BL3387" s="140"/>
      <c r="BM3387" s="140"/>
      <c r="BN3387" s="140"/>
      <c r="BO3387" s="140"/>
      <c r="BP3387" s="140"/>
      <c r="BQ3387" s="140"/>
      <c r="BR3387" s="140"/>
      <c r="BS3387" s="140"/>
      <c r="BT3387" s="140"/>
      <c r="BU3387" s="140"/>
      <c r="BV3387" s="140"/>
      <c r="BW3387" s="140"/>
      <c r="BX3387" s="140"/>
      <c r="BY3387" s="140"/>
      <c r="BZ3387" s="140"/>
    </row>
    <row r="3388" spans="1:78" ht="18" customHeight="1">
      <c r="A3388" s="3"/>
      <c r="B3388" s="41"/>
      <c r="C3388" s="41"/>
      <c r="D3388" s="132"/>
      <c r="E3388" s="133"/>
      <c r="F3388" s="133"/>
      <c r="G3388" s="133"/>
      <c r="H3388" s="133"/>
      <c r="I3388" s="133"/>
      <c r="J3388" s="132"/>
      <c r="K3388" s="132"/>
      <c r="L3388" s="132"/>
      <c r="M3388" s="132"/>
      <c r="N3388" s="133"/>
      <c r="O3388" s="132"/>
      <c r="P3388" s="132"/>
      <c r="Q3388" s="140"/>
      <c r="R3388" s="140"/>
      <c r="S3388" s="140"/>
      <c r="T3388" s="140"/>
      <c r="U3388" s="140"/>
      <c r="V3388" s="133"/>
      <c r="Y3388" s="3"/>
      <c r="Z3388" s="41"/>
      <c r="AA3388" s="41"/>
      <c r="AB3388" s="132"/>
      <c r="AC3388" s="133"/>
      <c r="AD3388" s="133"/>
      <c r="AE3388" s="133"/>
      <c r="AF3388" s="133"/>
      <c r="AG3388" s="133"/>
      <c r="AH3388" s="132"/>
      <c r="AI3388" s="132"/>
      <c r="AJ3388" s="132"/>
      <c r="AK3388" s="132"/>
      <c r="AL3388" s="133"/>
      <c r="AM3388" s="132"/>
      <c r="AN3388" s="132"/>
      <c r="AO3388" s="140"/>
      <c r="AP3388" s="140"/>
      <c r="AQ3388" s="140"/>
      <c r="AR3388" s="140"/>
      <c r="AS3388" s="140"/>
      <c r="AT3388" s="133"/>
      <c r="AW3388" s="4"/>
      <c r="AX3388" s="4"/>
      <c r="AY3388" s="140"/>
      <c r="AZ3388" s="140"/>
      <c r="BA3388" s="132"/>
      <c r="BB3388" s="133"/>
      <c r="BC3388" s="133"/>
      <c r="BD3388" s="133"/>
      <c r="BE3388" s="140"/>
      <c r="BF3388" s="140"/>
      <c r="BG3388" s="140"/>
      <c r="BH3388" s="140"/>
      <c r="BI3388" s="140"/>
      <c r="BJ3388" s="140"/>
      <c r="BK3388" s="140"/>
      <c r="BL3388" s="140"/>
      <c r="BM3388" s="140"/>
      <c r="BN3388" s="140"/>
      <c r="BO3388" s="140"/>
      <c r="BP3388" s="140"/>
      <c r="BQ3388" s="140"/>
      <c r="BR3388" s="140"/>
      <c r="BS3388" s="140"/>
      <c r="BT3388" s="140"/>
      <c r="BU3388" s="140"/>
      <c r="BV3388" s="140"/>
      <c r="BW3388" s="140"/>
      <c r="BX3388" s="140"/>
      <c r="BY3388" s="140"/>
      <c r="BZ3388" s="140"/>
    </row>
    <row r="3389" spans="1:78" ht="18" customHeight="1">
      <c r="A3389" s="3"/>
      <c r="B3389" s="41"/>
      <c r="C3389" s="41"/>
      <c r="D3389" s="132"/>
      <c r="E3389" s="133"/>
      <c r="F3389" s="133"/>
      <c r="G3389" s="133"/>
      <c r="H3389" s="133"/>
      <c r="I3389" s="133"/>
      <c r="J3389" s="132"/>
      <c r="K3389" s="132"/>
      <c r="L3389" s="132"/>
      <c r="M3389" s="132"/>
      <c r="N3389" s="133"/>
      <c r="O3389" s="132"/>
      <c r="P3389" s="132"/>
      <c r="Q3389" s="140"/>
      <c r="R3389" s="140"/>
      <c r="S3389" s="140"/>
      <c r="T3389" s="140"/>
      <c r="U3389" s="140"/>
      <c r="V3389" s="133"/>
      <c r="Y3389" s="3"/>
      <c r="Z3389" s="41"/>
      <c r="AA3389" s="41"/>
      <c r="AB3389" s="132"/>
      <c r="AC3389" s="133"/>
      <c r="AD3389" s="133"/>
      <c r="AE3389" s="133"/>
      <c r="AF3389" s="133"/>
      <c r="AG3389" s="133"/>
      <c r="AH3389" s="132"/>
      <c r="AI3389" s="132"/>
      <c r="AJ3389" s="132"/>
      <c r="AK3389" s="132"/>
      <c r="AL3389" s="133"/>
      <c r="AM3389" s="132"/>
      <c r="AN3389" s="132"/>
      <c r="AO3389" s="140"/>
      <c r="AP3389" s="140"/>
      <c r="AQ3389" s="140"/>
      <c r="AR3389" s="140"/>
      <c r="AS3389" s="140"/>
      <c r="AT3389" s="133"/>
      <c r="AW3389" s="4"/>
      <c r="AX3389" s="4"/>
      <c r="AY3389" s="140"/>
      <c r="AZ3389" s="140"/>
      <c r="BA3389" s="132"/>
      <c r="BB3389" s="133"/>
      <c r="BC3389" s="133"/>
      <c r="BD3389" s="133"/>
      <c r="BE3389" s="140"/>
      <c r="BF3389" s="140"/>
      <c r="BG3389" s="140"/>
      <c r="BH3389" s="140"/>
      <c r="BI3389" s="140"/>
      <c r="BJ3389" s="140"/>
      <c r="BK3389" s="140"/>
      <c r="BL3389" s="140"/>
      <c r="BM3389" s="140"/>
      <c r="BN3389" s="140"/>
      <c r="BO3389" s="140"/>
      <c r="BP3389" s="140"/>
      <c r="BQ3389" s="140"/>
      <c r="BR3389" s="140"/>
      <c r="BS3389" s="140"/>
      <c r="BT3389" s="140"/>
      <c r="BU3389" s="140"/>
      <c r="BV3389" s="140"/>
      <c r="BW3389" s="140"/>
      <c r="BX3389" s="140"/>
      <c r="BY3389" s="140"/>
      <c r="BZ3389" s="140"/>
    </row>
    <row r="3390" spans="1:78" ht="18" customHeight="1">
      <c r="A3390" s="3"/>
      <c r="B3390" s="41"/>
      <c r="C3390" s="41"/>
      <c r="D3390" s="132"/>
      <c r="E3390" s="133"/>
      <c r="F3390" s="133"/>
      <c r="G3390" s="133"/>
      <c r="H3390" s="133"/>
      <c r="I3390" s="133"/>
      <c r="J3390" s="132"/>
      <c r="K3390" s="132"/>
      <c r="L3390" s="132"/>
      <c r="M3390" s="132"/>
      <c r="N3390" s="133"/>
      <c r="O3390" s="132"/>
      <c r="P3390" s="132"/>
      <c r="Q3390" s="140"/>
      <c r="R3390" s="140"/>
      <c r="S3390" s="140"/>
      <c r="T3390" s="140"/>
      <c r="U3390" s="140"/>
      <c r="V3390" s="133"/>
      <c r="Y3390" s="3"/>
      <c r="Z3390" s="41"/>
      <c r="AA3390" s="41"/>
      <c r="AB3390" s="132"/>
      <c r="AC3390" s="133"/>
      <c r="AD3390" s="133"/>
      <c r="AE3390" s="133"/>
      <c r="AF3390" s="133"/>
      <c r="AG3390" s="133"/>
      <c r="AH3390" s="132"/>
      <c r="AI3390" s="132"/>
      <c r="AJ3390" s="132"/>
      <c r="AK3390" s="132"/>
      <c r="AL3390" s="133"/>
      <c r="AM3390" s="132"/>
      <c r="AN3390" s="132"/>
      <c r="AO3390" s="140"/>
      <c r="AP3390" s="140"/>
      <c r="AQ3390" s="140"/>
      <c r="AR3390" s="140"/>
      <c r="AS3390" s="140"/>
      <c r="AT3390" s="133"/>
      <c r="AW3390" s="4"/>
      <c r="AX3390" s="4"/>
      <c r="AY3390" s="140"/>
      <c r="AZ3390" s="140"/>
      <c r="BA3390" s="132"/>
      <c r="BB3390" s="133"/>
      <c r="BC3390" s="133"/>
      <c r="BD3390" s="133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40"/>
    </row>
    <row r="3391" spans="1:78" ht="18" customHeight="1">
      <c r="A3391" s="3"/>
      <c r="B3391" s="41"/>
      <c r="C3391" s="41"/>
      <c r="D3391" s="132"/>
      <c r="E3391" s="133"/>
      <c r="F3391" s="133"/>
      <c r="G3391" s="133"/>
      <c r="H3391" s="133"/>
      <c r="I3391" s="133"/>
      <c r="J3391" s="132"/>
      <c r="K3391" s="132"/>
      <c r="L3391" s="132"/>
      <c r="M3391" s="132"/>
      <c r="N3391" s="133"/>
      <c r="O3391" s="132"/>
      <c r="P3391" s="132"/>
      <c r="Q3391" s="140"/>
      <c r="R3391" s="140"/>
      <c r="S3391" s="140"/>
      <c r="T3391" s="140"/>
      <c r="U3391" s="140"/>
      <c r="V3391" s="133"/>
      <c r="Y3391" s="3"/>
      <c r="Z3391" s="41"/>
      <c r="AA3391" s="41"/>
      <c r="AB3391" s="132"/>
      <c r="AC3391" s="133"/>
      <c r="AD3391" s="133"/>
      <c r="AE3391" s="133"/>
      <c r="AF3391" s="133"/>
      <c r="AG3391" s="133"/>
      <c r="AH3391" s="132"/>
      <c r="AI3391" s="132"/>
      <c r="AJ3391" s="132"/>
      <c r="AK3391" s="132"/>
      <c r="AL3391" s="133"/>
      <c r="AM3391" s="132"/>
      <c r="AN3391" s="132"/>
      <c r="AO3391" s="140"/>
      <c r="AP3391" s="140"/>
      <c r="AQ3391" s="140"/>
      <c r="AR3391" s="140"/>
      <c r="AS3391" s="140"/>
      <c r="AT3391" s="133"/>
      <c r="AW3391" s="4"/>
      <c r="AX3391" s="4"/>
      <c r="AY3391" s="140"/>
      <c r="AZ3391" s="140"/>
      <c r="BA3391" s="132"/>
      <c r="BB3391" s="133"/>
      <c r="BC3391" s="133"/>
      <c r="BD3391" s="133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40"/>
    </row>
    <row r="3392" spans="1:78" ht="18" customHeight="1">
      <c r="A3392" s="3"/>
      <c r="B3392" s="41"/>
      <c r="C3392" s="41"/>
      <c r="D3392" s="132"/>
      <c r="E3392" s="133"/>
      <c r="F3392" s="133"/>
      <c r="G3392" s="133"/>
      <c r="H3392" s="133"/>
      <c r="I3392" s="133"/>
      <c r="J3392" s="132"/>
      <c r="K3392" s="132"/>
      <c r="L3392" s="132"/>
      <c r="M3392" s="132"/>
      <c r="N3392" s="133"/>
      <c r="O3392" s="132"/>
      <c r="P3392" s="132"/>
      <c r="Q3392" s="140"/>
      <c r="R3392" s="140"/>
      <c r="S3392" s="140"/>
      <c r="T3392" s="140"/>
      <c r="U3392" s="140"/>
      <c r="V3392" s="133"/>
      <c r="Y3392" s="3"/>
      <c r="Z3392" s="41"/>
      <c r="AA3392" s="41"/>
      <c r="AB3392" s="132"/>
      <c r="AC3392" s="133"/>
      <c r="AD3392" s="133"/>
      <c r="AE3392" s="133"/>
      <c r="AF3392" s="133"/>
      <c r="AG3392" s="133"/>
      <c r="AH3392" s="132"/>
      <c r="AI3392" s="132"/>
      <c r="AJ3392" s="132"/>
      <c r="AK3392" s="132"/>
      <c r="AL3392" s="133"/>
      <c r="AM3392" s="132"/>
      <c r="AN3392" s="132"/>
      <c r="AO3392" s="140"/>
      <c r="AP3392" s="140"/>
      <c r="AQ3392" s="140"/>
      <c r="AR3392" s="140"/>
      <c r="AS3392" s="140"/>
      <c r="AT3392" s="133"/>
      <c r="AW3392" s="4"/>
      <c r="AX3392" s="4"/>
      <c r="AY3392" s="140"/>
      <c r="AZ3392" s="140"/>
      <c r="BA3392" s="132"/>
      <c r="BB3392" s="133"/>
      <c r="BC3392" s="133"/>
      <c r="BD3392" s="133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40"/>
    </row>
    <row r="3393" spans="1:78" ht="18" customHeight="1">
      <c r="A3393" s="3"/>
      <c r="B3393" s="41"/>
      <c r="C3393" s="41"/>
      <c r="D3393" s="132"/>
      <c r="E3393" s="133"/>
      <c r="F3393" s="133"/>
      <c r="G3393" s="133"/>
      <c r="H3393" s="133"/>
      <c r="I3393" s="133"/>
      <c r="J3393" s="132"/>
      <c r="K3393" s="132"/>
      <c r="L3393" s="132"/>
      <c r="M3393" s="132"/>
      <c r="N3393" s="133"/>
      <c r="O3393" s="132"/>
      <c r="P3393" s="132"/>
      <c r="Q3393" s="140"/>
      <c r="R3393" s="140"/>
      <c r="S3393" s="140"/>
      <c r="T3393" s="140"/>
      <c r="U3393" s="140"/>
      <c r="V3393" s="133"/>
      <c r="Y3393" s="3"/>
      <c r="Z3393" s="41"/>
      <c r="AA3393" s="41"/>
      <c r="AB3393" s="132"/>
      <c r="AC3393" s="133"/>
      <c r="AD3393" s="133"/>
      <c r="AE3393" s="133"/>
      <c r="AF3393" s="133"/>
      <c r="AG3393" s="133"/>
      <c r="AH3393" s="132"/>
      <c r="AI3393" s="132"/>
      <c r="AJ3393" s="132"/>
      <c r="AK3393" s="132"/>
      <c r="AL3393" s="133"/>
      <c r="AM3393" s="132"/>
      <c r="AN3393" s="132"/>
      <c r="AO3393" s="140"/>
      <c r="AP3393" s="140"/>
      <c r="AQ3393" s="140"/>
      <c r="AR3393" s="140"/>
      <c r="AS3393" s="140"/>
      <c r="AT3393" s="133"/>
      <c r="AW3393" s="4"/>
      <c r="AX3393" s="4"/>
      <c r="AY3393" s="140"/>
      <c r="AZ3393" s="140"/>
      <c r="BA3393" s="132"/>
      <c r="BB3393" s="133"/>
      <c r="BC3393" s="133"/>
      <c r="BD3393" s="133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40"/>
    </row>
    <row r="3394" spans="1:78" ht="18" customHeight="1">
      <c r="A3394" s="3"/>
      <c r="B3394" s="41"/>
      <c r="C3394" s="41"/>
      <c r="D3394" s="132"/>
      <c r="E3394" s="133"/>
      <c r="F3394" s="133"/>
      <c r="G3394" s="133"/>
      <c r="H3394" s="133"/>
      <c r="I3394" s="133"/>
      <c r="J3394" s="132"/>
      <c r="K3394" s="132"/>
      <c r="L3394" s="132"/>
      <c r="M3394" s="132"/>
      <c r="N3394" s="133"/>
      <c r="O3394" s="132"/>
      <c r="P3394" s="132"/>
      <c r="Q3394" s="140"/>
      <c r="R3394" s="140"/>
      <c r="S3394" s="140"/>
      <c r="T3394" s="140"/>
      <c r="U3394" s="140"/>
      <c r="V3394" s="133"/>
      <c r="Y3394" s="3"/>
      <c r="Z3394" s="41"/>
      <c r="AA3394" s="41"/>
      <c r="AB3394" s="132"/>
      <c r="AC3394" s="133"/>
      <c r="AD3394" s="133"/>
      <c r="AE3394" s="133"/>
      <c r="AF3394" s="133"/>
      <c r="AG3394" s="133"/>
      <c r="AH3394" s="132"/>
      <c r="AI3394" s="132"/>
      <c r="AJ3394" s="132"/>
      <c r="AK3394" s="132"/>
      <c r="AL3394" s="133"/>
      <c r="AM3394" s="132"/>
      <c r="AN3394" s="132"/>
      <c r="AO3394" s="140"/>
      <c r="AP3394" s="140"/>
      <c r="AQ3394" s="140"/>
      <c r="AR3394" s="140"/>
      <c r="AS3394" s="140"/>
      <c r="AT3394" s="133"/>
      <c r="AW3394" s="4"/>
      <c r="AX3394" s="4"/>
      <c r="AY3394" s="140"/>
      <c r="AZ3394" s="140"/>
      <c r="BA3394" s="132"/>
      <c r="BB3394" s="133"/>
      <c r="BC3394" s="133"/>
      <c r="BD3394" s="133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40"/>
    </row>
    <row r="3395" spans="1:78" ht="18" customHeight="1">
      <c r="A3395" s="3"/>
      <c r="B3395" s="41"/>
      <c r="C3395" s="41"/>
      <c r="D3395" s="132"/>
      <c r="E3395" s="133"/>
      <c r="F3395" s="133"/>
      <c r="G3395" s="133"/>
      <c r="H3395" s="133"/>
      <c r="I3395" s="133"/>
      <c r="J3395" s="132"/>
      <c r="K3395" s="132"/>
      <c r="L3395" s="132"/>
      <c r="M3395" s="132"/>
      <c r="N3395" s="133"/>
      <c r="O3395" s="132"/>
      <c r="P3395" s="132"/>
      <c r="Q3395" s="140"/>
      <c r="R3395" s="140"/>
      <c r="S3395" s="140"/>
      <c r="T3395" s="140"/>
      <c r="U3395" s="140"/>
      <c r="V3395" s="133"/>
      <c r="Y3395" s="3"/>
      <c r="Z3395" s="41"/>
      <c r="AA3395" s="41"/>
      <c r="AB3395" s="132"/>
      <c r="AC3395" s="133"/>
      <c r="AD3395" s="133"/>
      <c r="AE3395" s="133"/>
      <c r="AF3395" s="133"/>
      <c r="AG3395" s="133"/>
      <c r="AH3395" s="132"/>
      <c r="AI3395" s="132"/>
      <c r="AJ3395" s="132"/>
      <c r="AK3395" s="132"/>
      <c r="AL3395" s="133"/>
      <c r="AM3395" s="132"/>
      <c r="AN3395" s="132"/>
      <c r="AO3395" s="140"/>
      <c r="AP3395" s="140"/>
      <c r="AQ3395" s="140"/>
      <c r="AR3395" s="140"/>
      <c r="AS3395" s="140"/>
      <c r="AT3395" s="133"/>
      <c r="AW3395" s="4"/>
      <c r="AX3395" s="4"/>
      <c r="AY3395" s="140"/>
      <c r="AZ3395" s="140"/>
      <c r="BA3395" s="132"/>
      <c r="BB3395" s="133"/>
      <c r="BC3395" s="133"/>
      <c r="BD3395" s="133"/>
      <c r="BE3395" s="140"/>
      <c r="BF3395" s="140"/>
      <c r="BG3395" s="140"/>
      <c r="BH3395" s="140"/>
      <c r="BI3395" s="140"/>
      <c r="BJ3395" s="140"/>
      <c r="BK3395" s="140"/>
      <c r="BL3395" s="140"/>
      <c r="BM3395" s="140"/>
      <c r="BN3395" s="140"/>
      <c r="BO3395" s="140"/>
      <c r="BP3395" s="140"/>
      <c r="BQ3395" s="140"/>
      <c r="BR3395" s="140"/>
      <c r="BS3395" s="140"/>
      <c r="BT3395" s="140"/>
      <c r="BU3395" s="140"/>
      <c r="BV3395" s="140"/>
      <c r="BW3395" s="140"/>
      <c r="BX3395" s="140"/>
      <c r="BY3395" s="140"/>
      <c r="BZ3395" s="140"/>
    </row>
    <row r="3396" spans="1:78" ht="18" customHeight="1">
      <c r="A3396" s="3"/>
      <c r="B3396" s="41"/>
      <c r="C3396" s="41"/>
      <c r="D3396" s="132"/>
      <c r="E3396" s="133"/>
      <c r="F3396" s="133"/>
      <c r="G3396" s="133"/>
      <c r="H3396" s="133"/>
      <c r="I3396" s="133"/>
      <c r="J3396" s="132"/>
      <c r="K3396" s="132"/>
      <c r="L3396" s="132"/>
      <c r="M3396" s="132"/>
      <c r="N3396" s="133"/>
      <c r="O3396" s="132"/>
      <c r="P3396" s="132"/>
      <c r="Q3396" s="140"/>
      <c r="R3396" s="140"/>
      <c r="S3396" s="140"/>
      <c r="T3396" s="140"/>
      <c r="U3396" s="140"/>
      <c r="V3396" s="133"/>
      <c r="Y3396" s="3"/>
      <c r="Z3396" s="41"/>
      <c r="AA3396" s="41"/>
      <c r="AB3396" s="132"/>
      <c r="AC3396" s="133"/>
      <c r="AD3396" s="133"/>
      <c r="AE3396" s="133"/>
      <c r="AF3396" s="133"/>
      <c r="AG3396" s="133"/>
      <c r="AH3396" s="132"/>
      <c r="AI3396" s="132"/>
      <c r="AJ3396" s="132"/>
      <c r="AK3396" s="132"/>
      <c r="AL3396" s="133"/>
      <c r="AM3396" s="132"/>
      <c r="AN3396" s="132"/>
      <c r="AO3396" s="140"/>
      <c r="AP3396" s="140"/>
      <c r="AQ3396" s="140"/>
      <c r="AR3396" s="140"/>
      <c r="AS3396" s="140"/>
      <c r="AT3396" s="133"/>
      <c r="AW3396" s="4"/>
      <c r="AX3396" s="4"/>
      <c r="AY3396" s="140"/>
      <c r="AZ3396" s="140"/>
      <c r="BA3396" s="132"/>
      <c r="BB3396" s="133"/>
      <c r="BC3396" s="133"/>
      <c r="BD3396" s="133"/>
      <c r="BE3396" s="140"/>
      <c r="BF3396" s="140"/>
      <c r="BG3396" s="140"/>
      <c r="BH3396" s="140"/>
      <c r="BI3396" s="140"/>
      <c r="BJ3396" s="140"/>
      <c r="BK3396" s="140"/>
      <c r="BL3396" s="140"/>
      <c r="BM3396" s="140"/>
      <c r="BN3396" s="140"/>
      <c r="BO3396" s="140"/>
      <c r="BP3396" s="140"/>
      <c r="BQ3396" s="140"/>
      <c r="BR3396" s="140"/>
      <c r="BS3396" s="140"/>
      <c r="BT3396" s="140"/>
      <c r="BU3396" s="140"/>
      <c r="BV3396" s="140"/>
      <c r="BW3396" s="140"/>
      <c r="BX3396" s="140"/>
      <c r="BY3396" s="140"/>
      <c r="BZ3396" s="140"/>
    </row>
    <row r="3397" spans="1:78" ht="18" customHeight="1">
      <c r="A3397" s="3"/>
      <c r="B3397" s="41"/>
      <c r="C3397" s="41"/>
      <c r="D3397" s="132"/>
      <c r="E3397" s="133"/>
      <c r="F3397" s="133"/>
      <c r="G3397" s="133"/>
      <c r="H3397" s="133"/>
      <c r="I3397" s="133"/>
      <c r="J3397" s="132"/>
      <c r="K3397" s="132"/>
      <c r="L3397" s="132"/>
      <c r="M3397" s="132"/>
      <c r="N3397" s="133"/>
      <c r="O3397" s="132"/>
      <c r="P3397" s="132"/>
      <c r="Q3397" s="140"/>
      <c r="R3397" s="140"/>
      <c r="S3397" s="140"/>
      <c r="T3397" s="140"/>
      <c r="U3397" s="140"/>
      <c r="V3397" s="133"/>
      <c r="Y3397" s="3"/>
      <c r="Z3397" s="41"/>
      <c r="AA3397" s="41"/>
      <c r="AB3397" s="132"/>
      <c r="AC3397" s="133"/>
      <c r="AD3397" s="133"/>
      <c r="AE3397" s="133"/>
      <c r="AF3397" s="133"/>
      <c r="AG3397" s="133"/>
      <c r="AH3397" s="132"/>
      <c r="AI3397" s="132"/>
      <c r="AJ3397" s="132"/>
      <c r="AK3397" s="132"/>
      <c r="AL3397" s="133"/>
      <c r="AM3397" s="132"/>
      <c r="AN3397" s="132"/>
      <c r="AO3397" s="140"/>
      <c r="AP3397" s="140"/>
      <c r="AQ3397" s="140"/>
      <c r="AR3397" s="140"/>
      <c r="AS3397" s="140"/>
      <c r="AT3397" s="133"/>
      <c r="AW3397" s="4"/>
      <c r="AX3397" s="4"/>
      <c r="AY3397" s="140"/>
      <c r="AZ3397" s="140"/>
      <c r="BA3397" s="132"/>
      <c r="BB3397" s="133"/>
      <c r="BC3397" s="133"/>
      <c r="BD3397" s="133"/>
      <c r="BE3397" s="140"/>
      <c r="BF3397" s="140"/>
      <c r="BG3397" s="140"/>
      <c r="BH3397" s="140"/>
      <c r="BI3397" s="140"/>
      <c r="BJ3397" s="140"/>
      <c r="BK3397" s="140"/>
      <c r="BL3397" s="140"/>
      <c r="BM3397" s="140"/>
      <c r="BN3397" s="140"/>
      <c r="BO3397" s="140"/>
      <c r="BP3397" s="140"/>
      <c r="BQ3397" s="140"/>
      <c r="BR3397" s="140"/>
      <c r="BS3397" s="140"/>
      <c r="BT3397" s="140"/>
      <c r="BU3397" s="140"/>
      <c r="BV3397" s="140"/>
      <c r="BW3397" s="140"/>
      <c r="BX3397" s="140"/>
      <c r="BY3397" s="140"/>
      <c r="BZ3397" s="140"/>
    </row>
    <row r="3398" spans="1:78" ht="18" customHeight="1">
      <c r="A3398" s="3"/>
      <c r="B3398" s="41"/>
      <c r="C3398" s="41"/>
      <c r="D3398" s="132"/>
      <c r="E3398" s="133"/>
      <c r="F3398" s="133"/>
      <c r="G3398" s="133"/>
      <c r="H3398" s="133"/>
      <c r="I3398" s="133"/>
      <c r="J3398" s="132"/>
      <c r="K3398" s="132"/>
      <c r="L3398" s="132"/>
      <c r="M3398" s="132"/>
      <c r="N3398" s="133"/>
      <c r="O3398" s="132"/>
      <c r="P3398" s="132"/>
      <c r="Q3398" s="140"/>
      <c r="R3398" s="140"/>
      <c r="S3398" s="140"/>
      <c r="T3398" s="140"/>
      <c r="U3398" s="140"/>
      <c r="V3398" s="133"/>
      <c r="Y3398" s="3"/>
      <c r="Z3398" s="41"/>
      <c r="AA3398" s="41"/>
      <c r="AB3398" s="132"/>
      <c r="AC3398" s="133"/>
      <c r="AD3398" s="133"/>
      <c r="AE3398" s="133"/>
      <c r="AF3398" s="133"/>
      <c r="AG3398" s="133"/>
      <c r="AH3398" s="132"/>
      <c r="AI3398" s="132"/>
      <c r="AJ3398" s="132"/>
      <c r="AK3398" s="132"/>
      <c r="AL3398" s="133"/>
      <c r="AM3398" s="132"/>
      <c r="AN3398" s="132"/>
      <c r="AO3398" s="140"/>
      <c r="AP3398" s="140"/>
      <c r="AQ3398" s="140"/>
      <c r="AR3398" s="140"/>
      <c r="AS3398" s="140"/>
      <c r="AT3398" s="133"/>
      <c r="AW3398" s="4"/>
      <c r="AX3398" s="4"/>
      <c r="AY3398" s="140"/>
      <c r="AZ3398" s="140"/>
      <c r="BA3398" s="132"/>
      <c r="BB3398" s="133"/>
      <c r="BC3398" s="133"/>
      <c r="BD3398" s="133"/>
      <c r="BE3398" s="140"/>
      <c r="BF3398" s="140"/>
      <c r="BG3398" s="140"/>
      <c r="BH3398" s="140"/>
      <c r="BI3398" s="140"/>
      <c r="BJ3398" s="140"/>
      <c r="BK3398" s="140"/>
      <c r="BL3398" s="140"/>
      <c r="BM3398" s="140"/>
      <c r="BN3398" s="140"/>
      <c r="BO3398" s="140"/>
      <c r="BP3398" s="140"/>
      <c r="BQ3398" s="140"/>
      <c r="BR3398" s="140"/>
      <c r="BS3398" s="140"/>
      <c r="BT3398" s="140"/>
      <c r="BU3398" s="140"/>
      <c r="BV3398" s="140"/>
      <c r="BW3398" s="140"/>
      <c r="BX3398" s="140"/>
      <c r="BY3398" s="140"/>
      <c r="BZ3398" s="140"/>
    </row>
    <row r="3399" spans="1:78" ht="18" customHeight="1">
      <c r="A3399" s="3"/>
      <c r="B3399" s="41"/>
      <c r="C3399" s="41"/>
      <c r="D3399" s="132"/>
      <c r="E3399" s="133"/>
      <c r="F3399" s="133"/>
      <c r="G3399" s="133"/>
      <c r="H3399" s="133"/>
      <c r="I3399" s="133"/>
      <c r="J3399" s="132"/>
      <c r="K3399" s="132"/>
      <c r="L3399" s="132"/>
      <c r="M3399" s="132"/>
      <c r="N3399" s="133"/>
      <c r="O3399" s="132"/>
      <c r="P3399" s="132"/>
      <c r="Q3399" s="140"/>
      <c r="R3399" s="140"/>
      <c r="S3399" s="140"/>
      <c r="T3399" s="140"/>
      <c r="U3399" s="140"/>
      <c r="V3399" s="133"/>
      <c r="Y3399" s="3"/>
      <c r="Z3399" s="41"/>
      <c r="AA3399" s="41"/>
      <c r="AB3399" s="132"/>
      <c r="AC3399" s="133"/>
      <c r="AD3399" s="133"/>
      <c r="AE3399" s="133"/>
      <c r="AF3399" s="133"/>
      <c r="AG3399" s="133"/>
      <c r="AH3399" s="132"/>
      <c r="AI3399" s="132"/>
      <c r="AJ3399" s="132"/>
      <c r="AK3399" s="132"/>
      <c r="AL3399" s="133"/>
      <c r="AM3399" s="132"/>
      <c r="AN3399" s="132"/>
      <c r="AO3399" s="140"/>
      <c r="AP3399" s="140"/>
      <c r="AQ3399" s="140"/>
      <c r="AR3399" s="140"/>
      <c r="AS3399" s="140"/>
      <c r="AT3399" s="133"/>
      <c r="AW3399" s="4"/>
      <c r="AX3399" s="4"/>
      <c r="AY3399" s="140"/>
      <c r="AZ3399" s="140"/>
      <c r="BA3399" s="132"/>
      <c r="BB3399" s="133"/>
      <c r="BC3399" s="133"/>
      <c r="BD3399" s="133"/>
      <c r="BE3399" s="140"/>
      <c r="BF3399" s="140"/>
      <c r="BG3399" s="140"/>
      <c r="BH3399" s="140"/>
      <c r="BI3399" s="140"/>
      <c r="BJ3399" s="140"/>
      <c r="BK3399" s="140"/>
      <c r="BL3399" s="140"/>
      <c r="BM3399" s="140"/>
      <c r="BN3399" s="140"/>
      <c r="BO3399" s="140"/>
      <c r="BP3399" s="140"/>
      <c r="BQ3399" s="140"/>
      <c r="BR3399" s="140"/>
      <c r="BS3399" s="140"/>
      <c r="BT3399" s="140"/>
      <c r="BU3399" s="140"/>
      <c r="BV3399" s="140"/>
      <c r="BW3399" s="140"/>
      <c r="BX3399" s="140"/>
      <c r="BY3399" s="140"/>
      <c r="BZ3399" s="140"/>
    </row>
    <row r="3400" spans="1:78" ht="18" customHeight="1">
      <c r="A3400" s="3"/>
      <c r="B3400" s="41"/>
      <c r="C3400" s="41"/>
      <c r="D3400" s="132"/>
      <c r="E3400" s="133"/>
      <c r="F3400" s="133"/>
      <c r="G3400" s="133"/>
      <c r="H3400" s="133"/>
      <c r="I3400" s="133"/>
      <c r="J3400" s="132"/>
      <c r="K3400" s="132"/>
      <c r="L3400" s="132"/>
      <c r="M3400" s="132"/>
      <c r="N3400" s="133"/>
      <c r="O3400" s="132"/>
      <c r="P3400" s="132"/>
      <c r="Q3400" s="140"/>
      <c r="R3400" s="140"/>
      <c r="S3400" s="140"/>
      <c r="T3400" s="140"/>
      <c r="U3400" s="140"/>
      <c r="V3400" s="133"/>
      <c r="Y3400" s="3"/>
      <c r="Z3400" s="41"/>
      <c r="AA3400" s="41"/>
      <c r="AB3400" s="132"/>
      <c r="AC3400" s="133"/>
      <c r="AD3400" s="133"/>
      <c r="AE3400" s="133"/>
      <c r="AF3400" s="133"/>
      <c r="AG3400" s="133"/>
      <c r="AH3400" s="132"/>
      <c r="AI3400" s="132"/>
      <c r="AJ3400" s="132"/>
      <c r="AK3400" s="132"/>
      <c r="AL3400" s="133"/>
      <c r="AM3400" s="132"/>
      <c r="AN3400" s="132"/>
      <c r="AO3400" s="140"/>
      <c r="AP3400" s="140"/>
      <c r="AQ3400" s="140"/>
      <c r="AR3400" s="140"/>
      <c r="AS3400" s="140"/>
      <c r="AT3400" s="133"/>
      <c r="AW3400" s="4"/>
      <c r="AX3400" s="4"/>
      <c r="AY3400" s="140"/>
      <c r="AZ3400" s="140"/>
      <c r="BA3400" s="132"/>
      <c r="BB3400" s="133"/>
      <c r="BC3400" s="133"/>
      <c r="BD3400" s="133"/>
      <c r="BE3400" s="140"/>
      <c r="BF3400" s="140"/>
      <c r="BG3400" s="140"/>
      <c r="BH3400" s="140"/>
      <c r="BI3400" s="140"/>
      <c r="BJ3400" s="140"/>
      <c r="BK3400" s="140"/>
      <c r="BL3400" s="140"/>
      <c r="BM3400" s="140"/>
      <c r="BN3400" s="140"/>
      <c r="BO3400" s="140"/>
      <c r="BP3400" s="140"/>
      <c r="BQ3400" s="140"/>
      <c r="BR3400" s="140"/>
      <c r="BS3400" s="140"/>
      <c r="BT3400" s="140"/>
      <c r="BU3400" s="140"/>
      <c r="BV3400" s="140"/>
      <c r="BW3400" s="140"/>
      <c r="BX3400" s="140"/>
      <c r="BY3400" s="140"/>
      <c r="BZ3400" s="140"/>
    </row>
    <row r="3401" spans="1:78" ht="18" customHeight="1">
      <c r="A3401" s="3"/>
      <c r="B3401" s="41"/>
      <c r="C3401" s="41"/>
      <c r="D3401" s="132"/>
      <c r="E3401" s="133"/>
      <c r="F3401" s="133"/>
      <c r="G3401" s="133"/>
      <c r="H3401" s="133"/>
      <c r="I3401" s="133"/>
      <c r="J3401" s="132"/>
      <c r="K3401" s="132"/>
      <c r="L3401" s="132"/>
      <c r="M3401" s="132"/>
      <c r="N3401" s="133"/>
      <c r="O3401" s="132"/>
      <c r="P3401" s="132"/>
      <c r="Q3401" s="140"/>
      <c r="R3401" s="140"/>
      <c r="S3401" s="140"/>
      <c r="T3401" s="140"/>
      <c r="U3401" s="140"/>
      <c r="V3401" s="133"/>
      <c r="Y3401" s="3"/>
      <c r="Z3401" s="41"/>
      <c r="AA3401" s="41"/>
      <c r="AB3401" s="132"/>
      <c r="AC3401" s="133"/>
      <c r="AD3401" s="133"/>
      <c r="AE3401" s="133"/>
      <c r="AF3401" s="133"/>
      <c r="AG3401" s="133"/>
      <c r="AH3401" s="132"/>
      <c r="AI3401" s="132"/>
      <c r="AJ3401" s="132"/>
      <c r="AK3401" s="132"/>
      <c r="AL3401" s="133"/>
      <c r="AM3401" s="132"/>
      <c r="AN3401" s="132"/>
      <c r="AO3401" s="140"/>
      <c r="AP3401" s="140"/>
      <c r="AQ3401" s="140"/>
      <c r="AR3401" s="140"/>
      <c r="AS3401" s="140"/>
      <c r="AT3401" s="133"/>
      <c r="AW3401" s="4"/>
      <c r="AX3401" s="4"/>
      <c r="AY3401" s="140"/>
      <c r="AZ3401" s="140"/>
      <c r="BA3401" s="132"/>
      <c r="BB3401" s="133"/>
      <c r="BC3401" s="133"/>
      <c r="BD3401" s="133"/>
      <c r="BE3401" s="140"/>
      <c r="BF3401" s="140"/>
      <c r="BG3401" s="140"/>
      <c r="BH3401" s="140"/>
      <c r="BI3401" s="140"/>
      <c r="BJ3401" s="140"/>
      <c r="BK3401" s="140"/>
      <c r="BL3401" s="140"/>
      <c r="BM3401" s="140"/>
      <c r="BN3401" s="140"/>
      <c r="BO3401" s="140"/>
      <c r="BP3401" s="140"/>
      <c r="BQ3401" s="140"/>
      <c r="BR3401" s="140"/>
      <c r="BS3401" s="140"/>
      <c r="BT3401" s="140"/>
      <c r="BU3401" s="140"/>
      <c r="BV3401" s="140"/>
      <c r="BW3401" s="140"/>
      <c r="BX3401" s="140"/>
      <c r="BY3401" s="140"/>
      <c r="BZ3401" s="140"/>
    </row>
    <row r="3402" spans="1:78" ht="18" customHeight="1">
      <c r="A3402" s="3"/>
      <c r="B3402" s="41"/>
      <c r="C3402" s="41"/>
      <c r="D3402" s="132"/>
      <c r="E3402" s="133"/>
      <c r="F3402" s="133"/>
      <c r="G3402" s="133"/>
      <c r="H3402" s="133"/>
      <c r="I3402" s="133"/>
      <c r="J3402" s="132"/>
      <c r="K3402" s="132"/>
      <c r="L3402" s="132"/>
      <c r="M3402" s="132"/>
      <c r="N3402" s="133"/>
      <c r="O3402" s="132"/>
      <c r="P3402" s="132"/>
      <c r="Q3402" s="140"/>
      <c r="R3402" s="140"/>
      <c r="S3402" s="140"/>
      <c r="T3402" s="140"/>
      <c r="U3402" s="140"/>
      <c r="V3402" s="133"/>
      <c r="Y3402" s="3"/>
      <c r="Z3402" s="41"/>
      <c r="AA3402" s="41"/>
      <c r="AB3402" s="132"/>
      <c r="AC3402" s="133"/>
      <c r="AD3402" s="133"/>
      <c r="AE3402" s="133"/>
      <c r="AF3402" s="133"/>
      <c r="AG3402" s="133"/>
      <c r="AH3402" s="132"/>
      <c r="AI3402" s="132"/>
      <c r="AJ3402" s="132"/>
      <c r="AK3402" s="132"/>
      <c r="AL3402" s="133"/>
      <c r="AM3402" s="132"/>
      <c r="AN3402" s="132"/>
      <c r="AO3402" s="140"/>
      <c r="AP3402" s="140"/>
      <c r="AQ3402" s="140"/>
      <c r="AR3402" s="140"/>
      <c r="AS3402" s="140"/>
      <c r="AT3402" s="133"/>
      <c r="AW3402" s="4"/>
      <c r="AX3402" s="4"/>
      <c r="AY3402" s="140"/>
      <c r="AZ3402" s="140"/>
      <c r="BA3402" s="132"/>
      <c r="BB3402" s="133"/>
      <c r="BC3402" s="133"/>
      <c r="BD3402" s="133"/>
      <c r="BE3402" s="140"/>
      <c r="BF3402" s="140"/>
      <c r="BG3402" s="140"/>
      <c r="BH3402" s="140"/>
      <c r="BI3402" s="140"/>
      <c r="BJ3402" s="140"/>
      <c r="BK3402" s="140"/>
      <c r="BL3402" s="140"/>
      <c r="BM3402" s="140"/>
      <c r="BN3402" s="140"/>
      <c r="BO3402" s="140"/>
      <c r="BP3402" s="140"/>
      <c r="BQ3402" s="140"/>
      <c r="BR3402" s="140"/>
      <c r="BS3402" s="140"/>
      <c r="BT3402" s="140"/>
      <c r="BU3402" s="140"/>
      <c r="BV3402" s="140"/>
      <c r="BW3402" s="140"/>
      <c r="BX3402" s="140"/>
      <c r="BY3402" s="140"/>
      <c r="BZ3402" s="140"/>
    </row>
    <row r="3403" spans="1:78" ht="18" customHeight="1">
      <c r="A3403" s="3"/>
      <c r="B3403" s="41"/>
      <c r="C3403" s="41"/>
      <c r="D3403" s="132"/>
      <c r="E3403" s="133"/>
      <c r="F3403" s="133"/>
      <c r="G3403" s="133"/>
      <c r="H3403" s="133"/>
      <c r="I3403" s="133"/>
      <c r="J3403" s="132"/>
      <c r="K3403" s="132"/>
      <c r="L3403" s="132"/>
      <c r="M3403" s="132"/>
      <c r="N3403" s="133"/>
      <c r="O3403" s="132"/>
      <c r="P3403" s="132"/>
      <c r="Q3403" s="140"/>
      <c r="R3403" s="140"/>
      <c r="S3403" s="140"/>
      <c r="T3403" s="140"/>
      <c r="U3403" s="140"/>
      <c r="V3403" s="133"/>
      <c r="Y3403" s="3"/>
      <c r="Z3403" s="41"/>
      <c r="AA3403" s="41"/>
      <c r="AB3403" s="132"/>
      <c r="AC3403" s="133"/>
      <c r="AD3403" s="133"/>
      <c r="AE3403" s="133"/>
      <c r="AF3403" s="133"/>
      <c r="AG3403" s="133"/>
      <c r="AH3403" s="132"/>
      <c r="AI3403" s="132"/>
      <c r="AJ3403" s="132"/>
      <c r="AK3403" s="132"/>
      <c r="AL3403" s="133"/>
      <c r="AM3403" s="132"/>
      <c r="AN3403" s="132"/>
      <c r="AO3403" s="140"/>
      <c r="AP3403" s="140"/>
      <c r="AQ3403" s="140"/>
      <c r="AR3403" s="140"/>
      <c r="AS3403" s="140"/>
      <c r="AT3403" s="133"/>
      <c r="AW3403" s="4"/>
      <c r="AX3403" s="4"/>
      <c r="AY3403" s="140"/>
      <c r="AZ3403" s="140"/>
      <c r="BA3403" s="132"/>
      <c r="BB3403" s="133"/>
      <c r="BC3403" s="133"/>
      <c r="BD3403" s="133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40"/>
    </row>
    <row r="3404" spans="1:78" ht="18" customHeight="1">
      <c r="A3404" s="3"/>
      <c r="B3404" s="41"/>
      <c r="C3404" s="41"/>
      <c r="D3404" s="132"/>
      <c r="E3404" s="133"/>
      <c r="F3404" s="133"/>
      <c r="G3404" s="133"/>
      <c r="H3404" s="133"/>
      <c r="I3404" s="133"/>
      <c r="J3404" s="132"/>
      <c r="K3404" s="132"/>
      <c r="L3404" s="132"/>
      <c r="M3404" s="132"/>
      <c r="N3404" s="133"/>
      <c r="O3404" s="132"/>
      <c r="P3404" s="132"/>
      <c r="Q3404" s="140"/>
      <c r="R3404" s="140"/>
      <c r="S3404" s="140"/>
      <c r="T3404" s="140"/>
      <c r="U3404" s="140"/>
      <c r="V3404" s="133"/>
      <c r="Y3404" s="3"/>
      <c r="Z3404" s="41"/>
      <c r="AA3404" s="41"/>
      <c r="AB3404" s="132"/>
      <c r="AC3404" s="133"/>
      <c r="AD3404" s="133"/>
      <c r="AE3404" s="133"/>
      <c r="AF3404" s="133"/>
      <c r="AG3404" s="133"/>
      <c r="AH3404" s="132"/>
      <c r="AI3404" s="132"/>
      <c r="AJ3404" s="132"/>
      <c r="AK3404" s="132"/>
      <c r="AL3404" s="133"/>
      <c r="AM3404" s="132"/>
      <c r="AN3404" s="132"/>
      <c r="AO3404" s="140"/>
      <c r="AP3404" s="140"/>
      <c r="AQ3404" s="140"/>
      <c r="AR3404" s="140"/>
      <c r="AS3404" s="140"/>
      <c r="AT3404" s="133"/>
      <c r="AW3404" s="4"/>
      <c r="AX3404" s="4"/>
      <c r="AY3404" s="140"/>
      <c r="AZ3404" s="140"/>
      <c r="BA3404" s="132"/>
      <c r="BB3404" s="133"/>
      <c r="BC3404" s="133"/>
      <c r="BD3404" s="133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40"/>
    </row>
    <row r="3405" spans="1:78" ht="18" customHeight="1">
      <c r="A3405" s="3"/>
      <c r="B3405" s="41"/>
      <c r="C3405" s="41"/>
      <c r="D3405" s="132"/>
      <c r="E3405" s="133"/>
      <c r="F3405" s="133"/>
      <c r="G3405" s="133"/>
      <c r="H3405" s="133"/>
      <c r="I3405" s="133"/>
      <c r="J3405" s="132"/>
      <c r="K3405" s="132"/>
      <c r="L3405" s="132"/>
      <c r="M3405" s="132"/>
      <c r="N3405" s="133"/>
      <c r="O3405" s="132"/>
      <c r="P3405" s="132"/>
      <c r="Q3405" s="140"/>
      <c r="R3405" s="140"/>
      <c r="S3405" s="140"/>
      <c r="T3405" s="140"/>
      <c r="U3405" s="140"/>
      <c r="V3405" s="133"/>
      <c r="Y3405" s="3"/>
      <c r="Z3405" s="41"/>
      <c r="AA3405" s="41"/>
      <c r="AB3405" s="132"/>
      <c r="AC3405" s="133"/>
      <c r="AD3405" s="133"/>
      <c r="AE3405" s="133"/>
      <c r="AF3405" s="133"/>
      <c r="AG3405" s="133"/>
      <c r="AH3405" s="132"/>
      <c r="AI3405" s="132"/>
      <c r="AJ3405" s="132"/>
      <c r="AK3405" s="132"/>
      <c r="AL3405" s="133"/>
      <c r="AM3405" s="132"/>
      <c r="AN3405" s="132"/>
      <c r="AO3405" s="140"/>
      <c r="AP3405" s="140"/>
      <c r="AQ3405" s="140"/>
      <c r="AR3405" s="140"/>
      <c r="AS3405" s="140"/>
      <c r="AT3405" s="133"/>
      <c r="AW3405" s="4"/>
      <c r="AX3405" s="4"/>
      <c r="AY3405" s="140"/>
      <c r="AZ3405" s="140"/>
      <c r="BA3405" s="132"/>
      <c r="BB3405" s="133"/>
      <c r="BC3405" s="133"/>
      <c r="BD3405" s="133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40"/>
    </row>
    <row r="3406" spans="1:78" ht="18" customHeight="1">
      <c r="A3406" s="3"/>
      <c r="B3406" s="41"/>
      <c r="C3406" s="41"/>
      <c r="D3406" s="132"/>
      <c r="E3406" s="133"/>
      <c r="F3406" s="133"/>
      <c r="G3406" s="133"/>
      <c r="H3406" s="133"/>
      <c r="I3406" s="133"/>
      <c r="J3406" s="132"/>
      <c r="K3406" s="132"/>
      <c r="L3406" s="132"/>
      <c r="M3406" s="132"/>
      <c r="N3406" s="133"/>
      <c r="O3406" s="132"/>
      <c r="P3406" s="132"/>
      <c r="Q3406" s="140"/>
      <c r="R3406" s="140"/>
      <c r="S3406" s="140"/>
      <c r="T3406" s="140"/>
      <c r="U3406" s="140"/>
      <c r="V3406" s="133"/>
      <c r="Y3406" s="3"/>
      <c r="Z3406" s="41"/>
      <c r="AA3406" s="41"/>
      <c r="AB3406" s="132"/>
      <c r="AC3406" s="133"/>
      <c r="AD3406" s="133"/>
      <c r="AE3406" s="133"/>
      <c r="AF3406" s="133"/>
      <c r="AG3406" s="133"/>
      <c r="AH3406" s="132"/>
      <c r="AI3406" s="132"/>
      <c r="AJ3406" s="132"/>
      <c r="AK3406" s="132"/>
      <c r="AL3406" s="133"/>
      <c r="AM3406" s="132"/>
      <c r="AN3406" s="132"/>
      <c r="AO3406" s="140"/>
      <c r="AP3406" s="140"/>
      <c r="AQ3406" s="140"/>
      <c r="AR3406" s="140"/>
      <c r="AS3406" s="140"/>
      <c r="AT3406" s="133"/>
      <c r="AW3406" s="4"/>
      <c r="AX3406" s="4"/>
      <c r="AY3406" s="140"/>
      <c r="AZ3406" s="140"/>
      <c r="BA3406" s="132"/>
      <c r="BB3406" s="133"/>
      <c r="BC3406" s="133"/>
      <c r="BD3406" s="133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40"/>
    </row>
    <row r="3407" spans="1:78" ht="18" customHeight="1">
      <c r="A3407" s="3"/>
      <c r="B3407" s="41"/>
      <c r="C3407" s="41"/>
      <c r="D3407" s="132"/>
      <c r="E3407" s="133"/>
      <c r="F3407" s="133"/>
      <c r="G3407" s="133"/>
      <c r="H3407" s="133"/>
      <c r="I3407" s="133"/>
      <c r="J3407" s="132"/>
      <c r="K3407" s="132"/>
      <c r="L3407" s="132"/>
      <c r="M3407" s="132"/>
      <c r="N3407" s="133"/>
      <c r="O3407" s="132"/>
      <c r="P3407" s="132"/>
      <c r="Q3407" s="140"/>
      <c r="R3407" s="140"/>
      <c r="S3407" s="140"/>
      <c r="T3407" s="140"/>
      <c r="U3407" s="140"/>
      <c r="V3407" s="133"/>
      <c r="Y3407" s="3"/>
      <c r="Z3407" s="41"/>
      <c r="AA3407" s="41"/>
      <c r="AB3407" s="132"/>
      <c r="AC3407" s="133"/>
      <c r="AD3407" s="133"/>
      <c r="AE3407" s="133"/>
      <c r="AF3407" s="133"/>
      <c r="AG3407" s="133"/>
      <c r="AH3407" s="132"/>
      <c r="AI3407" s="132"/>
      <c r="AJ3407" s="132"/>
      <c r="AK3407" s="132"/>
      <c r="AL3407" s="133"/>
      <c r="AM3407" s="132"/>
      <c r="AN3407" s="132"/>
      <c r="AO3407" s="140"/>
      <c r="AP3407" s="140"/>
      <c r="AQ3407" s="140"/>
      <c r="AR3407" s="140"/>
      <c r="AS3407" s="140"/>
      <c r="AT3407" s="133"/>
      <c r="AW3407" s="4"/>
      <c r="AX3407" s="4"/>
      <c r="AY3407" s="140"/>
      <c r="AZ3407" s="140"/>
      <c r="BA3407" s="132"/>
      <c r="BB3407" s="133"/>
      <c r="BC3407" s="133"/>
      <c r="BD3407" s="133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40"/>
    </row>
    <row r="3408" spans="1:78" ht="18" customHeight="1">
      <c r="A3408" s="3"/>
      <c r="B3408" s="41"/>
      <c r="C3408" s="41"/>
      <c r="D3408" s="132"/>
      <c r="E3408" s="133"/>
      <c r="F3408" s="133"/>
      <c r="G3408" s="133"/>
      <c r="H3408" s="133"/>
      <c r="I3408" s="133"/>
      <c r="J3408" s="132"/>
      <c r="K3408" s="132"/>
      <c r="L3408" s="132"/>
      <c r="M3408" s="132"/>
      <c r="N3408" s="133"/>
      <c r="O3408" s="132"/>
      <c r="P3408" s="132"/>
      <c r="Q3408" s="140"/>
      <c r="R3408" s="140"/>
      <c r="S3408" s="140"/>
      <c r="T3408" s="140"/>
      <c r="U3408" s="140"/>
      <c r="V3408" s="133"/>
      <c r="Y3408" s="3"/>
      <c r="Z3408" s="41"/>
      <c r="AA3408" s="41"/>
      <c r="AB3408" s="132"/>
      <c r="AC3408" s="133"/>
      <c r="AD3408" s="133"/>
      <c r="AE3408" s="133"/>
      <c r="AF3408" s="133"/>
      <c r="AG3408" s="133"/>
      <c r="AH3408" s="132"/>
      <c r="AI3408" s="132"/>
      <c r="AJ3408" s="132"/>
      <c r="AK3408" s="132"/>
      <c r="AL3408" s="133"/>
      <c r="AM3408" s="132"/>
      <c r="AN3408" s="132"/>
      <c r="AO3408" s="140"/>
      <c r="AP3408" s="140"/>
      <c r="AQ3408" s="140"/>
      <c r="AR3408" s="140"/>
      <c r="AS3408" s="140"/>
      <c r="AT3408" s="133"/>
      <c r="AW3408" s="4"/>
      <c r="AX3408" s="4"/>
      <c r="AY3408" s="140"/>
      <c r="AZ3408" s="140"/>
      <c r="BA3408" s="132"/>
      <c r="BB3408" s="133"/>
      <c r="BC3408" s="133"/>
      <c r="BD3408" s="133"/>
      <c r="BE3408" s="140"/>
      <c r="BF3408" s="140"/>
      <c r="BG3408" s="140"/>
      <c r="BH3408" s="140"/>
      <c r="BI3408" s="140"/>
      <c r="BJ3408" s="140"/>
      <c r="BK3408" s="140"/>
      <c r="BL3408" s="140"/>
      <c r="BM3408" s="140"/>
      <c r="BN3408" s="140"/>
      <c r="BO3408" s="140"/>
      <c r="BP3408" s="140"/>
      <c r="BQ3408" s="140"/>
      <c r="BR3408" s="140"/>
      <c r="BS3408" s="140"/>
      <c r="BT3408" s="140"/>
      <c r="BU3408" s="140"/>
      <c r="BV3408" s="140"/>
      <c r="BW3408" s="140"/>
      <c r="BX3408" s="140"/>
      <c r="BY3408" s="140"/>
      <c r="BZ3408" s="140"/>
    </row>
    <row r="3409" spans="1:78" ht="18" customHeight="1">
      <c r="A3409" s="3"/>
      <c r="B3409" s="41"/>
      <c r="C3409" s="41"/>
      <c r="D3409" s="132"/>
      <c r="E3409" s="133"/>
      <c r="F3409" s="133"/>
      <c r="G3409" s="133"/>
      <c r="H3409" s="133"/>
      <c r="I3409" s="133"/>
      <c r="J3409" s="132"/>
      <c r="K3409" s="132"/>
      <c r="L3409" s="132"/>
      <c r="M3409" s="132"/>
      <c r="N3409" s="133"/>
      <c r="O3409" s="132"/>
      <c r="P3409" s="132"/>
      <c r="Q3409" s="140"/>
      <c r="R3409" s="140"/>
      <c r="S3409" s="140"/>
      <c r="T3409" s="140"/>
      <c r="U3409" s="140"/>
      <c r="V3409" s="133"/>
      <c r="Y3409" s="3"/>
      <c r="Z3409" s="41"/>
      <c r="AA3409" s="41"/>
      <c r="AB3409" s="132"/>
      <c r="AC3409" s="133"/>
      <c r="AD3409" s="133"/>
      <c r="AE3409" s="133"/>
      <c r="AF3409" s="133"/>
      <c r="AG3409" s="133"/>
      <c r="AH3409" s="132"/>
      <c r="AI3409" s="132"/>
      <c r="AJ3409" s="132"/>
      <c r="AK3409" s="132"/>
      <c r="AL3409" s="133"/>
      <c r="AM3409" s="132"/>
      <c r="AN3409" s="132"/>
      <c r="AO3409" s="140"/>
      <c r="AP3409" s="140"/>
      <c r="AQ3409" s="140"/>
      <c r="AR3409" s="140"/>
      <c r="AS3409" s="140"/>
      <c r="AT3409" s="133"/>
      <c r="AW3409" s="4"/>
      <c r="AX3409" s="4"/>
      <c r="AY3409" s="140"/>
      <c r="AZ3409" s="140"/>
      <c r="BA3409" s="132"/>
      <c r="BB3409" s="133"/>
      <c r="BC3409" s="133"/>
      <c r="BD3409" s="133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  <c r="BR3409" s="140"/>
      <c r="BS3409" s="140"/>
      <c r="BT3409" s="140"/>
      <c r="BU3409" s="140"/>
      <c r="BV3409" s="140"/>
      <c r="BW3409" s="140"/>
      <c r="BX3409" s="140"/>
      <c r="BY3409" s="140"/>
      <c r="BZ3409" s="140"/>
    </row>
    <row r="3410" spans="1:78" ht="18" customHeight="1">
      <c r="A3410" s="3"/>
      <c r="B3410" s="41"/>
      <c r="C3410" s="41"/>
      <c r="D3410" s="132"/>
      <c r="E3410" s="133"/>
      <c r="F3410" s="133"/>
      <c r="G3410" s="133"/>
      <c r="H3410" s="133"/>
      <c r="I3410" s="133"/>
      <c r="J3410" s="132"/>
      <c r="K3410" s="132"/>
      <c r="L3410" s="132"/>
      <c r="M3410" s="132"/>
      <c r="N3410" s="133"/>
      <c r="O3410" s="132"/>
      <c r="P3410" s="132"/>
      <c r="Q3410" s="140"/>
      <c r="R3410" s="140"/>
      <c r="S3410" s="140"/>
      <c r="T3410" s="140"/>
      <c r="U3410" s="140"/>
      <c r="V3410" s="133"/>
      <c r="Y3410" s="3"/>
      <c r="Z3410" s="41"/>
      <c r="AA3410" s="41"/>
      <c r="AB3410" s="132"/>
      <c r="AC3410" s="133"/>
      <c r="AD3410" s="133"/>
      <c r="AE3410" s="133"/>
      <c r="AF3410" s="133"/>
      <c r="AG3410" s="133"/>
      <c r="AH3410" s="132"/>
      <c r="AI3410" s="132"/>
      <c r="AJ3410" s="132"/>
      <c r="AK3410" s="132"/>
      <c r="AL3410" s="133"/>
      <c r="AM3410" s="132"/>
      <c r="AN3410" s="132"/>
      <c r="AO3410" s="140"/>
      <c r="AP3410" s="140"/>
      <c r="AQ3410" s="140"/>
      <c r="AR3410" s="140"/>
      <c r="AS3410" s="140"/>
      <c r="AT3410" s="133"/>
      <c r="AW3410" s="4"/>
      <c r="AX3410" s="4"/>
      <c r="AY3410" s="140"/>
      <c r="AZ3410" s="140"/>
      <c r="BA3410" s="132"/>
      <c r="BB3410" s="133"/>
      <c r="BC3410" s="133"/>
      <c r="BD3410" s="133"/>
      <c r="BE3410" s="140"/>
      <c r="BF3410" s="140"/>
      <c r="BG3410" s="140"/>
      <c r="BH3410" s="140"/>
      <c r="BI3410" s="140"/>
      <c r="BJ3410" s="140"/>
      <c r="BK3410" s="140"/>
      <c r="BL3410" s="140"/>
      <c r="BM3410" s="140"/>
      <c r="BN3410" s="140"/>
      <c r="BO3410" s="140"/>
      <c r="BP3410" s="140"/>
      <c r="BQ3410" s="140"/>
      <c r="BR3410" s="140"/>
      <c r="BS3410" s="140"/>
      <c r="BT3410" s="140"/>
      <c r="BU3410" s="140"/>
      <c r="BV3410" s="140"/>
      <c r="BW3410" s="140"/>
      <c r="BX3410" s="140"/>
      <c r="BY3410" s="140"/>
      <c r="BZ3410" s="140"/>
    </row>
    <row r="3411" spans="1:78" ht="18" customHeight="1">
      <c r="A3411" s="3"/>
      <c r="B3411" s="41"/>
      <c r="C3411" s="41"/>
      <c r="D3411" s="132"/>
      <c r="E3411" s="133"/>
      <c r="F3411" s="133"/>
      <c r="G3411" s="133"/>
      <c r="H3411" s="133"/>
      <c r="I3411" s="133"/>
      <c r="J3411" s="132"/>
      <c r="K3411" s="132"/>
      <c r="L3411" s="132"/>
      <c r="M3411" s="132"/>
      <c r="N3411" s="133"/>
      <c r="O3411" s="132"/>
      <c r="P3411" s="132"/>
      <c r="Q3411" s="140"/>
      <c r="R3411" s="140"/>
      <c r="S3411" s="140"/>
      <c r="T3411" s="140"/>
      <c r="U3411" s="140"/>
      <c r="V3411" s="133"/>
      <c r="Y3411" s="3"/>
      <c r="Z3411" s="41"/>
      <c r="AA3411" s="41"/>
      <c r="AB3411" s="132"/>
      <c r="AC3411" s="133"/>
      <c r="AD3411" s="133"/>
      <c r="AE3411" s="133"/>
      <c r="AF3411" s="133"/>
      <c r="AG3411" s="133"/>
      <c r="AH3411" s="132"/>
      <c r="AI3411" s="132"/>
      <c r="AJ3411" s="132"/>
      <c r="AK3411" s="132"/>
      <c r="AL3411" s="133"/>
      <c r="AM3411" s="132"/>
      <c r="AN3411" s="132"/>
      <c r="AO3411" s="140"/>
      <c r="AP3411" s="140"/>
      <c r="AQ3411" s="140"/>
      <c r="AR3411" s="140"/>
      <c r="AS3411" s="140"/>
      <c r="AT3411" s="133"/>
      <c r="AW3411" s="4"/>
      <c r="AX3411" s="4"/>
      <c r="AY3411" s="140"/>
      <c r="AZ3411" s="140"/>
      <c r="BA3411" s="132"/>
      <c r="BB3411" s="133"/>
      <c r="BC3411" s="133"/>
      <c r="BD3411" s="133"/>
      <c r="BE3411" s="140"/>
      <c r="BF3411" s="140"/>
      <c r="BG3411" s="140"/>
      <c r="BH3411" s="140"/>
      <c r="BI3411" s="140"/>
      <c r="BJ3411" s="140"/>
      <c r="BK3411" s="140"/>
      <c r="BL3411" s="140"/>
      <c r="BM3411" s="140"/>
      <c r="BN3411" s="140"/>
      <c r="BO3411" s="140"/>
      <c r="BP3411" s="140"/>
      <c r="BQ3411" s="140"/>
      <c r="BR3411" s="140"/>
      <c r="BS3411" s="140"/>
      <c r="BT3411" s="140"/>
      <c r="BU3411" s="140"/>
      <c r="BV3411" s="140"/>
      <c r="BW3411" s="140"/>
      <c r="BX3411" s="140"/>
      <c r="BY3411" s="140"/>
      <c r="BZ3411" s="140"/>
    </row>
    <row r="3412" spans="1:78" ht="18" customHeight="1">
      <c r="A3412" s="3"/>
      <c r="B3412" s="41"/>
      <c r="C3412" s="41"/>
      <c r="D3412" s="132"/>
      <c r="E3412" s="133"/>
      <c r="F3412" s="133"/>
      <c r="G3412" s="133"/>
      <c r="H3412" s="133"/>
      <c r="I3412" s="133"/>
      <c r="J3412" s="132"/>
      <c r="K3412" s="132"/>
      <c r="L3412" s="132"/>
      <c r="M3412" s="132"/>
      <c r="N3412" s="133"/>
      <c r="O3412" s="132"/>
      <c r="P3412" s="132"/>
      <c r="Q3412" s="140"/>
      <c r="R3412" s="140"/>
      <c r="S3412" s="140"/>
      <c r="T3412" s="140"/>
      <c r="U3412" s="140"/>
      <c r="V3412" s="133"/>
      <c r="Y3412" s="3"/>
      <c r="Z3412" s="41"/>
      <c r="AA3412" s="41"/>
      <c r="AB3412" s="132"/>
      <c r="AC3412" s="133"/>
      <c r="AD3412" s="133"/>
      <c r="AE3412" s="133"/>
      <c r="AF3412" s="133"/>
      <c r="AG3412" s="133"/>
      <c r="AH3412" s="132"/>
      <c r="AI3412" s="132"/>
      <c r="AJ3412" s="132"/>
      <c r="AK3412" s="132"/>
      <c r="AL3412" s="133"/>
      <c r="AM3412" s="132"/>
      <c r="AN3412" s="132"/>
      <c r="AO3412" s="140"/>
      <c r="AP3412" s="140"/>
      <c r="AQ3412" s="140"/>
      <c r="AR3412" s="140"/>
      <c r="AS3412" s="140"/>
      <c r="AT3412" s="133"/>
      <c r="AW3412" s="4"/>
      <c r="AX3412" s="4"/>
      <c r="AY3412" s="140"/>
      <c r="AZ3412" s="140"/>
      <c r="BA3412" s="132"/>
      <c r="BB3412" s="133"/>
      <c r="BC3412" s="133"/>
      <c r="BD3412" s="133"/>
      <c r="BE3412" s="140"/>
      <c r="BF3412" s="140"/>
      <c r="BG3412" s="140"/>
      <c r="BH3412" s="140"/>
      <c r="BI3412" s="140"/>
      <c r="BJ3412" s="140"/>
      <c r="BK3412" s="140"/>
      <c r="BL3412" s="140"/>
      <c r="BM3412" s="140"/>
      <c r="BN3412" s="140"/>
      <c r="BO3412" s="140"/>
      <c r="BP3412" s="140"/>
      <c r="BQ3412" s="140"/>
      <c r="BR3412" s="140"/>
      <c r="BS3412" s="140"/>
      <c r="BT3412" s="140"/>
      <c r="BU3412" s="140"/>
      <c r="BV3412" s="140"/>
      <c r="BW3412" s="140"/>
      <c r="BX3412" s="140"/>
      <c r="BY3412" s="140"/>
      <c r="BZ3412" s="140"/>
    </row>
    <row r="3413" spans="1:78" ht="18" customHeight="1">
      <c r="A3413" s="3"/>
      <c r="B3413" s="41"/>
      <c r="C3413" s="41"/>
      <c r="D3413" s="132"/>
      <c r="E3413" s="133"/>
      <c r="F3413" s="133"/>
      <c r="G3413" s="133"/>
      <c r="H3413" s="133"/>
      <c r="I3413" s="133"/>
      <c r="J3413" s="132"/>
      <c r="K3413" s="132"/>
      <c r="L3413" s="132"/>
      <c r="M3413" s="132"/>
      <c r="N3413" s="133"/>
      <c r="O3413" s="132"/>
      <c r="P3413" s="132"/>
      <c r="Q3413" s="140"/>
      <c r="R3413" s="140"/>
      <c r="S3413" s="140"/>
      <c r="T3413" s="140"/>
      <c r="U3413" s="140"/>
      <c r="V3413" s="133"/>
      <c r="Y3413" s="3"/>
      <c r="Z3413" s="41"/>
      <c r="AA3413" s="41"/>
      <c r="AB3413" s="132"/>
      <c r="AC3413" s="133"/>
      <c r="AD3413" s="133"/>
      <c r="AE3413" s="133"/>
      <c r="AF3413" s="133"/>
      <c r="AG3413" s="133"/>
      <c r="AH3413" s="132"/>
      <c r="AI3413" s="132"/>
      <c r="AJ3413" s="132"/>
      <c r="AK3413" s="132"/>
      <c r="AL3413" s="133"/>
      <c r="AM3413" s="132"/>
      <c r="AN3413" s="132"/>
      <c r="AO3413" s="140"/>
      <c r="AP3413" s="140"/>
      <c r="AQ3413" s="140"/>
      <c r="AR3413" s="140"/>
      <c r="AS3413" s="140"/>
      <c r="AT3413" s="133"/>
      <c r="AW3413" s="4"/>
      <c r="AX3413" s="4"/>
      <c r="AY3413" s="140"/>
      <c r="AZ3413" s="140"/>
      <c r="BA3413" s="132"/>
      <c r="BB3413" s="133"/>
      <c r="BC3413" s="133"/>
      <c r="BD3413" s="133"/>
      <c r="BE3413" s="140"/>
      <c r="BF3413" s="140"/>
      <c r="BG3413" s="140"/>
      <c r="BH3413" s="140"/>
      <c r="BI3413" s="140"/>
      <c r="BJ3413" s="140"/>
      <c r="BK3413" s="140"/>
      <c r="BL3413" s="140"/>
      <c r="BM3413" s="140"/>
      <c r="BN3413" s="140"/>
      <c r="BO3413" s="140"/>
      <c r="BP3413" s="140"/>
      <c r="BQ3413" s="140"/>
      <c r="BR3413" s="140"/>
      <c r="BS3413" s="140"/>
      <c r="BT3413" s="140"/>
      <c r="BU3413" s="140"/>
      <c r="BV3413" s="140"/>
      <c r="BW3413" s="140"/>
      <c r="BX3413" s="140"/>
      <c r="BY3413" s="140"/>
      <c r="BZ3413" s="140"/>
    </row>
    <row r="3414" spans="1:78" ht="18" customHeight="1">
      <c r="A3414" s="3"/>
      <c r="B3414" s="41"/>
      <c r="C3414" s="41"/>
      <c r="D3414" s="132"/>
      <c r="E3414" s="133"/>
      <c r="F3414" s="133"/>
      <c r="G3414" s="133"/>
      <c r="H3414" s="133"/>
      <c r="I3414" s="133"/>
      <c r="J3414" s="132"/>
      <c r="K3414" s="132"/>
      <c r="L3414" s="132"/>
      <c r="M3414" s="132"/>
      <c r="N3414" s="133"/>
      <c r="O3414" s="132"/>
      <c r="P3414" s="132"/>
      <c r="Q3414" s="140"/>
      <c r="R3414" s="140"/>
      <c r="S3414" s="140"/>
      <c r="T3414" s="140"/>
      <c r="U3414" s="140"/>
      <c r="V3414" s="133"/>
      <c r="Y3414" s="3"/>
      <c r="Z3414" s="41"/>
      <c r="AA3414" s="41"/>
      <c r="AB3414" s="132"/>
      <c r="AC3414" s="133"/>
      <c r="AD3414" s="133"/>
      <c r="AE3414" s="133"/>
      <c r="AF3414" s="133"/>
      <c r="AG3414" s="133"/>
      <c r="AH3414" s="132"/>
      <c r="AI3414" s="132"/>
      <c r="AJ3414" s="132"/>
      <c r="AK3414" s="132"/>
      <c r="AL3414" s="133"/>
      <c r="AM3414" s="132"/>
      <c r="AN3414" s="132"/>
      <c r="AO3414" s="140"/>
      <c r="AP3414" s="140"/>
      <c r="AQ3414" s="140"/>
      <c r="AR3414" s="140"/>
      <c r="AS3414" s="140"/>
      <c r="AT3414" s="133"/>
      <c r="AW3414" s="4"/>
      <c r="AX3414" s="4"/>
      <c r="AY3414" s="140"/>
      <c r="AZ3414" s="140"/>
      <c r="BA3414" s="132"/>
      <c r="BB3414" s="133"/>
      <c r="BC3414" s="133"/>
      <c r="BD3414" s="133"/>
      <c r="BE3414" s="140"/>
      <c r="BF3414" s="140"/>
      <c r="BG3414" s="140"/>
      <c r="BH3414" s="140"/>
      <c r="BI3414" s="140"/>
      <c r="BJ3414" s="140"/>
      <c r="BK3414" s="140"/>
      <c r="BL3414" s="140"/>
      <c r="BM3414" s="140"/>
      <c r="BN3414" s="140"/>
      <c r="BO3414" s="140"/>
      <c r="BP3414" s="140"/>
      <c r="BQ3414" s="140"/>
      <c r="BR3414" s="140"/>
      <c r="BS3414" s="140"/>
      <c r="BT3414" s="140"/>
      <c r="BU3414" s="140"/>
      <c r="BV3414" s="140"/>
      <c r="BW3414" s="140"/>
      <c r="BX3414" s="140"/>
      <c r="BY3414" s="140"/>
      <c r="BZ3414" s="140"/>
    </row>
    <row r="3415" spans="1:78" ht="18" customHeight="1">
      <c r="A3415" s="3"/>
      <c r="B3415" s="41"/>
      <c r="C3415" s="41"/>
      <c r="D3415" s="132"/>
      <c r="E3415" s="133"/>
      <c r="F3415" s="133"/>
      <c r="G3415" s="133"/>
      <c r="H3415" s="133"/>
      <c r="I3415" s="133"/>
      <c r="J3415" s="132"/>
      <c r="K3415" s="132"/>
      <c r="L3415" s="132"/>
      <c r="M3415" s="132"/>
      <c r="N3415" s="133"/>
      <c r="O3415" s="132"/>
      <c r="P3415" s="132"/>
      <c r="Q3415" s="140"/>
      <c r="R3415" s="140"/>
      <c r="S3415" s="140"/>
      <c r="T3415" s="140"/>
      <c r="U3415" s="140"/>
      <c r="V3415" s="133"/>
      <c r="Y3415" s="3"/>
      <c r="Z3415" s="41"/>
      <c r="AA3415" s="41"/>
      <c r="AB3415" s="132"/>
      <c r="AC3415" s="133"/>
      <c r="AD3415" s="133"/>
      <c r="AE3415" s="133"/>
      <c r="AF3415" s="133"/>
      <c r="AG3415" s="133"/>
      <c r="AH3415" s="132"/>
      <c r="AI3415" s="132"/>
      <c r="AJ3415" s="132"/>
      <c r="AK3415" s="132"/>
      <c r="AL3415" s="133"/>
      <c r="AM3415" s="132"/>
      <c r="AN3415" s="132"/>
      <c r="AO3415" s="140"/>
      <c r="AP3415" s="140"/>
      <c r="AQ3415" s="140"/>
      <c r="AR3415" s="140"/>
      <c r="AS3415" s="140"/>
      <c r="AT3415" s="133"/>
      <c r="AW3415" s="4"/>
      <c r="AX3415" s="4"/>
      <c r="AY3415" s="140"/>
      <c r="AZ3415" s="140"/>
      <c r="BA3415" s="132"/>
      <c r="BB3415" s="133"/>
      <c r="BC3415" s="133"/>
      <c r="BD3415" s="133"/>
      <c r="BE3415" s="140"/>
      <c r="BF3415" s="140"/>
      <c r="BG3415" s="140"/>
      <c r="BH3415" s="140"/>
      <c r="BI3415" s="140"/>
      <c r="BJ3415" s="140"/>
      <c r="BK3415" s="140"/>
      <c r="BL3415" s="140"/>
      <c r="BM3415" s="140"/>
      <c r="BN3415" s="140"/>
      <c r="BO3415" s="140"/>
      <c r="BP3415" s="140"/>
      <c r="BQ3415" s="140"/>
      <c r="BR3415" s="140"/>
      <c r="BS3415" s="140"/>
      <c r="BT3415" s="140"/>
      <c r="BU3415" s="140"/>
      <c r="BV3415" s="140"/>
      <c r="BW3415" s="140"/>
      <c r="BX3415" s="140"/>
      <c r="BY3415" s="140"/>
      <c r="BZ3415" s="140"/>
    </row>
    <row r="3416" spans="1:78" ht="18" customHeight="1">
      <c r="A3416" s="3"/>
      <c r="B3416" s="41"/>
      <c r="C3416" s="41"/>
      <c r="D3416" s="132"/>
      <c r="E3416" s="133"/>
      <c r="F3416" s="133"/>
      <c r="G3416" s="133"/>
      <c r="H3416" s="133"/>
      <c r="I3416" s="133"/>
      <c r="J3416" s="132"/>
      <c r="K3416" s="132"/>
      <c r="L3416" s="132"/>
      <c r="M3416" s="132"/>
      <c r="N3416" s="133"/>
      <c r="O3416" s="132"/>
      <c r="P3416" s="132"/>
      <c r="Q3416" s="140"/>
      <c r="R3416" s="140"/>
      <c r="S3416" s="140"/>
      <c r="T3416" s="140"/>
      <c r="U3416" s="140"/>
      <c r="V3416" s="133"/>
      <c r="Y3416" s="3"/>
      <c r="Z3416" s="41"/>
      <c r="AA3416" s="41"/>
      <c r="AB3416" s="132"/>
      <c r="AC3416" s="133"/>
      <c r="AD3416" s="133"/>
      <c r="AE3416" s="133"/>
      <c r="AF3416" s="133"/>
      <c r="AG3416" s="133"/>
      <c r="AH3416" s="132"/>
      <c r="AI3416" s="132"/>
      <c r="AJ3416" s="132"/>
      <c r="AK3416" s="132"/>
      <c r="AL3416" s="133"/>
      <c r="AM3416" s="132"/>
      <c r="AN3416" s="132"/>
      <c r="AO3416" s="140"/>
      <c r="AP3416" s="140"/>
      <c r="AQ3416" s="140"/>
      <c r="AR3416" s="140"/>
      <c r="AS3416" s="140"/>
      <c r="AT3416" s="133"/>
      <c r="AW3416" s="4"/>
      <c r="AX3416" s="4"/>
      <c r="AY3416" s="140"/>
      <c r="AZ3416" s="140"/>
      <c r="BA3416" s="132"/>
      <c r="BB3416" s="133"/>
      <c r="BC3416" s="133"/>
      <c r="BD3416" s="133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40"/>
    </row>
    <row r="3417" spans="1:78" ht="18" customHeight="1">
      <c r="A3417" s="3"/>
      <c r="B3417" s="41"/>
      <c r="C3417" s="41"/>
      <c r="D3417" s="132"/>
      <c r="E3417" s="133"/>
      <c r="F3417" s="133"/>
      <c r="G3417" s="133"/>
      <c r="H3417" s="133"/>
      <c r="I3417" s="133"/>
      <c r="J3417" s="132"/>
      <c r="K3417" s="132"/>
      <c r="L3417" s="132"/>
      <c r="M3417" s="132"/>
      <c r="N3417" s="133"/>
      <c r="O3417" s="132"/>
      <c r="P3417" s="132"/>
      <c r="Q3417" s="140"/>
      <c r="R3417" s="140"/>
      <c r="S3417" s="140"/>
      <c r="T3417" s="140"/>
      <c r="U3417" s="140"/>
      <c r="V3417" s="133"/>
      <c r="Y3417" s="3"/>
      <c r="Z3417" s="41"/>
      <c r="AA3417" s="41"/>
      <c r="AB3417" s="132"/>
      <c r="AC3417" s="133"/>
      <c r="AD3417" s="133"/>
      <c r="AE3417" s="133"/>
      <c r="AF3417" s="133"/>
      <c r="AG3417" s="133"/>
      <c r="AH3417" s="132"/>
      <c r="AI3417" s="132"/>
      <c r="AJ3417" s="132"/>
      <c r="AK3417" s="132"/>
      <c r="AL3417" s="133"/>
      <c r="AM3417" s="132"/>
      <c r="AN3417" s="132"/>
      <c r="AO3417" s="140"/>
      <c r="AP3417" s="140"/>
      <c r="AQ3417" s="140"/>
      <c r="AR3417" s="140"/>
      <c r="AS3417" s="140"/>
      <c r="AT3417" s="133"/>
      <c r="AW3417" s="4"/>
      <c r="AX3417" s="4"/>
      <c r="AY3417" s="140"/>
      <c r="AZ3417" s="140"/>
      <c r="BA3417" s="132"/>
      <c r="BB3417" s="133"/>
      <c r="BC3417" s="133"/>
      <c r="BD3417" s="133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40"/>
    </row>
    <row r="3418" spans="1:78" ht="18" customHeight="1">
      <c r="A3418" s="3"/>
      <c r="B3418" s="41"/>
      <c r="C3418" s="41"/>
      <c r="D3418" s="132"/>
      <c r="E3418" s="133"/>
      <c r="F3418" s="133"/>
      <c r="G3418" s="133"/>
      <c r="H3418" s="133"/>
      <c r="I3418" s="133"/>
      <c r="J3418" s="132"/>
      <c r="K3418" s="132"/>
      <c r="L3418" s="132"/>
      <c r="M3418" s="132"/>
      <c r="N3418" s="133"/>
      <c r="O3418" s="132"/>
      <c r="P3418" s="132"/>
      <c r="Q3418" s="140"/>
      <c r="R3418" s="140"/>
      <c r="S3418" s="140"/>
      <c r="T3418" s="140"/>
      <c r="U3418" s="140"/>
      <c r="V3418" s="133"/>
      <c r="Y3418" s="3"/>
      <c r="Z3418" s="41"/>
      <c r="AA3418" s="41"/>
      <c r="AB3418" s="132"/>
      <c r="AC3418" s="133"/>
      <c r="AD3418" s="133"/>
      <c r="AE3418" s="133"/>
      <c r="AF3418" s="133"/>
      <c r="AG3418" s="133"/>
      <c r="AH3418" s="132"/>
      <c r="AI3418" s="132"/>
      <c r="AJ3418" s="132"/>
      <c r="AK3418" s="132"/>
      <c r="AL3418" s="133"/>
      <c r="AM3418" s="132"/>
      <c r="AN3418" s="132"/>
      <c r="AO3418" s="140"/>
      <c r="AP3418" s="140"/>
      <c r="AQ3418" s="140"/>
      <c r="AR3418" s="140"/>
      <c r="AS3418" s="140"/>
      <c r="AT3418" s="133"/>
      <c r="AW3418" s="4"/>
      <c r="AX3418" s="4"/>
      <c r="AY3418" s="140"/>
      <c r="AZ3418" s="140"/>
      <c r="BA3418" s="132"/>
      <c r="BB3418" s="133"/>
      <c r="BC3418" s="133"/>
      <c r="BD3418" s="133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40"/>
    </row>
    <row r="3419" spans="1:78" ht="18" customHeight="1">
      <c r="A3419" s="3"/>
      <c r="B3419" s="41"/>
      <c r="C3419" s="41"/>
      <c r="D3419" s="132"/>
      <c r="E3419" s="133"/>
      <c r="F3419" s="133"/>
      <c r="G3419" s="133"/>
      <c r="H3419" s="133"/>
      <c r="I3419" s="133"/>
      <c r="J3419" s="132"/>
      <c r="K3419" s="132"/>
      <c r="L3419" s="132"/>
      <c r="M3419" s="132"/>
      <c r="N3419" s="133"/>
      <c r="O3419" s="132"/>
      <c r="P3419" s="132"/>
      <c r="Q3419" s="140"/>
      <c r="R3419" s="140"/>
      <c r="S3419" s="140"/>
      <c r="T3419" s="140"/>
      <c r="U3419" s="140"/>
      <c r="V3419" s="133"/>
      <c r="Y3419" s="3"/>
      <c r="Z3419" s="41"/>
      <c r="AA3419" s="41"/>
      <c r="AB3419" s="132"/>
      <c r="AC3419" s="133"/>
      <c r="AD3419" s="133"/>
      <c r="AE3419" s="133"/>
      <c r="AF3419" s="133"/>
      <c r="AG3419" s="133"/>
      <c r="AH3419" s="132"/>
      <c r="AI3419" s="132"/>
      <c r="AJ3419" s="132"/>
      <c r="AK3419" s="132"/>
      <c r="AL3419" s="133"/>
      <c r="AM3419" s="132"/>
      <c r="AN3419" s="132"/>
      <c r="AO3419" s="140"/>
      <c r="AP3419" s="140"/>
      <c r="AQ3419" s="140"/>
      <c r="AR3419" s="140"/>
      <c r="AS3419" s="140"/>
      <c r="AT3419" s="133"/>
      <c r="AW3419" s="4"/>
      <c r="AX3419" s="4"/>
      <c r="AY3419" s="140"/>
      <c r="AZ3419" s="140"/>
      <c r="BA3419" s="132"/>
      <c r="BB3419" s="133"/>
      <c r="BC3419" s="133"/>
      <c r="BD3419" s="133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40"/>
    </row>
    <row r="3420" spans="1:78" ht="18" customHeight="1">
      <c r="A3420" s="3"/>
      <c r="B3420" s="41"/>
      <c r="C3420" s="41"/>
      <c r="D3420" s="132"/>
      <c r="E3420" s="133"/>
      <c r="F3420" s="133"/>
      <c r="G3420" s="133"/>
      <c r="H3420" s="133"/>
      <c r="I3420" s="133"/>
      <c r="J3420" s="132"/>
      <c r="K3420" s="132"/>
      <c r="L3420" s="132"/>
      <c r="M3420" s="132"/>
      <c r="N3420" s="133"/>
      <c r="O3420" s="132"/>
      <c r="P3420" s="132"/>
      <c r="Q3420" s="140"/>
      <c r="R3420" s="140"/>
      <c r="S3420" s="140"/>
      <c r="T3420" s="140"/>
      <c r="U3420" s="140"/>
      <c r="V3420" s="133"/>
      <c r="Y3420" s="3"/>
      <c r="Z3420" s="41"/>
      <c r="AA3420" s="41"/>
      <c r="AB3420" s="132"/>
      <c r="AC3420" s="133"/>
      <c r="AD3420" s="133"/>
      <c r="AE3420" s="133"/>
      <c r="AF3420" s="133"/>
      <c r="AG3420" s="133"/>
      <c r="AH3420" s="132"/>
      <c r="AI3420" s="132"/>
      <c r="AJ3420" s="132"/>
      <c r="AK3420" s="132"/>
      <c r="AL3420" s="133"/>
      <c r="AM3420" s="132"/>
      <c r="AN3420" s="132"/>
      <c r="AO3420" s="140"/>
      <c r="AP3420" s="140"/>
      <c r="AQ3420" s="140"/>
      <c r="AR3420" s="140"/>
      <c r="AS3420" s="140"/>
      <c r="AT3420" s="133"/>
      <c r="AW3420" s="4"/>
      <c r="AX3420" s="4"/>
      <c r="AY3420" s="140"/>
      <c r="AZ3420" s="140"/>
      <c r="BA3420" s="132"/>
      <c r="BB3420" s="133"/>
      <c r="BC3420" s="133"/>
      <c r="BD3420" s="133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40"/>
    </row>
    <row r="3421" spans="1:78" ht="18" customHeight="1">
      <c r="A3421" s="3"/>
      <c r="B3421" s="41"/>
      <c r="C3421" s="41"/>
      <c r="D3421" s="132"/>
      <c r="E3421" s="133"/>
      <c r="F3421" s="133"/>
      <c r="G3421" s="133"/>
      <c r="H3421" s="133"/>
      <c r="I3421" s="133"/>
      <c r="J3421" s="132"/>
      <c r="K3421" s="132"/>
      <c r="L3421" s="132"/>
      <c r="M3421" s="132"/>
      <c r="N3421" s="133"/>
      <c r="O3421" s="132"/>
      <c r="P3421" s="132"/>
      <c r="Q3421" s="140"/>
      <c r="R3421" s="140"/>
      <c r="S3421" s="140"/>
      <c r="T3421" s="140"/>
      <c r="U3421" s="140"/>
      <c r="V3421" s="133"/>
      <c r="Y3421" s="3"/>
      <c r="Z3421" s="41"/>
      <c r="AA3421" s="41"/>
      <c r="AB3421" s="132"/>
      <c r="AC3421" s="133"/>
      <c r="AD3421" s="133"/>
      <c r="AE3421" s="133"/>
      <c r="AF3421" s="133"/>
      <c r="AG3421" s="133"/>
      <c r="AH3421" s="132"/>
      <c r="AI3421" s="132"/>
      <c r="AJ3421" s="132"/>
      <c r="AK3421" s="132"/>
      <c r="AL3421" s="133"/>
      <c r="AM3421" s="132"/>
      <c r="AN3421" s="132"/>
      <c r="AO3421" s="140"/>
      <c r="AP3421" s="140"/>
      <c r="AQ3421" s="140"/>
      <c r="AR3421" s="140"/>
      <c r="AS3421" s="140"/>
      <c r="AT3421" s="133"/>
      <c r="AW3421" s="4"/>
      <c r="AX3421" s="4"/>
      <c r="AY3421" s="140"/>
      <c r="AZ3421" s="140"/>
      <c r="BA3421" s="132"/>
      <c r="BB3421" s="133"/>
      <c r="BC3421" s="133"/>
      <c r="BD3421" s="133"/>
      <c r="BE3421" s="140"/>
      <c r="BF3421" s="140"/>
      <c r="BG3421" s="140"/>
      <c r="BH3421" s="140"/>
      <c r="BI3421" s="140"/>
      <c r="BJ3421" s="140"/>
      <c r="BK3421" s="140"/>
      <c r="BL3421" s="140"/>
      <c r="BM3421" s="140"/>
      <c r="BN3421" s="140"/>
      <c r="BO3421" s="140"/>
      <c r="BP3421" s="140"/>
      <c r="BQ3421" s="140"/>
      <c r="BR3421" s="140"/>
      <c r="BS3421" s="140"/>
      <c r="BT3421" s="140"/>
      <c r="BU3421" s="140"/>
      <c r="BV3421" s="140"/>
      <c r="BW3421" s="140"/>
      <c r="BX3421" s="140"/>
      <c r="BY3421" s="140"/>
      <c r="BZ3421" s="140"/>
    </row>
    <row r="3422" spans="1:78" ht="18" customHeight="1">
      <c r="A3422" s="3"/>
      <c r="B3422" s="41"/>
      <c r="C3422" s="41"/>
      <c r="D3422" s="132"/>
      <c r="E3422" s="133"/>
      <c r="F3422" s="133"/>
      <c r="G3422" s="133"/>
      <c r="H3422" s="133"/>
      <c r="I3422" s="133"/>
      <c r="J3422" s="132"/>
      <c r="K3422" s="132"/>
      <c r="L3422" s="132"/>
      <c r="M3422" s="132"/>
      <c r="N3422" s="133"/>
      <c r="O3422" s="132"/>
      <c r="P3422" s="132"/>
      <c r="Q3422" s="140"/>
      <c r="R3422" s="140"/>
      <c r="S3422" s="140"/>
      <c r="T3422" s="140"/>
      <c r="U3422" s="140"/>
      <c r="V3422" s="133"/>
      <c r="Y3422" s="3"/>
      <c r="Z3422" s="41"/>
      <c r="AA3422" s="41"/>
      <c r="AB3422" s="132"/>
      <c r="AC3422" s="133"/>
      <c r="AD3422" s="133"/>
      <c r="AE3422" s="133"/>
      <c r="AF3422" s="133"/>
      <c r="AG3422" s="133"/>
      <c r="AH3422" s="132"/>
      <c r="AI3422" s="132"/>
      <c r="AJ3422" s="132"/>
      <c r="AK3422" s="132"/>
      <c r="AL3422" s="133"/>
      <c r="AM3422" s="132"/>
      <c r="AN3422" s="132"/>
      <c r="AO3422" s="140"/>
      <c r="AP3422" s="140"/>
      <c r="AQ3422" s="140"/>
      <c r="AR3422" s="140"/>
      <c r="AS3422" s="140"/>
      <c r="AT3422" s="133"/>
      <c r="AW3422" s="4"/>
      <c r="AX3422" s="4"/>
      <c r="AY3422" s="140"/>
      <c r="AZ3422" s="140"/>
      <c r="BA3422" s="132"/>
      <c r="BB3422" s="133"/>
      <c r="BC3422" s="133"/>
      <c r="BD3422" s="133"/>
      <c r="BE3422" s="140"/>
      <c r="BF3422" s="140"/>
      <c r="BG3422" s="140"/>
      <c r="BH3422" s="140"/>
      <c r="BI3422" s="140"/>
      <c r="BJ3422" s="140"/>
      <c r="BK3422" s="140"/>
      <c r="BL3422" s="140"/>
      <c r="BM3422" s="140"/>
      <c r="BN3422" s="140"/>
      <c r="BO3422" s="140"/>
      <c r="BP3422" s="140"/>
      <c r="BQ3422" s="140"/>
      <c r="BR3422" s="140"/>
      <c r="BS3422" s="140"/>
      <c r="BT3422" s="140"/>
      <c r="BU3422" s="140"/>
      <c r="BV3422" s="140"/>
      <c r="BW3422" s="140"/>
      <c r="BX3422" s="140"/>
      <c r="BY3422" s="140"/>
      <c r="BZ3422" s="140"/>
    </row>
    <row r="3423" spans="1:78" ht="18" customHeight="1">
      <c r="A3423" s="3"/>
      <c r="B3423" s="41"/>
      <c r="C3423" s="41"/>
      <c r="D3423" s="132"/>
      <c r="E3423" s="133"/>
      <c r="F3423" s="133"/>
      <c r="G3423" s="133"/>
      <c r="H3423" s="133"/>
      <c r="I3423" s="133"/>
      <c r="J3423" s="132"/>
      <c r="K3423" s="132"/>
      <c r="L3423" s="132"/>
      <c r="M3423" s="132"/>
      <c r="N3423" s="133"/>
      <c r="O3423" s="132"/>
      <c r="P3423" s="132"/>
      <c r="Q3423" s="140"/>
      <c r="R3423" s="140"/>
      <c r="S3423" s="140"/>
      <c r="T3423" s="140"/>
      <c r="U3423" s="140"/>
      <c r="V3423" s="133"/>
      <c r="Y3423" s="3"/>
      <c r="Z3423" s="41"/>
      <c r="AA3423" s="41"/>
      <c r="AB3423" s="132"/>
      <c r="AC3423" s="133"/>
      <c r="AD3423" s="133"/>
      <c r="AE3423" s="133"/>
      <c r="AF3423" s="133"/>
      <c r="AG3423" s="133"/>
      <c r="AH3423" s="132"/>
      <c r="AI3423" s="132"/>
      <c r="AJ3423" s="132"/>
      <c r="AK3423" s="132"/>
      <c r="AL3423" s="133"/>
      <c r="AM3423" s="132"/>
      <c r="AN3423" s="132"/>
      <c r="AO3423" s="140"/>
      <c r="AP3423" s="140"/>
      <c r="AQ3423" s="140"/>
      <c r="AR3423" s="140"/>
      <c r="AS3423" s="140"/>
      <c r="AT3423" s="133"/>
      <c r="AW3423" s="4"/>
      <c r="AX3423" s="4"/>
      <c r="AY3423" s="140"/>
      <c r="AZ3423" s="140"/>
      <c r="BA3423" s="132"/>
      <c r="BB3423" s="133"/>
      <c r="BC3423" s="133"/>
      <c r="BD3423" s="133"/>
      <c r="BE3423" s="140"/>
      <c r="BF3423" s="140"/>
      <c r="BG3423" s="140"/>
      <c r="BH3423" s="140"/>
      <c r="BI3423" s="140"/>
      <c r="BJ3423" s="140"/>
      <c r="BK3423" s="140"/>
      <c r="BL3423" s="140"/>
      <c r="BM3423" s="140"/>
      <c r="BN3423" s="140"/>
      <c r="BO3423" s="140"/>
      <c r="BP3423" s="140"/>
      <c r="BQ3423" s="140"/>
      <c r="BR3423" s="140"/>
      <c r="BS3423" s="140"/>
      <c r="BT3423" s="140"/>
      <c r="BU3423" s="140"/>
      <c r="BV3423" s="140"/>
      <c r="BW3423" s="140"/>
      <c r="BX3423" s="140"/>
      <c r="BY3423" s="140"/>
      <c r="BZ3423" s="140"/>
    </row>
    <row r="3424" spans="1:78" ht="18" customHeight="1">
      <c r="A3424" s="3"/>
      <c r="B3424" s="41"/>
      <c r="C3424" s="41"/>
      <c r="D3424" s="132"/>
      <c r="E3424" s="133"/>
      <c r="F3424" s="133"/>
      <c r="G3424" s="133"/>
      <c r="H3424" s="133"/>
      <c r="I3424" s="133"/>
      <c r="J3424" s="132"/>
      <c r="K3424" s="132"/>
      <c r="L3424" s="132"/>
      <c r="M3424" s="132"/>
      <c r="N3424" s="133"/>
      <c r="O3424" s="132"/>
      <c r="P3424" s="132"/>
      <c r="Q3424" s="140"/>
      <c r="R3424" s="140"/>
      <c r="S3424" s="140"/>
      <c r="T3424" s="140"/>
      <c r="U3424" s="140"/>
      <c r="V3424" s="133"/>
      <c r="Y3424" s="3"/>
      <c r="Z3424" s="41"/>
      <c r="AA3424" s="41"/>
      <c r="AB3424" s="132"/>
      <c r="AC3424" s="133"/>
      <c r="AD3424" s="133"/>
      <c r="AE3424" s="133"/>
      <c r="AF3424" s="133"/>
      <c r="AG3424" s="133"/>
      <c r="AH3424" s="132"/>
      <c r="AI3424" s="132"/>
      <c r="AJ3424" s="132"/>
      <c r="AK3424" s="132"/>
      <c r="AL3424" s="133"/>
      <c r="AM3424" s="132"/>
      <c r="AN3424" s="132"/>
      <c r="AO3424" s="140"/>
      <c r="AP3424" s="140"/>
      <c r="AQ3424" s="140"/>
      <c r="AR3424" s="140"/>
      <c r="AS3424" s="140"/>
      <c r="AT3424" s="133"/>
      <c r="AW3424" s="4"/>
      <c r="AX3424" s="4"/>
      <c r="AY3424" s="140"/>
      <c r="AZ3424" s="140"/>
      <c r="BA3424" s="132"/>
      <c r="BB3424" s="133"/>
      <c r="BC3424" s="133"/>
      <c r="BD3424" s="133"/>
      <c r="BE3424" s="140"/>
      <c r="BF3424" s="140"/>
      <c r="BG3424" s="140"/>
      <c r="BH3424" s="140"/>
      <c r="BI3424" s="140"/>
      <c r="BJ3424" s="140"/>
      <c r="BK3424" s="140"/>
      <c r="BL3424" s="140"/>
      <c r="BM3424" s="140"/>
      <c r="BN3424" s="140"/>
      <c r="BO3424" s="140"/>
      <c r="BP3424" s="140"/>
      <c r="BQ3424" s="140"/>
      <c r="BR3424" s="140"/>
      <c r="BS3424" s="140"/>
      <c r="BT3424" s="140"/>
      <c r="BU3424" s="140"/>
      <c r="BV3424" s="140"/>
      <c r="BW3424" s="140"/>
      <c r="BX3424" s="140"/>
      <c r="BY3424" s="140"/>
      <c r="BZ3424" s="140"/>
    </row>
    <row r="3425" spans="1:78" ht="18" customHeight="1">
      <c r="A3425" s="3"/>
      <c r="B3425" s="41"/>
      <c r="C3425" s="41"/>
      <c r="D3425" s="132"/>
      <c r="E3425" s="133"/>
      <c r="F3425" s="133"/>
      <c r="G3425" s="133"/>
      <c r="H3425" s="133"/>
      <c r="I3425" s="133"/>
      <c r="J3425" s="132"/>
      <c r="K3425" s="132"/>
      <c r="L3425" s="132"/>
      <c r="M3425" s="132"/>
      <c r="N3425" s="133"/>
      <c r="O3425" s="132"/>
      <c r="P3425" s="132"/>
      <c r="Q3425" s="140"/>
      <c r="R3425" s="140"/>
      <c r="S3425" s="140"/>
      <c r="T3425" s="140"/>
      <c r="U3425" s="140"/>
      <c r="V3425" s="133"/>
      <c r="Y3425" s="3"/>
      <c r="Z3425" s="41"/>
      <c r="AA3425" s="41"/>
      <c r="AB3425" s="132"/>
      <c r="AC3425" s="133"/>
      <c r="AD3425" s="133"/>
      <c r="AE3425" s="133"/>
      <c r="AF3425" s="133"/>
      <c r="AG3425" s="133"/>
      <c r="AH3425" s="132"/>
      <c r="AI3425" s="132"/>
      <c r="AJ3425" s="132"/>
      <c r="AK3425" s="132"/>
      <c r="AL3425" s="133"/>
      <c r="AM3425" s="132"/>
      <c r="AN3425" s="132"/>
      <c r="AO3425" s="140"/>
      <c r="AP3425" s="140"/>
      <c r="AQ3425" s="140"/>
      <c r="AR3425" s="140"/>
      <c r="AS3425" s="140"/>
      <c r="AT3425" s="133"/>
      <c r="AW3425" s="4"/>
      <c r="AX3425" s="4"/>
      <c r="AY3425" s="140"/>
      <c r="AZ3425" s="140"/>
      <c r="BA3425" s="132"/>
      <c r="BB3425" s="133"/>
      <c r="BC3425" s="133"/>
      <c r="BD3425" s="133"/>
      <c r="BE3425" s="140"/>
      <c r="BF3425" s="140"/>
      <c r="BG3425" s="140"/>
      <c r="BH3425" s="140"/>
      <c r="BI3425" s="140"/>
      <c r="BJ3425" s="140"/>
      <c r="BK3425" s="140"/>
      <c r="BL3425" s="140"/>
      <c r="BM3425" s="140"/>
      <c r="BN3425" s="140"/>
      <c r="BO3425" s="140"/>
      <c r="BP3425" s="140"/>
      <c r="BQ3425" s="140"/>
      <c r="BR3425" s="140"/>
      <c r="BS3425" s="140"/>
      <c r="BT3425" s="140"/>
      <c r="BU3425" s="140"/>
      <c r="BV3425" s="140"/>
      <c r="BW3425" s="140"/>
      <c r="BX3425" s="140"/>
      <c r="BY3425" s="140"/>
      <c r="BZ3425" s="140"/>
    </row>
    <row r="3426" spans="1:78" ht="18" customHeight="1">
      <c r="A3426" s="3"/>
      <c r="B3426" s="41"/>
      <c r="C3426" s="41"/>
      <c r="D3426" s="132"/>
      <c r="E3426" s="133"/>
      <c r="F3426" s="133"/>
      <c r="G3426" s="133"/>
      <c r="H3426" s="133"/>
      <c r="I3426" s="133"/>
      <c r="J3426" s="132"/>
      <c r="K3426" s="132"/>
      <c r="L3426" s="132"/>
      <c r="M3426" s="132"/>
      <c r="N3426" s="133"/>
      <c r="O3426" s="132"/>
      <c r="P3426" s="132"/>
      <c r="Q3426" s="140"/>
      <c r="R3426" s="140"/>
      <c r="S3426" s="140"/>
      <c r="T3426" s="140"/>
      <c r="U3426" s="140"/>
      <c r="V3426" s="133"/>
      <c r="Y3426" s="3"/>
      <c r="Z3426" s="41"/>
      <c r="AA3426" s="41"/>
      <c r="AB3426" s="132"/>
      <c r="AC3426" s="133"/>
      <c r="AD3426" s="133"/>
      <c r="AE3426" s="133"/>
      <c r="AF3426" s="133"/>
      <c r="AG3426" s="133"/>
      <c r="AH3426" s="132"/>
      <c r="AI3426" s="132"/>
      <c r="AJ3426" s="132"/>
      <c r="AK3426" s="132"/>
      <c r="AL3426" s="133"/>
      <c r="AM3426" s="132"/>
      <c r="AN3426" s="132"/>
      <c r="AO3426" s="140"/>
      <c r="AP3426" s="140"/>
      <c r="AQ3426" s="140"/>
      <c r="AR3426" s="140"/>
      <c r="AS3426" s="140"/>
      <c r="AT3426" s="133"/>
      <c r="AW3426" s="4"/>
      <c r="AX3426" s="4"/>
      <c r="AY3426" s="140"/>
      <c r="AZ3426" s="140"/>
      <c r="BA3426" s="132"/>
      <c r="BB3426" s="133"/>
      <c r="BC3426" s="133"/>
      <c r="BD3426" s="133"/>
      <c r="BE3426" s="140"/>
      <c r="BF3426" s="140"/>
      <c r="BG3426" s="140"/>
      <c r="BH3426" s="140"/>
      <c r="BI3426" s="140"/>
      <c r="BJ3426" s="140"/>
      <c r="BK3426" s="140"/>
      <c r="BL3426" s="140"/>
      <c r="BM3426" s="140"/>
      <c r="BN3426" s="140"/>
      <c r="BO3426" s="140"/>
      <c r="BP3426" s="140"/>
      <c r="BQ3426" s="140"/>
      <c r="BR3426" s="140"/>
      <c r="BS3426" s="140"/>
      <c r="BT3426" s="140"/>
      <c r="BU3426" s="140"/>
      <c r="BV3426" s="140"/>
      <c r="BW3426" s="140"/>
      <c r="BX3426" s="140"/>
      <c r="BY3426" s="140"/>
      <c r="BZ3426" s="140"/>
    </row>
    <row r="3427" spans="1:78" ht="18" customHeight="1">
      <c r="A3427" s="3"/>
      <c r="B3427" s="41"/>
      <c r="C3427" s="41"/>
      <c r="D3427" s="132"/>
      <c r="E3427" s="133"/>
      <c r="F3427" s="133"/>
      <c r="G3427" s="133"/>
      <c r="H3427" s="133"/>
      <c r="I3427" s="133"/>
      <c r="J3427" s="132"/>
      <c r="K3427" s="132"/>
      <c r="L3427" s="132"/>
      <c r="M3427" s="132"/>
      <c r="N3427" s="133"/>
      <c r="O3427" s="132"/>
      <c r="P3427" s="132"/>
      <c r="Q3427" s="140"/>
      <c r="R3427" s="140"/>
      <c r="S3427" s="140"/>
      <c r="T3427" s="140"/>
      <c r="U3427" s="140"/>
      <c r="V3427" s="133"/>
      <c r="Y3427" s="3"/>
      <c r="Z3427" s="41"/>
      <c r="AA3427" s="41"/>
      <c r="AB3427" s="132"/>
      <c r="AC3427" s="133"/>
      <c r="AD3427" s="133"/>
      <c r="AE3427" s="133"/>
      <c r="AF3427" s="133"/>
      <c r="AG3427" s="133"/>
      <c r="AH3427" s="132"/>
      <c r="AI3427" s="132"/>
      <c r="AJ3427" s="132"/>
      <c r="AK3427" s="132"/>
      <c r="AL3427" s="133"/>
      <c r="AM3427" s="132"/>
      <c r="AN3427" s="132"/>
      <c r="AO3427" s="140"/>
      <c r="AP3427" s="140"/>
      <c r="AQ3427" s="140"/>
      <c r="AR3427" s="140"/>
      <c r="AS3427" s="140"/>
      <c r="AT3427" s="133"/>
      <c r="AW3427" s="4"/>
      <c r="AX3427" s="4"/>
      <c r="AY3427" s="140"/>
      <c r="AZ3427" s="140"/>
      <c r="BA3427" s="132"/>
      <c r="BB3427" s="133"/>
      <c r="BC3427" s="133"/>
      <c r="BD3427" s="133"/>
      <c r="BE3427" s="140"/>
      <c r="BF3427" s="140"/>
      <c r="BG3427" s="140"/>
      <c r="BH3427" s="140"/>
      <c r="BI3427" s="140"/>
      <c r="BJ3427" s="140"/>
      <c r="BK3427" s="140"/>
      <c r="BL3427" s="140"/>
      <c r="BM3427" s="140"/>
      <c r="BN3427" s="140"/>
      <c r="BO3427" s="140"/>
      <c r="BP3427" s="140"/>
      <c r="BQ3427" s="140"/>
      <c r="BR3427" s="140"/>
      <c r="BS3427" s="140"/>
      <c r="BT3427" s="140"/>
      <c r="BU3427" s="140"/>
      <c r="BV3427" s="140"/>
      <c r="BW3427" s="140"/>
      <c r="BX3427" s="140"/>
      <c r="BY3427" s="140"/>
      <c r="BZ3427" s="140"/>
    </row>
    <row r="3428" spans="1:78" ht="18" customHeight="1">
      <c r="A3428" s="3"/>
      <c r="B3428" s="41"/>
      <c r="C3428" s="41"/>
      <c r="D3428" s="132"/>
      <c r="E3428" s="133"/>
      <c r="F3428" s="133"/>
      <c r="G3428" s="133"/>
      <c r="H3428" s="133"/>
      <c r="I3428" s="133"/>
      <c r="J3428" s="132"/>
      <c r="K3428" s="132"/>
      <c r="L3428" s="132"/>
      <c r="M3428" s="132"/>
      <c r="N3428" s="133"/>
      <c r="O3428" s="132"/>
      <c r="P3428" s="132"/>
      <c r="Q3428" s="140"/>
      <c r="R3428" s="140"/>
      <c r="S3428" s="140"/>
      <c r="T3428" s="140"/>
      <c r="U3428" s="140"/>
      <c r="V3428" s="133"/>
      <c r="Y3428" s="3"/>
      <c r="Z3428" s="41"/>
      <c r="AA3428" s="41"/>
      <c r="AB3428" s="132"/>
      <c r="AC3428" s="133"/>
      <c r="AD3428" s="133"/>
      <c r="AE3428" s="133"/>
      <c r="AF3428" s="133"/>
      <c r="AG3428" s="133"/>
      <c r="AH3428" s="132"/>
      <c r="AI3428" s="132"/>
      <c r="AJ3428" s="132"/>
      <c r="AK3428" s="132"/>
      <c r="AL3428" s="133"/>
      <c r="AM3428" s="132"/>
      <c r="AN3428" s="132"/>
      <c r="AO3428" s="140"/>
      <c r="AP3428" s="140"/>
      <c r="AQ3428" s="140"/>
      <c r="AR3428" s="140"/>
      <c r="AS3428" s="140"/>
      <c r="AT3428" s="133"/>
      <c r="AW3428" s="4"/>
      <c r="AX3428" s="4"/>
      <c r="AY3428" s="140"/>
      <c r="AZ3428" s="140"/>
      <c r="BA3428" s="132"/>
      <c r="BB3428" s="133"/>
      <c r="BC3428" s="133"/>
      <c r="BD3428" s="133"/>
      <c r="BE3428" s="140"/>
      <c r="BF3428" s="140"/>
      <c r="BG3428" s="140"/>
      <c r="BH3428" s="140"/>
      <c r="BI3428" s="140"/>
      <c r="BJ3428" s="140"/>
      <c r="BK3428" s="140"/>
      <c r="BL3428" s="140"/>
      <c r="BM3428" s="140"/>
      <c r="BN3428" s="140"/>
      <c r="BO3428" s="140"/>
      <c r="BP3428" s="140"/>
      <c r="BQ3428" s="140"/>
      <c r="BR3428" s="140"/>
      <c r="BS3428" s="140"/>
      <c r="BT3428" s="140"/>
      <c r="BU3428" s="140"/>
      <c r="BV3428" s="140"/>
      <c r="BW3428" s="140"/>
      <c r="BX3428" s="140"/>
      <c r="BY3428" s="140"/>
      <c r="BZ3428" s="140"/>
    </row>
    <row r="3429" spans="1:78" ht="18" customHeight="1">
      <c r="A3429" s="3"/>
      <c r="B3429" s="41"/>
      <c r="C3429" s="41"/>
      <c r="D3429" s="132"/>
      <c r="E3429" s="133"/>
      <c r="F3429" s="133"/>
      <c r="G3429" s="133"/>
      <c r="H3429" s="133"/>
      <c r="I3429" s="133"/>
      <c r="J3429" s="132"/>
      <c r="K3429" s="132"/>
      <c r="L3429" s="132"/>
      <c r="M3429" s="132"/>
      <c r="N3429" s="133"/>
      <c r="O3429" s="132"/>
      <c r="P3429" s="132"/>
      <c r="Q3429" s="140"/>
      <c r="R3429" s="140"/>
      <c r="S3429" s="140"/>
      <c r="T3429" s="140"/>
      <c r="U3429" s="140"/>
      <c r="V3429" s="133"/>
      <c r="Y3429" s="3"/>
      <c r="Z3429" s="41"/>
      <c r="AA3429" s="41"/>
      <c r="AB3429" s="132"/>
      <c r="AC3429" s="133"/>
      <c r="AD3429" s="133"/>
      <c r="AE3429" s="133"/>
      <c r="AF3429" s="133"/>
      <c r="AG3429" s="133"/>
      <c r="AH3429" s="132"/>
      <c r="AI3429" s="132"/>
      <c r="AJ3429" s="132"/>
      <c r="AK3429" s="132"/>
      <c r="AL3429" s="133"/>
      <c r="AM3429" s="132"/>
      <c r="AN3429" s="132"/>
      <c r="AO3429" s="140"/>
      <c r="AP3429" s="140"/>
      <c r="AQ3429" s="140"/>
      <c r="AR3429" s="140"/>
      <c r="AS3429" s="140"/>
      <c r="AT3429" s="133"/>
      <c r="AW3429" s="4"/>
      <c r="AX3429" s="4"/>
      <c r="AY3429" s="140"/>
      <c r="AZ3429" s="140"/>
      <c r="BA3429" s="132"/>
      <c r="BB3429" s="133"/>
      <c r="BC3429" s="133"/>
      <c r="BD3429" s="133"/>
      <c r="BE3429" s="140"/>
      <c r="BF3429" s="140"/>
      <c r="BG3429" s="140"/>
      <c r="BH3429" s="140"/>
      <c r="BI3429" s="140"/>
      <c r="BJ3429" s="140"/>
      <c r="BK3429" s="140"/>
      <c r="BL3429" s="140"/>
      <c r="BM3429" s="140"/>
      <c r="BN3429" s="140"/>
      <c r="BO3429" s="140"/>
      <c r="BP3429" s="140"/>
      <c r="BQ3429" s="140"/>
      <c r="BR3429" s="140"/>
      <c r="BS3429" s="140"/>
      <c r="BT3429" s="140"/>
      <c r="BU3429" s="140"/>
      <c r="BV3429" s="140"/>
      <c r="BW3429" s="140"/>
      <c r="BX3429" s="140"/>
      <c r="BY3429" s="140"/>
      <c r="BZ3429" s="140"/>
    </row>
    <row r="3430" spans="1:78" ht="18" customHeight="1">
      <c r="A3430" s="3"/>
      <c r="B3430" s="41"/>
      <c r="C3430" s="41"/>
      <c r="D3430" s="132"/>
      <c r="E3430" s="133"/>
      <c r="F3430" s="133"/>
      <c r="G3430" s="133"/>
      <c r="H3430" s="133"/>
      <c r="I3430" s="133"/>
      <c r="J3430" s="132"/>
      <c r="K3430" s="132"/>
      <c r="L3430" s="132"/>
      <c r="M3430" s="132"/>
      <c r="N3430" s="133"/>
      <c r="O3430" s="132"/>
      <c r="P3430" s="132"/>
      <c r="Q3430" s="140"/>
      <c r="R3430" s="140"/>
      <c r="S3430" s="140"/>
      <c r="T3430" s="140"/>
      <c r="U3430" s="140"/>
      <c r="V3430" s="133"/>
      <c r="Y3430" s="3"/>
      <c r="Z3430" s="41"/>
      <c r="AA3430" s="41"/>
      <c r="AB3430" s="132"/>
      <c r="AC3430" s="133"/>
      <c r="AD3430" s="133"/>
      <c r="AE3430" s="133"/>
      <c r="AF3430" s="133"/>
      <c r="AG3430" s="133"/>
      <c r="AH3430" s="132"/>
      <c r="AI3430" s="132"/>
      <c r="AJ3430" s="132"/>
      <c r="AK3430" s="132"/>
      <c r="AL3430" s="133"/>
      <c r="AM3430" s="132"/>
      <c r="AN3430" s="132"/>
      <c r="AO3430" s="140"/>
      <c r="AP3430" s="140"/>
      <c r="AQ3430" s="140"/>
      <c r="AR3430" s="140"/>
      <c r="AS3430" s="140"/>
      <c r="AT3430" s="133"/>
      <c r="AW3430" s="4"/>
      <c r="AX3430" s="4"/>
      <c r="AY3430" s="140"/>
      <c r="AZ3430" s="140"/>
      <c r="BA3430" s="132"/>
      <c r="BB3430" s="133"/>
      <c r="BC3430" s="133"/>
      <c r="BD3430" s="133"/>
      <c r="BE3430" s="140"/>
      <c r="BF3430" s="140"/>
      <c r="BG3430" s="140"/>
      <c r="BH3430" s="140"/>
      <c r="BI3430" s="140"/>
      <c r="BJ3430" s="140"/>
      <c r="BK3430" s="140"/>
      <c r="BL3430" s="140"/>
      <c r="BM3430" s="140"/>
      <c r="BN3430" s="140"/>
      <c r="BO3430" s="140"/>
      <c r="BP3430" s="140"/>
      <c r="BQ3430" s="140"/>
      <c r="BR3430" s="140"/>
      <c r="BS3430" s="140"/>
      <c r="BT3430" s="140"/>
      <c r="BU3430" s="140"/>
      <c r="BV3430" s="140"/>
      <c r="BW3430" s="140"/>
      <c r="BX3430" s="140"/>
      <c r="BY3430" s="140"/>
      <c r="BZ3430" s="140"/>
    </row>
    <row r="3431" spans="1:78" ht="18" customHeight="1">
      <c r="A3431" s="3"/>
      <c r="B3431" s="41"/>
      <c r="C3431" s="41"/>
      <c r="D3431" s="132"/>
      <c r="E3431" s="133"/>
      <c r="F3431" s="133"/>
      <c r="G3431" s="133"/>
      <c r="H3431" s="133"/>
      <c r="I3431" s="133"/>
      <c r="J3431" s="132"/>
      <c r="K3431" s="132"/>
      <c r="L3431" s="132"/>
      <c r="M3431" s="132"/>
      <c r="N3431" s="133"/>
      <c r="O3431" s="132"/>
      <c r="P3431" s="132"/>
      <c r="Q3431" s="140"/>
      <c r="R3431" s="140"/>
      <c r="S3431" s="140"/>
      <c r="T3431" s="140"/>
      <c r="U3431" s="140"/>
      <c r="V3431" s="133"/>
      <c r="Y3431" s="3"/>
      <c r="Z3431" s="41"/>
      <c r="AA3431" s="41"/>
      <c r="AB3431" s="132"/>
      <c r="AC3431" s="133"/>
      <c r="AD3431" s="133"/>
      <c r="AE3431" s="133"/>
      <c r="AF3431" s="133"/>
      <c r="AG3431" s="133"/>
      <c r="AH3431" s="132"/>
      <c r="AI3431" s="132"/>
      <c r="AJ3431" s="132"/>
      <c r="AK3431" s="132"/>
      <c r="AL3431" s="133"/>
      <c r="AM3431" s="132"/>
      <c r="AN3431" s="132"/>
      <c r="AO3431" s="140"/>
      <c r="AP3431" s="140"/>
      <c r="AQ3431" s="140"/>
      <c r="AR3431" s="140"/>
      <c r="AS3431" s="140"/>
      <c r="AT3431" s="133"/>
      <c r="AW3431" s="4"/>
      <c r="AX3431" s="4"/>
      <c r="AY3431" s="140"/>
      <c r="AZ3431" s="140"/>
      <c r="BA3431" s="132"/>
      <c r="BB3431" s="133"/>
      <c r="BC3431" s="133"/>
      <c r="BD3431" s="133"/>
      <c r="BE3431" s="140"/>
      <c r="BF3431" s="140"/>
      <c r="BG3431" s="140"/>
      <c r="BH3431" s="140"/>
      <c r="BI3431" s="140"/>
      <c r="BJ3431" s="140"/>
      <c r="BK3431" s="140"/>
      <c r="BL3431" s="140"/>
      <c r="BM3431" s="140"/>
      <c r="BN3431" s="140"/>
      <c r="BO3431" s="140"/>
      <c r="BP3431" s="140"/>
      <c r="BQ3431" s="140"/>
      <c r="BR3431" s="140"/>
      <c r="BS3431" s="140"/>
      <c r="BT3431" s="140"/>
      <c r="BU3431" s="140"/>
      <c r="BV3431" s="140"/>
      <c r="BW3431" s="140"/>
      <c r="BX3431" s="140"/>
      <c r="BY3431" s="140"/>
      <c r="BZ3431" s="140"/>
    </row>
    <row r="3432" spans="1:78" ht="18" customHeight="1">
      <c r="A3432" s="3"/>
      <c r="B3432" s="41"/>
      <c r="C3432" s="41"/>
      <c r="D3432" s="132"/>
      <c r="E3432" s="133"/>
      <c r="F3432" s="133"/>
      <c r="G3432" s="133"/>
      <c r="H3432" s="133"/>
      <c r="I3432" s="133"/>
      <c r="J3432" s="132"/>
      <c r="K3432" s="132"/>
      <c r="L3432" s="132"/>
      <c r="M3432" s="132"/>
      <c r="N3432" s="133"/>
      <c r="O3432" s="132"/>
      <c r="P3432" s="132"/>
      <c r="Q3432" s="140"/>
      <c r="R3432" s="140"/>
      <c r="S3432" s="140"/>
      <c r="T3432" s="140"/>
      <c r="U3432" s="140"/>
      <c r="V3432" s="133"/>
      <c r="Y3432" s="3"/>
      <c r="Z3432" s="41"/>
      <c r="AA3432" s="41"/>
      <c r="AB3432" s="132"/>
      <c r="AC3432" s="133"/>
      <c r="AD3432" s="133"/>
      <c r="AE3432" s="133"/>
      <c r="AF3432" s="133"/>
      <c r="AG3432" s="133"/>
      <c r="AH3432" s="132"/>
      <c r="AI3432" s="132"/>
      <c r="AJ3432" s="132"/>
      <c r="AK3432" s="132"/>
      <c r="AL3432" s="133"/>
      <c r="AM3432" s="132"/>
      <c r="AN3432" s="132"/>
      <c r="AO3432" s="140"/>
      <c r="AP3432" s="140"/>
      <c r="AQ3432" s="140"/>
      <c r="AR3432" s="140"/>
      <c r="AS3432" s="140"/>
      <c r="AT3432" s="133"/>
      <c r="AW3432" s="4"/>
      <c r="AX3432" s="4"/>
      <c r="AY3432" s="140"/>
      <c r="AZ3432" s="140"/>
      <c r="BA3432" s="132"/>
      <c r="BB3432" s="133"/>
      <c r="BC3432" s="133"/>
      <c r="BD3432" s="133"/>
      <c r="BE3432" s="140"/>
      <c r="BF3432" s="140"/>
      <c r="BG3432" s="140"/>
      <c r="BH3432" s="140"/>
      <c r="BI3432" s="140"/>
      <c r="BJ3432" s="140"/>
      <c r="BK3432" s="140"/>
      <c r="BL3432" s="140"/>
      <c r="BM3432" s="140"/>
      <c r="BN3432" s="140"/>
      <c r="BO3432" s="140"/>
      <c r="BP3432" s="140"/>
      <c r="BQ3432" s="140"/>
      <c r="BR3432" s="140"/>
      <c r="BS3432" s="140"/>
      <c r="BT3432" s="140"/>
      <c r="BU3432" s="140"/>
      <c r="BV3432" s="140"/>
      <c r="BW3432" s="140"/>
      <c r="BX3432" s="140"/>
      <c r="BY3432" s="140"/>
      <c r="BZ3432" s="140"/>
    </row>
    <row r="3433" spans="1:78" ht="18" customHeight="1">
      <c r="A3433" s="3"/>
      <c r="B3433" s="41"/>
      <c r="C3433" s="41"/>
      <c r="D3433" s="132"/>
      <c r="E3433" s="133"/>
      <c r="F3433" s="133"/>
      <c r="G3433" s="133"/>
      <c r="H3433" s="133"/>
      <c r="I3433" s="133"/>
      <c r="J3433" s="132"/>
      <c r="K3433" s="132"/>
      <c r="L3433" s="132"/>
      <c r="M3433" s="132"/>
      <c r="N3433" s="133"/>
      <c r="O3433" s="132"/>
      <c r="P3433" s="132"/>
      <c r="Q3433" s="140"/>
      <c r="R3433" s="140"/>
      <c r="S3433" s="140"/>
      <c r="T3433" s="140"/>
      <c r="U3433" s="140"/>
      <c r="V3433" s="133"/>
      <c r="Y3433" s="3"/>
      <c r="Z3433" s="41"/>
      <c r="AA3433" s="41"/>
      <c r="AB3433" s="132"/>
      <c r="AC3433" s="133"/>
      <c r="AD3433" s="133"/>
      <c r="AE3433" s="133"/>
      <c r="AF3433" s="133"/>
      <c r="AG3433" s="133"/>
      <c r="AH3433" s="132"/>
      <c r="AI3433" s="132"/>
      <c r="AJ3433" s="132"/>
      <c r="AK3433" s="132"/>
      <c r="AL3433" s="133"/>
      <c r="AM3433" s="132"/>
      <c r="AN3433" s="132"/>
      <c r="AO3433" s="140"/>
      <c r="AP3433" s="140"/>
      <c r="AQ3433" s="140"/>
      <c r="AR3433" s="140"/>
      <c r="AS3433" s="140"/>
      <c r="AT3433" s="133"/>
      <c r="AW3433" s="4"/>
      <c r="AX3433" s="4"/>
      <c r="AY3433" s="140"/>
      <c r="AZ3433" s="140"/>
      <c r="BA3433" s="132"/>
      <c r="BB3433" s="133"/>
      <c r="BC3433" s="133"/>
      <c r="BD3433" s="133"/>
      <c r="BE3433" s="140"/>
      <c r="BF3433" s="140"/>
      <c r="BG3433" s="140"/>
      <c r="BH3433" s="140"/>
      <c r="BI3433" s="140"/>
      <c r="BJ3433" s="140"/>
      <c r="BK3433" s="140"/>
      <c r="BL3433" s="140"/>
      <c r="BM3433" s="140"/>
      <c r="BN3433" s="140"/>
      <c r="BO3433" s="140"/>
      <c r="BP3433" s="140"/>
      <c r="BQ3433" s="140"/>
      <c r="BR3433" s="140"/>
      <c r="BS3433" s="140"/>
      <c r="BT3433" s="140"/>
      <c r="BU3433" s="140"/>
      <c r="BV3433" s="140"/>
      <c r="BW3433" s="140"/>
      <c r="BX3433" s="140"/>
      <c r="BY3433" s="140"/>
      <c r="BZ3433" s="140"/>
    </row>
    <row r="3434" spans="1:78" ht="18" customHeight="1">
      <c r="A3434" s="3"/>
      <c r="B3434" s="41"/>
      <c r="C3434" s="41"/>
      <c r="D3434" s="132"/>
      <c r="E3434" s="133"/>
      <c r="F3434" s="133"/>
      <c r="G3434" s="133"/>
      <c r="H3434" s="133"/>
      <c r="I3434" s="133"/>
      <c r="J3434" s="132"/>
      <c r="K3434" s="132"/>
      <c r="L3434" s="132"/>
      <c r="M3434" s="132"/>
      <c r="N3434" s="133"/>
      <c r="O3434" s="132"/>
      <c r="P3434" s="132"/>
      <c r="Q3434" s="140"/>
      <c r="R3434" s="140"/>
      <c r="S3434" s="140"/>
      <c r="T3434" s="140"/>
      <c r="U3434" s="140"/>
      <c r="V3434" s="133"/>
      <c r="Y3434" s="3"/>
      <c r="Z3434" s="41"/>
      <c r="AA3434" s="41"/>
      <c r="AB3434" s="132"/>
      <c r="AC3434" s="133"/>
      <c r="AD3434" s="133"/>
      <c r="AE3434" s="133"/>
      <c r="AF3434" s="133"/>
      <c r="AG3434" s="133"/>
      <c r="AH3434" s="132"/>
      <c r="AI3434" s="132"/>
      <c r="AJ3434" s="132"/>
      <c r="AK3434" s="132"/>
      <c r="AL3434" s="133"/>
      <c r="AM3434" s="132"/>
      <c r="AN3434" s="132"/>
      <c r="AO3434" s="140"/>
      <c r="AP3434" s="140"/>
      <c r="AQ3434" s="140"/>
      <c r="AR3434" s="140"/>
      <c r="AS3434" s="140"/>
      <c r="AT3434" s="133"/>
      <c r="AW3434" s="4"/>
      <c r="AX3434" s="4"/>
      <c r="AY3434" s="140"/>
      <c r="AZ3434" s="140"/>
      <c r="BA3434" s="132"/>
      <c r="BB3434" s="133"/>
      <c r="BC3434" s="133"/>
      <c r="BD3434" s="133"/>
      <c r="BE3434" s="140"/>
      <c r="BF3434" s="140"/>
      <c r="BG3434" s="140"/>
      <c r="BH3434" s="140"/>
      <c r="BI3434" s="140"/>
      <c r="BJ3434" s="140"/>
      <c r="BK3434" s="140"/>
      <c r="BL3434" s="140"/>
      <c r="BM3434" s="140"/>
      <c r="BN3434" s="140"/>
      <c r="BO3434" s="140"/>
      <c r="BP3434" s="140"/>
      <c r="BQ3434" s="140"/>
      <c r="BR3434" s="140"/>
      <c r="BS3434" s="140"/>
      <c r="BT3434" s="140"/>
      <c r="BU3434" s="140"/>
      <c r="BV3434" s="140"/>
      <c r="BW3434" s="140"/>
      <c r="BX3434" s="140"/>
      <c r="BY3434" s="140"/>
      <c r="BZ3434" s="140"/>
    </row>
    <row r="3435" spans="1:78" ht="18" customHeight="1">
      <c r="A3435" s="3"/>
      <c r="B3435" s="41"/>
      <c r="C3435" s="41"/>
      <c r="D3435" s="132"/>
      <c r="E3435" s="133"/>
      <c r="F3435" s="133"/>
      <c r="G3435" s="133"/>
      <c r="H3435" s="133"/>
      <c r="I3435" s="133"/>
      <c r="J3435" s="132"/>
      <c r="K3435" s="132"/>
      <c r="L3435" s="132"/>
      <c r="M3435" s="132"/>
      <c r="N3435" s="133"/>
      <c r="O3435" s="132"/>
      <c r="P3435" s="132"/>
      <c r="Q3435" s="140"/>
      <c r="R3435" s="140"/>
      <c r="S3435" s="140"/>
      <c r="T3435" s="140"/>
      <c r="U3435" s="140"/>
      <c r="V3435" s="133"/>
      <c r="Y3435" s="3"/>
      <c r="Z3435" s="41"/>
      <c r="AA3435" s="41"/>
      <c r="AB3435" s="132"/>
      <c r="AC3435" s="133"/>
      <c r="AD3435" s="133"/>
      <c r="AE3435" s="133"/>
      <c r="AF3435" s="133"/>
      <c r="AG3435" s="133"/>
      <c r="AH3435" s="132"/>
      <c r="AI3435" s="132"/>
      <c r="AJ3435" s="132"/>
      <c r="AK3435" s="132"/>
      <c r="AL3435" s="133"/>
      <c r="AM3435" s="132"/>
      <c r="AN3435" s="132"/>
      <c r="AO3435" s="140"/>
      <c r="AP3435" s="140"/>
      <c r="AQ3435" s="140"/>
      <c r="AR3435" s="140"/>
      <c r="AS3435" s="140"/>
      <c r="AT3435" s="133"/>
      <c r="AW3435" s="4"/>
      <c r="AX3435" s="4"/>
      <c r="AY3435" s="140"/>
      <c r="AZ3435" s="140"/>
      <c r="BA3435" s="132"/>
      <c r="BB3435" s="133"/>
      <c r="BC3435" s="133"/>
      <c r="BD3435" s="133"/>
      <c r="BE3435" s="140"/>
      <c r="BF3435" s="140"/>
      <c r="BG3435" s="140"/>
      <c r="BH3435" s="140"/>
      <c r="BI3435" s="140"/>
      <c r="BJ3435" s="140"/>
      <c r="BK3435" s="140"/>
      <c r="BL3435" s="140"/>
      <c r="BM3435" s="140"/>
      <c r="BN3435" s="140"/>
      <c r="BO3435" s="140"/>
      <c r="BP3435" s="140"/>
      <c r="BQ3435" s="140"/>
      <c r="BR3435" s="140"/>
      <c r="BS3435" s="140"/>
      <c r="BT3435" s="140"/>
      <c r="BU3435" s="140"/>
      <c r="BV3435" s="140"/>
      <c r="BW3435" s="140"/>
      <c r="BX3435" s="140"/>
      <c r="BY3435" s="140"/>
      <c r="BZ3435" s="140"/>
    </row>
    <row r="3436" spans="1:78" ht="18" customHeight="1">
      <c r="A3436" s="3"/>
      <c r="B3436" s="41"/>
      <c r="C3436" s="41"/>
      <c r="D3436" s="132"/>
      <c r="E3436" s="133"/>
      <c r="F3436" s="133"/>
      <c r="G3436" s="133"/>
      <c r="H3436" s="133"/>
      <c r="I3436" s="133"/>
      <c r="J3436" s="132"/>
      <c r="K3436" s="132"/>
      <c r="L3436" s="132"/>
      <c r="M3436" s="132"/>
      <c r="N3436" s="133"/>
      <c r="O3436" s="132"/>
      <c r="P3436" s="132"/>
      <c r="Q3436" s="140"/>
      <c r="R3436" s="140"/>
      <c r="S3436" s="140"/>
      <c r="T3436" s="140"/>
      <c r="U3436" s="140"/>
      <c r="V3436" s="133"/>
      <c r="Y3436" s="3"/>
      <c r="Z3436" s="41"/>
      <c r="AA3436" s="41"/>
      <c r="AB3436" s="132"/>
      <c r="AC3436" s="133"/>
      <c r="AD3436" s="133"/>
      <c r="AE3436" s="133"/>
      <c r="AF3436" s="133"/>
      <c r="AG3436" s="133"/>
      <c r="AH3436" s="132"/>
      <c r="AI3436" s="132"/>
      <c r="AJ3436" s="132"/>
      <c r="AK3436" s="132"/>
      <c r="AL3436" s="133"/>
      <c r="AM3436" s="132"/>
      <c r="AN3436" s="132"/>
      <c r="AO3436" s="140"/>
      <c r="AP3436" s="140"/>
      <c r="AQ3436" s="140"/>
      <c r="AR3436" s="140"/>
      <c r="AS3436" s="140"/>
      <c r="AT3436" s="133"/>
      <c r="AW3436" s="4"/>
      <c r="AX3436" s="4"/>
      <c r="AY3436" s="140"/>
      <c r="AZ3436" s="140"/>
      <c r="BA3436" s="132"/>
      <c r="BB3436" s="133"/>
      <c r="BC3436" s="133"/>
      <c r="BD3436" s="133"/>
      <c r="BE3436" s="140"/>
      <c r="BF3436" s="140"/>
      <c r="BG3436" s="140"/>
      <c r="BH3436" s="140"/>
      <c r="BI3436" s="140"/>
      <c r="BJ3436" s="140"/>
      <c r="BK3436" s="140"/>
      <c r="BL3436" s="140"/>
      <c r="BM3436" s="140"/>
      <c r="BN3436" s="140"/>
      <c r="BO3436" s="140"/>
      <c r="BP3436" s="140"/>
      <c r="BQ3436" s="140"/>
      <c r="BR3436" s="140"/>
      <c r="BS3436" s="140"/>
      <c r="BT3436" s="140"/>
      <c r="BU3436" s="140"/>
      <c r="BV3436" s="140"/>
      <c r="BW3436" s="140"/>
      <c r="BX3436" s="140"/>
      <c r="BY3436" s="140"/>
      <c r="BZ3436" s="140"/>
    </row>
    <row r="3437" spans="1:78" ht="18" customHeight="1">
      <c r="A3437" s="3"/>
      <c r="B3437" s="41"/>
      <c r="C3437" s="41"/>
      <c r="D3437" s="132"/>
      <c r="E3437" s="133"/>
      <c r="F3437" s="133"/>
      <c r="G3437" s="133"/>
      <c r="H3437" s="133"/>
      <c r="I3437" s="133"/>
      <c r="J3437" s="132"/>
      <c r="K3437" s="132"/>
      <c r="L3437" s="132"/>
      <c r="M3437" s="132"/>
      <c r="N3437" s="133"/>
      <c r="O3437" s="132"/>
      <c r="P3437" s="132"/>
      <c r="Q3437" s="140"/>
      <c r="R3437" s="140"/>
      <c r="S3437" s="140"/>
      <c r="T3437" s="140"/>
      <c r="U3437" s="140"/>
      <c r="V3437" s="133"/>
      <c r="Y3437" s="3"/>
      <c r="Z3437" s="41"/>
      <c r="AA3437" s="41"/>
      <c r="AB3437" s="132"/>
      <c r="AC3437" s="133"/>
      <c r="AD3437" s="133"/>
      <c r="AE3437" s="133"/>
      <c r="AF3437" s="133"/>
      <c r="AG3437" s="133"/>
      <c r="AH3437" s="132"/>
      <c r="AI3437" s="132"/>
      <c r="AJ3437" s="132"/>
      <c r="AK3437" s="132"/>
      <c r="AL3437" s="133"/>
      <c r="AM3437" s="132"/>
      <c r="AN3437" s="132"/>
      <c r="AO3437" s="140"/>
      <c r="AP3437" s="140"/>
      <c r="AQ3437" s="140"/>
      <c r="AR3437" s="140"/>
      <c r="AS3437" s="140"/>
      <c r="AT3437" s="133"/>
      <c r="AW3437" s="4"/>
      <c r="AX3437" s="4"/>
      <c r="AY3437" s="140"/>
      <c r="AZ3437" s="140"/>
      <c r="BA3437" s="132"/>
      <c r="BB3437" s="133"/>
      <c r="BC3437" s="133"/>
      <c r="BD3437" s="133"/>
      <c r="BE3437" s="140"/>
      <c r="BF3437" s="140"/>
      <c r="BG3437" s="140"/>
      <c r="BH3437" s="140"/>
      <c r="BI3437" s="140"/>
      <c r="BJ3437" s="140"/>
      <c r="BK3437" s="140"/>
      <c r="BL3437" s="140"/>
      <c r="BM3437" s="140"/>
      <c r="BN3437" s="140"/>
      <c r="BO3437" s="140"/>
      <c r="BP3437" s="140"/>
      <c r="BQ3437" s="140"/>
      <c r="BR3437" s="140"/>
      <c r="BS3437" s="140"/>
      <c r="BT3437" s="140"/>
      <c r="BU3437" s="140"/>
      <c r="BV3437" s="140"/>
      <c r="BW3437" s="140"/>
      <c r="BX3437" s="140"/>
      <c r="BY3437" s="140"/>
      <c r="BZ3437" s="140"/>
    </row>
    <row r="3438" spans="1:78" ht="18" customHeight="1">
      <c r="A3438" s="3"/>
      <c r="B3438" s="41"/>
      <c r="C3438" s="41"/>
      <c r="D3438" s="132"/>
      <c r="E3438" s="133"/>
      <c r="F3438" s="133"/>
      <c r="G3438" s="133"/>
      <c r="H3438" s="133"/>
      <c r="I3438" s="133"/>
      <c r="J3438" s="132"/>
      <c r="K3438" s="132"/>
      <c r="L3438" s="132"/>
      <c r="M3438" s="132"/>
      <c r="N3438" s="133"/>
      <c r="O3438" s="132"/>
      <c r="P3438" s="132"/>
      <c r="Q3438" s="140"/>
      <c r="R3438" s="140"/>
      <c r="S3438" s="140"/>
      <c r="T3438" s="140"/>
      <c r="U3438" s="140"/>
      <c r="V3438" s="133"/>
      <c r="Y3438" s="3"/>
      <c r="Z3438" s="41"/>
      <c r="AA3438" s="41"/>
      <c r="AB3438" s="132"/>
      <c r="AC3438" s="133"/>
      <c r="AD3438" s="133"/>
      <c r="AE3438" s="133"/>
      <c r="AF3438" s="133"/>
      <c r="AG3438" s="133"/>
      <c r="AH3438" s="132"/>
      <c r="AI3438" s="132"/>
      <c r="AJ3438" s="132"/>
      <c r="AK3438" s="132"/>
      <c r="AL3438" s="133"/>
      <c r="AM3438" s="132"/>
      <c r="AN3438" s="132"/>
      <c r="AO3438" s="140"/>
      <c r="AP3438" s="140"/>
      <c r="AQ3438" s="140"/>
      <c r="AR3438" s="140"/>
      <c r="AS3438" s="140"/>
      <c r="AT3438" s="133"/>
      <c r="AW3438" s="4"/>
      <c r="AX3438" s="4"/>
      <c r="AY3438" s="140"/>
      <c r="AZ3438" s="140"/>
      <c r="BA3438" s="132"/>
      <c r="BB3438" s="133"/>
      <c r="BC3438" s="133"/>
      <c r="BD3438" s="133"/>
      <c r="BE3438" s="140"/>
      <c r="BF3438" s="140"/>
      <c r="BG3438" s="140"/>
      <c r="BH3438" s="140"/>
      <c r="BI3438" s="140"/>
      <c r="BJ3438" s="140"/>
      <c r="BK3438" s="140"/>
      <c r="BL3438" s="140"/>
      <c r="BM3438" s="140"/>
      <c r="BN3438" s="140"/>
      <c r="BO3438" s="140"/>
      <c r="BP3438" s="140"/>
      <c r="BQ3438" s="140"/>
      <c r="BR3438" s="140"/>
      <c r="BS3438" s="140"/>
      <c r="BT3438" s="140"/>
      <c r="BU3438" s="140"/>
      <c r="BV3438" s="140"/>
      <c r="BW3438" s="140"/>
      <c r="BX3438" s="140"/>
      <c r="BY3438" s="140"/>
      <c r="BZ3438" s="140"/>
    </row>
    <row r="3439" spans="1:78" ht="18" customHeight="1">
      <c r="A3439" s="3"/>
      <c r="B3439" s="41"/>
      <c r="C3439" s="41"/>
      <c r="D3439" s="132"/>
      <c r="E3439" s="133"/>
      <c r="F3439" s="133"/>
      <c r="G3439" s="133"/>
      <c r="H3439" s="133"/>
      <c r="I3439" s="133"/>
      <c r="J3439" s="132"/>
      <c r="K3439" s="132"/>
      <c r="L3439" s="132"/>
      <c r="M3439" s="132"/>
      <c r="N3439" s="133"/>
      <c r="O3439" s="132"/>
      <c r="P3439" s="132"/>
      <c r="Q3439" s="140"/>
      <c r="R3439" s="140"/>
      <c r="S3439" s="140"/>
      <c r="T3439" s="140"/>
      <c r="U3439" s="140"/>
      <c r="V3439" s="133"/>
      <c r="Y3439" s="3"/>
      <c r="Z3439" s="41"/>
      <c r="AA3439" s="41"/>
      <c r="AB3439" s="132"/>
      <c r="AC3439" s="133"/>
      <c r="AD3439" s="133"/>
      <c r="AE3439" s="133"/>
      <c r="AF3439" s="133"/>
      <c r="AG3439" s="133"/>
      <c r="AH3439" s="132"/>
      <c r="AI3439" s="132"/>
      <c r="AJ3439" s="132"/>
      <c r="AK3439" s="132"/>
      <c r="AL3439" s="133"/>
      <c r="AM3439" s="132"/>
      <c r="AN3439" s="132"/>
      <c r="AO3439" s="140"/>
      <c r="AP3439" s="140"/>
      <c r="AQ3439" s="140"/>
      <c r="AR3439" s="140"/>
      <c r="AS3439" s="140"/>
      <c r="AT3439" s="133"/>
      <c r="AW3439" s="4"/>
      <c r="AX3439" s="4"/>
      <c r="AY3439" s="140"/>
      <c r="AZ3439" s="140"/>
      <c r="BA3439" s="132"/>
      <c r="BB3439" s="133"/>
      <c r="BC3439" s="133"/>
      <c r="BD3439" s="133"/>
      <c r="BE3439" s="140"/>
      <c r="BF3439" s="140"/>
      <c r="BG3439" s="140"/>
      <c r="BH3439" s="140"/>
      <c r="BI3439" s="140"/>
      <c r="BJ3439" s="140"/>
      <c r="BK3439" s="140"/>
      <c r="BL3439" s="140"/>
      <c r="BM3439" s="140"/>
      <c r="BN3439" s="140"/>
      <c r="BO3439" s="140"/>
      <c r="BP3439" s="140"/>
      <c r="BQ3439" s="140"/>
      <c r="BR3439" s="140"/>
      <c r="BS3439" s="140"/>
      <c r="BT3439" s="140"/>
      <c r="BU3439" s="140"/>
      <c r="BV3439" s="140"/>
      <c r="BW3439" s="140"/>
      <c r="BX3439" s="140"/>
      <c r="BY3439" s="140"/>
      <c r="BZ3439" s="140"/>
    </row>
    <row r="3440" spans="1:78" ht="18" customHeight="1">
      <c r="A3440" s="3"/>
      <c r="B3440" s="41"/>
      <c r="C3440" s="41"/>
      <c r="D3440" s="132"/>
      <c r="E3440" s="133"/>
      <c r="F3440" s="133"/>
      <c r="G3440" s="133"/>
      <c r="H3440" s="133"/>
      <c r="I3440" s="133"/>
      <c r="J3440" s="132"/>
      <c r="K3440" s="132"/>
      <c r="L3440" s="132"/>
      <c r="M3440" s="132"/>
      <c r="N3440" s="133"/>
      <c r="O3440" s="132"/>
      <c r="P3440" s="132"/>
      <c r="Q3440" s="140"/>
      <c r="R3440" s="140"/>
      <c r="S3440" s="140"/>
      <c r="T3440" s="140"/>
      <c r="U3440" s="140"/>
      <c r="V3440" s="133"/>
      <c r="Y3440" s="3"/>
      <c r="Z3440" s="41"/>
      <c r="AA3440" s="41"/>
      <c r="AB3440" s="132"/>
      <c r="AC3440" s="133"/>
      <c r="AD3440" s="133"/>
      <c r="AE3440" s="133"/>
      <c r="AF3440" s="133"/>
      <c r="AG3440" s="133"/>
      <c r="AH3440" s="132"/>
      <c r="AI3440" s="132"/>
      <c r="AJ3440" s="132"/>
      <c r="AK3440" s="132"/>
      <c r="AL3440" s="133"/>
      <c r="AM3440" s="132"/>
      <c r="AN3440" s="132"/>
      <c r="AO3440" s="140"/>
      <c r="AP3440" s="140"/>
      <c r="AQ3440" s="140"/>
      <c r="AR3440" s="140"/>
      <c r="AS3440" s="140"/>
      <c r="AT3440" s="133"/>
      <c r="AW3440" s="4"/>
      <c r="AX3440" s="4"/>
      <c r="AY3440" s="140"/>
      <c r="AZ3440" s="140"/>
      <c r="BA3440" s="132"/>
      <c r="BB3440" s="133"/>
      <c r="BC3440" s="133"/>
      <c r="BD3440" s="133"/>
      <c r="BE3440" s="140"/>
      <c r="BF3440" s="140"/>
      <c r="BG3440" s="140"/>
      <c r="BH3440" s="140"/>
      <c r="BI3440" s="140"/>
      <c r="BJ3440" s="140"/>
      <c r="BK3440" s="140"/>
      <c r="BL3440" s="140"/>
      <c r="BM3440" s="140"/>
      <c r="BN3440" s="140"/>
      <c r="BO3440" s="140"/>
      <c r="BP3440" s="140"/>
      <c r="BQ3440" s="140"/>
      <c r="BR3440" s="140"/>
      <c r="BS3440" s="140"/>
      <c r="BT3440" s="140"/>
      <c r="BU3440" s="140"/>
      <c r="BV3440" s="140"/>
      <c r="BW3440" s="140"/>
      <c r="BX3440" s="140"/>
      <c r="BY3440" s="140"/>
      <c r="BZ3440" s="140"/>
    </row>
    <row r="3441" spans="1:78" ht="18" customHeight="1">
      <c r="A3441" s="3"/>
      <c r="B3441" s="41"/>
      <c r="C3441" s="41"/>
      <c r="D3441" s="132"/>
      <c r="E3441" s="133"/>
      <c r="F3441" s="133"/>
      <c r="G3441" s="133"/>
      <c r="H3441" s="133"/>
      <c r="I3441" s="133"/>
      <c r="J3441" s="132"/>
      <c r="K3441" s="132"/>
      <c r="L3441" s="132"/>
      <c r="M3441" s="132"/>
      <c r="N3441" s="133"/>
      <c r="O3441" s="132"/>
      <c r="P3441" s="132"/>
      <c r="Q3441" s="140"/>
      <c r="R3441" s="140"/>
      <c r="S3441" s="140"/>
      <c r="T3441" s="140"/>
      <c r="U3441" s="140"/>
      <c r="V3441" s="133"/>
      <c r="Y3441" s="3"/>
      <c r="Z3441" s="41"/>
      <c r="AA3441" s="41"/>
      <c r="AB3441" s="132"/>
      <c r="AC3441" s="133"/>
      <c r="AD3441" s="133"/>
      <c r="AE3441" s="133"/>
      <c r="AF3441" s="133"/>
      <c r="AG3441" s="133"/>
      <c r="AH3441" s="132"/>
      <c r="AI3441" s="132"/>
      <c r="AJ3441" s="132"/>
      <c r="AK3441" s="132"/>
      <c r="AL3441" s="133"/>
      <c r="AM3441" s="132"/>
      <c r="AN3441" s="132"/>
      <c r="AO3441" s="140"/>
      <c r="AP3441" s="140"/>
      <c r="AQ3441" s="140"/>
      <c r="AR3441" s="140"/>
      <c r="AS3441" s="140"/>
      <c r="AT3441" s="133"/>
      <c r="AW3441" s="4"/>
      <c r="AX3441" s="4"/>
      <c r="AY3441" s="140"/>
      <c r="AZ3441" s="140"/>
      <c r="BA3441" s="132"/>
      <c r="BB3441" s="133"/>
      <c r="BC3441" s="133"/>
      <c r="BD3441" s="133"/>
      <c r="BE3441" s="140"/>
      <c r="BF3441" s="140"/>
      <c r="BG3441" s="140"/>
      <c r="BH3441" s="140"/>
      <c r="BI3441" s="140"/>
      <c r="BJ3441" s="140"/>
      <c r="BK3441" s="140"/>
      <c r="BL3441" s="140"/>
      <c r="BM3441" s="140"/>
      <c r="BN3441" s="140"/>
      <c r="BO3441" s="140"/>
      <c r="BP3441" s="140"/>
      <c r="BQ3441" s="140"/>
      <c r="BR3441" s="140"/>
      <c r="BS3441" s="140"/>
      <c r="BT3441" s="140"/>
      <c r="BU3441" s="140"/>
      <c r="BV3441" s="140"/>
      <c r="BW3441" s="140"/>
      <c r="BX3441" s="140"/>
      <c r="BY3441" s="140"/>
      <c r="BZ3441" s="140"/>
    </row>
    <row r="3442" spans="1:78" ht="18" customHeight="1">
      <c r="A3442" s="3"/>
      <c r="B3442" s="41"/>
      <c r="C3442" s="41"/>
      <c r="D3442" s="132"/>
      <c r="E3442" s="133"/>
      <c r="F3442" s="133"/>
      <c r="G3442" s="133"/>
      <c r="H3442" s="133"/>
      <c r="I3442" s="133"/>
      <c r="J3442" s="132"/>
      <c r="K3442" s="132"/>
      <c r="L3442" s="132"/>
      <c r="M3442" s="132"/>
      <c r="N3442" s="133"/>
      <c r="O3442" s="132"/>
      <c r="P3442" s="132"/>
      <c r="Q3442" s="140"/>
      <c r="R3442" s="140"/>
      <c r="S3442" s="140"/>
      <c r="T3442" s="140"/>
      <c r="U3442" s="140"/>
      <c r="V3442" s="133"/>
      <c r="Y3442" s="3"/>
      <c r="Z3442" s="41"/>
      <c r="AA3442" s="41"/>
      <c r="AB3442" s="132"/>
      <c r="AC3442" s="133"/>
      <c r="AD3442" s="133"/>
      <c r="AE3442" s="133"/>
      <c r="AF3442" s="133"/>
      <c r="AG3442" s="133"/>
      <c r="AH3442" s="132"/>
      <c r="AI3442" s="132"/>
      <c r="AJ3442" s="132"/>
      <c r="AK3442" s="132"/>
      <c r="AL3442" s="133"/>
      <c r="AM3442" s="132"/>
      <c r="AN3442" s="132"/>
      <c r="AO3442" s="140"/>
      <c r="AP3442" s="140"/>
      <c r="AQ3442" s="140"/>
      <c r="AR3442" s="140"/>
      <c r="AS3442" s="140"/>
      <c r="AT3442" s="133"/>
      <c r="AW3442" s="4"/>
      <c r="AX3442" s="4"/>
      <c r="AY3442" s="140"/>
      <c r="AZ3442" s="140"/>
      <c r="BA3442" s="132"/>
      <c r="BB3442" s="133"/>
      <c r="BC3442" s="133"/>
      <c r="BD3442" s="133"/>
      <c r="BE3442" s="140"/>
      <c r="BF3442" s="140"/>
      <c r="BG3442" s="140"/>
      <c r="BH3442" s="140"/>
      <c r="BI3442" s="140"/>
      <c r="BJ3442" s="140"/>
      <c r="BK3442" s="140"/>
      <c r="BL3442" s="140"/>
      <c r="BM3442" s="140"/>
      <c r="BN3442" s="140"/>
      <c r="BO3442" s="140"/>
      <c r="BP3442" s="140"/>
      <c r="BQ3442" s="140"/>
      <c r="BR3442" s="140"/>
      <c r="BS3442" s="140"/>
      <c r="BT3442" s="140"/>
      <c r="BU3442" s="140"/>
      <c r="BV3442" s="140"/>
      <c r="BW3442" s="140"/>
      <c r="BX3442" s="140"/>
      <c r="BY3442" s="140"/>
      <c r="BZ3442" s="140"/>
    </row>
    <row r="3443" spans="1:78" ht="18" customHeight="1">
      <c r="A3443" s="3"/>
      <c r="B3443" s="41"/>
      <c r="C3443" s="41"/>
      <c r="D3443" s="132"/>
      <c r="E3443" s="133"/>
      <c r="F3443" s="133"/>
      <c r="G3443" s="133"/>
      <c r="H3443" s="133"/>
      <c r="I3443" s="133"/>
      <c r="J3443" s="132"/>
      <c r="K3443" s="132"/>
      <c r="L3443" s="132"/>
      <c r="M3443" s="132"/>
      <c r="N3443" s="133"/>
      <c r="O3443" s="132"/>
      <c r="P3443" s="132"/>
      <c r="Q3443" s="140"/>
      <c r="R3443" s="140"/>
      <c r="S3443" s="140"/>
      <c r="T3443" s="140"/>
      <c r="U3443" s="140"/>
      <c r="V3443" s="133"/>
      <c r="Y3443" s="3"/>
      <c r="Z3443" s="41"/>
      <c r="AA3443" s="41"/>
      <c r="AB3443" s="132"/>
      <c r="AC3443" s="133"/>
      <c r="AD3443" s="133"/>
      <c r="AE3443" s="133"/>
      <c r="AF3443" s="133"/>
      <c r="AG3443" s="133"/>
      <c r="AH3443" s="132"/>
      <c r="AI3443" s="132"/>
      <c r="AJ3443" s="132"/>
      <c r="AK3443" s="132"/>
      <c r="AL3443" s="133"/>
      <c r="AM3443" s="132"/>
      <c r="AN3443" s="132"/>
      <c r="AO3443" s="140"/>
      <c r="AP3443" s="140"/>
      <c r="AQ3443" s="140"/>
      <c r="AR3443" s="140"/>
      <c r="AS3443" s="140"/>
      <c r="AT3443" s="133"/>
      <c r="AW3443" s="4"/>
      <c r="AX3443" s="4"/>
      <c r="AY3443" s="140"/>
      <c r="AZ3443" s="140"/>
      <c r="BA3443" s="132"/>
      <c r="BB3443" s="133"/>
      <c r="BC3443" s="133"/>
      <c r="BD3443" s="133"/>
      <c r="BE3443" s="140"/>
      <c r="BF3443" s="140"/>
      <c r="BG3443" s="140"/>
      <c r="BH3443" s="140"/>
      <c r="BI3443" s="140"/>
      <c r="BJ3443" s="140"/>
      <c r="BK3443" s="140"/>
      <c r="BL3443" s="140"/>
      <c r="BM3443" s="140"/>
      <c r="BN3443" s="140"/>
      <c r="BO3443" s="140"/>
      <c r="BP3443" s="140"/>
      <c r="BQ3443" s="140"/>
      <c r="BR3443" s="140"/>
      <c r="BS3443" s="140"/>
      <c r="BT3443" s="140"/>
      <c r="BU3443" s="140"/>
      <c r="BV3443" s="140"/>
      <c r="BW3443" s="140"/>
      <c r="BX3443" s="140"/>
      <c r="BY3443" s="140"/>
      <c r="BZ3443" s="140"/>
    </row>
    <row r="3444" spans="1:78" ht="18" customHeight="1">
      <c r="A3444" s="3"/>
      <c r="B3444" s="41"/>
      <c r="C3444" s="41"/>
      <c r="D3444" s="132"/>
      <c r="E3444" s="133"/>
      <c r="F3444" s="133"/>
      <c r="G3444" s="133"/>
      <c r="H3444" s="133"/>
      <c r="I3444" s="133"/>
      <c r="J3444" s="132"/>
      <c r="K3444" s="132"/>
      <c r="L3444" s="132"/>
      <c r="M3444" s="132"/>
      <c r="N3444" s="133"/>
      <c r="O3444" s="132"/>
      <c r="P3444" s="132"/>
      <c r="Q3444" s="140"/>
      <c r="R3444" s="140"/>
      <c r="S3444" s="140"/>
      <c r="T3444" s="140"/>
      <c r="U3444" s="140"/>
      <c r="V3444" s="133"/>
      <c r="Y3444" s="3"/>
      <c r="Z3444" s="41"/>
      <c r="AA3444" s="41"/>
      <c r="AB3444" s="132"/>
      <c r="AC3444" s="133"/>
      <c r="AD3444" s="133"/>
      <c r="AE3444" s="133"/>
      <c r="AF3444" s="133"/>
      <c r="AG3444" s="133"/>
      <c r="AH3444" s="132"/>
      <c r="AI3444" s="132"/>
      <c r="AJ3444" s="132"/>
      <c r="AK3444" s="132"/>
      <c r="AL3444" s="133"/>
      <c r="AM3444" s="132"/>
      <c r="AN3444" s="132"/>
      <c r="AO3444" s="140"/>
      <c r="AP3444" s="140"/>
      <c r="AQ3444" s="140"/>
      <c r="AR3444" s="140"/>
      <c r="AS3444" s="140"/>
      <c r="AT3444" s="133"/>
      <c r="AW3444" s="4"/>
      <c r="AX3444" s="4"/>
      <c r="AY3444" s="140"/>
      <c r="AZ3444" s="140"/>
      <c r="BA3444" s="132"/>
      <c r="BB3444" s="133"/>
      <c r="BC3444" s="133"/>
      <c r="BD3444" s="133"/>
      <c r="BE3444" s="140"/>
      <c r="BF3444" s="140"/>
      <c r="BG3444" s="140"/>
      <c r="BH3444" s="140"/>
      <c r="BI3444" s="140"/>
      <c r="BJ3444" s="140"/>
      <c r="BK3444" s="140"/>
      <c r="BL3444" s="140"/>
      <c r="BM3444" s="140"/>
      <c r="BN3444" s="140"/>
      <c r="BO3444" s="140"/>
      <c r="BP3444" s="140"/>
      <c r="BQ3444" s="140"/>
      <c r="BR3444" s="140"/>
      <c r="BS3444" s="140"/>
      <c r="BT3444" s="140"/>
      <c r="BU3444" s="140"/>
      <c r="BV3444" s="140"/>
      <c r="BW3444" s="140"/>
      <c r="BX3444" s="140"/>
      <c r="BY3444" s="140"/>
      <c r="BZ3444" s="140"/>
    </row>
    <row r="3445" spans="1:78" ht="18" customHeight="1">
      <c r="A3445" s="3"/>
      <c r="B3445" s="41"/>
      <c r="C3445" s="41"/>
      <c r="D3445" s="132"/>
      <c r="E3445" s="133"/>
      <c r="F3445" s="133"/>
      <c r="G3445" s="133"/>
      <c r="H3445" s="133"/>
      <c r="I3445" s="133"/>
      <c r="J3445" s="132"/>
      <c r="K3445" s="132"/>
      <c r="L3445" s="132"/>
      <c r="M3445" s="132"/>
      <c r="N3445" s="133"/>
      <c r="O3445" s="132"/>
      <c r="P3445" s="132"/>
      <c r="Q3445" s="140"/>
      <c r="R3445" s="140"/>
      <c r="S3445" s="140"/>
      <c r="T3445" s="140"/>
      <c r="U3445" s="140"/>
      <c r="V3445" s="133"/>
      <c r="Y3445" s="3"/>
      <c r="Z3445" s="41"/>
      <c r="AA3445" s="41"/>
      <c r="AB3445" s="132"/>
      <c r="AC3445" s="133"/>
      <c r="AD3445" s="133"/>
      <c r="AE3445" s="133"/>
      <c r="AF3445" s="133"/>
      <c r="AG3445" s="133"/>
      <c r="AH3445" s="132"/>
      <c r="AI3445" s="132"/>
      <c r="AJ3445" s="132"/>
      <c r="AK3445" s="132"/>
      <c r="AL3445" s="133"/>
      <c r="AM3445" s="132"/>
      <c r="AN3445" s="132"/>
      <c r="AO3445" s="140"/>
      <c r="AP3445" s="140"/>
      <c r="AQ3445" s="140"/>
      <c r="AR3445" s="140"/>
      <c r="AS3445" s="140"/>
      <c r="AT3445" s="133"/>
      <c r="AW3445" s="4"/>
      <c r="AX3445" s="4"/>
      <c r="AY3445" s="140"/>
      <c r="AZ3445" s="140"/>
      <c r="BA3445" s="132"/>
      <c r="BB3445" s="133"/>
      <c r="BC3445" s="133"/>
      <c r="BD3445" s="133"/>
      <c r="BE3445" s="140"/>
      <c r="BF3445" s="140"/>
      <c r="BG3445" s="140"/>
      <c r="BH3445" s="140"/>
      <c r="BI3445" s="140"/>
      <c r="BJ3445" s="140"/>
      <c r="BK3445" s="140"/>
      <c r="BL3445" s="140"/>
      <c r="BM3445" s="140"/>
      <c r="BN3445" s="140"/>
      <c r="BO3445" s="140"/>
      <c r="BP3445" s="140"/>
      <c r="BQ3445" s="140"/>
      <c r="BR3445" s="140"/>
      <c r="BS3445" s="140"/>
      <c r="BT3445" s="140"/>
      <c r="BU3445" s="140"/>
      <c r="BV3445" s="140"/>
      <c r="BW3445" s="140"/>
      <c r="BX3445" s="140"/>
      <c r="BY3445" s="140"/>
      <c r="BZ3445" s="140"/>
    </row>
    <row r="3446" spans="1:78" ht="18" customHeight="1">
      <c r="A3446" s="3"/>
      <c r="B3446" s="41"/>
      <c r="C3446" s="41"/>
      <c r="D3446" s="132"/>
      <c r="E3446" s="133"/>
      <c r="F3446" s="133"/>
      <c r="G3446" s="133"/>
      <c r="H3446" s="133"/>
      <c r="I3446" s="133"/>
      <c r="J3446" s="132"/>
      <c r="K3446" s="132"/>
      <c r="L3446" s="132"/>
      <c r="M3446" s="132"/>
      <c r="N3446" s="133"/>
      <c r="O3446" s="132"/>
      <c r="P3446" s="132"/>
      <c r="Q3446" s="140"/>
      <c r="R3446" s="140"/>
      <c r="S3446" s="140"/>
      <c r="T3446" s="140"/>
      <c r="U3446" s="140"/>
      <c r="V3446" s="133"/>
      <c r="Y3446" s="3"/>
      <c r="Z3446" s="41"/>
      <c r="AA3446" s="41"/>
      <c r="AB3446" s="132"/>
      <c r="AC3446" s="133"/>
      <c r="AD3446" s="133"/>
      <c r="AE3446" s="133"/>
      <c r="AF3446" s="133"/>
      <c r="AG3446" s="133"/>
      <c r="AH3446" s="132"/>
      <c r="AI3446" s="132"/>
      <c r="AJ3446" s="132"/>
      <c r="AK3446" s="132"/>
      <c r="AL3446" s="133"/>
      <c r="AM3446" s="132"/>
      <c r="AN3446" s="132"/>
      <c r="AO3446" s="140"/>
      <c r="AP3446" s="140"/>
      <c r="AQ3446" s="140"/>
      <c r="AR3446" s="140"/>
      <c r="AS3446" s="140"/>
      <c r="AT3446" s="133"/>
      <c r="AW3446" s="4"/>
      <c r="AX3446" s="4"/>
      <c r="AY3446" s="140"/>
      <c r="AZ3446" s="140"/>
      <c r="BA3446" s="132"/>
      <c r="BB3446" s="133"/>
      <c r="BC3446" s="133"/>
      <c r="BD3446" s="133"/>
      <c r="BE3446" s="140"/>
      <c r="BF3446" s="140"/>
      <c r="BG3446" s="140"/>
      <c r="BH3446" s="140"/>
      <c r="BI3446" s="140"/>
      <c r="BJ3446" s="140"/>
      <c r="BK3446" s="140"/>
      <c r="BL3446" s="140"/>
      <c r="BM3446" s="140"/>
      <c r="BN3446" s="140"/>
      <c r="BO3446" s="140"/>
      <c r="BP3446" s="140"/>
      <c r="BQ3446" s="140"/>
      <c r="BR3446" s="140"/>
      <c r="BS3446" s="140"/>
      <c r="BT3446" s="140"/>
      <c r="BU3446" s="140"/>
      <c r="BV3446" s="140"/>
      <c r="BW3446" s="140"/>
      <c r="BX3446" s="140"/>
      <c r="BY3446" s="140"/>
      <c r="BZ3446" s="140"/>
    </row>
    <row r="3447" spans="1:78" ht="18" customHeight="1">
      <c r="A3447" s="3"/>
      <c r="B3447" s="41"/>
      <c r="C3447" s="41"/>
      <c r="D3447" s="132"/>
      <c r="E3447" s="133"/>
      <c r="F3447" s="133"/>
      <c r="G3447" s="133"/>
      <c r="H3447" s="133"/>
      <c r="I3447" s="133"/>
      <c r="J3447" s="132"/>
      <c r="K3447" s="132"/>
      <c r="L3447" s="132"/>
      <c r="M3447" s="132"/>
      <c r="N3447" s="133"/>
      <c r="O3447" s="132"/>
      <c r="P3447" s="132"/>
      <c r="Q3447" s="140"/>
      <c r="R3447" s="140"/>
      <c r="S3447" s="140"/>
      <c r="T3447" s="140"/>
      <c r="U3447" s="140"/>
      <c r="V3447" s="133"/>
      <c r="Y3447" s="3"/>
      <c r="Z3447" s="41"/>
      <c r="AA3447" s="41"/>
      <c r="AB3447" s="132"/>
      <c r="AC3447" s="133"/>
      <c r="AD3447" s="133"/>
      <c r="AE3447" s="133"/>
      <c r="AF3447" s="133"/>
      <c r="AG3447" s="133"/>
      <c r="AH3447" s="132"/>
      <c r="AI3447" s="132"/>
      <c r="AJ3447" s="132"/>
      <c r="AK3447" s="132"/>
      <c r="AL3447" s="133"/>
      <c r="AM3447" s="132"/>
      <c r="AN3447" s="132"/>
      <c r="AO3447" s="140"/>
      <c r="AP3447" s="140"/>
      <c r="AQ3447" s="140"/>
      <c r="AR3447" s="140"/>
      <c r="AS3447" s="140"/>
      <c r="AT3447" s="133"/>
      <c r="AW3447" s="4"/>
      <c r="AX3447" s="4"/>
      <c r="AY3447" s="140"/>
      <c r="AZ3447" s="140"/>
      <c r="BA3447" s="132"/>
      <c r="BB3447" s="133"/>
      <c r="BC3447" s="133"/>
      <c r="BD3447" s="133"/>
      <c r="BE3447" s="140"/>
      <c r="BF3447" s="140"/>
      <c r="BG3447" s="140"/>
      <c r="BH3447" s="140"/>
      <c r="BI3447" s="140"/>
      <c r="BJ3447" s="140"/>
      <c r="BK3447" s="140"/>
      <c r="BL3447" s="140"/>
      <c r="BM3447" s="140"/>
      <c r="BN3447" s="140"/>
      <c r="BO3447" s="140"/>
      <c r="BP3447" s="140"/>
      <c r="BQ3447" s="140"/>
      <c r="BR3447" s="140"/>
      <c r="BS3447" s="140"/>
      <c r="BT3447" s="140"/>
      <c r="BU3447" s="140"/>
      <c r="BV3447" s="140"/>
      <c r="BW3447" s="140"/>
      <c r="BX3447" s="140"/>
      <c r="BY3447" s="140"/>
      <c r="BZ3447" s="140"/>
    </row>
    <row r="3448" spans="1:78" ht="18" customHeight="1">
      <c r="A3448" s="3"/>
      <c r="B3448" s="41"/>
      <c r="C3448" s="41"/>
      <c r="D3448" s="132"/>
      <c r="E3448" s="133"/>
      <c r="F3448" s="133"/>
      <c r="G3448" s="133"/>
      <c r="H3448" s="133"/>
      <c r="I3448" s="133"/>
      <c r="J3448" s="132"/>
      <c r="K3448" s="132"/>
      <c r="L3448" s="132"/>
      <c r="M3448" s="132"/>
      <c r="N3448" s="133"/>
      <c r="O3448" s="132"/>
      <c r="P3448" s="132"/>
      <c r="Q3448" s="140"/>
      <c r="R3448" s="140"/>
      <c r="S3448" s="140"/>
      <c r="T3448" s="140"/>
      <c r="U3448" s="140"/>
      <c r="V3448" s="133"/>
      <c r="Y3448" s="3"/>
      <c r="Z3448" s="41"/>
      <c r="AA3448" s="41"/>
      <c r="AB3448" s="132"/>
      <c r="AC3448" s="133"/>
      <c r="AD3448" s="133"/>
      <c r="AE3448" s="133"/>
      <c r="AF3448" s="133"/>
      <c r="AG3448" s="133"/>
      <c r="AH3448" s="132"/>
      <c r="AI3448" s="132"/>
      <c r="AJ3448" s="132"/>
      <c r="AK3448" s="132"/>
      <c r="AL3448" s="133"/>
      <c r="AM3448" s="132"/>
      <c r="AN3448" s="132"/>
      <c r="AO3448" s="140"/>
      <c r="AP3448" s="140"/>
      <c r="AQ3448" s="140"/>
      <c r="AR3448" s="140"/>
      <c r="AS3448" s="140"/>
      <c r="AT3448" s="133"/>
      <c r="AW3448" s="4"/>
      <c r="AX3448" s="4"/>
      <c r="AY3448" s="140"/>
      <c r="AZ3448" s="140"/>
      <c r="BA3448" s="132"/>
      <c r="BB3448" s="133"/>
      <c r="BC3448" s="133"/>
      <c r="BD3448" s="133"/>
      <c r="BE3448" s="140"/>
      <c r="BF3448" s="140"/>
      <c r="BG3448" s="140"/>
      <c r="BH3448" s="140"/>
      <c r="BI3448" s="140"/>
      <c r="BJ3448" s="140"/>
      <c r="BK3448" s="140"/>
      <c r="BL3448" s="140"/>
      <c r="BM3448" s="140"/>
      <c r="BN3448" s="140"/>
      <c r="BO3448" s="140"/>
      <c r="BP3448" s="140"/>
      <c r="BQ3448" s="140"/>
      <c r="BR3448" s="140"/>
      <c r="BS3448" s="140"/>
      <c r="BT3448" s="140"/>
      <c r="BU3448" s="140"/>
      <c r="BV3448" s="140"/>
      <c r="BW3448" s="140"/>
      <c r="BX3448" s="140"/>
      <c r="BY3448" s="140"/>
      <c r="BZ3448" s="140"/>
    </row>
    <row r="3449" spans="1:78" ht="18" customHeight="1">
      <c r="A3449" s="3"/>
      <c r="B3449" s="41"/>
      <c r="C3449" s="41"/>
      <c r="D3449" s="132"/>
      <c r="E3449" s="133"/>
      <c r="F3449" s="133"/>
      <c r="G3449" s="133"/>
      <c r="H3449" s="133"/>
      <c r="I3449" s="133"/>
      <c r="J3449" s="132"/>
      <c r="K3449" s="132"/>
      <c r="L3449" s="132"/>
      <c r="M3449" s="132"/>
      <c r="N3449" s="133"/>
      <c r="O3449" s="132"/>
      <c r="P3449" s="132"/>
      <c r="Q3449" s="140"/>
      <c r="R3449" s="140"/>
      <c r="S3449" s="140"/>
      <c r="T3449" s="140"/>
      <c r="U3449" s="140"/>
      <c r="V3449" s="133"/>
      <c r="Y3449" s="3"/>
      <c r="Z3449" s="41"/>
      <c r="AA3449" s="41"/>
      <c r="AB3449" s="132"/>
      <c r="AC3449" s="133"/>
      <c r="AD3449" s="133"/>
      <c r="AE3449" s="133"/>
      <c r="AF3449" s="133"/>
      <c r="AG3449" s="133"/>
      <c r="AH3449" s="132"/>
      <c r="AI3449" s="132"/>
      <c r="AJ3449" s="132"/>
      <c r="AK3449" s="132"/>
      <c r="AL3449" s="133"/>
      <c r="AM3449" s="132"/>
      <c r="AN3449" s="132"/>
      <c r="AO3449" s="140"/>
      <c r="AP3449" s="140"/>
      <c r="AQ3449" s="140"/>
      <c r="AR3449" s="140"/>
      <c r="AS3449" s="140"/>
      <c r="AT3449" s="133"/>
      <c r="AW3449" s="4"/>
      <c r="AX3449" s="4"/>
      <c r="AY3449" s="140"/>
      <c r="AZ3449" s="140"/>
      <c r="BA3449" s="132"/>
      <c r="BB3449" s="133"/>
      <c r="BC3449" s="133"/>
      <c r="BD3449" s="133"/>
      <c r="BE3449" s="140"/>
      <c r="BF3449" s="140"/>
      <c r="BG3449" s="140"/>
      <c r="BH3449" s="140"/>
      <c r="BI3449" s="140"/>
      <c r="BJ3449" s="140"/>
      <c r="BK3449" s="140"/>
      <c r="BL3449" s="140"/>
      <c r="BM3449" s="140"/>
      <c r="BN3449" s="140"/>
      <c r="BO3449" s="140"/>
      <c r="BP3449" s="140"/>
      <c r="BQ3449" s="140"/>
      <c r="BR3449" s="140"/>
      <c r="BS3449" s="140"/>
      <c r="BT3449" s="140"/>
      <c r="BU3449" s="140"/>
      <c r="BV3449" s="140"/>
      <c r="BW3449" s="140"/>
      <c r="BX3449" s="140"/>
      <c r="BY3449" s="140"/>
      <c r="BZ3449" s="140"/>
    </row>
    <row r="3450" spans="1:78" ht="18" customHeight="1">
      <c r="A3450" s="3"/>
      <c r="B3450" s="41"/>
      <c r="C3450" s="41"/>
      <c r="D3450" s="132"/>
      <c r="E3450" s="133"/>
      <c r="F3450" s="133"/>
      <c r="G3450" s="133"/>
      <c r="H3450" s="133"/>
      <c r="I3450" s="133"/>
      <c r="J3450" s="132"/>
      <c r="K3450" s="132"/>
      <c r="L3450" s="132"/>
      <c r="M3450" s="132"/>
      <c r="N3450" s="133"/>
      <c r="O3450" s="132"/>
      <c r="P3450" s="132"/>
      <c r="Q3450" s="140"/>
      <c r="R3450" s="140"/>
      <c r="S3450" s="140"/>
      <c r="T3450" s="140"/>
      <c r="U3450" s="140"/>
      <c r="V3450" s="133"/>
      <c r="Y3450" s="3"/>
      <c r="Z3450" s="41"/>
      <c r="AA3450" s="41"/>
      <c r="AB3450" s="132"/>
      <c r="AC3450" s="133"/>
      <c r="AD3450" s="133"/>
      <c r="AE3450" s="133"/>
      <c r="AF3450" s="133"/>
      <c r="AG3450" s="133"/>
      <c r="AH3450" s="132"/>
      <c r="AI3450" s="132"/>
      <c r="AJ3450" s="132"/>
      <c r="AK3450" s="132"/>
      <c r="AL3450" s="133"/>
      <c r="AM3450" s="132"/>
      <c r="AN3450" s="132"/>
      <c r="AO3450" s="140"/>
      <c r="AP3450" s="140"/>
      <c r="AQ3450" s="140"/>
      <c r="AR3450" s="140"/>
      <c r="AS3450" s="140"/>
      <c r="AT3450" s="133"/>
      <c r="AW3450" s="4"/>
      <c r="AX3450" s="4"/>
      <c r="AY3450" s="140"/>
      <c r="AZ3450" s="140"/>
      <c r="BA3450" s="132"/>
      <c r="BB3450" s="133"/>
      <c r="BC3450" s="133"/>
      <c r="BD3450" s="133"/>
      <c r="BE3450" s="140"/>
      <c r="BF3450" s="140"/>
      <c r="BG3450" s="140"/>
      <c r="BH3450" s="140"/>
      <c r="BI3450" s="140"/>
      <c r="BJ3450" s="140"/>
      <c r="BK3450" s="140"/>
      <c r="BL3450" s="140"/>
      <c r="BM3450" s="140"/>
      <c r="BN3450" s="140"/>
      <c r="BO3450" s="140"/>
      <c r="BP3450" s="140"/>
      <c r="BQ3450" s="140"/>
      <c r="BR3450" s="140"/>
      <c r="BS3450" s="140"/>
      <c r="BT3450" s="140"/>
      <c r="BU3450" s="140"/>
      <c r="BV3450" s="140"/>
      <c r="BW3450" s="140"/>
      <c r="BX3450" s="140"/>
      <c r="BY3450" s="140"/>
      <c r="BZ3450" s="140"/>
    </row>
    <row r="3451" spans="1:78" ht="18" customHeight="1">
      <c r="A3451" s="3"/>
      <c r="B3451" s="41"/>
      <c r="C3451" s="41"/>
      <c r="D3451" s="132"/>
      <c r="E3451" s="133"/>
      <c r="F3451" s="133"/>
      <c r="G3451" s="133"/>
      <c r="H3451" s="133"/>
      <c r="I3451" s="133"/>
      <c r="J3451" s="132"/>
      <c r="K3451" s="132"/>
      <c r="L3451" s="132"/>
      <c r="M3451" s="132"/>
      <c r="N3451" s="133"/>
      <c r="O3451" s="132"/>
      <c r="P3451" s="132"/>
      <c r="Q3451" s="140"/>
      <c r="R3451" s="140"/>
      <c r="S3451" s="140"/>
      <c r="T3451" s="140"/>
      <c r="U3451" s="140"/>
      <c r="V3451" s="133"/>
      <c r="Y3451" s="3"/>
      <c r="Z3451" s="41"/>
      <c r="AA3451" s="41"/>
      <c r="AB3451" s="132"/>
      <c r="AC3451" s="133"/>
      <c r="AD3451" s="133"/>
      <c r="AE3451" s="133"/>
      <c r="AF3451" s="133"/>
      <c r="AG3451" s="133"/>
      <c r="AH3451" s="132"/>
      <c r="AI3451" s="132"/>
      <c r="AJ3451" s="132"/>
      <c r="AK3451" s="132"/>
      <c r="AL3451" s="133"/>
      <c r="AM3451" s="132"/>
      <c r="AN3451" s="132"/>
      <c r="AO3451" s="140"/>
      <c r="AP3451" s="140"/>
      <c r="AQ3451" s="140"/>
      <c r="AR3451" s="140"/>
      <c r="AS3451" s="140"/>
      <c r="AT3451" s="133"/>
      <c r="AW3451" s="4"/>
      <c r="AX3451" s="4"/>
      <c r="AY3451" s="140"/>
      <c r="AZ3451" s="140"/>
      <c r="BA3451" s="132"/>
      <c r="BB3451" s="133"/>
      <c r="BC3451" s="133"/>
      <c r="BD3451" s="133"/>
      <c r="BE3451" s="140"/>
      <c r="BF3451" s="140"/>
      <c r="BG3451" s="140"/>
      <c r="BH3451" s="140"/>
      <c r="BI3451" s="140"/>
      <c r="BJ3451" s="140"/>
      <c r="BK3451" s="140"/>
      <c r="BL3451" s="140"/>
      <c r="BM3451" s="140"/>
      <c r="BN3451" s="140"/>
      <c r="BO3451" s="140"/>
      <c r="BP3451" s="140"/>
      <c r="BQ3451" s="140"/>
      <c r="BR3451" s="140"/>
      <c r="BS3451" s="140"/>
      <c r="BT3451" s="140"/>
      <c r="BU3451" s="140"/>
      <c r="BV3451" s="140"/>
      <c r="BW3451" s="140"/>
      <c r="BX3451" s="140"/>
      <c r="BY3451" s="140"/>
      <c r="BZ3451" s="140"/>
    </row>
    <row r="3452" spans="1:78" ht="18" customHeight="1">
      <c r="A3452" s="3"/>
      <c r="B3452" s="41"/>
      <c r="C3452" s="41"/>
      <c r="D3452" s="132"/>
      <c r="E3452" s="133"/>
      <c r="F3452" s="133"/>
      <c r="G3452" s="133"/>
      <c r="H3452" s="133"/>
      <c r="I3452" s="133"/>
      <c r="J3452" s="132"/>
      <c r="K3452" s="132"/>
      <c r="L3452" s="132"/>
      <c r="M3452" s="132"/>
      <c r="N3452" s="133"/>
      <c r="O3452" s="132"/>
      <c r="P3452" s="132"/>
      <c r="Q3452" s="140"/>
      <c r="R3452" s="140"/>
      <c r="S3452" s="140"/>
      <c r="T3452" s="140"/>
      <c r="U3452" s="140"/>
      <c r="V3452" s="133"/>
      <c r="Y3452" s="3"/>
      <c r="Z3452" s="41"/>
      <c r="AA3452" s="41"/>
      <c r="AB3452" s="132"/>
      <c r="AC3452" s="133"/>
      <c r="AD3452" s="133"/>
      <c r="AE3452" s="133"/>
      <c r="AF3452" s="133"/>
      <c r="AG3452" s="133"/>
      <c r="AH3452" s="132"/>
      <c r="AI3452" s="132"/>
      <c r="AJ3452" s="132"/>
      <c r="AK3452" s="132"/>
      <c r="AL3452" s="133"/>
      <c r="AM3452" s="132"/>
      <c r="AN3452" s="132"/>
      <c r="AO3452" s="140"/>
      <c r="AP3452" s="140"/>
      <c r="AQ3452" s="140"/>
      <c r="AR3452" s="140"/>
      <c r="AS3452" s="140"/>
      <c r="AT3452" s="133"/>
      <c r="AW3452" s="4"/>
      <c r="AX3452" s="4"/>
      <c r="AY3452" s="140"/>
      <c r="AZ3452" s="140"/>
      <c r="BA3452" s="132"/>
      <c r="BB3452" s="133"/>
      <c r="BC3452" s="133"/>
      <c r="BD3452" s="133"/>
      <c r="BE3452" s="140"/>
      <c r="BF3452" s="140"/>
      <c r="BG3452" s="140"/>
      <c r="BH3452" s="140"/>
      <c r="BI3452" s="140"/>
      <c r="BJ3452" s="140"/>
      <c r="BK3452" s="140"/>
      <c r="BL3452" s="140"/>
      <c r="BM3452" s="140"/>
      <c r="BN3452" s="140"/>
      <c r="BO3452" s="140"/>
      <c r="BP3452" s="140"/>
      <c r="BQ3452" s="140"/>
      <c r="BR3452" s="140"/>
      <c r="BS3452" s="140"/>
      <c r="BT3452" s="140"/>
      <c r="BU3452" s="140"/>
      <c r="BV3452" s="140"/>
      <c r="BW3452" s="140"/>
      <c r="BX3452" s="140"/>
      <c r="BY3452" s="140"/>
      <c r="BZ3452" s="140"/>
    </row>
    <row r="3453" spans="1:78" ht="18" customHeight="1">
      <c r="A3453" s="3"/>
      <c r="B3453" s="41"/>
      <c r="C3453" s="41"/>
      <c r="D3453" s="132"/>
      <c r="E3453" s="133"/>
      <c r="F3453" s="133"/>
      <c r="G3453" s="133"/>
      <c r="H3453" s="133"/>
      <c r="I3453" s="133"/>
      <c r="J3453" s="132"/>
      <c r="K3453" s="132"/>
      <c r="L3453" s="132"/>
      <c r="M3453" s="132"/>
      <c r="N3453" s="133"/>
      <c r="O3453" s="132"/>
      <c r="P3453" s="132"/>
      <c r="Q3453" s="140"/>
      <c r="R3453" s="140"/>
      <c r="S3453" s="140"/>
      <c r="T3453" s="140"/>
      <c r="U3453" s="140"/>
      <c r="V3453" s="133"/>
      <c r="Y3453" s="3"/>
      <c r="Z3453" s="41"/>
      <c r="AA3453" s="41"/>
      <c r="AB3453" s="132"/>
      <c r="AC3453" s="133"/>
      <c r="AD3453" s="133"/>
      <c r="AE3453" s="133"/>
      <c r="AF3453" s="133"/>
      <c r="AG3453" s="133"/>
      <c r="AH3453" s="132"/>
      <c r="AI3453" s="132"/>
      <c r="AJ3453" s="132"/>
      <c r="AK3453" s="132"/>
      <c r="AL3453" s="133"/>
      <c r="AM3453" s="132"/>
      <c r="AN3453" s="132"/>
      <c r="AO3453" s="140"/>
      <c r="AP3453" s="140"/>
      <c r="AQ3453" s="140"/>
      <c r="AR3453" s="140"/>
      <c r="AS3453" s="140"/>
      <c r="AT3453" s="133"/>
      <c r="AW3453" s="4"/>
      <c r="AX3453" s="4"/>
      <c r="AY3453" s="140"/>
      <c r="AZ3453" s="140"/>
      <c r="BA3453" s="132"/>
      <c r="BB3453" s="133"/>
      <c r="BC3453" s="133"/>
      <c r="BD3453" s="133"/>
      <c r="BE3453" s="140"/>
      <c r="BF3453" s="140"/>
      <c r="BG3453" s="140"/>
      <c r="BH3453" s="140"/>
      <c r="BI3453" s="140"/>
      <c r="BJ3453" s="140"/>
      <c r="BK3453" s="140"/>
      <c r="BL3453" s="140"/>
      <c r="BM3453" s="140"/>
      <c r="BN3453" s="140"/>
      <c r="BO3453" s="140"/>
      <c r="BP3453" s="140"/>
      <c r="BQ3453" s="140"/>
      <c r="BR3453" s="140"/>
      <c r="BS3453" s="140"/>
      <c r="BT3453" s="140"/>
      <c r="BU3453" s="140"/>
      <c r="BV3453" s="140"/>
      <c r="BW3453" s="140"/>
      <c r="BX3453" s="140"/>
      <c r="BY3453" s="140"/>
      <c r="BZ3453" s="140"/>
    </row>
    <row r="3454" spans="1:78" ht="18" customHeight="1">
      <c r="A3454" s="3"/>
      <c r="B3454" s="41"/>
      <c r="C3454" s="41"/>
      <c r="D3454" s="132"/>
      <c r="E3454" s="133"/>
      <c r="F3454" s="133"/>
      <c r="G3454" s="133"/>
      <c r="H3454" s="133"/>
      <c r="I3454" s="133"/>
      <c r="J3454" s="132"/>
      <c r="K3454" s="132"/>
      <c r="L3454" s="132"/>
      <c r="M3454" s="132"/>
      <c r="N3454" s="133"/>
      <c r="O3454" s="132"/>
      <c r="P3454" s="132"/>
      <c r="Q3454" s="140"/>
      <c r="R3454" s="140"/>
      <c r="S3454" s="140"/>
      <c r="T3454" s="140"/>
      <c r="U3454" s="140"/>
      <c r="V3454" s="133"/>
      <c r="Y3454" s="3"/>
      <c r="Z3454" s="41"/>
      <c r="AA3454" s="41"/>
      <c r="AB3454" s="132"/>
      <c r="AC3454" s="133"/>
      <c r="AD3454" s="133"/>
      <c r="AE3454" s="133"/>
      <c r="AF3454" s="133"/>
      <c r="AG3454" s="133"/>
      <c r="AH3454" s="132"/>
      <c r="AI3454" s="132"/>
      <c r="AJ3454" s="132"/>
      <c r="AK3454" s="132"/>
      <c r="AL3454" s="133"/>
      <c r="AM3454" s="132"/>
      <c r="AN3454" s="132"/>
      <c r="AO3454" s="140"/>
      <c r="AP3454" s="140"/>
      <c r="AQ3454" s="140"/>
      <c r="AR3454" s="140"/>
      <c r="AS3454" s="140"/>
      <c r="AT3454" s="133"/>
      <c r="AW3454" s="4"/>
      <c r="AX3454" s="4"/>
      <c r="AY3454" s="140"/>
      <c r="AZ3454" s="140"/>
      <c r="BA3454" s="132"/>
      <c r="BB3454" s="133"/>
      <c r="BC3454" s="133"/>
      <c r="BD3454" s="133"/>
      <c r="BE3454" s="140"/>
      <c r="BF3454" s="140"/>
      <c r="BG3454" s="140"/>
      <c r="BH3454" s="140"/>
      <c r="BI3454" s="140"/>
      <c r="BJ3454" s="140"/>
      <c r="BK3454" s="140"/>
      <c r="BL3454" s="140"/>
      <c r="BM3454" s="140"/>
      <c r="BN3454" s="140"/>
      <c r="BO3454" s="140"/>
      <c r="BP3454" s="140"/>
      <c r="BQ3454" s="140"/>
      <c r="BR3454" s="140"/>
      <c r="BS3454" s="140"/>
      <c r="BT3454" s="140"/>
      <c r="BU3454" s="140"/>
      <c r="BV3454" s="140"/>
      <c r="BW3454" s="140"/>
      <c r="BX3454" s="140"/>
      <c r="BY3454" s="140"/>
      <c r="BZ3454" s="140"/>
    </row>
    <row r="3455" spans="1:78" ht="18" customHeight="1">
      <c r="A3455" s="3"/>
      <c r="B3455" s="41"/>
      <c r="C3455" s="41"/>
      <c r="D3455" s="132"/>
      <c r="E3455" s="133"/>
      <c r="F3455" s="133"/>
      <c r="G3455" s="133"/>
      <c r="H3455" s="133"/>
      <c r="I3455" s="133"/>
      <c r="J3455" s="132"/>
      <c r="K3455" s="132"/>
      <c r="L3455" s="132"/>
      <c r="M3455" s="132"/>
      <c r="N3455" s="133"/>
      <c r="O3455" s="132"/>
      <c r="P3455" s="132"/>
      <c r="Q3455" s="140"/>
      <c r="R3455" s="140"/>
      <c r="S3455" s="140"/>
      <c r="T3455" s="140"/>
      <c r="U3455" s="140"/>
      <c r="V3455" s="133"/>
      <c r="Y3455" s="3"/>
      <c r="Z3455" s="41"/>
      <c r="AA3455" s="41"/>
      <c r="AB3455" s="132"/>
      <c r="AC3455" s="133"/>
      <c r="AD3455" s="133"/>
      <c r="AE3455" s="133"/>
      <c r="AF3455" s="133"/>
      <c r="AG3455" s="133"/>
      <c r="AH3455" s="132"/>
      <c r="AI3455" s="132"/>
      <c r="AJ3455" s="132"/>
      <c r="AK3455" s="132"/>
      <c r="AL3455" s="133"/>
      <c r="AM3455" s="132"/>
      <c r="AN3455" s="132"/>
      <c r="AO3455" s="140"/>
      <c r="AP3455" s="140"/>
      <c r="AQ3455" s="140"/>
      <c r="AR3455" s="140"/>
      <c r="AS3455" s="140"/>
      <c r="AT3455" s="133"/>
      <c r="AW3455" s="4"/>
      <c r="AX3455" s="4"/>
      <c r="AY3455" s="140"/>
      <c r="AZ3455" s="140"/>
      <c r="BA3455" s="132"/>
      <c r="BB3455" s="133"/>
      <c r="BC3455" s="133"/>
      <c r="BD3455" s="133"/>
      <c r="BE3455" s="140"/>
      <c r="BF3455" s="140"/>
      <c r="BG3455" s="140"/>
      <c r="BH3455" s="140"/>
      <c r="BI3455" s="140"/>
      <c r="BJ3455" s="140"/>
      <c r="BK3455" s="140"/>
      <c r="BL3455" s="140"/>
      <c r="BM3455" s="140"/>
      <c r="BN3455" s="140"/>
      <c r="BO3455" s="140"/>
      <c r="BP3455" s="140"/>
      <c r="BQ3455" s="140"/>
      <c r="BR3455" s="140"/>
      <c r="BS3455" s="140"/>
      <c r="BT3455" s="140"/>
      <c r="BU3455" s="140"/>
      <c r="BV3455" s="140"/>
      <c r="BW3455" s="140"/>
      <c r="BX3455" s="140"/>
      <c r="BY3455" s="140"/>
      <c r="BZ3455" s="140"/>
    </row>
    <row r="3456" spans="1:78" ht="18" customHeight="1">
      <c r="A3456" s="3"/>
      <c r="B3456" s="41"/>
      <c r="C3456" s="41"/>
      <c r="D3456" s="132"/>
      <c r="E3456" s="133"/>
      <c r="F3456" s="133"/>
      <c r="G3456" s="133"/>
      <c r="H3456" s="133"/>
      <c r="I3456" s="133"/>
      <c r="J3456" s="132"/>
      <c r="K3456" s="132"/>
      <c r="L3456" s="132"/>
      <c r="M3456" s="132"/>
      <c r="N3456" s="133"/>
      <c r="O3456" s="132"/>
      <c r="P3456" s="132"/>
      <c r="Q3456" s="140"/>
      <c r="R3456" s="140"/>
      <c r="S3456" s="140"/>
      <c r="T3456" s="140"/>
      <c r="U3456" s="140"/>
      <c r="V3456" s="133"/>
      <c r="Y3456" s="3"/>
      <c r="Z3456" s="41"/>
      <c r="AA3456" s="41"/>
      <c r="AB3456" s="132"/>
      <c r="AC3456" s="133"/>
      <c r="AD3456" s="133"/>
      <c r="AE3456" s="133"/>
      <c r="AF3456" s="133"/>
      <c r="AG3456" s="133"/>
      <c r="AH3456" s="132"/>
      <c r="AI3456" s="132"/>
      <c r="AJ3456" s="132"/>
      <c r="AK3456" s="132"/>
      <c r="AL3456" s="133"/>
      <c r="AM3456" s="132"/>
      <c r="AN3456" s="132"/>
      <c r="AO3456" s="140"/>
      <c r="AP3456" s="140"/>
      <c r="AQ3456" s="140"/>
      <c r="AR3456" s="140"/>
      <c r="AS3456" s="140"/>
      <c r="AT3456" s="133"/>
      <c r="AW3456" s="4"/>
      <c r="AX3456" s="4"/>
      <c r="AY3456" s="140"/>
      <c r="AZ3456" s="140"/>
      <c r="BA3456" s="132"/>
      <c r="BB3456" s="133"/>
      <c r="BC3456" s="133"/>
      <c r="BD3456" s="133"/>
      <c r="BE3456" s="140"/>
      <c r="BF3456" s="140"/>
      <c r="BG3456" s="140"/>
      <c r="BH3456" s="140"/>
      <c r="BI3456" s="140"/>
      <c r="BJ3456" s="140"/>
      <c r="BK3456" s="140"/>
      <c r="BL3456" s="140"/>
      <c r="BM3456" s="140"/>
      <c r="BN3456" s="140"/>
      <c r="BO3456" s="140"/>
      <c r="BP3456" s="140"/>
      <c r="BQ3456" s="140"/>
      <c r="BR3456" s="140"/>
      <c r="BS3456" s="140"/>
      <c r="BT3456" s="140"/>
      <c r="BU3456" s="140"/>
      <c r="BV3456" s="140"/>
      <c r="BW3456" s="140"/>
      <c r="BX3456" s="140"/>
      <c r="BY3456" s="140"/>
      <c r="BZ3456" s="140"/>
    </row>
    <row r="3457" spans="1:78" ht="18" customHeight="1">
      <c r="A3457" s="3"/>
      <c r="B3457" s="41"/>
      <c r="C3457" s="41"/>
      <c r="D3457" s="132"/>
      <c r="E3457" s="133"/>
      <c r="F3457" s="133"/>
      <c r="G3457" s="133"/>
      <c r="H3457" s="133"/>
      <c r="I3457" s="133"/>
      <c r="J3457" s="132"/>
      <c r="K3457" s="132"/>
      <c r="L3457" s="132"/>
      <c r="M3457" s="132"/>
      <c r="N3457" s="133"/>
      <c r="O3457" s="132"/>
      <c r="P3457" s="132"/>
      <c r="Q3457" s="140"/>
      <c r="R3457" s="140"/>
      <c r="S3457" s="140"/>
      <c r="T3457" s="140"/>
      <c r="U3457" s="140"/>
      <c r="V3457" s="133"/>
      <c r="Y3457" s="3"/>
      <c r="Z3457" s="41"/>
      <c r="AA3457" s="41"/>
      <c r="AB3457" s="132"/>
      <c r="AC3457" s="133"/>
      <c r="AD3457" s="133"/>
      <c r="AE3457" s="133"/>
      <c r="AF3457" s="133"/>
      <c r="AG3457" s="133"/>
      <c r="AH3457" s="132"/>
      <c r="AI3457" s="132"/>
      <c r="AJ3457" s="132"/>
      <c r="AK3457" s="132"/>
      <c r="AL3457" s="133"/>
      <c r="AM3457" s="132"/>
      <c r="AN3457" s="132"/>
      <c r="AO3457" s="140"/>
      <c r="AP3457" s="140"/>
      <c r="AQ3457" s="140"/>
      <c r="AR3457" s="140"/>
      <c r="AS3457" s="140"/>
      <c r="AT3457" s="133"/>
      <c r="AW3457" s="4"/>
      <c r="AX3457" s="4"/>
      <c r="AY3457" s="140"/>
      <c r="AZ3457" s="140"/>
      <c r="BA3457" s="132"/>
      <c r="BB3457" s="133"/>
      <c r="BC3457" s="133"/>
      <c r="BD3457" s="133"/>
      <c r="BE3457" s="140"/>
      <c r="BF3457" s="140"/>
      <c r="BG3457" s="140"/>
      <c r="BH3457" s="140"/>
      <c r="BI3457" s="140"/>
      <c r="BJ3457" s="140"/>
      <c r="BK3457" s="140"/>
      <c r="BL3457" s="140"/>
      <c r="BM3457" s="140"/>
      <c r="BN3457" s="140"/>
      <c r="BO3457" s="140"/>
      <c r="BP3457" s="140"/>
      <c r="BQ3457" s="140"/>
      <c r="BR3457" s="140"/>
      <c r="BS3457" s="140"/>
      <c r="BT3457" s="140"/>
      <c r="BU3457" s="140"/>
      <c r="BV3457" s="140"/>
      <c r="BW3457" s="140"/>
      <c r="BX3457" s="140"/>
      <c r="BY3457" s="140"/>
      <c r="BZ3457" s="140"/>
    </row>
    <row r="3458" spans="1:78" ht="18" customHeight="1">
      <c r="A3458" s="3"/>
      <c r="B3458" s="41"/>
      <c r="C3458" s="41"/>
      <c r="D3458" s="132"/>
      <c r="E3458" s="133"/>
      <c r="F3458" s="133"/>
      <c r="G3458" s="133"/>
      <c r="H3458" s="133"/>
      <c r="I3458" s="133"/>
      <c r="J3458" s="132"/>
      <c r="K3458" s="132"/>
      <c r="L3458" s="132"/>
      <c r="M3458" s="132"/>
      <c r="N3458" s="133"/>
      <c r="O3458" s="132"/>
      <c r="P3458" s="132"/>
      <c r="Q3458" s="140"/>
      <c r="R3458" s="140"/>
      <c r="S3458" s="140"/>
      <c r="T3458" s="140"/>
      <c r="U3458" s="140"/>
      <c r="V3458" s="133"/>
      <c r="Y3458" s="3"/>
      <c r="Z3458" s="41"/>
      <c r="AA3458" s="41"/>
      <c r="AB3458" s="132"/>
      <c r="AC3458" s="133"/>
      <c r="AD3458" s="133"/>
      <c r="AE3458" s="133"/>
      <c r="AF3458" s="133"/>
      <c r="AG3458" s="133"/>
      <c r="AH3458" s="132"/>
      <c r="AI3458" s="132"/>
      <c r="AJ3458" s="132"/>
      <c r="AK3458" s="132"/>
      <c r="AL3458" s="133"/>
      <c r="AM3458" s="132"/>
      <c r="AN3458" s="132"/>
      <c r="AO3458" s="140"/>
      <c r="AP3458" s="140"/>
      <c r="AQ3458" s="140"/>
      <c r="AR3458" s="140"/>
      <c r="AS3458" s="140"/>
      <c r="AT3458" s="133"/>
      <c r="AW3458" s="4"/>
      <c r="AX3458" s="4"/>
      <c r="AY3458" s="140"/>
      <c r="AZ3458" s="140"/>
      <c r="BA3458" s="132"/>
      <c r="BB3458" s="133"/>
      <c r="BC3458" s="133"/>
      <c r="BD3458" s="133"/>
      <c r="BE3458" s="140"/>
      <c r="BF3458" s="140"/>
      <c r="BG3458" s="140"/>
      <c r="BH3458" s="140"/>
      <c r="BI3458" s="140"/>
      <c r="BJ3458" s="140"/>
      <c r="BK3458" s="140"/>
      <c r="BL3458" s="140"/>
      <c r="BM3458" s="140"/>
      <c r="BN3458" s="140"/>
      <c r="BO3458" s="140"/>
      <c r="BP3458" s="140"/>
      <c r="BQ3458" s="140"/>
      <c r="BR3458" s="140"/>
      <c r="BS3458" s="140"/>
      <c r="BT3458" s="140"/>
      <c r="BU3458" s="140"/>
      <c r="BV3458" s="140"/>
      <c r="BW3458" s="140"/>
      <c r="BX3458" s="140"/>
      <c r="BY3458" s="140"/>
      <c r="BZ3458" s="140"/>
    </row>
    <row r="3459" spans="1:78" ht="18" customHeight="1">
      <c r="A3459" s="3"/>
      <c r="B3459" s="41"/>
      <c r="C3459" s="41"/>
      <c r="D3459" s="132"/>
      <c r="E3459" s="133"/>
      <c r="F3459" s="133"/>
      <c r="G3459" s="133"/>
      <c r="H3459" s="133"/>
      <c r="I3459" s="133"/>
      <c r="J3459" s="132"/>
      <c r="K3459" s="132"/>
      <c r="L3459" s="132"/>
      <c r="M3459" s="132"/>
      <c r="N3459" s="133"/>
      <c r="O3459" s="132"/>
      <c r="P3459" s="132"/>
      <c r="Q3459" s="140"/>
      <c r="R3459" s="140"/>
      <c r="S3459" s="140"/>
      <c r="T3459" s="140"/>
      <c r="U3459" s="140"/>
      <c r="V3459" s="133"/>
      <c r="Y3459" s="3"/>
      <c r="Z3459" s="41"/>
      <c r="AA3459" s="41"/>
      <c r="AB3459" s="132"/>
      <c r="AC3459" s="133"/>
      <c r="AD3459" s="133"/>
      <c r="AE3459" s="133"/>
      <c r="AF3459" s="133"/>
      <c r="AG3459" s="133"/>
      <c r="AH3459" s="132"/>
      <c r="AI3459" s="132"/>
      <c r="AJ3459" s="132"/>
      <c r="AK3459" s="132"/>
      <c r="AL3459" s="133"/>
      <c r="AM3459" s="132"/>
      <c r="AN3459" s="132"/>
      <c r="AO3459" s="140"/>
      <c r="AP3459" s="140"/>
      <c r="AQ3459" s="140"/>
      <c r="AR3459" s="140"/>
      <c r="AS3459" s="140"/>
      <c r="AT3459" s="133"/>
      <c r="AW3459" s="4"/>
      <c r="AX3459" s="4"/>
      <c r="AY3459" s="140"/>
      <c r="AZ3459" s="140"/>
      <c r="BA3459" s="132"/>
      <c r="BB3459" s="133"/>
      <c r="BC3459" s="133"/>
      <c r="BD3459" s="133"/>
      <c r="BE3459" s="140"/>
      <c r="BF3459" s="140"/>
      <c r="BG3459" s="140"/>
      <c r="BH3459" s="140"/>
      <c r="BI3459" s="140"/>
      <c r="BJ3459" s="140"/>
      <c r="BK3459" s="140"/>
      <c r="BL3459" s="140"/>
      <c r="BM3459" s="140"/>
      <c r="BN3459" s="140"/>
      <c r="BO3459" s="140"/>
      <c r="BP3459" s="140"/>
      <c r="BQ3459" s="140"/>
      <c r="BR3459" s="140"/>
      <c r="BS3459" s="140"/>
      <c r="BT3459" s="140"/>
      <c r="BU3459" s="140"/>
      <c r="BV3459" s="140"/>
      <c r="BW3459" s="140"/>
      <c r="BX3459" s="140"/>
      <c r="BY3459" s="140"/>
      <c r="BZ3459" s="140"/>
    </row>
    <row r="3460" spans="1:78" ht="18" customHeight="1">
      <c r="A3460" s="3"/>
      <c r="B3460" s="41"/>
      <c r="C3460" s="41"/>
      <c r="D3460" s="132"/>
      <c r="E3460" s="133"/>
      <c r="F3460" s="133"/>
      <c r="G3460" s="133"/>
      <c r="H3460" s="133"/>
      <c r="I3460" s="133"/>
      <c r="J3460" s="132"/>
      <c r="K3460" s="132"/>
      <c r="L3460" s="132"/>
      <c r="M3460" s="132"/>
      <c r="N3460" s="133"/>
      <c r="O3460" s="132"/>
      <c r="P3460" s="132"/>
      <c r="Q3460" s="140"/>
      <c r="R3460" s="140"/>
      <c r="S3460" s="140"/>
      <c r="T3460" s="140"/>
      <c r="U3460" s="140"/>
      <c r="V3460" s="133"/>
      <c r="Y3460" s="3"/>
      <c r="Z3460" s="41"/>
      <c r="AA3460" s="41"/>
      <c r="AB3460" s="132"/>
      <c r="AC3460" s="133"/>
      <c r="AD3460" s="133"/>
      <c r="AE3460" s="133"/>
      <c r="AF3460" s="133"/>
      <c r="AG3460" s="133"/>
      <c r="AH3460" s="132"/>
      <c r="AI3460" s="132"/>
      <c r="AJ3460" s="132"/>
      <c r="AK3460" s="132"/>
      <c r="AL3460" s="133"/>
      <c r="AM3460" s="132"/>
      <c r="AN3460" s="132"/>
      <c r="AO3460" s="140"/>
      <c r="AP3460" s="140"/>
      <c r="AQ3460" s="140"/>
      <c r="AR3460" s="140"/>
      <c r="AS3460" s="140"/>
      <c r="AT3460" s="133"/>
      <c r="AW3460" s="4"/>
      <c r="AX3460" s="4"/>
      <c r="AY3460" s="140"/>
      <c r="AZ3460" s="140"/>
      <c r="BA3460" s="132"/>
      <c r="BB3460" s="133"/>
      <c r="BC3460" s="133"/>
      <c r="BD3460" s="133"/>
      <c r="BE3460" s="140"/>
      <c r="BF3460" s="140"/>
      <c r="BG3460" s="140"/>
      <c r="BH3460" s="140"/>
      <c r="BI3460" s="140"/>
      <c r="BJ3460" s="140"/>
      <c r="BK3460" s="140"/>
      <c r="BL3460" s="140"/>
      <c r="BM3460" s="140"/>
      <c r="BN3460" s="140"/>
      <c r="BO3460" s="140"/>
      <c r="BP3460" s="140"/>
      <c r="BQ3460" s="140"/>
      <c r="BR3460" s="140"/>
      <c r="BS3460" s="140"/>
      <c r="BT3460" s="140"/>
      <c r="BU3460" s="140"/>
      <c r="BV3460" s="140"/>
      <c r="BW3460" s="140"/>
      <c r="BX3460" s="140"/>
      <c r="BY3460" s="140"/>
      <c r="BZ3460" s="140"/>
    </row>
    <row r="3461" spans="1:78" ht="18" customHeight="1">
      <c r="A3461" s="3"/>
      <c r="B3461" s="41"/>
      <c r="C3461" s="41"/>
      <c r="D3461" s="132"/>
      <c r="E3461" s="133"/>
      <c r="F3461" s="133"/>
      <c r="G3461" s="133"/>
      <c r="H3461" s="133"/>
      <c r="I3461" s="133"/>
      <c r="J3461" s="132"/>
      <c r="K3461" s="132"/>
      <c r="L3461" s="132"/>
      <c r="M3461" s="132"/>
      <c r="N3461" s="133"/>
      <c r="O3461" s="132"/>
      <c r="P3461" s="132"/>
      <c r="Q3461" s="140"/>
      <c r="R3461" s="140"/>
      <c r="S3461" s="140"/>
      <c r="T3461" s="140"/>
      <c r="U3461" s="140"/>
      <c r="V3461" s="133"/>
      <c r="Y3461" s="3"/>
      <c r="Z3461" s="41"/>
      <c r="AA3461" s="41"/>
      <c r="AB3461" s="132"/>
      <c r="AC3461" s="133"/>
      <c r="AD3461" s="133"/>
      <c r="AE3461" s="133"/>
      <c r="AF3461" s="133"/>
      <c r="AG3461" s="133"/>
      <c r="AH3461" s="132"/>
      <c r="AI3461" s="132"/>
      <c r="AJ3461" s="132"/>
      <c r="AK3461" s="132"/>
      <c r="AL3461" s="133"/>
      <c r="AM3461" s="132"/>
      <c r="AN3461" s="132"/>
      <c r="AO3461" s="140"/>
      <c r="AP3461" s="140"/>
      <c r="AQ3461" s="140"/>
      <c r="AR3461" s="140"/>
      <c r="AS3461" s="140"/>
      <c r="AT3461" s="133"/>
      <c r="AW3461" s="4"/>
      <c r="AX3461" s="4"/>
      <c r="AY3461" s="140"/>
      <c r="AZ3461" s="140"/>
      <c r="BA3461" s="132"/>
      <c r="BB3461" s="133"/>
      <c r="BC3461" s="133"/>
      <c r="BD3461" s="133"/>
      <c r="BE3461" s="140"/>
      <c r="BF3461" s="140"/>
      <c r="BG3461" s="140"/>
      <c r="BH3461" s="140"/>
      <c r="BI3461" s="140"/>
      <c r="BJ3461" s="140"/>
      <c r="BK3461" s="140"/>
      <c r="BL3461" s="140"/>
      <c r="BM3461" s="140"/>
      <c r="BN3461" s="140"/>
      <c r="BO3461" s="140"/>
      <c r="BP3461" s="140"/>
      <c r="BQ3461" s="140"/>
      <c r="BR3461" s="140"/>
      <c r="BS3461" s="140"/>
      <c r="BT3461" s="140"/>
      <c r="BU3461" s="140"/>
      <c r="BV3461" s="140"/>
      <c r="BW3461" s="140"/>
      <c r="BX3461" s="140"/>
      <c r="BY3461" s="140"/>
      <c r="BZ3461" s="140"/>
    </row>
    <row r="3462" spans="1:78" ht="18" customHeight="1">
      <c r="A3462" s="3"/>
      <c r="B3462" s="41"/>
      <c r="C3462" s="41"/>
      <c r="D3462" s="132"/>
      <c r="E3462" s="133"/>
      <c r="F3462" s="133"/>
      <c r="G3462" s="133"/>
      <c r="H3462" s="133"/>
      <c r="I3462" s="133"/>
      <c r="J3462" s="132"/>
      <c r="K3462" s="132"/>
      <c r="L3462" s="132"/>
      <c r="M3462" s="132"/>
      <c r="N3462" s="133"/>
      <c r="O3462" s="132"/>
      <c r="P3462" s="132"/>
      <c r="Q3462" s="140"/>
      <c r="R3462" s="140"/>
      <c r="S3462" s="140"/>
      <c r="T3462" s="140"/>
      <c r="U3462" s="140"/>
      <c r="V3462" s="133"/>
      <c r="Y3462" s="3"/>
      <c r="Z3462" s="41"/>
      <c r="AA3462" s="41"/>
      <c r="AB3462" s="132"/>
      <c r="AC3462" s="133"/>
      <c r="AD3462" s="133"/>
      <c r="AE3462" s="133"/>
      <c r="AF3462" s="133"/>
      <c r="AG3462" s="133"/>
      <c r="AH3462" s="132"/>
      <c r="AI3462" s="132"/>
      <c r="AJ3462" s="132"/>
      <c r="AK3462" s="132"/>
      <c r="AL3462" s="133"/>
      <c r="AM3462" s="132"/>
      <c r="AN3462" s="132"/>
      <c r="AO3462" s="140"/>
      <c r="AP3462" s="140"/>
      <c r="AQ3462" s="140"/>
      <c r="AR3462" s="140"/>
      <c r="AS3462" s="140"/>
      <c r="AT3462" s="133"/>
      <c r="AW3462" s="4"/>
      <c r="AX3462" s="4"/>
      <c r="AY3462" s="140"/>
      <c r="AZ3462" s="140"/>
      <c r="BA3462" s="132"/>
      <c r="BB3462" s="133"/>
      <c r="BC3462" s="133"/>
      <c r="BD3462" s="133"/>
      <c r="BE3462" s="140"/>
      <c r="BF3462" s="140"/>
      <c r="BG3462" s="140"/>
      <c r="BH3462" s="140"/>
      <c r="BI3462" s="140"/>
      <c r="BJ3462" s="140"/>
      <c r="BK3462" s="140"/>
      <c r="BL3462" s="140"/>
      <c r="BM3462" s="140"/>
      <c r="BN3462" s="140"/>
      <c r="BO3462" s="140"/>
      <c r="BP3462" s="140"/>
      <c r="BQ3462" s="140"/>
      <c r="BR3462" s="140"/>
      <c r="BS3462" s="140"/>
      <c r="BT3462" s="140"/>
      <c r="BU3462" s="140"/>
      <c r="BV3462" s="140"/>
      <c r="BW3462" s="140"/>
      <c r="BX3462" s="140"/>
      <c r="BY3462" s="140"/>
      <c r="BZ3462" s="140"/>
    </row>
    <row r="3463" spans="1:78" ht="18" customHeight="1">
      <c r="A3463" s="3"/>
      <c r="B3463" s="41"/>
      <c r="C3463" s="41"/>
      <c r="D3463" s="132"/>
      <c r="E3463" s="133"/>
      <c r="F3463" s="133"/>
      <c r="G3463" s="133"/>
      <c r="H3463" s="133"/>
      <c r="I3463" s="133"/>
      <c r="J3463" s="132"/>
      <c r="K3463" s="132"/>
      <c r="L3463" s="132"/>
      <c r="M3463" s="132"/>
      <c r="N3463" s="133"/>
      <c r="O3463" s="132"/>
      <c r="P3463" s="132"/>
      <c r="Q3463" s="140"/>
      <c r="R3463" s="140"/>
      <c r="S3463" s="140"/>
      <c r="T3463" s="140"/>
      <c r="U3463" s="140"/>
      <c r="V3463" s="133"/>
      <c r="Y3463" s="3"/>
      <c r="Z3463" s="41"/>
      <c r="AA3463" s="41"/>
      <c r="AB3463" s="132"/>
      <c r="AC3463" s="133"/>
      <c r="AD3463" s="133"/>
      <c r="AE3463" s="133"/>
      <c r="AF3463" s="133"/>
      <c r="AG3463" s="133"/>
      <c r="AH3463" s="132"/>
      <c r="AI3463" s="132"/>
      <c r="AJ3463" s="132"/>
      <c r="AK3463" s="132"/>
      <c r="AL3463" s="133"/>
      <c r="AM3463" s="132"/>
      <c r="AN3463" s="132"/>
      <c r="AO3463" s="140"/>
      <c r="AP3463" s="140"/>
      <c r="AQ3463" s="140"/>
      <c r="AR3463" s="140"/>
      <c r="AS3463" s="140"/>
      <c r="AT3463" s="133"/>
      <c r="AW3463" s="4"/>
      <c r="AX3463" s="4"/>
      <c r="AY3463" s="140"/>
      <c r="AZ3463" s="140"/>
      <c r="BA3463" s="132"/>
      <c r="BB3463" s="133"/>
      <c r="BC3463" s="133"/>
      <c r="BD3463" s="133"/>
      <c r="BE3463" s="140"/>
      <c r="BF3463" s="140"/>
      <c r="BG3463" s="140"/>
      <c r="BH3463" s="140"/>
      <c r="BI3463" s="140"/>
      <c r="BJ3463" s="140"/>
      <c r="BK3463" s="140"/>
      <c r="BL3463" s="140"/>
      <c r="BM3463" s="140"/>
      <c r="BN3463" s="140"/>
      <c r="BO3463" s="140"/>
      <c r="BP3463" s="140"/>
      <c r="BQ3463" s="140"/>
      <c r="BR3463" s="140"/>
      <c r="BS3463" s="140"/>
      <c r="BT3463" s="140"/>
      <c r="BU3463" s="140"/>
      <c r="BV3463" s="140"/>
      <c r="BW3463" s="140"/>
      <c r="BX3463" s="140"/>
      <c r="BY3463" s="140"/>
      <c r="BZ3463" s="140"/>
    </row>
    <row r="3464" spans="1:78" ht="18" customHeight="1">
      <c r="A3464" s="3"/>
      <c r="B3464" s="41"/>
      <c r="C3464" s="41"/>
      <c r="D3464" s="132"/>
      <c r="E3464" s="133"/>
      <c r="F3464" s="133"/>
      <c r="G3464" s="133"/>
      <c r="H3464" s="133"/>
      <c r="I3464" s="133"/>
      <c r="J3464" s="132"/>
      <c r="K3464" s="132"/>
      <c r="L3464" s="132"/>
      <c r="M3464" s="132"/>
      <c r="N3464" s="133"/>
      <c r="O3464" s="132"/>
      <c r="P3464" s="132"/>
      <c r="Q3464" s="140"/>
      <c r="R3464" s="140"/>
      <c r="S3464" s="140"/>
      <c r="T3464" s="140"/>
      <c r="U3464" s="140"/>
      <c r="V3464" s="133"/>
      <c r="Y3464" s="3"/>
      <c r="Z3464" s="41"/>
      <c r="AA3464" s="41"/>
      <c r="AB3464" s="132"/>
      <c r="AC3464" s="133"/>
      <c r="AD3464" s="133"/>
      <c r="AE3464" s="133"/>
      <c r="AF3464" s="133"/>
      <c r="AG3464" s="133"/>
      <c r="AH3464" s="132"/>
      <c r="AI3464" s="132"/>
      <c r="AJ3464" s="132"/>
      <c r="AK3464" s="132"/>
      <c r="AL3464" s="133"/>
      <c r="AM3464" s="132"/>
      <c r="AN3464" s="132"/>
      <c r="AO3464" s="140"/>
      <c r="AP3464" s="140"/>
      <c r="AQ3464" s="140"/>
      <c r="AR3464" s="140"/>
      <c r="AS3464" s="140"/>
      <c r="AT3464" s="133"/>
      <c r="AW3464" s="4"/>
      <c r="AX3464" s="4"/>
      <c r="AY3464" s="140"/>
      <c r="AZ3464" s="140"/>
      <c r="BA3464" s="132"/>
      <c r="BB3464" s="133"/>
      <c r="BC3464" s="133"/>
      <c r="BD3464" s="133"/>
      <c r="BE3464" s="140"/>
      <c r="BF3464" s="140"/>
      <c r="BG3464" s="140"/>
      <c r="BH3464" s="140"/>
      <c r="BI3464" s="140"/>
      <c r="BJ3464" s="140"/>
      <c r="BK3464" s="140"/>
      <c r="BL3464" s="140"/>
      <c r="BM3464" s="140"/>
      <c r="BN3464" s="140"/>
      <c r="BO3464" s="140"/>
      <c r="BP3464" s="140"/>
      <c r="BQ3464" s="140"/>
      <c r="BR3464" s="140"/>
      <c r="BS3464" s="140"/>
      <c r="BT3464" s="140"/>
      <c r="BU3464" s="140"/>
      <c r="BV3464" s="140"/>
      <c r="BW3464" s="140"/>
      <c r="BX3464" s="140"/>
      <c r="BY3464" s="140"/>
      <c r="BZ3464" s="140"/>
    </row>
    <row r="3465" spans="1:78" ht="18" customHeight="1">
      <c r="A3465" s="3"/>
      <c r="B3465" s="41"/>
      <c r="C3465" s="41"/>
      <c r="D3465" s="132"/>
      <c r="E3465" s="133"/>
      <c r="F3465" s="133"/>
      <c r="G3465" s="133"/>
      <c r="H3465" s="133"/>
      <c r="I3465" s="133"/>
      <c r="J3465" s="132"/>
      <c r="K3465" s="132"/>
      <c r="L3465" s="132"/>
      <c r="M3465" s="132"/>
      <c r="N3465" s="133"/>
      <c r="O3465" s="132"/>
      <c r="P3465" s="132"/>
      <c r="Q3465" s="140"/>
      <c r="R3465" s="140"/>
      <c r="S3465" s="140"/>
      <c r="T3465" s="140"/>
      <c r="U3465" s="140"/>
      <c r="V3465" s="133"/>
      <c r="Y3465" s="3"/>
      <c r="Z3465" s="41"/>
      <c r="AA3465" s="41"/>
      <c r="AB3465" s="132"/>
      <c r="AC3465" s="133"/>
      <c r="AD3465" s="133"/>
      <c r="AE3465" s="133"/>
      <c r="AF3465" s="133"/>
      <c r="AG3465" s="133"/>
      <c r="AH3465" s="132"/>
      <c r="AI3465" s="132"/>
      <c r="AJ3465" s="132"/>
      <c r="AK3465" s="132"/>
      <c r="AL3465" s="133"/>
      <c r="AM3465" s="132"/>
      <c r="AN3465" s="132"/>
      <c r="AO3465" s="140"/>
      <c r="AP3465" s="140"/>
      <c r="AQ3465" s="140"/>
      <c r="AR3465" s="140"/>
      <c r="AS3465" s="140"/>
      <c r="AT3465" s="133"/>
      <c r="AW3465" s="4"/>
      <c r="AX3465" s="4"/>
      <c r="AY3465" s="140"/>
      <c r="AZ3465" s="140"/>
      <c r="BA3465" s="132"/>
      <c r="BB3465" s="133"/>
      <c r="BC3465" s="133"/>
      <c r="BD3465" s="133"/>
      <c r="BE3465" s="140"/>
      <c r="BF3465" s="140"/>
      <c r="BG3465" s="140"/>
      <c r="BH3465" s="140"/>
      <c r="BI3465" s="140"/>
      <c r="BJ3465" s="140"/>
      <c r="BK3465" s="140"/>
      <c r="BL3465" s="140"/>
      <c r="BM3465" s="140"/>
      <c r="BN3465" s="140"/>
      <c r="BO3465" s="140"/>
      <c r="BP3465" s="140"/>
      <c r="BQ3465" s="140"/>
      <c r="BR3465" s="140"/>
      <c r="BS3465" s="140"/>
      <c r="BT3465" s="140"/>
      <c r="BU3465" s="140"/>
      <c r="BV3465" s="140"/>
      <c r="BW3465" s="140"/>
      <c r="BX3465" s="140"/>
      <c r="BY3465" s="140"/>
      <c r="BZ3465" s="140"/>
    </row>
    <row r="3466" spans="1:78" ht="18" customHeight="1">
      <c r="A3466" s="3"/>
      <c r="B3466" s="41"/>
      <c r="C3466" s="41"/>
      <c r="D3466" s="132"/>
      <c r="E3466" s="133"/>
      <c r="F3466" s="133"/>
      <c r="G3466" s="133"/>
      <c r="H3466" s="133"/>
      <c r="I3466" s="133"/>
      <c r="J3466" s="132"/>
      <c r="K3466" s="132"/>
      <c r="L3466" s="132"/>
      <c r="M3466" s="132"/>
      <c r="N3466" s="133"/>
      <c r="O3466" s="132"/>
      <c r="P3466" s="132"/>
      <c r="Q3466" s="140"/>
      <c r="R3466" s="140"/>
      <c r="S3466" s="140"/>
      <c r="T3466" s="140"/>
      <c r="U3466" s="140"/>
      <c r="V3466" s="133"/>
      <c r="Y3466" s="3"/>
      <c r="Z3466" s="41"/>
      <c r="AA3466" s="41"/>
      <c r="AB3466" s="132"/>
      <c r="AC3466" s="133"/>
      <c r="AD3466" s="133"/>
      <c r="AE3466" s="133"/>
      <c r="AF3466" s="133"/>
      <c r="AG3466" s="133"/>
      <c r="AH3466" s="132"/>
      <c r="AI3466" s="132"/>
      <c r="AJ3466" s="132"/>
      <c r="AK3466" s="132"/>
      <c r="AL3466" s="133"/>
      <c r="AM3466" s="132"/>
      <c r="AN3466" s="132"/>
      <c r="AO3466" s="140"/>
      <c r="AP3466" s="140"/>
      <c r="AQ3466" s="140"/>
      <c r="AR3466" s="140"/>
      <c r="AS3466" s="140"/>
      <c r="AT3466" s="133"/>
      <c r="AW3466" s="4"/>
      <c r="AX3466" s="4"/>
      <c r="AY3466" s="140"/>
      <c r="AZ3466" s="140"/>
      <c r="BA3466" s="132"/>
      <c r="BB3466" s="133"/>
      <c r="BC3466" s="133"/>
      <c r="BD3466" s="133"/>
      <c r="BE3466" s="140"/>
      <c r="BF3466" s="140"/>
      <c r="BG3466" s="140"/>
      <c r="BH3466" s="140"/>
      <c r="BI3466" s="140"/>
      <c r="BJ3466" s="140"/>
      <c r="BK3466" s="140"/>
      <c r="BL3466" s="140"/>
      <c r="BM3466" s="140"/>
      <c r="BN3466" s="140"/>
      <c r="BO3466" s="140"/>
      <c r="BP3466" s="140"/>
      <c r="BQ3466" s="140"/>
      <c r="BR3466" s="140"/>
      <c r="BS3466" s="140"/>
      <c r="BT3466" s="140"/>
      <c r="BU3466" s="140"/>
      <c r="BV3466" s="140"/>
      <c r="BW3466" s="140"/>
      <c r="BX3466" s="140"/>
      <c r="BY3466" s="140"/>
      <c r="BZ3466" s="140"/>
    </row>
    <row r="3467" spans="1:78" ht="18" customHeight="1">
      <c r="A3467" s="3"/>
      <c r="B3467" s="41"/>
      <c r="C3467" s="41"/>
      <c r="D3467" s="132"/>
      <c r="E3467" s="133"/>
      <c r="F3467" s="133"/>
      <c r="G3467" s="133"/>
      <c r="H3467" s="133"/>
      <c r="I3467" s="133"/>
      <c r="J3467" s="132"/>
      <c r="K3467" s="132"/>
      <c r="L3467" s="132"/>
      <c r="M3467" s="132"/>
      <c r="N3467" s="133"/>
      <c r="O3467" s="132"/>
      <c r="P3467" s="132"/>
      <c r="Q3467" s="140"/>
      <c r="R3467" s="140"/>
      <c r="S3467" s="140"/>
      <c r="T3467" s="140"/>
      <c r="U3467" s="140"/>
      <c r="V3467" s="133"/>
      <c r="Y3467" s="3"/>
      <c r="Z3467" s="41"/>
      <c r="AA3467" s="41"/>
      <c r="AB3467" s="132"/>
      <c r="AC3467" s="133"/>
      <c r="AD3467" s="133"/>
      <c r="AE3467" s="133"/>
      <c r="AF3467" s="133"/>
      <c r="AG3467" s="133"/>
      <c r="AH3467" s="132"/>
      <c r="AI3467" s="132"/>
      <c r="AJ3467" s="132"/>
      <c r="AK3467" s="132"/>
      <c r="AL3467" s="133"/>
      <c r="AM3467" s="132"/>
      <c r="AN3467" s="132"/>
      <c r="AO3467" s="140"/>
      <c r="AP3467" s="140"/>
      <c r="AQ3467" s="140"/>
      <c r="AR3467" s="140"/>
      <c r="AS3467" s="140"/>
      <c r="AT3467" s="133"/>
      <c r="AW3467" s="4"/>
      <c r="AX3467" s="4"/>
      <c r="AY3467" s="140"/>
      <c r="AZ3467" s="140"/>
      <c r="BA3467" s="132"/>
      <c r="BB3467" s="133"/>
      <c r="BC3467" s="133"/>
      <c r="BD3467" s="133"/>
      <c r="BE3467" s="140"/>
      <c r="BF3467" s="140"/>
      <c r="BG3467" s="140"/>
      <c r="BH3467" s="140"/>
      <c r="BI3467" s="140"/>
      <c r="BJ3467" s="140"/>
      <c r="BK3467" s="140"/>
      <c r="BL3467" s="140"/>
      <c r="BM3467" s="140"/>
      <c r="BN3467" s="140"/>
      <c r="BO3467" s="140"/>
      <c r="BP3467" s="140"/>
      <c r="BQ3467" s="140"/>
      <c r="BR3467" s="140"/>
      <c r="BS3467" s="140"/>
      <c r="BT3467" s="140"/>
      <c r="BU3467" s="140"/>
      <c r="BV3467" s="140"/>
      <c r="BW3467" s="140"/>
      <c r="BX3467" s="140"/>
      <c r="BY3467" s="140"/>
      <c r="BZ3467" s="140"/>
    </row>
    <row r="3468" spans="1:78" ht="18" customHeight="1">
      <c r="A3468" s="3"/>
      <c r="B3468" s="41"/>
      <c r="C3468" s="41"/>
      <c r="D3468" s="132"/>
      <c r="E3468" s="133"/>
      <c r="F3468" s="133"/>
      <c r="G3468" s="133"/>
      <c r="H3468" s="133"/>
      <c r="I3468" s="133"/>
      <c r="J3468" s="132"/>
      <c r="K3468" s="132"/>
      <c r="L3468" s="132"/>
      <c r="M3468" s="132"/>
      <c r="N3468" s="133"/>
      <c r="O3468" s="132"/>
      <c r="P3468" s="132"/>
      <c r="Q3468" s="140"/>
      <c r="R3468" s="140"/>
      <c r="S3468" s="140"/>
      <c r="T3468" s="140"/>
      <c r="U3468" s="140"/>
      <c r="V3468" s="133"/>
      <c r="Y3468" s="3"/>
      <c r="Z3468" s="41"/>
      <c r="AA3468" s="41"/>
      <c r="AB3468" s="132"/>
      <c r="AC3468" s="133"/>
      <c r="AD3468" s="133"/>
      <c r="AE3468" s="133"/>
      <c r="AF3468" s="133"/>
      <c r="AG3468" s="133"/>
      <c r="AH3468" s="132"/>
      <c r="AI3468" s="132"/>
      <c r="AJ3468" s="132"/>
      <c r="AK3468" s="132"/>
      <c r="AL3468" s="133"/>
      <c r="AM3468" s="132"/>
      <c r="AN3468" s="132"/>
      <c r="AO3468" s="140"/>
      <c r="AP3468" s="140"/>
      <c r="AQ3468" s="140"/>
      <c r="AR3468" s="140"/>
      <c r="AS3468" s="140"/>
      <c r="AT3468" s="133"/>
      <c r="AW3468" s="4"/>
      <c r="AX3468" s="4"/>
      <c r="AY3468" s="140"/>
      <c r="AZ3468" s="140"/>
      <c r="BA3468" s="132"/>
      <c r="BB3468" s="133"/>
      <c r="BC3468" s="133"/>
      <c r="BD3468" s="133"/>
      <c r="BE3468" s="140"/>
      <c r="BF3468" s="140"/>
      <c r="BG3468" s="140"/>
      <c r="BH3468" s="140"/>
      <c r="BI3468" s="140"/>
      <c r="BJ3468" s="140"/>
      <c r="BK3468" s="140"/>
      <c r="BL3468" s="140"/>
      <c r="BM3468" s="140"/>
      <c r="BN3468" s="140"/>
      <c r="BO3468" s="140"/>
      <c r="BP3468" s="140"/>
      <c r="BQ3468" s="140"/>
      <c r="BR3468" s="140"/>
      <c r="BS3468" s="140"/>
      <c r="BT3468" s="140"/>
      <c r="BU3468" s="140"/>
      <c r="BV3468" s="140"/>
      <c r="BW3468" s="140"/>
      <c r="BX3468" s="140"/>
      <c r="BY3468" s="140"/>
      <c r="BZ3468" s="140"/>
    </row>
    <row r="3469" spans="1:78" ht="18" customHeight="1">
      <c r="A3469" s="3"/>
      <c r="B3469" s="41"/>
      <c r="C3469" s="41"/>
      <c r="D3469" s="132"/>
      <c r="E3469" s="133"/>
      <c r="F3469" s="133"/>
      <c r="G3469" s="133"/>
      <c r="H3469" s="133"/>
      <c r="I3469" s="133"/>
      <c r="J3469" s="132"/>
      <c r="K3469" s="132"/>
      <c r="L3469" s="132"/>
      <c r="M3469" s="132"/>
      <c r="N3469" s="133"/>
      <c r="O3469" s="132"/>
      <c r="P3469" s="132"/>
      <c r="Q3469" s="140"/>
      <c r="R3469" s="140"/>
      <c r="S3469" s="140"/>
      <c r="T3469" s="140"/>
      <c r="U3469" s="140"/>
      <c r="V3469" s="133"/>
      <c r="Y3469" s="3"/>
      <c r="Z3469" s="41"/>
      <c r="AA3469" s="41"/>
      <c r="AB3469" s="132"/>
      <c r="AC3469" s="133"/>
      <c r="AD3469" s="133"/>
      <c r="AE3469" s="133"/>
      <c r="AF3469" s="133"/>
      <c r="AG3469" s="133"/>
      <c r="AH3469" s="132"/>
      <c r="AI3469" s="132"/>
      <c r="AJ3469" s="132"/>
      <c r="AK3469" s="132"/>
      <c r="AL3469" s="133"/>
      <c r="AM3469" s="132"/>
      <c r="AN3469" s="132"/>
      <c r="AO3469" s="140"/>
      <c r="AP3469" s="140"/>
      <c r="AQ3469" s="140"/>
      <c r="AR3469" s="140"/>
      <c r="AS3469" s="140"/>
      <c r="AT3469" s="133"/>
      <c r="AW3469" s="4"/>
      <c r="AX3469" s="4"/>
      <c r="AY3469" s="140"/>
      <c r="AZ3469" s="140"/>
      <c r="BA3469" s="132"/>
      <c r="BB3469" s="133"/>
      <c r="BC3469" s="133"/>
      <c r="BD3469" s="133"/>
      <c r="BE3469" s="140"/>
      <c r="BF3469" s="140"/>
      <c r="BG3469" s="140"/>
      <c r="BH3469" s="140"/>
      <c r="BI3469" s="140"/>
      <c r="BJ3469" s="140"/>
      <c r="BK3469" s="140"/>
      <c r="BL3469" s="140"/>
      <c r="BM3469" s="140"/>
      <c r="BN3469" s="140"/>
      <c r="BO3469" s="140"/>
      <c r="BP3469" s="140"/>
      <c r="BQ3469" s="140"/>
      <c r="BR3469" s="140"/>
      <c r="BS3469" s="140"/>
      <c r="BT3469" s="140"/>
      <c r="BU3469" s="140"/>
      <c r="BV3469" s="140"/>
      <c r="BW3469" s="140"/>
      <c r="BX3469" s="140"/>
      <c r="BY3469" s="140"/>
      <c r="BZ3469" s="140"/>
    </row>
    <row r="3470" spans="1:78" ht="18" customHeight="1">
      <c r="A3470" s="3"/>
      <c r="B3470" s="41"/>
      <c r="C3470" s="41"/>
      <c r="D3470" s="132"/>
      <c r="E3470" s="133"/>
      <c r="F3470" s="133"/>
      <c r="G3470" s="133"/>
      <c r="H3470" s="133"/>
      <c r="I3470" s="133"/>
      <c r="J3470" s="132"/>
      <c r="K3470" s="132"/>
      <c r="L3470" s="132"/>
      <c r="M3470" s="132"/>
      <c r="N3470" s="133"/>
      <c r="O3470" s="132"/>
      <c r="P3470" s="132"/>
      <c r="Q3470" s="140"/>
      <c r="R3470" s="140"/>
      <c r="S3470" s="140"/>
      <c r="T3470" s="140"/>
      <c r="U3470" s="140"/>
      <c r="V3470" s="133"/>
      <c r="Y3470" s="3"/>
      <c r="Z3470" s="41"/>
      <c r="AA3470" s="41"/>
      <c r="AB3470" s="132"/>
      <c r="AC3470" s="133"/>
      <c r="AD3470" s="133"/>
      <c r="AE3470" s="133"/>
      <c r="AF3470" s="133"/>
      <c r="AG3470" s="133"/>
      <c r="AH3470" s="132"/>
      <c r="AI3470" s="132"/>
      <c r="AJ3470" s="132"/>
      <c r="AK3470" s="132"/>
      <c r="AL3470" s="133"/>
      <c r="AM3470" s="132"/>
      <c r="AN3470" s="132"/>
      <c r="AO3470" s="140"/>
      <c r="AP3470" s="140"/>
      <c r="AQ3470" s="140"/>
      <c r="AR3470" s="140"/>
      <c r="AS3470" s="140"/>
      <c r="AT3470" s="133"/>
      <c r="AW3470" s="4"/>
      <c r="AX3470" s="4"/>
      <c r="AY3470" s="140"/>
      <c r="AZ3470" s="140"/>
      <c r="BA3470" s="132"/>
      <c r="BB3470" s="133"/>
      <c r="BC3470" s="133"/>
      <c r="BD3470" s="133"/>
      <c r="BE3470" s="140"/>
      <c r="BF3470" s="140"/>
      <c r="BG3470" s="140"/>
      <c r="BH3470" s="140"/>
      <c r="BI3470" s="140"/>
      <c r="BJ3470" s="140"/>
      <c r="BK3470" s="140"/>
      <c r="BL3470" s="140"/>
      <c r="BM3470" s="140"/>
      <c r="BN3470" s="140"/>
      <c r="BO3470" s="140"/>
      <c r="BP3470" s="140"/>
      <c r="BQ3470" s="140"/>
      <c r="BR3470" s="140"/>
      <c r="BS3470" s="140"/>
      <c r="BT3470" s="140"/>
      <c r="BU3470" s="140"/>
      <c r="BV3470" s="140"/>
      <c r="BW3470" s="140"/>
      <c r="BX3470" s="140"/>
      <c r="BY3470" s="140"/>
      <c r="BZ3470" s="140"/>
    </row>
    <row r="3471" spans="1:78" ht="18" customHeight="1">
      <c r="A3471" s="3"/>
      <c r="B3471" s="41"/>
      <c r="C3471" s="41"/>
      <c r="D3471" s="132"/>
      <c r="E3471" s="133"/>
      <c r="F3471" s="133"/>
      <c r="G3471" s="133"/>
      <c r="H3471" s="133"/>
      <c r="I3471" s="133"/>
      <c r="J3471" s="132"/>
      <c r="K3471" s="132"/>
      <c r="L3471" s="132"/>
      <c r="M3471" s="132"/>
      <c r="N3471" s="133"/>
      <c r="O3471" s="132"/>
      <c r="P3471" s="132"/>
      <c r="Q3471" s="140"/>
      <c r="R3471" s="140"/>
      <c r="S3471" s="140"/>
      <c r="T3471" s="140"/>
      <c r="U3471" s="140"/>
      <c r="V3471" s="133"/>
      <c r="Y3471" s="3"/>
      <c r="Z3471" s="41"/>
      <c r="AA3471" s="41"/>
      <c r="AB3471" s="132"/>
      <c r="AC3471" s="133"/>
      <c r="AD3471" s="133"/>
      <c r="AE3471" s="133"/>
      <c r="AF3471" s="133"/>
      <c r="AG3471" s="133"/>
      <c r="AH3471" s="132"/>
      <c r="AI3471" s="132"/>
      <c r="AJ3471" s="132"/>
      <c r="AK3471" s="132"/>
      <c r="AL3471" s="133"/>
      <c r="AM3471" s="132"/>
      <c r="AN3471" s="132"/>
      <c r="AO3471" s="140"/>
      <c r="AP3471" s="140"/>
      <c r="AQ3471" s="140"/>
      <c r="AR3471" s="140"/>
      <c r="AS3471" s="140"/>
      <c r="AT3471" s="133"/>
      <c r="AW3471" s="4"/>
      <c r="AX3471" s="4"/>
      <c r="AY3471" s="140"/>
      <c r="AZ3471" s="140"/>
      <c r="BA3471" s="132"/>
      <c r="BB3471" s="133"/>
      <c r="BC3471" s="133"/>
      <c r="BD3471" s="133"/>
      <c r="BE3471" s="140"/>
      <c r="BF3471" s="140"/>
      <c r="BG3471" s="140"/>
      <c r="BH3471" s="140"/>
      <c r="BI3471" s="140"/>
      <c r="BJ3471" s="140"/>
      <c r="BK3471" s="140"/>
      <c r="BL3471" s="140"/>
      <c r="BM3471" s="140"/>
      <c r="BN3471" s="140"/>
      <c r="BO3471" s="140"/>
      <c r="BP3471" s="140"/>
      <c r="BQ3471" s="140"/>
      <c r="BR3471" s="140"/>
      <c r="BS3471" s="140"/>
      <c r="BT3471" s="140"/>
      <c r="BU3471" s="140"/>
      <c r="BV3471" s="140"/>
      <c r="BW3471" s="140"/>
      <c r="BX3471" s="140"/>
      <c r="BY3471" s="140"/>
      <c r="BZ3471" s="140"/>
    </row>
    <row r="3472" spans="1:78" ht="18" customHeight="1">
      <c r="A3472" s="3"/>
      <c r="B3472" s="41"/>
      <c r="C3472" s="41"/>
      <c r="D3472" s="132"/>
      <c r="E3472" s="133"/>
      <c r="F3472" s="133"/>
      <c r="G3472" s="133"/>
      <c r="H3472" s="133"/>
      <c r="I3472" s="133"/>
      <c r="J3472" s="132"/>
      <c r="K3472" s="132"/>
      <c r="L3472" s="132"/>
      <c r="M3472" s="132"/>
      <c r="N3472" s="133"/>
      <c r="O3472" s="132"/>
      <c r="P3472" s="132"/>
      <c r="Q3472" s="140"/>
      <c r="R3472" s="140"/>
      <c r="S3472" s="140"/>
      <c r="T3472" s="140"/>
      <c r="U3472" s="140"/>
      <c r="V3472" s="133"/>
      <c r="Y3472" s="3"/>
      <c r="Z3472" s="41"/>
      <c r="AA3472" s="41"/>
      <c r="AB3472" s="132"/>
      <c r="AC3472" s="133"/>
      <c r="AD3472" s="133"/>
      <c r="AE3472" s="133"/>
      <c r="AF3472" s="133"/>
      <c r="AG3472" s="133"/>
      <c r="AH3472" s="132"/>
      <c r="AI3472" s="132"/>
      <c r="AJ3472" s="132"/>
      <c r="AK3472" s="132"/>
      <c r="AL3472" s="133"/>
      <c r="AM3472" s="132"/>
      <c r="AN3472" s="132"/>
      <c r="AO3472" s="140"/>
      <c r="AP3472" s="140"/>
      <c r="AQ3472" s="140"/>
      <c r="AR3472" s="140"/>
      <c r="AS3472" s="140"/>
      <c r="AT3472" s="133"/>
      <c r="AW3472" s="4"/>
      <c r="AX3472" s="4"/>
      <c r="AY3472" s="140"/>
      <c r="AZ3472" s="140"/>
      <c r="BA3472" s="132"/>
      <c r="BB3472" s="133"/>
      <c r="BC3472" s="133"/>
      <c r="BD3472" s="133"/>
      <c r="BE3472" s="140"/>
      <c r="BF3472" s="140"/>
      <c r="BG3472" s="140"/>
      <c r="BH3472" s="140"/>
      <c r="BI3472" s="140"/>
      <c r="BJ3472" s="140"/>
      <c r="BK3472" s="140"/>
      <c r="BL3472" s="140"/>
      <c r="BM3472" s="140"/>
      <c r="BN3472" s="140"/>
      <c r="BO3472" s="140"/>
      <c r="BP3472" s="140"/>
      <c r="BQ3472" s="140"/>
      <c r="BR3472" s="140"/>
      <c r="BS3472" s="140"/>
      <c r="BT3472" s="140"/>
      <c r="BU3472" s="140"/>
      <c r="BV3472" s="140"/>
      <c r="BW3472" s="140"/>
      <c r="BX3472" s="140"/>
      <c r="BY3472" s="140"/>
      <c r="BZ3472" s="140"/>
    </row>
    <row r="3473" spans="1:78" ht="18" customHeight="1">
      <c r="A3473" s="3"/>
      <c r="B3473" s="41"/>
      <c r="C3473" s="41"/>
      <c r="D3473" s="132"/>
      <c r="E3473" s="133"/>
      <c r="F3473" s="133"/>
      <c r="G3473" s="133"/>
      <c r="H3473" s="133"/>
      <c r="I3473" s="133"/>
      <c r="J3473" s="132"/>
      <c r="K3473" s="132"/>
      <c r="L3473" s="132"/>
      <c r="M3473" s="132"/>
      <c r="N3473" s="133"/>
      <c r="O3473" s="132"/>
      <c r="P3473" s="132"/>
      <c r="Q3473" s="140"/>
      <c r="R3473" s="140"/>
      <c r="S3473" s="140"/>
      <c r="T3473" s="140"/>
      <c r="U3473" s="140"/>
      <c r="V3473" s="133"/>
      <c r="Y3473" s="3"/>
      <c r="Z3473" s="41"/>
      <c r="AA3473" s="41"/>
      <c r="AB3473" s="132"/>
      <c r="AC3473" s="133"/>
      <c r="AD3473" s="133"/>
      <c r="AE3473" s="133"/>
      <c r="AF3473" s="133"/>
      <c r="AG3473" s="133"/>
      <c r="AH3473" s="132"/>
      <c r="AI3473" s="132"/>
      <c r="AJ3473" s="132"/>
      <c r="AK3473" s="132"/>
      <c r="AL3473" s="133"/>
      <c r="AM3473" s="132"/>
      <c r="AN3473" s="132"/>
      <c r="AO3473" s="140"/>
      <c r="AP3473" s="140"/>
      <c r="AQ3473" s="140"/>
      <c r="AR3473" s="140"/>
      <c r="AS3473" s="140"/>
      <c r="AT3473" s="133"/>
      <c r="AW3473" s="4"/>
      <c r="AX3473" s="4"/>
      <c r="AY3473" s="140"/>
      <c r="AZ3473" s="140"/>
      <c r="BA3473" s="132"/>
      <c r="BB3473" s="133"/>
      <c r="BC3473" s="133"/>
      <c r="BD3473" s="133"/>
      <c r="BE3473" s="140"/>
      <c r="BF3473" s="140"/>
      <c r="BG3473" s="140"/>
      <c r="BH3473" s="140"/>
      <c r="BI3473" s="140"/>
      <c r="BJ3473" s="140"/>
      <c r="BK3473" s="140"/>
      <c r="BL3473" s="140"/>
      <c r="BM3473" s="140"/>
      <c r="BN3473" s="140"/>
      <c r="BO3473" s="140"/>
      <c r="BP3473" s="140"/>
      <c r="BQ3473" s="140"/>
      <c r="BR3473" s="140"/>
      <c r="BS3473" s="140"/>
      <c r="BT3473" s="140"/>
      <c r="BU3473" s="140"/>
      <c r="BV3473" s="140"/>
      <c r="BW3473" s="140"/>
      <c r="BX3473" s="140"/>
      <c r="BY3473" s="140"/>
      <c r="BZ3473" s="140"/>
    </row>
    <row r="3474" spans="1:78" ht="18" customHeight="1">
      <c r="A3474" s="3"/>
      <c r="B3474" s="41"/>
      <c r="C3474" s="41"/>
      <c r="D3474" s="132"/>
      <c r="E3474" s="133"/>
      <c r="F3474" s="133"/>
      <c r="G3474" s="133"/>
      <c r="H3474" s="133"/>
      <c r="I3474" s="133"/>
      <c r="J3474" s="132"/>
      <c r="K3474" s="132"/>
      <c r="L3474" s="132"/>
      <c r="M3474" s="132"/>
      <c r="N3474" s="133"/>
      <c r="O3474" s="132"/>
      <c r="P3474" s="132"/>
      <c r="Q3474" s="140"/>
      <c r="R3474" s="140"/>
      <c r="S3474" s="140"/>
      <c r="T3474" s="140"/>
      <c r="U3474" s="140"/>
      <c r="V3474" s="133"/>
      <c r="Y3474" s="3"/>
      <c r="Z3474" s="41"/>
      <c r="AA3474" s="41"/>
      <c r="AB3474" s="132"/>
      <c r="AC3474" s="133"/>
      <c r="AD3474" s="133"/>
      <c r="AE3474" s="133"/>
      <c r="AF3474" s="133"/>
      <c r="AG3474" s="133"/>
      <c r="AH3474" s="132"/>
      <c r="AI3474" s="132"/>
      <c r="AJ3474" s="132"/>
      <c r="AK3474" s="132"/>
      <c r="AL3474" s="133"/>
      <c r="AM3474" s="132"/>
      <c r="AN3474" s="132"/>
      <c r="AO3474" s="140"/>
      <c r="AP3474" s="140"/>
      <c r="AQ3474" s="140"/>
      <c r="AR3474" s="140"/>
      <c r="AS3474" s="140"/>
      <c r="AT3474" s="133"/>
      <c r="AW3474" s="4"/>
      <c r="AX3474" s="4"/>
      <c r="AY3474" s="140"/>
      <c r="AZ3474" s="140"/>
      <c r="BA3474" s="132"/>
      <c r="BB3474" s="133"/>
      <c r="BC3474" s="133"/>
      <c r="BD3474" s="133"/>
      <c r="BE3474" s="140"/>
      <c r="BF3474" s="140"/>
      <c r="BG3474" s="140"/>
      <c r="BH3474" s="140"/>
      <c r="BI3474" s="140"/>
      <c r="BJ3474" s="140"/>
      <c r="BK3474" s="140"/>
      <c r="BL3474" s="140"/>
      <c r="BM3474" s="140"/>
      <c r="BN3474" s="140"/>
      <c r="BO3474" s="140"/>
      <c r="BP3474" s="140"/>
      <c r="BQ3474" s="140"/>
      <c r="BR3474" s="140"/>
      <c r="BS3474" s="140"/>
      <c r="BT3474" s="140"/>
      <c r="BU3474" s="140"/>
      <c r="BV3474" s="140"/>
      <c r="BW3474" s="140"/>
      <c r="BX3474" s="140"/>
      <c r="BY3474" s="140"/>
      <c r="BZ3474" s="140"/>
    </row>
    <row r="3475" spans="1:78" ht="18" customHeight="1">
      <c r="A3475" s="3"/>
      <c r="B3475" s="41"/>
      <c r="C3475" s="41"/>
      <c r="D3475" s="132"/>
      <c r="E3475" s="133"/>
      <c r="F3475" s="133"/>
      <c r="G3475" s="133"/>
      <c r="H3475" s="133"/>
      <c r="I3475" s="133"/>
      <c r="J3475" s="132"/>
      <c r="K3475" s="132"/>
      <c r="L3475" s="132"/>
      <c r="M3475" s="132"/>
      <c r="N3475" s="133"/>
      <c r="O3475" s="132"/>
      <c r="P3475" s="132"/>
      <c r="Q3475" s="140"/>
      <c r="R3475" s="140"/>
      <c r="S3475" s="140"/>
      <c r="T3475" s="140"/>
      <c r="U3475" s="140"/>
      <c r="V3475" s="133"/>
      <c r="Y3475" s="3"/>
      <c r="Z3475" s="41"/>
      <c r="AA3475" s="41"/>
      <c r="AB3475" s="132"/>
      <c r="AC3475" s="133"/>
      <c r="AD3475" s="133"/>
      <c r="AE3475" s="133"/>
      <c r="AF3475" s="133"/>
      <c r="AG3475" s="133"/>
      <c r="AH3475" s="132"/>
      <c r="AI3475" s="132"/>
      <c r="AJ3475" s="132"/>
      <c r="AK3475" s="132"/>
      <c r="AL3475" s="133"/>
      <c r="AM3475" s="132"/>
      <c r="AN3475" s="132"/>
      <c r="AO3475" s="140"/>
      <c r="AP3475" s="140"/>
      <c r="AQ3475" s="140"/>
      <c r="AR3475" s="140"/>
      <c r="AS3475" s="140"/>
      <c r="AT3475" s="133"/>
      <c r="AW3475" s="4"/>
      <c r="AX3475" s="4"/>
      <c r="AY3475" s="140"/>
      <c r="AZ3475" s="140"/>
      <c r="BA3475" s="132"/>
      <c r="BB3475" s="133"/>
      <c r="BC3475" s="133"/>
      <c r="BD3475" s="133"/>
      <c r="BE3475" s="140"/>
      <c r="BF3475" s="140"/>
      <c r="BG3475" s="140"/>
      <c r="BH3475" s="140"/>
      <c r="BI3475" s="140"/>
      <c r="BJ3475" s="140"/>
      <c r="BK3475" s="140"/>
      <c r="BL3475" s="140"/>
      <c r="BM3475" s="140"/>
      <c r="BN3475" s="140"/>
      <c r="BO3475" s="140"/>
      <c r="BP3475" s="140"/>
      <c r="BQ3475" s="140"/>
      <c r="BR3475" s="140"/>
      <c r="BS3475" s="140"/>
      <c r="BT3475" s="140"/>
      <c r="BU3475" s="140"/>
      <c r="BV3475" s="140"/>
      <c r="BW3475" s="140"/>
      <c r="BX3475" s="140"/>
      <c r="BY3475" s="140"/>
      <c r="BZ3475" s="140"/>
    </row>
    <row r="3476" spans="1:78" ht="18" customHeight="1">
      <c r="A3476" s="3"/>
      <c r="B3476" s="41"/>
      <c r="C3476" s="41"/>
      <c r="D3476" s="132"/>
      <c r="E3476" s="133"/>
      <c r="F3476" s="133"/>
      <c r="G3476" s="133"/>
      <c r="H3476" s="133"/>
      <c r="I3476" s="133"/>
      <c r="J3476" s="132"/>
      <c r="K3476" s="132"/>
      <c r="L3476" s="132"/>
      <c r="M3476" s="132"/>
      <c r="N3476" s="133"/>
      <c r="O3476" s="132"/>
      <c r="P3476" s="132"/>
      <c r="Q3476" s="140"/>
      <c r="R3476" s="140"/>
      <c r="S3476" s="140"/>
      <c r="T3476" s="140"/>
      <c r="U3476" s="140"/>
      <c r="V3476" s="133"/>
      <c r="Y3476" s="3"/>
      <c r="Z3476" s="41"/>
      <c r="AA3476" s="41"/>
      <c r="AB3476" s="132"/>
      <c r="AC3476" s="133"/>
      <c r="AD3476" s="133"/>
      <c r="AE3476" s="133"/>
      <c r="AF3476" s="133"/>
      <c r="AG3476" s="133"/>
      <c r="AH3476" s="132"/>
      <c r="AI3476" s="132"/>
      <c r="AJ3476" s="132"/>
      <c r="AK3476" s="132"/>
      <c r="AL3476" s="133"/>
      <c r="AM3476" s="132"/>
      <c r="AN3476" s="132"/>
      <c r="AO3476" s="140"/>
      <c r="AP3476" s="140"/>
      <c r="AQ3476" s="140"/>
      <c r="AR3476" s="140"/>
      <c r="AS3476" s="140"/>
      <c r="AT3476" s="133"/>
      <c r="AW3476" s="4"/>
      <c r="AX3476" s="4"/>
      <c r="AY3476" s="140"/>
      <c r="AZ3476" s="140"/>
      <c r="BA3476" s="132"/>
      <c r="BB3476" s="133"/>
      <c r="BC3476" s="133"/>
      <c r="BD3476" s="133"/>
      <c r="BE3476" s="140"/>
      <c r="BF3476" s="140"/>
      <c r="BG3476" s="140"/>
      <c r="BH3476" s="140"/>
      <c r="BI3476" s="140"/>
      <c r="BJ3476" s="140"/>
      <c r="BK3476" s="140"/>
      <c r="BL3476" s="140"/>
      <c r="BM3476" s="140"/>
      <c r="BN3476" s="140"/>
      <c r="BO3476" s="140"/>
      <c r="BP3476" s="140"/>
      <c r="BQ3476" s="140"/>
      <c r="BR3476" s="140"/>
      <c r="BS3476" s="140"/>
      <c r="BT3476" s="140"/>
      <c r="BU3476" s="140"/>
      <c r="BV3476" s="140"/>
      <c r="BW3476" s="140"/>
      <c r="BX3476" s="140"/>
      <c r="BY3476" s="140"/>
      <c r="BZ3476" s="140"/>
    </row>
    <row r="3477" spans="1:78" ht="18" customHeight="1">
      <c r="A3477" s="3"/>
      <c r="B3477" s="41"/>
      <c r="C3477" s="41"/>
      <c r="D3477" s="132"/>
      <c r="E3477" s="133"/>
      <c r="F3477" s="133"/>
      <c r="G3477" s="133"/>
      <c r="H3477" s="133"/>
      <c r="I3477" s="133"/>
      <c r="J3477" s="132"/>
      <c r="K3477" s="132"/>
      <c r="L3477" s="132"/>
      <c r="M3477" s="132"/>
      <c r="N3477" s="133"/>
      <c r="O3477" s="132"/>
      <c r="P3477" s="132"/>
      <c r="Q3477" s="140"/>
      <c r="R3477" s="140"/>
      <c r="S3477" s="140"/>
      <c r="T3477" s="140"/>
      <c r="U3477" s="140"/>
      <c r="V3477" s="133"/>
      <c r="Y3477" s="3"/>
      <c r="Z3477" s="41"/>
      <c r="AA3477" s="41"/>
      <c r="AB3477" s="132"/>
      <c r="AC3477" s="133"/>
      <c r="AD3477" s="133"/>
      <c r="AE3477" s="133"/>
      <c r="AF3477" s="133"/>
      <c r="AG3477" s="133"/>
      <c r="AH3477" s="132"/>
      <c r="AI3477" s="132"/>
      <c r="AJ3477" s="132"/>
      <c r="AK3477" s="132"/>
      <c r="AL3477" s="133"/>
      <c r="AM3477" s="132"/>
      <c r="AN3477" s="132"/>
      <c r="AO3477" s="140"/>
      <c r="AP3477" s="140"/>
      <c r="AQ3477" s="140"/>
      <c r="AR3477" s="140"/>
      <c r="AS3477" s="140"/>
      <c r="AT3477" s="133"/>
      <c r="AW3477" s="4"/>
      <c r="AX3477" s="4"/>
      <c r="AY3477" s="140"/>
      <c r="AZ3477" s="140"/>
      <c r="BA3477" s="132"/>
      <c r="BB3477" s="133"/>
      <c r="BC3477" s="133"/>
      <c r="BD3477" s="133"/>
      <c r="BE3477" s="140"/>
      <c r="BF3477" s="140"/>
      <c r="BG3477" s="140"/>
      <c r="BH3477" s="140"/>
      <c r="BI3477" s="140"/>
      <c r="BJ3477" s="140"/>
      <c r="BK3477" s="140"/>
      <c r="BL3477" s="140"/>
      <c r="BM3477" s="140"/>
      <c r="BN3477" s="140"/>
      <c r="BO3477" s="140"/>
      <c r="BP3477" s="140"/>
      <c r="BQ3477" s="140"/>
      <c r="BR3477" s="140"/>
      <c r="BS3477" s="140"/>
      <c r="BT3477" s="140"/>
      <c r="BU3477" s="140"/>
      <c r="BV3477" s="140"/>
      <c r="BW3477" s="140"/>
      <c r="BX3477" s="140"/>
      <c r="BY3477" s="140"/>
      <c r="BZ3477" s="140"/>
    </row>
    <row r="3478" spans="1:78" ht="18" customHeight="1">
      <c r="A3478" s="3"/>
      <c r="B3478" s="41"/>
      <c r="C3478" s="41"/>
      <c r="D3478" s="132"/>
      <c r="E3478" s="133"/>
      <c r="F3478" s="133"/>
      <c r="G3478" s="133"/>
      <c r="H3478" s="133"/>
      <c r="I3478" s="133"/>
      <c r="J3478" s="132"/>
      <c r="K3478" s="132"/>
      <c r="L3478" s="132"/>
      <c r="M3478" s="132"/>
      <c r="N3478" s="133"/>
      <c r="O3478" s="132"/>
      <c r="P3478" s="132"/>
      <c r="Q3478" s="140"/>
      <c r="R3478" s="140"/>
      <c r="S3478" s="140"/>
      <c r="T3478" s="140"/>
      <c r="U3478" s="140"/>
      <c r="V3478" s="133"/>
      <c r="Y3478" s="3"/>
      <c r="Z3478" s="41"/>
      <c r="AA3478" s="41"/>
      <c r="AB3478" s="132"/>
      <c r="AC3478" s="133"/>
      <c r="AD3478" s="133"/>
      <c r="AE3478" s="133"/>
      <c r="AF3478" s="133"/>
      <c r="AG3478" s="133"/>
      <c r="AH3478" s="132"/>
      <c r="AI3478" s="132"/>
      <c r="AJ3478" s="132"/>
      <c r="AK3478" s="132"/>
      <c r="AL3478" s="133"/>
      <c r="AM3478" s="132"/>
      <c r="AN3478" s="132"/>
      <c r="AO3478" s="140"/>
      <c r="AP3478" s="140"/>
      <c r="AQ3478" s="140"/>
      <c r="AR3478" s="140"/>
      <c r="AS3478" s="140"/>
      <c r="AT3478" s="133"/>
      <c r="AW3478" s="4"/>
      <c r="AX3478" s="4"/>
      <c r="AY3478" s="140"/>
      <c r="AZ3478" s="140"/>
      <c r="BA3478" s="132"/>
      <c r="BB3478" s="133"/>
      <c r="BC3478" s="133"/>
      <c r="BD3478" s="133"/>
      <c r="BE3478" s="140"/>
      <c r="BF3478" s="140"/>
      <c r="BG3478" s="140"/>
      <c r="BH3478" s="140"/>
      <c r="BI3478" s="140"/>
      <c r="BJ3478" s="140"/>
      <c r="BK3478" s="140"/>
      <c r="BL3478" s="140"/>
      <c r="BM3478" s="140"/>
      <c r="BN3478" s="140"/>
      <c r="BO3478" s="140"/>
      <c r="BP3478" s="140"/>
      <c r="BQ3478" s="140"/>
      <c r="BR3478" s="140"/>
      <c r="BS3478" s="140"/>
      <c r="BT3478" s="140"/>
      <c r="BU3478" s="140"/>
      <c r="BV3478" s="140"/>
      <c r="BW3478" s="140"/>
      <c r="BX3478" s="140"/>
      <c r="BY3478" s="140"/>
      <c r="BZ3478" s="140"/>
    </row>
    <row r="3479" spans="1:78" ht="18" customHeight="1">
      <c r="A3479" s="3"/>
      <c r="B3479" s="41"/>
      <c r="C3479" s="41"/>
      <c r="D3479" s="132"/>
      <c r="E3479" s="133"/>
      <c r="F3479" s="133"/>
      <c r="G3479" s="133"/>
      <c r="H3479" s="133"/>
      <c r="I3479" s="133"/>
      <c r="J3479" s="132"/>
      <c r="K3479" s="132"/>
      <c r="L3479" s="132"/>
      <c r="M3479" s="132"/>
      <c r="N3479" s="133"/>
      <c r="O3479" s="132"/>
      <c r="P3479" s="132"/>
      <c r="Q3479" s="140"/>
      <c r="R3479" s="140"/>
      <c r="S3479" s="140"/>
      <c r="T3479" s="140"/>
      <c r="U3479" s="140"/>
      <c r="V3479" s="133"/>
      <c r="Y3479" s="3"/>
      <c r="Z3479" s="41"/>
      <c r="AA3479" s="41"/>
      <c r="AB3479" s="132"/>
      <c r="AC3479" s="133"/>
      <c r="AD3479" s="133"/>
      <c r="AE3479" s="133"/>
      <c r="AF3479" s="133"/>
      <c r="AG3479" s="133"/>
      <c r="AH3479" s="132"/>
      <c r="AI3479" s="132"/>
      <c r="AJ3479" s="132"/>
      <c r="AK3479" s="132"/>
      <c r="AL3479" s="133"/>
      <c r="AM3479" s="132"/>
      <c r="AN3479" s="132"/>
      <c r="AO3479" s="140"/>
      <c r="AP3479" s="140"/>
      <c r="AQ3479" s="140"/>
      <c r="AR3479" s="140"/>
      <c r="AS3479" s="140"/>
      <c r="AT3479" s="133"/>
      <c r="AW3479" s="4"/>
      <c r="AX3479" s="4"/>
      <c r="AY3479" s="140"/>
      <c r="AZ3479" s="140"/>
      <c r="BA3479" s="132"/>
      <c r="BB3479" s="133"/>
      <c r="BC3479" s="133"/>
      <c r="BD3479" s="133"/>
      <c r="BE3479" s="140"/>
      <c r="BF3479" s="140"/>
      <c r="BG3479" s="140"/>
      <c r="BH3479" s="140"/>
      <c r="BI3479" s="140"/>
      <c r="BJ3479" s="140"/>
      <c r="BK3479" s="140"/>
      <c r="BL3479" s="140"/>
      <c r="BM3479" s="140"/>
      <c r="BN3479" s="140"/>
      <c r="BO3479" s="140"/>
      <c r="BP3479" s="140"/>
      <c r="BQ3479" s="140"/>
      <c r="BR3479" s="140"/>
      <c r="BS3479" s="140"/>
      <c r="BT3479" s="140"/>
      <c r="BU3479" s="140"/>
      <c r="BV3479" s="140"/>
      <c r="BW3479" s="140"/>
      <c r="BX3479" s="140"/>
      <c r="BY3479" s="140"/>
      <c r="BZ3479" s="140"/>
    </row>
    <row r="3480" spans="1:78" ht="18" customHeight="1">
      <c r="A3480" s="3"/>
      <c r="B3480" s="41"/>
      <c r="C3480" s="41"/>
      <c r="D3480" s="132"/>
      <c r="E3480" s="133"/>
      <c r="F3480" s="133"/>
      <c r="G3480" s="133"/>
      <c r="H3480" s="133"/>
      <c r="I3480" s="133"/>
      <c r="J3480" s="132"/>
      <c r="K3480" s="132"/>
      <c r="L3480" s="132"/>
      <c r="M3480" s="132"/>
      <c r="N3480" s="133"/>
      <c r="O3480" s="132"/>
      <c r="P3480" s="132"/>
      <c r="Q3480" s="140"/>
      <c r="R3480" s="140"/>
      <c r="S3480" s="140"/>
      <c r="T3480" s="140"/>
      <c r="U3480" s="140"/>
      <c r="V3480" s="133"/>
      <c r="Y3480" s="3"/>
      <c r="Z3480" s="41"/>
      <c r="AA3480" s="41"/>
      <c r="AB3480" s="132"/>
      <c r="AC3480" s="133"/>
      <c r="AD3480" s="133"/>
      <c r="AE3480" s="133"/>
      <c r="AF3480" s="133"/>
      <c r="AG3480" s="133"/>
      <c r="AH3480" s="132"/>
      <c r="AI3480" s="132"/>
      <c r="AJ3480" s="132"/>
      <c r="AK3480" s="132"/>
      <c r="AL3480" s="133"/>
      <c r="AM3480" s="132"/>
      <c r="AN3480" s="132"/>
      <c r="AO3480" s="140"/>
      <c r="AP3480" s="140"/>
      <c r="AQ3480" s="140"/>
      <c r="AR3480" s="140"/>
      <c r="AS3480" s="140"/>
      <c r="AT3480" s="133"/>
      <c r="AW3480" s="4"/>
      <c r="AX3480" s="4"/>
      <c r="AY3480" s="140"/>
      <c r="AZ3480" s="140"/>
      <c r="BA3480" s="132"/>
      <c r="BB3480" s="133"/>
      <c r="BC3480" s="133"/>
      <c r="BD3480" s="133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40"/>
    </row>
    <row r="3481" spans="1:78" ht="18" customHeight="1">
      <c r="A3481" s="3"/>
      <c r="B3481" s="41"/>
      <c r="C3481" s="41"/>
      <c r="D3481" s="132"/>
      <c r="E3481" s="133"/>
      <c r="F3481" s="133"/>
      <c r="G3481" s="133"/>
      <c r="H3481" s="133"/>
      <c r="I3481" s="133"/>
      <c r="J3481" s="132"/>
      <c r="K3481" s="132"/>
      <c r="L3481" s="132"/>
      <c r="M3481" s="132"/>
      <c r="N3481" s="133"/>
      <c r="O3481" s="132"/>
      <c r="P3481" s="132"/>
      <c r="Q3481" s="140"/>
      <c r="R3481" s="140"/>
      <c r="S3481" s="140"/>
      <c r="T3481" s="140"/>
      <c r="U3481" s="140"/>
      <c r="V3481" s="133"/>
      <c r="Y3481" s="3"/>
      <c r="Z3481" s="41"/>
      <c r="AA3481" s="41"/>
      <c r="AB3481" s="132"/>
      <c r="AC3481" s="133"/>
      <c r="AD3481" s="133"/>
      <c r="AE3481" s="133"/>
      <c r="AF3481" s="133"/>
      <c r="AG3481" s="133"/>
      <c r="AH3481" s="132"/>
      <c r="AI3481" s="132"/>
      <c r="AJ3481" s="132"/>
      <c r="AK3481" s="132"/>
      <c r="AL3481" s="133"/>
      <c r="AM3481" s="132"/>
      <c r="AN3481" s="132"/>
      <c r="AO3481" s="140"/>
      <c r="AP3481" s="140"/>
      <c r="AQ3481" s="140"/>
      <c r="AR3481" s="140"/>
      <c r="AS3481" s="140"/>
      <c r="AT3481" s="133"/>
      <c r="AW3481" s="4"/>
      <c r="AX3481" s="4"/>
      <c r="AY3481" s="140"/>
      <c r="AZ3481" s="140"/>
      <c r="BA3481" s="132"/>
      <c r="BB3481" s="133"/>
      <c r="BC3481" s="133"/>
      <c r="BD3481" s="133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40"/>
    </row>
    <row r="3482" spans="1:78" ht="18" customHeight="1">
      <c r="A3482" s="3"/>
      <c r="B3482" s="41"/>
      <c r="C3482" s="41"/>
      <c r="D3482" s="132"/>
      <c r="E3482" s="133"/>
      <c r="F3482" s="133"/>
      <c r="G3482" s="133"/>
      <c r="H3482" s="133"/>
      <c r="I3482" s="133"/>
      <c r="J3482" s="132"/>
      <c r="K3482" s="132"/>
      <c r="L3482" s="132"/>
      <c r="M3482" s="132"/>
      <c r="N3482" s="133"/>
      <c r="O3482" s="132"/>
      <c r="P3482" s="132"/>
      <c r="Q3482" s="140"/>
      <c r="R3482" s="140"/>
      <c r="S3482" s="140"/>
      <c r="T3482" s="140"/>
      <c r="U3482" s="140"/>
      <c r="V3482" s="133"/>
      <c r="Y3482" s="3"/>
      <c r="Z3482" s="41"/>
      <c r="AA3482" s="41"/>
      <c r="AB3482" s="132"/>
      <c r="AC3482" s="133"/>
      <c r="AD3482" s="133"/>
      <c r="AE3482" s="133"/>
      <c r="AF3482" s="133"/>
      <c r="AG3482" s="133"/>
      <c r="AH3482" s="132"/>
      <c r="AI3482" s="132"/>
      <c r="AJ3482" s="132"/>
      <c r="AK3482" s="132"/>
      <c r="AL3482" s="133"/>
      <c r="AM3482" s="132"/>
      <c r="AN3482" s="132"/>
      <c r="AO3482" s="140"/>
      <c r="AP3482" s="140"/>
      <c r="AQ3482" s="140"/>
      <c r="AR3482" s="140"/>
      <c r="AS3482" s="140"/>
      <c r="AT3482" s="133"/>
      <c r="AW3482" s="4"/>
      <c r="AX3482" s="4"/>
      <c r="AY3482" s="140"/>
      <c r="AZ3482" s="140"/>
      <c r="BA3482" s="132"/>
      <c r="BB3482" s="133"/>
      <c r="BC3482" s="133"/>
      <c r="BD3482" s="133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40"/>
    </row>
    <row r="3483" spans="1:78" ht="18" customHeight="1">
      <c r="A3483" s="3"/>
      <c r="B3483" s="41"/>
      <c r="C3483" s="41"/>
      <c r="D3483" s="132"/>
      <c r="E3483" s="133"/>
      <c r="F3483" s="133"/>
      <c r="G3483" s="133"/>
      <c r="H3483" s="133"/>
      <c r="I3483" s="133"/>
      <c r="J3483" s="132"/>
      <c r="K3483" s="132"/>
      <c r="L3483" s="132"/>
      <c r="M3483" s="132"/>
      <c r="N3483" s="133"/>
      <c r="O3483" s="132"/>
      <c r="P3483" s="132"/>
      <c r="Q3483" s="140"/>
      <c r="R3483" s="140"/>
      <c r="S3483" s="140"/>
      <c r="T3483" s="140"/>
      <c r="U3483" s="140"/>
      <c r="V3483" s="133"/>
      <c r="Y3483" s="3"/>
      <c r="Z3483" s="41"/>
      <c r="AA3483" s="41"/>
      <c r="AB3483" s="132"/>
      <c r="AC3483" s="133"/>
      <c r="AD3483" s="133"/>
      <c r="AE3483" s="133"/>
      <c r="AF3483" s="133"/>
      <c r="AG3483" s="133"/>
      <c r="AH3483" s="132"/>
      <c r="AI3483" s="132"/>
      <c r="AJ3483" s="132"/>
      <c r="AK3483" s="132"/>
      <c r="AL3483" s="133"/>
      <c r="AM3483" s="132"/>
      <c r="AN3483" s="132"/>
      <c r="AO3483" s="140"/>
      <c r="AP3483" s="140"/>
      <c r="AQ3483" s="140"/>
      <c r="AR3483" s="140"/>
      <c r="AS3483" s="140"/>
      <c r="AT3483" s="133"/>
      <c r="AW3483" s="4"/>
      <c r="AX3483" s="4"/>
      <c r="AY3483" s="140"/>
      <c r="AZ3483" s="140"/>
      <c r="BA3483" s="132"/>
      <c r="BB3483" s="133"/>
      <c r="BC3483" s="133"/>
      <c r="BD3483" s="133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40"/>
    </row>
    <row r="3484" spans="1:78" ht="18" customHeight="1">
      <c r="A3484" s="3"/>
      <c r="B3484" s="41"/>
      <c r="C3484" s="41"/>
      <c r="D3484" s="132"/>
      <c r="E3484" s="133"/>
      <c r="F3484" s="133"/>
      <c r="G3484" s="133"/>
      <c r="H3484" s="133"/>
      <c r="I3484" s="133"/>
      <c r="J3484" s="132"/>
      <c r="K3484" s="132"/>
      <c r="L3484" s="132"/>
      <c r="M3484" s="132"/>
      <c r="N3484" s="133"/>
      <c r="O3484" s="132"/>
      <c r="P3484" s="132"/>
      <c r="Q3484" s="140"/>
      <c r="R3484" s="140"/>
      <c r="S3484" s="140"/>
      <c r="T3484" s="140"/>
      <c r="U3484" s="140"/>
      <c r="V3484" s="133"/>
      <c r="Y3484" s="3"/>
      <c r="Z3484" s="41"/>
      <c r="AA3484" s="41"/>
      <c r="AB3484" s="132"/>
      <c r="AC3484" s="133"/>
      <c r="AD3484" s="133"/>
      <c r="AE3484" s="133"/>
      <c r="AF3484" s="133"/>
      <c r="AG3484" s="133"/>
      <c r="AH3484" s="132"/>
      <c r="AI3484" s="132"/>
      <c r="AJ3484" s="132"/>
      <c r="AK3484" s="132"/>
      <c r="AL3484" s="133"/>
      <c r="AM3484" s="132"/>
      <c r="AN3484" s="132"/>
      <c r="AO3484" s="140"/>
      <c r="AP3484" s="140"/>
      <c r="AQ3484" s="140"/>
      <c r="AR3484" s="140"/>
      <c r="AS3484" s="140"/>
      <c r="AT3484" s="133"/>
      <c r="AW3484" s="4"/>
      <c r="AX3484" s="4"/>
      <c r="AY3484" s="140"/>
      <c r="AZ3484" s="140"/>
      <c r="BA3484" s="132"/>
      <c r="BB3484" s="133"/>
      <c r="BC3484" s="133"/>
      <c r="BD3484" s="133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40"/>
    </row>
    <row r="3485" spans="1:78" ht="18" customHeight="1">
      <c r="A3485" s="3"/>
      <c r="B3485" s="41"/>
      <c r="C3485" s="41"/>
      <c r="D3485" s="132"/>
      <c r="E3485" s="133"/>
      <c r="F3485" s="133"/>
      <c r="G3485" s="133"/>
      <c r="H3485" s="133"/>
      <c r="I3485" s="133"/>
      <c r="J3485" s="132"/>
      <c r="K3485" s="132"/>
      <c r="L3485" s="132"/>
      <c r="M3485" s="132"/>
      <c r="N3485" s="133"/>
      <c r="O3485" s="132"/>
      <c r="P3485" s="132"/>
      <c r="Q3485" s="140"/>
      <c r="R3485" s="140"/>
      <c r="S3485" s="140"/>
      <c r="T3485" s="140"/>
      <c r="U3485" s="140"/>
      <c r="V3485" s="133"/>
      <c r="Y3485" s="3"/>
      <c r="Z3485" s="41"/>
      <c r="AA3485" s="41"/>
      <c r="AB3485" s="132"/>
      <c r="AC3485" s="133"/>
      <c r="AD3485" s="133"/>
      <c r="AE3485" s="133"/>
      <c r="AF3485" s="133"/>
      <c r="AG3485" s="133"/>
      <c r="AH3485" s="132"/>
      <c r="AI3485" s="132"/>
      <c r="AJ3485" s="132"/>
      <c r="AK3485" s="132"/>
      <c r="AL3485" s="133"/>
      <c r="AM3485" s="132"/>
      <c r="AN3485" s="132"/>
      <c r="AO3485" s="140"/>
      <c r="AP3485" s="140"/>
      <c r="AQ3485" s="140"/>
      <c r="AR3485" s="140"/>
      <c r="AS3485" s="140"/>
      <c r="AT3485" s="133"/>
      <c r="AW3485" s="4"/>
      <c r="AX3485" s="4"/>
      <c r="AY3485" s="140"/>
      <c r="AZ3485" s="140"/>
      <c r="BA3485" s="132"/>
      <c r="BB3485" s="133"/>
      <c r="BC3485" s="133"/>
      <c r="BD3485" s="133"/>
      <c r="BE3485" s="140"/>
      <c r="BF3485" s="140"/>
      <c r="BG3485" s="140"/>
      <c r="BH3485" s="140"/>
      <c r="BI3485" s="140"/>
      <c r="BJ3485" s="140"/>
      <c r="BK3485" s="140"/>
      <c r="BL3485" s="140"/>
      <c r="BM3485" s="140"/>
      <c r="BN3485" s="140"/>
      <c r="BO3485" s="140"/>
      <c r="BP3485" s="140"/>
      <c r="BQ3485" s="140"/>
      <c r="BR3485" s="140"/>
      <c r="BS3485" s="140"/>
      <c r="BT3485" s="140"/>
      <c r="BU3485" s="140"/>
      <c r="BV3485" s="140"/>
      <c r="BW3485" s="140"/>
      <c r="BX3485" s="140"/>
      <c r="BY3485" s="140"/>
      <c r="BZ3485" s="140"/>
    </row>
    <row r="3486" spans="1:78" ht="18" customHeight="1">
      <c r="A3486" s="3"/>
      <c r="B3486" s="41"/>
      <c r="C3486" s="41"/>
      <c r="D3486" s="132"/>
      <c r="E3486" s="133"/>
      <c r="F3486" s="133"/>
      <c r="G3486" s="133"/>
      <c r="H3486" s="133"/>
      <c r="I3486" s="133"/>
      <c r="J3486" s="132"/>
      <c r="K3486" s="132"/>
      <c r="L3486" s="132"/>
      <c r="M3486" s="132"/>
      <c r="N3486" s="133"/>
      <c r="O3486" s="132"/>
      <c r="P3486" s="132"/>
      <c r="Q3486" s="140"/>
      <c r="R3486" s="140"/>
      <c r="S3486" s="140"/>
      <c r="T3486" s="140"/>
      <c r="U3486" s="140"/>
      <c r="V3486" s="133"/>
      <c r="Y3486" s="3"/>
      <c r="Z3486" s="41"/>
      <c r="AA3486" s="41"/>
      <c r="AB3486" s="132"/>
      <c r="AC3486" s="133"/>
      <c r="AD3486" s="133"/>
      <c r="AE3486" s="133"/>
      <c r="AF3486" s="133"/>
      <c r="AG3486" s="133"/>
      <c r="AH3486" s="132"/>
      <c r="AI3486" s="132"/>
      <c r="AJ3486" s="132"/>
      <c r="AK3486" s="132"/>
      <c r="AL3486" s="133"/>
      <c r="AM3486" s="132"/>
      <c r="AN3486" s="132"/>
      <c r="AO3486" s="140"/>
      <c r="AP3486" s="140"/>
      <c r="AQ3486" s="140"/>
      <c r="AR3486" s="140"/>
      <c r="AS3486" s="140"/>
      <c r="AT3486" s="133"/>
      <c r="AW3486" s="4"/>
      <c r="AX3486" s="4"/>
      <c r="AY3486" s="140"/>
      <c r="AZ3486" s="140"/>
      <c r="BA3486" s="132"/>
      <c r="BB3486" s="133"/>
      <c r="BC3486" s="133"/>
      <c r="BD3486" s="133"/>
      <c r="BE3486" s="140"/>
      <c r="BF3486" s="140"/>
      <c r="BG3486" s="140"/>
      <c r="BH3486" s="140"/>
      <c r="BI3486" s="140"/>
      <c r="BJ3486" s="140"/>
      <c r="BK3486" s="140"/>
      <c r="BL3486" s="140"/>
      <c r="BM3486" s="140"/>
      <c r="BN3486" s="140"/>
      <c r="BO3486" s="140"/>
      <c r="BP3486" s="140"/>
      <c r="BQ3486" s="140"/>
      <c r="BR3486" s="140"/>
      <c r="BS3486" s="140"/>
      <c r="BT3486" s="140"/>
      <c r="BU3486" s="140"/>
      <c r="BV3486" s="140"/>
      <c r="BW3486" s="140"/>
      <c r="BX3486" s="140"/>
      <c r="BY3486" s="140"/>
      <c r="BZ3486" s="140"/>
    </row>
    <row r="3487" spans="1:78" ht="18" customHeight="1">
      <c r="A3487" s="3"/>
      <c r="B3487" s="41"/>
      <c r="C3487" s="41"/>
      <c r="D3487" s="132"/>
      <c r="E3487" s="133"/>
      <c r="F3487" s="133"/>
      <c r="G3487" s="133"/>
      <c r="H3487" s="133"/>
      <c r="I3487" s="133"/>
      <c r="J3487" s="132"/>
      <c r="K3487" s="132"/>
      <c r="L3487" s="132"/>
      <c r="M3487" s="132"/>
      <c r="N3487" s="133"/>
      <c r="O3487" s="132"/>
      <c r="P3487" s="132"/>
      <c r="Q3487" s="140"/>
      <c r="R3487" s="140"/>
      <c r="S3487" s="140"/>
      <c r="T3487" s="140"/>
      <c r="U3487" s="140"/>
      <c r="V3487" s="133"/>
      <c r="Y3487" s="3"/>
      <c r="Z3487" s="41"/>
      <c r="AA3487" s="41"/>
      <c r="AB3487" s="132"/>
      <c r="AC3487" s="133"/>
      <c r="AD3487" s="133"/>
      <c r="AE3487" s="133"/>
      <c r="AF3487" s="133"/>
      <c r="AG3487" s="133"/>
      <c r="AH3487" s="132"/>
      <c r="AI3487" s="132"/>
      <c r="AJ3487" s="132"/>
      <c r="AK3487" s="132"/>
      <c r="AL3487" s="133"/>
      <c r="AM3487" s="132"/>
      <c r="AN3487" s="132"/>
      <c r="AO3487" s="140"/>
      <c r="AP3487" s="140"/>
      <c r="AQ3487" s="140"/>
      <c r="AR3487" s="140"/>
      <c r="AS3487" s="140"/>
      <c r="AT3487" s="133"/>
      <c r="AW3487" s="4"/>
      <c r="AX3487" s="4"/>
      <c r="AY3487" s="140"/>
      <c r="AZ3487" s="140"/>
      <c r="BA3487" s="132"/>
      <c r="BB3487" s="133"/>
      <c r="BC3487" s="133"/>
      <c r="BD3487" s="133"/>
      <c r="BE3487" s="140"/>
      <c r="BF3487" s="140"/>
      <c r="BG3487" s="140"/>
      <c r="BH3487" s="140"/>
      <c r="BI3487" s="140"/>
      <c r="BJ3487" s="140"/>
      <c r="BK3487" s="140"/>
      <c r="BL3487" s="140"/>
      <c r="BM3487" s="140"/>
      <c r="BN3487" s="140"/>
      <c r="BO3487" s="140"/>
      <c r="BP3487" s="140"/>
      <c r="BQ3487" s="140"/>
      <c r="BR3487" s="140"/>
      <c r="BS3487" s="140"/>
      <c r="BT3487" s="140"/>
      <c r="BU3487" s="140"/>
      <c r="BV3487" s="140"/>
      <c r="BW3487" s="140"/>
      <c r="BX3487" s="140"/>
      <c r="BY3487" s="140"/>
      <c r="BZ3487" s="140"/>
    </row>
    <row r="3488" spans="1:78" ht="18" customHeight="1">
      <c r="A3488" s="3"/>
      <c r="B3488" s="41"/>
      <c r="C3488" s="41"/>
      <c r="D3488" s="132"/>
      <c r="E3488" s="133"/>
      <c r="F3488" s="133"/>
      <c r="G3488" s="133"/>
      <c r="H3488" s="133"/>
      <c r="I3488" s="133"/>
      <c r="J3488" s="132"/>
      <c r="K3488" s="132"/>
      <c r="L3488" s="132"/>
      <c r="M3488" s="132"/>
      <c r="N3488" s="133"/>
      <c r="O3488" s="132"/>
      <c r="P3488" s="132"/>
      <c r="Q3488" s="140"/>
      <c r="R3488" s="140"/>
      <c r="S3488" s="140"/>
      <c r="T3488" s="140"/>
      <c r="U3488" s="140"/>
      <c r="V3488" s="133"/>
      <c r="Y3488" s="3"/>
      <c r="Z3488" s="41"/>
      <c r="AA3488" s="41"/>
      <c r="AB3488" s="132"/>
      <c r="AC3488" s="133"/>
      <c r="AD3488" s="133"/>
      <c r="AE3488" s="133"/>
      <c r="AF3488" s="133"/>
      <c r="AG3488" s="133"/>
      <c r="AH3488" s="132"/>
      <c r="AI3488" s="132"/>
      <c r="AJ3488" s="132"/>
      <c r="AK3488" s="132"/>
      <c r="AL3488" s="133"/>
      <c r="AM3488" s="132"/>
      <c r="AN3488" s="132"/>
      <c r="AO3488" s="140"/>
      <c r="AP3488" s="140"/>
      <c r="AQ3488" s="140"/>
      <c r="AR3488" s="140"/>
      <c r="AS3488" s="140"/>
      <c r="AT3488" s="133"/>
      <c r="AW3488" s="4"/>
      <c r="AX3488" s="4"/>
      <c r="AY3488" s="140"/>
      <c r="AZ3488" s="140"/>
      <c r="BA3488" s="132"/>
      <c r="BB3488" s="133"/>
      <c r="BC3488" s="133"/>
      <c r="BD3488" s="133"/>
      <c r="BE3488" s="140"/>
      <c r="BF3488" s="140"/>
      <c r="BG3488" s="140"/>
      <c r="BH3488" s="140"/>
      <c r="BI3488" s="140"/>
      <c r="BJ3488" s="140"/>
      <c r="BK3488" s="140"/>
      <c r="BL3488" s="140"/>
      <c r="BM3488" s="140"/>
      <c r="BN3488" s="140"/>
      <c r="BO3488" s="140"/>
      <c r="BP3488" s="140"/>
      <c r="BQ3488" s="140"/>
      <c r="BR3488" s="140"/>
      <c r="BS3488" s="140"/>
      <c r="BT3488" s="140"/>
      <c r="BU3488" s="140"/>
      <c r="BV3488" s="140"/>
      <c r="BW3488" s="140"/>
      <c r="BX3488" s="140"/>
      <c r="BY3488" s="140"/>
      <c r="BZ3488" s="140"/>
    </row>
    <row r="3489" spans="1:78" ht="18" customHeight="1">
      <c r="A3489" s="3"/>
      <c r="B3489" s="41"/>
      <c r="C3489" s="41"/>
      <c r="D3489" s="132"/>
      <c r="E3489" s="133"/>
      <c r="F3489" s="133"/>
      <c r="G3489" s="133"/>
      <c r="H3489" s="133"/>
      <c r="I3489" s="133"/>
      <c r="J3489" s="132"/>
      <c r="K3489" s="132"/>
      <c r="L3489" s="132"/>
      <c r="M3489" s="132"/>
      <c r="N3489" s="133"/>
      <c r="O3489" s="132"/>
      <c r="P3489" s="132"/>
      <c r="Q3489" s="140"/>
      <c r="R3489" s="140"/>
      <c r="S3489" s="140"/>
      <c r="T3489" s="140"/>
      <c r="U3489" s="140"/>
      <c r="V3489" s="133"/>
      <c r="Y3489" s="3"/>
      <c r="Z3489" s="41"/>
      <c r="AA3489" s="41"/>
      <c r="AB3489" s="132"/>
      <c r="AC3489" s="133"/>
      <c r="AD3489" s="133"/>
      <c r="AE3489" s="133"/>
      <c r="AF3489" s="133"/>
      <c r="AG3489" s="133"/>
      <c r="AH3489" s="132"/>
      <c r="AI3489" s="132"/>
      <c r="AJ3489" s="132"/>
      <c r="AK3489" s="132"/>
      <c r="AL3489" s="133"/>
      <c r="AM3489" s="132"/>
      <c r="AN3489" s="132"/>
      <c r="AO3489" s="140"/>
      <c r="AP3489" s="140"/>
      <c r="AQ3489" s="140"/>
      <c r="AR3489" s="140"/>
      <c r="AS3489" s="140"/>
      <c r="AT3489" s="133"/>
      <c r="AW3489" s="4"/>
      <c r="AX3489" s="4"/>
      <c r="AY3489" s="140"/>
      <c r="AZ3489" s="140"/>
      <c r="BA3489" s="132"/>
      <c r="BB3489" s="133"/>
      <c r="BC3489" s="133"/>
      <c r="BD3489" s="133"/>
      <c r="BE3489" s="140"/>
      <c r="BF3489" s="140"/>
      <c r="BG3489" s="140"/>
      <c r="BH3489" s="140"/>
      <c r="BI3489" s="140"/>
      <c r="BJ3489" s="140"/>
      <c r="BK3489" s="140"/>
      <c r="BL3489" s="140"/>
      <c r="BM3489" s="140"/>
      <c r="BN3489" s="140"/>
      <c r="BO3489" s="140"/>
      <c r="BP3489" s="140"/>
      <c r="BQ3489" s="140"/>
      <c r="BR3489" s="140"/>
      <c r="BS3489" s="140"/>
      <c r="BT3489" s="140"/>
      <c r="BU3489" s="140"/>
      <c r="BV3489" s="140"/>
      <c r="BW3489" s="140"/>
      <c r="BX3489" s="140"/>
      <c r="BY3489" s="140"/>
      <c r="BZ3489" s="140"/>
    </row>
    <row r="3490" spans="1:78" ht="18" customHeight="1">
      <c r="A3490" s="3"/>
      <c r="B3490" s="41"/>
      <c r="C3490" s="41"/>
      <c r="D3490" s="132"/>
      <c r="E3490" s="133"/>
      <c r="F3490" s="133"/>
      <c r="G3490" s="133"/>
      <c r="H3490" s="133"/>
      <c r="I3490" s="133"/>
      <c r="J3490" s="132"/>
      <c r="K3490" s="132"/>
      <c r="L3490" s="132"/>
      <c r="M3490" s="132"/>
      <c r="N3490" s="133"/>
      <c r="O3490" s="132"/>
      <c r="P3490" s="132"/>
      <c r="Q3490" s="140"/>
      <c r="R3490" s="140"/>
      <c r="S3490" s="140"/>
      <c r="T3490" s="140"/>
      <c r="U3490" s="140"/>
      <c r="V3490" s="133"/>
      <c r="Y3490" s="3"/>
      <c r="Z3490" s="41"/>
      <c r="AA3490" s="41"/>
      <c r="AB3490" s="132"/>
      <c r="AC3490" s="133"/>
      <c r="AD3490" s="133"/>
      <c r="AE3490" s="133"/>
      <c r="AF3490" s="133"/>
      <c r="AG3490" s="133"/>
      <c r="AH3490" s="132"/>
      <c r="AI3490" s="132"/>
      <c r="AJ3490" s="132"/>
      <c r="AK3490" s="132"/>
      <c r="AL3490" s="133"/>
      <c r="AM3490" s="132"/>
      <c r="AN3490" s="132"/>
      <c r="AO3490" s="140"/>
      <c r="AP3490" s="140"/>
      <c r="AQ3490" s="140"/>
      <c r="AR3490" s="140"/>
      <c r="AS3490" s="140"/>
      <c r="AT3490" s="133"/>
      <c r="AW3490" s="4"/>
      <c r="AX3490" s="4"/>
      <c r="AY3490" s="140"/>
      <c r="AZ3490" s="140"/>
      <c r="BA3490" s="132"/>
      <c r="BB3490" s="133"/>
      <c r="BC3490" s="133"/>
      <c r="BD3490" s="133"/>
      <c r="BE3490" s="140"/>
      <c r="BF3490" s="140"/>
      <c r="BG3490" s="140"/>
      <c r="BH3490" s="140"/>
      <c r="BI3490" s="140"/>
      <c r="BJ3490" s="140"/>
      <c r="BK3490" s="140"/>
      <c r="BL3490" s="140"/>
      <c r="BM3490" s="140"/>
      <c r="BN3490" s="140"/>
      <c r="BO3490" s="140"/>
      <c r="BP3490" s="140"/>
      <c r="BQ3490" s="140"/>
      <c r="BR3490" s="140"/>
      <c r="BS3490" s="140"/>
      <c r="BT3490" s="140"/>
      <c r="BU3490" s="140"/>
      <c r="BV3490" s="140"/>
      <c r="BW3490" s="140"/>
      <c r="BX3490" s="140"/>
      <c r="BY3490" s="140"/>
      <c r="BZ3490" s="140"/>
    </row>
    <row r="3491" spans="1:78" ht="18" customHeight="1">
      <c r="A3491" s="3"/>
      <c r="B3491" s="41"/>
      <c r="C3491" s="41"/>
      <c r="D3491" s="132"/>
      <c r="E3491" s="133"/>
      <c r="F3491" s="133"/>
      <c r="G3491" s="133"/>
      <c r="H3491" s="133"/>
      <c r="I3491" s="133"/>
      <c r="J3491" s="132"/>
      <c r="K3491" s="132"/>
      <c r="L3491" s="132"/>
      <c r="M3491" s="132"/>
      <c r="N3491" s="133"/>
      <c r="O3491" s="132"/>
      <c r="P3491" s="132"/>
      <c r="Q3491" s="140"/>
      <c r="R3491" s="140"/>
      <c r="S3491" s="140"/>
      <c r="T3491" s="140"/>
      <c r="U3491" s="140"/>
      <c r="V3491" s="133"/>
      <c r="Y3491" s="3"/>
      <c r="Z3491" s="41"/>
      <c r="AA3491" s="41"/>
      <c r="AB3491" s="132"/>
      <c r="AC3491" s="133"/>
      <c r="AD3491" s="133"/>
      <c r="AE3491" s="133"/>
      <c r="AF3491" s="133"/>
      <c r="AG3491" s="133"/>
      <c r="AH3491" s="132"/>
      <c r="AI3491" s="132"/>
      <c r="AJ3491" s="132"/>
      <c r="AK3491" s="132"/>
      <c r="AL3491" s="133"/>
      <c r="AM3491" s="132"/>
      <c r="AN3491" s="132"/>
      <c r="AO3491" s="140"/>
      <c r="AP3491" s="140"/>
      <c r="AQ3491" s="140"/>
      <c r="AR3491" s="140"/>
      <c r="AS3491" s="140"/>
      <c r="AT3491" s="133"/>
      <c r="AW3491" s="4"/>
      <c r="AX3491" s="4"/>
      <c r="AY3491" s="140"/>
      <c r="AZ3491" s="140"/>
      <c r="BA3491" s="132"/>
      <c r="BB3491" s="133"/>
      <c r="BC3491" s="133"/>
      <c r="BD3491" s="133"/>
      <c r="BE3491" s="140"/>
      <c r="BF3491" s="140"/>
      <c r="BG3491" s="140"/>
      <c r="BH3491" s="140"/>
      <c r="BI3491" s="140"/>
      <c r="BJ3491" s="140"/>
      <c r="BK3491" s="140"/>
      <c r="BL3491" s="140"/>
      <c r="BM3491" s="140"/>
      <c r="BN3491" s="140"/>
      <c r="BO3491" s="140"/>
      <c r="BP3491" s="140"/>
      <c r="BQ3491" s="140"/>
      <c r="BR3491" s="140"/>
      <c r="BS3491" s="140"/>
      <c r="BT3491" s="140"/>
      <c r="BU3491" s="140"/>
      <c r="BV3491" s="140"/>
      <c r="BW3491" s="140"/>
      <c r="BX3491" s="140"/>
      <c r="BY3491" s="140"/>
      <c r="BZ3491" s="140"/>
    </row>
    <row r="3492" spans="1:78" ht="18" customHeight="1">
      <c r="A3492" s="3"/>
      <c r="B3492" s="41"/>
      <c r="C3492" s="41"/>
      <c r="D3492" s="132"/>
      <c r="E3492" s="133"/>
      <c r="F3492" s="133"/>
      <c r="G3492" s="133"/>
      <c r="H3492" s="133"/>
      <c r="I3492" s="133"/>
      <c r="J3492" s="132"/>
      <c r="K3492" s="132"/>
      <c r="L3492" s="132"/>
      <c r="M3492" s="132"/>
      <c r="N3492" s="133"/>
      <c r="O3492" s="132"/>
      <c r="P3492" s="132"/>
      <c r="Q3492" s="140"/>
      <c r="R3492" s="140"/>
      <c r="S3492" s="140"/>
      <c r="T3492" s="140"/>
      <c r="U3492" s="140"/>
      <c r="V3492" s="133"/>
      <c r="Y3492" s="3"/>
      <c r="Z3492" s="41"/>
      <c r="AA3492" s="41"/>
      <c r="AB3492" s="132"/>
      <c r="AC3492" s="133"/>
      <c r="AD3492" s="133"/>
      <c r="AE3492" s="133"/>
      <c r="AF3492" s="133"/>
      <c r="AG3492" s="133"/>
      <c r="AH3492" s="132"/>
      <c r="AI3492" s="132"/>
      <c r="AJ3492" s="132"/>
      <c r="AK3492" s="132"/>
      <c r="AL3492" s="133"/>
      <c r="AM3492" s="132"/>
      <c r="AN3492" s="132"/>
      <c r="AO3492" s="140"/>
      <c r="AP3492" s="140"/>
      <c r="AQ3492" s="140"/>
      <c r="AR3492" s="140"/>
      <c r="AS3492" s="140"/>
      <c r="AT3492" s="133"/>
      <c r="AW3492" s="4"/>
      <c r="AX3492" s="4"/>
      <c r="AY3492" s="140"/>
      <c r="AZ3492" s="140"/>
      <c r="BA3492" s="132"/>
      <c r="BB3492" s="133"/>
      <c r="BC3492" s="133"/>
      <c r="BD3492" s="133"/>
      <c r="BE3492" s="140"/>
      <c r="BF3492" s="140"/>
      <c r="BG3492" s="140"/>
      <c r="BH3492" s="140"/>
      <c r="BI3492" s="140"/>
      <c r="BJ3492" s="140"/>
      <c r="BK3492" s="140"/>
      <c r="BL3492" s="140"/>
      <c r="BM3492" s="140"/>
      <c r="BN3492" s="140"/>
      <c r="BO3492" s="140"/>
      <c r="BP3492" s="140"/>
      <c r="BQ3492" s="140"/>
      <c r="BR3492" s="140"/>
      <c r="BS3492" s="140"/>
      <c r="BT3492" s="140"/>
      <c r="BU3492" s="140"/>
      <c r="BV3492" s="140"/>
      <c r="BW3492" s="140"/>
      <c r="BX3492" s="140"/>
      <c r="BY3492" s="140"/>
      <c r="BZ3492" s="140"/>
    </row>
    <row r="3493" spans="1:78" ht="18" customHeight="1">
      <c r="A3493" s="3"/>
      <c r="B3493" s="41"/>
      <c r="C3493" s="41"/>
      <c r="D3493" s="132"/>
      <c r="E3493" s="133"/>
      <c r="F3493" s="133"/>
      <c r="G3493" s="133"/>
      <c r="H3493" s="133"/>
      <c r="I3493" s="133"/>
      <c r="J3493" s="132"/>
      <c r="K3493" s="132"/>
      <c r="L3493" s="132"/>
      <c r="M3493" s="132"/>
      <c r="N3493" s="133"/>
      <c r="O3493" s="132"/>
      <c r="P3493" s="132"/>
      <c r="Q3493" s="140"/>
      <c r="R3493" s="140"/>
      <c r="S3493" s="140"/>
      <c r="T3493" s="140"/>
      <c r="U3493" s="140"/>
      <c r="V3493" s="133"/>
      <c r="Y3493" s="3"/>
      <c r="Z3493" s="41"/>
      <c r="AA3493" s="41"/>
      <c r="AB3493" s="132"/>
      <c r="AC3493" s="133"/>
      <c r="AD3493" s="133"/>
      <c r="AE3493" s="133"/>
      <c r="AF3493" s="133"/>
      <c r="AG3493" s="133"/>
      <c r="AH3493" s="132"/>
      <c r="AI3493" s="132"/>
      <c r="AJ3493" s="132"/>
      <c r="AK3493" s="132"/>
      <c r="AL3493" s="133"/>
      <c r="AM3493" s="132"/>
      <c r="AN3493" s="132"/>
      <c r="AO3493" s="140"/>
      <c r="AP3493" s="140"/>
      <c r="AQ3493" s="140"/>
      <c r="AR3493" s="140"/>
      <c r="AS3493" s="140"/>
      <c r="AT3493" s="133"/>
      <c r="AW3493" s="4"/>
      <c r="AX3493" s="4"/>
      <c r="AY3493" s="140"/>
      <c r="AZ3493" s="140"/>
      <c r="BA3493" s="132"/>
      <c r="BB3493" s="133"/>
      <c r="BC3493" s="133"/>
      <c r="BD3493" s="133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40"/>
    </row>
    <row r="3494" spans="1:78" ht="18" customHeight="1">
      <c r="A3494" s="3"/>
      <c r="B3494" s="41"/>
      <c r="C3494" s="41"/>
      <c r="D3494" s="132"/>
      <c r="E3494" s="133"/>
      <c r="F3494" s="133"/>
      <c r="G3494" s="133"/>
      <c r="H3494" s="133"/>
      <c r="I3494" s="133"/>
      <c r="J3494" s="132"/>
      <c r="K3494" s="132"/>
      <c r="L3494" s="132"/>
      <c r="M3494" s="132"/>
      <c r="N3494" s="133"/>
      <c r="O3494" s="132"/>
      <c r="P3494" s="132"/>
      <c r="Q3494" s="140"/>
      <c r="R3494" s="140"/>
      <c r="S3494" s="140"/>
      <c r="T3494" s="140"/>
      <c r="U3494" s="140"/>
      <c r="V3494" s="133"/>
      <c r="Y3494" s="3"/>
      <c r="Z3494" s="41"/>
      <c r="AA3494" s="41"/>
      <c r="AB3494" s="132"/>
      <c r="AC3494" s="133"/>
      <c r="AD3494" s="133"/>
      <c r="AE3494" s="133"/>
      <c r="AF3494" s="133"/>
      <c r="AG3494" s="133"/>
      <c r="AH3494" s="132"/>
      <c r="AI3494" s="132"/>
      <c r="AJ3494" s="132"/>
      <c r="AK3494" s="132"/>
      <c r="AL3494" s="133"/>
      <c r="AM3494" s="132"/>
      <c r="AN3494" s="132"/>
      <c r="AO3494" s="140"/>
      <c r="AP3494" s="140"/>
      <c r="AQ3494" s="140"/>
      <c r="AR3494" s="140"/>
      <c r="AS3494" s="140"/>
      <c r="AT3494" s="133"/>
      <c r="AW3494" s="4"/>
      <c r="AX3494" s="4"/>
      <c r="AY3494" s="140"/>
      <c r="AZ3494" s="140"/>
      <c r="BA3494" s="132"/>
      <c r="BB3494" s="133"/>
      <c r="BC3494" s="133"/>
      <c r="BD3494" s="133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40"/>
    </row>
    <row r="3495" spans="1:78" ht="18" customHeight="1">
      <c r="A3495" s="3"/>
      <c r="B3495" s="41"/>
      <c r="C3495" s="41"/>
      <c r="D3495" s="132"/>
      <c r="E3495" s="133"/>
      <c r="F3495" s="133"/>
      <c r="G3495" s="133"/>
      <c r="H3495" s="133"/>
      <c r="I3495" s="133"/>
      <c r="J3495" s="132"/>
      <c r="K3495" s="132"/>
      <c r="L3495" s="132"/>
      <c r="M3495" s="132"/>
      <c r="N3495" s="133"/>
      <c r="O3495" s="132"/>
      <c r="P3495" s="132"/>
      <c r="Q3495" s="140"/>
      <c r="R3495" s="140"/>
      <c r="S3495" s="140"/>
      <c r="T3495" s="140"/>
      <c r="U3495" s="140"/>
      <c r="V3495" s="133"/>
      <c r="Y3495" s="3"/>
      <c r="Z3495" s="41"/>
      <c r="AA3495" s="41"/>
      <c r="AB3495" s="132"/>
      <c r="AC3495" s="133"/>
      <c r="AD3495" s="133"/>
      <c r="AE3495" s="133"/>
      <c r="AF3495" s="133"/>
      <c r="AG3495" s="133"/>
      <c r="AH3495" s="132"/>
      <c r="AI3495" s="132"/>
      <c r="AJ3495" s="132"/>
      <c r="AK3495" s="132"/>
      <c r="AL3495" s="133"/>
      <c r="AM3495" s="132"/>
      <c r="AN3495" s="132"/>
      <c r="AO3495" s="140"/>
      <c r="AP3495" s="140"/>
      <c r="AQ3495" s="140"/>
      <c r="AR3495" s="140"/>
      <c r="AS3495" s="140"/>
      <c r="AT3495" s="133"/>
      <c r="AW3495" s="4"/>
      <c r="AX3495" s="4"/>
      <c r="AY3495" s="140"/>
      <c r="AZ3495" s="140"/>
      <c r="BA3495" s="132"/>
      <c r="BB3495" s="133"/>
      <c r="BC3495" s="133"/>
      <c r="BD3495" s="133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40"/>
    </row>
    <row r="3496" spans="1:78" ht="18" customHeight="1">
      <c r="A3496" s="3"/>
      <c r="B3496" s="41"/>
      <c r="C3496" s="41"/>
      <c r="D3496" s="132"/>
      <c r="E3496" s="133"/>
      <c r="F3496" s="133"/>
      <c r="G3496" s="133"/>
      <c r="H3496" s="133"/>
      <c r="I3496" s="133"/>
      <c r="J3496" s="132"/>
      <c r="K3496" s="132"/>
      <c r="L3496" s="132"/>
      <c r="M3496" s="132"/>
      <c r="N3496" s="133"/>
      <c r="O3496" s="132"/>
      <c r="P3496" s="132"/>
      <c r="Q3496" s="140"/>
      <c r="R3496" s="140"/>
      <c r="S3496" s="140"/>
      <c r="T3496" s="140"/>
      <c r="U3496" s="140"/>
      <c r="V3496" s="133"/>
      <c r="Y3496" s="3"/>
      <c r="Z3496" s="41"/>
      <c r="AA3496" s="41"/>
      <c r="AB3496" s="132"/>
      <c r="AC3496" s="133"/>
      <c r="AD3496" s="133"/>
      <c r="AE3496" s="133"/>
      <c r="AF3496" s="133"/>
      <c r="AG3496" s="133"/>
      <c r="AH3496" s="132"/>
      <c r="AI3496" s="132"/>
      <c r="AJ3496" s="132"/>
      <c r="AK3496" s="132"/>
      <c r="AL3496" s="133"/>
      <c r="AM3496" s="132"/>
      <c r="AN3496" s="132"/>
      <c r="AO3496" s="140"/>
      <c r="AP3496" s="140"/>
      <c r="AQ3496" s="140"/>
      <c r="AR3496" s="140"/>
      <c r="AS3496" s="140"/>
      <c r="AT3496" s="133"/>
      <c r="AW3496" s="4"/>
      <c r="AX3496" s="4"/>
      <c r="AY3496" s="140"/>
      <c r="AZ3496" s="140"/>
      <c r="BA3496" s="132"/>
      <c r="BB3496" s="133"/>
      <c r="BC3496" s="133"/>
      <c r="BD3496" s="133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40"/>
    </row>
    <row r="3497" spans="1:78" ht="18" customHeight="1">
      <c r="A3497" s="3"/>
      <c r="B3497" s="41"/>
      <c r="C3497" s="41"/>
      <c r="D3497" s="132"/>
      <c r="E3497" s="133"/>
      <c r="F3497" s="133"/>
      <c r="G3497" s="133"/>
      <c r="H3497" s="133"/>
      <c r="I3497" s="133"/>
      <c r="J3497" s="132"/>
      <c r="K3497" s="132"/>
      <c r="L3497" s="132"/>
      <c r="M3497" s="132"/>
      <c r="N3497" s="133"/>
      <c r="O3497" s="132"/>
      <c r="P3497" s="132"/>
      <c r="Q3497" s="140"/>
      <c r="R3497" s="140"/>
      <c r="S3497" s="140"/>
      <c r="T3497" s="140"/>
      <c r="U3497" s="140"/>
      <c r="V3497" s="133"/>
      <c r="Y3497" s="3"/>
      <c r="Z3497" s="41"/>
      <c r="AA3497" s="41"/>
      <c r="AB3497" s="132"/>
      <c r="AC3497" s="133"/>
      <c r="AD3497" s="133"/>
      <c r="AE3497" s="133"/>
      <c r="AF3497" s="133"/>
      <c r="AG3497" s="133"/>
      <c r="AH3497" s="132"/>
      <c r="AI3497" s="132"/>
      <c r="AJ3497" s="132"/>
      <c r="AK3497" s="132"/>
      <c r="AL3497" s="133"/>
      <c r="AM3497" s="132"/>
      <c r="AN3497" s="132"/>
      <c r="AO3497" s="140"/>
      <c r="AP3497" s="140"/>
      <c r="AQ3497" s="140"/>
      <c r="AR3497" s="140"/>
      <c r="AS3497" s="140"/>
      <c r="AT3497" s="133"/>
      <c r="AW3497" s="4"/>
      <c r="AX3497" s="4"/>
      <c r="AY3497" s="140"/>
      <c r="AZ3497" s="140"/>
      <c r="BA3497" s="132"/>
      <c r="BB3497" s="133"/>
      <c r="BC3497" s="133"/>
      <c r="BD3497" s="133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40"/>
    </row>
    <row r="3498" spans="1:78" ht="18" customHeight="1">
      <c r="A3498" s="3"/>
      <c r="B3498" s="41"/>
      <c r="C3498" s="41"/>
      <c r="D3498" s="132"/>
      <c r="E3498" s="133"/>
      <c r="F3498" s="133"/>
      <c r="G3498" s="133"/>
      <c r="H3498" s="133"/>
      <c r="I3498" s="133"/>
      <c r="J3498" s="132"/>
      <c r="K3498" s="132"/>
      <c r="L3498" s="132"/>
      <c r="M3498" s="132"/>
      <c r="N3498" s="133"/>
      <c r="O3498" s="132"/>
      <c r="P3498" s="132"/>
      <c r="Q3498" s="140"/>
      <c r="R3498" s="140"/>
      <c r="S3498" s="140"/>
      <c r="T3498" s="140"/>
      <c r="U3498" s="140"/>
      <c r="V3498" s="133"/>
      <c r="Y3498" s="3"/>
      <c r="Z3498" s="41"/>
      <c r="AA3498" s="41"/>
      <c r="AB3498" s="132"/>
      <c r="AC3498" s="133"/>
      <c r="AD3498" s="133"/>
      <c r="AE3498" s="133"/>
      <c r="AF3498" s="133"/>
      <c r="AG3498" s="133"/>
      <c r="AH3498" s="132"/>
      <c r="AI3498" s="132"/>
      <c r="AJ3498" s="132"/>
      <c r="AK3498" s="132"/>
      <c r="AL3498" s="133"/>
      <c r="AM3498" s="132"/>
      <c r="AN3498" s="132"/>
      <c r="AO3498" s="140"/>
      <c r="AP3498" s="140"/>
      <c r="AQ3498" s="140"/>
      <c r="AR3498" s="140"/>
      <c r="AS3498" s="140"/>
      <c r="AT3498" s="133"/>
      <c r="AW3498" s="4"/>
      <c r="AX3498" s="4"/>
      <c r="AY3498" s="140"/>
      <c r="AZ3498" s="140"/>
      <c r="BA3498" s="132"/>
      <c r="BB3498" s="133"/>
      <c r="BC3498" s="133"/>
      <c r="BD3498" s="133"/>
      <c r="BE3498" s="140"/>
      <c r="BF3498" s="140"/>
      <c r="BG3498" s="140"/>
      <c r="BH3498" s="140"/>
      <c r="BI3498" s="140"/>
      <c r="BJ3498" s="140"/>
      <c r="BK3498" s="140"/>
      <c r="BL3498" s="140"/>
      <c r="BM3498" s="140"/>
      <c r="BN3498" s="140"/>
      <c r="BO3498" s="140"/>
      <c r="BP3498" s="140"/>
      <c r="BQ3498" s="140"/>
      <c r="BR3498" s="140"/>
      <c r="BS3498" s="140"/>
      <c r="BT3498" s="140"/>
      <c r="BU3498" s="140"/>
      <c r="BV3498" s="140"/>
      <c r="BW3498" s="140"/>
      <c r="BX3498" s="140"/>
      <c r="BY3498" s="140"/>
      <c r="BZ3498" s="140"/>
    </row>
    <row r="3499" spans="1:78" ht="18" customHeight="1">
      <c r="A3499" s="3"/>
      <c r="B3499" s="41"/>
      <c r="C3499" s="41"/>
      <c r="D3499" s="132"/>
      <c r="E3499" s="133"/>
      <c r="F3499" s="133"/>
      <c r="G3499" s="133"/>
      <c r="H3499" s="133"/>
      <c r="I3499" s="133"/>
      <c r="J3499" s="132"/>
      <c r="K3499" s="132"/>
      <c r="L3499" s="132"/>
      <c r="M3499" s="132"/>
      <c r="N3499" s="133"/>
      <c r="O3499" s="132"/>
      <c r="P3499" s="132"/>
      <c r="Q3499" s="140"/>
      <c r="R3499" s="140"/>
      <c r="S3499" s="140"/>
      <c r="T3499" s="140"/>
      <c r="U3499" s="140"/>
      <c r="V3499" s="133"/>
      <c r="Y3499" s="3"/>
      <c r="Z3499" s="41"/>
      <c r="AA3499" s="41"/>
      <c r="AB3499" s="132"/>
      <c r="AC3499" s="133"/>
      <c r="AD3499" s="133"/>
      <c r="AE3499" s="133"/>
      <c r="AF3499" s="133"/>
      <c r="AG3499" s="133"/>
      <c r="AH3499" s="132"/>
      <c r="AI3499" s="132"/>
      <c r="AJ3499" s="132"/>
      <c r="AK3499" s="132"/>
      <c r="AL3499" s="133"/>
      <c r="AM3499" s="132"/>
      <c r="AN3499" s="132"/>
      <c r="AO3499" s="140"/>
      <c r="AP3499" s="140"/>
      <c r="AQ3499" s="140"/>
      <c r="AR3499" s="140"/>
      <c r="AS3499" s="140"/>
      <c r="AT3499" s="133"/>
      <c r="AW3499" s="4"/>
      <c r="AX3499" s="4"/>
      <c r="AY3499" s="140"/>
      <c r="AZ3499" s="140"/>
      <c r="BA3499" s="132"/>
      <c r="BB3499" s="133"/>
      <c r="BC3499" s="133"/>
      <c r="BD3499" s="133"/>
      <c r="BE3499" s="140"/>
      <c r="BF3499" s="140"/>
      <c r="BG3499" s="140"/>
      <c r="BH3499" s="140"/>
      <c r="BI3499" s="140"/>
      <c r="BJ3499" s="140"/>
      <c r="BK3499" s="140"/>
      <c r="BL3499" s="140"/>
      <c r="BM3499" s="140"/>
      <c r="BN3499" s="140"/>
      <c r="BO3499" s="140"/>
      <c r="BP3499" s="140"/>
      <c r="BQ3499" s="140"/>
      <c r="BR3499" s="140"/>
      <c r="BS3499" s="140"/>
      <c r="BT3499" s="140"/>
      <c r="BU3499" s="140"/>
      <c r="BV3499" s="140"/>
      <c r="BW3499" s="140"/>
      <c r="BX3499" s="140"/>
      <c r="BY3499" s="140"/>
      <c r="BZ3499" s="140"/>
    </row>
    <row r="3500" spans="1:78" ht="18" customHeight="1">
      <c r="A3500" s="3"/>
      <c r="B3500" s="41"/>
      <c r="C3500" s="41"/>
      <c r="D3500" s="132"/>
      <c r="E3500" s="133"/>
      <c r="F3500" s="133"/>
      <c r="G3500" s="133"/>
      <c r="H3500" s="133"/>
      <c r="I3500" s="133"/>
      <c r="J3500" s="132"/>
      <c r="K3500" s="132"/>
      <c r="L3500" s="132"/>
      <c r="M3500" s="132"/>
      <c r="N3500" s="133"/>
      <c r="O3500" s="132"/>
      <c r="P3500" s="132"/>
      <c r="Q3500" s="140"/>
      <c r="R3500" s="140"/>
      <c r="S3500" s="140"/>
      <c r="T3500" s="140"/>
      <c r="U3500" s="140"/>
      <c r="V3500" s="133"/>
      <c r="Y3500" s="3"/>
      <c r="Z3500" s="41"/>
      <c r="AA3500" s="41"/>
      <c r="AB3500" s="132"/>
      <c r="AC3500" s="133"/>
      <c r="AD3500" s="133"/>
      <c r="AE3500" s="133"/>
      <c r="AF3500" s="133"/>
      <c r="AG3500" s="133"/>
      <c r="AH3500" s="132"/>
      <c r="AI3500" s="132"/>
      <c r="AJ3500" s="132"/>
      <c r="AK3500" s="132"/>
      <c r="AL3500" s="133"/>
      <c r="AM3500" s="132"/>
      <c r="AN3500" s="132"/>
      <c r="AO3500" s="140"/>
      <c r="AP3500" s="140"/>
      <c r="AQ3500" s="140"/>
      <c r="AR3500" s="140"/>
      <c r="AS3500" s="140"/>
      <c r="AT3500" s="133"/>
      <c r="AW3500" s="4"/>
      <c r="AX3500" s="4"/>
      <c r="AY3500" s="140"/>
      <c r="AZ3500" s="140"/>
      <c r="BA3500" s="132"/>
      <c r="BB3500" s="133"/>
      <c r="BC3500" s="133"/>
      <c r="BD3500" s="133"/>
      <c r="BE3500" s="140"/>
      <c r="BF3500" s="140"/>
      <c r="BG3500" s="140"/>
      <c r="BH3500" s="140"/>
      <c r="BI3500" s="140"/>
      <c r="BJ3500" s="140"/>
      <c r="BK3500" s="140"/>
      <c r="BL3500" s="140"/>
      <c r="BM3500" s="140"/>
      <c r="BN3500" s="140"/>
      <c r="BO3500" s="140"/>
      <c r="BP3500" s="140"/>
      <c r="BQ3500" s="140"/>
      <c r="BR3500" s="140"/>
      <c r="BS3500" s="140"/>
      <c r="BT3500" s="140"/>
      <c r="BU3500" s="140"/>
      <c r="BV3500" s="140"/>
      <c r="BW3500" s="140"/>
      <c r="BX3500" s="140"/>
      <c r="BY3500" s="140"/>
      <c r="BZ3500" s="140"/>
    </row>
    <row r="3501" spans="1:78" ht="18" customHeight="1">
      <c r="A3501" s="3"/>
      <c r="B3501" s="41"/>
      <c r="C3501" s="41"/>
      <c r="D3501" s="132"/>
      <c r="E3501" s="133"/>
      <c r="F3501" s="133"/>
      <c r="G3501" s="133"/>
      <c r="H3501" s="133"/>
      <c r="I3501" s="133"/>
      <c r="J3501" s="132"/>
      <c r="K3501" s="132"/>
      <c r="L3501" s="132"/>
      <c r="M3501" s="132"/>
      <c r="N3501" s="133"/>
      <c r="O3501" s="132"/>
      <c r="P3501" s="132"/>
      <c r="Q3501" s="140"/>
      <c r="R3501" s="140"/>
      <c r="S3501" s="140"/>
      <c r="T3501" s="140"/>
      <c r="U3501" s="140"/>
      <c r="V3501" s="133"/>
      <c r="Y3501" s="3"/>
      <c r="Z3501" s="41"/>
      <c r="AA3501" s="41"/>
      <c r="AB3501" s="132"/>
      <c r="AC3501" s="133"/>
      <c r="AD3501" s="133"/>
      <c r="AE3501" s="133"/>
      <c r="AF3501" s="133"/>
      <c r="AG3501" s="133"/>
      <c r="AH3501" s="132"/>
      <c r="AI3501" s="132"/>
      <c r="AJ3501" s="132"/>
      <c r="AK3501" s="132"/>
      <c r="AL3501" s="133"/>
      <c r="AM3501" s="132"/>
      <c r="AN3501" s="132"/>
      <c r="AO3501" s="140"/>
      <c r="AP3501" s="140"/>
      <c r="AQ3501" s="140"/>
      <c r="AR3501" s="140"/>
      <c r="AS3501" s="140"/>
      <c r="AT3501" s="133"/>
      <c r="AW3501" s="4"/>
      <c r="AX3501" s="4"/>
      <c r="AY3501" s="140"/>
      <c r="AZ3501" s="140"/>
      <c r="BA3501" s="132"/>
      <c r="BB3501" s="133"/>
      <c r="BC3501" s="133"/>
      <c r="BD3501" s="133"/>
      <c r="BE3501" s="140"/>
      <c r="BF3501" s="140"/>
      <c r="BG3501" s="140"/>
      <c r="BH3501" s="140"/>
      <c r="BI3501" s="140"/>
      <c r="BJ3501" s="140"/>
      <c r="BK3501" s="140"/>
      <c r="BL3501" s="140"/>
      <c r="BM3501" s="140"/>
      <c r="BN3501" s="140"/>
      <c r="BO3501" s="140"/>
      <c r="BP3501" s="140"/>
      <c r="BQ3501" s="140"/>
      <c r="BR3501" s="140"/>
      <c r="BS3501" s="140"/>
      <c r="BT3501" s="140"/>
      <c r="BU3501" s="140"/>
      <c r="BV3501" s="140"/>
      <c r="BW3501" s="140"/>
      <c r="BX3501" s="140"/>
      <c r="BY3501" s="140"/>
      <c r="BZ3501" s="140"/>
    </row>
    <row r="3502" spans="1:78" ht="18" customHeight="1">
      <c r="A3502" s="3"/>
      <c r="B3502" s="41"/>
      <c r="C3502" s="41"/>
      <c r="D3502" s="132"/>
      <c r="E3502" s="133"/>
      <c r="F3502" s="133"/>
      <c r="G3502" s="133"/>
      <c r="H3502" s="133"/>
      <c r="I3502" s="133"/>
      <c r="J3502" s="132"/>
      <c r="K3502" s="132"/>
      <c r="L3502" s="132"/>
      <c r="M3502" s="132"/>
      <c r="N3502" s="133"/>
      <c r="O3502" s="132"/>
      <c r="P3502" s="132"/>
      <c r="Q3502" s="140"/>
      <c r="R3502" s="140"/>
      <c r="S3502" s="140"/>
      <c r="T3502" s="140"/>
      <c r="U3502" s="140"/>
      <c r="V3502" s="133"/>
      <c r="Y3502" s="3"/>
      <c r="Z3502" s="41"/>
      <c r="AA3502" s="41"/>
      <c r="AB3502" s="132"/>
      <c r="AC3502" s="133"/>
      <c r="AD3502" s="133"/>
      <c r="AE3502" s="133"/>
      <c r="AF3502" s="133"/>
      <c r="AG3502" s="133"/>
      <c r="AH3502" s="132"/>
      <c r="AI3502" s="132"/>
      <c r="AJ3502" s="132"/>
      <c r="AK3502" s="132"/>
      <c r="AL3502" s="133"/>
      <c r="AM3502" s="132"/>
      <c r="AN3502" s="132"/>
      <c r="AO3502" s="140"/>
      <c r="AP3502" s="140"/>
      <c r="AQ3502" s="140"/>
      <c r="AR3502" s="140"/>
      <c r="AS3502" s="140"/>
      <c r="AT3502" s="133"/>
      <c r="AW3502" s="4"/>
      <c r="AX3502" s="4"/>
      <c r="AY3502" s="140"/>
      <c r="AZ3502" s="140"/>
      <c r="BA3502" s="132"/>
      <c r="BB3502" s="133"/>
      <c r="BC3502" s="133"/>
      <c r="BD3502" s="133"/>
      <c r="BE3502" s="140"/>
      <c r="BF3502" s="140"/>
      <c r="BG3502" s="140"/>
      <c r="BH3502" s="140"/>
      <c r="BI3502" s="140"/>
      <c r="BJ3502" s="140"/>
      <c r="BK3502" s="140"/>
      <c r="BL3502" s="140"/>
      <c r="BM3502" s="140"/>
      <c r="BN3502" s="140"/>
      <c r="BO3502" s="140"/>
      <c r="BP3502" s="140"/>
      <c r="BQ3502" s="140"/>
      <c r="BR3502" s="140"/>
      <c r="BS3502" s="140"/>
      <c r="BT3502" s="140"/>
      <c r="BU3502" s="140"/>
      <c r="BV3502" s="140"/>
      <c r="BW3502" s="140"/>
      <c r="BX3502" s="140"/>
      <c r="BY3502" s="140"/>
      <c r="BZ3502" s="140"/>
    </row>
    <row r="3503" spans="1:78" ht="18" customHeight="1">
      <c r="A3503" s="3"/>
      <c r="B3503" s="41"/>
      <c r="C3503" s="41"/>
      <c r="D3503" s="132"/>
      <c r="E3503" s="133"/>
      <c r="F3503" s="133"/>
      <c r="G3503" s="133"/>
      <c r="H3503" s="133"/>
      <c r="I3503" s="133"/>
      <c r="J3503" s="132"/>
      <c r="K3503" s="132"/>
      <c r="L3503" s="132"/>
      <c r="M3503" s="132"/>
      <c r="N3503" s="133"/>
      <c r="O3503" s="132"/>
      <c r="P3503" s="132"/>
      <c r="Q3503" s="140"/>
      <c r="R3503" s="140"/>
      <c r="S3503" s="140"/>
      <c r="T3503" s="140"/>
      <c r="U3503" s="140"/>
      <c r="V3503" s="133"/>
      <c r="Y3503" s="3"/>
      <c r="Z3503" s="41"/>
      <c r="AA3503" s="41"/>
      <c r="AB3503" s="132"/>
      <c r="AC3503" s="133"/>
      <c r="AD3503" s="133"/>
      <c r="AE3503" s="133"/>
      <c r="AF3503" s="133"/>
      <c r="AG3503" s="133"/>
      <c r="AH3503" s="132"/>
      <c r="AI3503" s="132"/>
      <c r="AJ3503" s="132"/>
      <c r="AK3503" s="132"/>
      <c r="AL3503" s="133"/>
      <c r="AM3503" s="132"/>
      <c r="AN3503" s="132"/>
      <c r="AO3503" s="140"/>
      <c r="AP3503" s="140"/>
      <c r="AQ3503" s="140"/>
      <c r="AR3503" s="140"/>
      <c r="AS3503" s="140"/>
      <c r="AT3503" s="133"/>
      <c r="AW3503" s="4"/>
      <c r="AX3503" s="4"/>
      <c r="AY3503" s="140"/>
      <c r="AZ3503" s="140"/>
      <c r="BA3503" s="132"/>
      <c r="BB3503" s="133"/>
      <c r="BC3503" s="133"/>
      <c r="BD3503" s="133"/>
      <c r="BE3503" s="140"/>
      <c r="BF3503" s="140"/>
      <c r="BG3503" s="140"/>
      <c r="BH3503" s="140"/>
      <c r="BI3503" s="140"/>
      <c r="BJ3503" s="140"/>
      <c r="BK3503" s="140"/>
      <c r="BL3503" s="140"/>
      <c r="BM3503" s="140"/>
      <c r="BN3503" s="140"/>
      <c r="BO3503" s="140"/>
      <c r="BP3503" s="140"/>
      <c r="BQ3503" s="140"/>
      <c r="BR3503" s="140"/>
      <c r="BS3503" s="140"/>
      <c r="BT3503" s="140"/>
      <c r="BU3503" s="140"/>
      <c r="BV3503" s="140"/>
      <c r="BW3503" s="140"/>
      <c r="BX3503" s="140"/>
      <c r="BY3503" s="140"/>
      <c r="BZ3503" s="140"/>
    </row>
    <row r="3504" spans="1:78" ht="18" customHeight="1">
      <c r="A3504" s="3"/>
      <c r="B3504" s="41"/>
      <c r="C3504" s="41"/>
      <c r="D3504" s="132"/>
      <c r="E3504" s="133"/>
      <c r="F3504" s="133"/>
      <c r="G3504" s="133"/>
      <c r="H3504" s="133"/>
      <c r="I3504" s="133"/>
      <c r="J3504" s="132"/>
      <c r="K3504" s="132"/>
      <c r="L3504" s="132"/>
      <c r="M3504" s="132"/>
      <c r="N3504" s="133"/>
      <c r="O3504" s="132"/>
      <c r="P3504" s="132"/>
      <c r="Q3504" s="140"/>
      <c r="R3504" s="140"/>
      <c r="S3504" s="140"/>
      <c r="T3504" s="140"/>
      <c r="U3504" s="140"/>
      <c r="V3504" s="133"/>
      <c r="Y3504" s="3"/>
      <c r="Z3504" s="41"/>
      <c r="AA3504" s="41"/>
      <c r="AB3504" s="132"/>
      <c r="AC3504" s="133"/>
      <c r="AD3504" s="133"/>
      <c r="AE3504" s="133"/>
      <c r="AF3504" s="133"/>
      <c r="AG3504" s="133"/>
      <c r="AH3504" s="132"/>
      <c r="AI3504" s="132"/>
      <c r="AJ3504" s="132"/>
      <c r="AK3504" s="132"/>
      <c r="AL3504" s="133"/>
      <c r="AM3504" s="132"/>
      <c r="AN3504" s="132"/>
      <c r="AO3504" s="140"/>
      <c r="AP3504" s="140"/>
      <c r="AQ3504" s="140"/>
      <c r="AR3504" s="140"/>
      <c r="AS3504" s="140"/>
      <c r="AT3504" s="133"/>
      <c r="AW3504" s="4"/>
      <c r="AX3504" s="4"/>
      <c r="AY3504" s="140"/>
      <c r="AZ3504" s="140"/>
      <c r="BA3504" s="132"/>
      <c r="BB3504" s="133"/>
      <c r="BC3504" s="133"/>
      <c r="BD3504" s="133"/>
      <c r="BE3504" s="140"/>
      <c r="BF3504" s="140"/>
      <c r="BG3504" s="140"/>
      <c r="BH3504" s="140"/>
      <c r="BI3504" s="140"/>
      <c r="BJ3504" s="140"/>
      <c r="BK3504" s="140"/>
      <c r="BL3504" s="140"/>
      <c r="BM3504" s="140"/>
      <c r="BN3504" s="140"/>
      <c r="BO3504" s="140"/>
      <c r="BP3504" s="140"/>
      <c r="BQ3504" s="140"/>
      <c r="BR3504" s="140"/>
      <c r="BS3504" s="140"/>
      <c r="BT3504" s="140"/>
      <c r="BU3504" s="140"/>
      <c r="BV3504" s="140"/>
      <c r="BW3504" s="140"/>
      <c r="BX3504" s="140"/>
      <c r="BY3504" s="140"/>
      <c r="BZ3504" s="140"/>
    </row>
    <row r="3505" spans="1:78" ht="18" customHeight="1">
      <c r="A3505" s="3"/>
      <c r="B3505" s="41"/>
      <c r="C3505" s="41"/>
      <c r="D3505" s="132"/>
      <c r="E3505" s="133"/>
      <c r="F3505" s="133"/>
      <c r="G3505" s="133"/>
      <c r="H3505" s="133"/>
      <c r="I3505" s="133"/>
      <c r="J3505" s="132"/>
      <c r="K3505" s="132"/>
      <c r="L3505" s="132"/>
      <c r="M3505" s="132"/>
      <c r="N3505" s="133"/>
      <c r="O3505" s="132"/>
      <c r="P3505" s="132"/>
      <c r="Q3505" s="140"/>
      <c r="R3505" s="140"/>
      <c r="S3505" s="140"/>
      <c r="T3505" s="140"/>
      <c r="U3505" s="140"/>
      <c r="V3505" s="133"/>
      <c r="Y3505" s="3"/>
      <c r="Z3505" s="41"/>
      <c r="AA3505" s="41"/>
      <c r="AB3505" s="132"/>
      <c r="AC3505" s="133"/>
      <c r="AD3505" s="133"/>
      <c r="AE3505" s="133"/>
      <c r="AF3505" s="133"/>
      <c r="AG3505" s="133"/>
      <c r="AH3505" s="132"/>
      <c r="AI3505" s="132"/>
      <c r="AJ3505" s="132"/>
      <c r="AK3505" s="132"/>
      <c r="AL3505" s="133"/>
      <c r="AM3505" s="132"/>
      <c r="AN3505" s="132"/>
      <c r="AO3505" s="140"/>
      <c r="AP3505" s="140"/>
      <c r="AQ3505" s="140"/>
      <c r="AR3505" s="140"/>
      <c r="AS3505" s="140"/>
      <c r="AT3505" s="133"/>
      <c r="AW3505" s="4"/>
      <c r="AX3505" s="4"/>
      <c r="AY3505" s="140"/>
      <c r="AZ3505" s="140"/>
      <c r="BA3505" s="132"/>
      <c r="BB3505" s="133"/>
      <c r="BC3505" s="133"/>
      <c r="BD3505" s="133"/>
      <c r="BE3505" s="140"/>
      <c r="BF3505" s="140"/>
      <c r="BG3505" s="140"/>
      <c r="BH3505" s="140"/>
      <c r="BI3505" s="140"/>
      <c r="BJ3505" s="140"/>
      <c r="BK3505" s="140"/>
      <c r="BL3505" s="140"/>
      <c r="BM3505" s="140"/>
      <c r="BN3505" s="140"/>
      <c r="BO3505" s="140"/>
      <c r="BP3505" s="140"/>
      <c r="BQ3505" s="140"/>
      <c r="BR3505" s="140"/>
      <c r="BS3505" s="140"/>
      <c r="BT3505" s="140"/>
      <c r="BU3505" s="140"/>
      <c r="BV3505" s="140"/>
      <c r="BW3505" s="140"/>
      <c r="BX3505" s="140"/>
      <c r="BY3505" s="140"/>
      <c r="BZ3505" s="140"/>
    </row>
    <row r="3506" spans="1:78" ht="18" customHeight="1">
      <c r="A3506" s="3"/>
      <c r="B3506" s="41"/>
      <c r="C3506" s="41"/>
      <c r="D3506" s="132"/>
      <c r="E3506" s="133"/>
      <c r="F3506" s="133"/>
      <c r="G3506" s="133"/>
      <c r="H3506" s="133"/>
      <c r="I3506" s="133"/>
      <c r="J3506" s="132"/>
      <c r="K3506" s="132"/>
      <c r="L3506" s="132"/>
      <c r="M3506" s="132"/>
      <c r="N3506" s="133"/>
      <c r="O3506" s="132"/>
      <c r="P3506" s="132"/>
      <c r="Q3506" s="140"/>
      <c r="R3506" s="140"/>
      <c r="S3506" s="140"/>
      <c r="T3506" s="140"/>
      <c r="U3506" s="140"/>
      <c r="V3506" s="133"/>
      <c r="Y3506" s="3"/>
      <c r="Z3506" s="41"/>
      <c r="AA3506" s="41"/>
      <c r="AB3506" s="132"/>
      <c r="AC3506" s="133"/>
      <c r="AD3506" s="133"/>
      <c r="AE3506" s="133"/>
      <c r="AF3506" s="133"/>
      <c r="AG3506" s="133"/>
      <c r="AH3506" s="132"/>
      <c r="AI3506" s="132"/>
      <c r="AJ3506" s="132"/>
      <c r="AK3506" s="132"/>
      <c r="AL3506" s="133"/>
      <c r="AM3506" s="132"/>
      <c r="AN3506" s="132"/>
      <c r="AO3506" s="140"/>
      <c r="AP3506" s="140"/>
      <c r="AQ3506" s="140"/>
      <c r="AR3506" s="140"/>
      <c r="AS3506" s="140"/>
      <c r="AT3506" s="133"/>
      <c r="AW3506" s="4"/>
      <c r="AX3506" s="4"/>
      <c r="AY3506" s="140"/>
      <c r="AZ3506" s="140"/>
      <c r="BA3506" s="132"/>
      <c r="BB3506" s="133"/>
      <c r="BC3506" s="133"/>
      <c r="BD3506" s="133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40"/>
    </row>
    <row r="3507" spans="1:78" ht="18" customHeight="1">
      <c r="A3507" s="3"/>
      <c r="B3507" s="41"/>
      <c r="C3507" s="41"/>
      <c r="D3507" s="132"/>
      <c r="E3507" s="133"/>
      <c r="F3507" s="133"/>
      <c r="G3507" s="133"/>
      <c r="H3507" s="133"/>
      <c r="I3507" s="133"/>
      <c r="J3507" s="132"/>
      <c r="K3507" s="132"/>
      <c r="L3507" s="132"/>
      <c r="M3507" s="132"/>
      <c r="N3507" s="133"/>
      <c r="O3507" s="132"/>
      <c r="P3507" s="132"/>
      <c r="Q3507" s="140"/>
      <c r="R3507" s="140"/>
      <c r="S3507" s="140"/>
      <c r="T3507" s="140"/>
      <c r="U3507" s="140"/>
      <c r="V3507" s="133"/>
      <c r="Y3507" s="3"/>
      <c r="Z3507" s="41"/>
      <c r="AA3507" s="41"/>
      <c r="AB3507" s="132"/>
      <c r="AC3507" s="133"/>
      <c r="AD3507" s="133"/>
      <c r="AE3507" s="133"/>
      <c r="AF3507" s="133"/>
      <c r="AG3507" s="133"/>
      <c r="AH3507" s="132"/>
      <c r="AI3507" s="132"/>
      <c r="AJ3507" s="132"/>
      <c r="AK3507" s="132"/>
      <c r="AL3507" s="133"/>
      <c r="AM3507" s="132"/>
      <c r="AN3507" s="132"/>
      <c r="AO3507" s="140"/>
      <c r="AP3507" s="140"/>
      <c r="AQ3507" s="140"/>
      <c r="AR3507" s="140"/>
      <c r="AS3507" s="140"/>
      <c r="AT3507" s="133"/>
      <c r="AW3507" s="4"/>
      <c r="AX3507" s="4"/>
      <c r="AY3507" s="140"/>
      <c r="AZ3507" s="140"/>
      <c r="BA3507" s="132"/>
      <c r="BB3507" s="133"/>
      <c r="BC3507" s="133"/>
      <c r="BD3507" s="133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40"/>
    </row>
    <row r="3508" spans="1:78" ht="18" customHeight="1">
      <c r="A3508" s="3"/>
      <c r="B3508" s="41"/>
      <c r="C3508" s="41"/>
      <c r="D3508" s="132"/>
      <c r="E3508" s="133"/>
      <c r="F3508" s="133"/>
      <c r="G3508" s="133"/>
      <c r="H3508" s="133"/>
      <c r="I3508" s="133"/>
      <c r="J3508" s="132"/>
      <c r="K3508" s="132"/>
      <c r="L3508" s="132"/>
      <c r="M3508" s="132"/>
      <c r="N3508" s="133"/>
      <c r="O3508" s="132"/>
      <c r="P3508" s="132"/>
      <c r="Q3508" s="140"/>
      <c r="R3508" s="140"/>
      <c r="S3508" s="140"/>
      <c r="T3508" s="140"/>
      <c r="U3508" s="140"/>
      <c r="V3508" s="133"/>
      <c r="Y3508" s="3"/>
      <c r="Z3508" s="41"/>
      <c r="AA3508" s="41"/>
      <c r="AB3508" s="132"/>
      <c r="AC3508" s="133"/>
      <c r="AD3508" s="133"/>
      <c r="AE3508" s="133"/>
      <c r="AF3508" s="133"/>
      <c r="AG3508" s="133"/>
      <c r="AH3508" s="132"/>
      <c r="AI3508" s="132"/>
      <c r="AJ3508" s="132"/>
      <c r="AK3508" s="132"/>
      <c r="AL3508" s="133"/>
      <c r="AM3508" s="132"/>
      <c r="AN3508" s="132"/>
      <c r="AO3508" s="140"/>
      <c r="AP3508" s="140"/>
      <c r="AQ3508" s="140"/>
      <c r="AR3508" s="140"/>
      <c r="AS3508" s="140"/>
      <c r="AT3508" s="133"/>
      <c r="AW3508" s="4"/>
      <c r="AX3508" s="4"/>
      <c r="AY3508" s="140"/>
      <c r="AZ3508" s="140"/>
      <c r="BA3508" s="132"/>
      <c r="BB3508" s="133"/>
      <c r="BC3508" s="133"/>
      <c r="BD3508" s="133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40"/>
    </row>
    <row r="3509" spans="1:78" ht="18" customHeight="1">
      <c r="A3509" s="3"/>
      <c r="B3509" s="41"/>
      <c r="C3509" s="41"/>
      <c r="D3509" s="132"/>
      <c r="E3509" s="133"/>
      <c r="F3509" s="133"/>
      <c r="G3509" s="133"/>
      <c r="H3509" s="133"/>
      <c r="I3509" s="133"/>
      <c r="J3509" s="132"/>
      <c r="K3509" s="132"/>
      <c r="L3509" s="132"/>
      <c r="M3509" s="132"/>
      <c r="N3509" s="133"/>
      <c r="O3509" s="132"/>
      <c r="P3509" s="132"/>
      <c r="Q3509" s="140"/>
      <c r="R3509" s="140"/>
      <c r="S3509" s="140"/>
      <c r="T3509" s="140"/>
      <c r="U3509" s="140"/>
      <c r="V3509" s="133"/>
      <c r="Y3509" s="3"/>
      <c r="Z3509" s="41"/>
      <c r="AA3509" s="41"/>
      <c r="AB3509" s="132"/>
      <c r="AC3509" s="133"/>
      <c r="AD3509" s="133"/>
      <c r="AE3509" s="133"/>
      <c r="AF3509" s="133"/>
      <c r="AG3509" s="133"/>
      <c r="AH3509" s="132"/>
      <c r="AI3509" s="132"/>
      <c r="AJ3509" s="132"/>
      <c r="AK3509" s="132"/>
      <c r="AL3509" s="133"/>
      <c r="AM3509" s="132"/>
      <c r="AN3509" s="132"/>
      <c r="AO3509" s="140"/>
      <c r="AP3509" s="140"/>
      <c r="AQ3509" s="140"/>
      <c r="AR3509" s="140"/>
      <c r="AS3509" s="140"/>
      <c r="AT3509" s="133"/>
      <c r="AW3509" s="4"/>
      <c r="AX3509" s="4"/>
      <c r="AY3509" s="140"/>
      <c r="AZ3509" s="140"/>
      <c r="BA3509" s="132"/>
      <c r="BB3509" s="133"/>
      <c r="BC3509" s="133"/>
      <c r="BD3509" s="133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40"/>
    </row>
    <row r="3510" spans="1:78" ht="18" customHeight="1">
      <c r="A3510" s="3"/>
      <c r="B3510" s="41"/>
      <c r="C3510" s="41"/>
      <c r="D3510" s="132"/>
      <c r="E3510" s="133"/>
      <c r="F3510" s="133"/>
      <c r="G3510" s="133"/>
      <c r="H3510" s="133"/>
      <c r="I3510" s="133"/>
      <c r="J3510" s="132"/>
      <c r="K3510" s="132"/>
      <c r="L3510" s="132"/>
      <c r="M3510" s="132"/>
      <c r="N3510" s="133"/>
      <c r="O3510" s="132"/>
      <c r="P3510" s="132"/>
      <c r="Q3510" s="140"/>
      <c r="R3510" s="140"/>
      <c r="S3510" s="140"/>
      <c r="T3510" s="140"/>
      <c r="U3510" s="140"/>
      <c r="V3510" s="133"/>
      <c r="Y3510" s="3"/>
      <c r="Z3510" s="41"/>
      <c r="AA3510" s="41"/>
      <c r="AB3510" s="132"/>
      <c r="AC3510" s="133"/>
      <c r="AD3510" s="133"/>
      <c r="AE3510" s="133"/>
      <c r="AF3510" s="133"/>
      <c r="AG3510" s="133"/>
      <c r="AH3510" s="132"/>
      <c r="AI3510" s="132"/>
      <c r="AJ3510" s="132"/>
      <c r="AK3510" s="132"/>
      <c r="AL3510" s="133"/>
      <c r="AM3510" s="132"/>
      <c r="AN3510" s="132"/>
      <c r="AO3510" s="140"/>
      <c r="AP3510" s="140"/>
      <c r="AQ3510" s="140"/>
      <c r="AR3510" s="140"/>
      <c r="AS3510" s="140"/>
      <c r="AT3510" s="133"/>
      <c r="AW3510" s="4"/>
      <c r="AX3510" s="4"/>
      <c r="AY3510" s="140"/>
      <c r="AZ3510" s="140"/>
      <c r="BA3510" s="132"/>
      <c r="BB3510" s="133"/>
      <c r="BC3510" s="133"/>
      <c r="BD3510" s="133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40"/>
    </row>
    <row r="3511" spans="1:78" ht="18" customHeight="1">
      <c r="A3511" s="3"/>
      <c r="B3511" s="41"/>
      <c r="C3511" s="41"/>
      <c r="D3511" s="132"/>
      <c r="E3511" s="133"/>
      <c r="F3511" s="133"/>
      <c r="G3511" s="133"/>
      <c r="H3511" s="133"/>
      <c r="I3511" s="133"/>
      <c r="J3511" s="132"/>
      <c r="K3511" s="132"/>
      <c r="L3511" s="132"/>
      <c r="M3511" s="132"/>
      <c r="N3511" s="133"/>
      <c r="O3511" s="132"/>
      <c r="P3511" s="132"/>
      <c r="Q3511" s="140"/>
      <c r="R3511" s="140"/>
      <c r="S3511" s="140"/>
      <c r="T3511" s="140"/>
      <c r="U3511" s="140"/>
      <c r="V3511" s="133"/>
      <c r="Y3511" s="3"/>
      <c r="Z3511" s="41"/>
      <c r="AA3511" s="41"/>
      <c r="AB3511" s="132"/>
      <c r="AC3511" s="133"/>
      <c r="AD3511" s="133"/>
      <c r="AE3511" s="133"/>
      <c r="AF3511" s="133"/>
      <c r="AG3511" s="133"/>
      <c r="AH3511" s="132"/>
      <c r="AI3511" s="132"/>
      <c r="AJ3511" s="132"/>
      <c r="AK3511" s="132"/>
      <c r="AL3511" s="133"/>
      <c r="AM3511" s="132"/>
      <c r="AN3511" s="132"/>
      <c r="AO3511" s="140"/>
      <c r="AP3511" s="140"/>
      <c r="AQ3511" s="140"/>
      <c r="AR3511" s="140"/>
      <c r="AS3511" s="140"/>
      <c r="AT3511" s="133"/>
      <c r="AW3511" s="4"/>
      <c r="AX3511" s="4"/>
      <c r="AY3511" s="140"/>
      <c r="AZ3511" s="140"/>
      <c r="BA3511" s="132"/>
      <c r="BB3511" s="133"/>
      <c r="BC3511" s="133"/>
      <c r="BD3511" s="133"/>
      <c r="BE3511" s="140"/>
      <c r="BF3511" s="140"/>
      <c r="BG3511" s="140"/>
      <c r="BH3511" s="140"/>
      <c r="BI3511" s="140"/>
      <c r="BJ3511" s="140"/>
      <c r="BK3511" s="140"/>
      <c r="BL3511" s="140"/>
      <c r="BM3511" s="140"/>
      <c r="BN3511" s="140"/>
      <c r="BO3511" s="140"/>
      <c r="BP3511" s="140"/>
      <c r="BQ3511" s="140"/>
      <c r="BR3511" s="140"/>
      <c r="BS3511" s="140"/>
      <c r="BT3511" s="140"/>
      <c r="BU3511" s="140"/>
      <c r="BV3511" s="140"/>
      <c r="BW3511" s="140"/>
      <c r="BX3511" s="140"/>
      <c r="BY3511" s="140"/>
      <c r="BZ3511" s="140"/>
    </row>
    <row r="3512" spans="1:78" ht="18" customHeight="1">
      <c r="A3512" s="3"/>
      <c r="B3512" s="41"/>
      <c r="C3512" s="41"/>
      <c r="D3512" s="132"/>
      <c r="E3512" s="133"/>
      <c r="F3512" s="133"/>
      <c r="G3512" s="133"/>
      <c r="H3512" s="133"/>
      <c r="I3512" s="133"/>
      <c r="J3512" s="132"/>
      <c r="K3512" s="132"/>
      <c r="L3512" s="132"/>
      <c r="M3512" s="132"/>
      <c r="N3512" s="133"/>
      <c r="O3512" s="132"/>
      <c r="P3512" s="132"/>
      <c r="Q3512" s="140"/>
      <c r="R3512" s="140"/>
      <c r="S3512" s="140"/>
      <c r="T3512" s="140"/>
      <c r="U3512" s="140"/>
      <c r="V3512" s="133"/>
      <c r="Y3512" s="3"/>
      <c r="Z3512" s="41"/>
      <c r="AA3512" s="41"/>
      <c r="AB3512" s="132"/>
      <c r="AC3512" s="133"/>
      <c r="AD3512" s="133"/>
      <c r="AE3512" s="133"/>
      <c r="AF3512" s="133"/>
      <c r="AG3512" s="133"/>
      <c r="AH3512" s="132"/>
      <c r="AI3512" s="132"/>
      <c r="AJ3512" s="132"/>
      <c r="AK3512" s="132"/>
      <c r="AL3512" s="133"/>
      <c r="AM3512" s="132"/>
      <c r="AN3512" s="132"/>
      <c r="AO3512" s="140"/>
      <c r="AP3512" s="140"/>
      <c r="AQ3512" s="140"/>
      <c r="AR3512" s="140"/>
      <c r="AS3512" s="140"/>
      <c r="AT3512" s="133"/>
      <c r="AW3512" s="4"/>
      <c r="AX3512" s="4"/>
      <c r="AY3512" s="140"/>
      <c r="AZ3512" s="140"/>
      <c r="BA3512" s="132"/>
      <c r="BB3512" s="133"/>
      <c r="BC3512" s="133"/>
      <c r="BD3512" s="133"/>
      <c r="BE3512" s="140"/>
      <c r="BF3512" s="140"/>
      <c r="BG3512" s="140"/>
      <c r="BH3512" s="140"/>
      <c r="BI3512" s="140"/>
      <c r="BJ3512" s="140"/>
      <c r="BK3512" s="140"/>
      <c r="BL3512" s="140"/>
      <c r="BM3512" s="140"/>
      <c r="BN3512" s="140"/>
      <c r="BO3512" s="140"/>
      <c r="BP3512" s="140"/>
      <c r="BQ3512" s="140"/>
      <c r="BR3512" s="140"/>
      <c r="BS3512" s="140"/>
      <c r="BT3512" s="140"/>
      <c r="BU3512" s="140"/>
      <c r="BV3512" s="140"/>
      <c r="BW3512" s="140"/>
      <c r="BX3512" s="140"/>
      <c r="BY3512" s="140"/>
      <c r="BZ3512" s="140"/>
    </row>
    <row r="3513" spans="1:78" ht="18" customHeight="1">
      <c r="A3513" s="3"/>
      <c r="B3513" s="41"/>
      <c r="C3513" s="41"/>
      <c r="D3513" s="132"/>
      <c r="E3513" s="133"/>
      <c r="F3513" s="133"/>
      <c r="G3513" s="133"/>
      <c r="H3513" s="133"/>
      <c r="I3513" s="133"/>
      <c r="J3513" s="132"/>
      <c r="K3513" s="132"/>
      <c r="L3513" s="132"/>
      <c r="M3513" s="132"/>
      <c r="N3513" s="133"/>
      <c r="O3513" s="132"/>
      <c r="P3513" s="132"/>
      <c r="Q3513" s="140"/>
      <c r="R3513" s="140"/>
      <c r="S3513" s="140"/>
      <c r="T3513" s="140"/>
      <c r="U3513" s="140"/>
      <c r="V3513" s="133"/>
      <c r="Y3513" s="3"/>
      <c r="Z3513" s="41"/>
      <c r="AA3513" s="41"/>
      <c r="AB3513" s="132"/>
      <c r="AC3513" s="133"/>
      <c r="AD3513" s="133"/>
      <c r="AE3513" s="133"/>
      <c r="AF3513" s="133"/>
      <c r="AG3513" s="133"/>
      <c r="AH3513" s="132"/>
      <c r="AI3513" s="132"/>
      <c r="AJ3513" s="132"/>
      <c r="AK3513" s="132"/>
      <c r="AL3513" s="133"/>
      <c r="AM3513" s="132"/>
      <c r="AN3513" s="132"/>
      <c r="AO3513" s="140"/>
      <c r="AP3513" s="140"/>
      <c r="AQ3513" s="140"/>
      <c r="AR3513" s="140"/>
      <c r="AS3513" s="140"/>
      <c r="AT3513" s="133"/>
      <c r="AW3513" s="4"/>
      <c r="AX3513" s="4"/>
      <c r="AY3513" s="140"/>
      <c r="AZ3513" s="140"/>
      <c r="BA3513" s="132"/>
      <c r="BB3513" s="133"/>
      <c r="BC3513" s="133"/>
      <c r="BD3513" s="133"/>
      <c r="BE3513" s="140"/>
      <c r="BF3513" s="140"/>
      <c r="BG3513" s="140"/>
      <c r="BH3513" s="140"/>
      <c r="BI3513" s="140"/>
      <c r="BJ3513" s="140"/>
      <c r="BK3513" s="140"/>
      <c r="BL3513" s="140"/>
      <c r="BM3513" s="140"/>
      <c r="BN3513" s="140"/>
      <c r="BO3513" s="140"/>
      <c r="BP3513" s="140"/>
      <c r="BQ3513" s="140"/>
      <c r="BR3513" s="140"/>
      <c r="BS3513" s="140"/>
      <c r="BT3513" s="140"/>
      <c r="BU3513" s="140"/>
      <c r="BV3513" s="140"/>
      <c r="BW3513" s="140"/>
      <c r="BX3513" s="140"/>
      <c r="BY3513" s="140"/>
      <c r="BZ3513" s="140"/>
    </row>
    <row r="3514" spans="1:78" ht="18" customHeight="1">
      <c r="A3514" s="3"/>
      <c r="B3514" s="41"/>
      <c r="C3514" s="41"/>
      <c r="D3514" s="132"/>
      <c r="E3514" s="133"/>
      <c r="F3514" s="133"/>
      <c r="G3514" s="133"/>
      <c r="H3514" s="133"/>
      <c r="I3514" s="133"/>
      <c r="J3514" s="132"/>
      <c r="K3514" s="132"/>
      <c r="L3514" s="132"/>
      <c r="M3514" s="132"/>
      <c r="N3514" s="133"/>
      <c r="O3514" s="132"/>
      <c r="P3514" s="132"/>
      <c r="Q3514" s="140"/>
      <c r="R3514" s="140"/>
      <c r="S3514" s="140"/>
      <c r="T3514" s="140"/>
      <c r="U3514" s="140"/>
      <c r="V3514" s="133"/>
      <c r="Y3514" s="3"/>
      <c r="Z3514" s="41"/>
      <c r="AA3514" s="41"/>
      <c r="AB3514" s="132"/>
      <c r="AC3514" s="133"/>
      <c r="AD3514" s="133"/>
      <c r="AE3514" s="133"/>
      <c r="AF3514" s="133"/>
      <c r="AG3514" s="133"/>
      <c r="AH3514" s="132"/>
      <c r="AI3514" s="132"/>
      <c r="AJ3514" s="132"/>
      <c r="AK3514" s="132"/>
      <c r="AL3514" s="133"/>
      <c r="AM3514" s="132"/>
      <c r="AN3514" s="132"/>
      <c r="AO3514" s="140"/>
      <c r="AP3514" s="140"/>
      <c r="AQ3514" s="140"/>
      <c r="AR3514" s="140"/>
      <c r="AS3514" s="140"/>
      <c r="AT3514" s="133"/>
      <c r="AW3514" s="4"/>
      <c r="AX3514" s="4"/>
      <c r="AY3514" s="140"/>
      <c r="AZ3514" s="140"/>
      <c r="BA3514" s="132"/>
      <c r="BB3514" s="133"/>
      <c r="BC3514" s="133"/>
      <c r="BD3514" s="133"/>
      <c r="BE3514" s="140"/>
      <c r="BF3514" s="140"/>
      <c r="BG3514" s="140"/>
      <c r="BH3514" s="140"/>
      <c r="BI3514" s="140"/>
      <c r="BJ3514" s="140"/>
      <c r="BK3514" s="140"/>
      <c r="BL3514" s="140"/>
      <c r="BM3514" s="140"/>
      <c r="BN3514" s="140"/>
      <c r="BO3514" s="140"/>
      <c r="BP3514" s="140"/>
      <c r="BQ3514" s="140"/>
      <c r="BR3514" s="140"/>
      <c r="BS3514" s="140"/>
      <c r="BT3514" s="140"/>
      <c r="BU3514" s="140"/>
      <c r="BV3514" s="140"/>
      <c r="BW3514" s="140"/>
      <c r="BX3514" s="140"/>
      <c r="BY3514" s="140"/>
      <c r="BZ3514" s="140"/>
    </row>
    <row r="3515" spans="1:78" ht="18" customHeight="1">
      <c r="A3515" s="3"/>
      <c r="B3515" s="41"/>
      <c r="C3515" s="41"/>
      <c r="D3515" s="132"/>
      <c r="E3515" s="133"/>
      <c r="F3515" s="133"/>
      <c r="G3515" s="133"/>
      <c r="H3515" s="133"/>
      <c r="I3515" s="133"/>
      <c r="J3515" s="132"/>
      <c r="K3515" s="132"/>
      <c r="L3515" s="132"/>
      <c r="M3515" s="132"/>
      <c r="N3515" s="133"/>
      <c r="O3515" s="132"/>
      <c r="P3515" s="132"/>
      <c r="Q3515" s="140"/>
      <c r="R3515" s="140"/>
      <c r="S3515" s="140"/>
      <c r="T3515" s="140"/>
      <c r="U3515" s="140"/>
      <c r="V3515" s="133"/>
      <c r="Y3515" s="3"/>
      <c r="Z3515" s="41"/>
      <c r="AA3515" s="41"/>
      <c r="AB3515" s="132"/>
      <c r="AC3515" s="133"/>
      <c r="AD3515" s="133"/>
      <c r="AE3515" s="133"/>
      <c r="AF3515" s="133"/>
      <c r="AG3515" s="133"/>
      <c r="AH3515" s="132"/>
      <c r="AI3515" s="132"/>
      <c r="AJ3515" s="132"/>
      <c r="AK3515" s="132"/>
      <c r="AL3515" s="133"/>
      <c r="AM3515" s="132"/>
      <c r="AN3515" s="132"/>
      <c r="AO3515" s="140"/>
      <c r="AP3515" s="140"/>
      <c r="AQ3515" s="140"/>
      <c r="AR3515" s="140"/>
      <c r="AS3515" s="140"/>
      <c r="AT3515" s="133"/>
      <c r="AW3515" s="4"/>
      <c r="AX3515" s="4"/>
      <c r="AY3515" s="140"/>
      <c r="AZ3515" s="140"/>
      <c r="BA3515" s="132"/>
      <c r="BB3515" s="133"/>
      <c r="BC3515" s="133"/>
      <c r="BD3515" s="133"/>
      <c r="BE3515" s="140"/>
      <c r="BF3515" s="140"/>
      <c r="BG3515" s="140"/>
      <c r="BH3515" s="140"/>
      <c r="BI3515" s="140"/>
      <c r="BJ3515" s="140"/>
      <c r="BK3515" s="140"/>
      <c r="BL3515" s="140"/>
      <c r="BM3515" s="140"/>
      <c r="BN3515" s="140"/>
      <c r="BO3515" s="140"/>
      <c r="BP3515" s="140"/>
      <c r="BQ3515" s="140"/>
      <c r="BR3515" s="140"/>
      <c r="BS3515" s="140"/>
      <c r="BT3515" s="140"/>
      <c r="BU3515" s="140"/>
      <c r="BV3515" s="140"/>
      <c r="BW3515" s="140"/>
      <c r="BX3515" s="140"/>
      <c r="BY3515" s="140"/>
      <c r="BZ3515" s="140"/>
    </row>
    <row r="3516" spans="1:78" ht="18" customHeight="1">
      <c r="A3516" s="3"/>
      <c r="B3516" s="41"/>
      <c r="C3516" s="41"/>
      <c r="D3516" s="132"/>
      <c r="E3516" s="133"/>
      <c r="F3516" s="133"/>
      <c r="G3516" s="133"/>
      <c r="H3516" s="133"/>
      <c r="I3516" s="133"/>
      <c r="J3516" s="132"/>
      <c r="K3516" s="132"/>
      <c r="L3516" s="132"/>
      <c r="M3516" s="132"/>
      <c r="N3516" s="133"/>
      <c r="O3516" s="132"/>
      <c r="P3516" s="132"/>
      <c r="Q3516" s="140"/>
      <c r="R3516" s="140"/>
      <c r="S3516" s="140"/>
      <c r="T3516" s="140"/>
      <c r="U3516" s="140"/>
      <c r="V3516" s="133"/>
      <c r="Y3516" s="3"/>
      <c r="Z3516" s="41"/>
      <c r="AA3516" s="41"/>
      <c r="AB3516" s="132"/>
      <c r="AC3516" s="133"/>
      <c r="AD3516" s="133"/>
      <c r="AE3516" s="133"/>
      <c r="AF3516" s="133"/>
      <c r="AG3516" s="133"/>
      <c r="AH3516" s="132"/>
      <c r="AI3516" s="132"/>
      <c r="AJ3516" s="132"/>
      <c r="AK3516" s="132"/>
      <c r="AL3516" s="133"/>
      <c r="AM3516" s="132"/>
      <c r="AN3516" s="132"/>
      <c r="AO3516" s="140"/>
      <c r="AP3516" s="140"/>
      <c r="AQ3516" s="140"/>
      <c r="AR3516" s="140"/>
      <c r="AS3516" s="140"/>
      <c r="AT3516" s="133"/>
      <c r="AW3516" s="4"/>
      <c r="AX3516" s="4"/>
      <c r="AY3516" s="140"/>
      <c r="AZ3516" s="140"/>
      <c r="BA3516" s="132"/>
      <c r="BB3516" s="133"/>
      <c r="BC3516" s="133"/>
      <c r="BD3516" s="133"/>
      <c r="BE3516" s="140"/>
      <c r="BF3516" s="140"/>
      <c r="BG3516" s="140"/>
      <c r="BH3516" s="140"/>
      <c r="BI3516" s="140"/>
      <c r="BJ3516" s="140"/>
      <c r="BK3516" s="140"/>
      <c r="BL3516" s="140"/>
      <c r="BM3516" s="140"/>
      <c r="BN3516" s="140"/>
      <c r="BO3516" s="140"/>
      <c r="BP3516" s="140"/>
      <c r="BQ3516" s="140"/>
      <c r="BR3516" s="140"/>
      <c r="BS3516" s="140"/>
      <c r="BT3516" s="140"/>
      <c r="BU3516" s="140"/>
      <c r="BV3516" s="140"/>
      <c r="BW3516" s="140"/>
      <c r="BX3516" s="140"/>
      <c r="BY3516" s="140"/>
      <c r="BZ3516" s="140"/>
    </row>
    <row r="3517" spans="1:78" ht="18" customHeight="1">
      <c r="A3517" s="3"/>
      <c r="B3517" s="41"/>
      <c r="C3517" s="41"/>
      <c r="D3517" s="132"/>
      <c r="E3517" s="133"/>
      <c r="F3517" s="133"/>
      <c r="G3517" s="133"/>
      <c r="H3517" s="133"/>
      <c r="I3517" s="133"/>
      <c r="J3517" s="132"/>
      <c r="K3517" s="132"/>
      <c r="L3517" s="132"/>
      <c r="M3517" s="132"/>
      <c r="N3517" s="133"/>
      <c r="O3517" s="132"/>
      <c r="P3517" s="132"/>
      <c r="Q3517" s="140"/>
      <c r="R3517" s="140"/>
      <c r="S3517" s="140"/>
      <c r="T3517" s="140"/>
      <c r="U3517" s="140"/>
      <c r="V3517" s="133"/>
      <c r="Y3517" s="3"/>
      <c r="Z3517" s="41"/>
      <c r="AA3517" s="41"/>
      <c r="AB3517" s="132"/>
      <c r="AC3517" s="133"/>
      <c r="AD3517" s="133"/>
      <c r="AE3517" s="133"/>
      <c r="AF3517" s="133"/>
      <c r="AG3517" s="133"/>
      <c r="AH3517" s="132"/>
      <c r="AI3517" s="132"/>
      <c r="AJ3517" s="132"/>
      <c r="AK3517" s="132"/>
      <c r="AL3517" s="133"/>
      <c r="AM3517" s="132"/>
      <c r="AN3517" s="132"/>
      <c r="AO3517" s="140"/>
      <c r="AP3517" s="140"/>
      <c r="AQ3517" s="140"/>
      <c r="AR3517" s="140"/>
      <c r="AS3517" s="140"/>
      <c r="AT3517" s="133"/>
      <c r="AW3517" s="4"/>
      <c r="AX3517" s="4"/>
      <c r="AY3517" s="140"/>
      <c r="AZ3517" s="140"/>
      <c r="BA3517" s="132"/>
      <c r="BB3517" s="133"/>
      <c r="BC3517" s="133"/>
      <c r="BD3517" s="133"/>
      <c r="BE3517" s="140"/>
      <c r="BF3517" s="140"/>
      <c r="BG3517" s="140"/>
      <c r="BH3517" s="140"/>
      <c r="BI3517" s="140"/>
      <c r="BJ3517" s="140"/>
      <c r="BK3517" s="140"/>
      <c r="BL3517" s="140"/>
      <c r="BM3517" s="140"/>
      <c r="BN3517" s="140"/>
      <c r="BO3517" s="140"/>
      <c r="BP3517" s="140"/>
      <c r="BQ3517" s="140"/>
      <c r="BR3517" s="140"/>
      <c r="BS3517" s="140"/>
      <c r="BT3517" s="140"/>
      <c r="BU3517" s="140"/>
      <c r="BV3517" s="140"/>
      <c r="BW3517" s="140"/>
      <c r="BX3517" s="140"/>
      <c r="BY3517" s="140"/>
      <c r="BZ3517" s="140"/>
    </row>
    <row r="3518" spans="1:78" ht="18" customHeight="1">
      <c r="A3518" s="3"/>
      <c r="B3518" s="41"/>
      <c r="C3518" s="41"/>
      <c r="D3518" s="132"/>
      <c r="E3518" s="133"/>
      <c r="F3518" s="133"/>
      <c r="G3518" s="133"/>
      <c r="H3518" s="133"/>
      <c r="I3518" s="133"/>
      <c r="J3518" s="132"/>
      <c r="K3518" s="132"/>
      <c r="L3518" s="132"/>
      <c r="M3518" s="132"/>
      <c r="N3518" s="133"/>
      <c r="O3518" s="132"/>
      <c r="P3518" s="132"/>
      <c r="Q3518" s="140"/>
      <c r="R3518" s="140"/>
      <c r="S3518" s="140"/>
      <c r="T3518" s="140"/>
      <c r="U3518" s="140"/>
      <c r="V3518" s="133"/>
      <c r="Y3518" s="3"/>
      <c r="Z3518" s="41"/>
      <c r="AA3518" s="41"/>
      <c r="AB3518" s="132"/>
      <c r="AC3518" s="133"/>
      <c r="AD3518" s="133"/>
      <c r="AE3518" s="133"/>
      <c r="AF3518" s="133"/>
      <c r="AG3518" s="133"/>
      <c r="AH3518" s="132"/>
      <c r="AI3518" s="132"/>
      <c r="AJ3518" s="132"/>
      <c r="AK3518" s="132"/>
      <c r="AL3518" s="133"/>
      <c r="AM3518" s="132"/>
      <c r="AN3518" s="132"/>
      <c r="AO3518" s="140"/>
      <c r="AP3518" s="140"/>
      <c r="AQ3518" s="140"/>
      <c r="AR3518" s="140"/>
      <c r="AS3518" s="140"/>
      <c r="AT3518" s="133"/>
      <c r="AW3518" s="4"/>
      <c r="AX3518" s="4"/>
      <c r="AY3518" s="140"/>
      <c r="AZ3518" s="140"/>
      <c r="BA3518" s="132"/>
      <c r="BB3518" s="133"/>
      <c r="BC3518" s="133"/>
      <c r="BD3518" s="133"/>
      <c r="BE3518" s="140"/>
      <c r="BF3518" s="140"/>
      <c r="BG3518" s="140"/>
      <c r="BH3518" s="140"/>
      <c r="BI3518" s="140"/>
      <c r="BJ3518" s="140"/>
      <c r="BK3518" s="140"/>
      <c r="BL3518" s="140"/>
      <c r="BM3518" s="140"/>
      <c r="BN3518" s="140"/>
      <c r="BO3518" s="140"/>
      <c r="BP3518" s="140"/>
      <c r="BQ3518" s="140"/>
      <c r="BR3518" s="140"/>
      <c r="BS3518" s="140"/>
      <c r="BT3518" s="140"/>
      <c r="BU3518" s="140"/>
      <c r="BV3518" s="140"/>
      <c r="BW3518" s="140"/>
      <c r="BX3518" s="140"/>
      <c r="BY3518" s="140"/>
      <c r="BZ3518" s="140"/>
    </row>
    <row r="3519" spans="1:78" ht="18" customHeight="1">
      <c r="A3519" s="3"/>
      <c r="B3519" s="41"/>
      <c r="C3519" s="41"/>
      <c r="D3519" s="132"/>
      <c r="E3519" s="133"/>
      <c r="F3519" s="133"/>
      <c r="G3519" s="133"/>
      <c r="H3519" s="133"/>
      <c r="I3519" s="133"/>
      <c r="J3519" s="132"/>
      <c r="K3519" s="132"/>
      <c r="L3519" s="132"/>
      <c r="M3519" s="132"/>
      <c r="N3519" s="133"/>
      <c r="O3519" s="132"/>
      <c r="P3519" s="132"/>
      <c r="Q3519" s="140"/>
      <c r="R3519" s="140"/>
      <c r="S3519" s="140"/>
      <c r="T3519" s="140"/>
      <c r="U3519" s="140"/>
      <c r="V3519" s="133"/>
      <c r="Y3519" s="3"/>
      <c r="Z3519" s="41"/>
      <c r="AA3519" s="41"/>
      <c r="AB3519" s="132"/>
      <c r="AC3519" s="133"/>
      <c r="AD3519" s="133"/>
      <c r="AE3519" s="133"/>
      <c r="AF3519" s="133"/>
      <c r="AG3519" s="133"/>
      <c r="AH3519" s="132"/>
      <c r="AI3519" s="132"/>
      <c r="AJ3519" s="132"/>
      <c r="AK3519" s="132"/>
      <c r="AL3519" s="133"/>
      <c r="AM3519" s="132"/>
      <c r="AN3519" s="132"/>
      <c r="AO3519" s="140"/>
      <c r="AP3519" s="140"/>
      <c r="AQ3519" s="140"/>
      <c r="AR3519" s="140"/>
      <c r="AS3519" s="140"/>
      <c r="AT3519" s="133"/>
      <c r="AW3519" s="4"/>
      <c r="AX3519" s="4"/>
      <c r="AY3519" s="140"/>
      <c r="AZ3519" s="140"/>
      <c r="BA3519" s="132"/>
      <c r="BB3519" s="133"/>
      <c r="BC3519" s="133"/>
      <c r="BD3519" s="133"/>
      <c r="BE3519" s="140"/>
      <c r="BF3519" s="140"/>
      <c r="BG3519" s="140"/>
      <c r="BH3519" s="140"/>
      <c r="BI3519" s="140"/>
      <c r="BJ3519" s="140"/>
      <c r="BK3519" s="140"/>
      <c r="BL3519" s="140"/>
      <c r="BM3519" s="140"/>
      <c r="BN3519" s="140"/>
      <c r="BO3519" s="140"/>
      <c r="BP3519" s="140"/>
      <c r="BQ3519" s="140"/>
      <c r="BR3519" s="140"/>
      <c r="BS3519" s="140"/>
      <c r="BT3519" s="140"/>
      <c r="BU3519" s="140"/>
      <c r="BV3519" s="140"/>
      <c r="BW3519" s="140"/>
      <c r="BX3519" s="140"/>
      <c r="BY3519" s="140"/>
      <c r="BZ3519" s="140"/>
    </row>
    <row r="3520" spans="1:78" ht="18" customHeight="1">
      <c r="A3520" s="3"/>
      <c r="B3520" s="41"/>
      <c r="C3520" s="41"/>
      <c r="D3520" s="132"/>
      <c r="E3520" s="133"/>
      <c r="F3520" s="133"/>
      <c r="G3520" s="133"/>
      <c r="H3520" s="133"/>
      <c r="I3520" s="133"/>
      <c r="J3520" s="132"/>
      <c r="K3520" s="132"/>
      <c r="L3520" s="132"/>
      <c r="M3520" s="132"/>
      <c r="N3520" s="133"/>
      <c r="O3520" s="132"/>
      <c r="P3520" s="132"/>
      <c r="Q3520" s="140"/>
      <c r="R3520" s="140"/>
      <c r="S3520" s="140"/>
      <c r="T3520" s="140"/>
      <c r="U3520" s="140"/>
      <c r="V3520" s="133"/>
      <c r="Y3520" s="3"/>
      <c r="Z3520" s="41"/>
      <c r="AA3520" s="41"/>
      <c r="AB3520" s="132"/>
      <c r="AC3520" s="133"/>
      <c r="AD3520" s="133"/>
      <c r="AE3520" s="133"/>
      <c r="AF3520" s="133"/>
      <c r="AG3520" s="133"/>
      <c r="AH3520" s="132"/>
      <c r="AI3520" s="132"/>
      <c r="AJ3520" s="132"/>
      <c r="AK3520" s="132"/>
      <c r="AL3520" s="133"/>
      <c r="AM3520" s="132"/>
      <c r="AN3520" s="132"/>
      <c r="AO3520" s="140"/>
      <c r="AP3520" s="140"/>
      <c r="AQ3520" s="140"/>
      <c r="AR3520" s="140"/>
      <c r="AS3520" s="140"/>
      <c r="AT3520" s="133"/>
      <c r="AW3520" s="4"/>
      <c r="AX3520" s="4"/>
      <c r="AY3520" s="140"/>
      <c r="AZ3520" s="140"/>
      <c r="BA3520" s="132"/>
      <c r="BB3520" s="133"/>
      <c r="BC3520" s="133"/>
      <c r="BD3520" s="133"/>
      <c r="BE3520" s="140"/>
      <c r="BF3520" s="140"/>
      <c r="BG3520" s="140"/>
      <c r="BH3520" s="140"/>
      <c r="BI3520" s="140"/>
      <c r="BJ3520" s="140"/>
      <c r="BK3520" s="140"/>
      <c r="BL3520" s="140"/>
      <c r="BM3520" s="140"/>
      <c r="BN3520" s="140"/>
      <c r="BO3520" s="140"/>
      <c r="BP3520" s="140"/>
      <c r="BQ3520" s="140"/>
      <c r="BR3520" s="140"/>
      <c r="BS3520" s="140"/>
      <c r="BT3520" s="140"/>
      <c r="BU3520" s="140"/>
      <c r="BV3520" s="140"/>
      <c r="BW3520" s="140"/>
      <c r="BX3520" s="140"/>
      <c r="BY3520" s="140"/>
      <c r="BZ3520" s="140"/>
    </row>
    <row r="3521" spans="1:78" ht="18" customHeight="1">
      <c r="A3521" s="3"/>
      <c r="B3521" s="41"/>
      <c r="C3521" s="41"/>
      <c r="D3521" s="132"/>
      <c r="E3521" s="133"/>
      <c r="F3521" s="133"/>
      <c r="G3521" s="133"/>
      <c r="H3521" s="133"/>
      <c r="I3521" s="133"/>
      <c r="J3521" s="132"/>
      <c r="K3521" s="132"/>
      <c r="L3521" s="132"/>
      <c r="M3521" s="132"/>
      <c r="N3521" s="133"/>
      <c r="O3521" s="132"/>
      <c r="P3521" s="132"/>
      <c r="Q3521" s="140"/>
      <c r="R3521" s="140"/>
      <c r="S3521" s="140"/>
      <c r="T3521" s="140"/>
      <c r="U3521" s="140"/>
      <c r="V3521" s="133"/>
      <c r="Y3521" s="3"/>
      <c r="Z3521" s="41"/>
      <c r="AA3521" s="41"/>
      <c r="AB3521" s="132"/>
      <c r="AC3521" s="133"/>
      <c r="AD3521" s="133"/>
      <c r="AE3521" s="133"/>
      <c r="AF3521" s="133"/>
      <c r="AG3521" s="133"/>
      <c r="AH3521" s="132"/>
      <c r="AI3521" s="132"/>
      <c r="AJ3521" s="132"/>
      <c r="AK3521" s="132"/>
      <c r="AL3521" s="133"/>
      <c r="AM3521" s="132"/>
      <c r="AN3521" s="132"/>
      <c r="AO3521" s="140"/>
      <c r="AP3521" s="140"/>
      <c r="AQ3521" s="140"/>
      <c r="AR3521" s="140"/>
      <c r="AS3521" s="140"/>
      <c r="AT3521" s="133"/>
      <c r="AW3521" s="4"/>
      <c r="AX3521" s="4"/>
      <c r="AY3521" s="140"/>
      <c r="AZ3521" s="140"/>
      <c r="BA3521" s="132"/>
      <c r="BB3521" s="133"/>
      <c r="BC3521" s="133"/>
      <c r="BD3521" s="133"/>
      <c r="BE3521" s="140"/>
      <c r="BF3521" s="140"/>
      <c r="BG3521" s="140"/>
      <c r="BH3521" s="140"/>
      <c r="BI3521" s="140"/>
      <c r="BJ3521" s="140"/>
      <c r="BK3521" s="140"/>
      <c r="BL3521" s="140"/>
      <c r="BM3521" s="140"/>
      <c r="BN3521" s="140"/>
      <c r="BO3521" s="140"/>
      <c r="BP3521" s="140"/>
      <c r="BQ3521" s="140"/>
      <c r="BR3521" s="140"/>
      <c r="BS3521" s="140"/>
      <c r="BT3521" s="140"/>
      <c r="BU3521" s="140"/>
      <c r="BV3521" s="140"/>
      <c r="BW3521" s="140"/>
      <c r="BX3521" s="140"/>
      <c r="BY3521" s="140"/>
      <c r="BZ3521" s="140"/>
    </row>
    <row r="3522" spans="1:78" ht="18" customHeight="1">
      <c r="A3522" s="3"/>
      <c r="B3522" s="41"/>
      <c r="C3522" s="41"/>
      <c r="D3522" s="132"/>
      <c r="E3522" s="133"/>
      <c r="F3522" s="133"/>
      <c r="G3522" s="133"/>
      <c r="H3522" s="133"/>
      <c r="I3522" s="133"/>
      <c r="J3522" s="132"/>
      <c r="K3522" s="132"/>
      <c r="L3522" s="132"/>
      <c r="M3522" s="132"/>
      <c r="N3522" s="133"/>
      <c r="O3522" s="132"/>
      <c r="P3522" s="132"/>
      <c r="Q3522" s="140"/>
      <c r="R3522" s="140"/>
      <c r="S3522" s="140"/>
      <c r="T3522" s="140"/>
      <c r="U3522" s="140"/>
      <c r="V3522" s="133"/>
      <c r="Y3522" s="3"/>
      <c r="Z3522" s="41"/>
      <c r="AA3522" s="41"/>
      <c r="AB3522" s="132"/>
      <c r="AC3522" s="133"/>
      <c r="AD3522" s="133"/>
      <c r="AE3522" s="133"/>
      <c r="AF3522" s="133"/>
      <c r="AG3522" s="133"/>
      <c r="AH3522" s="132"/>
      <c r="AI3522" s="132"/>
      <c r="AJ3522" s="132"/>
      <c r="AK3522" s="132"/>
      <c r="AL3522" s="133"/>
      <c r="AM3522" s="132"/>
      <c r="AN3522" s="132"/>
      <c r="AO3522" s="140"/>
      <c r="AP3522" s="140"/>
      <c r="AQ3522" s="140"/>
      <c r="AR3522" s="140"/>
      <c r="AS3522" s="140"/>
      <c r="AT3522" s="133"/>
      <c r="AW3522" s="4"/>
      <c r="AX3522" s="4"/>
      <c r="AY3522" s="140"/>
      <c r="AZ3522" s="140"/>
      <c r="BA3522" s="132"/>
      <c r="BB3522" s="133"/>
      <c r="BC3522" s="133"/>
      <c r="BD3522" s="133"/>
      <c r="BE3522" s="140"/>
      <c r="BF3522" s="140"/>
      <c r="BG3522" s="140"/>
      <c r="BH3522" s="140"/>
      <c r="BI3522" s="140"/>
      <c r="BJ3522" s="140"/>
      <c r="BK3522" s="140"/>
      <c r="BL3522" s="140"/>
      <c r="BM3522" s="140"/>
      <c r="BN3522" s="140"/>
      <c r="BO3522" s="140"/>
      <c r="BP3522" s="140"/>
      <c r="BQ3522" s="140"/>
      <c r="BR3522" s="140"/>
      <c r="BS3522" s="140"/>
      <c r="BT3522" s="140"/>
      <c r="BU3522" s="140"/>
      <c r="BV3522" s="140"/>
      <c r="BW3522" s="140"/>
      <c r="BX3522" s="140"/>
      <c r="BY3522" s="140"/>
      <c r="BZ3522" s="140"/>
    </row>
    <row r="3523" spans="1:78" ht="18" customHeight="1">
      <c r="A3523" s="3"/>
      <c r="B3523" s="41"/>
      <c r="C3523" s="41"/>
      <c r="D3523" s="132"/>
      <c r="E3523" s="133"/>
      <c r="F3523" s="133"/>
      <c r="G3523" s="133"/>
      <c r="H3523" s="133"/>
      <c r="I3523" s="133"/>
      <c r="J3523" s="132"/>
      <c r="K3523" s="132"/>
      <c r="L3523" s="132"/>
      <c r="M3523" s="132"/>
      <c r="N3523" s="133"/>
      <c r="O3523" s="132"/>
      <c r="P3523" s="132"/>
      <c r="Q3523" s="140"/>
      <c r="R3523" s="140"/>
      <c r="S3523" s="140"/>
      <c r="T3523" s="140"/>
      <c r="U3523" s="140"/>
      <c r="V3523" s="133"/>
      <c r="Y3523" s="3"/>
      <c r="Z3523" s="41"/>
      <c r="AA3523" s="41"/>
      <c r="AB3523" s="132"/>
      <c r="AC3523" s="133"/>
      <c r="AD3523" s="133"/>
      <c r="AE3523" s="133"/>
      <c r="AF3523" s="133"/>
      <c r="AG3523" s="133"/>
      <c r="AH3523" s="132"/>
      <c r="AI3523" s="132"/>
      <c r="AJ3523" s="132"/>
      <c r="AK3523" s="132"/>
      <c r="AL3523" s="133"/>
      <c r="AM3523" s="132"/>
      <c r="AN3523" s="132"/>
      <c r="AO3523" s="140"/>
      <c r="AP3523" s="140"/>
      <c r="AQ3523" s="140"/>
      <c r="AR3523" s="140"/>
      <c r="AS3523" s="140"/>
      <c r="AT3523" s="133"/>
      <c r="AW3523" s="4"/>
      <c r="AX3523" s="4"/>
      <c r="AY3523" s="140"/>
      <c r="AZ3523" s="140"/>
      <c r="BA3523" s="132"/>
      <c r="BB3523" s="133"/>
      <c r="BC3523" s="133"/>
      <c r="BD3523" s="133"/>
      <c r="BE3523" s="140"/>
      <c r="BF3523" s="140"/>
      <c r="BG3523" s="140"/>
      <c r="BH3523" s="140"/>
      <c r="BI3523" s="140"/>
      <c r="BJ3523" s="140"/>
      <c r="BK3523" s="140"/>
      <c r="BL3523" s="140"/>
      <c r="BM3523" s="140"/>
      <c r="BN3523" s="140"/>
      <c r="BO3523" s="140"/>
      <c r="BP3523" s="140"/>
      <c r="BQ3523" s="140"/>
      <c r="BR3523" s="140"/>
      <c r="BS3523" s="140"/>
      <c r="BT3523" s="140"/>
      <c r="BU3523" s="140"/>
      <c r="BV3523" s="140"/>
      <c r="BW3523" s="140"/>
      <c r="BX3523" s="140"/>
      <c r="BY3523" s="140"/>
      <c r="BZ3523" s="140"/>
    </row>
    <row r="3524" spans="1:78" ht="18" customHeight="1">
      <c r="A3524" s="3"/>
      <c r="B3524" s="41"/>
      <c r="C3524" s="41"/>
      <c r="D3524" s="132"/>
      <c r="E3524" s="133"/>
      <c r="F3524" s="133"/>
      <c r="G3524" s="133"/>
      <c r="H3524" s="133"/>
      <c r="I3524" s="133"/>
      <c r="J3524" s="132"/>
      <c r="K3524" s="132"/>
      <c r="L3524" s="132"/>
      <c r="M3524" s="132"/>
      <c r="N3524" s="133"/>
      <c r="O3524" s="132"/>
      <c r="P3524" s="132"/>
      <c r="Q3524" s="140"/>
      <c r="R3524" s="140"/>
      <c r="S3524" s="140"/>
      <c r="T3524" s="140"/>
      <c r="U3524" s="140"/>
      <c r="V3524" s="133"/>
      <c r="Y3524" s="3"/>
      <c r="Z3524" s="41"/>
      <c r="AA3524" s="41"/>
      <c r="AB3524" s="132"/>
      <c r="AC3524" s="133"/>
      <c r="AD3524" s="133"/>
      <c r="AE3524" s="133"/>
      <c r="AF3524" s="133"/>
      <c r="AG3524" s="133"/>
      <c r="AH3524" s="132"/>
      <c r="AI3524" s="132"/>
      <c r="AJ3524" s="132"/>
      <c r="AK3524" s="132"/>
      <c r="AL3524" s="133"/>
      <c r="AM3524" s="132"/>
      <c r="AN3524" s="132"/>
      <c r="AO3524" s="140"/>
      <c r="AP3524" s="140"/>
      <c r="AQ3524" s="140"/>
      <c r="AR3524" s="140"/>
      <c r="AS3524" s="140"/>
      <c r="AT3524" s="133"/>
      <c r="AW3524" s="4"/>
      <c r="AX3524" s="4"/>
      <c r="AY3524" s="140"/>
      <c r="AZ3524" s="140"/>
      <c r="BA3524" s="132"/>
      <c r="BB3524" s="133"/>
      <c r="BC3524" s="133"/>
      <c r="BD3524" s="133"/>
      <c r="BE3524" s="140"/>
      <c r="BF3524" s="140"/>
      <c r="BG3524" s="140"/>
      <c r="BH3524" s="140"/>
      <c r="BI3524" s="140"/>
      <c r="BJ3524" s="140"/>
      <c r="BK3524" s="140"/>
      <c r="BL3524" s="140"/>
      <c r="BM3524" s="140"/>
      <c r="BN3524" s="140"/>
      <c r="BO3524" s="140"/>
      <c r="BP3524" s="140"/>
      <c r="BQ3524" s="140"/>
      <c r="BR3524" s="140"/>
      <c r="BS3524" s="140"/>
      <c r="BT3524" s="140"/>
      <c r="BU3524" s="140"/>
      <c r="BV3524" s="140"/>
      <c r="BW3524" s="140"/>
      <c r="BX3524" s="140"/>
      <c r="BY3524" s="140"/>
      <c r="BZ3524" s="140"/>
    </row>
    <row r="3525" spans="1:78" ht="18" customHeight="1">
      <c r="A3525" s="3"/>
      <c r="B3525" s="41"/>
      <c r="C3525" s="41"/>
      <c r="D3525" s="132"/>
      <c r="E3525" s="133"/>
      <c r="F3525" s="133"/>
      <c r="G3525" s="133"/>
      <c r="H3525" s="133"/>
      <c r="I3525" s="133"/>
      <c r="J3525" s="132"/>
      <c r="K3525" s="132"/>
      <c r="L3525" s="132"/>
      <c r="M3525" s="132"/>
      <c r="N3525" s="133"/>
      <c r="O3525" s="132"/>
      <c r="P3525" s="132"/>
      <c r="Q3525" s="140"/>
      <c r="R3525" s="140"/>
      <c r="S3525" s="140"/>
      <c r="T3525" s="140"/>
      <c r="U3525" s="140"/>
      <c r="V3525" s="133"/>
      <c r="Y3525" s="3"/>
      <c r="Z3525" s="41"/>
      <c r="AA3525" s="41"/>
      <c r="AB3525" s="132"/>
      <c r="AC3525" s="133"/>
      <c r="AD3525" s="133"/>
      <c r="AE3525" s="133"/>
      <c r="AF3525" s="133"/>
      <c r="AG3525" s="133"/>
      <c r="AH3525" s="132"/>
      <c r="AI3525" s="132"/>
      <c r="AJ3525" s="132"/>
      <c r="AK3525" s="132"/>
      <c r="AL3525" s="133"/>
      <c r="AM3525" s="132"/>
      <c r="AN3525" s="132"/>
      <c r="AO3525" s="140"/>
      <c r="AP3525" s="140"/>
      <c r="AQ3525" s="140"/>
      <c r="AR3525" s="140"/>
      <c r="AS3525" s="140"/>
      <c r="AT3525" s="133"/>
      <c r="AW3525" s="4"/>
      <c r="AX3525" s="4"/>
      <c r="AY3525" s="140"/>
      <c r="AZ3525" s="140"/>
      <c r="BA3525" s="132"/>
      <c r="BB3525" s="133"/>
      <c r="BC3525" s="133"/>
      <c r="BD3525" s="133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40"/>
    </row>
    <row r="3526" spans="1:78" ht="18" customHeight="1">
      <c r="A3526" s="3"/>
      <c r="B3526" s="41"/>
      <c r="C3526" s="41"/>
      <c r="D3526" s="132"/>
      <c r="E3526" s="133"/>
      <c r="F3526" s="133"/>
      <c r="G3526" s="133"/>
      <c r="H3526" s="133"/>
      <c r="I3526" s="133"/>
      <c r="J3526" s="132"/>
      <c r="K3526" s="132"/>
      <c r="L3526" s="132"/>
      <c r="M3526" s="132"/>
      <c r="N3526" s="133"/>
      <c r="O3526" s="132"/>
      <c r="P3526" s="132"/>
      <c r="Q3526" s="140"/>
      <c r="R3526" s="140"/>
      <c r="S3526" s="140"/>
      <c r="T3526" s="140"/>
      <c r="U3526" s="140"/>
      <c r="V3526" s="133"/>
      <c r="Y3526" s="3"/>
      <c r="Z3526" s="41"/>
      <c r="AA3526" s="41"/>
      <c r="AB3526" s="132"/>
      <c r="AC3526" s="133"/>
      <c r="AD3526" s="133"/>
      <c r="AE3526" s="133"/>
      <c r="AF3526" s="133"/>
      <c r="AG3526" s="133"/>
      <c r="AH3526" s="132"/>
      <c r="AI3526" s="132"/>
      <c r="AJ3526" s="132"/>
      <c r="AK3526" s="132"/>
      <c r="AL3526" s="133"/>
      <c r="AM3526" s="132"/>
      <c r="AN3526" s="132"/>
      <c r="AO3526" s="140"/>
      <c r="AP3526" s="140"/>
      <c r="AQ3526" s="140"/>
      <c r="AR3526" s="140"/>
      <c r="AS3526" s="140"/>
      <c r="AT3526" s="133"/>
      <c r="AW3526" s="4"/>
      <c r="AX3526" s="4"/>
      <c r="AY3526" s="140"/>
      <c r="AZ3526" s="140"/>
      <c r="BA3526" s="132"/>
      <c r="BB3526" s="133"/>
      <c r="BC3526" s="133"/>
      <c r="BD3526" s="133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40"/>
    </row>
    <row r="3527" spans="1:78" ht="18" customHeight="1">
      <c r="A3527" s="3"/>
      <c r="B3527" s="41"/>
      <c r="C3527" s="41"/>
      <c r="D3527" s="132"/>
      <c r="E3527" s="133"/>
      <c r="F3527" s="133"/>
      <c r="G3527" s="133"/>
      <c r="H3527" s="133"/>
      <c r="I3527" s="133"/>
      <c r="J3527" s="132"/>
      <c r="K3527" s="132"/>
      <c r="L3527" s="132"/>
      <c r="M3527" s="132"/>
      <c r="N3527" s="133"/>
      <c r="O3527" s="132"/>
      <c r="P3527" s="132"/>
      <c r="Q3527" s="140"/>
      <c r="R3527" s="140"/>
      <c r="S3527" s="140"/>
      <c r="T3527" s="140"/>
      <c r="U3527" s="140"/>
      <c r="V3527" s="133"/>
      <c r="Y3527" s="3"/>
      <c r="Z3527" s="41"/>
      <c r="AA3527" s="41"/>
      <c r="AB3527" s="132"/>
      <c r="AC3527" s="133"/>
      <c r="AD3527" s="133"/>
      <c r="AE3527" s="133"/>
      <c r="AF3527" s="133"/>
      <c r="AG3527" s="133"/>
      <c r="AH3527" s="132"/>
      <c r="AI3527" s="132"/>
      <c r="AJ3527" s="132"/>
      <c r="AK3527" s="132"/>
      <c r="AL3527" s="133"/>
      <c r="AM3527" s="132"/>
      <c r="AN3527" s="132"/>
      <c r="AO3527" s="140"/>
      <c r="AP3527" s="140"/>
      <c r="AQ3527" s="140"/>
      <c r="AR3527" s="140"/>
      <c r="AS3527" s="140"/>
      <c r="AT3527" s="133"/>
      <c r="AW3527" s="4"/>
      <c r="AX3527" s="4"/>
      <c r="AY3527" s="140"/>
      <c r="AZ3527" s="140"/>
      <c r="BA3527" s="132"/>
      <c r="BB3527" s="133"/>
      <c r="BC3527" s="133"/>
      <c r="BD3527" s="133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40"/>
    </row>
    <row r="3528" spans="1:78" ht="18" customHeight="1">
      <c r="A3528" s="3"/>
      <c r="B3528" s="41"/>
      <c r="C3528" s="41"/>
      <c r="D3528" s="132"/>
      <c r="E3528" s="133"/>
      <c r="F3528" s="133"/>
      <c r="G3528" s="133"/>
      <c r="H3528" s="133"/>
      <c r="I3528" s="133"/>
      <c r="J3528" s="132"/>
      <c r="K3528" s="132"/>
      <c r="L3528" s="132"/>
      <c r="M3528" s="132"/>
      <c r="N3528" s="133"/>
      <c r="O3528" s="132"/>
      <c r="P3528" s="132"/>
      <c r="Q3528" s="140"/>
      <c r="R3528" s="140"/>
      <c r="S3528" s="140"/>
      <c r="T3528" s="140"/>
      <c r="U3528" s="140"/>
      <c r="V3528" s="133"/>
      <c r="Y3528" s="3"/>
      <c r="Z3528" s="41"/>
      <c r="AA3528" s="41"/>
      <c r="AB3528" s="132"/>
      <c r="AC3528" s="133"/>
      <c r="AD3528" s="133"/>
      <c r="AE3528" s="133"/>
      <c r="AF3528" s="133"/>
      <c r="AG3528" s="133"/>
      <c r="AH3528" s="132"/>
      <c r="AI3528" s="132"/>
      <c r="AJ3528" s="132"/>
      <c r="AK3528" s="132"/>
      <c r="AL3528" s="133"/>
      <c r="AM3528" s="132"/>
      <c r="AN3528" s="132"/>
      <c r="AO3528" s="140"/>
      <c r="AP3528" s="140"/>
      <c r="AQ3528" s="140"/>
      <c r="AR3528" s="140"/>
      <c r="AS3528" s="140"/>
      <c r="AT3528" s="133"/>
      <c r="AW3528" s="4"/>
      <c r="AX3528" s="4"/>
      <c r="AY3528" s="140"/>
      <c r="AZ3528" s="140"/>
      <c r="BA3528" s="132"/>
      <c r="BB3528" s="133"/>
      <c r="BC3528" s="133"/>
      <c r="BD3528" s="133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40"/>
    </row>
    <row r="3529" spans="1:78" ht="18" customHeight="1">
      <c r="A3529" s="3"/>
      <c r="B3529" s="41"/>
      <c r="C3529" s="41"/>
      <c r="D3529" s="132"/>
      <c r="E3529" s="133"/>
      <c r="F3529" s="133"/>
      <c r="G3529" s="133"/>
      <c r="H3529" s="133"/>
      <c r="I3529" s="133"/>
      <c r="J3529" s="132"/>
      <c r="K3529" s="132"/>
      <c r="L3529" s="132"/>
      <c r="M3529" s="132"/>
      <c r="N3529" s="133"/>
      <c r="O3529" s="132"/>
      <c r="P3529" s="132"/>
      <c r="Q3529" s="140"/>
      <c r="R3529" s="140"/>
      <c r="S3529" s="140"/>
      <c r="T3529" s="140"/>
      <c r="U3529" s="140"/>
      <c r="V3529" s="133"/>
      <c r="Y3529" s="3"/>
      <c r="Z3529" s="41"/>
      <c r="AA3529" s="41"/>
      <c r="AB3529" s="132"/>
      <c r="AC3529" s="133"/>
      <c r="AD3529" s="133"/>
      <c r="AE3529" s="133"/>
      <c r="AF3529" s="133"/>
      <c r="AG3529" s="133"/>
      <c r="AH3529" s="132"/>
      <c r="AI3529" s="132"/>
      <c r="AJ3529" s="132"/>
      <c r="AK3529" s="132"/>
      <c r="AL3529" s="133"/>
      <c r="AM3529" s="132"/>
      <c r="AN3529" s="132"/>
      <c r="AO3529" s="140"/>
      <c r="AP3529" s="140"/>
      <c r="AQ3529" s="140"/>
      <c r="AR3529" s="140"/>
      <c r="AS3529" s="140"/>
      <c r="AT3529" s="133"/>
      <c r="AW3529" s="4"/>
      <c r="AX3529" s="4"/>
      <c r="AY3529" s="140"/>
      <c r="AZ3529" s="140"/>
      <c r="BA3529" s="132"/>
      <c r="BB3529" s="133"/>
      <c r="BC3529" s="133"/>
      <c r="BD3529" s="133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40"/>
    </row>
    <row r="3530" spans="1:78" ht="18" customHeight="1">
      <c r="A3530" s="3"/>
      <c r="B3530" s="41"/>
      <c r="C3530" s="41"/>
      <c r="D3530" s="132"/>
      <c r="E3530" s="133"/>
      <c r="F3530" s="133"/>
      <c r="G3530" s="133"/>
      <c r="H3530" s="133"/>
      <c r="I3530" s="133"/>
      <c r="J3530" s="132"/>
      <c r="K3530" s="132"/>
      <c r="L3530" s="132"/>
      <c r="M3530" s="132"/>
      <c r="N3530" s="133"/>
      <c r="O3530" s="132"/>
      <c r="P3530" s="132"/>
      <c r="Q3530" s="140"/>
      <c r="R3530" s="140"/>
      <c r="S3530" s="140"/>
      <c r="T3530" s="140"/>
      <c r="U3530" s="140"/>
      <c r="V3530" s="133"/>
      <c r="Y3530" s="3"/>
      <c r="Z3530" s="41"/>
      <c r="AA3530" s="41"/>
      <c r="AB3530" s="132"/>
      <c r="AC3530" s="133"/>
      <c r="AD3530" s="133"/>
      <c r="AE3530" s="133"/>
      <c r="AF3530" s="133"/>
      <c r="AG3530" s="133"/>
      <c r="AH3530" s="132"/>
      <c r="AI3530" s="132"/>
      <c r="AJ3530" s="132"/>
      <c r="AK3530" s="132"/>
      <c r="AL3530" s="133"/>
      <c r="AM3530" s="132"/>
      <c r="AN3530" s="132"/>
      <c r="AO3530" s="140"/>
      <c r="AP3530" s="140"/>
      <c r="AQ3530" s="140"/>
      <c r="AR3530" s="140"/>
      <c r="AS3530" s="140"/>
      <c r="AT3530" s="133"/>
      <c r="AW3530" s="4"/>
      <c r="AX3530" s="4"/>
      <c r="AY3530" s="140"/>
      <c r="AZ3530" s="140"/>
      <c r="BA3530" s="132"/>
      <c r="BB3530" s="133"/>
      <c r="BC3530" s="133"/>
      <c r="BD3530" s="133"/>
      <c r="BE3530" s="140"/>
      <c r="BF3530" s="140"/>
      <c r="BG3530" s="140"/>
      <c r="BH3530" s="140"/>
      <c r="BI3530" s="140"/>
      <c r="BJ3530" s="140"/>
      <c r="BK3530" s="140"/>
      <c r="BL3530" s="140"/>
      <c r="BM3530" s="140"/>
      <c r="BN3530" s="140"/>
      <c r="BO3530" s="140"/>
      <c r="BP3530" s="140"/>
      <c r="BQ3530" s="140"/>
      <c r="BR3530" s="140"/>
      <c r="BS3530" s="140"/>
      <c r="BT3530" s="140"/>
      <c r="BU3530" s="140"/>
      <c r="BV3530" s="140"/>
      <c r="BW3530" s="140"/>
      <c r="BX3530" s="140"/>
      <c r="BY3530" s="140"/>
      <c r="BZ3530" s="140"/>
    </row>
    <row r="3531" spans="1:78" ht="18" customHeight="1">
      <c r="A3531" s="3"/>
      <c r="B3531" s="41"/>
      <c r="C3531" s="41"/>
      <c r="D3531" s="132"/>
      <c r="E3531" s="133"/>
      <c r="F3531" s="133"/>
      <c r="G3531" s="133"/>
      <c r="H3531" s="133"/>
      <c r="I3531" s="133"/>
      <c r="J3531" s="132"/>
      <c r="K3531" s="132"/>
      <c r="L3531" s="132"/>
      <c r="M3531" s="132"/>
      <c r="N3531" s="133"/>
      <c r="O3531" s="132"/>
      <c r="P3531" s="132"/>
      <c r="Q3531" s="140"/>
      <c r="R3531" s="140"/>
      <c r="S3531" s="140"/>
      <c r="T3531" s="140"/>
      <c r="U3531" s="140"/>
      <c r="V3531" s="133"/>
      <c r="Y3531" s="3"/>
      <c r="Z3531" s="41"/>
      <c r="AA3531" s="41"/>
      <c r="AB3531" s="132"/>
      <c r="AC3531" s="133"/>
      <c r="AD3531" s="133"/>
      <c r="AE3531" s="133"/>
      <c r="AF3531" s="133"/>
      <c r="AG3531" s="133"/>
      <c r="AH3531" s="132"/>
      <c r="AI3531" s="132"/>
      <c r="AJ3531" s="132"/>
      <c r="AK3531" s="132"/>
      <c r="AL3531" s="133"/>
      <c r="AM3531" s="132"/>
      <c r="AN3531" s="132"/>
      <c r="AO3531" s="140"/>
      <c r="AP3531" s="140"/>
      <c r="AQ3531" s="140"/>
      <c r="AR3531" s="140"/>
      <c r="AS3531" s="140"/>
      <c r="AT3531" s="133"/>
      <c r="AW3531" s="4"/>
      <c r="AX3531" s="4"/>
      <c r="AY3531" s="140"/>
      <c r="AZ3531" s="140"/>
      <c r="BA3531" s="132"/>
      <c r="BB3531" s="133"/>
      <c r="BC3531" s="133"/>
      <c r="BD3531" s="133"/>
      <c r="BE3531" s="140"/>
      <c r="BF3531" s="140"/>
      <c r="BG3531" s="140"/>
      <c r="BH3531" s="140"/>
      <c r="BI3531" s="140"/>
      <c r="BJ3531" s="140"/>
      <c r="BK3531" s="140"/>
      <c r="BL3531" s="140"/>
      <c r="BM3531" s="140"/>
      <c r="BN3531" s="140"/>
      <c r="BO3531" s="140"/>
      <c r="BP3531" s="140"/>
      <c r="BQ3531" s="140"/>
      <c r="BR3531" s="140"/>
      <c r="BS3531" s="140"/>
      <c r="BT3531" s="140"/>
      <c r="BU3531" s="140"/>
      <c r="BV3531" s="140"/>
      <c r="BW3531" s="140"/>
      <c r="BX3531" s="140"/>
      <c r="BY3531" s="140"/>
      <c r="BZ3531" s="140"/>
    </row>
    <row r="3532" spans="1:78" ht="18" customHeight="1">
      <c r="A3532" s="3"/>
      <c r="B3532" s="41"/>
      <c r="C3532" s="41"/>
      <c r="D3532" s="132"/>
      <c r="E3532" s="133"/>
      <c r="F3532" s="133"/>
      <c r="G3532" s="133"/>
      <c r="H3532" s="133"/>
      <c r="I3532" s="133"/>
      <c r="J3532" s="132"/>
      <c r="K3532" s="132"/>
      <c r="L3532" s="132"/>
      <c r="M3532" s="132"/>
      <c r="N3532" s="133"/>
      <c r="O3532" s="132"/>
      <c r="P3532" s="132"/>
      <c r="Q3532" s="140"/>
      <c r="R3532" s="140"/>
      <c r="S3532" s="140"/>
      <c r="T3532" s="140"/>
      <c r="U3532" s="140"/>
      <c r="V3532" s="133"/>
      <c r="Y3532" s="3"/>
      <c r="Z3532" s="41"/>
      <c r="AA3532" s="41"/>
      <c r="AB3532" s="132"/>
      <c r="AC3532" s="133"/>
      <c r="AD3532" s="133"/>
      <c r="AE3532" s="133"/>
      <c r="AF3532" s="133"/>
      <c r="AG3532" s="133"/>
      <c r="AH3532" s="132"/>
      <c r="AI3532" s="132"/>
      <c r="AJ3532" s="132"/>
      <c r="AK3532" s="132"/>
      <c r="AL3532" s="133"/>
      <c r="AM3532" s="132"/>
      <c r="AN3532" s="132"/>
      <c r="AO3532" s="140"/>
      <c r="AP3532" s="140"/>
      <c r="AQ3532" s="140"/>
      <c r="AR3532" s="140"/>
      <c r="AS3532" s="140"/>
      <c r="AT3532" s="133"/>
      <c r="AW3532" s="4"/>
      <c r="AX3532" s="4"/>
      <c r="AY3532" s="140"/>
      <c r="AZ3532" s="140"/>
      <c r="BA3532" s="132"/>
      <c r="BB3532" s="133"/>
      <c r="BC3532" s="133"/>
      <c r="BD3532" s="133"/>
      <c r="BE3532" s="140"/>
      <c r="BF3532" s="140"/>
      <c r="BG3532" s="140"/>
      <c r="BH3532" s="140"/>
      <c r="BI3532" s="140"/>
      <c r="BJ3532" s="140"/>
      <c r="BK3532" s="140"/>
      <c r="BL3532" s="140"/>
      <c r="BM3532" s="140"/>
      <c r="BN3532" s="140"/>
      <c r="BO3532" s="140"/>
      <c r="BP3532" s="140"/>
      <c r="BQ3532" s="140"/>
      <c r="BR3532" s="140"/>
      <c r="BS3532" s="140"/>
      <c r="BT3532" s="140"/>
      <c r="BU3532" s="140"/>
      <c r="BV3532" s="140"/>
      <c r="BW3532" s="140"/>
      <c r="BX3532" s="140"/>
      <c r="BY3532" s="140"/>
      <c r="BZ3532" s="140"/>
    </row>
    <row r="3533" spans="1:78" ht="18" customHeight="1">
      <c r="A3533" s="3"/>
      <c r="B3533" s="41"/>
      <c r="C3533" s="41"/>
      <c r="D3533" s="132"/>
      <c r="E3533" s="133"/>
      <c r="F3533" s="133"/>
      <c r="G3533" s="133"/>
      <c r="H3533" s="133"/>
      <c r="I3533" s="133"/>
      <c r="J3533" s="132"/>
      <c r="K3533" s="132"/>
      <c r="L3533" s="132"/>
      <c r="M3533" s="132"/>
      <c r="N3533" s="133"/>
      <c r="O3533" s="132"/>
      <c r="P3533" s="132"/>
      <c r="Q3533" s="140"/>
      <c r="R3533" s="140"/>
      <c r="S3533" s="140"/>
      <c r="T3533" s="140"/>
      <c r="U3533" s="140"/>
      <c r="V3533" s="133"/>
      <c r="Y3533" s="3"/>
      <c r="Z3533" s="41"/>
      <c r="AA3533" s="41"/>
      <c r="AB3533" s="132"/>
      <c r="AC3533" s="133"/>
      <c r="AD3533" s="133"/>
      <c r="AE3533" s="133"/>
      <c r="AF3533" s="133"/>
      <c r="AG3533" s="133"/>
      <c r="AH3533" s="132"/>
      <c r="AI3533" s="132"/>
      <c r="AJ3533" s="132"/>
      <c r="AK3533" s="132"/>
      <c r="AL3533" s="133"/>
      <c r="AM3533" s="132"/>
      <c r="AN3533" s="132"/>
      <c r="AO3533" s="140"/>
      <c r="AP3533" s="140"/>
      <c r="AQ3533" s="140"/>
      <c r="AR3533" s="140"/>
      <c r="AS3533" s="140"/>
      <c r="AT3533" s="133"/>
      <c r="AW3533" s="4"/>
      <c r="AX3533" s="4"/>
      <c r="AY3533" s="140"/>
      <c r="AZ3533" s="140"/>
      <c r="BA3533" s="132"/>
      <c r="BB3533" s="133"/>
      <c r="BC3533" s="133"/>
      <c r="BD3533" s="133"/>
      <c r="BE3533" s="140"/>
      <c r="BF3533" s="140"/>
      <c r="BG3533" s="140"/>
      <c r="BH3533" s="140"/>
      <c r="BI3533" s="140"/>
      <c r="BJ3533" s="140"/>
      <c r="BK3533" s="140"/>
      <c r="BL3533" s="140"/>
      <c r="BM3533" s="140"/>
      <c r="BN3533" s="140"/>
      <c r="BO3533" s="140"/>
      <c r="BP3533" s="140"/>
      <c r="BQ3533" s="140"/>
      <c r="BR3533" s="140"/>
      <c r="BS3533" s="140"/>
      <c r="BT3533" s="140"/>
      <c r="BU3533" s="140"/>
      <c r="BV3533" s="140"/>
      <c r="BW3533" s="140"/>
      <c r="BX3533" s="140"/>
      <c r="BY3533" s="140"/>
      <c r="BZ3533" s="140"/>
    </row>
    <row r="3534" spans="1:78" ht="18" customHeight="1">
      <c r="A3534" s="3"/>
      <c r="B3534" s="41"/>
      <c r="C3534" s="41"/>
      <c r="D3534" s="132"/>
      <c r="E3534" s="133"/>
      <c r="F3534" s="133"/>
      <c r="G3534" s="133"/>
      <c r="H3534" s="133"/>
      <c r="I3534" s="133"/>
      <c r="J3534" s="132"/>
      <c r="K3534" s="132"/>
      <c r="L3534" s="132"/>
      <c r="M3534" s="132"/>
      <c r="N3534" s="133"/>
      <c r="O3534" s="132"/>
      <c r="P3534" s="132"/>
      <c r="Q3534" s="140"/>
      <c r="R3534" s="140"/>
      <c r="S3534" s="140"/>
      <c r="T3534" s="140"/>
      <c r="U3534" s="140"/>
      <c r="V3534" s="133"/>
      <c r="Y3534" s="3"/>
      <c r="Z3534" s="41"/>
      <c r="AA3534" s="41"/>
      <c r="AB3534" s="132"/>
      <c r="AC3534" s="133"/>
      <c r="AD3534" s="133"/>
      <c r="AE3534" s="133"/>
      <c r="AF3534" s="133"/>
      <c r="AG3534" s="133"/>
      <c r="AH3534" s="132"/>
      <c r="AI3534" s="132"/>
      <c r="AJ3534" s="132"/>
      <c r="AK3534" s="132"/>
      <c r="AL3534" s="133"/>
      <c r="AM3534" s="132"/>
      <c r="AN3534" s="132"/>
      <c r="AO3534" s="140"/>
      <c r="AP3534" s="140"/>
      <c r="AQ3534" s="140"/>
      <c r="AR3534" s="140"/>
      <c r="AS3534" s="140"/>
      <c r="AT3534" s="133"/>
      <c r="AW3534" s="4"/>
      <c r="AX3534" s="4"/>
      <c r="AY3534" s="140"/>
      <c r="AZ3534" s="140"/>
      <c r="BA3534" s="132"/>
      <c r="BB3534" s="133"/>
      <c r="BC3534" s="133"/>
      <c r="BD3534" s="133"/>
      <c r="BE3534" s="140"/>
      <c r="BF3534" s="140"/>
      <c r="BG3534" s="140"/>
      <c r="BH3534" s="140"/>
      <c r="BI3534" s="140"/>
      <c r="BJ3534" s="140"/>
      <c r="BK3534" s="140"/>
      <c r="BL3534" s="140"/>
      <c r="BM3534" s="140"/>
      <c r="BN3534" s="140"/>
      <c r="BO3534" s="140"/>
      <c r="BP3534" s="140"/>
      <c r="BQ3534" s="140"/>
      <c r="BR3534" s="140"/>
      <c r="BS3534" s="140"/>
      <c r="BT3534" s="140"/>
      <c r="BU3534" s="140"/>
      <c r="BV3534" s="140"/>
      <c r="BW3534" s="140"/>
      <c r="BX3534" s="140"/>
      <c r="BY3534" s="140"/>
      <c r="BZ3534" s="140"/>
    </row>
    <row r="3535" spans="1:78" ht="18" customHeight="1">
      <c r="A3535" s="3"/>
      <c r="B3535" s="41"/>
      <c r="C3535" s="41"/>
      <c r="D3535" s="132"/>
      <c r="E3535" s="133"/>
      <c r="F3535" s="133"/>
      <c r="G3535" s="133"/>
      <c r="H3535" s="133"/>
      <c r="I3535" s="133"/>
      <c r="J3535" s="132"/>
      <c r="K3535" s="132"/>
      <c r="L3535" s="132"/>
      <c r="M3535" s="132"/>
      <c r="N3535" s="133"/>
      <c r="O3535" s="132"/>
      <c r="P3535" s="132"/>
      <c r="Q3535" s="140"/>
      <c r="R3535" s="140"/>
      <c r="S3535" s="140"/>
      <c r="T3535" s="140"/>
      <c r="U3535" s="140"/>
      <c r="V3535" s="133"/>
      <c r="Y3535" s="3"/>
      <c r="Z3535" s="41"/>
      <c r="AA3535" s="41"/>
      <c r="AB3535" s="132"/>
      <c r="AC3535" s="133"/>
      <c r="AD3535" s="133"/>
      <c r="AE3535" s="133"/>
      <c r="AF3535" s="133"/>
      <c r="AG3535" s="133"/>
      <c r="AH3535" s="132"/>
      <c r="AI3535" s="132"/>
      <c r="AJ3535" s="132"/>
      <c r="AK3535" s="132"/>
      <c r="AL3535" s="133"/>
      <c r="AM3535" s="132"/>
      <c r="AN3535" s="132"/>
      <c r="AO3535" s="140"/>
      <c r="AP3535" s="140"/>
      <c r="AQ3535" s="140"/>
      <c r="AR3535" s="140"/>
      <c r="AS3535" s="140"/>
      <c r="AT3535" s="133"/>
      <c r="AW3535" s="4"/>
      <c r="AX3535" s="4"/>
      <c r="AY3535" s="140"/>
      <c r="AZ3535" s="140"/>
      <c r="BA3535" s="132"/>
      <c r="BB3535" s="133"/>
      <c r="BC3535" s="133"/>
      <c r="BD3535" s="133"/>
      <c r="BE3535" s="140"/>
      <c r="BF3535" s="140"/>
      <c r="BG3535" s="140"/>
      <c r="BH3535" s="140"/>
      <c r="BI3535" s="140"/>
      <c r="BJ3535" s="140"/>
      <c r="BK3535" s="140"/>
      <c r="BL3535" s="140"/>
      <c r="BM3535" s="140"/>
      <c r="BN3535" s="140"/>
      <c r="BO3535" s="140"/>
      <c r="BP3535" s="140"/>
      <c r="BQ3535" s="140"/>
      <c r="BR3535" s="140"/>
      <c r="BS3535" s="140"/>
      <c r="BT3535" s="140"/>
      <c r="BU3535" s="140"/>
      <c r="BV3535" s="140"/>
      <c r="BW3535" s="140"/>
      <c r="BX3535" s="140"/>
      <c r="BY3535" s="140"/>
      <c r="BZ3535" s="140"/>
    </row>
    <row r="3536" spans="1:78" ht="18" customHeight="1">
      <c r="A3536" s="3"/>
      <c r="B3536" s="41"/>
      <c r="C3536" s="41"/>
      <c r="D3536" s="132"/>
      <c r="E3536" s="133"/>
      <c r="F3536" s="133"/>
      <c r="G3536" s="133"/>
      <c r="H3536" s="133"/>
      <c r="I3536" s="133"/>
      <c r="J3536" s="132"/>
      <c r="K3536" s="132"/>
      <c r="L3536" s="132"/>
      <c r="M3536" s="132"/>
      <c r="N3536" s="133"/>
      <c r="O3536" s="132"/>
      <c r="P3536" s="132"/>
      <c r="Q3536" s="140"/>
      <c r="R3536" s="140"/>
      <c r="S3536" s="140"/>
      <c r="T3536" s="140"/>
      <c r="U3536" s="140"/>
      <c r="V3536" s="133"/>
      <c r="Y3536" s="3"/>
      <c r="Z3536" s="41"/>
      <c r="AA3536" s="41"/>
      <c r="AB3536" s="132"/>
      <c r="AC3536" s="133"/>
      <c r="AD3536" s="133"/>
      <c r="AE3536" s="133"/>
      <c r="AF3536" s="133"/>
      <c r="AG3536" s="133"/>
      <c r="AH3536" s="132"/>
      <c r="AI3536" s="132"/>
      <c r="AJ3536" s="132"/>
      <c r="AK3536" s="132"/>
      <c r="AL3536" s="133"/>
      <c r="AM3536" s="132"/>
      <c r="AN3536" s="132"/>
      <c r="AO3536" s="140"/>
      <c r="AP3536" s="140"/>
      <c r="AQ3536" s="140"/>
      <c r="AR3536" s="140"/>
      <c r="AS3536" s="140"/>
      <c r="AT3536" s="133"/>
      <c r="AW3536" s="4"/>
      <c r="AX3536" s="4"/>
      <c r="AY3536" s="140"/>
      <c r="AZ3536" s="140"/>
      <c r="BA3536" s="132"/>
      <c r="BB3536" s="133"/>
      <c r="BC3536" s="133"/>
      <c r="BD3536" s="133"/>
      <c r="BE3536" s="140"/>
      <c r="BF3536" s="140"/>
      <c r="BG3536" s="140"/>
      <c r="BH3536" s="140"/>
      <c r="BI3536" s="140"/>
      <c r="BJ3536" s="140"/>
      <c r="BK3536" s="140"/>
      <c r="BL3536" s="140"/>
      <c r="BM3536" s="140"/>
      <c r="BN3536" s="140"/>
      <c r="BO3536" s="140"/>
      <c r="BP3536" s="140"/>
      <c r="BQ3536" s="140"/>
      <c r="BR3536" s="140"/>
      <c r="BS3536" s="140"/>
      <c r="BT3536" s="140"/>
      <c r="BU3536" s="140"/>
      <c r="BV3536" s="140"/>
      <c r="BW3536" s="140"/>
      <c r="BX3536" s="140"/>
      <c r="BY3536" s="140"/>
      <c r="BZ3536" s="140"/>
    </row>
    <row r="3537" spans="1:78" ht="18" customHeight="1">
      <c r="A3537" s="3"/>
      <c r="B3537" s="41"/>
      <c r="C3537" s="41"/>
      <c r="D3537" s="132"/>
      <c r="E3537" s="133"/>
      <c r="F3537" s="133"/>
      <c r="G3537" s="133"/>
      <c r="H3537" s="133"/>
      <c r="I3537" s="133"/>
      <c r="J3537" s="132"/>
      <c r="K3537" s="132"/>
      <c r="L3537" s="132"/>
      <c r="M3537" s="132"/>
      <c r="N3537" s="133"/>
      <c r="O3537" s="132"/>
      <c r="P3537" s="132"/>
      <c r="Q3537" s="140"/>
      <c r="R3537" s="140"/>
      <c r="S3537" s="140"/>
      <c r="T3537" s="140"/>
      <c r="U3537" s="140"/>
      <c r="V3537" s="133"/>
      <c r="Y3537" s="3"/>
      <c r="Z3537" s="41"/>
      <c r="AA3537" s="41"/>
      <c r="AB3537" s="132"/>
      <c r="AC3537" s="133"/>
      <c r="AD3537" s="133"/>
      <c r="AE3537" s="133"/>
      <c r="AF3537" s="133"/>
      <c r="AG3537" s="133"/>
      <c r="AH3537" s="132"/>
      <c r="AI3537" s="132"/>
      <c r="AJ3537" s="132"/>
      <c r="AK3537" s="132"/>
      <c r="AL3537" s="133"/>
      <c r="AM3537" s="132"/>
      <c r="AN3537" s="132"/>
      <c r="AO3537" s="140"/>
      <c r="AP3537" s="140"/>
      <c r="AQ3537" s="140"/>
      <c r="AR3537" s="140"/>
      <c r="AS3537" s="140"/>
      <c r="AT3537" s="133"/>
      <c r="AW3537" s="4"/>
      <c r="AX3537" s="4"/>
      <c r="AY3537" s="140"/>
      <c r="AZ3537" s="140"/>
      <c r="BA3537" s="132"/>
      <c r="BB3537" s="133"/>
      <c r="BC3537" s="133"/>
      <c r="BD3537" s="133"/>
      <c r="BE3537" s="140"/>
      <c r="BF3537" s="140"/>
      <c r="BG3537" s="140"/>
      <c r="BH3537" s="140"/>
      <c r="BI3537" s="140"/>
      <c r="BJ3537" s="140"/>
      <c r="BK3537" s="140"/>
      <c r="BL3537" s="140"/>
      <c r="BM3537" s="140"/>
      <c r="BN3537" s="140"/>
      <c r="BO3537" s="140"/>
      <c r="BP3537" s="140"/>
      <c r="BQ3537" s="140"/>
      <c r="BR3537" s="140"/>
      <c r="BS3537" s="140"/>
      <c r="BT3537" s="140"/>
      <c r="BU3537" s="140"/>
      <c r="BV3537" s="140"/>
      <c r="BW3537" s="140"/>
      <c r="BX3537" s="140"/>
      <c r="BY3537" s="140"/>
      <c r="BZ3537" s="140"/>
    </row>
    <row r="3538" spans="1:78" ht="18" customHeight="1">
      <c r="A3538" s="3"/>
      <c r="B3538" s="41"/>
      <c r="C3538" s="41"/>
      <c r="D3538" s="132"/>
      <c r="E3538" s="133"/>
      <c r="F3538" s="133"/>
      <c r="G3538" s="133"/>
      <c r="H3538" s="133"/>
      <c r="I3538" s="133"/>
      <c r="J3538" s="132"/>
      <c r="K3538" s="132"/>
      <c r="L3538" s="132"/>
      <c r="M3538" s="132"/>
      <c r="N3538" s="133"/>
      <c r="O3538" s="132"/>
      <c r="P3538" s="132"/>
      <c r="Q3538" s="140"/>
      <c r="R3538" s="140"/>
      <c r="S3538" s="140"/>
      <c r="T3538" s="140"/>
      <c r="U3538" s="140"/>
      <c r="V3538" s="133"/>
      <c r="Y3538" s="3"/>
      <c r="Z3538" s="41"/>
      <c r="AA3538" s="41"/>
      <c r="AB3538" s="132"/>
      <c r="AC3538" s="133"/>
      <c r="AD3538" s="133"/>
      <c r="AE3538" s="133"/>
      <c r="AF3538" s="133"/>
      <c r="AG3538" s="133"/>
      <c r="AH3538" s="132"/>
      <c r="AI3538" s="132"/>
      <c r="AJ3538" s="132"/>
      <c r="AK3538" s="132"/>
      <c r="AL3538" s="133"/>
      <c r="AM3538" s="132"/>
      <c r="AN3538" s="132"/>
      <c r="AO3538" s="140"/>
      <c r="AP3538" s="140"/>
      <c r="AQ3538" s="140"/>
      <c r="AR3538" s="140"/>
      <c r="AS3538" s="140"/>
      <c r="AT3538" s="133"/>
      <c r="AW3538" s="4"/>
      <c r="AX3538" s="4"/>
      <c r="AY3538" s="140"/>
      <c r="AZ3538" s="140"/>
      <c r="BA3538" s="132"/>
      <c r="BB3538" s="133"/>
      <c r="BC3538" s="133"/>
      <c r="BD3538" s="133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40"/>
    </row>
    <row r="3539" spans="1:78" ht="18" customHeight="1">
      <c r="A3539" s="3"/>
      <c r="B3539" s="41"/>
      <c r="C3539" s="41"/>
      <c r="D3539" s="132"/>
      <c r="E3539" s="133"/>
      <c r="F3539" s="133"/>
      <c r="G3539" s="133"/>
      <c r="H3539" s="133"/>
      <c r="I3539" s="133"/>
      <c r="J3539" s="132"/>
      <c r="K3539" s="132"/>
      <c r="L3539" s="132"/>
      <c r="M3539" s="132"/>
      <c r="N3539" s="133"/>
      <c r="O3539" s="132"/>
      <c r="P3539" s="132"/>
      <c r="Q3539" s="140"/>
      <c r="R3539" s="140"/>
      <c r="S3539" s="140"/>
      <c r="T3539" s="140"/>
      <c r="U3539" s="140"/>
      <c r="V3539" s="133"/>
      <c r="Y3539" s="3"/>
      <c r="Z3539" s="41"/>
      <c r="AA3539" s="41"/>
      <c r="AB3539" s="132"/>
      <c r="AC3539" s="133"/>
      <c r="AD3539" s="133"/>
      <c r="AE3539" s="133"/>
      <c r="AF3539" s="133"/>
      <c r="AG3539" s="133"/>
      <c r="AH3539" s="132"/>
      <c r="AI3539" s="132"/>
      <c r="AJ3539" s="132"/>
      <c r="AK3539" s="132"/>
      <c r="AL3539" s="133"/>
      <c r="AM3539" s="132"/>
      <c r="AN3539" s="132"/>
      <c r="AO3539" s="140"/>
      <c r="AP3539" s="140"/>
      <c r="AQ3539" s="140"/>
      <c r="AR3539" s="140"/>
      <c r="AS3539" s="140"/>
      <c r="AT3539" s="133"/>
      <c r="AW3539" s="4"/>
      <c r="AX3539" s="4"/>
      <c r="AY3539" s="140"/>
      <c r="AZ3539" s="140"/>
      <c r="BA3539" s="132"/>
      <c r="BB3539" s="133"/>
      <c r="BC3539" s="133"/>
      <c r="BD3539" s="133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40"/>
    </row>
    <row r="3540" spans="1:78" ht="18" customHeight="1">
      <c r="A3540" s="3"/>
      <c r="B3540" s="41"/>
      <c r="C3540" s="41"/>
      <c r="D3540" s="132"/>
      <c r="E3540" s="133"/>
      <c r="F3540" s="133"/>
      <c r="G3540" s="133"/>
      <c r="H3540" s="133"/>
      <c r="I3540" s="133"/>
      <c r="J3540" s="132"/>
      <c r="K3540" s="132"/>
      <c r="L3540" s="132"/>
      <c r="M3540" s="132"/>
      <c r="N3540" s="133"/>
      <c r="O3540" s="132"/>
      <c r="P3540" s="132"/>
      <c r="Q3540" s="140"/>
      <c r="R3540" s="140"/>
      <c r="S3540" s="140"/>
      <c r="T3540" s="140"/>
      <c r="U3540" s="140"/>
      <c r="V3540" s="133"/>
      <c r="Y3540" s="3"/>
      <c r="Z3540" s="41"/>
      <c r="AA3540" s="41"/>
      <c r="AB3540" s="132"/>
      <c r="AC3540" s="133"/>
      <c r="AD3540" s="133"/>
      <c r="AE3540" s="133"/>
      <c r="AF3540" s="133"/>
      <c r="AG3540" s="133"/>
      <c r="AH3540" s="132"/>
      <c r="AI3540" s="132"/>
      <c r="AJ3540" s="132"/>
      <c r="AK3540" s="132"/>
      <c r="AL3540" s="133"/>
      <c r="AM3540" s="132"/>
      <c r="AN3540" s="132"/>
      <c r="AO3540" s="140"/>
      <c r="AP3540" s="140"/>
      <c r="AQ3540" s="140"/>
      <c r="AR3540" s="140"/>
      <c r="AS3540" s="140"/>
      <c r="AT3540" s="133"/>
      <c r="AW3540" s="4"/>
      <c r="AX3540" s="4"/>
      <c r="AY3540" s="140"/>
      <c r="AZ3540" s="140"/>
      <c r="BA3540" s="132"/>
      <c r="BB3540" s="133"/>
      <c r="BC3540" s="133"/>
      <c r="BD3540" s="133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40"/>
    </row>
    <row r="3541" spans="1:78" ht="18" customHeight="1">
      <c r="A3541" s="3"/>
      <c r="B3541" s="41"/>
      <c r="C3541" s="41"/>
      <c r="D3541" s="132"/>
      <c r="E3541" s="133"/>
      <c r="F3541" s="133"/>
      <c r="G3541" s="133"/>
      <c r="H3541" s="133"/>
      <c r="I3541" s="133"/>
      <c r="J3541" s="132"/>
      <c r="K3541" s="132"/>
      <c r="L3541" s="132"/>
      <c r="M3541" s="132"/>
      <c r="N3541" s="133"/>
      <c r="O3541" s="132"/>
      <c r="P3541" s="132"/>
      <c r="Q3541" s="140"/>
      <c r="R3541" s="140"/>
      <c r="S3541" s="140"/>
      <c r="T3541" s="140"/>
      <c r="U3541" s="140"/>
      <c r="V3541" s="133"/>
      <c r="Y3541" s="3"/>
      <c r="Z3541" s="41"/>
      <c r="AA3541" s="41"/>
      <c r="AB3541" s="132"/>
      <c r="AC3541" s="133"/>
      <c r="AD3541" s="133"/>
      <c r="AE3541" s="133"/>
      <c r="AF3541" s="133"/>
      <c r="AG3541" s="133"/>
      <c r="AH3541" s="132"/>
      <c r="AI3541" s="132"/>
      <c r="AJ3541" s="132"/>
      <c r="AK3541" s="132"/>
      <c r="AL3541" s="133"/>
      <c r="AM3541" s="132"/>
      <c r="AN3541" s="132"/>
      <c r="AO3541" s="140"/>
      <c r="AP3541" s="140"/>
      <c r="AQ3541" s="140"/>
      <c r="AR3541" s="140"/>
      <c r="AS3541" s="140"/>
      <c r="AT3541" s="133"/>
      <c r="AW3541" s="4"/>
      <c r="AX3541" s="4"/>
      <c r="AY3541" s="140"/>
      <c r="AZ3541" s="140"/>
      <c r="BA3541" s="132"/>
      <c r="BB3541" s="133"/>
      <c r="BC3541" s="133"/>
      <c r="BD3541" s="133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40"/>
    </row>
    <row r="3542" spans="1:78" ht="18" customHeight="1">
      <c r="A3542" s="3"/>
      <c r="B3542" s="41"/>
      <c r="C3542" s="41"/>
      <c r="D3542" s="132"/>
      <c r="E3542" s="133"/>
      <c r="F3542" s="133"/>
      <c r="G3542" s="133"/>
      <c r="H3542" s="133"/>
      <c r="I3542" s="133"/>
      <c r="J3542" s="132"/>
      <c r="K3542" s="132"/>
      <c r="L3542" s="132"/>
      <c r="M3542" s="132"/>
      <c r="N3542" s="133"/>
      <c r="O3542" s="132"/>
      <c r="P3542" s="132"/>
      <c r="Q3542" s="140"/>
      <c r="R3542" s="140"/>
      <c r="S3542" s="140"/>
      <c r="T3542" s="140"/>
      <c r="U3542" s="140"/>
      <c r="V3542" s="133"/>
      <c r="Y3542" s="3"/>
      <c r="Z3542" s="41"/>
      <c r="AA3542" s="41"/>
      <c r="AB3542" s="132"/>
      <c r="AC3542" s="133"/>
      <c r="AD3542" s="133"/>
      <c r="AE3542" s="133"/>
      <c r="AF3542" s="133"/>
      <c r="AG3542" s="133"/>
      <c r="AH3542" s="132"/>
      <c r="AI3542" s="132"/>
      <c r="AJ3542" s="132"/>
      <c r="AK3542" s="132"/>
      <c r="AL3542" s="133"/>
      <c r="AM3542" s="132"/>
      <c r="AN3542" s="132"/>
      <c r="AO3542" s="140"/>
      <c r="AP3542" s="140"/>
      <c r="AQ3542" s="140"/>
      <c r="AR3542" s="140"/>
      <c r="AS3542" s="140"/>
      <c r="AT3542" s="133"/>
      <c r="AW3542" s="4"/>
      <c r="AX3542" s="4"/>
      <c r="AY3542" s="140"/>
      <c r="AZ3542" s="140"/>
      <c r="BA3542" s="132"/>
      <c r="BB3542" s="133"/>
      <c r="BC3542" s="133"/>
      <c r="BD3542" s="133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40"/>
    </row>
    <row r="3543" spans="1:78" ht="18" customHeight="1">
      <c r="A3543" s="3"/>
      <c r="B3543" s="41"/>
      <c r="C3543" s="41"/>
      <c r="D3543" s="132"/>
      <c r="E3543" s="133"/>
      <c r="F3543" s="133"/>
      <c r="G3543" s="133"/>
      <c r="H3543" s="133"/>
      <c r="I3543" s="133"/>
      <c r="J3543" s="132"/>
      <c r="K3543" s="132"/>
      <c r="L3543" s="132"/>
      <c r="M3543" s="132"/>
      <c r="N3543" s="133"/>
      <c r="O3543" s="132"/>
      <c r="P3543" s="132"/>
      <c r="Q3543" s="140"/>
      <c r="R3543" s="140"/>
      <c r="S3543" s="140"/>
      <c r="T3543" s="140"/>
      <c r="U3543" s="140"/>
      <c r="V3543" s="133"/>
      <c r="Y3543" s="3"/>
      <c r="Z3543" s="41"/>
      <c r="AA3543" s="41"/>
      <c r="AB3543" s="132"/>
      <c r="AC3543" s="133"/>
      <c r="AD3543" s="133"/>
      <c r="AE3543" s="133"/>
      <c r="AF3543" s="133"/>
      <c r="AG3543" s="133"/>
      <c r="AH3543" s="132"/>
      <c r="AI3543" s="132"/>
      <c r="AJ3543" s="132"/>
      <c r="AK3543" s="132"/>
      <c r="AL3543" s="133"/>
      <c r="AM3543" s="132"/>
      <c r="AN3543" s="132"/>
      <c r="AO3543" s="140"/>
      <c r="AP3543" s="140"/>
      <c r="AQ3543" s="140"/>
      <c r="AR3543" s="140"/>
      <c r="AS3543" s="140"/>
      <c r="AT3543" s="133"/>
      <c r="AW3543" s="4"/>
      <c r="AX3543" s="4"/>
      <c r="AY3543" s="140"/>
      <c r="AZ3543" s="140"/>
      <c r="BA3543" s="132"/>
      <c r="BB3543" s="133"/>
      <c r="BC3543" s="133"/>
      <c r="BD3543" s="133"/>
      <c r="BE3543" s="140"/>
      <c r="BF3543" s="140"/>
      <c r="BG3543" s="140"/>
      <c r="BH3543" s="140"/>
      <c r="BI3543" s="140"/>
      <c r="BJ3543" s="140"/>
      <c r="BK3543" s="140"/>
      <c r="BL3543" s="140"/>
      <c r="BM3543" s="140"/>
      <c r="BN3543" s="140"/>
      <c r="BO3543" s="140"/>
      <c r="BP3543" s="140"/>
      <c r="BQ3543" s="140"/>
      <c r="BR3543" s="140"/>
      <c r="BS3543" s="140"/>
      <c r="BT3543" s="140"/>
      <c r="BU3543" s="140"/>
      <c r="BV3543" s="140"/>
      <c r="BW3543" s="140"/>
      <c r="BX3543" s="140"/>
      <c r="BY3543" s="140"/>
      <c r="BZ3543" s="140"/>
    </row>
    <row r="3544" spans="1:78" ht="18" customHeight="1">
      <c r="A3544" s="3"/>
      <c r="B3544" s="41"/>
      <c r="C3544" s="41"/>
      <c r="D3544" s="132"/>
      <c r="E3544" s="133"/>
      <c r="F3544" s="133"/>
      <c r="G3544" s="133"/>
      <c r="H3544" s="133"/>
      <c r="I3544" s="133"/>
      <c r="J3544" s="132"/>
      <c r="K3544" s="132"/>
      <c r="L3544" s="132"/>
      <c r="M3544" s="132"/>
      <c r="N3544" s="133"/>
      <c r="O3544" s="132"/>
      <c r="P3544" s="132"/>
      <c r="Q3544" s="140"/>
      <c r="R3544" s="140"/>
      <c r="S3544" s="140"/>
      <c r="T3544" s="140"/>
      <c r="U3544" s="140"/>
      <c r="V3544" s="133"/>
      <c r="Y3544" s="3"/>
      <c r="Z3544" s="41"/>
      <c r="AA3544" s="41"/>
      <c r="AB3544" s="132"/>
      <c r="AC3544" s="133"/>
      <c r="AD3544" s="133"/>
      <c r="AE3544" s="133"/>
      <c r="AF3544" s="133"/>
      <c r="AG3544" s="133"/>
      <c r="AH3544" s="132"/>
      <c r="AI3544" s="132"/>
      <c r="AJ3544" s="132"/>
      <c r="AK3544" s="132"/>
      <c r="AL3544" s="133"/>
      <c r="AM3544" s="132"/>
      <c r="AN3544" s="132"/>
      <c r="AO3544" s="140"/>
      <c r="AP3544" s="140"/>
      <c r="AQ3544" s="140"/>
      <c r="AR3544" s="140"/>
      <c r="AS3544" s="140"/>
      <c r="AT3544" s="133"/>
      <c r="AW3544" s="4"/>
      <c r="AX3544" s="4"/>
      <c r="AY3544" s="140"/>
      <c r="AZ3544" s="140"/>
      <c r="BA3544" s="132"/>
      <c r="BB3544" s="133"/>
      <c r="BC3544" s="133"/>
      <c r="BD3544" s="133"/>
      <c r="BE3544" s="140"/>
      <c r="BF3544" s="140"/>
      <c r="BG3544" s="140"/>
      <c r="BH3544" s="140"/>
      <c r="BI3544" s="140"/>
      <c r="BJ3544" s="140"/>
      <c r="BK3544" s="140"/>
      <c r="BL3544" s="140"/>
      <c r="BM3544" s="140"/>
      <c r="BN3544" s="140"/>
      <c r="BO3544" s="140"/>
      <c r="BP3544" s="140"/>
      <c r="BQ3544" s="140"/>
      <c r="BR3544" s="140"/>
      <c r="BS3544" s="140"/>
      <c r="BT3544" s="140"/>
      <c r="BU3544" s="140"/>
      <c r="BV3544" s="140"/>
      <c r="BW3544" s="140"/>
      <c r="BX3544" s="140"/>
      <c r="BY3544" s="140"/>
      <c r="BZ3544" s="140"/>
    </row>
    <row r="3545" spans="1:78" ht="18" customHeight="1">
      <c r="A3545" s="3"/>
      <c r="B3545" s="41"/>
      <c r="C3545" s="41"/>
      <c r="D3545" s="132"/>
      <c r="E3545" s="133"/>
      <c r="F3545" s="133"/>
      <c r="G3545" s="133"/>
      <c r="H3545" s="133"/>
      <c r="I3545" s="133"/>
      <c r="J3545" s="132"/>
      <c r="K3545" s="132"/>
      <c r="L3545" s="132"/>
      <c r="M3545" s="132"/>
      <c r="N3545" s="133"/>
      <c r="O3545" s="132"/>
      <c r="P3545" s="132"/>
      <c r="Q3545" s="140"/>
      <c r="R3545" s="140"/>
      <c r="S3545" s="140"/>
      <c r="T3545" s="140"/>
      <c r="U3545" s="140"/>
      <c r="V3545" s="133"/>
      <c r="Y3545" s="3"/>
      <c r="Z3545" s="41"/>
      <c r="AA3545" s="41"/>
      <c r="AB3545" s="132"/>
      <c r="AC3545" s="133"/>
      <c r="AD3545" s="133"/>
      <c r="AE3545" s="133"/>
      <c r="AF3545" s="133"/>
      <c r="AG3545" s="133"/>
      <c r="AH3545" s="132"/>
      <c r="AI3545" s="132"/>
      <c r="AJ3545" s="132"/>
      <c r="AK3545" s="132"/>
      <c r="AL3545" s="133"/>
      <c r="AM3545" s="132"/>
      <c r="AN3545" s="132"/>
      <c r="AO3545" s="140"/>
      <c r="AP3545" s="140"/>
      <c r="AQ3545" s="140"/>
      <c r="AR3545" s="140"/>
      <c r="AS3545" s="140"/>
      <c r="AT3545" s="133"/>
      <c r="AW3545" s="4"/>
      <c r="AX3545" s="4"/>
      <c r="AY3545" s="140"/>
      <c r="AZ3545" s="140"/>
      <c r="BA3545" s="132"/>
      <c r="BB3545" s="133"/>
      <c r="BC3545" s="133"/>
      <c r="BD3545" s="133"/>
      <c r="BE3545" s="140"/>
      <c r="BF3545" s="140"/>
      <c r="BG3545" s="140"/>
      <c r="BH3545" s="140"/>
      <c r="BI3545" s="140"/>
      <c r="BJ3545" s="140"/>
      <c r="BK3545" s="140"/>
      <c r="BL3545" s="140"/>
      <c r="BM3545" s="140"/>
      <c r="BN3545" s="140"/>
      <c r="BO3545" s="140"/>
      <c r="BP3545" s="140"/>
      <c r="BQ3545" s="140"/>
      <c r="BR3545" s="140"/>
      <c r="BS3545" s="140"/>
      <c r="BT3545" s="140"/>
      <c r="BU3545" s="140"/>
      <c r="BV3545" s="140"/>
      <c r="BW3545" s="140"/>
      <c r="BX3545" s="140"/>
      <c r="BY3545" s="140"/>
      <c r="BZ3545" s="140"/>
    </row>
    <row r="3546" spans="1:78" ht="18" customHeight="1">
      <c r="A3546" s="3"/>
      <c r="B3546" s="41"/>
      <c r="C3546" s="41"/>
      <c r="D3546" s="132"/>
      <c r="E3546" s="133"/>
      <c r="F3546" s="133"/>
      <c r="G3546" s="133"/>
      <c r="H3546" s="133"/>
      <c r="I3546" s="133"/>
      <c r="J3546" s="132"/>
      <c r="K3546" s="132"/>
      <c r="L3546" s="132"/>
      <c r="M3546" s="132"/>
      <c r="N3546" s="133"/>
      <c r="O3546" s="132"/>
      <c r="P3546" s="132"/>
      <c r="Q3546" s="140"/>
      <c r="R3546" s="140"/>
      <c r="S3546" s="140"/>
      <c r="T3546" s="140"/>
      <c r="U3546" s="140"/>
      <c r="V3546" s="133"/>
      <c r="Y3546" s="3"/>
      <c r="Z3546" s="41"/>
      <c r="AA3546" s="41"/>
      <c r="AB3546" s="132"/>
      <c r="AC3546" s="133"/>
      <c r="AD3546" s="133"/>
      <c r="AE3546" s="133"/>
      <c r="AF3546" s="133"/>
      <c r="AG3546" s="133"/>
      <c r="AH3546" s="132"/>
      <c r="AI3546" s="132"/>
      <c r="AJ3546" s="132"/>
      <c r="AK3546" s="132"/>
      <c r="AL3546" s="133"/>
      <c r="AM3546" s="132"/>
      <c r="AN3546" s="132"/>
      <c r="AO3546" s="140"/>
      <c r="AP3546" s="140"/>
      <c r="AQ3546" s="140"/>
      <c r="AR3546" s="140"/>
      <c r="AS3546" s="140"/>
      <c r="AT3546" s="133"/>
      <c r="AW3546" s="4"/>
      <c r="AX3546" s="4"/>
      <c r="AY3546" s="140"/>
      <c r="AZ3546" s="140"/>
      <c r="BA3546" s="132"/>
      <c r="BB3546" s="133"/>
      <c r="BC3546" s="133"/>
      <c r="BD3546" s="133"/>
      <c r="BE3546" s="140"/>
      <c r="BF3546" s="140"/>
      <c r="BG3546" s="140"/>
      <c r="BH3546" s="140"/>
      <c r="BI3546" s="140"/>
      <c r="BJ3546" s="140"/>
      <c r="BK3546" s="140"/>
      <c r="BL3546" s="140"/>
      <c r="BM3546" s="140"/>
      <c r="BN3546" s="140"/>
      <c r="BO3546" s="140"/>
      <c r="BP3546" s="140"/>
      <c r="BQ3546" s="140"/>
      <c r="BR3546" s="140"/>
      <c r="BS3546" s="140"/>
      <c r="BT3546" s="140"/>
      <c r="BU3546" s="140"/>
      <c r="BV3546" s="140"/>
      <c r="BW3546" s="140"/>
      <c r="BX3546" s="140"/>
      <c r="BY3546" s="140"/>
      <c r="BZ3546" s="140"/>
    </row>
    <row r="3547" spans="1:78" ht="18" customHeight="1">
      <c r="A3547" s="3"/>
      <c r="B3547" s="41"/>
      <c r="C3547" s="41"/>
      <c r="D3547" s="132"/>
      <c r="E3547" s="133"/>
      <c r="F3547" s="133"/>
      <c r="G3547" s="133"/>
      <c r="H3547" s="133"/>
      <c r="I3547" s="133"/>
      <c r="J3547" s="132"/>
      <c r="K3547" s="132"/>
      <c r="L3547" s="132"/>
      <c r="M3547" s="132"/>
      <c r="N3547" s="133"/>
      <c r="O3547" s="132"/>
      <c r="P3547" s="132"/>
      <c r="Q3547" s="140"/>
      <c r="R3547" s="140"/>
      <c r="S3547" s="140"/>
      <c r="T3547" s="140"/>
      <c r="U3547" s="140"/>
      <c r="V3547" s="133"/>
      <c r="Y3547" s="3"/>
      <c r="Z3547" s="41"/>
      <c r="AA3547" s="41"/>
      <c r="AB3547" s="132"/>
      <c r="AC3547" s="133"/>
      <c r="AD3547" s="133"/>
      <c r="AE3547" s="133"/>
      <c r="AF3547" s="133"/>
      <c r="AG3547" s="133"/>
      <c r="AH3547" s="132"/>
      <c r="AI3547" s="132"/>
      <c r="AJ3547" s="132"/>
      <c r="AK3547" s="132"/>
      <c r="AL3547" s="133"/>
      <c r="AM3547" s="132"/>
      <c r="AN3547" s="132"/>
      <c r="AO3547" s="140"/>
      <c r="AP3547" s="140"/>
      <c r="AQ3547" s="140"/>
      <c r="AR3547" s="140"/>
      <c r="AS3547" s="140"/>
      <c r="AT3547" s="133"/>
      <c r="AW3547" s="4"/>
      <c r="AX3547" s="4"/>
      <c r="AY3547" s="140"/>
      <c r="AZ3547" s="140"/>
      <c r="BA3547" s="132"/>
      <c r="BB3547" s="133"/>
      <c r="BC3547" s="133"/>
      <c r="BD3547" s="133"/>
      <c r="BE3547" s="140"/>
      <c r="BF3547" s="140"/>
      <c r="BG3547" s="140"/>
      <c r="BH3547" s="140"/>
      <c r="BI3547" s="140"/>
      <c r="BJ3547" s="140"/>
      <c r="BK3547" s="140"/>
      <c r="BL3547" s="140"/>
      <c r="BM3547" s="140"/>
      <c r="BN3547" s="140"/>
      <c r="BO3547" s="140"/>
      <c r="BP3547" s="140"/>
      <c r="BQ3547" s="140"/>
      <c r="BR3547" s="140"/>
      <c r="BS3547" s="140"/>
      <c r="BT3547" s="140"/>
      <c r="BU3547" s="140"/>
      <c r="BV3547" s="140"/>
      <c r="BW3547" s="140"/>
      <c r="BX3547" s="140"/>
      <c r="BY3547" s="140"/>
      <c r="BZ3547" s="140"/>
    </row>
    <row r="3548" spans="1:78" ht="18" customHeight="1">
      <c r="A3548" s="3"/>
      <c r="B3548" s="41"/>
      <c r="C3548" s="41"/>
      <c r="D3548" s="132"/>
      <c r="E3548" s="133"/>
      <c r="F3548" s="133"/>
      <c r="G3548" s="133"/>
      <c r="H3548" s="133"/>
      <c r="I3548" s="133"/>
      <c r="J3548" s="132"/>
      <c r="K3548" s="132"/>
      <c r="L3548" s="132"/>
      <c r="M3548" s="132"/>
      <c r="N3548" s="133"/>
      <c r="O3548" s="132"/>
      <c r="P3548" s="132"/>
      <c r="Q3548" s="140"/>
      <c r="R3548" s="140"/>
      <c r="S3548" s="140"/>
      <c r="T3548" s="140"/>
      <c r="U3548" s="140"/>
      <c r="V3548" s="133"/>
      <c r="Y3548" s="3"/>
      <c r="Z3548" s="41"/>
      <c r="AA3548" s="41"/>
      <c r="AB3548" s="132"/>
      <c r="AC3548" s="133"/>
      <c r="AD3548" s="133"/>
      <c r="AE3548" s="133"/>
      <c r="AF3548" s="133"/>
      <c r="AG3548" s="133"/>
      <c r="AH3548" s="132"/>
      <c r="AI3548" s="132"/>
      <c r="AJ3548" s="132"/>
      <c r="AK3548" s="132"/>
      <c r="AL3548" s="133"/>
      <c r="AM3548" s="132"/>
      <c r="AN3548" s="132"/>
      <c r="AO3548" s="140"/>
      <c r="AP3548" s="140"/>
      <c r="AQ3548" s="140"/>
      <c r="AR3548" s="140"/>
      <c r="AS3548" s="140"/>
      <c r="AT3548" s="133"/>
      <c r="AW3548" s="4"/>
      <c r="AX3548" s="4"/>
      <c r="AY3548" s="140"/>
      <c r="AZ3548" s="140"/>
      <c r="BA3548" s="132"/>
      <c r="BB3548" s="133"/>
      <c r="BC3548" s="133"/>
      <c r="BD3548" s="133"/>
      <c r="BE3548" s="140"/>
      <c r="BF3548" s="140"/>
      <c r="BG3548" s="140"/>
      <c r="BH3548" s="140"/>
      <c r="BI3548" s="140"/>
      <c r="BJ3548" s="140"/>
      <c r="BK3548" s="140"/>
      <c r="BL3548" s="140"/>
      <c r="BM3548" s="140"/>
      <c r="BN3548" s="140"/>
      <c r="BO3548" s="140"/>
      <c r="BP3548" s="140"/>
      <c r="BQ3548" s="140"/>
      <c r="BR3548" s="140"/>
      <c r="BS3548" s="140"/>
      <c r="BT3548" s="140"/>
      <c r="BU3548" s="140"/>
      <c r="BV3548" s="140"/>
      <c r="BW3548" s="140"/>
      <c r="BX3548" s="140"/>
      <c r="BY3548" s="140"/>
      <c r="BZ3548" s="140"/>
    </row>
    <row r="3549" spans="1:78" ht="18" customHeight="1">
      <c r="A3549" s="3"/>
      <c r="B3549" s="41"/>
      <c r="C3549" s="41"/>
      <c r="D3549" s="132"/>
      <c r="E3549" s="133"/>
      <c r="F3549" s="133"/>
      <c r="G3549" s="133"/>
      <c r="H3549" s="133"/>
      <c r="I3549" s="133"/>
      <c r="J3549" s="132"/>
      <c r="K3549" s="132"/>
      <c r="L3549" s="132"/>
      <c r="M3549" s="132"/>
      <c r="N3549" s="133"/>
      <c r="O3549" s="132"/>
      <c r="P3549" s="132"/>
      <c r="Q3549" s="140"/>
      <c r="R3549" s="140"/>
      <c r="S3549" s="140"/>
      <c r="T3549" s="140"/>
      <c r="U3549" s="140"/>
      <c r="V3549" s="133"/>
      <c r="Y3549" s="3"/>
      <c r="Z3549" s="41"/>
      <c r="AA3549" s="41"/>
      <c r="AB3549" s="132"/>
      <c r="AC3549" s="133"/>
      <c r="AD3549" s="133"/>
      <c r="AE3549" s="133"/>
      <c r="AF3549" s="133"/>
      <c r="AG3549" s="133"/>
      <c r="AH3549" s="132"/>
      <c r="AI3549" s="132"/>
      <c r="AJ3549" s="132"/>
      <c r="AK3549" s="132"/>
      <c r="AL3549" s="133"/>
      <c r="AM3549" s="132"/>
      <c r="AN3549" s="132"/>
      <c r="AO3549" s="140"/>
      <c r="AP3549" s="140"/>
      <c r="AQ3549" s="140"/>
      <c r="AR3549" s="140"/>
      <c r="AS3549" s="140"/>
      <c r="AT3549" s="133"/>
      <c r="AW3549" s="4"/>
      <c r="AX3549" s="4"/>
      <c r="AY3549" s="140"/>
      <c r="AZ3549" s="140"/>
      <c r="BA3549" s="132"/>
      <c r="BB3549" s="133"/>
      <c r="BC3549" s="133"/>
      <c r="BD3549" s="133"/>
      <c r="BE3549" s="140"/>
      <c r="BF3549" s="140"/>
      <c r="BG3549" s="140"/>
      <c r="BH3549" s="140"/>
      <c r="BI3549" s="140"/>
      <c r="BJ3549" s="140"/>
      <c r="BK3549" s="140"/>
      <c r="BL3549" s="140"/>
      <c r="BM3549" s="140"/>
      <c r="BN3549" s="140"/>
      <c r="BO3549" s="140"/>
      <c r="BP3549" s="140"/>
      <c r="BQ3549" s="140"/>
      <c r="BR3549" s="140"/>
      <c r="BS3549" s="140"/>
      <c r="BT3549" s="140"/>
      <c r="BU3549" s="140"/>
      <c r="BV3549" s="140"/>
      <c r="BW3549" s="140"/>
      <c r="BX3549" s="140"/>
      <c r="BY3549" s="140"/>
      <c r="BZ3549" s="140"/>
    </row>
    <row r="3550" spans="1:78" ht="18" customHeight="1">
      <c r="A3550" s="3"/>
      <c r="B3550" s="41"/>
      <c r="C3550" s="41"/>
      <c r="D3550" s="132"/>
      <c r="E3550" s="133"/>
      <c r="F3550" s="133"/>
      <c r="G3550" s="133"/>
      <c r="H3550" s="133"/>
      <c r="I3550" s="133"/>
      <c r="J3550" s="132"/>
      <c r="K3550" s="132"/>
      <c r="L3550" s="132"/>
      <c r="M3550" s="132"/>
      <c r="N3550" s="133"/>
      <c r="O3550" s="132"/>
      <c r="P3550" s="132"/>
      <c r="Q3550" s="140"/>
      <c r="R3550" s="140"/>
      <c r="S3550" s="140"/>
      <c r="T3550" s="140"/>
      <c r="U3550" s="140"/>
      <c r="V3550" s="133"/>
      <c r="Y3550" s="3"/>
      <c r="Z3550" s="41"/>
      <c r="AA3550" s="41"/>
      <c r="AB3550" s="132"/>
      <c r="AC3550" s="133"/>
      <c r="AD3550" s="133"/>
      <c r="AE3550" s="133"/>
      <c r="AF3550" s="133"/>
      <c r="AG3550" s="133"/>
      <c r="AH3550" s="132"/>
      <c r="AI3550" s="132"/>
      <c r="AJ3550" s="132"/>
      <c r="AK3550" s="132"/>
      <c r="AL3550" s="133"/>
      <c r="AM3550" s="132"/>
      <c r="AN3550" s="132"/>
      <c r="AO3550" s="140"/>
      <c r="AP3550" s="140"/>
      <c r="AQ3550" s="140"/>
      <c r="AR3550" s="140"/>
      <c r="AS3550" s="140"/>
      <c r="AT3550" s="133"/>
      <c r="AW3550" s="4"/>
      <c r="AX3550" s="4"/>
      <c r="AY3550" s="140"/>
      <c r="AZ3550" s="140"/>
      <c r="BA3550" s="132"/>
      <c r="BB3550" s="133"/>
      <c r="BC3550" s="133"/>
      <c r="BD3550" s="133"/>
      <c r="BE3550" s="140"/>
      <c r="BF3550" s="140"/>
      <c r="BG3550" s="140"/>
      <c r="BH3550" s="140"/>
      <c r="BI3550" s="140"/>
      <c r="BJ3550" s="140"/>
      <c r="BK3550" s="140"/>
      <c r="BL3550" s="140"/>
      <c r="BM3550" s="140"/>
      <c r="BN3550" s="140"/>
      <c r="BO3550" s="140"/>
      <c r="BP3550" s="140"/>
      <c r="BQ3550" s="140"/>
      <c r="BR3550" s="140"/>
      <c r="BS3550" s="140"/>
      <c r="BT3550" s="140"/>
      <c r="BU3550" s="140"/>
      <c r="BV3550" s="140"/>
      <c r="BW3550" s="140"/>
      <c r="BX3550" s="140"/>
      <c r="BY3550" s="140"/>
      <c r="BZ3550" s="140"/>
    </row>
    <row r="3551" spans="1:78" ht="18" customHeight="1">
      <c r="A3551" s="3"/>
      <c r="B3551" s="41"/>
      <c r="C3551" s="41"/>
      <c r="D3551" s="132"/>
      <c r="E3551" s="133"/>
      <c r="F3551" s="133"/>
      <c r="G3551" s="133"/>
      <c r="H3551" s="133"/>
      <c r="I3551" s="133"/>
      <c r="J3551" s="132"/>
      <c r="K3551" s="132"/>
      <c r="L3551" s="132"/>
      <c r="M3551" s="132"/>
      <c r="N3551" s="133"/>
      <c r="O3551" s="132"/>
      <c r="P3551" s="132"/>
      <c r="Q3551" s="140"/>
      <c r="R3551" s="140"/>
      <c r="S3551" s="140"/>
      <c r="T3551" s="140"/>
      <c r="U3551" s="140"/>
      <c r="V3551" s="133"/>
      <c r="Y3551" s="3"/>
      <c r="Z3551" s="41"/>
      <c r="AA3551" s="41"/>
      <c r="AB3551" s="132"/>
      <c r="AC3551" s="133"/>
      <c r="AD3551" s="133"/>
      <c r="AE3551" s="133"/>
      <c r="AF3551" s="133"/>
      <c r="AG3551" s="133"/>
      <c r="AH3551" s="132"/>
      <c r="AI3551" s="132"/>
      <c r="AJ3551" s="132"/>
      <c r="AK3551" s="132"/>
      <c r="AL3551" s="133"/>
      <c r="AM3551" s="132"/>
      <c r="AN3551" s="132"/>
      <c r="AO3551" s="140"/>
      <c r="AP3551" s="140"/>
      <c r="AQ3551" s="140"/>
      <c r="AR3551" s="140"/>
      <c r="AS3551" s="140"/>
      <c r="AT3551" s="133"/>
      <c r="AW3551" s="4"/>
      <c r="AX3551" s="4"/>
      <c r="AY3551" s="140"/>
      <c r="AZ3551" s="140"/>
      <c r="BA3551" s="132"/>
      <c r="BB3551" s="133"/>
      <c r="BC3551" s="133"/>
      <c r="BD3551" s="133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40"/>
    </row>
    <row r="3552" spans="1:78" ht="18" customHeight="1">
      <c r="A3552" s="3"/>
      <c r="B3552" s="41"/>
      <c r="C3552" s="41"/>
      <c r="D3552" s="132"/>
      <c r="E3552" s="133"/>
      <c r="F3552" s="133"/>
      <c r="G3552" s="133"/>
      <c r="H3552" s="133"/>
      <c r="I3552" s="133"/>
      <c r="J3552" s="132"/>
      <c r="K3552" s="132"/>
      <c r="L3552" s="132"/>
      <c r="M3552" s="132"/>
      <c r="N3552" s="133"/>
      <c r="O3552" s="132"/>
      <c r="P3552" s="132"/>
      <c r="Q3552" s="140"/>
      <c r="R3552" s="140"/>
      <c r="S3552" s="140"/>
      <c r="T3552" s="140"/>
      <c r="U3552" s="140"/>
      <c r="V3552" s="133"/>
      <c r="Y3552" s="3"/>
      <c r="Z3552" s="41"/>
      <c r="AA3552" s="41"/>
      <c r="AB3552" s="132"/>
      <c r="AC3552" s="133"/>
      <c r="AD3552" s="133"/>
      <c r="AE3552" s="133"/>
      <c r="AF3552" s="133"/>
      <c r="AG3552" s="133"/>
      <c r="AH3552" s="132"/>
      <c r="AI3552" s="132"/>
      <c r="AJ3552" s="132"/>
      <c r="AK3552" s="132"/>
      <c r="AL3552" s="133"/>
      <c r="AM3552" s="132"/>
      <c r="AN3552" s="132"/>
      <c r="AO3552" s="140"/>
      <c r="AP3552" s="140"/>
      <c r="AQ3552" s="140"/>
      <c r="AR3552" s="140"/>
      <c r="AS3552" s="140"/>
      <c r="AT3552" s="133"/>
      <c r="AW3552" s="4"/>
      <c r="AX3552" s="4"/>
      <c r="AY3552" s="140"/>
      <c r="AZ3552" s="140"/>
      <c r="BA3552" s="132"/>
      <c r="BB3552" s="133"/>
      <c r="BC3552" s="133"/>
      <c r="BD3552" s="133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40"/>
    </row>
    <row r="3553" spans="1:78" ht="18" customHeight="1">
      <c r="A3553" s="3"/>
      <c r="B3553" s="41"/>
      <c r="C3553" s="41"/>
      <c r="D3553" s="132"/>
      <c r="E3553" s="133"/>
      <c r="F3553" s="133"/>
      <c r="G3553" s="133"/>
      <c r="H3553" s="133"/>
      <c r="I3553" s="133"/>
      <c r="J3553" s="132"/>
      <c r="K3553" s="132"/>
      <c r="L3553" s="132"/>
      <c r="M3553" s="132"/>
      <c r="N3553" s="133"/>
      <c r="O3553" s="132"/>
      <c r="P3553" s="132"/>
      <c r="Q3553" s="140"/>
      <c r="R3553" s="140"/>
      <c r="S3553" s="140"/>
      <c r="T3553" s="140"/>
      <c r="U3553" s="140"/>
      <c r="V3553" s="133"/>
      <c r="Y3553" s="3"/>
      <c r="Z3553" s="41"/>
      <c r="AA3553" s="41"/>
      <c r="AB3553" s="132"/>
      <c r="AC3553" s="133"/>
      <c r="AD3553" s="133"/>
      <c r="AE3553" s="133"/>
      <c r="AF3553" s="133"/>
      <c r="AG3553" s="133"/>
      <c r="AH3553" s="132"/>
      <c r="AI3553" s="132"/>
      <c r="AJ3553" s="132"/>
      <c r="AK3553" s="132"/>
      <c r="AL3553" s="133"/>
      <c r="AM3553" s="132"/>
      <c r="AN3553" s="132"/>
      <c r="AO3553" s="140"/>
      <c r="AP3553" s="140"/>
      <c r="AQ3553" s="140"/>
      <c r="AR3553" s="140"/>
      <c r="AS3553" s="140"/>
      <c r="AT3553" s="133"/>
      <c r="AW3553" s="4"/>
      <c r="AX3553" s="4"/>
      <c r="AY3553" s="140"/>
      <c r="AZ3553" s="140"/>
      <c r="BA3553" s="132"/>
      <c r="BB3553" s="133"/>
      <c r="BC3553" s="133"/>
      <c r="BD3553" s="133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40"/>
    </row>
    <row r="3554" spans="1:78" ht="18" customHeight="1">
      <c r="A3554" s="3"/>
      <c r="B3554" s="41"/>
      <c r="C3554" s="41"/>
      <c r="D3554" s="132"/>
      <c r="E3554" s="133"/>
      <c r="F3554" s="133"/>
      <c r="G3554" s="133"/>
      <c r="H3554" s="133"/>
      <c r="I3554" s="133"/>
      <c r="J3554" s="132"/>
      <c r="K3554" s="132"/>
      <c r="L3554" s="132"/>
      <c r="M3554" s="132"/>
      <c r="N3554" s="133"/>
      <c r="O3554" s="132"/>
      <c r="P3554" s="132"/>
      <c r="Q3554" s="140"/>
      <c r="R3554" s="140"/>
      <c r="S3554" s="140"/>
      <c r="T3554" s="140"/>
      <c r="U3554" s="140"/>
      <c r="V3554" s="133"/>
      <c r="Y3554" s="3"/>
      <c r="Z3554" s="41"/>
      <c r="AA3554" s="41"/>
      <c r="AB3554" s="132"/>
      <c r="AC3554" s="133"/>
      <c r="AD3554" s="133"/>
      <c r="AE3554" s="133"/>
      <c r="AF3554" s="133"/>
      <c r="AG3554" s="133"/>
      <c r="AH3554" s="132"/>
      <c r="AI3554" s="132"/>
      <c r="AJ3554" s="132"/>
      <c r="AK3554" s="132"/>
      <c r="AL3554" s="133"/>
      <c r="AM3554" s="132"/>
      <c r="AN3554" s="132"/>
      <c r="AO3554" s="140"/>
      <c r="AP3554" s="140"/>
      <c r="AQ3554" s="140"/>
      <c r="AR3554" s="140"/>
      <c r="AS3554" s="140"/>
      <c r="AT3554" s="133"/>
      <c r="AW3554" s="4"/>
      <c r="AX3554" s="4"/>
      <c r="AY3554" s="140"/>
      <c r="AZ3554" s="140"/>
      <c r="BA3554" s="132"/>
      <c r="BB3554" s="133"/>
      <c r="BC3554" s="133"/>
      <c r="BD3554" s="133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40"/>
    </row>
    <row r="3555" spans="1:78" ht="18" customHeight="1">
      <c r="A3555" s="3"/>
      <c r="B3555" s="41"/>
      <c r="C3555" s="41"/>
      <c r="D3555" s="132"/>
      <c r="E3555" s="133"/>
      <c r="F3555" s="133"/>
      <c r="G3555" s="133"/>
      <c r="H3555" s="133"/>
      <c r="I3555" s="133"/>
      <c r="J3555" s="132"/>
      <c r="K3555" s="132"/>
      <c r="L3555" s="132"/>
      <c r="M3555" s="132"/>
      <c r="N3555" s="133"/>
      <c r="O3555" s="132"/>
      <c r="P3555" s="132"/>
      <c r="Q3555" s="140"/>
      <c r="R3555" s="140"/>
      <c r="S3555" s="140"/>
      <c r="T3555" s="140"/>
      <c r="U3555" s="140"/>
      <c r="V3555" s="133"/>
      <c r="Y3555" s="3"/>
      <c r="Z3555" s="41"/>
      <c r="AA3555" s="41"/>
      <c r="AB3555" s="132"/>
      <c r="AC3555" s="133"/>
      <c r="AD3555" s="133"/>
      <c r="AE3555" s="133"/>
      <c r="AF3555" s="133"/>
      <c r="AG3555" s="133"/>
      <c r="AH3555" s="132"/>
      <c r="AI3555" s="132"/>
      <c r="AJ3555" s="132"/>
      <c r="AK3555" s="132"/>
      <c r="AL3555" s="133"/>
      <c r="AM3555" s="132"/>
      <c r="AN3555" s="132"/>
      <c r="AO3555" s="140"/>
      <c r="AP3555" s="140"/>
      <c r="AQ3555" s="140"/>
      <c r="AR3555" s="140"/>
      <c r="AS3555" s="140"/>
      <c r="AT3555" s="133"/>
      <c r="AW3555" s="4"/>
      <c r="AX3555" s="4"/>
      <c r="AY3555" s="140"/>
      <c r="AZ3555" s="140"/>
      <c r="BA3555" s="132"/>
      <c r="BB3555" s="133"/>
      <c r="BC3555" s="133"/>
      <c r="BD3555" s="133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40"/>
    </row>
    <row r="3556" spans="1:78" ht="18" customHeight="1">
      <c r="A3556" s="3"/>
      <c r="B3556" s="41"/>
      <c r="C3556" s="41"/>
      <c r="D3556" s="132"/>
      <c r="E3556" s="133"/>
      <c r="F3556" s="133"/>
      <c r="G3556" s="133"/>
      <c r="H3556" s="133"/>
      <c r="I3556" s="133"/>
      <c r="J3556" s="132"/>
      <c r="K3556" s="132"/>
      <c r="L3556" s="132"/>
      <c r="M3556" s="132"/>
      <c r="N3556" s="133"/>
      <c r="O3556" s="132"/>
      <c r="P3556" s="132"/>
      <c r="Q3556" s="140"/>
      <c r="R3556" s="140"/>
      <c r="S3556" s="140"/>
      <c r="T3556" s="140"/>
      <c r="U3556" s="140"/>
      <c r="V3556" s="133"/>
      <c r="Y3556" s="3"/>
      <c r="Z3556" s="41"/>
      <c r="AA3556" s="41"/>
      <c r="AB3556" s="132"/>
      <c r="AC3556" s="133"/>
      <c r="AD3556" s="133"/>
      <c r="AE3556" s="133"/>
      <c r="AF3556" s="133"/>
      <c r="AG3556" s="133"/>
      <c r="AH3556" s="132"/>
      <c r="AI3556" s="132"/>
      <c r="AJ3556" s="132"/>
      <c r="AK3556" s="132"/>
      <c r="AL3556" s="133"/>
      <c r="AM3556" s="132"/>
      <c r="AN3556" s="132"/>
      <c r="AO3556" s="140"/>
      <c r="AP3556" s="140"/>
      <c r="AQ3556" s="140"/>
      <c r="AR3556" s="140"/>
      <c r="AS3556" s="140"/>
      <c r="AT3556" s="133"/>
      <c r="AW3556" s="4"/>
      <c r="AX3556" s="4"/>
      <c r="AY3556" s="140"/>
      <c r="AZ3556" s="140"/>
      <c r="BA3556" s="132"/>
      <c r="BB3556" s="133"/>
      <c r="BC3556" s="133"/>
      <c r="BD3556" s="133"/>
      <c r="BE3556" s="140"/>
      <c r="BF3556" s="140"/>
      <c r="BG3556" s="140"/>
      <c r="BH3556" s="140"/>
      <c r="BI3556" s="140"/>
      <c r="BJ3556" s="140"/>
      <c r="BK3556" s="140"/>
      <c r="BL3556" s="140"/>
      <c r="BM3556" s="140"/>
      <c r="BN3556" s="140"/>
      <c r="BO3556" s="140"/>
      <c r="BP3556" s="140"/>
      <c r="BQ3556" s="140"/>
      <c r="BR3556" s="140"/>
      <c r="BS3556" s="140"/>
      <c r="BT3556" s="140"/>
      <c r="BU3556" s="140"/>
      <c r="BV3556" s="140"/>
      <c r="BW3556" s="140"/>
      <c r="BX3556" s="140"/>
      <c r="BY3556" s="140"/>
      <c r="BZ3556" s="140"/>
    </row>
    <row r="3557" spans="1:78" ht="18" customHeight="1">
      <c r="A3557" s="3"/>
      <c r="B3557" s="41"/>
      <c r="C3557" s="41"/>
      <c r="D3557" s="132"/>
      <c r="E3557" s="133"/>
      <c r="F3557" s="133"/>
      <c r="G3557" s="133"/>
      <c r="H3557" s="133"/>
      <c r="I3557" s="133"/>
      <c r="J3557" s="132"/>
      <c r="K3557" s="132"/>
      <c r="L3557" s="132"/>
      <c r="M3557" s="132"/>
      <c r="N3557" s="133"/>
      <c r="O3557" s="132"/>
      <c r="P3557" s="132"/>
      <c r="Q3557" s="140"/>
      <c r="R3557" s="140"/>
      <c r="S3557" s="140"/>
      <c r="T3557" s="140"/>
      <c r="U3557" s="140"/>
      <c r="V3557" s="133"/>
      <c r="Y3557" s="3"/>
      <c r="Z3557" s="41"/>
      <c r="AA3557" s="41"/>
      <c r="AB3557" s="132"/>
      <c r="AC3557" s="133"/>
      <c r="AD3557" s="133"/>
      <c r="AE3557" s="133"/>
      <c r="AF3557" s="133"/>
      <c r="AG3557" s="133"/>
      <c r="AH3557" s="132"/>
      <c r="AI3557" s="132"/>
      <c r="AJ3557" s="132"/>
      <c r="AK3557" s="132"/>
      <c r="AL3557" s="133"/>
      <c r="AM3557" s="132"/>
      <c r="AN3557" s="132"/>
      <c r="AO3557" s="140"/>
      <c r="AP3557" s="140"/>
      <c r="AQ3557" s="140"/>
      <c r="AR3557" s="140"/>
      <c r="AS3557" s="140"/>
      <c r="AT3557" s="133"/>
      <c r="AW3557" s="4"/>
      <c r="AX3557" s="4"/>
      <c r="AY3557" s="140"/>
      <c r="AZ3557" s="140"/>
      <c r="BA3557" s="132"/>
      <c r="BB3557" s="133"/>
      <c r="BC3557" s="133"/>
      <c r="BD3557" s="133"/>
      <c r="BE3557" s="140"/>
      <c r="BF3557" s="140"/>
      <c r="BG3557" s="140"/>
      <c r="BH3557" s="140"/>
      <c r="BI3557" s="140"/>
      <c r="BJ3557" s="140"/>
      <c r="BK3557" s="140"/>
      <c r="BL3557" s="140"/>
      <c r="BM3557" s="140"/>
      <c r="BN3557" s="140"/>
      <c r="BO3557" s="140"/>
      <c r="BP3557" s="140"/>
      <c r="BQ3557" s="140"/>
      <c r="BR3557" s="140"/>
      <c r="BS3557" s="140"/>
      <c r="BT3557" s="140"/>
      <c r="BU3557" s="140"/>
      <c r="BV3557" s="140"/>
      <c r="BW3557" s="140"/>
      <c r="BX3557" s="140"/>
      <c r="BY3557" s="140"/>
      <c r="BZ3557" s="140"/>
    </row>
    <row r="3558" spans="1:78" ht="18" customHeight="1">
      <c r="A3558" s="3"/>
      <c r="B3558" s="41"/>
      <c r="C3558" s="41"/>
      <c r="D3558" s="132"/>
      <c r="E3558" s="133"/>
      <c r="F3558" s="133"/>
      <c r="G3558" s="133"/>
      <c r="H3558" s="133"/>
      <c r="I3558" s="133"/>
      <c r="J3558" s="132"/>
      <c r="K3558" s="132"/>
      <c r="L3558" s="132"/>
      <c r="M3558" s="132"/>
      <c r="N3558" s="133"/>
      <c r="O3558" s="132"/>
      <c r="P3558" s="132"/>
      <c r="Q3558" s="140"/>
      <c r="R3558" s="140"/>
      <c r="S3558" s="140"/>
      <c r="T3558" s="140"/>
      <c r="U3558" s="140"/>
      <c r="V3558" s="133"/>
      <c r="Y3558" s="3"/>
      <c r="Z3558" s="41"/>
      <c r="AA3558" s="41"/>
      <c r="AB3558" s="132"/>
      <c r="AC3558" s="133"/>
      <c r="AD3558" s="133"/>
      <c r="AE3558" s="133"/>
      <c r="AF3558" s="133"/>
      <c r="AG3558" s="133"/>
      <c r="AH3558" s="132"/>
      <c r="AI3558" s="132"/>
      <c r="AJ3558" s="132"/>
      <c r="AK3558" s="132"/>
      <c r="AL3558" s="133"/>
      <c r="AM3558" s="132"/>
      <c r="AN3558" s="132"/>
      <c r="AO3558" s="140"/>
      <c r="AP3558" s="140"/>
      <c r="AQ3558" s="140"/>
      <c r="AR3558" s="140"/>
      <c r="AS3558" s="140"/>
      <c r="AT3558" s="133"/>
      <c r="AW3558" s="4"/>
      <c r="AX3558" s="4"/>
      <c r="AY3558" s="140"/>
      <c r="AZ3558" s="140"/>
      <c r="BA3558" s="132"/>
      <c r="BB3558" s="133"/>
      <c r="BC3558" s="133"/>
      <c r="BD3558" s="133"/>
      <c r="BE3558" s="140"/>
      <c r="BF3558" s="140"/>
      <c r="BG3558" s="140"/>
      <c r="BH3558" s="140"/>
      <c r="BI3558" s="140"/>
      <c r="BJ3558" s="140"/>
      <c r="BK3558" s="140"/>
      <c r="BL3558" s="140"/>
      <c r="BM3558" s="140"/>
      <c r="BN3558" s="140"/>
      <c r="BO3558" s="140"/>
      <c r="BP3558" s="140"/>
      <c r="BQ3558" s="140"/>
      <c r="BR3558" s="140"/>
      <c r="BS3558" s="140"/>
      <c r="BT3558" s="140"/>
      <c r="BU3558" s="140"/>
      <c r="BV3558" s="140"/>
      <c r="BW3558" s="140"/>
      <c r="BX3558" s="140"/>
      <c r="BY3558" s="140"/>
      <c r="BZ3558" s="140"/>
    </row>
    <row r="3559" spans="1:78" ht="18" customHeight="1">
      <c r="A3559" s="3"/>
      <c r="B3559" s="41"/>
      <c r="C3559" s="41"/>
      <c r="D3559" s="132"/>
      <c r="E3559" s="133"/>
      <c r="F3559" s="133"/>
      <c r="G3559" s="133"/>
      <c r="H3559" s="133"/>
      <c r="I3559" s="133"/>
      <c r="J3559" s="132"/>
      <c r="K3559" s="132"/>
      <c r="L3559" s="132"/>
      <c r="M3559" s="132"/>
      <c r="N3559" s="133"/>
      <c r="O3559" s="132"/>
      <c r="P3559" s="132"/>
      <c r="Q3559" s="140"/>
      <c r="R3559" s="140"/>
      <c r="S3559" s="140"/>
      <c r="T3559" s="140"/>
      <c r="U3559" s="140"/>
      <c r="V3559" s="133"/>
      <c r="Y3559" s="3"/>
      <c r="Z3559" s="41"/>
      <c r="AA3559" s="41"/>
      <c r="AB3559" s="132"/>
      <c r="AC3559" s="133"/>
      <c r="AD3559" s="133"/>
      <c r="AE3559" s="133"/>
      <c r="AF3559" s="133"/>
      <c r="AG3559" s="133"/>
      <c r="AH3559" s="132"/>
      <c r="AI3559" s="132"/>
      <c r="AJ3559" s="132"/>
      <c r="AK3559" s="132"/>
      <c r="AL3559" s="133"/>
      <c r="AM3559" s="132"/>
      <c r="AN3559" s="132"/>
      <c r="AO3559" s="140"/>
      <c r="AP3559" s="140"/>
      <c r="AQ3559" s="140"/>
      <c r="AR3559" s="140"/>
      <c r="AS3559" s="140"/>
      <c r="AT3559" s="133"/>
      <c r="AW3559" s="4"/>
      <c r="AX3559" s="4"/>
      <c r="AY3559" s="140"/>
      <c r="AZ3559" s="140"/>
      <c r="BA3559" s="132"/>
      <c r="BB3559" s="133"/>
      <c r="BC3559" s="133"/>
      <c r="BD3559" s="133"/>
      <c r="BE3559" s="140"/>
      <c r="BF3559" s="140"/>
      <c r="BG3559" s="140"/>
      <c r="BH3559" s="140"/>
      <c r="BI3559" s="140"/>
      <c r="BJ3559" s="140"/>
      <c r="BK3559" s="140"/>
      <c r="BL3559" s="140"/>
      <c r="BM3559" s="140"/>
      <c r="BN3559" s="140"/>
      <c r="BO3559" s="140"/>
      <c r="BP3559" s="140"/>
      <c r="BQ3559" s="140"/>
      <c r="BR3559" s="140"/>
      <c r="BS3559" s="140"/>
      <c r="BT3559" s="140"/>
      <c r="BU3559" s="140"/>
      <c r="BV3559" s="140"/>
      <c r="BW3559" s="140"/>
      <c r="BX3559" s="140"/>
      <c r="BY3559" s="140"/>
      <c r="BZ3559" s="140"/>
    </row>
    <row r="3560" spans="1:78" ht="18" customHeight="1">
      <c r="A3560" s="3"/>
      <c r="B3560" s="41"/>
      <c r="C3560" s="41"/>
      <c r="D3560" s="132"/>
      <c r="E3560" s="133"/>
      <c r="F3560" s="133"/>
      <c r="G3560" s="133"/>
      <c r="H3560" s="133"/>
      <c r="I3560" s="133"/>
      <c r="J3560" s="132"/>
      <c r="K3560" s="132"/>
      <c r="L3560" s="132"/>
      <c r="M3560" s="132"/>
      <c r="N3560" s="133"/>
      <c r="O3560" s="132"/>
      <c r="P3560" s="132"/>
      <c r="Q3560" s="140"/>
      <c r="R3560" s="140"/>
      <c r="S3560" s="140"/>
      <c r="T3560" s="140"/>
      <c r="U3560" s="140"/>
      <c r="V3560" s="133"/>
      <c r="Y3560" s="3"/>
      <c r="Z3560" s="41"/>
      <c r="AA3560" s="41"/>
      <c r="AB3560" s="132"/>
      <c r="AC3560" s="133"/>
      <c r="AD3560" s="133"/>
      <c r="AE3560" s="133"/>
      <c r="AF3560" s="133"/>
      <c r="AG3560" s="133"/>
      <c r="AH3560" s="132"/>
      <c r="AI3560" s="132"/>
      <c r="AJ3560" s="132"/>
      <c r="AK3560" s="132"/>
      <c r="AL3560" s="133"/>
      <c r="AM3560" s="132"/>
      <c r="AN3560" s="132"/>
      <c r="AO3560" s="140"/>
      <c r="AP3560" s="140"/>
      <c r="AQ3560" s="140"/>
      <c r="AR3560" s="140"/>
      <c r="AS3560" s="140"/>
      <c r="AT3560" s="133"/>
      <c r="AW3560" s="4"/>
      <c r="AX3560" s="4"/>
      <c r="AY3560" s="140"/>
      <c r="AZ3560" s="140"/>
      <c r="BA3560" s="132"/>
      <c r="BB3560" s="133"/>
      <c r="BC3560" s="133"/>
      <c r="BD3560" s="133"/>
      <c r="BE3560" s="140"/>
      <c r="BF3560" s="140"/>
      <c r="BG3560" s="140"/>
      <c r="BH3560" s="140"/>
      <c r="BI3560" s="140"/>
      <c r="BJ3560" s="140"/>
      <c r="BK3560" s="140"/>
      <c r="BL3560" s="140"/>
      <c r="BM3560" s="140"/>
      <c r="BN3560" s="140"/>
      <c r="BO3560" s="140"/>
      <c r="BP3560" s="140"/>
      <c r="BQ3560" s="140"/>
      <c r="BR3560" s="140"/>
      <c r="BS3560" s="140"/>
      <c r="BT3560" s="140"/>
      <c r="BU3560" s="140"/>
      <c r="BV3560" s="140"/>
      <c r="BW3560" s="140"/>
      <c r="BX3560" s="140"/>
      <c r="BY3560" s="140"/>
      <c r="BZ3560" s="140"/>
    </row>
    <row r="3561" spans="1:78" ht="18" customHeight="1">
      <c r="A3561" s="3"/>
      <c r="B3561" s="41"/>
      <c r="C3561" s="41"/>
      <c r="D3561" s="132"/>
      <c r="E3561" s="133"/>
      <c r="F3561" s="133"/>
      <c r="G3561" s="133"/>
      <c r="H3561" s="133"/>
      <c r="I3561" s="133"/>
      <c r="J3561" s="132"/>
      <c r="K3561" s="132"/>
      <c r="L3561" s="132"/>
      <c r="M3561" s="132"/>
      <c r="N3561" s="133"/>
      <c r="O3561" s="132"/>
      <c r="P3561" s="132"/>
      <c r="Q3561" s="140"/>
      <c r="R3561" s="140"/>
      <c r="S3561" s="140"/>
      <c r="T3561" s="140"/>
      <c r="U3561" s="140"/>
      <c r="V3561" s="133"/>
      <c r="Y3561" s="3"/>
      <c r="Z3561" s="41"/>
      <c r="AA3561" s="41"/>
      <c r="AB3561" s="132"/>
      <c r="AC3561" s="133"/>
      <c r="AD3561" s="133"/>
      <c r="AE3561" s="133"/>
      <c r="AF3561" s="133"/>
      <c r="AG3561" s="133"/>
      <c r="AH3561" s="132"/>
      <c r="AI3561" s="132"/>
      <c r="AJ3561" s="132"/>
      <c r="AK3561" s="132"/>
      <c r="AL3561" s="133"/>
      <c r="AM3561" s="132"/>
      <c r="AN3561" s="132"/>
      <c r="AO3561" s="140"/>
      <c r="AP3561" s="140"/>
      <c r="AQ3561" s="140"/>
      <c r="AR3561" s="140"/>
      <c r="AS3561" s="140"/>
      <c r="AT3561" s="133"/>
      <c r="AW3561" s="4"/>
      <c r="AX3561" s="4"/>
      <c r="AY3561" s="140"/>
      <c r="AZ3561" s="140"/>
      <c r="BA3561" s="132"/>
      <c r="BB3561" s="133"/>
      <c r="BC3561" s="133"/>
      <c r="BD3561" s="133"/>
      <c r="BE3561" s="140"/>
      <c r="BF3561" s="140"/>
      <c r="BG3561" s="140"/>
      <c r="BH3561" s="140"/>
      <c r="BI3561" s="140"/>
      <c r="BJ3561" s="140"/>
      <c r="BK3561" s="140"/>
      <c r="BL3561" s="140"/>
      <c r="BM3561" s="140"/>
      <c r="BN3561" s="140"/>
      <c r="BO3561" s="140"/>
      <c r="BP3561" s="140"/>
      <c r="BQ3561" s="140"/>
      <c r="BR3561" s="140"/>
      <c r="BS3561" s="140"/>
      <c r="BT3561" s="140"/>
      <c r="BU3561" s="140"/>
      <c r="BV3561" s="140"/>
      <c r="BW3561" s="140"/>
      <c r="BX3561" s="140"/>
      <c r="BY3561" s="140"/>
      <c r="BZ3561" s="140"/>
    </row>
    <row r="3562" spans="1:78" ht="18" customHeight="1">
      <c r="A3562" s="3"/>
      <c r="B3562" s="41"/>
      <c r="C3562" s="41"/>
      <c r="D3562" s="132"/>
      <c r="E3562" s="133"/>
      <c r="F3562" s="133"/>
      <c r="G3562" s="133"/>
      <c r="H3562" s="133"/>
      <c r="I3562" s="133"/>
      <c r="J3562" s="132"/>
      <c r="K3562" s="132"/>
      <c r="L3562" s="132"/>
      <c r="M3562" s="132"/>
      <c r="N3562" s="133"/>
      <c r="O3562" s="132"/>
      <c r="P3562" s="132"/>
      <c r="Q3562" s="140"/>
      <c r="R3562" s="140"/>
      <c r="S3562" s="140"/>
      <c r="T3562" s="140"/>
      <c r="U3562" s="140"/>
      <c r="V3562" s="133"/>
      <c r="Y3562" s="3"/>
      <c r="Z3562" s="41"/>
      <c r="AA3562" s="41"/>
      <c r="AB3562" s="132"/>
      <c r="AC3562" s="133"/>
      <c r="AD3562" s="133"/>
      <c r="AE3562" s="133"/>
      <c r="AF3562" s="133"/>
      <c r="AG3562" s="133"/>
      <c r="AH3562" s="132"/>
      <c r="AI3562" s="132"/>
      <c r="AJ3562" s="132"/>
      <c r="AK3562" s="132"/>
      <c r="AL3562" s="133"/>
      <c r="AM3562" s="132"/>
      <c r="AN3562" s="132"/>
      <c r="AO3562" s="140"/>
      <c r="AP3562" s="140"/>
      <c r="AQ3562" s="140"/>
      <c r="AR3562" s="140"/>
      <c r="AS3562" s="140"/>
      <c r="AT3562" s="133"/>
      <c r="AW3562" s="4"/>
      <c r="AX3562" s="4"/>
      <c r="AY3562" s="140"/>
      <c r="AZ3562" s="140"/>
      <c r="BA3562" s="132"/>
      <c r="BB3562" s="133"/>
      <c r="BC3562" s="133"/>
      <c r="BD3562" s="133"/>
      <c r="BE3562" s="140"/>
      <c r="BF3562" s="140"/>
      <c r="BG3562" s="140"/>
      <c r="BH3562" s="140"/>
      <c r="BI3562" s="140"/>
      <c r="BJ3562" s="140"/>
      <c r="BK3562" s="140"/>
      <c r="BL3562" s="140"/>
      <c r="BM3562" s="140"/>
      <c r="BN3562" s="140"/>
      <c r="BO3562" s="140"/>
      <c r="BP3562" s="140"/>
      <c r="BQ3562" s="140"/>
      <c r="BR3562" s="140"/>
      <c r="BS3562" s="140"/>
      <c r="BT3562" s="140"/>
      <c r="BU3562" s="140"/>
      <c r="BV3562" s="140"/>
      <c r="BW3562" s="140"/>
      <c r="BX3562" s="140"/>
      <c r="BY3562" s="140"/>
      <c r="BZ3562" s="140"/>
    </row>
    <row r="3563" spans="1:78" ht="18" customHeight="1">
      <c r="A3563" s="3"/>
      <c r="B3563" s="41"/>
      <c r="C3563" s="41"/>
      <c r="D3563" s="132"/>
      <c r="E3563" s="133"/>
      <c r="F3563" s="133"/>
      <c r="G3563" s="133"/>
      <c r="H3563" s="133"/>
      <c r="I3563" s="133"/>
      <c r="J3563" s="132"/>
      <c r="K3563" s="132"/>
      <c r="L3563" s="132"/>
      <c r="M3563" s="132"/>
      <c r="N3563" s="133"/>
      <c r="O3563" s="132"/>
      <c r="P3563" s="132"/>
      <c r="Q3563" s="140"/>
      <c r="R3563" s="140"/>
      <c r="S3563" s="140"/>
      <c r="T3563" s="140"/>
      <c r="U3563" s="140"/>
      <c r="V3563" s="133"/>
      <c r="Y3563" s="3"/>
      <c r="Z3563" s="41"/>
      <c r="AA3563" s="41"/>
      <c r="AB3563" s="132"/>
      <c r="AC3563" s="133"/>
      <c r="AD3563" s="133"/>
      <c r="AE3563" s="133"/>
      <c r="AF3563" s="133"/>
      <c r="AG3563" s="133"/>
      <c r="AH3563" s="132"/>
      <c r="AI3563" s="132"/>
      <c r="AJ3563" s="132"/>
      <c r="AK3563" s="132"/>
      <c r="AL3563" s="133"/>
      <c r="AM3563" s="132"/>
      <c r="AN3563" s="132"/>
      <c r="AO3563" s="140"/>
      <c r="AP3563" s="140"/>
      <c r="AQ3563" s="140"/>
      <c r="AR3563" s="140"/>
      <c r="AS3563" s="140"/>
      <c r="AT3563" s="133"/>
      <c r="AW3563" s="4"/>
      <c r="AX3563" s="4"/>
      <c r="AY3563" s="140"/>
      <c r="AZ3563" s="140"/>
      <c r="BA3563" s="132"/>
      <c r="BB3563" s="133"/>
      <c r="BC3563" s="133"/>
      <c r="BD3563" s="133"/>
      <c r="BE3563" s="140"/>
      <c r="BF3563" s="140"/>
      <c r="BG3563" s="140"/>
      <c r="BH3563" s="140"/>
      <c r="BI3563" s="140"/>
      <c r="BJ3563" s="140"/>
      <c r="BK3563" s="140"/>
      <c r="BL3563" s="140"/>
      <c r="BM3563" s="140"/>
      <c r="BN3563" s="140"/>
      <c r="BO3563" s="140"/>
      <c r="BP3563" s="140"/>
      <c r="BQ3563" s="140"/>
      <c r="BR3563" s="140"/>
      <c r="BS3563" s="140"/>
      <c r="BT3563" s="140"/>
      <c r="BU3563" s="140"/>
      <c r="BV3563" s="140"/>
      <c r="BW3563" s="140"/>
      <c r="BX3563" s="140"/>
      <c r="BY3563" s="140"/>
      <c r="BZ3563" s="140"/>
    </row>
    <row r="3564" spans="1:78" ht="18" customHeight="1">
      <c r="A3564" s="3"/>
      <c r="B3564" s="41"/>
      <c r="C3564" s="41"/>
      <c r="D3564" s="132"/>
      <c r="E3564" s="133"/>
      <c r="F3564" s="133"/>
      <c r="G3564" s="133"/>
      <c r="H3564" s="133"/>
      <c r="I3564" s="133"/>
      <c r="J3564" s="132"/>
      <c r="K3564" s="132"/>
      <c r="L3564" s="132"/>
      <c r="M3564" s="132"/>
      <c r="N3564" s="133"/>
      <c r="O3564" s="132"/>
      <c r="P3564" s="132"/>
      <c r="Q3564" s="140"/>
      <c r="R3564" s="140"/>
      <c r="S3564" s="140"/>
      <c r="T3564" s="140"/>
      <c r="U3564" s="140"/>
      <c r="V3564" s="133"/>
      <c r="Y3564" s="3"/>
      <c r="Z3564" s="41"/>
      <c r="AA3564" s="41"/>
      <c r="AB3564" s="132"/>
      <c r="AC3564" s="133"/>
      <c r="AD3564" s="133"/>
      <c r="AE3564" s="133"/>
      <c r="AF3564" s="133"/>
      <c r="AG3564" s="133"/>
      <c r="AH3564" s="132"/>
      <c r="AI3564" s="132"/>
      <c r="AJ3564" s="132"/>
      <c r="AK3564" s="132"/>
      <c r="AL3564" s="133"/>
      <c r="AM3564" s="132"/>
      <c r="AN3564" s="132"/>
      <c r="AO3564" s="140"/>
      <c r="AP3564" s="140"/>
      <c r="AQ3564" s="140"/>
      <c r="AR3564" s="140"/>
      <c r="AS3564" s="140"/>
      <c r="AT3564" s="133"/>
      <c r="AW3564" s="4"/>
      <c r="AX3564" s="4"/>
      <c r="AY3564" s="140"/>
      <c r="AZ3564" s="140"/>
      <c r="BA3564" s="132"/>
      <c r="BB3564" s="133"/>
      <c r="BC3564" s="133"/>
      <c r="BD3564" s="133"/>
      <c r="BE3564" s="140"/>
      <c r="BF3564" s="140"/>
      <c r="BG3564" s="140"/>
      <c r="BH3564" s="140"/>
      <c r="BI3564" s="140"/>
      <c r="BJ3564" s="140"/>
      <c r="BK3564" s="140"/>
      <c r="BL3564" s="140"/>
      <c r="BM3564" s="140"/>
      <c r="BN3564" s="140"/>
      <c r="BO3564" s="140"/>
      <c r="BP3564" s="140"/>
      <c r="BQ3564" s="140"/>
      <c r="BR3564" s="140"/>
      <c r="BS3564" s="140"/>
      <c r="BT3564" s="140"/>
      <c r="BU3564" s="140"/>
      <c r="BV3564" s="140"/>
      <c r="BW3564" s="140"/>
      <c r="BX3564" s="140"/>
      <c r="BY3564" s="140"/>
      <c r="BZ3564" s="140"/>
    </row>
    <row r="3565" spans="1:78" ht="18" customHeight="1">
      <c r="A3565" s="3"/>
      <c r="B3565" s="41"/>
      <c r="C3565" s="41"/>
      <c r="D3565" s="132"/>
      <c r="E3565" s="133"/>
      <c r="F3565" s="133"/>
      <c r="G3565" s="133"/>
      <c r="H3565" s="133"/>
      <c r="I3565" s="133"/>
      <c r="J3565" s="132"/>
      <c r="K3565" s="132"/>
      <c r="L3565" s="132"/>
      <c r="M3565" s="132"/>
      <c r="N3565" s="133"/>
      <c r="O3565" s="132"/>
      <c r="P3565" s="132"/>
      <c r="Q3565" s="140"/>
      <c r="R3565" s="140"/>
      <c r="S3565" s="140"/>
      <c r="T3565" s="140"/>
      <c r="U3565" s="140"/>
      <c r="V3565" s="133"/>
      <c r="Y3565" s="3"/>
      <c r="Z3565" s="41"/>
      <c r="AA3565" s="41"/>
      <c r="AB3565" s="132"/>
      <c r="AC3565" s="133"/>
      <c r="AD3565" s="133"/>
      <c r="AE3565" s="133"/>
      <c r="AF3565" s="133"/>
      <c r="AG3565" s="133"/>
      <c r="AH3565" s="132"/>
      <c r="AI3565" s="132"/>
      <c r="AJ3565" s="132"/>
      <c r="AK3565" s="132"/>
      <c r="AL3565" s="133"/>
      <c r="AM3565" s="132"/>
      <c r="AN3565" s="132"/>
      <c r="AO3565" s="140"/>
      <c r="AP3565" s="140"/>
      <c r="AQ3565" s="140"/>
      <c r="AR3565" s="140"/>
      <c r="AS3565" s="140"/>
      <c r="AT3565" s="133"/>
      <c r="AW3565" s="4"/>
      <c r="AX3565" s="4"/>
      <c r="AY3565" s="140"/>
      <c r="AZ3565" s="140"/>
      <c r="BA3565" s="132"/>
      <c r="BB3565" s="133"/>
      <c r="BC3565" s="133"/>
      <c r="BD3565" s="133"/>
      <c r="BE3565" s="140"/>
      <c r="BF3565" s="140"/>
      <c r="BG3565" s="140"/>
      <c r="BH3565" s="140"/>
      <c r="BI3565" s="140"/>
      <c r="BJ3565" s="140"/>
      <c r="BK3565" s="140"/>
      <c r="BL3565" s="140"/>
      <c r="BM3565" s="140"/>
      <c r="BN3565" s="140"/>
      <c r="BO3565" s="140"/>
      <c r="BP3565" s="140"/>
      <c r="BQ3565" s="140"/>
      <c r="BR3565" s="140"/>
      <c r="BS3565" s="140"/>
      <c r="BT3565" s="140"/>
      <c r="BU3565" s="140"/>
      <c r="BV3565" s="140"/>
      <c r="BW3565" s="140"/>
      <c r="BX3565" s="140"/>
      <c r="BY3565" s="140"/>
      <c r="BZ3565" s="140"/>
    </row>
    <row r="3566" spans="1:78" ht="18" customHeight="1">
      <c r="A3566" s="3"/>
      <c r="B3566" s="41"/>
      <c r="C3566" s="41"/>
      <c r="D3566" s="132"/>
      <c r="E3566" s="133"/>
      <c r="F3566" s="133"/>
      <c r="G3566" s="133"/>
      <c r="H3566" s="133"/>
      <c r="I3566" s="133"/>
      <c r="J3566" s="132"/>
      <c r="K3566" s="132"/>
      <c r="L3566" s="132"/>
      <c r="M3566" s="132"/>
      <c r="N3566" s="133"/>
      <c r="O3566" s="132"/>
      <c r="P3566" s="132"/>
      <c r="Q3566" s="140"/>
      <c r="R3566" s="140"/>
      <c r="S3566" s="140"/>
      <c r="T3566" s="140"/>
      <c r="U3566" s="140"/>
      <c r="V3566" s="133"/>
      <c r="Y3566" s="3"/>
      <c r="Z3566" s="41"/>
      <c r="AA3566" s="41"/>
      <c r="AB3566" s="132"/>
      <c r="AC3566" s="133"/>
      <c r="AD3566" s="133"/>
      <c r="AE3566" s="133"/>
      <c r="AF3566" s="133"/>
      <c r="AG3566" s="133"/>
      <c r="AH3566" s="132"/>
      <c r="AI3566" s="132"/>
      <c r="AJ3566" s="132"/>
      <c r="AK3566" s="132"/>
      <c r="AL3566" s="133"/>
      <c r="AM3566" s="132"/>
      <c r="AN3566" s="132"/>
      <c r="AO3566" s="140"/>
      <c r="AP3566" s="140"/>
      <c r="AQ3566" s="140"/>
      <c r="AR3566" s="140"/>
      <c r="AS3566" s="140"/>
      <c r="AT3566" s="133"/>
      <c r="AW3566" s="4"/>
      <c r="AX3566" s="4"/>
      <c r="AY3566" s="140"/>
      <c r="AZ3566" s="140"/>
      <c r="BA3566" s="132"/>
      <c r="BB3566" s="133"/>
      <c r="BC3566" s="133"/>
      <c r="BD3566" s="133"/>
      <c r="BE3566" s="140"/>
      <c r="BF3566" s="140"/>
      <c r="BG3566" s="140"/>
      <c r="BH3566" s="140"/>
      <c r="BI3566" s="140"/>
      <c r="BJ3566" s="140"/>
      <c r="BK3566" s="140"/>
      <c r="BL3566" s="140"/>
      <c r="BM3566" s="140"/>
      <c r="BN3566" s="140"/>
      <c r="BO3566" s="140"/>
      <c r="BP3566" s="140"/>
      <c r="BQ3566" s="140"/>
      <c r="BR3566" s="140"/>
      <c r="BS3566" s="140"/>
      <c r="BT3566" s="140"/>
      <c r="BU3566" s="140"/>
      <c r="BV3566" s="140"/>
      <c r="BW3566" s="140"/>
      <c r="BX3566" s="140"/>
      <c r="BY3566" s="140"/>
      <c r="BZ3566" s="140"/>
    </row>
    <row r="3567" spans="1:78" ht="18" customHeight="1">
      <c r="A3567" s="3"/>
      <c r="B3567" s="41"/>
      <c r="C3567" s="41"/>
      <c r="D3567" s="132"/>
      <c r="E3567" s="133"/>
      <c r="F3567" s="133"/>
      <c r="G3567" s="133"/>
      <c r="H3567" s="133"/>
      <c r="I3567" s="133"/>
      <c r="J3567" s="132"/>
      <c r="K3567" s="132"/>
      <c r="L3567" s="132"/>
      <c r="M3567" s="132"/>
      <c r="N3567" s="133"/>
      <c r="O3567" s="132"/>
      <c r="P3567" s="132"/>
      <c r="Q3567" s="140"/>
      <c r="R3567" s="140"/>
      <c r="S3567" s="140"/>
      <c r="T3567" s="140"/>
      <c r="U3567" s="140"/>
      <c r="V3567" s="133"/>
      <c r="Y3567" s="3"/>
      <c r="Z3567" s="41"/>
      <c r="AA3567" s="41"/>
      <c r="AB3567" s="132"/>
      <c r="AC3567" s="133"/>
      <c r="AD3567" s="133"/>
      <c r="AE3567" s="133"/>
      <c r="AF3567" s="133"/>
      <c r="AG3567" s="133"/>
      <c r="AH3567" s="132"/>
      <c r="AI3567" s="132"/>
      <c r="AJ3567" s="132"/>
      <c r="AK3567" s="132"/>
      <c r="AL3567" s="133"/>
      <c r="AM3567" s="132"/>
      <c r="AN3567" s="132"/>
      <c r="AO3567" s="140"/>
      <c r="AP3567" s="140"/>
      <c r="AQ3567" s="140"/>
      <c r="AR3567" s="140"/>
      <c r="AS3567" s="140"/>
      <c r="AT3567" s="133"/>
      <c r="AW3567" s="4"/>
      <c r="AX3567" s="4"/>
      <c r="AY3567" s="140"/>
      <c r="AZ3567" s="140"/>
      <c r="BA3567" s="132"/>
      <c r="BB3567" s="133"/>
      <c r="BC3567" s="133"/>
      <c r="BD3567" s="133"/>
      <c r="BE3567" s="140"/>
      <c r="BF3567" s="140"/>
      <c r="BG3567" s="140"/>
      <c r="BH3567" s="140"/>
      <c r="BI3567" s="140"/>
      <c r="BJ3567" s="140"/>
      <c r="BK3567" s="140"/>
      <c r="BL3567" s="140"/>
      <c r="BM3567" s="140"/>
      <c r="BN3567" s="140"/>
      <c r="BO3567" s="140"/>
      <c r="BP3567" s="140"/>
      <c r="BQ3567" s="140"/>
      <c r="BR3567" s="140"/>
      <c r="BS3567" s="140"/>
      <c r="BT3567" s="140"/>
      <c r="BU3567" s="140"/>
      <c r="BV3567" s="140"/>
      <c r="BW3567" s="140"/>
      <c r="BX3567" s="140"/>
      <c r="BY3567" s="140"/>
      <c r="BZ3567" s="140"/>
    </row>
    <row r="3568" spans="1:78" ht="18" customHeight="1">
      <c r="A3568" s="3"/>
      <c r="B3568" s="41"/>
      <c r="C3568" s="41"/>
      <c r="D3568" s="132"/>
      <c r="E3568" s="133"/>
      <c r="F3568" s="133"/>
      <c r="G3568" s="133"/>
      <c r="H3568" s="133"/>
      <c r="I3568" s="133"/>
      <c r="J3568" s="132"/>
      <c r="K3568" s="132"/>
      <c r="L3568" s="132"/>
      <c r="M3568" s="132"/>
      <c r="N3568" s="133"/>
      <c r="O3568" s="132"/>
      <c r="P3568" s="132"/>
      <c r="Q3568" s="140"/>
      <c r="R3568" s="140"/>
      <c r="S3568" s="140"/>
      <c r="T3568" s="140"/>
      <c r="U3568" s="140"/>
      <c r="V3568" s="133"/>
      <c r="Y3568" s="3"/>
      <c r="Z3568" s="41"/>
      <c r="AA3568" s="41"/>
      <c r="AB3568" s="132"/>
      <c r="AC3568" s="133"/>
      <c r="AD3568" s="133"/>
      <c r="AE3568" s="133"/>
      <c r="AF3568" s="133"/>
      <c r="AG3568" s="133"/>
      <c r="AH3568" s="132"/>
      <c r="AI3568" s="132"/>
      <c r="AJ3568" s="132"/>
      <c r="AK3568" s="132"/>
      <c r="AL3568" s="133"/>
      <c r="AM3568" s="132"/>
      <c r="AN3568" s="132"/>
      <c r="AO3568" s="140"/>
      <c r="AP3568" s="140"/>
      <c r="AQ3568" s="140"/>
      <c r="AR3568" s="140"/>
      <c r="AS3568" s="140"/>
      <c r="AT3568" s="133"/>
      <c r="AW3568" s="4"/>
      <c r="AX3568" s="4"/>
      <c r="AY3568" s="140"/>
      <c r="AZ3568" s="140"/>
      <c r="BA3568" s="132"/>
      <c r="BB3568" s="133"/>
      <c r="BC3568" s="133"/>
      <c r="BD3568" s="133"/>
      <c r="BE3568" s="140"/>
      <c r="BF3568" s="140"/>
      <c r="BG3568" s="140"/>
      <c r="BH3568" s="140"/>
      <c r="BI3568" s="140"/>
      <c r="BJ3568" s="140"/>
      <c r="BK3568" s="140"/>
      <c r="BL3568" s="140"/>
      <c r="BM3568" s="140"/>
      <c r="BN3568" s="140"/>
      <c r="BO3568" s="140"/>
      <c r="BP3568" s="140"/>
      <c r="BQ3568" s="140"/>
      <c r="BR3568" s="140"/>
      <c r="BS3568" s="140"/>
      <c r="BT3568" s="140"/>
      <c r="BU3568" s="140"/>
      <c r="BV3568" s="140"/>
      <c r="BW3568" s="140"/>
      <c r="BX3568" s="140"/>
      <c r="BY3568" s="140"/>
      <c r="BZ3568" s="140"/>
    </row>
    <row r="3569" spans="1:78" ht="18" customHeight="1">
      <c r="A3569" s="3"/>
      <c r="B3569" s="41"/>
      <c r="C3569" s="41"/>
      <c r="D3569" s="132"/>
      <c r="E3569" s="133"/>
      <c r="F3569" s="133"/>
      <c r="G3569" s="133"/>
      <c r="H3569" s="133"/>
      <c r="I3569" s="133"/>
      <c r="J3569" s="132"/>
      <c r="K3569" s="132"/>
      <c r="L3569" s="132"/>
      <c r="M3569" s="132"/>
      <c r="N3569" s="133"/>
      <c r="O3569" s="132"/>
      <c r="P3569" s="132"/>
      <c r="Q3569" s="140"/>
      <c r="R3569" s="140"/>
      <c r="S3569" s="140"/>
      <c r="T3569" s="140"/>
      <c r="U3569" s="140"/>
      <c r="V3569" s="133"/>
      <c r="Y3569" s="3"/>
      <c r="Z3569" s="41"/>
      <c r="AA3569" s="41"/>
      <c r="AB3569" s="132"/>
      <c r="AC3569" s="133"/>
      <c r="AD3569" s="133"/>
      <c r="AE3569" s="133"/>
      <c r="AF3569" s="133"/>
      <c r="AG3569" s="133"/>
      <c r="AH3569" s="132"/>
      <c r="AI3569" s="132"/>
      <c r="AJ3569" s="132"/>
      <c r="AK3569" s="132"/>
      <c r="AL3569" s="133"/>
      <c r="AM3569" s="132"/>
      <c r="AN3569" s="132"/>
      <c r="AO3569" s="140"/>
      <c r="AP3569" s="140"/>
      <c r="AQ3569" s="140"/>
      <c r="AR3569" s="140"/>
      <c r="AS3569" s="140"/>
      <c r="AT3569" s="133"/>
      <c r="AW3569" s="4"/>
      <c r="AX3569" s="4"/>
      <c r="AY3569" s="140"/>
      <c r="AZ3569" s="140"/>
      <c r="BA3569" s="132"/>
      <c r="BB3569" s="133"/>
      <c r="BC3569" s="133"/>
      <c r="BD3569" s="133"/>
      <c r="BE3569" s="140"/>
      <c r="BF3569" s="140"/>
      <c r="BG3569" s="140"/>
      <c r="BH3569" s="140"/>
      <c r="BI3569" s="140"/>
      <c r="BJ3569" s="140"/>
      <c r="BK3569" s="140"/>
      <c r="BL3569" s="140"/>
      <c r="BM3569" s="140"/>
      <c r="BN3569" s="140"/>
      <c r="BO3569" s="140"/>
      <c r="BP3569" s="140"/>
      <c r="BQ3569" s="140"/>
      <c r="BR3569" s="140"/>
      <c r="BS3569" s="140"/>
      <c r="BT3569" s="140"/>
      <c r="BU3569" s="140"/>
      <c r="BV3569" s="140"/>
      <c r="BW3569" s="140"/>
      <c r="BX3569" s="140"/>
      <c r="BY3569" s="140"/>
      <c r="BZ3569" s="140"/>
    </row>
    <row r="3570" spans="1:78" ht="18" customHeight="1">
      <c r="A3570" s="3"/>
      <c r="B3570" s="41"/>
      <c r="C3570" s="41"/>
      <c r="D3570" s="132"/>
      <c r="E3570" s="133"/>
      <c r="F3570" s="133"/>
      <c r="G3570" s="133"/>
      <c r="H3570" s="133"/>
      <c r="I3570" s="133"/>
      <c r="J3570" s="132"/>
      <c r="K3570" s="132"/>
      <c r="L3570" s="132"/>
      <c r="M3570" s="132"/>
      <c r="N3570" s="133"/>
      <c r="O3570" s="132"/>
      <c r="P3570" s="132"/>
      <c r="Q3570" s="140"/>
      <c r="R3570" s="140"/>
      <c r="S3570" s="140"/>
      <c r="T3570" s="140"/>
      <c r="U3570" s="140"/>
      <c r="V3570" s="133"/>
      <c r="Y3570" s="3"/>
      <c r="Z3570" s="41"/>
      <c r="AA3570" s="41"/>
      <c r="AB3570" s="132"/>
      <c r="AC3570" s="133"/>
      <c r="AD3570" s="133"/>
      <c r="AE3570" s="133"/>
      <c r="AF3570" s="133"/>
      <c r="AG3570" s="133"/>
      <c r="AH3570" s="132"/>
      <c r="AI3570" s="132"/>
      <c r="AJ3570" s="132"/>
      <c r="AK3570" s="132"/>
      <c r="AL3570" s="133"/>
      <c r="AM3570" s="132"/>
      <c r="AN3570" s="132"/>
      <c r="AO3570" s="140"/>
      <c r="AP3570" s="140"/>
      <c r="AQ3570" s="140"/>
      <c r="AR3570" s="140"/>
      <c r="AS3570" s="140"/>
      <c r="AT3570" s="133"/>
      <c r="AW3570" s="4"/>
      <c r="AX3570" s="4"/>
      <c r="AY3570" s="140"/>
      <c r="AZ3570" s="140"/>
      <c r="BA3570" s="132"/>
      <c r="BB3570" s="133"/>
      <c r="BC3570" s="133"/>
      <c r="BD3570" s="133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40"/>
    </row>
    <row r="3571" spans="1:78" ht="18" customHeight="1">
      <c r="A3571" s="3"/>
      <c r="B3571" s="41"/>
      <c r="C3571" s="41"/>
      <c r="D3571" s="132"/>
      <c r="E3571" s="133"/>
      <c r="F3571" s="133"/>
      <c r="G3571" s="133"/>
      <c r="H3571" s="133"/>
      <c r="I3571" s="133"/>
      <c r="J3571" s="132"/>
      <c r="K3571" s="132"/>
      <c r="L3571" s="132"/>
      <c r="M3571" s="132"/>
      <c r="N3571" s="133"/>
      <c r="O3571" s="132"/>
      <c r="P3571" s="132"/>
      <c r="Q3571" s="140"/>
      <c r="R3571" s="140"/>
      <c r="S3571" s="140"/>
      <c r="T3571" s="140"/>
      <c r="U3571" s="140"/>
      <c r="V3571" s="133"/>
      <c r="Y3571" s="3"/>
      <c r="Z3571" s="41"/>
      <c r="AA3571" s="41"/>
      <c r="AB3571" s="132"/>
      <c r="AC3571" s="133"/>
      <c r="AD3571" s="133"/>
      <c r="AE3571" s="133"/>
      <c r="AF3571" s="133"/>
      <c r="AG3571" s="133"/>
      <c r="AH3571" s="132"/>
      <c r="AI3571" s="132"/>
      <c r="AJ3571" s="132"/>
      <c r="AK3571" s="132"/>
      <c r="AL3571" s="133"/>
      <c r="AM3571" s="132"/>
      <c r="AN3571" s="132"/>
      <c r="AO3571" s="140"/>
      <c r="AP3571" s="140"/>
      <c r="AQ3571" s="140"/>
      <c r="AR3571" s="140"/>
      <c r="AS3571" s="140"/>
      <c r="AT3571" s="133"/>
      <c r="AW3571" s="4"/>
      <c r="AX3571" s="4"/>
      <c r="AY3571" s="140"/>
      <c r="AZ3571" s="140"/>
      <c r="BA3571" s="132"/>
      <c r="BB3571" s="133"/>
      <c r="BC3571" s="133"/>
      <c r="BD3571" s="133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40"/>
    </row>
    <row r="3572" spans="1:78" ht="18" customHeight="1">
      <c r="A3572" s="3"/>
      <c r="B3572" s="41"/>
      <c r="C3572" s="41"/>
      <c r="D3572" s="132"/>
      <c r="E3572" s="133"/>
      <c r="F3572" s="133"/>
      <c r="G3572" s="133"/>
      <c r="H3572" s="133"/>
      <c r="I3572" s="133"/>
      <c r="J3572" s="132"/>
      <c r="K3572" s="132"/>
      <c r="L3572" s="132"/>
      <c r="M3572" s="132"/>
      <c r="N3572" s="133"/>
      <c r="O3572" s="132"/>
      <c r="P3572" s="132"/>
      <c r="Q3572" s="140"/>
      <c r="R3572" s="140"/>
      <c r="S3572" s="140"/>
      <c r="T3572" s="140"/>
      <c r="U3572" s="140"/>
      <c r="V3572" s="133"/>
      <c r="Y3572" s="3"/>
      <c r="Z3572" s="41"/>
      <c r="AA3572" s="41"/>
      <c r="AB3572" s="132"/>
      <c r="AC3572" s="133"/>
      <c r="AD3572" s="133"/>
      <c r="AE3572" s="133"/>
      <c r="AF3572" s="133"/>
      <c r="AG3572" s="133"/>
      <c r="AH3572" s="132"/>
      <c r="AI3572" s="132"/>
      <c r="AJ3572" s="132"/>
      <c r="AK3572" s="132"/>
      <c r="AL3572" s="133"/>
      <c r="AM3572" s="132"/>
      <c r="AN3572" s="132"/>
      <c r="AO3572" s="140"/>
      <c r="AP3572" s="140"/>
      <c r="AQ3572" s="140"/>
      <c r="AR3572" s="140"/>
      <c r="AS3572" s="140"/>
      <c r="AT3572" s="133"/>
      <c r="AW3572" s="4"/>
      <c r="AX3572" s="4"/>
      <c r="AY3572" s="140"/>
      <c r="AZ3572" s="140"/>
      <c r="BA3572" s="132"/>
      <c r="BB3572" s="133"/>
      <c r="BC3572" s="133"/>
      <c r="BD3572" s="133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40"/>
    </row>
    <row r="3573" spans="1:78" ht="18" customHeight="1">
      <c r="A3573" s="3"/>
      <c r="B3573" s="41"/>
      <c r="C3573" s="41"/>
      <c r="D3573" s="132"/>
      <c r="E3573" s="133"/>
      <c r="F3573" s="133"/>
      <c r="G3573" s="133"/>
      <c r="H3573" s="133"/>
      <c r="I3573" s="133"/>
      <c r="J3573" s="132"/>
      <c r="K3573" s="132"/>
      <c r="L3573" s="132"/>
      <c r="M3573" s="132"/>
      <c r="N3573" s="133"/>
      <c r="O3573" s="132"/>
      <c r="P3573" s="132"/>
      <c r="Q3573" s="140"/>
      <c r="R3573" s="140"/>
      <c r="S3573" s="140"/>
      <c r="T3573" s="140"/>
      <c r="U3573" s="140"/>
      <c r="V3573" s="133"/>
      <c r="Y3573" s="3"/>
      <c r="Z3573" s="41"/>
      <c r="AA3573" s="41"/>
      <c r="AB3573" s="132"/>
      <c r="AC3573" s="133"/>
      <c r="AD3573" s="133"/>
      <c r="AE3573" s="133"/>
      <c r="AF3573" s="133"/>
      <c r="AG3573" s="133"/>
      <c r="AH3573" s="132"/>
      <c r="AI3573" s="132"/>
      <c r="AJ3573" s="132"/>
      <c r="AK3573" s="132"/>
      <c r="AL3573" s="133"/>
      <c r="AM3573" s="132"/>
      <c r="AN3573" s="132"/>
      <c r="AO3573" s="140"/>
      <c r="AP3573" s="140"/>
      <c r="AQ3573" s="140"/>
      <c r="AR3573" s="140"/>
      <c r="AS3573" s="140"/>
      <c r="AT3573" s="133"/>
      <c r="AW3573" s="4"/>
      <c r="AX3573" s="4"/>
      <c r="AY3573" s="140"/>
      <c r="AZ3573" s="140"/>
      <c r="BA3573" s="132"/>
      <c r="BB3573" s="133"/>
      <c r="BC3573" s="133"/>
      <c r="BD3573" s="133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40"/>
    </row>
    <row r="3574" spans="1:78" ht="18" customHeight="1">
      <c r="A3574" s="3"/>
      <c r="B3574" s="41"/>
      <c r="C3574" s="41"/>
      <c r="D3574" s="132"/>
      <c r="E3574" s="133"/>
      <c r="F3574" s="133"/>
      <c r="G3574" s="133"/>
      <c r="H3574" s="133"/>
      <c r="I3574" s="133"/>
      <c r="J3574" s="132"/>
      <c r="K3574" s="132"/>
      <c r="L3574" s="132"/>
      <c r="M3574" s="132"/>
      <c r="N3574" s="133"/>
      <c r="O3574" s="132"/>
      <c r="P3574" s="132"/>
      <c r="Q3574" s="140"/>
      <c r="R3574" s="140"/>
      <c r="S3574" s="140"/>
      <c r="T3574" s="140"/>
      <c r="U3574" s="140"/>
      <c r="V3574" s="133"/>
      <c r="Y3574" s="3"/>
      <c r="Z3574" s="41"/>
      <c r="AA3574" s="41"/>
      <c r="AB3574" s="132"/>
      <c r="AC3574" s="133"/>
      <c r="AD3574" s="133"/>
      <c r="AE3574" s="133"/>
      <c r="AF3574" s="133"/>
      <c r="AG3574" s="133"/>
      <c r="AH3574" s="132"/>
      <c r="AI3574" s="132"/>
      <c r="AJ3574" s="132"/>
      <c r="AK3574" s="132"/>
      <c r="AL3574" s="133"/>
      <c r="AM3574" s="132"/>
      <c r="AN3574" s="132"/>
      <c r="AO3574" s="140"/>
      <c r="AP3574" s="140"/>
      <c r="AQ3574" s="140"/>
      <c r="AR3574" s="140"/>
      <c r="AS3574" s="140"/>
      <c r="AT3574" s="133"/>
      <c r="AW3574" s="4"/>
      <c r="AX3574" s="4"/>
      <c r="AY3574" s="140"/>
      <c r="AZ3574" s="140"/>
      <c r="BA3574" s="132"/>
      <c r="BB3574" s="133"/>
      <c r="BC3574" s="133"/>
      <c r="BD3574" s="133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40"/>
    </row>
    <row r="3575" spans="1:78" ht="18" customHeight="1">
      <c r="A3575" s="3"/>
      <c r="B3575" s="41"/>
      <c r="C3575" s="41"/>
      <c r="D3575" s="132"/>
      <c r="E3575" s="133"/>
      <c r="F3575" s="133"/>
      <c r="G3575" s="133"/>
      <c r="H3575" s="133"/>
      <c r="I3575" s="133"/>
      <c r="J3575" s="132"/>
      <c r="K3575" s="132"/>
      <c r="L3575" s="132"/>
      <c r="M3575" s="132"/>
      <c r="N3575" s="133"/>
      <c r="O3575" s="132"/>
      <c r="P3575" s="132"/>
      <c r="Q3575" s="140"/>
      <c r="R3575" s="140"/>
      <c r="S3575" s="140"/>
      <c r="T3575" s="140"/>
      <c r="U3575" s="140"/>
      <c r="V3575" s="133"/>
      <c r="Y3575" s="3"/>
      <c r="Z3575" s="41"/>
      <c r="AA3575" s="41"/>
      <c r="AB3575" s="132"/>
      <c r="AC3575" s="133"/>
      <c r="AD3575" s="133"/>
      <c r="AE3575" s="133"/>
      <c r="AF3575" s="133"/>
      <c r="AG3575" s="133"/>
      <c r="AH3575" s="132"/>
      <c r="AI3575" s="132"/>
      <c r="AJ3575" s="132"/>
      <c r="AK3575" s="132"/>
      <c r="AL3575" s="133"/>
      <c r="AM3575" s="132"/>
      <c r="AN3575" s="132"/>
      <c r="AO3575" s="140"/>
      <c r="AP3575" s="140"/>
      <c r="AQ3575" s="140"/>
      <c r="AR3575" s="140"/>
      <c r="AS3575" s="140"/>
      <c r="AT3575" s="133"/>
      <c r="AW3575" s="4"/>
      <c r="AX3575" s="4"/>
      <c r="AY3575" s="140"/>
      <c r="AZ3575" s="140"/>
      <c r="BA3575" s="132"/>
      <c r="BB3575" s="133"/>
      <c r="BC3575" s="133"/>
      <c r="BD3575" s="133"/>
      <c r="BE3575" s="140"/>
      <c r="BF3575" s="140"/>
      <c r="BG3575" s="140"/>
      <c r="BH3575" s="140"/>
      <c r="BI3575" s="140"/>
      <c r="BJ3575" s="140"/>
      <c r="BK3575" s="140"/>
      <c r="BL3575" s="140"/>
      <c r="BM3575" s="140"/>
      <c r="BN3575" s="140"/>
      <c r="BO3575" s="140"/>
      <c r="BP3575" s="140"/>
      <c r="BQ3575" s="140"/>
      <c r="BR3575" s="140"/>
      <c r="BS3575" s="140"/>
      <c r="BT3575" s="140"/>
      <c r="BU3575" s="140"/>
      <c r="BV3575" s="140"/>
      <c r="BW3575" s="140"/>
      <c r="BX3575" s="140"/>
      <c r="BY3575" s="140"/>
      <c r="BZ3575" s="140"/>
    </row>
    <row r="3576" spans="1:78" ht="18" customHeight="1">
      <c r="A3576" s="3"/>
      <c r="B3576" s="41"/>
      <c r="C3576" s="41"/>
      <c r="D3576" s="132"/>
      <c r="E3576" s="133"/>
      <c r="F3576" s="133"/>
      <c r="G3576" s="133"/>
      <c r="H3576" s="133"/>
      <c r="I3576" s="133"/>
      <c r="J3576" s="132"/>
      <c r="K3576" s="132"/>
      <c r="L3576" s="132"/>
      <c r="M3576" s="132"/>
      <c r="N3576" s="133"/>
      <c r="O3576" s="132"/>
      <c r="P3576" s="132"/>
      <c r="Q3576" s="140"/>
      <c r="R3576" s="140"/>
      <c r="S3576" s="140"/>
      <c r="T3576" s="140"/>
      <c r="U3576" s="140"/>
      <c r="V3576" s="133"/>
      <c r="Y3576" s="3"/>
      <c r="Z3576" s="41"/>
      <c r="AA3576" s="41"/>
      <c r="AB3576" s="132"/>
      <c r="AC3576" s="133"/>
      <c r="AD3576" s="133"/>
      <c r="AE3576" s="133"/>
      <c r="AF3576" s="133"/>
      <c r="AG3576" s="133"/>
      <c r="AH3576" s="132"/>
      <c r="AI3576" s="132"/>
      <c r="AJ3576" s="132"/>
      <c r="AK3576" s="132"/>
      <c r="AL3576" s="133"/>
      <c r="AM3576" s="132"/>
      <c r="AN3576" s="132"/>
      <c r="AO3576" s="140"/>
      <c r="AP3576" s="140"/>
      <c r="AQ3576" s="140"/>
      <c r="AR3576" s="140"/>
      <c r="AS3576" s="140"/>
      <c r="AT3576" s="133"/>
      <c r="AW3576" s="4"/>
      <c r="AX3576" s="4"/>
      <c r="AY3576" s="140"/>
      <c r="AZ3576" s="140"/>
      <c r="BA3576" s="132"/>
      <c r="BB3576" s="133"/>
      <c r="BC3576" s="133"/>
      <c r="BD3576" s="133"/>
      <c r="BE3576" s="140"/>
      <c r="BF3576" s="140"/>
      <c r="BG3576" s="140"/>
      <c r="BH3576" s="140"/>
      <c r="BI3576" s="140"/>
      <c r="BJ3576" s="140"/>
      <c r="BK3576" s="140"/>
      <c r="BL3576" s="140"/>
      <c r="BM3576" s="140"/>
      <c r="BN3576" s="140"/>
      <c r="BO3576" s="140"/>
      <c r="BP3576" s="140"/>
      <c r="BQ3576" s="140"/>
      <c r="BR3576" s="140"/>
      <c r="BS3576" s="140"/>
      <c r="BT3576" s="140"/>
      <c r="BU3576" s="140"/>
      <c r="BV3576" s="140"/>
      <c r="BW3576" s="140"/>
      <c r="BX3576" s="140"/>
      <c r="BY3576" s="140"/>
      <c r="BZ3576" s="140"/>
    </row>
    <row r="3577" spans="1:78" ht="18" customHeight="1">
      <c r="A3577" s="3"/>
      <c r="B3577" s="41"/>
      <c r="C3577" s="41"/>
      <c r="D3577" s="132"/>
      <c r="E3577" s="133"/>
      <c r="F3577" s="133"/>
      <c r="G3577" s="133"/>
      <c r="H3577" s="133"/>
      <c r="I3577" s="133"/>
      <c r="J3577" s="132"/>
      <c r="K3577" s="132"/>
      <c r="L3577" s="132"/>
      <c r="M3577" s="132"/>
      <c r="N3577" s="133"/>
      <c r="O3577" s="132"/>
      <c r="P3577" s="132"/>
      <c r="Q3577" s="140"/>
      <c r="R3577" s="140"/>
      <c r="S3577" s="140"/>
      <c r="T3577" s="140"/>
      <c r="U3577" s="140"/>
      <c r="V3577" s="133"/>
      <c r="Y3577" s="3"/>
      <c r="Z3577" s="41"/>
      <c r="AA3577" s="41"/>
      <c r="AB3577" s="132"/>
      <c r="AC3577" s="133"/>
      <c r="AD3577" s="133"/>
      <c r="AE3577" s="133"/>
      <c r="AF3577" s="133"/>
      <c r="AG3577" s="133"/>
      <c r="AH3577" s="132"/>
      <c r="AI3577" s="132"/>
      <c r="AJ3577" s="132"/>
      <c r="AK3577" s="132"/>
      <c r="AL3577" s="133"/>
      <c r="AM3577" s="132"/>
      <c r="AN3577" s="132"/>
      <c r="AO3577" s="140"/>
      <c r="AP3577" s="140"/>
      <c r="AQ3577" s="140"/>
      <c r="AR3577" s="140"/>
      <c r="AS3577" s="140"/>
      <c r="AT3577" s="133"/>
      <c r="AW3577" s="4"/>
      <c r="AX3577" s="4"/>
      <c r="AY3577" s="140"/>
      <c r="AZ3577" s="140"/>
      <c r="BA3577" s="132"/>
      <c r="BB3577" s="133"/>
      <c r="BC3577" s="133"/>
      <c r="BD3577" s="133"/>
      <c r="BE3577" s="140"/>
      <c r="BF3577" s="140"/>
      <c r="BG3577" s="140"/>
      <c r="BH3577" s="140"/>
      <c r="BI3577" s="140"/>
      <c r="BJ3577" s="140"/>
      <c r="BK3577" s="140"/>
      <c r="BL3577" s="140"/>
      <c r="BM3577" s="140"/>
      <c r="BN3577" s="140"/>
      <c r="BO3577" s="140"/>
      <c r="BP3577" s="140"/>
      <c r="BQ3577" s="140"/>
      <c r="BR3577" s="140"/>
      <c r="BS3577" s="140"/>
      <c r="BT3577" s="140"/>
      <c r="BU3577" s="140"/>
      <c r="BV3577" s="140"/>
      <c r="BW3577" s="140"/>
      <c r="BX3577" s="140"/>
      <c r="BY3577" s="140"/>
      <c r="BZ3577" s="140"/>
    </row>
    <row r="3578" spans="1:78" ht="18" customHeight="1">
      <c r="A3578" s="3"/>
      <c r="B3578" s="41"/>
      <c r="C3578" s="41"/>
      <c r="D3578" s="132"/>
      <c r="E3578" s="133"/>
      <c r="F3578" s="133"/>
      <c r="G3578" s="133"/>
      <c r="H3578" s="133"/>
      <c r="I3578" s="133"/>
      <c r="J3578" s="132"/>
      <c r="K3578" s="132"/>
      <c r="L3578" s="132"/>
      <c r="M3578" s="132"/>
      <c r="N3578" s="133"/>
      <c r="O3578" s="132"/>
      <c r="P3578" s="132"/>
      <c r="Q3578" s="140"/>
      <c r="R3578" s="140"/>
      <c r="S3578" s="140"/>
      <c r="T3578" s="140"/>
      <c r="U3578" s="140"/>
      <c r="V3578" s="133"/>
      <c r="Y3578" s="3"/>
      <c r="Z3578" s="41"/>
      <c r="AA3578" s="41"/>
      <c r="AB3578" s="132"/>
      <c r="AC3578" s="133"/>
      <c r="AD3578" s="133"/>
      <c r="AE3578" s="133"/>
      <c r="AF3578" s="133"/>
      <c r="AG3578" s="133"/>
      <c r="AH3578" s="132"/>
      <c r="AI3578" s="132"/>
      <c r="AJ3578" s="132"/>
      <c r="AK3578" s="132"/>
      <c r="AL3578" s="133"/>
      <c r="AM3578" s="132"/>
      <c r="AN3578" s="132"/>
      <c r="AO3578" s="140"/>
      <c r="AP3578" s="140"/>
      <c r="AQ3578" s="140"/>
      <c r="AR3578" s="140"/>
      <c r="AS3578" s="140"/>
      <c r="AT3578" s="133"/>
      <c r="AW3578" s="4"/>
      <c r="AX3578" s="4"/>
      <c r="AY3578" s="140"/>
      <c r="AZ3578" s="140"/>
      <c r="BA3578" s="132"/>
      <c r="BB3578" s="133"/>
      <c r="BC3578" s="133"/>
      <c r="BD3578" s="133"/>
      <c r="BE3578" s="140"/>
      <c r="BF3578" s="140"/>
      <c r="BG3578" s="140"/>
      <c r="BH3578" s="140"/>
      <c r="BI3578" s="140"/>
      <c r="BJ3578" s="140"/>
      <c r="BK3578" s="140"/>
      <c r="BL3578" s="140"/>
      <c r="BM3578" s="140"/>
      <c r="BN3578" s="140"/>
      <c r="BO3578" s="140"/>
      <c r="BP3578" s="140"/>
      <c r="BQ3578" s="140"/>
      <c r="BR3578" s="140"/>
      <c r="BS3578" s="140"/>
      <c r="BT3578" s="140"/>
      <c r="BU3578" s="140"/>
      <c r="BV3578" s="140"/>
      <c r="BW3578" s="140"/>
      <c r="BX3578" s="140"/>
      <c r="BY3578" s="140"/>
      <c r="BZ3578" s="140"/>
    </row>
    <row r="3579" spans="1:78" ht="18" customHeight="1">
      <c r="A3579" s="3"/>
      <c r="B3579" s="41"/>
      <c r="C3579" s="41"/>
      <c r="D3579" s="132"/>
      <c r="E3579" s="133"/>
      <c r="F3579" s="133"/>
      <c r="G3579" s="133"/>
      <c r="H3579" s="133"/>
      <c r="I3579" s="133"/>
      <c r="J3579" s="132"/>
      <c r="K3579" s="132"/>
      <c r="L3579" s="132"/>
      <c r="M3579" s="132"/>
      <c r="N3579" s="133"/>
      <c r="O3579" s="132"/>
      <c r="P3579" s="132"/>
      <c r="Q3579" s="140"/>
      <c r="R3579" s="140"/>
      <c r="S3579" s="140"/>
      <c r="T3579" s="140"/>
      <c r="U3579" s="140"/>
      <c r="V3579" s="133"/>
      <c r="Y3579" s="3"/>
      <c r="Z3579" s="41"/>
      <c r="AA3579" s="41"/>
      <c r="AB3579" s="132"/>
      <c r="AC3579" s="133"/>
      <c r="AD3579" s="133"/>
      <c r="AE3579" s="133"/>
      <c r="AF3579" s="133"/>
      <c r="AG3579" s="133"/>
      <c r="AH3579" s="132"/>
      <c r="AI3579" s="132"/>
      <c r="AJ3579" s="132"/>
      <c r="AK3579" s="132"/>
      <c r="AL3579" s="133"/>
      <c r="AM3579" s="132"/>
      <c r="AN3579" s="132"/>
      <c r="AO3579" s="140"/>
      <c r="AP3579" s="140"/>
      <c r="AQ3579" s="140"/>
      <c r="AR3579" s="140"/>
      <c r="AS3579" s="140"/>
      <c r="AT3579" s="133"/>
      <c r="AW3579" s="4"/>
      <c r="AX3579" s="4"/>
      <c r="AY3579" s="140"/>
      <c r="AZ3579" s="140"/>
      <c r="BA3579" s="132"/>
      <c r="BB3579" s="133"/>
      <c r="BC3579" s="133"/>
      <c r="BD3579" s="133"/>
      <c r="BE3579" s="140"/>
      <c r="BF3579" s="140"/>
      <c r="BG3579" s="140"/>
      <c r="BH3579" s="140"/>
      <c r="BI3579" s="140"/>
      <c r="BJ3579" s="140"/>
      <c r="BK3579" s="140"/>
      <c r="BL3579" s="140"/>
      <c r="BM3579" s="140"/>
      <c r="BN3579" s="140"/>
      <c r="BO3579" s="140"/>
      <c r="BP3579" s="140"/>
      <c r="BQ3579" s="140"/>
      <c r="BR3579" s="140"/>
      <c r="BS3579" s="140"/>
      <c r="BT3579" s="140"/>
      <c r="BU3579" s="140"/>
      <c r="BV3579" s="140"/>
      <c r="BW3579" s="140"/>
      <c r="BX3579" s="140"/>
      <c r="BY3579" s="140"/>
      <c r="BZ3579" s="140"/>
    </row>
    <row r="3580" spans="1:78" ht="18" customHeight="1">
      <c r="A3580" s="3"/>
      <c r="B3580" s="41"/>
      <c r="C3580" s="41"/>
      <c r="D3580" s="132"/>
      <c r="E3580" s="133"/>
      <c r="F3580" s="133"/>
      <c r="G3580" s="133"/>
      <c r="H3580" s="133"/>
      <c r="I3580" s="133"/>
      <c r="J3580" s="132"/>
      <c r="K3580" s="132"/>
      <c r="L3580" s="132"/>
      <c r="M3580" s="132"/>
      <c r="N3580" s="133"/>
      <c r="O3580" s="132"/>
      <c r="P3580" s="132"/>
      <c r="Q3580" s="140"/>
      <c r="R3580" s="140"/>
      <c r="S3580" s="140"/>
      <c r="T3580" s="140"/>
      <c r="U3580" s="140"/>
      <c r="V3580" s="133"/>
      <c r="Y3580" s="3"/>
      <c r="Z3580" s="41"/>
      <c r="AA3580" s="41"/>
      <c r="AB3580" s="132"/>
      <c r="AC3580" s="133"/>
      <c r="AD3580" s="133"/>
      <c r="AE3580" s="133"/>
      <c r="AF3580" s="133"/>
      <c r="AG3580" s="133"/>
      <c r="AH3580" s="132"/>
      <c r="AI3580" s="132"/>
      <c r="AJ3580" s="132"/>
      <c r="AK3580" s="132"/>
      <c r="AL3580" s="133"/>
      <c r="AM3580" s="132"/>
      <c r="AN3580" s="132"/>
      <c r="AO3580" s="140"/>
      <c r="AP3580" s="140"/>
      <c r="AQ3580" s="140"/>
      <c r="AR3580" s="140"/>
      <c r="AS3580" s="140"/>
      <c r="AT3580" s="133"/>
      <c r="AW3580" s="4"/>
      <c r="AX3580" s="4"/>
      <c r="AY3580" s="140"/>
      <c r="AZ3580" s="140"/>
      <c r="BA3580" s="132"/>
      <c r="BB3580" s="133"/>
      <c r="BC3580" s="133"/>
      <c r="BD3580" s="133"/>
      <c r="BE3580" s="140"/>
      <c r="BF3580" s="140"/>
      <c r="BG3580" s="140"/>
      <c r="BH3580" s="140"/>
      <c r="BI3580" s="140"/>
      <c r="BJ3580" s="140"/>
      <c r="BK3580" s="140"/>
      <c r="BL3580" s="140"/>
      <c r="BM3580" s="140"/>
      <c r="BN3580" s="140"/>
      <c r="BO3580" s="140"/>
      <c r="BP3580" s="140"/>
      <c r="BQ3580" s="140"/>
      <c r="BR3580" s="140"/>
      <c r="BS3580" s="140"/>
      <c r="BT3580" s="140"/>
      <c r="BU3580" s="140"/>
      <c r="BV3580" s="140"/>
      <c r="BW3580" s="140"/>
      <c r="BX3580" s="140"/>
      <c r="BY3580" s="140"/>
      <c r="BZ3580" s="140"/>
    </row>
    <row r="3581" spans="1:78" ht="18" customHeight="1">
      <c r="A3581" s="3"/>
      <c r="B3581" s="41"/>
      <c r="C3581" s="41"/>
      <c r="D3581" s="132"/>
      <c r="E3581" s="133"/>
      <c r="F3581" s="133"/>
      <c r="G3581" s="133"/>
      <c r="H3581" s="133"/>
      <c r="I3581" s="133"/>
      <c r="J3581" s="132"/>
      <c r="K3581" s="132"/>
      <c r="L3581" s="132"/>
      <c r="M3581" s="132"/>
      <c r="N3581" s="133"/>
      <c r="O3581" s="132"/>
      <c r="P3581" s="132"/>
      <c r="Q3581" s="140"/>
      <c r="R3581" s="140"/>
      <c r="S3581" s="140"/>
      <c r="T3581" s="140"/>
      <c r="U3581" s="140"/>
      <c r="V3581" s="133"/>
      <c r="Y3581" s="3"/>
      <c r="Z3581" s="41"/>
      <c r="AA3581" s="41"/>
      <c r="AB3581" s="132"/>
      <c r="AC3581" s="133"/>
      <c r="AD3581" s="133"/>
      <c r="AE3581" s="133"/>
      <c r="AF3581" s="133"/>
      <c r="AG3581" s="133"/>
      <c r="AH3581" s="132"/>
      <c r="AI3581" s="132"/>
      <c r="AJ3581" s="132"/>
      <c r="AK3581" s="132"/>
      <c r="AL3581" s="133"/>
      <c r="AM3581" s="132"/>
      <c r="AN3581" s="132"/>
      <c r="AO3581" s="140"/>
      <c r="AP3581" s="140"/>
      <c r="AQ3581" s="140"/>
      <c r="AR3581" s="140"/>
      <c r="AS3581" s="140"/>
      <c r="AT3581" s="133"/>
      <c r="AW3581" s="4"/>
      <c r="AX3581" s="4"/>
      <c r="AY3581" s="140"/>
      <c r="AZ3581" s="140"/>
      <c r="BA3581" s="132"/>
      <c r="BB3581" s="133"/>
      <c r="BC3581" s="133"/>
      <c r="BD3581" s="133"/>
      <c r="BE3581" s="140"/>
      <c r="BF3581" s="140"/>
      <c r="BG3581" s="140"/>
      <c r="BH3581" s="140"/>
      <c r="BI3581" s="140"/>
      <c r="BJ3581" s="140"/>
      <c r="BK3581" s="140"/>
      <c r="BL3581" s="140"/>
      <c r="BM3581" s="140"/>
      <c r="BN3581" s="140"/>
      <c r="BO3581" s="140"/>
      <c r="BP3581" s="140"/>
      <c r="BQ3581" s="140"/>
      <c r="BR3581" s="140"/>
      <c r="BS3581" s="140"/>
      <c r="BT3581" s="140"/>
      <c r="BU3581" s="140"/>
      <c r="BV3581" s="140"/>
      <c r="BW3581" s="140"/>
      <c r="BX3581" s="140"/>
      <c r="BY3581" s="140"/>
      <c r="BZ3581" s="140"/>
    </row>
    <row r="3582" spans="1:78" ht="18" customHeight="1">
      <c r="A3582" s="3"/>
      <c r="B3582" s="41"/>
      <c r="C3582" s="41"/>
      <c r="D3582" s="132"/>
      <c r="E3582" s="133"/>
      <c r="F3582" s="133"/>
      <c r="G3582" s="133"/>
      <c r="H3582" s="133"/>
      <c r="I3582" s="133"/>
      <c r="J3582" s="132"/>
      <c r="K3582" s="132"/>
      <c r="L3582" s="132"/>
      <c r="M3582" s="132"/>
      <c r="N3582" s="133"/>
      <c r="O3582" s="132"/>
      <c r="P3582" s="132"/>
      <c r="Q3582" s="140"/>
      <c r="R3582" s="140"/>
      <c r="S3582" s="140"/>
      <c r="T3582" s="140"/>
      <c r="U3582" s="140"/>
      <c r="V3582" s="133"/>
      <c r="Y3582" s="3"/>
      <c r="Z3582" s="41"/>
      <c r="AA3582" s="41"/>
      <c r="AB3582" s="132"/>
      <c r="AC3582" s="133"/>
      <c r="AD3582" s="133"/>
      <c r="AE3582" s="133"/>
      <c r="AF3582" s="133"/>
      <c r="AG3582" s="133"/>
      <c r="AH3582" s="132"/>
      <c r="AI3582" s="132"/>
      <c r="AJ3582" s="132"/>
      <c r="AK3582" s="132"/>
      <c r="AL3582" s="133"/>
      <c r="AM3582" s="132"/>
      <c r="AN3582" s="132"/>
      <c r="AO3582" s="140"/>
      <c r="AP3582" s="140"/>
      <c r="AQ3582" s="140"/>
      <c r="AR3582" s="140"/>
      <c r="AS3582" s="140"/>
      <c r="AT3582" s="133"/>
      <c r="AW3582" s="4"/>
      <c r="AX3582" s="4"/>
      <c r="AY3582" s="140"/>
      <c r="AZ3582" s="140"/>
      <c r="BA3582" s="132"/>
      <c r="BB3582" s="133"/>
      <c r="BC3582" s="133"/>
      <c r="BD3582" s="133"/>
      <c r="BE3582" s="140"/>
      <c r="BF3582" s="140"/>
      <c r="BG3582" s="140"/>
      <c r="BH3582" s="140"/>
      <c r="BI3582" s="140"/>
      <c r="BJ3582" s="140"/>
      <c r="BK3582" s="140"/>
      <c r="BL3582" s="140"/>
      <c r="BM3582" s="140"/>
      <c r="BN3582" s="140"/>
      <c r="BO3582" s="140"/>
      <c r="BP3582" s="140"/>
      <c r="BQ3582" s="140"/>
      <c r="BR3582" s="140"/>
      <c r="BS3582" s="140"/>
      <c r="BT3582" s="140"/>
      <c r="BU3582" s="140"/>
      <c r="BV3582" s="140"/>
      <c r="BW3582" s="140"/>
      <c r="BX3582" s="140"/>
      <c r="BY3582" s="140"/>
      <c r="BZ3582" s="140"/>
    </row>
    <row r="3583" spans="1:78" ht="18" customHeight="1">
      <c r="A3583" s="3"/>
      <c r="B3583" s="41"/>
      <c r="C3583" s="41"/>
      <c r="D3583" s="132"/>
      <c r="E3583" s="133"/>
      <c r="F3583" s="133"/>
      <c r="G3583" s="133"/>
      <c r="H3583" s="133"/>
      <c r="I3583" s="133"/>
      <c r="J3583" s="132"/>
      <c r="K3583" s="132"/>
      <c r="L3583" s="132"/>
      <c r="M3583" s="132"/>
      <c r="N3583" s="133"/>
      <c r="O3583" s="132"/>
      <c r="P3583" s="132"/>
      <c r="Q3583" s="140"/>
      <c r="R3583" s="140"/>
      <c r="S3583" s="140"/>
      <c r="T3583" s="140"/>
      <c r="U3583" s="140"/>
      <c r="V3583" s="133"/>
      <c r="Y3583" s="3"/>
      <c r="Z3583" s="41"/>
      <c r="AA3583" s="41"/>
      <c r="AB3583" s="132"/>
      <c r="AC3583" s="133"/>
      <c r="AD3583" s="133"/>
      <c r="AE3583" s="133"/>
      <c r="AF3583" s="133"/>
      <c r="AG3583" s="133"/>
      <c r="AH3583" s="132"/>
      <c r="AI3583" s="132"/>
      <c r="AJ3583" s="132"/>
      <c r="AK3583" s="132"/>
      <c r="AL3583" s="133"/>
      <c r="AM3583" s="132"/>
      <c r="AN3583" s="132"/>
      <c r="AO3583" s="140"/>
      <c r="AP3583" s="140"/>
      <c r="AQ3583" s="140"/>
      <c r="AR3583" s="140"/>
      <c r="AS3583" s="140"/>
      <c r="AT3583" s="133"/>
      <c r="AW3583" s="4"/>
      <c r="AX3583" s="4"/>
      <c r="AY3583" s="140"/>
      <c r="AZ3583" s="140"/>
      <c r="BA3583" s="132"/>
      <c r="BB3583" s="133"/>
      <c r="BC3583" s="133"/>
      <c r="BD3583" s="133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40"/>
    </row>
    <row r="3584" spans="1:78" ht="18" customHeight="1">
      <c r="A3584" s="3"/>
      <c r="B3584" s="41"/>
      <c r="C3584" s="41"/>
      <c r="D3584" s="132"/>
      <c r="E3584" s="133"/>
      <c r="F3584" s="133"/>
      <c r="G3584" s="133"/>
      <c r="H3584" s="133"/>
      <c r="I3584" s="133"/>
      <c r="J3584" s="132"/>
      <c r="K3584" s="132"/>
      <c r="L3584" s="132"/>
      <c r="M3584" s="132"/>
      <c r="N3584" s="133"/>
      <c r="O3584" s="132"/>
      <c r="P3584" s="132"/>
      <c r="Q3584" s="140"/>
      <c r="R3584" s="140"/>
      <c r="S3584" s="140"/>
      <c r="T3584" s="140"/>
      <c r="U3584" s="140"/>
      <c r="V3584" s="133"/>
      <c r="Y3584" s="3"/>
      <c r="Z3584" s="41"/>
      <c r="AA3584" s="41"/>
      <c r="AB3584" s="132"/>
      <c r="AC3584" s="133"/>
      <c r="AD3584" s="133"/>
      <c r="AE3584" s="133"/>
      <c r="AF3584" s="133"/>
      <c r="AG3584" s="133"/>
      <c r="AH3584" s="132"/>
      <c r="AI3584" s="132"/>
      <c r="AJ3584" s="132"/>
      <c r="AK3584" s="132"/>
      <c r="AL3584" s="133"/>
      <c r="AM3584" s="132"/>
      <c r="AN3584" s="132"/>
      <c r="AO3584" s="140"/>
      <c r="AP3584" s="140"/>
      <c r="AQ3584" s="140"/>
      <c r="AR3584" s="140"/>
      <c r="AS3584" s="140"/>
      <c r="AT3584" s="133"/>
      <c r="AW3584" s="4"/>
      <c r="AX3584" s="4"/>
      <c r="AY3584" s="140"/>
      <c r="AZ3584" s="140"/>
      <c r="BA3584" s="132"/>
      <c r="BB3584" s="133"/>
      <c r="BC3584" s="133"/>
      <c r="BD3584" s="133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40"/>
    </row>
    <row r="3585" spans="1:78" ht="18" customHeight="1">
      <c r="A3585" s="3"/>
      <c r="B3585" s="41"/>
      <c r="C3585" s="41"/>
      <c r="D3585" s="132"/>
      <c r="E3585" s="133"/>
      <c r="F3585" s="133"/>
      <c r="G3585" s="133"/>
      <c r="H3585" s="133"/>
      <c r="I3585" s="133"/>
      <c r="J3585" s="132"/>
      <c r="K3585" s="132"/>
      <c r="L3585" s="132"/>
      <c r="M3585" s="132"/>
      <c r="N3585" s="133"/>
      <c r="O3585" s="132"/>
      <c r="P3585" s="132"/>
      <c r="Q3585" s="140"/>
      <c r="R3585" s="140"/>
      <c r="S3585" s="140"/>
      <c r="T3585" s="140"/>
      <c r="U3585" s="140"/>
      <c r="V3585" s="133"/>
      <c r="Y3585" s="3"/>
      <c r="Z3585" s="41"/>
      <c r="AA3585" s="41"/>
      <c r="AB3585" s="132"/>
      <c r="AC3585" s="133"/>
      <c r="AD3585" s="133"/>
      <c r="AE3585" s="133"/>
      <c r="AF3585" s="133"/>
      <c r="AG3585" s="133"/>
      <c r="AH3585" s="132"/>
      <c r="AI3585" s="132"/>
      <c r="AJ3585" s="132"/>
      <c r="AK3585" s="132"/>
      <c r="AL3585" s="133"/>
      <c r="AM3585" s="132"/>
      <c r="AN3585" s="132"/>
      <c r="AO3585" s="140"/>
      <c r="AP3585" s="140"/>
      <c r="AQ3585" s="140"/>
      <c r="AR3585" s="140"/>
      <c r="AS3585" s="140"/>
      <c r="AT3585" s="133"/>
      <c r="AW3585" s="4"/>
      <c r="AX3585" s="4"/>
      <c r="AY3585" s="140"/>
      <c r="AZ3585" s="140"/>
      <c r="BA3585" s="132"/>
      <c r="BB3585" s="133"/>
      <c r="BC3585" s="133"/>
      <c r="BD3585" s="133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40"/>
    </row>
    <row r="3586" spans="1:78" ht="18" customHeight="1">
      <c r="A3586" s="3"/>
      <c r="B3586" s="41"/>
      <c r="C3586" s="41"/>
      <c r="D3586" s="132"/>
      <c r="E3586" s="133"/>
      <c r="F3586" s="133"/>
      <c r="G3586" s="133"/>
      <c r="H3586" s="133"/>
      <c r="I3586" s="133"/>
      <c r="J3586" s="132"/>
      <c r="K3586" s="132"/>
      <c r="L3586" s="132"/>
      <c r="M3586" s="132"/>
      <c r="N3586" s="133"/>
      <c r="O3586" s="132"/>
      <c r="P3586" s="132"/>
      <c r="Q3586" s="140"/>
      <c r="R3586" s="140"/>
      <c r="S3586" s="140"/>
      <c r="T3586" s="140"/>
      <c r="U3586" s="140"/>
      <c r="V3586" s="133"/>
      <c r="Y3586" s="3"/>
      <c r="Z3586" s="41"/>
      <c r="AA3586" s="41"/>
      <c r="AB3586" s="132"/>
      <c r="AC3586" s="133"/>
      <c r="AD3586" s="133"/>
      <c r="AE3586" s="133"/>
      <c r="AF3586" s="133"/>
      <c r="AG3586" s="133"/>
      <c r="AH3586" s="132"/>
      <c r="AI3586" s="132"/>
      <c r="AJ3586" s="132"/>
      <c r="AK3586" s="132"/>
      <c r="AL3586" s="133"/>
      <c r="AM3586" s="132"/>
      <c r="AN3586" s="132"/>
      <c r="AO3586" s="140"/>
      <c r="AP3586" s="140"/>
      <c r="AQ3586" s="140"/>
      <c r="AR3586" s="140"/>
      <c r="AS3586" s="140"/>
      <c r="AT3586" s="133"/>
      <c r="AW3586" s="4"/>
      <c r="AX3586" s="4"/>
      <c r="AY3586" s="140"/>
      <c r="AZ3586" s="140"/>
      <c r="BA3586" s="132"/>
      <c r="BB3586" s="133"/>
      <c r="BC3586" s="133"/>
      <c r="BD3586" s="133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40"/>
    </row>
    <row r="3587" spans="1:78" ht="18" customHeight="1">
      <c r="A3587" s="3"/>
      <c r="B3587" s="41"/>
      <c r="C3587" s="41"/>
      <c r="D3587" s="132"/>
      <c r="E3587" s="133"/>
      <c r="F3587" s="133"/>
      <c r="G3587" s="133"/>
      <c r="H3587" s="133"/>
      <c r="I3587" s="133"/>
      <c r="J3587" s="132"/>
      <c r="K3587" s="132"/>
      <c r="L3587" s="132"/>
      <c r="M3587" s="132"/>
      <c r="N3587" s="133"/>
      <c r="O3587" s="132"/>
      <c r="P3587" s="132"/>
      <c r="Q3587" s="140"/>
      <c r="R3587" s="140"/>
      <c r="S3587" s="140"/>
      <c r="T3587" s="140"/>
      <c r="U3587" s="140"/>
      <c r="V3587" s="133"/>
      <c r="Y3587" s="3"/>
      <c r="Z3587" s="41"/>
      <c r="AA3587" s="41"/>
      <c r="AB3587" s="132"/>
      <c r="AC3587" s="133"/>
      <c r="AD3587" s="133"/>
      <c r="AE3587" s="133"/>
      <c r="AF3587" s="133"/>
      <c r="AG3587" s="133"/>
      <c r="AH3587" s="132"/>
      <c r="AI3587" s="132"/>
      <c r="AJ3587" s="132"/>
      <c r="AK3587" s="132"/>
      <c r="AL3587" s="133"/>
      <c r="AM3587" s="132"/>
      <c r="AN3587" s="132"/>
      <c r="AO3587" s="140"/>
      <c r="AP3587" s="140"/>
      <c r="AQ3587" s="140"/>
      <c r="AR3587" s="140"/>
      <c r="AS3587" s="140"/>
      <c r="AT3587" s="133"/>
      <c r="AW3587" s="4"/>
      <c r="AX3587" s="4"/>
      <c r="AY3587" s="140"/>
      <c r="AZ3587" s="140"/>
      <c r="BA3587" s="132"/>
      <c r="BB3587" s="133"/>
      <c r="BC3587" s="133"/>
      <c r="BD3587" s="133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40"/>
    </row>
    <row r="3588" spans="1:78" ht="18" customHeight="1">
      <c r="A3588" s="3"/>
      <c r="B3588" s="41"/>
      <c r="C3588" s="41"/>
      <c r="D3588" s="132"/>
      <c r="E3588" s="133"/>
      <c r="F3588" s="133"/>
      <c r="G3588" s="133"/>
      <c r="H3588" s="133"/>
      <c r="I3588" s="133"/>
      <c r="J3588" s="132"/>
      <c r="K3588" s="132"/>
      <c r="L3588" s="132"/>
      <c r="M3588" s="132"/>
      <c r="N3588" s="133"/>
      <c r="O3588" s="132"/>
      <c r="P3588" s="132"/>
      <c r="Q3588" s="140"/>
      <c r="R3588" s="140"/>
      <c r="S3588" s="140"/>
      <c r="T3588" s="140"/>
      <c r="U3588" s="140"/>
      <c r="V3588" s="133"/>
      <c r="Y3588" s="3"/>
      <c r="Z3588" s="41"/>
      <c r="AA3588" s="41"/>
      <c r="AB3588" s="132"/>
      <c r="AC3588" s="133"/>
      <c r="AD3588" s="133"/>
      <c r="AE3588" s="133"/>
      <c r="AF3588" s="133"/>
      <c r="AG3588" s="133"/>
      <c r="AH3588" s="132"/>
      <c r="AI3588" s="132"/>
      <c r="AJ3588" s="132"/>
      <c r="AK3588" s="132"/>
      <c r="AL3588" s="133"/>
      <c r="AM3588" s="132"/>
      <c r="AN3588" s="132"/>
      <c r="AO3588" s="140"/>
      <c r="AP3588" s="140"/>
      <c r="AQ3588" s="140"/>
      <c r="AR3588" s="140"/>
      <c r="AS3588" s="140"/>
      <c r="AT3588" s="133"/>
      <c r="AW3588" s="4"/>
      <c r="AX3588" s="4"/>
      <c r="AY3588" s="140"/>
      <c r="AZ3588" s="140"/>
      <c r="BA3588" s="132"/>
      <c r="BB3588" s="133"/>
      <c r="BC3588" s="133"/>
      <c r="BD3588" s="133"/>
      <c r="BE3588" s="140"/>
      <c r="BF3588" s="140"/>
      <c r="BG3588" s="140"/>
      <c r="BH3588" s="140"/>
      <c r="BI3588" s="140"/>
      <c r="BJ3588" s="140"/>
      <c r="BK3588" s="140"/>
      <c r="BL3588" s="140"/>
      <c r="BM3588" s="140"/>
      <c r="BN3588" s="140"/>
      <c r="BO3588" s="140"/>
      <c r="BP3588" s="140"/>
      <c r="BQ3588" s="140"/>
      <c r="BR3588" s="140"/>
      <c r="BS3588" s="140"/>
      <c r="BT3588" s="140"/>
      <c r="BU3588" s="140"/>
      <c r="BV3588" s="140"/>
      <c r="BW3588" s="140"/>
      <c r="BX3588" s="140"/>
      <c r="BY3588" s="140"/>
      <c r="BZ3588" s="140"/>
    </row>
    <row r="3589" spans="1:78" ht="18" customHeight="1">
      <c r="A3589" s="3"/>
      <c r="B3589" s="41"/>
      <c r="C3589" s="41"/>
      <c r="D3589" s="132"/>
      <c r="E3589" s="133"/>
      <c r="F3589" s="133"/>
      <c r="G3589" s="133"/>
      <c r="H3589" s="133"/>
      <c r="I3589" s="133"/>
      <c r="J3589" s="132"/>
      <c r="K3589" s="132"/>
      <c r="L3589" s="132"/>
      <c r="M3589" s="132"/>
      <c r="N3589" s="133"/>
      <c r="O3589" s="132"/>
      <c r="P3589" s="132"/>
      <c r="Q3589" s="140"/>
      <c r="R3589" s="140"/>
      <c r="S3589" s="140"/>
      <c r="T3589" s="140"/>
      <c r="U3589" s="140"/>
      <c r="V3589" s="133"/>
      <c r="Y3589" s="3"/>
      <c r="Z3589" s="41"/>
      <c r="AA3589" s="41"/>
      <c r="AB3589" s="132"/>
      <c r="AC3589" s="133"/>
      <c r="AD3589" s="133"/>
      <c r="AE3589" s="133"/>
      <c r="AF3589" s="133"/>
      <c r="AG3589" s="133"/>
      <c r="AH3589" s="132"/>
      <c r="AI3589" s="132"/>
      <c r="AJ3589" s="132"/>
      <c r="AK3589" s="132"/>
      <c r="AL3589" s="133"/>
      <c r="AM3589" s="132"/>
      <c r="AN3589" s="132"/>
      <c r="AO3589" s="140"/>
      <c r="AP3589" s="140"/>
      <c r="AQ3589" s="140"/>
      <c r="AR3589" s="140"/>
      <c r="AS3589" s="140"/>
      <c r="AT3589" s="133"/>
      <c r="AW3589" s="4"/>
      <c r="AX3589" s="4"/>
      <c r="AY3589" s="140"/>
      <c r="AZ3589" s="140"/>
      <c r="BA3589" s="132"/>
      <c r="BB3589" s="133"/>
      <c r="BC3589" s="133"/>
      <c r="BD3589" s="133"/>
      <c r="BE3589" s="140"/>
      <c r="BF3589" s="140"/>
      <c r="BG3589" s="140"/>
      <c r="BH3589" s="140"/>
      <c r="BI3589" s="140"/>
      <c r="BJ3589" s="140"/>
      <c r="BK3589" s="140"/>
      <c r="BL3589" s="140"/>
      <c r="BM3589" s="140"/>
      <c r="BN3589" s="140"/>
      <c r="BO3589" s="140"/>
      <c r="BP3589" s="140"/>
      <c r="BQ3589" s="140"/>
      <c r="BR3589" s="140"/>
      <c r="BS3589" s="140"/>
      <c r="BT3589" s="140"/>
      <c r="BU3589" s="140"/>
      <c r="BV3589" s="140"/>
      <c r="BW3589" s="140"/>
      <c r="BX3589" s="140"/>
      <c r="BY3589" s="140"/>
      <c r="BZ3589" s="140"/>
    </row>
    <row r="3590" spans="1:78" ht="18" customHeight="1">
      <c r="A3590" s="3"/>
      <c r="B3590" s="41"/>
      <c r="C3590" s="41"/>
      <c r="D3590" s="132"/>
      <c r="E3590" s="133"/>
      <c r="F3590" s="133"/>
      <c r="G3590" s="133"/>
      <c r="H3590" s="133"/>
      <c r="I3590" s="133"/>
      <c r="J3590" s="132"/>
      <c r="K3590" s="132"/>
      <c r="L3590" s="132"/>
      <c r="M3590" s="132"/>
      <c r="N3590" s="133"/>
      <c r="O3590" s="132"/>
      <c r="P3590" s="132"/>
      <c r="Q3590" s="140"/>
      <c r="R3590" s="140"/>
      <c r="S3590" s="140"/>
      <c r="T3590" s="140"/>
      <c r="U3590" s="140"/>
      <c r="V3590" s="133"/>
      <c r="Y3590" s="3"/>
      <c r="Z3590" s="41"/>
      <c r="AA3590" s="41"/>
      <c r="AB3590" s="132"/>
      <c r="AC3590" s="133"/>
      <c r="AD3590" s="133"/>
      <c r="AE3590" s="133"/>
      <c r="AF3590" s="133"/>
      <c r="AG3590" s="133"/>
      <c r="AH3590" s="132"/>
      <c r="AI3590" s="132"/>
      <c r="AJ3590" s="132"/>
      <c r="AK3590" s="132"/>
      <c r="AL3590" s="133"/>
      <c r="AM3590" s="132"/>
      <c r="AN3590" s="132"/>
      <c r="AO3590" s="140"/>
      <c r="AP3590" s="140"/>
      <c r="AQ3590" s="140"/>
      <c r="AR3590" s="140"/>
      <c r="AS3590" s="140"/>
      <c r="AT3590" s="133"/>
      <c r="AW3590" s="4"/>
      <c r="AX3590" s="4"/>
      <c r="AY3590" s="140"/>
      <c r="AZ3590" s="140"/>
      <c r="BA3590" s="132"/>
      <c r="BB3590" s="133"/>
      <c r="BC3590" s="133"/>
      <c r="BD3590" s="133"/>
      <c r="BE3590" s="140"/>
      <c r="BF3590" s="140"/>
      <c r="BG3590" s="140"/>
      <c r="BH3590" s="140"/>
      <c r="BI3590" s="140"/>
      <c r="BJ3590" s="140"/>
      <c r="BK3590" s="140"/>
      <c r="BL3590" s="140"/>
      <c r="BM3590" s="140"/>
      <c r="BN3590" s="140"/>
      <c r="BO3590" s="140"/>
      <c r="BP3590" s="140"/>
      <c r="BQ3590" s="140"/>
      <c r="BR3590" s="140"/>
      <c r="BS3590" s="140"/>
      <c r="BT3590" s="140"/>
      <c r="BU3590" s="140"/>
      <c r="BV3590" s="140"/>
      <c r="BW3590" s="140"/>
      <c r="BX3590" s="140"/>
      <c r="BY3590" s="140"/>
      <c r="BZ3590" s="140"/>
    </row>
    <row r="3591" spans="1:78" ht="18" customHeight="1">
      <c r="A3591" s="3"/>
      <c r="B3591" s="41"/>
      <c r="C3591" s="41"/>
      <c r="D3591" s="132"/>
      <c r="E3591" s="133"/>
      <c r="F3591" s="133"/>
      <c r="G3591" s="133"/>
      <c r="H3591" s="133"/>
      <c r="I3591" s="133"/>
      <c r="J3591" s="132"/>
      <c r="K3591" s="132"/>
      <c r="L3591" s="132"/>
      <c r="M3591" s="132"/>
      <c r="N3591" s="133"/>
      <c r="O3591" s="132"/>
      <c r="P3591" s="132"/>
      <c r="Q3591" s="140"/>
      <c r="R3591" s="140"/>
      <c r="S3591" s="140"/>
      <c r="T3591" s="140"/>
      <c r="U3591" s="140"/>
      <c r="V3591" s="133"/>
      <c r="Y3591" s="3"/>
      <c r="Z3591" s="41"/>
      <c r="AA3591" s="41"/>
      <c r="AB3591" s="132"/>
      <c r="AC3591" s="133"/>
      <c r="AD3591" s="133"/>
      <c r="AE3591" s="133"/>
      <c r="AF3591" s="133"/>
      <c r="AG3591" s="133"/>
      <c r="AH3591" s="132"/>
      <c r="AI3591" s="132"/>
      <c r="AJ3591" s="132"/>
      <c r="AK3591" s="132"/>
      <c r="AL3591" s="133"/>
      <c r="AM3591" s="132"/>
      <c r="AN3591" s="132"/>
      <c r="AO3591" s="140"/>
      <c r="AP3591" s="140"/>
      <c r="AQ3591" s="140"/>
      <c r="AR3591" s="140"/>
      <c r="AS3591" s="140"/>
      <c r="AT3591" s="133"/>
      <c r="AW3591" s="4"/>
      <c r="AX3591" s="4"/>
      <c r="AY3591" s="140"/>
      <c r="AZ3591" s="140"/>
      <c r="BA3591" s="132"/>
      <c r="BB3591" s="133"/>
      <c r="BC3591" s="133"/>
      <c r="BD3591" s="133"/>
      <c r="BE3591" s="140"/>
      <c r="BF3591" s="140"/>
      <c r="BG3591" s="140"/>
      <c r="BH3591" s="140"/>
      <c r="BI3591" s="140"/>
      <c r="BJ3591" s="140"/>
      <c r="BK3591" s="140"/>
      <c r="BL3591" s="140"/>
      <c r="BM3591" s="140"/>
      <c r="BN3591" s="140"/>
      <c r="BO3591" s="140"/>
      <c r="BP3591" s="140"/>
      <c r="BQ3591" s="140"/>
      <c r="BR3591" s="140"/>
      <c r="BS3591" s="140"/>
      <c r="BT3591" s="140"/>
      <c r="BU3591" s="140"/>
      <c r="BV3591" s="140"/>
      <c r="BW3591" s="140"/>
      <c r="BX3591" s="140"/>
      <c r="BY3591" s="140"/>
      <c r="BZ3591" s="140"/>
    </row>
    <row r="3592" spans="1:78" ht="18" customHeight="1">
      <c r="A3592" s="3"/>
      <c r="B3592" s="41"/>
      <c r="C3592" s="41"/>
      <c r="D3592" s="132"/>
      <c r="E3592" s="133"/>
      <c r="F3592" s="133"/>
      <c r="G3592" s="133"/>
      <c r="H3592" s="133"/>
      <c r="I3592" s="133"/>
      <c r="J3592" s="132"/>
      <c r="K3592" s="132"/>
      <c r="L3592" s="132"/>
      <c r="M3592" s="132"/>
      <c r="N3592" s="133"/>
      <c r="O3592" s="132"/>
      <c r="P3592" s="132"/>
      <c r="Q3592" s="140"/>
      <c r="R3592" s="140"/>
      <c r="S3592" s="140"/>
      <c r="T3592" s="140"/>
      <c r="U3592" s="140"/>
      <c r="V3592" s="133"/>
      <c r="Y3592" s="3"/>
      <c r="Z3592" s="41"/>
      <c r="AA3592" s="41"/>
      <c r="AB3592" s="132"/>
      <c r="AC3592" s="133"/>
      <c r="AD3592" s="133"/>
      <c r="AE3592" s="133"/>
      <c r="AF3592" s="133"/>
      <c r="AG3592" s="133"/>
      <c r="AH3592" s="132"/>
      <c r="AI3592" s="132"/>
      <c r="AJ3592" s="132"/>
      <c r="AK3592" s="132"/>
      <c r="AL3592" s="133"/>
      <c r="AM3592" s="132"/>
      <c r="AN3592" s="132"/>
      <c r="AO3592" s="140"/>
      <c r="AP3592" s="140"/>
      <c r="AQ3592" s="140"/>
      <c r="AR3592" s="140"/>
      <c r="AS3592" s="140"/>
      <c r="AT3592" s="133"/>
      <c r="AW3592" s="4"/>
      <c r="AX3592" s="4"/>
      <c r="AY3592" s="140"/>
      <c r="AZ3592" s="140"/>
      <c r="BA3592" s="132"/>
      <c r="BB3592" s="133"/>
      <c r="BC3592" s="133"/>
      <c r="BD3592" s="133"/>
      <c r="BE3592" s="140"/>
      <c r="BF3592" s="140"/>
      <c r="BG3592" s="140"/>
      <c r="BH3592" s="140"/>
      <c r="BI3592" s="140"/>
      <c r="BJ3592" s="140"/>
      <c r="BK3592" s="140"/>
      <c r="BL3592" s="140"/>
      <c r="BM3592" s="140"/>
      <c r="BN3592" s="140"/>
      <c r="BO3592" s="140"/>
      <c r="BP3592" s="140"/>
      <c r="BQ3592" s="140"/>
      <c r="BR3592" s="140"/>
      <c r="BS3592" s="140"/>
      <c r="BT3592" s="140"/>
      <c r="BU3592" s="140"/>
      <c r="BV3592" s="140"/>
      <c r="BW3592" s="140"/>
      <c r="BX3592" s="140"/>
      <c r="BY3592" s="140"/>
      <c r="BZ3592" s="140"/>
    </row>
    <row r="3593" spans="1:78" ht="18" customHeight="1">
      <c r="A3593" s="3"/>
      <c r="B3593" s="41"/>
      <c r="C3593" s="41"/>
      <c r="D3593" s="132"/>
      <c r="E3593" s="133"/>
      <c r="F3593" s="133"/>
      <c r="G3593" s="133"/>
      <c r="H3593" s="133"/>
      <c r="I3593" s="133"/>
      <c r="J3593" s="132"/>
      <c r="K3593" s="132"/>
      <c r="L3593" s="132"/>
      <c r="M3593" s="132"/>
      <c r="N3593" s="133"/>
      <c r="O3593" s="132"/>
      <c r="P3593" s="132"/>
      <c r="Q3593" s="140"/>
      <c r="R3593" s="140"/>
      <c r="S3593" s="140"/>
      <c r="T3593" s="140"/>
      <c r="U3593" s="140"/>
      <c r="V3593" s="133"/>
      <c r="Y3593" s="3"/>
      <c r="Z3593" s="41"/>
      <c r="AA3593" s="41"/>
      <c r="AB3593" s="132"/>
      <c r="AC3593" s="133"/>
      <c r="AD3593" s="133"/>
      <c r="AE3593" s="133"/>
      <c r="AF3593" s="133"/>
      <c r="AG3593" s="133"/>
      <c r="AH3593" s="132"/>
      <c r="AI3593" s="132"/>
      <c r="AJ3593" s="132"/>
      <c r="AK3593" s="132"/>
      <c r="AL3593" s="133"/>
      <c r="AM3593" s="132"/>
      <c r="AN3593" s="132"/>
      <c r="AO3593" s="140"/>
      <c r="AP3593" s="140"/>
      <c r="AQ3593" s="140"/>
      <c r="AR3593" s="140"/>
      <c r="AS3593" s="140"/>
      <c r="AT3593" s="133"/>
      <c r="AW3593" s="4"/>
      <c r="AX3593" s="4"/>
      <c r="AY3593" s="140"/>
      <c r="AZ3593" s="140"/>
      <c r="BA3593" s="132"/>
      <c r="BB3593" s="133"/>
      <c r="BC3593" s="133"/>
      <c r="BD3593" s="133"/>
      <c r="BE3593" s="140"/>
      <c r="BF3593" s="140"/>
      <c r="BG3593" s="140"/>
      <c r="BH3593" s="140"/>
      <c r="BI3593" s="140"/>
      <c r="BJ3593" s="140"/>
      <c r="BK3593" s="140"/>
      <c r="BL3593" s="140"/>
      <c r="BM3593" s="140"/>
      <c r="BN3593" s="140"/>
      <c r="BO3593" s="140"/>
      <c r="BP3593" s="140"/>
      <c r="BQ3593" s="140"/>
      <c r="BR3593" s="140"/>
      <c r="BS3593" s="140"/>
      <c r="BT3593" s="140"/>
      <c r="BU3593" s="140"/>
      <c r="BV3593" s="140"/>
      <c r="BW3593" s="140"/>
      <c r="BX3593" s="140"/>
      <c r="BY3593" s="140"/>
      <c r="BZ3593" s="140"/>
    </row>
    <row r="3594" spans="1:78" ht="18" customHeight="1">
      <c r="A3594" s="3"/>
      <c r="B3594" s="41"/>
      <c r="C3594" s="41"/>
      <c r="D3594" s="132"/>
      <c r="E3594" s="133"/>
      <c r="F3594" s="133"/>
      <c r="G3594" s="133"/>
      <c r="H3594" s="133"/>
      <c r="I3594" s="133"/>
      <c r="J3594" s="132"/>
      <c r="K3594" s="132"/>
      <c r="L3594" s="132"/>
      <c r="M3594" s="132"/>
      <c r="N3594" s="133"/>
      <c r="O3594" s="132"/>
      <c r="P3594" s="132"/>
      <c r="Q3594" s="140"/>
      <c r="R3594" s="140"/>
      <c r="S3594" s="140"/>
      <c r="T3594" s="140"/>
      <c r="U3594" s="140"/>
      <c r="V3594" s="133"/>
      <c r="Y3594" s="3"/>
      <c r="Z3594" s="41"/>
      <c r="AA3594" s="41"/>
      <c r="AB3594" s="132"/>
      <c r="AC3594" s="133"/>
      <c r="AD3594" s="133"/>
      <c r="AE3594" s="133"/>
      <c r="AF3594" s="133"/>
      <c r="AG3594" s="133"/>
      <c r="AH3594" s="132"/>
      <c r="AI3594" s="132"/>
      <c r="AJ3594" s="132"/>
      <c r="AK3594" s="132"/>
      <c r="AL3594" s="133"/>
      <c r="AM3594" s="132"/>
      <c r="AN3594" s="132"/>
      <c r="AO3594" s="140"/>
      <c r="AP3594" s="140"/>
      <c r="AQ3594" s="140"/>
      <c r="AR3594" s="140"/>
      <c r="AS3594" s="140"/>
      <c r="AT3594" s="133"/>
      <c r="AW3594" s="4"/>
      <c r="AX3594" s="4"/>
      <c r="AY3594" s="140"/>
      <c r="AZ3594" s="140"/>
      <c r="BA3594" s="132"/>
      <c r="BB3594" s="133"/>
      <c r="BC3594" s="133"/>
      <c r="BD3594" s="133"/>
      <c r="BE3594" s="140"/>
      <c r="BF3594" s="140"/>
      <c r="BG3594" s="140"/>
      <c r="BH3594" s="140"/>
      <c r="BI3594" s="140"/>
      <c r="BJ3594" s="140"/>
      <c r="BK3594" s="140"/>
      <c r="BL3594" s="140"/>
      <c r="BM3594" s="140"/>
      <c r="BN3594" s="140"/>
      <c r="BO3594" s="140"/>
      <c r="BP3594" s="140"/>
      <c r="BQ3594" s="140"/>
      <c r="BR3594" s="140"/>
      <c r="BS3594" s="140"/>
      <c r="BT3594" s="140"/>
      <c r="BU3594" s="140"/>
      <c r="BV3594" s="140"/>
      <c r="BW3594" s="140"/>
      <c r="BX3594" s="140"/>
      <c r="BY3594" s="140"/>
      <c r="BZ3594" s="140"/>
    </row>
    <row r="3595" spans="1:78" ht="18" customHeight="1">
      <c r="A3595" s="3"/>
      <c r="B3595" s="41"/>
      <c r="C3595" s="41"/>
      <c r="D3595" s="132"/>
      <c r="E3595" s="133"/>
      <c r="F3595" s="133"/>
      <c r="G3595" s="133"/>
      <c r="H3595" s="133"/>
      <c r="I3595" s="133"/>
      <c r="J3595" s="132"/>
      <c r="K3595" s="132"/>
      <c r="L3595" s="132"/>
      <c r="M3595" s="132"/>
      <c r="N3595" s="133"/>
      <c r="O3595" s="132"/>
      <c r="P3595" s="132"/>
      <c r="Q3595" s="140"/>
      <c r="R3595" s="140"/>
      <c r="S3595" s="140"/>
      <c r="T3595" s="140"/>
      <c r="U3595" s="140"/>
      <c r="V3595" s="133"/>
      <c r="Y3595" s="3"/>
      <c r="Z3595" s="41"/>
      <c r="AA3595" s="41"/>
      <c r="AB3595" s="132"/>
      <c r="AC3595" s="133"/>
      <c r="AD3595" s="133"/>
      <c r="AE3595" s="133"/>
      <c r="AF3595" s="133"/>
      <c r="AG3595" s="133"/>
      <c r="AH3595" s="132"/>
      <c r="AI3595" s="132"/>
      <c r="AJ3595" s="132"/>
      <c r="AK3595" s="132"/>
      <c r="AL3595" s="133"/>
      <c r="AM3595" s="132"/>
      <c r="AN3595" s="132"/>
      <c r="AO3595" s="140"/>
      <c r="AP3595" s="140"/>
      <c r="AQ3595" s="140"/>
      <c r="AR3595" s="140"/>
      <c r="AS3595" s="140"/>
      <c r="AT3595" s="133"/>
      <c r="AW3595" s="4"/>
      <c r="AX3595" s="4"/>
      <c r="AY3595" s="140"/>
      <c r="AZ3595" s="140"/>
      <c r="BA3595" s="132"/>
      <c r="BB3595" s="133"/>
      <c r="BC3595" s="133"/>
      <c r="BD3595" s="133"/>
      <c r="BE3595" s="140"/>
      <c r="BF3595" s="140"/>
      <c r="BG3595" s="140"/>
      <c r="BH3595" s="140"/>
      <c r="BI3595" s="140"/>
      <c r="BJ3595" s="140"/>
      <c r="BK3595" s="140"/>
      <c r="BL3595" s="140"/>
      <c r="BM3595" s="140"/>
      <c r="BN3595" s="140"/>
      <c r="BO3595" s="140"/>
      <c r="BP3595" s="140"/>
      <c r="BQ3595" s="140"/>
      <c r="BR3595" s="140"/>
      <c r="BS3595" s="140"/>
      <c r="BT3595" s="140"/>
      <c r="BU3595" s="140"/>
      <c r="BV3595" s="140"/>
      <c r="BW3595" s="140"/>
      <c r="BX3595" s="140"/>
      <c r="BY3595" s="140"/>
      <c r="BZ3595" s="140"/>
    </row>
    <row r="3596" spans="1:78" ht="18" customHeight="1">
      <c r="A3596" s="3"/>
      <c r="B3596" s="41"/>
      <c r="C3596" s="41"/>
      <c r="D3596" s="132"/>
      <c r="E3596" s="133"/>
      <c r="F3596" s="133"/>
      <c r="G3596" s="133"/>
      <c r="H3596" s="133"/>
      <c r="I3596" s="133"/>
      <c r="J3596" s="132"/>
      <c r="K3596" s="132"/>
      <c r="L3596" s="132"/>
      <c r="M3596" s="132"/>
      <c r="N3596" s="133"/>
      <c r="O3596" s="132"/>
      <c r="P3596" s="132"/>
      <c r="Q3596" s="140"/>
      <c r="R3596" s="140"/>
      <c r="S3596" s="140"/>
      <c r="T3596" s="140"/>
      <c r="U3596" s="140"/>
      <c r="V3596" s="133"/>
      <c r="Y3596" s="3"/>
      <c r="Z3596" s="41"/>
      <c r="AA3596" s="41"/>
      <c r="AB3596" s="132"/>
      <c r="AC3596" s="133"/>
      <c r="AD3596" s="133"/>
      <c r="AE3596" s="133"/>
      <c r="AF3596" s="133"/>
      <c r="AG3596" s="133"/>
      <c r="AH3596" s="132"/>
      <c r="AI3596" s="132"/>
      <c r="AJ3596" s="132"/>
      <c r="AK3596" s="132"/>
      <c r="AL3596" s="133"/>
      <c r="AM3596" s="132"/>
      <c r="AN3596" s="132"/>
      <c r="AO3596" s="140"/>
      <c r="AP3596" s="140"/>
      <c r="AQ3596" s="140"/>
      <c r="AR3596" s="140"/>
      <c r="AS3596" s="140"/>
      <c r="AT3596" s="133"/>
      <c r="AW3596" s="4"/>
      <c r="AX3596" s="4"/>
      <c r="AY3596" s="140"/>
      <c r="AZ3596" s="140"/>
      <c r="BA3596" s="132"/>
      <c r="BB3596" s="133"/>
      <c r="BC3596" s="133"/>
      <c r="BD3596" s="133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40"/>
    </row>
    <row r="3597" spans="1:78" ht="18" customHeight="1">
      <c r="A3597" s="3"/>
      <c r="B3597" s="41"/>
      <c r="C3597" s="41"/>
      <c r="D3597" s="132"/>
      <c r="E3597" s="133"/>
      <c r="F3597" s="133"/>
      <c r="G3597" s="133"/>
      <c r="H3597" s="133"/>
      <c r="I3597" s="133"/>
      <c r="J3597" s="132"/>
      <c r="K3597" s="132"/>
      <c r="L3597" s="132"/>
      <c r="M3597" s="132"/>
      <c r="N3597" s="133"/>
      <c r="O3597" s="132"/>
      <c r="P3597" s="132"/>
      <c r="Q3597" s="140"/>
      <c r="R3597" s="140"/>
      <c r="S3597" s="140"/>
      <c r="T3597" s="140"/>
      <c r="U3597" s="140"/>
      <c r="V3597" s="133"/>
      <c r="Y3597" s="3"/>
      <c r="Z3597" s="41"/>
      <c r="AA3597" s="41"/>
      <c r="AB3597" s="132"/>
      <c r="AC3597" s="133"/>
      <c r="AD3597" s="133"/>
      <c r="AE3597" s="133"/>
      <c r="AF3597" s="133"/>
      <c r="AG3597" s="133"/>
      <c r="AH3597" s="132"/>
      <c r="AI3597" s="132"/>
      <c r="AJ3597" s="132"/>
      <c r="AK3597" s="132"/>
      <c r="AL3597" s="133"/>
      <c r="AM3597" s="132"/>
      <c r="AN3597" s="132"/>
      <c r="AO3597" s="140"/>
      <c r="AP3597" s="140"/>
      <c r="AQ3597" s="140"/>
      <c r="AR3597" s="140"/>
      <c r="AS3597" s="140"/>
      <c r="AT3597" s="133"/>
      <c r="AW3597" s="4"/>
      <c r="AX3597" s="4"/>
      <c r="AY3597" s="140"/>
      <c r="AZ3597" s="140"/>
      <c r="BA3597" s="132"/>
      <c r="BB3597" s="133"/>
      <c r="BC3597" s="133"/>
      <c r="BD3597" s="133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40"/>
    </row>
    <row r="3598" spans="1:78" ht="18" customHeight="1">
      <c r="A3598" s="3"/>
      <c r="B3598" s="41"/>
      <c r="C3598" s="41"/>
      <c r="D3598" s="132"/>
      <c r="E3598" s="133"/>
      <c r="F3598" s="133"/>
      <c r="G3598" s="133"/>
      <c r="H3598" s="133"/>
      <c r="I3598" s="133"/>
      <c r="J3598" s="132"/>
      <c r="K3598" s="132"/>
      <c r="L3598" s="132"/>
      <c r="M3598" s="132"/>
      <c r="N3598" s="133"/>
      <c r="O3598" s="132"/>
      <c r="P3598" s="132"/>
      <c r="Q3598" s="140"/>
      <c r="R3598" s="140"/>
      <c r="S3598" s="140"/>
      <c r="T3598" s="140"/>
      <c r="U3598" s="140"/>
      <c r="V3598" s="133"/>
      <c r="Y3598" s="3"/>
      <c r="Z3598" s="41"/>
      <c r="AA3598" s="41"/>
      <c r="AB3598" s="132"/>
      <c r="AC3598" s="133"/>
      <c r="AD3598" s="133"/>
      <c r="AE3598" s="133"/>
      <c r="AF3598" s="133"/>
      <c r="AG3598" s="133"/>
      <c r="AH3598" s="132"/>
      <c r="AI3598" s="132"/>
      <c r="AJ3598" s="132"/>
      <c r="AK3598" s="132"/>
      <c r="AL3598" s="133"/>
      <c r="AM3598" s="132"/>
      <c r="AN3598" s="132"/>
      <c r="AO3598" s="140"/>
      <c r="AP3598" s="140"/>
      <c r="AQ3598" s="140"/>
      <c r="AR3598" s="140"/>
      <c r="AS3598" s="140"/>
      <c r="AT3598" s="133"/>
      <c r="AW3598" s="4"/>
      <c r="AX3598" s="4"/>
      <c r="AY3598" s="140"/>
      <c r="AZ3598" s="140"/>
      <c r="BA3598" s="132"/>
      <c r="BB3598" s="133"/>
      <c r="BC3598" s="133"/>
      <c r="BD3598" s="133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40"/>
    </row>
    <row r="3599" spans="1:78" ht="18" customHeight="1">
      <c r="A3599" s="3"/>
      <c r="B3599" s="41"/>
      <c r="C3599" s="41"/>
      <c r="D3599" s="132"/>
      <c r="E3599" s="133"/>
      <c r="F3599" s="133"/>
      <c r="G3599" s="133"/>
      <c r="H3599" s="133"/>
      <c r="I3599" s="133"/>
      <c r="J3599" s="132"/>
      <c r="K3599" s="132"/>
      <c r="L3599" s="132"/>
      <c r="M3599" s="132"/>
      <c r="N3599" s="133"/>
      <c r="O3599" s="132"/>
      <c r="P3599" s="132"/>
      <c r="Q3599" s="140"/>
      <c r="R3599" s="140"/>
      <c r="S3599" s="140"/>
      <c r="T3599" s="140"/>
      <c r="U3599" s="140"/>
      <c r="V3599" s="133"/>
      <c r="Y3599" s="3"/>
      <c r="Z3599" s="41"/>
      <c r="AA3599" s="41"/>
      <c r="AB3599" s="132"/>
      <c r="AC3599" s="133"/>
      <c r="AD3599" s="133"/>
      <c r="AE3599" s="133"/>
      <c r="AF3599" s="133"/>
      <c r="AG3599" s="133"/>
      <c r="AH3599" s="132"/>
      <c r="AI3599" s="132"/>
      <c r="AJ3599" s="132"/>
      <c r="AK3599" s="132"/>
      <c r="AL3599" s="133"/>
      <c r="AM3599" s="132"/>
      <c r="AN3599" s="132"/>
      <c r="AO3599" s="140"/>
      <c r="AP3599" s="140"/>
      <c r="AQ3599" s="140"/>
      <c r="AR3599" s="140"/>
      <c r="AS3599" s="140"/>
      <c r="AT3599" s="133"/>
      <c r="AW3599" s="4"/>
      <c r="AX3599" s="4"/>
      <c r="AY3599" s="140"/>
      <c r="AZ3599" s="140"/>
      <c r="BA3599" s="132"/>
      <c r="BB3599" s="133"/>
      <c r="BC3599" s="133"/>
      <c r="BD3599" s="133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40"/>
    </row>
    <row r="3600" spans="1:78" ht="18" customHeight="1">
      <c r="A3600" s="3"/>
      <c r="B3600" s="41"/>
      <c r="C3600" s="41"/>
      <c r="D3600" s="132"/>
      <c r="E3600" s="133"/>
      <c r="F3600" s="133"/>
      <c r="G3600" s="133"/>
      <c r="H3600" s="133"/>
      <c r="I3600" s="133"/>
      <c r="J3600" s="132"/>
      <c r="K3600" s="132"/>
      <c r="L3600" s="132"/>
      <c r="M3600" s="132"/>
      <c r="N3600" s="133"/>
      <c r="O3600" s="132"/>
      <c r="P3600" s="132"/>
      <c r="Q3600" s="140"/>
      <c r="R3600" s="140"/>
      <c r="S3600" s="140"/>
      <c r="T3600" s="140"/>
      <c r="U3600" s="140"/>
      <c r="V3600" s="133"/>
      <c r="Y3600" s="3"/>
      <c r="Z3600" s="41"/>
      <c r="AA3600" s="41"/>
      <c r="AB3600" s="132"/>
      <c r="AC3600" s="133"/>
      <c r="AD3600" s="133"/>
      <c r="AE3600" s="133"/>
      <c r="AF3600" s="133"/>
      <c r="AG3600" s="133"/>
      <c r="AH3600" s="132"/>
      <c r="AI3600" s="132"/>
      <c r="AJ3600" s="132"/>
      <c r="AK3600" s="132"/>
      <c r="AL3600" s="133"/>
      <c r="AM3600" s="132"/>
      <c r="AN3600" s="132"/>
      <c r="AO3600" s="140"/>
      <c r="AP3600" s="140"/>
      <c r="AQ3600" s="140"/>
      <c r="AR3600" s="140"/>
      <c r="AS3600" s="140"/>
      <c r="AT3600" s="133"/>
      <c r="AW3600" s="4"/>
      <c r="AX3600" s="4"/>
      <c r="AY3600" s="140"/>
      <c r="AZ3600" s="140"/>
      <c r="BA3600" s="132"/>
      <c r="BB3600" s="133"/>
      <c r="BC3600" s="133"/>
      <c r="BD3600" s="133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40"/>
    </row>
    <row r="3601" spans="1:78" ht="18" customHeight="1">
      <c r="A3601" s="3"/>
      <c r="B3601" s="41"/>
      <c r="C3601" s="41"/>
      <c r="D3601" s="132"/>
      <c r="E3601" s="133"/>
      <c r="F3601" s="133"/>
      <c r="G3601" s="133"/>
      <c r="H3601" s="133"/>
      <c r="I3601" s="133"/>
      <c r="J3601" s="132"/>
      <c r="K3601" s="132"/>
      <c r="L3601" s="132"/>
      <c r="M3601" s="132"/>
      <c r="N3601" s="133"/>
      <c r="O3601" s="132"/>
      <c r="P3601" s="132"/>
      <c r="Q3601" s="140"/>
      <c r="R3601" s="140"/>
      <c r="S3601" s="140"/>
      <c r="T3601" s="140"/>
      <c r="U3601" s="140"/>
      <c r="V3601" s="133"/>
      <c r="Y3601" s="3"/>
      <c r="Z3601" s="41"/>
      <c r="AA3601" s="41"/>
      <c r="AB3601" s="132"/>
      <c r="AC3601" s="133"/>
      <c r="AD3601" s="133"/>
      <c r="AE3601" s="133"/>
      <c r="AF3601" s="133"/>
      <c r="AG3601" s="133"/>
      <c r="AH3601" s="132"/>
      <c r="AI3601" s="132"/>
      <c r="AJ3601" s="132"/>
      <c r="AK3601" s="132"/>
      <c r="AL3601" s="133"/>
      <c r="AM3601" s="132"/>
      <c r="AN3601" s="132"/>
      <c r="AO3601" s="140"/>
      <c r="AP3601" s="140"/>
      <c r="AQ3601" s="140"/>
      <c r="AR3601" s="140"/>
      <c r="AS3601" s="140"/>
      <c r="AT3601" s="133"/>
      <c r="AW3601" s="4"/>
      <c r="AX3601" s="4"/>
      <c r="AY3601" s="140"/>
      <c r="AZ3601" s="140"/>
      <c r="BA3601" s="132"/>
      <c r="BB3601" s="133"/>
      <c r="BC3601" s="133"/>
      <c r="BD3601" s="133"/>
      <c r="BE3601" s="140"/>
      <c r="BF3601" s="140"/>
      <c r="BG3601" s="140"/>
      <c r="BH3601" s="140"/>
      <c r="BI3601" s="140"/>
      <c r="BJ3601" s="140"/>
      <c r="BK3601" s="140"/>
      <c r="BL3601" s="140"/>
      <c r="BM3601" s="140"/>
      <c r="BN3601" s="140"/>
      <c r="BO3601" s="140"/>
      <c r="BP3601" s="140"/>
      <c r="BQ3601" s="140"/>
      <c r="BR3601" s="140"/>
      <c r="BS3601" s="140"/>
      <c r="BT3601" s="140"/>
      <c r="BU3601" s="140"/>
      <c r="BV3601" s="140"/>
      <c r="BW3601" s="140"/>
      <c r="BX3601" s="140"/>
      <c r="BY3601" s="140"/>
      <c r="BZ3601" s="140"/>
    </row>
    <row r="3602" spans="1:78" ht="18" customHeight="1">
      <c r="A3602" s="3"/>
      <c r="B3602" s="41"/>
      <c r="C3602" s="41"/>
      <c r="D3602" s="132"/>
      <c r="E3602" s="133"/>
      <c r="F3602" s="133"/>
      <c r="G3602" s="133"/>
      <c r="H3602" s="133"/>
      <c r="I3602" s="133"/>
      <c r="J3602" s="132"/>
      <c r="K3602" s="132"/>
      <c r="L3602" s="132"/>
      <c r="M3602" s="132"/>
      <c r="N3602" s="133"/>
      <c r="O3602" s="132"/>
      <c r="P3602" s="132"/>
      <c r="Q3602" s="140"/>
      <c r="R3602" s="140"/>
      <c r="S3602" s="140"/>
      <c r="T3602" s="140"/>
      <c r="U3602" s="140"/>
      <c r="V3602" s="133"/>
      <c r="Y3602" s="3"/>
      <c r="Z3602" s="41"/>
      <c r="AA3602" s="41"/>
      <c r="AB3602" s="132"/>
      <c r="AC3602" s="133"/>
      <c r="AD3602" s="133"/>
      <c r="AE3602" s="133"/>
      <c r="AF3602" s="133"/>
      <c r="AG3602" s="133"/>
      <c r="AH3602" s="132"/>
      <c r="AI3602" s="132"/>
      <c r="AJ3602" s="132"/>
      <c r="AK3602" s="132"/>
      <c r="AL3602" s="133"/>
      <c r="AM3602" s="132"/>
      <c r="AN3602" s="132"/>
      <c r="AO3602" s="140"/>
      <c r="AP3602" s="140"/>
      <c r="AQ3602" s="140"/>
      <c r="AR3602" s="140"/>
      <c r="AS3602" s="140"/>
      <c r="AT3602" s="133"/>
      <c r="AW3602" s="4"/>
      <c r="AX3602" s="4"/>
      <c r="AY3602" s="140"/>
      <c r="AZ3602" s="140"/>
      <c r="BA3602" s="132"/>
      <c r="BB3602" s="133"/>
      <c r="BC3602" s="133"/>
      <c r="BD3602" s="133"/>
      <c r="BE3602" s="140"/>
      <c r="BF3602" s="140"/>
      <c r="BG3602" s="140"/>
      <c r="BH3602" s="140"/>
      <c r="BI3602" s="140"/>
      <c r="BJ3602" s="140"/>
      <c r="BK3602" s="140"/>
      <c r="BL3602" s="140"/>
      <c r="BM3602" s="140"/>
      <c r="BN3602" s="140"/>
      <c r="BO3602" s="140"/>
      <c r="BP3602" s="140"/>
      <c r="BQ3602" s="140"/>
      <c r="BR3602" s="140"/>
      <c r="BS3602" s="140"/>
      <c r="BT3602" s="140"/>
      <c r="BU3602" s="140"/>
      <c r="BV3602" s="140"/>
      <c r="BW3602" s="140"/>
      <c r="BX3602" s="140"/>
      <c r="BY3602" s="140"/>
      <c r="BZ3602" s="140"/>
    </row>
    <row r="3603" spans="1:78" ht="18" customHeight="1">
      <c r="A3603" s="3"/>
      <c r="B3603" s="41"/>
      <c r="C3603" s="41"/>
      <c r="D3603" s="132"/>
      <c r="E3603" s="133"/>
      <c r="F3603" s="133"/>
      <c r="G3603" s="133"/>
      <c r="H3603" s="133"/>
      <c r="I3603" s="133"/>
      <c r="J3603" s="132"/>
      <c r="K3603" s="132"/>
      <c r="L3603" s="132"/>
      <c r="M3603" s="132"/>
      <c r="N3603" s="133"/>
      <c r="O3603" s="132"/>
      <c r="P3603" s="132"/>
      <c r="Q3603" s="140"/>
      <c r="R3603" s="140"/>
      <c r="S3603" s="140"/>
      <c r="T3603" s="140"/>
      <c r="U3603" s="140"/>
      <c r="V3603" s="133"/>
      <c r="Y3603" s="3"/>
      <c r="Z3603" s="41"/>
      <c r="AA3603" s="41"/>
      <c r="AB3603" s="132"/>
      <c r="AC3603" s="133"/>
      <c r="AD3603" s="133"/>
      <c r="AE3603" s="133"/>
      <c r="AF3603" s="133"/>
      <c r="AG3603" s="133"/>
      <c r="AH3603" s="132"/>
      <c r="AI3603" s="132"/>
      <c r="AJ3603" s="132"/>
      <c r="AK3603" s="132"/>
      <c r="AL3603" s="133"/>
      <c r="AM3603" s="132"/>
      <c r="AN3603" s="132"/>
      <c r="AO3603" s="140"/>
      <c r="AP3603" s="140"/>
      <c r="AQ3603" s="140"/>
      <c r="AR3603" s="140"/>
      <c r="AS3603" s="140"/>
      <c r="AT3603" s="133"/>
      <c r="AW3603" s="4"/>
      <c r="AX3603" s="4"/>
      <c r="AY3603" s="140"/>
      <c r="AZ3603" s="140"/>
      <c r="BA3603" s="132"/>
      <c r="BB3603" s="133"/>
      <c r="BC3603" s="133"/>
      <c r="BD3603" s="133"/>
      <c r="BE3603" s="140"/>
      <c r="BF3603" s="140"/>
      <c r="BG3603" s="140"/>
      <c r="BH3603" s="140"/>
      <c r="BI3603" s="140"/>
      <c r="BJ3603" s="140"/>
      <c r="BK3603" s="140"/>
      <c r="BL3603" s="140"/>
      <c r="BM3603" s="140"/>
      <c r="BN3603" s="140"/>
      <c r="BO3603" s="140"/>
      <c r="BP3603" s="140"/>
      <c r="BQ3603" s="140"/>
      <c r="BR3603" s="140"/>
      <c r="BS3603" s="140"/>
      <c r="BT3603" s="140"/>
      <c r="BU3603" s="140"/>
      <c r="BV3603" s="140"/>
      <c r="BW3603" s="140"/>
      <c r="BX3603" s="140"/>
      <c r="BY3603" s="140"/>
      <c r="BZ3603" s="140"/>
    </row>
    <row r="3604" spans="1:78" ht="18" customHeight="1">
      <c r="A3604" s="3"/>
      <c r="B3604" s="41"/>
      <c r="C3604" s="41"/>
      <c r="D3604" s="132"/>
      <c r="E3604" s="133"/>
      <c r="F3604" s="133"/>
      <c r="G3604" s="133"/>
      <c r="H3604" s="133"/>
      <c r="I3604" s="133"/>
      <c r="J3604" s="132"/>
      <c r="K3604" s="132"/>
      <c r="L3604" s="132"/>
      <c r="M3604" s="132"/>
      <c r="N3604" s="133"/>
      <c r="O3604" s="132"/>
      <c r="P3604" s="132"/>
      <c r="Q3604" s="140"/>
      <c r="R3604" s="140"/>
      <c r="S3604" s="140"/>
      <c r="T3604" s="140"/>
      <c r="U3604" s="140"/>
      <c r="V3604" s="133"/>
      <c r="Y3604" s="3"/>
      <c r="Z3604" s="41"/>
      <c r="AA3604" s="41"/>
      <c r="AB3604" s="132"/>
      <c r="AC3604" s="133"/>
      <c r="AD3604" s="133"/>
      <c r="AE3604" s="133"/>
      <c r="AF3604" s="133"/>
      <c r="AG3604" s="133"/>
      <c r="AH3604" s="132"/>
      <c r="AI3604" s="132"/>
      <c r="AJ3604" s="132"/>
      <c r="AK3604" s="132"/>
      <c r="AL3604" s="133"/>
      <c r="AM3604" s="132"/>
      <c r="AN3604" s="132"/>
      <c r="AO3604" s="140"/>
      <c r="AP3604" s="140"/>
      <c r="AQ3604" s="140"/>
      <c r="AR3604" s="140"/>
      <c r="AS3604" s="140"/>
      <c r="AT3604" s="133"/>
      <c r="AW3604" s="4"/>
      <c r="AX3604" s="4"/>
      <c r="AY3604" s="140"/>
      <c r="AZ3604" s="140"/>
      <c r="BA3604" s="132"/>
      <c r="BB3604" s="133"/>
      <c r="BC3604" s="133"/>
      <c r="BD3604" s="133"/>
      <c r="BE3604" s="140"/>
      <c r="BF3604" s="140"/>
      <c r="BG3604" s="140"/>
      <c r="BH3604" s="140"/>
      <c r="BI3604" s="140"/>
      <c r="BJ3604" s="140"/>
      <c r="BK3604" s="140"/>
      <c r="BL3604" s="140"/>
      <c r="BM3604" s="140"/>
      <c r="BN3604" s="140"/>
      <c r="BO3604" s="140"/>
      <c r="BP3604" s="140"/>
      <c r="BQ3604" s="140"/>
      <c r="BR3604" s="140"/>
      <c r="BS3604" s="140"/>
      <c r="BT3604" s="140"/>
      <c r="BU3604" s="140"/>
      <c r="BV3604" s="140"/>
      <c r="BW3604" s="140"/>
      <c r="BX3604" s="140"/>
      <c r="BY3604" s="140"/>
      <c r="BZ3604" s="140"/>
    </row>
    <row r="3605" spans="1:78" ht="18" customHeight="1">
      <c r="A3605" s="3"/>
      <c r="B3605" s="41"/>
      <c r="C3605" s="41"/>
      <c r="D3605" s="132"/>
      <c r="E3605" s="133"/>
      <c r="F3605" s="133"/>
      <c r="G3605" s="133"/>
      <c r="H3605" s="133"/>
      <c r="I3605" s="133"/>
      <c r="J3605" s="132"/>
      <c r="K3605" s="132"/>
      <c r="L3605" s="132"/>
      <c r="M3605" s="132"/>
      <c r="N3605" s="133"/>
      <c r="O3605" s="132"/>
      <c r="P3605" s="132"/>
      <c r="Q3605" s="140"/>
      <c r="R3605" s="140"/>
      <c r="S3605" s="140"/>
      <c r="T3605" s="140"/>
      <c r="U3605" s="140"/>
      <c r="V3605" s="133"/>
      <c r="Y3605" s="3"/>
      <c r="Z3605" s="41"/>
      <c r="AA3605" s="41"/>
      <c r="AB3605" s="132"/>
      <c r="AC3605" s="133"/>
      <c r="AD3605" s="133"/>
      <c r="AE3605" s="133"/>
      <c r="AF3605" s="133"/>
      <c r="AG3605" s="133"/>
      <c r="AH3605" s="132"/>
      <c r="AI3605" s="132"/>
      <c r="AJ3605" s="132"/>
      <c r="AK3605" s="132"/>
      <c r="AL3605" s="133"/>
      <c r="AM3605" s="132"/>
      <c r="AN3605" s="132"/>
      <c r="AO3605" s="140"/>
      <c r="AP3605" s="140"/>
      <c r="AQ3605" s="140"/>
      <c r="AR3605" s="140"/>
      <c r="AS3605" s="140"/>
      <c r="AT3605" s="133"/>
      <c r="AW3605" s="4"/>
      <c r="AX3605" s="4"/>
      <c r="AY3605" s="140"/>
      <c r="AZ3605" s="140"/>
      <c r="BA3605" s="132"/>
      <c r="BB3605" s="133"/>
      <c r="BC3605" s="133"/>
      <c r="BD3605" s="133"/>
      <c r="BE3605" s="140"/>
      <c r="BF3605" s="140"/>
      <c r="BG3605" s="140"/>
      <c r="BH3605" s="140"/>
      <c r="BI3605" s="140"/>
      <c r="BJ3605" s="140"/>
      <c r="BK3605" s="140"/>
      <c r="BL3605" s="140"/>
      <c r="BM3605" s="140"/>
      <c r="BN3605" s="140"/>
      <c r="BO3605" s="140"/>
      <c r="BP3605" s="140"/>
      <c r="BQ3605" s="140"/>
      <c r="BR3605" s="140"/>
      <c r="BS3605" s="140"/>
      <c r="BT3605" s="140"/>
      <c r="BU3605" s="140"/>
      <c r="BV3605" s="140"/>
      <c r="BW3605" s="140"/>
      <c r="BX3605" s="140"/>
      <c r="BY3605" s="140"/>
      <c r="BZ3605" s="140"/>
    </row>
    <row r="3606" spans="1:78" ht="18" customHeight="1">
      <c r="A3606" s="3"/>
      <c r="B3606" s="41"/>
      <c r="C3606" s="41"/>
      <c r="D3606" s="132"/>
      <c r="E3606" s="133"/>
      <c r="F3606" s="133"/>
      <c r="G3606" s="133"/>
      <c r="H3606" s="133"/>
      <c r="I3606" s="133"/>
      <c r="J3606" s="132"/>
      <c r="K3606" s="132"/>
      <c r="L3606" s="132"/>
      <c r="M3606" s="132"/>
      <c r="N3606" s="133"/>
      <c r="O3606" s="132"/>
      <c r="P3606" s="132"/>
      <c r="Q3606" s="140"/>
      <c r="R3606" s="140"/>
      <c r="S3606" s="140"/>
      <c r="T3606" s="140"/>
      <c r="U3606" s="140"/>
      <c r="V3606" s="133"/>
      <c r="Y3606" s="3"/>
      <c r="Z3606" s="41"/>
      <c r="AA3606" s="41"/>
      <c r="AB3606" s="132"/>
      <c r="AC3606" s="133"/>
      <c r="AD3606" s="133"/>
      <c r="AE3606" s="133"/>
      <c r="AF3606" s="133"/>
      <c r="AG3606" s="133"/>
      <c r="AH3606" s="132"/>
      <c r="AI3606" s="132"/>
      <c r="AJ3606" s="132"/>
      <c r="AK3606" s="132"/>
      <c r="AL3606" s="133"/>
      <c r="AM3606" s="132"/>
      <c r="AN3606" s="132"/>
      <c r="AO3606" s="140"/>
      <c r="AP3606" s="140"/>
      <c r="AQ3606" s="140"/>
      <c r="AR3606" s="140"/>
      <c r="AS3606" s="140"/>
      <c r="AT3606" s="133"/>
      <c r="AW3606" s="4"/>
      <c r="AX3606" s="4"/>
      <c r="AY3606" s="140"/>
      <c r="AZ3606" s="140"/>
      <c r="BA3606" s="132"/>
      <c r="BB3606" s="133"/>
      <c r="BC3606" s="133"/>
      <c r="BD3606" s="133"/>
      <c r="BE3606" s="140"/>
      <c r="BF3606" s="140"/>
      <c r="BG3606" s="140"/>
      <c r="BH3606" s="140"/>
      <c r="BI3606" s="140"/>
      <c r="BJ3606" s="140"/>
      <c r="BK3606" s="140"/>
      <c r="BL3606" s="140"/>
      <c r="BM3606" s="140"/>
      <c r="BN3606" s="140"/>
      <c r="BO3606" s="140"/>
      <c r="BP3606" s="140"/>
      <c r="BQ3606" s="140"/>
      <c r="BR3606" s="140"/>
      <c r="BS3606" s="140"/>
      <c r="BT3606" s="140"/>
      <c r="BU3606" s="140"/>
      <c r="BV3606" s="140"/>
      <c r="BW3606" s="140"/>
      <c r="BX3606" s="140"/>
      <c r="BY3606" s="140"/>
      <c r="BZ3606" s="140"/>
    </row>
    <row r="3607" spans="1:78" ht="18" customHeight="1">
      <c r="A3607" s="3"/>
      <c r="B3607" s="41"/>
      <c r="C3607" s="41"/>
      <c r="D3607" s="132"/>
      <c r="E3607" s="133"/>
      <c r="F3607" s="133"/>
      <c r="G3607" s="133"/>
      <c r="H3607" s="133"/>
      <c r="I3607" s="133"/>
      <c r="J3607" s="132"/>
      <c r="K3607" s="132"/>
      <c r="L3607" s="132"/>
      <c r="M3607" s="132"/>
      <c r="N3607" s="133"/>
      <c r="O3607" s="132"/>
      <c r="P3607" s="132"/>
      <c r="Q3607" s="140"/>
      <c r="R3607" s="140"/>
      <c r="S3607" s="140"/>
      <c r="T3607" s="140"/>
      <c r="U3607" s="140"/>
      <c r="V3607" s="133"/>
      <c r="Y3607" s="3"/>
      <c r="Z3607" s="41"/>
      <c r="AA3607" s="41"/>
      <c r="AB3607" s="132"/>
      <c r="AC3607" s="133"/>
      <c r="AD3607" s="133"/>
      <c r="AE3607" s="133"/>
      <c r="AF3607" s="133"/>
      <c r="AG3607" s="133"/>
      <c r="AH3607" s="132"/>
      <c r="AI3607" s="132"/>
      <c r="AJ3607" s="132"/>
      <c r="AK3607" s="132"/>
      <c r="AL3607" s="133"/>
      <c r="AM3607" s="132"/>
      <c r="AN3607" s="132"/>
      <c r="AO3607" s="140"/>
      <c r="AP3607" s="140"/>
      <c r="AQ3607" s="140"/>
      <c r="AR3607" s="140"/>
      <c r="AS3607" s="140"/>
      <c r="AT3607" s="133"/>
      <c r="AW3607" s="4"/>
      <c r="AX3607" s="4"/>
      <c r="AY3607" s="140"/>
      <c r="AZ3607" s="140"/>
      <c r="BA3607" s="132"/>
      <c r="BB3607" s="133"/>
      <c r="BC3607" s="133"/>
      <c r="BD3607" s="133"/>
      <c r="BE3607" s="140"/>
      <c r="BF3607" s="140"/>
      <c r="BG3607" s="140"/>
      <c r="BH3607" s="140"/>
      <c r="BI3607" s="140"/>
      <c r="BJ3607" s="140"/>
      <c r="BK3607" s="140"/>
      <c r="BL3607" s="140"/>
      <c r="BM3607" s="140"/>
      <c r="BN3607" s="140"/>
      <c r="BO3607" s="140"/>
      <c r="BP3607" s="140"/>
      <c r="BQ3607" s="140"/>
      <c r="BR3607" s="140"/>
      <c r="BS3607" s="140"/>
      <c r="BT3607" s="140"/>
      <c r="BU3607" s="140"/>
      <c r="BV3607" s="140"/>
      <c r="BW3607" s="140"/>
      <c r="BX3607" s="140"/>
      <c r="BY3607" s="140"/>
      <c r="BZ3607" s="140"/>
    </row>
    <row r="3608" spans="1:78" ht="18" customHeight="1">
      <c r="A3608" s="3"/>
      <c r="B3608" s="41"/>
      <c r="C3608" s="41"/>
      <c r="D3608" s="132"/>
      <c r="E3608" s="133"/>
      <c r="F3608" s="133"/>
      <c r="G3608" s="133"/>
      <c r="H3608" s="133"/>
      <c r="I3608" s="133"/>
      <c r="J3608" s="132"/>
      <c r="K3608" s="132"/>
      <c r="L3608" s="132"/>
      <c r="M3608" s="132"/>
      <c r="N3608" s="133"/>
      <c r="O3608" s="132"/>
      <c r="P3608" s="132"/>
      <c r="Q3608" s="140"/>
      <c r="R3608" s="140"/>
      <c r="S3608" s="140"/>
      <c r="T3608" s="140"/>
      <c r="U3608" s="140"/>
      <c r="V3608" s="133"/>
      <c r="Y3608" s="3"/>
      <c r="Z3608" s="41"/>
      <c r="AA3608" s="41"/>
      <c r="AB3608" s="132"/>
      <c r="AC3608" s="133"/>
      <c r="AD3608" s="133"/>
      <c r="AE3608" s="133"/>
      <c r="AF3608" s="133"/>
      <c r="AG3608" s="133"/>
      <c r="AH3608" s="132"/>
      <c r="AI3608" s="132"/>
      <c r="AJ3608" s="132"/>
      <c r="AK3608" s="132"/>
      <c r="AL3608" s="133"/>
      <c r="AM3608" s="132"/>
      <c r="AN3608" s="132"/>
      <c r="AO3608" s="140"/>
      <c r="AP3608" s="140"/>
      <c r="AQ3608" s="140"/>
      <c r="AR3608" s="140"/>
      <c r="AS3608" s="140"/>
      <c r="AT3608" s="133"/>
      <c r="AW3608" s="4"/>
      <c r="AX3608" s="4"/>
      <c r="AY3608" s="140"/>
      <c r="AZ3608" s="140"/>
      <c r="BA3608" s="132"/>
      <c r="BB3608" s="133"/>
      <c r="BC3608" s="133"/>
      <c r="BD3608" s="133"/>
      <c r="BE3608" s="140"/>
      <c r="BF3608" s="140"/>
      <c r="BG3608" s="140"/>
      <c r="BH3608" s="140"/>
      <c r="BI3608" s="140"/>
      <c r="BJ3608" s="140"/>
      <c r="BK3608" s="140"/>
      <c r="BL3608" s="140"/>
      <c r="BM3608" s="140"/>
      <c r="BN3608" s="140"/>
      <c r="BO3608" s="140"/>
      <c r="BP3608" s="140"/>
      <c r="BQ3608" s="140"/>
      <c r="BR3608" s="140"/>
      <c r="BS3608" s="140"/>
      <c r="BT3608" s="140"/>
      <c r="BU3608" s="140"/>
      <c r="BV3608" s="140"/>
      <c r="BW3608" s="140"/>
      <c r="BX3608" s="140"/>
      <c r="BY3608" s="140"/>
      <c r="BZ3608" s="140"/>
    </row>
    <row r="3609" spans="1:78" ht="18" customHeight="1">
      <c r="A3609" s="3"/>
      <c r="B3609" s="41"/>
      <c r="C3609" s="41"/>
      <c r="D3609" s="132"/>
      <c r="E3609" s="133"/>
      <c r="F3609" s="133"/>
      <c r="G3609" s="133"/>
      <c r="H3609" s="133"/>
      <c r="I3609" s="133"/>
      <c r="J3609" s="132"/>
      <c r="K3609" s="132"/>
      <c r="L3609" s="132"/>
      <c r="M3609" s="132"/>
      <c r="N3609" s="133"/>
      <c r="O3609" s="132"/>
      <c r="P3609" s="132"/>
      <c r="Q3609" s="140"/>
      <c r="R3609" s="140"/>
      <c r="S3609" s="140"/>
      <c r="T3609" s="140"/>
      <c r="U3609" s="140"/>
      <c r="V3609" s="133"/>
      <c r="Y3609" s="3"/>
      <c r="Z3609" s="41"/>
      <c r="AA3609" s="41"/>
      <c r="AB3609" s="132"/>
      <c r="AC3609" s="133"/>
      <c r="AD3609" s="133"/>
      <c r="AE3609" s="133"/>
      <c r="AF3609" s="133"/>
      <c r="AG3609" s="133"/>
      <c r="AH3609" s="132"/>
      <c r="AI3609" s="132"/>
      <c r="AJ3609" s="132"/>
      <c r="AK3609" s="132"/>
      <c r="AL3609" s="133"/>
      <c r="AM3609" s="132"/>
      <c r="AN3609" s="132"/>
      <c r="AO3609" s="140"/>
      <c r="AP3609" s="140"/>
      <c r="AQ3609" s="140"/>
      <c r="AR3609" s="140"/>
      <c r="AS3609" s="140"/>
      <c r="AT3609" s="133"/>
      <c r="AW3609" s="4"/>
      <c r="AX3609" s="4"/>
      <c r="AY3609" s="140"/>
      <c r="AZ3609" s="140"/>
      <c r="BA3609" s="132"/>
      <c r="BB3609" s="133"/>
      <c r="BC3609" s="133"/>
      <c r="BD3609" s="133"/>
      <c r="BE3609" s="140"/>
      <c r="BF3609" s="140"/>
      <c r="BG3609" s="140"/>
      <c r="BH3609" s="140"/>
      <c r="BI3609" s="140"/>
      <c r="BJ3609" s="140"/>
      <c r="BK3609" s="140"/>
      <c r="BL3609" s="140"/>
      <c r="BM3609" s="140"/>
      <c r="BN3609" s="140"/>
      <c r="BO3609" s="140"/>
      <c r="BP3609" s="140"/>
      <c r="BQ3609" s="140"/>
      <c r="BR3609" s="140"/>
      <c r="BS3609" s="140"/>
      <c r="BT3609" s="140"/>
      <c r="BU3609" s="140"/>
      <c r="BV3609" s="140"/>
      <c r="BW3609" s="140"/>
      <c r="BX3609" s="140"/>
      <c r="BY3609" s="140"/>
      <c r="BZ3609" s="140"/>
    </row>
    <row r="3610" spans="1:78" ht="18" customHeight="1">
      <c r="A3610" s="3"/>
      <c r="B3610" s="41"/>
      <c r="C3610" s="41"/>
      <c r="D3610" s="132"/>
      <c r="E3610" s="133"/>
      <c r="F3610" s="133"/>
      <c r="G3610" s="133"/>
      <c r="H3610" s="133"/>
      <c r="I3610" s="133"/>
      <c r="J3610" s="132"/>
      <c r="K3610" s="132"/>
      <c r="L3610" s="132"/>
      <c r="M3610" s="132"/>
      <c r="N3610" s="133"/>
      <c r="O3610" s="132"/>
      <c r="P3610" s="132"/>
      <c r="Q3610" s="140"/>
      <c r="R3610" s="140"/>
      <c r="S3610" s="140"/>
      <c r="T3610" s="140"/>
      <c r="U3610" s="140"/>
      <c r="V3610" s="133"/>
      <c r="Y3610" s="3"/>
      <c r="Z3610" s="41"/>
      <c r="AA3610" s="41"/>
      <c r="AB3610" s="132"/>
      <c r="AC3610" s="133"/>
      <c r="AD3610" s="133"/>
      <c r="AE3610" s="133"/>
      <c r="AF3610" s="133"/>
      <c r="AG3610" s="133"/>
      <c r="AH3610" s="132"/>
      <c r="AI3610" s="132"/>
      <c r="AJ3610" s="132"/>
      <c r="AK3610" s="132"/>
      <c r="AL3610" s="133"/>
      <c r="AM3610" s="132"/>
      <c r="AN3610" s="132"/>
      <c r="AO3610" s="140"/>
      <c r="AP3610" s="140"/>
      <c r="AQ3610" s="140"/>
      <c r="AR3610" s="140"/>
      <c r="AS3610" s="140"/>
      <c r="AT3610" s="133"/>
      <c r="AW3610" s="4"/>
      <c r="AX3610" s="4"/>
      <c r="AY3610" s="140"/>
      <c r="AZ3610" s="140"/>
      <c r="BA3610" s="132"/>
      <c r="BB3610" s="133"/>
      <c r="BC3610" s="133"/>
      <c r="BD3610" s="133"/>
      <c r="BE3610" s="140"/>
      <c r="BF3610" s="140"/>
      <c r="BG3610" s="140"/>
      <c r="BH3610" s="140"/>
      <c r="BI3610" s="140"/>
      <c r="BJ3610" s="140"/>
      <c r="BK3610" s="140"/>
      <c r="BL3610" s="140"/>
      <c r="BM3610" s="140"/>
      <c r="BN3610" s="140"/>
      <c r="BO3610" s="140"/>
      <c r="BP3610" s="140"/>
      <c r="BQ3610" s="140"/>
      <c r="BR3610" s="140"/>
      <c r="BS3610" s="140"/>
      <c r="BT3610" s="140"/>
      <c r="BU3610" s="140"/>
      <c r="BV3610" s="140"/>
      <c r="BW3610" s="140"/>
      <c r="BX3610" s="140"/>
      <c r="BY3610" s="140"/>
      <c r="BZ3610" s="140"/>
    </row>
    <row r="3611" spans="1:78" ht="18" customHeight="1">
      <c r="A3611" s="3"/>
      <c r="B3611" s="41"/>
      <c r="C3611" s="41"/>
      <c r="D3611" s="132"/>
      <c r="E3611" s="133"/>
      <c r="F3611" s="133"/>
      <c r="G3611" s="133"/>
      <c r="H3611" s="133"/>
      <c r="I3611" s="133"/>
      <c r="J3611" s="132"/>
      <c r="K3611" s="132"/>
      <c r="L3611" s="132"/>
      <c r="M3611" s="132"/>
      <c r="N3611" s="133"/>
      <c r="O3611" s="132"/>
      <c r="P3611" s="132"/>
      <c r="Q3611" s="140"/>
      <c r="R3611" s="140"/>
      <c r="S3611" s="140"/>
      <c r="T3611" s="140"/>
      <c r="U3611" s="140"/>
      <c r="V3611" s="133"/>
      <c r="Y3611" s="3"/>
      <c r="Z3611" s="41"/>
      <c r="AA3611" s="41"/>
      <c r="AB3611" s="132"/>
      <c r="AC3611" s="133"/>
      <c r="AD3611" s="133"/>
      <c r="AE3611" s="133"/>
      <c r="AF3611" s="133"/>
      <c r="AG3611" s="133"/>
      <c r="AH3611" s="132"/>
      <c r="AI3611" s="132"/>
      <c r="AJ3611" s="132"/>
      <c r="AK3611" s="132"/>
      <c r="AL3611" s="133"/>
      <c r="AM3611" s="132"/>
      <c r="AN3611" s="132"/>
      <c r="AO3611" s="140"/>
      <c r="AP3611" s="140"/>
      <c r="AQ3611" s="140"/>
      <c r="AR3611" s="140"/>
      <c r="AS3611" s="140"/>
      <c r="AT3611" s="133"/>
      <c r="AW3611" s="4"/>
      <c r="AX3611" s="4"/>
      <c r="AY3611" s="140"/>
      <c r="AZ3611" s="140"/>
      <c r="BA3611" s="132"/>
      <c r="BB3611" s="133"/>
      <c r="BC3611" s="133"/>
      <c r="BD3611" s="133"/>
      <c r="BE3611" s="140"/>
      <c r="BF3611" s="140"/>
      <c r="BG3611" s="140"/>
      <c r="BH3611" s="140"/>
      <c r="BI3611" s="140"/>
      <c r="BJ3611" s="140"/>
      <c r="BK3611" s="140"/>
      <c r="BL3611" s="140"/>
      <c r="BM3611" s="140"/>
      <c r="BN3611" s="140"/>
      <c r="BO3611" s="140"/>
      <c r="BP3611" s="140"/>
      <c r="BQ3611" s="140"/>
      <c r="BR3611" s="140"/>
      <c r="BS3611" s="140"/>
      <c r="BT3611" s="140"/>
      <c r="BU3611" s="140"/>
      <c r="BV3611" s="140"/>
      <c r="BW3611" s="140"/>
      <c r="BX3611" s="140"/>
      <c r="BY3611" s="140"/>
      <c r="BZ3611" s="140"/>
    </row>
    <row r="3612" spans="1:78" ht="18" customHeight="1">
      <c r="A3612" s="3"/>
      <c r="B3612" s="41"/>
      <c r="C3612" s="41"/>
      <c r="D3612" s="132"/>
      <c r="E3612" s="133"/>
      <c r="F3612" s="133"/>
      <c r="G3612" s="133"/>
      <c r="H3612" s="133"/>
      <c r="I3612" s="133"/>
      <c r="J3612" s="132"/>
      <c r="K3612" s="132"/>
      <c r="L3612" s="132"/>
      <c r="M3612" s="132"/>
      <c r="N3612" s="133"/>
      <c r="O3612" s="132"/>
      <c r="P3612" s="132"/>
      <c r="Q3612" s="140"/>
      <c r="R3612" s="140"/>
      <c r="S3612" s="140"/>
      <c r="T3612" s="140"/>
      <c r="U3612" s="140"/>
      <c r="V3612" s="133"/>
      <c r="Y3612" s="3"/>
      <c r="Z3612" s="41"/>
      <c r="AA3612" s="41"/>
      <c r="AB3612" s="132"/>
      <c r="AC3612" s="133"/>
      <c r="AD3612" s="133"/>
      <c r="AE3612" s="133"/>
      <c r="AF3612" s="133"/>
      <c r="AG3612" s="133"/>
      <c r="AH3612" s="132"/>
      <c r="AI3612" s="132"/>
      <c r="AJ3612" s="132"/>
      <c r="AK3612" s="132"/>
      <c r="AL3612" s="133"/>
      <c r="AM3612" s="132"/>
      <c r="AN3612" s="132"/>
      <c r="AO3612" s="140"/>
      <c r="AP3612" s="140"/>
      <c r="AQ3612" s="140"/>
      <c r="AR3612" s="140"/>
      <c r="AS3612" s="140"/>
      <c r="AT3612" s="133"/>
      <c r="AW3612" s="4"/>
      <c r="AX3612" s="4"/>
      <c r="AY3612" s="140"/>
      <c r="AZ3612" s="140"/>
      <c r="BA3612" s="132"/>
      <c r="BB3612" s="133"/>
      <c r="BC3612" s="133"/>
      <c r="BD3612" s="133"/>
      <c r="BE3612" s="140"/>
      <c r="BF3612" s="140"/>
      <c r="BG3612" s="140"/>
      <c r="BH3612" s="140"/>
      <c r="BI3612" s="140"/>
      <c r="BJ3612" s="140"/>
      <c r="BK3612" s="140"/>
      <c r="BL3612" s="140"/>
      <c r="BM3612" s="140"/>
      <c r="BN3612" s="140"/>
      <c r="BO3612" s="140"/>
      <c r="BP3612" s="140"/>
      <c r="BQ3612" s="140"/>
      <c r="BR3612" s="140"/>
      <c r="BS3612" s="140"/>
      <c r="BT3612" s="140"/>
      <c r="BU3612" s="140"/>
      <c r="BV3612" s="140"/>
      <c r="BW3612" s="140"/>
      <c r="BX3612" s="140"/>
      <c r="BY3612" s="140"/>
      <c r="BZ3612" s="140"/>
    </row>
    <row r="3613" spans="1:78" ht="18" customHeight="1">
      <c r="A3613" s="3"/>
      <c r="B3613" s="41"/>
      <c r="C3613" s="41"/>
      <c r="D3613" s="132"/>
      <c r="E3613" s="133"/>
      <c r="F3613" s="133"/>
      <c r="G3613" s="133"/>
      <c r="H3613" s="133"/>
      <c r="I3613" s="133"/>
      <c r="J3613" s="132"/>
      <c r="K3613" s="132"/>
      <c r="L3613" s="132"/>
      <c r="M3613" s="132"/>
      <c r="N3613" s="133"/>
      <c r="O3613" s="132"/>
      <c r="P3613" s="132"/>
      <c r="Q3613" s="140"/>
      <c r="R3613" s="140"/>
      <c r="S3613" s="140"/>
      <c r="T3613" s="140"/>
      <c r="U3613" s="140"/>
      <c r="V3613" s="133"/>
      <c r="Y3613" s="3"/>
      <c r="Z3613" s="41"/>
      <c r="AA3613" s="41"/>
      <c r="AB3613" s="132"/>
      <c r="AC3613" s="133"/>
      <c r="AD3613" s="133"/>
      <c r="AE3613" s="133"/>
      <c r="AF3613" s="133"/>
      <c r="AG3613" s="133"/>
      <c r="AH3613" s="132"/>
      <c r="AI3613" s="132"/>
      <c r="AJ3613" s="132"/>
      <c r="AK3613" s="132"/>
      <c r="AL3613" s="133"/>
      <c r="AM3613" s="132"/>
      <c r="AN3613" s="132"/>
      <c r="AO3613" s="140"/>
      <c r="AP3613" s="140"/>
      <c r="AQ3613" s="140"/>
      <c r="AR3613" s="140"/>
      <c r="AS3613" s="140"/>
      <c r="AT3613" s="133"/>
      <c r="AW3613" s="4"/>
      <c r="AX3613" s="4"/>
      <c r="AY3613" s="140"/>
      <c r="AZ3613" s="140"/>
      <c r="BA3613" s="132"/>
      <c r="BB3613" s="133"/>
      <c r="BC3613" s="133"/>
      <c r="BD3613" s="133"/>
      <c r="BE3613" s="140"/>
      <c r="BF3613" s="140"/>
      <c r="BG3613" s="140"/>
      <c r="BH3613" s="140"/>
      <c r="BI3613" s="140"/>
      <c r="BJ3613" s="140"/>
      <c r="BK3613" s="140"/>
      <c r="BL3613" s="140"/>
      <c r="BM3613" s="140"/>
      <c r="BN3613" s="140"/>
      <c r="BO3613" s="140"/>
      <c r="BP3613" s="140"/>
      <c r="BQ3613" s="140"/>
      <c r="BR3613" s="140"/>
      <c r="BS3613" s="140"/>
      <c r="BT3613" s="140"/>
      <c r="BU3613" s="140"/>
      <c r="BV3613" s="140"/>
      <c r="BW3613" s="140"/>
      <c r="BX3613" s="140"/>
      <c r="BY3613" s="140"/>
      <c r="BZ3613" s="140"/>
    </row>
    <row r="3614" spans="1:78" ht="18" customHeight="1">
      <c r="A3614" s="3"/>
      <c r="B3614" s="41"/>
      <c r="C3614" s="41"/>
      <c r="D3614" s="132"/>
      <c r="E3614" s="133"/>
      <c r="F3614" s="133"/>
      <c r="G3614" s="133"/>
      <c r="H3614" s="133"/>
      <c r="I3614" s="133"/>
      <c r="J3614" s="132"/>
      <c r="K3614" s="132"/>
      <c r="L3614" s="132"/>
      <c r="M3614" s="132"/>
      <c r="N3614" s="133"/>
      <c r="O3614" s="132"/>
      <c r="P3614" s="132"/>
      <c r="Q3614" s="140"/>
      <c r="R3614" s="140"/>
      <c r="S3614" s="140"/>
      <c r="T3614" s="140"/>
      <c r="U3614" s="140"/>
      <c r="V3614" s="133"/>
      <c r="Y3614" s="3"/>
      <c r="Z3614" s="41"/>
      <c r="AA3614" s="41"/>
      <c r="AB3614" s="132"/>
      <c r="AC3614" s="133"/>
      <c r="AD3614" s="133"/>
      <c r="AE3614" s="133"/>
      <c r="AF3614" s="133"/>
      <c r="AG3614" s="133"/>
      <c r="AH3614" s="132"/>
      <c r="AI3614" s="132"/>
      <c r="AJ3614" s="132"/>
      <c r="AK3614" s="132"/>
      <c r="AL3614" s="133"/>
      <c r="AM3614" s="132"/>
      <c r="AN3614" s="132"/>
      <c r="AO3614" s="140"/>
      <c r="AP3614" s="140"/>
      <c r="AQ3614" s="140"/>
      <c r="AR3614" s="140"/>
      <c r="AS3614" s="140"/>
      <c r="AT3614" s="133"/>
      <c r="AW3614" s="4"/>
      <c r="AX3614" s="4"/>
      <c r="AY3614" s="140"/>
      <c r="AZ3614" s="140"/>
      <c r="BA3614" s="132"/>
      <c r="BB3614" s="133"/>
      <c r="BC3614" s="133"/>
      <c r="BD3614" s="133"/>
      <c r="BE3614" s="140"/>
      <c r="BF3614" s="140"/>
      <c r="BG3614" s="140"/>
      <c r="BH3614" s="140"/>
      <c r="BI3614" s="140"/>
      <c r="BJ3614" s="140"/>
      <c r="BK3614" s="140"/>
      <c r="BL3614" s="140"/>
      <c r="BM3614" s="140"/>
      <c r="BN3614" s="140"/>
      <c r="BO3614" s="140"/>
      <c r="BP3614" s="140"/>
      <c r="BQ3614" s="140"/>
      <c r="BR3614" s="140"/>
      <c r="BS3614" s="140"/>
      <c r="BT3614" s="140"/>
      <c r="BU3614" s="140"/>
      <c r="BV3614" s="140"/>
      <c r="BW3614" s="140"/>
      <c r="BX3614" s="140"/>
      <c r="BY3614" s="140"/>
      <c r="BZ3614" s="140"/>
    </row>
    <row r="3615" spans="1:78" ht="18" customHeight="1">
      <c r="A3615" s="3"/>
      <c r="B3615" s="41"/>
      <c r="C3615" s="41"/>
      <c r="D3615" s="132"/>
      <c r="E3615" s="133"/>
      <c r="F3615" s="133"/>
      <c r="G3615" s="133"/>
      <c r="H3615" s="133"/>
      <c r="I3615" s="133"/>
      <c r="J3615" s="132"/>
      <c r="K3615" s="132"/>
      <c r="L3615" s="132"/>
      <c r="M3615" s="132"/>
      <c r="N3615" s="133"/>
      <c r="O3615" s="132"/>
      <c r="P3615" s="132"/>
      <c r="Q3615" s="140"/>
      <c r="R3615" s="140"/>
      <c r="S3615" s="140"/>
      <c r="T3615" s="140"/>
      <c r="U3615" s="140"/>
      <c r="V3615" s="133"/>
      <c r="Y3615" s="3"/>
      <c r="Z3615" s="41"/>
      <c r="AA3615" s="41"/>
      <c r="AB3615" s="132"/>
      <c r="AC3615" s="133"/>
      <c r="AD3615" s="133"/>
      <c r="AE3615" s="133"/>
      <c r="AF3615" s="133"/>
      <c r="AG3615" s="133"/>
      <c r="AH3615" s="132"/>
      <c r="AI3615" s="132"/>
      <c r="AJ3615" s="132"/>
      <c r="AK3615" s="132"/>
      <c r="AL3615" s="133"/>
      <c r="AM3615" s="132"/>
      <c r="AN3615" s="132"/>
      <c r="AO3615" s="140"/>
      <c r="AP3615" s="140"/>
      <c r="AQ3615" s="140"/>
      <c r="AR3615" s="140"/>
      <c r="AS3615" s="140"/>
      <c r="AT3615" s="133"/>
      <c r="AW3615" s="4"/>
      <c r="AX3615" s="4"/>
      <c r="AY3615" s="140"/>
      <c r="AZ3615" s="140"/>
      <c r="BA3615" s="132"/>
      <c r="BB3615" s="133"/>
      <c r="BC3615" s="133"/>
      <c r="BD3615" s="133"/>
      <c r="BE3615" s="140"/>
      <c r="BF3615" s="140"/>
      <c r="BG3615" s="140"/>
      <c r="BH3615" s="140"/>
      <c r="BI3615" s="140"/>
      <c r="BJ3615" s="140"/>
      <c r="BK3615" s="140"/>
      <c r="BL3615" s="140"/>
      <c r="BM3615" s="140"/>
      <c r="BN3615" s="140"/>
      <c r="BO3615" s="140"/>
      <c r="BP3615" s="140"/>
      <c r="BQ3615" s="140"/>
      <c r="BR3615" s="140"/>
      <c r="BS3615" s="140"/>
      <c r="BT3615" s="140"/>
      <c r="BU3615" s="140"/>
      <c r="BV3615" s="140"/>
      <c r="BW3615" s="140"/>
      <c r="BX3615" s="140"/>
      <c r="BY3615" s="140"/>
      <c r="BZ3615" s="140"/>
    </row>
    <row r="3616" spans="1:78" ht="18" customHeight="1">
      <c r="A3616" s="3"/>
      <c r="B3616" s="41"/>
      <c r="C3616" s="41"/>
      <c r="D3616" s="132"/>
      <c r="E3616" s="133"/>
      <c r="F3616" s="133"/>
      <c r="G3616" s="133"/>
      <c r="H3616" s="133"/>
      <c r="I3616" s="133"/>
      <c r="J3616" s="132"/>
      <c r="K3616" s="132"/>
      <c r="L3616" s="132"/>
      <c r="M3616" s="132"/>
      <c r="N3616" s="133"/>
      <c r="O3616" s="132"/>
      <c r="P3616" s="132"/>
      <c r="Q3616" s="140"/>
      <c r="R3616" s="140"/>
      <c r="S3616" s="140"/>
      <c r="T3616" s="140"/>
      <c r="U3616" s="140"/>
      <c r="V3616" s="133"/>
      <c r="Y3616" s="3"/>
      <c r="Z3616" s="41"/>
      <c r="AA3616" s="41"/>
      <c r="AB3616" s="132"/>
      <c r="AC3616" s="133"/>
      <c r="AD3616" s="133"/>
      <c r="AE3616" s="133"/>
      <c r="AF3616" s="133"/>
      <c r="AG3616" s="133"/>
      <c r="AH3616" s="132"/>
      <c r="AI3616" s="132"/>
      <c r="AJ3616" s="132"/>
      <c r="AK3616" s="132"/>
      <c r="AL3616" s="133"/>
      <c r="AM3616" s="132"/>
      <c r="AN3616" s="132"/>
      <c r="AO3616" s="140"/>
      <c r="AP3616" s="140"/>
      <c r="AQ3616" s="140"/>
      <c r="AR3616" s="140"/>
      <c r="AS3616" s="140"/>
      <c r="AT3616" s="133"/>
      <c r="AW3616" s="4"/>
      <c r="AX3616" s="4"/>
      <c r="AY3616" s="140"/>
      <c r="AZ3616" s="140"/>
      <c r="BA3616" s="132"/>
      <c r="BB3616" s="133"/>
      <c r="BC3616" s="133"/>
      <c r="BD3616" s="133"/>
      <c r="BE3616" s="140"/>
      <c r="BF3616" s="140"/>
      <c r="BG3616" s="140"/>
      <c r="BH3616" s="140"/>
      <c r="BI3616" s="140"/>
      <c r="BJ3616" s="140"/>
      <c r="BK3616" s="140"/>
      <c r="BL3616" s="140"/>
      <c r="BM3616" s="140"/>
      <c r="BN3616" s="140"/>
      <c r="BO3616" s="140"/>
      <c r="BP3616" s="140"/>
      <c r="BQ3616" s="140"/>
      <c r="BR3616" s="140"/>
      <c r="BS3616" s="140"/>
      <c r="BT3616" s="140"/>
      <c r="BU3616" s="140"/>
      <c r="BV3616" s="140"/>
      <c r="BW3616" s="140"/>
      <c r="BX3616" s="140"/>
      <c r="BY3616" s="140"/>
      <c r="BZ3616" s="140"/>
    </row>
    <row r="3617" spans="1:78" ht="18" customHeight="1">
      <c r="A3617" s="3"/>
      <c r="B3617" s="41"/>
      <c r="C3617" s="41"/>
      <c r="D3617" s="132"/>
      <c r="E3617" s="133"/>
      <c r="F3617" s="133"/>
      <c r="G3617" s="133"/>
      <c r="H3617" s="133"/>
      <c r="I3617" s="133"/>
      <c r="J3617" s="132"/>
      <c r="K3617" s="132"/>
      <c r="L3617" s="132"/>
      <c r="M3617" s="132"/>
      <c r="N3617" s="133"/>
      <c r="O3617" s="132"/>
      <c r="P3617" s="132"/>
      <c r="Q3617" s="140"/>
      <c r="R3617" s="140"/>
      <c r="S3617" s="140"/>
      <c r="T3617" s="140"/>
      <c r="U3617" s="140"/>
      <c r="V3617" s="133"/>
      <c r="Y3617" s="3"/>
      <c r="Z3617" s="41"/>
      <c r="AA3617" s="41"/>
      <c r="AB3617" s="132"/>
      <c r="AC3617" s="133"/>
      <c r="AD3617" s="133"/>
      <c r="AE3617" s="133"/>
      <c r="AF3617" s="133"/>
      <c r="AG3617" s="133"/>
      <c r="AH3617" s="132"/>
      <c r="AI3617" s="132"/>
      <c r="AJ3617" s="132"/>
      <c r="AK3617" s="132"/>
      <c r="AL3617" s="133"/>
      <c r="AM3617" s="132"/>
      <c r="AN3617" s="132"/>
      <c r="AO3617" s="140"/>
      <c r="AP3617" s="140"/>
      <c r="AQ3617" s="140"/>
      <c r="AR3617" s="140"/>
      <c r="AS3617" s="140"/>
      <c r="AT3617" s="133"/>
      <c r="AW3617" s="4"/>
      <c r="AX3617" s="4"/>
      <c r="AY3617" s="140"/>
      <c r="AZ3617" s="140"/>
      <c r="BA3617" s="132"/>
      <c r="BB3617" s="133"/>
      <c r="BC3617" s="133"/>
      <c r="BD3617" s="133"/>
      <c r="BE3617" s="140"/>
      <c r="BF3617" s="140"/>
      <c r="BG3617" s="140"/>
      <c r="BH3617" s="140"/>
      <c r="BI3617" s="140"/>
      <c r="BJ3617" s="140"/>
      <c r="BK3617" s="140"/>
      <c r="BL3617" s="140"/>
      <c r="BM3617" s="140"/>
      <c r="BN3617" s="140"/>
      <c r="BO3617" s="140"/>
      <c r="BP3617" s="140"/>
      <c r="BQ3617" s="140"/>
      <c r="BR3617" s="140"/>
      <c r="BS3617" s="140"/>
      <c r="BT3617" s="140"/>
      <c r="BU3617" s="140"/>
      <c r="BV3617" s="140"/>
      <c r="BW3617" s="140"/>
      <c r="BX3617" s="140"/>
      <c r="BY3617" s="140"/>
      <c r="BZ3617" s="140"/>
    </row>
    <row r="3618" spans="1:78" ht="18" customHeight="1">
      <c r="A3618" s="3"/>
      <c r="B3618" s="41"/>
      <c r="C3618" s="41"/>
      <c r="D3618" s="132"/>
      <c r="E3618" s="133"/>
      <c r="F3618" s="133"/>
      <c r="G3618" s="133"/>
      <c r="H3618" s="133"/>
      <c r="I3618" s="133"/>
      <c r="J3618" s="132"/>
      <c r="K3618" s="132"/>
      <c r="L3618" s="132"/>
      <c r="M3618" s="132"/>
      <c r="N3618" s="133"/>
      <c r="O3618" s="132"/>
      <c r="P3618" s="132"/>
      <c r="Q3618" s="140"/>
      <c r="R3618" s="140"/>
      <c r="S3618" s="140"/>
      <c r="T3618" s="140"/>
      <c r="U3618" s="140"/>
      <c r="V3618" s="133"/>
      <c r="Y3618" s="3"/>
      <c r="Z3618" s="41"/>
      <c r="AA3618" s="41"/>
      <c r="AB3618" s="132"/>
      <c r="AC3618" s="133"/>
      <c r="AD3618" s="133"/>
      <c r="AE3618" s="133"/>
      <c r="AF3618" s="133"/>
      <c r="AG3618" s="133"/>
      <c r="AH3618" s="132"/>
      <c r="AI3618" s="132"/>
      <c r="AJ3618" s="132"/>
      <c r="AK3618" s="132"/>
      <c r="AL3618" s="133"/>
      <c r="AM3618" s="132"/>
      <c r="AN3618" s="132"/>
      <c r="AO3618" s="140"/>
      <c r="AP3618" s="140"/>
      <c r="AQ3618" s="140"/>
      <c r="AR3618" s="140"/>
      <c r="AS3618" s="140"/>
      <c r="AT3618" s="133"/>
      <c r="AW3618" s="4"/>
      <c r="AX3618" s="4"/>
      <c r="AY3618" s="140"/>
      <c r="AZ3618" s="140"/>
      <c r="BA3618" s="132"/>
      <c r="BB3618" s="133"/>
      <c r="BC3618" s="133"/>
      <c r="BD3618" s="133"/>
      <c r="BE3618" s="140"/>
      <c r="BF3618" s="140"/>
      <c r="BG3618" s="140"/>
      <c r="BH3618" s="140"/>
      <c r="BI3618" s="140"/>
      <c r="BJ3618" s="140"/>
      <c r="BK3618" s="140"/>
      <c r="BL3618" s="140"/>
      <c r="BM3618" s="140"/>
      <c r="BN3618" s="140"/>
      <c r="BO3618" s="140"/>
      <c r="BP3618" s="140"/>
      <c r="BQ3618" s="140"/>
      <c r="BR3618" s="140"/>
      <c r="BS3618" s="140"/>
      <c r="BT3618" s="140"/>
      <c r="BU3618" s="140"/>
      <c r="BV3618" s="140"/>
      <c r="BW3618" s="140"/>
      <c r="BX3618" s="140"/>
      <c r="BY3618" s="140"/>
      <c r="BZ3618" s="140"/>
    </row>
    <row r="3619" spans="1:78" ht="18" customHeight="1">
      <c r="A3619" s="3"/>
      <c r="B3619" s="41"/>
      <c r="C3619" s="41"/>
      <c r="D3619" s="132"/>
      <c r="E3619" s="133"/>
      <c r="F3619" s="133"/>
      <c r="G3619" s="133"/>
      <c r="H3619" s="133"/>
      <c r="I3619" s="133"/>
      <c r="J3619" s="132"/>
      <c r="K3619" s="132"/>
      <c r="L3619" s="132"/>
      <c r="M3619" s="132"/>
      <c r="N3619" s="133"/>
      <c r="O3619" s="132"/>
      <c r="P3619" s="132"/>
      <c r="Q3619" s="140"/>
      <c r="R3619" s="140"/>
      <c r="S3619" s="140"/>
      <c r="T3619" s="140"/>
      <c r="U3619" s="140"/>
      <c r="V3619" s="133"/>
      <c r="Y3619" s="3"/>
      <c r="Z3619" s="41"/>
      <c r="AA3619" s="41"/>
      <c r="AB3619" s="132"/>
      <c r="AC3619" s="133"/>
      <c r="AD3619" s="133"/>
      <c r="AE3619" s="133"/>
      <c r="AF3619" s="133"/>
      <c r="AG3619" s="133"/>
      <c r="AH3619" s="132"/>
      <c r="AI3619" s="132"/>
      <c r="AJ3619" s="132"/>
      <c r="AK3619" s="132"/>
      <c r="AL3619" s="133"/>
      <c r="AM3619" s="132"/>
      <c r="AN3619" s="132"/>
      <c r="AO3619" s="140"/>
      <c r="AP3619" s="140"/>
      <c r="AQ3619" s="140"/>
      <c r="AR3619" s="140"/>
      <c r="AS3619" s="140"/>
      <c r="AT3619" s="133"/>
      <c r="AW3619" s="4"/>
      <c r="AX3619" s="4"/>
      <c r="AY3619" s="140"/>
      <c r="AZ3619" s="140"/>
      <c r="BA3619" s="132"/>
      <c r="BB3619" s="133"/>
      <c r="BC3619" s="133"/>
      <c r="BD3619" s="133"/>
      <c r="BE3619" s="140"/>
      <c r="BF3619" s="140"/>
      <c r="BG3619" s="140"/>
      <c r="BH3619" s="140"/>
      <c r="BI3619" s="140"/>
      <c r="BJ3619" s="140"/>
      <c r="BK3619" s="140"/>
      <c r="BL3619" s="140"/>
      <c r="BM3619" s="140"/>
      <c r="BN3619" s="140"/>
      <c r="BO3619" s="140"/>
      <c r="BP3619" s="140"/>
      <c r="BQ3619" s="140"/>
      <c r="BR3619" s="140"/>
      <c r="BS3619" s="140"/>
      <c r="BT3619" s="140"/>
      <c r="BU3619" s="140"/>
      <c r="BV3619" s="140"/>
      <c r="BW3619" s="140"/>
      <c r="BX3619" s="140"/>
      <c r="BY3619" s="140"/>
      <c r="BZ3619" s="140"/>
    </row>
    <row r="3620" spans="1:78" ht="18" customHeight="1">
      <c r="A3620" s="3"/>
      <c r="B3620" s="41"/>
      <c r="C3620" s="41"/>
      <c r="D3620" s="132"/>
      <c r="E3620" s="133"/>
      <c r="F3620" s="133"/>
      <c r="G3620" s="133"/>
      <c r="H3620" s="133"/>
      <c r="I3620" s="133"/>
      <c r="J3620" s="132"/>
      <c r="K3620" s="132"/>
      <c r="L3620" s="132"/>
      <c r="M3620" s="132"/>
      <c r="N3620" s="133"/>
      <c r="O3620" s="132"/>
      <c r="P3620" s="132"/>
      <c r="Q3620" s="140"/>
      <c r="R3620" s="140"/>
      <c r="S3620" s="140"/>
      <c r="T3620" s="140"/>
      <c r="U3620" s="140"/>
      <c r="V3620" s="133"/>
      <c r="Y3620" s="3"/>
      <c r="Z3620" s="41"/>
      <c r="AA3620" s="41"/>
      <c r="AB3620" s="132"/>
      <c r="AC3620" s="133"/>
      <c r="AD3620" s="133"/>
      <c r="AE3620" s="133"/>
      <c r="AF3620" s="133"/>
      <c r="AG3620" s="133"/>
      <c r="AH3620" s="132"/>
      <c r="AI3620" s="132"/>
      <c r="AJ3620" s="132"/>
      <c r="AK3620" s="132"/>
      <c r="AL3620" s="133"/>
      <c r="AM3620" s="132"/>
      <c r="AN3620" s="132"/>
      <c r="AO3620" s="140"/>
      <c r="AP3620" s="140"/>
      <c r="AQ3620" s="140"/>
      <c r="AR3620" s="140"/>
      <c r="AS3620" s="140"/>
      <c r="AT3620" s="133"/>
      <c r="AW3620" s="4"/>
      <c r="AX3620" s="4"/>
      <c r="AY3620" s="140"/>
      <c r="AZ3620" s="140"/>
      <c r="BA3620" s="132"/>
      <c r="BB3620" s="133"/>
      <c r="BC3620" s="133"/>
      <c r="BD3620" s="133"/>
      <c r="BE3620" s="140"/>
      <c r="BF3620" s="140"/>
      <c r="BG3620" s="140"/>
      <c r="BH3620" s="140"/>
      <c r="BI3620" s="140"/>
      <c r="BJ3620" s="140"/>
      <c r="BK3620" s="140"/>
      <c r="BL3620" s="140"/>
      <c r="BM3620" s="140"/>
      <c r="BN3620" s="140"/>
      <c r="BO3620" s="140"/>
      <c r="BP3620" s="140"/>
      <c r="BQ3620" s="140"/>
      <c r="BR3620" s="140"/>
      <c r="BS3620" s="140"/>
      <c r="BT3620" s="140"/>
      <c r="BU3620" s="140"/>
      <c r="BV3620" s="140"/>
      <c r="BW3620" s="140"/>
      <c r="BX3620" s="140"/>
      <c r="BY3620" s="140"/>
      <c r="BZ3620" s="140"/>
    </row>
    <row r="3621" spans="1:78" ht="18" customHeight="1">
      <c r="A3621" s="3"/>
      <c r="B3621" s="41"/>
      <c r="C3621" s="41"/>
      <c r="D3621" s="132"/>
      <c r="E3621" s="133"/>
      <c r="F3621" s="133"/>
      <c r="G3621" s="133"/>
      <c r="H3621" s="133"/>
      <c r="I3621" s="133"/>
      <c r="J3621" s="132"/>
      <c r="K3621" s="132"/>
      <c r="L3621" s="132"/>
      <c r="M3621" s="132"/>
      <c r="N3621" s="133"/>
      <c r="O3621" s="132"/>
      <c r="P3621" s="132"/>
      <c r="Q3621" s="140"/>
      <c r="R3621" s="140"/>
      <c r="S3621" s="140"/>
      <c r="T3621" s="140"/>
      <c r="U3621" s="140"/>
      <c r="V3621" s="133"/>
      <c r="Y3621" s="3"/>
      <c r="Z3621" s="41"/>
      <c r="AA3621" s="41"/>
      <c r="AB3621" s="132"/>
      <c r="AC3621" s="133"/>
      <c r="AD3621" s="133"/>
      <c r="AE3621" s="133"/>
      <c r="AF3621" s="133"/>
      <c r="AG3621" s="133"/>
      <c r="AH3621" s="132"/>
      <c r="AI3621" s="132"/>
      <c r="AJ3621" s="132"/>
      <c r="AK3621" s="132"/>
      <c r="AL3621" s="133"/>
      <c r="AM3621" s="132"/>
      <c r="AN3621" s="132"/>
      <c r="AO3621" s="140"/>
      <c r="AP3621" s="140"/>
      <c r="AQ3621" s="140"/>
      <c r="AR3621" s="140"/>
      <c r="AS3621" s="140"/>
      <c r="AT3621" s="133"/>
      <c r="AW3621" s="4"/>
      <c r="AX3621" s="4"/>
      <c r="AY3621" s="140"/>
      <c r="AZ3621" s="140"/>
      <c r="BA3621" s="132"/>
      <c r="BB3621" s="133"/>
      <c r="BC3621" s="133"/>
      <c r="BD3621" s="133"/>
      <c r="BE3621" s="140"/>
      <c r="BF3621" s="140"/>
      <c r="BG3621" s="140"/>
      <c r="BH3621" s="140"/>
      <c r="BI3621" s="140"/>
      <c r="BJ3621" s="140"/>
      <c r="BK3621" s="140"/>
      <c r="BL3621" s="140"/>
      <c r="BM3621" s="140"/>
      <c r="BN3621" s="140"/>
      <c r="BO3621" s="140"/>
      <c r="BP3621" s="140"/>
      <c r="BQ3621" s="140"/>
      <c r="BR3621" s="140"/>
      <c r="BS3621" s="140"/>
      <c r="BT3621" s="140"/>
      <c r="BU3621" s="140"/>
      <c r="BV3621" s="140"/>
      <c r="BW3621" s="140"/>
      <c r="BX3621" s="140"/>
      <c r="BY3621" s="140"/>
      <c r="BZ3621" s="140"/>
    </row>
    <row r="3622" spans="1:78" ht="18" customHeight="1">
      <c r="A3622" s="3"/>
      <c r="B3622" s="41"/>
      <c r="C3622" s="41"/>
      <c r="D3622" s="132"/>
      <c r="E3622" s="133"/>
      <c r="F3622" s="133"/>
      <c r="G3622" s="133"/>
      <c r="H3622" s="133"/>
      <c r="I3622" s="133"/>
      <c r="J3622" s="132"/>
      <c r="K3622" s="132"/>
      <c r="L3622" s="132"/>
      <c r="M3622" s="132"/>
      <c r="N3622" s="133"/>
      <c r="O3622" s="132"/>
      <c r="P3622" s="132"/>
      <c r="Q3622" s="140"/>
      <c r="R3622" s="140"/>
      <c r="S3622" s="140"/>
      <c r="T3622" s="140"/>
      <c r="U3622" s="140"/>
      <c r="V3622" s="133"/>
      <c r="Y3622" s="3"/>
      <c r="Z3622" s="41"/>
      <c r="AA3622" s="41"/>
      <c r="AB3622" s="132"/>
      <c r="AC3622" s="133"/>
      <c r="AD3622" s="133"/>
      <c r="AE3622" s="133"/>
      <c r="AF3622" s="133"/>
      <c r="AG3622" s="133"/>
      <c r="AH3622" s="132"/>
      <c r="AI3622" s="132"/>
      <c r="AJ3622" s="132"/>
      <c r="AK3622" s="132"/>
      <c r="AL3622" s="133"/>
      <c r="AM3622" s="132"/>
      <c r="AN3622" s="132"/>
      <c r="AO3622" s="140"/>
      <c r="AP3622" s="140"/>
      <c r="AQ3622" s="140"/>
      <c r="AR3622" s="140"/>
      <c r="AS3622" s="140"/>
      <c r="AT3622" s="133"/>
      <c r="AW3622" s="4"/>
      <c r="AX3622" s="4"/>
      <c r="AY3622" s="140"/>
      <c r="AZ3622" s="140"/>
      <c r="BA3622" s="132"/>
      <c r="BB3622" s="133"/>
      <c r="BC3622" s="133"/>
      <c r="BD3622" s="133"/>
      <c r="BE3622" s="140"/>
      <c r="BF3622" s="140"/>
      <c r="BG3622" s="140"/>
      <c r="BH3622" s="140"/>
      <c r="BI3622" s="140"/>
      <c r="BJ3622" s="140"/>
      <c r="BK3622" s="140"/>
      <c r="BL3622" s="140"/>
      <c r="BM3622" s="140"/>
      <c r="BN3622" s="140"/>
      <c r="BO3622" s="140"/>
      <c r="BP3622" s="140"/>
      <c r="BQ3622" s="140"/>
      <c r="BR3622" s="140"/>
      <c r="BS3622" s="140"/>
      <c r="BT3622" s="140"/>
      <c r="BU3622" s="140"/>
      <c r="BV3622" s="140"/>
      <c r="BW3622" s="140"/>
      <c r="BX3622" s="140"/>
      <c r="BY3622" s="140"/>
      <c r="BZ3622" s="140"/>
    </row>
    <row r="3623" spans="1:78" ht="18" customHeight="1">
      <c r="A3623" s="3"/>
      <c r="B3623" s="41"/>
      <c r="C3623" s="41"/>
      <c r="D3623" s="132"/>
      <c r="E3623" s="133"/>
      <c r="F3623" s="133"/>
      <c r="G3623" s="133"/>
      <c r="H3623" s="133"/>
      <c r="I3623" s="133"/>
      <c r="J3623" s="132"/>
      <c r="K3623" s="132"/>
      <c r="L3623" s="132"/>
      <c r="M3623" s="132"/>
      <c r="N3623" s="133"/>
      <c r="O3623" s="132"/>
      <c r="P3623" s="132"/>
      <c r="Q3623" s="140"/>
      <c r="R3623" s="140"/>
      <c r="S3623" s="140"/>
      <c r="T3623" s="140"/>
      <c r="U3623" s="140"/>
      <c r="V3623" s="133"/>
      <c r="Y3623" s="3"/>
      <c r="Z3623" s="41"/>
      <c r="AA3623" s="41"/>
      <c r="AB3623" s="132"/>
      <c r="AC3623" s="133"/>
      <c r="AD3623" s="133"/>
      <c r="AE3623" s="133"/>
      <c r="AF3623" s="133"/>
      <c r="AG3623" s="133"/>
      <c r="AH3623" s="132"/>
      <c r="AI3623" s="132"/>
      <c r="AJ3623" s="132"/>
      <c r="AK3623" s="132"/>
      <c r="AL3623" s="133"/>
      <c r="AM3623" s="132"/>
      <c r="AN3623" s="132"/>
      <c r="AO3623" s="140"/>
      <c r="AP3623" s="140"/>
      <c r="AQ3623" s="140"/>
      <c r="AR3623" s="140"/>
      <c r="AS3623" s="140"/>
      <c r="AT3623" s="133"/>
      <c r="AW3623" s="4"/>
      <c r="AX3623" s="4"/>
      <c r="AY3623" s="140"/>
      <c r="AZ3623" s="140"/>
      <c r="BA3623" s="132"/>
      <c r="BB3623" s="133"/>
      <c r="BC3623" s="133"/>
      <c r="BD3623" s="133"/>
      <c r="BE3623" s="140"/>
      <c r="BF3623" s="140"/>
      <c r="BG3623" s="140"/>
      <c r="BH3623" s="140"/>
      <c r="BI3623" s="140"/>
      <c r="BJ3623" s="140"/>
      <c r="BK3623" s="140"/>
      <c r="BL3623" s="140"/>
      <c r="BM3623" s="140"/>
      <c r="BN3623" s="140"/>
      <c r="BO3623" s="140"/>
      <c r="BP3623" s="140"/>
      <c r="BQ3623" s="140"/>
      <c r="BR3623" s="140"/>
      <c r="BS3623" s="140"/>
      <c r="BT3623" s="140"/>
      <c r="BU3623" s="140"/>
      <c r="BV3623" s="140"/>
      <c r="BW3623" s="140"/>
      <c r="BX3623" s="140"/>
      <c r="BY3623" s="140"/>
      <c r="BZ3623" s="140"/>
    </row>
    <row r="3624" spans="1:78" ht="18" customHeight="1">
      <c r="A3624" s="3"/>
      <c r="B3624" s="41"/>
      <c r="C3624" s="41"/>
      <c r="D3624" s="132"/>
      <c r="E3624" s="133"/>
      <c r="F3624" s="133"/>
      <c r="G3624" s="133"/>
      <c r="H3624" s="133"/>
      <c r="I3624" s="133"/>
      <c r="J3624" s="132"/>
      <c r="K3624" s="132"/>
      <c r="L3624" s="132"/>
      <c r="M3624" s="132"/>
      <c r="N3624" s="133"/>
      <c r="O3624" s="132"/>
      <c r="P3624" s="132"/>
      <c r="Q3624" s="140"/>
      <c r="R3624" s="140"/>
      <c r="S3624" s="140"/>
      <c r="T3624" s="140"/>
      <c r="U3624" s="140"/>
      <c r="V3624" s="133"/>
      <c r="Y3624" s="3"/>
      <c r="Z3624" s="41"/>
      <c r="AA3624" s="41"/>
      <c r="AB3624" s="132"/>
      <c r="AC3624" s="133"/>
      <c r="AD3624" s="133"/>
      <c r="AE3624" s="133"/>
      <c r="AF3624" s="133"/>
      <c r="AG3624" s="133"/>
      <c r="AH3624" s="132"/>
      <c r="AI3624" s="132"/>
      <c r="AJ3624" s="132"/>
      <c r="AK3624" s="132"/>
      <c r="AL3624" s="133"/>
      <c r="AM3624" s="132"/>
      <c r="AN3624" s="132"/>
      <c r="AO3624" s="140"/>
      <c r="AP3624" s="140"/>
      <c r="AQ3624" s="140"/>
      <c r="AR3624" s="140"/>
      <c r="AS3624" s="140"/>
      <c r="AT3624" s="133"/>
      <c r="AW3624" s="4"/>
      <c r="AX3624" s="4"/>
      <c r="AY3624" s="140"/>
      <c r="AZ3624" s="140"/>
      <c r="BA3624" s="132"/>
      <c r="BB3624" s="133"/>
      <c r="BC3624" s="133"/>
      <c r="BD3624" s="133"/>
      <c r="BE3624" s="140"/>
      <c r="BF3624" s="140"/>
      <c r="BG3624" s="140"/>
      <c r="BH3624" s="140"/>
      <c r="BI3624" s="140"/>
      <c r="BJ3624" s="140"/>
      <c r="BK3624" s="140"/>
      <c r="BL3624" s="140"/>
      <c r="BM3624" s="140"/>
      <c r="BN3624" s="140"/>
      <c r="BO3624" s="140"/>
      <c r="BP3624" s="140"/>
      <c r="BQ3624" s="140"/>
      <c r="BR3624" s="140"/>
      <c r="BS3624" s="140"/>
      <c r="BT3624" s="140"/>
      <c r="BU3624" s="140"/>
      <c r="BV3624" s="140"/>
      <c r="BW3624" s="140"/>
      <c r="BX3624" s="140"/>
      <c r="BY3624" s="140"/>
      <c r="BZ3624" s="140"/>
    </row>
    <row r="3625" spans="1:78" ht="18" customHeight="1">
      <c r="A3625" s="3"/>
      <c r="B3625" s="41"/>
      <c r="C3625" s="41"/>
      <c r="D3625" s="132"/>
      <c r="E3625" s="133"/>
      <c r="F3625" s="133"/>
      <c r="G3625" s="133"/>
      <c r="H3625" s="133"/>
      <c r="I3625" s="133"/>
      <c r="J3625" s="132"/>
      <c r="K3625" s="132"/>
      <c r="L3625" s="132"/>
      <c r="M3625" s="132"/>
      <c r="N3625" s="133"/>
      <c r="O3625" s="132"/>
      <c r="P3625" s="132"/>
      <c r="Q3625" s="140"/>
      <c r="R3625" s="140"/>
      <c r="S3625" s="140"/>
      <c r="T3625" s="140"/>
      <c r="U3625" s="140"/>
      <c r="V3625" s="133"/>
      <c r="Y3625" s="3"/>
      <c r="Z3625" s="41"/>
      <c r="AA3625" s="41"/>
      <c r="AB3625" s="132"/>
      <c r="AC3625" s="133"/>
      <c r="AD3625" s="133"/>
      <c r="AE3625" s="133"/>
      <c r="AF3625" s="133"/>
      <c r="AG3625" s="133"/>
      <c r="AH3625" s="132"/>
      <c r="AI3625" s="132"/>
      <c r="AJ3625" s="132"/>
      <c r="AK3625" s="132"/>
      <c r="AL3625" s="133"/>
      <c r="AM3625" s="132"/>
      <c r="AN3625" s="132"/>
      <c r="AO3625" s="140"/>
      <c r="AP3625" s="140"/>
      <c r="AQ3625" s="140"/>
      <c r="AR3625" s="140"/>
      <c r="AS3625" s="140"/>
      <c r="AT3625" s="133"/>
      <c r="AW3625" s="4"/>
      <c r="AX3625" s="4"/>
      <c r="AY3625" s="140"/>
      <c r="AZ3625" s="140"/>
      <c r="BA3625" s="132"/>
      <c r="BB3625" s="133"/>
      <c r="BC3625" s="133"/>
      <c r="BD3625" s="133"/>
      <c r="BE3625" s="140"/>
      <c r="BF3625" s="140"/>
      <c r="BG3625" s="140"/>
      <c r="BH3625" s="140"/>
      <c r="BI3625" s="140"/>
      <c r="BJ3625" s="140"/>
      <c r="BK3625" s="140"/>
      <c r="BL3625" s="140"/>
      <c r="BM3625" s="140"/>
      <c r="BN3625" s="140"/>
      <c r="BO3625" s="140"/>
      <c r="BP3625" s="140"/>
      <c r="BQ3625" s="140"/>
      <c r="BR3625" s="140"/>
      <c r="BS3625" s="140"/>
      <c r="BT3625" s="140"/>
      <c r="BU3625" s="140"/>
      <c r="BV3625" s="140"/>
      <c r="BW3625" s="140"/>
      <c r="BX3625" s="140"/>
      <c r="BY3625" s="140"/>
      <c r="BZ3625" s="140"/>
    </row>
    <row r="3626" spans="1:78" ht="18" customHeight="1">
      <c r="A3626" s="3"/>
      <c r="B3626" s="41"/>
      <c r="C3626" s="41"/>
      <c r="D3626" s="132"/>
      <c r="E3626" s="133"/>
      <c r="F3626" s="133"/>
      <c r="G3626" s="133"/>
      <c r="H3626" s="133"/>
      <c r="I3626" s="133"/>
      <c r="J3626" s="132"/>
      <c r="K3626" s="132"/>
      <c r="L3626" s="132"/>
      <c r="M3626" s="132"/>
      <c r="N3626" s="133"/>
      <c r="O3626" s="132"/>
      <c r="P3626" s="132"/>
      <c r="Q3626" s="140"/>
      <c r="R3626" s="140"/>
      <c r="S3626" s="140"/>
      <c r="T3626" s="140"/>
      <c r="U3626" s="140"/>
      <c r="V3626" s="133"/>
      <c r="Y3626" s="3"/>
      <c r="Z3626" s="41"/>
      <c r="AA3626" s="41"/>
      <c r="AB3626" s="132"/>
      <c r="AC3626" s="133"/>
      <c r="AD3626" s="133"/>
      <c r="AE3626" s="133"/>
      <c r="AF3626" s="133"/>
      <c r="AG3626" s="133"/>
      <c r="AH3626" s="132"/>
      <c r="AI3626" s="132"/>
      <c r="AJ3626" s="132"/>
      <c r="AK3626" s="132"/>
      <c r="AL3626" s="133"/>
      <c r="AM3626" s="132"/>
      <c r="AN3626" s="132"/>
      <c r="AO3626" s="140"/>
      <c r="AP3626" s="140"/>
      <c r="AQ3626" s="140"/>
      <c r="AR3626" s="140"/>
      <c r="AS3626" s="140"/>
      <c r="AT3626" s="133"/>
      <c r="AW3626" s="4"/>
      <c r="AX3626" s="4"/>
      <c r="AY3626" s="140"/>
      <c r="AZ3626" s="140"/>
      <c r="BA3626" s="132"/>
      <c r="BB3626" s="133"/>
      <c r="BC3626" s="133"/>
      <c r="BD3626" s="133"/>
      <c r="BE3626" s="140"/>
      <c r="BF3626" s="140"/>
      <c r="BG3626" s="140"/>
      <c r="BH3626" s="140"/>
      <c r="BI3626" s="140"/>
      <c r="BJ3626" s="140"/>
      <c r="BK3626" s="140"/>
      <c r="BL3626" s="140"/>
      <c r="BM3626" s="140"/>
      <c r="BN3626" s="140"/>
      <c r="BO3626" s="140"/>
      <c r="BP3626" s="140"/>
      <c r="BQ3626" s="140"/>
      <c r="BR3626" s="140"/>
      <c r="BS3626" s="140"/>
      <c r="BT3626" s="140"/>
      <c r="BU3626" s="140"/>
      <c r="BV3626" s="140"/>
      <c r="BW3626" s="140"/>
      <c r="BX3626" s="140"/>
      <c r="BY3626" s="140"/>
      <c r="BZ3626" s="140"/>
    </row>
    <row r="3627" spans="1:78" ht="18" customHeight="1">
      <c r="A3627" s="3"/>
      <c r="B3627" s="41"/>
      <c r="C3627" s="41"/>
      <c r="D3627" s="132"/>
      <c r="E3627" s="133"/>
      <c r="F3627" s="133"/>
      <c r="G3627" s="133"/>
      <c r="H3627" s="133"/>
      <c r="I3627" s="133"/>
      <c r="J3627" s="132"/>
      <c r="K3627" s="132"/>
      <c r="L3627" s="132"/>
      <c r="M3627" s="132"/>
      <c r="N3627" s="133"/>
      <c r="O3627" s="132"/>
      <c r="P3627" s="132"/>
      <c r="Q3627" s="140"/>
      <c r="R3627" s="140"/>
      <c r="S3627" s="140"/>
      <c r="T3627" s="140"/>
      <c r="U3627" s="140"/>
      <c r="V3627" s="133"/>
      <c r="Y3627" s="3"/>
      <c r="Z3627" s="41"/>
      <c r="AA3627" s="41"/>
      <c r="AB3627" s="132"/>
      <c r="AC3627" s="133"/>
      <c r="AD3627" s="133"/>
      <c r="AE3627" s="133"/>
      <c r="AF3627" s="133"/>
      <c r="AG3627" s="133"/>
      <c r="AH3627" s="132"/>
      <c r="AI3627" s="132"/>
      <c r="AJ3627" s="132"/>
      <c r="AK3627" s="132"/>
      <c r="AL3627" s="133"/>
      <c r="AM3627" s="132"/>
      <c r="AN3627" s="132"/>
      <c r="AO3627" s="140"/>
      <c r="AP3627" s="140"/>
      <c r="AQ3627" s="140"/>
      <c r="AR3627" s="140"/>
      <c r="AS3627" s="140"/>
      <c r="AT3627" s="133"/>
      <c r="AW3627" s="4"/>
      <c r="AX3627" s="4"/>
      <c r="AY3627" s="140"/>
      <c r="AZ3627" s="140"/>
      <c r="BA3627" s="132"/>
      <c r="BB3627" s="133"/>
      <c r="BC3627" s="133"/>
      <c r="BD3627" s="133"/>
      <c r="BE3627" s="140"/>
      <c r="BF3627" s="140"/>
      <c r="BG3627" s="140"/>
      <c r="BH3627" s="140"/>
      <c r="BI3627" s="140"/>
      <c r="BJ3627" s="140"/>
      <c r="BK3627" s="140"/>
      <c r="BL3627" s="140"/>
      <c r="BM3627" s="140"/>
      <c r="BN3627" s="140"/>
      <c r="BO3627" s="140"/>
      <c r="BP3627" s="140"/>
      <c r="BQ3627" s="140"/>
      <c r="BR3627" s="140"/>
      <c r="BS3627" s="140"/>
      <c r="BT3627" s="140"/>
      <c r="BU3627" s="140"/>
      <c r="BV3627" s="140"/>
      <c r="BW3627" s="140"/>
      <c r="BX3627" s="140"/>
      <c r="BY3627" s="140"/>
      <c r="BZ3627" s="140"/>
    </row>
    <row r="3628" spans="1:78" ht="18" customHeight="1">
      <c r="A3628" s="3"/>
      <c r="B3628" s="41"/>
      <c r="C3628" s="41"/>
      <c r="D3628" s="132"/>
      <c r="E3628" s="133"/>
      <c r="F3628" s="133"/>
      <c r="G3628" s="133"/>
      <c r="H3628" s="133"/>
      <c r="I3628" s="133"/>
      <c r="J3628" s="132"/>
      <c r="K3628" s="132"/>
      <c r="L3628" s="132"/>
      <c r="M3628" s="132"/>
      <c r="N3628" s="133"/>
      <c r="O3628" s="132"/>
      <c r="P3628" s="132"/>
      <c r="Q3628" s="140"/>
      <c r="R3628" s="140"/>
      <c r="S3628" s="140"/>
      <c r="T3628" s="140"/>
      <c r="U3628" s="140"/>
      <c r="V3628" s="133"/>
      <c r="Y3628" s="3"/>
      <c r="Z3628" s="41"/>
      <c r="AA3628" s="41"/>
      <c r="AB3628" s="132"/>
      <c r="AC3628" s="133"/>
      <c r="AD3628" s="133"/>
      <c r="AE3628" s="133"/>
      <c r="AF3628" s="133"/>
      <c r="AG3628" s="133"/>
      <c r="AH3628" s="132"/>
      <c r="AI3628" s="132"/>
      <c r="AJ3628" s="132"/>
      <c r="AK3628" s="132"/>
      <c r="AL3628" s="133"/>
      <c r="AM3628" s="132"/>
      <c r="AN3628" s="132"/>
      <c r="AO3628" s="140"/>
      <c r="AP3628" s="140"/>
      <c r="AQ3628" s="140"/>
      <c r="AR3628" s="140"/>
      <c r="AS3628" s="140"/>
      <c r="AT3628" s="133"/>
      <c r="AW3628" s="4"/>
      <c r="AX3628" s="4"/>
      <c r="AY3628" s="140"/>
      <c r="AZ3628" s="140"/>
      <c r="BA3628" s="132"/>
      <c r="BB3628" s="133"/>
      <c r="BC3628" s="133"/>
      <c r="BD3628" s="133"/>
      <c r="BE3628" s="140"/>
      <c r="BF3628" s="140"/>
      <c r="BG3628" s="140"/>
      <c r="BH3628" s="140"/>
      <c r="BI3628" s="140"/>
      <c r="BJ3628" s="140"/>
      <c r="BK3628" s="140"/>
      <c r="BL3628" s="140"/>
      <c r="BM3628" s="140"/>
      <c r="BN3628" s="140"/>
      <c r="BO3628" s="140"/>
      <c r="BP3628" s="140"/>
      <c r="BQ3628" s="140"/>
      <c r="BR3628" s="140"/>
      <c r="BS3628" s="140"/>
      <c r="BT3628" s="140"/>
      <c r="BU3628" s="140"/>
      <c r="BV3628" s="140"/>
      <c r="BW3628" s="140"/>
      <c r="BX3628" s="140"/>
      <c r="BY3628" s="140"/>
      <c r="BZ3628" s="140"/>
    </row>
    <row r="3629" spans="1:78" ht="18" customHeight="1">
      <c r="A3629" s="3"/>
      <c r="B3629" s="41"/>
      <c r="C3629" s="41"/>
      <c r="D3629" s="132"/>
      <c r="E3629" s="133"/>
      <c r="F3629" s="133"/>
      <c r="G3629" s="133"/>
      <c r="H3629" s="133"/>
      <c r="I3629" s="133"/>
      <c r="J3629" s="132"/>
      <c r="K3629" s="132"/>
      <c r="L3629" s="132"/>
      <c r="M3629" s="132"/>
      <c r="N3629" s="133"/>
      <c r="O3629" s="132"/>
      <c r="P3629" s="132"/>
      <c r="Q3629" s="140"/>
      <c r="R3629" s="140"/>
      <c r="S3629" s="140"/>
      <c r="T3629" s="140"/>
      <c r="U3629" s="140"/>
      <c r="V3629" s="133"/>
      <c r="Y3629" s="3"/>
      <c r="Z3629" s="41"/>
      <c r="AA3629" s="41"/>
      <c r="AB3629" s="132"/>
      <c r="AC3629" s="133"/>
      <c r="AD3629" s="133"/>
      <c r="AE3629" s="133"/>
      <c r="AF3629" s="133"/>
      <c r="AG3629" s="133"/>
      <c r="AH3629" s="132"/>
      <c r="AI3629" s="132"/>
      <c r="AJ3629" s="132"/>
      <c r="AK3629" s="132"/>
      <c r="AL3629" s="133"/>
      <c r="AM3629" s="132"/>
      <c r="AN3629" s="132"/>
      <c r="AO3629" s="140"/>
      <c r="AP3629" s="140"/>
      <c r="AQ3629" s="140"/>
      <c r="AR3629" s="140"/>
      <c r="AS3629" s="140"/>
      <c r="AT3629" s="133"/>
      <c r="AW3629" s="4"/>
      <c r="AX3629" s="4"/>
      <c r="AY3629" s="140"/>
      <c r="AZ3629" s="140"/>
      <c r="BA3629" s="132"/>
      <c r="BB3629" s="133"/>
      <c r="BC3629" s="133"/>
      <c r="BD3629" s="133"/>
      <c r="BE3629" s="140"/>
      <c r="BF3629" s="140"/>
      <c r="BG3629" s="140"/>
      <c r="BH3629" s="140"/>
      <c r="BI3629" s="140"/>
      <c r="BJ3629" s="140"/>
      <c r="BK3629" s="140"/>
      <c r="BL3629" s="140"/>
      <c r="BM3629" s="140"/>
      <c r="BN3629" s="140"/>
      <c r="BO3629" s="140"/>
      <c r="BP3629" s="140"/>
      <c r="BQ3629" s="140"/>
      <c r="BR3629" s="140"/>
      <c r="BS3629" s="140"/>
      <c r="BT3629" s="140"/>
      <c r="BU3629" s="140"/>
      <c r="BV3629" s="140"/>
      <c r="BW3629" s="140"/>
      <c r="BX3629" s="140"/>
      <c r="BY3629" s="140"/>
      <c r="BZ3629" s="140"/>
    </row>
    <row r="3630" spans="1:78" ht="18" customHeight="1">
      <c r="A3630" s="3"/>
      <c r="B3630" s="41"/>
      <c r="C3630" s="41"/>
      <c r="D3630" s="132"/>
      <c r="E3630" s="133"/>
      <c r="F3630" s="133"/>
      <c r="G3630" s="133"/>
      <c r="H3630" s="133"/>
      <c r="I3630" s="133"/>
      <c r="J3630" s="132"/>
      <c r="K3630" s="132"/>
      <c r="L3630" s="132"/>
      <c r="M3630" s="132"/>
      <c r="N3630" s="133"/>
      <c r="O3630" s="132"/>
      <c r="P3630" s="132"/>
      <c r="Q3630" s="140"/>
      <c r="R3630" s="140"/>
      <c r="S3630" s="140"/>
      <c r="T3630" s="140"/>
      <c r="U3630" s="140"/>
      <c r="V3630" s="133"/>
      <c r="Y3630" s="3"/>
      <c r="Z3630" s="41"/>
      <c r="AA3630" s="41"/>
      <c r="AB3630" s="132"/>
      <c r="AC3630" s="133"/>
      <c r="AD3630" s="133"/>
      <c r="AE3630" s="133"/>
      <c r="AF3630" s="133"/>
      <c r="AG3630" s="133"/>
      <c r="AH3630" s="132"/>
      <c r="AI3630" s="132"/>
      <c r="AJ3630" s="132"/>
      <c r="AK3630" s="132"/>
      <c r="AL3630" s="133"/>
      <c r="AM3630" s="132"/>
      <c r="AN3630" s="132"/>
      <c r="AO3630" s="140"/>
      <c r="AP3630" s="140"/>
      <c r="AQ3630" s="140"/>
      <c r="AR3630" s="140"/>
      <c r="AS3630" s="140"/>
      <c r="AT3630" s="133"/>
      <c r="AW3630" s="4"/>
      <c r="AX3630" s="4"/>
      <c r="AY3630" s="140"/>
      <c r="AZ3630" s="140"/>
      <c r="BA3630" s="132"/>
      <c r="BB3630" s="133"/>
      <c r="BC3630" s="133"/>
      <c r="BD3630" s="133"/>
      <c r="BE3630" s="140"/>
      <c r="BF3630" s="140"/>
      <c r="BG3630" s="140"/>
      <c r="BH3630" s="140"/>
      <c r="BI3630" s="140"/>
      <c r="BJ3630" s="140"/>
      <c r="BK3630" s="140"/>
      <c r="BL3630" s="140"/>
      <c r="BM3630" s="140"/>
      <c r="BN3630" s="140"/>
      <c r="BO3630" s="140"/>
      <c r="BP3630" s="140"/>
      <c r="BQ3630" s="140"/>
      <c r="BR3630" s="140"/>
      <c r="BS3630" s="140"/>
      <c r="BT3630" s="140"/>
      <c r="BU3630" s="140"/>
      <c r="BV3630" s="140"/>
      <c r="BW3630" s="140"/>
      <c r="BX3630" s="140"/>
      <c r="BY3630" s="140"/>
      <c r="BZ3630" s="140"/>
    </row>
    <row r="3631" spans="1:78" ht="18" customHeight="1">
      <c r="A3631" s="3"/>
      <c r="B3631" s="41"/>
      <c r="C3631" s="41"/>
      <c r="D3631" s="132"/>
      <c r="E3631" s="133"/>
      <c r="F3631" s="133"/>
      <c r="G3631" s="133"/>
      <c r="H3631" s="133"/>
      <c r="I3631" s="133"/>
      <c r="J3631" s="132"/>
      <c r="K3631" s="132"/>
      <c r="L3631" s="132"/>
      <c r="M3631" s="132"/>
      <c r="N3631" s="133"/>
      <c r="O3631" s="132"/>
      <c r="P3631" s="132"/>
      <c r="Q3631" s="140"/>
      <c r="R3631" s="140"/>
      <c r="S3631" s="140"/>
      <c r="T3631" s="140"/>
      <c r="U3631" s="140"/>
      <c r="V3631" s="133"/>
      <c r="Y3631" s="3"/>
      <c r="Z3631" s="41"/>
      <c r="AA3631" s="41"/>
      <c r="AB3631" s="132"/>
      <c r="AC3631" s="133"/>
      <c r="AD3631" s="133"/>
      <c r="AE3631" s="133"/>
      <c r="AF3631" s="133"/>
      <c r="AG3631" s="133"/>
      <c r="AH3631" s="132"/>
      <c r="AI3631" s="132"/>
      <c r="AJ3631" s="132"/>
      <c r="AK3631" s="132"/>
      <c r="AL3631" s="133"/>
      <c r="AM3631" s="132"/>
      <c r="AN3631" s="132"/>
      <c r="AO3631" s="140"/>
      <c r="AP3631" s="140"/>
      <c r="AQ3631" s="140"/>
      <c r="AR3631" s="140"/>
      <c r="AS3631" s="140"/>
      <c r="AT3631" s="133"/>
      <c r="AW3631" s="4"/>
      <c r="AX3631" s="4"/>
      <c r="AY3631" s="140"/>
      <c r="AZ3631" s="140"/>
      <c r="BA3631" s="132"/>
      <c r="BB3631" s="133"/>
      <c r="BC3631" s="133"/>
      <c r="BD3631" s="133"/>
      <c r="BE3631" s="140"/>
      <c r="BF3631" s="140"/>
      <c r="BG3631" s="140"/>
      <c r="BH3631" s="140"/>
      <c r="BI3631" s="140"/>
      <c r="BJ3631" s="140"/>
      <c r="BK3631" s="140"/>
      <c r="BL3631" s="140"/>
      <c r="BM3631" s="140"/>
      <c r="BN3631" s="140"/>
      <c r="BO3631" s="140"/>
      <c r="BP3631" s="140"/>
      <c r="BQ3631" s="140"/>
      <c r="BR3631" s="140"/>
      <c r="BS3631" s="140"/>
      <c r="BT3631" s="140"/>
      <c r="BU3631" s="140"/>
      <c r="BV3631" s="140"/>
      <c r="BW3631" s="140"/>
      <c r="BX3631" s="140"/>
      <c r="BY3631" s="140"/>
      <c r="BZ3631" s="140"/>
    </row>
    <row r="3632" spans="1:78" ht="18" customHeight="1">
      <c r="A3632" s="3"/>
      <c r="B3632" s="41"/>
      <c r="C3632" s="41"/>
      <c r="D3632" s="132"/>
      <c r="E3632" s="133"/>
      <c r="F3632" s="133"/>
      <c r="G3632" s="133"/>
      <c r="H3632" s="133"/>
      <c r="I3632" s="133"/>
      <c r="J3632" s="132"/>
      <c r="K3632" s="132"/>
      <c r="L3632" s="132"/>
      <c r="M3632" s="132"/>
      <c r="N3632" s="133"/>
      <c r="O3632" s="132"/>
      <c r="P3632" s="132"/>
      <c r="Q3632" s="140"/>
      <c r="R3632" s="140"/>
      <c r="S3632" s="140"/>
      <c r="T3632" s="140"/>
      <c r="U3632" s="140"/>
      <c r="V3632" s="133"/>
      <c r="Y3632" s="3"/>
      <c r="Z3632" s="41"/>
      <c r="AA3632" s="41"/>
      <c r="AB3632" s="132"/>
      <c r="AC3632" s="133"/>
      <c r="AD3632" s="133"/>
      <c r="AE3632" s="133"/>
      <c r="AF3632" s="133"/>
      <c r="AG3632" s="133"/>
      <c r="AH3632" s="132"/>
      <c r="AI3632" s="132"/>
      <c r="AJ3632" s="132"/>
      <c r="AK3632" s="132"/>
      <c r="AL3632" s="133"/>
      <c r="AM3632" s="132"/>
      <c r="AN3632" s="132"/>
      <c r="AO3632" s="140"/>
      <c r="AP3632" s="140"/>
      <c r="AQ3632" s="140"/>
      <c r="AR3632" s="140"/>
      <c r="AS3632" s="140"/>
      <c r="AT3632" s="133"/>
      <c r="AW3632" s="4"/>
      <c r="AX3632" s="4"/>
      <c r="AY3632" s="140"/>
      <c r="AZ3632" s="140"/>
      <c r="BA3632" s="132"/>
      <c r="BB3632" s="133"/>
      <c r="BC3632" s="133"/>
      <c r="BD3632" s="133"/>
      <c r="BE3632" s="140"/>
      <c r="BF3632" s="140"/>
      <c r="BG3632" s="140"/>
      <c r="BH3632" s="140"/>
      <c r="BI3632" s="140"/>
      <c r="BJ3632" s="140"/>
      <c r="BK3632" s="140"/>
      <c r="BL3632" s="140"/>
      <c r="BM3632" s="140"/>
      <c r="BN3632" s="140"/>
      <c r="BO3632" s="140"/>
      <c r="BP3632" s="140"/>
      <c r="BQ3632" s="140"/>
      <c r="BR3632" s="140"/>
      <c r="BS3632" s="140"/>
      <c r="BT3632" s="140"/>
      <c r="BU3632" s="140"/>
      <c r="BV3632" s="140"/>
      <c r="BW3632" s="140"/>
      <c r="BX3632" s="140"/>
      <c r="BY3632" s="140"/>
      <c r="BZ3632" s="140"/>
    </row>
    <row r="3633" spans="1:348" ht="18" customHeight="1">
      <c r="A3633" s="3"/>
      <c r="B3633" s="41"/>
      <c r="C3633" s="41"/>
      <c r="D3633" s="132"/>
      <c r="E3633" s="133"/>
      <c r="F3633" s="133"/>
      <c r="G3633" s="133"/>
      <c r="H3633" s="133"/>
      <c r="I3633" s="133"/>
      <c r="J3633" s="132"/>
      <c r="K3633" s="132"/>
      <c r="L3633" s="132"/>
      <c r="M3633" s="132"/>
      <c r="N3633" s="133"/>
      <c r="O3633" s="132"/>
      <c r="P3633" s="132"/>
      <c r="Q3633" s="140"/>
      <c r="R3633" s="140"/>
      <c r="S3633" s="140"/>
      <c r="T3633" s="140"/>
      <c r="U3633" s="140"/>
      <c r="V3633" s="133"/>
      <c r="Y3633" s="3"/>
      <c r="Z3633" s="41"/>
      <c r="AA3633" s="41"/>
      <c r="AB3633" s="132"/>
      <c r="AC3633" s="133"/>
      <c r="AD3633" s="133"/>
      <c r="AE3633" s="133"/>
      <c r="AF3633" s="133"/>
      <c r="AG3633" s="133"/>
      <c r="AH3633" s="132"/>
      <c r="AI3633" s="132"/>
      <c r="AJ3633" s="132"/>
      <c r="AK3633" s="132"/>
      <c r="AL3633" s="133"/>
      <c r="AM3633" s="132"/>
      <c r="AN3633" s="132"/>
      <c r="AO3633" s="140"/>
      <c r="AP3633" s="140"/>
      <c r="AQ3633" s="140"/>
      <c r="AR3633" s="140"/>
      <c r="AS3633" s="140"/>
      <c r="AT3633" s="133"/>
      <c r="AW3633" s="4"/>
      <c r="AX3633" s="4"/>
      <c r="AY3633" s="140"/>
      <c r="AZ3633" s="140"/>
      <c r="BA3633" s="132"/>
      <c r="BB3633" s="133"/>
      <c r="BC3633" s="133"/>
      <c r="BD3633" s="133"/>
      <c r="BE3633" s="140"/>
      <c r="BF3633" s="140"/>
      <c r="BG3633" s="140"/>
      <c r="BH3633" s="140"/>
      <c r="BI3633" s="140"/>
      <c r="BJ3633" s="140"/>
      <c r="BK3633" s="140"/>
      <c r="BL3633" s="140"/>
      <c r="BM3633" s="140"/>
      <c r="BN3633" s="140"/>
      <c r="BO3633" s="140"/>
      <c r="BP3633" s="140"/>
      <c r="BQ3633" s="140"/>
      <c r="BR3633" s="140"/>
      <c r="BS3633" s="140"/>
      <c r="BT3633" s="140"/>
      <c r="BU3633" s="140"/>
      <c r="BV3633" s="140"/>
      <c r="BW3633" s="140"/>
      <c r="BX3633" s="140"/>
      <c r="BY3633" s="140"/>
      <c r="BZ3633" s="140"/>
    </row>
    <row r="3634" spans="1:348" ht="18" customHeight="1">
      <c r="A3634" s="3"/>
      <c r="B3634" s="41"/>
      <c r="C3634" s="41"/>
      <c r="D3634" s="132"/>
      <c r="E3634" s="133"/>
      <c r="F3634" s="133"/>
      <c r="G3634" s="133"/>
      <c r="H3634" s="133"/>
      <c r="I3634" s="133"/>
      <c r="J3634" s="132"/>
      <c r="K3634" s="132"/>
      <c r="L3634" s="132"/>
      <c r="M3634" s="132"/>
      <c r="N3634" s="133"/>
      <c r="O3634" s="132"/>
      <c r="P3634" s="132"/>
      <c r="Q3634" s="140"/>
      <c r="R3634" s="140"/>
      <c r="S3634" s="140"/>
      <c r="T3634" s="140"/>
      <c r="U3634" s="140"/>
      <c r="V3634" s="133"/>
      <c r="Y3634" s="3"/>
      <c r="Z3634" s="41"/>
      <c r="AA3634" s="41"/>
      <c r="AB3634" s="132"/>
      <c r="AC3634" s="133"/>
      <c r="AD3634" s="133"/>
      <c r="AE3634" s="133"/>
      <c r="AF3634" s="133"/>
      <c r="AG3634" s="133"/>
      <c r="AH3634" s="132"/>
      <c r="AI3634" s="132"/>
      <c r="AJ3634" s="132"/>
      <c r="AK3634" s="132"/>
      <c r="AL3634" s="133"/>
      <c r="AM3634" s="132"/>
      <c r="AN3634" s="132"/>
      <c r="AO3634" s="140"/>
      <c r="AP3634" s="140"/>
      <c r="AQ3634" s="140"/>
      <c r="AR3634" s="140"/>
      <c r="AS3634" s="140"/>
      <c r="AT3634" s="133"/>
      <c r="AW3634" s="4"/>
      <c r="AX3634" s="4"/>
      <c r="AY3634" s="140"/>
      <c r="AZ3634" s="140"/>
      <c r="BA3634" s="132"/>
      <c r="BB3634" s="133"/>
      <c r="BC3634" s="133"/>
      <c r="BD3634" s="133"/>
      <c r="BE3634" s="140"/>
      <c r="BF3634" s="140"/>
      <c r="BG3634" s="140"/>
      <c r="BH3634" s="140"/>
      <c r="BI3634" s="140"/>
      <c r="BJ3634" s="140"/>
      <c r="BK3634" s="140"/>
      <c r="BL3634" s="140"/>
      <c r="BM3634" s="140"/>
      <c r="BN3634" s="140"/>
      <c r="BO3634" s="140"/>
      <c r="BP3634" s="140"/>
      <c r="BQ3634" s="140"/>
      <c r="BR3634" s="140"/>
      <c r="BS3634" s="140"/>
      <c r="BT3634" s="140"/>
      <c r="BU3634" s="140"/>
      <c r="BV3634" s="140"/>
      <c r="BW3634" s="140"/>
      <c r="BX3634" s="140"/>
      <c r="BY3634" s="140"/>
      <c r="BZ3634" s="140"/>
    </row>
    <row r="3635" spans="1:348" ht="18" customHeight="1">
      <c r="A3635" s="3"/>
      <c r="B3635" s="41"/>
      <c r="C3635" s="41"/>
      <c r="D3635" s="132"/>
      <c r="E3635" s="133"/>
      <c r="F3635" s="133"/>
      <c r="G3635" s="133"/>
      <c r="H3635" s="133"/>
      <c r="I3635" s="133"/>
      <c r="J3635" s="132"/>
      <c r="K3635" s="132"/>
      <c r="L3635" s="132"/>
      <c r="M3635" s="132"/>
      <c r="N3635" s="133"/>
      <c r="O3635" s="132"/>
      <c r="P3635" s="132"/>
      <c r="Q3635" s="140"/>
      <c r="R3635" s="140"/>
      <c r="S3635" s="140"/>
      <c r="T3635" s="140"/>
      <c r="U3635" s="140"/>
      <c r="V3635" s="133"/>
      <c r="Y3635" s="3"/>
      <c r="Z3635" s="41"/>
      <c r="AA3635" s="41"/>
      <c r="AB3635" s="132"/>
      <c r="AC3635" s="133"/>
      <c r="AD3635" s="133"/>
      <c r="AE3635" s="133"/>
      <c r="AF3635" s="133"/>
      <c r="AG3635" s="133"/>
      <c r="AH3635" s="132"/>
      <c r="AI3635" s="132"/>
      <c r="AJ3635" s="132"/>
      <c r="AK3635" s="132"/>
      <c r="AL3635" s="133"/>
      <c r="AM3635" s="132"/>
      <c r="AN3635" s="132"/>
      <c r="AO3635" s="140"/>
      <c r="AP3635" s="140"/>
      <c r="AQ3635" s="140"/>
      <c r="AR3635" s="140"/>
      <c r="AS3635" s="140"/>
      <c r="AT3635" s="133"/>
      <c r="AW3635" s="4"/>
      <c r="AX3635" s="4"/>
      <c r="AY3635" s="140"/>
      <c r="AZ3635" s="140"/>
      <c r="BA3635" s="132"/>
      <c r="BB3635" s="133"/>
      <c r="BC3635" s="133"/>
      <c r="BD3635" s="133"/>
      <c r="BE3635" s="140"/>
      <c r="BF3635" s="140"/>
      <c r="BG3635" s="140"/>
      <c r="BH3635" s="140"/>
      <c r="BI3635" s="140"/>
      <c r="BJ3635" s="140"/>
      <c r="BK3635" s="140"/>
      <c r="BL3635" s="140"/>
      <c r="BM3635" s="140"/>
      <c r="BN3635" s="140"/>
      <c r="BO3635" s="140"/>
      <c r="BP3635" s="140"/>
      <c r="BQ3635" s="140"/>
      <c r="BR3635" s="140"/>
      <c r="BS3635" s="140"/>
      <c r="BT3635" s="140"/>
      <c r="BU3635" s="140"/>
      <c r="BV3635" s="140"/>
      <c r="BW3635" s="140"/>
      <c r="BX3635" s="140"/>
      <c r="BY3635" s="140"/>
      <c r="BZ3635" s="140"/>
    </row>
    <row r="3636" spans="1:348" ht="18" customHeight="1">
      <c r="A3636" s="3"/>
      <c r="B3636" s="41"/>
      <c r="C3636" s="41"/>
      <c r="D3636" s="132"/>
      <c r="E3636" s="133"/>
      <c r="F3636" s="133"/>
      <c r="G3636" s="133"/>
      <c r="H3636" s="133"/>
      <c r="I3636" s="133"/>
      <c r="J3636" s="132"/>
      <c r="K3636" s="132"/>
      <c r="L3636" s="132"/>
      <c r="M3636" s="132"/>
      <c r="N3636" s="133"/>
      <c r="O3636" s="132"/>
      <c r="P3636" s="132"/>
      <c r="Q3636" s="140"/>
      <c r="R3636" s="140"/>
      <c r="S3636" s="140"/>
      <c r="T3636" s="140"/>
      <c r="U3636" s="140"/>
      <c r="V3636" s="133"/>
      <c r="Y3636" s="3"/>
      <c r="Z3636" s="41"/>
      <c r="AA3636" s="41"/>
      <c r="AB3636" s="132"/>
      <c r="AC3636" s="133"/>
      <c r="AD3636" s="133"/>
      <c r="AE3636" s="133"/>
      <c r="AF3636" s="133"/>
      <c r="AG3636" s="133"/>
      <c r="AH3636" s="132"/>
      <c r="AI3636" s="132"/>
      <c r="AJ3636" s="132"/>
      <c r="AK3636" s="132"/>
      <c r="AL3636" s="133"/>
      <c r="AM3636" s="132"/>
      <c r="AN3636" s="132"/>
      <c r="AO3636" s="140"/>
      <c r="AP3636" s="140"/>
      <c r="AQ3636" s="140"/>
      <c r="AR3636" s="140"/>
      <c r="AS3636" s="140"/>
      <c r="AT3636" s="133"/>
      <c r="AW3636" s="4"/>
      <c r="AX3636" s="4"/>
      <c r="AY3636" s="140"/>
      <c r="AZ3636" s="140"/>
      <c r="BA3636" s="132"/>
      <c r="BB3636" s="133"/>
      <c r="BC3636" s="133"/>
      <c r="BD3636" s="133"/>
      <c r="BE3636" s="140"/>
      <c r="BF3636" s="140"/>
      <c r="BG3636" s="140"/>
      <c r="BH3636" s="140"/>
      <c r="BI3636" s="140"/>
      <c r="BJ3636" s="140"/>
      <c r="BK3636" s="140"/>
      <c r="BL3636" s="140"/>
      <c r="BM3636" s="140"/>
      <c r="BN3636" s="140"/>
      <c r="BO3636" s="140"/>
      <c r="BP3636" s="140"/>
      <c r="BQ3636" s="140"/>
      <c r="BR3636" s="140"/>
      <c r="BS3636" s="140"/>
      <c r="BT3636" s="140"/>
      <c r="BU3636" s="140"/>
      <c r="BV3636" s="140"/>
      <c r="BW3636" s="140"/>
      <c r="BX3636" s="140"/>
      <c r="BY3636" s="140"/>
      <c r="BZ3636" s="140"/>
    </row>
    <row r="3637" spans="1:348" ht="18" customHeight="1">
      <c r="A3637" s="3"/>
      <c r="B3637" s="41"/>
      <c r="C3637" s="41"/>
      <c r="D3637" s="132"/>
      <c r="E3637" s="133"/>
      <c r="F3637" s="133"/>
      <c r="G3637" s="133"/>
      <c r="H3637" s="133"/>
      <c r="I3637" s="133"/>
      <c r="J3637" s="132"/>
      <c r="K3637" s="132"/>
      <c r="L3637" s="132"/>
      <c r="M3637" s="132"/>
      <c r="N3637" s="133"/>
      <c r="O3637" s="132"/>
      <c r="P3637" s="132"/>
      <c r="Q3637" s="140"/>
      <c r="R3637" s="140"/>
      <c r="S3637" s="140"/>
      <c r="T3637" s="140"/>
      <c r="U3637" s="140"/>
      <c r="V3637" s="133"/>
      <c r="Y3637" s="3"/>
      <c r="Z3637" s="41"/>
      <c r="AA3637" s="41"/>
      <c r="AB3637" s="132"/>
      <c r="AC3637" s="133"/>
      <c r="AD3637" s="133"/>
      <c r="AE3637" s="133"/>
      <c r="AF3637" s="133"/>
      <c r="AG3637" s="133"/>
      <c r="AH3637" s="132"/>
      <c r="AI3637" s="132"/>
      <c r="AJ3637" s="132"/>
      <c r="AK3637" s="132"/>
      <c r="AL3637" s="133"/>
      <c r="AM3637" s="132"/>
      <c r="AN3637" s="132"/>
      <c r="AO3637" s="140"/>
      <c r="AP3637" s="140"/>
      <c r="AQ3637" s="140"/>
      <c r="AR3637" s="140"/>
      <c r="AS3637" s="140"/>
      <c r="AT3637" s="133"/>
      <c r="AW3637" s="4"/>
      <c r="AX3637" s="4"/>
      <c r="AY3637" s="140"/>
      <c r="AZ3637" s="140"/>
      <c r="BA3637" s="132"/>
      <c r="BB3637" s="133"/>
      <c r="BC3637" s="133"/>
      <c r="BD3637" s="133"/>
      <c r="BE3637" s="140"/>
      <c r="BF3637" s="140"/>
      <c r="BG3637" s="140"/>
      <c r="BH3637" s="140"/>
      <c r="BI3637" s="140"/>
      <c r="BJ3637" s="140"/>
      <c r="BK3637" s="140"/>
      <c r="BL3637" s="140"/>
      <c r="BM3637" s="140"/>
      <c r="BN3637" s="140"/>
      <c r="BO3637" s="140"/>
      <c r="BP3637" s="140"/>
      <c r="BQ3637" s="140"/>
      <c r="BR3637" s="140"/>
      <c r="BS3637" s="140"/>
      <c r="BT3637" s="140"/>
      <c r="BU3637" s="140"/>
      <c r="BV3637" s="140"/>
      <c r="BW3637" s="140"/>
      <c r="BX3637" s="140"/>
      <c r="BY3637" s="140"/>
      <c r="BZ3637" s="140"/>
    </row>
    <row r="3638" spans="1:348" ht="18" customHeight="1">
      <c r="A3638" s="3"/>
      <c r="B3638" s="41"/>
      <c r="C3638" s="41"/>
      <c r="D3638" s="132"/>
      <c r="E3638" s="133"/>
      <c r="F3638" s="133"/>
      <c r="G3638" s="133"/>
      <c r="H3638" s="133"/>
      <c r="I3638" s="133"/>
      <c r="J3638" s="132"/>
      <c r="K3638" s="132"/>
      <c r="L3638" s="132"/>
      <c r="M3638" s="132"/>
      <c r="N3638" s="133"/>
      <c r="O3638" s="132"/>
      <c r="P3638" s="132"/>
      <c r="Q3638" s="140"/>
      <c r="R3638" s="140"/>
      <c r="S3638" s="140"/>
      <c r="T3638" s="140"/>
      <c r="U3638" s="140"/>
      <c r="V3638" s="133"/>
      <c r="Y3638" s="3"/>
      <c r="Z3638" s="41"/>
      <c r="AA3638" s="41"/>
      <c r="AB3638" s="132"/>
      <c r="AC3638" s="133"/>
      <c r="AD3638" s="133"/>
      <c r="AE3638" s="133"/>
      <c r="AF3638" s="133"/>
      <c r="AG3638" s="133"/>
      <c r="AH3638" s="132"/>
      <c r="AI3638" s="132"/>
      <c r="AJ3638" s="132"/>
      <c r="AK3638" s="132"/>
      <c r="AL3638" s="133"/>
      <c r="AM3638" s="132"/>
      <c r="AN3638" s="132"/>
      <c r="AO3638" s="140"/>
      <c r="AP3638" s="140"/>
      <c r="AQ3638" s="140"/>
      <c r="AR3638" s="140"/>
      <c r="AS3638" s="140"/>
      <c r="AT3638" s="133"/>
      <c r="AW3638" s="4"/>
      <c r="AX3638" s="4"/>
      <c r="AY3638" s="140"/>
      <c r="AZ3638" s="140"/>
      <c r="BA3638" s="132"/>
      <c r="BB3638" s="133"/>
      <c r="BC3638" s="133"/>
      <c r="BD3638" s="133"/>
      <c r="BE3638" s="140"/>
      <c r="BF3638" s="140"/>
      <c r="BG3638" s="140"/>
      <c r="BH3638" s="140"/>
      <c r="BI3638" s="140"/>
      <c r="BJ3638" s="140"/>
      <c r="BK3638" s="140"/>
      <c r="BL3638" s="140"/>
      <c r="BM3638" s="140"/>
      <c r="BN3638" s="140"/>
      <c r="BO3638" s="140"/>
      <c r="BP3638" s="140"/>
      <c r="BQ3638" s="140"/>
      <c r="BR3638" s="140"/>
      <c r="BS3638" s="140"/>
      <c r="BT3638" s="140"/>
      <c r="BU3638" s="140"/>
      <c r="BV3638" s="140"/>
      <c r="BW3638" s="140"/>
      <c r="BX3638" s="140"/>
      <c r="BY3638" s="140"/>
      <c r="BZ3638" s="140"/>
    </row>
    <row r="3639" spans="1:348" ht="18" customHeight="1">
      <c r="A3639" s="3"/>
      <c r="B3639" s="41"/>
      <c r="C3639" s="41"/>
      <c r="D3639" s="132"/>
      <c r="E3639" s="133"/>
      <c r="F3639" s="133"/>
      <c r="G3639" s="133"/>
      <c r="H3639" s="133"/>
      <c r="I3639" s="133"/>
      <c r="J3639" s="132"/>
      <c r="K3639" s="132"/>
      <c r="L3639" s="132"/>
      <c r="M3639" s="132"/>
      <c r="N3639" s="133"/>
      <c r="O3639" s="132"/>
      <c r="P3639" s="132"/>
      <c r="Q3639" s="140"/>
      <c r="R3639" s="140"/>
      <c r="S3639" s="140"/>
      <c r="T3639" s="140"/>
      <c r="U3639" s="140"/>
      <c r="V3639" s="133"/>
      <c r="Y3639" s="3"/>
      <c r="Z3639" s="41"/>
      <c r="AA3639" s="41"/>
      <c r="AB3639" s="132"/>
      <c r="AC3639" s="133"/>
      <c r="AD3639" s="133"/>
      <c r="AE3639" s="133"/>
      <c r="AF3639" s="133"/>
      <c r="AG3639" s="133"/>
      <c r="AH3639" s="132"/>
      <c r="AI3639" s="132"/>
      <c r="AJ3639" s="132"/>
      <c r="AK3639" s="132"/>
      <c r="AL3639" s="133"/>
      <c r="AM3639" s="132"/>
      <c r="AN3639" s="132"/>
      <c r="AO3639" s="140"/>
      <c r="AP3639" s="140"/>
      <c r="AQ3639" s="140"/>
      <c r="AR3639" s="140"/>
      <c r="AS3639" s="140"/>
      <c r="AT3639" s="133"/>
      <c r="AW3639" s="4"/>
      <c r="AX3639" s="4"/>
      <c r="AY3639" s="140"/>
      <c r="AZ3639" s="140"/>
      <c r="BA3639" s="132"/>
      <c r="BB3639" s="133"/>
      <c r="BC3639" s="133"/>
      <c r="BD3639" s="133"/>
      <c r="BE3639" s="140"/>
      <c r="BF3639" s="140"/>
      <c r="BG3639" s="140"/>
      <c r="BH3639" s="140"/>
      <c r="BI3639" s="140"/>
      <c r="BJ3639" s="140"/>
      <c r="BK3639" s="140"/>
      <c r="BL3639" s="140"/>
      <c r="BM3639" s="140"/>
      <c r="BN3639" s="140"/>
      <c r="BO3639" s="140"/>
      <c r="BP3639" s="140"/>
      <c r="BQ3639" s="140"/>
      <c r="BR3639" s="140"/>
      <c r="BS3639" s="140"/>
      <c r="BT3639" s="140"/>
      <c r="BU3639" s="140"/>
      <c r="BV3639" s="140"/>
      <c r="BW3639" s="140"/>
      <c r="BX3639" s="140"/>
      <c r="BY3639" s="140"/>
      <c r="BZ3639" s="140"/>
    </row>
    <row r="3640" spans="1:348" ht="18" customHeight="1">
      <c r="A3640" s="3"/>
      <c r="B3640" s="41"/>
      <c r="C3640" s="41"/>
      <c r="D3640" s="132"/>
      <c r="E3640" s="133"/>
      <c r="F3640" s="133"/>
      <c r="G3640" s="133"/>
      <c r="H3640" s="133"/>
      <c r="I3640" s="133"/>
      <c r="J3640" s="132"/>
      <c r="K3640" s="132"/>
      <c r="L3640" s="132"/>
      <c r="M3640" s="132"/>
      <c r="N3640" s="133"/>
      <c r="O3640" s="132"/>
      <c r="P3640" s="132"/>
      <c r="Q3640" s="140"/>
      <c r="R3640" s="140"/>
      <c r="S3640" s="140"/>
      <c r="T3640" s="140"/>
      <c r="U3640" s="140"/>
      <c r="V3640" s="133"/>
      <c r="Y3640" s="3"/>
      <c r="Z3640" s="41"/>
      <c r="AA3640" s="41"/>
      <c r="AB3640" s="132"/>
      <c r="AC3640" s="133"/>
      <c r="AD3640" s="133"/>
      <c r="AE3640" s="133"/>
      <c r="AF3640" s="133"/>
      <c r="AG3640" s="133"/>
      <c r="AH3640" s="132"/>
      <c r="AI3640" s="132"/>
      <c r="AJ3640" s="132"/>
      <c r="AK3640" s="132"/>
      <c r="AL3640" s="133"/>
      <c r="AM3640" s="132"/>
      <c r="AN3640" s="132"/>
      <c r="AO3640" s="140"/>
      <c r="AP3640" s="140"/>
      <c r="AQ3640" s="140"/>
      <c r="AR3640" s="140"/>
      <c r="AS3640" s="140"/>
      <c r="AT3640" s="133"/>
      <c r="AW3640" s="4"/>
      <c r="AX3640" s="4"/>
      <c r="AY3640" s="140"/>
      <c r="AZ3640" s="140"/>
      <c r="BA3640" s="132"/>
      <c r="BB3640" s="133"/>
      <c r="BC3640" s="133"/>
      <c r="BD3640" s="133"/>
      <c r="BE3640" s="140"/>
      <c r="BF3640" s="140"/>
      <c r="BG3640" s="140"/>
      <c r="BH3640" s="140"/>
      <c r="BI3640" s="140"/>
      <c r="BJ3640" s="140"/>
      <c r="BK3640" s="140"/>
      <c r="BL3640" s="140"/>
      <c r="BM3640" s="140"/>
      <c r="BN3640" s="140"/>
      <c r="BO3640" s="140"/>
      <c r="BP3640" s="140"/>
      <c r="BQ3640" s="140"/>
      <c r="BR3640" s="140"/>
      <c r="BS3640" s="140"/>
      <c r="BT3640" s="140"/>
      <c r="BU3640" s="140"/>
      <c r="BV3640" s="140"/>
      <c r="BW3640" s="140"/>
      <c r="BX3640" s="140"/>
      <c r="BY3640" s="140"/>
      <c r="BZ3640" s="140"/>
    </row>
    <row r="3641" spans="1:348" ht="18" customHeight="1">
      <c r="A3641" s="3"/>
      <c r="B3641" s="41"/>
      <c r="C3641" s="41"/>
      <c r="D3641" s="132"/>
      <c r="E3641" s="133"/>
      <c r="F3641" s="133"/>
      <c r="G3641" s="133"/>
      <c r="H3641" s="133"/>
      <c r="I3641" s="133"/>
      <c r="J3641" s="132"/>
      <c r="K3641" s="132"/>
      <c r="L3641" s="132"/>
      <c r="M3641" s="132"/>
      <c r="N3641" s="133"/>
      <c r="O3641" s="132"/>
      <c r="P3641" s="132"/>
      <c r="Q3641" s="140"/>
      <c r="R3641" s="140"/>
      <c r="S3641" s="140"/>
      <c r="T3641" s="140"/>
      <c r="U3641" s="140"/>
      <c r="V3641" s="133"/>
      <c r="Y3641" s="3"/>
      <c r="Z3641" s="41"/>
      <c r="AA3641" s="41"/>
      <c r="AB3641" s="132"/>
      <c r="AC3641" s="133"/>
      <c r="AD3641" s="133"/>
      <c r="AE3641" s="133"/>
      <c r="AF3641" s="133"/>
      <c r="AG3641" s="133"/>
      <c r="AH3641" s="132"/>
      <c r="AI3641" s="132"/>
      <c r="AJ3641" s="132"/>
      <c r="AK3641" s="132"/>
      <c r="AL3641" s="133"/>
      <c r="AM3641" s="132"/>
      <c r="AN3641" s="132"/>
      <c r="AO3641" s="140"/>
      <c r="AP3641" s="140"/>
      <c r="AQ3641" s="140"/>
      <c r="AR3641" s="140"/>
      <c r="AS3641" s="140"/>
      <c r="AT3641" s="133"/>
      <c r="AW3641" s="4"/>
      <c r="AX3641" s="4"/>
      <c r="AY3641" s="140"/>
      <c r="AZ3641" s="140"/>
      <c r="BA3641" s="132"/>
      <c r="BB3641" s="133"/>
      <c r="BC3641" s="133"/>
      <c r="BD3641" s="133"/>
      <c r="BE3641" s="140"/>
      <c r="BF3641" s="140"/>
      <c r="BG3641" s="140"/>
      <c r="BH3641" s="140"/>
      <c r="BI3641" s="140"/>
      <c r="BJ3641" s="140"/>
      <c r="BK3641" s="140"/>
      <c r="BL3641" s="140"/>
      <c r="BM3641" s="140"/>
      <c r="BN3641" s="140"/>
      <c r="BO3641" s="140"/>
      <c r="BP3641" s="140"/>
      <c r="BQ3641" s="140"/>
      <c r="BR3641" s="140"/>
      <c r="BS3641" s="140"/>
      <c r="BT3641" s="140"/>
      <c r="BU3641" s="140"/>
      <c r="BV3641" s="140"/>
      <c r="BW3641" s="140"/>
      <c r="BX3641" s="140"/>
      <c r="BY3641" s="140"/>
      <c r="BZ3641" s="140"/>
    </row>
    <row r="3642" spans="1:348" ht="18" customHeight="1">
      <c r="A3642" s="3"/>
      <c r="B3642" s="41"/>
      <c r="C3642" s="41"/>
      <c r="D3642" s="132"/>
      <c r="E3642" s="133"/>
      <c r="F3642" s="133"/>
      <c r="G3642" s="133"/>
      <c r="H3642" s="133"/>
      <c r="I3642" s="133"/>
      <c r="J3642" s="132"/>
      <c r="K3642" s="132"/>
      <c r="L3642" s="132"/>
      <c r="M3642" s="132"/>
      <c r="N3642" s="133"/>
      <c r="O3642" s="132"/>
      <c r="P3642" s="132"/>
      <c r="Q3642" s="140"/>
      <c r="R3642" s="140"/>
      <c r="S3642" s="140"/>
      <c r="T3642" s="140"/>
      <c r="U3642" s="140"/>
      <c r="V3642" s="133"/>
      <c r="Y3642" s="3"/>
      <c r="Z3642" s="41"/>
      <c r="AA3642" s="41"/>
      <c r="AB3642" s="132"/>
      <c r="AC3642" s="133"/>
      <c r="AD3642" s="133"/>
      <c r="AE3642" s="133"/>
      <c r="AF3642" s="133"/>
      <c r="AG3642" s="133"/>
      <c r="AH3642" s="132"/>
      <c r="AI3642" s="132"/>
      <c r="AJ3642" s="132"/>
      <c r="AK3642" s="132"/>
      <c r="AL3642" s="133"/>
      <c r="AM3642" s="132"/>
      <c r="AN3642" s="132"/>
      <c r="AO3642" s="140"/>
      <c r="AP3642" s="140"/>
      <c r="AQ3642" s="140"/>
      <c r="AR3642" s="140"/>
      <c r="AS3642" s="140"/>
      <c r="AT3642" s="133"/>
      <c r="AW3642" s="4"/>
      <c r="AX3642" s="4"/>
      <c r="AY3642" s="140"/>
      <c r="AZ3642" s="140"/>
      <c r="BA3642" s="132"/>
      <c r="BB3642" s="133"/>
      <c r="BC3642" s="133"/>
      <c r="BD3642" s="133"/>
      <c r="BE3642" s="140"/>
      <c r="BF3642" s="140"/>
      <c r="BG3642" s="140"/>
      <c r="BH3642" s="140"/>
      <c r="BI3642" s="140"/>
      <c r="BJ3642" s="140"/>
      <c r="BK3642" s="140"/>
      <c r="BL3642" s="140"/>
      <c r="BM3642" s="140"/>
      <c r="BN3642" s="140"/>
      <c r="BO3642" s="140"/>
      <c r="BP3642" s="140"/>
      <c r="BQ3642" s="140"/>
      <c r="BR3642" s="140"/>
      <c r="BS3642" s="140"/>
      <c r="BT3642" s="140"/>
      <c r="BU3642" s="140"/>
      <c r="BV3642" s="140"/>
      <c r="BW3642" s="140"/>
      <c r="BX3642" s="140"/>
      <c r="BY3642" s="140"/>
      <c r="BZ3642" s="140"/>
    </row>
    <row r="3643" spans="1:348" ht="9.9" customHeight="1" thickBot="1">
      <c r="A3643" s="3"/>
      <c r="B3643" s="41"/>
      <c r="C3643" s="41"/>
      <c r="D3643" s="132"/>
      <c r="E3643" s="133"/>
      <c r="F3643" s="133"/>
      <c r="G3643" s="133"/>
      <c r="H3643" s="133"/>
      <c r="I3643" s="133"/>
      <c r="J3643" s="132"/>
      <c r="K3643" s="132"/>
      <c r="L3643" s="132"/>
      <c r="M3643" s="132"/>
      <c r="N3643" s="133"/>
      <c r="O3643" s="132"/>
      <c r="P3643" s="132"/>
      <c r="Q3643" s="140"/>
      <c r="R3643" s="140"/>
      <c r="S3643" s="140"/>
      <c r="T3643" s="140"/>
      <c r="U3643" s="140"/>
      <c r="V3643" s="133"/>
      <c r="Y3643" s="3"/>
      <c r="Z3643" s="4"/>
      <c r="AA3643" s="4"/>
      <c r="AB3643" s="133"/>
      <c r="AC3643" s="133"/>
      <c r="AD3643" s="133"/>
      <c r="AE3643" s="133"/>
      <c r="AF3643" s="133"/>
      <c r="AG3643" s="133"/>
      <c r="AH3643" s="133"/>
      <c r="AI3643" s="133"/>
      <c r="AJ3643" s="133"/>
      <c r="AK3643" s="133"/>
      <c r="AL3643" s="133"/>
      <c r="AM3643" s="133"/>
      <c r="AN3643" s="133"/>
      <c r="AO3643" s="133"/>
      <c r="AP3643" s="133"/>
      <c r="AQ3643" s="133"/>
      <c r="AR3643" s="133"/>
      <c r="AS3643" s="133"/>
      <c r="AT3643" s="133"/>
      <c r="AW3643" s="41"/>
      <c r="AX3643" s="41"/>
      <c r="AY3643" s="116"/>
      <c r="AZ3643" s="116"/>
      <c r="BA3643" s="116"/>
      <c r="BB3643" s="139"/>
      <c r="BC3643" s="116"/>
      <c r="BD3643" s="116"/>
      <c r="BE3643" s="116"/>
      <c r="BF3643" s="116"/>
      <c r="BG3643" s="116"/>
      <c r="BH3643" s="116"/>
      <c r="BI3643" s="116"/>
      <c r="BJ3643" s="116"/>
      <c r="BK3643" s="139"/>
      <c r="BL3643" s="116"/>
      <c r="BM3643" s="116"/>
      <c r="BN3643" s="116"/>
      <c r="BO3643" s="139"/>
      <c r="BP3643" s="116"/>
      <c r="BQ3643" s="116"/>
      <c r="BR3643" s="116"/>
      <c r="BS3643" s="139"/>
      <c r="BT3643" s="139"/>
      <c r="BU3643" s="139"/>
      <c r="BV3643" s="116"/>
      <c r="BW3643" s="116"/>
      <c r="BX3643" s="116"/>
      <c r="BY3643" s="116"/>
      <c r="BZ3643" s="116"/>
      <c r="GM3643" s="3"/>
      <c r="GN3643" s="3"/>
      <c r="GO3643" s="3"/>
      <c r="GP3643" s="3"/>
      <c r="GQ3643" s="3"/>
      <c r="GR3643" s="3"/>
      <c r="GS3643" s="3"/>
      <c r="GT3643" s="3"/>
      <c r="GU3643" s="3"/>
      <c r="GV3643" s="3"/>
      <c r="GW3643" s="3"/>
      <c r="GX3643" s="3"/>
      <c r="GY3643" s="3"/>
      <c r="GZ3643" s="3"/>
      <c r="HA3643" s="3"/>
      <c r="HB3643" s="3"/>
      <c r="HC3643" s="3"/>
      <c r="HD3643" s="3"/>
      <c r="HE3643" s="3"/>
      <c r="HF3643" s="3"/>
      <c r="HG3643" s="3"/>
      <c r="HH3643" s="3"/>
      <c r="HI3643" s="3"/>
      <c r="HJ3643" s="3"/>
      <c r="HK3643" s="3"/>
      <c r="HL3643" s="3"/>
      <c r="HM3643" s="3"/>
      <c r="HN3643" s="3"/>
      <c r="HO3643" s="3"/>
      <c r="HP3643" s="3"/>
      <c r="HQ3643" s="3"/>
      <c r="HR3643" s="3"/>
      <c r="HS3643" s="3"/>
    </row>
    <row r="3644" spans="1:348" ht="26.1" customHeight="1" thickBot="1">
      <c r="A3644" s="3"/>
      <c r="B3644" s="41"/>
      <c r="C3644" s="41"/>
      <c r="D3644" s="132"/>
      <c r="E3644" s="133"/>
      <c r="F3644" s="133"/>
      <c r="G3644" s="133"/>
      <c r="H3644" s="133"/>
      <c r="I3644" s="133"/>
      <c r="J3644" s="132"/>
      <c r="K3644" s="132"/>
      <c r="L3644" s="132"/>
      <c r="M3644" s="132"/>
      <c r="N3644" s="133"/>
      <c r="O3644" s="132"/>
      <c r="P3644" s="132"/>
      <c r="Q3644" s="140"/>
      <c r="R3644" s="140"/>
      <c r="S3644" s="140"/>
      <c r="T3644" s="140"/>
      <c r="U3644" s="140"/>
      <c r="V3644" s="133"/>
      <c r="Y3644" s="3"/>
      <c r="Z3644" s="709" t="s">
        <v>23</v>
      </c>
      <c r="AA3644" s="710"/>
      <c r="AB3644" s="709" t="s">
        <v>24</v>
      </c>
      <c r="AC3644" s="711"/>
      <c r="AD3644" s="711"/>
      <c r="AE3644" s="711"/>
      <c r="AF3644" s="711"/>
      <c r="AG3644" s="711"/>
      <c r="AH3644" s="711"/>
      <c r="AI3644" s="711"/>
      <c r="AJ3644" s="711"/>
      <c r="AK3644" s="711"/>
      <c r="AL3644" s="711"/>
      <c r="AM3644" s="711"/>
      <c r="AN3644" s="711"/>
      <c r="AO3644" s="711"/>
      <c r="AP3644" s="711"/>
      <c r="AQ3644" s="711"/>
      <c r="AR3644" s="711"/>
      <c r="AS3644" s="710"/>
      <c r="AW3644" s="41"/>
      <c r="AX3644" s="41"/>
      <c r="AY3644" s="132"/>
      <c r="AZ3644" s="116"/>
      <c r="BA3644" s="116"/>
      <c r="BB3644" s="139"/>
      <c r="BC3644" s="132"/>
      <c r="BD3644" s="132"/>
      <c r="BE3644" s="132"/>
      <c r="BF3644" s="132"/>
      <c r="BG3644" s="132"/>
      <c r="BH3644" s="132"/>
      <c r="BI3644" s="116"/>
      <c r="BJ3644" s="116"/>
      <c r="BK3644" s="139"/>
      <c r="BL3644" s="132"/>
      <c r="BM3644" s="116"/>
      <c r="BN3644" s="116"/>
      <c r="BO3644" s="139"/>
      <c r="BP3644" s="132"/>
      <c r="BQ3644" s="116"/>
      <c r="BR3644" s="116"/>
      <c r="BS3644" s="139"/>
      <c r="BT3644" s="139"/>
      <c r="BU3644" s="139"/>
      <c r="BV3644" s="132"/>
      <c r="BW3644" s="132"/>
      <c r="BX3644" s="132"/>
      <c r="BY3644" s="132"/>
      <c r="BZ3644" s="132"/>
      <c r="HT3644" s="3"/>
      <c r="HU3644" s="3"/>
      <c r="HV3644" s="3"/>
      <c r="HW3644" s="3"/>
      <c r="HX3644" s="3"/>
      <c r="HY3644" s="3"/>
      <c r="HZ3644" s="3"/>
      <c r="IA3644" s="3"/>
      <c r="IB3644" s="116"/>
      <c r="IC3644" s="3"/>
      <c r="II3644" s="3"/>
      <c r="IJ3644" s="3"/>
      <c r="IK3644" s="3"/>
      <c r="IL3644" s="3"/>
      <c r="IM3644" s="3"/>
      <c r="IN3644" s="3"/>
      <c r="IO3644" s="3"/>
      <c r="IP3644" s="3"/>
      <c r="IQ3644" s="3"/>
      <c r="IR3644" s="116"/>
      <c r="IS3644" s="114"/>
      <c r="IT3644" s="3"/>
      <c r="IU3644" s="3"/>
      <c r="IY3644" s="116"/>
      <c r="IZ3644" s="114"/>
      <c r="JA3644" s="3"/>
      <c r="JB3644" s="3"/>
      <c r="JE3644" s="3"/>
      <c r="JF3644" s="3"/>
      <c r="JH3644" s="116"/>
      <c r="JI3644" s="114"/>
      <c r="JJ3644" s="3"/>
      <c r="JK3644" s="3"/>
      <c r="JN3644" s="3"/>
      <c r="JO3644" s="3"/>
      <c r="JQ3644" s="3"/>
      <c r="JR3644" s="3"/>
      <c r="JS3644" s="3"/>
      <c r="JT3644" s="113" t="s">
        <v>25</v>
      </c>
      <c r="JU3644" s="114" t="e">
        <f>JI3644+#REF!</f>
        <v>#REF!</v>
      </c>
      <c r="JV3644" s="3"/>
      <c r="JW3644" s="3"/>
      <c r="KD3644" s="115"/>
      <c r="KE3644" s="116"/>
      <c r="KF3644" s="3"/>
      <c r="KG3644" s="113" t="s">
        <v>25</v>
      </c>
      <c r="KH3644" s="3" t="e">
        <f>JU3644+#REF!</f>
        <v>#REF!</v>
      </c>
      <c r="KI3644" s="3"/>
      <c r="KL3644" s="3"/>
      <c r="KM3644" s="3"/>
      <c r="KO3644" s="113" t="s">
        <v>25</v>
      </c>
      <c r="KP3644" s="3" t="e">
        <f>KH3644+#REF!</f>
        <v>#REF!</v>
      </c>
      <c r="KQ3644" s="115"/>
      <c r="KR3644" s="3"/>
      <c r="KS3644" s="3"/>
      <c r="KT3644" s="3"/>
      <c r="KU3644" s="113" t="s">
        <v>25</v>
      </c>
      <c r="KV3644" s="3" t="e">
        <f>KP3644</f>
        <v>#REF!</v>
      </c>
      <c r="KW3644" s="117"/>
      <c r="KX3644" s="117"/>
      <c r="KY3644" s="117"/>
      <c r="KZ3644" s="3"/>
      <c r="LC3644" s="3"/>
      <c r="LD3644" s="3"/>
      <c r="LF3644" s="3"/>
      <c r="LG3644" s="3"/>
      <c r="LI3644" s="113" t="s">
        <v>25</v>
      </c>
      <c r="LK3644" s="113" t="s">
        <v>25</v>
      </c>
      <c r="LL3644" s="3"/>
      <c r="LM3644" s="3"/>
      <c r="LN3644" s="3"/>
      <c r="LQ3644" s="113" t="s">
        <v>25</v>
      </c>
      <c r="LR3644" s="3"/>
      <c r="LS3644" s="3"/>
      <c r="LT3644" s="3"/>
      <c r="LW3644" s="113" t="s">
        <v>25</v>
      </c>
      <c r="LX3644" s="118"/>
      <c r="LY3644" s="119"/>
      <c r="LZ3644" s="120"/>
      <c r="MA3644" s="121"/>
      <c r="MB3644" s="122"/>
      <c r="MC3644" s="123"/>
      <c r="MD3644" s="121"/>
      <c r="ME3644" s="113" t="s">
        <v>25</v>
      </c>
      <c r="MF3644" s="119"/>
      <c r="MG3644" s="3"/>
      <c r="MH3644" s="3"/>
      <c r="MI3644" s="3"/>
      <c r="MJ3644" s="124"/>
    </row>
    <row r="3645" spans="1:348" ht="20.100000000000001" hidden="1" customHeight="1">
      <c r="A3645" s="3"/>
      <c r="B3645" s="41"/>
      <c r="C3645" s="41"/>
      <c r="D3645" s="132"/>
      <c r="E3645" s="133"/>
      <c r="F3645" s="133"/>
      <c r="G3645" s="133"/>
      <c r="H3645" s="133"/>
      <c r="I3645" s="133"/>
      <c r="J3645" s="132"/>
      <c r="K3645" s="132"/>
      <c r="L3645" s="132"/>
      <c r="M3645" s="132"/>
      <c r="N3645" s="133"/>
      <c r="O3645" s="132"/>
      <c r="P3645" s="132"/>
      <c r="Q3645" s="140"/>
      <c r="R3645" s="140"/>
      <c r="S3645" s="140"/>
      <c r="T3645" s="140"/>
      <c r="U3645" s="140"/>
      <c r="V3645" s="133"/>
      <c r="X3645" s="3"/>
      <c r="Y3645" s="3"/>
      <c r="Z3645" s="339" t="s">
        <v>285</v>
      </c>
      <c r="AA3645" s="701" t="s">
        <v>26</v>
      </c>
      <c r="AB3645" s="702"/>
      <c r="AC3645" s="702"/>
      <c r="AD3645" s="702"/>
      <c r="AE3645" s="702"/>
      <c r="AF3645" s="702"/>
      <c r="AG3645" s="702"/>
      <c r="AH3645" s="702"/>
      <c r="AI3645" s="702"/>
      <c r="AJ3645" s="702"/>
      <c r="AK3645" s="702"/>
      <c r="AL3645" s="702"/>
      <c r="AM3645" s="702"/>
      <c r="AN3645" s="702"/>
      <c r="AO3645" s="702"/>
      <c r="AP3645" s="702"/>
      <c r="AQ3645" s="340"/>
      <c r="AR3645" s="340"/>
      <c r="AS3645" s="341"/>
      <c r="AW3645" s="41"/>
      <c r="AX3645" s="41"/>
      <c r="AY3645" s="132"/>
      <c r="AZ3645" s="116"/>
      <c r="BA3645" s="116"/>
      <c r="BB3645" s="139"/>
      <c r="BC3645" s="132"/>
      <c r="BD3645" s="132"/>
      <c r="BE3645" s="132"/>
      <c r="BF3645" s="132"/>
      <c r="BG3645" s="132"/>
      <c r="BH3645" s="132"/>
      <c r="BI3645" s="116"/>
      <c r="BJ3645" s="116"/>
      <c r="BK3645" s="139"/>
      <c r="BL3645" s="132"/>
      <c r="BM3645" s="116"/>
      <c r="BN3645" s="116"/>
      <c r="BO3645" s="139"/>
      <c r="BP3645" s="132"/>
      <c r="BQ3645" s="116"/>
      <c r="BR3645" s="116"/>
      <c r="BS3645" s="139"/>
      <c r="BT3645" s="139"/>
      <c r="BU3645" s="139"/>
      <c r="BV3645" s="132"/>
      <c r="BW3645" s="132"/>
      <c r="BX3645" s="132"/>
      <c r="BY3645" s="132"/>
      <c r="BZ3645" s="132"/>
    </row>
    <row r="3646" spans="1:348" ht="9.9" hidden="1" customHeight="1">
      <c r="A3646" s="3"/>
      <c r="B3646" s="41"/>
      <c r="C3646" s="41"/>
      <c r="D3646" s="132"/>
      <c r="E3646" s="133"/>
      <c r="F3646" s="133"/>
      <c r="G3646" s="133"/>
      <c r="H3646" s="133"/>
      <c r="I3646" s="133"/>
      <c r="J3646" s="132"/>
      <c r="K3646" s="132"/>
      <c r="L3646" s="132"/>
      <c r="M3646" s="132"/>
      <c r="N3646" s="133"/>
      <c r="O3646" s="132"/>
      <c r="P3646" s="132"/>
      <c r="Q3646" s="140"/>
      <c r="R3646" s="140"/>
      <c r="S3646" s="140"/>
      <c r="T3646" s="140"/>
      <c r="U3646" s="140"/>
      <c r="V3646" s="133"/>
      <c r="X3646" s="3"/>
      <c r="Y3646" s="3"/>
      <c r="Z3646" s="345"/>
      <c r="AA3646" s="342"/>
      <c r="AB3646" s="107"/>
      <c r="AC3646" s="107"/>
      <c r="AD3646" s="107"/>
      <c r="AE3646" s="107"/>
      <c r="AF3646" s="107"/>
      <c r="AG3646" s="107"/>
      <c r="AH3646" s="107"/>
      <c r="AS3646" s="338"/>
      <c r="AV3646" s="3"/>
      <c r="AW3646" s="41"/>
      <c r="AX3646" s="41"/>
      <c r="AY3646" s="116"/>
      <c r="AZ3646" s="116"/>
      <c r="BA3646" s="116"/>
      <c r="BB3646" s="139"/>
      <c r="BC3646" s="116"/>
      <c r="BD3646" s="116"/>
      <c r="BE3646" s="116"/>
      <c r="BF3646" s="116"/>
      <c r="BG3646" s="116"/>
      <c r="BH3646" s="116"/>
      <c r="BI3646" s="116"/>
      <c r="BJ3646" s="116"/>
      <c r="BK3646" s="139"/>
      <c r="BL3646" s="116"/>
      <c r="BM3646" s="116"/>
      <c r="BN3646" s="116"/>
      <c r="BO3646" s="139"/>
      <c r="BP3646" s="116"/>
      <c r="BQ3646" s="116"/>
      <c r="BR3646" s="116"/>
      <c r="BS3646" s="139"/>
      <c r="BT3646" s="139"/>
      <c r="BU3646" s="139"/>
      <c r="BV3646" s="116"/>
      <c r="BW3646" s="116"/>
      <c r="BX3646" s="116"/>
      <c r="BY3646" s="116"/>
      <c r="BZ3646" s="116"/>
    </row>
    <row r="3647" spans="1:348" ht="9.9" hidden="1" customHeight="1">
      <c r="A3647" s="3"/>
      <c r="B3647" s="41"/>
      <c r="C3647" s="41"/>
      <c r="D3647" s="132"/>
      <c r="E3647" s="133"/>
      <c r="F3647" s="133"/>
      <c r="G3647" s="133"/>
      <c r="H3647" s="133"/>
      <c r="I3647" s="133"/>
      <c r="J3647" s="132"/>
      <c r="K3647" s="132"/>
      <c r="L3647" s="132"/>
      <c r="M3647" s="132"/>
      <c r="N3647" s="133"/>
      <c r="O3647" s="132"/>
      <c r="P3647" s="132"/>
      <c r="Q3647" s="140"/>
      <c r="R3647" s="140"/>
      <c r="S3647" s="140"/>
      <c r="T3647" s="140"/>
      <c r="U3647" s="140"/>
      <c r="V3647" s="133"/>
      <c r="W3647" s="3"/>
      <c r="X3647" s="3"/>
      <c r="Y3647" s="3"/>
      <c r="Z3647" s="1068"/>
      <c r="AA3647" s="1030" t="s">
        <v>29</v>
      </c>
      <c r="AB3647" s="3"/>
      <c r="AC3647" s="698" t="s">
        <v>30</v>
      </c>
      <c r="AD3647" s="698"/>
      <c r="AE3647" s="698"/>
      <c r="AF3647" s="698"/>
      <c r="AG3647" s="698"/>
      <c r="AH3647" s="698"/>
      <c r="AI3647" s="698"/>
      <c r="AJ3647" s="698"/>
      <c r="AK3647" s="698"/>
      <c r="AL3647" s="698"/>
      <c r="AM3647" s="698"/>
      <c r="AN3647" s="3"/>
      <c r="AO3647" s="3"/>
      <c r="AS3647" s="338"/>
      <c r="AT3647" s="3"/>
      <c r="AU3647" s="3"/>
      <c r="AV3647" s="3"/>
      <c r="AW3647" s="41"/>
      <c r="AX3647" s="41"/>
      <c r="AY3647" s="132"/>
      <c r="AZ3647" s="116"/>
      <c r="BA3647" s="116"/>
      <c r="BB3647" s="139"/>
      <c r="BC3647" s="132"/>
      <c r="BD3647" s="132"/>
      <c r="BE3647" s="132"/>
      <c r="BF3647" s="132"/>
      <c r="BG3647" s="132"/>
      <c r="BH3647" s="132"/>
      <c r="BI3647" s="116"/>
      <c r="BJ3647" s="116"/>
      <c r="BK3647" s="139"/>
      <c r="BL3647" s="132"/>
      <c r="BM3647" s="116"/>
      <c r="BN3647" s="116"/>
      <c r="BO3647" s="139"/>
      <c r="BP3647" s="132"/>
      <c r="BQ3647" s="116"/>
      <c r="BR3647" s="116"/>
      <c r="BS3647" s="139"/>
      <c r="BT3647" s="139"/>
      <c r="BU3647" s="139"/>
      <c r="BV3647" s="132"/>
      <c r="BW3647" s="132"/>
      <c r="BX3647" s="132"/>
      <c r="BY3647" s="132"/>
      <c r="BZ3647" s="132"/>
    </row>
    <row r="3648" spans="1:348" ht="9.9" hidden="1" customHeight="1">
      <c r="A3648" s="3"/>
      <c r="B3648" s="41"/>
      <c r="C3648" s="41"/>
      <c r="D3648" s="132"/>
      <c r="E3648" s="133"/>
      <c r="F3648" s="133"/>
      <c r="G3648" s="133"/>
      <c r="H3648" s="133"/>
      <c r="I3648" s="133"/>
      <c r="J3648" s="132"/>
      <c r="K3648" s="132"/>
      <c r="L3648" s="132"/>
      <c r="M3648" s="132"/>
      <c r="N3648" s="133"/>
      <c r="O3648" s="132"/>
      <c r="P3648" s="132"/>
      <c r="Q3648" s="140"/>
      <c r="R3648" s="140"/>
      <c r="S3648" s="140"/>
      <c r="T3648" s="140"/>
      <c r="U3648" s="140"/>
      <c r="V3648" s="133"/>
      <c r="W3648" s="3"/>
      <c r="X3648" s="3"/>
      <c r="Y3648" s="3"/>
      <c r="Z3648" s="1068"/>
      <c r="AA3648" s="1030"/>
      <c r="AB3648" s="3"/>
      <c r="AC3648" s="698"/>
      <c r="AD3648" s="698"/>
      <c r="AE3648" s="698"/>
      <c r="AF3648" s="698"/>
      <c r="AG3648" s="698"/>
      <c r="AH3648" s="698"/>
      <c r="AI3648" s="698"/>
      <c r="AJ3648" s="698"/>
      <c r="AK3648" s="698"/>
      <c r="AL3648" s="698"/>
      <c r="AM3648" s="698"/>
      <c r="AN3648" s="3"/>
      <c r="AO3648" s="3"/>
      <c r="AS3648" s="338"/>
      <c r="AT3648" s="3"/>
      <c r="AU3648" s="3"/>
      <c r="AV3648" s="3"/>
      <c r="AW3648" s="41"/>
      <c r="AX3648" s="41"/>
      <c r="AY3648" s="116"/>
      <c r="AZ3648" s="116"/>
      <c r="BA3648" s="116"/>
      <c r="BB3648" s="139"/>
      <c r="BC3648" s="116"/>
      <c r="BD3648" s="116"/>
      <c r="BE3648" s="116"/>
      <c r="BF3648" s="116"/>
      <c r="BG3648" s="116"/>
      <c r="BH3648" s="116"/>
      <c r="BI3648" s="116"/>
      <c r="BJ3648" s="116"/>
      <c r="BK3648" s="139"/>
      <c r="BL3648" s="116"/>
      <c r="BM3648" s="116"/>
      <c r="BN3648" s="116"/>
      <c r="BO3648" s="139"/>
      <c r="BP3648" s="116"/>
      <c r="BQ3648" s="116"/>
      <c r="BR3648" s="116"/>
      <c r="BS3648" s="139"/>
      <c r="BT3648" s="139"/>
      <c r="BU3648" s="139"/>
      <c r="BV3648" s="116"/>
      <c r="BW3648" s="116"/>
      <c r="BX3648" s="116"/>
      <c r="BY3648" s="116"/>
      <c r="BZ3648" s="116"/>
    </row>
    <row r="3649" spans="1:194" ht="9.9" hidden="1" customHeight="1">
      <c r="A3649" s="3"/>
      <c r="B3649" s="41"/>
      <c r="C3649" s="41"/>
      <c r="D3649" s="132"/>
      <c r="E3649" s="133"/>
      <c r="F3649" s="133"/>
      <c r="G3649" s="133"/>
      <c r="H3649" s="133"/>
      <c r="I3649" s="133"/>
      <c r="J3649" s="132"/>
      <c r="K3649" s="132"/>
      <c r="L3649" s="132"/>
      <c r="M3649" s="132"/>
      <c r="N3649" s="133"/>
      <c r="O3649" s="132"/>
      <c r="P3649" s="132"/>
      <c r="Q3649" s="140"/>
      <c r="R3649" s="140"/>
      <c r="S3649" s="140"/>
      <c r="T3649" s="140"/>
      <c r="U3649" s="140"/>
      <c r="V3649" s="133"/>
      <c r="W3649" s="3"/>
      <c r="X3649" s="3"/>
      <c r="Y3649" s="3"/>
      <c r="Z3649" s="385"/>
      <c r="AA3649" s="346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S3649" s="338"/>
      <c r="AT3649" s="3"/>
      <c r="AU3649" s="3"/>
      <c r="AV3649" s="3"/>
      <c r="AW3649" s="41"/>
      <c r="AX3649" s="41"/>
      <c r="AY3649" s="133"/>
      <c r="AZ3649" s="133"/>
      <c r="BA3649" s="41"/>
      <c r="BB3649" s="41"/>
      <c r="BC3649" s="133"/>
      <c r="BD3649" s="133"/>
      <c r="BE3649" s="133"/>
      <c r="BF3649" s="133"/>
      <c r="BG3649" s="133"/>
      <c r="BH3649" s="133"/>
      <c r="BI3649" s="133"/>
      <c r="BJ3649" s="41"/>
      <c r="BK3649" s="41"/>
      <c r="BL3649" s="133"/>
      <c r="BM3649" s="133"/>
      <c r="BN3649" s="41"/>
      <c r="BO3649" s="41"/>
      <c r="BP3649" s="133"/>
      <c r="BQ3649" s="133"/>
      <c r="BR3649" s="41"/>
      <c r="BS3649" s="41"/>
      <c r="BT3649" s="41"/>
      <c r="BU3649" s="41"/>
      <c r="BV3649" s="133"/>
      <c r="BW3649" s="133"/>
      <c r="BX3649" s="133"/>
      <c r="BY3649" s="133"/>
      <c r="BZ3649" s="133"/>
    </row>
    <row r="3650" spans="1:194" ht="9.9" hidden="1" customHeight="1" thickBot="1">
      <c r="A3650" s="3"/>
      <c r="B3650" s="41"/>
      <c r="C3650" s="41"/>
      <c r="D3650" s="132"/>
      <c r="E3650" s="133"/>
      <c r="F3650" s="133"/>
      <c r="G3650" s="133"/>
      <c r="H3650" s="133"/>
      <c r="I3650" s="133"/>
      <c r="J3650" s="132"/>
      <c r="K3650" s="132"/>
      <c r="L3650" s="132"/>
      <c r="M3650" s="132"/>
      <c r="N3650" s="133"/>
      <c r="O3650" s="132"/>
      <c r="P3650" s="132"/>
      <c r="Q3650" s="140"/>
      <c r="R3650" s="140"/>
      <c r="S3650" s="140"/>
      <c r="T3650" s="140"/>
      <c r="U3650" s="140"/>
      <c r="V3650" s="133"/>
      <c r="W3650" s="3"/>
      <c r="X3650" s="3"/>
      <c r="Y3650" s="3"/>
      <c r="Z3650" s="385"/>
      <c r="AA3650" s="346"/>
      <c r="AB3650" s="3"/>
      <c r="AC3650" s="863"/>
      <c r="AD3650" s="863"/>
      <c r="AE3650" s="863"/>
      <c r="AF3650" s="863"/>
      <c r="AG3650" s="863"/>
      <c r="AH3650" s="863"/>
      <c r="AI3650" s="863"/>
      <c r="AK3650" s="884"/>
      <c r="AL3650" s="863"/>
      <c r="AM3650" s="863"/>
      <c r="AN3650" s="863"/>
      <c r="AO3650" s="863"/>
      <c r="AP3650" s="863"/>
      <c r="AQ3650" s="863"/>
      <c r="AS3650" s="338"/>
      <c r="AT3650" s="3"/>
      <c r="AU3650" s="3"/>
      <c r="AV3650" s="3"/>
      <c r="AW3650" s="41"/>
      <c r="AX3650" s="41"/>
      <c r="AY3650" s="133"/>
      <c r="AZ3650" s="133"/>
      <c r="BA3650" s="41"/>
      <c r="BB3650" s="41"/>
      <c r="BC3650" s="133"/>
      <c r="BD3650" s="133"/>
      <c r="BE3650" s="133"/>
      <c r="BF3650" s="133"/>
      <c r="BG3650" s="133"/>
      <c r="BH3650" s="133"/>
      <c r="BI3650" s="133"/>
      <c r="BJ3650" s="41"/>
      <c r="BK3650" s="41"/>
      <c r="BL3650" s="133"/>
      <c r="BM3650" s="133"/>
      <c r="BN3650" s="41"/>
      <c r="BO3650" s="41"/>
      <c r="BP3650" s="133"/>
      <c r="BQ3650" s="133"/>
      <c r="BR3650" s="41"/>
      <c r="BS3650" s="41"/>
      <c r="BT3650" s="41"/>
      <c r="BU3650" s="41"/>
      <c r="BV3650" s="133"/>
      <c r="BW3650" s="133"/>
      <c r="BX3650" s="133"/>
      <c r="BY3650" s="133"/>
      <c r="BZ3650" s="133"/>
    </row>
    <row r="3651" spans="1:194" ht="9.9" hidden="1" customHeight="1">
      <c r="A3651" s="3"/>
      <c r="B3651" s="41"/>
      <c r="C3651" s="41"/>
      <c r="D3651" s="132"/>
      <c r="E3651" s="133"/>
      <c r="F3651" s="133"/>
      <c r="G3651" s="133"/>
      <c r="H3651" s="133"/>
      <c r="I3651" s="133"/>
      <c r="J3651" s="132"/>
      <c r="K3651" s="132"/>
      <c r="L3651" s="132"/>
      <c r="M3651" s="132"/>
      <c r="N3651" s="133"/>
      <c r="O3651" s="132"/>
      <c r="P3651" s="132"/>
      <c r="Q3651" s="140"/>
      <c r="R3651" s="140"/>
      <c r="S3651" s="140"/>
      <c r="T3651" s="140"/>
      <c r="U3651" s="140"/>
      <c r="V3651" s="133"/>
      <c r="W3651" s="3"/>
      <c r="X3651" s="3"/>
      <c r="Y3651" s="3"/>
      <c r="Z3651" s="385"/>
      <c r="AA3651" s="346"/>
      <c r="AB3651" s="3"/>
      <c r="AC3651" s="863"/>
      <c r="AD3651" s="863"/>
      <c r="AE3651" s="863"/>
      <c r="AF3651" s="863"/>
      <c r="AG3651" s="863"/>
      <c r="AH3651" s="863"/>
      <c r="AI3651" s="863"/>
      <c r="AJ3651" s="363"/>
      <c r="AK3651" s="884"/>
      <c r="AL3651" s="863"/>
      <c r="AM3651" s="863"/>
      <c r="AN3651" s="863"/>
      <c r="AO3651" s="863"/>
      <c r="AP3651" s="863"/>
      <c r="AQ3651" s="863"/>
      <c r="AR3651" s="3"/>
      <c r="AS3651" s="386"/>
      <c r="AT3651" s="3"/>
      <c r="AU3651" s="3"/>
      <c r="AV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</row>
    <row r="3652" spans="1:194" ht="9.9" hidden="1" customHeight="1" thickBot="1">
      <c r="A3652" s="3"/>
      <c r="B3652" s="41"/>
      <c r="C3652" s="41"/>
      <c r="D3652" s="132"/>
      <c r="E3652" s="133"/>
      <c r="F3652" s="133"/>
      <c r="G3652" s="133"/>
      <c r="H3652" s="133"/>
      <c r="I3652" s="133"/>
      <c r="J3652" s="132"/>
      <c r="K3652" s="132"/>
      <c r="L3652" s="132"/>
      <c r="M3652" s="132"/>
      <c r="N3652" s="133"/>
      <c r="O3652" s="132"/>
      <c r="P3652" s="132"/>
      <c r="Q3652" s="140"/>
      <c r="R3652" s="140"/>
      <c r="S3652" s="140"/>
      <c r="T3652" s="140"/>
      <c r="U3652" s="140"/>
      <c r="V3652" s="133"/>
      <c r="W3652" s="3"/>
      <c r="Y3652" s="3"/>
      <c r="Z3652" s="345"/>
      <c r="AA3652" s="348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86"/>
      <c r="AT3652" s="3"/>
      <c r="AU3652" s="3"/>
      <c r="AV3652" s="3"/>
    </row>
    <row r="3653" spans="1:194" ht="20.100000000000001" hidden="1" customHeight="1">
      <c r="A3653" s="3"/>
      <c r="B3653" s="41"/>
      <c r="C3653" s="41"/>
      <c r="D3653" s="132"/>
      <c r="E3653" s="133"/>
      <c r="F3653" s="133"/>
      <c r="G3653" s="133"/>
      <c r="H3653" s="133"/>
      <c r="I3653" s="133"/>
      <c r="J3653" s="132"/>
      <c r="K3653" s="132"/>
      <c r="L3653" s="132"/>
      <c r="M3653" s="132"/>
      <c r="N3653" s="133"/>
      <c r="O3653" s="132"/>
      <c r="P3653" s="132"/>
      <c r="Q3653" s="140"/>
      <c r="R3653" s="140"/>
      <c r="S3653" s="140"/>
      <c r="T3653" s="140"/>
      <c r="U3653" s="140"/>
      <c r="V3653" s="133"/>
      <c r="W3653" s="3"/>
      <c r="Y3653" s="3"/>
      <c r="Z3653" s="339" t="s">
        <v>286</v>
      </c>
      <c r="AA3653" s="701" t="s">
        <v>26</v>
      </c>
      <c r="AB3653" s="702"/>
      <c r="AC3653" s="702"/>
      <c r="AD3653" s="702"/>
      <c r="AE3653" s="702"/>
      <c r="AF3653" s="702"/>
      <c r="AG3653" s="702"/>
      <c r="AH3653" s="702"/>
      <c r="AI3653" s="702"/>
      <c r="AJ3653" s="702"/>
      <c r="AK3653" s="702"/>
      <c r="AL3653" s="702"/>
      <c r="AM3653" s="702"/>
      <c r="AN3653" s="702"/>
      <c r="AO3653" s="702"/>
      <c r="AP3653" s="702"/>
      <c r="AQ3653" s="340"/>
      <c r="AR3653" s="340"/>
      <c r="AS3653" s="341"/>
      <c r="AT3653" s="3"/>
      <c r="AU3653" s="3"/>
    </row>
    <row r="3654" spans="1:194" ht="9.9" hidden="1" customHeight="1">
      <c r="A3654" s="3"/>
      <c r="B3654" s="41"/>
      <c r="C3654" s="41"/>
      <c r="D3654" s="132"/>
      <c r="E3654" s="133"/>
      <c r="F3654" s="133"/>
      <c r="G3654" s="133"/>
      <c r="H3654" s="133"/>
      <c r="I3654" s="133"/>
      <c r="J3654" s="132"/>
      <c r="K3654" s="132"/>
      <c r="L3654" s="132"/>
      <c r="M3654" s="132"/>
      <c r="N3654" s="133"/>
      <c r="O3654" s="132"/>
      <c r="P3654" s="132"/>
      <c r="Q3654" s="140"/>
      <c r="R3654" s="140"/>
      <c r="S3654" s="140"/>
      <c r="T3654" s="140"/>
      <c r="U3654" s="140"/>
      <c r="V3654" s="133"/>
      <c r="Y3654" s="3"/>
      <c r="Z3654" s="1029"/>
      <c r="AA3654" s="342"/>
      <c r="AS3654" s="338"/>
      <c r="AW3654" s="3"/>
      <c r="AX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3"/>
      <c r="DH3654" s="3"/>
      <c r="DI3654" s="3"/>
      <c r="DJ3654" s="3"/>
      <c r="DK3654" s="3"/>
      <c r="DL3654" s="3"/>
      <c r="DM3654" s="3"/>
      <c r="DN3654" s="3"/>
      <c r="DO3654" s="3"/>
      <c r="DP3654" s="3"/>
      <c r="DQ3654" s="3"/>
      <c r="DR3654" s="3"/>
      <c r="DS3654" s="3"/>
      <c r="DT3654" s="3"/>
      <c r="DU3654" s="3"/>
      <c r="DV3654" s="3"/>
      <c r="DW3654" s="3"/>
      <c r="DX3654" s="3"/>
      <c r="DY3654" s="3"/>
      <c r="DZ3654" s="3"/>
      <c r="EA3654" s="3"/>
      <c r="EB3654" s="3"/>
      <c r="EC3654" s="3"/>
      <c r="ED3654" s="3"/>
      <c r="EE3654" s="3"/>
      <c r="EF3654" s="3"/>
      <c r="EG3654" s="3"/>
      <c r="EH3654" s="3"/>
      <c r="EI3654" s="3"/>
      <c r="EJ3654" s="3"/>
      <c r="EK3654" s="3"/>
      <c r="EL3654" s="3"/>
      <c r="EM3654" s="3"/>
      <c r="EN3654" s="3"/>
      <c r="EO3654" s="3"/>
      <c r="EP3654" s="3"/>
      <c r="EQ3654" s="3"/>
      <c r="ER3654" s="3"/>
      <c r="ES3654" s="3"/>
      <c r="ET3654" s="3"/>
      <c r="EU3654" s="3"/>
      <c r="EV3654" s="3"/>
      <c r="EW3654" s="3"/>
      <c r="EX3654" s="3"/>
      <c r="EY3654" s="3"/>
      <c r="EZ3654" s="3"/>
      <c r="FA3654" s="3"/>
      <c r="FB3654" s="3"/>
      <c r="FC3654" s="3"/>
      <c r="FD3654" s="3"/>
      <c r="FE3654" s="3"/>
      <c r="FF3654" s="3"/>
      <c r="FG3654" s="3"/>
      <c r="FH3654" s="3"/>
      <c r="FI3654" s="3"/>
      <c r="FJ3654" s="3"/>
      <c r="FK3654" s="3"/>
      <c r="FL3654" s="3"/>
      <c r="FM3654" s="3"/>
      <c r="FN3654" s="3"/>
      <c r="FO3654" s="3"/>
      <c r="FP3654" s="3"/>
      <c r="FQ3654" s="3"/>
      <c r="FR3654" s="3"/>
      <c r="FS3654" s="3"/>
      <c r="FT3654" s="3"/>
      <c r="FU3654" s="3"/>
      <c r="FV3654" s="3"/>
      <c r="FW3654" s="3"/>
      <c r="FX3654" s="3"/>
      <c r="FY3654" s="3"/>
      <c r="FZ3654" s="3"/>
      <c r="GA3654" s="3"/>
      <c r="GB3654" s="3"/>
      <c r="GC3654" s="3"/>
      <c r="GD3654" s="3"/>
      <c r="GE3654" s="3"/>
      <c r="GF3654" s="3"/>
      <c r="GG3654" s="3"/>
      <c r="GH3654" s="3"/>
      <c r="GI3654" s="3"/>
      <c r="GJ3654" s="3"/>
      <c r="GK3654" s="3"/>
      <c r="GL3654" s="3"/>
    </row>
    <row r="3655" spans="1:194" ht="9.9" hidden="1" customHeight="1">
      <c r="A3655" s="3"/>
      <c r="B3655" s="41"/>
      <c r="C3655" s="41"/>
      <c r="D3655" s="132"/>
      <c r="E3655" s="133"/>
      <c r="F3655" s="133"/>
      <c r="G3655" s="133"/>
      <c r="H3655" s="133"/>
      <c r="I3655" s="133"/>
      <c r="J3655" s="132"/>
      <c r="K3655" s="132"/>
      <c r="L3655" s="132"/>
      <c r="M3655" s="132"/>
      <c r="N3655" s="133"/>
      <c r="O3655" s="132"/>
      <c r="P3655" s="132"/>
      <c r="Q3655" s="140"/>
      <c r="R3655" s="140"/>
      <c r="S3655" s="140"/>
      <c r="T3655" s="140"/>
      <c r="U3655" s="140"/>
      <c r="V3655" s="133"/>
      <c r="Y3655" s="3"/>
      <c r="Z3655" s="1029"/>
      <c r="AA3655" s="342"/>
      <c r="AC3655" s="698" t="s">
        <v>31</v>
      </c>
      <c r="AD3655" s="698"/>
      <c r="AE3655" s="698"/>
      <c r="AF3655" s="698"/>
      <c r="AG3655" s="698"/>
      <c r="AH3655" s="698"/>
      <c r="AI3655" s="698"/>
      <c r="AJ3655" s="698"/>
      <c r="AK3655" s="698"/>
      <c r="AL3655" s="698"/>
      <c r="AM3655" s="126"/>
      <c r="AP3655" s="704" t="s">
        <v>28</v>
      </c>
      <c r="AQ3655" s="704"/>
      <c r="AR3655" s="704"/>
      <c r="AS3655" s="705"/>
      <c r="AW3655" s="3"/>
      <c r="AX3655" s="3"/>
    </row>
    <row r="3656" spans="1:194" ht="9.9" hidden="1" customHeight="1">
      <c r="A3656" s="3"/>
      <c r="B3656" s="41"/>
      <c r="C3656" s="41"/>
      <c r="D3656" s="132"/>
      <c r="E3656" s="133"/>
      <c r="F3656" s="133"/>
      <c r="G3656" s="133"/>
      <c r="H3656" s="133"/>
      <c r="I3656" s="133"/>
      <c r="J3656" s="132"/>
      <c r="K3656" s="132"/>
      <c r="L3656" s="132"/>
      <c r="M3656" s="132"/>
      <c r="N3656" s="133"/>
      <c r="O3656" s="132"/>
      <c r="P3656" s="132"/>
      <c r="Q3656" s="140"/>
      <c r="R3656" s="140"/>
      <c r="S3656" s="140"/>
      <c r="T3656" s="140"/>
      <c r="U3656" s="140"/>
      <c r="V3656" s="133"/>
      <c r="Y3656" s="3"/>
      <c r="Z3656" s="1058"/>
      <c r="AA3656" s="342"/>
      <c r="AC3656" s="698"/>
      <c r="AD3656" s="698"/>
      <c r="AE3656" s="698"/>
      <c r="AF3656" s="698"/>
      <c r="AG3656" s="698"/>
      <c r="AH3656" s="698"/>
      <c r="AI3656" s="698"/>
      <c r="AJ3656" s="698"/>
      <c r="AK3656" s="698"/>
      <c r="AL3656" s="698"/>
      <c r="AM3656" s="126"/>
      <c r="AP3656" s="704"/>
      <c r="AQ3656" s="704"/>
      <c r="AR3656" s="704"/>
      <c r="AS3656" s="705"/>
      <c r="AW3656" s="3"/>
      <c r="AX3656" s="3"/>
    </row>
    <row r="3657" spans="1:194" ht="9.9" hidden="1" customHeight="1">
      <c r="A3657" s="3"/>
      <c r="B3657" s="41"/>
      <c r="C3657" s="41"/>
      <c r="D3657" s="132"/>
      <c r="E3657" s="133"/>
      <c r="F3657" s="133"/>
      <c r="G3657" s="133"/>
      <c r="H3657" s="133"/>
      <c r="I3657" s="133"/>
      <c r="J3657" s="132"/>
      <c r="K3657" s="132"/>
      <c r="L3657" s="132"/>
      <c r="M3657" s="132"/>
      <c r="N3657" s="133"/>
      <c r="O3657" s="132"/>
      <c r="P3657" s="132"/>
      <c r="Q3657" s="140"/>
      <c r="R3657" s="140"/>
      <c r="S3657" s="140"/>
      <c r="T3657" s="140"/>
      <c r="U3657" s="140"/>
      <c r="V3657" s="133"/>
      <c r="Y3657" s="3"/>
      <c r="Z3657" s="1058"/>
      <c r="AA3657" s="342"/>
      <c r="AP3657" s="706" t="s">
        <v>287</v>
      </c>
      <c r="AQ3657" s="706"/>
      <c r="AR3657" s="706"/>
      <c r="AS3657" s="707"/>
      <c r="AW3657" s="3"/>
      <c r="AX3657" s="3"/>
    </row>
    <row r="3658" spans="1:194" ht="9.9" hidden="1" customHeight="1">
      <c r="A3658" s="3"/>
      <c r="B3658" s="41"/>
      <c r="C3658" s="41"/>
      <c r="D3658" s="132"/>
      <c r="E3658" s="133"/>
      <c r="F3658" s="133"/>
      <c r="G3658" s="133"/>
      <c r="H3658" s="133"/>
      <c r="I3658" s="133"/>
      <c r="J3658" s="132"/>
      <c r="K3658" s="132"/>
      <c r="L3658" s="132"/>
      <c r="M3658" s="132"/>
      <c r="N3658" s="133"/>
      <c r="O3658" s="132"/>
      <c r="P3658" s="132"/>
      <c r="Q3658" s="140"/>
      <c r="R3658" s="140"/>
      <c r="S3658" s="140"/>
      <c r="T3658" s="140"/>
      <c r="U3658" s="140"/>
      <c r="V3658" s="133"/>
      <c r="Y3658" s="3"/>
      <c r="Z3658" s="345"/>
      <c r="AA3658" s="1030" t="s">
        <v>29</v>
      </c>
      <c r="AC3658" s="863" t="s">
        <v>32</v>
      </c>
      <c r="AD3658" s="863"/>
      <c r="AE3658" s="863"/>
      <c r="AF3658" s="863"/>
      <c r="AG3658" s="863"/>
      <c r="AH3658" s="863"/>
      <c r="AI3658" s="863"/>
      <c r="AP3658" s="706"/>
      <c r="AQ3658" s="706"/>
      <c r="AR3658" s="706"/>
      <c r="AS3658" s="707"/>
      <c r="AW3658" s="3"/>
      <c r="AX3658" s="3"/>
    </row>
    <row r="3659" spans="1:194" ht="9.9" hidden="1" customHeight="1">
      <c r="A3659" s="3"/>
      <c r="B3659" s="41"/>
      <c r="C3659" s="41"/>
      <c r="D3659" s="132"/>
      <c r="E3659" s="133"/>
      <c r="F3659" s="133"/>
      <c r="G3659" s="133"/>
      <c r="H3659" s="133"/>
      <c r="I3659" s="133"/>
      <c r="J3659" s="132"/>
      <c r="K3659" s="132"/>
      <c r="L3659" s="132"/>
      <c r="M3659" s="132"/>
      <c r="N3659" s="133"/>
      <c r="O3659" s="132"/>
      <c r="P3659" s="132"/>
      <c r="Q3659" s="140"/>
      <c r="R3659" s="140"/>
      <c r="S3659" s="140"/>
      <c r="T3659" s="140"/>
      <c r="U3659" s="140"/>
      <c r="V3659" s="133"/>
      <c r="Y3659" s="3"/>
      <c r="Z3659" s="345"/>
      <c r="AA3659" s="1030"/>
      <c r="AC3659" s="863"/>
      <c r="AD3659" s="863"/>
      <c r="AE3659" s="863"/>
      <c r="AF3659" s="863"/>
      <c r="AG3659" s="863"/>
      <c r="AH3659" s="863"/>
      <c r="AI3659" s="863"/>
      <c r="AS3659" s="338"/>
      <c r="AW3659" s="3"/>
      <c r="AX3659" s="3"/>
    </row>
    <row r="3660" spans="1:194" ht="9.9" hidden="1" customHeight="1" thickBot="1">
      <c r="A3660" s="3"/>
      <c r="B3660" s="41"/>
      <c r="C3660" s="41"/>
      <c r="D3660" s="132"/>
      <c r="E3660" s="133"/>
      <c r="F3660" s="133"/>
      <c r="G3660" s="133"/>
      <c r="H3660" s="133"/>
      <c r="I3660" s="133"/>
      <c r="J3660" s="132"/>
      <c r="K3660" s="132"/>
      <c r="L3660" s="132"/>
      <c r="M3660" s="132"/>
      <c r="N3660" s="133"/>
      <c r="O3660" s="132"/>
      <c r="P3660" s="132"/>
      <c r="Q3660" s="140"/>
      <c r="R3660" s="140"/>
      <c r="S3660" s="140"/>
      <c r="T3660" s="140"/>
      <c r="U3660" s="140"/>
      <c r="V3660" s="133"/>
      <c r="Y3660" s="3"/>
      <c r="Z3660" s="345"/>
      <c r="AA3660" s="1045">
        <v>0.41666666666666669</v>
      </c>
      <c r="AC3660" s="863"/>
      <c r="AD3660" s="863"/>
      <c r="AE3660" s="863"/>
      <c r="AF3660" s="863"/>
      <c r="AG3660" s="863"/>
      <c r="AH3660" s="863"/>
      <c r="AI3660" s="863"/>
      <c r="AK3660" s="884"/>
      <c r="AL3660" s="863"/>
      <c r="AM3660" s="863"/>
      <c r="AN3660" s="863"/>
      <c r="AO3660" s="863"/>
      <c r="AP3660" s="863"/>
      <c r="AQ3660" s="863"/>
      <c r="AS3660" s="338"/>
      <c r="AW3660" s="3"/>
      <c r="AX3660" s="3"/>
    </row>
    <row r="3661" spans="1:194" ht="9.9" hidden="1" customHeight="1">
      <c r="A3661" s="3"/>
      <c r="B3661" s="41"/>
      <c r="C3661" s="41"/>
      <c r="D3661" s="132"/>
      <c r="E3661" s="133"/>
      <c r="F3661" s="133"/>
      <c r="G3661" s="133"/>
      <c r="H3661" s="133"/>
      <c r="I3661" s="133"/>
      <c r="J3661" s="132"/>
      <c r="K3661" s="132"/>
      <c r="L3661" s="132"/>
      <c r="M3661" s="132"/>
      <c r="N3661" s="133"/>
      <c r="O3661" s="132"/>
      <c r="P3661" s="132"/>
      <c r="Q3661" s="140"/>
      <c r="R3661" s="140"/>
      <c r="S3661" s="140"/>
      <c r="T3661" s="140"/>
      <c r="U3661" s="140"/>
      <c r="V3661" s="133"/>
      <c r="Y3661" s="3"/>
      <c r="Z3661" s="345"/>
      <c r="AA3661" s="1046"/>
      <c r="AC3661" s="863"/>
      <c r="AD3661" s="863"/>
      <c r="AE3661" s="863"/>
      <c r="AF3661" s="863"/>
      <c r="AG3661" s="863"/>
      <c r="AH3661" s="863"/>
      <c r="AI3661" s="863"/>
      <c r="AJ3661" s="363"/>
      <c r="AK3661" s="884"/>
      <c r="AL3661" s="863"/>
      <c r="AM3661" s="863"/>
      <c r="AN3661" s="863"/>
      <c r="AO3661" s="863"/>
      <c r="AP3661" s="863"/>
      <c r="AQ3661" s="863"/>
      <c r="AS3661" s="338"/>
    </row>
    <row r="3662" spans="1:194" ht="9.9" hidden="1" customHeight="1" thickBot="1">
      <c r="A3662" s="3"/>
      <c r="B3662" s="41"/>
      <c r="C3662" s="41"/>
      <c r="D3662" s="132"/>
      <c r="E3662" s="133"/>
      <c r="F3662" s="133"/>
      <c r="G3662" s="133"/>
      <c r="H3662" s="133"/>
      <c r="I3662" s="133"/>
      <c r="J3662" s="132"/>
      <c r="K3662" s="132"/>
      <c r="L3662" s="132"/>
      <c r="M3662" s="132"/>
      <c r="N3662" s="133"/>
      <c r="O3662" s="132"/>
      <c r="P3662" s="132"/>
      <c r="Q3662" s="140"/>
      <c r="R3662" s="140"/>
      <c r="S3662" s="140"/>
      <c r="T3662" s="140"/>
      <c r="U3662" s="140"/>
      <c r="V3662" s="133"/>
      <c r="Y3662" s="3"/>
      <c r="Z3662" s="345"/>
      <c r="AA3662" s="1045">
        <v>0.47916666666666669</v>
      </c>
      <c r="AC3662" s="863"/>
      <c r="AD3662" s="863"/>
      <c r="AE3662" s="863"/>
      <c r="AF3662" s="863"/>
      <c r="AG3662" s="863"/>
      <c r="AH3662" s="863"/>
      <c r="AI3662" s="863"/>
      <c r="AK3662" s="884"/>
      <c r="AL3662" s="863"/>
      <c r="AM3662" s="863"/>
      <c r="AN3662" s="863"/>
      <c r="AO3662" s="863"/>
      <c r="AP3662" s="863"/>
      <c r="AQ3662" s="863"/>
      <c r="AS3662" s="338"/>
    </row>
    <row r="3663" spans="1:194" ht="9.9" hidden="1" customHeight="1">
      <c r="A3663" s="3"/>
      <c r="B3663" s="41"/>
      <c r="C3663" s="41"/>
      <c r="D3663" s="132"/>
      <c r="E3663" s="133"/>
      <c r="F3663" s="133"/>
      <c r="G3663" s="133"/>
      <c r="H3663" s="133"/>
      <c r="I3663" s="133"/>
      <c r="J3663" s="132"/>
      <c r="K3663" s="132"/>
      <c r="L3663" s="132"/>
      <c r="M3663" s="132"/>
      <c r="N3663" s="133"/>
      <c r="O3663" s="132"/>
      <c r="P3663" s="132"/>
      <c r="Q3663" s="140"/>
      <c r="R3663" s="140"/>
      <c r="S3663" s="140"/>
      <c r="T3663" s="140"/>
      <c r="U3663" s="140"/>
      <c r="V3663" s="133"/>
      <c r="Y3663" s="3"/>
      <c r="Z3663" s="345"/>
      <c r="AA3663" s="1046"/>
      <c r="AC3663" s="863"/>
      <c r="AD3663" s="863"/>
      <c r="AE3663" s="863"/>
      <c r="AF3663" s="863"/>
      <c r="AG3663" s="863"/>
      <c r="AH3663" s="863"/>
      <c r="AI3663" s="863"/>
      <c r="AJ3663" s="363"/>
      <c r="AK3663" s="884"/>
      <c r="AL3663" s="863"/>
      <c r="AM3663" s="863"/>
      <c r="AN3663" s="863"/>
      <c r="AO3663" s="863"/>
      <c r="AP3663" s="863"/>
      <c r="AQ3663" s="863"/>
      <c r="AS3663" s="338"/>
    </row>
    <row r="3664" spans="1:194" ht="9.9" hidden="1" customHeight="1" thickBot="1">
      <c r="A3664" s="3"/>
      <c r="B3664" s="41"/>
      <c r="C3664" s="41"/>
      <c r="D3664" s="132"/>
      <c r="E3664" s="133"/>
      <c r="F3664" s="133"/>
      <c r="G3664" s="133"/>
      <c r="H3664" s="133"/>
      <c r="I3664" s="133"/>
      <c r="J3664" s="132"/>
      <c r="K3664" s="132"/>
      <c r="L3664" s="132"/>
      <c r="M3664" s="132"/>
      <c r="N3664" s="133"/>
      <c r="O3664" s="132"/>
      <c r="P3664" s="132"/>
      <c r="Q3664" s="140"/>
      <c r="R3664" s="140"/>
      <c r="S3664" s="140"/>
      <c r="T3664" s="140"/>
      <c r="U3664" s="140"/>
      <c r="V3664" s="133"/>
      <c r="Y3664" s="3"/>
      <c r="Z3664" s="345"/>
      <c r="AA3664" s="1045">
        <v>0.54166666666666663</v>
      </c>
      <c r="AC3664" s="863"/>
      <c r="AD3664" s="863"/>
      <c r="AE3664" s="863"/>
      <c r="AF3664" s="863"/>
      <c r="AG3664" s="863"/>
      <c r="AH3664" s="863"/>
      <c r="AI3664" s="863"/>
      <c r="AK3664" s="884"/>
      <c r="AL3664" s="863"/>
      <c r="AM3664" s="863"/>
      <c r="AN3664" s="863"/>
      <c r="AO3664" s="863"/>
      <c r="AP3664" s="863"/>
      <c r="AQ3664" s="863"/>
      <c r="AS3664" s="338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</row>
    <row r="3665" spans="1:50" ht="9.9" hidden="1" customHeight="1">
      <c r="A3665" s="3"/>
      <c r="B3665" s="41"/>
      <c r="C3665" s="41"/>
      <c r="D3665" s="132"/>
      <c r="E3665" s="133"/>
      <c r="F3665" s="133"/>
      <c r="G3665" s="133"/>
      <c r="H3665" s="133"/>
      <c r="I3665" s="133"/>
      <c r="J3665" s="132"/>
      <c r="K3665" s="132"/>
      <c r="L3665" s="132"/>
      <c r="M3665" s="132"/>
      <c r="N3665" s="133"/>
      <c r="O3665" s="132"/>
      <c r="P3665" s="132"/>
      <c r="Q3665" s="140"/>
      <c r="R3665" s="140"/>
      <c r="S3665" s="140"/>
      <c r="T3665" s="140"/>
      <c r="U3665" s="140"/>
      <c r="V3665" s="133"/>
      <c r="Y3665" s="3"/>
      <c r="Z3665" s="345"/>
      <c r="AA3665" s="1046"/>
      <c r="AC3665" s="863"/>
      <c r="AD3665" s="863"/>
      <c r="AE3665" s="863"/>
      <c r="AF3665" s="863"/>
      <c r="AG3665" s="863"/>
      <c r="AH3665" s="863"/>
      <c r="AI3665" s="863"/>
      <c r="AJ3665" s="363"/>
      <c r="AK3665" s="884"/>
      <c r="AL3665" s="863"/>
      <c r="AM3665" s="863"/>
      <c r="AN3665" s="863"/>
      <c r="AO3665" s="863"/>
      <c r="AP3665" s="863"/>
      <c r="AQ3665" s="863"/>
      <c r="AS3665" s="338"/>
    </row>
    <row r="3666" spans="1:50" ht="9.9" hidden="1" customHeight="1" thickBot="1">
      <c r="A3666" s="3"/>
      <c r="B3666" s="41"/>
      <c r="C3666" s="41"/>
      <c r="D3666" s="132"/>
      <c r="E3666" s="133"/>
      <c r="F3666" s="133"/>
      <c r="G3666" s="133"/>
      <c r="H3666" s="133"/>
      <c r="I3666" s="133"/>
      <c r="J3666" s="132"/>
      <c r="K3666" s="132"/>
      <c r="L3666" s="132"/>
      <c r="M3666" s="132"/>
      <c r="N3666" s="133"/>
      <c r="O3666" s="132"/>
      <c r="P3666" s="132"/>
      <c r="Q3666" s="140"/>
      <c r="R3666" s="140"/>
      <c r="S3666" s="140"/>
      <c r="T3666" s="140"/>
      <c r="U3666" s="140"/>
      <c r="V3666" s="133"/>
      <c r="Y3666" s="3"/>
      <c r="Z3666" s="345"/>
      <c r="AA3666" s="336"/>
      <c r="AS3666" s="338"/>
    </row>
    <row r="3667" spans="1:50" ht="9.9" hidden="1" customHeight="1" thickTop="1">
      <c r="A3667" s="3"/>
      <c r="B3667" s="41"/>
      <c r="C3667" s="41"/>
      <c r="D3667" s="132"/>
      <c r="E3667" s="133"/>
      <c r="F3667" s="133"/>
      <c r="G3667" s="133"/>
      <c r="H3667" s="133"/>
      <c r="I3667" s="133"/>
      <c r="J3667" s="132"/>
      <c r="K3667" s="132"/>
      <c r="L3667" s="132"/>
      <c r="M3667" s="132"/>
      <c r="N3667" s="133"/>
      <c r="O3667" s="132"/>
      <c r="P3667" s="132"/>
      <c r="Q3667" s="140"/>
      <c r="R3667" s="140"/>
      <c r="S3667" s="140"/>
      <c r="T3667" s="140"/>
      <c r="U3667" s="140"/>
      <c r="V3667" s="133"/>
      <c r="Y3667" s="3"/>
      <c r="Z3667" s="335"/>
      <c r="AA3667" s="336"/>
      <c r="AD3667" s="1047" t="s">
        <v>37</v>
      </c>
      <c r="AE3667" s="1048"/>
      <c r="AF3667" s="1048"/>
      <c r="AG3667" s="1048"/>
      <c r="AH3667" s="1048"/>
      <c r="AI3667" s="1048"/>
      <c r="AJ3667" s="337"/>
      <c r="AK3667" s="1047" t="s">
        <v>37</v>
      </c>
      <c r="AL3667" s="1048"/>
      <c r="AM3667" s="1048"/>
      <c r="AN3667" s="1048"/>
      <c r="AO3667" s="1048"/>
      <c r="AP3667" s="1051"/>
      <c r="AS3667" s="338"/>
      <c r="AW3667" s="3"/>
      <c r="AX3667" s="3"/>
    </row>
    <row r="3668" spans="1:50" ht="9.9" hidden="1" customHeight="1" thickBot="1">
      <c r="A3668" s="3"/>
      <c r="B3668" s="41"/>
      <c r="C3668" s="41"/>
      <c r="D3668" s="132"/>
      <c r="E3668" s="133"/>
      <c r="F3668" s="133"/>
      <c r="G3668" s="133"/>
      <c r="H3668" s="133"/>
      <c r="I3668" s="133"/>
      <c r="J3668" s="132"/>
      <c r="K3668" s="132"/>
      <c r="L3668" s="132"/>
      <c r="M3668" s="132"/>
      <c r="N3668" s="133"/>
      <c r="O3668" s="132"/>
      <c r="P3668" s="132"/>
      <c r="Q3668" s="140"/>
      <c r="R3668" s="140"/>
      <c r="S3668" s="140"/>
      <c r="T3668" s="140"/>
      <c r="U3668" s="140"/>
      <c r="V3668" s="133"/>
      <c r="Y3668" s="3"/>
      <c r="Z3668" s="335"/>
      <c r="AA3668" s="336"/>
      <c r="AD3668" s="1049"/>
      <c r="AE3668" s="1050"/>
      <c r="AF3668" s="1050"/>
      <c r="AG3668" s="1050"/>
      <c r="AH3668" s="1050"/>
      <c r="AI3668" s="1050"/>
      <c r="AJ3668" s="337"/>
      <c r="AK3668" s="1049"/>
      <c r="AL3668" s="1050"/>
      <c r="AM3668" s="1050"/>
      <c r="AN3668" s="1050"/>
      <c r="AO3668" s="1050"/>
      <c r="AP3668" s="1052"/>
      <c r="AS3668" s="338"/>
      <c r="AW3668" s="3"/>
      <c r="AX3668" s="3"/>
    </row>
    <row r="3669" spans="1:50" ht="9.9" hidden="1" customHeight="1" thickTop="1">
      <c r="A3669" s="3"/>
      <c r="B3669" s="41"/>
      <c r="C3669" s="41"/>
      <c r="D3669" s="132"/>
      <c r="E3669" s="133"/>
      <c r="F3669" s="133"/>
      <c r="G3669" s="133"/>
      <c r="H3669" s="133"/>
      <c r="I3669" s="133"/>
      <c r="J3669" s="132"/>
      <c r="K3669" s="132"/>
      <c r="L3669" s="132"/>
      <c r="M3669" s="132"/>
      <c r="N3669" s="133"/>
      <c r="O3669" s="132"/>
      <c r="P3669" s="132"/>
      <c r="Q3669" s="140"/>
      <c r="R3669" s="140"/>
      <c r="S3669" s="140"/>
      <c r="T3669" s="140"/>
      <c r="U3669" s="140"/>
      <c r="V3669" s="133"/>
      <c r="Y3669" s="3"/>
      <c r="Z3669" s="335"/>
      <c r="AA3669" s="336"/>
      <c r="AD3669" s="1037" t="s">
        <v>11</v>
      </c>
      <c r="AE3669" s="1038"/>
      <c r="AF3669" s="1038"/>
      <c r="AG3669" s="1038"/>
      <c r="AH3669" s="1038"/>
      <c r="AI3669" s="1055"/>
      <c r="AJ3669" s="337"/>
      <c r="AK3669" s="1037" t="s">
        <v>12</v>
      </c>
      <c r="AL3669" s="1038"/>
      <c r="AM3669" s="1038"/>
      <c r="AN3669" s="1038"/>
      <c r="AO3669" s="1055"/>
      <c r="AP3669" s="1056"/>
      <c r="AS3669" s="338"/>
      <c r="AW3669" s="3"/>
      <c r="AX3669" s="3"/>
    </row>
    <row r="3670" spans="1:50" ht="9.9" hidden="1" customHeight="1">
      <c r="A3670" s="3"/>
      <c r="B3670" s="41"/>
      <c r="C3670" s="41"/>
      <c r="D3670" s="132"/>
      <c r="E3670" s="133"/>
      <c r="F3670" s="133"/>
      <c r="G3670" s="133"/>
      <c r="H3670" s="133"/>
      <c r="I3670" s="133"/>
      <c r="J3670" s="132"/>
      <c r="K3670" s="132"/>
      <c r="L3670" s="132"/>
      <c r="M3670" s="132"/>
      <c r="N3670" s="133"/>
      <c r="O3670" s="132"/>
      <c r="P3670" s="132"/>
      <c r="Q3670" s="140"/>
      <c r="R3670" s="140"/>
      <c r="S3670" s="140"/>
      <c r="T3670" s="140"/>
      <c r="U3670" s="140"/>
      <c r="V3670" s="133"/>
      <c r="Y3670" s="3"/>
      <c r="Z3670" s="335"/>
      <c r="AA3670" s="336"/>
      <c r="AD3670" s="1037"/>
      <c r="AE3670" s="1038"/>
      <c r="AF3670" s="1038"/>
      <c r="AG3670" s="1038"/>
      <c r="AH3670" s="1038"/>
      <c r="AI3670" s="1041"/>
      <c r="AJ3670" s="337"/>
      <c r="AK3670" s="1037"/>
      <c r="AL3670" s="1038"/>
      <c r="AM3670" s="1038"/>
      <c r="AN3670" s="1038"/>
      <c r="AO3670" s="1041"/>
      <c r="AP3670" s="1043"/>
      <c r="AS3670" s="338"/>
      <c r="AW3670" s="3"/>
      <c r="AX3670" s="125"/>
    </row>
    <row r="3671" spans="1:50" ht="9.9" hidden="1" customHeight="1">
      <c r="A3671" s="3"/>
      <c r="B3671" s="41"/>
      <c r="C3671" s="41"/>
      <c r="D3671" s="132"/>
      <c r="E3671" s="133"/>
      <c r="F3671" s="133"/>
      <c r="G3671" s="133"/>
      <c r="H3671" s="133"/>
      <c r="I3671" s="133"/>
      <c r="J3671" s="132"/>
      <c r="K3671" s="132"/>
      <c r="L3671" s="132"/>
      <c r="M3671" s="132"/>
      <c r="N3671" s="133"/>
      <c r="O3671" s="132"/>
      <c r="P3671" s="132"/>
      <c r="Q3671" s="140"/>
      <c r="R3671" s="140"/>
      <c r="S3671" s="140"/>
      <c r="T3671" s="140"/>
      <c r="U3671" s="140"/>
      <c r="V3671" s="133"/>
      <c r="Y3671" s="3"/>
      <c r="Z3671" s="335"/>
      <c r="AA3671" s="336"/>
      <c r="AD3671" s="1033" t="s">
        <v>15</v>
      </c>
      <c r="AE3671" s="1034"/>
      <c r="AF3671" s="1034"/>
      <c r="AG3671" s="1034"/>
      <c r="AH3671" s="1034"/>
      <c r="AI3671" s="1035"/>
      <c r="AJ3671" s="387"/>
      <c r="AK3671" s="1033" t="s">
        <v>16</v>
      </c>
      <c r="AL3671" s="1034"/>
      <c r="AM3671" s="1034"/>
      <c r="AN3671" s="1034"/>
      <c r="AO3671" s="1035"/>
      <c r="AP3671" s="1036"/>
      <c r="AS3671" s="338"/>
      <c r="AW3671" s="3"/>
      <c r="AX3671" s="125"/>
    </row>
    <row r="3672" spans="1:50" ht="9.9" hidden="1" customHeight="1">
      <c r="A3672" s="3"/>
      <c r="B3672" s="41"/>
      <c r="C3672" s="41"/>
      <c r="D3672" s="132"/>
      <c r="E3672" s="133"/>
      <c r="F3672" s="133"/>
      <c r="G3672" s="133"/>
      <c r="H3672" s="133"/>
      <c r="I3672" s="133"/>
      <c r="J3672" s="132"/>
      <c r="K3672" s="132"/>
      <c r="L3672" s="132"/>
      <c r="M3672" s="132"/>
      <c r="N3672" s="133"/>
      <c r="O3672" s="132"/>
      <c r="P3672" s="132"/>
      <c r="Q3672" s="140"/>
      <c r="R3672" s="140"/>
      <c r="S3672" s="140"/>
      <c r="T3672" s="140"/>
      <c r="U3672" s="140"/>
      <c r="V3672" s="133"/>
      <c r="Y3672" s="3"/>
      <c r="Z3672" s="335"/>
      <c r="AA3672" s="336"/>
      <c r="AD3672" s="1033"/>
      <c r="AE3672" s="1034"/>
      <c r="AF3672" s="1034"/>
      <c r="AG3672" s="1034"/>
      <c r="AH3672" s="1034"/>
      <c r="AI3672" s="1035"/>
      <c r="AJ3672" s="387"/>
      <c r="AK3672" s="1033"/>
      <c r="AL3672" s="1034"/>
      <c r="AM3672" s="1034"/>
      <c r="AN3672" s="1034"/>
      <c r="AO3672" s="1035"/>
      <c r="AP3672" s="1036"/>
      <c r="AS3672" s="338"/>
      <c r="AW3672" s="3"/>
      <c r="AX3672" s="3"/>
    </row>
    <row r="3673" spans="1:50" ht="9.9" hidden="1" customHeight="1">
      <c r="A3673" s="3"/>
      <c r="B3673" s="41"/>
      <c r="C3673" s="41"/>
      <c r="D3673" s="132"/>
      <c r="E3673" s="133"/>
      <c r="F3673" s="133"/>
      <c r="G3673" s="133"/>
      <c r="H3673" s="133"/>
      <c r="I3673" s="133"/>
      <c r="J3673" s="132"/>
      <c r="K3673" s="132"/>
      <c r="L3673" s="132"/>
      <c r="M3673" s="132"/>
      <c r="N3673" s="133"/>
      <c r="O3673" s="132"/>
      <c r="P3673" s="132"/>
      <c r="Q3673" s="140"/>
      <c r="R3673" s="140"/>
      <c r="S3673" s="140"/>
      <c r="T3673" s="140"/>
      <c r="U3673" s="140"/>
      <c r="V3673" s="133"/>
      <c r="Y3673" s="3"/>
      <c r="Z3673" s="335"/>
      <c r="AA3673" s="336"/>
      <c r="AD3673" s="1033" t="s">
        <v>19</v>
      </c>
      <c r="AE3673" s="1034"/>
      <c r="AF3673" s="1034"/>
      <c r="AG3673" s="1034"/>
      <c r="AH3673" s="1034"/>
      <c r="AI3673" s="1035"/>
      <c r="AJ3673" s="387"/>
      <c r="AK3673" s="1033" t="s">
        <v>20</v>
      </c>
      <c r="AL3673" s="1034"/>
      <c r="AM3673" s="1034"/>
      <c r="AN3673" s="1034"/>
      <c r="AO3673" s="1035"/>
      <c r="AP3673" s="1036"/>
      <c r="AS3673" s="338"/>
      <c r="AW3673" s="3"/>
      <c r="AX3673" s="3"/>
    </row>
    <row r="3674" spans="1:50" ht="9.9" hidden="1" customHeight="1">
      <c r="A3674" s="3"/>
      <c r="B3674" s="41"/>
      <c r="C3674" s="41"/>
      <c r="D3674" s="132"/>
      <c r="E3674" s="133"/>
      <c r="F3674" s="133"/>
      <c r="G3674" s="133"/>
      <c r="H3674" s="133"/>
      <c r="I3674" s="133"/>
      <c r="J3674" s="132"/>
      <c r="K3674" s="132"/>
      <c r="L3674" s="132"/>
      <c r="M3674" s="132"/>
      <c r="N3674" s="133"/>
      <c r="O3674" s="132"/>
      <c r="P3674" s="132"/>
      <c r="Q3674" s="140"/>
      <c r="R3674" s="140"/>
      <c r="S3674" s="140"/>
      <c r="T3674" s="140"/>
      <c r="U3674" s="140"/>
      <c r="V3674" s="133"/>
      <c r="Y3674" s="3"/>
      <c r="Z3674" s="335"/>
      <c r="AA3674" s="336"/>
      <c r="AD3674" s="1033"/>
      <c r="AE3674" s="1034"/>
      <c r="AF3674" s="1034"/>
      <c r="AG3674" s="1034"/>
      <c r="AH3674" s="1034"/>
      <c r="AI3674" s="1035"/>
      <c r="AJ3674" s="387"/>
      <c r="AK3674" s="1033"/>
      <c r="AL3674" s="1034"/>
      <c r="AM3674" s="1034"/>
      <c r="AN3674" s="1034"/>
      <c r="AO3674" s="1035"/>
      <c r="AP3674" s="1036"/>
      <c r="AS3674" s="338"/>
    </row>
    <row r="3675" spans="1:50" ht="9.9" hidden="1" customHeight="1">
      <c r="A3675" s="3"/>
      <c r="B3675" s="41"/>
      <c r="C3675" s="41"/>
      <c r="D3675" s="132"/>
      <c r="E3675" s="133"/>
      <c r="F3675" s="133"/>
      <c r="G3675" s="133"/>
      <c r="H3675" s="133"/>
      <c r="I3675" s="133"/>
      <c r="J3675" s="132"/>
      <c r="K3675" s="132"/>
      <c r="L3675" s="132"/>
      <c r="M3675" s="132"/>
      <c r="N3675" s="133"/>
      <c r="O3675" s="132"/>
      <c r="P3675" s="132"/>
      <c r="Q3675" s="140"/>
      <c r="R3675" s="140"/>
      <c r="S3675" s="140"/>
      <c r="T3675" s="140"/>
      <c r="U3675" s="140"/>
      <c r="V3675" s="133"/>
      <c r="Y3675" s="3"/>
      <c r="Z3675" s="335"/>
      <c r="AA3675" s="336"/>
      <c r="AD3675" s="1037"/>
      <c r="AE3675" s="1038"/>
      <c r="AF3675" s="1038"/>
      <c r="AG3675" s="1038"/>
      <c r="AH3675" s="1038"/>
      <c r="AI3675" s="1041"/>
      <c r="AJ3675" s="337"/>
      <c r="AK3675" s="1037" t="s">
        <v>21</v>
      </c>
      <c r="AL3675" s="1038"/>
      <c r="AM3675" s="1038"/>
      <c r="AN3675" s="1038"/>
      <c r="AO3675" s="1041"/>
      <c r="AP3675" s="1043"/>
      <c r="AS3675" s="338"/>
    </row>
    <row r="3676" spans="1:50" ht="9.9" hidden="1" customHeight="1" thickBot="1">
      <c r="A3676" s="3"/>
      <c r="B3676" s="41"/>
      <c r="C3676" s="41"/>
      <c r="D3676" s="132"/>
      <c r="E3676" s="133"/>
      <c r="F3676" s="133"/>
      <c r="G3676" s="133"/>
      <c r="H3676" s="133"/>
      <c r="I3676" s="133"/>
      <c r="J3676" s="132"/>
      <c r="K3676" s="132"/>
      <c r="L3676" s="132"/>
      <c r="M3676" s="132"/>
      <c r="N3676" s="133"/>
      <c r="O3676" s="132"/>
      <c r="P3676" s="132"/>
      <c r="Q3676" s="140"/>
      <c r="R3676" s="140"/>
      <c r="S3676" s="140"/>
      <c r="T3676" s="140"/>
      <c r="U3676" s="140"/>
      <c r="V3676" s="133"/>
      <c r="Y3676" s="3"/>
      <c r="Z3676" s="335"/>
      <c r="AA3676" s="336"/>
      <c r="AD3676" s="1039"/>
      <c r="AE3676" s="1040"/>
      <c r="AF3676" s="1040"/>
      <c r="AG3676" s="1040"/>
      <c r="AH3676" s="1040"/>
      <c r="AI3676" s="1042"/>
      <c r="AJ3676" s="337"/>
      <c r="AK3676" s="1039"/>
      <c r="AL3676" s="1040"/>
      <c r="AM3676" s="1040"/>
      <c r="AN3676" s="1040"/>
      <c r="AO3676" s="1042"/>
      <c r="AP3676" s="1044"/>
      <c r="AS3676" s="338"/>
    </row>
    <row r="3677" spans="1:50" ht="9.9" hidden="1" customHeight="1" thickTop="1" thickBot="1">
      <c r="A3677" s="3"/>
      <c r="B3677" s="41"/>
      <c r="C3677" s="41"/>
      <c r="D3677" s="132"/>
      <c r="E3677" s="133"/>
      <c r="F3677" s="133"/>
      <c r="G3677" s="133"/>
      <c r="H3677" s="133"/>
      <c r="I3677" s="133"/>
      <c r="J3677" s="132"/>
      <c r="K3677" s="132"/>
      <c r="L3677" s="132"/>
      <c r="M3677" s="132"/>
      <c r="N3677" s="133"/>
      <c r="O3677" s="132"/>
      <c r="P3677" s="132"/>
      <c r="Q3677" s="140"/>
      <c r="R3677" s="140"/>
      <c r="S3677" s="140"/>
      <c r="T3677" s="140"/>
      <c r="U3677" s="140"/>
      <c r="V3677" s="133"/>
      <c r="Y3677" s="3"/>
      <c r="Z3677" s="335"/>
      <c r="AA3677" s="336"/>
      <c r="AS3677" s="338"/>
    </row>
    <row r="3678" spans="1:50" ht="20.100000000000001" hidden="1" customHeight="1">
      <c r="A3678" s="3"/>
      <c r="B3678" s="41"/>
      <c r="C3678" s="41"/>
      <c r="D3678" s="132"/>
      <c r="E3678" s="133"/>
      <c r="F3678" s="133"/>
      <c r="G3678" s="133"/>
      <c r="H3678" s="133"/>
      <c r="I3678" s="133"/>
      <c r="J3678" s="132"/>
      <c r="K3678" s="132"/>
      <c r="L3678" s="132"/>
      <c r="M3678" s="132"/>
      <c r="N3678" s="133"/>
      <c r="O3678" s="132"/>
      <c r="P3678" s="132"/>
      <c r="Q3678" s="140"/>
      <c r="R3678" s="140"/>
      <c r="S3678" s="140"/>
      <c r="T3678" s="140"/>
      <c r="U3678" s="140"/>
      <c r="V3678" s="133"/>
      <c r="Y3678" s="3"/>
      <c r="Z3678" s="339" t="s">
        <v>40</v>
      </c>
      <c r="AA3678" s="701" t="s">
        <v>26</v>
      </c>
      <c r="AB3678" s="702"/>
      <c r="AC3678" s="702"/>
      <c r="AD3678" s="702"/>
      <c r="AE3678" s="702"/>
      <c r="AF3678" s="702"/>
      <c r="AG3678" s="702"/>
      <c r="AH3678" s="702"/>
      <c r="AI3678" s="702"/>
      <c r="AJ3678" s="702"/>
      <c r="AK3678" s="702"/>
      <c r="AL3678" s="702"/>
      <c r="AM3678" s="702"/>
      <c r="AN3678" s="702"/>
      <c r="AO3678" s="702"/>
      <c r="AP3678" s="702"/>
      <c r="AQ3678" s="340"/>
      <c r="AR3678" s="340"/>
      <c r="AS3678" s="341"/>
    </row>
    <row r="3679" spans="1:50" ht="9.9" hidden="1" customHeight="1">
      <c r="A3679" s="3"/>
      <c r="B3679" s="41"/>
      <c r="C3679" s="41"/>
      <c r="D3679" s="132"/>
      <c r="E3679" s="133"/>
      <c r="F3679" s="133"/>
      <c r="G3679" s="133"/>
      <c r="H3679" s="133"/>
      <c r="I3679" s="133"/>
      <c r="J3679" s="132"/>
      <c r="K3679" s="132"/>
      <c r="L3679" s="132"/>
      <c r="M3679" s="132"/>
      <c r="N3679" s="133"/>
      <c r="O3679" s="132"/>
      <c r="P3679" s="132"/>
      <c r="Q3679" s="140"/>
      <c r="R3679" s="140"/>
      <c r="S3679" s="140"/>
      <c r="T3679" s="140"/>
      <c r="U3679" s="140"/>
      <c r="V3679" s="133"/>
      <c r="Y3679" s="3"/>
      <c r="Z3679" s="1029"/>
      <c r="AA3679" s="342"/>
      <c r="AS3679" s="338"/>
    </row>
    <row r="3680" spans="1:50" ht="9.9" hidden="1" customHeight="1">
      <c r="A3680" s="3"/>
      <c r="B3680" s="41"/>
      <c r="C3680" s="41"/>
      <c r="D3680" s="132"/>
      <c r="E3680" s="133"/>
      <c r="F3680" s="133"/>
      <c r="G3680" s="133"/>
      <c r="H3680" s="133"/>
      <c r="I3680" s="133"/>
      <c r="J3680" s="132"/>
      <c r="K3680" s="132"/>
      <c r="L3680" s="132"/>
      <c r="M3680" s="132"/>
      <c r="N3680" s="133"/>
      <c r="O3680" s="132"/>
      <c r="P3680" s="132"/>
      <c r="Q3680" s="140"/>
      <c r="R3680" s="140"/>
      <c r="S3680" s="140"/>
      <c r="T3680" s="140"/>
      <c r="U3680" s="140"/>
      <c r="V3680" s="133"/>
      <c r="Y3680" s="3"/>
      <c r="Z3680" s="1029"/>
      <c r="AA3680" s="342"/>
      <c r="AC3680" s="698" t="s">
        <v>31</v>
      </c>
      <c r="AD3680" s="698"/>
      <c r="AE3680" s="698"/>
      <c r="AF3680" s="698"/>
      <c r="AG3680" s="698"/>
      <c r="AH3680" s="698"/>
      <c r="AI3680" s="698"/>
      <c r="AJ3680" s="698"/>
      <c r="AK3680" s="698"/>
      <c r="AL3680" s="698"/>
      <c r="AM3680" s="126"/>
      <c r="AP3680" s="704" t="s">
        <v>28</v>
      </c>
      <c r="AQ3680" s="704"/>
      <c r="AR3680" s="704"/>
      <c r="AS3680" s="705"/>
    </row>
    <row r="3681" spans="1:45" ht="9.9" hidden="1" customHeight="1">
      <c r="A3681" s="3"/>
      <c r="B3681" s="41"/>
      <c r="C3681" s="41"/>
      <c r="D3681" s="132"/>
      <c r="E3681" s="133"/>
      <c r="F3681" s="133"/>
      <c r="G3681" s="133"/>
      <c r="H3681" s="133"/>
      <c r="I3681" s="133"/>
      <c r="J3681" s="132"/>
      <c r="K3681" s="132"/>
      <c r="L3681" s="132"/>
      <c r="M3681" s="132"/>
      <c r="N3681" s="133"/>
      <c r="O3681" s="132"/>
      <c r="P3681" s="132"/>
      <c r="Q3681" s="140"/>
      <c r="R3681" s="140"/>
      <c r="S3681" s="140"/>
      <c r="T3681" s="140"/>
      <c r="U3681" s="140"/>
      <c r="V3681" s="133"/>
      <c r="Y3681" s="3"/>
      <c r="Z3681" s="344"/>
      <c r="AA3681" s="342"/>
      <c r="AC3681" s="698"/>
      <c r="AD3681" s="698"/>
      <c r="AE3681" s="698"/>
      <c r="AF3681" s="698"/>
      <c r="AG3681" s="698"/>
      <c r="AH3681" s="698"/>
      <c r="AI3681" s="698"/>
      <c r="AJ3681" s="698"/>
      <c r="AK3681" s="698"/>
      <c r="AL3681" s="698"/>
      <c r="AM3681" s="126"/>
      <c r="AP3681" s="704"/>
      <c r="AQ3681" s="704"/>
      <c r="AR3681" s="704"/>
      <c r="AS3681" s="705"/>
    </row>
    <row r="3682" spans="1:45" ht="9.9" hidden="1" customHeight="1">
      <c r="A3682" s="3"/>
      <c r="B3682" s="41"/>
      <c r="C3682" s="41"/>
      <c r="D3682" s="132"/>
      <c r="E3682" s="133"/>
      <c r="F3682" s="133"/>
      <c r="G3682" s="133"/>
      <c r="H3682" s="133"/>
      <c r="I3682" s="133"/>
      <c r="J3682" s="132"/>
      <c r="K3682" s="132"/>
      <c r="L3682" s="132"/>
      <c r="M3682" s="132"/>
      <c r="N3682" s="133"/>
      <c r="O3682" s="132"/>
      <c r="P3682" s="132"/>
      <c r="Q3682" s="140"/>
      <c r="R3682" s="140"/>
      <c r="S3682" s="140"/>
      <c r="T3682" s="140"/>
      <c r="U3682" s="140"/>
      <c r="V3682" s="133"/>
      <c r="Y3682" s="3"/>
      <c r="Z3682" s="344"/>
      <c r="AA3682" s="342"/>
      <c r="AC3682" s="145"/>
      <c r="AD3682" s="145"/>
      <c r="AE3682" s="145"/>
      <c r="AF3682" s="145"/>
      <c r="AG3682" s="145"/>
      <c r="AH3682" s="145"/>
      <c r="AI3682" s="145"/>
      <c r="AJ3682" s="145"/>
      <c r="AK3682" s="145"/>
      <c r="AL3682" s="145"/>
      <c r="AM3682" s="126"/>
      <c r="AP3682" s="149"/>
      <c r="AQ3682" s="149"/>
      <c r="AR3682" s="149"/>
      <c r="AS3682" s="343"/>
    </row>
    <row r="3683" spans="1:45" ht="9.9" hidden="1" customHeight="1">
      <c r="A3683" s="3"/>
      <c r="B3683" s="41"/>
      <c r="C3683" s="41"/>
      <c r="D3683" s="132"/>
      <c r="E3683" s="133"/>
      <c r="F3683" s="133"/>
      <c r="G3683" s="133"/>
      <c r="H3683" s="133"/>
      <c r="I3683" s="133"/>
      <c r="J3683" s="132"/>
      <c r="K3683" s="132"/>
      <c r="L3683" s="132"/>
      <c r="M3683" s="132"/>
      <c r="N3683" s="133"/>
      <c r="O3683" s="132"/>
      <c r="P3683" s="132"/>
      <c r="Q3683" s="140"/>
      <c r="R3683" s="140"/>
      <c r="S3683" s="140"/>
      <c r="T3683" s="140"/>
      <c r="U3683" s="140"/>
      <c r="V3683" s="133"/>
      <c r="Y3683" s="3"/>
      <c r="Z3683" s="344"/>
      <c r="AA3683" s="342"/>
      <c r="AP3683" s="127"/>
      <c r="AQ3683" s="127"/>
      <c r="AR3683" s="127"/>
      <c r="AS3683" s="347"/>
    </row>
    <row r="3684" spans="1:45" ht="9.9" hidden="1" customHeight="1" thickBot="1">
      <c r="A3684" s="3"/>
      <c r="B3684" s="41"/>
      <c r="C3684" s="41"/>
      <c r="D3684" s="132"/>
      <c r="E3684" s="133"/>
      <c r="F3684" s="133"/>
      <c r="G3684" s="133"/>
      <c r="H3684" s="133"/>
      <c r="I3684" s="133"/>
      <c r="J3684" s="132"/>
      <c r="K3684" s="132"/>
      <c r="L3684" s="132"/>
      <c r="M3684" s="132"/>
      <c r="N3684" s="133"/>
      <c r="O3684" s="132"/>
      <c r="P3684" s="132"/>
      <c r="Q3684" s="140"/>
      <c r="R3684" s="140"/>
      <c r="S3684" s="140"/>
      <c r="T3684" s="140"/>
      <c r="U3684" s="140"/>
      <c r="V3684" s="133"/>
      <c r="Y3684" s="3"/>
      <c r="Z3684" s="345"/>
      <c r="AA3684" s="1030" t="s">
        <v>29</v>
      </c>
      <c r="AC3684" s="863"/>
      <c r="AD3684" s="863"/>
      <c r="AE3684" s="863"/>
      <c r="AF3684" s="863"/>
      <c r="AG3684" s="863"/>
      <c r="AH3684" s="863"/>
      <c r="AI3684" s="863"/>
      <c r="AK3684" s="884"/>
      <c r="AL3684" s="863"/>
      <c r="AM3684" s="863"/>
      <c r="AN3684" s="863"/>
      <c r="AO3684" s="863"/>
      <c r="AP3684" s="863"/>
      <c r="AQ3684" s="863"/>
      <c r="AR3684" s="127"/>
      <c r="AS3684" s="347"/>
    </row>
    <row r="3685" spans="1:45" ht="9.9" hidden="1" customHeight="1">
      <c r="A3685" s="3"/>
      <c r="B3685" s="41"/>
      <c r="C3685" s="41"/>
      <c r="D3685" s="132"/>
      <c r="E3685" s="133"/>
      <c r="F3685" s="133"/>
      <c r="G3685" s="133"/>
      <c r="H3685" s="133"/>
      <c r="I3685" s="133"/>
      <c r="J3685" s="132"/>
      <c r="K3685" s="132"/>
      <c r="L3685" s="132"/>
      <c r="M3685" s="132"/>
      <c r="N3685" s="133"/>
      <c r="O3685" s="132"/>
      <c r="P3685" s="132"/>
      <c r="Q3685" s="140"/>
      <c r="R3685" s="140"/>
      <c r="S3685" s="140"/>
      <c r="T3685" s="140"/>
      <c r="U3685" s="140"/>
      <c r="V3685" s="133"/>
      <c r="Y3685" s="3"/>
      <c r="Z3685" s="345"/>
      <c r="AA3685" s="1030"/>
      <c r="AC3685" s="863"/>
      <c r="AD3685" s="863"/>
      <c r="AE3685" s="863"/>
      <c r="AF3685" s="863"/>
      <c r="AG3685" s="863"/>
      <c r="AH3685" s="863"/>
      <c r="AI3685" s="863"/>
      <c r="AJ3685" s="363"/>
      <c r="AK3685" s="884"/>
      <c r="AL3685" s="863"/>
      <c r="AM3685" s="863"/>
      <c r="AN3685" s="863"/>
      <c r="AO3685" s="863"/>
      <c r="AP3685" s="863"/>
      <c r="AQ3685" s="863"/>
      <c r="AS3685" s="338"/>
    </row>
    <row r="3686" spans="1:45" ht="9.9" hidden="1" customHeight="1" thickBot="1">
      <c r="A3686" s="3"/>
      <c r="B3686" s="41"/>
      <c r="C3686" s="41"/>
      <c r="D3686" s="132"/>
      <c r="E3686" s="133"/>
      <c r="F3686" s="133"/>
      <c r="G3686" s="133"/>
      <c r="H3686" s="133"/>
      <c r="I3686" s="133"/>
      <c r="J3686" s="132"/>
      <c r="K3686" s="132"/>
      <c r="L3686" s="132"/>
      <c r="M3686" s="132"/>
      <c r="N3686" s="133"/>
      <c r="O3686" s="132"/>
      <c r="P3686" s="132"/>
      <c r="Q3686" s="140"/>
      <c r="R3686" s="140"/>
      <c r="S3686" s="140"/>
      <c r="T3686" s="140"/>
      <c r="U3686" s="140"/>
      <c r="V3686" s="133"/>
      <c r="Y3686" s="3"/>
      <c r="Z3686" s="345"/>
      <c r="AA3686" s="1045">
        <v>0.41666666666666669</v>
      </c>
      <c r="AC3686" s="863"/>
      <c r="AD3686" s="863"/>
      <c r="AE3686" s="863"/>
      <c r="AF3686" s="863"/>
      <c r="AG3686" s="863"/>
      <c r="AH3686" s="863"/>
      <c r="AI3686" s="863"/>
      <c r="AK3686" s="884"/>
      <c r="AL3686" s="863"/>
      <c r="AM3686" s="863"/>
      <c r="AN3686" s="863"/>
      <c r="AO3686" s="863"/>
      <c r="AP3686" s="863"/>
      <c r="AQ3686" s="863"/>
      <c r="AS3686" s="338"/>
    </row>
    <row r="3687" spans="1:45" ht="9.9" hidden="1" customHeight="1">
      <c r="A3687" s="3"/>
      <c r="B3687" s="41"/>
      <c r="C3687" s="41"/>
      <c r="D3687" s="132"/>
      <c r="E3687" s="133"/>
      <c r="F3687" s="133"/>
      <c r="G3687" s="133"/>
      <c r="H3687" s="133"/>
      <c r="I3687" s="133"/>
      <c r="J3687" s="132"/>
      <c r="K3687" s="132"/>
      <c r="L3687" s="132"/>
      <c r="M3687" s="132"/>
      <c r="N3687" s="133"/>
      <c r="O3687" s="132"/>
      <c r="P3687" s="132"/>
      <c r="Q3687" s="140"/>
      <c r="R3687" s="140"/>
      <c r="S3687" s="140"/>
      <c r="T3687" s="140"/>
      <c r="U3687" s="140"/>
      <c r="V3687" s="133"/>
      <c r="Y3687" s="3"/>
      <c r="Z3687" s="345"/>
      <c r="AA3687" s="1046"/>
      <c r="AC3687" s="863"/>
      <c r="AD3687" s="863"/>
      <c r="AE3687" s="863"/>
      <c r="AF3687" s="863"/>
      <c r="AG3687" s="863"/>
      <c r="AH3687" s="863"/>
      <c r="AI3687" s="863"/>
      <c r="AJ3687" s="363"/>
      <c r="AK3687" s="884"/>
      <c r="AL3687" s="863"/>
      <c r="AM3687" s="863"/>
      <c r="AN3687" s="863"/>
      <c r="AO3687" s="863"/>
      <c r="AP3687" s="863"/>
      <c r="AQ3687" s="863"/>
      <c r="AS3687" s="338"/>
    </row>
    <row r="3688" spans="1:45" ht="9.9" hidden="1" customHeight="1" thickBot="1">
      <c r="A3688" s="3"/>
      <c r="B3688" s="41"/>
      <c r="C3688" s="41"/>
      <c r="D3688" s="132"/>
      <c r="E3688" s="133"/>
      <c r="F3688" s="133"/>
      <c r="G3688" s="133"/>
      <c r="H3688" s="133"/>
      <c r="I3688" s="133"/>
      <c r="J3688" s="132"/>
      <c r="K3688" s="132"/>
      <c r="L3688" s="132"/>
      <c r="M3688" s="132"/>
      <c r="N3688" s="133"/>
      <c r="O3688" s="132"/>
      <c r="P3688" s="132"/>
      <c r="Q3688" s="140"/>
      <c r="R3688" s="140"/>
      <c r="S3688" s="140"/>
      <c r="T3688" s="140"/>
      <c r="U3688" s="140"/>
      <c r="V3688" s="133"/>
      <c r="Y3688" s="3"/>
      <c r="Z3688" s="345"/>
      <c r="AA3688" s="1045">
        <v>0.47916666666666669</v>
      </c>
      <c r="AC3688" s="863"/>
      <c r="AD3688" s="863"/>
      <c r="AE3688" s="863"/>
      <c r="AF3688" s="863"/>
      <c r="AG3688" s="863"/>
      <c r="AH3688" s="863"/>
      <c r="AI3688" s="863"/>
      <c r="AK3688" s="884"/>
      <c r="AL3688" s="863"/>
      <c r="AM3688" s="863"/>
      <c r="AN3688" s="863"/>
      <c r="AO3688" s="863"/>
      <c r="AP3688" s="863"/>
      <c r="AQ3688" s="863"/>
      <c r="AS3688" s="338"/>
    </row>
    <row r="3689" spans="1:45" ht="9.9" hidden="1" customHeight="1">
      <c r="A3689" s="3"/>
      <c r="B3689" s="41"/>
      <c r="C3689" s="41"/>
      <c r="D3689" s="132"/>
      <c r="E3689" s="133"/>
      <c r="F3689" s="133"/>
      <c r="G3689" s="133"/>
      <c r="H3689" s="133"/>
      <c r="I3689" s="133"/>
      <c r="J3689" s="132"/>
      <c r="K3689" s="132"/>
      <c r="L3689" s="132"/>
      <c r="M3689" s="132"/>
      <c r="N3689" s="133"/>
      <c r="O3689" s="132"/>
      <c r="P3689" s="132"/>
      <c r="Q3689" s="140"/>
      <c r="R3689" s="140"/>
      <c r="S3689" s="140"/>
      <c r="T3689" s="140"/>
      <c r="U3689" s="140"/>
      <c r="V3689" s="133"/>
      <c r="Y3689" s="3"/>
      <c r="Z3689" s="345"/>
      <c r="AA3689" s="1046"/>
      <c r="AC3689" s="863"/>
      <c r="AD3689" s="863"/>
      <c r="AE3689" s="863"/>
      <c r="AF3689" s="863"/>
      <c r="AG3689" s="863"/>
      <c r="AH3689" s="863"/>
      <c r="AI3689" s="863"/>
      <c r="AJ3689" s="363"/>
      <c r="AK3689" s="884"/>
      <c r="AL3689" s="863"/>
      <c r="AM3689" s="863"/>
      <c r="AN3689" s="863"/>
      <c r="AO3689" s="863"/>
      <c r="AP3689" s="863"/>
      <c r="AQ3689" s="863"/>
      <c r="AS3689" s="338"/>
    </row>
    <row r="3690" spans="1:45" ht="9.9" hidden="1" customHeight="1" thickBot="1">
      <c r="A3690" s="3"/>
      <c r="B3690" s="41"/>
      <c r="C3690" s="41"/>
      <c r="D3690" s="132"/>
      <c r="E3690" s="133"/>
      <c r="F3690" s="133"/>
      <c r="G3690" s="133"/>
      <c r="H3690" s="133"/>
      <c r="I3690" s="133"/>
      <c r="J3690" s="132"/>
      <c r="K3690" s="132"/>
      <c r="L3690" s="132"/>
      <c r="M3690" s="132"/>
      <c r="N3690" s="133"/>
      <c r="O3690" s="132"/>
      <c r="P3690" s="132"/>
      <c r="Q3690" s="140"/>
      <c r="R3690" s="140"/>
      <c r="S3690" s="140"/>
      <c r="T3690" s="140"/>
      <c r="U3690" s="140"/>
      <c r="V3690" s="133"/>
      <c r="Y3690" s="3"/>
      <c r="Z3690" s="345"/>
      <c r="AA3690" s="1045">
        <v>0.54166666666666663</v>
      </c>
      <c r="AC3690" s="863"/>
      <c r="AD3690" s="863"/>
      <c r="AE3690" s="863"/>
      <c r="AF3690" s="863"/>
      <c r="AG3690" s="863"/>
      <c r="AH3690" s="863"/>
      <c r="AI3690" s="863"/>
      <c r="AK3690" s="884"/>
      <c r="AL3690" s="863"/>
      <c r="AM3690" s="863"/>
      <c r="AN3690" s="863"/>
      <c r="AO3690" s="863"/>
      <c r="AP3690" s="863"/>
      <c r="AQ3690" s="863"/>
      <c r="AS3690" s="338"/>
    </row>
    <row r="3691" spans="1:45" ht="9.9" hidden="1" customHeight="1">
      <c r="A3691" s="3"/>
      <c r="B3691" s="41"/>
      <c r="C3691" s="41"/>
      <c r="D3691" s="132"/>
      <c r="E3691" s="133"/>
      <c r="F3691" s="133"/>
      <c r="G3691" s="133"/>
      <c r="H3691" s="133"/>
      <c r="I3691" s="133"/>
      <c r="J3691" s="132"/>
      <c r="K3691" s="132"/>
      <c r="L3691" s="132"/>
      <c r="M3691" s="132"/>
      <c r="N3691" s="133"/>
      <c r="O3691" s="132"/>
      <c r="P3691" s="132"/>
      <c r="Q3691" s="140"/>
      <c r="R3691" s="140"/>
      <c r="S3691" s="140"/>
      <c r="T3691" s="140"/>
      <c r="U3691" s="140"/>
      <c r="V3691" s="133"/>
      <c r="Y3691" s="3"/>
      <c r="Z3691" s="345"/>
      <c r="AA3691" s="1046"/>
      <c r="AC3691" s="863"/>
      <c r="AD3691" s="863"/>
      <c r="AE3691" s="863"/>
      <c r="AF3691" s="863"/>
      <c r="AG3691" s="863"/>
      <c r="AH3691" s="863"/>
      <c r="AI3691" s="863"/>
      <c r="AJ3691" s="363"/>
      <c r="AK3691" s="884"/>
      <c r="AL3691" s="863"/>
      <c r="AM3691" s="863"/>
      <c r="AN3691" s="863"/>
      <c r="AO3691" s="863"/>
      <c r="AP3691" s="863"/>
      <c r="AQ3691" s="863"/>
      <c r="AS3691" s="338"/>
    </row>
    <row r="3692" spans="1:45" ht="9.9" hidden="1" customHeight="1" thickBot="1">
      <c r="A3692" s="3"/>
      <c r="B3692" s="41"/>
      <c r="C3692" s="41"/>
      <c r="D3692" s="132"/>
      <c r="E3692" s="133"/>
      <c r="F3692" s="133"/>
      <c r="G3692" s="133"/>
      <c r="H3692" s="133"/>
      <c r="I3692" s="133"/>
      <c r="J3692" s="132"/>
      <c r="K3692" s="132"/>
      <c r="L3692" s="132"/>
      <c r="M3692" s="132"/>
      <c r="N3692" s="133"/>
      <c r="O3692" s="132"/>
      <c r="P3692" s="132"/>
      <c r="Q3692" s="140"/>
      <c r="R3692" s="140"/>
      <c r="S3692" s="140"/>
      <c r="T3692" s="140"/>
      <c r="U3692" s="140"/>
      <c r="V3692" s="133"/>
      <c r="Y3692" s="3"/>
      <c r="Z3692" s="345"/>
      <c r="AA3692" s="336"/>
      <c r="AS3692" s="338"/>
    </row>
    <row r="3693" spans="1:45" ht="9.9" hidden="1" customHeight="1" thickTop="1">
      <c r="A3693" s="3"/>
      <c r="B3693" s="41"/>
      <c r="C3693" s="41"/>
      <c r="D3693" s="132"/>
      <c r="E3693" s="133"/>
      <c r="F3693" s="133"/>
      <c r="G3693" s="133"/>
      <c r="H3693" s="133"/>
      <c r="I3693" s="133"/>
      <c r="J3693" s="132"/>
      <c r="K3693" s="132"/>
      <c r="L3693" s="132"/>
      <c r="M3693" s="132"/>
      <c r="N3693" s="133"/>
      <c r="O3693" s="132"/>
      <c r="P3693" s="132"/>
      <c r="Q3693" s="140"/>
      <c r="R3693" s="140"/>
      <c r="S3693" s="140"/>
      <c r="T3693" s="140"/>
      <c r="U3693" s="140"/>
      <c r="V3693" s="133"/>
      <c r="Y3693" s="3"/>
      <c r="Z3693" s="335"/>
      <c r="AA3693" s="336"/>
      <c r="AD3693" s="1047" t="s">
        <v>37</v>
      </c>
      <c r="AE3693" s="1048"/>
      <c r="AF3693" s="1048"/>
      <c r="AG3693" s="1048"/>
      <c r="AH3693" s="1048"/>
      <c r="AI3693" s="1048"/>
      <c r="AJ3693" s="337"/>
      <c r="AK3693" s="1047" t="s">
        <v>37</v>
      </c>
      <c r="AL3693" s="1048"/>
      <c r="AM3693" s="1048"/>
      <c r="AN3693" s="1048"/>
      <c r="AO3693" s="1048"/>
      <c r="AP3693" s="1051"/>
      <c r="AS3693" s="338"/>
    </row>
    <row r="3694" spans="1:45" ht="9.9" hidden="1" customHeight="1" thickBot="1">
      <c r="A3694" s="3"/>
      <c r="B3694" s="41"/>
      <c r="C3694" s="41"/>
      <c r="D3694" s="132"/>
      <c r="E3694" s="133"/>
      <c r="F3694" s="133"/>
      <c r="G3694" s="133"/>
      <c r="H3694" s="133"/>
      <c r="I3694" s="133"/>
      <c r="J3694" s="132"/>
      <c r="K3694" s="132"/>
      <c r="L3694" s="132"/>
      <c r="M3694" s="132"/>
      <c r="N3694" s="133"/>
      <c r="O3694" s="132"/>
      <c r="P3694" s="132"/>
      <c r="Q3694" s="140"/>
      <c r="R3694" s="140"/>
      <c r="S3694" s="140"/>
      <c r="T3694" s="140"/>
      <c r="U3694" s="140"/>
      <c r="V3694" s="133"/>
      <c r="Y3694" s="3"/>
      <c r="Z3694" s="335"/>
      <c r="AA3694" s="336"/>
      <c r="AD3694" s="1049"/>
      <c r="AE3694" s="1050"/>
      <c r="AF3694" s="1050"/>
      <c r="AG3694" s="1050"/>
      <c r="AH3694" s="1050"/>
      <c r="AI3694" s="1050"/>
      <c r="AJ3694" s="337"/>
      <c r="AK3694" s="1049"/>
      <c r="AL3694" s="1050"/>
      <c r="AM3694" s="1050"/>
      <c r="AN3694" s="1050"/>
      <c r="AO3694" s="1050"/>
      <c r="AP3694" s="1052"/>
      <c r="AS3694" s="338"/>
    </row>
    <row r="3695" spans="1:45" ht="9.9" hidden="1" customHeight="1" thickTop="1">
      <c r="A3695" s="3"/>
      <c r="B3695" s="41"/>
      <c r="C3695" s="41"/>
      <c r="D3695" s="132"/>
      <c r="E3695" s="133"/>
      <c r="F3695" s="133"/>
      <c r="G3695" s="133"/>
      <c r="H3695" s="133"/>
      <c r="I3695" s="133"/>
      <c r="J3695" s="132"/>
      <c r="K3695" s="132"/>
      <c r="L3695" s="132"/>
      <c r="M3695" s="132"/>
      <c r="N3695" s="133"/>
      <c r="O3695" s="132"/>
      <c r="P3695" s="132"/>
      <c r="Q3695" s="140"/>
      <c r="R3695" s="140"/>
      <c r="S3695" s="140"/>
      <c r="T3695" s="140"/>
      <c r="U3695" s="140"/>
      <c r="V3695" s="133"/>
      <c r="Y3695" s="3"/>
      <c r="Z3695" s="335"/>
      <c r="AA3695" s="336"/>
      <c r="AD3695" s="1037" t="s">
        <v>11</v>
      </c>
      <c r="AE3695" s="1038"/>
      <c r="AF3695" s="1038"/>
      <c r="AG3695" s="1038"/>
      <c r="AH3695" s="1038"/>
      <c r="AI3695" s="1055"/>
      <c r="AJ3695" s="337"/>
      <c r="AK3695" s="1037" t="s">
        <v>12</v>
      </c>
      <c r="AL3695" s="1038"/>
      <c r="AM3695" s="1038"/>
      <c r="AN3695" s="1038"/>
      <c r="AO3695" s="1055"/>
      <c r="AP3695" s="1056"/>
      <c r="AS3695" s="338"/>
    </row>
    <row r="3696" spans="1:45" ht="9.9" hidden="1" customHeight="1">
      <c r="A3696" s="3"/>
      <c r="B3696" s="41"/>
      <c r="C3696" s="41"/>
      <c r="D3696" s="132"/>
      <c r="E3696" s="133"/>
      <c r="F3696" s="133"/>
      <c r="G3696" s="133"/>
      <c r="H3696" s="133"/>
      <c r="I3696" s="133"/>
      <c r="J3696" s="132"/>
      <c r="K3696" s="132"/>
      <c r="L3696" s="132"/>
      <c r="M3696" s="132"/>
      <c r="N3696" s="133"/>
      <c r="O3696" s="132"/>
      <c r="P3696" s="132"/>
      <c r="Q3696" s="140"/>
      <c r="R3696" s="140"/>
      <c r="S3696" s="140"/>
      <c r="T3696" s="140"/>
      <c r="U3696" s="140"/>
      <c r="V3696" s="133"/>
      <c r="Y3696" s="3"/>
      <c r="Z3696" s="335"/>
      <c r="AA3696" s="336"/>
      <c r="AD3696" s="1037"/>
      <c r="AE3696" s="1038"/>
      <c r="AF3696" s="1038"/>
      <c r="AG3696" s="1038"/>
      <c r="AH3696" s="1038"/>
      <c r="AI3696" s="1041"/>
      <c r="AJ3696" s="337"/>
      <c r="AK3696" s="1037"/>
      <c r="AL3696" s="1038"/>
      <c r="AM3696" s="1038"/>
      <c r="AN3696" s="1038"/>
      <c r="AO3696" s="1041"/>
      <c r="AP3696" s="1043"/>
      <c r="AS3696" s="338"/>
    </row>
    <row r="3697" spans="1:48" ht="9.9" hidden="1" customHeight="1">
      <c r="A3697" s="3"/>
      <c r="B3697" s="41"/>
      <c r="C3697" s="41"/>
      <c r="D3697" s="132"/>
      <c r="E3697" s="133"/>
      <c r="F3697" s="133"/>
      <c r="G3697" s="133"/>
      <c r="H3697" s="133"/>
      <c r="I3697" s="133"/>
      <c r="J3697" s="132"/>
      <c r="K3697" s="132"/>
      <c r="L3697" s="132"/>
      <c r="M3697" s="132"/>
      <c r="N3697" s="133"/>
      <c r="O3697" s="132"/>
      <c r="P3697" s="132"/>
      <c r="Q3697" s="140"/>
      <c r="R3697" s="140"/>
      <c r="S3697" s="140"/>
      <c r="T3697" s="140"/>
      <c r="U3697" s="140"/>
      <c r="V3697" s="133"/>
      <c r="Y3697" s="3"/>
      <c r="Z3697" s="335"/>
      <c r="AA3697" s="336"/>
      <c r="AD3697" s="1033" t="s">
        <v>15</v>
      </c>
      <c r="AE3697" s="1034"/>
      <c r="AF3697" s="1034"/>
      <c r="AG3697" s="1034"/>
      <c r="AH3697" s="1034"/>
      <c r="AI3697" s="1035"/>
      <c r="AJ3697" s="387"/>
      <c r="AK3697" s="1033" t="s">
        <v>16</v>
      </c>
      <c r="AL3697" s="1034"/>
      <c r="AM3697" s="1034"/>
      <c r="AN3697" s="1034"/>
      <c r="AO3697" s="1035"/>
      <c r="AP3697" s="1036"/>
      <c r="AS3697" s="338"/>
    </row>
    <row r="3698" spans="1:48" ht="9.9" hidden="1" customHeight="1">
      <c r="A3698" s="3"/>
      <c r="B3698" s="41"/>
      <c r="C3698" s="41"/>
      <c r="D3698" s="132"/>
      <c r="E3698" s="133"/>
      <c r="F3698" s="133"/>
      <c r="G3698" s="133"/>
      <c r="H3698" s="133"/>
      <c r="I3698" s="133"/>
      <c r="J3698" s="132"/>
      <c r="K3698" s="132"/>
      <c r="L3698" s="132"/>
      <c r="M3698" s="132"/>
      <c r="N3698" s="133"/>
      <c r="O3698" s="132"/>
      <c r="P3698" s="132"/>
      <c r="Q3698" s="140"/>
      <c r="R3698" s="140"/>
      <c r="S3698" s="140"/>
      <c r="T3698" s="140"/>
      <c r="U3698" s="140"/>
      <c r="V3698" s="133"/>
      <c r="Y3698" s="3"/>
      <c r="Z3698" s="335"/>
      <c r="AA3698" s="336"/>
      <c r="AD3698" s="1033"/>
      <c r="AE3698" s="1034"/>
      <c r="AF3698" s="1034"/>
      <c r="AG3698" s="1034"/>
      <c r="AH3698" s="1034"/>
      <c r="AI3698" s="1035"/>
      <c r="AJ3698" s="387"/>
      <c r="AK3698" s="1033"/>
      <c r="AL3698" s="1034"/>
      <c r="AM3698" s="1034"/>
      <c r="AN3698" s="1034"/>
      <c r="AO3698" s="1035"/>
      <c r="AP3698" s="1036"/>
      <c r="AS3698" s="338"/>
    </row>
    <row r="3699" spans="1:48" ht="9.9" hidden="1" customHeight="1">
      <c r="A3699" s="3"/>
      <c r="B3699" s="41"/>
      <c r="C3699" s="41"/>
      <c r="D3699" s="132"/>
      <c r="E3699" s="133"/>
      <c r="F3699" s="133"/>
      <c r="G3699" s="133"/>
      <c r="H3699" s="133"/>
      <c r="I3699" s="133"/>
      <c r="J3699" s="132"/>
      <c r="K3699" s="132"/>
      <c r="L3699" s="132"/>
      <c r="M3699" s="132"/>
      <c r="N3699" s="133"/>
      <c r="O3699" s="132"/>
      <c r="P3699" s="132"/>
      <c r="Q3699" s="140"/>
      <c r="R3699" s="140"/>
      <c r="S3699" s="140"/>
      <c r="T3699" s="140"/>
      <c r="U3699" s="140"/>
      <c r="V3699" s="133"/>
      <c r="Y3699" s="3"/>
      <c r="Z3699" s="335"/>
      <c r="AA3699" s="336"/>
      <c r="AD3699" s="1033" t="s">
        <v>19</v>
      </c>
      <c r="AE3699" s="1034"/>
      <c r="AF3699" s="1034"/>
      <c r="AG3699" s="1034"/>
      <c r="AH3699" s="1034"/>
      <c r="AI3699" s="1035"/>
      <c r="AJ3699" s="387"/>
      <c r="AK3699" s="1033" t="s">
        <v>20</v>
      </c>
      <c r="AL3699" s="1034"/>
      <c r="AM3699" s="1034"/>
      <c r="AN3699" s="1034"/>
      <c r="AO3699" s="1035"/>
      <c r="AP3699" s="1036"/>
      <c r="AS3699" s="338"/>
    </row>
    <row r="3700" spans="1:48" ht="9.9" hidden="1" customHeight="1">
      <c r="A3700" s="3"/>
      <c r="B3700" s="41"/>
      <c r="C3700" s="41"/>
      <c r="D3700" s="132"/>
      <c r="E3700" s="133"/>
      <c r="F3700" s="133"/>
      <c r="G3700" s="133"/>
      <c r="H3700" s="133"/>
      <c r="I3700" s="133"/>
      <c r="J3700" s="132"/>
      <c r="K3700" s="132"/>
      <c r="L3700" s="132"/>
      <c r="M3700" s="132"/>
      <c r="N3700" s="133"/>
      <c r="O3700" s="132"/>
      <c r="P3700" s="132"/>
      <c r="Q3700" s="140"/>
      <c r="R3700" s="140"/>
      <c r="S3700" s="140"/>
      <c r="T3700" s="140"/>
      <c r="U3700" s="140"/>
      <c r="V3700" s="133"/>
      <c r="Y3700" s="3"/>
      <c r="Z3700" s="335"/>
      <c r="AA3700" s="336"/>
      <c r="AD3700" s="1033"/>
      <c r="AE3700" s="1034"/>
      <c r="AF3700" s="1034"/>
      <c r="AG3700" s="1034"/>
      <c r="AH3700" s="1034"/>
      <c r="AI3700" s="1035"/>
      <c r="AJ3700" s="387"/>
      <c r="AK3700" s="1033"/>
      <c r="AL3700" s="1034"/>
      <c r="AM3700" s="1034"/>
      <c r="AN3700" s="1034"/>
      <c r="AO3700" s="1035"/>
      <c r="AP3700" s="1036"/>
      <c r="AS3700" s="338"/>
    </row>
    <row r="3701" spans="1:48" ht="9.9" hidden="1" customHeight="1">
      <c r="A3701" s="3"/>
      <c r="B3701" s="41"/>
      <c r="C3701" s="41"/>
      <c r="D3701" s="132"/>
      <c r="E3701" s="133"/>
      <c r="F3701" s="133"/>
      <c r="G3701" s="133"/>
      <c r="H3701" s="133"/>
      <c r="I3701" s="133"/>
      <c r="J3701" s="132"/>
      <c r="K3701" s="132"/>
      <c r="L3701" s="132"/>
      <c r="M3701" s="132"/>
      <c r="N3701" s="133"/>
      <c r="O3701" s="132"/>
      <c r="P3701" s="132"/>
      <c r="Q3701" s="140"/>
      <c r="R3701" s="140"/>
      <c r="S3701" s="140"/>
      <c r="T3701" s="140"/>
      <c r="U3701" s="140"/>
      <c r="V3701" s="133"/>
      <c r="Y3701" s="3"/>
      <c r="Z3701" s="335"/>
      <c r="AA3701" s="336"/>
      <c r="AD3701" s="1037"/>
      <c r="AE3701" s="1038"/>
      <c r="AF3701" s="1038"/>
      <c r="AG3701" s="1038"/>
      <c r="AH3701" s="1038"/>
      <c r="AI3701" s="1041"/>
      <c r="AJ3701" s="337"/>
      <c r="AK3701" s="1037" t="s">
        <v>21</v>
      </c>
      <c r="AL3701" s="1038"/>
      <c r="AM3701" s="1038"/>
      <c r="AN3701" s="1038"/>
      <c r="AO3701" s="1041"/>
      <c r="AP3701" s="1043"/>
      <c r="AS3701" s="338"/>
    </row>
    <row r="3702" spans="1:48" ht="9.9" hidden="1" customHeight="1" thickBot="1">
      <c r="A3702" s="3"/>
      <c r="B3702" s="41"/>
      <c r="C3702" s="41"/>
      <c r="D3702" s="132"/>
      <c r="E3702" s="133"/>
      <c r="F3702" s="133"/>
      <c r="G3702" s="133"/>
      <c r="H3702" s="133"/>
      <c r="I3702" s="133"/>
      <c r="J3702" s="132"/>
      <c r="K3702" s="132"/>
      <c r="L3702" s="132"/>
      <c r="M3702" s="132"/>
      <c r="N3702" s="133"/>
      <c r="O3702" s="132"/>
      <c r="P3702" s="132"/>
      <c r="Q3702" s="140"/>
      <c r="R3702" s="140"/>
      <c r="S3702" s="140"/>
      <c r="T3702" s="140"/>
      <c r="U3702" s="140"/>
      <c r="V3702" s="133"/>
      <c r="X3702" s="3"/>
      <c r="Y3702" s="3"/>
      <c r="Z3702" s="335"/>
      <c r="AA3702" s="336"/>
      <c r="AD3702" s="1039"/>
      <c r="AE3702" s="1040"/>
      <c r="AF3702" s="1040"/>
      <c r="AG3702" s="1040"/>
      <c r="AH3702" s="1040"/>
      <c r="AI3702" s="1042"/>
      <c r="AJ3702" s="337"/>
      <c r="AK3702" s="1039"/>
      <c r="AL3702" s="1040"/>
      <c r="AM3702" s="1040"/>
      <c r="AN3702" s="1040"/>
      <c r="AO3702" s="1042"/>
      <c r="AP3702" s="1044"/>
      <c r="AS3702" s="338"/>
    </row>
    <row r="3703" spans="1:48" ht="9.9" hidden="1" customHeight="1" thickTop="1" thickBot="1">
      <c r="A3703" s="3"/>
      <c r="B3703" s="41"/>
      <c r="C3703" s="41"/>
      <c r="D3703" s="132"/>
      <c r="E3703" s="133"/>
      <c r="F3703" s="133"/>
      <c r="G3703" s="133"/>
      <c r="H3703" s="133"/>
      <c r="I3703" s="133"/>
      <c r="J3703" s="132"/>
      <c r="K3703" s="132"/>
      <c r="L3703" s="132"/>
      <c r="M3703" s="132"/>
      <c r="N3703" s="133"/>
      <c r="O3703" s="132"/>
      <c r="P3703" s="132"/>
      <c r="Q3703" s="140"/>
      <c r="R3703" s="140"/>
      <c r="S3703" s="140"/>
      <c r="T3703" s="140"/>
      <c r="U3703" s="140"/>
      <c r="V3703" s="133"/>
      <c r="Y3703" s="3"/>
      <c r="Z3703" s="335"/>
      <c r="AA3703" s="336"/>
      <c r="AS3703" s="338"/>
      <c r="AV3703" s="3"/>
    </row>
    <row r="3704" spans="1:48" ht="20.100000000000001" hidden="1" customHeight="1">
      <c r="A3704" s="3"/>
      <c r="B3704" s="41"/>
      <c r="C3704" s="41"/>
      <c r="D3704" s="132"/>
      <c r="E3704" s="133"/>
      <c r="F3704" s="133"/>
      <c r="G3704" s="133"/>
      <c r="H3704" s="133"/>
      <c r="I3704" s="133"/>
      <c r="J3704" s="132"/>
      <c r="K3704" s="132"/>
      <c r="L3704" s="132"/>
      <c r="M3704" s="132"/>
      <c r="N3704" s="133"/>
      <c r="O3704" s="132"/>
      <c r="P3704" s="132"/>
      <c r="Q3704" s="140"/>
      <c r="R3704" s="140"/>
      <c r="S3704" s="140"/>
      <c r="T3704" s="140"/>
      <c r="U3704" s="140"/>
      <c r="V3704" s="133"/>
      <c r="W3704" s="3"/>
      <c r="Y3704" s="3"/>
      <c r="Z3704" s="339" t="s">
        <v>288</v>
      </c>
      <c r="AA3704" s="701" t="s">
        <v>26</v>
      </c>
      <c r="AB3704" s="702"/>
      <c r="AC3704" s="702"/>
      <c r="AD3704" s="702"/>
      <c r="AE3704" s="702"/>
      <c r="AF3704" s="702"/>
      <c r="AG3704" s="702"/>
      <c r="AH3704" s="702"/>
      <c r="AI3704" s="702"/>
      <c r="AJ3704" s="702"/>
      <c r="AK3704" s="702"/>
      <c r="AL3704" s="702"/>
      <c r="AM3704" s="702"/>
      <c r="AN3704" s="702"/>
      <c r="AO3704" s="702"/>
      <c r="AP3704" s="702"/>
      <c r="AQ3704" s="340"/>
      <c r="AR3704" s="340"/>
      <c r="AS3704" s="341"/>
      <c r="AT3704" s="3"/>
      <c r="AU3704" s="3"/>
    </row>
    <row r="3705" spans="1:48" ht="9.9" hidden="1" customHeight="1">
      <c r="A3705" s="3"/>
      <c r="B3705" s="41"/>
      <c r="C3705" s="41"/>
      <c r="D3705" s="132"/>
      <c r="E3705" s="133"/>
      <c r="F3705" s="133"/>
      <c r="G3705" s="133"/>
      <c r="H3705" s="133"/>
      <c r="I3705" s="133"/>
      <c r="J3705" s="132"/>
      <c r="K3705" s="132"/>
      <c r="L3705" s="132"/>
      <c r="M3705" s="132"/>
      <c r="N3705" s="133"/>
      <c r="O3705" s="132"/>
      <c r="P3705" s="132"/>
      <c r="Q3705" s="140"/>
      <c r="R3705" s="140"/>
      <c r="S3705" s="140"/>
      <c r="T3705" s="140"/>
      <c r="U3705" s="140"/>
      <c r="V3705" s="133"/>
      <c r="Y3705" s="3"/>
      <c r="Z3705" s="1029"/>
      <c r="AA3705" s="342"/>
      <c r="AS3705" s="338"/>
    </row>
    <row r="3706" spans="1:48" ht="9.9" hidden="1" customHeight="1">
      <c r="A3706" s="3"/>
      <c r="B3706" s="41"/>
      <c r="C3706" s="41"/>
      <c r="D3706" s="132"/>
      <c r="E3706" s="133"/>
      <c r="F3706" s="133"/>
      <c r="G3706" s="133"/>
      <c r="H3706" s="133"/>
      <c r="I3706" s="133"/>
      <c r="J3706" s="132"/>
      <c r="K3706" s="132"/>
      <c r="L3706" s="132"/>
      <c r="M3706" s="132"/>
      <c r="N3706" s="133"/>
      <c r="O3706" s="132"/>
      <c r="P3706" s="132"/>
      <c r="Q3706" s="140"/>
      <c r="R3706" s="140"/>
      <c r="S3706" s="140"/>
      <c r="T3706" s="140"/>
      <c r="U3706" s="140"/>
      <c r="V3706" s="133"/>
      <c r="Y3706" s="3"/>
      <c r="Z3706" s="1029"/>
      <c r="AA3706" s="342"/>
      <c r="AC3706" s="698"/>
      <c r="AD3706" s="698"/>
      <c r="AE3706" s="698"/>
      <c r="AF3706" s="698"/>
      <c r="AG3706" s="698"/>
      <c r="AH3706" s="698"/>
      <c r="AI3706" s="698"/>
      <c r="AJ3706" s="698"/>
      <c r="AK3706" s="698"/>
      <c r="AL3706" s="698"/>
      <c r="AM3706" s="126"/>
      <c r="AP3706" s="704" t="s">
        <v>28</v>
      </c>
      <c r="AQ3706" s="704"/>
      <c r="AR3706" s="704"/>
      <c r="AS3706" s="705"/>
    </row>
    <row r="3707" spans="1:48" ht="9.9" hidden="1" customHeight="1">
      <c r="A3707" s="3"/>
      <c r="B3707" s="41"/>
      <c r="C3707" s="41"/>
      <c r="D3707" s="132"/>
      <c r="E3707" s="133"/>
      <c r="F3707" s="133"/>
      <c r="G3707" s="133"/>
      <c r="H3707" s="133"/>
      <c r="I3707" s="133"/>
      <c r="J3707" s="132"/>
      <c r="K3707" s="132"/>
      <c r="L3707" s="132"/>
      <c r="M3707" s="132"/>
      <c r="N3707" s="133"/>
      <c r="O3707" s="132"/>
      <c r="P3707" s="132"/>
      <c r="Q3707" s="140"/>
      <c r="R3707" s="140"/>
      <c r="S3707" s="140"/>
      <c r="T3707" s="140"/>
      <c r="U3707" s="140"/>
      <c r="V3707" s="133"/>
      <c r="Y3707" s="3"/>
      <c r="Z3707" s="344"/>
      <c r="AA3707" s="342"/>
      <c r="AC3707" s="698"/>
      <c r="AD3707" s="698"/>
      <c r="AE3707" s="698"/>
      <c r="AF3707" s="698"/>
      <c r="AG3707" s="698"/>
      <c r="AH3707" s="698"/>
      <c r="AI3707" s="698"/>
      <c r="AJ3707" s="698"/>
      <c r="AK3707" s="698"/>
      <c r="AL3707" s="698"/>
      <c r="AM3707" s="126"/>
      <c r="AP3707" s="704"/>
      <c r="AQ3707" s="704"/>
      <c r="AR3707" s="704"/>
      <c r="AS3707" s="705"/>
    </row>
    <row r="3708" spans="1:48" ht="9.9" hidden="1" customHeight="1">
      <c r="A3708" s="3"/>
      <c r="B3708" s="41"/>
      <c r="C3708" s="41"/>
      <c r="D3708" s="132"/>
      <c r="E3708" s="133"/>
      <c r="F3708" s="133"/>
      <c r="G3708" s="133"/>
      <c r="H3708" s="133"/>
      <c r="I3708" s="133"/>
      <c r="J3708" s="132"/>
      <c r="K3708" s="132"/>
      <c r="L3708" s="132"/>
      <c r="M3708" s="132"/>
      <c r="N3708" s="133"/>
      <c r="O3708" s="132"/>
      <c r="P3708" s="132"/>
      <c r="Q3708" s="140"/>
      <c r="R3708" s="140"/>
      <c r="S3708" s="140"/>
      <c r="T3708" s="140"/>
      <c r="U3708" s="140"/>
      <c r="V3708" s="133"/>
      <c r="Y3708" s="3"/>
      <c r="Z3708" s="344"/>
      <c r="AA3708" s="342"/>
      <c r="AC3708" s="145"/>
      <c r="AD3708" s="145"/>
      <c r="AE3708" s="145"/>
      <c r="AF3708" s="145"/>
      <c r="AG3708" s="145"/>
      <c r="AH3708" s="145"/>
      <c r="AI3708" s="145"/>
      <c r="AJ3708" s="145"/>
      <c r="AK3708" s="145"/>
      <c r="AL3708" s="145"/>
      <c r="AM3708" s="126"/>
      <c r="AP3708" s="149"/>
      <c r="AQ3708" s="149"/>
      <c r="AR3708" s="149"/>
      <c r="AS3708" s="343"/>
    </row>
    <row r="3709" spans="1:48" ht="9.9" hidden="1" customHeight="1">
      <c r="A3709" s="3"/>
      <c r="B3709" s="41"/>
      <c r="C3709" s="41"/>
      <c r="D3709" s="132"/>
      <c r="E3709" s="133"/>
      <c r="F3709" s="133"/>
      <c r="G3709" s="133"/>
      <c r="H3709" s="133"/>
      <c r="I3709" s="133"/>
      <c r="J3709" s="132"/>
      <c r="K3709" s="132"/>
      <c r="L3709" s="132"/>
      <c r="M3709" s="132"/>
      <c r="N3709" s="133"/>
      <c r="O3709" s="132"/>
      <c r="P3709" s="132"/>
      <c r="Q3709" s="140"/>
      <c r="R3709" s="140"/>
      <c r="S3709" s="140"/>
      <c r="T3709" s="140"/>
      <c r="U3709" s="140"/>
      <c r="V3709" s="133"/>
      <c r="Y3709" s="3"/>
      <c r="Z3709" s="344"/>
      <c r="AA3709" s="342"/>
      <c r="AP3709" s="127"/>
      <c r="AQ3709" s="127"/>
      <c r="AR3709" s="127"/>
      <c r="AS3709" s="347"/>
    </row>
    <row r="3710" spans="1:48" ht="9.9" hidden="1" customHeight="1" thickBot="1">
      <c r="A3710" s="3"/>
      <c r="B3710" s="41"/>
      <c r="C3710" s="41"/>
      <c r="D3710" s="132"/>
      <c r="E3710" s="133"/>
      <c r="F3710" s="133"/>
      <c r="G3710" s="133"/>
      <c r="H3710" s="133"/>
      <c r="I3710" s="133"/>
      <c r="J3710" s="132"/>
      <c r="K3710" s="132"/>
      <c r="L3710" s="132"/>
      <c r="M3710" s="132"/>
      <c r="N3710" s="133"/>
      <c r="O3710" s="132"/>
      <c r="P3710" s="132"/>
      <c r="Q3710" s="140"/>
      <c r="R3710" s="140"/>
      <c r="S3710" s="140"/>
      <c r="T3710" s="140"/>
      <c r="U3710" s="140"/>
      <c r="V3710" s="133"/>
      <c r="Y3710" s="3"/>
      <c r="Z3710" s="345"/>
      <c r="AA3710" s="1030" t="s">
        <v>29</v>
      </c>
      <c r="AC3710" s="863"/>
      <c r="AD3710" s="863"/>
      <c r="AE3710" s="863"/>
      <c r="AF3710" s="863"/>
      <c r="AG3710" s="863"/>
      <c r="AH3710" s="863"/>
      <c r="AI3710" s="863"/>
      <c r="AK3710" s="884"/>
      <c r="AL3710" s="863"/>
      <c r="AM3710" s="863"/>
      <c r="AN3710" s="863"/>
      <c r="AO3710" s="863"/>
      <c r="AP3710" s="863"/>
      <c r="AQ3710" s="863"/>
      <c r="AR3710" s="127"/>
      <c r="AS3710" s="347"/>
    </row>
    <row r="3711" spans="1:48" ht="9.9" hidden="1" customHeight="1">
      <c r="A3711" s="3"/>
      <c r="B3711" s="41"/>
      <c r="C3711" s="41"/>
      <c r="D3711" s="132"/>
      <c r="E3711" s="133"/>
      <c r="F3711" s="133"/>
      <c r="G3711" s="133"/>
      <c r="H3711" s="133"/>
      <c r="I3711" s="133"/>
      <c r="J3711" s="132"/>
      <c r="K3711" s="132"/>
      <c r="L3711" s="132"/>
      <c r="M3711" s="132"/>
      <c r="N3711" s="133"/>
      <c r="O3711" s="132"/>
      <c r="P3711" s="132"/>
      <c r="Q3711" s="140"/>
      <c r="R3711" s="140"/>
      <c r="S3711" s="140"/>
      <c r="T3711" s="140"/>
      <c r="U3711" s="140"/>
      <c r="V3711" s="133"/>
      <c r="Y3711" s="3"/>
      <c r="Z3711" s="345"/>
      <c r="AA3711" s="1030"/>
      <c r="AC3711" s="863"/>
      <c r="AD3711" s="863"/>
      <c r="AE3711" s="863"/>
      <c r="AF3711" s="863"/>
      <c r="AG3711" s="863"/>
      <c r="AH3711" s="863"/>
      <c r="AI3711" s="863"/>
      <c r="AJ3711" s="363"/>
      <c r="AK3711" s="884"/>
      <c r="AL3711" s="863"/>
      <c r="AM3711" s="863"/>
      <c r="AN3711" s="863"/>
      <c r="AO3711" s="863"/>
      <c r="AP3711" s="863"/>
      <c r="AQ3711" s="863"/>
      <c r="AS3711" s="338"/>
    </row>
    <row r="3712" spans="1:48" ht="9.9" hidden="1" customHeight="1" thickBot="1">
      <c r="A3712" s="3"/>
      <c r="B3712" s="41"/>
      <c r="C3712" s="41"/>
      <c r="D3712" s="132"/>
      <c r="E3712" s="133"/>
      <c r="F3712" s="133"/>
      <c r="G3712" s="133"/>
      <c r="H3712" s="133"/>
      <c r="I3712" s="133"/>
      <c r="J3712" s="132"/>
      <c r="K3712" s="132"/>
      <c r="L3712" s="132"/>
      <c r="M3712" s="132"/>
      <c r="N3712" s="133"/>
      <c r="O3712" s="132"/>
      <c r="P3712" s="132"/>
      <c r="Q3712" s="140"/>
      <c r="R3712" s="140"/>
      <c r="S3712" s="140"/>
      <c r="T3712" s="140"/>
      <c r="U3712" s="140"/>
      <c r="V3712" s="133"/>
      <c r="Y3712" s="3"/>
      <c r="Z3712" s="345"/>
      <c r="AA3712" s="1045">
        <v>0.41666666666666669</v>
      </c>
      <c r="AC3712" s="863"/>
      <c r="AD3712" s="863"/>
      <c r="AE3712" s="863"/>
      <c r="AF3712" s="863"/>
      <c r="AG3712" s="863"/>
      <c r="AH3712" s="863"/>
      <c r="AI3712" s="863"/>
      <c r="AK3712" s="884"/>
      <c r="AL3712" s="863"/>
      <c r="AM3712" s="863"/>
      <c r="AN3712" s="863"/>
      <c r="AO3712" s="863"/>
      <c r="AP3712" s="863"/>
      <c r="AQ3712" s="863"/>
      <c r="AS3712" s="338"/>
    </row>
    <row r="3713" spans="1:50" ht="9.9" hidden="1" customHeight="1">
      <c r="A3713" s="3"/>
      <c r="B3713" s="41"/>
      <c r="C3713" s="41"/>
      <c r="D3713" s="132"/>
      <c r="E3713" s="133"/>
      <c r="F3713" s="133"/>
      <c r="G3713" s="133"/>
      <c r="H3713" s="133"/>
      <c r="I3713" s="133"/>
      <c r="J3713" s="132"/>
      <c r="K3713" s="132"/>
      <c r="L3713" s="132"/>
      <c r="M3713" s="132"/>
      <c r="N3713" s="133"/>
      <c r="O3713" s="132"/>
      <c r="P3713" s="132"/>
      <c r="Q3713" s="140"/>
      <c r="R3713" s="140"/>
      <c r="S3713" s="140"/>
      <c r="T3713" s="140"/>
      <c r="U3713" s="140"/>
      <c r="V3713" s="133"/>
      <c r="Y3713" s="3"/>
      <c r="Z3713" s="345"/>
      <c r="AA3713" s="1046"/>
      <c r="AC3713" s="863"/>
      <c r="AD3713" s="863"/>
      <c r="AE3713" s="863"/>
      <c r="AF3713" s="863"/>
      <c r="AG3713" s="863"/>
      <c r="AH3713" s="863"/>
      <c r="AI3713" s="863"/>
      <c r="AJ3713" s="363"/>
      <c r="AK3713" s="884"/>
      <c r="AL3713" s="863"/>
      <c r="AM3713" s="863"/>
      <c r="AN3713" s="863"/>
      <c r="AO3713" s="863"/>
      <c r="AP3713" s="863"/>
      <c r="AQ3713" s="863"/>
      <c r="AS3713" s="338"/>
    </row>
    <row r="3714" spans="1:50" ht="9.9" hidden="1" customHeight="1" thickBot="1">
      <c r="A3714" s="3"/>
      <c r="B3714" s="41"/>
      <c r="C3714" s="41"/>
      <c r="D3714" s="132"/>
      <c r="E3714" s="133"/>
      <c r="F3714" s="133"/>
      <c r="G3714" s="133"/>
      <c r="H3714" s="133"/>
      <c r="I3714" s="133"/>
      <c r="J3714" s="132"/>
      <c r="K3714" s="132"/>
      <c r="L3714" s="132"/>
      <c r="M3714" s="132"/>
      <c r="N3714" s="133"/>
      <c r="O3714" s="132"/>
      <c r="P3714" s="132"/>
      <c r="Q3714" s="140"/>
      <c r="R3714" s="140"/>
      <c r="S3714" s="140"/>
      <c r="T3714" s="140"/>
      <c r="U3714" s="140"/>
      <c r="V3714" s="133"/>
      <c r="Y3714" s="3"/>
      <c r="Z3714" s="345"/>
      <c r="AA3714" s="1045">
        <v>0.47916666666666669</v>
      </c>
      <c r="AC3714" s="863"/>
      <c r="AD3714" s="863"/>
      <c r="AE3714" s="863"/>
      <c r="AF3714" s="863"/>
      <c r="AG3714" s="863"/>
      <c r="AH3714" s="863"/>
      <c r="AI3714" s="863"/>
      <c r="AK3714" s="884"/>
      <c r="AL3714" s="863"/>
      <c r="AM3714" s="863"/>
      <c r="AN3714" s="863"/>
      <c r="AO3714" s="863"/>
      <c r="AP3714" s="863"/>
      <c r="AQ3714" s="863"/>
      <c r="AS3714" s="338"/>
    </row>
    <row r="3715" spans="1:50" ht="9.9" hidden="1" customHeight="1">
      <c r="A3715" s="3"/>
      <c r="B3715" s="41"/>
      <c r="C3715" s="41"/>
      <c r="D3715" s="132"/>
      <c r="E3715" s="133"/>
      <c r="F3715" s="133"/>
      <c r="G3715" s="133"/>
      <c r="H3715" s="133"/>
      <c r="I3715" s="133"/>
      <c r="J3715" s="132"/>
      <c r="K3715" s="132"/>
      <c r="L3715" s="132"/>
      <c r="M3715" s="132"/>
      <c r="N3715" s="133"/>
      <c r="O3715" s="132"/>
      <c r="P3715" s="132"/>
      <c r="Q3715" s="140"/>
      <c r="R3715" s="140"/>
      <c r="S3715" s="140"/>
      <c r="T3715" s="140"/>
      <c r="U3715" s="140"/>
      <c r="V3715" s="133"/>
      <c r="Y3715" s="3"/>
      <c r="Z3715" s="345"/>
      <c r="AA3715" s="1046"/>
      <c r="AC3715" s="863"/>
      <c r="AD3715" s="863"/>
      <c r="AE3715" s="863"/>
      <c r="AF3715" s="863"/>
      <c r="AG3715" s="863"/>
      <c r="AH3715" s="863"/>
      <c r="AI3715" s="863"/>
      <c r="AJ3715" s="363"/>
      <c r="AK3715" s="884"/>
      <c r="AL3715" s="863"/>
      <c r="AM3715" s="863"/>
      <c r="AN3715" s="863"/>
      <c r="AO3715" s="863"/>
      <c r="AP3715" s="863"/>
      <c r="AQ3715" s="863"/>
      <c r="AS3715" s="338"/>
    </row>
    <row r="3716" spans="1:50" ht="9.9" hidden="1" customHeight="1" thickBot="1">
      <c r="A3716" s="3"/>
      <c r="B3716" s="41"/>
      <c r="C3716" s="41"/>
      <c r="D3716" s="132"/>
      <c r="E3716" s="133"/>
      <c r="F3716" s="133"/>
      <c r="G3716" s="133"/>
      <c r="H3716" s="133"/>
      <c r="I3716" s="133"/>
      <c r="J3716" s="132"/>
      <c r="K3716" s="132"/>
      <c r="L3716" s="132"/>
      <c r="M3716" s="132"/>
      <c r="N3716" s="133"/>
      <c r="O3716" s="132"/>
      <c r="P3716" s="132"/>
      <c r="Q3716" s="140"/>
      <c r="R3716" s="140"/>
      <c r="S3716" s="140"/>
      <c r="T3716" s="140"/>
      <c r="U3716" s="140"/>
      <c r="V3716" s="133"/>
      <c r="Y3716" s="3"/>
      <c r="Z3716" s="345"/>
      <c r="AA3716" s="1045">
        <v>0.54166666666666663</v>
      </c>
      <c r="AC3716" s="863"/>
      <c r="AD3716" s="863"/>
      <c r="AE3716" s="863"/>
      <c r="AF3716" s="863"/>
      <c r="AG3716" s="863"/>
      <c r="AH3716" s="863"/>
      <c r="AI3716" s="863"/>
      <c r="AK3716" s="884"/>
      <c r="AL3716" s="863"/>
      <c r="AM3716" s="863"/>
      <c r="AN3716" s="863"/>
      <c r="AO3716" s="863"/>
      <c r="AP3716" s="863"/>
      <c r="AQ3716" s="863"/>
      <c r="AS3716" s="338"/>
    </row>
    <row r="3717" spans="1:50" ht="9.9" hidden="1" customHeight="1">
      <c r="A3717" s="3"/>
      <c r="B3717" s="41"/>
      <c r="C3717" s="41"/>
      <c r="D3717" s="132"/>
      <c r="E3717" s="133"/>
      <c r="F3717" s="133"/>
      <c r="G3717" s="133"/>
      <c r="H3717" s="133"/>
      <c r="I3717" s="133"/>
      <c r="J3717" s="132"/>
      <c r="K3717" s="132"/>
      <c r="L3717" s="132"/>
      <c r="M3717" s="132"/>
      <c r="N3717" s="133"/>
      <c r="O3717" s="132"/>
      <c r="P3717" s="132"/>
      <c r="Q3717" s="140"/>
      <c r="R3717" s="140"/>
      <c r="S3717" s="140"/>
      <c r="T3717" s="140"/>
      <c r="U3717" s="140"/>
      <c r="V3717" s="133"/>
      <c r="Y3717" s="3"/>
      <c r="Z3717" s="345"/>
      <c r="AA3717" s="1046"/>
      <c r="AC3717" s="863"/>
      <c r="AD3717" s="863"/>
      <c r="AE3717" s="863"/>
      <c r="AF3717" s="863"/>
      <c r="AG3717" s="863"/>
      <c r="AH3717" s="863"/>
      <c r="AI3717" s="863"/>
      <c r="AJ3717" s="363"/>
      <c r="AK3717" s="884"/>
      <c r="AL3717" s="863"/>
      <c r="AM3717" s="863"/>
      <c r="AN3717" s="863"/>
      <c r="AO3717" s="863"/>
      <c r="AP3717" s="863"/>
      <c r="AQ3717" s="863"/>
      <c r="AS3717" s="338"/>
    </row>
    <row r="3718" spans="1:50" ht="9.9" hidden="1" customHeight="1" thickBot="1">
      <c r="A3718" s="3"/>
      <c r="B3718" s="41"/>
      <c r="C3718" s="41"/>
      <c r="D3718" s="132"/>
      <c r="E3718" s="133"/>
      <c r="F3718" s="133"/>
      <c r="G3718" s="133"/>
      <c r="H3718" s="133"/>
      <c r="I3718" s="133"/>
      <c r="J3718" s="132"/>
      <c r="K3718" s="132"/>
      <c r="L3718" s="132"/>
      <c r="M3718" s="132"/>
      <c r="N3718" s="133"/>
      <c r="O3718" s="132"/>
      <c r="P3718" s="132"/>
      <c r="Q3718" s="140"/>
      <c r="R3718" s="140"/>
      <c r="S3718" s="140"/>
      <c r="T3718" s="140"/>
      <c r="U3718" s="140"/>
      <c r="V3718" s="133"/>
      <c r="Y3718" s="3"/>
      <c r="Z3718" s="345"/>
      <c r="AA3718" s="336"/>
      <c r="AS3718" s="338"/>
    </row>
    <row r="3719" spans="1:50" ht="9.9" hidden="1" customHeight="1" thickTop="1">
      <c r="A3719" s="3"/>
      <c r="B3719" s="41"/>
      <c r="C3719" s="41"/>
      <c r="D3719" s="132"/>
      <c r="E3719" s="133"/>
      <c r="F3719" s="133"/>
      <c r="G3719" s="133"/>
      <c r="H3719" s="133"/>
      <c r="I3719" s="133"/>
      <c r="J3719" s="132"/>
      <c r="K3719" s="132"/>
      <c r="L3719" s="132"/>
      <c r="M3719" s="132"/>
      <c r="N3719" s="133"/>
      <c r="O3719" s="132"/>
      <c r="P3719" s="132"/>
      <c r="Q3719" s="140"/>
      <c r="R3719" s="140"/>
      <c r="S3719" s="140"/>
      <c r="T3719" s="140"/>
      <c r="U3719" s="140"/>
      <c r="V3719" s="133"/>
      <c r="Y3719" s="3"/>
      <c r="Z3719" s="335"/>
      <c r="AA3719" s="336"/>
      <c r="AD3719" s="1047" t="s">
        <v>37</v>
      </c>
      <c r="AE3719" s="1048"/>
      <c r="AF3719" s="1048"/>
      <c r="AG3719" s="1048"/>
      <c r="AH3719" s="1048"/>
      <c r="AI3719" s="1048"/>
      <c r="AJ3719" s="337"/>
      <c r="AK3719" s="1047" t="s">
        <v>37</v>
      </c>
      <c r="AL3719" s="1048"/>
      <c r="AM3719" s="1048"/>
      <c r="AN3719" s="1048"/>
      <c r="AO3719" s="1048"/>
      <c r="AP3719" s="1051"/>
      <c r="AS3719" s="338"/>
    </row>
    <row r="3720" spans="1:50" ht="9.9" hidden="1" customHeight="1" thickBot="1">
      <c r="A3720" s="3"/>
      <c r="B3720" s="41"/>
      <c r="C3720" s="41"/>
      <c r="D3720" s="132"/>
      <c r="E3720" s="133"/>
      <c r="F3720" s="133"/>
      <c r="G3720" s="133"/>
      <c r="H3720" s="133"/>
      <c r="I3720" s="133"/>
      <c r="J3720" s="132"/>
      <c r="K3720" s="132"/>
      <c r="L3720" s="132"/>
      <c r="M3720" s="132"/>
      <c r="N3720" s="133"/>
      <c r="O3720" s="132"/>
      <c r="P3720" s="132"/>
      <c r="Q3720" s="140"/>
      <c r="R3720" s="140"/>
      <c r="S3720" s="140"/>
      <c r="T3720" s="140"/>
      <c r="U3720" s="140"/>
      <c r="V3720" s="133"/>
      <c r="Y3720" s="3"/>
      <c r="Z3720" s="335"/>
      <c r="AA3720" s="336"/>
      <c r="AD3720" s="1049"/>
      <c r="AE3720" s="1050"/>
      <c r="AF3720" s="1050"/>
      <c r="AG3720" s="1050"/>
      <c r="AH3720" s="1050"/>
      <c r="AI3720" s="1050"/>
      <c r="AJ3720" s="337"/>
      <c r="AK3720" s="1049"/>
      <c r="AL3720" s="1050"/>
      <c r="AM3720" s="1050"/>
      <c r="AN3720" s="1050"/>
      <c r="AO3720" s="1050"/>
      <c r="AP3720" s="1052"/>
      <c r="AS3720" s="338"/>
    </row>
    <row r="3721" spans="1:50" ht="9.9" hidden="1" customHeight="1" thickTop="1">
      <c r="A3721" s="3"/>
      <c r="B3721" s="41"/>
      <c r="C3721" s="41"/>
      <c r="D3721" s="132"/>
      <c r="E3721" s="133"/>
      <c r="F3721" s="133"/>
      <c r="G3721" s="133"/>
      <c r="H3721" s="133"/>
      <c r="I3721" s="133"/>
      <c r="J3721" s="132"/>
      <c r="K3721" s="132"/>
      <c r="L3721" s="132"/>
      <c r="M3721" s="132"/>
      <c r="N3721" s="133"/>
      <c r="O3721" s="132"/>
      <c r="P3721" s="132"/>
      <c r="Q3721" s="140"/>
      <c r="R3721" s="140"/>
      <c r="S3721" s="140"/>
      <c r="T3721" s="140"/>
      <c r="U3721" s="140"/>
      <c r="V3721" s="133"/>
      <c r="Y3721" s="3"/>
      <c r="Z3721" s="335"/>
      <c r="AA3721" s="336"/>
      <c r="AD3721" s="1037" t="s">
        <v>11</v>
      </c>
      <c r="AE3721" s="1038"/>
      <c r="AF3721" s="1038"/>
      <c r="AG3721" s="1038"/>
      <c r="AH3721" s="1038"/>
      <c r="AI3721" s="1055"/>
      <c r="AJ3721" s="337"/>
      <c r="AK3721" s="1037" t="s">
        <v>12</v>
      </c>
      <c r="AL3721" s="1038"/>
      <c r="AM3721" s="1038"/>
      <c r="AN3721" s="1038"/>
      <c r="AO3721" s="1055"/>
      <c r="AP3721" s="1056"/>
      <c r="AS3721" s="338"/>
    </row>
    <row r="3722" spans="1:50" ht="9.9" hidden="1" customHeight="1">
      <c r="A3722" s="3"/>
      <c r="B3722" s="41"/>
      <c r="C3722" s="41"/>
      <c r="D3722" s="132"/>
      <c r="E3722" s="133"/>
      <c r="F3722" s="133"/>
      <c r="G3722" s="133"/>
      <c r="H3722" s="133"/>
      <c r="I3722" s="133"/>
      <c r="J3722" s="132"/>
      <c r="K3722" s="132"/>
      <c r="L3722" s="132"/>
      <c r="M3722" s="132"/>
      <c r="N3722" s="133"/>
      <c r="O3722" s="132"/>
      <c r="P3722" s="132"/>
      <c r="Q3722" s="140"/>
      <c r="R3722" s="140"/>
      <c r="S3722" s="140"/>
      <c r="T3722" s="140"/>
      <c r="U3722" s="140"/>
      <c r="V3722" s="133"/>
      <c r="Y3722" s="3"/>
      <c r="Z3722" s="335"/>
      <c r="AA3722" s="336"/>
      <c r="AD3722" s="1037"/>
      <c r="AE3722" s="1038"/>
      <c r="AF3722" s="1038"/>
      <c r="AG3722" s="1038"/>
      <c r="AH3722" s="1038"/>
      <c r="AI3722" s="1041"/>
      <c r="AJ3722" s="337"/>
      <c r="AK3722" s="1037"/>
      <c r="AL3722" s="1038"/>
      <c r="AM3722" s="1038"/>
      <c r="AN3722" s="1038"/>
      <c r="AO3722" s="1041"/>
      <c r="AP3722" s="1043"/>
      <c r="AS3722" s="338"/>
    </row>
    <row r="3723" spans="1:50" ht="9.9" hidden="1" customHeight="1">
      <c r="A3723" s="3"/>
      <c r="B3723" s="41"/>
      <c r="C3723" s="41"/>
      <c r="D3723" s="132"/>
      <c r="E3723" s="133"/>
      <c r="F3723" s="133"/>
      <c r="G3723" s="133"/>
      <c r="H3723" s="133"/>
      <c r="I3723" s="133"/>
      <c r="J3723" s="132"/>
      <c r="K3723" s="132"/>
      <c r="L3723" s="132"/>
      <c r="M3723" s="132"/>
      <c r="N3723" s="133"/>
      <c r="O3723" s="132"/>
      <c r="P3723" s="132"/>
      <c r="Q3723" s="140"/>
      <c r="R3723" s="140"/>
      <c r="S3723" s="140"/>
      <c r="T3723" s="140"/>
      <c r="U3723" s="140"/>
      <c r="V3723" s="133"/>
      <c r="Y3723" s="3"/>
      <c r="Z3723" s="335"/>
      <c r="AA3723" s="336"/>
      <c r="AD3723" s="1033" t="s">
        <v>15</v>
      </c>
      <c r="AE3723" s="1034"/>
      <c r="AF3723" s="1034"/>
      <c r="AG3723" s="1034"/>
      <c r="AH3723" s="1034"/>
      <c r="AI3723" s="1035"/>
      <c r="AJ3723" s="387"/>
      <c r="AK3723" s="1033" t="s">
        <v>16</v>
      </c>
      <c r="AL3723" s="1034"/>
      <c r="AM3723" s="1034"/>
      <c r="AN3723" s="1034"/>
      <c r="AO3723" s="1035"/>
      <c r="AP3723" s="1036"/>
      <c r="AS3723" s="338"/>
    </row>
    <row r="3724" spans="1:50" ht="9.9" hidden="1" customHeight="1">
      <c r="A3724" s="3"/>
      <c r="B3724" s="41"/>
      <c r="C3724" s="41"/>
      <c r="D3724" s="132"/>
      <c r="E3724" s="133"/>
      <c r="F3724" s="133"/>
      <c r="G3724" s="133"/>
      <c r="H3724" s="133"/>
      <c r="I3724" s="133"/>
      <c r="J3724" s="132"/>
      <c r="K3724" s="132"/>
      <c r="L3724" s="132"/>
      <c r="M3724" s="132"/>
      <c r="N3724" s="133"/>
      <c r="O3724" s="132"/>
      <c r="P3724" s="132"/>
      <c r="Q3724" s="140"/>
      <c r="R3724" s="140"/>
      <c r="S3724" s="140"/>
      <c r="T3724" s="140"/>
      <c r="U3724" s="140"/>
      <c r="V3724" s="133"/>
      <c r="Y3724" s="3"/>
      <c r="Z3724" s="335"/>
      <c r="AA3724" s="336"/>
      <c r="AD3724" s="1033"/>
      <c r="AE3724" s="1034"/>
      <c r="AF3724" s="1034"/>
      <c r="AG3724" s="1034"/>
      <c r="AH3724" s="1034"/>
      <c r="AI3724" s="1035"/>
      <c r="AJ3724" s="387"/>
      <c r="AK3724" s="1033"/>
      <c r="AL3724" s="1034"/>
      <c r="AM3724" s="1034"/>
      <c r="AN3724" s="1034"/>
      <c r="AO3724" s="1035"/>
      <c r="AP3724" s="1036"/>
      <c r="AS3724" s="338"/>
      <c r="AW3724" s="3"/>
      <c r="AX3724" s="3"/>
    </row>
    <row r="3725" spans="1:50" ht="9.9" hidden="1" customHeight="1">
      <c r="A3725" s="3"/>
      <c r="B3725" s="41"/>
      <c r="C3725" s="41"/>
      <c r="D3725" s="132"/>
      <c r="E3725" s="133"/>
      <c r="F3725" s="133"/>
      <c r="G3725" s="133"/>
      <c r="H3725" s="133"/>
      <c r="I3725" s="133"/>
      <c r="J3725" s="132"/>
      <c r="K3725" s="132"/>
      <c r="L3725" s="132"/>
      <c r="M3725" s="132"/>
      <c r="N3725" s="133"/>
      <c r="O3725" s="132"/>
      <c r="P3725" s="132"/>
      <c r="Q3725" s="140"/>
      <c r="R3725" s="140"/>
      <c r="S3725" s="140"/>
      <c r="T3725" s="140"/>
      <c r="U3725" s="140"/>
      <c r="V3725" s="133"/>
      <c r="Y3725" s="3"/>
      <c r="Z3725" s="335"/>
      <c r="AA3725" s="336"/>
      <c r="AD3725" s="1033" t="s">
        <v>19</v>
      </c>
      <c r="AE3725" s="1034"/>
      <c r="AF3725" s="1034"/>
      <c r="AG3725" s="1034"/>
      <c r="AH3725" s="1034"/>
      <c r="AI3725" s="1035"/>
      <c r="AJ3725" s="387"/>
      <c r="AK3725" s="1033" t="s">
        <v>20</v>
      </c>
      <c r="AL3725" s="1034"/>
      <c r="AM3725" s="1034"/>
      <c r="AN3725" s="1034"/>
      <c r="AO3725" s="1035"/>
      <c r="AP3725" s="1036"/>
      <c r="AS3725" s="338"/>
    </row>
    <row r="3726" spans="1:50" ht="9.9" hidden="1" customHeight="1">
      <c r="A3726" s="3"/>
      <c r="B3726" s="41"/>
      <c r="C3726" s="41"/>
      <c r="D3726" s="132"/>
      <c r="E3726" s="133"/>
      <c r="F3726" s="133"/>
      <c r="G3726" s="133"/>
      <c r="H3726" s="133"/>
      <c r="I3726" s="133"/>
      <c r="J3726" s="132"/>
      <c r="K3726" s="132"/>
      <c r="L3726" s="132"/>
      <c r="M3726" s="132"/>
      <c r="N3726" s="133"/>
      <c r="O3726" s="132"/>
      <c r="P3726" s="132"/>
      <c r="Q3726" s="140"/>
      <c r="R3726" s="140"/>
      <c r="S3726" s="140"/>
      <c r="T3726" s="140"/>
      <c r="U3726" s="140"/>
      <c r="V3726" s="133"/>
      <c r="Y3726" s="3"/>
      <c r="Z3726" s="335"/>
      <c r="AA3726" s="336"/>
      <c r="AD3726" s="1033"/>
      <c r="AE3726" s="1034"/>
      <c r="AF3726" s="1034"/>
      <c r="AG3726" s="1034"/>
      <c r="AH3726" s="1034"/>
      <c r="AI3726" s="1035"/>
      <c r="AJ3726" s="387"/>
      <c r="AK3726" s="1033"/>
      <c r="AL3726" s="1034"/>
      <c r="AM3726" s="1034"/>
      <c r="AN3726" s="1034"/>
      <c r="AO3726" s="1035"/>
      <c r="AP3726" s="1036"/>
      <c r="AS3726" s="338"/>
    </row>
    <row r="3727" spans="1:50" ht="9.9" hidden="1" customHeight="1">
      <c r="A3727" s="3"/>
      <c r="B3727" s="41"/>
      <c r="C3727" s="41"/>
      <c r="D3727" s="132"/>
      <c r="E3727" s="133"/>
      <c r="F3727" s="133"/>
      <c r="G3727" s="133"/>
      <c r="H3727" s="133"/>
      <c r="I3727" s="133"/>
      <c r="J3727" s="132"/>
      <c r="K3727" s="132"/>
      <c r="L3727" s="132"/>
      <c r="M3727" s="132"/>
      <c r="N3727" s="133"/>
      <c r="O3727" s="132"/>
      <c r="P3727" s="132"/>
      <c r="Q3727" s="140"/>
      <c r="R3727" s="140"/>
      <c r="S3727" s="140"/>
      <c r="T3727" s="140"/>
      <c r="U3727" s="140"/>
      <c r="V3727" s="133"/>
      <c r="Y3727" s="3"/>
      <c r="Z3727" s="335"/>
      <c r="AA3727" s="336"/>
      <c r="AD3727" s="1037"/>
      <c r="AE3727" s="1038"/>
      <c r="AF3727" s="1038"/>
      <c r="AG3727" s="1038"/>
      <c r="AH3727" s="1038"/>
      <c r="AI3727" s="1041"/>
      <c r="AJ3727" s="337"/>
      <c r="AK3727" s="1037" t="s">
        <v>21</v>
      </c>
      <c r="AL3727" s="1038"/>
      <c r="AM3727" s="1038"/>
      <c r="AN3727" s="1038"/>
      <c r="AO3727" s="1041"/>
      <c r="AP3727" s="1043"/>
      <c r="AS3727" s="338"/>
    </row>
    <row r="3728" spans="1:50" ht="9.9" hidden="1" customHeight="1" thickBot="1">
      <c r="A3728" s="3"/>
      <c r="B3728" s="41"/>
      <c r="C3728" s="41"/>
      <c r="D3728" s="132"/>
      <c r="E3728" s="133"/>
      <c r="F3728" s="133"/>
      <c r="G3728" s="133"/>
      <c r="H3728" s="133"/>
      <c r="I3728" s="133"/>
      <c r="J3728" s="132"/>
      <c r="K3728" s="132"/>
      <c r="L3728" s="132"/>
      <c r="M3728" s="132"/>
      <c r="N3728" s="133"/>
      <c r="O3728" s="132"/>
      <c r="P3728" s="132"/>
      <c r="Q3728" s="140"/>
      <c r="R3728" s="140"/>
      <c r="S3728" s="140"/>
      <c r="T3728" s="140"/>
      <c r="U3728" s="140"/>
      <c r="V3728" s="133"/>
      <c r="X3728" s="3"/>
      <c r="Y3728" s="3"/>
      <c r="Z3728" s="335"/>
      <c r="AA3728" s="336"/>
      <c r="AD3728" s="1039"/>
      <c r="AE3728" s="1040"/>
      <c r="AF3728" s="1040"/>
      <c r="AG3728" s="1040"/>
      <c r="AH3728" s="1040"/>
      <c r="AI3728" s="1042"/>
      <c r="AJ3728" s="337"/>
      <c r="AK3728" s="1039"/>
      <c r="AL3728" s="1040"/>
      <c r="AM3728" s="1040"/>
      <c r="AN3728" s="1040"/>
      <c r="AO3728" s="1042"/>
      <c r="AP3728" s="1044"/>
      <c r="AS3728" s="338"/>
    </row>
    <row r="3729" spans="1:48" ht="9.9" hidden="1" customHeight="1" thickTop="1" thickBot="1">
      <c r="A3729" s="3"/>
      <c r="B3729" s="41"/>
      <c r="C3729" s="41"/>
      <c r="D3729" s="132"/>
      <c r="E3729" s="133"/>
      <c r="F3729" s="133"/>
      <c r="G3729" s="133"/>
      <c r="H3729" s="133"/>
      <c r="I3729" s="133"/>
      <c r="J3729" s="132"/>
      <c r="K3729" s="132"/>
      <c r="L3729" s="132"/>
      <c r="M3729" s="132"/>
      <c r="N3729" s="133"/>
      <c r="O3729" s="132"/>
      <c r="P3729" s="132"/>
      <c r="Q3729" s="140"/>
      <c r="R3729" s="140"/>
      <c r="S3729" s="140"/>
      <c r="T3729" s="140"/>
      <c r="U3729" s="140"/>
      <c r="V3729" s="133"/>
      <c r="Y3729" s="3"/>
      <c r="Z3729" s="335"/>
      <c r="AA3729" s="336"/>
      <c r="AS3729" s="338"/>
      <c r="AV3729" s="3"/>
    </row>
    <row r="3730" spans="1:48" ht="20.100000000000001" hidden="1" customHeight="1">
      <c r="A3730" s="3"/>
      <c r="B3730" s="41"/>
      <c r="C3730" s="41"/>
      <c r="D3730" s="132"/>
      <c r="E3730" s="133"/>
      <c r="F3730" s="133"/>
      <c r="G3730" s="133"/>
      <c r="H3730" s="133"/>
      <c r="I3730" s="133"/>
      <c r="J3730" s="132"/>
      <c r="K3730" s="132"/>
      <c r="L3730" s="132"/>
      <c r="M3730" s="132"/>
      <c r="N3730" s="133"/>
      <c r="O3730" s="132"/>
      <c r="P3730" s="132"/>
      <c r="Q3730" s="140"/>
      <c r="R3730" s="140"/>
      <c r="S3730" s="140"/>
      <c r="T3730" s="140"/>
      <c r="U3730" s="140"/>
      <c r="V3730" s="133"/>
      <c r="W3730" s="3"/>
      <c r="Y3730" s="3"/>
      <c r="Z3730" s="339" t="s">
        <v>289</v>
      </c>
      <c r="AA3730" s="701" t="s">
        <v>26</v>
      </c>
      <c r="AB3730" s="702"/>
      <c r="AC3730" s="702"/>
      <c r="AD3730" s="702"/>
      <c r="AE3730" s="702"/>
      <c r="AF3730" s="702"/>
      <c r="AG3730" s="702"/>
      <c r="AH3730" s="702"/>
      <c r="AI3730" s="702"/>
      <c r="AJ3730" s="702"/>
      <c r="AK3730" s="702"/>
      <c r="AL3730" s="702"/>
      <c r="AM3730" s="702"/>
      <c r="AN3730" s="702"/>
      <c r="AO3730" s="702"/>
      <c r="AP3730" s="702"/>
      <c r="AQ3730" s="340"/>
      <c r="AR3730" s="340"/>
      <c r="AS3730" s="341"/>
      <c r="AT3730" s="3"/>
      <c r="AU3730" s="3"/>
    </row>
    <row r="3731" spans="1:48" ht="9.9" hidden="1" customHeight="1">
      <c r="A3731" s="3"/>
      <c r="B3731" s="41"/>
      <c r="C3731" s="41"/>
      <c r="D3731" s="132"/>
      <c r="E3731" s="133"/>
      <c r="F3731" s="133"/>
      <c r="G3731" s="133"/>
      <c r="H3731" s="133"/>
      <c r="I3731" s="133"/>
      <c r="J3731" s="132"/>
      <c r="K3731" s="132"/>
      <c r="L3731" s="132"/>
      <c r="M3731" s="132"/>
      <c r="N3731" s="133"/>
      <c r="O3731" s="132"/>
      <c r="P3731" s="132"/>
      <c r="Q3731" s="140"/>
      <c r="R3731" s="140"/>
      <c r="S3731" s="140"/>
      <c r="T3731" s="140"/>
      <c r="U3731" s="140"/>
      <c r="V3731" s="133"/>
      <c r="Y3731" s="3"/>
      <c r="Z3731" s="1029"/>
      <c r="AA3731" s="342"/>
      <c r="AS3731" s="338"/>
    </row>
    <row r="3732" spans="1:48" ht="9.9" hidden="1" customHeight="1">
      <c r="A3732" s="3"/>
      <c r="B3732" s="41"/>
      <c r="C3732" s="41"/>
      <c r="D3732" s="132"/>
      <c r="E3732" s="133"/>
      <c r="F3732" s="133"/>
      <c r="G3732" s="133"/>
      <c r="H3732" s="133"/>
      <c r="I3732" s="133"/>
      <c r="J3732" s="132"/>
      <c r="K3732" s="132"/>
      <c r="L3732" s="132"/>
      <c r="M3732" s="132"/>
      <c r="N3732" s="133"/>
      <c r="O3732" s="132"/>
      <c r="P3732" s="132"/>
      <c r="Q3732" s="140"/>
      <c r="R3732" s="140"/>
      <c r="S3732" s="140"/>
      <c r="T3732" s="140"/>
      <c r="U3732" s="140"/>
      <c r="V3732" s="133"/>
      <c r="Y3732" s="3"/>
      <c r="Z3732" s="1029"/>
      <c r="AA3732" s="342"/>
      <c r="AC3732" s="698"/>
      <c r="AD3732" s="698"/>
      <c r="AE3732" s="698"/>
      <c r="AF3732" s="698"/>
      <c r="AG3732" s="698"/>
      <c r="AH3732" s="698"/>
      <c r="AI3732" s="698"/>
      <c r="AJ3732" s="698"/>
      <c r="AK3732" s="698"/>
      <c r="AL3732" s="698"/>
      <c r="AM3732" s="126"/>
      <c r="AP3732" s="704" t="s">
        <v>28</v>
      </c>
      <c r="AQ3732" s="704"/>
      <c r="AR3732" s="704"/>
      <c r="AS3732" s="705"/>
    </row>
    <row r="3733" spans="1:48" ht="9.9" hidden="1" customHeight="1">
      <c r="A3733" s="3"/>
      <c r="B3733" s="41"/>
      <c r="C3733" s="41"/>
      <c r="D3733" s="132"/>
      <c r="E3733" s="133"/>
      <c r="F3733" s="133"/>
      <c r="G3733" s="133"/>
      <c r="H3733" s="133"/>
      <c r="I3733" s="133"/>
      <c r="J3733" s="132"/>
      <c r="K3733" s="132"/>
      <c r="L3733" s="132"/>
      <c r="M3733" s="132"/>
      <c r="N3733" s="133"/>
      <c r="O3733" s="132"/>
      <c r="P3733" s="132"/>
      <c r="Q3733" s="140"/>
      <c r="R3733" s="140"/>
      <c r="S3733" s="140"/>
      <c r="T3733" s="140"/>
      <c r="U3733" s="140"/>
      <c r="V3733" s="133"/>
      <c r="Y3733" s="3"/>
      <c r="Z3733" s="344"/>
      <c r="AA3733" s="342"/>
      <c r="AC3733" s="698"/>
      <c r="AD3733" s="698"/>
      <c r="AE3733" s="698"/>
      <c r="AF3733" s="698"/>
      <c r="AG3733" s="698"/>
      <c r="AH3733" s="698"/>
      <c r="AI3733" s="698"/>
      <c r="AJ3733" s="698"/>
      <c r="AK3733" s="698"/>
      <c r="AL3733" s="698"/>
      <c r="AM3733" s="126"/>
      <c r="AP3733" s="704"/>
      <c r="AQ3733" s="704"/>
      <c r="AR3733" s="704"/>
      <c r="AS3733" s="705"/>
    </row>
    <row r="3734" spans="1:48" ht="9.9" hidden="1" customHeight="1">
      <c r="A3734" s="3"/>
      <c r="B3734" s="41"/>
      <c r="C3734" s="41"/>
      <c r="D3734" s="132"/>
      <c r="E3734" s="133"/>
      <c r="F3734" s="133"/>
      <c r="G3734" s="133"/>
      <c r="H3734" s="133"/>
      <c r="I3734" s="133"/>
      <c r="J3734" s="132"/>
      <c r="K3734" s="132"/>
      <c r="L3734" s="132"/>
      <c r="M3734" s="132"/>
      <c r="N3734" s="133"/>
      <c r="O3734" s="132"/>
      <c r="P3734" s="132"/>
      <c r="Q3734" s="140"/>
      <c r="R3734" s="140"/>
      <c r="S3734" s="140"/>
      <c r="T3734" s="140"/>
      <c r="U3734" s="140"/>
      <c r="V3734" s="133"/>
      <c r="Y3734" s="3"/>
      <c r="Z3734" s="344"/>
      <c r="AA3734" s="342"/>
      <c r="AC3734" s="145"/>
      <c r="AD3734" s="145"/>
      <c r="AE3734" s="145"/>
      <c r="AF3734" s="145"/>
      <c r="AG3734" s="145"/>
      <c r="AH3734" s="145"/>
      <c r="AI3734" s="145"/>
      <c r="AJ3734" s="145"/>
      <c r="AK3734" s="145"/>
      <c r="AL3734" s="145"/>
      <c r="AM3734" s="126"/>
      <c r="AP3734" s="149"/>
      <c r="AQ3734" s="149"/>
      <c r="AR3734" s="149"/>
      <c r="AS3734" s="343"/>
    </row>
    <row r="3735" spans="1:48" ht="9.9" hidden="1" customHeight="1">
      <c r="A3735" s="3"/>
      <c r="B3735" s="41"/>
      <c r="C3735" s="41"/>
      <c r="D3735" s="132"/>
      <c r="E3735" s="133"/>
      <c r="F3735" s="133"/>
      <c r="G3735" s="133"/>
      <c r="H3735" s="133"/>
      <c r="I3735" s="133"/>
      <c r="J3735" s="132"/>
      <c r="K3735" s="132"/>
      <c r="L3735" s="132"/>
      <c r="M3735" s="132"/>
      <c r="N3735" s="133"/>
      <c r="O3735" s="132"/>
      <c r="P3735" s="132"/>
      <c r="Q3735" s="140"/>
      <c r="R3735" s="140"/>
      <c r="S3735" s="140"/>
      <c r="T3735" s="140"/>
      <c r="U3735" s="140"/>
      <c r="V3735" s="133"/>
      <c r="Y3735" s="3"/>
      <c r="Z3735" s="344"/>
      <c r="AA3735" s="342"/>
      <c r="AP3735" s="127"/>
      <c r="AQ3735" s="127"/>
      <c r="AR3735" s="127"/>
      <c r="AS3735" s="347"/>
    </row>
    <row r="3736" spans="1:48" ht="9.9" hidden="1" customHeight="1" thickBot="1">
      <c r="A3736" s="3"/>
      <c r="B3736" s="41"/>
      <c r="C3736" s="41"/>
      <c r="D3736" s="132"/>
      <c r="E3736" s="133"/>
      <c r="F3736" s="133"/>
      <c r="G3736" s="133"/>
      <c r="H3736" s="133"/>
      <c r="I3736" s="133"/>
      <c r="J3736" s="132"/>
      <c r="K3736" s="132"/>
      <c r="L3736" s="132"/>
      <c r="M3736" s="132"/>
      <c r="N3736" s="133"/>
      <c r="O3736" s="132"/>
      <c r="P3736" s="132"/>
      <c r="Q3736" s="140"/>
      <c r="R3736" s="140"/>
      <c r="S3736" s="140"/>
      <c r="T3736" s="140"/>
      <c r="U3736" s="140"/>
      <c r="V3736" s="133"/>
      <c r="Y3736" s="3"/>
      <c r="Z3736" s="345"/>
      <c r="AA3736" s="1030" t="s">
        <v>29</v>
      </c>
      <c r="AC3736" s="863"/>
      <c r="AD3736" s="863"/>
      <c r="AE3736" s="863"/>
      <c r="AF3736" s="863"/>
      <c r="AG3736" s="863"/>
      <c r="AH3736" s="863"/>
      <c r="AI3736" s="863"/>
      <c r="AK3736" s="884"/>
      <c r="AL3736" s="863"/>
      <c r="AM3736" s="863"/>
      <c r="AN3736" s="863"/>
      <c r="AO3736" s="863"/>
      <c r="AP3736" s="863"/>
      <c r="AQ3736" s="863"/>
      <c r="AR3736" s="127"/>
      <c r="AS3736" s="347"/>
    </row>
    <row r="3737" spans="1:48" ht="9.9" hidden="1" customHeight="1">
      <c r="A3737" s="3"/>
      <c r="B3737" s="41"/>
      <c r="C3737" s="41"/>
      <c r="D3737" s="132"/>
      <c r="E3737" s="133"/>
      <c r="F3737" s="133"/>
      <c r="G3737" s="133"/>
      <c r="H3737" s="133"/>
      <c r="I3737" s="133"/>
      <c r="J3737" s="132"/>
      <c r="K3737" s="132"/>
      <c r="L3737" s="132"/>
      <c r="M3737" s="132"/>
      <c r="N3737" s="133"/>
      <c r="O3737" s="132"/>
      <c r="P3737" s="132"/>
      <c r="Q3737" s="140"/>
      <c r="R3737" s="140"/>
      <c r="S3737" s="140"/>
      <c r="T3737" s="140"/>
      <c r="U3737" s="140"/>
      <c r="V3737" s="133"/>
      <c r="Y3737" s="3"/>
      <c r="Z3737" s="345"/>
      <c r="AA3737" s="1030"/>
      <c r="AC3737" s="863"/>
      <c r="AD3737" s="863"/>
      <c r="AE3737" s="863"/>
      <c r="AF3737" s="863"/>
      <c r="AG3737" s="863"/>
      <c r="AH3737" s="863"/>
      <c r="AI3737" s="863"/>
      <c r="AJ3737" s="363"/>
      <c r="AK3737" s="884"/>
      <c r="AL3737" s="863"/>
      <c r="AM3737" s="863"/>
      <c r="AN3737" s="863"/>
      <c r="AO3737" s="863"/>
      <c r="AP3737" s="863"/>
      <c r="AQ3737" s="863"/>
      <c r="AS3737" s="338"/>
    </row>
    <row r="3738" spans="1:48" ht="9.9" hidden="1" customHeight="1" thickBot="1">
      <c r="A3738" s="3"/>
      <c r="B3738" s="41"/>
      <c r="C3738" s="41"/>
      <c r="D3738" s="132"/>
      <c r="E3738" s="133"/>
      <c r="F3738" s="133"/>
      <c r="G3738" s="133"/>
      <c r="H3738" s="133"/>
      <c r="I3738" s="133"/>
      <c r="J3738" s="132"/>
      <c r="K3738" s="132"/>
      <c r="L3738" s="132"/>
      <c r="M3738" s="132"/>
      <c r="N3738" s="133"/>
      <c r="O3738" s="132"/>
      <c r="P3738" s="132"/>
      <c r="Q3738" s="140"/>
      <c r="R3738" s="140"/>
      <c r="S3738" s="140"/>
      <c r="T3738" s="140"/>
      <c r="U3738" s="140"/>
      <c r="V3738" s="133"/>
      <c r="Y3738" s="3"/>
      <c r="Z3738" s="345"/>
      <c r="AA3738" s="1045">
        <v>0.41666666666666669</v>
      </c>
      <c r="AC3738" s="863"/>
      <c r="AD3738" s="863"/>
      <c r="AE3738" s="863"/>
      <c r="AF3738" s="863"/>
      <c r="AG3738" s="863"/>
      <c r="AH3738" s="863"/>
      <c r="AI3738" s="863"/>
      <c r="AK3738" s="884"/>
      <c r="AL3738" s="863"/>
      <c r="AM3738" s="863"/>
      <c r="AN3738" s="863"/>
      <c r="AO3738" s="863"/>
      <c r="AP3738" s="863"/>
      <c r="AQ3738" s="863"/>
      <c r="AS3738" s="338"/>
    </row>
    <row r="3739" spans="1:48" ht="9.9" hidden="1" customHeight="1">
      <c r="A3739" s="3"/>
      <c r="B3739" s="4"/>
      <c r="C3739" s="4"/>
      <c r="D3739" s="133"/>
      <c r="E3739" s="133"/>
      <c r="F3739" s="133"/>
      <c r="G3739" s="133"/>
      <c r="H3739" s="133"/>
      <c r="I3739" s="133"/>
      <c r="J3739" s="133"/>
      <c r="K3739" s="133"/>
      <c r="L3739" s="133"/>
      <c r="M3739" s="133"/>
      <c r="N3739" s="133"/>
      <c r="O3739" s="133"/>
      <c r="P3739" s="133"/>
      <c r="Q3739" s="133"/>
      <c r="R3739" s="133"/>
      <c r="S3739" s="133"/>
      <c r="T3739" s="133"/>
      <c r="U3739" s="133"/>
      <c r="V3739" s="133"/>
      <c r="Y3739" s="3"/>
      <c r="Z3739" s="345"/>
      <c r="AA3739" s="1046"/>
      <c r="AC3739" s="863"/>
      <c r="AD3739" s="863"/>
      <c r="AE3739" s="863"/>
      <c r="AF3739" s="863"/>
      <c r="AG3739" s="863"/>
      <c r="AH3739" s="863"/>
      <c r="AI3739" s="863"/>
      <c r="AJ3739" s="363"/>
      <c r="AK3739" s="884"/>
      <c r="AL3739" s="863"/>
      <c r="AM3739" s="863"/>
      <c r="AN3739" s="863"/>
      <c r="AO3739" s="863"/>
      <c r="AP3739" s="863"/>
      <c r="AQ3739" s="863"/>
      <c r="AS3739" s="338"/>
    </row>
    <row r="3740" spans="1:48" ht="9.9" hidden="1" customHeight="1" thickBot="1">
      <c r="A3740" s="3"/>
      <c r="B3740" s="709" t="s">
        <v>23</v>
      </c>
      <c r="C3740" s="710"/>
      <c r="D3740" s="709" t="s">
        <v>24</v>
      </c>
      <c r="E3740" s="711"/>
      <c r="F3740" s="711"/>
      <c r="G3740" s="711"/>
      <c r="H3740" s="711"/>
      <c r="I3740" s="711"/>
      <c r="J3740" s="711"/>
      <c r="K3740" s="711"/>
      <c r="L3740" s="711"/>
      <c r="M3740" s="711"/>
      <c r="N3740" s="711"/>
      <c r="O3740" s="711"/>
      <c r="P3740" s="711"/>
      <c r="Q3740" s="711"/>
      <c r="R3740" s="711"/>
      <c r="S3740" s="711"/>
      <c r="T3740" s="711"/>
      <c r="U3740" s="710"/>
      <c r="Y3740" s="3"/>
      <c r="Z3740" s="345"/>
      <c r="AA3740" s="1045">
        <v>0.47916666666666669</v>
      </c>
      <c r="AC3740" s="863"/>
      <c r="AD3740" s="863"/>
      <c r="AE3740" s="863"/>
      <c r="AF3740" s="863"/>
      <c r="AG3740" s="863"/>
      <c r="AH3740" s="863"/>
      <c r="AI3740" s="863"/>
      <c r="AK3740" s="884"/>
      <c r="AL3740" s="863"/>
      <c r="AM3740" s="863"/>
      <c r="AN3740" s="863"/>
      <c r="AO3740" s="863"/>
      <c r="AP3740" s="863"/>
      <c r="AQ3740" s="863"/>
      <c r="AS3740" s="338"/>
    </row>
    <row r="3741" spans="1:48" ht="9.9" hidden="1" customHeight="1">
      <c r="A3741" s="3"/>
      <c r="B3741" s="339" t="s">
        <v>285</v>
      </c>
      <c r="C3741" s="701" t="s">
        <v>26</v>
      </c>
      <c r="D3741" s="702"/>
      <c r="E3741" s="702"/>
      <c r="F3741" s="702"/>
      <c r="G3741" s="702"/>
      <c r="H3741" s="702"/>
      <c r="I3741" s="702"/>
      <c r="J3741" s="702"/>
      <c r="K3741" s="702"/>
      <c r="L3741" s="702"/>
      <c r="M3741" s="702"/>
      <c r="N3741" s="702"/>
      <c r="O3741" s="702"/>
      <c r="P3741" s="702"/>
      <c r="Q3741" s="702"/>
      <c r="R3741" s="702"/>
      <c r="S3741" s="340"/>
      <c r="T3741" s="340"/>
      <c r="U3741" s="341"/>
      <c r="Y3741" s="3"/>
      <c r="Z3741" s="345"/>
      <c r="AA3741" s="1046"/>
      <c r="AC3741" s="863"/>
      <c r="AD3741" s="863"/>
      <c r="AE3741" s="863"/>
      <c r="AF3741" s="863"/>
      <c r="AG3741" s="863"/>
      <c r="AH3741" s="863"/>
      <c r="AI3741" s="863"/>
      <c r="AJ3741" s="363"/>
      <c r="AK3741" s="884"/>
      <c r="AL3741" s="863"/>
      <c r="AM3741" s="863"/>
      <c r="AN3741" s="863"/>
      <c r="AO3741" s="863"/>
      <c r="AP3741" s="863"/>
      <c r="AQ3741" s="863"/>
      <c r="AS3741" s="338"/>
    </row>
    <row r="3742" spans="1:48" ht="9.9" hidden="1" customHeight="1" thickBot="1">
      <c r="A3742" s="3"/>
      <c r="B3742" s="345"/>
      <c r="C3742" s="342"/>
      <c r="D3742" s="107"/>
      <c r="E3742" s="107"/>
      <c r="F3742" s="107"/>
      <c r="G3742" s="107"/>
      <c r="H3742" s="107"/>
      <c r="I3742" s="107"/>
      <c r="J3742" s="107"/>
      <c r="U3742" s="338"/>
      <c r="Y3742" s="3"/>
      <c r="Z3742" s="345"/>
      <c r="AA3742" s="1045">
        <v>0.54166666666666663</v>
      </c>
      <c r="AC3742" s="863"/>
      <c r="AD3742" s="863"/>
      <c r="AE3742" s="863"/>
      <c r="AF3742" s="863"/>
      <c r="AG3742" s="863"/>
      <c r="AH3742" s="863"/>
      <c r="AI3742" s="863"/>
      <c r="AK3742" s="884"/>
      <c r="AL3742" s="863"/>
      <c r="AM3742" s="863"/>
      <c r="AN3742" s="863"/>
      <c r="AO3742" s="863"/>
      <c r="AP3742" s="863"/>
      <c r="AQ3742" s="863"/>
      <c r="AS3742" s="338"/>
    </row>
    <row r="3743" spans="1:48" ht="9.9" hidden="1" customHeight="1">
      <c r="A3743" s="3"/>
      <c r="B3743" s="1068"/>
      <c r="C3743" s="1030" t="s">
        <v>29</v>
      </c>
      <c r="D3743" s="3"/>
      <c r="E3743" s="698" t="s">
        <v>30</v>
      </c>
      <c r="F3743" s="698"/>
      <c r="G3743" s="698"/>
      <c r="H3743" s="698"/>
      <c r="I3743" s="698"/>
      <c r="J3743" s="698"/>
      <c r="K3743" s="698"/>
      <c r="L3743" s="698"/>
      <c r="M3743" s="698"/>
      <c r="N3743" s="698"/>
      <c r="O3743" s="698"/>
      <c r="P3743" s="3"/>
      <c r="Q3743" s="3"/>
      <c r="U3743" s="338"/>
      <c r="V3743" s="3"/>
      <c r="Y3743" s="3"/>
      <c r="Z3743" s="345"/>
      <c r="AA3743" s="1046"/>
      <c r="AC3743" s="863"/>
      <c r="AD3743" s="863"/>
      <c r="AE3743" s="863"/>
      <c r="AF3743" s="863"/>
      <c r="AG3743" s="863"/>
      <c r="AH3743" s="863"/>
      <c r="AI3743" s="863"/>
      <c r="AJ3743" s="363"/>
      <c r="AK3743" s="884"/>
      <c r="AL3743" s="863"/>
      <c r="AM3743" s="863"/>
      <c r="AN3743" s="863"/>
      <c r="AO3743" s="863"/>
      <c r="AP3743" s="863"/>
      <c r="AQ3743" s="863"/>
      <c r="AS3743" s="338"/>
    </row>
    <row r="3744" spans="1:48" ht="9.9" hidden="1" customHeight="1" thickBot="1">
      <c r="A3744" s="3"/>
      <c r="B3744" s="1068"/>
      <c r="C3744" s="1030"/>
      <c r="D3744" s="3"/>
      <c r="E3744" s="698"/>
      <c r="F3744" s="698"/>
      <c r="G3744" s="698"/>
      <c r="H3744" s="698"/>
      <c r="I3744" s="698"/>
      <c r="J3744" s="698"/>
      <c r="K3744" s="698"/>
      <c r="L3744" s="698"/>
      <c r="M3744" s="698"/>
      <c r="N3744" s="698"/>
      <c r="O3744" s="698"/>
      <c r="P3744" s="3"/>
      <c r="Q3744" s="3"/>
      <c r="U3744" s="338"/>
      <c r="V3744" s="3"/>
      <c r="Y3744" s="3"/>
      <c r="Z3744" s="345"/>
      <c r="AA3744" s="336"/>
      <c r="AS3744" s="338"/>
    </row>
    <row r="3745" spans="1:50" ht="9.9" hidden="1" customHeight="1" thickTop="1">
      <c r="A3745" s="3"/>
      <c r="B3745" s="385"/>
      <c r="C3745" s="346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U3745" s="338"/>
      <c r="V3745" s="3"/>
      <c r="Y3745" s="3"/>
      <c r="Z3745" s="335"/>
      <c r="AA3745" s="336"/>
      <c r="AD3745" s="1047" t="s">
        <v>37</v>
      </c>
      <c r="AE3745" s="1048"/>
      <c r="AF3745" s="1048"/>
      <c r="AG3745" s="1048"/>
      <c r="AH3745" s="1048"/>
      <c r="AI3745" s="1048"/>
      <c r="AJ3745" s="337"/>
      <c r="AK3745" s="1047" t="s">
        <v>37</v>
      </c>
      <c r="AL3745" s="1048"/>
      <c r="AM3745" s="1048"/>
      <c r="AN3745" s="1048"/>
      <c r="AO3745" s="1048"/>
      <c r="AP3745" s="1051"/>
      <c r="AS3745" s="338"/>
    </row>
    <row r="3746" spans="1:50" ht="9.9" hidden="1" customHeight="1" thickBot="1">
      <c r="A3746" s="3"/>
      <c r="B3746" s="385"/>
      <c r="C3746" s="346"/>
      <c r="D3746" s="3"/>
      <c r="E3746" s="863"/>
      <c r="F3746" s="863"/>
      <c r="G3746" s="863"/>
      <c r="H3746" s="863"/>
      <c r="I3746" s="863"/>
      <c r="J3746" s="863"/>
      <c r="K3746" s="863"/>
      <c r="M3746" s="884"/>
      <c r="N3746" s="863"/>
      <c r="O3746" s="863"/>
      <c r="P3746" s="863"/>
      <c r="Q3746" s="863"/>
      <c r="R3746" s="863"/>
      <c r="S3746" s="863"/>
      <c r="U3746" s="338"/>
      <c r="V3746" s="3"/>
      <c r="Y3746" s="3"/>
      <c r="Z3746" s="335"/>
      <c r="AA3746" s="336"/>
      <c r="AD3746" s="1049"/>
      <c r="AE3746" s="1050"/>
      <c r="AF3746" s="1050"/>
      <c r="AG3746" s="1050"/>
      <c r="AH3746" s="1050"/>
      <c r="AI3746" s="1050"/>
      <c r="AJ3746" s="337"/>
      <c r="AK3746" s="1049"/>
      <c r="AL3746" s="1050"/>
      <c r="AM3746" s="1050"/>
      <c r="AN3746" s="1050"/>
      <c r="AO3746" s="1050"/>
      <c r="AP3746" s="1052"/>
      <c r="AS3746" s="338"/>
    </row>
    <row r="3747" spans="1:50" ht="9.9" hidden="1" customHeight="1" thickTop="1">
      <c r="A3747" s="3"/>
      <c r="B3747" s="385"/>
      <c r="C3747" s="346"/>
      <c r="D3747" s="3"/>
      <c r="E3747" s="863"/>
      <c r="F3747" s="863"/>
      <c r="G3747" s="863"/>
      <c r="H3747" s="863"/>
      <c r="I3747" s="863"/>
      <c r="J3747" s="863"/>
      <c r="K3747" s="863"/>
      <c r="L3747" s="363"/>
      <c r="M3747" s="884"/>
      <c r="N3747" s="863"/>
      <c r="O3747" s="863"/>
      <c r="P3747" s="863"/>
      <c r="Q3747" s="863"/>
      <c r="R3747" s="863"/>
      <c r="S3747" s="863"/>
      <c r="T3747" s="3"/>
      <c r="U3747" s="386"/>
      <c r="V3747" s="3"/>
      <c r="Y3747" s="3"/>
      <c r="Z3747" s="335"/>
      <c r="AA3747" s="336"/>
      <c r="AD3747" s="1037" t="s">
        <v>11</v>
      </c>
      <c r="AE3747" s="1038"/>
      <c r="AF3747" s="1038"/>
      <c r="AG3747" s="1038"/>
      <c r="AH3747" s="1038"/>
      <c r="AI3747" s="1055"/>
      <c r="AJ3747" s="337"/>
      <c r="AK3747" s="1037" t="s">
        <v>12</v>
      </c>
      <c r="AL3747" s="1038"/>
      <c r="AM3747" s="1038"/>
      <c r="AN3747" s="1038"/>
      <c r="AO3747" s="1055"/>
      <c r="AP3747" s="1056"/>
      <c r="AS3747" s="338"/>
    </row>
    <row r="3748" spans="1:50" ht="9.9" hidden="1" customHeight="1">
      <c r="A3748" s="3"/>
      <c r="B3748" s="345"/>
      <c r="C3748" s="348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86"/>
      <c r="V3748" s="3"/>
      <c r="Y3748" s="3"/>
      <c r="Z3748" s="335"/>
      <c r="AA3748" s="336"/>
      <c r="AD3748" s="1037"/>
      <c r="AE3748" s="1038"/>
      <c r="AF3748" s="1038"/>
      <c r="AG3748" s="1038"/>
      <c r="AH3748" s="1038"/>
      <c r="AI3748" s="1041"/>
      <c r="AJ3748" s="337"/>
      <c r="AK3748" s="1037"/>
      <c r="AL3748" s="1038"/>
      <c r="AM3748" s="1038"/>
      <c r="AN3748" s="1038"/>
      <c r="AO3748" s="1041"/>
      <c r="AP3748" s="1043"/>
      <c r="AS3748" s="338"/>
    </row>
    <row r="3749" spans="1:50" ht="9.9" hidden="1" customHeight="1">
      <c r="A3749" s="3"/>
      <c r="B3749" s="339" t="s">
        <v>286</v>
      </c>
      <c r="C3749" s="701" t="s">
        <v>26</v>
      </c>
      <c r="D3749" s="702"/>
      <c r="E3749" s="702"/>
      <c r="F3749" s="702"/>
      <c r="G3749" s="702"/>
      <c r="H3749" s="702"/>
      <c r="I3749" s="702"/>
      <c r="J3749" s="702"/>
      <c r="K3749" s="702"/>
      <c r="L3749" s="702"/>
      <c r="M3749" s="702"/>
      <c r="N3749" s="702"/>
      <c r="O3749" s="702"/>
      <c r="P3749" s="702"/>
      <c r="Q3749" s="702"/>
      <c r="R3749" s="702"/>
      <c r="S3749" s="340"/>
      <c r="T3749" s="340"/>
      <c r="U3749" s="341"/>
      <c r="V3749" s="3"/>
      <c r="Y3749" s="3"/>
      <c r="Z3749" s="335"/>
      <c r="AA3749" s="336"/>
      <c r="AD3749" s="1033" t="s">
        <v>15</v>
      </c>
      <c r="AE3749" s="1034"/>
      <c r="AF3749" s="1034"/>
      <c r="AG3749" s="1034"/>
      <c r="AH3749" s="1034"/>
      <c r="AI3749" s="1035"/>
      <c r="AJ3749" s="387"/>
      <c r="AK3749" s="1033" t="s">
        <v>16</v>
      </c>
      <c r="AL3749" s="1034"/>
      <c r="AM3749" s="1034"/>
      <c r="AN3749" s="1034"/>
      <c r="AO3749" s="1035"/>
      <c r="AP3749" s="1036"/>
      <c r="AS3749" s="338"/>
    </row>
    <row r="3750" spans="1:50" ht="9.9" hidden="1" customHeight="1">
      <c r="A3750" s="3"/>
      <c r="B3750" s="1029"/>
      <c r="C3750" s="342"/>
      <c r="U3750" s="338"/>
      <c r="Y3750" s="3"/>
      <c r="Z3750" s="335"/>
      <c r="AA3750" s="336"/>
      <c r="AD3750" s="1033"/>
      <c r="AE3750" s="1034"/>
      <c r="AF3750" s="1034"/>
      <c r="AG3750" s="1034"/>
      <c r="AH3750" s="1034"/>
      <c r="AI3750" s="1035"/>
      <c r="AJ3750" s="387"/>
      <c r="AK3750" s="1033"/>
      <c r="AL3750" s="1034"/>
      <c r="AM3750" s="1034"/>
      <c r="AN3750" s="1034"/>
      <c r="AO3750" s="1035"/>
      <c r="AP3750" s="1036"/>
      <c r="AS3750" s="338"/>
      <c r="AW3750" s="3"/>
      <c r="AX3750" s="3"/>
    </row>
    <row r="3751" spans="1:50" ht="9.9" hidden="1" customHeight="1">
      <c r="A3751" s="3"/>
      <c r="B3751" s="1029"/>
      <c r="C3751" s="342"/>
      <c r="E3751" s="698" t="s">
        <v>31</v>
      </c>
      <c r="F3751" s="698"/>
      <c r="G3751" s="698"/>
      <c r="H3751" s="698"/>
      <c r="I3751" s="698"/>
      <c r="J3751" s="698"/>
      <c r="K3751" s="698"/>
      <c r="L3751" s="698"/>
      <c r="M3751" s="698"/>
      <c r="N3751" s="698"/>
      <c r="O3751" s="126"/>
      <c r="R3751" s="704" t="s">
        <v>28</v>
      </c>
      <c r="S3751" s="704"/>
      <c r="T3751" s="704"/>
      <c r="U3751" s="705"/>
      <c r="Y3751" s="3"/>
      <c r="Z3751" s="335"/>
      <c r="AA3751" s="336"/>
      <c r="AD3751" s="1033" t="s">
        <v>19</v>
      </c>
      <c r="AE3751" s="1034"/>
      <c r="AF3751" s="1034"/>
      <c r="AG3751" s="1034"/>
      <c r="AH3751" s="1034"/>
      <c r="AI3751" s="1035"/>
      <c r="AJ3751" s="387"/>
      <c r="AK3751" s="1033" t="s">
        <v>20</v>
      </c>
      <c r="AL3751" s="1034"/>
      <c r="AM3751" s="1034"/>
      <c r="AN3751" s="1034"/>
      <c r="AO3751" s="1035"/>
      <c r="AP3751" s="1036"/>
      <c r="AS3751" s="338"/>
    </row>
    <row r="3752" spans="1:50" ht="9.9" hidden="1" customHeight="1">
      <c r="A3752" s="3"/>
      <c r="B3752" s="1058"/>
      <c r="C3752" s="342"/>
      <c r="E3752" s="698"/>
      <c r="F3752" s="698"/>
      <c r="G3752" s="698"/>
      <c r="H3752" s="698"/>
      <c r="I3752" s="698"/>
      <c r="J3752" s="698"/>
      <c r="K3752" s="698"/>
      <c r="L3752" s="698"/>
      <c r="M3752" s="698"/>
      <c r="N3752" s="698"/>
      <c r="O3752" s="126"/>
      <c r="R3752" s="704"/>
      <c r="S3752" s="704"/>
      <c r="T3752" s="704"/>
      <c r="U3752" s="705"/>
      <c r="Y3752" s="3"/>
      <c r="Z3752" s="335"/>
      <c r="AA3752" s="336"/>
      <c r="AD3752" s="1033"/>
      <c r="AE3752" s="1034"/>
      <c r="AF3752" s="1034"/>
      <c r="AG3752" s="1034"/>
      <c r="AH3752" s="1034"/>
      <c r="AI3752" s="1035"/>
      <c r="AJ3752" s="387"/>
      <c r="AK3752" s="1033"/>
      <c r="AL3752" s="1034"/>
      <c r="AM3752" s="1034"/>
      <c r="AN3752" s="1034"/>
      <c r="AO3752" s="1035"/>
      <c r="AP3752" s="1036"/>
      <c r="AS3752" s="338"/>
    </row>
    <row r="3753" spans="1:50" ht="9.9" hidden="1" customHeight="1">
      <c r="A3753" s="3"/>
      <c r="B3753" s="1058"/>
      <c r="C3753" s="342"/>
      <c r="R3753" s="706" t="s">
        <v>287</v>
      </c>
      <c r="S3753" s="706"/>
      <c r="T3753" s="706"/>
      <c r="U3753" s="707"/>
      <c r="Y3753" s="3"/>
      <c r="Z3753" s="335"/>
      <c r="AA3753" s="336"/>
      <c r="AD3753" s="1037"/>
      <c r="AE3753" s="1038"/>
      <c r="AF3753" s="1038"/>
      <c r="AG3753" s="1038"/>
      <c r="AH3753" s="1038"/>
      <c r="AI3753" s="1041"/>
      <c r="AJ3753" s="337"/>
      <c r="AK3753" s="1037" t="s">
        <v>21</v>
      </c>
      <c r="AL3753" s="1038"/>
      <c r="AM3753" s="1038"/>
      <c r="AN3753" s="1038"/>
      <c r="AO3753" s="1041"/>
      <c r="AP3753" s="1043"/>
      <c r="AS3753" s="338"/>
    </row>
    <row r="3754" spans="1:50" ht="9.9" hidden="1" customHeight="1" thickBot="1">
      <c r="A3754" s="3"/>
      <c r="B3754" s="345"/>
      <c r="C3754" s="1030" t="s">
        <v>29</v>
      </c>
      <c r="E3754" s="863" t="s">
        <v>32</v>
      </c>
      <c r="F3754" s="863"/>
      <c r="G3754" s="863"/>
      <c r="H3754" s="863"/>
      <c r="I3754" s="863"/>
      <c r="J3754" s="863"/>
      <c r="K3754" s="863"/>
      <c r="R3754" s="706"/>
      <c r="S3754" s="706"/>
      <c r="T3754" s="706"/>
      <c r="U3754" s="707"/>
      <c r="X3754" s="3"/>
      <c r="Y3754" s="3"/>
      <c r="Z3754" s="335"/>
      <c r="AA3754" s="336"/>
      <c r="AD3754" s="1039"/>
      <c r="AE3754" s="1040"/>
      <c r="AF3754" s="1040"/>
      <c r="AG3754" s="1040"/>
      <c r="AH3754" s="1040"/>
      <c r="AI3754" s="1042"/>
      <c r="AJ3754" s="337"/>
      <c r="AK3754" s="1039"/>
      <c r="AL3754" s="1040"/>
      <c r="AM3754" s="1040"/>
      <c r="AN3754" s="1040"/>
      <c r="AO3754" s="1042"/>
      <c r="AP3754" s="1044"/>
      <c r="AS3754" s="338"/>
    </row>
    <row r="3755" spans="1:50" ht="9.9" hidden="1" customHeight="1" thickTop="1" thickBot="1">
      <c r="A3755" s="3"/>
      <c r="B3755" s="345"/>
      <c r="C3755" s="1030"/>
      <c r="E3755" s="863"/>
      <c r="F3755" s="863"/>
      <c r="G3755" s="863"/>
      <c r="H3755" s="863"/>
      <c r="I3755" s="863"/>
      <c r="J3755" s="863"/>
      <c r="K3755" s="863"/>
      <c r="U3755" s="338"/>
      <c r="Y3755" s="3"/>
      <c r="Z3755" s="335"/>
      <c r="AA3755" s="336"/>
      <c r="AS3755" s="338"/>
      <c r="AV3755" s="3"/>
    </row>
    <row r="3756" spans="1:50" ht="20.100000000000001" hidden="1" customHeight="1">
      <c r="A3756" s="3"/>
      <c r="B3756" s="345"/>
      <c r="C3756" s="1045">
        <v>0.41666666666666669</v>
      </c>
      <c r="E3756" s="863"/>
      <c r="F3756" s="863"/>
      <c r="G3756" s="863"/>
      <c r="H3756" s="863"/>
      <c r="I3756" s="863"/>
      <c r="J3756" s="863"/>
      <c r="K3756" s="863"/>
      <c r="M3756" s="884"/>
      <c r="N3756" s="863"/>
      <c r="O3756" s="863"/>
      <c r="P3756" s="863"/>
      <c r="Q3756" s="863"/>
      <c r="R3756" s="863"/>
      <c r="S3756" s="863"/>
      <c r="U3756" s="338"/>
      <c r="W3756" s="3"/>
      <c r="Y3756" s="3"/>
      <c r="Z3756" s="339" t="s">
        <v>290</v>
      </c>
      <c r="AA3756" s="701" t="s">
        <v>26</v>
      </c>
      <c r="AB3756" s="702"/>
      <c r="AC3756" s="702"/>
      <c r="AD3756" s="702"/>
      <c r="AE3756" s="702"/>
      <c r="AF3756" s="702"/>
      <c r="AG3756" s="702"/>
      <c r="AH3756" s="702"/>
      <c r="AI3756" s="702"/>
      <c r="AJ3756" s="702"/>
      <c r="AK3756" s="702"/>
      <c r="AL3756" s="702"/>
      <c r="AM3756" s="702"/>
      <c r="AN3756" s="702"/>
      <c r="AO3756" s="702"/>
      <c r="AP3756" s="702"/>
      <c r="AQ3756" s="340"/>
      <c r="AR3756" s="340"/>
      <c r="AS3756" s="341"/>
      <c r="AT3756" s="3"/>
      <c r="AU3756" s="3"/>
    </row>
    <row r="3757" spans="1:50" ht="9.9" hidden="1" customHeight="1">
      <c r="A3757" s="3"/>
      <c r="B3757" s="345"/>
      <c r="C3757" s="1046"/>
      <c r="E3757" s="863"/>
      <c r="F3757" s="863"/>
      <c r="G3757" s="863"/>
      <c r="H3757" s="863"/>
      <c r="I3757" s="863"/>
      <c r="J3757" s="863"/>
      <c r="K3757" s="863"/>
      <c r="L3757" s="363"/>
      <c r="M3757" s="884"/>
      <c r="N3757" s="863"/>
      <c r="O3757" s="863"/>
      <c r="P3757" s="863"/>
      <c r="Q3757" s="863"/>
      <c r="R3757" s="863"/>
      <c r="S3757" s="863"/>
      <c r="U3757" s="338"/>
      <c r="Y3757" s="3"/>
      <c r="Z3757" s="1029"/>
      <c r="AA3757" s="342"/>
      <c r="AS3757" s="338"/>
    </row>
    <row r="3758" spans="1:50" ht="9.9" hidden="1" customHeight="1">
      <c r="A3758" s="3"/>
      <c r="B3758" s="345"/>
      <c r="C3758" s="1045">
        <v>0.47916666666666669</v>
      </c>
      <c r="E3758" s="863"/>
      <c r="F3758" s="863"/>
      <c r="G3758" s="863"/>
      <c r="H3758" s="863"/>
      <c r="I3758" s="863"/>
      <c r="J3758" s="863"/>
      <c r="K3758" s="863"/>
      <c r="M3758" s="884"/>
      <c r="N3758" s="863"/>
      <c r="O3758" s="863"/>
      <c r="P3758" s="863"/>
      <c r="Q3758" s="863"/>
      <c r="R3758" s="863"/>
      <c r="S3758" s="863"/>
      <c r="U3758" s="338"/>
      <c r="Y3758" s="3"/>
      <c r="Z3758" s="1029"/>
      <c r="AA3758" s="342"/>
      <c r="AC3758" s="698"/>
      <c r="AD3758" s="698"/>
      <c r="AE3758" s="698"/>
      <c r="AF3758" s="698"/>
      <c r="AG3758" s="698"/>
      <c r="AH3758" s="698"/>
      <c r="AI3758" s="698"/>
      <c r="AJ3758" s="698"/>
      <c r="AK3758" s="698"/>
      <c r="AL3758" s="698"/>
      <c r="AM3758" s="126"/>
      <c r="AP3758" s="704" t="s">
        <v>28</v>
      </c>
      <c r="AQ3758" s="704"/>
      <c r="AR3758" s="704"/>
      <c r="AS3758" s="705"/>
    </row>
    <row r="3759" spans="1:50" ht="9.9" hidden="1" customHeight="1">
      <c r="A3759" s="3"/>
      <c r="B3759" s="345"/>
      <c r="C3759" s="1046"/>
      <c r="E3759" s="863"/>
      <c r="F3759" s="863"/>
      <c r="G3759" s="863"/>
      <c r="H3759" s="863"/>
      <c r="I3759" s="863"/>
      <c r="J3759" s="863"/>
      <c r="K3759" s="863"/>
      <c r="L3759" s="363"/>
      <c r="M3759" s="884"/>
      <c r="N3759" s="863"/>
      <c r="O3759" s="863"/>
      <c r="P3759" s="863"/>
      <c r="Q3759" s="863"/>
      <c r="R3759" s="863"/>
      <c r="S3759" s="863"/>
      <c r="U3759" s="338"/>
      <c r="Y3759" s="3"/>
      <c r="Z3759" s="344"/>
      <c r="AA3759" s="342"/>
      <c r="AC3759" s="698"/>
      <c r="AD3759" s="698"/>
      <c r="AE3759" s="698"/>
      <c r="AF3759" s="698"/>
      <c r="AG3759" s="698"/>
      <c r="AH3759" s="698"/>
      <c r="AI3759" s="698"/>
      <c r="AJ3759" s="698"/>
      <c r="AK3759" s="698"/>
      <c r="AL3759" s="698"/>
      <c r="AM3759" s="126"/>
      <c r="AP3759" s="704"/>
      <c r="AQ3759" s="704"/>
      <c r="AR3759" s="704"/>
      <c r="AS3759" s="705"/>
    </row>
    <row r="3760" spans="1:50" ht="9.9" hidden="1" customHeight="1">
      <c r="A3760" s="3"/>
      <c r="B3760" s="345"/>
      <c r="C3760" s="1045">
        <v>0.54166666666666663</v>
      </c>
      <c r="E3760" s="863"/>
      <c r="F3760" s="863"/>
      <c r="G3760" s="863"/>
      <c r="H3760" s="863"/>
      <c r="I3760" s="863"/>
      <c r="J3760" s="863"/>
      <c r="K3760" s="863"/>
      <c r="M3760" s="884"/>
      <c r="N3760" s="863"/>
      <c r="O3760" s="863"/>
      <c r="P3760" s="863"/>
      <c r="Q3760" s="863"/>
      <c r="R3760" s="863"/>
      <c r="S3760" s="863"/>
      <c r="U3760" s="338"/>
      <c r="Y3760" s="3"/>
      <c r="Z3760" s="344"/>
      <c r="AA3760" s="342"/>
      <c r="AC3760" s="145"/>
      <c r="AD3760" s="145"/>
      <c r="AE3760" s="145"/>
      <c r="AF3760" s="145"/>
      <c r="AG3760" s="145"/>
      <c r="AH3760" s="145"/>
      <c r="AI3760" s="145"/>
      <c r="AJ3760" s="145"/>
      <c r="AK3760" s="145"/>
      <c r="AL3760" s="145"/>
      <c r="AM3760" s="126"/>
      <c r="AP3760" s="704"/>
      <c r="AQ3760" s="704"/>
      <c r="AR3760" s="704"/>
      <c r="AS3760" s="705"/>
    </row>
    <row r="3761" spans="1:50" ht="9.9" hidden="1" customHeight="1">
      <c r="A3761" s="3"/>
      <c r="B3761" s="345"/>
      <c r="C3761" s="1046"/>
      <c r="E3761" s="863"/>
      <c r="F3761" s="863"/>
      <c r="G3761" s="863"/>
      <c r="H3761" s="863"/>
      <c r="I3761" s="863"/>
      <c r="J3761" s="863"/>
      <c r="K3761" s="863"/>
      <c r="L3761" s="363"/>
      <c r="M3761" s="884"/>
      <c r="N3761" s="863"/>
      <c r="O3761" s="863"/>
      <c r="P3761" s="863"/>
      <c r="Q3761" s="863"/>
      <c r="R3761" s="863"/>
      <c r="S3761" s="863"/>
      <c r="U3761" s="338"/>
      <c r="Y3761" s="3"/>
      <c r="Z3761" s="344"/>
      <c r="AA3761" s="342"/>
      <c r="AP3761" s="704"/>
      <c r="AQ3761" s="704"/>
      <c r="AR3761" s="704"/>
      <c r="AS3761" s="705"/>
    </row>
    <row r="3762" spans="1:50" ht="9.9" hidden="1" customHeight="1" thickBot="1">
      <c r="A3762" s="3"/>
      <c r="B3762" s="345"/>
      <c r="C3762" s="336"/>
      <c r="U3762" s="338"/>
      <c r="Y3762" s="3"/>
      <c r="Z3762" s="345"/>
      <c r="AA3762" s="1030" t="s">
        <v>29</v>
      </c>
      <c r="AC3762" s="863"/>
      <c r="AD3762" s="863"/>
      <c r="AE3762" s="863"/>
      <c r="AF3762" s="863"/>
      <c r="AG3762" s="863"/>
      <c r="AH3762" s="863"/>
      <c r="AI3762" s="863"/>
      <c r="AK3762" s="884"/>
      <c r="AL3762" s="863"/>
      <c r="AM3762" s="863"/>
      <c r="AN3762" s="863"/>
      <c r="AO3762" s="863"/>
      <c r="AP3762" s="863"/>
      <c r="AQ3762" s="863"/>
      <c r="AR3762" s="127"/>
      <c r="AS3762" s="347"/>
    </row>
    <row r="3763" spans="1:50" ht="9.9" hidden="1" customHeight="1">
      <c r="A3763" s="3"/>
      <c r="B3763" s="335"/>
      <c r="C3763" s="336"/>
      <c r="F3763" s="1047" t="s">
        <v>37</v>
      </c>
      <c r="G3763" s="1048"/>
      <c r="H3763" s="1048"/>
      <c r="I3763" s="1048"/>
      <c r="J3763" s="1048"/>
      <c r="K3763" s="1048"/>
      <c r="L3763" s="337"/>
      <c r="M3763" s="1047" t="s">
        <v>37</v>
      </c>
      <c r="N3763" s="1048"/>
      <c r="O3763" s="1048"/>
      <c r="P3763" s="1048"/>
      <c r="Q3763" s="1048"/>
      <c r="R3763" s="1051"/>
      <c r="U3763" s="338"/>
      <c r="Y3763" s="3"/>
      <c r="Z3763" s="345"/>
      <c r="AA3763" s="1030"/>
      <c r="AC3763" s="863"/>
      <c r="AD3763" s="863"/>
      <c r="AE3763" s="863"/>
      <c r="AF3763" s="863"/>
      <c r="AG3763" s="863"/>
      <c r="AH3763" s="863"/>
      <c r="AI3763" s="863"/>
      <c r="AJ3763" s="363"/>
      <c r="AK3763" s="884"/>
      <c r="AL3763" s="863"/>
      <c r="AM3763" s="863"/>
      <c r="AN3763" s="863"/>
      <c r="AO3763" s="863"/>
      <c r="AP3763" s="863"/>
      <c r="AQ3763" s="863"/>
      <c r="AS3763" s="338"/>
    </row>
    <row r="3764" spans="1:50" ht="9.9" hidden="1" customHeight="1" thickBot="1">
      <c r="A3764" s="3"/>
      <c r="B3764" s="335"/>
      <c r="C3764" s="336"/>
      <c r="F3764" s="1049"/>
      <c r="G3764" s="1050"/>
      <c r="H3764" s="1050"/>
      <c r="I3764" s="1050"/>
      <c r="J3764" s="1050"/>
      <c r="K3764" s="1050"/>
      <c r="L3764" s="337"/>
      <c r="M3764" s="1049"/>
      <c r="N3764" s="1050"/>
      <c r="O3764" s="1050"/>
      <c r="P3764" s="1050"/>
      <c r="Q3764" s="1050"/>
      <c r="R3764" s="1052"/>
      <c r="U3764" s="338"/>
      <c r="Y3764" s="3"/>
      <c r="Z3764" s="345"/>
      <c r="AA3764" s="1045">
        <v>0.41666666666666669</v>
      </c>
      <c r="AC3764" s="863"/>
      <c r="AD3764" s="863"/>
      <c r="AE3764" s="863"/>
      <c r="AF3764" s="863"/>
      <c r="AG3764" s="863"/>
      <c r="AH3764" s="863"/>
      <c r="AI3764" s="863"/>
      <c r="AK3764" s="884"/>
      <c r="AL3764" s="863"/>
      <c r="AM3764" s="863"/>
      <c r="AN3764" s="863"/>
      <c r="AO3764" s="863"/>
      <c r="AP3764" s="863"/>
      <c r="AQ3764" s="863"/>
      <c r="AS3764" s="338"/>
    </row>
    <row r="3765" spans="1:50" ht="9.9" hidden="1" customHeight="1">
      <c r="A3765" s="3"/>
      <c r="B3765" s="335"/>
      <c r="C3765" s="336"/>
      <c r="F3765" s="1037" t="s">
        <v>11</v>
      </c>
      <c r="G3765" s="1038"/>
      <c r="H3765" s="1038"/>
      <c r="I3765" s="1038"/>
      <c r="J3765" s="1038"/>
      <c r="K3765" s="1055"/>
      <c r="L3765" s="337"/>
      <c r="M3765" s="1037" t="s">
        <v>12</v>
      </c>
      <c r="N3765" s="1038"/>
      <c r="O3765" s="1038"/>
      <c r="P3765" s="1038"/>
      <c r="Q3765" s="1055"/>
      <c r="R3765" s="1056"/>
      <c r="U3765" s="338"/>
      <c r="Y3765" s="3"/>
      <c r="Z3765" s="345"/>
      <c r="AA3765" s="1046"/>
      <c r="AC3765" s="863"/>
      <c r="AD3765" s="863"/>
      <c r="AE3765" s="863"/>
      <c r="AF3765" s="863"/>
      <c r="AG3765" s="863"/>
      <c r="AH3765" s="863"/>
      <c r="AI3765" s="863"/>
      <c r="AJ3765" s="363"/>
      <c r="AK3765" s="884"/>
      <c r="AL3765" s="863"/>
      <c r="AM3765" s="863"/>
      <c r="AN3765" s="863"/>
      <c r="AO3765" s="863"/>
      <c r="AP3765" s="863"/>
      <c r="AQ3765" s="863"/>
      <c r="AS3765" s="338"/>
    </row>
    <row r="3766" spans="1:50" ht="9.9" hidden="1" customHeight="1" thickBot="1">
      <c r="A3766" s="3"/>
      <c r="B3766" s="335"/>
      <c r="C3766" s="336"/>
      <c r="F3766" s="1037"/>
      <c r="G3766" s="1038"/>
      <c r="H3766" s="1038"/>
      <c r="I3766" s="1038"/>
      <c r="J3766" s="1038"/>
      <c r="K3766" s="1041"/>
      <c r="L3766" s="337"/>
      <c r="M3766" s="1037"/>
      <c r="N3766" s="1038"/>
      <c r="O3766" s="1038"/>
      <c r="P3766" s="1038"/>
      <c r="Q3766" s="1041"/>
      <c r="R3766" s="1043"/>
      <c r="U3766" s="338"/>
      <c r="Y3766" s="3"/>
      <c r="Z3766" s="345"/>
      <c r="AA3766" s="1045">
        <v>0.47916666666666669</v>
      </c>
      <c r="AC3766" s="863"/>
      <c r="AD3766" s="863"/>
      <c r="AE3766" s="863"/>
      <c r="AF3766" s="863"/>
      <c r="AG3766" s="863"/>
      <c r="AH3766" s="863"/>
      <c r="AI3766" s="863"/>
      <c r="AK3766" s="884"/>
      <c r="AL3766" s="863"/>
      <c r="AM3766" s="863"/>
      <c r="AN3766" s="863"/>
      <c r="AO3766" s="863"/>
      <c r="AP3766" s="863"/>
      <c r="AQ3766" s="863"/>
      <c r="AS3766" s="338"/>
    </row>
    <row r="3767" spans="1:50" ht="9.9" hidden="1" customHeight="1">
      <c r="A3767" s="3"/>
      <c r="B3767" s="335"/>
      <c r="C3767" s="336"/>
      <c r="F3767" s="1033" t="s">
        <v>15</v>
      </c>
      <c r="G3767" s="1034"/>
      <c r="H3767" s="1034"/>
      <c r="I3767" s="1034"/>
      <c r="J3767" s="1034"/>
      <c r="K3767" s="1035"/>
      <c r="L3767" s="387"/>
      <c r="M3767" s="1033" t="s">
        <v>16</v>
      </c>
      <c r="N3767" s="1034"/>
      <c r="O3767" s="1034"/>
      <c r="P3767" s="1034"/>
      <c r="Q3767" s="1035"/>
      <c r="R3767" s="1036"/>
      <c r="U3767" s="338"/>
      <c r="Y3767" s="3"/>
      <c r="Z3767" s="345"/>
      <c r="AA3767" s="1046"/>
      <c r="AC3767" s="863"/>
      <c r="AD3767" s="863"/>
      <c r="AE3767" s="863"/>
      <c r="AF3767" s="863"/>
      <c r="AG3767" s="863"/>
      <c r="AH3767" s="863"/>
      <c r="AI3767" s="863"/>
      <c r="AJ3767" s="363"/>
      <c r="AK3767" s="884"/>
      <c r="AL3767" s="863"/>
      <c r="AM3767" s="863"/>
      <c r="AN3767" s="863"/>
      <c r="AO3767" s="863"/>
      <c r="AP3767" s="863"/>
      <c r="AQ3767" s="863"/>
      <c r="AS3767" s="338"/>
    </row>
    <row r="3768" spans="1:50" ht="9.9" hidden="1" customHeight="1" thickBot="1">
      <c r="A3768" s="3"/>
      <c r="B3768" s="335"/>
      <c r="C3768" s="336"/>
      <c r="F3768" s="1033"/>
      <c r="G3768" s="1034"/>
      <c r="H3768" s="1034"/>
      <c r="I3768" s="1034"/>
      <c r="J3768" s="1034"/>
      <c r="K3768" s="1035"/>
      <c r="L3768" s="387"/>
      <c r="M3768" s="1033"/>
      <c r="N3768" s="1034"/>
      <c r="O3768" s="1034"/>
      <c r="P3768" s="1034"/>
      <c r="Q3768" s="1035"/>
      <c r="R3768" s="1036"/>
      <c r="U3768" s="338"/>
      <c r="Y3768" s="3"/>
      <c r="Z3768" s="345"/>
      <c r="AA3768" s="1045">
        <v>0.54166666666666663</v>
      </c>
      <c r="AC3768" s="863"/>
      <c r="AD3768" s="863"/>
      <c r="AE3768" s="863"/>
      <c r="AF3768" s="863"/>
      <c r="AG3768" s="863"/>
      <c r="AH3768" s="863"/>
      <c r="AI3768" s="863"/>
      <c r="AK3768" s="884"/>
      <c r="AL3768" s="863"/>
      <c r="AM3768" s="863"/>
      <c r="AN3768" s="863"/>
      <c r="AO3768" s="863"/>
      <c r="AP3768" s="863"/>
      <c r="AQ3768" s="863"/>
      <c r="AS3768" s="338"/>
    </row>
    <row r="3769" spans="1:50" ht="9.9" hidden="1" customHeight="1">
      <c r="A3769" s="3"/>
      <c r="B3769" s="335"/>
      <c r="C3769" s="336"/>
      <c r="F3769" s="1033" t="s">
        <v>19</v>
      </c>
      <c r="G3769" s="1034"/>
      <c r="H3769" s="1034"/>
      <c r="I3769" s="1034"/>
      <c r="J3769" s="1034"/>
      <c r="K3769" s="1035"/>
      <c r="L3769" s="387"/>
      <c r="M3769" s="1033" t="s">
        <v>20</v>
      </c>
      <c r="N3769" s="1034"/>
      <c r="O3769" s="1034"/>
      <c r="P3769" s="1034"/>
      <c r="Q3769" s="1035"/>
      <c r="R3769" s="1036"/>
      <c r="U3769" s="338"/>
      <c r="Y3769" s="3"/>
      <c r="Z3769" s="345"/>
      <c r="AA3769" s="1046"/>
      <c r="AC3769" s="863"/>
      <c r="AD3769" s="863"/>
      <c r="AE3769" s="863"/>
      <c r="AF3769" s="863"/>
      <c r="AG3769" s="863"/>
      <c r="AH3769" s="863"/>
      <c r="AI3769" s="863"/>
      <c r="AJ3769" s="363"/>
      <c r="AK3769" s="884"/>
      <c r="AL3769" s="863"/>
      <c r="AM3769" s="863"/>
      <c r="AN3769" s="863"/>
      <c r="AO3769" s="863"/>
      <c r="AP3769" s="863"/>
      <c r="AQ3769" s="863"/>
      <c r="AS3769" s="338"/>
    </row>
    <row r="3770" spans="1:50" ht="9.9" hidden="1" customHeight="1" thickBot="1">
      <c r="A3770" s="3"/>
      <c r="B3770" s="335"/>
      <c r="C3770" s="336"/>
      <c r="F3770" s="1033"/>
      <c r="G3770" s="1034"/>
      <c r="H3770" s="1034"/>
      <c r="I3770" s="1034"/>
      <c r="J3770" s="1034"/>
      <c r="K3770" s="1035"/>
      <c r="L3770" s="387"/>
      <c r="M3770" s="1033"/>
      <c r="N3770" s="1034"/>
      <c r="O3770" s="1034"/>
      <c r="P3770" s="1034"/>
      <c r="Q3770" s="1035"/>
      <c r="R3770" s="1036"/>
      <c r="U3770" s="338"/>
      <c r="Y3770" s="3"/>
      <c r="Z3770" s="345"/>
      <c r="AA3770" s="336"/>
      <c r="AS3770" s="338"/>
    </row>
    <row r="3771" spans="1:50" ht="9.9" hidden="1" customHeight="1" thickTop="1">
      <c r="A3771" s="3"/>
      <c r="B3771" s="335"/>
      <c r="C3771" s="336"/>
      <c r="F3771" s="1037"/>
      <c r="G3771" s="1038"/>
      <c r="H3771" s="1038"/>
      <c r="I3771" s="1038"/>
      <c r="J3771" s="1038"/>
      <c r="K3771" s="1041"/>
      <c r="L3771" s="337"/>
      <c r="M3771" s="1037" t="s">
        <v>21</v>
      </c>
      <c r="N3771" s="1038"/>
      <c r="O3771" s="1038"/>
      <c r="P3771" s="1038"/>
      <c r="Q3771" s="1041"/>
      <c r="R3771" s="1043"/>
      <c r="U3771" s="338"/>
      <c r="Y3771" s="3"/>
      <c r="Z3771" s="335"/>
      <c r="AA3771" s="336"/>
      <c r="AD3771" s="1047" t="s">
        <v>37</v>
      </c>
      <c r="AE3771" s="1048"/>
      <c r="AF3771" s="1048"/>
      <c r="AG3771" s="1048"/>
      <c r="AH3771" s="1048"/>
      <c r="AI3771" s="1048"/>
      <c r="AJ3771" s="337"/>
      <c r="AK3771" s="1047" t="s">
        <v>37</v>
      </c>
      <c r="AL3771" s="1048"/>
      <c r="AM3771" s="1048"/>
      <c r="AN3771" s="1048"/>
      <c r="AO3771" s="1048"/>
      <c r="AP3771" s="1051"/>
      <c r="AS3771" s="338"/>
    </row>
    <row r="3772" spans="1:50" ht="9.9" hidden="1" customHeight="1" thickBot="1">
      <c r="A3772" s="3"/>
      <c r="B3772" s="335"/>
      <c r="C3772" s="336"/>
      <c r="F3772" s="1039"/>
      <c r="G3772" s="1040"/>
      <c r="H3772" s="1040"/>
      <c r="I3772" s="1040"/>
      <c r="J3772" s="1040"/>
      <c r="K3772" s="1042"/>
      <c r="L3772" s="337"/>
      <c r="M3772" s="1039"/>
      <c r="N3772" s="1040"/>
      <c r="O3772" s="1040"/>
      <c r="P3772" s="1040"/>
      <c r="Q3772" s="1042"/>
      <c r="R3772" s="1044"/>
      <c r="U3772" s="338"/>
      <c r="Y3772" s="3"/>
      <c r="Z3772" s="335"/>
      <c r="AA3772" s="336"/>
      <c r="AD3772" s="1049"/>
      <c r="AE3772" s="1050"/>
      <c r="AF3772" s="1050"/>
      <c r="AG3772" s="1050"/>
      <c r="AH3772" s="1050"/>
      <c r="AI3772" s="1050"/>
      <c r="AJ3772" s="337"/>
      <c r="AK3772" s="1049"/>
      <c r="AL3772" s="1050"/>
      <c r="AM3772" s="1050"/>
      <c r="AN3772" s="1050"/>
      <c r="AO3772" s="1050"/>
      <c r="AP3772" s="1052"/>
      <c r="AS3772" s="338"/>
    </row>
    <row r="3773" spans="1:50" ht="9.9" hidden="1" customHeight="1" thickTop="1">
      <c r="A3773" s="3"/>
      <c r="B3773" s="335"/>
      <c r="C3773" s="336"/>
      <c r="U3773" s="338"/>
      <c r="Y3773" s="3"/>
      <c r="Z3773" s="335"/>
      <c r="AA3773" s="336"/>
      <c r="AD3773" s="1037" t="s">
        <v>11</v>
      </c>
      <c r="AE3773" s="1038"/>
      <c r="AF3773" s="1038"/>
      <c r="AG3773" s="1038"/>
      <c r="AH3773" s="1038"/>
      <c r="AI3773" s="1055"/>
      <c r="AJ3773" s="337"/>
      <c r="AK3773" s="1037" t="s">
        <v>12</v>
      </c>
      <c r="AL3773" s="1038"/>
      <c r="AM3773" s="1038"/>
      <c r="AN3773" s="1038"/>
      <c r="AO3773" s="1055"/>
      <c r="AP3773" s="1056"/>
      <c r="AS3773" s="338"/>
    </row>
    <row r="3774" spans="1:50" ht="9.9" hidden="1" customHeight="1">
      <c r="A3774" s="3"/>
      <c r="B3774" s="339" t="s">
        <v>40</v>
      </c>
      <c r="C3774" s="701" t="s">
        <v>26</v>
      </c>
      <c r="D3774" s="702"/>
      <c r="E3774" s="702"/>
      <c r="F3774" s="702"/>
      <c r="G3774" s="702"/>
      <c r="H3774" s="702"/>
      <c r="I3774" s="702"/>
      <c r="J3774" s="702"/>
      <c r="K3774" s="702"/>
      <c r="L3774" s="702"/>
      <c r="M3774" s="702"/>
      <c r="N3774" s="702"/>
      <c r="O3774" s="702"/>
      <c r="P3774" s="702"/>
      <c r="Q3774" s="702"/>
      <c r="R3774" s="702"/>
      <c r="S3774" s="340"/>
      <c r="T3774" s="340"/>
      <c r="U3774" s="341"/>
      <c r="Y3774" s="3"/>
      <c r="Z3774" s="335"/>
      <c r="AA3774" s="336"/>
      <c r="AD3774" s="1037"/>
      <c r="AE3774" s="1038"/>
      <c r="AF3774" s="1038"/>
      <c r="AG3774" s="1038"/>
      <c r="AH3774" s="1038"/>
      <c r="AI3774" s="1041"/>
      <c r="AJ3774" s="337"/>
      <c r="AK3774" s="1037"/>
      <c r="AL3774" s="1038"/>
      <c r="AM3774" s="1038"/>
      <c r="AN3774" s="1038"/>
      <c r="AO3774" s="1041"/>
      <c r="AP3774" s="1043"/>
      <c r="AS3774" s="338"/>
    </row>
    <row r="3775" spans="1:50" ht="9.9" hidden="1" customHeight="1">
      <c r="A3775" s="3"/>
      <c r="B3775" s="1029"/>
      <c r="C3775" s="342"/>
      <c r="U3775" s="338"/>
      <c r="Y3775" s="3"/>
      <c r="Z3775" s="335"/>
      <c r="AA3775" s="336"/>
      <c r="AD3775" s="1033" t="s">
        <v>15</v>
      </c>
      <c r="AE3775" s="1034"/>
      <c r="AF3775" s="1034"/>
      <c r="AG3775" s="1034"/>
      <c r="AH3775" s="1034"/>
      <c r="AI3775" s="1035"/>
      <c r="AJ3775" s="387"/>
      <c r="AK3775" s="1033" t="s">
        <v>16</v>
      </c>
      <c r="AL3775" s="1034"/>
      <c r="AM3775" s="1034"/>
      <c r="AN3775" s="1034"/>
      <c r="AO3775" s="1035"/>
      <c r="AP3775" s="1036"/>
      <c r="AS3775" s="338"/>
    </row>
    <row r="3776" spans="1:50" ht="9.9" hidden="1" customHeight="1">
      <c r="A3776" s="3"/>
      <c r="B3776" s="1029"/>
      <c r="C3776" s="342"/>
      <c r="E3776" s="698" t="s">
        <v>31</v>
      </c>
      <c r="F3776" s="698"/>
      <c r="G3776" s="698"/>
      <c r="H3776" s="698"/>
      <c r="I3776" s="698"/>
      <c r="J3776" s="698"/>
      <c r="K3776" s="698"/>
      <c r="L3776" s="698"/>
      <c r="M3776" s="698"/>
      <c r="N3776" s="698"/>
      <c r="O3776" s="126"/>
      <c r="R3776" s="704" t="s">
        <v>28</v>
      </c>
      <c r="S3776" s="704"/>
      <c r="T3776" s="704"/>
      <c r="U3776" s="705"/>
      <c r="Y3776" s="3"/>
      <c r="Z3776" s="335"/>
      <c r="AA3776" s="336"/>
      <c r="AD3776" s="1033"/>
      <c r="AE3776" s="1034"/>
      <c r="AF3776" s="1034"/>
      <c r="AG3776" s="1034"/>
      <c r="AH3776" s="1034"/>
      <c r="AI3776" s="1035"/>
      <c r="AJ3776" s="387"/>
      <c r="AK3776" s="1033"/>
      <c r="AL3776" s="1034"/>
      <c r="AM3776" s="1034"/>
      <c r="AN3776" s="1034"/>
      <c r="AO3776" s="1035"/>
      <c r="AP3776" s="1036"/>
      <c r="AS3776" s="338"/>
      <c r="AW3776" s="3"/>
      <c r="AX3776" s="3"/>
    </row>
    <row r="3777" spans="1:48" ht="9.9" hidden="1" customHeight="1">
      <c r="A3777" s="3"/>
      <c r="B3777" s="344"/>
      <c r="C3777" s="342"/>
      <c r="E3777" s="698"/>
      <c r="F3777" s="698"/>
      <c r="G3777" s="698"/>
      <c r="H3777" s="698"/>
      <c r="I3777" s="698"/>
      <c r="J3777" s="698"/>
      <c r="K3777" s="698"/>
      <c r="L3777" s="698"/>
      <c r="M3777" s="698"/>
      <c r="N3777" s="698"/>
      <c r="O3777" s="126"/>
      <c r="R3777" s="704"/>
      <c r="S3777" s="704"/>
      <c r="T3777" s="704"/>
      <c r="U3777" s="705"/>
      <c r="Y3777" s="3"/>
      <c r="Z3777" s="335"/>
      <c r="AA3777" s="336"/>
      <c r="AD3777" s="1033" t="s">
        <v>19</v>
      </c>
      <c r="AE3777" s="1034"/>
      <c r="AF3777" s="1034"/>
      <c r="AG3777" s="1034"/>
      <c r="AH3777" s="1034"/>
      <c r="AI3777" s="1035"/>
      <c r="AJ3777" s="387"/>
      <c r="AK3777" s="1033" t="s">
        <v>20</v>
      </c>
      <c r="AL3777" s="1034"/>
      <c r="AM3777" s="1034"/>
      <c r="AN3777" s="1034"/>
      <c r="AO3777" s="1035"/>
      <c r="AP3777" s="1036"/>
      <c r="AS3777" s="338"/>
    </row>
    <row r="3778" spans="1:48" ht="9.9" hidden="1" customHeight="1">
      <c r="A3778" s="3"/>
      <c r="B3778" s="344"/>
      <c r="C3778" s="342"/>
      <c r="E3778" s="145"/>
      <c r="F3778" s="145"/>
      <c r="G3778" s="145"/>
      <c r="H3778" s="145"/>
      <c r="I3778" s="145"/>
      <c r="J3778" s="145"/>
      <c r="K3778" s="145"/>
      <c r="L3778" s="145"/>
      <c r="M3778" s="145"/>
      <c r="N3778" s="145"/>
      <c r="O3778" s="126"/>
      <c r="R3778" s="149"/>
      <c r="S3778" s="149"/>
      <c r="T3778" s="149"/>
      <c r="U3778" s="343"/>
      <c r="Y3778" s="3"/>
      <c r="Z3778" s="335"/>
      <c r="AA3778" s="336"/>
      <c r="AD3778" s="1033"/>
      <c r="AE3778" s="1034"/>
      <c r="AF3778" s="1034"/>
      <c r="AG3778" s="1034"/>
      <c r="AH3778" s="1034"/>
      <c r="AI3778" s="1035"/>
      <c r="AJ3778" s="387"/>
      <c r="AK3778" s="1033"/>
      <c r="AL3778" s="1034"/>
      <c r="AM3778" s="1034"/>
      <c r="AN3778" s="1034"/>
      <c r="AO3778" s="1035"/>
      <c r="AP3778" s="1036"/>
      <c r="AS3778" s="338"/>
    </row>
    <row r="3779" spans="1:48" ht="9.9" hidden="1" customHeight="1">
      <c r="A3779" s="3"/>
      <c r="B3779" s="344"/>
      <c r="C3779" s="342"/>
      <c r="R3779" s="127"/>
      <c r="S3779" s="127"/>
      <c r="T3779" s="127"/>
      <c r="U3779" s="347"/>
      <c r="Y3779" s="3"/>
      <c r="Z3779" s="335"/>
      <c r="AA3779" s="336"/>
      <c r="AD3779" s="1037"/>
      <c r="AE3779" s="1038"/>
      <c r="AF3779" s="1038"/>
      <c r="AG3779" s="1038"/>
      <c r="AH3779" s="1038"/>
      <c r="AI3779" s="1041"/>
      <c r="AJ3779" s="337"/>
      <c r="AK3779" s="1037" t="s">
        <v>21</v>
      </c>
      <c r="AL3779" s="1038"/>
      <c r="AM3779" s="1038"/>
      <c r="AN3779" s="1038"/>
      <c r="AO3779" s="1041"/>
      <c r="AP3779" s="1043"/>
      <c r="AS3779" s="338"/>
    </row>
    <row r="3780" spans="1:48" ht="9.9" hidden="1" customHeight="1" thickBot="1">
      <c r="A3780" s="3"/>
      <c r="B3780" s="345"/>
      <c r="C3780" s="1030" t="s">
        <v>29</v>
      </c>
      <c r="E3780" s="863"/>
      <c r="F3780" s="863"/>
      <c r="G3780" s="863"/>
      <c r="H3780" s="863"/>
      <c r="I3780" s="863"/>
      <c r="J3780" s="863"/>
      <c r="K3780" s="863"/>
      <c r="M3780" s="884"/>
      <c r="N3780" s="863"/>
      <c r="O3780" s="863"/>
      <c r="P3780" s="863"/>
      <c r="Q3780" s="863"/>
      <c r="R3780" s="863"/>
      <c r="S3780" s="863"/>
      <c r="T3780" s="127"/>
      <c r="U3780" s="347"/>
      <c r="X3780" s="3"/>
      <c r="Y3780" s="3"/>
      <c r="Z3780" s="335"/>
      <c r="AA3780" s="336"/>
      <c r="AD3780" s="1039"/>
      <c r="AE3780" s="1040"/>
      <c r="AF3780" s="1040"/>
      <c r="AG3780" s="1040"/>
      <c r="AH3780" s="1040"/>
      <c r="AI3780" s="1042"/>
      <c r="AJ3780" s="337"/>
      <c r="AK3780" s="1039"/>
      <c r="AL3780" s="1040"/>
      <c r="AM3780" s="1040"/>
      <c r="AN3780" s="1040"/>
      <c r="AO3780" s="1042"/>
      <c r="AP3780" s="1044"/>
      <c r="AS3780" s="338"/>
    </row>
    <row r="3781" spans="1:48" ht="9.9" hidden="1" customHeight="1" thickTop="1" thickBot="1">
      <c r="A3781" s="3"/>
      <c r="B3781" s="345"/>
      <c r="C3781" s="1030"/>
      <c r="E3781" s="863"/>
      <c r="F3781" s="863"/>
      <c r="G3781" s="863"/>
      <c r="H3781" s="863"/>
      <c r="I3781" s="863"/>
      <c r="J3781" s="863"/>
      <c r="K3781" s="863"/>
      <c r="L3781" s="363"/>
      <c r="M3781" s="884"/>
      <c r="N3781" s="863"/>
      <c r="O3781" s="863"/>
      <c r="P3781" s="863"/>
      <c r="Q3781" s="863"/>
      <c r="R3781" s="863"/>
      <c r="S3781" s="863"/>
      <c r="U3781" s="338"/>
      <c r="Y3781" s="3"/>
      <c r="Z3781" s="335"/>
      <c r="AA3781" s="336"/>
      <c r="AS3781" s="338"/>
      <c r="AV3781" s="3"/>
    </row>
    <row r="3782" spans="1:48" ht="20.100000000000001" hidden="1" customHeight="1">
      <c r="A3782" s="3"/>
      <c r="B3782" s="345"/>
      <c r="C3782" s="1045">
        <v>0.41666666666666669</v>
      </c>
      <c r="E3782" s="863"/>
      <c r="F3782" s="863"/>
      <c r="G3782" s="863"/>
      <c r="H3782" s="863"/>
      <c r="I3782" s="863"/>
      <c r="J3782" s="863"/>
      <c r="K3782" s="863"/>
      <c r="M3782" s="884"/>
      <c r="N3782" s="863"/>
      <c r="O3782" s="863"/>
      <c r="P3782" s="863"/>
      <c r="Q3782" s="863"/>
      <c r="R3782" s="863"/>
      <c r="S3782" s="863"/>
      <c r="U3782" s="338"/>
      <c r="W3782" s="3"/>
      <c r="Y3782" s="3"/>
      <c r="Z3782" s="339" t="s">
        <v>291</v>
      </c>
      <c r="AA3782" s="701" t="s">
        <v>26</v>
      </c>
      <c r="AB3782" s="702"/>
      <c r="AC3782" s="702"/>
      <c r="AD3782" s="702"/>
      <c r="AE3782" s="702"/>
      <c r="AF3782" s="702"/>
      <c r="AG3782" s="702"/>
      <c r="AH3782" s="702"/>
      <c r="AI3782" s="702"/>
      <c r="AJ3782" s="702"/>
      <c r="AK3782" s="702"/>
      <c r="AL3782" s="702"/>
      <c r="AM3782" s="702"/>
      <c r="AN3782" s="702"/>
      <c r="AO3782" s="702"/>
      <c r="AP3782" s="702"/>
      <c r="AQ3782" s="340"/>
      <c r="AR3782" s="340"/>
      <c r="AS3782" s="341"/>
      <c r="AT3782" s="3"/>
      <c r="AU3782" s="3"/>
    </row>
    <row r="3783" spans="1:48" ht="9.9" hidden="1" customHeight="1">
      <c r="A3783" s="3"/>
      <c r="B3783" s="345"/>
      <c r="C3783" s="1046"/>
      <c r="E3783" s="863"/>
      <c r="F3783" s="863"/>
      <c r="G3783" s="863"/>
      <c r="H3783" s="863"/>
      <c r="I3783" s="863"/>
      <c r="J3783" s="863"/>
      <c r="K3783" s="863"/>
      <c r="L3783" s="363"/>
      <c r="M3783" s="884"/>
      <c r="N3783" s="863"/>
      <c r="O3783" s="863"/>
      <c r="P3783" s="863"/>
      <c r="Q3783" s="863"/>
      <c r="R3783" s="863"/>
      <c r="S3783" s="863"/>
      <c r="U3783" s="338"/>
      <c r="Y3783" s="3"/>
      <c r="Z3783" s="1029"/>
      <c r="AA3783" s="342"/>
      <c r="AS3783" s="338"/>
    </row>
    <row r="3784" spans="1:48" ht="9.9" hidden="1" customHeight="1">
      <c r="A3784" s="3"/>
      <c r="B3784" s="345"/>
      <c r="C3784" s="1045">
        <v>0.47916666666666669</v>
      </c>
      <c r="E3784" s="863"/>
      <c r="F3784" s="863"/>
      <c r="G3784" s="863"/>
      <c r="H3784" s="863"/>
      <c r="I3784" s="863"/>
      <c r="J3784" s="863"/>
      <c r="K3784" s="863"/>
      <c r="M3784" s="884"/>
      <c r="N3784" s="863"/>
      <c r="O3784" s="863"/>
      <c r="P3784" s="863"/>
      <c r="Q3784" s="863"/>
      <c r="R3784" s="863"/>
      <c r="S3784" s="863"/>
      <c r="U3784" s="338"/>
      <c r="Y3784" s="3"/>
      <c r="Z3784" s="1029"/>
      <c r="AA3784" s="342"/>
      <c r="AC3784" s="698"/>
      <c r="AD3784" s="698"/>
      <c r="AE3784" s="698"/>
      <c r="AF3784" s="698"/>
      <c r="AG3784" s="698"/>
      <c r="AH3784" s="698"/>
      <c r="AI3784" s="698"/>
      <c r="AJ3784" s="698"/>
      <c r="AK3784" s="698"/>
      <c r="AL3784" s="698"/>
      <c r="AM3784" s="126"/>
      <c r="AP3784" s="704" t="s">
        <v>28</v>
      </c>
      <c r="AQ3784" s="704"/>
      <c r="AR3784" s="704"/>
      <c r="AS3784" s="705"/>
    </row>
    <row r="3785" spans="1:48" ht="9.9" hidden="1" customHeight="1">
      <c r="A3785" s="3"/>
      <c r="B3785" s="345"/>
      <c r="C3785" s="1046"/>
      <c r="E3785" s="863"/>
      <c r="F3785" s="863"/>
      <c r="G3785" s="863"/>
      <c r="H3785" s="863"/>
      <c r="I3785" s="863"/>
      <c r="J3785" s="863"/>
      <c r="K3785" s="863"/>
      <c r="L3785" s="363"/>
      <c r="M3785" s="884"/>
      <c r="N3785" s="863"/>
      <c r="O3785" s="863"/>
      <c r="P3785" s="863"/>
      <c r="Q3785" s="863"/>
      <c r="R3785" s="863"/>
      <c r="S3785" s="863"/>
      <c r="U3785" s="338"/>
      <c r="Y3785" s="3"/>
      <c r="Z3785" s="344"/>
      <c r="AA3785" s="342"/>
      <c r="AC3785" s="698"/>
      <c r="AD3785" s="698"/>
      <c r="AE3785" s="698"/>
      <c r="AF3785" s="698"/>
      <c r="AG3785" s="698"/>
      <c r="AH3785" s="698"/>
      <c r="AI3785" s="698"/>
      <c r="AJ3785" s="698"/>
      <c r="AK3785" s="698"/>
      <c r="AL3785" s="698"/>
      <c r="AM3785" s="126"/>
      <c r="AP3785" s="704"/>
      <c r="AQ3785" s="704"/>
      <c r="AR3785" s="704"/>
      <c r="AS3785" s="705"/>
    </row>
    <row r="3786" spans="1:48" ht="9.9" hidden="1" customHeight="1">
      <c r="A3786" s="3"/>
      <c r="B3786" s="345"/>
      <c r="C3786" s="1045">
        <v>0.54166666666666663</v>
      </c>
      <c r="E3786" s="863"/>
      <c r="F3786" s="863"/>
      <c r="G3786" s="863"/>
      <c r="H3786" s="863"/>
      <c r="I3786" s="863"/>
      <c r="J3786" s="863"/>
      <c r="K3786" s="863"/>
      <c r="M3786" s="884"/>
      <c r="N3786" s="863"/>
      <c r="O3786" s="863"/>
      <c r="P3786" s="863"/>
      <c r="Q3786" s="863"/>
      <c r="R3786" s="863"/>
      <c r="S3786" s="863"/>
      <c r="U3786" s="338"/>
      <c r="Y3786" s="3"/>
      <c r="Z3786" s="344"/>
      <c r="AA3786" s="342"/>
      <c r="AC3786" s="145"/>
      <c r="AD3786" s="145"/>
      <c r="AE3786" s="145"/>
      <c r="AF3786" s="145"/>
      <c r="AG3786" s="145"/>
      <c r="AH3786" s="145"/>
      <c r="AI3786" s="145"/>
      <c r="AJ3786" s="145"/>
      <c r="AK3786" s="145"/>
      <c r="AL3786" s="145"/>
      <c r="AM3786" s="126"/>
      <c r="AP3786" s="704"/>
      <c r="AQ3786" s="704"/>
      <c r="AR3786" s="704"/>
      <c r="AS3786" s="705"/>
    </row>
    <row r="3787" spans="1:48" ht="9.9" hidden="1" customHeight="1">
      <c r="A3787" s="3"/>
      <c r="B3787" s="345"/>
      <c r="C3787" s="1046"/>
      <c r="E3787" s="863"/>
      <c r="F3787" s="863"/>
      <c r="G3787" s="863"/>
      <c r="H3787" s="863"/>
      <c r="I3787" s="863"/>
      <c r="J3787" s="863"/>
      <c r="K3787" s="863"/>
      <c r="L3787" s="363"/>
      <c r="M3787" s="884"/>
      <c r="N3787" s="863"/>
      <c r="O3787" s="863"/>
      <c r="P3787" s="863"/>
      <c r="Q3787" s="863"/>
      <c r="R3787" s="863"/>
      <c r="S3787" s="863"/>
      <c r="U3787" s="338"/>
      <c r="Y3787" s="3"/>
      <c r="Z3787" s="344"/>
      <c r="AA3787" s="342"/>
      <c r="AP3787" s="704"/>
      <c r="AQ3787" s="704"/>
      <c r="AR3787" s="704"/>
      <c r="AS3787" s="705"/>
    </row>
    <row r="3788" spans="1:48" ht="9.9" hidden="1" customHeight="1" thickBot="1">
      <c r="A3788" s="3"/>
      <c r="B3788" s="345"/>
      <c r="C3788" s="336"/>
      <c r="U3788" s="338"/>
      <c r="Y3788" s="3"/>
      <c r="Z3788" s="345"/>
      <c r="AA3788" s="1030" t="s">
        <v>29</v>
      </c>
      <c r="AC3788" s="863"/>
      <c r="AD3788" s="863"/>
      <c r="AE3788" s="863"/>
      <c r="AF3788" s="863"/>
      <c r="AG3788" s="863"/>
      <c r="AH3788" s="863"/>
      <c r="AI3788" s="863"/>
      <c r="AK3788" s="884"/>
      <c r="AL3788" s="863"/>
      <c r="AM3788" s="863"/>
      <c r="AN3788" s="863"/>
      <c r="AO3788" s="863"/>
      <c r="AP3788" s="863"/>
      <c r="AQ3788" s="863"/>
      <c r="AR3788" s="127"/>
      <c r="AS3788" s="347"/>
    </row>
    <row r="3789" spans="1:48" ht="9.9" hidden="1" customHeight="1">
      <c r="A3789" s="3"/>
      <c r="B3789" s="335"/>
      <c r="C3789" s="336"/>
      <c r="F3789" s="1047" t="s">
        <v>37</v>
      </c>
      <c r="G3789" s="1048"/>
      <c r="H3789" s="1048"/>
      <c r="I3789" s="1048"/>
      <c r="J3789" s="1048"/>
      <c r="K3789" s="1048"/>
      <c r="L3789" s="337"/>
      <c r="M3789" s="1047" t="s">
        <v>37</v>
      </c>
      <c r="N3789" s="1048"/>
      <c r="O3789" s="1048"/>
      <c r="P3789" s="1048"/>
      <c r="Q3789" s="1048"/>
      <c r="R3789" s="1051"/>
      <c r="U3789" s="338"/>
      <c r="Y3789" s="3"/>
      <c r="Z3789" s="345"/>
      <c r="AA3789" s="1030"/>
      <c r="AC3789" s="863"/>
      <c r="AD3789" s="863"/>
      <c r="AE3789" s="863"/>
      <c r="AF3789" s="863"/>
      <c r="AG3789" s="863"/>
      <c r="AH3789" s="863"/>
      <c r="AI3789" s="863"/>
      <c r="AJ3789" s="363"/>
      <c r="AK3789" s="884"/>
      <c r="AL3789" s="863"/>
      <c r="AM3789" s="863"/>
      <c r="AN3789" s="863"/>
      <c r="AO3789" s="863"/>
      <c r="AP3789" s="863"/>
      <c r="AQ3789" s="863"/>
      <c r="AS3789" s="338"/>
    </row>
    <row r="3790" spans="1:48" ht="9.9" hidden="1" customHeight="1" thickBot="1">
      <c r="A3790" s="3"/>
      <c r="B3790" s="335"/>
      <c r="C3790" s="336"/>
      <c r="F3790" s="1049"/>
      <c r="G3790" s="1050"/>
      <c r="H3790" s="1050"/>
      <c r="I3790" s="1050"/>
      <c r="J3790" s="1050"/>
      <c r="K3790" s="1050"/>
      <c r="L3790" s="337"/>
      <c r="M3790" s="1049"/>
      <c r="N3790" s="1050"/>
      <c r="O3790" s="1050"/>
      <c r="P3790" s="1050"/>
      <c r="Q3790" s="1050"/>
      <c r="R3790" s="1052"/>
      <c r="U3790" s="338"/>
      <c r="Y3790" s="3"/>
      <c r="Z3790" s="345"/>
      <c r="AA3790" s="1045">
        <v>0.41666666666666669</v>
      </c>
      <c r="AC3790" s="863"/>
      <c r="AD3790" s="863"/>
      <c r="AE3790" s="863"/>
      <c r="AF3790" s="863"/>
      <c r="AG3790" s="863"/>
      <c r="AH3790" s="863"/>
      <c r="AI3790" s="863"/>
      <c r="AK3790" s="884"/>
      <c r="AL3790" s="863"/>
      <c r="AM3790" s="863"/>
      <c r="AN3790" s="863"/>
      <c r="AO3790" s="863"/>
      <c r="AP3790" s="863"/>
      <c r="AQ3790" s="863"/>
      <c r="AS3790" s="338"/>
    </row>
    <row r="3791" spans="1:48" ht="9.9" hidden="1" customHeight="1">
      <c r="A3791" s="3"/>
      <c r="B3791" s="335"/>
      <c r="C3791" s="336"/>
      <c r="F3791" s="1037" t="s">
        <v>11</v>
      </c>
      <c r="G3791" s="1038"/>
      <c r="H3791" s="1038"/>
      <c r="I3791" s="1038"/>
      <c r="J3791" s="1038"/>
      <c r="K3791" s="1055"/>
      <c r="L3791" s="337"/>
      <c r="M3791" s="1037" t="s">
        <v>12</v>
      </c>
      <c r="N3791" s="1038"/>
      <c r="O3791" s="1038"/>
      <c r="P3791" s="1038"/>
      <c r="Q3791" s="1055"/>
      <c r="R3791" s="1056"/>
      <c r="U3791" s="338"/>
      <c r="Y3791" s="3"/>
      <c r="Z3791" s="345"/>
      <c r="AA3791" s="1046"/>
      <c r="AC3791" s="863"/>
      <c r="AD3791" s="863"/>
      <c r="AE3791" s="863"/>
      <c r="AF3791" s="863"/>
      <c r="AG3791" s="863"/>
      <c r="AH3791" s="863"/>
      <c r="AI3791" s="863"/>
      <c r="AJ3791" s="363"/>
      <c r="AK3791" s="884"/>
      <c r="AL3791" s="863"/>
      <c r="AM3791" s="863"/>
      <c r="AN3791" s="863"/>
      <c r="AO3791" s="863"/>
      <c r="AP3791" s="863"/>
      <c r="AQ3791" s="863"/>
      <c r="AS3791" s="338"/>
    </row>
    <row r="3792" spans="1:48" ht="9.9" hidden="1" customHeight="1" thickBot="1">
      <c r="A3792" s="3"/>
      <c r="B3792" s="335"/>
      <c r="C3792" s="336"/>
      <c r="F3792" s="1037"/>
      <c r="G3792" s="1038"/>
      <c r="H3792" s="1038"/>
      <c r="I3792" s="1038"/>
      <c r="J3792" s="1038"/>
      <c r="K3792" s="1041"/>
      <c r="L3792" s="337"/>
      <c r="M3792" s="1037"/>
      <c r="N3792" s="1038"/>
      <c r="O3792" s="1038"/>
      <c r="P3792" s="1038"/>
      <c r="Q3792" s="1041"/>
      <c r="R3792" s="1043"/>
      <c r="U3792" s="338"/>
      <c r="Y3792" s="3"/>
      <c r="Z3792" s="345"/>
      <c r="AA3792" s="1045">
        <v>0.47916666666666669</v>
      </c>
      <c r="AC3792" s="863"/>
      <c r="AD3792" s="863"/>
      <c r="AE3792" s="863"/>
      <c r="AF3792" s="863"/>
      <c r="AG3792" s="863"/>
      <c r="AH3792" s="863"/>
      <c r="AI3792" s="863"/>
      <c r="AK3792" s="884"/>
      <c r="AL3792" s="863"/>
      <c r="AM3792" s="863"/>
      <c r="AN3792" s="863"/>
      <c r="AO3792" s="863"/>
      <c r="AP3792" s="863"/>
      <c r="AQ3792" s="863"/>
      <c r="AS3792" s="338"/>
    </row>
    <row r="3793" spans="1:50" ht="9.9" hidden="1" customHeight="1">
      <c r="A3793" s="3"/>
      <c r="B3793" s="335"/>
      <c r="C3793" s="336"/>
      <c r="F3793" s="1033" t="s">
        <v>15</v>
      </c>
      <c r="G3793" s="1034"/>
      <c r="H3793" s="1034"/>
      <c r="I3793" s="1034"/>
      <c r="J3793" s="1034"/>
      <c r="K3793" s="1035"/>
      <c r="L3793" s="387"/>
      <c r="M3793" s="1033" t="s">
        <v>16</v>
      </c>
      <c r="N3793" s="1034"/>
      <c r="O3793" s="1034"/>
      <c r="P3793" s="1034"/>
      <c r="Q3793" s="1035"/>
      <c r="R3793" s="1036"/>
      <c r="U3793" s="338"/>
      <c r="Y3793" s="3"/>
      <c r="Z3793" s="345"/>
      <c r="AA3793" s="1046"/>
      <c r="AC3793" s="863"/>
      <c r="AD3793" s="863"/>
      <c r="AE3793" s="863"/>
      <c r="AF3793" s="863"/>
      <c r="AG3793" s="863"/>
      <c r="AH3793" s="863"/>
      <c r="AI3793" s="863"/>
      <c r="AJ3793" s="363"/>
      <c r="AK3793" s="884"/>
      <c r="AL3793" s="863"/>
      <c r="AM3793" s="863"/>
      <c r="AN3793" s="863"/>
      <c r="AO3793" s="863"/>
      <c r="AP3793" s="863"/>
      <c r="AQ3793" s="863"/>
      <c r="AS3793" s="338"/>
    </row>
    <row r="3794" spans="1:50" ht="9.9" hidden="1" customHeight="1" thickBot="1">
      <c r="A3794" s="3"/>
      <c r="B3794" s="335"/>
      <c r="C3794" s="336"/>
      <c r="F3794" s="1033"/>
      <c r="G3794" s="1034"/>
      <c r="H3794" s="1034"/>
      <c r="I3794" s="1034"/>
      <c r="J3794" s="1034"/>
      <c r="K3794" s="1035"/>
      <c r="L3794" s="387"/>
      <c r="M3794" s="1033"/>
      <c r="N3794" s="1034"/>
      <c r="O3794" s="1034"/>
      <c r="P3794" s="1034"/>
      <c r="Q3794" s="1035"/>
      <c r="R3794" s="1036"/>
      <c r="U3794" s="338"/>
      <c r="Y3794" s="3"/>
      <c r="Z3794" s="345"/>
      <c r="AA3794" s="1045">
        <v>0.54166666666666663</v>
      </c>
      <c r="AC3794" s="863"/>
      <c r="AD3794" s="863"/>
      <c r="AE3794" s="863"/>
      <c r="AF3794" s="863"/>
      <c r="AG3794" s="863"/>
      <c r="AH3794" s="863"/>
      <c r="AI3794" s="863"/>
      <c r="AK3794" s="884"/>
      <c r="AL3794" s="863"/>
      <c r="AM3794" s="863"/>
      <c r="AN3794" s="863"/>
      <c r="AO3794" s="863"/>
      <c r="AP3794" s="863"/>
      <c r="AQ3794" s="863"/>
      <c r="AS3794" s="338"/>
    </row>
    <row r="3795" spans="1:50" ht="9.9" hidden="1" customHeight="1">
      <c r="A3795" s="3"/>
      <c r="B3795" s="335"/>
      <c r="C3795" s="336"/>
      <c r="F3795" s="1033" t="s">
        <v>19</v>
      </c>
      <c r="G3795" s="1034"/>
      <c r="H3795" s="1034"/>
      <c r="I3795" s="1034"/>
      <c r="J3795" s="1034"/>
      <c r="K3795" s="1035"/>
      <c r="L3795" s="387"/>
      <c r="M3795" s="1033" t="s">
        <v>20</v>
      </c>
      <c r="N3795" s="1034"/>
      <c r="O3795" s="1034"/>
      <c r="P3795" s="1034"/>
      <c r="Q3795" s="1035"/>
      <c r="R3795" s="1036"/>
      <c r="U3795" s="338"/>
      <c r="Y3795" s="3"/>
      <c r="Z3795" s="345"/>
      <c r="AA3795" s="1046"/>
      <c r="AC3795" s="863"/>
      <c r="AD3795" s="863"/>
      <c r="AE3795" s="863"/>
      <c r="AF3795" s="863"/>
      <c r="AG3795" s="863"/>
      <c r="AH3795" s="863"/>
      <c r="AI3795" s="863"/>
      <c r="AJ3795" s="363"/>
      <c r="AK3795" s="884"/>
      <c r="AL3795" s="863"/>
      <c r="AM3795" s="863"/>
      <c r="AN3795" s="863"/>
      <c r="AO3795" s="863"/>
      <c r="AP3795" s="863"/>
      <c r="AQ3795" s="863"/>
      <c r="AS3795" s="338"/>
    </row>
    <row r="3796" spans="1:50" ht="9.9" hidden="1" customHeight="1" thickBot="1">
      <c r="A3796" s="3"/>
      <c r="B3796" s="335"/>
      <c r="C3796" s="336"/>
      <c r="F3796" s="1033"/>
      <c r="G3796" s="1034"/>
      <c r="H3796" s="1034"/>
      <c r="I3796" s="1034"/>
      <c r="J3796" s="1034"/>
      <c r="K3796" s="1035"/>
      <c r="L3796" s="387"/>
      <c r="M3796" s="1033"/>
      <c r="N3796" s="1034"/>
      <c r="O3796" s="1034"/>
      <c r="P3796" s="1034"/>
      <c r="Q3796" s="1035"/>
      <c r="R3796" s="1036"/>
      <c r="U3796" s="338"/>
      <c r="Y3796" s="3"/>
      <c r="Z3796" s="345"/>
      <c r="AA3796" s="336"/>
      <c r="AS3796" s="338"/>
    </row>
    <row r="3797" spans="1:50" ht="9.9" hidden="1" customHeight="1" thickTop="1">
      <c r="A3797" s="3"/>
      <c r="B3797" s="335"/>
      <c r="C3797" s="336"/>
      <c r="F3797" s="1037"/>
      <c r="G3797" s="1038"/>
      <c r="H3797" s="1038"/>
      <c r="I3797" s="1038"/>
      <c r="J3797" s="1038"/>
      <c r="K3797" s="1041"/>
      <c r="L3797" s="337"/>
      <c r="M3797" s="1037" t="s">
        <v>21</v>
      </c>
      <c r="N3797" s="1038"/>
      <c r="O3797" s="1038"/>
      <c r="P3797" s="1038"/>
      <c r="Q3797" s="1041"/>
      <c r="R3797" s="1043"/>
      <c r="U3797" s="338"/>
      <c r="Y3797" s="3"/>
      <c r="Z3797" s="335"/>
      <c r="AA3797" s="336"/>
      <c r="AD3797" s="1047" t="s">
        <v>37</v>
      </c>
      <c r="AE3797" s="1048"/>
      <c r="AF3797" s="1048"/>
      <c r="AG3797" s="1048"/>
      <c r="AH3797" s="1048"/>
      <c r="AI3797" s="1048"/>
      <c r="AJ3797" s="337"/>
      <c r="AK3797" s="1047" t="s">
        <v>37</v>
      </c>
      <c r="AL3797" s="1048"/>
      <c r="AM3797" s="1048"/>
      <c r="AN3797" s="1048"/>
      <c r="AO3797" s="1048"/>
      <c r="AP3797" s="1051"/>
      <c r="AS3797" s="338"/>
    </row>
    <row r="3798" spans="1:50" ht="9.9" hidden="1" customHeight="1" thickBot="1">
      <c r="A3798" s="3"/>
      <c r="B3798" s="335"/>
      <c r="C3798" s="336"/>
      <c r="F3798" s="1039"/>
      <c r="G3798" s="1040"/>
      <c r="H3798" s="1040"/>
      <c r="I3798" s="1040"/>
      <c r="J3798" s="1040"/>
      <c r="K3798" s="1042"/>
      <c r="L3798" s="337"/>
      <c r="M3798" s="1039"/>
      <c r="N3798" s="1040"/>
      <c r="O3798" s="1040"/>
      <c r="P3798" s="1040"/>
      <c r="Q3798" s="1042"/>
      <c r="R3798" s="1044"/>
      <c r="U3798" s="338"/>
      <c r="Y3798" s="3"/>
      <c r="Z3798" s="335"/>
      <c r="AA3798" s="336"/>
      <c r="AD3798" s="1049"/>
      <c r="AE3798" s="1050"/>
      <c r="AF3798" s="1050"/>
      <c r="AG3798" s="1050"/>
      <c r="AH3798" s="1050"/>
      <c r="AI3798" s="1050"/>
      <c r="AJ3798" s="337"/>
      <c r="AK3798" s="1049"/>
      <c r="AL3798" s="1050"/>
      <c r="AM3798" s="1050"/>
      <c r="AN3798" s="1050"/>
      <c r="AO3798" s="1050"/>
      <c r="AP3798" s="1052"/>
      <c r="AS3798" s="338"/>
    </row>
    <row r="3799" spans="1:50" ht="9.9" hidden="1" customHeight="1" thickTop="1">
      <c r="A3799" s="3"/>
      <c r="B3799" s="335"/>
      <c r="C3799" s="336"/>
      <c r="U3799" s="338"/>
      <c r="Y3799" s="3"/>
      <c r="Z3799" s="335"/>
      <c r="AA3799" s="336"/>
      <c r="AD3799" s="1037" t="s">
        <v>11</v>
      </c>
      <c r="AE3799" s="1038"/>
      <c r="AF3799" s="1038"/>
      <c r="AG3799" s="1038"/>
      <c r="AH3799" s="1038"/>
      <c r="AI3799" s="1055"/>
      <c r="AJ3799" s="337"/>
      <c r="AK3799" s="1037" t="s">
        <v>12</v>
      </c>
      <c r="AL3799" s="1038"/>
      <c r="AM3799" s="1038"/>
      <c r="AN3799" s="1038"/>
      <c r="AO3799" s="1055"/>
      <c r="AP3799" s="1056"/>
      <c r="AS3799" s="338"/>
    </row>
    <row r="3800" spans="1:50" ht="9.9" hidden="1" customHeight="1">
      <c r="A3800" s="3"/>
      <c r="B3800" s="339" t="s">
        <v>288</v>
      </c>
      <c r="C3800" s="701" t="s">
        <v>26</v>
      </c>
      <c r="D3800" s="702"/>
      <c r="E3800" s="702"/>
      <c r="F3800" s="702"/>
      <c r="G3800" s="702"/>
      <c r="H3800" s="702"/>
      <c r="I3800" s="702"/>
      <c r="J3800" s="702"/>
      <c r="K3800" s="702"/>
      <c r="L3800" s="702"/>
      <c r="M3800" s="702"/>
      <c r="N3800" s="702"/>
      <c r="O3800" s="702"/>
      <c r="P3800" s="702"/>
      <c r="Q3800" s="702"/>
      <c r="R3800" s="702"/>
      <c r="S3800" s="340"/>
      <c r="T3800" s="340"/>
      <c r="U3800" s="341"/>
      <c r="V3800" s="3"/>
      <c r="Y3800" s="3"/>
      <c r="Z3800" s="335"/>
      <c r="AA3800" s="336"/>
      <c r="AD3800" s="1037"/>
      <c r="AE3800" s="1038"/>
      <c r="AF3800" s="1038"/>
      <c r="AG3800" s="1038"/>
      <c r="AH3800" s="1038"/>
      <c r="AI3800" s="1041"/>
      <c r="AJ3800" s="337"/>
      <c r="AK3800" s="1037"/>
      <c r="AL3800" s="1038"/>
      <c r="AM3800" s="1038"/>
      <c r="AN3800" s="1038"/>
      <c r="AO3800" s="1041"/>
      <c r="AP3800" s="1043"/>
      <c r="AS3800" s="338"/>
    </row>
    <row r="3801" spans="1:50" ht="9.9" hidden="1" customHeight="1">
      <c r="A3801" s="3"/>
      <c r="B3801" s="1029"/>
      <c r="C3801" s="342"/>
      <c r="U3801" s="338"/>
      <c r="Y3801" s="3"/>
      <c r="Z3801" s="335"/>
      <c r="AA3801" s="336"/>
      <c r="AD3801" s="1033" t="s">
        <v>15</v>
      </c>
      <c r="AE3801" s="1034"/>
      <c r="AF3801" s="1034"/>
      <c r="AG3801" s="1034"/>
      <c r="AH3801" s="1034"/>
      <c r="AI3801" s="1035"/>
      <c r="AJ3801" s="387"/>
      <c r="AK3801" s="1033" t="s">
        <v>16</v>
      </c>
      <c r="AL3801" s="1034"/>
      <c r="AM3801" s="1034"/>
      <c r="AN3801" s="1034"/>
      <c r="AO3801" s="1035"/>
      <c r="AP3801" s="1036"/>
      <c r="AS3801" s="338"/>
    </row>
    <row r="3802" spans="1:50" ht="9.9" hidden="1" customHeight="1">
      <c r="A3802" s="3"/>
      <c r="B3802" s="1029"/>
      <c r="C3802" s="342"/>
      <c r="E3802" s="698"/>
      <c r="F3802" s="698"/>
      <c r="G3802" s="698"/>
      <c r="H3802" s="698"/>
      <c r="I3802" s="698"/>
      <c r="J3802" s="698"/>
      <c r="K3802" s="698"/>
      <c r="L3802" s="698"/>
      <c r="M3802" s="698"/>
      <c r="N3802" s="698"/>
      <c r="O3802" s="126"/>
      <c r="R3802" s="704" t="s">
        <v>28</v>
      </c>
      <c r="S3802" s="704"/>
      <c r="T3802" s="704"/>
      <c r="U3802" s="705"/>
      <c r="Y3802" s="3"/>
      <c r="Z3802" s="335"/>
      <c r="AA3802" s="336"/>
      <c r="AD3802" s="1033"/>
      <c r="AE3802" s="1034"/>
      <c r="AF3802" s="1034"/>
      <c r="AG3802" s="1034"/>
      <c r="AH3802" s="1034"/>
      <c r="AI3802" s="1035"/>
      <c r="AJ3802" s="387"/>
      <c r="AK3802" s="1033"/>
      <c r="AL3802" s="1034"/>
      <c r="AM3802" s="1034"/>
      <c r="AN3802" s="1034"/>
      <c r="AO3802" s="1035"/>
      <c r="AP3802" s="1036"/>
      <c r="AS3802" s="338"/>
      <c r="AW3802" s="3"/>
      <c r="AX3802" s="3"/>
    </row>
    <row r="3803" spans="1:50" ht="9.9" hidden="1" customHeight="1">
      <c r="A3803" s="3"/>
      <c r="B3803" s="344"/>
      <c r="C3803" s="342"/>
      <c r="E3803" s="698"/>
      <c r="F3803" s="698"/>
      <c r="G3803" s="698"/>
      <c r="H3803" s="698"/>
      <c r="I3803" s="698"/>
      <c r="J3803" s="698"/>
      <c r="K3803" s="698"/>
      <c r="L3803" s="698"/>
      <c r="M3803" s="698"/>
      <c r="N3803" s="698"/>
      <c r="O3803" s="126"/>
      <c r="R3803" s="704"/>
      <c r="S3803" s="704"/>
      <c r="T3803" s="704"/>
      <c r="U3803" s="705"/>
      <c r="Y3803" s="3"/>
      <c r="Z3803" s="335"/>
      <c r="AA3803" s="336"/>
      <c r="AD3803" s="1033" t="s">
        <v>19</v>
      </c>
      <c r="AE3803" s="1034"/>
      <c r="AF3803" s="1034"/>
      <c r="AG3803" s="1034"/>
      <c r="AH3803" s="1034"/>
      <c r="AI3803" s="1035"/>
      <c r="AJ3803" s="387"/>
      <c r="AK3803" s="1033" t="s">
        <v>20</v>
      </c>
      <c r="AL3803" s="1034"/>
      <c r="AM3803" s="1034"/>
      <c r="AN3803" s="1034"/>
      <c r="AO3803" s="1035"/>
      <c r="AP3803" s="1036"/>
      <c r="AS3803" s="338"/>
    </row>
    <row r="3804" spans="1:50" ht="9.9" hidden="1" customHeight="1">
      <c r="A3804" s="3"/>
      <c r="B3804" s="344"/>
      <c r="C3804" s="342"/>
      <c r="E3804" s="145"/>
      <c r="F3804" s="145"/>
      <c r="G3804" s="145"/>
      <c r="H3804" s="145"/>
      <c r="I3804" s="145"/>
      <c r="J3804" s="145"/>
      <c r="K3804" s="145"/>
      <c r="L3804" s="145"/>
      <c r="M3804" s="145"/>
      <c r="N3804" s="145"/>
      <c r="O3804" s="126"/>
      <c r="R3804" s="149"/>
      <c r="S3804" s="149"/>
      <c r="T3804" s="149"/>
      <c r="U3804" s="343"/>
      <c r="Y3804" s="3"/>
      <c r="Z3804" s="335"/>
      <c r="AA3804" s="336"/>
      <c r="AD3804" s="1033"/>
      <c r="AE3804" s="1034"/>
      <c r="AF3804" s="1034"/>
      <c r="AG3804" s="1034"/>
      <c r="AH3804" s="1034"/>
      <c r="AI3804" s="1035"/>
      <c r="AJ3804" s="387"/>
      <c r="AK3804" s="1033"/>
      <c r="AL3804" s="1034"/>
      <c r="AM3804" s="1034"/>
      <c r="AN3804" s="1034"/>
      <c r="AO3804" s="1035"/>
      <c r="AP3804" s="1036"/>
      <c r="AS3804" s="338"/>
    </row>
    <row r="3805" spans="1:50" ht="9.9" hidden="1" customHeight="1">
      <c r="A3805" s="3"/>
      <c r="B3805" s="344"/>
      <c r="C3805" s="342"/>
      <c r="R3805" s="127"/>
      <c r="S3805" s="127"/>
      <c r="T3805" s="127"/>
      <c r="U3805" s="347"/>
      <c r="Y3805" s="3"/>
      <c r="Z3805" s="335"/>
      <c r="AA3805" s="336"/>
      <c r="AD3805" s="1037"/>
      <c r="AE3805" s="1038"/>
      <c r="AF3805" s="1038"/>
      <c r="AG3805" s="1038"/>
      <c r="AH3805" s="1038"/>
      <c r="AI3805" s="1041"/>
      <c r="AJ3805" s="337"/>
      <c r="AK3805" s="1037" t="s">
        <v>21</v>
      </c>
      <c r="AL3805" s="1038"/>
      <c r="AM3805" s="1038"/>
      <c r="AN3805" s="1038"/>
      <c r="AO3805" s="1041"/>
      <c r="AP3805" s="1043"/>
      <c r="AS3805" s="338"/>
    </row>
    <row r="3806" spans="1:50" ht="9.9" hidden="1" customHeight="1" thickBot="1">
      <c r="A3806" s="3"/>
      <c r="B3806" s="345"/>
      <c r="C3806" s="1030" t="s">
        <v>29</v>
      </c>
      <c r="E3806" s="863"/>
      <c r="F3806" s="863"/>
      <c r="G3806" s="863"/>
      <c r="H3806" s="863"/>
      <c r="I3806" s="863"/>
      <c r="J3806" s="863"/>
      <c r="K3806" s="863"/>
      <c r="M3806" s="884"/>
      <c r="N3806" s="863"/>
      <c r="O3806" s="863"/>
      <c r="P3806" s="863"/>
      <c r="Q3806" s="863"/>
      <c r="R3806" s="863"/>
      <c r="S3806" s="863"/>
      <c r="T3806" s="127"/>
      <c r="U3806" s="347"/>
      <c r="Y3806" s="3"/>
      <c r="Z3806" s="335"/>
      <c r="AA3806" s="336"/>
      <c r="AD3806" s="1039"/>
      <c r="AE3806" s="1040"/>
      <c r="AF3806" s="1040"/>
      <c r="AG3806" s="1040"/>
      <c r="AH3806" s="1040"/>
      <c r="AI3806" s="1042"/>
      <c r="AJ3806" s="337"/>
      <c r="AK3806" s="1039"/>
      <c r="AL3806" s="1040"/>
      <c r="AM3806" s="1040"/>
      <c r="AN3806" s="1040"/>
      <c r="AO3806" s="1042"/>
      <c r="AP3806" s="1044"/>
      <c r="AS3806" s="338"/>
    </row>
    <row r="3807" spans="1:50" ht="9.9" hidden="1" customHeight="1" thickTop="1" thickBot="1">
      <c r="A3807" s="3"/>
      <c r="B3807" s="345"/>
      <c r="C3807" s="1030"/>
      <c r="E3807" s="863"/>
      <c r="F3807" s="863"/>
      <c r="G3807" s="863"/>
      <c r="H3807" s="863"/>
      <c r="I3807" s="863"/>
      <c r="J3807" s="863"/>
      <c r="K3807" s="863"/>
      <c r="L3807" s="363"/>
      <c r="M3807" s="884"/>
      <c r="N3807" s="863"/>
      <c r="O3807" s="863"/>
      <c r="P3807" s="863"/>
      <c r="Q3807" s="863"/>
      <c r="R3807" s="863"/>
      <c r="S3807" s="863"/>
      <c r="U3807" s="338"/>
      <c r="Y3807" s="3"/>
      <c r="Z3807" s="335"/>
      <c r="AA3807" s="336"/>
      <c r="AS3807" s="338"/>
    </row>
    <row r="3808" spans="1:50" ht="20.100000000000001" hidden="1" customHeight="1">
      <c r="A3808" s="3"/>
      <c r="B3808" s="345"/>
      <c r="C3808" s="1045">
        <v>0.41666666666666669</v>
      </c>
      <c r="E3808" s="863"/>
      <c r="F3808" s="863"/>
      <c r="G3808" s="863"/>
      <c r="H3808" s="863"/>
      <c r="I3808" s="863"/>
      <c r="J3808" s="863"/>
      <c r="K3808" s="863"/>
      <c r="M3808" s="884"/>
      <c r="N3808" s="863"/>
      <c r="O3808" s="863"/>
      <c r="P3808" s="863"/>
      <c r="Q3808" s="863"/>
      <c r="R3808" s="863"/>
      <c r="S3808" s="863"/>
      <c r="U3808" s="338"/>
      <c r="Y3808" s="3"/>
      <c r="Z3808" s="339" t="s">
        <v>292</v>
      </c>
      <c r="AA3808" s="701" t="s">
        <v>26</v>
      </c>
      <c r="AB3808" s="702"/>
      <c r="AC3808" s="702"/>
      <c r="AD3808" s="702"/>
      <c r="AE3808" s="702"/>
      <c r="AF3808" s="702"/>
      <c r="AG3808" s="702"/>
      <c r="AH3808" s="702"/>
      <c r="AI3808" s="702"/>
      <c r="AJ3808" s="702"/>
      <c r="AK3808" s="702"/>
      <c r="AL3808" s="702"/>
      <c r="AM3808" s="702"/>
      <c r="AN3808" s="702"/>
      <c r="AO3808" s="702"/>
      <c r="AP3808" s="340"/>
      <c r="AQ3808" s="340"/>
      <c r="AR3808" s="341"/>
    </row>
    <row r="3809" spans="1:48" ht="9.9" hidden="1" customHeight="1">
      <c r="A3809" s="3"/>
      <c r="B3809" s="345"/>
      <c r="C3809" s="1046"/>
      <c r="E3809" s="863"/>
      <c r="F3809" s="863"/>
      <c r="G3809" s="863"/>
      <c r="H3809" s="863"/>
      <c r="I3809" s="863"/>
      <c r="J3809" s="863"/>
      <c r="K3809" s="863"/>
      <c r="L3809" s="363"/>
      <c r="M3809" s="884"/>
      <c r="N3809" s="863"/>
      <c r="O3809" s="863"/>
      <c r="P3809" s="863"/>
      <c r="Q3809" s="863"/>
      <c r="R3809" s="863"/>
      <c r="S3809" s="863"/>
      <c r="U3809" s="338"/>
      <c r="Y3809" s="3"/>
      <c r="Z3809" s="1029" t="s">
        <v>27</v>
      </c>
      <c r="AA3809" s="342"/>
      <c r="AR3809" s="338"/>
    </row>
    <row r="3810" spans="1:48" ht="9.9" hidden="1" customHeight="1">
      <c r="A3810" s="3"/>
      <c r="B3810" s="345"/>
      <c r="C3810" s="1045">
        <v>0.47916666666666669</v>
      </c>
      <c r="E3810" s="863"/>
      <c r="F3810" s="863"/>
      <c r="G3810" s="863"/>
      <c r="H3810" s="863"/>
      <c r="I3810" s="863"/>
      <c r="J3810" s="863"/>
      <c r="K3810" s="863"/>
      <c r="M3810" s="884"/>
      <c r="N3810" s="863"/>
      <c r="O3810" s="863"/>
      <c r="P3810" s="863"/>
      <c r="Q3810" s="863"/>
      <c r="R3810" s="863"/>
      <c r="S3810" s="863"/>
      <c r="U3810" s="338"/>
      <c r="Y3810" s="3"/>
      <c r="Z3810" s="1029"/>
      <c r="AA3810" s="342"/>
      <c r="AC3810" s="699" t="s">
        <v>293</v>
      </c>
      <c r="AD3810" s="699"/>
      <c r="AE3810" s="699"/>
      <c r="AF3810" s="699"/>
      <c r="AG3810" s="699"/>
      <c r="AH3810" s="699"/>
      <c r="AI3810" s="699"/>
      <c r="AJ3810" s="699"/>
      <c r="AK3810" s="699"/>
      <c r="AL3810" s="126"/>
      <c r="AO3810" s="704" t="s">
        <v>28</v>
      </c>
      <c r="AP3810" s="704"/>
      <c r="AQ3810" s="704"/>
      <c r="AR3810" s="705"/>
    </row>
    <row r="3811" spans="1:48" ht="9.9" hidden="1" customHeight="1">
      <c r="A3811" s="3"/>
      <c r="B3811" s="345"/>
      <c r="C3811" s="1046"/>
      <c r="E3811" s="863"/>
      <c r="F3811" s="863"/>
      <c r="G3811" s="863"/>
      <c r="H3811" s="863"/>
      <c r="I3811" s="863"/>
      <c r="J3811" s="863"/>
      <c r="K3811" s="863"/>
      <c r="L3811" s="363"/>
      <c r="M3811" s="884"/>
      <c r="N3811" s="863"/>
      <c r="O3811" s="863"/>
      <c r="P3811" s="863"/>
      <c r="Q3811" s="863"/>
      <c r="R3811" s="863"/>
      <c r="S3811" s="863"/>
      <c r="U3811" s="338"/>
      <c r="Y3811" s="3"/>
      <c r="Z3811" s="344"/>
      <c r="AA3811" s="342"/>
      <c r="AC3811" s="699"/>
      <c r="AD3811" s="699"/>
      <c r="AE3811" s="699"/>
      <c r="AF3811" s="699"/>
      <c r="AG3811" s="699"/>
      <c r="AH3811" s="699"/>
      <c r="AI3811" s="699"/>
      <c r="AJ3811" s="699"/>
      <c r="AK3811" s="699"/>
      <c r="AL3811" s="126"/>
      <c r="AO3811" s="704"/>
      <c r="AP3811" s="704"/>
      <c r="AQ3811" s="704"/>
      <c r="AR3811" s="705"/>
    </row>
    <row r="3812" spans="1:48" ht="9.9" hidden="1" customHeight="1">
      <c r="A3812" s="3"/>
      <c r="B3812" s="345"/>
      <c r="C3812" s="1045">
        <v>0.54166666666666663</v>
      </c>
      <c r="E3812" s="863"/>
      <c r="F3812" s="863"/>
      <c r="G3812" s="863"/>
      <c r="H3812" s="863"/>
      <c r="I3812" s="863"/>
      <c r="J3812" s="863"/>
      <c r="K3812" s="863"/>
      <c r="M3812" s="884"/>
      <c r="N3812" s="863"/>
      <c r="O3812" s="863"/>
      <c r="P3812" s="863"/>
      <c r="Q3812" s="863"/>
      <c r="R3812" s="863"/>
      <c r="S3812" s="863"/>
      <c r="U3812" s="338"/>
      <c r="X3812" s="3"/>
      <c r="Y3812" s="3"/>
      <c r="Z3812" s="344"/>
      <c r="AA3812" s="342"/>
      <c r="AC3812" s="145"/>
      <c r="AD3812" s="145"/>
      <c r="AE3812" s="145"/>
      <c r="AF3812" s="145"/>
      <c r="AG3812" s="145"/>
      <c r="AH3812" s="145"/>
      <c r="AI3812" s="145"/>
      <c r="AJ3812" s="145"/>
      <c r="AK3812" s="145"/>
      <c r="AL3812" s="126"/>
      <c r="AO3812" s="704"/>
      <c r="AP3812" s="704"/>
      <c r="AQ3812" s="704"/>
      <c r="AR3812" s="705"/>
    </row>
    <row r="3813" spans="1:48" ht="9.9" hidden="1" customHeight="1" thickBot="1">
      <c r="A3813" s="3"/>
      <c r="B3813" s="345"/>
      <c r="C3813" s="1046"/>
      <c r="E3813" s="863"/>
      <c r="F3813" s="863"/>
      <c r="G3813" s="863"/>
      <c r="H3813" s="863"/>
      <c r="I3813" s="863"/>
      <c r="J3813" s="863"/>
      <c r="K3813" s="863"/>
      <c r="L3813" s="363"/>
      <c r="M3813" s="884"/>
      <c r="N3813" s="863"/>
      <c r="O3813" s="863"/>
      <c r="P3813" s="863"/>
      <c r="Q3813" s="863"/>
      <c r="R3813" s="863"/>
      <c r="S3813" s="863"/>
      <c r="U3813" s="338"/>
      <c r="Y3813" s="3"/>
      <c r="Z3813" s="335"/>
      <c r="AA3813" s="336"/>
      <c r="AR3813" s="338"/>
      <c r="AV3813" s="3"/>
    </row>
    <row r="3814" spans="1:48" ht="20.100000000000001" hidden="1" customHeight="1">
      <c r="A3814" s="3"/>
      <c r="B3814" s="345"/>
      <c r="C3814" s="336"/>
      <c r="U3814" s="338"/>
      <c r="W3814" s="3"/>
      <c r="Y3814" s="3"/>
      <c r="Z3814" s="339" t="s">
        <v>292</v>
      </c>
      <c r="AA3814" s="701" t="s">
        <v>26</v>
      </c>
      <c r="AB3814" s="702"/>
      <c r="AC3814" s="702"/>
      <c r="AD3814" s="702"/>
      <c r="AE3814" s="702"/>
      <c r="AF3814" s="702"/>
      <c r="AG3814" s="702"/>
      <c r="AH3814" s="702"/>
      <c r="AI3814" s="702"/>
      <c r="AJ3814" s="702"/>
      <c r="AK3814" s="702"/>
      <c r="AL3814" s="702"/>
      <c r="AM3814" s="702"/>
      <c r="AN3814" s="702"/>
      <c r="AO3814" s="702"/>
      <c r="AP3814" s="340"/>
      <c r="AQ3814" s="340"/>
      <c r="AR3814" s="341"/>
      <c r="AS3814" s="3"/>
      <c r="AT3814" s="3"/>
      <c r="AU3814" s="3"/>
    </row>
    <row r="3815" spans="1:48" ht="9.9" hidden="1" customHeight="1">
      <c r="A3815" s="3"/>
      <c r="B3815" s="335"/>
      <c r="C3815" s="336"/>
      <c r="F3815" s="1047" t="s">
        <v>37</v>
      </c>
      <c r="G3815" s="1048"/>
      <c r="H3815" s="1048"/>
      <c r="I3815" s="1048"/>
      <c r="J3815" s="1048"/>
      <c r="K3815" s="1048"/>
      <c r="L3815" s="337"/>
      <c r="M3815" s="1047" t="s">
        <v>37</v>
      </c>
      <c r="N3815" s="1048"/>
      <c r="O3815" s="1048"/>
      <c r="P3815" s="1048"/>
      <c r="Q3815" s="1048"/>
      <c r="R3815" s="1051"/>
      <c r="U3815" s="338"/>
      <c r="Y3815" s="3"/>
      <c r="Z3815" s="1029"/>
      <c r="AA3815" s="342"/>
      <c r="AR3815" s="338"/>
    </row>
    <row r="3816" spans="1:48" ht="9.9" hidden="1" customHeight="1">
      <c r="A3816" s="3"/>
      <c r="B3816" s="335"/>
      <c r="C3816" s="336"/>
      <c r="F3816" s="1049"/>
      <c r="G3816" s="1050"/>
      <c r="H3816" s="1050"/>
      <c r="I3816" s="1050"/>
      <c r="J3816" s="1050"/>
      <c r="K3816" s="1050"/>
      <c r="L3816" s="337"/>
      <c r="M3816" s="1049"/>
      <c r="N3816" s="1050"/>
      <c r="O3816" s="1050"/>
      <c r="P3816" s="1050"/>
      <c r="Q3816" s="1050"/>
      <c r="R3816" s="1052"/>
      <c r="U3816" s="338"/>
      <c r="Y3816" s="3"/>
      <c r="Z3816" s="1029"/>
      <c r="AA3816" s="342"/>
      <c r="AC3816" s="698"/>
      <c r="AD3816" s="698"/>
      <c r="AE3816" s="698"/>
      <c r="AF3816" s="698"/>
      <c r="AG3816" s="698"/>
      <c r="AH3816" s="698"/>
      <c r="AI3816" s="698"/>
      <c r="AJ3816" s="698"/>
      <c r="AK3816" s="698"/>
      <c r="AL3816" s="126"/>
      <c r="AO3816" s="704" t="s">
        <v>28</v>
      </c>
      <c r="AP3816" s="704"/>
      <c r="AQ3816" s="704"/>
      <c r="AR3816" s="705"/>
    </row>
    <row r="3817" spans="1:48" ht="9.9" hidden="1" customHeight="1">
      <c r="A3817" s="3"/>
      <c r="B3817" s="335"/>
      <c r="C3817" s="336"/>
      <c r="F3817" s="1037" t="s">
        <v>11</v>
      </c>
      <c r="G3817" s="1038"/>
      <c r="H3817" s="1038"/>
      <c r="I3817" s="1038"/>
      <c r="J3817" s="1038"/>
      <c r="K3817" s="1055"/>
      <c r="L3817" s="337"/>
      <c r="M3817" s="1037" t="s">
        <v>12</v>
      </c>
      <c r="N3817" s="1038"/>
      <c r="O3817" s="1038"/>
      <c r="P3817" s="1038"/>
      <c r="Q3817" s="1055"/>
      <c r="R3817" s="1056"/>
      <c r="U3817" s="338"/>
      <c r="Y3817" s="3"/>
      <c r="Z3817" s="344"/>
      <c r="AA3817" s="342"/>
      <c r="AC3817" s="698"/>
      <c r="AD3817" s="698"/>
      <c r="AE3817" s="698"/>
      <c r="AF3817" s="698"/>
      <c r="AG3817" s="698"/>
      <c r="AH3817" s="698"/>
      <c r="AI3817" s="698"/>
      <c r="AJ3817" s="698"/>
      <c r="AK3817" s="698"/>
      <c r="AL3817" s="126"/>
      <c r="AO3817" s="704"/>
      <c r="AP3817" s="704"/>
      <c r="AQ3817" s="704"/>
      <c r="AR3817" s="705"/>
    </row>
    <row r="3818" spans="1:48" ht="9.9" hidden="1" customHeight="1">
      <c r="A3818" s="3"/>
      <c r="B3818" s="335"/>
      <c r="C3818" s="336"/>
      <c r="F3818" s="1037"/>
      <c r="G3818" s="1038"/>
      <c r="H3818" s="1038"/>
      <c r="I3818" s="1038"/>
      <c r="J3818" s="1038"/>
      <c r="K3818" s="1041"/>
      <c r="L3818" s="337"/>
      <c r="M3818" s="1037"/>
      <c r="N3818" s="1038"/>
      <c r="O3818" s="1038"/>
      <c r="P3818" s="1038"/>
      <c r="Q3818" s="1041"/>
      <c r="R3818" s="1043"/>
      <c r="U3818" s="338"/>
      <c r="Y3818" s="3"/>
      <c r="Z3818" s="344"/>
      <c r="AA3818" s="342"/>
      <c r="AC3818" s="145"/>
      <c r="AD3818" s="145"/>
      <c r="AE3818" s="145"/>
      <c r="AF3818" s="145"/>
      <c r="AG3818" s="145"/>
      <c r="AH3818" s="145"/>
      <c r="AI3818" s="145"/>
      <c r="AJ3818" s="145"/>
      <c r="AK3818" s="145"/>
      <c r="AL3818" s="126"/>
      <c r="AO3818" s="704"/>
      <c r="AP3818" s="704"/>
      <c r="AQ3818" s="704"/>
      <c r="AR3818" s="705"/>
    </row>
    <row r="3819" spans="1:48" ht="9.9" hidden="1" customHeight="1">
      <c r="A3819" s="3"/>
      <c r="B3819" s="335"/>
      <c r="C3819" s="336"/>
      <c r="F3819" s="1033" t="s">
        <v>15</v>
      </c>
      <c r="G3819" s="1034"/>
      <c r="H3819" s="1034"/>
      <c r="I3819" s="1034"/>
      <c r="J3819" s="1034"/>
      <c r="K3819" s="1035"/>
      <c r="L3819" s="387"/>
      <c r="M3819" s="1033" t="s">
        <v>16</v>
      </c>
      <c r="N3819" s="1034"/>
      <c r="O3819" s="1034"/>
      <c r="P3819" s="1034"/>
      <c r="Q3819" s="1035"/>
      <c r="R3819" s="1036"/>
      <c r="U3819" s="338"/>
      <c r="Y3819" s="3"/>
      <c r="Z3819" s="344"/>
      <c r="AA3819" s="342"/>
      <c r="AO3819" s="704"/>
      <c r="AP3819" s="704"/>
      <c r="AQ3819" s="704"/>
      <c r="AR3819" s="705"/>
    </row>
    <row r="3820" spans="1:48" ht="9.9" hidden="1" customHeight="1">
      <c r="A3820" s="3"/>
      <c r="B3820" s="335"/>
      <c r="C3820" s="336"/>
      <c r="F3820" s="1033"/>
      <c r="G3820" s="1034"/>
      <c r="H3820" s="1034"/>
      <c r="I3820" s="1034"/>
      <c r="J3820" s="1034"/>
      <c r="K3820" s="1035"/>
      <c r="L3820" s="387"/>
      <c r="M3820" s="1033"/>
      <c r="N3820" s="1034"/>
      <c r="O3820" s="1034"/>
      <c r="P3820" s="1034"/>
      <c r="Q3820" s="1035"/>
      <c r="R3820" s="1036"/>
      <c r="U3820" s="338"/>
      <c r="Y3820" s="3"/>
      <c r="Z3820" s="345"/>
      <c r="AA3820" s="1030" t="s">
        <v>29</v>
      </c>
      <c r="AC3820" s="863"/>
      <c r="AD3820" s="863"/>
      <c r="AE3820" s="863"/>
      <c r="AF3820" s="863"/>
      <c r="AG3820" s="863"/>
      <c r="AH3820" s="863"/>
      <c r="AI3820" s="1057"/>
      <c r="AJ3820" s="884"/>
      <c r="AK3820" s="863"/>
      <c r="AL3820" s="863"/>
      <c r="AM3820" s="863"/>
      <c r="AN3820" s="863"/>
      <c r="AO3820" s="863"/>
      <c r="AP3820" s="863"/>
      <c r="AQ3820" s="127"/>
      <c r="AR3820" s="347"/>
    </row>
    <row r="3821" spans="1:48" ht="9.9" hidden="1" customHeight="1">
      <c r="A3821" s="3"/>
      <c r="B3821" s="335"/>
      <c r="C3821" s="336"/>
      <c r="F3821" s="1033" t="s">
        <v>19</v>
      </c>
      <c r="G3821" s="1034"/>
      <c r="H3821" s="1034"/>
      <c r="I3821" s="1034"/>
      <c r="J3821" s="1034"/>
      <c r="K3821" s="1035"/>
      <c r="L3821" s="387"/>
      <c r="M3821" s="1033" t="s">
        <v>20</v>
      </c>
      <c r="N3821" s="1034"/>
      <c r="O3821" s="1034"/>
      <c r="P3821" s="1034"/>
      <c r="Q3821" s="1035"/>
      <c r="R3821" s="1036"/>
      <c r="U3821" s="338"/>
      <c r="Y3821" s="3"/>
      <c r="Z3821" s="345"/>
      <c r="AA3821" s="1030"/>
      <c r="AC3821" s="863"/>
      <c r="AD3821" s="863"/>
      <c r="AE3821" s="863"/>
      <c r="AF3821" s="863"/>
      <c r="AG3821" s="863"/>
      <c r="AH3821" s="863"/>
      <c r="AI3821" s="1057"/>
      <c r="AJ3821" s="884"/>
      <c r="AK3821" s="863"/>
      <c r="AL3821" s="863"/>
      <c r="AM3821" s="863"/>
      <c r="AN3821" s="863"/>
      <c r="AO3821" s="863"/>
      <c r="AP3821" s="863"/>
      <c r="AR3821" s="338"/>
    </row>
    <row r="3822" spans="1:48" ht="9.9" hidden="1" customHeight="1">
      <c r="A3822" s="3"/>
      <c r="B3822" s="335"/>
      <c r="C3822" s="336"/>
      <c r="F3822" s="1033"/>
      <c r="G3822" s="1034"/>
      <c r="H3822" s="1034"/>
      <c r="I3822" s="1034"/>
      <c r="J3822" s="1034"/>
      <c r="K3822" s="1035"/>
      <c r="L3822" s="387"/>
      <c r="M3822" s="1033"/>
      <c r="N3822" s="1034"/>
      <c r="O3822" s="1034"/>
      <c r="P3822" s="1034"/>
      <c r="Q3822" s="1035"/>
      <c r="R3822" s="1036"/>
      <c r="U3822" s="338"/>
      <c r="Y3822" s="3"/>
      <c r="Z3822" s="345"/>
      <c r="AA3822" s="1045">
        <v>0.41666666666666669</v>
      </c>
      <c r="AC3822" s="863"/>
      <c r="AD3822" s="863"/>
      <c r="AE3822" s="863"/>
      <c r="AF3822" s="863"/>
      <c r="AG3822" s="863"/>
      <c r="AH3822" s="863"/>
      <c r="AI3822" s="1057"/>
      <c r="AJ3822" s="884"/>
      <c r="AK3822" s="863"/>
      <c r="AL3822" s="863"/>
      <c r="AM3822" s="863"/>
      <c r="AN3822" s="863"/>
      <c r="AO3822" s="863"/>
      <c r="AP3822" s="863"/>
      <c r="AR3822" s="338"/>
    </row>
    <row r="3823" spans="1:48" ht="9.9" hidden="1" customHeight="1">
      <c r="A3823" s="3"/>
      <c r="B3823" s="335"/>
      <c r="C3823" s="336"/>
      <c r="F3823" s="1037"/>
      <c r="G3823" s="1038"/>
      <c r="H3823" s="1038"/>
      <c r="I3823" s="1038"/>
      <c r="J3823" s="1038"/>
      <c r="K3823" s="1041"/>
      <c r="L3823" s="337"/>
      <c r="M3823" s="1037" t="s">
        <v>21</v>
      </c>
      <c r="N3823" s="1038"/>
      <c r="O3823" s="1038"/>
      <c r="P3823" s="1038"/>
      <c r="Q3823" s="1041"/>
      <c r="R3823" s="1043"/>
      <c r="U3823" s="338"/>
      <c r="Y3823" s="3"/>
      <c r="Z3823" s="345"/>
      <c r="AA3823" s="1046"/>
      <c r="AC3823" s="863"/>
      <c r="AD3823" s="863"/>
      <c r="AE3823" s="863"/>
      <c r="AF3823" s="863"/>
      <c r="AG3823" s="863"/>
      <c r="AH3823" s="863"/>
      <c r="AI3823" s="1057"/>
      <c r="AJ3823" s="884"/>
      <c r="AK3823" s="863"/>
      <c r="AL3823" s="863"/>
      <c r="AM3823" s="863"/>
      <c r="AN3823" s="863"/>
      <c r="AO3823" s="863"/>
      <c r="AP3823" s="863"/>
      <c r="AR3823" s="338"/>
    </row>
    <row r="3824" spans="1:48" ht="9.9" hidden="1" customHeight="1">
      <c r="A3824" s="3"/>
      <c r="B3824" s="335"/>
      <c r="C3824" s="336"/>
      <c r="F3824" s="1039"/>
      <c r="G3824" s="1040"/>
      <c r="H3824" s="1040"/>
      <c r="I3824" s="1040"/>
      <c r="J3824" s="1040"/>
      <c r="K3824" s="1042"/>
      <c r="L3824" s="337"/>
      <c r="M3824" s="1039"/>
      <c r="N3824" s="1040"/>
      <c r="O3824" s="1040"/>
      <c r="P3824" s="1040"/>
      <c r="Q3824" s="1042"/>
      <c r="R3824" s="1044"/>
      <c r="U3824" s="338"/>
      <c r="Y3824" s="3"/>
      <c r="Z3824" s="345"/>
      <c r="AA3824" s="1045">
        <v>0.47916666666666669</v>
      </c>
      <c r="AC3824" s="863"/>
      <c r="AD3824" s="863"/>
      <c r="AE3824" s="863"/>
      <c r="AF3824" s="863"/>
      <c r="AG3824" s="863"/>
      <c r="AH3824" s="863"/>
      <c r="AI3824" s="1057"/>
      <c r="AJ3824" s="884"/>
      <c r="AK3824" s="863"/>
      <c r="AL3824" s="863"/>
      <c r="AM3824" s="863"/>
      <c r="AN3824" s="863"/>
      <c r="AO3824" s="863"/>
      <c r="AP3824" s="863"/>
      <c r="AR3824" s="338"/>
    </row>
    <row r="3825" spans="1:50" ht="9.9" hidden="1" customHeight="1">
      <c r="A3825" s="3"/>
      <c r="B3825" s="335"/>
      <c r="C3825" s="336"/>
      <c r="U3825" s="338"/>
      <c r="Y3825" s="3"/>
      <c r="Z3825" s="345"/>
      <c r="AA3825" s="1046"/>
      <c r="AC3825" s="863"/>
      <c r="AD3825" s="863"/>
      <c r="AE3825" s="863"/>
      <c r="AF3825" s="863"/>
      <c r="AG3825" s="863"/>
      <c r="AH3825" s="863"/>
      <c r="AI3825" s="1057"/>
      <c r="AJ3825" s="884"/>
      <c r="AK3825" s="863"/>
      <c r="AL3825" s="863"/>
      <c r="AM3825" s="863"/>
      <c r="AN3825" s="863"/>
      <c r="AO3825" s="863"/>
      <c r="AP3825" s="863"/>
      <c r="AR3825" s="338"/>
    </row>
    <row r="3826" spans="1:50" ht="9.9" hidden="1" customHeight="1">
      <c r="A3826" s="3"/>
      <c r="B3826" s="339" t="s">
        <v>289</v>
      </c>
      <c r="C3826" s="701" t="s">
        <v>26</v>
      </c>
      <c r="D3826" s="702"/>
      <c r="E3826" s="702"/>
      <c r="F3826" s="702"/>
      <c r="G3826" s="702"/>
      <c r="H3826" s="702"/>
      <c r="I3826" s="702"/>
      <c r="J3826" s="702"/>
      <c r="K3826" s="702"/>
      <c r="L3826" s="702"/>
      <c r="M3826" s="702"/>
      <c r="N3826" s="702"/>
      <c r="O3826" s="702"/>
      <c r="P3826" s="702"/>
      <c r="Q3826" s="702"/>
      <c r="R3826" s="702"/>
      <c r="S3826" s="340"/>
      <c r="T3826" s="340"/>
      <c r="U3826" s="341"/>
      <c r="V3826" s="3"/>
      <c r="Y3826" s="3"/>
      <c r="Z3826" s="345"/>
      <c r="AA3826" s="1045">
        <v>0.54166666666666663</v>
      </c>
      <c r="AC3826" s="863"/>
      <c r="AD3826" s="863"/>
      <c r="AE3826" s="863"/>
      <c r="AF3826" s="863"/>
      <c r="AG3826" s="863"/>
      <c r="AH3826" s="863"/>
      <c r="AI3826" s="1057"/>
      <c r="AJ3826" s="884"/>
      <c r="AK3826" s="863"/>
      <c r="AL3826" s="863"/>
      <c r="AM3826" s="863"/>
      <c r="AN3826" s="863"/>
      <c r="AO3826" s="863"/>
      <c r="AP3826" s="863"/>
      <c r="AR3826" s="338"/>
    </row>
    <row r="3827" spans="1:50" ht="9.9" hidden="1" customHeight="1">
      <c r="A3827" s="3"/>
      <c r="B3827" s="1029"/>
      <c r="C3827" s="342"/>
      <c r="U3827" s="338"/>
      <c r="Y3827" s="3"/>
      <c r="Z3827" s="345"/>
      <c r="AA3827" s="1046"/>
      <c r="AC3827" s="863"/>
      <c r="AD3827" s="863"/>
      <c r="AE3827" s="863"/>
      <c r="AF3827" s="863"/>
      <c r="AG3827" s="863"/>
      <c r="AH3827" s="863"/>
      <c r="AI3827" s="1057"/>
      <c r="AJ3827" s="884"/>
      <c r="AK3827" s="863"/>
      <c r="AL3827" s="863"/>
      <c r="AM3827" s="863"/>
      <c r="AN3827" s="863"/>
      <c r="AO3827" s="863"/>
      <c r="AP3827" s="863"/>
      <c r="AR3827" s="338"/>
    </row>
    <row r="3828" spans="1:50" ht="9.9" hidden="1" customHeight="1" thickBot="1">
      <c r="A3828" s="3"/>
      <c r="B3828" s="1029"/>
      <c r="C3828" s="342"/>
      <c r="E3828" s="698"/>
      <c r="F3828" s="698"/>
      <c r="G3828" s="698"/>
      <c r="H3828" s="698"/>
      <c r="I3828" s="698"/>
      <c r="J3828" s="698"/>
      <c r="K3828" s="698"/>
      <c r="L3828" s="698"/>
      <c r="M3828" s="698"/>
      <c r="N3828" s="698"/>
      <c r="O3828" s="126"/>
      <c r="R3828" s="704" t="s">
        <v>28</v>
      </c>
      <c r="S3828" s="704"/>
      <c r="T3828" s="704"/>
      <c r="U3828" s="705"/>
      <c r="Y3828" s="3"/>
      <c r="Z3828" s="345"/>
      <c r="AA3828" s="336"/>
      <c r="AR3828" s="338"/>
    </row>
    <row r="3829" spans="1:50" ht="9.9" hidden="1" customHeight="1" thickTop="1">
      <c r="A3829" s="3"/>
      <c r="B3829" s="344"/>
      <c r="C3829" s="342"/>
      <c r="E3829" s="698"/>
      <c r="F3829" s="698"/>
      <c r="G3829" s="698"/>
      <c r="H3829" s="698"/>
      <c r="I3829" s="698"/>
      <c r="J3829" s="698"/>
      <c r="K3829" s="698"/>
      <c r="L3829" s="698"/>
      <c r="M3829" s="698"/>
      <c r="N3829" s="698"/>
      <c r="O3829" s="126"/>
      <c r="R3829" s="704"/>
      <c r="S3829" s="704"/>
      <c r="T3829" s="704"/>
      <c r="U3829" s="705"/>
      <c r="Y3829" s="3"/>
      <c r="Z3829" s="335"/>
      <c r="AA3829" s="336"/>
      <c r="AD3829" s="1047" t="s">
        <v>37</v>
      </c>
      <c r="AE3829" s="1048"/>
      <c r="AF3829" s="1048"/>
      <c r="AG3829" s="1048"/>
      <c r="AH3829" s="1048"/>
      <c r="AI3829" s="1051"/>
      <c r="AJ3829" s="1047" t="s">
        <v>37</v>
      </c>
      <c r="AK3829" s="1048"/>
      <c r="AL3829" s="1048"/>
      <c r="AM3829" s="1048"/>
      <c r="AN3829" s="1048"/>
      <c r="AO3829" s="1051"/>
      <c r="AR3829" s="338"/>
    </row>
    <row r="3830" spans="1:50" ht="9.9" hidden="1" customHeight="1" thickBot="1">
      <c r="A3830" s="3"/>
      <c r="B3830" s="344"/>
      <c r="C3830" s="342"/>
      <c r="E3830" s="145"/>
      <c r="F3830" s="145"/>
      <c r="G3830" s="145"/>
      <c r="H3830" s="145"/>
      <c r="I3830" s="145"/>
      <c r="J3830" s="145"/>
      <c r="K3830" s="145"/>
      <c r="L3830" s="145"/>
      <c r="M3830" s="145"/>
      <c r="N3830" s="145"/>
      <c r="O3830" s="126"/>
      <c r="R3830" s="149"/>
      <c r="S3830" s="149"/>
      <c r="T3830" s="149"/>
      <c r="U3830" s="343"/>
      <c r="Y3830" s="3"/>
      <c r="Z3830" s="335"/>
      <c r="AA3830" s="336"/>
      <c r="AD3830" s="1049"/>
      <c r="AE3830" s="1050"/>
      <c r="AF3830" s="1050"/>
      <c r="AG3830" s="1050"/>
      <c r="AH3830" s="1050"/>
      <c r="AI3830" s="1052"/>
      <c r="AJ3830" s="1049"/>
      <c r="AK3830" s="1050"/>
      <c r="AL3830" s="1050"/>
      <c r="AM3830" s="1050"/>
      <c r="AN3830" s="1050"/>
      <c r="AO3830" s="1052"/>
      <c r="AR3830" s="338"/>
    </row>
    <row r="3831" spans="1:50" ht="9.9" hidden="1" customHeight="1" thickTop="1">
      <c r="A3831" s="3"/>
      <c r="B3831" s="344"/>
      <c r="C3831" s="342"/>
      <c r="R3831" s="127"/>
      <c r="S3831" s="127"/>
      <c r="T3831" s="127"/>
      <c r="U3831" s="347"/>
      <c r="Y3831" s="3"/>
      <c r="Z3831" s="335"/>
      <c r="AA3831" s="336"/>
      <c r="AD3831" s="1037" t="s">
        <v>11</v>
      </c>
      <c r="AE3831" s="1038"/>
      <c r="AF3831" s="1038"/>
      <c r="AG3831" s="1038"/>
      <c r="AH3831" s="1055"/>
      <c r="AI3831" s="1056"/>
      <c r="AJ3831" s="1037" t="s">
        <v>12</v>
      </c>
      <c r="AK3831" s="1038"/>
      <c r="AL3831" s="1038"/>
      <c r="AM3831" s="1038"/>
      <c r="AN3831" s="1055"/>
      <c r="AO3831" s="1056"/>
      <c r="AR3831" s="338"/>
    </row>
    <row r="3832" spans="1:50" ht="9.9" hidden="1" customHeight="1">
      <c r="A3832" s="3"/>
      <c r="B3832" s="345"/>
      <c r="C3832" s="1030" t="s">
        <v>29</v>
      </c>
      <c r="E3832" s="863"/>
      <c r="F3832" s="863"/>
      <c r="G3832" s="863"/>
      <c r="H3832" s="863"/>
      <c r="I3832" s="863"/>
      <c r="J3832" s="863"/>
      <c r="K3832" s="863"/>
      <c r="M3832" s="884"/>
      <c r="N3832" s="863"/>
      <c r="O3832" s="863"/>
      <c r="P3832" s="863"/>
      <c r="Q3832" s="863"/>
      <c r="R3832" s="863"/>
      <c r="S3832" s="863"/>
      <c r="T3832" s="127"/>
      <c r="U3832" s="347"/>
      <c r="Y3832" s="3"/>
      <c r="Z3832" s="335"/>
      <c r="AA3832" s="336"/>
      <c r="AD3832" s="1037"/>
      <c r="AE3832" s="1038"/>
      <c r="AF3832" s="1038"/>
      <c r="AG3832" s="1038"/>
      <c r="AH3832" s="1041"/>
      <c r="AI3832" s="1043"/>
      <c r="AJ3832" s="1037"/>
      <c r="AK3832" s="1038"/>
      <c r="AL3832" s="1038"/>
      <c r="AM3832" s="1038"/>
      <c r="AN3832" s="1041"/>
      <c r="AO3832" s="1043"/>
      <c r="AR3832" s="338"/>
    </row>
    <row r="3833" spans="1:50" ht="9.9" hidden="1" customHeight="1">
      <c r="A3833" s="3"/>
      <c r="B3833" s="345"/>
      <c r="C3833" s="1030"/>
      <c r="E3833" s="863"/>
      <c r="F3833" s="863"/>
      <c r="G3833" s="863"/>
      <c r="H3833" s="863"/>
      <c r="I3833" s="863"/>
      <c r="J3833" s="863"/>
      <c r="K3833" s="863"/>
      <c r="L3833" s="363"/>
      <c r="M3833" s="884"/>
      <c r="N3833" s="863"/>
      <c r="O3833" s="863"/>
      <c r="P3833" s="863"/>
      <c r="Q3833" s="863"/>
      <c r="R3833" s="863"/>
      <c r="S3833" s="863"/>
      <c r="U3833" s="338"/>
      <c r="Y3833" s="3"/>
      <c r="Z3833" s="335"/>
      <c r="AA3833" s="336"/>
      <c r="AD3833" s="1033" t="s">
        <v>15</v>
      </c>
      <c r="AE3833" s="1034"/>
      <c r="AF3833" s="1034"/>
      <c r="AG3833" s="1034"/>
      <c r="AH3833" s="1035"/>
      <c r="AI3833" s="1036"/>
      <c r="AJ3833" s="1033" t="s">
        <v>16</v>
      </c>
      <c r="AK3833" s="1034"/>
      <c r="AL3833" s="1034"/>
      <c r="AM3833" s="1034"/>
      <c r="AN3833" s="1035"/>
      <c r="AO3833" s="1036"/>
      <c r="AR3833" s="338"/>
    </row>
    <row r="3834" spans="1:50" ht="9.9" hidden="1" customHeight="1">
      <c r="A3834" s="3"/>
      <c r="B3834" s="345"/>
      <c r="C3834" s="1045">
        <v>0.41666666666666669</v>
      </c>
      <c r="E3834" s="863"/>
      <c r="F3834" s="863"/>
      <c r="G3834" s="863"/>
      <c r="H3834" s="863"/>
      <c r="I3834" s="863"/>
      <c r="J3834" s="863"/>
      <c r="K3834" s="863"/>
      <c r="M3834" s="884"/>
      <c r="N3834" s="863"/>
      <c r="O3834" s="863"/>
      <c r="P3834" s="863"/>
      <c r="Q3834" s="863"/>
      <c r="R3834" s="863"/>
      <c r="S3834" s="863"/>
      <c r="U3834" s="338"/>
      <c r="Y3834" s="3"/>
      <c r="Z3834" s="335"/>
      <c r="AA3834" s="336"/>
      <c r="AD3834" s="1033"/>
      <c r="AE3834" s="1034"/>
      <c r="AF3834" s="1034"/>
      <c r="AG3834" s="1034"/>
      <c r="AH3834" s="1035"/>
      <c r="AI3834" s="1036"/>
      <c r="AJ3834" s="1033"/>
      <c r="AK3834" s="1034"/>
      <c r="AL3834" s="1034"/>
      <c r="AM3834" s="1034"/>
      <c r="AN3834" s="1035"/>
      <c r="AO3834" s="1036"/>
      <c r="AR3834" s="338"/>
      <c r="AW3834" s="3"/>
      <c r="AX3834" s="3"/>
    </row>
    <row r="3835" spans="1:50" ht="9.9" hidden="1" customHeight="1">
      <c r="A3835" s="3"/>
      <c r="B3835" s="345"/>
      <c r="C3835" s="1046"/>
      <c r="E3835" s="863"/>
      <c r="F3835" s="863"/>
      <c r="G3835" s="863"/>
      <c r="H3835" s="863"/>
      <c r="I3835" s="863"/>
      <c r="J3835" s="863"/>
      <c r="K3835" s="863"/>
      <c r="L3835" s="363"/>
      <c r="M3835" s="884"/>
      <c r="N3835" s="863"/>
      <c r="O3835" s="863"/>
      <c r="P3835" s="863"/>
      <c r="Q3835" s="863"/>
      <c r="R3835" s="863"/>
      <c r="S3835" s="863"/>
      <c r="U3835" s="338"/>
      <c r="Y3835" s="3"/>
      <c r="Z3835" s="335"/>
      <c r="AA3835" s="336"/>
      <c r="AD3835" s="1033" t="s">
        <v>19</v>
      </c>
      <c r="AE3835" s="1034"/>
      <c r="AF3835" s="1034"/>
      <c r="AG3835" s="1034"/>
      <c r="AH3835" s="1035"/>
      <c r="AI3835" s="1036"/>
      <c r="AJ3835" s="1033" t="s">
        <v>20</v>
      </c>
      <c r="AK3835" s="1034"/>
      <c r="AL3835" s="1034"/>
      <c r="AM3835" s="1034"/>
      <c r="AN3835" s="1035"/>
      <c r="AO3835" s="1036"/>
      <c r="AR3835" s="338"/>
    </row>
    <row r="3836" spans="1:50" ht="9.9" hidden="1" customHeight="1">
      <c r="A3836" s="3"/>
      <c r="B3836" s="345"/>
      <c r="C3836" s="1045">
        <v>0.47916666666666669</v>
      </c>
      <c r="E3836" s="863"/>
      <c r="F3836" s="863"/>
      <c r="G3836" s="863"/>
      <c r="H3836" s="863"/>
      <c r="I3836" s="863"/>
      <c r="J3836" s="863"/>
      <c r="K3836" s="863"/>
      <c r="M3836" s="884"/>
      <c r="N3836" s="863"/>
      <c r="O3836" s="863"/>
      <c r="P3836" s="863"/>
      <c r="Q3836" s="863"/>
      <c r="R3836" s="863"/>
      <c r="S3836" s="863"/>
      <c r="U3836" s="338"/>
      <c r="Y3836" s="3"/>
      <c r="Z3836" s="335"/>
      <c r="AA3836" s="336"/>
      <c r="AD3836" s="1033"/>
      <c r="AE3836" s="1034"/>
      <c r="AF3836" s="1034"/>
      <c r="AG3836" s="1034"/>
      <c r="AH3836" s="1035"/>
      <c r="AI3836" s="1036"/>
      <c r="AJ3836" s="1033"/>
      <c r="AK3836" s="1034"/>
      <c r="AL3836" s="1034"/>
      <c r="AM3836" s="1034"/>
      <c r="AN3836" s="1035"/>
      <c r="AO3836" s="1036"/>
      <c r="AR3836" s="338"/>
    </row>
    <row r="3837" spans="1:50" ht="9.9" hidden="1" customHeight="1">
      <c r="A3837" s="3"/>
      <c r="B3837" s="345"/>
      <c r="C3837" s="1046"/>
      <c r="E3837" s="863"/>
      <c r="F3837" s="863"/>
      <c r="G3837" s="863"/>
      <c r="H3837" s="863"/>
      <c r="I3837" s="863"/>
      <c r="J3837" s="863"/>
      <c r="K3837" s="863"/>
      <c r="L3837" s="363"/>
      <c r="M3837" s="884"/>
      <c r="N3837" s="863"/>
      <c r="O3837" s="863"/>
      <c r="P3837" s="863"/>
      <c r="Q3837" s="863"/>
      <c r="R3837" s="863"/>
      <c r="S3837" s="863"/>
      <c r="U3837" s="338"/>
      <c r="Y3837" s="3"/>
      <c r="Z3837" s="335"/>
      <c r="AA3837" s="336"/>
      <c r="AD3837" s="1037"/>
      <c r="AE3837" s="1038"/>
      <c r="AF3837" s="1038"/>
      <c r="AG3837" s="1038"/>
      <c r="AH3837" s="1041"/>
      <c r="AI3837" s="1043"/>
      <c r="AJ3837" s="1037" t="s">
        <v>21</v>
      </c>
      <c r="AK3837" s="1038"/>
      <c r="AL3837" s="1038"/>
      <c r="AM3837" s="1038"/>
      <c r="AN3837" s="1041"/>
      <c r="AO3837" s="1043"/>
      <c r="AR3837" s="338"/>
    </row>
    <row r="3838" spans="1:50" ht="9.9" hidden="1" customHeight="1" thickBot="1">
      <c r="A3838" s="3"/>
      <c r="B3838" s="345"/>
      <c r="C3838" s="1045">
        <v>0.54166666666666663</v>
      </c>
      <c r="E3838" s="863"/>
      <c r="F3838" s="863"/>
      <c r="G3838" s="863"/>
      <c r="H3838" s="863"/>
      <c r="I3838" s="863"/>
      <c r="J3838" s="863"/>
      <c r="K3838" s="863"/>
      <c r="M3838" s="884"/>
      <c r="N3838" s="863"/>
      <c r="O3838" s="863"/>
      <c r="P3838" s="863"/>
      <c r="Q3838" s="863"/>
      <c r="R3838" s="863"/>
      <c r="S3838" s="863"/>
      <c r="U3838" s="338"/>
      <c r="X3838" s="3"/>
      <c r="Y3838" s="3"/>
      <c r="Z3838" s="335"/>
      <c r="AA3838" s="336"/>
      <c r="AD3838" s="1039"/>
      <c r="AE3838" s="1040"/>
      <c r="AF3838" s="1040"/>
      <c r="AG3838" s="1040"/>
      <c r="AH3838" s="1042"/>
      <c r="AI3838" s="1044"/>
      <c r="AJ3838" s="1039"/>
      <c r="AK3838" s="1040"/>
      <c r="AL3838" s="1040"/>
      <c r="AM3838" s="1040"/>
      <c r="AN3838" s="1042"/>
      <c r="AO3838" s="1044"/>
      <c r="AR3838" s="338"/>
    </row>
    <row r="3839" spans="1:50" ht="9.9" hidden="1" customHeight="1" thickTop="1" thickBot="1">
      <c r="A3839" s="3"/>
      <c r="B3839" s="345"/>
      <c r="C3839" s="1046"/>
      <c r="E3839" s="863"/>
      <c r="F3839" s="863"/>
      <c r="G3839" s="863"/>
      <c r="H3839" s="863"/>
      <c r="I3839" s="863"/>
      <c r="J3839" s="863"/>
      <c r="K3839" s="863"/>
      <c r="L3839" s="363"/>
      <c r="M3839" s="884"/>
      <c r="N3839" s="863"/>
      <c r="O3839" s="863"/>
      <c r="P3839" s="863"/>
      <c r="Q3839" s="863"/>
      <c r="R3839" s="863"/>
      <c r="S3839" s="863"/>
      <c r="U3839" s="338"/>
      <c r="Y3839" s="3"/>
      <c r="Z3839" s="335"/>
      <c r="AA3839" s="336"/>
      <c r="AR3839" s="338"/>
      <c r="AV3839" s="3"/>
    </row>
    <row r="3840" spans="1:50" ht="20.100000000000001" hidden="1" customHeight="1">
      <c r="A3840" s="3"/>
      <c r="B3840" s="345"/>
      <c r="C3840" s="336"/>
      <c r="U3840" s="338"/>
      <c r="W3840" s="3"/>
      <c r="Y3840" s="3"/>
      <c r="Z3840" s="339" t="s">
        <v>294</v>
      </c>
      <c r="AA3840" s="701" t="s">
        <v>26</v>
      </c>
      <c r="AB3840" s="702"/>
      <c r="AC3840" s="702"/>
      <c r="AD3840" s="702"/>
      <c r="AE3840" s="702"/>
      <c r="AF3840" s="702"/>
      <c r="AG3840" s="702"/>
      <c r="AH3840" s="702"/>
      <c r="AI3840" s="702"/>
      <c r="AJ3840" s="702"/>
      <c r="AK3840" s="702"/>
      <c r="AL3840" s="702"/>
      <c r="AM3840" s="702"/>
      <c r="AN3840" s="702"/>
      <c r="AO3840" s="702"/>
      <c r="AP3840" s="340"/>
      <c r="AQ3840" s="340"/>
      <c r="AR3840" s="341"/>
      <c r="AS3840" s="3"/>
      <c r="AT3840" s="3"/>
      <c r="AU3840" s="3"/>
    </row>
    <row r="3841" spans="1:45" ht="9.9" hidden="1" customHeight="1">
      <c r="A3841" s="3"/>
      <c r="B3841" s="335"/>
      <c r="C3841" s="336"/>
      <c r="F3841" s="1047" t="s">
        <v>37</v>
      </c>
      <c r="G3841" s="1048"/>
      <c r="H3841" s="1048"/>
      <c r="I3841" s="1048"/>
      <c r="J3841" s="1048"/>
      <c r="K3841" s="1048"/>
      <c r="L3841" s="337"/>
      <c r="M3841" s="1047" t="s">
        <v>37</v>
      </c>
      <c r="N3841" s="1048"/>
      <c r="O3841" s="1048"/>
      <c r="P3841" s="1048"/>
      <c r="Q3841" s="1048"/>
      <c r="R3841" s="1051"/>
      <c r="U3841" s="338"/>
      <c r="Y3841" s="3"/>
      <c r="Z3841" s="1029" t="s">
        <v>27</v>
      </c>
      <c r="AA3841" s="342"/>
      <c r="AR3841" s="338"/>
    </row>
    <row r="3842" spans="1:45" ht="9.9" hidden="1" customHeight="1">
      <c r="A3842" s="3"/>
      <c r="B3842" s="335"/>
      <c r="C3842" s="336"/>
      <c r="F3842" s="1049"/>
      <c r="G3842" s="1050"/>
      <c r="H3842" s="1050"/>
      <c r="I3842" s="1050"/>
      <c r="J3842" s="1050"/>
      <c r="K3842" s="1050"/>
      <c r="L3842" s="337"/>
      <c r="M3842" s="1049"/>
      <c r="N3842" s="1050"/>
      <c r="O3842" s="1050"/>
      <c r="P3842" s="1050"/>
      <c r="Q3842" s="1050"/>
      <c r="R3842" s="1052"/>
      <c r="U3842" s="338"/>
      <c r="Y3842" s="3"/>
      <c r="Z3842" s="1029"/>
      <c r="AA3842" s="342"/>
      <c r="AC3842" s="698" t="s">
        <v>50</v>
      </c>
      <c r="AD3842" s="698"/>
      <c r="AE3842" s="698"/>
      <c r="AF3842" s="698"/>
      <c r="AG3842" s="698"/>
      <c r="AH3842" s="698"/>
      <c r="AI3842" s="698"/>
      <c r="AJ3842" s="698"/>
      <c r="AK3842" s="698"/>
      <c r="AL3842" s="126"/>
      <c r="AO3842" s="704" t="s">
        <v>28</v>
      </c>
      <c r="AP3842" s="704"/>
      <c r="AQ3842" s="704"/>
      <c r="AR3842" s="705"/>
    </row>
    <row r="3843" spans="1:45" ht="9.9" hidden="1" customHeight="1">
      <c r="A3843" s="3"/>
      <c r="B3843" s="335"/>
      <c r="C3843" s="336"/>
      <c r="F3843" s="1037" t="s">
        <v>11</v>
      </c>
      <c r="G3843" s="1038"/>
      <c r="H3843" s="1038"/>
      <c r="I3843" s="1038"/>
      <c r="J3843" s="1038"/>
      <c r="K3843" s="1055"/>
      <c r="L3843" s="337"/>
      <c r="M3843" s="1037" t="s">
        <v>12</v>
      </c>
      <c r="N3843" s="1038"/>
      <c r="O3843" s="1038"/>
      <c r="P3843" s="1038"/>
      <c r="Q3843" s="1055"/>
      <c r="R3843" s="1056"/>
      <c r="U3843" s="338"/>
      <c r="Y3843" s="3"/>
      <c r="Z3843" s="344"/>
      <c r="AA3843" s="342"/>
      <c r="AC3843" s="698"/>
      <c r="AD3843" s="698"/>
      <c r="AE3843" s="698"/>
      <c r="AF3843" s="698"/>
      <c r="AG3843" s="698"/>
      <c r="AH3843" s="698"/>
      <c r="AI3843" s="698"/>
      <c r="AJ3843" s="698"/>
      <c r="AK3843" s="698"/>
      <c r="AL3843" s="126"/>
      <c r="AO3843" s="704"/>
      <c r="AP3843" s="704"/>
      <c r="AQ3843" s="704"/>
      <c r="AR3843" s="705"/>
    </row>
    <row r="3844" spans="1:45" ht="9.9" hidden="1" customHeight="1">
      <c r="A3844" s="3"/>
      <c r="B3844" s="335"/>
      <c r="C3844" s="336"/>
      <c r="F3844" s="1037"/>
      <c r="G3844" s="1038"/>
      <c r="H3844" s="1038"/>
      <c r="I3844" s="1038"/>
      <c r="J3844" s="1038"/>
      <c r="K3844" s="1041"/>
      <c r="L3844" s="337"/>
      <c r="M3844" s="1037"/>
      <c r="N3844" s="1038"/>
      <c r="O3844" s="1038"/>
      <c r="P3844" s="1038"/>
      <c r="Q3844" s="1041"/>
      <c r="R3844" s="1043"/>
      <c r="U3844" s="338"/>
      <c r="Y3844" s="3"/>
      <c r="Z3844" s="344"/>
      <c r="AA3844" s="342"/>
      <c r="AC3844" s="145"/>
      <c r="AD3844" s="145"/>
      <c r="AE3844" s="145"/>
      <c r="AF3844" s="145"/>
      <c r="AG3844" s="145"/>
      <c r="AH3844" s="145"/>
      <c r="AI3844" s="145"/>
      <c r="AJ3844" s="145"/>
      <c r="AK3844" s="145"/>
      <c r="AL3844" s="126"/>
      <c r="AO3844" s="706">
        <v>0.35416666666666669</v>
      </c>
      <c r="AP3844" s="704"/>
      <c r="AQ3844" s="704"/>
      <c r="AR3844" s="705"/>
    </row>
    <row r="3845" spans="1:45" ht="9.9" hidden="1" customHeight="1">
      <c r="A3845" s="3"/>
      <c r="B3845" s="335"/>
      <c r="C3845" s="336"/>
      <c r="F3845" s="1033" t="s">
        <v>15</v>
      </c>
      <c r="G3845" s="1034"/>
      <c r="H3845" s="1034"/>
      <c r="I3845" s="1034"/>
      <c r="J3845" s="1034"/>
      <c r="K3845" s="1035"/>
      <c r="L3845" s="387"/>
      <c r="M3845" s="1033" t="s">
        <v>16</v>
      </c>
      <c r="N3845" s="1034"/>
      <c r="O3845" s="1034"/>
      <c r="P3845" s="1034"/>
      <c r="Q3845" s="1035"/>
      <c r="R3845" s="1036"/>
      <c r="U3845" s="338"/>
      <c r="Y3845" s="3"/>
      <c r="Z3845" s="344"/>
      <c r="AA3845" s="342"/>
      <c r="AO3845" s="704"/>
      <c r="AP3845" s="704"/>
      <c r="AQ3845" s="704"/>
      <c r="AR3845" s="705"/>
    </row>
    <row r="3846" spans="1:45" ht="9.9" hidden="1" customHeight="1">
      <c r="A3846" s="3"/>
      <c r="B3846" s="335"/>
      <c r="C3846" s="336"/>
      <c r="F3846" s="1033"/>
      <c r="G3846" s="1034"/>
      <c r="H3846" s="1034"/>
      <c r="I3846" s="1034"/>
      <c r="J3846" s="1034"/>
      <c r="K3846" s="1035"/>
      <c r="L3846" s="387"/>
      <c r="M3846" s="1033"/>
      <c r="N3846" s="1034"/>
      <c r="O3846" s="1034"/>
      <c r="P3846" s="1034"/>
      <c r="Q3846" s="1035"/>
      <c r="R3846" s="1036"/>
      <c r="U3846" s="338"/>
      <c r="Y3846" s="3"/>
      <c r="Z3846" s="345"/>
      <c r="AA3846" s="1030" t="s">
        <v>29</v>
      </c>
      <c r="AC3846" s="863" t="s">
        <v>295</v>
      </c>
      <c r="AD3846" s="863"/>
      <c r="AE3846" s="863"/>
      <c r="AF3846" s="863"/>
      <c r="AG3846" s="863"/>
      <c r="AH3846" s="863"/>
      <c r="AI3846" s="1057"/>
      <c r="AJ3846" s="884"/>
      <c r="AK3846" s="863"/>
      <c r="AL3846" s="863"/>
      <c r="AM3846" s="863"/>
      <c r="AN3846" s="863"/>
      <c r="AO3846" s="863"/>
      <c r="AP3846" s="863"/>
      <c r="AQ3846" s="127"/>
      <c r="AR3846" s="347"/>
    </row>
    <row r="3847" spans="1:45" ht="9.9" hidden="1" customHeight="1">
      <c r="A3847" s="3"/>
      <c r="B3847" s="335"/>
      <c r="C3847" s="336"/>
      <c r="F3847" s="1033" t="s">
        <v>19</v>
      </c>
      <c r="G3847" s="1034"/>
      <c r="H3847" s="1034"/>
      <c r="I3847" s="1034"/>
      <c r="J3847" s="1034"/>
      <c r="K3847" s="1035"/>
      <c r="L3847" s="387"/>
      <c r="M3847" s="1033" t="s">
        <v>20</v>
      </c>
      <c r="N3847" s="1034"/>
      <c r="O3847" s="1034"/>
      <c r="P3847" s="1034"/>
      <c r="Q3847" s="1035"/>
      <c r="R3847" s="1036"/>
      <c r="U3847" s="338"/>
      <c r="Y3847" s="3"/>
      <c r="Z3847" s="345"/>
      <c r="AA3847" s="1030"/>
      <c r="AC3847" s="863"/>
      <c r="AD3847" s="863"/>
      <c r="AE3847" s="863"/>
      <c r="AF3847" s="863"/>
      <c r="AG3847" s="863"/>
      <c r="AH3847" s="863"/>
      <c r="AI3847" s="1057"/>
      <c r="AJ3847" s="884"/>
      <c r="AK3847" s="863"/>
      <c r="AL3847" s="863"/>
      <c r="AM3847" s="863"/>
      <c r="AN3847" s="863"/>
      <c r="AO3847" s="863"/>
      <c r="AP3847" s="863"/>
      <c r="AR3847" s="338"/>
    </row>
    <row r="3848" spans="1:45" ht="9.9" hidden="1" customHeight="1">
      <c r="A3848" s="3"/>
      <c r="B3848" s="335"/>
      <c r="C3848" s="336"/>
      <c r="F3848" s="1033"/>
      <c r="G3848" s="1034"/>
      <c r="H3848" s="1034"/>
      <c r="I3848" s="1034"/>
      <c r="J3848" s="1034"/>
      <c r="K3848" s="1035"/>
      <c r="L3848" s="387"/>
      <c r="M3848" s="1033"/>
      <c r="N3848" s="1034"/>
      <c r="O3848" s="1034"/>
      <c r="P3848" s="1034"/>
      <c r="Q3848" s="1035"/>
      <c r="R3848" s="1036"/>
      <c r="U3848" s="338"/>
      <c r="Y3848" s="3"/>
      <c r="Z3848" s="345"/>
      <c r="AA3848" s="1045">
        <v>0.41666666666666669</v>
      </c>
      <c r="AC3848" s="863" t="s">
        <v>33</v>
      </c>
      <c r="AD3848" s="863"/>
      <c r="AE3848" s="863"/>
      <c r="AF3848" s="863"/>
      <c r="AG3848" s="863"/>
      <c r="AH3848" s="863"/>
      <c r="AI3848" s="1057"/>
      <c r="AJ3848" s="884"/>
      <c r="AK3848" s="863" t="s">
        <v>36</v>
      </c>
      <c r="AL3848" s="863"/>
      <c r="AM3848" s="863"/>
      <c r="AN3848" s="863"/>
      <c r="AO3848" s="863"/>
      <c r="AP3848" s="863"/>
      <c r="AR3848" s="338"/>
    </row>
    <row r="3849" spans="1:45" ht="9.9" hidden="1" customHeight="1">
      <c r="A3849" s="3"/>
      <c r="B3849" s="335"/>
      <c r="C3849" s="336"/>
      <c r="F3849" s="1037"/>
      <c r="G3849" s="1038"/>
      <c r="H3849" s="1038"/>
      <c r="I3849" s="1038"/>
      <c r="J3849" s="1038"/>
      <c r="K3849" s="1041"/>
      <c r="L3849" s="337"/>
      <c r="M3849" s="1037" t="s">
        <v>21</v>
      </c>
      <c r="N3849" s="1038"/>
      <c r="O3849" s="1038"/>
      <c r="P3849" s="1038"/>
      <c r="Q3849" s="1041"/>
      <c r="R3849" s="1043"/>
      <c r="U3849" s="338"/>
      <c r="Y3849" s="3"/>
      <c r="Z3849" s="345"/>
      <c r="AA3849" s="1046"/>
      <c r="AC3849" s="863"/>
      <c r="AD3849" s="863"/>
      <c r="AE3849" s="863"/>
      <c r="AF3849" s="863"/>
      <c r="AG3849" s="863"/>
      <c r="AH3849" s="863"/>
      <c r="AI3849" s="1057"/>
      <c r="AJ3849" s="884"/>
      <c r="AK3849" s="863"/>
      <c r="AL3849" s="863"/>
      <c r="AM3849" s="863"/>
      <c r="AN3849" s="863"/>
      <c r="AO3849" s="863"/>
      <c r="AP3849" s="863"/>
      <c r="AR3849" s="338"/>
    </row>
    <row r="3850" spans="1:45" ht="9.9" hidden="1" customHeight="1" thickBot="1">
      <c r="A3850" s="3"/>
      <c r="B3850" s="335"/>
      <c r="C3850" s="336"/>
      <c r="F3850" s="1039"/>
      <c r="G3850" s="1040"/>
      <c r="H3850" s="1040"/>
      <c r="I3850" s="1040"/>
      <c r="J3850" s="1040"/>
      <c r="K3850" s="1042"/>
      <c r="L3850" s="337"/>
      <c r="M3850" s="1039"/>
      <c r="N3850" s="1040"/>
      <c r="O3850" s="1040"/>
      <c r="P3850" s="1040"/>
      <c r="Q3850" s="1042"/>
      <c r="R3850" s="1044"/>
      <c r="U3850" s="338"/>
      <c r="Y3850" s="3"/>
      <c r="Z3850" s="345"/>
      <c r="AA3850" s="336"/>
      <c r="AS3850" s="338"/>
    </row>
    <row r="3851" spans="1:45" ht="9.9" hidden="1" customHeight="1" thickTop="1">
      <c r="A3851" s="3"/>
      <c r="B3851" s="335"/>
      <c r="C3851" s="336"/>
      <c r="U3851" s="338"/>
      <c r="Y3851" s="3"/>
      <c r="Z3851" s="335"/>
      <c r="AA3851" s="336"/>
      <c r="AD3851" s="1047" t="s">
        <v>37</v>
      </c>
      <c r="AE3851" s="1048"/>
      <c r="AF3851" s="1048"/>
      <c r="AG3851" s="1048"/>
      <c r="AH3851" s="1048"/>
      <c r="AI3851" s="1048"/>
      <c r="AJ3851" s="337"/>
      <c r="AK3851" s="1047" t="s">
        <v>37</v>
      </c>
      <c r="AL3851" s="1048"/>
      <c r="AM3851" s="1048"/>
      <c r="AN3851" s="1048"/>
      <c r="AO3851" s="1048"/>
      <c r="AP3851" s="1051"/>
      <c r="AS3851" s="338"/>
    </row>
    <row r="3852" spans="1:45" ht="9.9" hidden="1" customHeight="1" thickBot="1">
      <c r="A3852" s="3"/>
      <c r="B3852" s="339" t="s">
        <v>290</v>
      </c>
      <c r="C3852" s="701" t="s">
        <v>26</v>
      </c>
      <c r="D3852" s="702"/>
      <c r="E3852" s="702"/>
      <c r="F3852" s="702"/>
      <c r="G3852" s="702"/>
      <c r="H3852" s="702"/>
      <c r="I3852" s="702"/>
      <c r="J3852" s="702"/>
      <c r="K3852" s="702"/>
      <c r="L3852" s="702"/>
      <c r="M3852" s="702"/>
      <c r="N3852" s="702"/>
      <c r="O3852" s="702"/>
      <c r="P3852" s="702"/>
      <c r="Q3852" s="702"/>
      <c r="R3852" s="702"/>
      <c r="S3852" s="340"/>
      <c r="T3852" s="340"/>
      <c r="U3852" s="341"/>
      <c r="V3852" s="3"/>
      <c r="Y3852" s="3"/>
      <c r="Z3852" s="335"/>
      <c r="AA3852" s="336"/>
      <c r="AD3852" s="1049"/>
      <c r="AE3852" s="1050"/>
      <c r="AF3852" s="1050"/>
      <c r="AG3852" s="1050"/>
      <c r="AH3852" s="1050"/>
      <c r="AI3852" s="1050"/>
      <c r="AJ3852" s="337"/>
      <c r="AK3852" s="1049"/>
      <c r="AL3852" s="1050"/>
      <c r="AM3852" s="1050"/>
      <c r="AN3852" s="1050"/>
      <c r="AO3852" s="1050"/>
      <c r="AP3852" s="1052"/>
      <c r="AS3852" s="338"/>
    </row>
    <row r="3853" spans="1:45" ht="9.9" hidden="1" customHeight="1" thickTop="1">
      <c r="A3853" s="3"/>
      <c r="B3853" s="1029"/>
      <c r="C3853" s="342"/>
      <c r="U3853" s="338"/>
      <c r="Y3853" s="3"/>
      <c r="Z3853" s="335"/>
      <c r="AA3853" s="336"/>
      <c r="AD3853" s="1037" t="s">
        <v>11</v>
      </c>
      <c r="AE3853" s="1038"/>
      <c r="AF3853" s="1038"/>
      <c r="AG3853" s="1038"/>
      <c r="AH3853" s="1038"/>
      <c r="AI3853" s="1055"/>
      <c r="AJ3853" s="337"/>
      <c r="AK3853" s="1037" t="s">
        <v>12</v>
      </c>
      <c r="AL3853" s="1038"/>
      <c r="AM3853" s="1038"/>
      <c r="AN3853" s="1038"/>
      <c r="AO3853" s="1055"/>
      <c r="AP3853" s="1056"/>
      <c r="AS3853" s="338"/>
    </row>
    <row r="3854" spans="1:45" ht="9.9" hidden="1" customHeight="1">
      <c r="A3854" s="3"/>
      <c r="B3854" s="1029"/>
      <c r="C3854" s="342"/>
      <c r="E3854" s="698"/>
      <c r="F3854" s="698"/>
      <c r="G3854" s="698"/>
      <c r="H3854" s="698"/>
      <c r="I3854" s="698"/>
      <c r="J3854" s="698"/>
      <c r="K3854" s="698"/>
      <c r="L3854" s="698"/>
      <c r="M3854" s="698"/>
      <c r="N3854" s="698"/>
      <c r="O3854" s="126"/>
      <c r="R3854" s="704" t="s">
        <v>28</v>
      </c>
      <c r="S3854" s="704"/>
      <c r="T3854" s="704"/>
      <c r="U3854" s="705"/>
      <c r="Y3854" s="3"/>
      <c r="Z3854" s="335"/>
      <c r="AA3854" s="336"/>
      <c r="AD3854" s="1037"/>
      <c r="AE3854" s="1038"/>
      <c r="AF3854" s="1038"/>
      <c r="AG3854" s="1038"/>
      <c r="AH3854" s="1038"/>
      <c r="AI3854" s="1041"/>
      <c r="AJ3854" s="337"/>
      <c r="AK3854" s="1037"/>
      <c r="AL3854" s="1038"/>
      <c r="AM3854" s="1038"/>
      <c r="AN3854" s="1038"/>
      <c r="AO3854" s="1041"/>
      <c r="AP3854" s="1043"/>
      <c r="AS3854" s="338"/>
    </row>
    <row r="3855" spans="1:45" ht="9.9" hidden="1" customHeight="1">
      <c r="A3855" s="3"/>
      <c r="B3855" s="344"/>
      <c r="C3855" s="342"/>
      <c r="E3855" s="698"/>
      <c r="F3855" s="698"/>
      <c r="G3855" s="698"/>
      <c r="H3855" s="698"/>
      <c r="I3855" s="698"/>
      <c r="J3855" s="698"/>
      <c r="K3855" s="698"/>
      <c r="L3855" s="698"/>
      <c r="M3855" s="698"/>
      <c r="N3855" s="698"/>
      <c r="O3855" s="126"/>
      <c r="R3855" s="704"/>
      <c r="S3855" s="704"/>
      <c r="T3855" s="704"/>
      <c r="U3855" s="705"/>
      <c r="Y3855" s="3"/>
      <c r="Z3855" s="335"/>
      <c r="AA3855" s="336"/>
      <c r="AD3855" s="1033" t="s">
        <v>15</v>
      </c>
      <c r="AE3855" s="1034"/>
      <c r="AF3855" s="1034"/>
      <c r="AG3855" s="1034"/>
      <c r="AH3855" s="1034"/>
      <c r="AI3855" s="1035"/>
      <c r="AJ3855" s="387"/>
      <c r="AK3855" s="1033" t="s">
        <v>16</v>
      </c>
      <c r="AL3855" s="1034"/>
      <c r="AM3855" s="1034"/>
      <c r="AN3855" s="1034"/>
      <c r="AO3855" s="1035"/>
      <c r="AP3855" s="1036"/>
      <c r="AS3855" s="338"/>
    </row>
    <row r="3856" spans="1:45" ht="9.9" hidden="1" customHeight="1">
      <c r="A3856" s="3"/>
      <c r="B3856" s="344"/>
      <c r="C3856" s="342"/>
      <c r="E3856" s="145"/>
      <c r="F3856" s="145"/>
      <c r="G3856" s="145"/>
      <c r="H3856" s="145"/>
      <c r="I3856" s="145"/>
      <c r="J3856" s="145"/>
      <c r="K3856" s="145"/>
      <c r="L3856" s="145"/>
      <c r="M3856" s="145"/>
      <c r="N3856" s="145"/>
      <c r="O3856" s="126"/>
      <c r="R3856" s="704"/>
      <c r="S3856" s="704"/>
      <c r="T3856" s="704"/>
      <c r="U3856" s="705"/>
      <c r="Y3856" s="3"/>
      <c r="Z3856" s="335"/>
      <c r="AA3856" s="336"/>
      <c r="AD3856" s="1033"/>
      <c r="AE3856" s="1034"/>
      <c r="AF3856" s="1034"/>
      <c r="AG3856" s="1034"/>
      <c r="AH3856" s="1034"/>
      <c r="AI3856" s="1035"/>
      <c r="AJ3856" s="387"/>
      <c r="AK3856" s="1033"/>
      <c r="AL3856" s="1034"/>
      <c r="AM3856" s="1034"/>
      <c r="AN3856" s="1034"/>
      <c r="AO3856" s="1035"/>
      <c r="AP3856" s="1036"/>
      <c r="AS3856" s="338"/>
    </row>
    <row r="3857" spans="1:50" ht="9.9" hidden="1" customHeight="1">
      <c r="A3857" s="3"/>
      <c r="B3857" s="344"/>
      <c r="C3857" s="342"/>
      <c r="R3857" s="704"/>
      <c r="S3857" s="704"/>
      <c r="T3857" s="704"/>
      <c r="U3857" s="705"/>
      <c r="Y3857" s="3"/>
      <c r="Z3857" s="335"/>
      <c r="AA3857" s="336"/>
      <c r="AD3857" s="1033" t="s">
        <v>19</v>
      </c>
      <c r="AE3857" s="1034"/>
      <c r="AF3857" s="1034"/>
      <c r="AG3857" s="1034"/>
      <c r="AH3857" s="1034"/>
      <c r="AI3857" s="1035"/>
      <c r="AJ3857" s="387"/>
      <c r="AK3857" s="1033" t="s">
        <v>20</v>
      </c>
      <c r="AL3857" s="1034"/>
      <c r="AM3857" s="1034"/>
      <c r="AN3857" s="1034"/>
      <c r="AO3857" s="1035"/>
      <c r="AP3857" s="1036"/>
      <c r="AS3857" s="338"/>
    </row>
    <row r="3858" spans="1:50" ht="9.9" hidden="1" customHeight="1">
      <c r="A3858" s="3"/>
      <c r="B3858" s="345"/>
      <c r="C3858" s="1030" t="s">
        <v>29</v>
      </c>
      <c r="E3858" s="863"/>
      <c r="F3858" s="863"/>
      <c r="G3858" s="863"/>
      <c r="H3858" s="863"/>
      <c r="I3858" s="863"/>
      <c r="J3858" s="863"/>
      <c r="K3858" s="863"/>
      <c r="M3858" s="884"/>
      <c r="N3858" s="863"/>
      <c r="O3858" s="863"/>
      <c r="P3858" s="863"/>
      <c r="Q3858" s="863"/>
      <c r="R3858" s="863"/>
      <c r="S3858" s="863"/>
      <c r="T3858" s="127"/>
      <c r="U3858" s="347"/>
      <c r="Y3858" s="3"/>
      <c r="Z3858" s="335"/>
      <c r="AA3858" s="336"/>
      <c r="AD3858" s="1033"/>
      <c r="AE3858" s="1034"/>
      <c r="AF3858" s="1034"/>
      <c r="AG3858" s="1034"/>
      <c r="AH3858" s="1034"/>
      <c r="AI3858" s="1035"/>
      <c r="AJ3858" s="387"/>
      <c r="AK3858" s="1033"/>
      <c r="AL3858" s="1034"/>
      <c r="AM3858" s="1034"/>
      <c r="AN3858" s="1034"/>
      <c r="AO3858" s="1035"/>
      <c r="AP3858" s="1036"/>
      <c r="AS3858" s="338"/>
    </row>
    <row r="3859" spans="1:50" ht="9.9" hidden="1" customHeight="1">
      <c r="A3859" s="3"/>
      <c r="B3859" s="345"/>
      <c r="C3859" s="1030"/>
      <c r="E3859" s="863"/>
      <c r="F3859" s="863"/>
      <c r="G3859" s="863"/>
      <c r="H3859" s="863"/>
      <c r="I3859" s="863"/>
      <c r="J3859" s="863"/>
      <c r="K3859" s="863"/>
      <c r="L3859" s="363"/>
      <c r="M3859" s="884"/>
      <c r="N3859" s="863"/>
      <c r="O3859" s="863"/>
      <c r="P3859" s="863"/>
      <c r="Q3859" s="863"/>
      <c r="R3859" s="863"/>
      <c r="S3859" s="863"/>
      <c r="U3859" s="338"/>
      <c r="Y3859" s="3"/>
      <c r="Z3859" s="335"/>
      <c r="AA3859" s="336"/>
      <c r="AD3859" s="1037"/>
      <c r="AE3859" s="1038"/>
      <c r="AF3859" s="1038"/>
      <c r="AG3859" s="1038"/>
      <c r="AH3859" s="1038"/>
      <c r="AI3859" s="1041"/>
      <c r="AJ3859" s="337"/>
      <c r="AK3859" s="1037" t="s">
        <v>21</v>
      </c>
      <c r="AL3859" s="1038"/>
      <c r="AM3859" s="1038"/>
      <c r="AN3859" s="1038"/>
      <c r="AO3859" s="1041"/>
      <c r="AP3859" s="1043"/>
      <c r="AS3859" s="338"/>
    </row>
    <row r="3860" spans="1:50" ht="9.9" hidden="1" customHeight="1" thickBot="1">
      <c r="A3860" s="3"/>
      <c r="B3860" s="345"/>
      <c r="C3860" s="1045">
        <v>0.41666666666666669</v>
      </c>
      <c r="E3860" s="863"/>
      <c r="F3860" s="863"/>
      <c r="G3860" s="863"/>
      <c r="H3860" s="863"/>
      <c r="I3860" s="863"/>
      <c r="J3860" s="863"/>
      <c r="K3860" s="863"/>
      <c r="M3860" s="884"/>
      <c r="N3860" s="863"/>
      <c r="O3860" s="863"/>
      <c r="P3860" s="863"/>
      <c r="Q3860" s="863"/>
      <c r="R3860" s="863"/>
      <c r="S3860" s="863"/>
      <c r="U3860" s="338"/>
      <c r="X3860" s="3"/>
      <c r="Y3860" s="3"/>
      <c r="Z3860" s="335"/>
      <c r="AA3860" s="336"/>
      <c r="AD3860" s="1039"/>
      <c r="AE3860" s="1040"/>
      <c r="AF3860" s="1040"/>
      <c r="AG3860" s="1040"/>
      <c r="AH3860" s="1040"/>
      <c r="AI3860" s="1042"/>
      <c r="AJ3860" s="337"/>
      <c r="AK3860" s="1039"/>
      <c r="AL3860" s="1040"/>
      <c r="AM3860" s="1040"/>
      <c r="AN3860" s="1040"/>
      <c r="AO3860" s="1042"/>
      <c r="AP3860" s="1044"/>
      <c r="AS3860" s="338"/>
      <c r="AW3860" s="3"/>
      <c r="AX3860" s="3"/>
    </row>
    <row r="3861" spans="1:50" ht="9.9" hidden="1" customHeight="1" thickTop="1" thickBot="1">
      <c r="A3861" s="3"/>
      <c r="B3861" s="345"/>
      <c r="C3861" s="1046"/>
      <c r="E3861" s="863"/>
      <c r="F3861" s="863"/>
      <c r="G3861" s="863"/>
      <c r="H3861" s="863"/>
      <c r="I3861" s="863"/>
      <c r="J3861" s="863"/>
      <c r="K3861" s="863"/>
      <c r="L3861" s="363"/>
      <c r="M3861" s="884"/>
      <c r="N3861" s="863"/>
      <c r="O3861" s="863"/>
      <c r="P3861" s="863"/>
      <c r="Q3861" s="863"/>
      <c r="R3861" s="863"/>
      <c r="S3861" s="863"/>
      <c r="U3861" s="338"/>
      <c r="Y3861" s="3"/>
      <c r="Z3861" s="335"/>
      <c r="AA3861" s="336"/>
      <c r="AR3861" s="338"/>
      <c r="AV3861" s="3"/>
    </row>
    <row r="3862" spans="1:50" ht="20.100000000000001" hidden="1" customHeight="1">
      <c r="A3862" s="3"/>
      <c r="B3862" s="345"/>
      <c r="C3862" s="1045">
        <v>0.47916666666666669</v>
      </c>
      <c r="E3862" s="863"/>
      <c r="F3862" s="863"/>
      <c r="G3862" s="863"/>
      <c r="H3862" s="863"/>
      <c r="I3862" s="863"/>
      <c r="J3862" s="863"/>
      <c r="K3862" s="863"/>
      <c r="M3862" s="884"/>
      <c r="N3862" s="863"/>
      <c r="O3862" s="863"/>
      <c r="P3862" s="863"/>
      <c r="Q3862" s="863"/>
      <c r="R3862" s="863"/>
      <c r="S3862" s="863"/>
      <c r="U3862" s="338"/>
      <c r="W3862" s="3"/>
      <c r="Y3862" s="3"/>
      <c r="Z3862" s="339" t="s">
        <v>92</v>
      </c>
      <c r="AA3862" s="701" t="s">
        <v>26</v>
      </c>
      <c r="AB3862" s="702"/>
      <c r="AC3862" s="702"/>
      <c r="AD3862" s="702"/>
      <c r="AE3862" s="702"/>
      <c r="AF3862" s="702"/>
      <c r="AG3862" s="702"/>
      <c r="AH3862" s="702"/>
      <c r="AI3862" s="702"/>
      <c r="AJ3862" s="702"/>
      <c r="AK3862" s="702"/>
      <c r="AL3862" s="702"/>
      <c r="AM3862" s="702"/>
      <c r="AN3862" s="702"/>
      <c r="AO3862" s="702"/>
      <c r="AP3862" s="702"/>
      <c r="AQ3862" s="340"/>
      <c r="AR3862" s="340"/>
      <c r="AS3862" s="341"/>
      <c r="AT3862" s="3"/>
      <c r="AU3862" s="3"/>
    </row>
    <row r="3863" spans="1:50" ht="9.9" hidden="1" customHeight="1">
      <c r="A3863" s="3"/>
      <c r="B3863" s="345"/>
      <c r="C3863" s="1046"/>
      <c r="E3863" s="863"/>
      <c r="F3863" s="863"/>
      <c r="G3863" s="863"/>
      <c r="H3863" s="863"/>
      <c r="I3863" s="863"/>
      <c r="J3863" s="863"/>
      <c r="K3863" s="863"/>
      <c r="L3863" s="363"/>
      <c r="M3863" s="884"/>
      <c r="N3863" s="863"/>
      <c r="O3863" s="863"/>
      <c r="P3863" s="863"/>
      <c r="Q3863" s="863"/>
      <c r="R3863" s="863"/>
      <c r="S3863" s="863"/>
      <c r="U3863" s="338"/>
      <c r="Y3863" s="3"/>
      <c r="Z3863" s="1029" t="s">
        <v>41</v>
      </c>
      <c r="AA3863" s="342"/>
      <c r="AS3863" s="338"/>
    </row>
    <row r="3864" spans="1:50" ht="9.9" hidden="1" customHeight="1">
      <c r="A3864" s="3"/>
      <c r="B3864" s="345"/>
      <c r="C3864" s="1045">
        <v>0.54166666666666663</v>
      </c>
      <c r="E3864" s="863"/>
      <c r="F3864" s="863"/>
      <c r="G3864" s="863"/>
      <c r="H3864" s="863"/>
      <c r="I3864" s="863"/>
      <c r="J3864" s="863"/>
      <c r="K3864" s="863"/>
      <c r="M3864" s="884"/>
      <c r="N3864" s="863"/>
      <c r="O3864" s="863"/>
      <c r="P3864" s="863"/>
      <c r="Q3864" s="863"/>
      <c r="R3864" s="863"/>
      <c r="S3864" s="863"/>
      <c r="U3864" s="338"/>
      <c r="Y3864" s="3"/>
      <c r="Z3864" s="1029"/>
      <c r="AA3864" s="342"/>
      <c r="AC3864" s="698" t="s">
        <v>50</v>
      </c>
      <c r="AD3864" s="698"/>
      <c r="AE3864" s="698"/>
      <c r="AF3864" s="698"/>
      <c r="AG3864" s="698"/>
      <c r="AH3864" s="698"/>
      <c r="AI3864" s="698"/>
      <c r="AJ3864" s="698"/>
      <c r="AK3864" s="698"/>
      <c r="AL3864" s="698"/>
      <c r="AM3864" s="126"/>
      <c r="AP3864" s="704" t="s">
        <v>28</v>
      </c>
      <c r="AQ3864" s="704"/>
      <c r="AR3864" s="704"/>
      <c r="AS3864" s="705"/>
    </row>
    <row r="3865" spans="1:50" ht="9.9" hidden="1" customHeight="1">
      <c r="A3865" s="3"/>
      <c r="B3865" s="345"/>
      <c r="C3865" s="1046"/>
      <c r="E3865" s="863"/>
      <c r="F3865" s="863"/>
      <c r="G3865" s="863"/>
      <c r="H3865" s="863"/>
      <c r="I3865" s="863"/>
      <c r="J3865" s="863"/>
      <c r="K3865" s="863"/>
      <c r="L3865" s="363"/>
      <c r="M3865" s="884"/>
      <c r="N3865" s="863"/>
      <c r="O3865" s="863"/>
      <c r="P3865" s="863"/>
      <c r="Q3865" s="863"/>
      <c r="R3865" s="863"/>
      <c r="S3865" s="863"/>
      <c r="U3865" s="338"/>
      <c r="Y3865" s="3"/>
      <c r="Z3865" s="344"/>
      <c r="AA3865" s="342"/>
      <c r="AC3865" s="698"/>
      <c r="AD3865" s="698"/>
      <c r="AE3865" s="698"/>
      <c r="AF3865" s="698"/>
      <c r="AG3865" s="698"/>
      <c r="AH3865" s="698"/>
      <c r="AI3865" s="698"/>
      <c r="AJ3865" s="698"/>
      <c r="AK3865" s="698"/>
      <c r="AL3865" s="698"/>
      <c r="AM3865" s="126"/>
      <c r="AP3865" s="704"/>
      <c r="AQ3865" s="704"/>
      <c r="AR3865" s="704"/>
      <c r="AS3865" s="705"/>
    </row>
    <row r="3866" spans="1:50" ht="9.9" hidden="1" customHeight="1">
      <c r="A3866" s="3"/>
      <c r="B3866" s="345"/>
      <c r="C3866" s="336"/>
      <c r="U3866" s="338"/>
      <c r="Y3866" s="3"/>
      <c r="Z3866" s="344"/>
      <c r="AA3866" s="342"/>
      <c r="AC3866" s="145"/>
      <c r="AD3866" s="145"/>
      <c r="AE3866" s="145"/>
      <c r="AF3866" s="145"/>
      <c r="AG3866" s="145"/>
      <c r="AH3866" s="145"/>
      <c r="AI3866" s="145"/>
      <c r="AJ3866" s="145"/>
      <c r="AK3866" s="145"/>
      <c r="AL3866" s="145"/>
      <c r="AM3866" s="126"/>
      <c r="AP3866" s="704"/>
      <c r="AQ3866" s="704"/>
      <c r="AR3866" s="704"/>
      <c r="AS3866" s="705"/>
    </row>
    <row r="3867" spans="1:50" ht="9.9" hidden="1" customHeight="1">
      <c r="A3867" s="3"/>
      <c r="B3867" s="335"/>
      <c r="C3867" s="336"/>
      <c r="F3867" s="1047" t="s">
        <v>37</v>
      </c>
      <c r="G3867" s="1048"/>
      <c r="H3867" s="1048"/>
      <c r="I3867" s="1048"/>
      <c r="J3867" s="1048"/>
      <c r="K3867" s="1048"/>
      <c r="L3867" s="337"/>
      <c r="M3867" s="1047" t="s">
        <v>37</v>
      </c>
      <c r="N3867" s="1048"/>
      <c r="O3867" s="1048"/>
      <c r="P3867" s="1048"/>
      <c r="Q3867" s="1048"/>
      <c r="R3867" s="1051"/>
      <c r="U3867" s="338"/>
      <c r="Y3867" s="3"/>
      <c r="Z3867" s="344"/>
      <c r="AA3867" s="342"/>
      <c r="AP3867" s="704"/>
      <c r="AQ3867" s="704"/>
      <c r="AR3867" s="704"/>
      <c r="AS3867" s="705"/>
    </row>
    <row r="3868" spans="1:50" ht="9.9" hidden="1" customHeight="1" thickBot="1">
      <c r="A3868" s="3"/>
      <c r="B3868" s="335"/>
      <c r="C3868" s="336"/>
      <c r="F3868" s="1049"/>
      <c r="G3868" s="1050"/>
      <c r="H3868" s="1050"/>
      <c r="I3868" s="1050"/>
      <c r="J3868" s="1050"/>
      <c r="K3868" s="1050"/>
      <c r="L3868" s="337"/>
      <c r="M3868" s="1049"/>
      <c r="N3868" s="1050"/>
      <c r="O3868" s="1050"/>
      <c r="P3868" s="1050"/>
      <c r="Q3868" s="1050"/>
      <c r="R3868" s="1052"/>
      <c r="U3868" s="338"/>
      <c r="Y3868" s="3"/>
      <c r="Z3868" s="345"/>
      <c r="AA3868" s="1030" t="s">
        <v>29</v>
      </c>
      <c r="AC3868" s="863"/>
      <c r="AD3868" s="863"/>
      <c r="AE3868" s="863"/>
      <c r="AF3868" s="863"/>
      <c r="AG3868" s="863"/>
      <c r="AH3868" s="863"/>
      <c r="AI3868" s="863"/>
      <c r="AK3868" s="884"/>
      <c r="AL3868" s="863"/>
      <c r="AM3868" s="863"/>
      <c r="AN3868" s="863"/>
      <c r="AO3868" s="863"/>
      <c r="AP3868" s="863"/>
      <c r="AQ3868" s="863"/>
      <c r="AR3868" s="127"/>
      <c r="AS3868" s="347"/>
    </row>
    <row r="3869" spans="1:50" ht="9.9" hidden="1" customHeight="1">
      <c r="A3869" s="3"/>
      <c r="B3869" s="335"/>
      <c r="C3869" s="336"/>
      <c r="F3869" s="1037" t="s">
        <v>11</v>
      </c>
      <c r="G3869" s="1038"/>
      <c r="H3869" s="1038"/>
      <c r="I3869" s="1038"/>
      <c r="J3869" s="1038"/>
      <c r="K3869" s="1055"/>
      <c r="L3869" s="337"/>
      <c r="M3869" s="1037" t="s">
        <v>12</v>
      </c>
      <c r="N3869" s="1038"/>
      <c r="O3869" s="1038"/>
      <c r="P3869" s="1038"/>
      <c r="Q3869" s="1055"/>
      <c r="R3869" s="1056"/>
      <c r="U3869" s="338"/>
      <c r="Y3869" s="3"/>
      <c r="Z3869" s="345"/>
      <c r="AA3869" s="1030"/>
      <c r="AC3869" s="863"/>
      <c r="AD3869" s="863"/>
      <c r="AE3869" s="863"/>
      <c r="AF3869" s="863"/>
      <c r="AG3869" s="863"/>
      <c r="AH3869" s="863"/>
      <c r="AI3869" s="863"/>
      <c r="AJ3869" s="363"/>
      <c r="AK3869" s="884"/>
      <c r="AL3869" s="863"/>
      <c r="AM3869" s="863"/>
      <c r="AN3869" s="863"/>
      <c r="AO3869" s="863"/>
      <c r="AP3869" s="863"/>
      <c r="AQ3869" s="863"/>
      <c r="AS3869" s="338"/>
    </row>
    <row r="3870" spans="1:50" ht="9.9" hidden="1" customHeight="1" thickBot="1">
      <c r="A3870" s="3"/>
      <c r="B3870" s="335"/>
      <c r="C3870" s="336"/>
      <c r="F3870" s="1037"/>
      <c r="G3870" s="1038"/>
      <c r="H3870" s="1038"/>
      <c r="I3870" s="1038"/>
      <c r="J3870" s="1038"/>
      <c r="K3870" s="1041"/>
      <c r="L3870" s="337"/>
      <c r="M3870" s="1037"/>
      <c r="N3870" s="1038"/>
      <c r="O3870" s="1038"/>
      <c r="P3870" s="1038"/>
      <c r="Q3870" s="1041"/>
      <c r="R3870" s="1043"/>
      <c r="U3870" s="338"/>
      <c r="Y3870" s="3"/>
      <c r="Z3870" s="345"/>
      <c r="AA3870" s="1045">
        <v>0.41666666666666669</v>
      </c>
      <c r="AC3870" s="863"/>
      <c r="AD3870" s="863"/>
      <c r="AE3870" s="863"/>
      <c r="AF3870" s="863"/>
      <c r="AG3870" s="863"/>
      <c r="AH3870" s="863"/>
      <c r="AI3870" s="863"/>
      <c r="AK3870" s="884"/>
      <c r="AL3870" s="863"/>
      <c r="AM3870" s="863"/>
      <c r="AN3870" s="863"/>
      <c r="AO3870" s="863"/>
      <c r="AP3870" s="863"/>
      <c r="AQ3870" s="863"/>
      <c r="AS3870" s="338"/>
    </row>
    <row r="3871" spans="1:50" ht="9.9" hidden="1" customHeight="1">
      <c r="A3871" s="3"/>
      <c r="B3871" s="335"/>
      <c r="C3871" s="336"/>
      <c r="F3871" s="1033" t="s">
        <v>15</v>
      </c>
      <c r="G3871" s="1034"/>
      <c r="H3871" s="1034"/>
      <c r="I3871" s="1034"/>
      <c r="J3871" s="1034"/>
      <c r="K3871" s="1035"/>
      <c r="L3871" s="387"/>
      <c r="M3871" s="1033" t="s">
        <v>16</v>
      </c>
      <c r="N3871" s="1034"/>
      <c r="O3871" s="1034"/>
      <c r="P3871" s="1034"/>
      <c r="Q3871" s="1035"/>
      <c r="R3871" s="1036"/>
      <c r="U3871" s="338"/>
      <c r="Y3871" s="3"/>
      <c r="Z3871" s="345"/>
      <c r="AA3871" s="1046"/>
      <c r="AC3871" s="863"/>
      <c r="AD3871" s="863"/>
      <c r="AE3871" s="863"/>
      <c r="AF3871" s="863"/>
      <c r="AG3871" s="863"/>
      <c r="AH3871" s="863"/>
      <c r="AI3871" s="863"/>
      <c r="AJ3871" s="363"/>
      <c r="AK3871" s="884"/>
      <c r="AL3871" s="863"/>
      <c r="AM3871" s="863"/>
      <c r="AN3871" s="863"/>
      <c r="AO3871" s="863"/>
      <c r="AP3871" s="863"/>
      <c r="AQ3871" s="863"/>
      <c r="AS3871" s="338"/>
    </row>
    <row r="3872" spans="1:50" ht="9.9" hidden="1" customHeight="1" thickBot="1">
      <c r="A3872" s="3"/>
      <c r="B3872" s="335"/>
      <c r="C3872" s="336"/>
      <c r="F3872" s="1033"/>
      <c r="G3872" s="1034"/>
      <c r="H3872" s="1034"/>
      <c r="I3872" s="1034"/>
      <c r="J3872" s="1034"/>
      <c r="K3872" s="1035"/>
      <c r="L3872" s="387"/>
      <c r="M3872" s="1033"/>
      <c r="N3872" s="1034"/>
      <c r="O3872" s="1034"/>
      <c r="P3872" s="1034"/>
      <c r="Q3872" s="1035"/>
      <c r="R3872" s="1036"/>
      <c r="U3872" s="338"/>
      <c r="Y3872" s="3"/>
      <c r="Z3872" s="345"/>
      <c r="AA3872" s="1045">
        <v>0.47916666666666669</v>
      </c>
      <c r="AC3872" s="863"/>
      <c r="AD3872" s="863"/>
      <c r="AE3872" s="863"/>
      <c r="AF3872" s="863"/>
      <c r="AG3872" s="863"/>
      <c r="AH3872" s="863"/>
      <c r="AI3872" s="863"/>
      <c r="AK3872" s="884"/>
      <c r="AL3872" s="863"/>
      <c r="AM3872" s="863"/>
      <c r="AN3872" s="863"/>
      <c r="AO3872" s="863"/>
      <c r="AP3872" s="863"/>
      <c r="AQ3872" s="863"/>
      <c r="AS3872" s="338"/>
    </row>
    <row r="3873" spans="1:50" ht="9.9" hidden="1" customHeight="1">
      <c r="A3873" s="3"/>
      <c r="B3873" s="335"/>
      <c r="C3873" s="336"/>
      <c r="F3873" s="1033" t="s">
        <v>19</v>
      </c>
      <c r="G3873" s="1034"/>
      <c r="H3873" s="1034"/>
      <c r="I3873" s="1034"/>
      <c r="J3873" s="1034"/>
      <c r="K3873" s="1035"/>
      <c r="L3873" s="387"/>
      <c r="M3873" s="1033" t="s">
        <v>20</v>
      </c>
      <c r="N3873" s="1034"/>
      <c r="O3873" s="1034"/>
      <c r="P3873" s="1034"/>
      <c r="Q3873" s="1035"/>
      <c r="R3873" s="1036"/>
      <c r="U3873" s="338"/>
      <c r="Y3873" s="3"/>
      <c r="Z3873" s="345"/>
      <c r="AA3873" s="1046"/>
      <c r="AC3873" s="863"/>
      <c r="AD3873" s="863"/>
      <c r="AE3873" s="863"/>
      <c r="AF3873" s="863"/>
      <c r="AG3873" s="863"/>
      <c r="AH3873" s="863"/>
      <c r="AI3873" s="863"/>
      <c r="AJ3873" s="363"/>
      <c r="AK3873" s="884"/>
      <c r="AL3873" s="863"/>
      <c r="AM3873" s="863"/>
      <c r="AN3873" s="863"/>
      <c r="AO3873" s="863"/>
      <c r="AP3873" s="863"/>
      <c r="AQ3873" s="863"/>
      <c r="AS3873" s="338"/>
    </row>
    <row r="3874" spans="1:50" ht="9.9" hidden="1" customHeight="1" thickBot="1">
      <c r="A3874" s="3"/>
      <c r="B3874" s="335"/>
      <c r="C3874" s="336"/>
      <c r="F3874" s="1033"/>
      <c r="G3874" s="1034"/>
      <c r="H3874" s="1034"/>
      <c r="I3874" s="1034"/>
      <c r="J3874" s="1034"/>
      <c r="K3874" s="1035"/>
      <c r="L3874" s="387"/>
      <c r="M3874" s="1033"/>
      <c r="N3874" s="1034"/>
      <c r="O3874" s="1034"/>
      <c r="P3874" s="1034"/>
      <c r="Q3874" s="1035"/>
      <c r="R3874" s="1036"/>
      <c r="U3874" s="338"/>
      <c r="Y3874" s="3"/>
      <c r="Z3874" s="345"/>
      <c r="AA3874" s="1045">
        <v>0.54166666666666663</v>
      </c>
      <c r="AC3874" s="863"/>
      <c r="AD3874" s="863"/>
      <c r="AE3874" s="863"/>
      <c r="AF3874" s="863"/>
      <c r="AG3874" s="863"/>
      <c r="AH3874" s="863"/>
      <c r="AI3874" s="863"/>
      <c r="AK3874" s="884"/>
      <c r="AL3874" s="863"/>
      <c r="AM3874" s="863"/>
      <c r="AN3874" s="863"/>
      <c r="AO3874" s="863"/>
      <c r="AP3874" s="863"/>
      <c r="AQ3874" s="863"/>
      <c r="AS3874" s="338"/>
    </row>
    <row r="3875" spans="1:50" ht="9.9" hidden="1" customHeight="1">
      <c r="A3875" s="3"/>
      <c r="B3875" s="335"/>
      <c r="C3875" s="336"/>
      <c r="F3875" s="1037"/>
      <c r="G3875" s="1038"/>
      <c r="H3875" s="1038"/>
      <c r="I3875" s="1038"/>
      <c r="J3875" s="1038"/>
      <c r="K3875" s="1041"/>
      <c r="L3875" s="337"/>
      <c r="M3875" s="1037" t="s">
        <v>21</v>
      </c>
      <c r="N3875" s="1038"/>
      <c r="O3875" s="1038"/>
      <c r="P3875" s="1038"/>
      <c r="Q3875" s="1041"/>
      <c r="R3875" s="1043"/>
      <c r="U3875" s="338"/>
      <c r="Y3875" s="3"/>
      <c r="Z3875" s="345"/>
      <c r="AA3875" s="1046"/>
      <c r="AC3875" s="863"/>
      <c r="AD3875" s="863"/>
      <c r="AE3875" s="863"/>
      <c r="AF3875" s="863"/>
      <c r="AG3875" s="863"/>
      <c r="AH3875" s="863"/>
      <c r="AI3875" s="863"/>
      <c r="AJ3875" s="363"/>
      <c r="AK3875" s="884"/>
      <c r="AL3875" s="863"/>
      <c r="AM3875" s="863"/>
      <c r="AN3875" s="863"/>
      <c r="AO3875" s="863"/>
      <c r="AP3875" s="863"/>
      <c r="AQ3875" s="863"/>
      <c r="AS3875" s="338"/>
    </row>
    <row r="3876" spans="1:50" ht="9.9" hidden="1" customHeight="1" thickBot="1">
      <c r="A3876" s="3"/>
      <c r="B3876" s="335"/>
      <c r="C3876" s="336"/>
      <c r="F3876" s="1039"/>
      <c r="G3876" s="1040"/>
      <c r="H3876" s="1040"/>
      <c r="I3876" s="1040"/>
      <c r="J3876" s="1040"/>
      <c r="K3876" s="1042"/>
      <c r="L3876" s="337"/>
      <c r="M3876" s="1039"/>
      <c r="N3876" s="1040"/>
      <c r="O3876" s="1040"/>
      <c r="P3876" s="1040"/>
      <c r="Q3876" s="1042"/>
      <c r="R3876" s="1044"/>
      <c r="U3876" s="338"/>
      <c r="Y3876" s="3"/>
      <c r="Z3876" s="345"/>
      <c r="AA3876" s="336"/>
      <c r="AS3876" s="338"/>
    </row>
    <row r="3877" spans="1:50" ht="9.9" hidden="1" customHeight="1" thickTop="1">
      <c r="A3877" s="3"/>
      <c r="B3877" s="335"/>
      <c r="C3877" s="336"/>
      <c r="U3877" s="338"/>
      <c r="Y3877" s="3"/>
      <c r="Z3877" s="335"/>
      <c r="AA3877" s="336"/>
      <c r="AD3877" s="1047" t="s">
        <v>37</v>
      </c>
      <c r="AE3877" s="1048"/>
      <c r="AF3877" s="1048"/>
      <c r="AG3877" s="1048"/>
      <c r="AH3877" s="1048"/>
      <c r="AI3877" s="1048"/>
      <c r="AJ3877" s="337"/>
      <c r="AK3877" s="1047" t="s">
        <v>37</v>
      </c>
      <c r="AL3877" s="1048"/>
      <c r="AM3877" s="1048"/>
      <c r="AN3877" s="1048"/>
      <c r="AO3877" s="1048"/>
      <c r="AP3877" s="1051"/>
      <c r="AS3877" s="338"/>
    </row>
    <row r="3878" spans="1:50" ht="9.9" hidden="1" customHeight="1" thickBot="1">
      <c r="A3878" s="3"/>
      <c r="B3878" s="339" t="s">
        <v>291</v>
      </c>
      <c r="C3878" s="701" t="s">
        <v>26</v>
      </c>
      <c r="D3878" s="702"/>
      <c r="E3878" s="702"/>
      <c r="F3878" s="702"/>
      <c r="G3878" s="702"/>
      <c r="H3878" s="702"/>
      <c r="I3878" s="702"/>
      <c r="J3878" s="702"/>
      <c r="K3878" s="702"/>
      <c r="L3878" s="702"/>
      <c r="M3878" s="702"/>
      <c r="N3878" s="702"/>
      <c r="O3878" s="702"/>
      <c r="P3878" s="702"/>
      <c r="Q3878" s="702"/>
      <c r="R3878" s="702"/>
      <c r="S3878" s="340"/>
      <c r="T3878" s="340"/>
      <c r="U3878" s="341"/>
      <c r="V3878" s="3"/>
      <c r="Y3878" s="3"/>
      <c r="Z3878" s="335"/>
      <c r="AA3878" s="336"/>
      <c r="AD3878" s="1049"/>
      <c r="AE3878" s="1050"/>
      <c r="AF3878" s="1050"/>
      <c r="AG3878" s="1050"/>
      <c r="AH3878" s="1050"/>
      <c r="AI3878" s="1050"/>
      <c r="AJ3878" s="337"/>
      <c r="AK3878" s="1049"/>
      <c r="AL3878" s="1050"/>
      <c r="AM3878" s="1050"/>
      <c r="AN3878" s="1050"/>
      <c r="AO3878" s="1050"/>
      <c r="AP3878" s="1052"/>
      <c r="AS3878" s="338"/>
    </row>
    <row r="3879" spans="1:50" ht="9.9" hidden="1" customHeight="1" thickTop="1">
      <c r="A3879" s="3"/>
      <c r="B3879" s="1029"/>
      <c r="C3879" s="342"/>
      <c r="U3879" s="338"/>
      <c r="Y3879" s="3"/>
      <c r="Z3879" s="335"/>
      <c r="AA3879" s="336"/>
      <c r="AD3879" s="1037" t="s">
        <v>11</v>
      </c>
      <c r="AE3879" s="1038"/>
      <c r="AF3879" s="1038"/>
      <c r="AG3879" s="1038"/>
      <c r="AH3879" s="1038"/>
      <c r="AI3879" s="1055"/>
      <c r="AJ3879" s="337"/>
      <c r="AK3879" s="1037" t="s">
        <v>12</v>
      </c>
      <c r="AL3879" s="1038"/>
      <c r="AM3879" s="1038"/>
      <c r="AN3879" s="1038"/>
      <c r="AO3879" s="1055"/>
      <c r="AP3879" s="1056"/>
      <c r="AS3879" s="338"/>
    </row>
    <row r="3880" spans="1:50" ht="9.9" hidden="1" customHeight="1">
      <c r="A3880" s="3"/>
      <c r="B3880" s="1029"/>
      <c r="C3880" s="342"/>
      <c r="E3880" s="698"/>
      <c r="F3880" s="698"/>
      <c r="G3880" s="698"/>
      <c r="H3880" s="698"/>
      <c r="I3880" s="698"/>
      <c r="J3880" s="698"/>
      <c r="K3880" s="698"/>
      <c r="L3880" s="698"/>
      <c r="M3880" s="698"/>
      <c r="N3880" s="698"/>
      <c r="O3880" s="126"/>
      <c r="R3880" s="704" t="s">
        <v>28</v>
      </c>
      <c r="S3880" s="704"/>
      <c r="T3880" s="704"/>
      <c r="U3880" s="705"/>
      <c r="Y3880" s="3"/>
      <c r="Z3880" s="335"/>
      <c r="AA3880" s="336"/>
      <c r="AD3880" s="1037"/>
      <c r="AE3880" s="1038"/>
      <c r="AF3880" s="1038"/>
      <c r="AG3880" s="1038"/>
      <c r="AH3880" s="1038"/>
      <c r="AI3880" s="1041"/>
      <c r="AJ3880" s="337"/>
      <c r="AK3880" s="1037"/>
      <c r="AL3880" s="1038"/>
      <c r="AM3880" s="1038"/>
      <c r="AN3880" s="1038"/>
      <c r="AO3880" s="1041"/>
      <c r="AP3880" s="1043"/>
      <c r="AS3880" s="338"/>
    </row>
    <row r="3881" spans="1:50" ht="9.9" hidden="1" customHeight="1">
      <c r="A3881" s="3"/>
      <c r="B3881" s="344"/>
      <c r="C3881" s="342"/>
      <c r="E3881" s="698"/>
      <c r="F3881" s="698"/>
      <c r="G3881" s="698"/>
      <c r="H3881" s="698"/>
      <c r="I3881" s="698"/>
      <c r="J3881" s="698"/>
      <c r="K3881" s="698"/>
      <c r="L3881" s="698"/>
      <c r="M3881" s="698"/>
      <c r="N3881" s="698"/>
      <c r="O3881" s="126"/>
      <c r="R3881" s="704"/>
      <c r="S3881" s="704"/>
      <c r="T3881" s="704"/>
      <c r="U3881" s="705"/>
      <c r="Y3881" s="3"/>
      <c r="Z3881" s="335"/>
      <c r="AA3881" s="336"/>
      <c r="AD3881" s="1033" t="s">
        <v>15</v>
      </c>
      <c r="AE3881" s="1034"/>
      <c r="AF3881" s="1034"/>
      <c r="AG3881" s="1034"/>
      <c r="AH3881" s="1034"/>
      <c r="AI3881" s="1035"/>
      <c r="AJ3881" s="387"/>
      <c r="AK3881" s="1033" t="s">
        <v>16</v>
      </c>
      <c r="AL3881" s="1034"/>
      <c r="AM3881" s="1034"/>
      <c r="AN3881" s="1034"/>
      <c r="AO3881" s="1035"/>
      <c r="AP3881" s="1036"/>
      <c r="AS3881" s="338"/>
    </row>
    <row r="3882" spans="1:50" ht="9.9" hidden="1" customHeight="1">
      <c r="A3882" s="3"/>
      <c r="B3882" s="344"/>
      <c r="C3882" s="342"/>
      <c r="E3882" s="145"/>
      <c r="F3882" s="145"/>
      <c r="G3882" s="145"/>
      <c r="H3882" s="145"/>
      <c r="I3882" s="145"/>
      <c r="J3882" s="145"/>
      <c r="K3882" s="145"/>
      <c r="L3882" s="145"/>
      <c r="M3882" s="145"/>
      <c r="N3882" s="145"/>
      <c r="O3882" s="126"/>
      <c r="R3882" s="704"/>
      <c r="S3882" s="704"/>
      <c r="T3882" s="704"/>
      <c r="U3882" s="705"/>
      <c r="Y3882" s="3"/>
      <c r="Z3882" s="335"/>
      <c r="AA3882" s="336"/>
      <c r="AD3882" s="1033"/>
      <c r="AE3882" s="1034"/>
      <c r="AF3882" s="1034"/>
      <c r="AG3882" s="1034"/>
      <c r="AH3882" s="1034"/>
      <c r="AI3882" s="1035"/>
      <c r="AJ3882" s="387"/>
      <c r="AK3882" s="1033"/>
      <c r="AL3882" s="1034"/>
      <c r="AM3882" s="1034"/>
      <c r="AN3882" s="1034"/>
      <c r="AO3882" s="1035"/>
      <c r="AP3882" s="1036"/>
      <c r="AS3882" s="338"/>
      <c r="AW3882" s="3"/>
      <c r="AX3882" s="3"/>
    </row>
    <row r="3883" spans="1:50" ht="9.9" hidden="1" customHeight="1">
      <c r="A3883" s="3"/>
      <c r="B3883" s="344"/>
      <c r="C3883" s="342"/>
      <c r="R3883" s="704"/>
      <c r="S3883" s="704"/>
      <c r="T3883" s="704"/>
      <c r="U3883" s="705"/>
      <c r="Y3883" s="3"/>
      <c r="Z3883" s="335"/>
      <c r="AA3883" s="336"/>
      <c r="AD3883" s="1033" t="s">
        <v>19</v>
      </c>
      <c r="AE3883" s="1034"/>
      <c r="AF3883" s="1034"/>
      <c r="AG3883" s="1034"/>
      <c r="AH3883" s="1034"/>
      <c r="AI3883" s="1035"/>
      <c r="AJ3883" s="387"/>
      <c r="AK3883" s="1033" t="s">
        <v>20</v>
      </c>
      <c r="AL3883" s="1034"/>
      <c r="AM3883" s="1034"/>
      <c r="AN3883" s="1034"/>
      <c r="AO3883" s="1035"/>
      <c r="AP3883" s="1036"/>
      <c r="AS3883" s="338"/>
    </row>
    <row r="3884" spans="1:50" ht="9.9" hidden="1" customHeight="1">
      <c r="A3884" s="3"/>
      <c r="B3884" s="345"/>
      <c r="C3884" s="1030" t="s">
        <v>29</v>
      </c>
      <c r="E3884" s="863"/>
      <c r="F3884" s="863"/>
      <c r="G3884" s="863"/>
      <c r="H3884" s="863"/>
      <c r="I3884" s="863"/>
      <c r="J3884" s="863"/>
      <c r="K3884" s="863"/>
      <c r="M3884" s="884"/>
      <c r="N3884" s="863"/>
      <c r="O3884" s="863"/>
      <c r="P3884" s="863"/>
      <c r="Q3884" s="863"/>
      <c r="R3884" s="863"/>
      <c r="S3884" s="863"/>
      <c r="T3884" s="127"/>
      <c r="U3884" s="347"/>
      <c r="Y3884" s="3"/>
      <c r="Z3884" s="335"/>
      <c r="AA3884" s="336"/>
      <c r="AD3884" s="1033"/>
      <c r="AE3884" s="1034"/>
      <c r="AF3884" s="1034"/>
      <c r="AG3884" s="1034"/>
      <c r="AH3884" s="1034"/>
      <c r="AI3884" s="1035"/>
      <c r="AJ3884" s="387"/>
      <c r="AK3884" s="1033"/>
      <c r="AL3884" s="1034"/>
      <c r="AM3884" s="1034"/>
      <c r="AN3884" s="1034"/>
      <c r="AO3884" s="1035"/>
      <c r="AP3884" s="1036"/>
      <c r="AS3884" s="338"/>
    </row>
    <row r="3885" spans="1:50" ht="9.9" hidden="1" customHeight="1">
      <c r="A3885" s="3"/>
      <c r="B3885" s="345"/>
      <c r="C3885" s="1030"/>
      <c r="E3885" s="863"/>
      <c r="F3885" s="863"/>
      <c r="G3885" s="863"/>
      <c r="H3885" s="863"/>
      <c r="I3885" s="863"/>
      <c r="J3885" s="863"/>
      <c r="K3885" s="863"/>
      <c r="L3885" s="363"/>
      <c r="M3885" s="884"/>
      <c r="N3885" s="863"/>
      <c r="O3885" s="863"/>
      <c r="P3885" s="863"/>
      <c r="Q3885" s="863"/>
      <c r="R3885" s="863"/>
      <c r="S3885" s="863"/>
      <c r="U3885" s="338"/>
      <c r="Y3885" s="3"/>
      <c r="Z3885" s="335"/>
      <c r="AA3885" s="336"/>
      <c r="AD3885" s="1037"/>
      <c r="AE3885" s="1038"/>
      <c r="AF3885" s="1038"/>
      <c r="AG3885" s="1038"/>
      <c r="AH3885" s="1038"/>
      <c r="AI3885" s="1041"/>
      <c r="AJ3885" s="337"/>
      <c r="AK3885" s="1037" t="s">
        <v>21</v>
      </c>
      <c r="AL3885" s="1038"/>
      <c r="AM3885" s="1038"/>
      <c r="AN3885" s="1038"/>
      <c r="AO3885" s="1041"/>
      <c r="AP3885" s="1043"/>
      <c r="AS3885" s="338"/>
    </row>
    <row r="3886" spans="1:50" ht="9.9" hidden="1" customHeight="1" thickBot="1">
      <c r="A3886" s="3"/>
      <c r="B3886" s="345"/>
      <c r="C3886" s="1045">
        <v>0.41666666666666669</v>
      </c>
      <c r="E3886" s="863"/>
      <c r="F3886" s="863"/>
      <c r="G3886" s="863"/>
      <c r="H3886" s="863"/>
      <c r="I3886" s="863"/>
      <c r="J3886" s="863"/>
      <c r="K3886" s="863"/>
      <c r="M3886" s="884"/>
      <c r="N3886" s="863"/>
      <c r="O3886" s="863"/>
      <c r="P3886" s="863"/>
      <c r="Q3886" s="863"/>
      <c r="R3886" s="863"/>
      <c r="S3886" s="863"/>
      <c r="U3886" s="338"/>
      <c r="X3886" s="3"/>
      <c r="Y3886" s="3"/>
      <c r="Z3886" s="335"/>
      <c r="AA3886" s="336"/>
      <c r="AD3886" s="1039"/>
      <c r="AE3886" s="1040"/>
      <c r="AF3886" s="1040"/>
      <c r="AG3886" s="1040"/>
      <c r="AH3886" s="1040"/>
      <c r="AI3886" s="1042"/>
      <c r="AJ3886" s="337"/>
      <c r="AK3886" s="1039"/>
      <c r="AL3886" s="1040"/>
      <c r="AM3886" s="1040"/>
      <c r="AN3886" s="1040"/>
      <c r="AO3886" s="1042"/>
      <c r="AP3886" s="1044"/>
      <c r="AS3886" s="338"/>
    </row>
    <row r="3887" spans="1:50" ht="9.9" hidden="1" customHeight="1" thickTop="1" thickBot="1">
      <c r="A3887" s="3"/>
      <c r="B3887" s="345"/>
      <c r="C3887" s="1046"/>
      <c r="E3887" s="863"/>
      <c r="F3887" s="863"/>
      <c r="G3887" s="863"/>
      <c r="H3887" s="863"/>
      <c r="I3887" s="863"/>
      <c r="J3887" s="863"/>
      <c r="K3887" s="863"/>
      <c r="L3887" s="363"/>
      <c r="M3887" s="884"/>
      <c r="N3887" s="863"/>
      <c r="O3887" s="863"/>
      <c r="P3887" s="863"/>
      <c r="Q3887" s="863"/>
      <c r="R3887" s="863"/>
      <c r="S3887" s="863"/>
      <c r="U3887" s="338"/>
      <c r="Y3887" s="3"/>
      <c r="Z3887" s="335"/>
      <c r="AA3887" s="336"/>
      <c r="AS3887" s="338"/>
      <c r="AV3887" s="3"/>
    </row>
    <row r="3888" spans="1:50" ht="20.100000000000001" hidden="1" customHeight="1">
      <c r="A3888" s="3"/>
      <c r="B3888" s="345"/>
      <c r="C3888" s="1045">
        <v>0.47916666666666669</v>
      </c>
      <c r="E3888" s="863"/>
      <c r="F3888" s="863"/>
      <c r="G3888" s="863"/>
      <c r="H3888" s="863"/>
      <c r="I3888" s="863"/>
      <c r="J3888" s="863"/>
      <c r="K3888" s="863"/>
      <c r="M3888" s="884"/>
      <c r="N3888" s="863"/>
      <c r="O3888" s="863"/>
      <c r="P3888" s="863"/>
      <c r="Q3888" s="863"/>
      <c r="R3888" s="863"/>
      <c r="S3888" s="863"/>
      <c r="U3888" s="338"/>
      <c r="W3888" s="3"/>
      <c r="Y3888" s="3"/>
      <c r="Z3888" s="339" t="s">
        <v>296</v>
      </c>
      <c r="AA3888" s="701" t="s">
        <v>26</v>
      </c>
      <c r="AB3888" s="702"/>
      <c r="AC3888" s="702"/>
      <c r="AD3888" s="702"/>
      <c r="AE3888" s="702"/>
      <c r="AF3888" s="702"/>
      <c r="AG3888" s="702"/>
      <c r="AH3888" s="702"/>
      <c r="AI3888" s="702"/>
      <c r="AJ3888" s="702"/>
      <c r="AK3888" s="702"/>
      <c r="AL3888" s="702"/>
      <c r="AM3888" s="702"/>
      <c r="AN3888" s="702"/>
      <c r="AO3888" s="702"/>
      <c r="AP3888" s="702"/>
      <c r="AQ3888" s="340"/>
      <c r="AR3888" s="340"/>
      <c r="AS3888" s="341"/>
      <c r="AT3888" s="3"/>
      <c r="AU3888" s="3"/>
    </row>
    <row r="3889" spans="1:45" ht="9.9" hidden="1" customHeight="1">
      <c r="A3889" s="3"/>
      <c r="B3889" s="345"/>
      <c r="C3889" s="1046"/>
      <c r="E3889" s="863"/>
      <c r="F3889" s="863"/>
      <c r="G3889" s="863"/>
      <c r="H3889" s="863"/>
      <c r="I3889" s="863"/>
      <c r="J3889" s="863"/>
      <c r="K3889" s="863"/>
      <c r="L3889" s="363"/>
      <c r="M3889" s="884"/>
      <c r="N3889" s="863"/>
      <c r="O3889" s="863"/>
      <c r="P3889" s="863"/>
      <c r="Q3889" s="863"/>
      <c r="R3889" s="863"/>
      <c r="S3889" s="863"/>
      <c r="U3889" s="338"/>
      <c r="Y3889" s="3"/>
      <c r="Z3889" s="1029"/>
      <c r="AA3889" s="342"/>
      <c r="AS3889" s="338"/>
    </row>
    <row r="3890" spans="1:45" ht="9.9" hidden="1" customHeight="1">
      <c r="A3890" s="3"/>
      <c r="B3890" s="345"/>
      <c r="C3890" s="1045">
        <v>0.54166666666666663</v>
      </c>
      <c r="E3890" s="863"/>
      <c r="F3890" s="863"/>
      <c r="G3890" s="863"/>
      <c r="H3890" s="863"/>
      <c r="I3890" s="863"/>
      <c r="J3890" s="863"/>
      <c r="K3890" s="863"/>
      <c r="M3890" s="884"/>
      <c r="N3890" s="863"/>
      <c r="O3890" s="863"/>
      <c r="P3890" s="863"/>
      <c r="Q3890" s="863"/>
      <c r="R3890" s="863"/>
      <c r="S3890" s="863"/>
      <c r="U3890" s="338"/>
      <c r="Y3890" s="3"/>
      <c r="Z3890" s="1029"/>
      <c r="AA3890" s="342"/>
      <c r="AC3890" s="698"/>
      <c r="AD3890" s="698"/>
      <c r="AE3890" s="698"/>
      <c r="AF3890" s="698"/>
      <c r="AG3890" s="698"/>
      <c r="AH3890" s="698"/>
      <c r="AI3890" s="698"/>
      <c r="AJ3890" s="698"/>
      <c r="AK3890" s="698"/>
      <c r="AL3890" s="698"/>
      <c r="AM3890" s="126"/>
      <c r="AP3890" s="704" t="s">
        <v>28</v>
      </c>
      <c r="AQ3890" s="704"/>
      <c r="AR3890" s="704"/>
      <c r="AS3890" s="705"/>
    </row>
    <row r="3891" spans="1:45" ht="9.9" hidden="1" customHeight="1">
      <c r="A3891" s="3"/>
      <c r="B3891" s="345"/>
      <c r="C3891" s="1046"/>
      <c r="E3891" s="863"/>
      <c r="F3891" s="863"/>
      <c r="G3891" s="863"/>
      <c r="H3891" s="863"/>
      <c r="I3891" s="863"/>
      <c r="J3891" s="863"/>
      <c r="K3891" s="863"/>
      <c r="L3891" s="363"/>
      <c r="M3891" s="884"/>
      <c r="N3891" s="863"/>
      <c r="O3891" s="863"/>
      <c r="P3891" s="863"/>
      <c r="Q3891" s="863"/>
      <c r="R3891" s="863"/>
      <c r="S3891" s="863"/>
      <c r="U3891" s="338"/>
      <c r="Y3891" s="3"/>
      <c r="Z3891" s="344"/>
      <c r="AA3891" s="342"/>
      <c r="AC3891" s="698"/>
      <c r="AD3891" s="698"/>
      <c r="AE3891" s="698"/>
      <c r="AF3891" s="698"/>
      <c r="AG3891" s="698"/>
      <c r="AH3891" s="698"/>
      <c r="AI3891" s="698"/>
      <c r="AJ3891" s="698"/>
      <c r="AK3891" s="698"/>
      <c r="AL3891" s="698"/>
      <c r="AM3891" s="126"/>
      <c r="AP3891" s="704"/>
      <c r="AQ3891" s="704"/>
      <c r="AR3891" s="704"/>
      <c r="AS3891" s="705"/>
    </row>
    <row r="3892" spans="1:45" ht="9.9" hidden="1" customHeight="1">
      <c r="A3892" s="3"/>
      <c r="B3892" s="345"/>
      <c r="C3892" s="336"/>
      <c r="U3892" s="338"/>
      <c r="Y3892" s="3"/>
      <c r="Z3892" s="344"/>
      <c r="AA3892" s="342"/>
      <c r="AC3892" s="145"/>
      <c r="AD3892" s="145"/>
      <c r="AE3892" s="145"/>
      <c r="AF3892" s="145"/>
      <c r="AG3892" s="145"/>
      <c r="AH3892" s="145"/>
      <c r="AI3892" s="145"/>
      <c r="AJ3892" s="145"/>
      <c r="AK3892" s="145"/>
      <c r="AL3892" s="145"/>
      <c r="AM3892" s="126"/>
      <c r="AP3892" s="704"/>
      <c r="AQ3892" s="704"/>
      <c r="AR3892" s="704"/>
      <c r="AS3892" s="705"/>
    </row>
    <row r="3893" spans="1:45" ht="9.9" hidden="1" customHeight="1">
      <c r="A3893" s="3"/>
      <c r="B3893" s="335"/>
      <c r="C3893" s="336"/>
      <c r="F3893" s="1047" t="s">
        <v>37</v>
      </c>
      <c r="G3893" s="1048"/>
      <c r="H3893" s="1048"/>
      <c r="I3893" s="1048"/>
      <c r="J3893" s="1048"/>
      <c r="K3893" s="1048"/>
      <c r="L3893" s="337"/>
      <c r="M3893" s="1047" t="s">
        <v>37</v>
      </c>
      <c r="N3893" s="1048"/>
      <c r="O3893" s="1048"/>
      <c r="P3893" s="1048"/>
      <c r="Q3893" s="1048"/>
      <c r="R3893" s="1051"/>
      <c r="U3893" s="338"/>
      <c r="Y3893" s="3"/>
      <c r="Z3893" s="344"/>
      <c r="AA3893" s="342"/>
      <c r="AP3893" s="704"/>
      <c r="AQ3893" s="704"/>
      <c r="AR3893" s="704"/>
      <c r="AS3893" s="705"/>
    </row>
    <row r="3894" spans="1:45" ht="9.9" hidden="1" customHeight="1" thickBot="1">
      <c r="A3894" s="3"/>
      <c r="B3894" s="335"/>
      <c r="C3894" s="336"/>
      <c r="F3894" s="1049"/>
      <c r="G3894" s="1050"/>
      <c r="H3894" s="1050"/>
      <c r="I3894" s="1050"/>
      <c r="J3894" s="1050"/>
      <c r="K3894" s="1050"/>
      <c r="L3894" s="337"/>
      <c r="M3894" s="1049"/>
      <c r="N3894" s="1050"/>
      <c r="O3894" s="1050"/>
      <c r="P3894" s="1050"/>
      <c r="Q3894" s="1050"/>
      <c r="R3894" s="1052"/>
      <c r="U3894" s="338"/>
      <c r="Y3894" s="3"/>
      <c r="Z3894" s="345"/>
      <c r="AA3894" s="1030" t="s">
        <v>29</v>
      </c>
      <c r="AC3894" s="863"/>
      <c r="AD3894" s="863"/>
      <c r="AE3894" s="863"/>
      <c r="AF3894" s="863"/>
      <c r="AG3894" s="863"/>
      <c r="AH3894" s="863"/>
      <c r="AI3894" s="863"/>
      <c r="AK3894" s="884"/>
      <c r="AL3894" s="863"/>
      <c r="AM3894" s="863"/>
      <c r="AN3894" s="863"/>
      <c r="AO3894" s="863"/>
      <c r="AP3894" s="863"/>
      <c r="AQ3894" s="863"/>
      <c r="AR3894" s="127"/>
      <c r="AS3894" s="347"/>
    </row>
    <row r="3895" spans="1:45" ht="9.9" hidden="1" customHeight="1">
      <c r="A3895" s="3"/>
      <c r="B3895" s="335"/>
      <c r="C3895" s="336"/>
      <c r="F3895" s="1037" t="s">
        <v>11</v>
      </c>
      <c r="G3895" s="1038"/>
      <c r="H3895" s="1038"/>
      <c r="I3895" s="1038"/>
      <c r="J3895" s="1038"/>
      <c r="K3895" s="1055"/>
      <c r="L3895" s="337"/>
      <c r="M3895" s="1037" t="s">
        <v>12</v>
      </c>
      <c r="N3895" s="1038"/>
      <c r="O3895" s="1038"/>
      <c r="P3895" s="1038"/>
      <c r="Q3895" s="1055"/>
      <c r="R3895" s="1056"/>
      <c r="U3895" s="338"/>
      <c r="Y3895" s="3"/>
      <c r="Z3895" s="345"/>
      <c r="AA3895" s="1030"/>
      <c r="AC3895" s="863"/>
      <c r="AD3895" s="863"/>
      <c r="AE3895" s="863"/>
      <c r="AF3895" s="863"/>
      <c r="AG3895" s="863"/>
      <c r="AH3895" s="863"/>
      <c r="AI3895" s="863"/>
      <c r="AJ3895" s="363"/>
      <c r="AK3895" s="884"/>
      <c r="AL3895" s="863"/>
      <c r="AM3895" s="863"/>
      <c r="AN3895" s="863"/>
      <c r="AO3895" s="863"/>
      <c r="AP3895" s="863"/>
      <c r="AQ3895" s="863"/>
      <c r="AS3895" s="338"/>
    </row>
    <row r="3896" spans="1:45" ht="9.9" hidden="1" customHeight="1" thickBot="1">
      <c r="A3896" s="3"/>
      <c r="B3896" s="335"/>
      <c r="C3896" s="336"/>
      <c r="F3896" s="1037"/>
      <c r="G3896" s="1038"/>
      <c r="H3896" s="1038"/>
      <c r="I3896" s="1038"/>
      <c r="J3896" s="1038"/>
      <c r="K3896" s="1041"/>
      <c r="L3896" s="337"/>
      <c r="M3896" s="1037"/>
      <c r="N3896" s="1038"/>
      <c r="O3896" s="1038"/>
      <c r="P3896" s="1038"/>
      <c r="Q3896" s="1041"/>
      <c r="R3896" s="1043"/>
      <c r="U3896" s="338"/>
      <c r="Y3896" s="3"/>
      <c r="Z3896" s="345"/>
      <c r="AA3896" s="1045">
        <v>0.41666666666666669</v>
      </c>
      <c r="AC3896" s="863"/>
      <c r="AD3896" s="863"/>
      <c r="AE3896" s="863"/>
      <c r="AF3896" s="863"/>
      <c r="AG3896" s="863"/>
      <c r="AH3896" s="863"/>
      <c r="AI3896" s="863"/>
      <c r="AK3896" s="884"/>
      <c r="AL3896" s="863"/>
      <c r="AM3896" s="863"/>
      <c r="AN3896" s="863"/>
      <c r="AO3896" s="863"/>
      <c r="AP3896" s="863"/>
      <c r="AQ3896" s="863"/>
      <c r="AS3896" s="338"/>
    </row>
    <row r="3897" spans="1:45" ht="9.9" hidden="1" customHeight="1">
      <c r="A3897" s="3"/>
      <c r="B3897" s="335"/>
      <c r="C3897" s="336"/>
      <c r="F3897" s="1033" t="s">
        <v>15</v>
      </c>
      <c r="G3897" s="1034"/>
      <c r="H3897" s="1034"/>
      <c r="I3897" s="1034"/>
      <c r="J3897" s="1034"/>
      <c r="K3897" s="1035"/>
      <c r="L3897" s="387"/>
      <c r="M3897" s="1033" t="s">
        <v>16</v>
      </c>
      <c r="N3897" s="1034"/>
      <c r="O3897" s="1034"/>
      <c r="P3897" s="1034"/>
      <c r="Q3897" s="1035"/>
      <c r="R3897" s="1036"/>
      <c r="U3897" s="338"/>
      <c r="Y3897" s="3"/>
      <c r="Z3897" s="345"/>
      <c r="AA3897" s="1046"/>
      <c r="AC3897" s="863"/>
      <c r="AD3897" s="863"/>
      <c r="AE3897" s="863"/>
      <c r="AF3897" s="863"/>
      <c r="AG3897" s="863"/>
      <c r="AH3897" s="863"/>
      <c r="AI3897" s="863"/>
      <c r="AJ3897" s="363"/>
      <c r="AK3897" s="884"/>
      <c r="AL3897" s="863"/>
      <c r="AM3897" s="863"/>
      <c r="AN3897" s="863"/>
      <c r="AO3897" s="863"/>
      <c r="AP3897" s="863"/>
      <c r="AQ3897" s="863"/>
      <c r="AS3897" s="338"/>
    </row>
    <row r="3898" spans="1:45" ht="9.9" hidden="1" customHeight="1" thickBot="1">
      <c r="A3898" s="3"/>
      <c r="B3898" s="335"/>
      <c r="C3898" s="336"/>
      <c r="F3898" s="1033"/>
      <c r="G3898" s="1034"/>
      <c r="H3898" s="1034"/>
      <c r="I3898" s="1034"/>
      <c r="J3898" s="1034"/>
      <c r="K3898" s="1035"/>
      <c r="L3898" s="387"/>
      <c r="M3898" s="1033"/>
      <c r="N3898" s="1034"/>
      <c r="O3898" s="1034"/>
      <c r="P3898" s="1034"/>
      <c r="Q3898" s="1035"/>
      <c r="R3898" s="1036"/>
      <c r="U3898" s="338"/>
      <c r="Y3898" s="3"/>
      <c r="Z3898" s="345"/>
      <c r="AA3898" s="1045">
        <v>0.47916666666666669</v>
      </c>
      <c r="AC3898" s="863"/>
      <c r="AD3898" s="863"/>
      <c r="AE3898" s="863"/>
      <c r="AF3898" s="863"/>
      <c r="AG3898" s="863"/>
      <c r="AH3898" s="863"/>
      <c r="AI3898" s="863"/>
      <c r="AK3898" s="884"/>
      <c r="AL3898" s="863"/>
      <c r="AM3898" s="863"/>
      <c r="AN3898" s="863"/>
      <c r="AO3898" s="863"/>
      <c r="AP3898" s="863"/>
      <c r="AQ3898" s="863"/>
      <c r="AS3898" s="338"/>
    </row>
    <row r="3899" spans="1:45" ht="9.9" hidden="1" customHeight="1">
      <c r="A3899" s="3"/>
      <c r="B3899" s="335"/>
      <c r="C3899" s="336"/>
      <c r="F3899" s="1033" t="s">
        <v>19</v>
      </c>
      <c r="G3899" s="1034"/>
      <c r="H3899" s="1034"/>
      <c r="I3899" s="1034"/>
      <c r="J3899" s="1034"/>
      <c r="K3899" s="1035"/>
      <c r="L3899" s="387"/>
      <c r="M3899" s="1033" t="s">
        <v>20</v>
      </c>
      <c r="N3899" s="1034"/>
      <c r="O3899" s="1034"/>
      <c r="P3899" s="1034"/>
      <c r="Q3899" s="1035"/>
      <c r="R3899" s="1036"/>
      <c r="U3899" s="338"/>
      <c r="Y3899" s="3"/>
      <c r="Z3899" s="345"/>
      <c r="AA3899" s="1046"/>
      <c r="AC3899" s="863"/>
      <c r="AD3899" s="863"/>
      <c r="AE3899" s="863"/>
      <c r="AF3899" s="863"/>
      <c r="AG3899" s="863"/>
      <c r="AH3899" s="863"/>
      <c r="AI3899" s="863"/>
      <c r="AJ3899" s="363"/>
      <c r="AK3899" s="884"/>
      <c r="AL3899" s="863"/>
      <c r="AM3899" s="863"/>
      <c r="AN3899" s="863"/>
      <c r="AO3899" s="863"/>
      <c r="AP3899" s="863"/>
      <c r="AQ3899" s="863"/>
      <c r="AS3899" s="338"/>
    </row>
    <row r="3900" spans="1:45" ht="9.9" hidden="1" customHeight="1" thickBot="1">
      <c r="A3900" s="3"/>
      <c r="B3900" s="335"/>
      <c r="C3900" s="336"/>
      <c r="F3900" s="1033"/>
      <c r="G3900" s="1034"/>
      <c r="H3900" s="1034"/>
      <c r="I3900" s="1034"/>
      <c r="J3900" s="1034"/>
      <c r="K3900" s="1035"/>
      <c r="L3900" s="387"/>
      <c r="M3900" s="1033"/>
      <c r="N3900" s="1034"/>
      <c r="O3900" s="1034"/>
      <c r="P3900" s="1034"/>
      <c r="Q3900" s="1035"/>
      <c r="R3900" s="1036"/>
      <c r="U3900" s="338"/>
      <c r="Y3900" s="3"/>
      <c r="Z3900" s="345"/>
      <c r="AA3900" s="1045">
        <v>0.54166666666666663</v>
      </c>
      <c r="AC3900" s="863"/>
      <c r="AD3900" s="863"/>
      <c r="AE3900" s="863"/>
      <c r="AF3900" s="863"/>
      <c r="AG3900" s="863"/>
      <c r="AH3900" s="863"/>
      <c r="AI3900" s="863"/>
      <c r="AK3900" s="884"/>
      <c r="AL3900" s="863"/>
      <c r="AM3900" s="863"/>
      <c r="AN3900" s="863"/>
      <c r="AO3900" s="863"/>
      <c r="AP3900" s="863"/>
      <c r="AQ3900" s="863"/>
      <c r="AS3900" s="338"/>
    </row>
    <row r="3901" spans="1:45" ht="9.9" hidden="1" customHeight="1">
      <c r="A3901" s="3"/>
      <c r="B3901" s="335"/>
      <c r="C3901" s="336"/>
      <c r="F3901" s="1037"/>
      <c r="G3901" s="1038"/>
      <c r="H3901" s="1038"/>
      <c r="I3901" s="1038"/>
      <c r="J3901" s="1038"/>
      <c r="K3901" s="1041"/>
      <c r="L3901" s="337"/>
      <c r="M3901" s="1037" t="s">
        <v>21</v>
      </c>
      <c r="N3901" s="1038"/>
      <c r="O3901" s="1038"/>
      <c r="P3901" s="1038"/>
      <c r="Q3901" s="1041"/>
      <c r="R3901" s="1043"/>
      <c r="U3901" s="338"/>
      <c r="Y3901" s="3"/>
      <c r="Z3901" s="345"/>
      <c r="AA3901" s="1046"/>
      <c r="AC3901" s="863"/>
      <c r="AD3901" s="863"/>
      <c r="AE3901" s="863"/>
      <c r="AF3901" s="863"/>
      <c r="AG3901" s="863"/>
      <c r="AH3901" s="863"/>
      <c r="AI3901" s="863"/>
      <c r="AJ3901" s="363"/>
      <c r="AK3901" s="884"/>
      <c r="AL3901" s="863"/>
      <c r="AM3901" s="863"/>
      <c r="AN3901" s="863"/>
      <c r="AO3901" s="863"/>
      <c r="AP3901" s="863"/>
      <c r="AQ3901" s="863"/>
      <c r="AS3901" s="338"/>
    </row>
    <row r="3902" spans="1:45" ht="9.9" hidden="1" customHeight="1" thickBot="1">
      <c r="A3902" s="3"/>
      <c r="B3902" s="335"/>
      <c r="C3902" s="336"/>
      <c r="F3902" s="1039"/>
      <c r="G3902" s="1040"/>
      <c r="H3902" s="1040"/>
      <c r="I3902" s="1040"/>
      <c r="J3902" s="1040"/>
      <c r="K3902" s="1042"/>
      <c r="L3902" s="337"/>
      <c r="M3902" s="1039"/>
      <c r="N3902" s="1040"/>
      <c r="O3902" s="1040"/>
      <c r="P3902" s="1040"/>
      <c r="Q3902" s="1042"/>
      <c r="R3902" s="1044"/>
      <c r="U3902" s="338"/>
      <c r="Y3902" s="3"/>
      <c r="Z3902" s="345"/>
      <c r="AA3902" s="336"/>
      <c r="AS3902" s="338"/>
    </row>
    <row r="3903" spans="1:45" ht="9.9" hidden="1" customHeight="1" thickTop="1">
      <c r="A3903" s="3"/>
      <c r="B3903" s="335"/>
      <c r="C3903" s="336"/>
      <c r="U3903" s="338"/>
      <c r="Y3903" s="3"/>
      <c r="Z3903" s="335"/>
      <c r="AA3903" s="336"/>
      <c r="AD3903" s="1047" t="s">
        <v>37</v>
      </c>
      <c r="AE3903" s="1048"/>
      <c r="AF3903" s="1048"/>
      <c r="AG3903" s="1048"/>
      <c r="AH3903" s="1048"/>
      <c r="AI3903" s="1048"/>
      <c r="AJ3903" s="337"/>
      <c r="AK3903" s="1047" t="s">
        <v>37</v>
      </c>
      <c r="AL3903" s="1048"/>
      <c r="AM3903" s="1048"/>
      <c r="AN3903" s="1048"/>
      <c r="AO3903" s="1048"/>
      <c r="AP3903" s="1051"/>
      <c r="AS3903" s="338"/>
    </row>
    <row r="3904" spans="1:45" ht="9.9" hidden="1" customHeight="1" thickBot="1">
      <c r="A3904" s="3"/>
      <c r="B3904" s="339" t="s">
        <v>292</v>
      </c>
      <c r="C3904" s="701" t="s">
        <v>26</v>
      </c>
      <c r="D3904" s="702"/>
      <c r="E3904" s="702"/>
      <c r="F3904" s="702"/>
      <c r="G3904" s="702"/>
      <c r="H3904" s="702"/>
      <c r="I3904" s="702"/>
      <c r="J3904" s="702"/>
      <c r="K3904" s="702"/>
      <c r="L3904" s="702"/>
      <c r="M3904" s="702"/>
      <c r="N3904" s="702"/>
      <c r="O3904" s="702"/>
      <c r="P3904" s="702"/>
      <c r="Q3904" s="702"/>
      <c r="R3904" s="340"/>
      <c r="S3904" s="340"/>
      <c r="T3904" s="341"/>
      <c r="Y3904" s="3"/>
      <c r="Z3904" s="335"/>
      <c r="AA3904" s="336"/>
      <c r="AD3904" s="1049"/>
      <c r="AE3904" s="1050"/>
      <c r="AF3904" s="1050"/>
      <c r="AG3904" s="1050"/>
      <c r="AH3904" s="1050"/>
      <c r="AI3904" s="1050"/>
      <c r="AJ3904" s="337"/>
      <c r="AK3904" s="1049"/>
      <c r="AL3904" s="1050"/>
      <c r="AM3904" s="1050"/>
      <c r="AN3904" s="1050"/>
      <c r="AO3904" s="1050"/>
      <c r="AP3904" s="1052"/>
      <c r="AS3904" s="338"/>
    </row>
    <row r="3905" spans="1:50" ht="9.9" hidden="1" customHeight="1" thickTop="1">
      <c r="A3905" s="3"/>
      <c r="B3905" s="1029" t="s">
        <v>27</v>
      </c>
      <c r="C3905" s="342"/>
      <c r="T3905" s="338"/>
      <c r="Y3905" s="3"/>
      <c r="Z3905" s="335"/>
      <c r="AA3905" s="336"/>
      <c r="AD3905" s="1037" t="s">
        <v>11</v>
      </c>
      <c r="AE3905" s="1038"/>
      <c r="AF3905" s="1038"/>
      <c r="AG3905" s="1038"/>
      <c r="AH3905" s="1038"/>
      <c r="AI3905" s="1055"/>
      <c r="AJ3905" s="337"/>
      <c r="AK3905" s="1037" t="s">
        <v>12</v>
      </c>
      <c r="AL3905" s="1038"/>
      <c r="AM3905" s="1038"/>
      <c r="AN3905" s="1038"/>
      <c r="AO3905" s="1055"/>
      <c r="AP3905" s="1056"/>
      <c r="AS3905" s="338"/>
    </row>
    <row r="3906" spans="1:50" ht="9.9" hidden="1" customHeight="1">
      <c r="A3906" s="3"/>
      <c r="B3906" s="1029"/>
      <c r="C3906" s="342"/>
      <c r="E3906" s="699" t="s">
        <v>293</v>
      </c>
      <c r="F3906" s="699"/>
      <c r="G3906" s="699"/>
      <c r="H3906" s="699"/>
      <c r="I3906" s="699"/>
      <c r="J3906" s="699"/>
      <c r="K3906" s="699"/>
      <c r="L3906" s="699"/>
      <c r="M3906" s="699"/>
      <c r="N3906" s="126"/>
      <c r="Q3906" s="704" t="s">
        <v>28</v>
      </c>
      <c r="R3906" s="704"/>
      <c r="S3906" s="704"/>
      <c r="T3906" s="705"/>
      <c r="Y3906" s="3"/>
      <c r="Z3906" s="335"/>
      <c r="AA3906" s="336"/>
      <c r="AD3906" s="1037"/>
      <c r="AE3906" s="1038"/>
      <c r="AF3906" s="1038"/>
      <c r="AG3906" s="1038"/>
      <c r="AH3906" s="1038"/>
      <c r="AI3906" s="1041"/>
      <c r="AJ3906" s="337"/>
      <c r="AK3906" s="1037"/>
      <c r="AL3906" s="1038"/>
      <c r="AM3906" s="1038"/>
      <c r="AN3906" s="1038"/>
      <c r="AO3906" s="1041"/>
      <c r="AP3906" s="1043"/>
      <c r="AS3906" s="338"/>
    </row>
    <row r="3907" spans="1:50" ht="9.9" hidden="1" customHeight="1">
      <c r="A3907" s="3"/>
      <c r="B3907" s="344"/>
      <c r="C3907" s="342"/>
      <c r="E3907" s="699"/>
      <c r="F3907" s="699"/>
      <c r="G3907" s="699"/>
      <c r="H3907" s="699"/>
      <c r="I3907" s="699"/>
      <c r="J3907" s="699"/>
      <c r="K3907" s="699"/>
      <c r="L3907" s="699"/>
      <c r="M3907" s="699"/>
      <c r="N3907" s="126"/>
      <c r="Q3907" s="704"/>
      <c r="R3907" s="704"/>
      <c r="S3907" s="704"/>
      <c r="T3907" s="705"/>
      <c r="Y3907" s="3"/>
      <c r="Z3907" s="335"/>
      <c r="AA3907" s="336"/>
      <c r="AD3907" s="1033" t="s">
        <v>15</v>
      </c>
      <c r="AE3907" s="1034"/>
      <c r="AF3907" s="1034"/>
      <c r="AG3907" s="1034"/>
      <c r="AH3907" s="1034"/>
      <c r="AI3907" s="1035"/>
      <c r="AJ3907" s="387"/>
      <c r="AK3907" s="1033" t="s">
        <v>16</v>
      </c>
      <c r="AL3907" s="1034"/>
      <c r="AM3907" s="1034"/>
      <c r="AN3907" s="1034"/>
      <c r="AO3907" s="1035"/>
      <c r="AP3907" s="1036"/>
      <c r="AS3907" s="338"/>
    </row>
    <row r="3908" spans="1:50" ht="9.9" hidden="1" customHeight="1">
      <c r="A3908" s="3"/>
      <c r="B3908" s="344"/>
      <c r="C3908" s="342"/>
      <c r="E3908" s="145"/>
      <c r="F3908" s="145"/>
      <c r="G3908" s="145"/>
      <c r="H3908" s="145"/>
      <c r="I3908" s="145"/>
      <c r="J3908" s="145"/>
      <c r="K3908" s="145"/>
      <c r="L3908" s="145"/>
      <c r="M3908" s="145"/>
      <c r="N3908" s="126"/>
      <c r="Q3908" s="704"/>
      <c r="R3908" s="704"/>
      <c r="S3908" s="704"/>
      <c r="T3908" s="705"/>
      <c r="Y3908" s="3"/>
      <c r="Z3908" s="335"/>
      <c r="AA3908" s="336"/>
      <c r="AD3908" s="1033"/>
      <c r="AE3908" s="1034"/>
      <c r="AF3908" s="1034"/>
      <c r="AG3908" s="1034"/>
      <c r="AH3908" s="1034"/>
      <c r="AI3908" s="1035"/>
      <c r="AJ3908" s="387"/>
      <c r="AK3908" s="1033"/>
      <c r="AL3908" s="1034"/>
      <c r="AM3908" s="1034"/>
      <c r="AN3908" s="1034"/>
      <c r="AO3908" s="1035"/>
      <c r="AP3908" s="1036"/>
      <c r="AS3908" s="338"/>
      <c r="AW3908" s="3"/>
      <c r="AX3908" s="3"/>
    </row>
    <row r="3909" spans="1:50" ht="9.9" hidden="1" customHeight="1">
      <c r="A3909" s="3"/>
      <c r="B3909" s="335"/>
      <c r="C3909" s="336"/>
      <c r="T3909" s="338"/>
      <c r="Y3909" s="3"/>
      <c r="Z3909" s="335"/>
      <c r="AA3909" s="336"/>
      <c r="AD3909" s="1033" t="s">
        <v>19</v>
      </c>
      <c r="AE3909" s="1034"/>
      <c r="AF3909" s="1034"/>
      <c r="AG3909" s="1034"/>
      <c r="AH3909" s="1034"/>
      <c r="AI3909" s="1035"/>
      <c r="AJ3909" s="387"/>
      <c r="AK3909" s="1033" t="s">
        <v>20</v>
      </c>
      <c r="AL3909" s="1034"/>
      <c r="AM3909" s="1034"/>
      <c r="AN3909" s="1034"/>
      <c r="AO3909" s="1035"/>
      <c r="AP3909" s="1036"/>
      <c r="AS3909" s="338"/>
    </row>
    <row r="3910" spans="1:50" ht="9.9" hidden="1" customHeight="1">
      <c r="A3910" s="3"/>
      <c r="B3910" s="339" t="s">
        <v>292</v>
      </c>
      <c r="C3910" s="701" t="s">
        <v>26</v>
      </c>
      <c r="D3910" s="702"/>
      <c r="E3910" s="702"/>
      <c r="F3910" s="702"/>
      <c r="G3910" s="702"/>
      <c r="H3910" s="702"/>
      <c r="I3910" s="702"/>
      <c r="J3910" s="702"/>
      <c r="K3910" s="702"/>
      <c r="L3910" s="702"/>
      <c r="M3910" s="702"/>
      <c r="N3910" s="702"/>
      <c r="O3910" s="702"/>
      <c r="P3910" s="702"/>
      <c r="Q3910" s="702"/>
      <c r="R3910" s="340"/>
      <c r="S3910" s="340"/>
      <c r="T3910" s="341"/>
      <c r="U3910" s="3"/>
      <c r="V3910" s="3"/>
      <c r="Y3910" s="3"/>
      <c r="Z3910" s="335"/>
      <c r="AA3910" s="336"/>
      <c r="AD3910" s="1033"/>
      <c r="AE3910" s="1034"/>
      <c r="AF3910" s="1034"/>
      <c r="AG3910" s="1034"/>
      <c r="AH3910" s="1034"/>
      <c r="AI3910" s="1035"/>
      <c r="AJ3910" s="387"/>
      <c r="AK3910" s="1033"/>
      <c r="AL3910" s="1034"/>
      <c r="AM3910" s="1034"/>
      <c r="AN3910" s="1034"/>
      <c r="AO3910" s="1035"/>
      <c r="AP3910" s="1036"/>
      <c r="AS3910" s="338"/>
    </row>
    <row r="3911" spans="1:50" ht="9.9" hidden="1" customHeight="1">
      <c r="A3911" s="3"/>
      <c r="B3911" s="1029"/>
      <c r="C3911" s="342"/>
      <c r="T3911" s="338"/>
      <c r="Y3911" s="3"/>
      <c r="Z3911" s="335"/>
      <c r="AA3911" s="336"/>
      <c r="AD3911" s="1037"/>
      <c r="AE3911" s="1038"/>
      <c r="AF3911" s="1038"/>
      <c r="AG3911" s="1038"/>
      <c r="AH3911" s="1038"/>
      <c r="AI3911" s="1041"/>
      <c r="AJ3911" s="337"/>
      <c r="AK3911" s="1037" t="s">
        <v>21</v>
      </c>
      <c r="AL3911" s="1038"/>
      <c r="AM3911" s="1038"/>
      <c r="AN3911" s="1038"/>
      <c r="AO3911" s="1041"/>
      <c r="AP3911" s="1043"/>
      <c r="AS3911" s="338"/>
    </row>
    <row r="3912" spans="1:50" ht="9.9" hidden="1" customHeight="1" thickBot="1">
      <c r="A3912" s="3"/>
      <c r="B3912" s="1029"/>
      <c r="C3912" s="342"/>
      <c r="E3912" s="698"/>
      <c r="F3912" s="698"/>
      <c r="G3912" s="698"/>
      <c r="H3912" s="698"/>
      <c r="I3912" s="698"/>
      <c r="J3912" s="698"/>
      <c r="K3912" s="698"/>
      <c r="L3912" s="698"/>
      <c r="M3912" s="698"/>
      <c r="N3912" s="126"/>
      <c r="Q3912" s="704" t="s">
        <v>28</v>
      </c>
      <c r="R3912" s="704"/>
      <c r="S3912" s="704"/>
      <c r="T3912" s="705"/>
      <c r="Y3912" s="3"/>
      <c r="Z3912" s="335"/>
      <c r="AA3912" s="336"/>
      <c r="AD3912" s="1039"/>
      <c r="AE3912" s="1040"/>
      <c r="AF3912" s="1040"/>
      <c r="AG3912" s="1040"/>
      <c r="AH3912" s="1040"/>
      <c r="AI3912" s="1042"/>
      <c r="AJ3912" s="337"/>
      <c r="AK3912" s="1039"/>
      <c r="AL3912" s="1040"/>
      <c r="AM3912" s="1040"/>
      <c r="AN3912" s="1040"/>
      <c r="AO3912" s="1042"/>
      <c r="AP3912" s="1044"/>
      <c r="AS3912" s="338"/>
    </row>
    <row r="3913" spans="1:50" ht="9.9" hidden="1" customHeight="1" thickTop="1" thickBot="1">
      <c r="A3913" s="3"/>
      <c r="B3913" s="344"/>
      <c r="C3913" s="342"/>
      <c r="E3913" s="698"/>
      <c r="F3913" s="698"/>
      <c r="G3913" s="698"/>
      <c r="H3913" s="698"/>
      <c r="I3913" s="698"/>
      <c r="J3913" s="698"/>
      <c r="K3913" s="698"/>
      <c r="L3913" s="698"/>
      <c r="M3913" s="698"/>
      <c r="N3913" s="126"/>
      <c r="Q3913" s="704"/>
      <c r="R3913" s="704"/>
      <c r="S3913" s="704"/>
      <c r="T3913" s="705"/>
      <c r="Y3913" s="3"/>
      <c r="Z3913" s="335"/>
      <c r="AA3913" s="336"/>
      <c r="AS3913" s="338"/>
    </row>
    <row r="3914" spans="1:50" ht="20.100000000000001" hidden="1" customHeight="1">
      <c r="A3914" s="3"/>
      <c r="B3914" s="344"/>
      <c r="C3914" s="342"/>
      <c r="E3914" s="145"/>
      <c r="F3914" s="145"/>
      <c r="G3914" s="145"/>
      <c r="H3914" s="145"/>
      <c r="I3914" s="145"/>
      <c r="J3914" s="145"/>
      <c r="K3914" s="145"/>
      <c r="L3914" s="145"/>
      <c r="M3914" s="145"/>
      <c r="N3914" s="126"/>
      <c r="Q3914" s="704"/>
      <c r="R3914" s="704"/>
      <c r="S3914" s="704"/>
      <c r="T3914" s="705"/>
      <c r="Y3914" s="3"/>
      <c r="Z3914" s="339" t="s">
        <v>111</v>
      </c>
      <c r="AA3914" s="701" t="s">
        <v>26</v>
      </c>
      <c r="AB3914" s="702"/>
      <c r="AC3914" s="702"/>
      <c r="AD3914" s="702"/>
      <c r="AE3914" s="702"/>
      <c r="AF3914" s="702"/>
      <c r="AG3914" s="702"/>
      <c r="AH3914" s="702"/>
      <c r="AI3914" s="702"/>
      <c r="AJ3914" s="702"/>
      <c r="AK3914" s="702"/>
      <c r="AL3914" s="702"/>
      <c r="AM3914" s="702"/>
      <c r="AN3914" s="702"/>
      <c r="AO3914" s="702"/>
      <c r="AP3914" s="702"/>
      <c r="AQ3914" s="340"/>
      <c r="AR3914" s="340"/>
      <c r="AS3914" s="341"/>
    </row>
    <row r="3915" spans="1:50" ht="9.9" hidden="1" customHeight="1">
      <c r="A3915" s="3"/>
      <c r="B3915" s="344"/>
      <c r="C3915" s="342"/>
      <c r="Q3915" s="704"/>
      <c r="R3915" s="704"/>
      <c r="S3915" s="704"/>
      <c r="T3915" s="705"/>
      <c r="Y3915" s="3"/>
      <c r="Z3915" s="1029" t="s">
        <v>41</v>
      </c>
      <c r="AA3915" s="342"/>
      <c r="AS3915" s="338"/>
    </row>
    <row r="3916" spans="1:50" ht="9.9" hidden="1" customHeight="1">
      <c r="A3916" s="3"/>
      <c r="B3916" s="345"/>
      <c r="C3916" s="1030" t="s">
        <v>29</v>
      </c>
      <c r="E3916" s="863"/>
      <c r="F3916" s="863"/>
      <c r="G3916" s="863"/>
      <c r="H3916" s="863"/>
      <c r="I3916" s="863"/>
      <c r="J3916" s="863"/>
      <c r="K3916" s="1057"/>
      <c r="L3916" s="884"/>
      <c r="M3916" s="863"/>
      <c r="N3916" s="863"/>
      <c r="O3916" s="863"/>
      <c r="P3916" s="863"/>
      <c r="Q3916" s="863"/>
      <c r="R3916" s="863"/>
      <c r="S3916" s="127"/>
      <c r="T3916" s="347"/>
      <c r="Y3916" s="3"/>
      <c r="Z3916" s="1029"/>
      <c r="AA3916" s="342"/>
      <c r="AC3916" s="698"/>
      <c r="AD3916" s="698"/>
      <c r="AE3916" s="698"/>
      <c r="AF3916" s="698"/>
      <c r="AG3916" s="698"/>
      <c r="AH3916" s="698"/>
      <c r="AI3916" s="698"/>
      <c r="AJ3916" s="698"/>
      <c r="AK3916" s="698"/>
      <c r="AL3916" s="698"/>
      <c r="AM3916" s="126"/>
      <c r="AP3916" s="704" t="s">
        <v>28</v>
      </c>
      <c r="AQ3916" s="704"/>
      <c r="AR3916" s="704"/>
      <c r="AS3916" s="705"/>
    </row>
    <row r="3917" spans="1:50" ht="9.9" hidden="1" customHeight="1">
      <c r="A3917" s="3"/>
      <c r="B3917" s="345"/>
      <c r="C3917" s="1030"/>
      <c r="E3917" s="863"/>
      <c r="F3917" s="863"/>
      <c r="G3917" s="863"/>
      <c r="H3917" s="863"/>
      <c r="I3917" s="863"/>
      <c r="J3917" s="863"/>
      <c r="K3917" s="1057"/>
      <c r="L3917" s="884"/>
      <c r="M3917" s="863"/>
      <c r="N3917" s="863"/>
      <c r="O3917" s="863"/>
      <c r="P3917" s="863"/>
      <c r="Q3917" s="863"/>
      <c r="R3917" s="863"/>
      <c r="T3917" s="338"/>
      <c r="Y3917" s="3"/>
      <c r="Z3917" s="1058"/>
      <c r="AA3917" s="342"/>
      <c r="AC3917" s="698"/>
      <c r="AD3917" s="698"/>
      <c r="AE3917" s="698"/>
      <c r="AF3917" s="698"/>
      <c r="AG3917" s="698"/>
      <c r="AH3917" s="698"/>
      <c r="AI3917" s="698"/>
      <c r="AJ3917" s="698"/>
      <c r="AK3917" s="698"/>
      <c r="AL3917" s="698"/>
      <c r="AM3917" s="126"/>
      <c r="AP3917" s="704"/>
      <c r="AQ3917" s="704"/>
      <c r="AR3917" s="704"/>
      <c r="AS3917" s="705"/>
    </row>
    <row r="3918" spans="1:50" ht="9.9" hidden="1" customHeight="1">
      <c r="A3918" s="3"/>
      <c r="B3918" s="345"/>
      <c r="C3918" s="1045">
        <v>0.41666666666666669</v>
      </c>
      <c r="E3918" s="863"/>
      <c r="F3918" s="863"/>
      <c r="G3918" s="863"/>
      <c r="H3918" s="863"/>
      <c r="I3918" s="863"/>
      <c r="J3918" s="863"/>
      <c r="K3918" s="1057"/>
      <c r="L3918" s="884"/>
      <c r="M3918" s="863"/>
      <c r="N3918" s="863"/>
      <c r="O3918" s="863"/>
      <c r="P3918" s="863"/>
      <c r="Q3918" s="863"/>
      <c r="R3918" s="863"/>
      <c r="T3918" s="338"/>
      <c r="Y3918" s="3"/>
      <c r="Z3918" s="1058"/>
      <c r="AA3918" s="342"/>
      <c r="AP3918" s="127"/>
      <c r="AQ3918" s="127"/>
      <c r="AR3918" s="127"/>
      <c r="AS3918" s="347"/>
    </row>
    <row r="3919" spans="1:50" ht="9.9" hidden="1" customHeight="1">
      <c r="A3919" s="3"/>
      <c r="B3919" s="345"/>
      <c r="C3919" s="1046"/>
      <c r="E3919" s="863"/>
      <c r="F3919" s="863"/>
      <c r="G3919" s="863"/>
      <c r="H3919" s="863"/>
      <c r="I3919" s="863"/>
      <c r="J3919" s="863"/>
      <c r="K3919" s="1057"/>
      <c r="L3919" s="884"/>
      <c r="M3919" s="863"/>
      <c r="N3919" s="863"/>
      <c r="O3919" s="863"/>
      <c r="P3919" s="863"/>
      <c r="Q3919" s="863"/>
      <c r="R3919" s="863"/>
      <c r="T3919" s="338"/>
      <c r="Y3919" s="3"/>
      <c r="Z3919" s="350"/>
      <c r="AA3919" s="342"/>
      <c r="AP3919" s="127"/>
      <c r="AQ3919" s="127"/>
      <c r="AR3919" s="127"/>
      <c r="AS3919" s="347"/>
    </row>
    <row r="3920" spans="1:50" ht="9.9" hidden="1" customHeight="1" thickBot="1">
      <c r="A3920" s="3"/>
      <c r="B3920" s="345"/>
      <c r="C3920" s="1045">
        <v>0.47916666666666669</v>
      </c>
      <c r="E3920" s="863"/>
      <c r="F3920" s="863"/>
      <c r="G3920" s="863"/>
      <c r="H3920" s="863"/>
      <c r="I3920" s="863"/>
      <c r="J3920" s="863"/>
      <c r="K3920" s="1057"/>
      <c r="L3920" s="884"/>
      <c r="M3920" s="863"/>
      <c r="N3920" s="863"/>
      <c r="O3920" s="863"/>
      <c r="P3920" s="863"/>
      <c r="Q3920" s="863"/>
      <c r="R3920" s="863"/>
      <c r="T3920" s="338"/>
      <c r="Y3920" s="3"/>
      <c r="Z3920" s="345"/>
      <c r="AA3920" s="1030" t="s">
        <v>29</v>
      </c>
      <c r="AC3920" s="863"/>
      <c r="AD3920" s="863"/>
      <c r="AE3920" s="863"/>
      <c r="AF3920" s="863"/>
      <c r="AG3920" s="863"/>
      <c r="AH3920" s="863"/>
      <c r="AI3920" s="863"/>
      <c r="AK3920" s="884"/>
      <c r="AL3920" s="863"/>
      <c r="AM3920" s="863"/>
      <c r="AN3920" s="863"/>
      <c r="AO3920" s="863"/>
      <c r="AP3920" s="863"/>
      <c r="AQ3920" s="863"/>
      <c r="AR3920" s="127"/>
      <c r="AS3920" s="347"/>
    </row>
    <row r="3921" spans="1:45" ht="9.9" hidden="1" customHeight="1">
      <c r="A3921" s="3"/>
      <c r="B3921" s="345"/>
      <c r="C3921" s="1046"/>
      <c r="E3921" s="863"/>
      <c r="F3921" s="863"/>
      <c r="G3921" s="863"/>
      <c r="H3921" s="863"/>
      <c r="I3921" s="863"/>
      <c r="J3921" s="863"/>
      <c r="K3921" s="1057"/>
      <c r="L3921" s="884"/>
      <c r="M3921" s="863"/>
      <c r="N3921" s="863"/>
      <c r="O3921" s="863"/>
      <c r="P3921" s="863"/>
      <c r="Q3921" s="863"/>
      <c r="R3921" s="863"/>
      <c r="T3921" s="338"/>
      <c r="Y3921" s="3"/>
      <c r="Z3921" s="345"/>
      <c r="AA3921" s="1030"/>
      <c r="AC3921" s="863"/>
      <c r="AD3921" s="863"/>
      <c r="AE3921" s="863"/>
      <c r="AF3921" s="863"/>
      <c r="AG3921" s="863"/>
      <c r="AH3921" s="863"/>
      <c r="AI3921" s="863"/>
      <c r="AJ3921" s="363"/>
      <c r="AK3921" s="884"/>
      <c r="AL3921" s="863"/>
      <c r="AM3921" s="863"/>
      <c r="AN3921" s="863"/>
      <c r="AO3921" s="863"/>
      <c r="AP3921" s="863"/>
      <c r="AQ3921" s="863"/>
      <c r="AS3921" s="338"/>
    </row>
    <row r="3922" spans="1:45" ht="9.9" hidden="1" customHeight="1" thickBot="1">
      <c r="A3922" s="3"/>
      <c r="B3922" s="345"/>
      <c r="C3922" s="1045">
        <v>0.54166666666666663</v>
      </c>
      <c r="E3922" s="863"/>
      <c r="F3922" s="863"/>
      <c r="G3922" s="863"/>
      <c r="H3922" s="863"/>
      <c r="I3922" s="863"/>
      <c r="J3922" s="863"/>
      <c r="K3922" s="1057"/>
      <c r="L3922" s="884"/>
      <c r="M3922" s="863"/>
      <c r="N3922" s="863"/>
      <c r="O3922" s="863"/>
      <c r="P3922" s="863"/>
      <c r="Q3922" s="863"/>
      <c r="R3922" s="863"/>
      <c r="T3922" s="338"/>
      <c r="Y3922" s="3"/>
      <c r="Z3922" s="345"/>
      <c r="AA3922" s="1045">
        <v>0.41666666666666669</v>
      </c>
      <c r="AC3922" s="863"/>
      <c r="AD3922" s="863"/>
      <c r="AE3922" s="863"/>
      <c r="AF3922" s="863"/>
      <c r="AG3922" s="863"/>
      <c r="AH3922" s="863"/>
      <c r="AI3922" s="863"/>
      <c r="AK3922" s="884"/>
      <c r="AL3922" s="863"/>
      <c r="AM3922" s="863"/>
      <c r="AN3922" s="863"/>
      <c r="AO3922" s="863"/>
      <c r="AP3922" s="863"/>
      <c r="AQ3922" s="863"/>
      <c r="AS3922" s="338"/>
    </row>
    <row r="3923" spans="1:45" ht="9.9" hidden="1" customHeight="1">
      <c r="A3923" s="3"/>
      <c r="B3923" s="345"/>
      <c r="C3923" s="1046"/>
      <c r="E3923" s="863"/>
      <c r="F3923" s="863"/>
      <c r="G3923" s="863"/>
      <c r="H3923" s="863"/>
      <c r="I3923" s="863"/>
      <c r="J3923" s="863"/>
      <c r="K3923" s="1057"/>
      <c r="L3923" s="884"/>
      <c r="M3923" s="863"/>
      <c r="N3923" s="863"/>
      <c r="O3923" s="863"/>
      <c r="P3923" s="863"/>
      <c r="Q3923" s="863"/>
      <c r="R3923" s="863"/>
      <c r="T3923" s="338"/>
      <c r="Y3923" s="3"/>
      <c r="Z3923" s="345"/>
      <c r="AA3923" s="1046"/>
      <c r="AC3923" s="863"/>
      <c r="AD3923" s="863"/>
      <c r="AE3923" s="863"/>
      <c r="AF3923" s="863"/>
      <c r="AG3923" s="863"/>
      <c r="AH3923" s="863"/>
      <c r="AI3923" s="863"/>
      <c r="AJ3923" s="363"/>
      <c r="AK3923" s="884"/>
      <c r="AL3923" s="863"/>
      <c r="AM3923" s="863"/>
      <c r="AN3923" s="863"/>
      <c r="AO3923" s="863"/>
      <c r="AP3923" s="863"/>
      <c r="AQ3923" s="863"/>
      <c r="AS3923" s="338"/>
    </row>
    <row r="3924" spans="1:45" ht="9.9" hidden="1" customHeight="1" thickBot="1">
      <c r="A3924" s="3"/>
      <c r="B3924" s="345"/>
      <c r="C3924" s="336"/>
      <c r="T3924" s="338"/>
      <c r="Y3924" s="3"/>
      <c r="Z3924" s="345"/>
      <c r="AA3924" s="1045">
        <v>0.47916666666666669</v>
      </c>
      <c r="AC3924" s="863"/>
      <c r="AD3924" s="863"/>
      <c r="AE3924" s="863"/>
      <c r="AF3924" s="863"/>
      <c r="AG3924" s="863"/>
      <c r="AH3924" s="863"/>
      <c r="AI3924" s="863"/>
      <c r="AK3924" s="884"/>
      <c r="AL3924" s="863"/>
      <c r="AM3924" s="863"/>
      <c r="AN3924" s="863"/>
      <c r="AO3924" s="863"/>
      <c r="AP3924" s="863"/>
      <c r="AQ3924" s="863"/>
      <c r="AS3924" s="338"/>
    </row>
    <row r="3925" spans="1:45" ht="9.9" hidden="1" customHeight="1">
      <c r="A3925" s="3"/>
      <c r="B3925" s="335"/>
      <c r="C3925" s="336"/>
      <c r="F3925" s="1047" t="s">
        <v>37</v>
      </c>
      <c r="G3925" s="1048"/>
      <c r="H3925" s="1048"/>
      <c r="I3925" s="1048"/>
      <c r="J3925" s="1048"/>
      <c r="K3925" s="1051"/>
      <c r="L3925" s="1047" t="s">
        <v>37</v>
      </c>
      <c r="M3925" s="1048"/>
      <c r="N3925" s="1048"/>
      <c r="O3925" s="1048"/>
      <c r="P3925" s="1048"/>
      <c r="Q3925" s="1051"/>
      <c r="T3925" s="338"/>
      <c r="Y3925" s="3"/>
      <c r="Z3925" s="345"/>
      <c r="AA3925" s="1046"/>
      <c r="AC3925" s="863"/>
      <c r="AD3925" s="863"/>
      <c r="AE3925" s="863"/>
      <c r="AF3925" s="863"/>
      <c r="AG3925" s="863"/>
      <c r="AH3925" s="863"/>
      <c r="AI3925" s="863"/>
      <c r="AJ3925" s="363"/>
      <c r="AK3925" s="884"/>
      <c r="AL3925" s="863"/>
      <c r="AM3925" s="863"/>
      <c r="AN3925" s="863"/>
      <c r="AO3925" s="863"/>
      <c r="AP3925" s="863"/>
      <c r="AQ3925" s="863"/>
      <c r="AS3925" s="338"/>
    </row>
    <row r="3926" spans="1:45" ht="9.9" hidden="1" customHeight="1" thickBot="1">
      <c r="A3926" s="3"/>
      <c r="B3926" s="335"/>
      <c r="C3926" s="336"/>
      <c r="F3926" s="1049"/>
      <c r="G3926" s="1050"/>
      <c r="H3926" s="1050"/>
      <c r="I3926" s="1050"/>
      <c r="J3926" s="1050"/>
      <c r="K3926" s="1052"/>
      <c r="L3926" s="1049"/>
      <c r="M3926" s="1050"/>
      <c r="N3926" s="1050"/>
      <c r="O3926" s="1050"/>
      <c r="P3926" s="1050"/>
      <c r="Q3926" s="1052"/>
      <c r="T3926" s="338"/>
      <c r="Y3926" s="3"/>
      <c r="Z3926" s="345"/>
      <c r="AA3926" s="1045">
        <v>0.54166666666666663</v>
      </c>
      <c r="AC3926" s="863"/>
      <c r="AD3926" s="863"/>
      <c r="AE3926" s="863"/>
      <c r="AF3926" s="863"/>
      <c r="AG3926" s="863"/>
      <c r="AH3926" s="863"/>
      <c r="AI3926" s="863"/>
      <c r="AK3926" s="884"/>
      <c r="AL3926" s="863"/>
      <c r="AM3926" s="863"/>
      <c r="AN3926" s="863"/>
      <c r="AO3926" s="863"/>
      <c r="AP3926" s="863"/>
      <c r="AQ3926" s="863"/>
      <c r="AS3926" s="338"/>
    </row>
    <row r="3927" spans="1:45" ht="9.9" hidden="1" customHeight="1">
      <c r="A3927" s="3"/>
      <c r="B3927" s="335"/>
      <c r="C3927" s="336"/>
      <c r="F3927" s="1037" t="s">
        <v>11</v>
      </c>
      <c r="G3927" s="1038"/>
      <c r="H3927" s="1038"/>
      <c r="I3927" s="1038"/>
      <c r="J3927" s="1055"/>
      <c r="K3927" s="1056"/>
      <c r="L3927" s="1037" t="s">
        <v>12</v>
      </c>
      <c r="M3927" s="1038"/>
      <c r="N3927" s="1038"/>
      <c r="O3927" s="1038"/>
      <c r="P3927" s="1055"/>
      <c r="Q3927" s="1056"/>
      <c r="T3927" s="338"/>
      <c r="Y3927" s="3"/>
      <c r="Z3927" s="345"/>
      <c r="AA3927" s="1046"/>
      <c r="AC3927" s="863"/>
      <c r="AD3927" s="863"/>
      <c r="AE3927" s="863"/>
      <c r="AF3927" s="863"/>
      <c r="AG3927" s="863"/>
      <c r="AH3927" s="863"/>
      <c r="AI3927" s="863"/>
      <c r="AJ3927" s="363"/>
      <c r="AK3927" s="884"/>
      <c r="AL3927" s="863"/>
      <c r="AM3927" s="863"/>
      <c r="AN3927" s="863"/>
      <c r="AO3927" s="863"/>
      <c r="AP3927" s="863"/>
      <c r="AQ3927" s="863"/>
      <c r="AS3927" s="338"/>
    </row>
    <row r="3928" spans="1:45" ht="9.9" hidden="1" customHeight="1" thickBot="1">
      <c r="A3928" s="3"/>
      <c r="B3928" s="335"/>
      <c r="C3928" s="336"/>
      <c r="F3928" s="1037"/>
      <c r="G3928" s="1038"/>
      <c r="H3928" s="1038"/>
      <c r="I3928" s="1038"/>
      <c r="J3928" s="1041"/>
      <c r="K3928" s="1043"/>
      <c r="L3928" s="1037"/>
      <c r="M3928" s="1038"/>
      <c r="N3928" s="1038"/>
      <c r="O3928" s="1038"/>
      <c r="P3928" s="1041"/>
      <c r="Q3928" s="1043"/>
      <c r="T3928" s="338"/>
      <c r="Y3928" s="3"/>
      <c r="Z3928" s="345"/>
      <c r="AA3928" s="336"/>
      <c r="AS3928" s="338"/>
    </row>
    <row r="3929" spans="1:45" ht="9.9" hidden="1" customHeight="1" thickTop="1">
      <c r="A3929" s="3"/>
      <c r="B3929" s="335"/>
      <c r="C3929" s="336"/>
      <c r="F3929" s="1033" t="s">
        <v>15</v>
      </c>
      <c r="G3929" s="1034"/>
      <c r="H3929" s="1034"/>
      <c r="I3929" s="1034"/>
      <c r="J3929" s="1035"/>
      <c r="K3929" s="1036"/>
      <c r="L3929" s="1033" t="s">
        <v>16</v>
      </c>
      <c r="M3929" s="1034"/>
      <c r="N3929" s="1034"/>
      <c r="O3929" s="1034"/>
      <c r="P3929" s="1035"/>
      <c r="Q3929" s="1036"/>
      <c r="T3929" s="338"/>
      <c r="Y3929" s="3"/>
      <c r="Z3929" s="335"/>
      <c r="AA3929" s="336"/>
      <c r="AD3929" s="1047" t="s">
        <v>37</v>
      </c>
      <c r="AE3929" s="1048"/>
      <c r="AF3929" s="1048"/>
      <c r="AG3929" s="1048"/>
      <c r="AH3929" s="1048"/>
      <c r="AI3929" s="1048"/>
      <c r="AJ3929" s="337"/>
      <c r="AK3929" s="1047" t="s">
        <v>37</v>
      </c>
      <c r="AL3929" s="1048"/>
      <c r="AM3929" s="1048"/>
      <c r="AN3929" s="1048"/>
      <c r="AO3929" s="1048"/>
      <c r="AP3929" s="1051"/>
      <c r="AS3929" s="338"/>
    </row>
    <row r="3930" spans="1:45" ht="9.9" hidden="1" customHeight="1" thickBot="1">
      <c r="A3930" s="3"/>
      <c r="B3930" s="335"/>
      <c r="C3930" s="336"/>
      <c r="F3930" s="1033"/>
      <c r="G3930" s="1034"/>
      <c r="H3930" s="1034"/>
      <c r="I3930" s="1034"/>
      <c r="J3930" s="1035"/>
      <c r="K3930" s="1036"/>
      <c r="L3930" s="1033"/>
      <c r="M3930" s="1034"/>
      <c r="N3930" s="1034"/>
      <c r="O3930" s="1034"/>
      <c r="P3930" s="1035"/>
      <c r="Q3930" s="1036"/>
      <c r="T3930" s="338"/>
      <c r="Y3930" s="3"/>
      <c r="Z3930" s="335"/>
      <c r="AA3930" s="336"/>
      <c r="AD3930" s="1049"/>
      <c r="AE3930" s="1050"/>
      <c r="AF3930" s="1050"/>
      <c r="AG3930" s="1050"/>
      <c r="AH3930" s="1050"/>
      <c r="AI3930" s="1050"/>
      <c r="AJ3930" s="337"/>
      <c r="AK3930" s="1049"/>
      <c r="AL3930" s="1050"/>
      <c r="AM3930" s="1050"/>
      <c r="AN3930" s="1050"/>
      <c r="AO3930" s="1050"/>
      <c r="AP3930" s="1052"/>
      <c r="AS3930" s="338"/>
    </row>
    <row r="3931" spans="1:45" ht="9.9" hidden="1" customHeight="1" thickTop="1">
      <c r="A3931" s="3"/>
      <c r="B3931" s="335"/>
      <c r="C3931" s="336"/>
      <c r="F3931" s="1033" t="s">
        <v>19</v>
      </c>
      <c r="G3931" s="1034"/>
      <c r="H3931" s="1034"/>
      <c r="I3931" s="1034"/>
      <c r="J3931" s="1035"/>
      <c r="K3931" s="1036"/>
      <c r="L3931" s="1033" t="s">
        <v>20</v>
      </c>
      <c r="M3931" s="1034"/>
      <c r="N3931" s="1034"/>
      <c r="O3931" s="1034"/>
      <c r="P3931" s="1035"/>
      <c r="Q3931" s="1036"/>
      <c r="T3931" s="338"/>
      <c r="Y3931" s="3"/>
      <c r="Z3931" s="335"/>
      <c r="AA3931" s="336"/>
      <c r="AD3931" s="1037" t="s">
        <v>11</v>
      </c>
      <c r="AE3931" s="1038"/>
      <c r="AF3931" s="1038"/>
      <c r="AG3931" s="1038"/>
      <c r="AH3931" s="1038"/>
      <c r="AI3931" s="1055"/>
      <c r="AJ3931" s="337"/>
      <c r="AK3931" s="1037" t="s">
        <v>12</v>
      </c>
      <c r="AL3931" s="1038"/>
      <c r="AM3931" s="1038"/>
      <c r="AN3931" s="1038"/>
      <c r="AO3931" s="1055"/>
      <c r="AP3931" s="1056"/>
      <c r="AS3931" s="338"/>
    </row>
    <row r="3932" spans="1:45" ht="9.9" hidden="1" customHeight="1">
      <c r="A3932" s="3"/>
      <c r="B3932" s="335"/>
      <c r="C3932" s="336"/>
      <c r="F3932" s="1033"/>
      <c r="G3932" s="1034"/>
      <c r="H3932" s="1034"/>
      <c r="I3932" s="1034"/>
      <c r="J3932" s="1035"/>
      <c r="K3932" s="1036"/>
      <c r="L3932" s="1033"/>
      <c r="M3932" s="1034"/>
      <c r="N3932" s="1034"/>
      <c r="O3932" s="1034"/>
      <c r="P3932" s="1035"/>
      <c r="Q3932" s="1036"/>
      <c r="T3932" s="338"/>
      <c r="Y3932" s="3"/>
      <c r="Z3932" s="335"/>
      <c r="AA3932" s="336"/>
      <c r="AD3932" s="1037"/>
      <c r="AE3932" s="1038"/>
      <c r="AF3932" s="1038"/>
      <c r="AG3932" s="1038"/>
      <c r="AH3932" s="1038"/>
      <c r="AI3932" s="1041"/>
      <c r="AJ3932" s="337"/>
      <c r="AK3932" s="1037"/>
      <c r="AL3932" s="1038"/>
      <c r="AM3932" s="1038"/>
      <c r="AN3932" s="1038"/>
      <c r="AO3932" s="1041"/>
      <c r="AP3932" s="1043"/>
      <c r="AS3932" s="338"/>
    </row>
    <row r="3933" spans="1:45" ht="9.9" hidden="1" customHeight="1">
      <c r="A3933" s="3"/>
      <c r="B3933" s="335"/>
      <c r="C3933" s="336"/>
      <c r="F3933" s="1037"/>
      <c r="G3933" s="1038"/>
      <c r="H3933" s="1038"/>
      <c r="I3933" s="1038"/>
      <c r="J3933" s="1041"/>
      <c r="K3933" s="1043"/>
      <c r="L3933" s="1037" t="s">
        <v>21</v>
      </c>
      <c r="M3933" s="1038"/>
      <c r="N3933" s="1038"/>
      <c r="O3933" s="1038"/>
      <c r="P3933" s="1041"/>
      <c r="Q3933" s="1043"/>
      <c r="T3933" s="338"/>
      <c r="Y3933" s="3"/>
      <c r="Z3933" s="335"/>
      <c r="AA3933" s="336"/>
      <c r="AD3933" s="1033" t="s">
        <v>15</v>
      </c>
      <c r="AE3933" s="1034"/>
      <c r="AF3933" s="1034"/>
      <c r="AG3933" s="1034"/>
      <c r="AH3933" s="1034"/>
      <c r="AI3933" s="1035"/>
      <c r="AJ3933" s="387"/>
      <c r="AK3933" s="1033" t="s">
        <v>16</v>
      </c>
      <c r="AL3933" s="1034"/>
      <c r="AM3933" s="1034"/>
      <c r="AN3933" s="1034"/>
      <c r="AO3933" s="1035"/>
      <c r="AP3933" s="1036"/>
      <c r="AS3933" s="338"/>
    </row>
    <row r="3934" spans="1:45" ht="9.9" hidden="1" customHeight="1">
      <c r="A3934" s="3"/>
      <c r="B3934" s="335"/>
      <c r="C3934" s="336"/>
      <c r="F3934" s="1039"/>
      <c r="G3934" s="1040"/>
      <c r="H3934" s="1040"/>
      <c r="I3934" s="1040"/>
      <c r="J3934" s="1042"/>
      <c r="K3934" s="1044"/>
      <c r="L3934" s="1039"/>
      <c r="M3934" s="1040"/>
      <c r="N3934" s="1040"/>
      <c r="O3934" s="1040"/>
      <c r="P3934" s="1042"/>
      <c r="Q3934" s="1044"/>
      <c r="T3934" s="338"/>
      <c r="Y3934" s="3"/>
      <c r="Z3934" s="335"/>
      <c r="AA3934" s="336"/>
      <c r="AD3934" s="1033"/>
      <c r="AE3934" s="1034"/>
      <c r="AF3934" s="1034"/>
      <c r="AG3934" s="1034"/>
      <c r="AH3934" s="1034"/>
      <c r="AI3934" s="1035"/>
      <c r="AJ3934" s="387"/>
      <c r="AK3934" s="1033"/>
      <c r="AL3934" s="1034"/>
      <c r="AM3934" s="1034"/>
      <c r="AN3934" s="1034"/>
      <c r="AO3934" s="1035"/>
      <c r="AP3934" s="1036"/>
      <c r="AS3934" s="338"/>
    </row>
    <row r="3935" spans="1:45" ht="9.9" hidden="1" customHeight="1">
      <c r="A3935" s="3"/>
      <c r="B3935" s="335"/>
      <c r="C3935" s="336"/>
      <c r="T3935" s="338"/>
      <c r="Y3935" s="3"/>
      <c r="Z3935" s="335"/>
      <c r="AA3935" s="336"/>
      <c r="AD3935" s="1033" t="s">
        <v>19</v>
      </c>
      <c r="AE3935" s="1034"/>
      <c r="AF3935" s="1034"/>
      <c r="AG3935" s="1034"/>
      <c r="AH3935" s="1034"/>
      <c r="AI3935" s="1035"/>
      <c r="AJ3935" s="387"/>
      <c r="AK3935" s="1033" t="s">
        <v>20</v>
      </c>
      <c r="AL3935" s="1034"/>
      <c r="AM3935" s="1034"/>
      <c r="AN3935" s="1034"/>
      <c r="AO3935" s="1035"/>
      <c r="AP3935" s="1036"/>
      <c r="AS3935" s="338"/>
    </row>
    <row r="3936" spans="1:45" ht="9.9" hidden="1" customHeight="1">
      <c r="A3936" s="3"/>
      <c r="B3936" s="339" t="s">
        <v>294</v>
      </c>
      <c r="C3936" s="701" t="s">
        <v>26</v>
      </c>
      <c r="D3936" s="702"/>
      <c r="E3936" s="702"/>
      <c r="F3936" s="702"/>
      <c r="G3936" s="702"/>
      <c r="H3936" s="702"/>
      <c r="I3936" s="702"/>
      <c r="J3936" s="702"/>
      <c r="K3936" s="702"/>
      <c r="L3936" s="702"/>
      <c r="M3936" s="702"/>
      <c r="N3936" s="702"/>
      <c r="O3936" s="702"/>
      <c r="P3936" s="702"/>
      <c r="Q3936" s="702"/>
      <c r="R3936" s="340"/>
      <c r="S3936" s="340"/>
      <c r="T3936" s="341"/>
      <c r="U3936" s="3"/>
      <c r="V3936" s="3"/>
      <c r="Y3936" s="3"/>
      <c r="Z3936" s="335"/>
      <c r="AA3936" s="336"/>
      <c r="AD3936" s="1033"/>
      <c r="AE3936" s="1034"/>
      <c r="AF3936" s="1034"/>
      <c r="AG3936" s="1034"/>
      <c r="AH3936" s="1034"/>
      <c r="AI3936" s="1035"/>
      <c r="AJ3936" s="387"/>
      <c r="AK3936" s="1033"/>
      <c r="AL3936" s="1034"/>
      <c r="AM3936" s="1034"/>
      <c r="AN3936" s="1034"/>
      <c r="AO3936" s="1035"/>
      <c r="AP3936" s="1036"/>
      <c r="AS3936" s="338"/>
    </row>
    <row r="3937" spans="1:48" ht="9.9" hidden="1" customHeight="1">
      <c r="A3937" s="3"/>
      <c r="B3937" s="1029" t="s">
        <v>27</v>
      </c>
      <c r="C3937" s="342"/>
      <c r="T3937" s="338"/>
      <c r="Y3937" s="3"/>
      <c r="Z3937" s="335"/>
      <c r="AA3937" s="336"/>
      <c r="AD3937" s="1037"/>
      <c r="AE3937" s="1038"/>
      <c r="AF3937" s="1038"/>
      <c r="AG3937" s="1038"/>
      <c r="AH3937" s="1038"/>
      <c r="AI3937" s="1041"/>
      <c r="AJ3937" s="337"/>
      <c r="AK3937" s="1037" t="s">
        <v>21</v>
      </c>
      <c r="AL3937" s="1038"/>
      <c r="AM3937" s="1038"/>
      <c r="AN3937" s="1038"/>
      <c r="AO3937" s="1041"/>
      <c r="AP3937" s="1043"/>
      <c r="AS3937" s="338"/>
    </row>
    <row r="3938" spans="1:48" ht="9.9" hidden="1" customHeight="1" thickBot="1">
      <c r="A3938" s="3"/>
      <c r="B3938" s="1029"/>
      <c r="C3938" s="342"/>
      <c r="E3938" s="698" t="s">
        <v>50</v>
      </c>
      <c r="F3938" s="698"/>
      <c r="G3938" s="698"/>
      <c r="H3938" s="698"/>
      <c r="I3938" s="698"/>
      <c r="J3938" s="698"/>
      <c r="K3938" s="698"/>
      <c r="L3938" s="698"/>
      <c r="M3938" s="698"/>
      <c r="N3938" s="126"/>
      <c r="Q3938" s="704" t="s">
        <v>28</v>
      </c>
      <c r="R3938" s="704"/>
      <c r="S3938" s="704"/>
      <c r="T3938" s="705"/>
      <c r="X3938" s="3"/>
      <c r="Y3938" s="3"/>
      <c r="Z3938" s="335"/>
      <c r="AA3938" s="336"/>
      <c r="AD3938" s="1039"/>
      <c r="AE3938" s="1040"/>
      <c r="AF3938" s="1040"/>
      <c r="AG3938" s="1040"/>
      <c r="AH3938" s="1040"/>
      <c r="AI3938" s="1042"/>
      <c r="AJ3938" s="337"/>
      <c r="AK3938" s="1039"/>
      <c r="AL3938" s="1040"/>
      <c r="AM3938" s="1040"/>
      <c r="AN3938" s="1040"/>
      <c r="AO3938" s="1042"/>
      <c r="AP3938" s="1044"/>
      <c r="AS3938" s="338"/>
    </row>
    <row r="3939" spans="1:48" ht="9.9" hidden="1" customHeight="1" thickTop="1" thickBot="1">
      <c r="A3939" s="3"/>
      <c r="B3939" s="344"/>
      <c r="C3939" s="342"/>
      <c r="E3939" s="698"/>
      <c r="F3939" s="698"/>
      <c r="G3939" s="698"/>
      <c r="H3939" s="698"/>
      <c r="I3939" s="698"/>
      <c r="J3939" s="698"/>
      <c r="K3939" s="698"/>
      <c r="L3939" s="698"/>
      <c r="M3939" s="698"/>
      <c r="N3939" s="126"/>
      <c r="Q3939" s="704"/>
      <c r="R3939" s="704"/>
      <c r="S3939" s="704"/>
      <c r="T3939" s="705"/>
      <c r="Y3939" s="3"/>
      <c r="Z3939" s="335"/>
      <c r="AA3939" s="336"/>
      <c r="AS3939" s="338"/>
      <c r="AV3939" s="3"/>
    </row>
    <row r="3940" spans="1:48" ht="20.100000000000001" hidden="1" customHeight="1">
      <c r="A3940" s="3"/>
      <c r="B3940" s="344"/>
      <c r="C3940" s="342"/>
      <c r="E3940" s="145"/>
      <c r="F3940" s="145"/>
      <c r="G3940" s="145"/>
      <c r="H3940" s="145"/>
      <c r="I3940" s="145"/>
      <c r="J3940" s="145"/>
      <c r="K3940" s="145"/>
      <c r="L3940" s="145"/>
      <c r="M3940" s="145"/>
      <c r="N3940" s="126"/>
      <c r="Q3940" s="706">
        <v>0.35416666666666669</v>
      </c>
      <c r="R3940" s="704"/>
      <c r="S3940" s="704"/>
      <c r="T3940" s="705"/>
      <c r="W3940" s="3"/>
      <c r="Y3940" s="3"/>
      <c r="Z3940" s="339" t="s">
        <v>112</v>
      </c>
      <c r="AA3940" s="701" t="s">
        <v>26</v>
      </c>
      <c r="AB3940" s="702"/>
      <c r="AC3940" s="702"/>
      <c r="AD3940" s="702"/>
      <c r="AE3940" s="702"/>
      <c r="AF3940" s="702"/>
      <c r="AG3940" s="702"/>
      <c r="AH3940" s="702"/>
      <c r="AI3940" s="702"/>
      <c r="AJ3940" s="702"/>
      <c r="AK3940" s="702"/>
      <c r="AL3940" s="702"/>
      <c r="AM3940" s="702"/>
      <c r="AN3940" s="702"/>
      <c r="AO3940" s="702"/>
      <c r="AP3940" s="702"/>
      <c r="AQ3940" s="340"/>
      <c r="AR3940" s="340"/>
      <c r="AS3940" s="341"/>
      <c r="AT3940" s="3"/>
      <c r="AU3940" s="3"/>
    </row>
    <row r="3941" spans="1:48" ht="9.9" hidden="1" customHeight="1">
      <c r="A3941" s="3"/>
      <c r="B3941" s="344"/>
      <c r="C3941" s="342"/>
      <c r="Q3941" s="704"/>
      <c r="R3941" s="704"/>
      <c r="S3941" s="704"/>
      <c r="T3941" s="705"/>
      <c r="Y3941" s="3"/>
      <c r="Z3941" s="1029" t="s">
        <v>41</v>
      </c>
      <c r="AA3941" s="342"/>
      <c r="AS3941" s="338"/>
    </row>
    <row r="3942" spans="1:48" ht="9.9" hidden="1" customHeight="1">
      <c r="A3942" s="3"/>
      <c r="B3942" s="345"/>
      <c r="C3942" s="1030" t="s">
        <v>29</v>
      </c>
      <c r="E3942" s="863" t="s">
        <v>295</v>
      </c>
      <c r="F3942" s="863"/>
      <c r="G3942" s="863"/>
      <c r="H3942" s="863"/>
      <c r="I3942" s="863"/>
      <c r="J3942" s="863"/>
      <c r="K3942" s="1057"/>
      <c r="L3942" s="884"/>
      <c r="M3942" s="863"/>
      <c r="N3942" s="863"/>
      <c r="O3942" s="863"/>
      <c r="P3942" s="863"/>
      <c r="Q3942" s="863"/>
      <c r="R3942" s="863"/>
      <c r="S3942" s="127"/>
      <c r="T3942" s="347"/>
      <c r="Y3942" s="3"/>
      <c r="Z3942" s="1029"/>
      <c r="AA3942" s="342"/>
      <c r="AC3942" s="698"/>
      <c r="AD3942" s="698"/>
      <c r="AE3942" s="698"/>
      <c r="AF3942" s="698"/>
      <c r="AG3942" s="698"/>
      <c r="AH3942" s="698"/>
      <c r="AI3942" s="698"/>
      <c r="AJ3942" s="698"/>
      <c r="AK3942" s="698"/>
      <c r="AL3942" s="698"/>
      <c r="AM3942" s="126"/>
      <c r="AP3942" s="704" t="s">
        <v>28</v>
      </c>
      <c r="AQ3942" s="704"/>
      <c r="AR3942" s="704"/>
      <c r="AS3942" s="705"/>
    </row>
    <row r="3943" spans="1:48" ht="9.9" hidden="1" customHeight="1">
      <c r="A3943" s="3"/>
      <c r="B3943" s="345"/>
      <c r="C3943" s="1030"/>
      <c r="E3943" s="863"/>
      <c r="F3943" s="863"/>
      <c r="G3943" s="863"/>
      <c r="H3943" s="863"/>
      <c r="I3943" s="863"/>
      <c r="J3943" s="863"/>
      <c r="K3943" s="1057"/>
      <c r="L3943" s="884"/>
      <c r="M3943" s="863"/>
      <c r="N3943" s="863"/>
      <c r="O3943" s="863"/>
      <c r="P3943" s="863"/>
      <c r="Q3943" s="863"/>
      <c r="R3943" s="863"/>
      <c r="T3943" s="338"/>
      <c r="Y3943" s="3"/>
      <c r="Z3943" s="1058"/>
      <c r="AA3943" s="342"/>
      <c r="AC3943" s="698"/>
      <c r="AD3943" s="698"/>
      <c r="AE3943" s="698"/>
      <c r="AF3943" s="698"/>
      <c r="AG3943" s="698"/>
      <c r="AH3943" s="698"/>
      <c r="AI3943" s="698"/>
      <c r="AJ3943" s="698"/>
      <c r="AK3943" s="698"/>
      <c r="AL3943" s="698"/>
      <c r="AM3943" s="126"/>
      <c r="AP3943" s="704"/>
      <c r="AQ3943" s="704"/>
      <c r="AR3943" s="704"/>
      <c r="AS3943" s="705"/>
    </row>
    <row r="3944" spans="1:48" ht="9.9" hidden="1" customHeight="1">
      <c r="A3944" s="3"/>
      <c r="B3944" s="345"/>
      <c r="C3944" s="1045">
        <v>0.41666666666666669</v>
      </c>
      <c r="E3944" s="863" t="s">
        <v>33</v>
      </c>
      <c r="F3944" s="863"/>
      <c r="G3944" s="863"/>
      <c r="H3944" s="863"/>
      <c r="I3944" s="863"/>
      <c r="J3944" s="863"/>
      <c r="K3944" s="1057"/>
      <c r="L3944" s="884"/>
      <c r="M3944" s="863" t="s">
        <v>36</v>
      </c>
      <c r="N3944" s="863"/>
      <c r="O3944" s="863"/>
      <c r="P3944" s="863"/>
      <c r="Q3944" s="863"/>
      <c r="R3944" s="863"/>
      <c r="T3944" s="338"/>
      <c r="Y3944" s="3"/>
      <c r="Z3944" s="1058"/>
      <c r="AA3944" s="342"/>
      <c r="AP3944" s="127"/>
      <c r="AQ3944" s="127"/>
      <c r="AR3944" s="127"/>
      <c r="AS3944" s="347"/>
    </row>
    <row r="3945" spans="1:48" ht="9.9" hidden="1" customHeight="1">
      <c r="A3945" s="3"/>
      <c r="B3945" s="345"/>
      <c r="C3945" s="1046"/>
      <c r="E3945" s="863"/>
      <c r="F3945" s="863"/>
      <c r="G3945" s="863"/>
      <c r="H3945" s="863"/>
      <c r="I3945" s="863"/>
      <c r="J3945" s="863"/>
      <c r="K3945" s="1057"/>
      <c r="L3945" s="884"/>
      <c r="M3945" s="863"/>
      <c r="N3945" s="863"/>
      <c r="O3945" s="863"/>
      <c r="P3945" s="863"/>
      <c r="Q3945" s="863"/>
      <c r="R3945" s="863"/>
      <c r="T3945" s="338"/>
      <c r="Y3945" s="3"/>
      <c r="Z3945" s="350"/>
      <c r="AA3945" s="342"/>
      <c r="AP3945" s="127"/>
      <c r="AQ3945" s="127"/>
      <c r="AR3945" s="127"/>
      <c r="AS3945" s="347"/>
    </row>
    <row r="3946" spans="1:48" ht="9.9" hidden="1" customHeight="1" thickBot="1">
      <c r="A3946" s="3"/>
      <c r="B3946" s="345"/>
      <c r="C3946" s="336"/>
      <c r="U3946" s="338"/>
      <c r="Y3946" s="3"/>
      <c r="Z3946" s="345"/>
      <c r="AA3946" s="1030" t="s">
        <v>29</v>
      </c>
      <c r="AC3946" s="863"/>
      <c r="AD3946" s="863"/>
      <c r="AE3946" s="863"/>
      <c r="AF3946" s="863"/>
      <c r="AG3946" s="863"/>
      <c r="AH3946" s="863"/>
      <c r="AI3946" s="863"/>
      <c r="AK3946" s="884"/>
      <c r="AL3946" s="863"/>
      <c r="AM3946" s="863"/>
      <c r="AN3946" s="863"/>
      <c r="AO3946" s="863"/>
      <c r="AP3946" s="863"/>
      <c r="AQ3946" s="863"/>
      <c r="AR3946" s="127"/>
      <c r="AS3946" s="347"/>
    </row>
    <row r="3947" spans="1:48" ht="9.9" hidden="1" customHeight="1">
      <c r="A3947" s="3"/>
      <c r="B3947" s="335"/>
      <c r="C3947" s="336"/>
      <c r="F3947" s="1047" t="s">
        <v>37</v>
      </c>
      <c r="G3947" s="1048"/>
      <c r="H3947" s="1048"/>
      <c r="I3947" s="1048"/>
      <c r="J3947" s="1048"/>
      <c r="K3947" s="1048"/>
      <c r="L3947" s="337"/>
      <c r="M3947" s="1047" t="s">
        <v>37</v>
      </c>
      <c r="N3947" s="1048"/>
      <c r="O3947" s="1048"/>
      <c r="P3947" s="1048"/>
      <c r="Q3947" s="1048"/>
      <c r="R3947" s="1051"/>
      <c r="U3947" s="338"/>
      <c r="Y3947" s="3"/>
      <c r="Z3947" s="345"/>
      <c r="AA3947" s="1030"/>
      <c r="AC3947" s="863"/>
      <c r="AD3947" s="863"/>
      <c r="AE3947" s="863"/>
      <c r="AF3947" s="863"/>
      <c r="AG3947" s="863"/>
      <c r="AH3947" s="863"/>
      <c r="AI3947" s="863"/>
      <c r="AJ3947" s="363"/>
      <c r="AK3947" s="884"/>
      <c r="AL3947" s="863"/>
      <c r="AM3947" s="863"/>
      <c r="AN3947" s="863"/>
      <c r="AO3947" s="863"/>
      <c r="AP3947" s="863"/>
      <c r="AQ3947" s="863"/>
      <c r="AS3947" s="338"/>
    </row>
    <row r="3948" spans="1:48" ht="9.9" hidden="1" customHeight="1" thickBot="1">
      <c r="A3948" s="3"/>
      <c r="B3948" s="335"/>
      <c r="C3948" s="336"/>
      <c r="F3948" s="1049"/>
      <c r="G3948" s="1050"/>
      <c r="H3948" s="1050"/>
      <c r="I3948" s="1050"/>
      <c r="J3948" s="1050"/>
      <c r="K3948" s="1050"/>
      <c r="L3948" s="337"/>
      <c r="M3948" s="1049"/>
      <c r="N3948" s="1050"/>
      <c r="O3948" s="1050"/>
      <c r="P3948" s="1050"/>
      <c r="Q3948" s="1050"/>
      <c r="R3948" s="1052"/>
      <c r="U3948" s="338"/>
      <c r="Y3948" s="3"/>
      <c r="Z3948" s="345"/>
      <c r="AA3948" s="1045">
        <v>0.41666666666666669</v>
      </c>
      <c r="AC3948" s="863"/>
      <c r="AD3948" s="863"/>
      <c r="AE3948" s="863"/>
      <c r="AF3948" s="863"/>
      <c r="AG3948" s="863"/>
      <c r="AH3948" s="863"/>
      <c r="AI3948" s="863"/>
      <c r="AK3948" s="884"/>
      <c r="AL3948" s="863"/>
      <c r="AM3948" s="863"/>
      <c r="AN3948" s="863"/>
      <c r="AO3948" s="863"/>
      <c r="AP3948" s="863"/>
      <c r="AQ3948" s="863"/>
      <c r="AS3948" s="338"/>
    </row>
    <row r="3949" spans="1:48" ht="9.9" hidden="1" customHeight="1">
      <c r="A3949" s="3"/>
      <c r="B3949" s="335"/>
      <c r="C3949" s="336"/>
      <c r="F3949" s="1037" t="s">
        <v>11</v>
      </c>
      <c r="G3949" s="1038"/>
      <c r="H3949" s="1038"/>
      <c r="I3949" s="1038"/>
      <c r="J3949" s="1038"/>
      <c r="K3949" s="1055"/>
      <c r="L3949" s="337"/>
      <c r="M3949" s="1037" t="s">
        <v>12</v>
      </c>
      <c r="N3949" s="1038"/>
      <c r="O3949" s="1038"/>
      <c r="P3949" s="1038"/>
      <c r="Q3949" s="1055"/>
      <c r="R3949" s="1056"/>
      <c r="U3949" s="338"/>
      <c r="Y3949" s="3"/>
      <c r="Z3949" s="345"/>
      <c r="AA3949" s="1046"/>
      <c r="AC3949" s="863"/>
      <c r="AD3949" s="863"/>
      <c r="AE3949" s="863"/>
      <c r="AF3949" s="863"/>
      <c r="AG3949" s="863"/>
      <c r="AH3949" s="863"/>
      <c r="AI3949" s="863"/>
      <c r="AJ3949" s="363"/>
      <c r="AK3949" s="884"/>
      <c r="AL3949" s="863"/>
      <c r="AM3949" s="863"/>
      <c r="AN3949" s="863"/>
      <c r="AO3949" s="863"/>
      <c r="AP3949" s="863"/>
      <c r="AQ3949" s="863"/>
      <c r="AS3949" s="338"/>
    </row>
    <row r="3950" spans="1:48" ht="9.9" hidden="1" customHeight="1" thickBot="1">
      <c r="A3950" s="3"/>
      <c r="B3950" s="335"/>
      <c r="C3950" s="336"/>
      <c r="F3950" s="1037"/>
      <c r="G3950" s="1038"/>
      <c r="H3950" s="1038"/>
      <c r="I3950" s="1038"/>
      <c r="J3950" s="1038"/>
      <c r="K3950" s="1041"/>
      <c r="L3950" s="337"/>
      <c r="M3950" s="1037"/>
      <c r="N3950" s="1038"/>
      <c r="O3950" s="1038"/>
      <c r="P3950" s="1038"/>
      <c r="Q3950" s="1041"/>
      <c r="R3950" s="1043"/>
      <c r="U3950" s="338"/>
      <c r="Y3950" s="3"/>
      <c r="Z3950" s="345"/>
      <c r="AA3950" s="1045">
        <v>0.47916666666666669</v>
      </c>
      <c r="AC3950" s="863"/>
      <c r="AD3950" s="863"/>
      <c r="AE3950" s="863"/>
      <c r="AF3950" s="863"/>
      <c r="AG3950" s="863"/>
      <c r="AH3950" s="863"/>
      <c r="AI3950" s="863"/>
      <c r="AK3950" s="884"/>
      <c r="AL3950" s="863"/>
      <c r="AM3950" s="863"/>
      <c r="AN3950" s="863"/>
      <c r="AO3950" s="863"/>
      <c r="AP3950" s="863"/>
      <c r="AQ3950" s="863"/>
      <c r="AS3950" s="338"/>
    </row>
    <row r="3951" spans="1:48" ht="9.9" hidden="1" customHeight="1">
      <c r="A3951" s="3"/>
      <c r="B3951" s="335"/>
      <c r="C3951" s="336"/>
      <c r="F3951" s="1033" t="s">
        <v>15</v>
      </c>
      <c r="G3951" s="1034"/>
      <c r="H3951" s="1034"/>
      <c r="I3951" s="1034"/>
      <c r="J3951" s="1034"/>
      <c r="K3951" s="1035"/>
      <c r="L3951" s="387"/>
      <c r="M3951" s="1033" t="s">
        <v>16</v>
      </c>
      <c r="N3951" s="1034"/>
      <c r="O3951" s="1034"/>
      <c r="P3951" s="1034"/>
      <c r="Q3951" s="1035"/>
      <c r="R3951" s="1036"/>
      <c r="U3951" s="338"/>
      <c r="Y3951" s="3"/>
      <c r="Z3951" s="345"/>
      <c r="AA3951" s="1046"/>
      <c r="AC3951" s="863"/>
      <c r="AD3951" s="863"/>
      <c r="AE3951" s="863"/>
      <c r="AF3951" s="863"/>
      <c r="AG3951" s="863"/>
      <c r="AH3951" s="863"/>
      <c r="AI3951" s="863"/>
      <c r="AJ3951" s="363"/>
      <c r="AK3951" s="884"/>
      <c r="AL3951" s="863"/>
      <c r="AM3951" s="863"/>
      <c r="AN3951" s="863"/>
      <c r="AO3951" s="863"/>
      <c r="AP3951" s="863"/>
      <c r="AQ3951" s="863"/>
      <c r="AS3951" s="338"/>
    </row>
    <row r="3952" spans="1:48" ht="9.9" hidden="1" customHeight="1" thickBot="1">
      <c r="A3952" s="3"/>
      <c r="B3952" s="335"/>
      <c r="C3952" s="336"/>
      <c r="F3952" s="1033"/>
      <c r="G3952" s="1034"/>
      <c r="H3952" s="1034"/>
      <c r="I3952" s="1034"/>
      <c r="J3952" s="1034"/>
      <c r="K3952" s="1035"/>
      <c r="L3952" s="387"/>
      <c r="M3952" s="1033"/>
      <c r="N3952" s="1034"/>
      <c r="O3952" s="1034"/>
      <c r="P3952" s="1034"/>
      <c r="Q3952" s="1035"/>
      <c r="R3952" s="1036"/>
      <c r="U3952" s="338"/>
      <c r="Y3952" s="3"/>
      <c r="Z3952" s="345"/>
      <c r="AA3952" s="1045">
        <v>0.54166666666666663</v>
      </c>
      <c r="AC3952" s="863"/>
      <c r="AD3952" s="863"/>
      <c r="AE3952" s="863"/>
      <c r="AF3952" s="863"/>
      <c r="AG3952" s="863"/>
      <c r="AH3952" s="863"/>
      <c r="AI3952" s="863"/>
      <c r="AK3952" s="884"/>
      <c r="AL3952" s="863"/>
      <c r="AM3952" s="863"/>
      <c r="AN3952" s="863"/>
      <c r="AO3952" s="863"/>
      <c r="AP3952" s="863"/>
      <c r="AQ3952" s="863"/>
      <c r="AS3952" s="338"/>
    </row>
    <row r="3953" spans="1:50" ht="9.9" hidden="1" customHeight="1">
      <c r="A3953" s="3"/>
      <c r="B3953" s="335"/>
      <c r="C3953" s="336"/>
      <c r="F3953" s="1033" t="s">
        <v>19</v>
      </c>
      <c r="G3953" s="1034"/>
      <c r="H3953" s="1034"/>
      <c r="I3953" s="1034"/>
      <c r="J3953" s="1034"/>
      <c r="K3953" s="1035"/>
      <c r="L3953" s="387"/>
      <c r="M3953" s="1033" t="s">
        <v>20</v>
      </c>
      <c r="N3953" s="1034"/>
      <c r="O3953" s="1034"/>
      <c r="P3953" s="1034"/>
      <c r="Q3953" s="1035"/>
      <c r="R3953" s="1036"/>
      <c r="U3953" s="338"/>
      <c r="Y3953" s="3"/>
      <c r="Z3953" s="345"/>
      <c r="AA3953" s="1046"/>
      <c r="AC3953" s="863"/>
      <c r="AD3953" s="863"/>
      <c r="AE3953" s="863"/>
      <c r="AF3953" s="863"/>
      <c r="AG3953" s="863"/>
      <c r="AH3953" s="863"/>
      <c r="AI3953" s="863"/>
      <c r="AJ3953" s="363"/>
      <c r="AK3953" s="884"/>
      <c r="AL3953" s="863"/>
      <c r="AM3953" s="863"/>
      <c r="AN3953" s="863"/>
      <c r="AO3953" s="863"/>
      <c r="AP3953" s="863"/>
      <c r="AQ3953" s="863"/>
      <c r="AS3953" s="338"/>
    </row>
    <row r="3954" spans="1:50" ht="9.9" hidden="1" customHeight="1" thickBot="1">
      <c r="A3954" s="3"/>
      <c r="B3954" s="335"/>
      <c r="C3954" s="336"/>
      <c r="F3954" s="1033"/>
      <c r="G3954" s="1034"/>
      <c r="H3954" s="1034"/>
      <c r="I3954" s="1034"/>
      <c r="J3954" s="1034"/>
      <c r="K3954" s="1035"/>
      <c r="L3954" s="387"/>
      <c r="M3954" s="1033"/>
      <c r="N3954" s="1034"/>
      <c r="O3954" s="1034"/>
      <c r="P3954" s="1034"/>
      <c r="Q3954" s="1035"/>
      <c r="R3954" s="1036"/>
      <c r="U3954" s="338"/>
      <c r="Y3954" s="3"/>
      <c r="Z3954" s="345"/>
      <c r="AA3954" s="336"/>
      <c r="AS3954" s="338"/>
    </row>
    <row r="3955" spans="1:50" ht="9.9" hidden="1" customHeight="1" thickTop="1">
      <c r="A3955" s="3"/>
      <c r="B3955" s="335"/>
      <c r="C3955" s="336"/>
      <c r="F3955" s="1037"/>
      <c r="G3955" s="1038"/>
      <c r="H3955" s="1038"/>
      <c r="I3955" s="1038"/>
      <c r="J3955" s="1038"/>
      <c r="K3955" s="1041"/>
      <c r="L3955" s="337"/>
      <c r="M3955" s="1037" t="s">
        <v>21</v>
      </c>
      <c r="N3955" s="1038"/>
      <c r="O3955" s="1038"/>
      <c r="P3955" s="1038"/>
      <c r="Q3955" s="1041"/>
      <c r="R3955" s="1043"/>
      <c r="U3955" s="338"/>
      <c r="Y3955" s="3"/>
      <c r="Z3955" s="335"/>
      <c r="AA3955" s="336"/>
      <c r="AD3955" s="1047" t="s">
        <v>37</v>
      </c>
      <c r="AE3955" s="1048"/>
      <c r="AF3955" s="1048"/>
      <c r="AG3955" s="1048"/>
      <c r="AH3955" s="1048"/>
      <c r="AI3955" s="1048"/>
      <c r="AJ3955" s="337"/>
      <c r="AK3955" s="1047" t="s">
        <v>37</v>
      </c>
      <c r="AL3955" s="1048"/>
      <c r="AM3955" s="1048"/>
      <c r="AN3955" s="1048"/>
      <c r="AO3955" s="1048"/>
      <c r="AP3955" s="1051"/>
      <c r="AS3955" s="338"/>
    </row>
    <row r="3956" spans="1:50" ht="9.9" hidden="1" customHeight="1" thickBot="1">
      <c r="A3956" s="3"/>
      <c r="B3956" s="335"/>
      <c r="C3956" s="336"/>
      <c r="F3956" s="1039"/>
      <c r="G3956" s="1040"/>
      <c r="H3956" s="1040"/>
      <c r="I3956" s="1040"/>
      <c r="J3956" s="1040"/>
      <c r="K3956" s="1042"/>
      <c r="L3956" s="337"/>
      <c r="M3956" s="1039"/>
      <c r="N3956" s="1040"/>
      <c r="O3956" s="1040"/>
      <c r="P3956" s="1040"/>
      <c r="Q3956" s="1042"/>
      <c r="R3956" s="1044"/>
      <c r="U3956" s="338"/>
      <c r="Y3956" s="3"/>
      <c r="Z3956" s="335"/>
      <c r="AA3956" s="336"/>
      <c r="AD3956" s="1049"/>
      <c r="AE3956" s="1050"/>
      <c r="AF3956" s="1050"/>
      <c r="AG3956" s="1050"/>
      <c r="AH3956" s="1050"/>
      <c r="AI3956" s="1050"/>
      <c r="AJ3956" s="337"/>
      <c r="AK3956" s="1049"/>
      <c r="AL3956" s="1050"/>
      <c r="AM3956" s="1050"/>
      <c r="AN3956" s="1050"/>
      <c r="AO3956" s="1050"/>
      <c r="AP3956" s="1052"/>
      <c r="AS3956" s="338"/>
    </row>
    <row r="3957" spans="1:50" ht="9.9" hidden="1" customHeight="1" thickTop="1">
      <c r="A3957" s="3"/>
      <c r="B3957" s="335"/>
      <c r="C3957" s="336"/>
      <c r="T3957" s="338"/>
      <c r="Y3957" s="3"/>
      <c r="Z3957" s="335"/>
      <c r="AA3957" s="336"/>
      <c r="AD3957" s="1037" t="s">
        <v>11</v>
      </c>
      <c r="AE3957" s="1038"/>
      <c r="AF3957" s="1038"/>
      <c r="AG3957" s="1038"/>
      <c r="AH3957" s="1038"/>
      <c r="AI3957" s="1055"/>
      <c r="AJ3957" s="337"/>
      <c r="AK3957" s="1037" t="s">
        <v>12</v>
      </c>
      <c r="AL3957" s="1038"/>
      <c r="AM3957" s="1038"/>
      <c r="AN3957" s="1038"/>
      <c r="AO3957" s="1055"/>
      <c r="AP3957" s="1056"/>
      <c r="AS3957" s="338"/>
    </row>
    <row r="3958" spans="1:50" ht="9.9" hidden="1" customHeight="1">
      <c r="A3958" s="3"/>
      <c r="B3958" s="339" t="s">
        <v>92</v>
      </c>
      <c r="C3958" s="701" t="s">
        <v>26</v>
      </c>
      <c r="D3958" s="702"/>
      <c r="E3958" s="702"/>
      <c r="F3958" s="702"/>
      <c r="G3958" s="702"/>
      <c r="H3958" s="702"/>
      <c r="I3958" s="702"/>
      <c r="J3958" s="702"/>
      <c r="K3958" s="702"/>
      <c r="L3958" s="702"/>
      <c r="M3958" s="702"/>
      <c r="N3958" s="702"/>
      <c r="O3958" s="702"/>
      <c r="P3958" s="702"/>
      <c r="Q3958" s="702"/>
      <c r="R3958" s="702"/>
      <c r="S3958" s="340"/>
      <c r="T3958" s="340"/>
      <c r="U3958" s="341"/>
      <c r="V3958" s="3"/>
      <c r="Y3958" s="3"/>
      <c r="Z3958" s="335"/>
      <c r="AA3958" s="336"/>
      <c r="AD3958" s="1037"/>
      <c r="AE3958" s="1038"/>
      <c r="AF3958" s="1038"/>
      <c r="AG3958" s="1038"/>
      <c r="AH3958" s="1038"/>
      <c r="AI3958" s="1041"/>
      <c r="AJ3958" s="337"/>
      <c r="AK3958" s="1037"/>
      <c r="AL3958" s="1038"/>
      <c r="AM3958" s="1038"/>
      <c r="AN3958" s="1038"/>
      <c r="AO3958" s="1041"/>
      <c r="AP3958" s="1043"/>
      <c r="AS3958" s="338"/>
    </row>
    <row r="3959" spans="1:50" ht="9.9" hidden="1" customHeight="1">
      <c r="A3959" s="3"/>
      <c r="B3959" s="1029" t="s">
        <v>41</v>
      </c>
      <c r="C3959" s="342"/>
      <c r="U3959" s="338"/>
      <c r="Y3959" s="3"/>
      <c r="Z3959" s="335"/>
      <c r="AA3959" s="336"/>
      <c r="AD3959" s="1033" t="s">
        <v>15</v>
      </c>
      <c r="AE3959" s="1034"/>
      <c r="AF3959" s="1034"/>
      <c r="AG3959" s="1034"/>
      <c r="AH3959" s="1034"/>
      <c r="AI3959" s="1035"/>
      <c r="AJ3959" s="387"/>
      <c r="AK3959" s="1033" t="s">
        <v>16</v>
      </c>
      <c r="AL3959" s="1034"/>
      <c r="AM3959" s="1034"/>
      <c r="AN3959" s="1034"/>
      <c r="AO3959" s="1035"/>
      <c r="AP3959" s="1036"/>
      <c r="AS3959" s="338"/>
    </row>
    <row r="3960" spans="1:50" ht="9.9" hidden="1" customHeight="1">
      <c r="A3960" s="3"/>
      <c r="B3960" s="1029"/>
      <c r="C3960" s="342"/>
      <c r="E3960" s="698" t="s">
        <v>50</v>
      </c>
      <c r="F3960" s="698"/>
      <c r="G3960" s="698"/>
      <c r="H3960" s="698"/>
      <c r="I3960" s="698"/>
      <c r="J3960" s="698"/>
      <c r="K3960" s="698"/>
      <c r="L3960" s="698"/>
      <c r="M3960" s="698"/>
      <c r="N3960" s="698"/>
      <c r="O3960" s="126"/>
      <c r="R3960" s="704" t="s">
        <v>28</v>
      </c>
      <c r="S3960" s="704"/>
      <c r="T3960" s="704"/>
      <c r="U3960" s="705"/>
      <c r="Y3960" s="3"/>
      <c r="Z3960" s="335"/>
      <c r="AA3960" s="336"/>
      <c r="AD3960" s="1033"/>
      <c r="AE3960" s="1034"/>
      <c r="AF3960" s="1034"/>
      <c r="AG3960" s="1034"/>
      <c r="AH3960" s="1034"/>
      <c r="AI3960" s="1035"/>
      <c r="AJ3960" s="387"/>
      <c r="AK3960" s="1033"/>
      <c r="AL3960" s="1034"/>
      <c r="AM3960" s="1034"/>
      <c r="AN3960" s="1034"/>
      <c r="AO3960" s="1035"/>
      <c r="AP3960" s="1036"/>
      <c r="AS3960" s="338"/>
      <c r="AW3960" s="3"/>
      <c r="AX3960" s="3"/>
    </row>
    <row r="3961" spans="1:50" ht="9.9" hidden="1" customHeight="1">
      <c r="A3961" s="3"/>
      <c r="B3961" s="344"/>
      <c r="C3961" s="342"/>
      <c r="E3961" s="698"/>
      <c r="F3961" s="698"/>
      <c r="G3961" s="698"/>
      <c r="H3961" s="698"/>
      <c r="I3961" s="698"/>
      <c r="J3961" s="698"/>
      <c r="K3961" s="698"/>
      <c r="L3961" s="698"/>
      <c r="M3961" s="698"/>
      <c r="N3961" s="698"/>
      <c r="O3961" s="126"/>
      <c r="R3961" s="704"/>
      <c r="S3961" s="704"/>
      <c r="T3961" s="704"/>
      <c r="U3961" s="705"/>
      <c r="Y3961" s="3"/>
      <c r="Z3961" s="335"/>
      <c r="AA3961" s="336"/>
      <c r="AD3961" s="1033" t="s">
        <v>19</v>
      </c>
      <c r="AE3961" s="1034"/>
      <c r="AF3961" s="1034"/>
      <c r="AG3961" s="1034"/>
      <c r="AH3961" s="1034"/>
      <c r="AI3961" s="1035"/>
      <c r="AJ3961" s="387"/>
      <c r="AK3961" s="1033" t="s">
        <v>20</v>
      </c>
      <c r="AL3961" s="1034"/>
      <c r="AM3961" s="1034"/>
      <c r="AN3961" s="1034"/>
      <c r="AO3961" s="1035"/>
      <c r="AP3961" s="1036"/>
      <c r="AS3961" s="338"/>
    </row>
    <row r="3962" spans="1:50" ht="9.9" hidden="1" customHeight="1">
      <c r="A3962" s="3"/>
      <c r="B3962" s="344"/>
      <c r="C3962" s="342"/>
      <c r="E3962" s="145"/>
      <c r="F3962" s="145"/>
      <c r="G3962" s="145"/>
      <c r="H3962" s="145"/>
      <c r="I3962" s="145"/>
      <c r="J3962" s="145"/>
      <c r="K3962" s="145"/>
      <c r="L3962" s="145"/>
      <c r="M3962" s="145"/>
      <c r="N3962" s="145"/>
      <c r="O3962" s="126"/>
      <c r="R3962" s="704"/>
      <c r="S3962" s="704"/>
      <c r="T3962" s="704"/>
      <c r="U3962" s="705"/>
      <c r="Y3962" s="3"/>
      <c r="Z3962" s="335"/>
      <c r="AA3962" s="336"/>
      <c r="AD3962" s="1033"/>
      <c r="AE3962" s="1034"/>
      <c r="AF3962" s="1034"/>
      <c r="AG3962" s="1034"/>
      <c r="AH3962" s="1034"/>
      <c r="AI3962" s="1035"/>
      <c r="AJ3962" s="387"/>
      <c r="AK3962" s="1033"/>
      <c r="AL3962" s="1034"/>
      <c r="AM3962" s="1034"/>
      <c r="AN3962" s="1034"/>
      <c r="AO3962" s="1035"/>
      <c r="AP3962" s="1036"/>
      <c r="AS3962" s="338"/>
    </row>
    <row r="3963" spans="1:50" ht="9.9" hidden="1" customHeight="1">
      <c r="A3963" s="3"/>
      <c r="B3963" s="344"/>
      <c r="C3963" s="342"/>
      <c r="R3963" s="704"/>
      <c r="S3963" s="704"/>
      <c r="T3963" s="704"/>
      <c r="U3963" s="705"/>
      <c r="Y3963" s="3"/>
      <c r="Z3963" s="335"/>
      <c r="AA3963" s="336"/>
      <c r="AD3963" s="1037"/>
      <c r="AE3963" s="1038"/>
      <c r="AF3963" s="1038"/>
      <c r="AG3963" s="1038"/>
      <c r="AH3963" s="1038"/>
      <c r="AI3963" s="1041"/>
      <c r="AJ3963" s="337"/>
      <c r="AK3963" s="1037" t="s">
        <v>21</v>
      </c>
      <c r="AL3963" s="1038"/>
      <c r="AM3963" s="1038"/>
      <c r="AN3963" s="1038"/>
      <c r="AO3963" s="1041"/>
      <c r="AP3963" s="1043"/>
      <c r="AS3963" s="338"/>
    </row>
    <row r="3964" spans="1:50" ht="9.9" hidden="1" customHeight="1" thickBot="1">
      <c r="A3964" s="3"/>
      <c r="B3964" s="345"/>
      <c r="C3964" s="1030" t="s">
        <v>29</v>
      </c>
      <c r="E3964" s="863"/>
      <c r="F3964" s="863"/>
      <c r="G3964" s="863"/>
      <c r="H3964" s="863"/>
      <c r="I3964" s="863"/>
      <c r="J3964" s="863"/>
      <c r="K3964" s="863"/>
      <c r="M3964" s="884"/>
      <c r="N3964" s="863"/>
      <c r="O3964" s="863"/>
      <c r="P3964" s="863"/>
      <c r="Q3964" s="863"/>
      <c r="R3964" s="863"/>
      <c r="S3964" s="863"/>
      <c r="T3964" s="127"/>
      <c r="U3964" s="347"/>
      <c r="Y3964" s="3"/>
      <c r="Z3964" s="335"/>
      <c r="AA3964" s="336"/>
      <c r="AD3964" s="1039"/>
      <c r="AE3964" s="1040"/>
      <c r="AF3964" s="1040"/>
      <c r="AG3964" s="1040"/>
      <c r="AH3964" s="1040"/>
      <c r="AI3964" s="1042"/>
      <c r="AJ3964" s="337"/>
      <c r="AK3964" s="1039"/>
      <c r="AL3964" s="1040"/>
      <c r="AM3964" s="1040"/>
      <c r="AN3964" s="1040"/>
      <c r="AO3964" s="1042"/>
      <c r="AP3964" s="1044"/>
      <c r="AS3964" s="338"/>
    </row>
    <row r="3965" spans="1:50" ht="9.9" hidden="1" customHeight="1" thickTop="1" thickBot="1">
      <c r="A3965" s="3"/>
      <c r="B3965" s="345"/>
      <c r="C3965" s="1030"/>
      <c r="E3965" s="863"/>
      <c r="F3965" s="863"/>
      <c r="G3965" s="863"/>
      <c r="H3965" s="863"/>
      <c r="I3965" s="863"/>
      <c r="J3965" s="863"/>
      <c r="K3965" s="863"/>
      <c r="L3965" s="363"/>
      <c r="M3965" s="884"/>
      <c r="N3965" s="863"/>
      <c r="O3965" s="863"/>
      <c r="P3965" s="863"/>
      <c r="Q3965" s="863"/>
      <c r="R3965" s="863"/>
      <c r="S3965" s="863"/>
      <c r="U3965" s="338"/>
      <c r="Y3965" s="3"/>
      <c r="Z3965" s="335"/>
      <c r="AA3965" s="336"/>
      <c r="AS3965" s="338"/>
    </row>
    <row r="3966" spans="1:50" ht="20.100000000000001" hidden="1" customHeight="1">
      <c r="A3966" s="3"/>
      <c r="B3966" s="345"/>
      <c r="C3966" s="1045">
        <v>0.41666666666666669</v>
      </c>
      <c r="E3966" s="863"/>
      <c r="F3966" s="863"/>
      <c r="G3966" s="863"/>
      <c r="H3966" s="863"/>
      <c r="I3966" s="863"/>
      <c r="J3966" s="863"/>
      <c r="K3966" s="863"/>
      <c r="M3966" s="884"/>
      <c r="N3966" s="863"/>
      <c r="O3966" s="863"/>
      <c r="P3966" s="863"/>
      <c r="Q3966" s="863"/>
      <c r="R3966" s="863"/>
      <c r="S3966" s="863"/>
      <c r="U3966" s="338"/>
      <c r="Y3966" s="3"/>
      <c r="Z3966" s="339" t="s">
        <v>115</v>
      </c>
      <c r="AA3966" s="701" t="s">
        <v>26</v>
      </c>
      <c r="AB3966" s="702"/>
      <c r="AC3966" s="702"/>
      <c r="AD3966" s="702"/>
      <c r="AE3966" s="702"/>
      <c r="AF3966" s="702"/>
      <c r="AG3966" s="702"/>
      <c r="AH3966" s="702"/>
      <c r="AI3966" s="702"/>
      <c r="AJ3966" s="702"/>
      <c r="AK3966" s="702"/>
      <c r="AL3966" s="702"/>
      <c r="AM3966" s="702"/>
      <c r="AN3966" s="702"/>
      <c r="AO3966" s="702"/>
      <c r="AP3966" s="702"/>
      <c r="AQ3966" s="340"/>
      <c r="AR3966" s="340"/>
      <c r="AS3966" s="341"/>
    </row>
    <row r="3967" spans="1:50" ht="9.9" hidden="1" customHeight="1">
      <c r="A3967" s="3"/>
      <c r="B3967" s="345"/>
      <c r="C3967" s="1046"/>
      <c r="E3967" s="863"/>
      <c r="F3967" s="863"/>
      <c r="G3967" s="863"/>
      <c r="H3967" s="863"/>
      <c r="I3967" s="863"/>
      <c r="J3967" s="863"/>
      <c r="K3967" s="863"/>
      <c r="L3967" s="363"/>
      <c r="M3967" s="884"/>
      <c r="N3967" s="863"/>
      <c r="O3967" s="863"/>
      <c r="P3967" s="863"/>
      <c r="Q3967" s="863"/>
      <c r="R3967" s="863"/>
      <c r="S3967" s="863"/>
      <c r="U3967" s="338"/>
      <c r="Y3967" s="3"/>
      <c r="Z3967" s="1029" t="s">
        <v>41</v>
      </c>
      <c r="AA3967" s="342"/>
      <c r="AS3967" s="338"/>
    </row>
    <row r="3968" spans="1:50" ht="9.9" hidden="1" customHeight="1">
      <c r="A3968" s="3"/>
      <c r="B3968" s="345"/>
      <c r="C3968" s="1045">
        <v>0.47916666666666669</v>
      </c>
      <c r="E3968" s="863"/>
      <c r="F3968" s="863"/>
      <c r="G3968" s="863"/>
      <c r="H3968" s="863"/>
      <c r="I3968" s="863"/>
      <c r="J3968" s="863"/>
      <c r="K3968" s="863"/>
      <c r="M3968" s="884"/>
      <c r="N3968" s="863"/>
      <c r="O3968" s="863"/>
      <c r="P3968" s="863"/>
      <c r="Q3968" s="863"/>
      <c r="R3968" s="863"/>
      <c r="S3968" s="863"/>
      <c r="U3968" s="338"/>
      <c r="Y3968" s="3"/>
      <c r="Z3968" s="1029"/>
      <c r="AA3968" s="342"/>
      <c r="AC3968" s="698" t="s">
        <v>31</v>
      </c>
      <c r="AD3968" s="698"/>
      <c r="AE3968" s="698"/>
      <c r="AF3968" s="698"/>
      <c r="AG3968" s="698"/>
      <c r="AH3968" s="698"/>
      <c r="AI3968" s="698"/>
      <c r="AJ3968" s="698"/>
      <c r="AK3968" s="698"/>
      <c r="AL3968" s="698"/>
      <c r="AM3968" s="126"/>
      <c r="AP3968" s="704" t="s">
        <v>28</v>
      </c>
      <c r="AQ3968" s="704"/>
      <c r="AR3968" s="704"/>
      <c r="AS3968" s="705"/>
    </row>
    <row r="3969" spans="1:45" ht="9.9" hidden="1" customHeight="1">
      <c r="A3969" s="3"/>
      <c r="B3969" s="345"/>
      <c r="C3969" s="1046"/>
      <c r="E3969" s="863"/>
      <c r="F3969" s="863"/>
      <c r="G3969" s="863"/>
      <c r="H3969" s="863"/>
      <c r="I3969" s="863"/>
      <c r="J3969" s="863"/>
      <c r="K3969" s="863"/>
      <c r="L3969" s="363"/>
      <c r="M3969" s="884"/>
      <c r="N3969" s="863"/>
      <c r="O3969" s="863"/>
      <c r="P3969" s="863"/>
      <c r="Q3969" s="863"/>
      <c r="R3969" s="863"/>
      <c r="S3969" s="863"/>
      <c r="U3969" s="338"/>
      <c r="Y3969" s="3"/>
      <c r="Z3969" s="344"/>
      <c r="AA3969" s="342"/>
      <c r="AC3969" s="698"/>
      <c r="AD3969" s="698"/>
      <c r="AE3969" s="698"/>
      <c r="AF3969" s="698"/>
      <c r="AG3969" s="698"/>
      <c r="AH3969" s="698"/>
      <c r="AI3969" s="698"/>
      <c r="AJ3969" s="698"/>
      <c r="AK3969" s="698"/>
      <c r="AL3969" s="698"/>
      <c r="AM3969" s="126"/>
      <c r="AP3969" s="704"/>
      <c r="AQ3969" s="704"/>
      <c r="AR3969" s="704"/>
      <c r="AS3969" s="705"/>
    </row>
    <row r="3970" spans="1:45" ht="9.9" hidden="1" customHeight="1">
      <c r="A3970" s="3"/>
      <c r="B3970" s="345"/>
      <c r="C3970" s="1045">
        <v>0.54166666666666663</v>
      </c>
      <c r="E3970" s="863"/>
      <c r="F3970" s="863"/>
      <c r="G3970" s="863"/>
      <c r="H3970" s="863"/>
      <c r="I3970" s="863"/>
      <c r="J3970" s="863"/>
      <c r="K3970" s="863"/>
      <c r="M3970" s="884"/>
      <c r="N3970" s="863"/>
      <c r="O3970" s="863"/>
      <c r="P3970" s="863"/>
      <c r="Q3970" s="863"/>
      <c r="R3970" s="863"/>
      <c r="S3970" s="863"/>
      <c r="U3970" s="338"/>
      <c r="Y3970" s="3"/>
      <c r="Z3970" s="344"/>
      <c r="AA3970" s="342"/>
      <c r="AC3970" s="145"/>
      <c r="AD3970" s="145"/>
      <c r="AE3970" s="145"/>
      <c r="AF3970" s="145"/>
      <c r="AG3970" s="145"/>
      <c r="AH3970" s="145"/>
      <c r="AI3970" s="145"/>
      <c r="AJ3970" s="145"/>
      <c r="AK3970" s="145"/>
      <c r="AL3970" s="145"/>
      <c r="AM3970" s="126"/>
      <c r="AP3970" s="149"/>
      <c r="AQ3970" s="149"/>
      <c r="AR3970" s="149"/>
      <c r="AS3970" s="343"/>
    </row>
    <row r="3971" spans="1:45" ht="9.9" hidden="1" customHeight="1">
      <c r="A3971" s="3"/>
      <c r="B3971" s="345"/>
      <c r="C3971" s="1046"/>
      <c r="E3971" s="863"/>
      <c r="F3971" s="863"/>
      <c r="G3971" s="863"/>
      <c r="H3971" s="863"/>
      <c r="I3971" s="863"/>
      <c r="J3971" s="863"/>
      <c r="K3971" s="863"/>
      <c r="L3971" s="363"/>
      <c r="M3971" s="884"/>
      <c r="N3971" s="863"/>
      <c r="O3971" s="863"/>
      <c r="P3971" s="863"/>
      <c r="Q3971" s="863"/>
      <c r="R3971" s="863"/>
      <c r="S3971" s="863"/>
      <c r="U3971" s="338"/>
      <c r="Y3971" s="3"/>
      <c r="Z3971" s="344"/>
      <c r="AA3971" s="342"/>
      <c r="AP3971" s="127"/>
      <c r="AQ3971" s="127"/>
      <c r="AR3971" s="127"/>
      <c r="AS3971" s="347"/>
    </row>
    <row r="3972" spans="1:45" ht="9.9" hidden="1" customHeight="1" thickBot="1">
      <c r="A3972" s="3"/>
      <c r="B3972" s="345"/>
      <c r="C3972" s="336"/>
      <c r="U3972" s="338"/>
      <c r="Y3972" s="3"/>
      <c r="Z3972" s="345"/>
      <c r="AA3972" s="1030" t="s">
        <v>29</v>
      </c>
      <c r="AC3972" s="863"/>
      <c r="AD3972" s="863"/>
      <c r="AE3972" s="863"/>
      <c r="AF3972" s="863"/>
      <c r="AG3972" s="863"/>
      <c r="AH3972" s="863"/>
      <c r="AI3972" s="863"/>
      <c r="AK3972" s="884"/>
      <c r="AL3972" s="863"/>
      <c r="AM3972" s="863"/>
      <c r="AN3972" s="863"/>
      <c r="AO3972" s="863"/>
      <c r="AP3972" s="863"/>
      <c r="AQ3972" s="863"/>
      <c r="AR3972" s="127"/>
      <c r="AS3972" s="347"/>
    </row>
    <row r="3973" spans="1:45" ht="9.9" hidden="1" customHeight="1">
      <c r="A3973" s="3"/>
      <c r="B3973" s="335"/>
      <c r="C3973" s="336"/>
      <c r="F3973" s="1047" t="s">
        <v>37</v>
      </c>
      <c r="G3973" s="1048"/>
      <c r="H3973" s="1048"/>
      <c r="I3973" s="1048"/>
      <c r="J3973" s="1048"/>
      <c r="K3973" s="1048"/>
      <c r="L3973" s="337"/>
      <c r="M3973" s="1047" t="s">
        <v>37</v>
      </c>
      <c r="N3973" s="1048"/>
      <c r="O3973" s="1048"/>
      <c r="P3973" s="1048"/>
      <c r="Q3973" s="1048"/>
      <c r="R3973" s="1051"/>
      <c r="U3973" s="338"/>
      <c r="Y3973" s="3"/>
      <c r="Z3973" s="345"/>
      <c r="AA3973" s="1030"/>
      <c r="AC3973" s="863"/>
      <c r="AD3973" s="863"/>
      <c r="AE3973" s="863"/>
      <c r="AF3973" s="863"/>
      <c r="AG3973" s="863"/>
      <c r="AH3973" s="863"/>
      <c r="AI3973" s="863"/>
      <c r="AJ3973" s="363"/>
      <c r="AK3973" s="884"/>
      <c r="AL3973" s="863"/>
      <c r="AM3973" s="863"/>
      <c r="AN3973" s="863"/>
      <c r="AO3973" s="863"/>
      <c r="AP3973" s="863"/>
      <c r="AQ3973" s="863"/>
      <c r="AS3973" s="338"/>
    </row>
    <row r="3974" spans="1:45" ht="9.9" hidden="1" customHeight="1" thickBot="1">
      <c r="A3974" s="3"/>
      <c r="B3974" s="335"/>
      <c r="C3974" s="336"/>
      <c r="F3974" s="1049"/>
      <c r="G3974" s="1050"/>
      <c r="H3974" s="1050"/>
      <c r="I3974" s="1050"/>
      <c r="J3974" s="1050"/>
      <c r="K3974" s="1050"/>
      <c r="L3974" s="337"/>
      <c r="M3974" s="1049"/>
      <c r="N3974" s="1050"/>
      <c r="O3974" s="1050"/>
      <c r="P3974" s="1050"/>
      <c r="Q3974" s="1050"/>
      <c r="R3974" s="1052"/>
      <c r="U3974" s="338"/>
      <c r="Y3974" s="3"/>
      <c r="Z3974" s="345"/>
      <c r="AA3974" s="1045">
        <v>0.41666666666666669</v>
      </c>
      <c r="AC3974" s="863"/>
      <c r="AD3974" s="863"/>
      <c r="AE3974" s="863"/>
      <c r="AF3974" s="863"/>
      <c r="AG3974" s="863"/>
      <c r="AH3974" s="863"/>
      <c r="AI3974" s="863"/>
      <c r="AK3974" s="884"/>
      <c r="AL3974" s="863"/>
      <c r="AM3974" s="863"/>
      <c r="AN3974" s="863"/>
      <c r="AO3974" s="863"/>
      <c r="AP3974" s="863"/>
      <c r="AQ3974" s="863"/>
      <c r="AS3974" s="338"/>
    </row>
    <row r="3975" spans="1:45" ht="9.9" hidden="1" customHeight="1">
      <c r="A3975" s="3"/>
      <c r="B3975" s="335"/>
      <c r="C3975" s="336"/>
      <c r="F3975" s="1037" t="s">
        <v>11</v>
      </c>
      <c r="G3975" s="1038"/>
      <c r="H3975" s="1038"/>
      <c r="I3975" s="1038"/>
      <c r="J3975" s="1038"/>
      <c r="K3975" s="1055"/>
      <c r="L3975" s="337"/>
      <c r="M3975" s="1037" t="s">
        <v>12</v>
      </c>
      <c r="N3975" s="1038"/>
      <c r="O3975" s="1038"/>
      <c r="P3975" s="1038"/>
      <c r="Q3975" s="1055"/>
      <c r="R3975" s="1056"/>
      <c r="U3975" s="338"/>
      <c r="Y3975" s="3"/>
      <c r="Z3975" s="345"/>
      <c r="AA3975" s="1046"/>
      <c r="AC3975" s="863"/>
      <c r="AD3975" s="863"/>
      <c r="AE3975" s="863"/>
      <c r="AF3975" s="863"/>
      <c r="AG3975" s="863"/>
      <c r="AH3975" s="863"/>
      <c r="AI3975" s="863"/>
      <c r="AJ3975" s="363"/>
      <c r="AK3975" s="884"/>
      <c r="AL3975" s="863"/>
      <c r="AM3975" s="863"/>
      <c r="AN3975" s="863"/>
      <c r="AO3975" s="863"/>
      <c r="AP3975" s="863"/>
      <c r="AQ3975" s="863"/>
      <c r="AS3975" s="338"/>
    </row>
    <row r="3976" spans="1:45" ht="9.9" hidden="1" customHeight="1" thickBot="1">
      <c r="A3976" s="3"/>
      <c r="B3976" s="335"/>
      <c r="C3976" s="336"/>
      <c r="F3976" s="1037"/>
      <c r="G3976" s="1038"/>
      <c r="H3976" s="1038"/>
      <c r="I3976" s="1038"/>
      <c r="J3976" s="1038"/>
      <c r="K3976" s="1041"/>
      <c r="L3976" s="337"/>
      <c r="M3976" s="1037"/>
      <c r="N3976" s="1038"/>
      <c r="O3976" s="1038"/>
      <c r="P3976" s="1038"/>
      <c r="Q3976" s="1041"/>
      <c r="R3976" s="1043"/>
      <c r="U3976" s="338"/>
      <c r="Y3976" s="3"/>
      <c r="Z3976" s="345"/>
      <c r="AA3976" s="1045">
        <v>0.47916666666666669</v>
      </c>
      <c r="AC3976" s="863"/>
      <c r="AD3976" s="863"/>
      <c r="AE3976" s="863"/>
      <c r="AF3976" s="863"/>
      <c r="AG3976" s="863"/>
      <c r="AH3976" s="863"/>
      <c r="AI3976" s="863"/>
      <c r="AK3976" s="884"/>
      <c r="AL3976" s="863"/>
      <c r="AM3976" s="863"/>
      <c r="AN3976" s="863"/>
      <c r="AO3976" s="863"/>
      <c r="AP3976" s="863"/>
      <c r="AQ3976" s="863"/>
      <c r="AS3976" s="338"/>
    </row>
    <row r="3977" spans="1:45" ht="9.9" hidden="1" customHeight="1">
      <c r="A3977" s="3"/>
      <c r="B3977" s="335"/>
      <c r="C3977" s="336"/>
      <c r="F3977" s="1033" t="s">
        <v>15</v>
      </c>
      <c r="G3977" s="1034"/>
      <c r="H3977" s="1034"/>
      <c r="I3977" s="1034"/>
      <c r="J3977" s="1034"/>
      <c r="K3977" s="1035"/>
      <c r="L3977" s="387"/>
      <c r="M3977" s="1033" t="s">
        <v>16</v>
      </c>
      <c r="N3977" s="1034"/>
      <c r="O3977" s="1034"/>
      <c r="P3977" s="1034"/>
      <c r="Q3977" s="1035"/>
      <c r="R3977" s="1036"/>
      <c r="U3977" s="338"/>
      <c r="Y3977" s="3"/>
      <c r="Z3977" s="345"/>
      <c r="AA3977" s="1046"/>
      <c r="AC3977" s="863"/>
      <c r="AD3977" s="863"/>
      <c r="AE3977" s="863"/>
      <c r="AF3977" s="863"/>
      <c r="AG3977" s="863"/>
      <c r="AH3977" s="863"/>
      <c r="AI3977" s="863"/>
      <c r="AJ3977" s="363"/>
      <c r="AK3977" s="884"/>
      <c r="AL3977" s="863"/>
      <c r="AM3977" s="863"/>
      <c r="AN3977" s="863"/>
      <c r="AO3977" s="863"/>
      <c r="AP3977" s="863"/>
      <c r="AQ3977" s="863"/>
      <c r="AS3977" s="338"/>
    </row>
    <row r="3978" spans="1:45" ht="9.9" hidden="1" customHeight="1" thickBot="1">
      <c r="A3978" s="3"/>
      <c r="B3978" s="335"/>
      <c r="C3978" s="336"/>
      <c r="F3978" s="1033"/>
      <c r="G3978" s="1034"/>
      <c r="H3978" s="1034"/>
      <c r="I3978" s="1034"/>
      <c r="J3978" s="1034"/>
      <c r="K3978" s="1035"/>
      <c r="L3978" s="387"/>
      <c r="M3978" s="1033"/>
      <c r="N3978" s="1034"/>
      <c r="O3978" s="1034"/>
      <c r="P3978" s="1034"/>
      <c r="Q3978" s="1035"/>
      <c r="R3978" s="1036"/>
      <c r="U3978" s="338"/>
      <c r="Y3978" s="3"/>
      <c r="Z3978" s="345"/>
      <c r="AA3978" s="1045">
        <v>0.54166666666666663</v>
      </c>
      <c r="AC3978" s="863"/>
      <c r="AD3978" s="863"/>
      <c r="AE3978" s="863"/>
      <c r="AF3978" s="863"/>
      <c r="AG3978" s="863"/>
      <c r="AH3978" s="863"/>
      <c r="AI3978" s="863"/>
      <c r="AK3978" s="884"/>
      <c r="AL3978" s="863"/>
      <c r="AM3978" s="863"/>
      <c r="AN3978" s="863"/>
      <c r="AO3978" s="863"/>
      <c r="AP3978" s="863"/>
      <c r="AQ3978" s="863"/>
      <c r="AS3978" s="338"/>
    </row>
    <row r="3979" spans="1:45" ht="9.9" hidden="1" customHeight="1">
      <c r="A3979" s="3"/>
      <c r="B3979" s="335"/>
      <c r="C3979" s="336"/>
      <c r="F3979" s="1033" t="s">
        <v>19</v>
      </c>
      <c r="G3979" s="1034"/>
      <c r="H3979" s="1034"/>
      <c r="I3979" s="1034"/>
      <c r="J3979" s="1034"/>
      <c r="K3979" s="1035"/>
      <c r="L3979" s="387"/>
      <c r="M3979" s="1033" t="s">
        <v>20</v>
      </c>
      <c r="N3979" s="1034"/>
      <c r="O3979" s="1034"/>
      <c r="P3979" s="1034"/>
      <c r="Q3979" s="1035"/>
      <c r="R3979" s="1036"/>
      <c r="U3979" s="338"/>
      <c r="Y3979" s="3"/>
      <c r="Z3979" s="345"/>
      <c r="AA3979" s="1046"/>
      <c r="AC3979" s="863"/>
      <c r="AD3979" s="863"/>
      <c r="AE3979" s="863"/>
      <c r="AF3979" s="863"/>
      <c r="AG3979" s="863"/>
      <c r="AH3979" s="863"/>
      <c r="AI3979" s="863"/>
      <c r="AJ3979" s="363"/>
      <c r="AK3979" s="884"/>
      <c r="AL3979" s="863"/>
      <c r="AM3979" s="863"/>
      <c r="AN3979" s="863"/>
      <c r="AO3979" s="863"/>
      <c r="AP3979" s="863"/>
      <c r="AQ3979" s="863"/>
      <c r="AS3979" s="338"/>
    </row>
    <row r="3980" spans="1:45" ht="9.9" hidden="1" customHeight="1" thickBot="1">
      <c r="A3980" s="3"/>
      <c r="B3980" s="335"/>
      <c r="C3980" s="336"/>
      <c r="F3980" s="1033"/>
      <c r="G3980" s="1034"/>
      <c r="H3980" s="1034"/>
      <c r="I3980" s="1034"/>
      <c r="J3980" s="1034"/>
      <c r="K3980" s="1035"/>
      <c r="L3980" s="387"/>
      <c r="M3980" s="1033"/>
      <c r="N3980" s="1034"/>
      <c r="O3980" s="1034"/>
      <c r="P3980" s="1034"/>
      <c r="Q3980" s="1035"/>
      <c r="R3980" s="1036"/>
      <c r="U3980" s="338"/>
      <c r="Y3980" s="3"/>
      <c r="Z3980" s="345"/>
      <c r="AA3980" s="336"/>
      <c r="AS3980" s="338"/>
    </row>
    <row r="3981" spans="1:45" ht="9.9" hidden="1" customHeight="1" thickTop="1">
      <c r="A3981" s="3"/>
      <c r="B3981" s="335"/>
      <c r="C3981" s="336"/>
      <c r="F3981" s="1037"/>
      <c r="G3981" s="1038"/>
      <c r="H3981" s="1038"/>
      <c r="I3981" s="1038"/>
      <c r="J3981" s="1038"/>
      <c r="K3981" s="1041"/>
      <c r="L3981" s="337"/>
      <c r="M3981" s="1037" t="s">
        <v>21</v>
      </c>
      <c r="N3981" s="1038"/>
      <c r="O3981" s="1038"/>
      <c r="P3981" s="1038"/>
      <c r="Q3981" s="1041"/>
      <c r="R3981" s="1043"/>
      <c r="U3981" s="338"/>
      <c r="Y3981" s="3"/>
      <c r="Z3981" s="335"/>
      <c r="AA3981" s="336"/>
      <c r="AD3981" s="1047" t="s">
        <v>37</v>
      </c>
      <c r="AE3981" s="1048"/>
      <c r="AF3981" s="1048"/>
      <c r="AG3981" s="1048"/>
      <c r="AH3981" s="1048"/>
      <c r="AI3981" s="1048"/>
      <c r="AJ3981" s="337"/>
      <c r="AK3981" s="1047" t="s">
        <v>37</v>
      </c>
      <c r="AL3981" s="1048"/>
      <c r="AM3981" s="1048"/>
      <c r="AN3981" s="1048"/>
      <c r="AO3981" s="1048"/>
      <c r="AP3981" s="1051"/>
      <c r="AS3981" s="338"/>
    </row>
    <row r="3982" spans="1:45" ht="9.9" hidden="1" customHeight="1" thickBot="1">
      <c r="A3982" s="3"/>
      <c r="B3982" s="335"/>
      <c r="C3982" s="336"/>
      <c r="F3982" s="1039"/>
      <c r="G3982" s="1040"/>
      <c r="H3982" s="1040"/>
      <c r="I3982" s="1040"/>
      <c r="J3982" s="1040"/>
      <c r="K3982" s="1042"/>
      <c r="L3982" s="337"/>
      <c r="M3982" s="1039"/>
      <c r="N3982" s="1040"/>
      <c r="O3982" s="1040"/>
      <c r="P3982" s="1040"/>
      <c r="Q3982" s="1042"/>
      <c r="R3982" s="1044"/>
      <c r="U3982" s="338"/>
      <c r="Y3982" s="3"/>
      <c r="Z3982" s="335"/>
      <c r="AA3982" s="336"/>
      <c r="AD3982" s="1049"/>
      <c r="AE3982" s="1050"/>
      <c r="AF3982" s="1050"/>
      <c r="AG3982" s="1050"/>
      <c r="AH3982" s="1050"/>
      <c r="AI3982" s="1050"/>
      <c r="AJ3982" s="337"/>
      <c r="AK3982" s="1049"/>
      <c r="AL3982" s="1050"/>
      <c r="AM3982" s="1050"/>
      <c r="AN3982" s="1050"/>
      <c r="AO3982" s="1050"/>
      <c r="AP3982" s="1052"/>
      <c r="AS3982" s="338"/>
    </row>
    <row r="3983" spans="1:45" ht="9.9" hidden="1" customHeight="1" thickTop="1">
      <c r="A3983" s="3"/>
      <c r="B3983" s="335"/>
      <c r="C3983" s="336"/>
      <c r="U3983" s="338"/>
      <c r="Y3983" s="3"/>
      <c r="Z3983" s="335"/>
      <c r="AA3983" s="336"/>
      <c r="AD3983" s="1037" t="s">
        <v>11</v>
      </c>
      <c r="AE3983" s="1038"/>
      <c r="AF3983" s="1038"/>
      <c r="AG3983" s="1038"/>
      <c r="AH3983" s="1038"/>
      <c r="AI3983" s="1055"/>
      <c r="AJ3983" s="337"/>
      <c r="AK3983" s="1037" t="s">
        <v>12</v>
      </c>
      <c r="AL3983" s="1038"/>
      <c r="AM3983" s="1038"/>
      <c r="AN3983" s="1038"/>
      <c r="AO3983" s="1055"/>
      <c r="AP3983" s="1056"/>
      <c r="AS3983" s="338"/>
    </row>
    <row r="3984" spans="1:45" ht="9.9" hidden="1" customHeight="1">
      <c r="A3984" s="3"/>
      <c r="B3984" s="339" t="s">
        <v>296</v>
      </c>
      <c r="C3984" s="701" t="s">
        <v>26</v>
      </c>
      <c r="D3984" s="702"/>
      <c r="E3984" s="702"/>
      <c r="F3984" s="702"/>
      <c r="G3984" s="702"/>
      <c r="H3984" s="702"/>
      <c r="I3984" s="702"/>
      <c r="J3984" s="702"/>
      <c r="K3984" s="702"/>
      <c r="L3984" s="702"/>
      <c r="M3984" s="702"/>
      <c r="N3984" s="702"/>
      <c r="O3984" s="702"/>
      <c r="P3984" s="702"/>
      <c r="Q3984" s="702"/>
      <c r="R3984" s="702"/>
      <c r="S3984" s="340"/>
      <c r="T3984" s="340"/>
      <c r="U3984" s="341"/>
      <c r="V3984" s="3"/>
      <c r="Y3984" s="3"/>
      <c r="Z3984" s="335"/>
      <c r="AA3984" s="336"/>
      <c r="AD3984" s="1037"/>
      <c r="AE3984" s="1038"/>
      <c r="AF3984" s="1038"/>
      <c r="AG3984" s="1038"/>
      <c r="AH3984" s="1038"/>
      <c r="AI3984" s="1041"/>
      <c r="AJ3984" s="337"/>
      <c r="AK3984" s="1037"/>
      <c r="AL3984" s="1038"/>
      <c r="AM3984" s="1038"/>
      <c r="AN3984" s="1038"/>
      <c r="AO3984" s="1041"/>
      <c r="AP3984" s="1043"/>
      <c r="AS3984" s="338"/>
    </row>
    <row r="3985" spans="1:48" ht="9.9" hidden="1" customHeight="1">
      <c r="A3985" s="3"/>
      <c r="B3985" s="1029"/>
      <c r="C3985" s="342"/>
      <c r="U3985" s="338"/>
      <c r="Y3985" s="3"/>
      <c r="Z3985" s="335"/>
      <c r="AA3985" s="336"/>
      <c r="AD3985" s="1033" t="s">
        <v>15</v>
      </c>
      <c r="AE3985" s="1034"/>
      <c r="AF3985" s="1034"/>
      <c r="AG3985" s="1034"/>
      <c r="AH3985" s="1034"/>
      <c r="AI3985" s="1035"/>
      <c r="AJ3985" s="387"/>
      <c r="AK3985" s="1033" t="s">
        <v>16</v>
      </c>
      <c r="AL3985" s="1034"/>
      <c r="AM3985" s="1034"/>
      <c r="AN3985" s="1034"/>
      <c r="AO3985" s="1035"/>
      <c r="AP3985" s="1036"/>
      <c r="AS3985" s="338"/>
    </row>
    <row r="3986" spans="1:48" ht="9.9" hidden="1" customHeight="1">
      <c r="A3986" s="3"/>
      <c r="B3986" s="1029"/>
      <c r="C3986" s="342"/>
      <c r="E3986" s="698"/>
      <c r="F3986" s="698"/>
      <c r="G3986" s="698"/>
      <c r="H3986" s="698"/>
      <c r="I3986" s="698"/>
      <c r="J3986" s="698"/>
      <c r="K3986" s="698"/>
      <c r="L3986" s="698"/>
      <c r="M3986" s="698"/>
      <c r="N3986" s="698"/>
      <c r="O3986" s="126"/>
      <c r="R3986" s="704" t="s">
        <v>28</v>
      </c>
      <c r="S3986" s="704"/>
      <c r="T3986" s="704"/>
      <c r="U3986" s="705"/>
      <c r="Y3986" s="3"/>
      <c r="Z3986" s="335"/>
      <c r="AA3986" s="336"/>
      <c r="AD3986" s="1033"/>
      <c r="AE3986" s="1034"/>
      <c r="AF3986" s="1034"/>
      <c r="AG3986" s="1034"/>
      <c r="AH3986" s="1034"/>
      <c r="AI3986" s="1035"/>
      <c r="AJ3986" s="387"/>
      <c r="AK3986" s="1033"/>
      <c r="AL3986" s="1034"/>
      <c r="AM3986" s="1034"/>
      <c r="AN3986" s="1034"/>
      <c r="AO3986" s="1035"/>
      <c r="AP3986" s="1036"/>
      <c r="AS3986" s="338"/>
    </row>
    <row r="3987" spans="1:48" ht="9.9" hidden="1" customHeight="1">
      <c r="A3987" s="3"/>
      <c r="B3987" s="344"/>
      <c r="C3987" s="342"/>
      <c r="E3987" s="698"/>
      <c r="F3987" s="698"/>
      <c r="G3987" s="698"/>
      <c r="H3987" s="698"/>
      <c r="I3987" s="698"/>
      <c r="J3987" s="698"/>
      <c r="K3987" s="698"/>
      <c r="L3987" s="698"/>
      <c r="M3987" s="698"/>
      <c r="N3987" s="698"/>
      <c r="O3987" s="126"/>
      <c r="R3987" s="704"/>
      <c r="S3987" s="704"/>
      <c r="T3987" s="704"/>
      <c r="U3987" s="705"/>
      <c r="Y3987" s="3"/>
      <c r="Z3987" s="335"/>
      <c r="AA3987" s="336"/>
      <c r="AD3987" s="1033" t="s">
        <v>19</v>
      </c>
      <c r="AE3987" s="1034"/>
      <c r="AF3987" s="1034"/>
      <c r="AG3987" s="1034"/>
      <c r="AH3987" s="1034"/>
      <c r="AI3987" s="1035"/>
      <c r="AJ3987" s="387"/>
      <c r="AK3987" s="1033" t="s">
        <v>20</v>
      </c>
      <c r="AL3987" s="1034"/>
      <c r="AM3987" s="1034"/>
      <c r="AN3987" s="1034"/>
      <c r="AO3987" s="1035"/>
      <c r="AP3987" s="1036"/>
      <c r="AS3987" s="338"/>
    </row>
    <row r="3988" spans="1:48" ht="9.9" hidden="1" customHeight="1">
      <c r="A3988" s="3"/>
      <c r="B3988" s="344"/>
      <c r="C3988" s="342"/>
      <c r="E3988" s="145"/>
      <c r="F3988" s="145"/>
      <c r="G3988" s="145"/>
      <c r="H3988" s="145"/>
      <c r="I3988" s="145"/>
      <c r="J3988" s="145"/>
      <c r="K3988" s="145"/>
      <c r="L3988" s="145"/>
      <c r="M3988" s="145"/>
      <c r="N3988" s="145"/>
      <c r="O3988" s="126"/>
      <c r="R3988" s="704"/>
      <c r="S3988" s="704"/>
      <c r="T3988" s="704"/>
      <c r="U3988" s="705"/>
      <c r="Y3988" s="3"/>
      <c r="Z3988" s="335"/>
      <c r="AA3988" s="336"/>
      <c r="AD3988" s="1033"/>
      <c r="AE3988" s="1034"/>
      <c r="AF3988" s="1034"/>
      <c r="AG3988" s="1034"/>
      <c r="AH3988" s="1034"/>
      <c r="AI3988" s="1035"/>
      <c r="AJ3988" s="387"/>
      <c r="AK3988" s="1033"/>
      <c r="AL3988" s="1034"/>
      <c r="AM3988" s="1034"/>
      <c r="AN3988" s="1034"/>
      <c r="AO3988" s="1035"/>
      <c r="AP3988" s="1036"/>
      <c r="AS3988" s="338"/>
    </row>
    <row r="3989" spans="1:48" ht="9.9" hidden="1" customHeight="1">
      <c r="A3989" s="3"/>
      <c r="B3989" s="344"/>
      <c r="C3989" s="342"/>
      <c r="R3989" s="704"/>
      <c r="S3989" s="704"/>
      <c r="T3989" s="704"/>
      <c r="U3989" s="705"/>
      <c r="Y3989" s="3"/>
      <c r="Z3989" s="335"/>
      <c r="AA3989" s="336"/>
      <c r="AD3989" s="1037"/>
      <c r="AE3989" s="1038"/>
      <c r="AF3989" s="1038"/>
      <c r="AG3989" s="1038"/>
      <c r="AH3989" s="1038"/>
      <c r="AI3989" s="1041"/>
      <c r="AJ3989" s="337"/>
      <c r="AK3989" s="1037" t="s">
        <v>21</v>
      </c>
      <c r="AL3989" s="1038"/>
      <c r="AM3989" s="1038"/>
      <c r="AN3989" s="1038"/>
      <c r="AO3989" s="1041"/>
      <c r="AP3989" s="1043"/>
      <c r="AS3989" s="338"/>
    </row>
    <row r="3990" spans="1:48" ht="9.9" hidden="1" customHeight="1" thickBot="1">
      <c r="A3990" s="3"/>
      <c r="B3990" s="345"/>
      <c r="C3990" s="1030" t="s">
        <v>29</v>
      </c>
      <c r="E3990" s="863"/>
      <c r="F3990" s="863"/>
      <c r="G3990" s="863"/>
      <c r="H3990" s="863"/>
      <c r="I3990" s="863"/>
      <c r="J3990" s="863"/>
      <c r="K3990" s="863"/>
      <c r="M3990" s="884"/>
      <c r="N3990" s="863"/>
      <c r="O3990" s="863"/>
      <c r="P3990" s="863"/>
      <c r="Q3990" s="863"/>
      <c r="R3990" s="863"/>
      <c r="S3990" s="863"/>
      <c r="T3990" s="127"/>
      <c r="U3990" s="347"/>
      <c r="X3990" s="3"/>
      <c r="Y3990" s="3"/>
      <c r="Z3990" s="335"/>
      <c r="AA3990" s="336"/>
      <c r="AD3990" s="1039"/>
      <c r="AE3990" s="1040"/>
      <c r="AF3990" s="1040"/>
      <c r="AG3990" s="1040"/>
      <c r="AH3990" s="1040"/>
      <c r="AI3990" s="1042"/>
      <c r="AJ3990" s="337"/>
      <c r="AK3990" s="1039"/>
      <c r="AL3990" s="1040"/>
      <c r="AM3990" s="1040"/>
      <c r="AN3990" s="1040"/>
      <c r="AO3990" s="1042"/>
      <c r="AP3990" s="1044"/>
      <c r="AS3990" s="338"/>
    </row>
    <row r="3991" spans="1:48" ht="9.9" hidden="1" customHeight="1" thickTop="1" thickBot="1">
      <c r="A3991" s="3"/>
      <c r="B3991" s="345"/>
      <c r="C3991" s="1030"/>
      <c r="E3991" s="863"/>
      <c r="F3991" s="863"/>
      <c r="G3991" s="863"/>
      <c r="H3991" s="863"/>
      <c r="I3991" s="863"/>
      <c r="J3991" s="863"/>
      <c r="K3991" s="863"/>
      <c r="L3991" s="363"/>
      <c r="M3991" s="884"/>
      <c r="N3991" s="863"/>
      <c r="O3991" s="863"/>
      <c r="P3991" s="863"/>
      <c r="Q3991" s="863"/>
      <c r="R3991" s="863"/>
      <c r="S3991" s="863"/>
      <c r="U3991" s="338"/>
      <c r="Y3991" s="3"/>
      <c r="Z3991" s="335"/>
      <c r="AA3991" s="336"/>
      <c r="AS3991" s="338"/>
      <c r="AV3991" s="3"/>
    </row>
    <row r="3992" spans="1:48" ht="20.100000000000001" hidden="1" customHeight="1">
      <c r="A3992" s="3"/>
      <c r="B3992" s="345"/>
      <c r="C3992" s="1045">
        <v>0.41666666666666669</v>
      </c>
      <c r="E3992" s="863"/>
      <c r="F3992" s="863"/>
      <c r="G3992" s="863"/>
      <c r="H3992" s="863"/>
      <c r="I3992" s="863"/>
      <c r="J3992" s="863"/>
      <c r="K3992" s="863"/>
      <c r="M3992" s="884"/>
      <c r="N3992" s="863"/>
      <c r="O3992" s="863"/>
      <c r="P3992" s="863"/>
      <c r="Q3992" s="863"/>
      <c r="R3992" s="863"/>
      <c r="S3992" s="863"/>
      <c r="U3992" s="338"/>
      <c r="W3992" s="3"/>
      <c r="Y3992" s="3"/>
      <c r="Z3992" s="339" t="s">
        <v>297</v>
      </c>
      <c r="AA3992" s="701" t="s">
        <v>26</v>
      </c>
      <c r="AB3992" s="702"/>
      <c r="AC3992" s="702"/>
      <c r="AD3992" s="702"/>
      <c r="AE3992" s="702"/>
      <c r="AF3992" s="702"/>
      <c r="AG3992" s="702"/>
      <c r="AH3992" s="702"/>
      <c r="AI3992" s="702"/>
      <c r="AJ3992" s="702"/>
      <c r="AK3992" s="702"/>
      <c r="AL3992" s="702"/>
      <c r="AM3992" s="702"/>
      <c r="AN3992" s="702"/>
      <c r="AO3992" s="702"/>
      <c r="AP3992" s="702"/>
      <c r="AQ3992" s="340"/>
      <c r="AR3992" s="340"/>
      <c r="AS3992" s="341"/>
      <c r="AT3992" s="3"/>
      <c r="AU3992" s="3"/>
    </row>
    <row r="3993" spans="1:48" ht="9.9" hidden="1" customHeight="1">
      <c r="A3993" s="3"/>
      <c r="B3993" s="345"/>
      <c r="C3993" s="1046"/>
      <c r="E3993" s="863"/>
      <c r="F3993" s="863"/>
      <c r="G3993" s="863"/>
      <c r="H3993" s="863"/>
      <c r="I3993" s="863"/>
      <c r="J3993" s="863"/>
      <c r="K3993" s="863"/>
      <c r="L3993" s="363"/>
      <c r="M3993" s="884"/>
      <c r="N3993" s="863"/>
      <c r="O3993" s="863"/>
      <c r="P3993" s="863"/>
      <c r="Q3993" s="863"/>
      <c r="R3993" s="863"/>
      <c r="S3993" s="863"/>
      <c r="U3993" s="338"/>
      <c r="Y3993" s="3"/>
      <c r="Z3993" s="1029"/>
      <c r="AA3993" s="342"/>
      <c r="AS3993" s="338"/>
    </row>
    <row r="3994" spans="1:48" ht="9.9" hidden="1" customHeight="1">
      <c r="A3994" s="3"/>
      <c r="B3994" s="345"/>
      <c r="C3994" s="1045">
        <v>0.47916666666666669</v>
      </c>
      <c r="E3994" s="863"/>
      <c r="F3994" s="863"/>
      <c r="G3994" s="863"/>
      <c r="H3994" s="863"/>
      <c r="I3994" s="863"/>
      <c r="J3994" s="863"/>
      <c r="K3994" s="863"/>
      <c r="M3994" s="884"/>
      <c r="N3994" s="863"/>
      <c r="O3994" s="863"/>
      <c r="P3994" s="863"/>
      <c r="Q3994" s="863"/>
      <c r="R3994" s="863"/>
      <c r="S3994" s="863"/>
      <c r="U3994" s="338"/>
      <c r="Y3994" s="3"/>
      <c r="Z3994" s="1029"/>
      <c r="AA3994" s="342"/>
      <c r="AC3994" s="698"/>
      <c r="AD3994" s="698"/>
      <c r="AE3994" s="698"/>
      <c r="AF3994" s="698"/>
      <c r="AG3994" s="698"/>
      <c r="AH3994" s="698"/>
      <c r="AI3994" s="698"/>
      <c r="AJ3994" s="698"/>
      <c r="AK3994" s="698"/>
      <c r="AL3994" s="698"/>
      <c r="AM3994" s="126"/>
      <c r="AP3994" s="704" t="s">
        <v>28</v>
      </c>
      <c r="AQ3994" s="704"/>
      <c r="AR3994" s="704"/>
      <c r="AS3994" s="705"/>
    </row>
    <row r="3995" spans="1:48" ht="9.9" hidden="1" customHeight="1">
      <c r="A3995" s="3"/>
      <c r="B3995" s="345"/>
      <c r="C3995" s="1046"/>
      <c r="E3995" s="863"/>
      <c r="F3995" s="863"/>
      <c r="G3995" s="863"/>
      <c r="H3995" s="863"/>
      <c r="I3995" s="863"/>
      <c r="J3995" s="863"/>
      <c r="K3995" s="863"/>
      <c r="L3995" s="363"/>
      <c r="M3995" s="884"/>
      <c r="N3995" s="863"/>
      <c r="O3995" s="863"/>
      <c r="P3995" s="863"/>
      <c r="Q3995" s="863"/>
      <c r="R3995" s="863"/>
      <c r="S3995" s="863"/>
      <c r="U3995" s="338"/>
      <c r="Y3995" s="3"/>
      <c r="Z3995" s="344"/>
      <c r="AA3995" s="342"/>
      <c r="AC3995" s="698"/>
      <c r="AD3995" s="698"/>
      <c r="AE3995" s="698"/>
      <c r="AF3995" s="698"/>
      <c r="AG3995" s="698"/>
      <c r="AH3995" s="698"/>
      <c r="AI3995" s="698"/>
      <c r="AJ3995" s="698"/>
      <c r="AK3995" s="698"/>
      <c r="AL3995" s="698"/>
      <c r="AM3995" s="126"/>
      <c r="AP3995" s="704"/>
      <c r="AQ3995" s="704"/>
      <c r="AR3995" s="704"/>
      <c r="AS3995" s="705"/>
    </row>
    <row r="3996" spans="1:48" ht="9.9" hidden="1" customHeight="1">
      <c r="A3996" s="3"/>
      <c r="B3996" s="345"/>
      <c r="C3996" s="1045">
        <v>0.54166666666666663</v>
      </c>
      <c r="E3996" s="863"/>
      <c r="F3996" s="863"/>
      <c r="G3996" s="863"/>
      <c r="H3996" s="863"/>
      <c r="I3996" s="863"/>
      <c r="J3996" s="863"/>
      <c r="K3996" s="863"/>
      <c r="M3996" s="884"/>
      <c r="N3996" s="863"/>
      <c r="O3996" s="863"/>
      <c r="P3996" s="863"/>
      <c r="Q3996" s="863"/>
      <c r="R3996" s="863"/>
      <c r="S3996" s="863"/>
      <c r="U3996" s="338"/>
      <c r="Y3996" s="3"/>
      <c r="Z3996" s="344"/>
      <c r="AA3996" s="342"/>
      <c r="AC3996" s="145"/>
      <c r="AD3996" s="145"/>
      <c r="AE3996" s="145"/>
      <c r="AF3996" s="145"/>
      <c r="AG3996" s="145"/>
      <c r="AH3996" s="145"/>
      <c r="AI3996" s="145"/>
      <c r="AJ3996" s="145"/>
      <c r="AK3996" s="145"/>
      <c r="AL3996" s="145"/>
      <c r="AM3996" s="126"/>
      <c r="AP3996" s="149"/>
      <c r="AQ3996" s="149"/>
      <c r="AR3996" s="149"/>
      <c r="AS3996" s="343"/>
    </row>
    <row r="3997" spans="1:48" ht="9.9" hidden="1" customHeight="1">
      <c r="A3997" s="3"/>
      <c r="B3997" s="345"/>
      <c r="C3997" s="1046"/>
      <c r="E3997" s="863"/>
      <c r="F3997" s="863"/>
      <c r="G3997" s="863"/>
      <c r="H3997" s="863"/>
      <c r="I3997" s="863"/>
      <c r="J3997" s="863"/>
      <c r="K3997" s="863"/>
      <c r="L3997" s="363"/>
      <c r="M3997" s="884"/>
      <c r="N3997" s="863"/>
      <c r="O3997" s="863"/>
      <c r="P3997" s="863"/>
      <c r="Q3997" s="863"/>
      <c r="R3997" s="863"/>
      <c r="S3997" s="863"/>
      <c r="U3997" s="338"/>
      <c r="Y3997" s="3"/>
      <c r="Z3997" s="344"/>
      <c r="AA3997" s="342"/>
      <c r="AP3997" s="127"/>
      <c r="AQ3997" s="127"/>
      <c r="AR3997" s="127"/>
      <c r="AS3997" s="347"/>
    </row>
    <row r="3998" spans="1:48" ht="9.9" hidden="1" customHeight="1" thickBot="1">
      <c r="A3998" s="3"/>
      <c r="B3998" s="345"/>
      <c r="C3998" s="336"/>
      <c r="U3998" s="338"/>
      <c r="Y3998" s="3"/>
      <c r="Z3998" s="345"/>
      <c r="AA3998" s="1030" t="s">
        <v>29</v>
      </c>
      <c r="AC3998" s="863"/>
      <c r="AD3998" s="863"/>
      <c r="AE3998" s="863"/>
      <c r="AF3998" s="863"/>
      <c r="AG3998" s="863"/>
      <c r="AH3998" s="863"/>
      <c r="AI3998" s="863"/>
      <c r="AK3998" s="884"/>
      <c r="AL3998" s="863"/>
      <c r="AM3998" s="863"/>
      <c r="AN3998" s="863"/>
      <c r="AO3998" s="863"/>
      <c r="AP3998" s="863"/>
      <c r="AQ3998" s="863"/>
      <c r="AR3998" s="127"/>
      <c r="AS3998" s="347"/>
    </row>
    <row r="3999" spans="1:48" ht="9.9" hidden="1" customHeight="1">
      <c r="A3999" s="3"/>
      <c r="B3999" s="335"/>
      <c r="C3999" s="336"/>
      <c r="F3999" s="1047" t="s">
        <v>37</v>
      </c>
      <c r="G3999" s="1048"/>
      <c r="H3999" s="1048"/>
      <c r="I3999" s="1048"/>
      <c r="J3999" s="1048"/>
      <c r="K3999" s="1048"/>
      <c r="L3999" s="337"/>
      <c r="M3999" s="1047" t="s">
        <v>37</v>
      </c>
      <c r="N3999" s="1048"/>
      <c r="O3999" s="1048"/>
      <c r="P3999" s="1048"/>
      <c r="Q3999" s="1048"/>
      <c r="R3999" s="1051"/>
      <c r="U3999" s="338"/>
      <c r="Y3999" s="3"/>
      <c r="Z3999" s="345"/>
      <c r="AA3999" s="1030"/>
      <c r="AC3999" s="863"/>
      <c r="AD3999" s="863"/>
      <c r="AE3999" s="863"/>
      <c r="AF3999" s="863"/>
      <c r="AG3999" s="863"/>
      <c r="AH3999" s="863"/>
      <c r="AI3999" s="863"/>
      <c r="AJ3999" s="363"/>
      <c r="AK3999" s="884"/>
      <c r="AL3999" s="863"/>
      <c r="AM3999" s="863"/>
      <c r="AN3999" s="863"/>
      <c r="AO3999" s="863"/>
      <c r="AP3999" s="863"/>
      <c r="AQ3999" s="863"/>
      <c r="AS3999" s="338"/>
    </row>
    <row r="4000" spans="1:48" ht="9.9" hidden="1" customHeight="1" thickBot="1">
      <c r="A4000" s="3"/>
      <c r="B4000" s="335"/>
      <c r="C4000" s="336"/>
      <c r="F4000" s="1049"/>
      <c r="G4000" s="1050"/>
      <c r="H4000" s="1050"/>
      <c r="I4000" s="1050"/>
      <c r="J4000" s="1050"/>
      <c r="K4000" s="1050"/>
      <c r="L4000" s="337"/>
      <c r="M4000" s="1049"/>
      <c r="N4000" s="1050"/>
      <c r="O4000" s="1050"/>
      <c r="P4000" s="1050"/>
      <c r="Q4000" s="1050"/>
      <c r="R4000" s="1052"/>
      <c r="U4000" s="338"/>
      <c r="Y4000" s="3"/>
      <c r="Z4000" s="345"/>
      <c r="AA4000" s="1045">
        <v>0.41666666666666669</v>
      </c>
      <c r="AC4000" s="863"/>
      <c r="AD4000" s="863"/>
      <c r="AE4000" s="863"/>
      <c r="AF4000" s="863"/>
      <c r="AG4000" s="863"/>
      <c r="AH4000" s="863"/>
      <c r="AI4000" s="863"/>
      <c r="AK4000" s="884"/>
      <c r="AL4000" s="863"/>
      <c r="AM4000" s="863"/>
      <c r="AN4000" s="863"/>
      <c r="AO4000" s="863"/>
      <c r="AP4000" s="863"/>
      <c r="AQ4000" s="863"/>
      <c r="AS4000" s="338"/>
    </row>
    <row r="4001" spans="1:50" ht="9.9" hidden="1" customHeight="1">
      <c r="A4001" s="3"/>
      <c r="B4001" s="335"/>
      <c r="C4001" s="336"/>
      <c r="F4001" s="1037" t="s">
        <v>11</v>
      </c>
      <c r="G4001" s="1038"/>
      <c r="H4001" s="1038"/>
      <c r="I4001" s="1038"/>
      <c r="J4001" s="1038"/>
      <c r="K4001" s="1055"/>
      <c r="L4001" s="337"/>
      <c r="M4001" s="1037" t="s">
        <v>12</v>
      </c>
      <c r="N4001" s="1038"/>
      <c r="O4001" s="1038"/>
      <c r="P4001" s="1038"/>
      <c r="Q4001" s="1055"/>
      <c r="R4001" s="1056"/>
      <c r="U4001" s="338"/>
      <c r="Y4001" s="3"/>
      <c r="Z4001" s="345"/>
      <c r="AA4001" s="1046"/>
      <c r="AC4001" s="863"/>
      <c r="AD4001" s="863"/>
      <c r="AE4001" s="863"/>
      <c r="AF4001" s="863"/>
      <c r="AG4001" s="863"/>
      <c r="AH4001" s="863"/>
      <c r="AI4001" s="863"/>
      <c r="AJ4001" s="363"/>
      <c r="AK4001" s="884"/>
      <c r="AL4001" s="863"/>
      <c r="AM4001" s="863"/>
      <c r="AN4001" s="863"/>
      <c r="AO4001" s="863"/>
      <c r="AP4001" s="863"/>
      <c r="AQ4001" s="863"/>
      <c r="AS4001" s="338"/>
    </row>
    <row r="4002" spans="1:50" ht="9.9" hidden="1" customHeight="1" thickBot="1">
      <c r="A4002" s="3"/>
      <c r="B4002" s="335"/>
      <c r="C4002" s="336"/>
      <c r="F4002" s="1037"/>
      <c r="G4002" s="1038"/>
      <c r="H4002" s="1038"/>
      <c r="I4002" s="1038"/>
      <c r="J4002" s="1038"/>
      <c r="K4002" s="1041"/>
      <c r="L4002" s="337"/>
      <c r="M4002" s="1037"/>
      <c r="N4002" s="1038"/>
      <c r="O4002" s="1038"/>
      <c r="P4002" s="1038"/>
      <c r="Q4002" s="1041"/>
      <c r="R4002" s="1043"/>
      <c r="U4002" s="338"/>
      <c r="Y4002" s="3"/>
      <c r="Z4002" s="345"/>
      <c r="AA4002" s="1045">
        <v>0.47916666666666669</v>
      </c>
      <c r="AC4002" s="863"/>
      <c r="AD4002" s="863"/>
      <c r="AE4002" s="863"/>
      <c r="AF4002" s="863"/>
      <c r="AG4002" s="863"/>
      <c r="AH4002" s="863"/>
      <c r="AI4002" s="863"/>
      <c r="AK4002" s="884"/>
      <c r="AL4002" s="863"/>
      <c r="AM4002" s="863"/>
      <c r="AN4002" s="863"/>
      <c r="AO4002" s="863"/>
      <c r="AP4002" s="863"/>
      <c r="AQ4002" s="863"/>
      <c r="AS4002" s="338"/>
    </row>
    <row r="4003" spans="1:50" ht="9.9" hidden="1" customHeight="1">
      <c r="A4003" s="3"/>
      <c r="B4003" s="335"/>
      <c r="C4003" s="336"/>
      <c r="F4003" s="1033" t="s">
        <v>15</v>
      </c>
      <c r="G4003" s="1034"/>
      <c r="H4003" s="1034"/>
      <c r="I4003" s="1034"/>
      <c r="J4003" s="1034"/>
      <c r="K4003" s="1035"/>
      <c r="L4003" s="387"/>
      <c r="M4003" s="1033" t="s">
        <v>16</v>
      </c>
      <c r="N4003" s="1034"/>
      <c r="O4003" s="1034"/>
      <c r="P4003" s="1034"/>
      <c r="Q4003" s="1035"/>
      <c r="R4003" s="1036"/>
      <c r="U4003" s="338"/>
      <c r="Y4003" s="3"/>
      <c r="Z4003" s="345"/>
      <c r="AA4003" s="1046"/>
      <c r="AC4003" s="863"/>
      <c r="AD4003" s="863"/>
      <c r="AE4003" s="863"/>
      <c r="AF4003" s="863"/>
      <c r="AG4003" s="863"/>
      <c r="AH4003" s="863"/>
      <c r="AI4003" s="863"/>
      <c r="AJ4003" s="363"/>
      <c r="AK4003" s="884"/>
      <c r="AL4003" s="863"/>
      <c r="AM4003" s="863"/>
      <c r="AN4003" s="863"/>
      <c r="AO4003" s="863"/>
      <c r="AP4003" s="863"/>
      <c r="AQ4003" s="863"/>
      <c r="AS4003" s="338"/>
    </row>
    <row r="4004" spans="1:50" ht="9.9" hidden="1" customHeight="1" thickBot="1">
      <c r="A4004" s="3"/>
      <c r="B4004" s="335"/>
      <c r="C4004" s="336"/>
      <c r="F4004" s="1033"/>
      <c r="G4004" s="1034"/>
      <c r="H4004" s="1034"/>
      <c r="I4004" s="1034"/>
      <c r="J4004" s="1034"/>
      <c r="K4004" s="1035"/>
      <c r="L4004" s="387"/>
      <c r="M4004" s="1033"/>
      <c r="N4004" s="1034"/>
      <c r="O4004" s="1034"/>
      <c r="P4004" s="1034"/>
      <c r="Q4004" s="1035"/>
      <c r="R4004" s="1036"/>
      <c r="U4004" s="338"/>
      <c r="Y4004" s="3"/>
      <c r="Z4004" s="345"/>
      <c r="AA4004" s="1045">
        <v>0.54166666666666663</v>
      </c>
      <c r="AC4004" s="863"/>
      <c r="AD4004" s="863"/>
      <c r="AE4004" s="863"/>
      <c r="AF4004" s="863"/>
      <c r="AG4004" s="863"/>
      <c r="AH4004" s="863"/>
      <c r="AI4004" s="863"/>
      <c r="AK4004" s="884"/>
      <c r="AL4004" s="863"/>
      <c r="AM4004" s="863"/>
      <c r="AN4004" s="863"/>
      <c r="AO4004" s="863"/>
      <c r="AP4004" s="863"/>
      <c r="AQ4004" s="863"/>
      <c r="AS4004" s="338"/>
    </row>
    <row r="4005" spans="1:50" ht="9.9" hidden="1" customHeight="1">
      <c r="A4005" s="3"/>
      <c r="B4005" s="335"/>
      <c r="C4005" s="336"/>
      <c r="F4005" s="1033" t="s">
        <v>19</v>
      </c>
      <c r="G4005" s="1034"/>
      <c r="H4005" s="1034"/>
      <c r="I4005" s="1034"/>
      <c r="J4005" s="1034"/>
      <c r="K4005" s="1035"/>
      <c r="L4005" s="387"/>
      <c r="M4005" s="1033" t="s">
        <v>20</v>
      </c>
      <c r="N4005" s="1034"/>
      <c r="O4005" s="1034"/>
      <c r="P4005" s="1034"/>
      <c r="Q4005" s="1035"/>
      <c r="R4005" s="1036"/>
      <c r="U4005" s="338"/>
      <c r="Y4005" s="3"/>
      <c r="Z4005" s="345"/>
      <c r="AA4005" s="1046"/>
      <c r="AC4005" s="863"/>
      <c r="AD4005" s="863"/>
      <c r="AE4005" s="863"/>
      <c r="AF4005" s="863"/>
      <c r="AG4005" s="863"/>
      <c r="AH4005" s="863"/>
      <c r="AI4005" s="863"/>
      <c r="AJ4005" s="363"/>
      <c r="AK4005" s="884"/>
      <c r="AL4005" s="863"/>
      <c r="AM4005" s="863"/>
      <c r="AN4005" s="863"/>
      <c r="AO4005" s="863"/>
      <c r="AP4005" s="863"/>
      <c r="AQ4005" s="863"/>
      <c r="AS4005" s="338"/>
    </row>
    <row r="4006" spans="1:50" ht="9.9" hidden="1" customHeight="1" thickBot="1">
      <c r="A4006" s="3"/>
      <c r="B4006" s="335"/>
      <c r="C4006" s="336"/>
      <c r="F4006" s="1033"/>
      <c r="G4006" s="1034"/>
      <c r="H4006" s="1034"/>
      <c r="I4006" s="1034"/>
      <c r="J4006" s="1034"/>
      <c r="K4006" s="1035"/>
      <c r="L4006" s="387"/>
      <c r="M4006" s="1033"/>
      <c r="N4006" s="1034"/>
      <c r="O4006" s="1034"/>
      <c r="P4006" s="1034"/>
      <c r="Q4006" s="1035"/>
      <c r="R4006" s="1036"/>
      <c r="U4006" s="338"/>
      <c r="Y4006" s="3"/>
      <c r="Z4006" s="345"/>
      <c r="AA4006" s="336"/>
      <c r="AS4006" s="338"/>
    </row>
    <row r="4007" spans="1:50" ht="9.9" hidden="1" customHeight="1" thickTop="1">
      <c r="A4007" s="3"/>
      <c r="B4007" s="335"/>
      <c r="C4007" s="336"/>
      <c r="F4007" s="1037"/>
      <c r="G4007" s="1038"/>
      <c r="H4007" s="1038"/>
      <c r="I4007" s="1038"/>
      <c r="J4007" s="1038"/>
      <c r="K4007" s="1041"/>
      <c r="L4007" s="337"/>
      <c r="M4007" s="1037" t="s">
        <v>21</v>
      </c>
      <c r="N4007" s="1038"/>
      <c r="O4007" s="1038"/>
      <c r="P4007" s="1038"/>
      <c r="Q4007" s="1041"/>
      <c r="R4007" s="1043"/>
      <c r="U4007" s="338"/>
      <c r="Y4007" s="3"/>
      <c r="Z4007" s="335"/>
      <c r="AA4007" s="336"/>
      <c r="AD4007" s="1047" t="s">
        <v>37</v>
      </c>
      <c r="AE4007" s="1048"/>
      <c r="AF4007" s="1048"/>
      <c r="AG4007" s="1048"/>
      <c r="AH4007" s="1048"/>
      <c r="AI4007" s="1048"/>
      <c r="AJ4007" s="337"/>
      <c r="AK4007" s="1047" t="s">
        <v>37</v>
      </c>
      <c r="AL4007" s="1048"/>
      <c r="AM4007" s="1048"/>
      <c r="AN4007" s="1048"/>
      <c r="AO4007" s="1048"/>
      <c r="AP4007" s="1051"/>
      <c r="AS4007" s="338"/>
    </row>
    <row r="4008" spans="1:50" ht="9.9" hidden="1" customHeight="1" thickBot="1">
      <c r="A4008" s="3"/>
      <c r="B4008" s="335"/>
      <c r="C4008" s="336"/>
      <c r="F4008" s="1039"/>
      <c r="G4008" s="1040"/>
      <c r="H4008" s="1040"/>
      <c r="I4008" s="1040"/>
      <c r="J4008" s="1040"/>
      <c r="K4008" s="1042"/>
      <c r="L4008" s="337"/>
      <c r="M4008" s="1039"/>
      <c r="N4008" s="1040"/>
      <c r="O4008" s="1040"/>
      <c r="P4008" s="1040"/>
      <c r="Q4008" s="1042"/>
      <c r="R4008" s="1044"/>
      <c r="U4008" s="338"/>
      <c r="Y4008" s="3"/>
      <c r="Z4008" s="335"/>
      <c r="AA4008" s="336"/>
      <c r="AD4008" s="1049"/>
      <c r="AE4008" s="1050"/>
      <c r="AF4008" s="1050"/>
      <c r="AG4008" s="1050"/>
      <c r="AH4008" s="1050"/>
      <c r="AI4008" s="1050"/>
      <c r="AJ4008" s="337"/>
      <c r="AK4008" s="1049"/>
      <c r="AL4008" s="1050"/>
      <c r="AM4008" s="1050"/>
      <c r="AN4008" s="1050"/>
      <c r="AO4008" s="1050"/>
      <c r="AP4008" s="1052"/>
      <c r="AS4008" s="338"/>
    </row>
    <row r="4009" spans="1:50" ht="9.9" hidden="1" customHeight="1" thickTop="1">
      <c r="A4009" s="3"/>
      <c r="B4009" s="335"/>
      <c r="C4009" s="336"/>
      <c r="U4009" s="338"/>
      <c r="Y4009" s="3"/>
      <c r="Z4009" s="335"/>
      <c r="AA4009" s="336"/>
      <c r="AD4009" s="1037" t="s">
        <v>11</v>
      </c>
      <c r="AE4009" s="1038"/>
      <c r="AF4009" s="1038"/>
      <c r="AG4009" s="1038"/>
      <c r="AH4009" s="1038"/>
      <c r="AI4009" s="1055"/>
      <c r="AJ4009" s="337"/>
      <c r="AK4009" s="1037" t="s">
        <v>12</v>
      </c>
      <c r="AL4009" s="1038"/>
      <c r="AM4009" s="1038"/>
      <c r="AN4009" s="1038"/>
      <c r="AO4009" s="1055"/>
      <c r="AP4009" s="1056"/>
      <c r="AS4009" s="338"/>
    </row>
    <row r="4010" spans="1:50" ht="9.9" hidden="1" customHeight="1">
      <c r="A4010" s="3"/>
      <c r="B4010" s="339" t="s">
        <v>111</v>
      </c>
      <c r="C4010" s="701" t="s">
        <v>26</v>
      </c>
      <c r="D4010" s="702"/>
      <c r="E4010" s="702"/>
      <c r="F4010" s="702"/>
      <c r="G4010" s="702"/>
      <c r="H4010" s="702"/>
      <c r="I4010" s="702"/>
      <c r="J4010" s="702"/>
      <c r="K4010" s="702"/>
      <c r="L4010" s="702"/>
      <c r="M4010" s="702"/>
      <c r="N4010" s="702"/>
      <c r="O4010" s="702"/>
      <c r="P4010" s="702"/>
      <c r="Q4010" s="702"/>
      <c r="R4010" s="702"/>
      <c r="S4010" s="340"/>
      <c r="T4010" s="340"/>
      <c r="U4010" s="341"/>
      <c r="Y4010" s="3"/>
      <c r="Z4010" s="335"/>
      <c r="AA4010" s="336"/>
      <c r="AD4010" s="1037"/>
      <c r="AE4010" s="1038"/>
      <c r="AF4010" s="1038"/>
      <c r="AG4010" s="1038"/>
      <c r="AH4010" s="1038"/>
      <c r="AI4010" s="1041"/>
      <c r="AJ4010" s="337"/>
      <c r="AK4010" s="1037"/>
      <c r="AL4010" s="1038"/>
      <c r="AM4010" s="1038"/>
      <c r="AN4010" s="1038"/>
      <c r="AO4010" s="1041"/>
      <c r="AP4010" s="1043"/>
      <c r="AS4010" s="338"/>
    </row>
    <row r="4011" spans="1:50" ht="9.9" hidden="1" customHeight="1">
      <c r="A4011" s="3"/>
      <c r="B4011" s="1029" t="s">
        <v>41</v>
      </c>
      <c r="C4011" s="342"/>
      <c r="U4011" s="338"/>
      <c r="Y4011" s="3"/>
      <c r="Z4011" s="335"/>
      <c r="AA4011" s="336"/>
      <c r="AD4011" s="1033" t="s">
        <v>15</v>
      </c>
      <c r="AE4011" s="1034"/>
      <c r="AF4011" s="1034"/>
      <c r="AG4011" s="1034"/>
      <c r="AH4011" s="1034"/>
      <c r="AI4011" s="1035"/>
      <c r="AJ4011" s="387"/>
      <c r="AK4011" s="1033" t="s">
        <v>16</v>
      </c>
      <c r="AL4011" s="1034"/>
      <c r="AM4011" s="1034"/>
      <c r="AN4011" s="1034"/>
      <c r="AO4011" s="1035"/>
      <c r="AP4011" s="1036"/>
      <c r="AS4011" s="338"/>
    </row>
    <row r="4012" spans="1:50" ht="9.9" hidden="1" customHeight="1">
      <c r="A4012" s="3"/>
      <c r="B4012" s="1029"/>
      <c r="C4012" s="342"/>
      <c r="E4012" s="698"/>
      <c r="F4012" s="698"/>
      <c r="G4012" s="698"/>
      <c r="H4012" s="698"/>
      <c r="I4012" s="698"/>
      <c r="J4012" s="698"/>
      <c r="K4012" s="698"/>
      <c r="L4012" s="698"/>
      <c r="M4012" s="698"/>
      <c r="N4012" s="698"/>
      <c r="O4012" s="126"/>
      <c r="R4012" s="704" t="s">
        <v>28</v>
      </c>
      <c r="S4012" s="704"/>
      <c r="T4012" s="704"/>
      <c r="U4012" s="705"/>
      <c r="Y4012" s="3"/>
      <c r="Z4012" s="335"/>
      <c r="AA4012" s="336"/>
      <c r="AD4012" s="1033"/>
      <c r="AE4012" s="1034"/>
      <c r="AF4012" s="1034"/>
      <c r="AG4012" s="1034"/>
      <c r="AH4012" s="1034"/>
      <c r="AI4012" s="1035"/>
      <c r="AJ4012" s="387"/>
      <c r="AK4012" s="1033"/>
      <c r="AL4012" s="1034"/>
      <c r="AM4012" s="1034"/>
      <c r="AN4012" s="1034"/>
      <c r="AO4012" s="1035"/>
      <c r="AP4012" s="1036"/>
      <c r="AS4012" s="338"/>
      <c r="AW4012" s="3"/>
      <c r="AX4012" s="3"/>
    </row>
    <row r="4013" spans="1:50" ht="9.9" hidden="1" customHeight="1">
      <c r="A4013" s="3"/>
      <c r="B4013" s="1058"/>
      <c r="C4013" s="342"/>
      <c r="E4013" s="698"/>
      <c r="F4013" s="698"/>
      <c r="G4013" s="698"/>
      <c r="H4013" s="698"/>
      <c r="I4013" s="698"/>
      <c r="J4013" s="698"/>
      <c r="K4013" s="698"/>
      <c r="L4013" s="698"/>
      <c r="M4013" s="698"/>
      <c r="N4013" s="698"/>
      <c r="O4013" s="126"/>
      <c r="R4013" s="704"/>
      <c r="S4013" s="704"/>
      <c r="T4013" s="704"/>
      <c r="U4013" s="705"/>
      <c r="Y4013" s="3"/>
      <c r="Z4013" s="335"/>
      <c r="AA4013" s="336"/>
      <c r="AD4013" s="1033" t="s">
        <v>19</v>
      </c>
      <c r="AE4013" s="1034"/>
      <c r="AF4013" s="1034"/>
      <c r="AG4013" s="1034"/>
      <c r="AH4013" s="1034"/>
      <c r="AI4013" s="1035"/>
      <c r="AJ4013" s="387"/>
      <c r="AK4013" s="1033" t="s">
        <v>20</v>
      </c>
      <c r="AL4013" s="1034"/>
      <c r="AM4013" s="1034"/>
      <c r="AN4013" s="1034"/>
      <c r="AO4013" s="1035"/>
      <c r="AP4013" s="1036"/>
      <c r="AS4013" s="338"/>
    </row>
    <row r="4014" spans="1:50" ht="9.9" hidden="1" customHeight="1">
      <c r="A4014" s="3"/>
      <c r="B4014" s="1058"/>
      <c r="C4014" s="342"/>
      <c r="R4014" s="127"/>
      <c r="S4014" s="127"/>
      <c r="T4014" s="127"/>
      <c r="U4014" s="347"/>
      <c r="Y4014" s="3"/>
      <c r="Z4014" s="335"/>
      <c r="AA4014" s="336"/>
      <c r="AD4014" s="1033"/>
      <c r="AE4014" s="1034"/>
      <c r="AF4014" s="1034"/>
      <c r="AG4014" s="1034"/>
      <c r="AH4014" s="1034"/>
      <c r="AI4014" s="1035"/>
      <c r="AJ4014" s="387"/>
      <c r="AK4014" s="1033"/>
      <c r="AL4014" s="1034"/>
      <c r="AM4014" s="1034"/>
      <c r="AN4014" s="1034"/>
      <c r="AO4014" s="1035"/>
      <c r="AP4014" s="1036"/>
      <c r="AS4014" s="338"/>
    </row>
    <row r="4015" spans="1:50" ht="9.9" hidden="1" customHeight="1">
      <c r="A4015" s="3"/>
      <c r="B4015" s="350"/>
      <c r="C4015" s="342"/>
      <c r="R4015" s="127"/>
      <c r="S4015" s="127"/>
      <c r="T4015" s="127"/>
      <c r="U4015" s="347"/>
      <c r="Y4015" s="3"/>
      <c r="Z4015" s="335"/>
      <c r="AA4015" s="336"/>
      <c r="AD4015" s="1037"/>
      <c r="AE4015" s="1038"/>
      <c r="AF4015" s="1038"/>
      <c r="AG4015" s="1038"/>
      <c r="AH4015" s="1038"/>
      <c r="AI4015" s="1041"/>
      <c r="AJ4015" s="337"/>
      <c r="AK4015" s="1037" t="s">
        <v>21</v>
      </c>
      <c r="AL4015" s="1038"/>
      <c r="AM4015" s="1038"/>
      <c r="AN4015" s="1038"/>
      <c r="AO4015" s="1041"/>
      <c r="AP4015" s="1043"/>
      <c r="AS4015" s="338"/>
    </row>
    <row r="4016" spans="1:50" ht="9.9" hidden="1" customHeight="1" thickBot="1">
      <c r="A4016" s="3"/>
      <c r="B4016" s="345"/>
      <c r="C4016" s="1030" t="s">
        <v>29</v>
      </c>
      <c r="E4016" s="863"/>
      <c r="F4016" s="863"/>
      <c r="G4016" s="863"/>
      <c r="H4016" s="863"/>
      <c r="I4016" s="863"/>
      <c r="J4016" s="863"/>
      <c r="K4016" s="863"/>
      <c r="M4016" s="884"/>
      <c r="N4016" s="863"/>
      <c r="O4016" s="863"/>
      <c r="P4016" s="863"/>
      <c r="Q4016" s="863"/>
      <c r="R4016" s="863"/>
      <c r="S4016" s="863"/>
      <c r="T4016" s="127"/>
      <c r="U4016" s="347"/>
      <c r="Y4016" s="3"/>
      <c r="Z4016" s="335"/>
      <c r="AA4016" s="336"/>
      <c r="AD4016" s="1039"/>
      <c r="AE4016" s="1040"/>
      <c r="AF4016" s="1040"/>
      <c r="AG4016" s="1040"/>
      <c r="AH4016" s="1040"/>
      <c r="AI4016" s="1042"/>
      <c r="AJ4016" s="337"/>
      <c r="AK4016" s="1039"/>
      <c r="AL4016" s="1040"/>
      <c r="AM4016" s="1040"/>
      <c r="AN4016" s="1040"/>
      <c r="AO4016" s="1042"/>
      <c r="AP4016" s="1044"/>
      <c r="AS4016" s="338"/>
    </row>
    <row r="4017" spans="1:45" ht="9.9" hidden="1" customHeight="1" thickTop="1" thickBot="1">
      <c r="A4017" s="3"/>
      <c r="B4017" s="345"/>
      <c r="C4017" s="1030"/>
      <c r="E4017" s="863"/>
      <c r="F4017" s="863"/>
      <c r="G4017" s="863"/>
      <c r="H4017" s="863"/>
      <c r="I4017" s="863"/>
      <c r="J4017" s="863"/>
      <c r="K4017" s="863"/>
      <c r="L4017" s="363"/>
      <c r="M4017" s="884"/>
      <c r="N4017" s="863"/>
      <c r="O4017" s="863"/>
      <c r="P4017" s="863"/>
      <c r="Q4017" s="863"/>
      <c r="R4017" s="863"/>
      <c r="S4017" s="863"/>
      <c r="U4017" s="338"/>
      <c r="Y4017" s="3"/>
      <c r="Z4017" s="335"/>
      <c r="AA4017" s="336"/>
      <c r="AS4017" s="338"/>
    </row>
    <row r="4018" spans="1:45" ht="20.100000000000001" hidden="1" customHeight="1">
      <c r="A4018" s="3"/>
      <c r="B4018" s="345"/>
      <c r="C4018" s="1045">
        <v>0.41666666666666669</v>
      </c>
      <c r="E4018" s="863"/>
      <c r="F4018" s="863"/>
      <c r="G4018" s="863"/>
      <c r="H4018" s="863"/>
      <c r="I4018" s="863"/>
      <c r="J4018" s="863"/>
      <c r="K4018" s="863"/>
      <c r="M4018" s="884"/>
      <c r="N4018" s="863"/>
      <c r="O4018" s="863"/>
      <c r="P4018" s="863"/>
      <c r="Q4018" s="863"/>
      <c r="R4018" s="863"/>
      <c r="S4018" s="863"/>
      <c r="U4018" s="338"/>
      <c r="Y4018" s="3"/>
      <c r="Z4018" s="339" t="s">
        <v>298</v>
      </c>
      <c r="AA4018" s="1053" t="s">
        <v>26</v>
      </c>
      <c r="AB4018" s="1054"/>
      <c r="AC4018" s="1054"/>
      <c r="AD4018" s="1054"/>
      <c r="AE4018" s="1054"/>
      <c r="AF4018" s="1054"/>
      <c r="AG4018" s="1054"/>
      <c r="AH4018" s="1054"/>
      <c r="AI4018" s="1054"/>
      <c r="AJ4018" s="1054"/>
      <c r="AK4018" s="1054"/>
      <c r="AL4018" s="1054"/>
      <c r="AM4018" s="1054"/>
      <c r="AN4018" s="1054"/>
      <c r="AO4018" s="1054"/>
      <c r="AP4018" s="1054"/>
      <c r="AQ4018" s="340"/>
      <c r="AR4018" s="340"/>
      <c r="AS4018" s="388"/>
    </row>
    <row r="4019" spans="1:45" ht="9.9" hidden="1" customHeight="1">
      <c r="A4019" s="3"/>
      <c r="B4019" s="345"/>
      <c r="C4019" s="1046"/>
      <c r="E4019" s="863"/>
      <c r="F4019" s="863"/>
      <c r="G4019" s="863"/>
      <c r="H4019" s="863"/>
      <c r="I4019" s="863"/>
      <c r="J4019" s="863"/>
      <c r="K4019" s="863"/>
      <c r="L4019" s="363"/>
      <c r="M4019" s="884"/>
      <c r="N4019" s="863"/>
      <c r="O4019" s="863"/>
      <c r="P4019" s="863"/>
      <c r="Q4019" s="863"/>
      <c r="R4019" s="863"/>
      <c r="S4019" s="863"/>
      <c r="U4019" s="338"/>
      <c r="Y4019" s="3"/>
      <c r="Z4019" s="1058" t="s">
        <v>27</v>
      </c>
      <c r="AA4019" s="342"/>
    </row>
    <row r="4020" spans="1:45" ht="9.9" hidden="1" customHeight="1">
      <c r="A4020" s="3"/>
      <c r="B4020" s="345"/>
      <c r="C4020" s="1045">
        <v>0.47916666666666669</v>
      </c>
      <c r="E4020" s="863"/>
      <c r="F4020" s="863"/>
      <c r="G4020" s="863"/>
      <c r="H4020" s="863"/>
      <c r="I4020" s="863"/>
      <c r="J4020" s="863"/>
      <c r="K4020" s="863"/>
      <c r="M4020" s="884"/>
      <c r="N4020" s="863"/>
      <c r="O4020" s="863"/>
      <c r="P4020" s="863"/>
      <c r="Q4020" s="863"/>
      <c r="R4020" s="863"/>
      <c r="S4020" s="863"/>
      <c r="U4020" s="338"/>
      <c r="Y4020" s="3"/>
      <c r="Z4020" s="1058"/>
      <c r="AA4020" s="342"/>
      <c r="AC4020" s="698" t="s">
        <v>299</v>
      </c>
      <c r="AD4020" s="698"/>
      <c r="AE4020" s="698"/>
      <c r="AF4020" s="698"/>
      <c r="AG4020" s="698"/>
      <c r="AH4020" s="698"/>
      <c r="AI4020" s="698"/>
      <c r="AJ4020" s="698"/>
      <c r="AK4020" s="698"/>
      <c r="AL4020" s="126"/>
      <c r="AP4020" s="704" t="s">
        <v>28</v>
      </c>
      <c r="AQ4020" s="704"/>
      <c r="AR4020" s="704"/>
      <c r="AS4020" s="704"/>
    </row>
    <row r="4021" spans="1:45" ht="9.9" hidden="1" customHeight="1">
      <c r="A4021" s="3"/>
      <c r="B4021" s="345"/>
      <c r="C4021" s="1046"/>
      <c r="E4021" s="863"/>
      <c r="F4021" s="863"/>
      <c r="G4021" s="863"/>
      <c r="H4021" s="863"/>
      <c r="I4021" s="863"/>
      <c r="J4021" s="863"/>
      <c r="K4021" s="863"/>
      <c r="L4021" s="363"/>
      <c r="M4021" s="884"/>
      <c r="N4021" s="863"/>
      <c r="O4021" s="863"/>
      <c r="P4021" s="863"/>
      <c r="Q4021" s="863"/>
      <c r="R4021" s="863"/>
      <c r="S4021" s="863"/>
      <c r="U4021" s="338"/>
      <c r="Y4021" s="3"/>
      <c r="Z4021" s="344"/>
      <c r="AA4021" s="342"/>
      <c r="AC4021" s="698"/>
      <c r="AD4021" s="698"/>
      <c r="AE4021" s="698"/>
      <c r="AF4021" s="698"/>
      <c r="AG4021" s="698"/>
      <c r="AH4021" s="698"/>
      <c r="AI4021" s="698"/>
      <c r="AJ4021" s="698"/>
      <c r="AK4021" s="698"/>
      <c r="AL4021" s="126"/>
      <c r="AO4021" s="125"/>
      <c r="AP4021" s="704"/>
      <c r="AQ4021" s="704"/>
      <c r="AR4021" s="704"/>
      <c r="AS4021" s="704"/>
    </row>
    <row r="4022" spans="1:45" ht="9.9" hidden="1" customHeight="1">
      <c r="A4022" s="3"/>
      <c r="B4022" s="345"/>
      <c r="C4022" s="1045">
        <v>0.54166666666666663</v>
      </c>
      <c r="E4022" s="863"/>
      <c r="F4022" s="863"/>
      <c r="G4022" s="863"/>
      <c r="H4022" s="863"/>
      <c r="I4022" s="863"/>
      <c r="J4022" s="863"/>
      <c r="K4022" s="863"/>
      <c r="M4022" s="884"/>
      <c r="N4022" s="863"/>
      <c r="O4022" s="863"/>
      <c r="P4022" s="863"/>
      <c r="Q4022" s="863"/>
      <c r="R4022" s="863"/>
      <c r="S4022" s="863"/>
      <c r="U4022" s="338"/>
      <c r="Y4022" s="3"/>
      <c r="Z4022" s="1058"/>
      <c r="AA4022" s="342"/>
      <c r="AC4022" s="145"/>
      <c r="AD4022" s="145"/>
      <c r="AE4022" s="145"/>
      <c r="AF4022" s="145"/>
      <c r="AG4022" s="145"/>
      <c r="AH4022" s="145"/>
      <c r="AI4022" s="145"/>
      <c r="AJ4022" s="145"/>
      <c r="AK4022" s="145"/>
      <c r="AL4022" s="126"/>
      <c r="AP4022" s="706">
        <v>0.33333333333333331</v>
      </c>
      <c r="AQ4022" s="706"/>
      <c r="AR4022" s="706"/>
      <c r="AS4022" s="706"/>
    </row>
    <row r="4023" spans="1:45" ht="9.9" hidden="1" customHeight="1">
      <c r="A4023" s="3"/>
      <c r="B4023" s="345"/>
      <c r="C4023" s="1046"/>
      <c r="E4023" s="863"/>
      <c r="F4023" s="863"/>
      <c r="G4023" s="863"/>
      <c r="H4023" s="863"/>
      <c r="I4023" s="863"/>
      <c r="J4023" s="863"/>
      <c r="K4023" s="863"/>
      <c r="L4023" s="363"/>
      <c r="M4023" s="884"/>
      <c r="N4023" s="863"/>
      <c r="O4023" s="863"/>
      <c r="P4023" s="863"/>
      <c r="Q4023" s="863"/>
      <c r="R4023" s="863"/>
      <c r="S4023" s="863"/>
      <c r="U4023" s="338"/>
      <c r="Y4023" s="3"/>
      <c r="Z4023" s="1058"/>
      <c r="AA4023" s="342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O4023" s="125"/>
      <c r="AP4023" s="706"/>
      <c r="AQ4023" s="706"/>
      <c r="AR4023" s="706"/>
      <c r="AS4023" s="706"/>
    </row>
    <row r="4024" spans="1:45" ht="9.9" hidden="1" customHeight="1" thickBot="1">
      <c r="A4024" s="3"/>
      <c r="B4024" s="345"/>
      <c r="C4024" s="336"/>
      <c r="U4024" s="338"/>
      <c r="Y4024" s="3"/>
      <c r="Z4024" s="345"/>
      <c r="AA4024" s="1030" t="s">
        <v>29</v>
      </c>
      <c r="AB4024" s="351"/>
      <c r="AC4024" s="863" t="s">
        <v>87</v>
      </c>
      <c r="AD4024" s="863"/>
      <c r="AE4024" s="863"/>
      <c r="AF4024" s="863"/>
      <c r="AG4024" s="863"/>
      <c r="AH4024" s="863"/>
      <c r="AI4024" s="1062"/>
      <c r="AJ4024" s="351"/>
      <c r="AK4024" s="1057"/>
      <c r="AL4024" s="863" t="s">
        <v>300</v>
      </c>
      <c r="AM4024" s="863"/>
      <c r="AN4024" s="863"/>
      <c r="AO4024" s="863"/>
      <c r="AP4024" s="863"/>
      <c r="AQ4024" s="863"/>
      <c r="AR4024" s="4"/>
    </row>
    <row r="4025" spans="1:45" ht="9.9" hidden="1" customHeight="1">
      <c r="A4025" s="3"/>
      <c r="B4025" s="335"/>
      <c r="C4025" s="336"/>
      <c r="F4025" s="1047" t="s">
        <v>37</v>
      </c>
      <c r="G4025" s="1048"/>
      <c r="H4025" s="1048"/>
      <c r="I4025" s="1048"/>
      <c r="J4025" s="1048"/>
      <c r="K4025" s="1048"/>
      <c r="L4025" s="337"/>
      <c r="M4025" s="1047" t="s">
        <v>37</v>
      </c>
      <c r="N4025" s="1048"/>
      <c r="O4025" s="1048"/>
      <c r="P4025" s="1048"/>
      <c r="Q4025" s="1048"/>
      <c r="R4025" s="1051"/>
      <c r="U4025" s="338"/>
      <c r="Y4025" s="3"/>
      <c r="Z4025" s="345"/>
      <c r="AA4025" s="1030"/>
      <c r="AB4025" s="351"/>
      <c r="AC4025" s="863"/>
      <c r="AD4025" s="863"/>
      <c r="AE4025" s="863"/>
      <c r="AF4025" s="863"/>
      <c r="AG4025" s="863"/>
      <c r="AH4025" s="863"/>
      <c r="AI4025" s="1062"/>
      <c r="AJ4025" s="389"/>
      <c r="AK4025" s="1057"/>
      <c r="AL4025" s="863"/>
      <c r="AM4025" s="863"/>
      <c r="AN4025" s="863"/>
      <c r="AO4025" s="863"/>
      <c r="AP4025" s="863"/>
      <c r="AQ4025" s="863"/>
      <c r="AR4025" s="4"/>
    </row>
    <row r="4026" spans="1:45" ht="9.9" hidden="1" customHeight="1">
      <c r="A4026" s="3"/>
      <c r="B4026" s="335"/>
      <c r="C4026" s="336"/>
      <c r="F4026" s="1049"/>
      <c r="G4026" s="1050"/>
      <c r="H4026" s="1050"/>
      <c r="I4026" s="1050"/>
      <c r="J4026" s="1050"/>
      <c r="K4026" s="1050"/>
      <c r="L4026" s="337"/>
      <c r="M4026" s="1049"/>
      <c r="N4026" s="1050"/>
      <c r="O4026" s="1050"/>
      <c r="P4026" s="1050"/>
      <c r="Q4026" s="1050"/>
      <c r="R4026" s="1052"/>
      <c r="U4026" s="338"/>
      <c r="Y4026" s="3"/>
      <c r="Z4026" s="345"/>
      <c r="AA4026" s="336"/>
      <c r="AC4026" s="206"/>
      <c r="AD4026" s="206"/>
      <c r="AE4026" s="206"/>
      <c r="AF4026" s="206"/>
      <c r="AG4026" s="206"/>
      <c r="AH4026" s="206"/>
      <c r="AI4026" s="146"/>
      <c r="AJ4026" s="148"/>
      <c r="AK4026" s="206"/>
      <c r="AL4026" s="206"/>
      <c r="AM4026" s="206"/>
      <c r="AN4026" s="206"/>
      <c r="AO4026" s="206"/>
      <c r="AP4026" s="206"/>
    </row>
    <row r="4027" spans="1:45" ht="9.9" hidden="1" customHeight="1">
      <c r="A4027" s="3"/>
      <c r="B4027" s="335"/>
      <c r="C4027" s="336"/>
      <c r="F4027" s="1037" t="s">
        <v>11</v>
      </c>
      <c r="G4027" s="1038"/>
      <c r="H4027" s="1038"/>
      <c r="I4027" s="1038"/>
      <c r="J4027" s="1038"/>
      <c r="K4027" s="1055"/>
      <c r="L4027" s="337"/>
      <c r="M4027" s="1037" t="s">
        <v>12</v>
      </c>
      <c r="N4027" s="1038"/>
      <c r="O4027" s="1038"/>
      <c r="P4027" s="1038"/>
      <c r="Q4027" s="1055"/>
      <c r="R4027" s="1056"/>
      <c r="U4027" s="338"/>
      <c r="Y4027" s="3"/>
      <c r="Z4027" s="345"/>
      <c r="AA4027" s="336"/>
      <c r="AC4027" s="698" t="s">
        <v>50</v>
      </c>
      <c r="AD4027" s="698"/>
      <c r="AE4027" s="698"/>
      <c r="AF4027" s="698"/>
      <c r="AG4027" s="698"/>
      <c r="AH4027" s="698"/>
      <c r="AI4027" s="698"/>
      <c r="AJ4027" s="698"/>
      <c r="AK4027" s="698"/>
      <c r="AL4027" s="698"/>
      <c r="AM4027" s="206"/>
      <c r="AN4027" s="206"/>
      <c r="AO4027" s="206"/>
      <c r="AP4027" s="206"/>
      <c r="AQ4027" s="206"/>
      <c r="AS4027" s="338"/>
    </row>
    <row r="4028" spans="1:45" ht="9.9" hidden="1" customHeight="1">
      <c r="A4028" s="3"/>
      <c r="B4028" s="335"/>
      <c r="C4028" s="336"/>
      <c r="F4028" s="1037"/>
      <c r="G4028" s="1038"/>
      <c r="H4028" s="1038"/>
      <c r="I4028" s="1038"/>
      <c r="J4028" s="1038"/>
      <c r="K4028" s="1041"/>
      <c r="L4028" s="337"/>
      <c r="M4028" s="1037"/>
      <c r="N4028" s="1038"/>
      <c r="O4028" s="1038"/>
      <c r="P4028" s="1038"/>
      <c r="Q4028" s="1041"/>
      <c r="R4028" s="1043"/>
      <c r="U4028" s="338"/>
      <c r="Y4028" s="3"/>
      <c r="Z4028" s="345"/>
      <c r="AA4028" s="336"/>
      <c r="AC4028" s="698"/>
      <c r="AD4028" s="698"/>
      <c r="AE4028" s="698"/>
      <c r="AF4028" s="698"/>
      <c r="AG4028" s="698"/>
      <c r="AH4028" s="698"/>
      <c r="AI4028" s="698"/>
      <c r="AJ4028" s="698"/>
      <c r="AK4028" s="698"/>
      <c r="AL4028" s="698"/>
      <c r="AM4028" s="206"/>
      <c r="AN4028" s="206"/>
      <c r="AO4028" s="206"/>
      <c r="AP4028" s="206"/>
      <c r="AQ4028" s="206"/>
      <c r="AS4028" s="338"/>
    </row>
    <row r="4029" spans="1:45" ht="9.9" hidden="1" customHeight="1">
      <c r="A4029" s="3"/>
      <c r="B4029" s="335"/>
      <c r="C4029" s="336"/>
      <c r="F4029" s="1033" t="s">
        <v>15</v>
      </c>
      <c r="G4029" s="1034"/>
      <c r="H4029" s="1034"/>
      <c r="I4029" s="1034"/>
      <c r="J4029" s="1034"/>
      <c r="K4029" s="1035"/>
      <c r="L4029" s="387"/>
      <c r="M4029" s="1033" t="s">
        <v>16</v>
      </c>
      <c r="N4029" s="1034"/>
      <c r="O4029" s="1034"/>
      <c r="P4029" s="1034"/>
      <c r="Q4029" s="1035"/>
      <c r="R4029" s="1036"/>
      <c r="U4029" s="338"/>
      <c r="Y4029" s="3"/>
      <c r="Z4029" s="345"/>
      <c r="AA4029" s="336"/>
      <c r="AC4029" s="145"/>
      <c r="AD4029" s="145"/>
      <c r="AE4029" s="145"/>
      <c r="AF4029" s="145"/>
      <c r="AG4029" s="145"/>
      <c r="AH4029" s="145"/>
      <c r="AI4029" s="145"/>
      <c r="AJ4029" s="145"/>
      <c r="AK4029" s="145"/>
      <c r="AL4029" s="145"/>
      <c r="AM4029" s="206"/>
      <c r="AN4029" s="206"/>
      <c r="AO4029" s="206"/>
      <c r="AP4029" s="206"/>
      <c r="AQ4029" s="206"/>
      <c r="AS4029" s="338"/>
    </row>
    <row r="4030" spans="1:45" ht="9.9" hidden="1" customHeight="1" thickBot="1">
      <c r="A4030" s="3"/>
      <c r="B4030" s="335"/>
      <c r="C4030" s="336"/>
      <c r="F4030" s="1033"/>
      <c r="G4030" s="1034"/>
      <c r="H4030" s="1034"/>
      <c r="I4030" s="1034"/>
      <c r="J4030" s="1034"/>
      <c r="K4030" s="1035"/>
      <c r="L4030" s="387"/>
      <c r="M4030" s="1033"/>
      <c r="N4030" s="1034"/>
      <c r="O4030" s="1034"/>
      <c r="P4030" s="1034"/>
      <c r="Q4030" s="1035"/>
      <c r="R4030" s="1036"/>
      <c r="U4030" s="338"/>
      <c r="Y4030" s="3"/>
      <c r="Z4030" s="345"/>
      <c r="AA4030" s="1045">
        <v>0.4375</v>
      </c>
      <c r="AC4030" s="863" t="s">
        <v>35</v>
      </c>
      <c r="AD4030" s="863"/>
      <c r="AE4030" s="863"/>
      <c r="AF4030" s="863"/>
      <c r="AG4030" s="863"/>
      <c r="AH4030" s="863"/>
      <c r="AI4030" s="1057"/>
      <c r="AK4030" s="884"/>
      <c r="AL4030" s="863" t="s">
        <v>34</v>
      </c>
      <c r="AM4030" s="863"/>
      <c r="AN4030" s="863"/>
      <c r="AO4030" s="863"/>
      <c r="AP4030" s="863"/>
      <c r="AQ4030" s="863"/>
      <c r="AS4030" s="338"/>
    </row>
    <row r="4031" spans="1:45" ht="9.9" hidden="1" customHeight="1">
      <c r="A4031" s="3"/>
      <c r="B4031" s="335"/>
      <c r="C4031" s="336"/>
      <c r="F4031" s="1033" t="s">
        <v>19</v>
      </c>
      <c r="G4031" s="1034"/>
      <c r="H4031" s="1034"/>
      <c r="I4031" s="1034"/>
      <c r="J4031" s="1034"/>
      <c r="K4031" s="1035"/>
      <c r="L4031" s="387"/>
      <c r="M4031" s="1033" t="s">
        <v>20</v>
      </c>
      <c r="N4031" s="1034"/>
      <c r="O4031" s="1034"/>
      <c r="P4031" s="1034"/>
      <c r="Q4031" s="1035"/>
      <c r="R4031" s="1036"/>
      <c r="U4031" s="338"/>
      <c r="Y4031" s="3"/>
      <c r="Z4031" s="345"/>
      <c r="AA4031" s="1046"/>
      <c r="AC4031" s="863"/>
      <c r="AD4031" s="863"/>
      <c r="AE4031" s="863"/>
      <c r="AF4031" s="863"/>
      <c r="AG4031" s="863"/>
      <c r="AH4031" s="863"/>
      <c r="AI4031" s="1057"/>
      <c r="AJ4031" s="363"/>
      <c r="AK4031" s="884"/>
      <c r="AL4031" s="863"/>
      <c r="AM4031" s="863"/>
      <c r="AN4031" s="863"/>
      <c r="AO4031" s="863"/>
      <c r="AP4031" s="863"/>
      <c r="AQ4031" s="863"/>
      <c r="AS4031" s="338"/>
    </row>
    <row r="4032" spans="1:45" ht="9.9" hidden="1" customHeight="1" thickBot="1">
      <c r="A4032" s="3"/>
      <c r="B4032" s="335"/>
      <c r="C4032" s="336"/>
      <c r="F4032" s="1033"/>
      <c r="G4032" s="1034"/>
      <c r="H4032" s="1034"/>
      <c r="I4032" s="1034"/>
      <c r="J4032" s="1034"/>
      <c r="K4032" s="1035"/>
      <c r="L4032" s="387"/>
      <c r="M4032" s="1033"/>
      <c r="N4032" s="1034"/>
      <c r="O4032" s="1034"/>
      <c r="P4032" s="1034"/>
      <c r="Q4032" s="1035"/>
      <c r="R4032" s="1036"/>
      <c r="U4032" s="338"/>
      <c r="Y4032" s="3"/>
      <c r="Z4032" s="345"/>
      <c r="AA4032" s="1045">
        <v>0.54166666666666663</v>
      </c>
      <c r="AC4032" s="863" t="s">
        <v>33</v>
      </c>
      <c r="AD4032" s="863"/>
      <c r="AE4032" s="863"/>
      <c r="AF4032" s="863"/>
      <c r="AG4032" s="863"/>
      <c r="AH4032" s="863"/>
      <c r="AI4032" s="1057"/>
      <c r="AK4032" s="884"/>
      <c r="AL4032" s="863" t="s">
        <v>36</v>
      </c>
      <c r="AM4032" s="863"/>
      <c r="AN4032" s="863"/>
      <c r="AO4032" s="863"/>
      <c r="AP4032" s="863"/>
      <c r="AQ4032" s="863"/>
      <c r="AS4032" s="338"/>
    </row>
    <row r="4033" spans="1:48" ht="9.9" hidden="1" customHeight="1">
      <c r="A4033" s="3"/>
      <c r="B4033" s="335"/>
      <c r="C4033" s="336"/>
      <c r="F4033" s="1037"/>
      <c r="G4033" s="1038"/>
      <c r="H4033" s="1038"/>
      <c r="I4033" s="1038"/>
      <c r="J4033" s="1038"/>
      <c r="K4033" s="1041"/>
      <c r="L4033" s="337"/>
      <c r="M4033" s="1037" t="s">
        <v>21</v>
      </c>
      <c r="N4033" s="1038"/>
      <c r="O4033" s="1038"/>
      <c r="P4033" s="1038"/>
      <c r="Q4033" s="1041"/>
      <c r="R4033" s="1043"/>
      <c r="U4033" s="338"/>
      <c r="Y4033" s="3"/>
      <c r="Z4033" s="345"/>
      <c r="AA4033" s="1046"/>
      <c r="AC4033" s="863"/>
      <c r="AD4033" s="863"/>
      <c r="AE4033" s="863"/>
      <c r="AF4033" s="863"/>
      <c r="AG4033" s="863"/>
      <c r="AH4033" s="863"/>
      <c r="AI4033" s="1057"/>
      <c r="AJ4033" s="363"/>
      <c r="AK4033" s="884"/>
      <c r="AL4033" s="863"/>
      <c r="AM4033" s="863"/>
      <c r="AN4033" s="863"/>
      <c r="AO4033" s="863"/>
      <c r="AP4033" s="863"/>
      <c r="AQ4033" s="863"/>
      <c r="AS4033" s="338"/>
    </row>
    <row r="4034" spans="1:48" ht="9.9" hidden="1" customHeight="1" thickBot="1">
      <c r="A4034" s="3"/>
      <c r="B4034" s="335"/>
      <c r="C4034" s="336"/>
      <c r="F4034" s="1039"/>
      <c r="G4034" s="1040"/>
      <c r="H4034" s="1040"/>
      <c r="I4034" s="1040"/>
      <c r="J4034" s="1040"/>
      <c r="K4034" s="1042"/>
      <c r="L4034" s="337"/>
      <c r="M4034" s="1039"/>
      <c r="N4034" s="1040"/>
      <c r="O4034" s="1040"/>
      <c r="P4034" s="1040"/>
      <c r="Q4034" s="1042"/>
      <c r="R4034" s="1044"/>
      <c r="U4034" s="338"/>
      <c r="Y4034" s="3"/>
      <c r="Z4034" s="345"/>
      <c r="AA4034" s="1059">
        <v>0.60416666666666663</v>
      </c>
      <c r="AC4034" s="1061" t="s">
        <v>39</v>
      </c>
      <c r="AD4034" s="1061"/>
      <c r="AE4034" s="1061"/>
      <c r="AF4034" s="1061"/>
      <c r="AG4034" s="1061"/>
      <c r="AH4034" s="1061"/>
      <c r="AI4034" s="1057"/>
      <c r="AK4034" s="884"/>
      <c r="AL4034" s="1061" t="s">
        <v>38</v>
      </c>
      <c r="AM4034" s="1061"/>
      <c r="AN4034" s="1061"/>
      <c r="AO4034" s="1061"/>
      <c r="AP4034" s="1061"/>
      <c r="AQ4034" s="1061"/>
      <c r="AS4034" s="338"/>
    </row>
    <row r="4035" spans="1:48" ht="9.9" hidden="1" customHeight="1">
      <c r="A4035" s="3"/>
      <c r="B4035" s="335"/>
      <c r="C4035" s="336"/>
      <c r="U4035" s="338"/>
      <c r="Y4035" s="3"/>
      <c r="Z4035" s="345"/>
      <c r="AA4035" s="1060"/>
      <c r="AC4035" s="1061"/>
      <c r="AD4035" s="1061"/>
      <c r="AE4035" s="1061"/>
      <c r="AF4035" s="1061"/>
      <c r="AG4035" s="1061"/>
      <c r="AH4035" s="1061"/>
      <c r="AI4035" s="1057"/>
      <c r="AJ4035" s="363"/>
      <c r="AK4035" s="884"/>
      <c r="AL4035" s="1061"/>
      <c r="AM4035" s="1061"/>
      <c r="AN4035" s="1061"/>
      <c r="AO4035" s="1061"/>
      <c r="AP4035" s="1061"/>
      <c r="AQ4035" s="1061"/>
      <c r="AS4035" s="338"/>
    </row>
    <row r="4036" spans="1:48" ht="9.9" hidden="1" customHeight="1" thickBot="1">
      <c r="A4036" s="3"/>
      <c r="B4036" s="339" t="s">
        <v>112</v>
      </c>
      <c r="C4036" s="701" t="s">
        <v>26</v>
      </c>
      <c r="D4036" s="702"/>
      <c r="E4036" s="702"/>
      <c r="F4036" s="702"/>
      <c r="G4036" s="702"/>
      <c r="H4036" s="702"/>
      <c r="I4036" s="702"/>
      <c r="J4036" s="702"/>
      <c r="K4036" s="702"/>
      <c r="L4036" s="702"/>
      <c r="M4036" s="702"/>
      <c r="N4036" s="702"/>
      <c r="O4036" s="702"/>
      <c r="P4036" s="702"/>
      <c r="Q4036" s="702"/>
      <c r="R4036" s="702"/>
      <c r="S4036" s="340"/>
      <c r="T4036" s="340"/>
      <c r="U4036" s="341"/>
      <c r="V4036" s="3"/>
      <c r="Y4036" s="3"/>
      <c r="Z4036" s="335"/>
      <c r="AA4036" s="336"/>
      <c r="AC4036" s="206"/>
      <c r="AD4036" s="206"/>
      <c r="AE4036" s="206"/>
      <c r="AF4036" s="206"/>
      <c r="AG4036" s="206"/>
      <c r="AH4036" s="206"/>
      <c r="AI4036" s="146"/>
      <c r="AK4036" s="148"/>
      <c r="AL4036" s="206"/>
      <c r="AM4036" s="206"/>
      <c r="AN4036" s="206"/>
      <c r="AO4036" s="206"/>
      <c r="AP4036" s="206"/>
      <c r="AQ4036" s="206"/>
      <c r="AS4036" s="338"/>
    </row>
    <row r="4037" spans="1:48" ht="9.9" hidden="1" customHeight="1" thickTop="1">
      <c r="A4037" s="3"/>
      <c r="B4037" s="1029" t="s">
        <v>41</v>
      </c>
      <c r="C4037" s="342"/>
      <c r="U4037" s="338"/>
      <c r="Y4037" s="3"/>
      <c r="Z4037" s="335"/>
      <c r="AA4037" s="336"/>
      <c r="AD4037" s="1047" t="s">
        <v>37</v>
      </c>
      <c r="AE4037" s="1048"/>
      <c r="AF4037" s="1048"/>
      <c r="AG4037" s="1048"/>
      <c r="AH4037" s="1048"/>
      <c r="AI4037" s="1051"/>
      <c r="AJ4037" s="337"/>
      <c r="AK4037" s="1047" t="s">
        <v>37</v>
      </c>
      <c r="AL4037" s="1048"/>
      <c r="AM4037" s="1048"/>
      <c r="AN4037" s="1048"/>
      <c r="AO4037" s="1048"/>
      <c r="AP4037" s="1051"/>
      <c r="AS4037" s="338"/>
    </row>
    <row r="4038" spans="1:48" ht="9.9" hidden="1" customHeight="1" thickBot="1">
      <c r="A4038" s="3"/>
      <c r="B4038" s="1029"/>
      <c r="C4038" s="342"/>
      <c r="E4038" s="698"/>
      <c r="F4038" s="698"/>
      <c r="G4038" s="698"/>
      <c r="H4038" s="698"/>
      <c r="I4038" s="698"/>
      <c r="J4038" s="698"/>
      <c r="K4038" s="698"/>
      <c r="L4038" s="698"/>
      <c r="M4038" s="698"/>
      <c r="N4038" s="698"/>
      <c r="O4038" s="126"/>
      <c r="R4038" s="704" t="s">
        <v>28</v>
      </c>
      <c r="S4038" s="704"/>
      <c r="T4038" s="704"/>
      <c r="U4038" s="705"/>
      <c r="Y4038" s="3"/>
      <c r="Z4038" s="335"/>
      <c r="AA4038" s="336"/>
      <c r="AD4038" s="1049"/>
      <c r="AE4038" s="1050"/>
      <c r="AF4038" s="1050"/>
      <c r="AG4038" s="1050"/>
      <c r="AH4038" s="1050"/>
      <c r="AI4038" s="1052"/>
      <c r="AJ4038" s="337"/>
      <c r="AK4038" s="1049"/>
      <c r="AL4038" s="1050"/>
      <c r="AM4038" s="1050"/>
      <c r="AN4038" s="1050"/>
      <c r="AO4038" s="1050"/>
      <c r="AP4038" s="1052"/>
      <c r="AS4038" s="338"/>
    </row>
    <row r="4039" spans="1:48" ht="9.9" hidden="1" customHeight="1" thickTop="1">
      <c r="A4039" s="3"/>
      <c r="B4039" s="1058"/>
      <c r="C4039" s="342"/>
      <c r="E4039" s="698"/>
      <c r="F4039" s="698"/>
      <c r="G4039" s="698"/>
      <c r="H4039" s="698"/>
      <c r="I4039" s="698"/>
      <c r="J4039" s="698"/>
      <c r="K4039" s="698"/>
      <c r="L4039" s="698"/>
      <c r="M4039" s="698"/>
      <c r="N4039" s="698"/>
      <c r="O4039" s="126"/>
      <c r="R4039" s="704"/>
      <c r="S4039" s="704"/>
      <c r="T4039" s="704"/>
      <c r="U4039" s="705"/>
      <c r="Y4039" s="3"/>
      <c r="Z4039" s="335"/>
      <c r="AA4039" s="336"/>
      <c r="AD4039" s="1037" t="s">
        <v>11</v>
      </c>
      <c r="AE4039" s="1038"/>
      <c r="AF4039" s="1038"/>
      <c r="AG4039" s="1038"/>
      <c r="AH4039" s="1055"/>
      <c r="AI4039" s="1056"/>
      <c r="AJ4039" s="337"/>
      <c r="AK4039" s="1037" t="s">
        <v>12</v>
      </c>
      <c r="AL4039" s="1038"/>
      <c r="AM4039" s="1038"/>
      <c r="AN4039" s="1038"/>
      <c r="AO4039" s="1055"/>
      <c r="AP4039" s="1056"/>
      <c r="AS4039" s="338"/>
    </row>
    <row r="4040" spans="1:48" ht="9.9" hidden="1" customHeight="1">
      <c r="A4040" s="3"/>
      <c r="B4040" s="1058"/>
      <c r="C4040" s="342"/>
      <c r="R4040" s="127"/>
      <c r="S4040" s="127"/>
      <c r="T4040" s="127"/>
      <c r="U4040" s="347"/>
      <c r="Y4040" s="3"/>
      <c r="Z4040" s="335"/>
      <c r="AA4040" s="336"/>
      <c r="AD4040" s="1037"/>
      <c r="AE4040" s="1038"/>
      <c r="AF4040" s="1038"/>
      <c r="AG4040" s="1038"/>
      <c r="AH4040" s="1041"/>
      <c r="AI4040" s="1043"/>
      <c r="AJ4040" s="337"/>
      <c r="AK4040" s="1037"/>
      <c r="AL4040" s="1038"/>
      <c r="AM4040" s="1038"/>
      <c r="AN4040" s="1038"/>
      <c r="AO4040" s="1041"/>
      <c r="AP4040" s="1043"/>
      <c r="AS4040" s="338"/>
    </row>
    <row r="4041" spans="1:48" ht="9.9" hidden="1" customHeight="1">
      <c r="A4041" s="3"/>
      <c r="B4041" s="350"/>
      <c r="C4041" s="342"/>
      <c r="R4041" s="127"/>
      <c r="S4041" s="127"/>
      <c r="T4041" s="127"/>
      <c r="U4041" s="347"/>
      <c r="Y4041" s="3"/>
      <c r="Z4041" s="335"/>
      <c r="AA4041" s="336"/>
      <c r="AD4041" s="1033" t="s">
        <v>15</v>
      </c>
      <c r="AE4041" s="1034"/>
      <c r="AF4041" s="1034"/>
      <c r="AG4041" s="1034"/>
      <c r="AH4041" s="1035"/>
      <c r="AI4041" s="1036"/>
      <c r="AJ4041" s="337"/>
      <c r="AK4041" s="1033" t="s">
        <v>16</v>
      </c>
      <c r="AL4041" s="1034"/>
      <c r="AM4041" s="1034"/>
      <c r="AN4041" s="1034"/>
      <c r="AO4041" s="1035"/>
      <c r="AP4041" s="1036"/>
      <c r="AS4041" s="338"/>
    </row>
    <row r="4042" spans="1:48" ht="9.9" hidden="1" customHeight="1">
      <c r="A4042" s="3"/>
      <c r="B4042" s="345"/>
      <c r="C4042" s="1030" t="s">
        <v>29</v>
      </c>
      <c r="E4042" s="863"/>
      <c r="F4042" s="863"/>
      <c r="G4042" s="863"/>
      <c r="H4042" s="863"/>
      <c r="I4042" s="863"/>
      <c r="J4042" s="863"/>
      <c r="K4042" s="863"/>
      <c r="M4042" s="884"/>
      <c r="N4042" s="863"/>
      <c r="O4042" s="863"/>
      <c r="P4042" s="863"/>
      <c r="Q4042" s="863"/>
      <c r="R4042" s="863"/>
      <c r="S4042" s="863"/>
      <c r="T4042" s="127"/>
      <c r="U4042" s="347"/>
      <c r="Y4042" s="3"/>
      <c r="Z4042" s="335"/>
      <c r="AA4042" s="336"/>
      <c r="AD4042" s="1033"/>
      <c r="AE4042" s="1034"/>
      <c r="AF4042" s="1034"/>
      <c r="AG4042" s="1034"/>
      <c r="AH4042" s="1035"/>
      <c r="AI4042" s="1036"/>
      <c r="AJ4042" s="337"/>
      <c r="AK4042" s="1033"/>
      <c r="AL4042" s="1034"/>
      <c r="AM4042" s="1034"/>
      <c r="AN4042" s="1034"/>
      <c r="AO4042" s="1035"/>
      <c r="AP4042" s="1036"/>
      <c r="AS4042" s="338"/>
    </row>
    <row r="4043" spans="1:48" ht="9.9" hidden="1" customHeight="1">
      <c r="A4043" s="3"/>
      <c r="B4043" s="345"/>
      <c r="C4043" s="1030"/>
      <c r="E4043" s="863"/>
      <c r="F4043" s="863"/>
      <c r="G4043" s="863"/>
      <c r="H4043" s="863"/>
      <c r="I4043" s="863"/>
      <c r="J4043" s="863"/>
      <c r="K4043" s="863"/>
      <c r="L4043" s="363"/>
      <c r="M4043" s="884"/>
      <c r="N4043" s="863"/>
      <c r="O4043" s="863"/>
      <c r="P4043" s="863"/>
      <c r="Q4043" s="863"/>
      <c r="R4043" s="863"/>
      <c r="S4043" s="863"/>
      <c r="U4043" s="338"/>
      <c r="Y4043" s="3"/>
      <c r="Z4043" s="335"/>
      <c r="AA4043" s="336"/>
      <c r="AD4043" s="1033" t="s">
        <v>19</v>
      </c>
      <c r="AE4043" s="1034"/>
      <c r="AF4043" s="1034"/>
      <c r="AG4043" s="1034"/>
      <c r="AH4043" s="1035"/>
      <c r="AI4043" s="1036"/>
      <c r="AJ4043" s="337"/>
      <c r="AK4043" s="1033" t="s">
        <v>20</v>
      </c>
      <c r="AL4043" s="1034"/>
      <c r="AM4043" s="1034"/>
      <c r="AN4043" s="1034"/>
      <c r="AO4043" s="1035"/>
      <c r="AP4043" s="1036"/>
      <c r="AS4043" s="338"/>
    </row>
    <row r="4044" spans="1:48" ht="9.9" hidden="1" customHeight="1">
      <c r="A4044" s="3"/>
      <c r="B4044" s="345"/>
      <c r="C4044" s="1045">
        <v>0.41666666666666669</v>
      </c>
      <c r="E4044" s="863"/>
      <c r="F4044" s="863"/>
      <c r="G4044" s="863"/>
      <c r="H4044" s="863"/>
      <c r="I4044" s="863"/>
      <c r="J4044" s="863"/>
      <c r="K4044" s="863"/>
      <c r="M4044" s="884"/>
      <c r="N4044" s="863"/>
      <c r="O4044" s="863"/>
      <c r="P4044" s="863"/>
      <c r="Q4044" s="863"/>
      <c r="R4044" s="863"/>
      <c r="S4044" s="863"/>
      <c r="U4044" s="338"/>
      <c r="Y4044" s="3"/>
      <c r="Z4044" s="335"/>
      <c r="AA4044" s="336"/>
      <c r="AD4044" s="1033"/>
      <c r="AE4044" s="1034"/>
      <c r="AF4044" s="1034"/>
      <c r="AG4044" s="1034"/>
      <c r="AH4044" s="1035"/>
      <c r="AI4044" s="1036"/>
      <c r="AJ4044" s="337"/>
      <c r="AK4044" s="1033"/>
      <c r="AL4044" s="1034"/>
      <c r="AM4044" s="1034"/>
      <c r="AN4044" s="1034"/>
      <c r="AO4044" s="1035"/>
      <c r="AP4044" s="1036"/>
      <c r="AS4044" s="338"/>
    </row>
    <row r="4045" spans="1:48" ht="9.9" hidden="1" customHeight="1">
      <c r="A4045" s="3"/>
      <c r="B4045" s="345"/>
      <c r="C4045" s="1046"/>
      <c r="E4045" s="863"/>
      <c r="F4045" s="863"/>
      <c r="G4045" s="863"/>
      <c r="H4045" s="863"/>
      <c r="I4045" s="863"/>
      <c r="J4045" s="863"/>
      <c r="K4045" s="863"/>
      <c r="L4045" s="363"/>
      <c r="M4045" s="884"/>
      <c r="N4045" s="863"/>
      <c r="O4045" s="863"/>
      <c r="P4045" s="863"/>
      <c r="Q4045" s="863"/>
      <c r="R4045" s="863"/>
      <c r="S4045" s="863"/>
      <c r="U4045" s="338"/>
      <c r="Y4045" s="3"/>
      <c r="Z4045" s="335"/>
      <c r="AA4045" s="336"/>
      <c r="AD4045" s="1037"/>
      <c r="AE4045" s="1038"/>
      <c r="AF4045" s="1038"/>
      <c r="AG4045" s="1038"/>
      <c r="AH4045" s="1041"/>
      <c r="AI4045" s="1043"/>
      <c r="AJ4045" s="337"/>
      <c r="AK4045" s="1037" t="s">
        <v>21</v>
      </c>
      <c r="AL4045" s="1038"/>
      <c r="AM4045" s="1038"/>
      <c r="AN4045" s="1038"/>
      <c r="AO4045" s="1041"/>
      <c r="AP4045" s="1043"/>
      <c r="AS4045" s="338"/>
    </row>
    <row r="4046" spans="1:48" ht="9.9" hidden="1" customHeight="1" thickBot="1">
      <c r="A4046" s="3"/>
      <c r="B4046" s="345"/>
      <c r="C4046" s="1045">
        <v>0.47916666666666669</v>
      </c>
      <c r="E4046" s="863"/>
      <c r="F4046" s="863"/>
      <c r="G4046" s="863"/>
      <c r="H4046" s="863"/>
      <c r="I4046" s="863"/>
      <c r="J4046" s="863"/>
      <c r="K4046" s="863"/>
      <c r="M4046" s="884"/>
      <c r="N4046" s="863"/>
      <c r="O4046" s="863"/>
      <c r="P4046" s="863"/>
      <c r="Q4046" s="863"/>
      <c r="R4046" s="863"/>
      <c r="S4046" s="863"/>
      <c r="U4046" s="338"/>
      <c r="X4046" s="3"/>
      <c r="Y4046" s="3"/>
      <c r="Z4046" s="335"/>
      <c r="AA4046" s="336"/>
      <c r="AD4046" s="1039"/>
      <c r="AE4046" s="1040"/>
      <c r="AF4046" s="1040"/>
      <c r="AG4046" s="1040"/>
      <c r="AH4046" s="1042"/>
      <c r="AI4046" s="1044"/>
      <c r="AJ4046" s="337"/>
      <c r="AK4046" s="1039"/>
      <c r="AL4046" s="1040"/>
      <c r="AM4046" s="1040"/>
      <c r="AN4046" s="1040"/>
      <c r="AO4046" s="1042"/>
      <c r="AP4046" s="1044"/>
      <c r="AS4046" s="338"/>
    </row>
    <row r="4047" spans="1:48" ht="9.9" hidden="1" customHeight="1" thickTop="1" thickBot="1">
      <c r="A4047" s="3"/>
      <c r="B4047" s="345"/>
      <c r="C4047" s="1046"/>
      <c r="E4047" s="863"/>
      <c r="F4047" s="863"/>
      <c r="G4047" s="863"/>
      <c r="H4047" s="863"/>
      <c r="I4047" s="863"/>
      <c r="J4047" s="863"/>
      <c r="K4047" s="863"/>
      <c r="L4047" s="363"/>
      <c r="M4047" s="884"/>
      <c r="N4047" s="863"/>
      <c r="O4047" s="863"/>
      <c r="P4047" s="863"/>
      <c r="Q4047" s="863"/>
      <c r="R4047" s="863"/>
      <c r="S4047" s="863"/>
      <c r="U4047" s="338"/>
      <c r="Y4047" s="3"/>
      <c r="Z4047" s="335"/>
      <c r="AA4047" s="336"/>
      <c r="AS4047" s="338"/>
      <c r="AV4047" s="3"/>
    </row>
    <row r="4048" spans="1:48" ht="20.100000000000001" hidden="1" customHeight="1">
      <c r="A4048" s="3"/>
      <c r="B4048" s="345"/>
      <c r="C4048" s="1045">
        <v>0.54166666666666663</v>
      </c>
      <c r="E4048" s="863"/>
      <c r="F4048" s="863"/>
      <c r="G4048" s="863"/>
      <c r="H4048" s="863"/>
      <c r="I4048" s="863"/>
      <c r="J4048" s="863"/>
      <c r="K4048" s="863"/>
      <c r="M4048" s="884"/>
      <c r="N4048" s="863"/>
      <c r="O4048" s="863"/>
      <c r="P4048" s="863"/>
      <c r="Q4048" s="863"/>
      <c r="R4048" s="863"/>
      <c r="S4048" s="863"/>
      <c r="U4048" s="338"/>
      <c r="W4048" s="3"/>
      <c r="Y4048" s="3"/>
      <c r="Z4048" s="339" t="s">
        <v>301</v>
      </c>
      <c r="AA4048" s="701" t="s">
        <v>26</v>
      </c>
      <c r="AB4048" s="702"/>
      <c r="AC4048" s="702"/>
      <c r="AD4048" s="702"/>
      <c r="AE4048" s="702"/>
      <c r="AF4048" s="702"/>
      <c r="AG4048" s="702"/>
      <c r="AH4048" s="702"/>
      <c r="AI4048" s="702"/>
      <c r="AJ4048" s="702"/>
      <c r="AK4048" s="702"/>
      <c r="AL4048" s="702"/>
      <c r="AM4048" s="702"/>
      <c r="AN4048" s="702"/>
      <c r="AO4048" s="702"/>
      <c r="AP4048" s="702"/>
      <c r="AQ4048" s="340"/>
      <c r="AR4048" s="340"/>
      <c r="AS4048" s="341"/>
      <c r="AT4048" s="3"/>
      <c r="AU4048" s="3"/>
    </row>
    <row r="4049" spans="1:45" ht="9.9" hidden="1" customHeight="1">
      <c r="A4049" s="3"/>
      <c r="B4049" s="345"/>
      <c r="C4049" s="1046"/>
      <c r="E4049" s="863"/>
      <c r="F4049" s="863"/>
      <c r="G4049" s="863"/>
      <c r="H4049" s="863"/>
      <c r="I4049" s="863"/>
      <c r="J4049" s="863"/>
      <c r="K4049" s="863"/>
      <c r="L4049" s="363"/>
      <c r="M4049" s="884"/>
      <c r="N4049" s="863"/>
      <c r="O4049" s="863"/>
      <c r="P4049" s="863"/>
      <c r="Q4049" s="863"/>
      <c r="R4049" s="863"/>
      <c r="S4049" s="863"/>
      <c r="U4049" s="338"/>
      <c r="Y4049" s="3"/>
      <c r="Z4049" s="1029"/>
      <c r="AA4049" s="342"/>
      <c r="AS4049" s="338"/>
    </row>
    <row r="4050" spans="1:45" ht="9.9" hidden="1" customHeight="1">
      <c r="A4050" s="3"/>
      <c r="B4050" s="345"/>
      <c r="C4050" s="336"/>
      <c r="U4050" s="338"/>
      <c r="Y4050" s="3"/>
      <c r="Z4050" s="1029"/>
      <c r="AA4050" s="342"/>
      <c r="AC4050" s="698" t="s">
        <v>299</v>
      </c>
      <c r="AD4050" s="698"/>
      <c r="AE4050" s="698"/>
      <c r="AF4050" s="698"/>
      <c r="AG4050" s="698"/>
      <c r="AH4050" s="698"/>
      <c r="AI4050" s="698"/>
      <c r="AJ4050" s="698"/>
      <c r="AK4050" s="698"/>
      <c r="AL4050" s="698"/>
      <c r="AM4050" s="126"/>
      <c r="AP4050" s="704" t="s">
        <v>28</v>
      </c>
      <c r="AQ4050" s="704"/>
      <c r="AR4050" s="704"/>
      <c r="AS4050" s="705"/>
    </row>
    <row r="4051" spans="1:45" ht="9.9" hidden="1" customHeight="1">
      <c r="A4051" s="3"/>
      <c r="B4051" s="335"/>
      <c r="C4051" s="336"/>
      <c r="F4051" s="1047" t="s">
        <v>37</v>
      </c>
      <c r="G4051" s="1048"/>
      <c r="H4051" s="1048"/>
      <c r="I4051" s="1048"/>
      <c r="J4051" s="1048"/>
      <c r="K4051" s="1048"/>
      <c r="L4051" s="337"/>
      <c r="M4051" s="1047" t="s">
        <v>37</v>
      </c>
      <c r="N4051" s="1048"/>
      <c r="O4051" s="1048"/>
      <c r="P4051" s="1048"/>
      <c r="Q4051" s="1048"/>
      <c r="R4051" s="1051"/>
      <c r="U4051" s="338"/>
      <c r="Y4051" s="3"/>
      <c r="Z4051" s="344"/>
      <c r="AA4051" s="342"/>
      <c r="AC4051" s="698"/>
      <c r="AD4051" s="698"/>
      <c r="AE4051" s="698"/>
      <c r="AF4051" s="698"/>
      <c r="AG4051" s="698"/>
      <c r="AH4051" s="698"/>
      <c r="AI4051" s="698"/>
      <c r="AJ4051" s="698"/>
      <c r="AK4051" s="698"/>
      <c r="AL4051" s="698"/>
      <c r="AM4051" s="126"/>
      <c r="AP4051" s="704"/>
      <c r="AQ4051" s="704"/>
      <c r="AR4051" s="704"/>
      <c r="AS4051" s="705"/>
    </row>
    <row r="4052" spans="1:45" ht="9.9" hidden="1" customHeight="1">
      <c r="A4052" s="3"/>
      <c r="B4052" s="335"/>
      <c r="C4052" s="336"/>
      <c r="F4052" s="1049"/>
      <c r="G4052" s="1050"/>
      <c r="H4052" s="1050"/>
      <c r="I4052" s="1050"/>
      <c r="J4052" s="1050"/>
      <c r="K4052" s="1050"/>
      <c r="L4052" s="337"/>
      <c r="M4052" s="1049"/>
      <c r="N4052" s="1050"/>
      <c r="O4052" s="1050"/>
      <c r="P4052" s="1050"/>
      <c r="Q4052" s="1050"/>
      <c r="R4052" s="1052"/>
      <c r="U4052" s="338"/>
      <c r="Y4052" s="3"/>
      <c r="Z4052" s="344"/>
      <c r="AA4052" s="342"/>
      <c r="AC4052" s="145"/>
      <c r="AD4052" s="145"/>
      <c r="AE4052" s="145"/>
      <c r="AF4052" s="145"/>
      <c r="AG4052" s="145"/>
      <c r="AH4052" s="145"/>
      <c r="AI4052" s="145"/>
      <c r="AJ4052" s="145"/>
      <c r="AK4052" s="145"/>
      <c r="AL4052" s="145"/>
      <c r="AM4052" s="126"/>
      <c r="AP4052" s="706">
        <v>0.33333333333333331</v>
      </c>
      <c r="AQ4052" s="704"/>
      <c r="AR4052" s="704"/>
      <c r="AS4052" s="705"/>
    </row>
    <row r="4053" spans="1:45" ht="9.9" hidden="1" customHeight="1">
      <c r="A4053" s="3"/>
      <c r="B4053" s="335"/>
      <c r="C4053" s="336"/>
      <c r="F4053" s="1037" t="s">
        <v>11</v>
      </c>
      <c r="G4053" s="1038"/>
      <c r="H4053" s="1038"/>
      <c r="I4053" s="1038"/>
      <c r="J4053" s="1038"/>
      <c r="K4053" s="1055"/>
      <c r="L4053" s="337"/>
      <c r="M4053" s="1037" t="s">
        <v>12</v>
      </c>
      <c r="N4053" s="1038"/>
      <c r="O4053" s="1038"/>
      <c r="P4053" s="1038"/>
      <c r="Q4053" s="1055"/>
      <c r="R4053" s="1056"/>
      <c r="U4053" s="338"/>
      <c r="Y4053" s="3"/>
      <c r="Z4053" s="344"/>
      <c r="AA4053" s="342"/>
      <c r="AC4053" s="145"/>
      <c r="AD4053" s="145"/>
      <c r="AE4053" s="145"/>
      <c r="AF4053" s="145"/>
      <c r="AG4053" s="145"/>
      <c r="AH4053" s="145"/>
      <c r="AI4053" s="145"/>
      <c r="AJ4053" s="145"/>
      <c r="AK4053" s="145"/>
      <c r="AL4053" s="145"/>
      <c r="AM4053" s="126"/>
      <c r="AP4053" s="704"/>
      <c r="AQ4053" s="704"/>
      <c r="AR4053" s="704"/>
      <c r="AS4053" s="705"/>
    </row>
    <row r="4054" spans="1:45" ht="9.9" hidden="1" customHeight="1" thickBot="1">
      <c r="A4054" s="3"/>
      <c r="B4054" s="335"/>
      <c r="C4054" s="336"/>
      <c r="F4054" s="1037"/>
      <c r="G4054" s="1038"/>
      <c r="H4054" s="1038"/>
      <c r="I4054" s="1038"/>
      <c r="J4054" s="1038"/>
      <c r="K4054" s="1041"/>
      <c r="L4054" s="337"/>
      <c r="M4054" s="1037"/>
      <c r="N4054" s="1038"/>
      <c r="O4054" s="1038"/>
      <c r="P4054" s="1038"/>
      <c r="Q4054" s="1041"/>
      <c r="R4054" s="1043"/>
      <c r="U4054" s="338"/>
      <c r="Y4054" s="3"/>
      <c r="Z4054" s="344"/>
      <c r="AA4054" s="1030" t="s">
        <v>29</v>
      </c>
      <c r="AC4054" s="863" t="s">
        <v>87</v>
      </c>
      <c r="AD4054" s="863"/>
      <c r="AE4054" s="863"/>
      <c r="AF4054" s="863"/>
      <c r="AG4054" s="863"/>
      <c r="AH4054" s="863"/>
      <c r="AI4054" s="1057"/>
      <c r="AK4054" s="884"/>
      <c r="AL4054" s="863" t="s">
        <v>55</v>
      </c>
      <c r="AM4054" s="863"/>
      <c r="AN4054" s="863"/>
      <c r="AO4054" s="863"/>
      <c r="AP4054" s="863"/>
      <c r="AQ4054" s="863"/>
      <c r="AR4054" s="149"/>
      <c r="AS4054" s="343"/>
    </row>
    <row r="4055" spans="1:45" ht="9.9" hidden="1" customHeight="1">
      <c r="A4055" s="3"/>
      <c r="B4055" s="335"/>
      <c r="C4055" s="336"/>
      <c r="F4055" s="1033" t="s">
        <v>15</v>
      </c>
      <c r="G4055" s="1034"/>
      <c r="H4055" s="1034"/>
      <c r="I4055" s="1034"/>
      <c r="J4055" s="1034"/>
      <c r="K4055" s="1035"/>
      <c r="L4055" s="387"/>
      <c r="M4055" s="1033" t="s">
        <v>16</v>
      </c>
      <c r="N4055" s="1034"/>
      <c r="O4055" s="1034"/>
      <c r="P4055" s="1034"/>
      <c r="Q4055" s="1035"/>
      <c r="R4055" s="1036"/>
      <c r="U4055" s="338"/>
      <c r="Y4055" s="3"/>
      <c r="Z4055" s="344"/>
      <c r="AA4055" s="1030"/>
      <c r="AC4055" s="863"/>
      <c r="AD4055" s="863"/>
      <c r="AE4055" s="863"/>
      <c r="AF4055" s="863"/>
      <c r="AG4055" s="863"/>
      <c r="AH4055" s="863"/>
      <c r="AI4055" s="1057"/>
      <c r="AJ4055" s="363"/>
      <c r="AK4055" s="884"/>
      <c r="AL4055" s="863"/>
      <c r="AM4055" s="863"/>
      <c r="AN4055" s="863"/>
      <c r="AO4055" s="863"/>
      <c r="AP4055" s="863"/>
      <c r="AQ4055" s="863"/>
      <c r="AR4055" s="149"/>
      <c r="AS4055" s="343"/>
    </row>
    <row r="4056" spans="1:45" ht="9.9" hidden="1" customHeight="1">
      <c r="A4056" s="3"/>
      <c r="B4056" s="335"/>
      <c r="C4056" s="336"/>
      <c r="F4056" s="1033"/>
      <c r="G4056" s="1034"/>
      <c r="H4056" s="1034"/>
      <c r="I4056" s="1034"/>
      <c r="J4056" s="1034"/>
      <c r="K4056" s="1035"/>
      <c r="L4056" s="387"/>
      <c r="M4056" s="1033"/>
      <c r="N4056" s="1034"/>
      <c r="O4056" s="1034"/>
      <c r="P4056" s="1034"/>
      <c r="Q4056" s="1035"/>
      <c r="R4056" s="1036"/>
      <c r="U4056" s="338"/>
      <c r="Y4056" s="3"/>
      <c r="Z4056" s="344"/>
      <c r="AA4056" s="342"/>
      <c r="AP4056" s="149"/>
      <c r="AQ4056" s="149"/>
      <c r="AR4056" s="149"/>
      <c r="AS4056" s="343"/>
    </row>
    <row r="4057" spans="1:45" ht="9.9" hidden="1" customHeight="1">
      <c r="A4057" s="3"/>
      <c r="B4057" s="335"/>
      <c r="C4057" s="336"/>
      <c r="F4057" s="1033" t="s">
        <v>19</v>
      </c>
      <c r="G4057" s="1034"/>
      <c r="H4057" s="1034"/>
      <c r="I4057" s="1034"/>
      <c r="J4057" s="1034"/>
      <c r="K4057" s="1035"/>
      <c r="L4057" s="387"/>
      <c r="M4057" s="1033" t="s">
        <v>20</v>
      </c>
      <c r="N4057" s="1034"/>
      <c r="O4057" s="1034"/>
      <c r="P4057" s="1034"/>
      <c r="Q4057" s="1035"/>
      <c r="R4057" s="1036"/>
      <c r="U4057" s="338"/>
      <c r="Y4057" s="3"/>
      <c r="Z4057" s="344"/>
      <c r="AA4057" s="342"/>
      <c r="AC4057" s="698" t="s">
        <v>50</v>
      </c>
      <c r="AD4057" s="698"/>
      <c r="AE4057" s="698"/>
      <c r="AF4057" s="698"/>
      <c r="AG4057" s="698"/>
      <c r="AH4057" s="698"/>
      <c r="AI4057" s="698"/>
      <c r="AJ4057" s="698"/>
      <c r="AK4057" s="698"/>
      <c r="AL4057" s="698"/>
      <c r="AP4057" s="149"/>
      <c r="AQ4057" s="149"/>
      <c r="AR4057" s="149"/>
      <c r="AS4057" s="343"/>
    </row>
    <row r="4058" spans="1:45" ht="9.9" hidden="1" customHeight="1">
      <c r="A4058" s="3"/>
      <c r="B4058" s="335"/>
      <c r="C4058" s="336"/>
      <c r="F4058" s="1033"/>
      <c r="G4058" s="1034"/>
      <c r="H4058" s="1034"/>
      <c r="I4058" s="1034"/>
      <c r="J4058" s="1034"/>
      <c r="K4058" s="1035"/>
      <c r="L4058" s="387"/>
      <c r="M4058" s="1033"/>
      <c r="N4058" s="1034"/>
      <c r="O4058" s="1034"/>
      <c r="P4058" s="1034"/>
      <c r="Q4058" s="1035"/>
      <c r="R4058" s="1036"/>
      <c r="U4058" s="338"/>
      <c r="Y4058" s="3"/>
      <c r="Z4058" s="344"/>
      <c r="AA4058" s="342"/>
      <c r="AC4058" s="698"/>
      <c r="AD4058" s="698"/>
      <c r="AE4058" s="698"/>
      <c r="AF4058" s="698"/>
      <c r="AG4058" s="698"/>
      <c r="AH4058" s="698"/>
      <c r="AI4058" s="698"/>
      <c r="AJ4058" s="698"/>
      <c r="AK4058" s="698"/>
      <c r="AL4058" s="698"/>
      <c r="AP4058" s="149"/>
      <c r="AQ4058" s="149"/>
      <c r="AR4058" s="149"/>
      <c r="AS4058" s="343"/>
    </row>
    <row r="4059" spans="1:45" ht="9.9" hidden="1" customHeight="1">
      <c r="A4059" s="3"/>
      <c r="B4059" s="335"/>
      <c r="C4059" s="336"/>
      <c r="F4059" s="1037"/>
      <c r="G4059" s="1038"/>
      <c r="H4059" s="1038"/>
      <c r="I4059" s="1038"/>
      <c r="J4059" s="1038"/>
      <c r="K4059" s="1041"/>
      <c r="L4059" s="337"/>
      <c r="M4059" s="1037" t="s">
        <v>21</v>
      </c>
      <c r="N4059" s="1038"/>
      <c r="O4059" s="1038"/>
      <c r="P4059" s="1038"/>
      <c r="Q4059" s="1041"/>
      <c r="R4059" s="1043"/>
      <c r="U4059" s="338"/>
      <c r="Y4059" s="3"/>
      <c r="Z4059" s="344"/>
      <c r="AA4059" s="342"/>
      <c r="AP4059" s="149"/>
      <c r="AQ4059" s="149"/>
      <c r="AR4059" s="149"/>
      <c r="AS4059" s="343"/>
    </row>
    <row r="4060" spans="1:45" ht="9.9" hidden="1" customHeight="1" thickBot="1">
      <c r="A4060" s="3"/>
      <c r="B4060" s="335"/>
      <c r="C4060" s="336"/>
      <c r="F4060" s="1039"/>
      <c r="G4060" s="1040"/>
      <c r="H4060" s="1040"/>
      <c r="I4060" s="1040"/>
      <c r="J4060" s="1040"/>
      <c r="K4060" s="1042"/>
      <c r="L4060" s="337"/>
      <c r="M4060" s="1039"/>
      <c r="N4060" s="1040"/>
      <c r="O4060" s="1040"/>
      <c r="P4060" s="1040"/>
      <c r="Q4060" s="1042"/>
      <c r="R4060" s="1044"/>
      <c r="U4060" s="338"/>
      <c r="Y4060" s="3"/>
      <c r="Z4060" s="345"/>
      <c r="AA4060" s="1030" t="s">
        <v>302</v>
      </c>
      <c r="AC4060" s="863" t="s">
        <v>35</v>
      </c>
      <c r="AD4060" s="863"/>
      <c r="AE4060" s="863"/>
      <c r="AF4060" s="863"/>
      <c r="AG4060" s="863"/>
      <c r="AH4060" s="863"/>
      <c r="AI4060" s="1057"/>
      <c r="AK4060" s="884"/>
      <c r="AL4060" s="863" t="s">
        <v>38</v>
      </c>
      <c r="AM4060" s="863"/>
      <c r="AN4060" s="863"/>
      <c r="AO4060" s="863"/>
      <c r="AP4060" s="863"/>
      <c r="AQ4060" s="863"/>
      <c r="AR4060" s="127"/>
      <c r="AS4060" s="347"/>
    </row>
    <row r="4061" spans="1:45" ht="9.9" hidden="1" customHeight="1">
      <c r="A4061" s="3"/>
      <c r="B4061" s="335"/>
      <c r="C4061" s="336"/>
      <c r="U4061" s="338"/>
      <c r="Y4061" s="3"/>
      <c r="Z4061" s="345"/>
      <c r="AA4061" s="1030"/>
      <c r="AC4061" s="863"/>
      <c r="AD4061" s="863"/>
      <c r="AE4061" s="863"/>
      <c r="AF4061" s="863"/>
      <c r="AG4061" s="863"/>
      <c r="AH4061" s="863"/>
      <c r="AI4061" s="1057"/>
      <c r="AJ4061" s="363"/>
      <c r="AK4061" s="884"/>
      <c r="AL4061" s="863"/>
      <c r="AM4061" s="863"/>
      <c r="AN4061" s="863"/>
      <c r="AO4061" s="863"/>
      <c r="AP4061" s="863"/>
      <c r="AQ4061" s="863"/>
      <c r="AS4061" s="338"/>
    </row>
    <row r="4062" spans="1:45" ht="9.9" hidden="1" customHeight="1" thickBot="1">
      <c r="A4062" s="3"/>
      <c r="B4062" s="339" t="s">
        <v>115</v>
      </c>
      <c r="C4062" s="701" t="s">
        <v>26</v>
      </c>
      <c r="D4062" s="702"/>
      <c r="E4062" s="702"/>
      <c r="F4062" s="702"/>
      <c r="G4062" s="702"/>
      <c r="H4062" s="702"/>
      <c r="I4062" s="702"/>
      <c r="J4062" s="702"/>
      <c r="K4062" s="702"/>
      <c r="L4062" s="702"/>
      <c r="M4062" s="702"/>
      <c r="N4062" s="702"/>
      <c r="O4062" s="702"/>
      <c r="P4062" s="702"/>
      <c r="Q4062" s="702"/>
      <c r="R4062" s="702"/>
      <c r="S4062" s="340"/>
      <c r="T4062" s="340"/>
      <c r="U4062" s="341"/>
      <c r="Y4062" s="3"/>
      <c r="Z4062" s="345"/>
      <c r="AA4062" s="1045">
        <v>0.54166666666666663</v>
      </c>
      <c r="AC4062" s="863" t="s">
        <v>36</v>
      </c>
      <c r="AD4062" s="863"/>
      <c r="AE4062" s="863"/>
      <c r="AF4062" s="863"/>
      <c r="AG4062" s="863"/>
      <c r="AH4062" s="863"/>
      <c r="AI4062" s="1057"/>
      <c r="AK4062" s="884"/>
      <c r="AL4062" s="863" t="s">
        <v>34</v>
      </c>
      <c r="AM4062" s="863"/>
      <c r="AN4062" s="863"/>
      <c r="AO4062" s="863"/>
      <c r="AP4062" s="863"/>
      <c r="AQ4062" s="863"/>
      <c r="AS4062" s="338"/>
    </row>
    <row r="4063" spans="1:45" ht="9.9" hidden="1" customHeight="1">
      <c r="A4063" s="3"/>
      <c r="B4063" s="1029" t="s">
        <v>41</v>
      </c>
      <c r="C4063" s="342"/>
      <c r="U4063" s="338"/>
      <c r="Y4063" s="3"/>
      <c r="Z4063" s="345"/>
      <c r="AA4063" s="1046"/>
      <c r="AC4063" s="863"/>
      <c r="AD4063" s="863"/>
      <c r="AE4063" s="863"/>
      <c r="AF4063" s="863"/>
      <c r="AG4063" s="863"/>
      <c r="AH4063" s="863"/>
      <c r="AI4063" s="1057"/>
      <c r="AJ4063" s="363"/>
      <c r="AK4063" s="884"/>
      <c r="AL4063" s="863"/>
      <c r="AM4063" s="863"/>
      <c r="AN4063" s="863"/>
      <c r="AO4063" s="863"/>
      <c r="AP4063" s="863"/>
      <c r="AQ4063" s="863"/>
      <c r="AS4063" s="338"/>
    </row>
    <row r="4064" spans="1:45" ht="9.9" hidden="1" customHeight="1" thickBot="1">
      <c r="A4064" s="3"/>
      <c r="B4064" s="1029"/>
      <c r="C4064" s="342"/>
      <c r="E4064" s="698" t="s">
        <v>31</v>
      </c>
      <c r="F4064" s="698"/>
      <c r="G4064" s="698"/>
      <c r="H4064" s="698"/>
      <c r="I4064" s="698"/>
      <c r="J4064" s="698"/>
      <c r="K4064" s="698"/>
      <c r="L4064" s="698"/>
      <c r="M4064" s="698"/>
      <c r="N4064" s="698"/>
      <c r="O4064" s="126"/>
      <c r="R4064" s="704" t="s">
        <v>28</v>
      </c>
      <c r="S4064" s="704"/>
      <c r="T4064" s="704"/>
      <c r="U4064" s="705"/>
      <c r="Y4064" s="3"/>
      <c r="Z4064" s="345"/>
      <c r="AA4064" s="336"/>
      <c r="AS4064" s="338"/>
    </row>
    <row r="4065" spans="1:49" ht="9.9" hidden="1" customHeight="1" thickTop="1">
      <c r="A4065" s="3"/>
      <c r="B4065" s="344"/>
      <c r="C4065" s="342"/>
      <c r="E4065" s="698"/>
      <c r="F4065" s="698"/>
      <c r="G4065" s="698"/>
      <c r="H4065" s="698"/>
      <c r="I4065" s="698"/>
      <c r="J4065" s="698"/>
      <c r="K4065" s="698"/>
      <c r="L4065" s="698"/>
      <c r="M4065" s="698"/>
      <c r="N4065" s="698"/>
      <c r="O4065" s="126"/>
      <c r="R4065" s="704"/>
      <c r="S4065" s="704"/>
      <c r="T4065" s="704"/>
      <c r="U4065" s="705"/>
      <c r="Y4065" s="3"/>
      <c r="Z4065" s="335"/>
      <c r="AA4065" s="336"/>
      <c r="AD4065" s="1047" t="s">
        <v>37</v>
      </c>
      <c r="AE4065" s="1048"/>
      <c r="AF4065" s="1048"/>
      <c r="AG4065" s="1048"/>
      <c r="AH4065" s="1048"/>
      <c r="AI4065" s="1051"/>
      <c r="AJ4065" s="337"/>
      <c r="AK4065" s="1047" t="s">
        <v>37</v>
      </c>
      <c r="AL4065" s="1048"/>
      <c r="AM4065" s="1048"/>
      <c r="AN4065" s="1048"/>
      <c r="AO4065" s="1048"/>
      <c r="AP4065" s="1051"/>
      <c r="AS4065" s="338"/>
    </row>
    <row r="4066" spans="1:49" ht="9.9" hidden="1" customHeight="1" thickBot="1">
      <c r="A4066" s="3"/>
      <c r="B4066" s="344"/>
      <c r="C4066" s="342"/>
      <c r="E4066" s="145"/>
      <c r="F4066" s="145"/>
      <c r="G4066" s="145"/>
      <c r="H4066" s="145"/>
      <c r="I4066" s="145"/>
      <c r="J4066" s="145"/>
      <c r="K4066" s="145"/>
      <c r="L4066" s="145"/>
      <c r="M4066" s="145"/>
      <c r="N4066" s="145"/>
      <c r="O4066" s="126"/>
      <c r="R4066" s="149"/>
      <c r="S4066" s="149"/>
      <c r="T4066" s="149"/>
      <c r="U4066" s="343"/>
      <c r="Y4066" s="3"/>
      <c r="Z4066" s="335"/>
      <c r="AA4066" s="336"/>
      <c r="AD4066" s="1049"/>
      <c r="AE4066" s="1050"/>
      <c r="AF4066" s="1050"/>
      <c r="AG4066" s="1050"/>
      <c r="AH4066" s="1050"/>
      <c r="AI4066" s="1052"/>
      <c r="AJ4066" s="337"/>
      <c r="AK4066" s="1049"/>
      <c r="AL4066" s="1050"/>
      <c r="AM4066" s="1050"/>
      <c r="AN4066" s="1050"/>
      <c r="AO4066" s="1050"/>
      <c r="AP4066" s="1052"/>
      <c r="AS4066" s="338"/>
    </row>
    <row r="4067" spans="1:49" ht="9.9" hidden="1" customHeight="1" thickTop="1">
      <c r="A4067" s="3"/>
      <c r="B4067" s="344"/>
      <c r="C4067" s="342"/>
      <c r="R4067" s="127"/>
      <c r="S4067" s="127"/>
      <c r="T4067" s="127"/>
      <c r="U4067" s="347"/>
      <c r="Y4067" s="3"/>
      <c r="Z4067" s="335"/>
      <c r="AA4067" s="336"/>
      <c r="AD4067" s="1037" t="s">
        <v>11</v>
      </c>
      <c r="AE4067" s="1038"/>
      <c r="AF4067" s="1038"/>
      <c r="AG4067" s="1038"/>
      <c r="AH4067" s="1055"/>
      <c r="AI4067" s="1056"/>
      <c r="AJ4067" s="337"/>
      <c r="AK4067" s="1037" t="s">
        <v>12</v>
      </c>
      <c r="AL4067" s="1038"/>
      <c r="AM4067" s="1038"/>
      <c r="AN4067" s="1038"/>
      <c r="AO4067" s="1055"/>
      <c r="AP4067" s="1056"/>
      <c r="AS4067" s="338"/>
    </row>
    <row r="4068" spans="1:49" ht="9.9" hidden="1" customHeight="1">
      <c r="A4068" s="3"/>
      <c r="B4068" s="345"/>
      <c r="C4068" s="1030" t="s">
        <v>29</v>
      </c>
      <c r="E4068" s="863"/>
      <c r="F4068" s="863"/>
      <c r="G4068" s="863"/>
      <c r="H4068" s="863"/>
      <c r="I4068" s="863"/>
      <c r="J4068" s="863"/>
      <c r="K4068" s="863"/>
      <c r="M4068" s="884"/>
      <c r="N4068" s="863"/>
      <c r="O4068" s="863"/>
      <c r="P4068" s="863"/>
      <c r="Q4068" s="863"/>
      <c r="R4068" s="863"/>
      <c r="S4068" s="863"/>
      <c r="T4068" s="127"/>
      <c r="U4068" s="347"/>
      <c r="Y4068" s="3"/>
      <c r="Z4068" s="335"/>
      <c r="AA4068" s="336"/>
      <c r="AD4068" s="1037"/>
      <c r="AE4068" s="1038"/>
      <c r="AF4068" s="1038"/>
      <c r="AG4068" s="1038"/>
      <c r="AH4068" s="1041"/>
      <c r="AI4068" s="1043"/>
      <c r="AJ4068" s="337"/>
      <c r="AK4068" s="1037"/>
      <c r="AL4068" s="1038"/>
      <c r="AM4068" s="1038"/>
      <c r="AN4068" s="1038"/>
      <c r="AO4068" s="1041"/>
      <c r="AP4068" s="1043"/>
      <c r="AS4068" s="338"/>
      <c r="AW4068" s="3"/>
    </row>
    <row r="4069" spans="1:49" ht="9.9" hidden="1" customHeight="1">
      <c r="A4069" s="3"/>
      <c r="B4069" s="345"/>
      <c r="C4069" s="1030"/>
      <c r="E4069" s="863"/>
      <c r="F4069" s="863"/>
      <c r="G4069" s="863"/>
      <c r="H4069" s="863"/>
      <c r="I4069" s="863"/>
      <c r="J4069" s="863"/>
      <c r="K4069" s="863"/>
      <c r="L4069" s="363"/>
      <c r="M4069" s="884"/>
      <c r="N4069" s="863"/>
      <c r="O4069" s="863"/>
      <c r="P4069" s="863"/>
      <c r="Q4069" s="863"/>
      <c r="R4069" s="863"/>
      <c r="S4069" s="863"/>
      <c r="U4069" s="338"/>
      <c r="Y4069" s="3"/>
      <c r="Z4069" s="335"/>
      <c r="AA4069" s="336"/>
      <c r="AD4069" s="1033" t="s">
        <v>15</v>
      </c>
      <c r="AE4069" s="1034"/>
      <c r="AF4069" s="1034"/>
      <c r="AG4069" s="1034"/>
      <c r="AH4069" s="1035"/>
      <c r="AI4069" s="1036"/>
      <c r="AJ4069" s="337"/>
      <c r="AK4069" s="1033" t="s">
        <v>16</v>
      </c>
      <c r="AL4069" s="1034"/>
      <c r="AM4069" s="1034"/>
      <c r="AN4069" s="1034"/>
      <c r="AO4069" s="1035"/>
      <c r="AP4069" s="1036"/>
      <c r="AS4069" s="338"/>
    </row>
    <row r="4070" spans="1:49" ht="9.9" hidden="1" customHeight="1">
      <c r="A4070" s="3"/>
      <c r="B4070" s="345"/>
      <c r="C4070" s="1045">
        <v>0.41666666666666669</v>
      </c>
      <c r="E4070" s="863"/>
      <c r="F4070" s="863"/>
      <c r="G4070" s="863"/>
      <c r="H4070" s="863"/>
      <c r="I4070" s="863"/>
      <c r="J4070" s="863"/>
      <c r="K4070" s="863"/>
      <c r="M4070" s="884"/>
      <c r="N4070" s="863"/>
      <c r="O4070" s="863"/>
      <c r="P4070" s="863"/>
      <c r="Q4070" s="863"/>
      <c r="R4070" s="863"/>
      <c r="S4070" s="863"/>
      <c r="U4070" s="338"/>
      <c r="Y4070" s="3"/>
      <c r="Z4070" s="335"/>
      <c r="AA4070" s="336"/>
      <c r="AD4070" s="1033"/>
      <c r="AE4070" s="1034"/>
      <c r="AF4070" s="1034"/>
      <c r="AG4070" s="1034"/>
      <c r="AH4070" s="1035"/>
      <c r="AI4070" s="1036"/>
      <c r="AJ4070" s="337"/>
      <c r="AK4070" s="1033"/>
      <c r="AL4070" s="1034"/>
      <c r="AM4070" s="1034"/>
      <c r="AN4070" s="1034"/>
      <c r="AO4070" s="1035"/>
      <c r="AP4070" s="1036"/>
      <c r="AS4070" s="338"/>
    </row>
    <row r="4071" spans="1:49" ht="9.9" hidden="1" customHeight="1">
      <c r="A4071" s="3"/>
      <c r="B4071" s="345"/>
      <c r="C4071" s="1046"/>
      <c r="E4071" s="863"/>
      <c r="F4071" s="863"/>
      <c r="G4071" s="863"/>
      <c r="H4071" s="863"/>
      <c r="I4071" s="863"/>
      <c r="J4071" s="863"/>
      <c r="K4071" s="863"/>
      <c r="L4071" s="363"/>
      <c r="M4071" s="884"/>
      <c r="N4071" s="863"/>
      <c r="O4071" s="863"/>
      <c r="P4071" s="863"/>
      <c r="Q4071" s="863"/>
      <c r="R4071" s="863"/>
      <c r="S4071" s="863"/>
      <c r="U4071" s="338"/>
      <c r="Y4071" s="3"/>
      <c r="Z4071" s="335"/>
      <c r="AA4071" s="336"/>
      <c r="AD4071" s="1033" t="s">
        <v>19</v>
      </c>
      <c r="AE4071" s="1034"/>
      <c r="AF4071" s="1034"/>
      <c r="AG4071" s="1034"/>
      <c r="AH4071" s="1035"/>
      <c r="AI4071" s="1036"/>
      <c r="AJ4071" s="337"/>
      <c r="AK4071" s="1033" t="s">
        <v>20</v>
      </c>
      <c r="AL4071" s="1034"/>
      <c r="AM4071" s="1034"/>
      <c r="AN4071" s="1034"/>
      <c r="AO4071" s="1035"/>
      <c r="AP4071" s="1036"/>
      <c r="AS4071" s="338"/>
    </row>
    <row r="4072" spans="1:49" ht="9.9" hidden="1" customHeight="1">
      <c r="A4072" s="3"/>
      <c r="B4072" s="345"/>
      <c r="C4072" s="1045">
        <v>0.47916666666666669</v>
      </c>
      <c r="E4072" s="863"/>
      <c r="F4072" s="863"/>
      <c r="G4072" s="863"/>
      <c r="H4072" s="863"/>
      <c r="I4072" s="863"/>
      <c r="J4072" s="863"/>
      <c r="K4072" s="863"/>
      <c r="M4072" s="884"/>
      <c r="N4072" s="863"/>
      <c r="O4072" s="863"/>
      <c r="P4072" s="863"/>
      <c r="Q4072" s="863"/>
      <c r="R4072" s="863"/>
      <c r="S4072" s="863"/>
      <c r="U4072" s="338"/>
      <c r="Y4072" s="3"/>
      <c r="Z4072" s="335"/>
      <c r="AA4072" s="336"/>
      <c r="AD4072" s="1033"/>
      <c r="AE4072" s="1034"/>
      <c r="AF4072" s="1034"/>
      <c r="AG4072" s="1034"/>
      <c r="AH4072" s="1035"/>
      <c r="AI4072" s="1036"/>
      <c r="AJ4072" s="337"/>
      <c r="AK4072" s="1033"/>
      <c r="AL4072" s="1034"/>
      <c r="AM4072" s="1034"/>
      <c r="AN4072" s="1034"/>
      <c r="AO4072" s="1035"/>
      <c r="AP4072" s="1036"/>
      <c r="AS4072" s="338"/>
    </row>
    <row r="4073" spans="1:49" ht="9.9" hidden="1" customHeight="1">
      <c r="A4073" s="3"/>
      <c r="B4073" s="345"/>
      <c r="C4073" s="1046"/>
      <c r="E4073" s="863"/>
      <c r="F4073" s="863"/>
      <c r="G4073" s="863"/>
      <c r="H4073" s="863"/>
      <c r="I4073" s="863"/>
      <c r="J4073" s="863"/>
      <c r="K4073" s="863"/>
      <c r="L4073" s="363"/>
      <c r="M4073" s="884"/>
      <c r="N4073" s="863"/>
      <c r="O4073" s="863"/>
      <c r="P4073" s="863"/>
      <c r="Q4073" s="863"/>
      <c r="R4073" s="863"/>
      <c r="S4073" s="863"/>
      <c r="U4073" s="338"/>
      <c r="Y4073" s="3"/>
      <c r="Z4073" s="335"/>
      <c r="AA4073" s="336"/>
      <c r="AD4073" s="1037"/>
      <c r="AE4073" s="1038"/>
      <c r="AF4073" s="1038"/>
      <c r="AG4073" s="1038"/>
      <c r="AH4073" s="1041"/>
      <c r="AI4073" s="1043"/>
      <c r="AJ4073" s="337"/>
      <c r="AK4073" s="1037" t="s">
        <v>21</v>
      </c>
      <c r="AL4073" s="1038"/>
      <c r="AM4073" s="1038"/>
      <c r="AN4073" s="1038"/>
      <c r="AO4073" s="1041"/>
      <c r="AP4073" s="1043"/>
      <c r="AS4073" s="338"/>
    </row>
    <row r="4074" spans="1:49" ht="9.9" hidden="1" customHeight="1" thickBot="1">
      <c r="A4074" s="3"/>
      <c r="B4074" s="345"/>
      <c r="C4074" s="1045">
        <v>0.54166666666666663</v>
      </c>
      <c r="E4074" s="863"/>
      <c r="F4074" s="863"/>
      <c r="G4074" s="863"/>
      <c r="H4074" s="863"/>
      <c r="I4074" s="863"/>
      <c r="J4074" s="863"/>
      <c r="K4074" s="863"/>
      <c r="M4074" s="884"/>
      <c r="N4074" s="863"/>
      <c r="O4074" s="863"/>
      <c r="P4074" s="863"/>
      <c r="Q4074" s="863"/>
      <c r="R4074" s="863"/>
      <c r="S4074" s="863"/>
      <c r="U4074" s="338"/>
      <c r="X4074" s="3"/>
      <c r="Y4074" s="3"/>
      <c r="Z4074" s="335"/>
      <c r="AA4074" s="336"/>
      <c r="AD4074" s="1039"/>
      <c r="AE4074" s="1040"/>
      <c r="AF4074" s="1040"/>
      <c r="AG4074" s="1040"/>
      <c r="AH4074" s="1042"/>
      <c r="AI4074" s="1044"/>
      <c r="AJ4074" s="337"/>
      <c r="AK4074" s="1039"/>
      <c r="AL4074" s="1040"/>
      <c r="AM4074" s="1040"/>
      <c r="AN4074" s="1040"/>
      <c r="AO4074" s="1042"/>
      <c r="AP4074" s="1044"/>
      <c r="AS4074" s="338"/>
    </row>
    <row r="4075" spans="1:49" ht="9.9" hidden="1" customHeight="1" thickTop="1" thickBot="1">
      <c r="A4075" s="3"/>
      <c r="B4075" s="345"/>
      <c r="C4075" s="1046"/>
      <c r="E4075" s="863"/>
      <c r="F4075" s="863"/>
      <c r="G4075" s="863"/>
      <c r="H4075" s="863"/>
      <c r="I4075" s="863"/>
      <c r="J4075" s="863"/>
      <c r="K4075" s="863"/>
      <c r="L4075" s="363"/>
      <c r="M4075" s="884"/>
      <c r="N4075" s="863"/>
      <c r="O4075" s="863"/>
      <c r="P4075" s="863"/>
      <c r="Q4075" s="863"/>
      <c r="R4075" s="863"/>
      <c r="S4075" s="863"/>
      <c r="U4075" s="338"/>
      <c r="Y4075" s="3"/>
      <c r="Z4075" s="335"/>
      <c r="AA4075" s="336"/>
      <c r="AS4075" s="338"/>
      <c r="AV4075" s="3"/>
    </row>
    <row r="4076" spans="1:49" ht="20.100000000000001" hidden="1" customHeight="1">
      <c r="A4076" s="3"/>
      <c r="B4076" s="345"/>
      <c r="C4076" s="336"/>
      <c r="U4076" s="338"/>
      <c r="W4076" s="3"/>
      <c r="Y4076" s="3"/>
      <c r="Z4076" s="339" t="s">
        <v>303</v>
      </c>
      <c r="AA4076" s="701" t="s">
        <v>26</v>
      </c>
      <c r="AB4076" s="702"/>
      <c r="AC4076" s="702"/>
      <c r="AD4076" s="702"/>
      <c r="AE4076" s="702"/>
      <c r="AF4076" s="702"/>
      <c r="AG4076" s="702"/>
      <c r="AH4076" s="702"/>
      <c r="AI4076" s="702"/>
      <c r="AJ4076" s="702"/>
      <c r="AK4076" s="702"/>
      <c r="AL4076" s="702"/>
      <c r="AM4076" s="702"/>
      <c r="AN4076" s="702"/>
      <c r="AO4076" s="702"/>
      <c r="AP4076" s="702"/>
      <c r="AQ4076" s="340"/>
      <c r="AR4076" s="340"/>
      <c r="AS4076" s="341"/>
      <c r="AT4076" s="3"/>
      <c r="AU4076" s="3"/>
    </row>
    <row r="4077" spans="1:49" ht="9.9" hidden="1" customHeight="1">
      <c r="A4077" s="3"/>
      <c r="B4077" s="335"/>
      <c r="C4077" s="336"/>
      <c r="F4077" s="1047" t="s">
        <v>37</v>
      </c>
      <c r="G4077" s="1048"/>
      <c r="H4077" s="1048"/>
      <c r="I4077" s="1048"/>
      <c r="J4077" s="1048"/>
      <c r="K4077" s="1048"/>
      <c r="L4077" s="337"/>
      <c r="M4077" s="1047" t="s">
        <v>37</v>
      </c>
      <c r="N4077" s="1048"/>
      <c r="O4077" s="1048"/>
      <c r="P4077" s="1048"/>
      <c r="Q4077" s="1048"/>
      <c r="R4077" s="1051"/>
      <c r="U4077" s="338"/>
      <c r="Y4077" s="3"/>
      <c r="Z4077" s="1029"/>
      <c r="AA4077" s="342"/>
      <c r="AS4077" s="338"/>
    </row>
    <row r="4078" spans="1:49" ht="9.9" hidden="1" customHeight="1">
      <c r="A4078" s="3"/>
      <c r="B4078" s="335"/>
      <c r="C4078" s="336"/>
      <c r="F4078" s="1049"/>
      <c r="G4078" s="1050"/>
      <c r="H4078" s="1050"/>
      <c r="I4078" s="1050"/>
      <c r="J4078" s="1050"/>
      <c r="K4078" s="1050"/>
      <c r="L4078" s="337"/>
      <c r="M4078" s="1049"/>
      <c r="N4078" s="1050"/>
      <c r="O4078" s="1050"/>
      <c r="P4078" s="1050"/>
      <c r="Q4078" s="1050"/>
      <c r="R4078" s="1052"/>
      <c r="U4078" s="338"/>
      <c r="Y4078" s="3"/>
      <c r="Z4078" s="1029"/>
      <c r="AA4078" s="342"/>
      <c r="AC4078" s="698" t="s">
        <v>129</v>
      </c>
      <c r="AD4078" s="698"/>
      <c r="AE4078" s="698"/>
      <c r="AF4078" s="698"/>
      <c r="AG4078" s="698"/>
      <c r="AH4078" s="698"/>
      <c r="AI4078" s="698"/>
      <c r="AJ4078" s="698"/>
      <c r="AK4078" s="698"/>
      <c r="AL4078" s="698"/>
      <c r="AM4078" s="126"/>
      <c r="AP4078" s="704" t="s">
        <v>28</v>
      </c>
      <c r="AQ4078" s="704"/>
      <c r="AR4078" s="704"/>
      <c r="AS4078" s="705"/>
    </row>
    <row r="4079" spans="1:49" ht="9.9" hidden="1" customHeight="1">
      <c r="A4079" s="3"/>
      <c r="B4079" s="335"/>
      <c r="C4079" s="336"/>
      <c r="F4079" s="1037" t="s">
        <v>11</v>
      </c>
      <c r="G4079" s="1038"/>
      <c r="H4079" s="1038"/>
      <c r="I4079" s="1038"/>
      <c r="J4079" s="1038"/>
      <c r="K4079" s="1055"/>
      <c r="L4079" s="337"/>
      <c r="M4079" s="1037" t="s">
        <v>12</v>
      </c>
      <c r="N4079" s="1038"/>
      <c r="O4079" s="1038"/>
      <c r="P4079" s="1038"/>
      <c r="Q4079" s="1055"/>
      <c r="R4079" s="1056"/>
      <c r="U4079" s="338"/>
      <c r="Y4079" s="3"/>
      <c r="Z4079" s="344"/>
      <c r="AA4079" s="342"/>
      <c r="AC4079" s="698"/>
      <c r="AD4079" s="698"/>
      <c r="AE4079" s="698"/>
      <c r="AF4079" s="698"/>
      <c r="AG4079" s="698"/>
      <c r="AH4079" s="698"/>
      <c r="AI4079" s="698"/>
      <c r="AJ4079" s="698"/>
      <c r="AK4079" s="698"/>
      <c r="AL4079" s="698"/>
      <c r="AM4079" s="126"/>
      <c r="AP4079" s="704"/>
      <c r="AQ4079" s="704"/>
      <c r="AR4079" s="704"/>
      <c r="AS4079" s="705"/>
    </row>
    <row r="4080" spans="1:49" ht="9.9" hidden="1" customHeight="1">
      <c r="A4080" s="3"/>
      <c r="B4080" s="335"/>
      <c r="C4080" s="336"/>
      <c r="F4080" s="1037"/>
      <c r="G4080" s="1038"/>
      <c r="H4080" s="1038"/>
      <c r="I4080" s="1038"/>
      <c r="J4080" s="1038"/>
      <c r="K4080" s="1041"/>
      <c r="L4080" s="337"/>
      <c r="M4080" s="1037"/>
      <c r="N4080" s="1038"/>
      <c r="O4080" s="1038"/>
      <c r="P4080" s="1038"/>
      <c r="Q4080" s="1041"/>
      <c r="R4080" s="1043"/>
      <c r="U4080" s="338"/>
      <c r="Y4080" s="3"/>
      <c r="Z4080" s="344"/>
      <c r="AA4080" s="342"/>
      <c r="AC4080" s="145"/>
      <c r="AD4080" s="145"/>
      <c r="AE4080" s="145"/>
      <c r="AF4080" s="145"/>
      <c r="AG4080" s="145"/>
      <c r="AH4080" s="145"/>
      <c r="AI4080" s="145"/>
      <c r="AJ4080" s="145"/>
      <c r="AK4080" s="145"/>
      <c r="AL4080" s="145"/>
      <c r="AM4080" s="126"/>
      <c r="AP4080" s="706">
        <v>0.33333333333333331</v>
      </c>
      <c r="AQ4080" s="704"/>
      <c r="AR4080" s="704"/>
      <c r="AS4080" s="705"/>
    </row>
    <row r="4081" spans="1:49" ht="9.9" hidden="1" customHeight="1">
      <c r="A4081" s="3"/>
      <c r="B4081" s="335"/>
      <c r="C4081" s="336"/>
      <c r="F4081" s="1033" t="s">
        <v>15</v>
      </c>
      <c r="G4081" s="1034"/>
      <c r="H4081" s="1034"/>
      <c r="I4081" s="1034"/>
      <c r="J4081" s="1034"/>
      <c r="K4081" s="1035"/>
      <c r="L4081" s="387"/>
      <c r="M4081" s="1033" t="s">
        <v>16</v>
      </c>
      <c r="N4081" s="1034"/>
      <c r="O4081" s="1034"/>
      <c r="P4081" s="1034"/>
      <c r="Q4081" s="1035"/>
      <c r="R4081" s="1036"/>
      <c r="U4081" s="338"/>
      <c r="Y4081" s="3"/>
      <c r="Z4081" s="344"/>
      <c r="AA4081" s="342"/>
      <c r="AP4081" s="704"/>
      <c r="AQ4081" s="704"/>
      <c r="AR4081" s="704"/>
      <c r="AS4081" s="705"/>
    </row>
    <row r="4082" spans="1:49" ht="9.9" hidden="1" customHeight="1" thickBot="1">
      <c r="A4082" s="3"/>
      <c r="B4082" s="335"/>
      <c r="C4082" s="336"/>
      <c r="F4082" s="1033"/>
      <c r="G4082" s="1034"/>
      <c r="H4082" s="1034"/>
      <c r="I4082" s="1034"/>
      <c r="J4082" s="1034"/>
      <c r="K4082" s="1035"/>
      <c r="L4082" s="387"/>
      <c r="M4082" s="1033"/>
      <c r="N4082" s="1034"/>
      <c r="O4082" s="1034"/>
      <c r="P4082" s="1034"/>
      <c r="Q4082" s="1035"/>
      <c r="R4082" s="1036"/>
      <c r="U4082" s="338"/>
      <c r="Y4082" s="3"/>
      <c r="Z4082" s="345"/>
      <c r="AA4082" s="1030" t="s">
        <v>29</v>
      </c>
      <c r="AC4082" s="863" t="s">
        <v>32</v>
      </c>
      <c r="AD4082" s="863"/>
      <c r="AE4082" s="863"/>
      <c r="AF4082" s="863"/>
      <c r="AG4082" s="863"/>
      <c r="AH4082" s="863"/>
      <c r="AI4082" s="1062"/>
      <c r="AJ4082" s="351"/>
      <c r="AK4082" s="832"/>
      <c r="AL4082" s="857"/>
      <c r="AM4082" s="857"/>
      <c r="AN4082" s="857"/>
      <c r="AO4082" s="857"/>
      <c r="AP4082" s="857"/>
      <c r="AQ4082" s="857"/>
      <c r="AR4082" s="127"/>
      <c r="AS4082" s="347"/>
    </row>
    <row r="4083" spans="1:49" ht="9.9" hidden="1" customHeight="1">
      <c r="A4083" s="3"/>
      <c r="B4083" s="335"/>
      <c r="C4083" s="336"/>
      <c r="F4083" s="1033" t="s">
        <v>19</v>
      </c>
      <c r="G4083" s="1034"/>
      <c r="H4083" s="1034"/>
      <c r="I4083" s="1034"/>
      <c r="J4083" s="1034"/>
      <c r="K4083" s="1035"/>
      <c r="L4083" s="387"/>
      <c r="M4083" s="1033" t="s">
        <v>20</v>
      </c>
      <c r="N4083" s="1034"/>
      <c r="O4083" s="1034"/>
      <c r="P4083" s="1034"/>
      <c r="Q4083" s="1035"/>
      <c r="R4083" s="1036"/>
      <c r="U4083" s="338"/>
      <c r="Y4083" s="3"/>
      <c r="Z4083" s="345"/>
      <c r="AA4083" s="1030"/>
      <c r="AC4083" s="863"/>
      <c r="AD4083" s="863"/>
      <c r="AE4083" s="863"/>
      <c r="AF4083" s="863"/>
      <c r="AG4083" s="863"/>
      <c r="AH4083" s="863"/>
      <c r="AI4083" s="1062"/>
      <c r="AJ4083" s="389"/>
      <c r="AK4083" s="832"/>
      <c r="AL4083" s="857"/>
      <c r="AM4083" s="857"/>
      <c r="AN4083" s="857"/>
      <c r="AO4083" s="857"/>
      <c r="AP4083" s="857"/>
      <c r="AQ4083" s="857"/>
      <c r="AS4083" s="338"/>
    </row>
    <row r="4084" spans="1:49" ht="9.9" hidden="1" customHeight="1" thickBot="1">
      <c r="A4084" s="3"/>
      <c r="B4084" s="335"/>
      <c r="C4084" s="336"/>
      <c r="F4084" s="1033"/>
      <c r="G4084" s="1034"/>
      <c r="H4084" s="1034"/>
      <c r="I4084" s="1034"/>
      <c r="J4084" s="1034"/>
      <c r="K4084" s="1035"/>
      <c r="L4084" s="387"/>
      <c r="M4084" s="1033"/>
      <c r="N4084" s="1034"/>
      <c r="O4084" s="1034"/>
      <c r="P4084" s="1034"/>
      <c r="Q4084" s="1035"/>
      <c r="R4084" s="1036"/>
      <c r="U4084" s="338"/>
      <c r="Y4084" s="3"/>
      <c r="Z4084" s="345"/>
      <c r="AA4084" s="1045">
        <v>0.41666666666666669</v>
      </c>
      <c r="AB4084" s="351"/>
      <c r="AC4084" s="863" t="s">
        <v>38</v>
      </c>
      <c r="AD4084" s="863"/>
      <c r="AE4084" s="863"/>
      <c r="AF4084" s="863"/>
      <c r="AG4084" s="863"/>
      <c r="AH4084" s="863"/>
      <c r="AI4084" s="1057"/>
      <c r="AK4084" s="884"/>
      <c r="AL4084" s="863" t="s">
        <v>35</v>
      </c>
      <c r="AM4084" s="863"/>
      <c r="AN4084" s="863"/>
      <c r="AO4084" s="863"/>
      <c r="AP4084" s="863"/>
      <c r="AQ4084" s="863"/>
      <c r="AS4084" s="338"/>
    </row>
    <row r="4085" spans="1:49" ht="9.9" hidden="1" customHeight="1">
      <c r="A4085" s="3"/>
      <c r="B4085" s="335"/>
      <c r="C4085" s="336"/>
      <c r="F4085" s="1037"/>
      <c r="G4085" s="1038"/>
      <c r="H4085" s="1038"/>
      <c r="I4085" s="1038"/>
      <c r="J4085" s="1038"/>
      <c r="K4085" s="1041"/>
      <c r="L4085" s="337"/>
      <c r="M4085" s="1037" t="s">
        <v>21</v>
      </c>
      <c r="N4085" s="1038"/>
      <c r="O4085" s="1038"/>
      <c r="P4085" s="1038"/>
      <c r="Q4085" s="1041"/>
      <c r="R4085" s="1043"/>
      <c r="U4085" s="338"/>
      <c r="Y4085" s="3"/>
      <c r="Z4085" s="345"/>
      <c r="AA4085" s="1046"/>
      <c r="AB4085" s="351"/>
      <c r="AC4085" s="863"/>
      <c r="AD4085" s="863"/>
      <c r="AE4085" s="863"/>
      <c r="AF4085" s="863"/>
      <c r="AG4085" s="863"/>
      <c r="AH4085" s="863"/>
      <c r="AI4085" s="1057"/>
      <c r="AJ4085" s="363"/>
      <c r="AK4085" s="884"/>
      <c r="AL4085" s="863"/>
      <c r="AM4085" s="863"/>
      <c r="AN4085" s="863"/>
      <c r="AO4085" s="863"/>
      <c r="AP4085" s="863"/>
      <c r="AQ4085" s="863"/>
      <c r="AS4085" s="338"/>
    </row>
    <row r="4086" spans="1:49" ht="9.9" hidden="1" customHeight="1" thickBot="1">
      <c r="A4086" s="3"/>
      <c r="B4086" s="335"/>
      <c r="C4086" s="336"/>
      <c r="F4086" s="1039"/>
      <c r="G4086" s="1040"/>
      <c r="H4086" s="1040"/>
      <c r="I4086" s="1040"/>
      <c r="J4086" s="1040"/>
      <c r="K4086" s="1042"/>
      <c r="L4086" s="337"/>
      <c r="M4086" s="1039"/>
      <c r="N4086" s="1040"/>
      <c r="O4086" s="1040"/>
      <c r="P4086" s="1040"/>
      <c r="Q4086" s="1042"/>
      <c r="R4086" s="1044"/>
      <c r="U4086" s="338"/>
      <c r="Y4086" s="3"/>
      <c r="Z4086" s="345"/>
      <c r="AA4086" s="1045">
        <v>0.47916666666666669</v>
      </c>
      <c r="AB4086" s="351"/>
      <c r="AC4086" s="863" t="s">
        <v>39</v>
      </c>
      <c r="AD4086" s="863"/>
      <c r="AE4086" s="863"/>
      <c r="AF4086" s="863"/>
      <c r="AG4086" s="863"/>
      <c r="AH4086" s="863"/>
      <c r="AI4086" s="1057"/>
      <c r="AK4086" s="884"/>
      <c r="AL4086" s="863" t="s">
        <v>36</v>
      </c>
      <c r="AM4086" s="863"/>
      <c r="AN4086" s="863"/>
      <c r="AO4086" s="863"/>
      <c r="AP4086" s="863"/>
      <c r="AQ4086" s="863"/>
      <c r="AS4086" s="338"/>
    </row>
    <row r="4087" spans="1:49" ht="9.9" hidden="1" customHeight="1">
      <c r="A4087" s="3"/>
      <c r="B4087" s="335"/>
      <c r="C4087" s="336"/>
      <c r="U4087" s="338"/>
      <c r="Y4087" s="3"/>
      <c r="Z4087" s="345"/>
      <c r="AA4087" s="1046"/>
      <c r="AB4087" s="351"/>
      <c r="AC4087" s="863"/>
      <c r="AD4087" s="863"/>
      <c r="AE4087" s="863"/>
      <c r="AF4087" s="863"/>
      <c r="AG4087" s="863"/>
      <c r="AH4087" s="863"/>
      <c r="AI4087" s="1057"/>
      <c r="AJ4087" s="363"/>
      <c r="AK4087" s="884"/>
      <c r="AL4087" s="863"/>
      <c r="AM4087" s="863"/>
      <c r="AN4087" s="863"/>
      <c r="AO4087" s="863"/>
      <c r="AP4087" s="863"/>
      <c r="AQ4087" s="863"/>
      <c r="AS4087" s="338"/>
    </row>
    <row r="4088" spans="1:49" ht="9.9" hidden="1" customHeight="1">
      <c r="A4088" s="3"/>
      <c r="B4088" s="339" t="s">
        <v>297</v>
      </c>
      <c r="C4088" s="701" t="s">
        <v>26</v>
      </c>
      <c r="D4088" s="702"/>
      <c r="E4088" s="702"/>
      <c r="F4088" s="702"/>
      <c r="G4088" s="702"/>
      <c r="H4088" s="702"/>
      <c r="I4088" s="702"/>
      <c r="J4088" s="702"/>
      <c r="K4088" s="702"/>
      <c r="L4088" s="702"/>
      <c r="M4088" s="702"/>
      <c r="N4088" s="702"/>
      <c r="O4088" s="702"/>
      <c r="P4088" s="702"/>
      <c r="Q4088" s="702"/>
      <c r="R4088" s="702"/>
      <c r="S4088" s="340"/>
      <c r="T4088" s="340"/>
      <c r="U4088" s="341"/>
      <c r="V4088" s="3"/>
      <c r="Y4088" s="3"/>
      <c r="Z4088" s="345"/>
      <c r="AA4088" s="355"/>
      <c r="AB4088" s="351"/>
      <c r="AC4088" s="354"/>
      <c r="AD4088" s="354"/>
      <c r="AE4088" s="354"/>
      <c r="AF4088" s="354"/>
      <c r="AG4088" s="354"/>
      <c r="AH4088" s="354"/>
      <c r="AI4088" s="352"/>
      <c r="AJ4088" s="351"/>
      <c r="AK4088" s="353"/>
      <c r="AL4088" s="354"/>
      <c r="AM4088" s="354"/>
      <c r="AN4088" s="354"/>
      <c r="AO4088" s="354"/>
      <c r="AP4088" s="354"/>
      <c r="AQ4088" s="354"/>
      <c r="AS4088" s="338"/>
    </row>
    <row r="4089" spans="1:49" ht="9.9" hidden="1" customHeight="1">
      <c r="A4089" s="3"/>
      <c r="B4089" s="1029"/>
      <c r="C4089" s="342"/>
      <c r="U4089" s="338"/>
      <c r="Y4089" s="3"/>
      <c r="Z4089" s="345"/>
      <c r="AA4089" s="355"/>
      <c r="AB4089" s="351"/>
      <c r="AC4089" s="698" t="s">
        <v>50</v>
      </c>
      <c r="AD4089" s="698"/>
      <c r="AE4089" s="698"/>
      <c r="AF4089" s="698"/>
      <c r="AG4089" s="698"/>
      <c r="AH4089" s="698"/>
      <c r="AI4089" s="698"/>
      <c r="AJ4089" s="698"/>
      <c r="AK4089" s="698"/>
      <c r="AL4089" s="698"/>
      <c r="AM4089" s="354"/>
      <c r="AN4089" s="354"/>
      <c r="AO4089" s="354"/>
      <c r="AP4089" s="354"/>
      <c r="AQ4089" s="354"/>
      <c r="AS4089" s="338"/>
    </row>
    <row r="4090" spans="1:49" ht="9.9" hidden="1" customHeight="1">
      <c r="A4090" s="3"/>
      <c r="B4090" s="1029"/>
      <c r="C4090" s="342"/>
      <c r="E4090" s="698"/>
      <c r="F4090" s="698"/>
      <c r="G4090" s="698"/>
      <c r="H4090" s="698"/>
      <c r="I4090" s="698"/>
      <c r="J4090" s="698"/>
      <c r="K4090" s="698"/>
      <c r="L4090" s="698"/>
      <c r="M4090" s="698"/>
      <c r="N4090" s="698"/>
      <c r="O4090" s="126"/>
      <c r="R4090" s="704" t="s">
        <v>28</v>
      </c>
      <c r="S4090" s="704"/>
      <c r="T4090" s="704"/>
      <c r="U4090" s="705"/>
      <c r="Y4090" s="3"/>
      <c r="Z4090" s="345"/>
      <c r="AA4090" s="336"/>
      <c r="AB4090" s="351"/>
      <c r="AC4090" s="698"/>
      <c r="AD4090" s="698"/>
      <c r="AE4090" s="698"/>
      <c r="AF4090" s="698"/>
      <c r="AG4090" s="698"/>
      <c r="AH4090" s="698"/>
      <c r="AI4090" s="698"/>
      <c r="AJ4090" s="698"/>
      <c r="AK4090" s="698"/>
      <c r="AL4090" s="698"/>
      <c r="AM4090" s="354"/>
      <c r="AN4090" s="354"/>
      <c r="AO4090" s="354"/>
      <c r="AP4090" s="354"/>
      <c r="AQ4090" s="354"/>
      <c r="AS4090" s="338"/>
    </row>
    <row r="4091" spans="1:49" ht="9.9" hidden="1" customHeight="1">
      <c r="A4091" s="3"/>
      <c r="B4091" s="344"/>
      <c r="C4091" s="342"/>
      <c r="E4091" s="698"/>
      <c r="F4091" s="698"/>
      <c r="G4091" s="698"/>
      <c r="H4091" s="698"/>
      <c r="I4091" s="698"/>
      <c r="J4091" s="698"/>
      <c r="K4091" s="698"/>
      <c r="L4091" s="698"/>
      <c r="M4091" s="698"/>
      <c r="N4091" s="698"/>
      <c r="O4091" s="126"/>
      <c r="R4091" s="704"/>
      <c r="S4091" s="704"/>
      <c r="T4091" s="704"/>
      <c r="U4091" s="705"/>
      <c r="Y4091" s="3"/>
      <c r="Z4091" s="345"/>
      <c r="AA4091" s="336"/>
      <c r="AB4091" s="351"/>
      <c r="AC4091" s="145"/>
      <c r="AD4091" s="145"/>
      <c r="AE4091" s="145"/>
      <c r="AF4091" s="145"/>
      <c r="AG4091" s="145"/>
      <c r="AH4091" s="145"/>
      <c r="AI4091" s="145"/>
      <c r="AJ4091" s="145"/>
      <c r="AK4091" s="145"/>
      <c r="AL4091" s="145"/>
      <c r="AM4091" s="354"/>
      <c r="AN4091" s="354"/>
      <c r="AO4091" s="354"/>
      <c r="AP4091" s="354"/>
      <c r="AQ4091" s="354"/>
      <c r="AS4091" s="338"/>
    </row>
    <row r="4092" spans="1:49" ht="9.9" hidden="1" customHeight="1" thickBot="1">
      <c r="A4092" s="3"/>
      <c r="B4092" s="344"/>
      <c r="C4092" s="342"/>
      <c r="E4092" s="145"/>
      <c r="F4092" s="145"/>
      <c r="G4092" s="145"/>
      <c r="H4092" s="145"/>
      <c r="I4092" s="145"/>
      <c r="J4092" s="145"/>
      <c r="K4092" s="145"/>
      <c r="L4092" s="145"/>
      <c r="M4092" s="145"/>
      <c r="N4092" s="145"/>
      <c r="O4092" s="126"/>
      <c r="R4092" s="149"/>
      <c r="S4092" s="149"/>
      <c r="T4092" s="149"/>
      <c r="U4092" s="343"/>
      <c r="Y4092" s="3"/>
      <c r="Z4092" s="345"/>
      <c r="AA4092" s="1045">
        <v>0.54166666666666663</v>
      </c>
      <c r="AB4092" s="351"/>
      <c r="AC4092" s="863" t="s">
        <v>38</v>
      </c>
      <c r="AD4092" s="863"/>
      <c r="AE4092" s="863"/>
      <c r="AF4092" s="863"/>
      <c r="AG4092" s="863"/>
      <c r="AH4092" s="863"/>
      <c r="AI4092" s="1057"/>
      <c r="AK4092" s="884"/>
      <c r="AL4092" s="863" t="s">
        <v>34</v>
      </c>
      <c r="AM4092" s="863"/>
      <c r="AN4092" s="863"/>
      <c r="AO4092" s="863"/>
      <c r="AP4092" s="863"/>
      <c r="AQ4092" s="863"/>
      <c r="AS4092" s="338"/>
    </row>
    <row r="4093" spans="1:49" ht="9.9" hidden="1" customHeight="1">
      <c r="A4093" s="3"/>
      <c r="B4093" s="344"/>
      <c r="C4093" s="342"/>
      <c r="R4093" s="127"/>
      <c r="S4093" s="127"/>
      <c r="T4093" s="127"/>
      <c r="U4093" s="347"/>
      <c r="Y4093" s="3"/>
      <c r="Z4093" s="345"/>
      <c r="AA4093" s="1046"/>
      <c r="AB4093" s="351"/>
      <c r="AC4093" s="863"/>
      <c r="AD4093" s="863"/>
      <c r="AE4093" s="863"/>
      <c r="AF4093" s="863"/>
      <c r="AG4093" s="863"/>
      <c r="AH4093" s="863"/>
      <c r="AI4093" s="1057"/>
      <c r="AJ4093" s="363"/>
      <c r="AK4093" s="884"/>
      <c r="AL4093" s="863"/>
      <c r="AM4093" s="863"/>
      <c r="AN4093" s="863"/>
      <c r="AO4093" s="863"/>
      <c r="AP4093" s="863"/>
      <c r="AQ4093" s="863"/>
      <c r="AS4093" s="338"/>
    </row>
    <row r="4094" spans="1:49" ht="9.9" hidden="1" customHeight="1">
      <c r="A4094" s="3"/>
      <c r="B4094" s="345"/>
      <c r="C4094" s="1030" t="s">
        <v>29</v>
      </c>
      <c r="E4094" s="863"/>
      <c r="F4094" s="863"/>
      <c r="G4094" s="863"/>
      <c r="H4094" s="863"/>
      <c r="I4094" s="863"/>
      <c r="J4094" s="863"/>
      <c r="K4094" s="863"/>
      <c r="M4094" s="884"/>
      <c r="N4094" s="863"/>
      <c r="O4094" s="863"/>
      <c r="P4094" s="863"/>
      <c r="Q4094" s="863"/>
      <c r="R4094" s="863"/>
      <c r="S4094" s="863"/>
      <c r="T4094" s="127"/>
      <c r="U4094" s="347"/>
      <c r="Y4094" s="3"/>
      <c r="Z4094" s="345"/>
      <c r="AA4094" s="336"/>
      <c r="AC4094" s="206"/>
      <c r="AD4094" s="206"/>
      <c r="AE4094" s="206"/>
      <c r="AF4094" s="206"/>
      <c r="AG4094" s="206"/>
      <c r="AH4094" s="206"/>
      <c r="AI4094" s="146"/>
      <c r="AK4094" s="148"/>
      <c r="AL4094" s="206"/>
      <c r="AM4094" s="206"/>
      <c r="AN4094" s="206"/>
      <c r="AO4094" s="206"/>
      <c r="AP4094" s="206"/>
      <c r="AQ4094" s="206"/>
      <c r="AS4094" s="338"/>
    </row>
    <row r="4095" spans="1:49" ht="9.9" hidden="1" customHeight="1">
      <c r="A4095" s="3"/>
      <c r="B4095" s="345"/>
      <c r="C4095" s="1030"/>
      <c r="E4095" s="863"/>
      <c r="F4095" s="863"/>
      <c r="G4095" s="863"/>
      <c r="H4095" s="863"/>
      <c r="I4095" s="863"/>
      <c r="J4095" s="863"/>
      <c r="K4095" s="863"/>
      <c r="L4095" s="363"/>
      <c r="M4095" s="884"/>
      <c r="N4095" s="863"/>
      <c r="O4095" s="863"/>
      <c r="P4095" s="863"/>
      <c r="Q4095" s="863"/>
      <c r="R4095" s="863"/>
      <c r="S4095" s="863"/>
      <c r="U4095" s="338"/>
      <c r="Y4095" s="3"/>
      <c r="Z4095" s="345"/>
      <c r="AA4095" s="336"/>
      <c r="AC4095" s="698" t="s">
        <v>299</v>
      </c>
      <c r="AD4095" s="698"/>
      <c r="AE4095" s="698"/>
      <c r="AF4095" s="698"/>
      <c r="AG4095" s="698"/>
      <c r="AH4095" s="698"/>
      <c r="AI4095" s="698"/>
      <c r="AJ4095" s="698"/>
      <c r="AK4095" s="698"/>
      <c r="AL4095" s="698"/>
      <c r="AM4095" s="206"/>
      <c r="AN4095" s="206"/>
      <c r="AO4095" s="206"/>
      <c r="AP4095" s="206"/>
      <c r="AQ4095" s="206"/>
      <c r="AS4095" s="338"/>
    </row>
    <row r="4096" spans="1:49" ht="9.9" hidden="1" customHeight="1">
      <c r="A4096" s="3"/>
      <c r="B4096" s="345"/>
      <c r="C4096" s="1045">
        <v>0.41666666666666669</v>
      </c>
      <c r="E4096" s="863"/>
      <c r="F4096" s="863"/>
      <c r="G4096" s="863"/>
      <c r="H4096" s="863"/>
      <c r="I4096" s="863"/>
      <c r="J4096" s="863"/>
      <c r="K4096" s="863"/>
      <c r="M4096" s="884"/>
      <c r="N4096" s="863"/>
      <c r="O4096" s="863"/>
      <c r="P4096" s="863"/>
      <c r="Q4096" s="863"/>
      <c r="R4096" s="863"/>
      <c r="S4096" s="863"/>
      <c r="U4096" s="338"/>
      <c r="Y4096" s="3"/>
      <c r="Z4096" s="345"/>
      <c r="AA4096" s="336"/>
      <c r="AC4096" s="698"/>
      <c r="AD4096" s="698"/>
      <c r="AE4096" s="698"/>
      <c r="AF4096" s="698"/>
      <c r="AG4096" s="698"/>
      <c r="AH4096" s="698"/>
      <c r="AI4096" s="698"/>
      <c r="AJ4096" s="698"/>
      <c r="AK4096" s="698"/>
      <c r="AL4096" s="698"/>
      <c r="AM4096" s="206"/>
      <c r="AN4096" s="206"/>
      <c r="AO4096" s="206"/>
      <c r="AP4096" s="206"/>
      <c r="AQ4096" s="206"/>
      <c r="AS4096" s="338"/>
      <c r="AW4096" s="3"/>
    </row>
    <row r="4097" spans="1:45" ht="9.9" hidden="1" customHeight="1">
      <c r="A4097" s="3"/>
      <c r="B4097" s="345"/>
      <c r="C4097" s="1046"/>
      <c r="E4097" s="863"/>
      <c r="F4097" s="863"/>
      <c r="G4097" s="863"/>
      <c r="H4097" s="863"/>
      <c r="I4097" s="863"/>
      <c r="J4097" s="863"/>
      <c r="K4097" s="863"/>
      <c r="L4097" s="363"/>
      <c r="M4097" s="884"/>
      <c r="N4097" s="863"/>
      <c r="O4097" s="863"/>
      <c r="P4097" s="863"/>
      <c r="Q4097" s="863"/>
      <c r="R4097" s="863"/>
      <c r="S4097" s="863"/>
      <c r="U4097" s="338"/>
      <c r="Y4097" s="3"/>
      <c r="Z4097" s="345"/>
      <c r="AA4097" s="336"/>
      <c r="AC4097" s="206"/>
      <c r="AD4097" s="206"/>
      <c r="AE4097" s="206"/>
      <c r="AF4097" s="206"/>
      <c r="AG4097" s="206"/>
      <c r="AH4097" s="206"/>
      <c r="AI4097" s="146"/>
      <c r="AK4097" s="148"/>
      <c r="AL4097" s="206"/>
      <c r="AM4097" s="206"/>
      <c r="AN4097" s="206"/>
      <c r="AO4097" s="206"/>
      <c r="AP4097" s="206"/>
      <c r="AQ4097" s="206"/>
      <c r="AS4097" s="338"/>
    </row>
    <row r="4098" spans="1:45" ht="9.9" hidden="1" customHeight="1" thickBot="1">
      <c r="A4098" s="3"/>
      <c r="B4098" s="345"/>
      <c r="C4098" s="1045">
        <v>0.47916666666666669</v>
      </c>
      <c r="E4098" s="863"/>
      <c r="F4098" s="863"/>
      <c r="G4098" s="863"/>
      <c r="H4098" s="863"/>
      <c r="I4098" s="863"/>
      <c r="J4098" s="863"/>
      <c r="K4098" s="863"/>
      <c r="M4098" s="884"/>
      <c r="N4098" s="863"/>
      <c r="O4098" s="863"/>
      <c r="P4098" s="863"/>
      <c r="Q4098" s="863"/>
      <c r="R4098" s="863"/>
      <c r="S4098" s="863"/>
      <c r="U4098" s="338"/>
      <c r="Y4098" s="3"/>
      <c r="Z4098" s="345"/>
      <c r="AA4098" s="1045">
        <v>0.60416666666666663</v>
      </c>
      <c r="AB4098" s="351"/>
      <c r="AC4098" s="863" t="s">
        <v>185</v>
      </c>
      <c r="AD4098" s="863"/>
      <c r="AE4098" s="863"/>
      <c r="AF4098" s="863"/>
      <c r="AG4098" s="863"/>
      <c r="AH4098" s="863"/>
      <c r="AI4098" s="1062"/>
      <c r="AJ4098" s="351"/>
      <c r="AK4098" s="832"/>
      <c r="AL4098" s="857"/>
      <c r="AM4098" s="857"/>
      <c r="AN4098" s="857"/>
      <c r="AO4098" s="857"/>
      <c r="AP4098" s="857"/>
      <c r="AQ4098" s="857"/>
      <c r="AS4098" s="338"/>
    </row>
    <row r="4099" spans="1:45" ht="9.9" hidden="1" customHeight="1" thickBot="1">
      <c r="A4099" s="3"/>
      <c r="B4099" s="345"/>
      <c r="C4099" s="1046"/>
      <c r="E4099" s="863"/>
      <c r="F4099" s="863"/>
      <c r="G4099" s="863"/>
      <c r="H4099" s="863"/>
      <c r="I4099" s="863"/>
      <c r="J4099" s="863"/>
      <c r="K4099" s="863"/>
      <c r="L4099" s="363"/>
      <c r="M4099" s="884"/>
      <c r="N4099" s="863"/>
      <c r="O4099" s="863"/>
      <c r="P4099" s="863"/>
      <c r="Q4099" s="863"/>
      <c r="R4099" s="863"/>
      <c r="S4099" s="863"/>
      <c r="U4099" s="338"/>
      <c r="Y4099" s="3"/>
      <c r="Z4099" s="345"/>
      <c r="AA4099" s="1046"/>
      <c r="AB4099" s="351"/>
      <c r="AC4099" s="863"/>
      <c r="AD4099" s="863"/>
      <c r="AE4099" s="863"/>
      <c r="AF4099" s="863"/>
      <c r="AG4099" s="863"/>
      <c r="AH4099" s="863"/>
      <c r="AI4099" s="1062"/>
      <c r="AJ4099" s="389"/>
      <c r="AK4099" s="832"/>
      <c r="AL4099" s="857"/>
      <c r="AM4099" s="857"/>
      <c r="AN4099" s="857"/>
      <c r="AO4099" s="857"/>
      <c r="AP4099" s="857"/>
      <c r="AQ4099" s="857"/>
      <c r="AS4099" s="338"/>
    </row>
    <row r="4100" spans="1:45" ht="9.9" hidden="1" customHeight="1" thickTop="1">
      <c r="A4100" s="3"/>
      <c r="B4100" s="345"/>
      <c r="C4100" s="1045">
        <v>0.54166666666666663</v>
      </c>
      <c r="E4100" s="863"/>
      <c r="F4100" s="863"/>
      <c r="G4100" s="863"/>
      <c r="H4100" s="863"/>
      <c r="I4100" s="863"/>
      <c r="J4100" s="863"/>
      <c r="K4100" s="863"/>
      <c r="M4100" s="884"/>
      <c r="N4100" s="863"/>
      <c r="O4100" s="863"/>
      <c r="P4100" s="863"/>
      <c r="Q4100" s="863"/>
      <c r="R4100" s="863"/>
      <c r="S4100" s="863"/>
      <c r="U4100" s="338"/>
      <c r="Y4100" s="3"/>
      <c r="Z4100" s="335"/>
      <c r="AA4100" s="336"/>
      <c r="AD4100" s="1047" t="s">
        <v>37</v>
      </c>
      <c r="AE4100" s="1048"/>
      <c r="AF4100" s="1048"/>
      <c r="AG4100" s="1048"/>
      <c r="AH4100" s="1048"/>
      <c r="AI4100" s="1051"/>
      <c r="AJ4100" s="337"/>
      <c r="AK4100" s="1047" t="s">
        <v>37</v>
      </c>
      <c r="AL4100" s="1048"/>
      <c r="AM4100" s="1048"/>
      <c r="AN4100" s="1048"/>
      <c r="AO4100" s="1048"/>
      <c r="AP4100" s="1051"/>
      <c r="AS4100" s="338"/>
    </row>
    <row r="4101" spans="1:45" ht="9.9" hidden="1" customHeight="1" thickBot="1">
      <c r="A4101" s="3"/>
      <c r="B4101" s="345"/>
      <c r="C4101" s="1046"/>
      <c r="E4101" s="863"/>
      <c r="F4101" s="863"/>
      <c r="G4101" s="863"/>
      <c r="H4101" s="863"/>
      <c r="I4101" s="863"/>
      <c r="J4101" s="863"/>
      <c r="K4101" s="863"/>
      <c r="L4101" s="363"/>
      <c r="M4101" s="884"/>
      <c r="N4101" s="863"/>
      <c r="O4101" s="863"/>
      <c r="P4101" s="863"/>
      <c r="Q4101" s="863"/>
      <c r="R4101" s="863"/>
      <c r="S4101" s="863"/>
      <c r="U4101" s="338"/>
      <c r="Y4101" s="3"/>
      <c r="Z4101" s="335"/>
      <c r="AA4101" s="336"/>
      <c r="AD4101" s="1049"/>
      <c r="AE4101" s="1050"/>
      <c r="AF4101" s="1050"/>
      <c r="AG4101" s="1050"/>
      <c r="AH4101" s="1050"/>
      <c r="AI4101" s="1052"/>
      <c r="AJ4101" s="337"/>
      <c r="AK4101" s="1049"/>
      <c r="AL4101" s="1050"/>
      <c r="AM4101" s="1050"/>
      <c r="AN4101" s="1050"/>
      <c r="AO4101" s="1050"/>
      <c r="AP4101" s="1052"/>
      <c r="AS4101" s="338"/>
    </row>
    <row r="4102" spans="1:45" ht="9.9" hidden="1" customHeight="1" thickTop="1">
      <c r="A4102" s="3"/>
      <c r="B4102" s="345"/>
      <c r="C4102" s="336"/>
      <c r="U4102" s="338"/>
      <c r="Y4102" s="3"/>
      <c r="Z4102" s="335"/>
      <c r="AA4102" s="336"/>
      <c r="AD4102" s="1037" t="s">
        <v>11</v>
      </c>
      <c r="AE4102" s="1038"/>
      <c r="AF4102" s="1038"/>
      <c r="AG4102" s="1038"/>
      <c r="AH4102" s="1055"/>
      <c r="AI4102" s="1056"/>
      <c r="AJ4102" s="337"/>
      <c r="AK4102" s="1037" t="s">
        <v>12</v>
      </c>
      <c r="AL4102" s="1038"/>
      <c r="AM4102" s="1038"/>
      <c r="AN4102" s="1038"/>
      <c r="AO4102" s="1055"/>
      <c r="AP4102" s="1056"/>
      <c r="AS4102" s="338"/>
    </row>
    <row r="4103" spans="1:45" ht="9.9" hidden="1" customHeight="1">
      <c r="A4103" s="3"/>
      <c r="B4103" s="335"/>
      <c r="C4103" s="336"/>
      <c r="F4103" s="1047" t="s">
        <v>37</v>
      </c>
      <c r="G4103" s="1048"/>
      <c r="H4103" s="1048"/>
      <c r="I4103" s="1048"/>
      <c r="J4103" s="1048"/>
      <c r="K4103" s="1048"/>
      <c r="L4103" s="337"/>
      <c r="M4103" s="1047" t="s">
        <v>37</v>
      </c>
      <c r="N4103" s="1048"/>
      <c r="O4103" s="1048"/>
      <c r="P4103" s="1048"/>
      <c r="Q4103" s="1048"/>
      <c r="R4103" s="1051"/>
      <c r="U4103" s="338"/>
      <c r="Y4103" s="3"/>
      <c r="Z4103" s="335"/>
      <c r="AA4103" s="336"/>
      <c r="AD4103" s="1037"/>
      <c r="AE4103" s="1038"/>
      <c r="AF4103" s="1038"/>
      <c r="AG4103" s="1038"/>
      <c r="AH4103" s="1041"/>
      <c r="AI4103" s="1043"/>
      <c r="AJ4103" s="337"/>
      <c r="AK4103" s="1037"/>
      <c r="AL4103" s="1038"/>
      <c r="AM4103" s="1038"/>
      <c r="AN4103" s="1038"/>
      <c r="AO4103" s="1041"/>
      <c r="AP4103" s="1043"/>
      <c r="AS4103" s="338"/>
    </row>
    <row r="4104" spans="1:45" ht="9.9" hidden="1" customHeight="1">
      <c r="A4104" s="3"/>
      <c r="B4104" s="335"/>
      <c r="C4104" s="336"/>
      <c r="F4104" s="1049"/>
      <c r="G4104" s="1050"/>
      <c r="H4104" s="1050"/>
      <c r="I4104" s="1050"/>
      <c r="J4104" s="1050"/>
      <c r="K4104" s="1050"/>
      <c r="L4104" s="337"/>
      <c r="M4104" s="1049"/>
      <c r="N4104" s="1050"/>
      <c r="O4104" s="1050"/>
      <c r="P4104" s="1050"/>
      <c r="Q4104" s="1050"/>
      <c r="R4104" s="1052"/>
      <c r="U4104" s="338"/>
      <c r="Y4104" s="3"/>
      <c r="Z4104" s="335"/>
      <c r="AA4104" s="336"/>
      <c r="AD4104" s="1033" t="s">
        <v>15</v>
      </c>
      <c r="AE4104" s="1034"/>
      <c r="AF4104" s="1034"/>
      <c r="AG4104" s="1034"/>
      <c r="AH4104" s="1035"/>
      <c r="AI4104" s="1036"/>
      <c r="AJ4104" s="337"/>
      <c r="AK4104" s="1033" t="s">
        <v>16</v>
      </c>
      <c r="AL4104" s="1034"/>
      <c r="AM4104" s="1034"/>
      <c r="AN4104" s="1034"/>
      <c r="AO4104" s="1035"/>
      <c r="AP4104" s="1036"/>
      <c r="AS4104" s="338"/>
    </row>
    <row r="4105" spans="1:45" ht="9.9" hidden="1" customHeight="1">
      <c r="A4105" s="3"/>
      <c r="B4105" s="335"/>
      <c r="C4105" s="336"/>
      <c r="F4105" s="1037" t="s">
        <v>11</v>
      </c>
      <c r="G4105" s="1038"/>
      <c r="H4105" s="1038"/>
      <c r="I4105" s="1038"/>
      <c r="J4105" s="1038"/>
      <c r="K4105" s="1055"/>
      <c r="L4105" s="337"/>
      <c r="M4105" s="1037" t="s">
        <v>12</v>
      </c>
      <c r="N4105" s="1038"/>
      <c r="O4105" s="1038"/>
      <c r="P4105" s="1038"/>
      <c r="Q4105" s="1055"/>
      <c r="R4105" s="1056"/>
      <c r="U4105" s="338"/>
      <c r="Y4105" s="3"/>
      <c r="Z4105" s="335"/>
      <c r="AA4105" s="336"/>
      <c r="AD4105" s="1033"/>
      <c r="AE4105" s="1034"/>
      <c r="AF4105" s="1034"/>
      <c r="AG4105" s="1034"/>
      <c r="AH4105" s="1035"/>
      <c r="AI4105" s="1036"/>
      <c r="AJ4105" s="337"/>
      <c r="AK4105" s="1033"/>
      <c r="AL4105" s="1034"/>
      <c r="AM4105" s="1034"/>
      <c r="AN4105" s="1034"/>
      <c r="AO4105" s="1035"/>
      <c r="AP4105" s="1036"/>
      <c r="AS4105" s="338"/>
    </row>
    <row r="4106" spans="1:45" ht="9.9" hidden="1" customHeight="1">
      <c r="A4106" s="3"/>
      <c r="B4106" s="335"/>
      <c r="C4106" s="336"/>
      <c r="F4106" s="1037"/>
      <c r="G4106" s="1038"/>
      <c r="H4106" s="1038"/>
      <c r="I4106" s="1038"/>
      <c r="J4106" s="1038"/>
      <c r="K4106" s="1041"/>
      <c r="L4106" s="337"/>
      <c r="M4106" s="1037"/>
      <c r="N4106" s="1038"/>
      <c r="O4106" s="1038"/>
      <c r="P4106" s="1038"/>
      <c r="Q4106" s="1041"/>
      <c r="R4106" s="1043"/>
      <c r="U4106" s="338"/>
      <c r="Y4106" s="3"/>
      <c r="Z4106" s="335"/>
      <c r="AA4106" s="336"/>
      <c r="AD4106" s="1033" t="s">
        <v>19</v>
      </c>
      <c r="AE4106" s="1034"/>
      <c r="AF4106" s="1034"/>
      <c r="AG4106" s="1034"/>
      <c r="AH4106" s="1035"/>
      <c r="AI4106" s="1036"/>
      <c r="AJ4106" s="337"/>
      <c r="AK4106" s="1033" t="s">
        <v>20</v>
      </c>
      <c r="AL4106" s="1034"/>
      <c r="AM4106" s="1034"/>
      <c r="AN4106" s="1034"/>
      <c r="AO4106" s="1035"/>
      <c r="AP4106" s="1036"/>
      <c r="AS4106" s="338"/>
    </row>
    <row r="4107" spans="1:45" ht="9.9" hidden="1" customHeight="1">
      <c r="A4107" s="3"/>
      <c r="B4107" s="335"/>
      <c r="C4107" s="336"/>
      <c r="F4107" s="1033" t="s">
        <v>15</v>
      </c>
      <c r="G4107" s="1034"/>
      <c r="H4107" s="1034"/>
      <c r="I4107" s="1034"/>
      <c r="J4107" s="1034"/>
      <c r="K4107" s="1035"/>
      <c r="L4107" s="387"/>
      <c r="M4107" s="1033" t="s">
        <v>16</v>
      </c>
      <c r="N4107" s="1034"/>
      <c r="O4107" s="1034"/>
      <c r="P4107" s="1034"/>
      <c r="Q4107" s="1035"/>
      <c r="R4107" s="1036"/>
      <c r="U4107" s="338"/>
      <c r="Y4107" s="3"/>
      <c r="Z4107" s="335"/>
      <c r="AA4107" s="336"/>
      <c r="AD4107" s="1033"/>
      <c r="AE4107" s="1034"/>
      <c r="AF4107" s="1034"/>
      <c r="AG4107" s="1034"/>
      <c r="AH4107" s="1035"/>
      <c r="AI4107" s="1036"/>
      <c r="AJ4107" s="337"/>
      <c r="AK4107" s="1033"/>
      <c r="AL4107" s="1034"/>
      <c r="AM4107" s="1034"/>
      <c r="AN4107" s="1034"/>
      <c r="AO4107" s="1035"/>
      <c r="AP4107" s="1036"/>
      <c r="AS4107" s="338"/>
    </row>
    <row r="4108" spans="1:45" ht="9.9" hidden="1" customHeight="1">
      <c r="A4108" s="3"/>
      <c r="B4108" s="335"/>
      <c r="C4108" s="336"/>
      <c r="F4108" s="1033"/>
      <c r="G4108" s="1034"/>
      <c r="H4108" s="1034"/>
      <c r="I4108" s="1034"/>
      <c r="J4108" s="1034"/>
      <c r="K4108" s="1035"/>
      <c r="L4108" s="387"/>
      <c r="M4108" s="1033"/>
      <c r="N4108" s="1034"/>
      <c r="O4108" s="1034"/>
      <c r="P4108" s="1034"/>
      <c r="Q4108" s="1035"/>
      <c r="R4108" s="1036"/>
      <c r="U4108" s="338"/>
      <c r="Y4108" s="3"/>
      <c r="Z4108" s="335"/>
      <c r="AA4108" s="336"/>
      <c r="AD4108" s="1037"/>
      <c r="AE4108" s="1038"/>
      <c r="AF4108" s="1038"/>
      <c r="AG4108" s="1038"/>
      <c r="AH4108" s="1041"/>
      <c r="AI4108" s="1043"/>
      <c r="AJ4108" s="337"/>
      <c r="AK4108" s="1037" t="s">
        <v>21</v>
      </c>
      <c r="AL4108" s="1038"/>
      <c r="AM4108" s="1038"/>
      <c r="AN4108" s="1038"/>
      <c r="AO4108" s="1041"/>
      <c r="AP4108" s="1043"/>
      <c r="AS4108" s="338"/>
    </row>
    <row r="4109" spans="1:45" ht="9.9" hidden="1" customHeight="1" thickBot="1">
      <c r="A4109" s="3"/>
      <c r="B4109" s="335"/>
      <c r="C4109" s="336"/>
      <c r="F4109" s="1033" t="s">
        <v>19</v>
      </c>
      <c r="G4109" s="1034"/>
      <c r="H4109" s="1034"/>
      <c r="I4109" s="1034"/>
      <c r="J4109" s="1034"/>
      <c r="K4109" s="1035"/>
      <c r="L4109" s="387"/>
      <c r="M4109" s="1033" t="s">
        <v>20</v>
      </c>
      <c r="N4109" s="1034"/>
      <c r="O4109" s="1034"/>
      <c r="P4109" s="1034"/>
      <c r="Q4109" s="1035"/>
      <c r="R4109" s="1036"/>
      <c r="U4109" s="338"/>
      <c r="Y4109" s="3"/>
      <c r="Z4109" s="335"/>
      <c r="AA4109" s="336"/>
      <c r="AD4109" s="1039"/>
      <c r="AE4109" s="1040"/>
      <c r="AF4109" s="1040"/>
      <c r="AG4109" s="1040"/>
      <c r="AH4109" s="1042"/>
      <c r="AI4109" s="1044"/>
      <c r="AJ4109" s="337"/>
      <c r="AK4109" s="1039"/>
      <c r="AL4109" s="1040"/>
      <c r="AM4109" s="1040"/>
      <c r="AN4109" s="1040"/>
      <c r="AO4109" s="1042"/>
      <c r="AP4109" s="1044"/>
      <c r="AS4109" s="338"/>
    </row>
    <row r="4110" spans="1:45" ht="9.9" hidden="1" customHeight="1" thickTop="1" thickBot="1">
      <c r="A4110" s="3"/>
      <c r="B4110" s="335"/>
      <c r="C4110" s="336"/>
      <c r="F4110" s="1033"/>
      <c r="G4110" s="1034"/>
      <c r="H4110" s="1034"/>
      <c r="I4110" s="1034"/>
      <c r="J4110" s="1034"/>
      <c r="K4110" s="1035"/>
      <c r="L4110" s="387"/>
      <c r="M4110" s="1033"/>
      <c r="N4110" s="1034"/>
      <c r="O4110" s="1034"/>
      <c r="P4110" s="1034"/>
      <c r="Q4110" s="1035"/>
      <c r="R4110" s="1036"/>
      <c r="U4110" s="338"/>
      <c r="Y4110" s="3"/>
      <c r="Z4110" s="335"/>
      <c r="AA4110" s="336"/>
      <c r="AS4110" s="338"/>
    </row>
    <row r="4111" spans="1:45" ht="20.100000000000001" hidden="1" customHeight="1">
      <c r="A4111" s="3"/>
      <c r="B4111" s="335"/>
      <c r="C4111" s="336"/>
      <c r="F4111" s="1037"/>
      <c r="G4111" s="1038"/>
      <c r="H4111" s="1038"/>
      <c r="I4111" s="1038"/>
      <c r="J4111" s="1038"/>
      <c r="K4111" s="1041"/>
      <c r="L4111" s="337"/>
      <c r="M4111" s="1037" t="s">
        <v>21</v>
      </c>
      <c r="N4111" s="1038"/>
      <c r="O4111" s="1038"/>
      <c r="P4111" s="1038"/>
      <c r="Q4111" s="1041"/>
      <c r="R4111" s="1043"/>
      <c r="U4111" s="338"/>
      <c r="Y4111" s="3"/>
      <c r="Z4111" s="339" t="s">
        <v>304</v>
      </c>
      <c r="AA4111" s="701" t="s">
        <v>26</v>
      </c>
      <c r="AB4111" s="702"/>
      <c r="AC4111" s="702"/>
      <c r="AD4111" s="702"/>
      <c r="AE4111" s="702"/>
      <c r="AF4111" s="702"/>
      <c r="AG4111" s="702"/>
      <c r="AH4111" s="702"/>
      <c r="AI4111" s="702"/>
      <c r="AJ4111" s="702"/>
      <c r="AK4111" s="702"/>
      <c r="AL4111" s="702"/>
      <c r="AM4111" s="702"/>
      <c r="AN4111" s="702"/>
      <c r="AO4111" s="702"/>
      <c r="AP4111" s="702"/>
      <c r="AQ4111" s="340"/>
      <c r="AR4111" s="340"/>
      <c r="AS4111" s="341"/>
    </row>
    <row r="4112" spans="1:45" ht="9.9" hidden="1" customHeight="1">
      <c r="A4112" s="3"/>
      <c r="B4112" s="335"/>
      <c r="C4112" s="336"/>
      <c r="F4112" s="1039"/>
      <c r="G4112" s="1040"/>
      <c r="H4112" s="1040"/>
      <c r="I4112" s="1040"/>
      <c r="J4112" s="1040"/>
      <c r="K4112" s="1042"/>
      <c r="L4112" s="337"/>
      <c r="M4112" s="1039"/>
      <c r="N4112" s="1040"/>
      <c r="O4112" s="1040"/>
      <c r="P4112" s="1040"/>
      <c r="Q4112" s="1042"/>
      <c r="R4112" s="1044"/>
      <c r="U4112" s="338"/>
      <c r="Y4112" s="3"/>
      <c r="Z4112" s="1029"/>
      <c r="AA4112" s="342"/>
      <c r="AS4112" s="338"/>
    </row>
    <row r="4113" spans="1:45" ht="9.9" hidden="1" customHeight="1">
      <c r="A4113" s="3"/>
      <c r="B4113" s="335"/>
      <c r="C4113" s="336"/>
      <c r="U4113" s="338"/>
      <c r="Y4113" s="3"/>
      <c r="Z4113" s="1029"/>
      <c r="AA4113" s="342"/>
      <c r="AC4113" s="698" t="s">
        <v>129</v>
      </c>
      <c r="AD4113" s="698"/>
      <c r="AE4113" s="698"/>
      <c r="AF4113" s="698"/>
      <c r="AG4113" s="698"/>
      <c r="AH4113" s="698"/>
      <c r="AI4113" s="698"/>
      <c r="AJ4113" s="698"/>
      <c r="AK4113" s="698"/>
      <c r="AL4113" s="698"/>
      <c r="AM4113" s="126"/>
      <c r="AP4113" s="704" t="s">
        <v>28</v>
      </c>
      <c r="AQ4113" s="704"/>
      <c r="AR4113" s="704"/>
      <c r="AS4113" s="705"/>
    </row>
    <row r="4114" spans="1:45" ht="9.9" hidden="1" customHeight="1">
      <c r="A4114" s="3"/>
      <c r="B4114" s="339" t="s">
        <v>298</v>
      </c>
      <c r="C4114" s="1053" t="s">
        <v>26</v>
      </c>
      <c r="D4114" s="1054"/>
      <c r="E4114" s="1054"/>
      <c r="F4114" s="1054"/>
      <c r="G4114" s="1054"/>
      <c r="H4114" s="1054"/>
      <c r="I4114" s="1054"/>
      <c r="J4114" s="1054"/>
      <c r="K4114" s="1054"/>
      <c r="L4114" s="1054"/>
      <c r="M4114" s="1054"/>
      <c r="N4114" s="1054"/>
      <c r="O4114" s="1054"/>
      <c r="P4114" s="1054"/>
      <c r="Q4114" s="1054"/>
      <c r="R4114" s="1054"/>
      <c r="S4114" s="340"/>
      <c r="T4114" s="340"/>
      <c r="U4114" s="388"/>
      <c r="Y4114" s="3"/>
      <c r="Z4114" s="344"/>
      <c r="AA4114" s="342"/>
      <c r="AC4114" s="698"/>
      <c r="AD4114" s="698"/>
      <c r="AE4114" s="698"/>
      <c r="AF4114" s="698"/>
      <c r="AG4114" s="698"/>
      <c r="AH4114" s="698"/>
      <c r="AI4114" s="698"/>
      <c r="AJ4114" s="698"/>
      <c r="AK4114" s="698"/>
      <c r="AL4114" s="698"/>
      <c r="AM4114" s="126"/>
      <c r="AP4114" s="704"/>
      <c r="AQ4114" s="704"/>
      <c r="AR4114" s="704"/>
      <c r="AS4114" s="705"/>
    </row>
    <row r="4115" spans="1:45" ht="9.9" hidden="1" customHeight="1">
      <c r="A4115" s="3"/>
      <c r="B4115" s="1058" t="s">
        <v>27</v>
      </c>
      <c r="C4115" s="342"/>
      <c r="Y4115" s="3"/>
      <c r="Z4115" s="344"/>
      <c r="AA4115" s="342"/>
      <c r="AC4115" s="145"/>
      <c r="AD4115" s="145"/>
      <c r="AE4115" s="145"/>
      <c r="AF4115" s="145"/>
      <c r="AG4115" s="145"/>
      <c r="AH4115" s="145"/>
      <c r="AI4115" s="145"/>
      <c r="AJ4115" s="145"/>
      <c r="AK4115" s="145"/>
      <c r="AL4115" s="145"/>
      <c r="AM4115" s="126"/>
      <c r="AP4115" s="706">
        <v>0.33333333333333331</v>
      </c>
      <c r="AQ4115" s="704"/>
      <c r="AR4115" s="704"/>
      <c r="AS4115" s="705"/>
    </row>
    <row r="4116" spans="1:45" ht="9.9" hidden="1" customHeight="1">
      <c r="A4116" s="3"/>
      <c r="B4116" s="1058"/>
      <c r="C4116" s="342"/>
      <c r="E4116" s="698" t="s">
        <v>299</v>
      </c>
      <c r="F4116" s="698"/>
      <c r="G4116" s="698"/>
      <c r="H4116" s="698"/>
      <c r="I4116" s="698"/>
      <c r="J4116" s="698"/>
      <c r="K4116" s="698"/>
      <c r="L4116" s="698"/>
      <c r="M4116" s="698"/>
      <c r="N4116" s="126"/>
      <c r="R4116" s="704" t="s">
        <v>28</v>
      </c>
      <c r="S4116" s="704"/>
      <c r="T4116" s="704"/>
      <c r="U4116" s="704"/>
      <c r="Y4116" s="3"/>
      <c r="Z4116" s="344"/>
      <c r="AA4116" s="342"/>
      <c r="AP4116" s="704"/>
      <c r="AQ4116" s="704"/>
      <c r="AR4116" s="704"/>
      <c r="AS4116" s="705"/>
    </row>
    <row r="4117" spans="1:45" ht="9.9" hidden="1" customHeight="1" thickBot="1">
      <c r="A4117" s="3"/>
      <c r="B4117" s="344"/>
      <c r="C4117" s="342"/>
      <c r="E4117" s="698"/>
      <c r="F4117" s="698"/>
      <c r="G4117" s="698"/>
      <c r="H4117" s="698"/>
      <c r="I4117" s="698"/>
      <c r="J4117" s="698"/>
      <c r="K4117" s="698"/>
      <c r="L4117" s="698"/>
      <c r="M4117" s="698"/>
      <c r="N4117" s="126"/>
      <c r="Q4117" s="125"/>
      <c r="R4117" s="704"/>
      <c r="S4117" s="704"/>
      <c r="T4117" s="704"/>
      <c r="U4117" s="704"/>
      <c r="Y4117" s="3"/>
      <c r="Z4117" s="345"/>
      <c r="AA4117" s="1030" t="s">
        <v>29</v>
      </c>
      <c r="AB4117" s="351"/>
      <c r="AC4117" s="863" t="s">
        <v>305</v>
      </c>
      <c r="AD4117" s="863"/>
      <c r="AE4117" s="863"/>
      <c r="AF4117" s="863"/>
      <c r="AG4117" s="863"/>
      <c r="AH4117" s="863"/>
      <c r="AI4117" s="1062"/>
      <c r="AJ4117" s="351"/>
      <c r="AK4117" s="832"/>
      <c r="AL4117" s="857"/>
      <c r="AM4117" s="857"/>
      <c r="AN4117" s="857"/>
      <c r="AO4117" s="857"/>
      <c r="AP4117" s="857"/>
      <c r="AQ4117" s="857"/>
      <c r="AR4117" s="127"/>
      <c r="AS4117" s="347"/>
    </row>
    <row r="4118" spans="1:45" ht="9.9" hidden="1" customHeight="1">
      <c r="A4118" s="3"/>
      <c r="B4118" s="1058"/>
      <c r="C4118" s="342"/>
      <c r="E4118" s="145"/>
      <c r="F4118" s="145"/>
      <c r="G4118" s="145"/>
      <c r="H4118" s="145"/>
      <c r="I4118" s="145"/>
      <c r="J4118" s="145"/>
      <c r="K4118" s="145"/>
      <c r="L4118" s="145"/>
      <c r="M4118" s="145"/>
      <c r="N4118" s="126"/>
      <c r="R4118" s="706">
        <v>0.33333333333333331</v>
      </c>
      <c r="S4118" s="706"/>
      <c r="T4118" s="706"/>
      <c r="U4118" s="706"/>
      <c r="Y4118" s="3"/>
      <c r="Z4118" s="345"/>
      <c r="AA4118" s="1030"/>
      <c r="AB4118" s="351"/>
      <c r="AC4118" s="863"/>
      <c r="AD4118" s="863"/>
      <c r="AE4118" s="863"/>
      <c r="AF4118" s="863"/>
      <c r="AG4118" s="863"/>
      <c r="AH4118" s="863"/>
      <c r="AI4118" s="1062"/>
      <c r="AJ4118" s="389"/>
      <c r="AK4118" s="832"/>
      <c r="AL4118" s="857"/>
      <c r="AM4118" s="857"/>
      <c r="AN4118" s="857"/>
      <c r="AO4118" s="857"/>
      <c r="AP4118" s="857"/>
      <c r="AQ4118" s="857"/>
      <c r="AS4118" s="338"/>
    </row>
    <row r="4119" spans="1:45" ht="9.9" hidden="1" customHeight="1" thickBot="1">
      <c r="A4119" s="3"/>
      <c r="B4119" s="1058"/>
      <c r="C4119" s="342"/>
      <c r="E4119" s="126"/>
      <c r="F4119" s="126"/>
      <c r="G4119" s="126"/>
      <c r="H4119" s="126"/>
      <c r="I4119" s="126"/>
      <c r="J4119" s="126"/>
      <c r="K4119" s="126"/>
      <c r="L4119" s="126"/>
      <c r="M4119" s="126"/>
      <c r="N4119" s="126"/>
      <c r="Q4119" s="125"/>
      <c r="R4119" s="706"/>
      <c r="S4119" s="706"/>
      <c r="T4119" s="706"/>
      <c r="U4119" s="706"/>
      <c r="Y4119" s="3"/>
      <c r="Z4119" s="345"/>
      <c r="AA4119" s="1045">
        <v>0.4375</v>
      </c>
      <c r="AB4119" s="351"/>
      <c r="AC4119" s="857"/>
      <c r="AD4119" s="857"/>
      <c r="AE4119" s="857"/>
      <c r="AF4119" s="857"/>
      <c r="AG4119" s="857"/>
      <c r="AH4119" s="857"/>
      <c r="AI4119" s="1062"/>
      <c r="AJ4119" s="351"/>
      <c r="AK4119" s="832"/>
      <c r="AL4119" s="863" t="s">
        <v>34</v>
      </c>
      <c r="AM4119" s="863"/>
      <c r="AN4119" s="863"/>
      <c r="AO4119" s="863"/>
      <c r="AP4119" s="863"/>
      <c r="AQ4119" s="863"/>
      <c r="AS4119" s="338"/>
    </row>
    <row r="4120" spans="1:45" ht="9.9" hidden="1" customHeight="1">
      <c r="A4120" s="3"/>
      <c r="B4120" s="345"/>
      <c r="C4120" s="1030" t="s">
        <v>29</v>
      </c>
      <c r="D4120" s="351"/>
      <c r="E4120" s="863" t="s">
        <v>87</v>
      </c>
      <c r="F4120" s="863"/>
      <c r="G4120" s="863"/>
      <c r="H4120" s="863"/>
      <c r="I4120" s="863"/>
      <c r="J4120" s="863"/>
      <c r="K4120" s="1062"/>
      <c r="L4120" s="351"/>
      <c r="M4120" s="1057"/>
      <c r="N4120" s="863" t="s">
        <v>300</v>
      </c>
      <c r="O4120" s="863"/>
      <c r="P4120" s="863"/>
      <c r="Q4120" s="863"/>
      <c r="R4120" s="863"/>
      <c r="S4120" s="863"/>
      <c r="T4120" s="4"/>
      <c r="Y4120" s="3"/>
      <c r="Z4120" s="345"/>
      <c r="AA4120" s="1046"/>
      <c r="AB4120" s="351"/>
      <c r="AC4120" s="857"/>
      <c r="AD4120" s="857"/>
      <c r="AE4120" s="857"/>
      <c r="AF4120" s="857"/>
      <c r="AG4120" s="857"/>
      <c r="AH4120" s="857"/>
      <c r="AI4120" s="1062"/>
      <c r="AJ4120" s="389"/>
      <c r="AK4120" s="832"/>
      <c r="AL4120" s="863"/>
      <c r="AM4120" s="863"/>
      <c r="AN4120" s="863"/>
      <c r="AO4120" s="863"/>
      <c r="AP4120" s="863"/>
      <c r="AQ4120" s="863"/>
      <c r="AS4120" s="338"/>
    </row>
    <row r="4121" spans="1:45" ht="9.9" hidden="1" customHeight="1">
      <c r="A4121" s="3"/>
      <c r="B4121" s="345"/>
      <c r="C4121" s="1030"/>
      <c r="D4121" s="351"/>
      <c r="E4121" s="863"/>
      <c r="F4121" s="863"/>
      <c r="G4121" s="863"/>
      <c r="H4121" s="863"/>
      <c r="I4121" s="863"/>
      <c r="J4121" s="863"/>
      <c r="K4121" s="1062"/>
      <c r="L4121" s="389"/>
      <c r="M4121" s="1057"/>
      <c r="N4121" s="863"/>
      <c r="O4121" s="863"/>
      <c r="P4121" s="863"/>
      <c r="Q4121" s="863"/>
      <c r="R4121" s="863"/>
      <c r="S4121" s="863"/>
      <c r="T4121" s="4"/>
      <c r="Y4121" s="3"/>
      <c r="Z4121" s="345"/>
      <c r="AA4121" s="336"/>
      <c r="AC4121" s="206"/>
      <c r="AD4121" s="206"/>
      <c r="AE4121" s="206"/>
      <c r="AF4121" s="206"/>
      <c r="AG4121" s="206"/>
      <c r="AH4121" s="206"/>
      <c r="AI4121" s="146"/>
      <c r="AK4121" s="148"/>
      <c r="AL4121" s="206"/>
      <c r="AM4121" s="206"/>
      <c r="AN4121" s="206"/>
      <c r="AO4121" s="206"/>
      <c r="AP4121" s="206"/>
      <c r="AQ4121" s="206"/>
      <c r="AS4121" s="338"/>
    </row>
    <row r="4122" spans="1:45" ht="9.9" hidden="1" customHeight="1">
      <c r="A4122" s="3"/>
      <c r="B4122" s="345"/>
      <c r="C4122" s="336"/>
      <c r="E4122" s="206"/>
      <c r="F4122" s="206"/>
      <c r="G4122" s="206"/>
      <c r="H4122" s="206"/>
      <c r="I4122" s="206"/>
      <c r="J4122" s="206"/>
      <c r="K4122" s="146"/>
      <c r="L4122" s="148"/>
      <c r="M4122" s="206"/>
      <c r="N4122" s="206"/>
      <c r="O4122" s="206"/>
      <c r="P4122" s="206"/>
      <c r="Q4122" s="206"/>
      <c r="R4122" s="206"/>
      <c r="Y4122" s="3"/>
      <c r="Z4122" s="345"/>
      <c r="AA4122" s="336"/>
      <c r="AC4122" s="698" t="s">
        <v>50</v>
      </c>
      <c r="AD4122" s="698"/>
      <c r="AE4122" s="698"/>
      <c r="AF4122" s="698"/>
      <c r="AG4122" s="698"/>
      <c r="AH4122" s="698"/>
      <c r="AI4122" s="698"/>
      <c r="AJ4122" s="698"/>
      <c r="AK4122" s="698"/>
      <c r="AL4122" s="698"/>
      <c r="AM4122" s="206"/>
      <c r="AN4122" s="206"/>
      <c r="AO4122" s="206"/>
      <c r="AP4122" s="206"/>
      <c r="AQ4122" s="206"/>
      <c r="AS4122" s="338"/>
    </row>
    <row r="4123" spans="1:45" ht="9.9" hidden="1" customHeight="1">
      <c r="A4123" s="3"/>
      <c r="B4123" s="345"/>
      <c r="C4123" s="336"/>
      <c r="E4123" s="698" t="s">
        <v>50</v>
      </c>
      <c r="F4123" s="698"/>
      <c r="G4123" s="698"/>
      <c r="H4123" s="698"/>
      <c r="I4123" s="698"/>
      <c r="J4123" s="698"/>
      <c r="K4123" s="698"/>
      <c r="L4123" s="698"/>
      <c r="M4123" s="698"/>
      <c r="N4123" s="698"/>
      <c r="O4123" s="206"/>
      <c r="P4123" s="206"/>
      <c r="Q4123" s="206"/>
      <c r="R4123" s="206"/>
      <c r="S4123" s="206"/>
      <c r="U4123" s="338"/>
      <c r="Y4123" s="3"/>
      <c r="Z4123" s="345"/>
      <c r="AA4123" s="336"/>
      <c r="AC4123" s="698"/>
      <c r="AD4123" s="698"/>
      <c r="AE4123" s="698"/>
      <c r="AF4123" s="698"/>
      <c r="AG4123" s="698"/>
      <c r="AH4123" s="698"/>
      <c r="AI4123" s="698"/>
      <c r="AJ4123" s="698"/>
      <c r="AK4123" s="698"/>
      <c r="AL4123" s="698"/>
      <c r="AM4123" s="206"/>
      <c r="AN4123" s="206"/>
      <c r="AO4123" s="206"/>
      <c r="AP4123" s="206"/>
      <c r="AQ4123" s="206"/>
      <c r="AS4123" s="338"/>
    </row>
    <row r="4124" spans="1:45" ht="9.9" hidden="1" customHeight="1">
      <c r="A4124" s="3"/>
      <c r="B4124" s="345"/>
      <c r="C4124" s="336"/>
      <c r="E4124" s="698"/>
      <c r="F4124" s="698"/>
      <c r="G4124" s="698"/>
      <c r="H4124" s="698"/>
      <c r="I4124" s="698"/>
      <c r="J4124" s="698"/>
      <c r="K4124" s="698"/>
      <c r="L4124" s="698"/>
      <c r="M4124" s="698"/>
      <c r="N4124" s="698"/>
      <c r="O4124" s="206"/>
      <c r="P4124" s="206"/>
      <c r="Q4124" s="206"/>
      <c r="R4124" s="206"/>
      <c r="S4124" s="206"/>
      <c r="U4124" s="338"/>
      <c r="Y4124" s="3"/>
      <c r="Z4124" s="345"/>
      <c r="AA4124" s="336"/>
      <c r="AC4124" s="206"/>
      <c r="AD4124" s="206"/>
      <c r="AE4124" s="206"/>
      <c r="AF4124" s="206"/>
      <c r="AG4124" s="206"/>
      <c r="AH4124" s="206"/>
      <c r="AI4124" s="146"/>
      <c r="AK4124" s="148"/>
      <c r="AL4124" s="206"/>
      <c r="AM4124" s="206"/>
      <c r="AN4124" s="206"/>
      <c r="AO4124" s="206"/>
      <c r="AP4124" s="206"/>
      <c r="AQ4124" s="206"/>
      <c r="AS4124" s="338"/>
    </row>
    <row r="4125" spans="1:45" ht="9.9" hidden="1" customHeight="1" thickBot="1">
      <c r="A4125" s="3"/>
      <c r="B4125" s="345"/>
      <c r="C4125" s="336"/>
      <c r="E4125" s="145"/>
      <c r="F4125" s="145"/>
      <c r="G4125" s="145"/>
      <c r="H4125" s="145"/>
      <c r="I4125" s="145"/>
      <c r="J4125" s="145"/>
      <c r="K4125" s="145"/>
      <c r="L4125" s="145"/>
      <c r="M4125" s="145"/>
      <c r="N4125" s="145"/>
      <c r="O4125" s="206"/>
      <c r="P4125" s="206"/>
      <c r="Q4125" s="206"/>
      <c r="R4125" s="206"/>
      <c r="S4125" s="206"/>
      <c r="U4125" s="338"/>
      <c r="Y4125" s="3"/>
      <c r="Z4125" s="345"/>
      <c r="AA4125" s="1045">
        <v>0.5</v>
      </c>
      <c r="AC4125" s="863" t="s">
        <v>39</v>
      </c>
      <c r="AD4125" s="863"/>
      <c r="AE4125" s="863"/>
      <c r="AF4125" s="863"/>
      <c r="AG4125" s="863"/>
      <c r="AH4125" s="863"/>
      <c r="AI4125" s="1057"/>
      <c r="AK4125" s="884"/>
      <c r="AL4125" s="863" t="s">
        <v>38</v>
      </c>
      <c r="AM4125" s="863"/>
      <c r="AN4125" s="863"/>
      <c r="AO4125" s="863"/>
      <c r="AP4125" s="863"/>
      <c r="AQ4125" s="863"/>
      <c r="AS4125" s="338"/>
    </row>
    <row r="4126" spans="1:45" ht="9.9" hidden="1" customHeight="1">
      <c r="A4126" s="3"/>
      <c r="B4126" s="345"/>
      <c r="C4126" s="1045">
        <v>0.4375</v>
      </c>
      <c r="E4126" s="863" t="s">
        <v>35</v>
      </c>
      <c r="F4126" s="863"/>
      <c r="G4126" s="863"/>
      <c r="H4126" s="863"/>
      <c r="I4126" s="863"/>
      <c r="J4126" s="863"/>
      <c r="K4126" s="1057"/>
      <c r="M4126" s="884"/>
      <c r="N4126" s="863" t="s">
        <v>34</v>
      </c>
      <c r="O4126" s="863"/>
      <c r="P4126" s="863"/>
      <c r="Q4126" s="863"/>
      <c r="R4126" s="863"/>
      <c r="S4126" s="863"/>
      <c r="U4126" s="338"/>
      <c r="Y4126" s="3"/>
      <c r="Z4126" s="345"/>
      <c r="AA4126" s="1046"/>
      <c r="AC4126" s="863"/>
      <c r="AD4126" s="863"/>
      <c r="AE4126" s="863"/>
      <c r="AF4126" s="863"/>
      <c r="AG4126" s="863"/>
      <c r="AH4126" s="863"/>
      <c r="AI4126" s="1057"/>
      <c r="AJ4126" s="363"/>
      <c r="AK4126" s="884"/>
      <c r="AL4126" s="863"/>
      <c r="AM4126" s="863"/>
      <c r="AN4126" s="863"/>
      <c r="AO4126" s="863"/>
      <c r="AP4126" s="863"/>
      <c r="AQ4126" s="863"/>
      <c r="AS4126" s="338"/>
    </row>
    <row r="4127" spans="1:45" ht="9.9" hidden="1" customHeight="1" thickBot="1">
      <c r="A4127" s="3"/>
      <c r="B4127" s="345"/>
      <c r="C4127" s="1046"/>
      <c r="E4127" s="863"/>
      <c r="F4127" s="863"/>
      <c r="G4127" s="863"/>
      <c r="H4127" s="863"/>
      <c r="I4127" s="863"/>
      <c r="J4127" s="863"/>
      <c r="K4127" s="1057"/>
      <c r="L4127" s="363"/>
      <c r="M4127" s="884"/>
      <c r="N4127" s="863"/>
      <c r="O4127" s="863"/>
      <c r="P4127" s="863"/>
      <c r="Q4127" s="863"/>
      <c r="R4127" s="863"/>
      <c r="S4127" s="863"/>
      <c r="U4127" s="338"/>
      <c r="Y4127" s="3"/>
      <c r="Z4127" s="345"/>
      <c r="AA4127" s="1045">
        <v>0.5625</v>
      </c>
      <c r="AC4127" s="863" t="s">
        <v>34</v>
      </c>
      <c r="AD4127" s="863"/>
      <c r="AE4127" s="863"/>
      <c r="AF4127" s="863"/>
      <c r="AG4127" s="863"/>
      <c r="AH4127" s="863"/>
      <c r="AI4127" s="1057"/>
      <c r="AK4127" s="884"/>
      <c r="AL4127" s="863" t="s">
        <v>33</v>
      </c>
      <c r="AM4127" s="863"/>
      <c r="AN4127" s="863"/>
      <c r="AO4127" s="863"/>
      <c r="AP4127" s="863"/>
      <c r="AQ4127" s="863"/>
      <c r="AS4127" s="338"/>
    </row>
    <row r="4128" spans="1:45" ht="9.9" hidden="1" customHeight="1" thickBot="1">
      <c r="A4128" s="3"/>
      <c r="B4128" s="345"/>
      <c r="C4128" s="1045">
        <v>0.54166666666666663</v>
      </c>
      <c r="E4128" s="863" t="s">
        <v>33</v>
      </c>
      <c r="F4128" s="863"/>
      <c r="G4128" s="863"/>
      <c r="H4128" s="863"/>
      <c r="I4128" s="863"/>
      <c r="J4128" s="863"/>
      <c r="K4128" s="1057"/>
      <c r="M4128" s="884"/>
      <c r="N4128" s="863" t="s">
        <v>36</v>
      </c>
      <c r="O4128" s="863"/>
      <c r="P4128" s="863"/>
      <c r="Q4128" s="863"/>
      <c r="R4128" s="863"/>
      <c r="S4128" s="863"/>
      <c r="U4128" s="338"/>
      <c r="Y4128" s="3"/>
      <c r="Z4128" s="345"/>
      <c r="AA4128" s="1046"/>
      <c r="AC4128" s="863"/>
      <c r="AD4128" s="863"/>
      <c r="AE4128" s="863"/>
      <c r="AF4128" s="863"/>
      <c r="AG4128" s="863"/>
      <c r="AH4128" s="863"/>
      <c r="AI4128" s="1057"/>
      <c r="AJ4128" s="363"/>
      <c r="AK4128" s="884"/>
      <c r="AL4128" s="863"/>
      <c r="AM4128" s="863"/>
      <c r="AN4128" s="863"/>
      <c r="AO4128" s="863"/>
      <c r="AP4128" s="863"/>
      <c r="AQ4128" s="863"/>
      <c r="AS4128" s="338"/>
    </row>
    <row r="4129" spans="1:48" ht="9.9" hidden="1" customHeight="1" thickTop="1">
      <c r="A4129" s="3"/>
      <c r="B4129" s="345"/>
      <c r="C4129" s="1046"/>
      <c r="E4129" s="863"/>
      <c r="F4129" s="863"/>
      <c r="G4129" s="863"/>
      <c r="H4129" s="863"/>
      <c r="I4129" s="863"/>
      <c r="J4129" s="863"/>
      <c r="K4129" s="1057"/>
      <c r="L4129" s="363"/>
      <c r="M4129" s="884"/>
      <c r="N4129" s="863"/>
      <c r="O4129" s="863"/>
      <c r="P4129" s="863"/>
      <c r="Q4129" s="863"/>
      <c r="R4129" s="863"/>
      <c r="S4129" s="863"/>
      <c r="U4129" s="338"/>
      <c r="Y4129" s="3"/>
      <c r="Z4129" s="335"/>
      <c r="AA4129" s="336"/>
      <c r="AD4129" s="1047" t="s">
        <v>37</v>
      </c>
      <c r="AE4129" s="1048"/>
      <c r="AF4129" s="1048"/>
      <c r="AG4129" s="1048"/>
      <c r="AH4129" s="1048"/>
      <c r="AI4129" s="1051"/>
      <c r="AJ4129" s="337"/>
      <c r="AK4129" s="1047" t="s">
        <v>37</v>
      </c>
      <c r="AL4129" s="1048"/>
      <c r="AM4129" s="1048"/>
      <c r="AN4129" s="1048"/>
      <c r="AO4129" s="1048"/>
      <c r="AP4129" s="1051"/>
      <c r="AS4129" s="338"/>
    </row>
    <row r="4130" spans="1:48" ht="9.9" hidden="1" customHeight="1" thickBot="1">
      <c r="A4130" s="3"/>
      <c r="B4130" s="345"/>
      <c r="C4130" s="1059">
        <v>0.60416666666666663</v>
      </c>
      <c r="E4130" s="1061" t="s">
        <v>39</v>
      </c>
      <c r="F4130" s="1061"/>
      <c r="G4130" s="1061"/>
      <c r="H4130" s="1061"/>
      <c r="I4130" s="1061"/>
      <c r="J4130" s="1061"/>
      <c r="K4130" s="1057"/>
      <c r="M4130" s="884"/>
      <c r="N4130" s="1061" t="s">
        <v>38</v>
      </c>
      <c r="O4130" s="1061"/>
      <c r="P4130" s="1061"/>
      <c r="Q4130" s="1061"/>
      <c r="R4130" s="1061"/>
      <c r="S4130" s="1061"/>
      <c r="U4130" s="338"/>
      <c r="Y4130" s="3"/>
      <c r="Z4130" s="335"/>
      <c r="AA4130" s="336"/>
      <c r="AD4130" s="1049"/>
      <c r="AE4130" s="1050"/>
      <c r="AF4130" s="1050"/>
      <c r="AG4130" s="1050"/>
      <c r="AH4130" s="1050"/>
      <c r="AI4130" s="1052"/>
      <c r="AJ4130" s="337"/>
      <c r="AK4130" s="1049"/>
      <c r="AL4130" s="1050"/>
      <c r="AM4130" s="1050"/>
      <c r="AN4130" s="1050"/>
      <c r="AO4130" s="1050"/>
      <c r="AP4130" s="1052"/>
      <c r="AS4130" s="338"/>
    </row>
    <row r="4131" spans="1:48" ht="9.9" hidden="1" customHeight="1" thickTop="1">
      <c r="A4131" s="3"/>
      <c r="B4131" s="345"/>
      <c r="C4131" s="1060"/>
      <c r="E4131" s="1061"/>
      <c r="F4131" s="1061"/>
      <c r="G4131" s="1061"/>
      <c r="H4131" s="1061"/>
      <c r="I4131" s="1061"/>
      <c r="J4131" s="1061"/>
      <c r="K4131" s="1057"/>
      <c r="L4131" s="363"/>
      <c r="M4131" s="884"/>
      <c r="N4131" s="1061"/>
      <c r="O4131" s="1061"/>
      <c r="P4131" s="1061"/>
      <c r="Q4131" s="1061"/>
      <c r="R4131" s="1061"/>
      <c r="S4131" s="1061"/>
      <c r="U4131" s="338"/>
      <c r="Y4131" s="3"/>
      <c r="Z4131" s="335"/>
      <c r="AA4131" s="336"/>
      <c r="AD4131" s="1037" t="s">
        <v>11</v>
      </c>
      <c r="AE4131" s="1038"/>
      <c r="AF4131" s="1038"/>
      <c r="AG4131" s="1038"/>
      <c r="AH4131" s="1055"/>
      <c r="AI4131" s="1056"/>
      <c r="AJ4131" s="337"/>
      <c r="AK4131" s="1037" t="s">
        <v>12</v>
      </c>
      <c r="AL4131" s="1038"/>
      <c r="AM4131" s="1038"/>
      <c r="AN4131" s="1038"/>
      <c r="AO4131" s="1055"/>
      <c r="AP4131" s="1056"/>
      <c r="AS4131" s="338"/>
    </row>
    <row r="4132" spans="1:48" ht="9.9" hidden="1" customHeight="1">
      <c r="A4132" s="3"/>
      <c r="B4132" s="335"/>
      <c r="C4132" s="336"/>
      <c r="E4132" s="206"/>
      <c r="F4132" s="206"/>
      <c r="G4132" s="206"/>
      <c r="H4132" s="206"/>
      <c r="I4132" s="206"/>
      <c r="J4132" s="206"/>
      <c r="K4132" s="146"/>
      <c r="M4132" s="148"/>
      <c r="N4132" s="206"/>
      <c r="O4132" s="206"/>
      <c r="P4132" s="206"/>
      <c r="Q4132" s="206"/>
      <c r="R4132" s="206"/>
      <c r="S4132" s="206"/>
      <c r="U4132" s="338"/>
      <c r="Y4132" s="3"/>
      <c r="Z4132" s="335"/>
      <c r="AA4132" s="336"/>
      <c r="AD4132" s="1037"/>
      <c r="AE4132" s="1038"/>
      <c r="AF4132" s="1038"/>
      <c r="AG4132" s="1038"/>
      <c r="AH4132" s="1041"/>
      <c r="AI4132" s="1043"/>
      <c r="AJ4132" s="337"/>
      <c r="AK4132" s="1037"/>
      <c r="AL4132" s="1038"/>
      <c r="AM4132" s="1038"/>
      <c r="AN4132" s="1038"/>
      <c r="AO4132" s="1041"/>
      <c r="AP4132" s="1043"/>
      <c r="AS4132" s="338"/>
    </row>
    <row r="4133" spans="1:48" ht="9.9" hidden="1" customHeight="1">
      <c r="A4133" s="3"/>
      <c r="B4133" s="335"/>
      <c r="C4133" s="336"/>
      <c r="F4133" s="1047" t="s">
        <v>37</v>
      </c>
      <c r="G4133" s="1048"/>
      <c r="H4133" s="1048"/>
      <c r="I4133" s="1048"/>
      <c r="J4133" s="1048"/>
      <c r="K4133" s="1051"/>
      <c r="L4133" s="337"/>
      <c r="M4133" s="1047" t="s">
        <v>37</v>
      </c>
      <c r="N4133" s="1048"/>
      <c r="O4133" s="1048"/>
      <c r="P4133" s="1048"/>
      <c r="Q4133" s="1048"/>
      <c r="R4133" s="1051"/>
      <c r="U4133" s="338"/>
      <c r="Y4133" s="3"/>
      <c r="Z4133" s="335"/>
      <c r="AA4133" s="336"/>
      <c r="AD4133" s="1033" t="s">
        <v>15</v>
      </c>
      <c r="AE4133" s="1034"/>
      <c r="AF4133" s="1034"/>
      <c r="AG4133" s="1034"/>
      <c r="AH4133" s="1035"/>
      <c r="AI4133" s="1036"/>
      <c r="AJ4133" s="337"/>
      <c r="AK4133" s="1033" t="s">
        <v>16</v>
      </c>
      <c r="AL4133" s="1034"/>
      <c r="AM4133" s="1034"/>
      <c r="AN4133" s="1034"/>
      <c r="AO4133" s="1035"/>
      <c r="AP4133" s="1036"/>
      <c r="AS4133" s="338"/>
    </row>
    <row r="4134" spans="1:48" ht="9.9" hidden="1" customHeight="1">
      <c r="A4134" s="3"/>
      <c r="B4134" s="335"/>
      <c r="C4134" s="336"/>
      <c r="F4134" s="1049"/>
      <c r="G4134" s="1050"/>
      <c r="H4134" s="1050"/>
      <c r="I4134" s="1050"/>
      <c r="J4134" s="1050"/>
      <c r="K4134" s="1052"/>
      <c r="L4134" s="337"/>
      <c r="M4134" s="1049"/>
      <c r="N4134" s="1050"/>
      <c r="O4134" s="1050"/>
      <c r="P4134" s="1050"/>
      <c r="Q4134" s="1050"/>
      <c r="R4134" s="1052"/>
      <c r="U4134" s="338"/>
      <c r="Y4134" s="3"/>
      <c r="Z4134" s="335"/>
      <c r="AA4134" s="336"/>
      <c r="AD4134" s="1033"/>
      <c r="AE4134" s="1034"/>
      <c r="AF4134" s="1034"/>
      <c r="AG4134" s="1034"/>
      <c r="AH4134" s="1035"/>
      <c r="AI4134" s="1036"/>
      <c r="AJ4134" s="337"/>
      <c r="AK4134" s="1033"/>
      <c r="AL4134" s="1034"/>
      <c r="AM4134" s="1034"/>
      <c r="AN4134" s="1034"/>
      <c r="AO4134" s="1035"/>
      <c r="AP4134" s="1036"/>
      <c r="AS4134" s="338"/>
    </row>
    <row r="4135" spans="1:48" ht="9.9" hidden="1" customHeight="1">
      <c r="A4135" s="3"/>
      <c r="B4135" s="335"/>
      <c r="C4135" s="336"/>
      <c r="F4135" s="1037" t="s">
        <v>11</v>
      </c>
      <c r="G4135" s="1038"/>
      <c r="H4135" s="1038"/>
      <c r="I4135" s="1038"/>
      <c r="J4135" s="1055"/>
      <c r="K4135" s="1056"/>
      <c r="L4135" s="337"/>
      <c r="M4135" s="1037" t="s">
        <v>12</v>
      </c>
      <c r="N4135" s="1038"/>
      <c r="O4135" s="1038"/>
      <c r="P4135" s="1038"/>
      <c r="Q4135" s="1055"/>
      <c r="R4135" s="1056"/>
      <c r="U4135" s="338"/>
      <c r="Y4135" s="3"/>
      <c r="Z4135" s="335"/>
      <c r="AA4135" s="336"/>
      <c r="AD4135" s="1033" t="s">
        <v>19</v>
      </c>
      <c r="AE4135" s="1034"/>
      <c r="AF4135" s="1034"/>
      <c r="AG4135" s="1034"/>
      <c r="AH4135" s="1035"/>
      <c r="AI4135" s="1036"/>
      <c r="AJ4135" s="337"/>
      <c r="AK4135" s="1033" t="s">
        <v>20</v>
      </c>
      <c r="AL4135" s="1034"/>
      <c r="AM4135" s="1034"/>
      <c r="AN4135" s="1034"/>
      <c r="AO4135" s="1035"/>
      <c r="AP4135" s="1036"/>
      <c r="AS4135" s="338"/>
    </row>
    <row r="4136" spans="1:48" ht="9.9" hidden="1" customHeight="1">
      <c r="A4136" s="3"/>
      <c r="B4136" s="335"/>
      <c r="C4136" s="336"/>
      <c r="F4136" s="1037"/>
      <c r="G4136" s="1038"/>
      <c r="H4136" s="1038"/>
      <c r="I4136" s="1038"/>
      <c r="J4136" s="1041"/>
      <c r="K4136" s="1043"/>
      <c r="L4136" s="337"/>
      <c r="M4136" s="1037"/>
      <c r="N4136" s="1038"/>
      <c r="O4136" s="1038"/>
      <c r="P4136" s="1038"/>
      <c r="Q4136" s="1041"/>
      <c r="R4136" s="1043"/>
      <c r="U4136" s="338"/>
      <c r="Y4136" s="3"/>
      <c r="Z4136" s="335"/>
      <c r="AA4136" s="336"/>
      <c r="AD4136" s="1033"/>
      <c r="AE4136" s="1034"/>
      <c r="AF4136" s="1034"/>
      <c r="AG4136" s="1034"/>
      <c r="AH4136" s="1035"/>
      <c r="AI4136" s="1036"/>
      <c r="AJ4136" s="337"/>
      <c r="AK4136" s="1033"/>
      <c r="AL4136" s="1034"/>
      <c r="AM4136" s="1034"/>
      <c r="AN4136" s="1034"/>
      <c r="AO4136" s="1035"/>
      <c r="AP4136" s="1036"/>
      <c r="AS4136" s="338"/>
    </row>
    <row r="4137" spans="1:48" ht="9.9" hidden="1" customHeight="1">
      <c r="A4137" s="3"/>
      <c r="B4137" s="335"/>
      <c r="C4137" s="336"/>
      <c r="F4137" s="1033" t="s">
        <v>15</v>
      </c>
      <c r="G4137" s="1034"/>
      <c r="H4137" s="1034"/>
      <c r="I4137" s="1034"/>
      <c r="J4137" s="1035"/>
      <c r="K4137" s="1036"/>
      <c r="L4137" s="337"/>
      <c r="M4137" s="1033" t="s">
        <v>16</v>
      </c>
      <c r="N4137" s="1034"/>
      <c r="O4137" s="1034"/>
      <c r="P4137" s="1034"/>
      <c r="Q4137" s="1035"/>
      <c r="R4137" s="1036"/>
      <c r="U4137" s="338"/>
      <c r="Y4137" s="3"/>
      <c r="Z4137" s="335"/>
      <c r="AA4137" s="336"/>
      <c r="AD4137" s="1037"/>
      <c r="AE4137" s="1038"/>
      <c r="AF4137" s="1038"/>
      <c r="AG4137" s="1038"/>
      <c r="AH4137" s="1041"/>
      <c r="AI4137" s="1043"/>
      <c r="AJ4137" s="337"/>
      <c r="AK4137" s="1037" t="s">
        <v>21</v>
      </c>
      <c r="AL4137" s="1038"/>
      <c r="AM4137" s="1038"/>
      <c r="AN4137" s="1038"/>
      <c r="AO4137" s="1041"/>
      <c r="AP4137" s="1043"/>
      <c r="AS4137" s="338"/>
    </row>
    <row r="4138" spans="1:48" ht="9.9" hidden="1" customHeight="1" thickBot="1">
      <c r="A4138" s="3"/>
      <c r="B4138" s="335"/>
      <c r="C4138" s="336"/>
      <c r="F4138" s="1033"/>
      <c r="G4138" s="1034"/>
      <c r="H4138" s="1034"/>
      <c r="I4138" s="1034"/>
      <c r="J4138" s="1035"/>
      <c r="K4138" s="1036"/>
      <c r="L4138" s="337"/>
      <c r="M4138" s="1033"/>
      <c r="N4138" s="1034"/>
      <c r="O4138" s="1034"/>
      <c r="P4138" s="1034"/>
      <c r="Q4138" s="1035"/>
      <c r="R4138" s="1036"/>
      <c r="U4138" s="338"/>
      <c r="X4138" s="3"/>
      <c r="Y4138" s="3"/>
      <c r="Z4138" s="335"/>
      <c r="AA4138" s="336"/>
      <c r="AD4138" s="1039"/>
      <c r="AE4138" s="1040"/>
      <c r="AF4138" s="1040"/>
      <c r="AG4138" s="1040"/>
      <c r="AH4138" s="1042"/>
      <c r="AI4138" s="1044"/>
      <c r="AJ4138" s="337"/>
      <c r="AK4138" s="1039"/>
      <c r="AL4138" s="1040"/>
      <c r="AM4138" s="1040"/>
      <c r="AN4138" s="1040"/>
      <c r="AO4138" s="1042"/>
      <c r="AP4138" s="1044"/>
      <c r="AS4138" s="338"/>
    </row>
    <row r="4139" spans="1:48" ht="9.9" hidden="1" customHeight="1" thickTop="1" thickBot="1">
      <c r="A4139" s="3"/>
      <c r="B4139" s="335"/>
      <c r="C4139" s="336"/>
      <c r="F4139" s="1033" t="s">
        <v>19</v>
      </c>
      <c r="G4139" s="1034"/>
      <c r="H4139" s="1034"/>
      <c r="I4139" s="1034"/>
      <c r="J4139" s="1035"/>
      <c r="K4139" s="1036"/>
      <c r="L4139" s="337"/>
      <c r="M4139" s="1033" t="s">
        <v>20</v>
      </c>
      <c r="N4139" s="1034"/>
      <c r="O4139" s="1034"/>
      <c r="P4139" s="1034"/>
      <c r="Q4139" s="1035"/>
      <c r="R4139" s="1036"/>
      <c r="U4139" s="338"/>
      <c r="Y4139" s="3"/>
      <c r="Z4139" s="335"/>
      <c r="AA4139" s="336"/>
      <c r="AS4139" s="338"/>
      <c r="AV4139" s="3"/>
    </row>
    <row r="4140" spans="1:48" ht="20.100000000000001" customHeight="1">
      <c r="A4140" s="3"/>
      <c r="B4140" s="335"/>
      <c r="C4140" s="336"/>
      <c r="F4140" s="1033"/>
      <c r="G4140" s="1034"/>
      <c r="H4140" s="1034"/>
      <c r="I4140" s="1034"/>
      <c r="J4140" s="1035"/>
      <c r="K4140" s="1036"/>
      <c r="L4140" s="337"/>
      <c r="M4140" s="1033"/>
      <c r="N4140" s="1034"/>
      <c r="O4140" s="1034"/>
      <c r="P4140" s="1034"/>
      <c r="Q4140" s="1035"/>
      <c r="R4140" s="1036"/>
      <c r="U4140" s="338"/>
      <c r="W4140" s="3"/>
      <c r="Y4140" s="3"/>
      <c r="Z4140" s="339" t="s">
        <v>306</v>
      </c>
      <c r="AA4140" s="701" t="s">
        <v>26</v>
      </c>
      <c r="AB4140" s="702"/>
      <c r="AC4140" s="702"/>
      <c r="AD4140" s="702"/>
      <c r="AE4140" s="702"/>
      <c r="AF4140" s="702"/>
      <c r="AG4140" s="702"/>
      <c r="AH4140" s="702"/>
      <c r="AI4140" s="702"/>
      <c r="AJ4140" s="702"/>
      <c r="AK4140" s="702"/>
      <c r="AL4140" s="702"/>
      <c r="AM4140" s="702"/>
      <c r="AN4140" s="702"/>
      <c r="AO4140" s="702"/>
      <c r="AP4140" s="702"/>
      <c r="AQ4140" s="340"/>
      <c r="AR4140" s="340"/>
      <c r="AS4140" s="341"/>
      <c r="AT4140" s="3"/>
      <c r="AU4140" s="3"/>
    </row>
    <row r="4141" spans="1:48" ht="9.9" customHeight="1">
      <c r="A4141" s="3"/>
      <c r="B4141" s="335"/>
      <c r="C4141" s="336"/>
      <c r="F4141" s="1037"/>
      <c r="G4141" s="1038"/>
      <c r="H4141" s="1038"/>
      <c r="I4141" s="1038"/>
      <c r="J4141" s="1041"/>
      <c r="K4141" s="1043"/>
      <c r="L4141" s="337"/>
      <c r="M4141" s="1037" t="s">
        <v>21</v>
      </c>
      <c r="N4141" s="1038"/>
      <c r="O4141" s="1038"/>
      <c r="P4141" s="1038"/>
      <c r="Q4141" s="1041"/>
      <c r="R4141" s="1043"/>
      <c r="U4141" s="338"/>
      <c r="Y4141" s="3"/>
      <c r="Z4141" s="1029" t="s">
        <v>27</v>
      </c>
      <c r="AA4141" s="342"/>
      <c r="AS4141" s="338"/>
    </row>
    <row r="4142" spans="1:48" ht="9.9" customHeight="1" thickBot="1">
      <c r="A4142" s="3"/>
      <c r="B4142" s="335"/>
      <c r="C4142" s="336"/>
      <c r="F4142" s="1039"/>
      <c r="G4142" s="1040"/>
      <c r="H4142" s="1040"/>
      <c r="I4142" s="1040"/>
      <c r="J4142" s="1042"/>
      <c r="K4142" s="1044"/>
      <c r="L4142" s="337"/>
      <c r="M4142" s="1039"/>
      <c r="N4142" s="1040"/>
      <c r="O4142" s="1040"/>
      <c r="P4142" s="1040"/>
      <c r="Q4142" s="1042"/>
      <c r="R4142" s="1044"/>
      <c r="U4142" s="338"/>
      <c r="Y4142" s="3"/>
      <c r="Z4142" s="1029"/>
      <c r="AA4142" s="342"/>
      <c r="AC4142" s="698" t="s">
        <v>129</v>
      </c>
      <c r="AD4142" s="698"/>
      <c r="AE4142" s="698"/>
      <c r="AF4142" s="698"/>
      <c r="AG4142" s="698"/>
      <c r="AH4142" s="698"/>
      <c r="AI4142" s="698"/>
      <c r="AJ4142" s="698"/>
      <c r="AK4142" s="698"/>
      <c r="AL4142" s="698"/>
      <c r="AM4142" s="126"/>
      <c r="AP4142" s="704" t="s">
        <v>28</v>
      </c>
      <c r="AQ4142" s="704"/>
      <c r="AR4142" s="704"/>
      <c r="AS4142" s="705"/>
    </row>
    <row r="4143" spans="1:48" ht="9.9" customHeight="1" thickTop="1" thickBot="1">
      <c r="A4143" s="3"/>
      <c r="B4143" s="335"/>
      <c r="C4143" s="336"/>
      <c r="U4143" s="338"/>
      <c r="Y4143" s="3"/>
      <c r="Z4143" s="344"/>
      <c r="AA4143" s="342"/>
      <c r="AC4143" s="698"/>
      <c r="AD4143" s="698"/>
      <c r="AE4143" s="698"/>
      <c r="AF4143" s="698"/>
      <c r="AG4143" s="698"/>
      <c r="AH4143" s="698"/>
      <c r="AI4143" s="698"/>
      <c r="AJ4143" s="698"/>
      <c r="AK4143" s="698"/>
      <c r="AL4143" s="698"/>
      <c r="AM4143" s="126"/>
      <c r="AP4143" s="704"/>
      <c r="AQ4143" s="704"/>
      <c r="AR4143" s="704"/>
      <c r="AS4143" s="705"/>
    </row>
    <row r="4144" spans="1:48" ht="9.9" customHeight="1">
      <c r="A4144" s="3"/>
      <c r="B4144" s="339" t="s">
        <v>301</v>
      </c>
      <c r="C4144" s="701" t="s">
        <v>26</v>
      </c>
      <c r="D4144" s="702"/>
      <c r="E4144" s="702"/>
      <c r="F4144" s="702"/>
      <c r="G4144" s="702"/>
      <c r="H4144" s="702"/>
      <c r="I4144" s="702"/>
      <c r="J4144" s="702"/>
      <c r="K4144" s="702"/>
      <c r="L4144" s="702"/>
      <c r="M4144" s="702"/>
      <c r="N4144" s="702"/>
      <c r="O4144" s="702"/>
      <c r="P4144" s="702"/>
      <c r="Q4144" s="702"/>
      <c r="R4144" s="702"/>
      <c r="S4144" s="340"/>
      <c r="T4144" s="340"/>
      <c r="U4144" s="341"/>
      <c r="V4144" s="3"/>
      <c r="Y4144" s="3"/>
      <c r="Z4144" s="344"/>
      <c r="AA4144" s="342"/>
      <c r="AC4144" s="145"/>
      <c r="AD4144" s="145"/>
      <c r="AE4144" s="145"/>
      <c r="AF4144" s="145"/>
      <c r="AG4144" s="145"/>
      <c r="AH4144" s="145"/>
      <c r="AI4144" s="145"/>
      <c r="AJ4144" s="145"/>
      <c r="AK4144" s="145"/>
      <c r="AL4144" s="145"/>
      <c r="AM4144" s="126"/>
      <c r="AP4144" s="706">
        <v>0.33333333333333331</v>
      </c>
      <c r="AQ4144" s="704"/>
      <c r="AR4144" s="704"/>
      <c r="AS4144" s="705"/>
    </row>
    <row r="4145" spans="1:49" ht="9.9" customHeight="1">
      <c r="A4145" s="3"/>
      <c r="B4145" s="1029"/>
      <c r="C4145" s="342"/>
      <c r="U4145" s="338"/>
      <c r="Y4145" s="3"/>
      <c r="Z4145" s="344"/>
      <c r="AA4145" s="342"/>
      <c r="AP4145" s="704"/>
      <c r="AQ4145" s="704"/>
      <c r="AR4145" s="704"/>
      <c r="AS4145" s="705"/>
    </row>
    <row r="4146" spans="1:49" ht="9.9" customHeight="1" thickBot="1">
      <c r="A4146" s="3"/>
      <c r="B4146" s="1029"/>
      <c r="C4146" s="342"/>
      <c r="E4146" s="698" t="s">
        <v>299</v>
      </c>
      <c r="F4146" s="698"/>
      <c r="G4146" s="698"/>
      <c r="H4146" s="698"/>
      <c r="I4146" s="698"/>
      <c r="J4146" s="698"/>
      <c r="K4146" s="698"/>
      <c r="L4146" s="698"/>
      <c r="M4146" s="698"/>
      <c r="N4146" s="698"/>
      <c r="O4146" s="126"/>
      <c r="R4146" s="704" t="s">
        <v>28</v>
      </c>
      <c r="S4146" s="704"/>
      <c r="T4146" s="704"/>
      <c r="U4146" s="705"/>
      <c r="Y4146" s="3"/>
      <c r="Z4146" s="345"/>
      <c r="AA4146" s="1030" t="s">
        <v>29</v>
      </c>
      <c r="AC4146" s="863" t="s">
        <v>305</v>
      </c>
      <c r="AD4146" s="863"/>
      <c r="AE4146" s="863"/>
      <c r="AF4146" s="863"/>
      <c r="AG4146" s="863"/>
      <c r="AH4146" s="863"/>
      <c r="AI4146" s="1057"/>
      <c r="AK4146" s="884"/>
      <c r="AL4146" s="863" t="s">
        <v>34</v>
      </c>
      <c r="AM4146" s="863"/>
      <c r="AN4146" s="863"/>
      <c r="AO4146" s="863"/>
      <c r="AP4146" s="863"/>
      <c r="AQ4146" s="863"/>
      <c r="AR4146" s="864" t="s">
        <v>307</v>
      </c>
      <c r="AS4146" s="865"/>
    </row>
    <row r="4147" spans="1:49" ht="9.9" customHeight="1">
      <c r="A4147" s="3"/>
      <c r="B4147" s="344"/>
      <c r="C4147" s="342"/>
      <c r="E4147" s="698"/>
      <c r="F4147" s="698"/>
      <c r="G4147" s="698"/>
      <c r="H4147" s="698"/>
      <c r="I4147" s="698"/>
      <c r="J4147" s="698"/>
      <c r="K4147" s="698"/>
      <c r="L4147" s="698"/>
      <c r="M4147" s="698"/>
      <c r="N4147" s="698"/>
      <c r="O4147" s="126"/>
      <c r="R4147" s="704"/>
      <c r="S4147" s="704"/>
      <c r="T4147" s="704"/>
      <c r="U4147" s="705"/>
      <c r="Y4147" s="3"/>
      <c r="Z4147" s="345"/>
      <c r="AA4147" s="1030"/>
      <c r="AC4147" s="863"/>
      <c r="AD4147" s="863"/>
      <c r="AE4147" s="863"/>
      <c r="AF4147" s="863"/>
      <c r="AG4147" s="863"/>
      <c r="AH4147" s="863"/>
      <c r="AI4147" s="1057"/>
      <c r="AJ4147" s="363"/>
      <c r="AK4147" s="884"/>
      <c r="AL4147" s="863"/>
      <c r="AM4147" s="863"/>
      <c r="AN4147" s="863"/>
      <c r="AO4147" s="863"/>
      <c r="AP4147" s="863"/>
      <c r="AQ4147" s="863"/>
      <c r="AR4147" s="864"/>
      <c r="AS4147" s="865"/>
    </row>
    <row r="4148" spans="1:49" ht="9.9" customHeight="1" thickBot="1">
      <c r="A4148" s="3"/>
      <c r="B4148" s="344"/>
      <c r="C4148" s="342"/>
      <c r="E4148" s="145"/>
      <c r="F4148" s="145"/>
      <c r="G4148" s="145"/>
      <c r="H4148" s="145"/>
      <c r="I4148" s="145"/>
      <c r="J4148" s="145"/>
      <c r="K4148" s="145"/>
      <c r="L4148" s="145"/>
      <c r="M4148" s="145"/>
      <c r="N4148" s="145"/>
      <c r="O4148" s="126"/>
      <c r="R4148" s="706">
        <v>0.33333333333333331</v>
      </c>
      <c r="S4148" s="706"/>
      <c r="T4148" s="706"/>
      <c r="U4148" s="707"/>
      <c r="Y4148" s="3"/>
      <c r="Z4148" s="345"/>
      <c r="AA4148" s="1045">
        <v>0.4375</v>
      </c>
      <c r="AC4148" s="863" t="s">
        <v>35</v>
      </c>
      <c r="AD4148" s="863"/>
      <c r="AE4148" s="863"/>
      <c r="AF4148" s="863"/>
      <c r="AG4148" s="863"/>
      <c r="AH4148" s="863"/>
      <c r="AI4148" s="1057"/>
      <c r="AK4148" s="884"/>
      <c r="AL4148" s="863" t="s">
        <v>39</v>
      </c>
      <c r="AM4148" s="863"/>
      <c r="AN4148" s="863"/>
      <c r="AO4148" s="863"/>
      <c r="AP4148" s="863"/>
      <c r="AQ4148" s="863"/>
      <c r="AR4148" s="864" t="s">
        <v>308</v>
      </c>
      <c r="AS4148" s="865"/>
    </row>
    <row r="4149" spans="1:49" ht="9.9" customHeight="1">
      <c r="A4149" s="3"/>
      <c r="B4149" s="344"/>
      <c r="C4149" s="342"/>
      <c r="E4149" s="145"/>
      <c r="F4149" s="145"/>
      <c r="G4149" s="145"/>
      <c r="H4149" s="145"/>
      <c r="I4149" s="145"/>
      <c r="J4149" s="145"/>
      <c r="K4149" s="145"/>
      <c r="L4149" s="145"/>
      <c r="M4149" s="145"/>
      <c r="N4149" s="145"/>
      <c r="O4149" s="126"/>
      <c r="R4149" s="706"/>
      <c r="S4149" s="706"/>
      <c r="T4149" s="706"/>
      <c r="U4149" s="707"/>
      <c r="Y4149" s="3"/>
      <c r="Z4149" s="345"/>
      <c r="AA4149" s="1046"/>
      <c r="AC4149" s="863"/>
      <c r="AD4149" s="863"/>
      <c r="AE4149" s="863"/>
      <c r="AF4149" s="863"/>
      <c r="AG4149" s="863"/>
      <c r="AH4149" s="863"/>
      <c r="AI4149" s="1057"/>
      <c r="AJ4149" s="363"/>
      <c r="AK4149" s="884"/>
      <c r="AL4149" s="863"/>
      <c r="AM4149" s="863"/>
      <c r="AN4149" s="863"/>
      <c r="AO4149" s="863"/>
      <c r="AP4149" s="863"/>
      <c r="AQ4149" s="863"/>
      <c r="AR4149" s="864"/>
      <c r="AS4149" s="865"/>
    </row>
    <row r="4150" spans="1:49" ht="9.9" customHeight="1" thickBot="1">
      <c r="A4150" s="3"/>
      <c r="B4150" s="344"/>
      <c r="C4150" s="1030" t="s">
        <v>29</v>
      </c>
      <c r="E4150" s="863" t="s">
        <v>87</v>
      </c>
      <c r="F4150" s="863"/>
      <c r="G4150" s="863"/>
      <c r="H4150" s="863"/>
      <c r="I4150" s="863"/>
      <c r="J4150" s="863"/>
      <c r="K4150" s="1057"/>
      <c r="M4150" s="884"/>
      <c r="N4150" s="863" t="s">
        <v>55</v>
      </c>
      <c r="O4150" s="863"/>
      <c r="P4150" s="863"/>
      <c r="Q4150" s="863"/>
      <c r="R4150" s="863"/>
      <c r="S4150" s="863"/>
      <c r="T4150" s="149"/>
      <c r="U4150" s="343"/>
      <c r="Y4150" s="3"/>
      <c r="Z4150" s="345"/>
      <c r="AA4150" s="336"/>
      <c r="AS4150" s="338"/>
    </row>
    <row r="4151" spans="1:49" ht="9.9" hidden="1" customHeight="1" thickTop="1">
      <c r="A4151" s="3"/>
      <c r="B4151" s="344"/>
      <c r="C4151" s="1030"/>
      <c r="E4151" s="863"/>
      <c r="F4151" s="863"/>
      <c r="G4151" s="863"/>
      <c r="H4151" s="863"/>
      <c r="I4151" s="863"/>
      <c r="J4151" s="863"/>
      <c r="K4151" s="1057"/>
      <c r="L4151" s="363"/>
      <c r="M4151" s="884"/>
      <c r="N4151" s="863"/>
      <c r="O4151" s="863"/>
      <c r="P4151" s="863"/>
      <c r="Q4151" s="863"/>
      <c r="R4151" s="863"/>
      <c r="S4151" s="863"/>
      <c r="T4151" s="149"/>
      <c r="U4151" s="343"/>
      <c r="Y4151" s="3"/>
      <c r="Z4151" s="335"/>
      <c r="AA4151" s="336"/>
      <c r="AD4151" s="1047" t="s">
        <v>37</v>
      </c>
      <c r="AE4151" s="1048"/>
      <c r="AF4151" s="1048"/>
      <c r="AG4151" s="1048"/>
      <c r="AH4151" s="1048"/>
      <c r="AI4151" s="1051"/>
      <c r="AJ4151" s="337"/>
      <c r="AK4151" s="1047" t="s">
        <v>37</v>
      </c>
      <c r="AL4151" s="1048"/>
      <c r="AM4151" s="1048"/>
      <c r="AN4151" s="1048"/>
      <c r="AO4151" s="1048"/>
      <c r="AP4151" s="1051"/>
      <c r="AS4151" s="338"/>
    </row>
    <row r="4152" spans="1:49" ht="9.9" hidden="1" customHeight="1" thickBot="1">
      <c r="A4152" s="3"/>
      <c r="B4152" s="344"/>
      <c r="C4152" s="342"/>
      <c r="R4152" s="149"/>
      <c r="S4152" s="149"/>
      <c r="T4152" s="149"/>
      <c r="U4152" s="343"/>
      <c r="Y4152" s="3"/>
      <c r="Z4152" s="335"/>
      <c r="AA4152" s="336"/>
      <c r="AD4152" s="1049"/>
      <c r="AE4152" s="1050"/>
      <c r="AF4152" s="1050"/>
      <c r="AG4152" s="1050"/>
      <c r="AH4152" s="1050"/>
      <c r="AI4152" s="1052"/>
      <c r="AJ4152" s="337"/>
      <c r="AK4152" s="1049"/>
      <c r="AL4152" s="1050"/>
      <c r="AM4152" s="1050"/>
      <c r="AN4152" s="1050"/>
      <c r="AO4152" s="1050"/>
      <c r="AP4152" s="1052"/>
      <c r="AS4152" s="338"/>
    </row>
    <row r="4153" spans="1:49" ht="9.9" hidden="1" customHeight="1" thickTop="1">
      <c r="A4153" s="3"/>
      <c r="B4153" s="344"/>
      <c r="C4153" s="342"/>
      <c r="E4153" s="698" t="s">
        <v>50</v>
      </c>
      <c r="F4153" s="698"/>
      <c r="G4153" s="698"/>
      <c r="H4153" s="698"/>
      <c r="I4153" s="698"/>
      <c r="J4153" s="698"/>
      <c r="K4153" s="698"/>
      <c r="L4153" s="698"/>
      <c r="M4153" s="698"/>
      <c r="N4153" s="698"/>
      <c r="R4153" s="149"/>
      <c r="S4153" s="149"/>
      <c r="T4153" s="149"/>
      <c r="U4153" s="343"/>
      <c r="Y4153" s="3"/>
      <c r="Z4153" s="335"/>
      <c r="AA4153" s="336"/>
      <c r="AD4153" s="1037" t="s">
        <v>11</v>
      </c>
      <c r="AE4153" s="1038"/>
      <c r="AF4153" s="1038"/>
      <c r="AG4153" s="1038"/>
      <c r="AH4153" s="1055"/>
      <c r="AI4153" s="1056"/>
      <c r="AJ4153" s="337"/>
      <c r="AK4153" s="1037" t="s">
        <v>12</v>
      </c>
      <c r="AL4153" s="1038"/>
      <c r="AM4153" s="1038"/>
      <c r="AN4153" s="1038"/>
      <c r="AO4153" s="1055"/>
      <c r="AP4153" s="1056"/>
      <c r="AS4153" s="338"/>
    </row>
    <row r="4154" spans="1:49" ht="9.9" hidden="1" customHeight="1">
      <c r="A4154" s="3"/>
      <c r="B4154" s="344"/>
      <c r="C4154" s="342"/>
      <c r="E4154" s="698"/>
      <c r="F4154" s="698"/>
      <c r="G4154" s="698"/>
      <c r="H4154" s="698"/>
      <c r="I4154" s="698"/>
      <c r="J4154" s="698"/>
      <c r="K4154" s="698"/>
      <c r="L4154" s="698"/>
      <c r="M4154" s="698"/>
      <c r="N4154" s="698"/>
      <c r="R4154" s="149"/>
      <c r="S4154" s="149"/>
      <c r="T4154" s="149"/>
      <c r="U4154" s="343"/>
      <c r="Y4154" s="3"/>
      <c r="Z4154" s="335"/>
      <c r="AA4154" s="336"/>
      <c r="AD4154" s="1037"/>
      <c r="AE4154" s="1038"/>
      <c r="AF4154" s="1038"/>
      <c r="AG4154" s="1038"/>
      <c r="AH4154" s="1041"/>
      <c r="AI4154" s="1043"/>
      <c r="AJ4154" s="337"/>
      <c r="AK4154" s="1037"/>
      <c r="AL4154" s="1038"/>
      <c r="AM4154" s="1038"/>
      <c r="AN4154" s="1038"/>
      <c r="AO4154" s="1041"/>
      <c r="AP4154" s="1043"/>
      <c r="AS4154" s="338"/>
    </row>
    <row r="4155" spans="1:49" ht="9.9" hidden="1" customHeight="1">
      <c r="A4155" s="3"/>
      <c r="B4155" s="344"/>
      <c r="C4155" s="342"/>
      <c r="R4155" s="149"/>
      <c r="S4155" s="149"/>
      <c r="T4155" s="149"/>
      <c r="U4155" s="343"/>
      <c r="Y4155" s="3"/>
      <c r="Z4155" s="335"/>
      <c r="AA4155" s="336"/>
      <c r="AD4155" s="1033" t="s">
        <v>15</v>
      </c>
      <c r="AE4155" s="1034"/>
      <c r="AF4155" s="1034"/>
      <c r="AG4155" s="1034"/>
      <c r="AH4155" s="1035"/>
      <c r="AI4155" s="1036"/>
      <c r="AJ4155" s="337"/>
      <c r="AK4155" s="1033" t="s">
        <v>16</v>
      </c>
      <c r="AL4155" s="1034"/>
      <c r="AM4155" s="1034"/>
      <c r="AN4155" s="1034"/>
      <c r="AO4155" s="1035"/>
      <c r="AP4155" s="1036"/>
      <c r="AS4155" s="338"/>
    </row>
    <row r="4156" spans="1:49" ht="9.9" hidden="1" customHeight="1">
      <c r="A4156" s="3"/>
      <c r="B4156" s="345"/>
      <c r="C4156" s="1030" t="s">
        <v>302</v>
      </c>
      <c r="E4156" s="863" t="s">
        <v>35</v>
      </c>
      <c r="F4156" s="863"/>
      <c r="G4156" s="863"/>
      <c r="H4156" s="863"/>
      <c r="I4156" s="863"/>
      <c r="J4156" s="863"/>
      <c r="K4156" s="1057"/>
      <c r="M4156" s="884"/>
      <c r="N4156" s="863" t="s">
        <v>38</v>
      </c>
      <c r="O4156" s="863"/>
      <c r="P4156" s="863"/>
      <c r="Q4156" s="863"/>
      <c r="R4156" s="863"/>
      <c r="S4156" s="863"/>
      <c r="T4156" s="127"/>
      <c r="U4156" s="347"/>
      <c r="Y4156" s="3"/>
      <c r="Z4156" s="335"/>
      <c r="AA4156" s="336"/>
      <c r="AD4156" s="1033"/>
      <c r="AE4156" s="1034"/>
      <c r="AF4156" s="1034"/>
      <c r="AG4156" s="1034"/>
      <c r="AH4156" s="1035"/>
      <c r="AI4156" s="1036"/>
      <c r="AJ4156" s="337"/>
      <c r="AK4156" s="1033"/>
      <c r="AL4156" s="1034"/>
      <c r="AM4156" s="1034"/>
      <c r="AN4156" s="1034"/>
      <c r="AO4156" s="1035"/>
      <c r="AP4156" s="1036"/>
      <c r="AS4156" s="338"/>
    </row>
    <row r="4157" spans="1:49" ht="9.9" hidden="1" customHeight="1">
      <c r="A4157" s="3"/>
      <c r="B4157" s="345"/>
      <c r="C4157" s="1030"/>
      <c r="E4157" s="863"/>
      <c r="F4157" s="863"/>
      <c r="G4157" s="863"/>
      <c r="H4157" s="863"/>
      <c r="I4157" s="863"/>
      <c r="J4157" s="863"/>
      <c r="K4157" s="1057"/>
      <c r="L4157" s="363"/>
      <c r="M4157" s="884"/>
      <c r="N4157" s="863"/>
      <c r="O4157" s="863"/>
      <c r="P4157" s="863"/>
      <c r="Q4157" s="863"/>
      <c r="R4157" s="863"/>
      <c r="S4157" s="863"/>
      <c r="U4157" s="338"/>
      <c r="Y4157" s="3"/>
      <c r="Z4157" s="335"/>
      <c r="AA4157" s="336"/>
      <c r="AD4157" s="1033" t="s">
        <v>19</v>
      </c>
      <c r="AE4157" s="1034"/>
      <c r="AF4157" s="1034"/>
      <c r="AG4157" s="1034"/>
      <c r="AH4157" s="1035"/>
      <c r="AI4157" s="1036"/>
      <c r="AJ4157" s="337"/>
      <c r="AK4157" s="1033" t="s">
        <v>20</v>
      </c>
      <c r="AL4157" s="1034"/>
      <c r="AM4157" s="1034"/>
      <c r="AN4157" s="1034"/>
      <c r="AO4157" s="1035"/>
      <c r="AP4157" s="1036"/>
      <c r="AS4157" s="338"/>
    </row>
    <row r="4158" spans="1:49" ht="9.9" hidden="1" customHeight="1">
      <c r="A4158" s="3"/>
      <c r="B4158" s="345"/>
      <c r="C4158" s="1045">
        <v>0.54166666666666663</v>
      </c>
      <c r="E4158" s="863" t="s">
        <v>36</v>
      </c>
      <c r="F4158" s="863"/>
      <c r="G4158" s="863"/>
      <c r="H4158" s="863"/>
      <c r="I4158" s="863"/>
      <c r="J4158" s="863"/>
      <c r="K4158" s="1057"/>
      <c r="M4158" s="884"/>
      <c r="N4158" s="863" t="s">
        <v>34</v>
      </c>
      <c r="O4158" s="863"/>
      <c r="P4158" s="863"/>
      <c r="Q4158" s="863"/>
      <c r="R4158" s="863"/>
      <c r="S4158" s="863"/>
      <c r="U4158" s="338"/>
      <c r="Y4158" s="3"/>
      <c r="Z4158" s="335"/>
      <c r="AA4158" s="336"/>
      <c r="AD4158" s="1033"/>
      <c r="AE4158" s="1034"/>
      <c r="AF4158" s="1034"/>
      <c r="AG4158" s="1034"/>
      <c r="AH4158" s="1035"/>
      <c r="AI4158" s="1036"/>
      <c r="AJ4158" s="337"/>
      <c r="AK4158" s="1033"/>
      <c r="AL4158" s="1034"/>
      <c r="AM4158" s="1034"/>
      <c r="AN4158" s="1034"/>
      <c r="AO4158" s="1035"/>
      <c r="AP4158" s="1036"/>
      <c r="AS4158" s="338"/>
    </row>
    <row r="4159" spans="1:49" ht="9.9" hidden="1" customHeight="1">
      <c r="A4159" s="3"/>
      <c r="B4159" s="345"/>
      <c r="C4159" s="1046"/>
      <c r="E4159" s="863"/>
      <c r="F4159" s="863"/>
      <c r="G4159" s="863"/>
      <c r="H4159" s="863"/>
      <c r="I4159" s="863"/>
      <c r="J4159" s="863"/>
      <c r="K4159" s="1057"/>
      <c r="L4159" s="363"/>
      <c r="M4159" s="884"/>
      <c r="N4159" s="863"/>
      <c r="O4159" s="863"/>
      <c r="P4159" s="863"/>
      <c r="Q4159" s="863"/>
      <c r="R4159" s="863"/>
      <c r="S4159" s="863"/>
      <c r="U4159" s="338"/>
      <c r="Y4159" s="3"/>
      <c r="Z4159" s="335"/>
      <c r="AA4159" s="336"/>
      <c r="AD4159" s="1037"/>
      <c r="AE4159" s="1038"/>
      <c r="AF4159" s="1038"/>
      <c r="AG4159" s="1038"/>
      <c r="AH4159" s="1041"/>
      <c r="AI4159" s="1043"/>
      <c r="AJ4159" s="337"/>
      <c r="AK4159" s="1037" t="s">
        <v>21</v>
      </c>
      <c r="AL4159" s="1038"/>
      <c r="AM4159" s="1038"/>
      <c r="AN4159" s="1038"/>
      <c r="AO4159" s="1041"/>
      <c r="AP4159" s="1043"/>
      <c r="AS4159" s="338"/>
    </row>
    <row r="4160" spans="1:49" ht="9.9" hidden="1" customHeight="1" thickBot="1">
      <c r="A4160" s="3"/>
      <c r="B4160" s="345"/>
      <c r="C4160" s="336"/>
      <c r="U4160" s="338"/>
      <c r="X4160" s="3"/>
      <c r="Y4160" s="3"/>
      <c r="Z4160" s="335"/>
      <c r="AA4160" s="336"/>
      <c r="AD4160" s="1039"/>
      <c r="AE4160" s="1040"/>
      <c r="AF4160" s="1040"/>
      <c r="AG4160" s="1040"/>
      <c r="AH4160" s="1042"/>
      <c r="AI4160" s="1044"/>
      <c r="AJ4160" s="337"/>
      <c r="AK4160" s="1039"/>
      <c r="AL4160" s="1040"/>
      <c r="AM4160" s="1040"/>
      <c r="AN4160" s="1040"/>
      <c r="AO4160" s="1042"/>
      <c r="AP4160" s="1044"/>
      <c r="AS4160" s="338"/>
      <c r="AW4160" s="3"/>
    </row>
    <row r="4161" spans="1:48" ht="9.9" hidden="1" customHeight="1" thickTop="1" thickBot="1">
      <c r="A4161" s="3"/>
      <c r="B4161" s="335"/>
      <c r="C4161" s="336"/>
      <c r="F4161" s="1047" t="s">
        <v>37</v>
      </c>
      <c r="G4161" s="1048"/>
      <c r="H4161" s="1048"/>
      <c r="I4161" s="1048"/>
      <c r="J4161" s="1048"/>
      <c r="K4161" s="1051"/>
      <c r="L4161" s="337"/>
      <c r="M4161" s="1047" t="s">
        <v>37</v>
      </c>
      <c r="N4161" s="1048"/>
      <c r="O4161" s="1048"/>
      <c r="P4161" s="1048"/>
      <c r="Q4161" s="1048"/>
      <c r="R4161" s="1051"/>
      <c r="U4161" s="338"/>
      <c r="Y4161" s="3"/>
      <c r="Z4161" s="335"/>
      <c r="AA4161" s="336"/>
      <c r="AS4161" s="338"/>
      <c r="AV4161" s="3"/>
    </row>
    <row r="4162" spans="1:48" ht="20.100000000000001" customHeight="1" thickBot="1">
      <c r="A4162" s="3"/>
      <c r="B4162" s="335"/>
      <c r="C4162" s="336"/>
      <c r="F4162" s="1049"/>
      <c r="G4162" s="1050"/>
      <c r="H4162" s="1050"/>
      <c r="I4162" s="1050"/>
      <c r="J4162" s="1050"/>
      <c r="K4162" s="1052"/>
      <c r="L4162" s="337"/>
      <c r="M4162" s="1049"/>
      <c r="N4162" s="1050"/>
      <c r="O4162" s="1050"/>
      <c r="P4162" s="1050"/>
      <c r="Q4162" s="1050"/>
      <c r="R4162" s="1052"/>
      <c r="U4162" s="338"/>
      <c r="W4162" s="3"/>
      <c r="Y4162" s="3"/>
      <c r="Z4162" s="339" t="s">
        <v>309</v>
      </c>
      <c r="AA4162" s="701" t="s">
        <v>26</v>
      </c>
      <c r="AB4162" s="702"/>
      <c r="AC4162" s="702"/>
      <c r="AD4162" s="702"/>
      <c r="AE4162" s="702"/>
      <c r="AF4162" s="702"/>
      <c r="AG4162" s="702"/>
      <c r="AH4162" s="702"/>
      <c r="AI4162" s="702"/>
      <c r="AJ4162" s="702"/>
      <c r="AK4162" s="702"/>
      <c r="AL4162" s="702"/>
      <c r="AM4162" s="702"/>
      <c r="AN4162" s="702"/>
      <c r="AO4162" s="702"/>
      <c r="AP4162" s="702"/>
      <c r="AQ4162" s="340"/>
      <c r="AR4162" s="340"/>
      <c r="AS4162" s="341"/>
      <c r="AT4162" s="3"/>
      <c r="AU4162" s="3"/>
    </row>
    <row r="4163" spans="1:48" ht="9.9" customHeight="1" thickTop="1">
      <c r="A4163" s="3"/>
      <c r="B4163" s="335"/>
      <c r="C4163" s="336"/>
      <c r="F4163" s="1037" t="s">
        <v>11</v>
      </c>
      <c r="G4163" s="1038"/>
      <c r="H4163" s="1038"/>
      <c r="I4163" s="1038"/>
      <c r="J4163" s="1055"/>
      <c r="K4163" s="1056"/>
      <c r="L4163" s="337"/>
      <c r="M4163" s="1037" t="s">
        <v>12</v>
      </c>
      <c r="N4163" s="1038"/>
      <c r="O4163" s="1038"/>
      <c r="P4163" s="1038"/>
      <c r="Q4163" s="1055"/>
      <c r="R4163" s="1056"/>
      <c r="U4163" s="338"/>
      <c r="Y4163" s="3"/>
      <c r="Z4163" s="1029"/>
      <c r="AA4163" s="342"/>
      <c r="AS4163" s="338"/>
    </row>
    <row r="4164" spans="1:48" ht="9.9" customHeight="1">
      <c r="A4164" s="3"/>
      <c r="B4164" s="335"/>
      <c r="C4164" s="336"/>
      <c r="F4164" s="1037"/>
      <c r="G4164" s="1038"/>
      <c r="H4164" s="1038"/>
      <c r="I4164" s="1038"/>
      <c r="J4164" s="1041"/>
      <c r="K4164" s="1043"/>
      <c r="L4164" s="337"/>
      <c r="M4164" s="1037"/>
      <c r="N4164" s="1038"/>
      <c r="O4164" s="1038"/>
      <c r="P4164" s="1038"/>
      <c r="Q4164" s="1041"/>
      <c r="R4164" s="1043"/>
      <c r="U4164" s="338"/>
      <c r="Y4164" s="3"/>
      <c r="Z4164" s="1029"/>
      <c r="AA4164" s="342"/>
      <c r="AC4164" s="698" t="s">
        <v>50</v>
      </c>
      <c r="AD4164" s="698"/>
      <c r="AE4164" s="698"/>
      <c r="AF4164" s="698"/>
      <c r="AG4164" s="698"/>
      <c r="AH4164" s="698"/>
      <c r="AI4164" s="698"/>
      <c r="AJ4164" s="698"/>
      <c r="AK4164" s="698"/>
      <c r="AL4164" s="698"/>
      <c r="AM4164" s="126"/>
      <c r="AP4164" s="704" t="s">
        <v>28</v>
      </c>
      <c r="AQ4164" s="704"/>
      <c r="AR4164" s="704"/>
      <c r="AS4164" s="705"/>
    </row>
    <row r="4165" spans="1:48" ht="9.9" customHeight="1">
      <c r="A4165" s="3"/>
      <c r="B4165" s="335"/>
      <c r="C4165" s="336"/>
      <c r="F4165" s="1033" t="s">
        <v>15</v>
      </c>
      <c r="G4165" s="1034"/>
      <c r="H4165" s="1034"/>
      <c r="I4165" s="1034"/>
      <c r="J4165" s="1035"/>
      <c r="K4165" s="1036"/>
      <c r="L4165" s="337"/>
      <c r="M4165" s="1033" t="s">
        <v>16</v>
      </c>
      <c r="N4165" s="1034"/>
      <c r="O4165" s="1034"/>
      <c r="P4165" s="1034"/>
      <c r="Q4165" s="1035"/>
      <c r="R4165" s="1036"/>
      <c r="U4165" s="338"/>
      <c r="Y4165" s="3"/>
      <c r="Z4165" s="344"/>
      <c r="AA4165" s="342"/>
      <c r="AC4165" s="698"/>
      <c r="AD4165" s="698"/>
      <c r="AE4165" s="698"/>
      <c r="AF4165" s="698"/>
      <c r="AG4165" s="698"/>
      <c r="AH4165" s="698"/>
      <c r="AI4165" s="698"/>
      <c r="AJ4165" s="698"/>
      <c r="AK4165" s="698"/>
      <c r="AL4165" s="698"/>
      <c r="AM4165" s="126"/>
      <c r="AP4165" s="704"/>
      <c r="AQ4165" s="704"/>
      <c r="AR4165" s="704"/>
      <c r="AS4165" s="705"/>
    </row>
    <row r="4166" spans="1:48" ht="9.9" customHeight="1">
      <c r="A4166" s="3"/>
      <c r="B4166" s="335"/>
      <c r="C4166" s="336"/>
      <c r="F4166" s="1033"/>
      <c r="G4166" s="1034"/>
      <c r="H4166" s="1034"/>
      <c r="I4166" s="1034"/>
      <c r="J4166" s="1035"/>
      <c r="K4166" s="1036"/>
      <c r="L4166" s="337"/>
      <c r="M4166" s="1033"/>
      <c r="N4166" s="1034"/>
      <c r="O4166" s="1034"/>
      <c r="P4166" s="1034"/>
      <c r="Q4166" s="1035"/>
      <c r="R4166" s="1036"/>
      <c r="U4166" s="338"/>
      <c r="Y4166" s="3"/>
      <c r="Z4166" s="344"/>
      <c r="AA4166" s="342"/>
      <c r="AC4166" s="145"/>
      <c r="AD4166" s="145"/>
      <c r="AE4166" s="145"/>
      <c r="AF4166" s="145"/>
      <c r="AG4166" s="145"/>
      <c r="AH4166" s="145"/>
      <c r="AI4166" s="145"/>
      <c r="AJ4166" s="145"/>
      <c r="AK4166" s="145"/>
      <c r="AL4166" s="145"/>
      <c r="AM4166" s="126"/>
      <c r="AP4166" s="706">
        <v>0.33333333333333331</v>
      </c>
      <c r="AQ4166" s="704"/>
      <c r="AR4166" s="704"/>
      <c r="AS4166" s="705"/>
    </row>
    <row r="4167" spans="1:48" ht="9.9" customHeight="1">
      <c r="A4167" s="3"/>
      <c r="B4167" s="335"/>
      <c r="C4167" s="336"/>
      <c r="F4167" s="1033" t="s">
        <v>19</v>
      </c>
      <c r="G4167" s="1034"/>
      <c r="H4167" s="1034"/>
      <c r="I4167" s="1034"/>
      <c r="J4167" s="1035"/>
      <c r="K4167" s="1036"/>
      <c r="L4167" s="337"/>
      <c r="M4167" s="1033" t="s">
        <v>20</v>
      </c>
      <c r="N4167" s="1034"/>
      <c r="O4167" s="1034"/>
      <c r="P4167" s="1034"/>
      <c r="Q4167" s="1035"/>
      <c r="R4167" s="1036"/>
      <c r="U4167" s="338"/>
      <c r="Y4167" s="3"/>
      <c r="Z4167" s="344"/>
      <c r="AA4167" s="342"/>
      <c r="AP4167" s="704"/>
      <c r="AQ4167" s="704"/>
      <c r="AR4167" s="704"/>
      <c r="AS4167" s="705"/>
    </row>
    <row r="4168" spans="1:48" ht="9.9" customHeight="1" thickBot="1">
      <c r="A4168" s="3"/>
      <c r="B4168" s="335"/>
      <c r="C4168" s="336"/>
      <c r="F4168" s="1033"/>
      <c r="G4168" s="1034"/>
      <c r="H4168" s="1034"/>
      <c r="I4168" s="1034"/>
      <c r="J4168" s="1035"/>
      <c r="K4168" s="1036"/>
      <c r="L4168" s="337"/>
      <c r="M4168" s="1033"/>
      <c r="N4168" s="1034"/>
      <c r="O4168" s="1034"/>
      <c r="P4168" s="1034"/>
      <c r="Q4168" s="1035"/>
      <c r="R4168" s="1036"/>
      <c r="U4168" s="338"/>
      <c r="Y4168" s="3"/>
      <c r="Z4168" s="345"/>
      <c r="AA4168" s="1030" t="s">
        <v>29</v>
      </c>
      <c r="AC4168" s="863" t="s">
        <v>38</v>
      </c>
      <c r="AD4168" s="863"/>
      <c r="AE4168" s="863"/>
      <c r="AF4168" s="863"/>
      <c r="AG4168" s="863"/>
      <c r="AH4168" s="863"/>
      <c r="AI4168" s="1057"/>
      <c r="AK4168" s="884"/>
      <c r="AL4168" s="863" t="s">
        <v>39</v>
      </c>
      <c r="AM4168" s="863"/>
      <c r="AN4168" s="863"/>
      <c r="AO4168" s="863"/>
      <c r="AP4168" s="863"/>
      <c r="AQ4168" s="863"/>
      <c r="AR4168" s="127"/>
      <c r="AS4168" s="347"/>
    </row>
    <row r="4169" spans="1:48" ht="9.9" customHeight="1">
      <c r="A4169" s="3"/>
      <c r="B4169" s="335"/>
      <c r="C4169" s="336"/>
      <c r="F4169" s="1037"/>
      <c r="G4169" s="1038"/>
      <c r="H4169" s="1038"/>
      <c r="I4169" s="1038"/>
      <c r="J4169" s="1041"/>
      <c r="K4169" s="1043"/>
      <c r="L4169" s="337"/>
      <c r="M4169" s="1037" t="s">
        <v>21</v>
      </c>
      <c r="N4169" s="1038"/>
      <c r="O4169" s="1038"/>
      <c r="P4169" s="1038"/>
      <c r="Q4169" s="1041"/>
      <c r="R4169" s="1043"/>
      <c r="U4169" s="338"/>
      <c r="Y4169" s="3"/>
      <c r="Z4169" s="345"/>
      <c r="AA4169" s="1030"/>
      <c r="AC4169" s="863"/>
      <c r="AD4169" s="863"/>
      <c r="AE4169" s="863"/>
      <c r="AF4169" s="863"/>
      <c r="AG4169" s="863"/>
      <c r="AH4169" s="863"/>
      <c r="AI4169" s="1057"/>
      <c r="AJ4169" s="363"/>
      <c r="AK4169" s="884"/>
      <c r="AL4169" s="863"/>
      <c r="AM4169" s="863"/>
      <c r="AN4169" s="863"/>
      <c r="AO4169" s="863"/>
      <c r="AP4169" s="863"/>
      <c r="AQ4169" s="863"/>
      <c r="AS4169" s="338"/>
    </row>
    <row r="4170" spans="1:48" ht="9.9" customHeight="1" thickBot="1">
      <c r="A4170" s="3"/>
      <c r="B4170" s="335"/>
      <c r="C4170" s="336"/>
      <c r="F4170" s="1039"/>
      <c r="G4170" s="1040"/>
      <c r="H4170" s="1040"/>
      <c r="I4170" s="1040"/>
      <c r="J4170" s="1042"/>
      <c r="K4170" s="1044"/>
      <c r="L4170" s="337"/>
      <c r="M4170" s="1039"/>
      <c r="N4170" s="1040"/>
      <c r="O4170" s="1040"/>
      <c r="P4170" s="1040"/>
      <c r="Q4170" s="1042"/>
      <c r="R4170" s="1044"/>
      <c r="U4170" s="338"/>
      <c r="Y4170" s="3"/>
      <c r="Z4170" s="345"/>
      <c r="AA4170" s="1045">
        <v>0.4375</v>
      </c>
      <c r="AC4170" s="863" t="s">
        <v>34</v>
      </c>
      <c r="AD4170" s="863"/>
      <c r="AE4170" s="863"/>
      <c r="AF4170" s="863"/>
      <c r="AG4170" s="863"/>
      <c r="AH4170" s="863"/>
      <c r="AI4170" s="1057"/>
      <c r="AK4170" s="884"/>
      <c r="AL4170" s="863" t="s">
        <v>33</v>
      </c>
      <c r="AM4170" s="863"/>
      <c r="AN4170" s="863"/>
      <c r="AO4170" s="863"/>
      <c r="AP4170" s="863"/>
      <c r="AQ4170" s="863"/>
      <c r="AS4170" s="338"/>
    </row>
    <row r="4171" spans="1:48" ht="9.9" customHeight="1" thickTop="1" thickBot="1">
      <c r="A4171" s="3"/>
      <c r="B4171" s="335"/>
      <c r="C4171" s="336"/>
      <c r="U4171" s="338"/>
      <c r="Y4171" s="3"/>
      <c r="Z4171" s="345"/>
      <c r="AA4171" s="1046"/>
      <c r="AC4171" s="863"/>
      <c r="AD4171" s="863"/>
      <c r="AE4171" s="863"/>
      <c r="AF4171" s="863"/>
      <c r="AG4171" s="863"/>
      <c r="AH4171" s="863"/>
      <c r="AI4171" s="1057"/>
      <c r="AJ4171" s="363"/>
      <c r="AK4171" s="884"/>
      <c r="AL4171" s="863"/>
      <c r="AM4171" s="863"/>
      <c r="AN4171" s="863"/>
      <c r="AO4171" s="863"/>
      <c r="AP4171" s="863"/>
      <c r="AQ4171" s="863"/>
      <c r="AS4171" s="338"/>
    </row>
    <row r="4172" spans="1:48" ht="9.9" hidden="1" customHeight="1" thickBot="1">
      <c r="A4172" s="3"/>
      <c r="B4172" s="339" t="s">
        <v>303</v>
      </c>
      <c r="C4172" s="701" t="s">
        <v>26</v>
      </c>
      <c r="D4172" s="702"/>
      <c r="E4172" s="702"/>
      <c r="F4172" s="702"/>
      <c r="G4172" s="702"/>
      <c r="H4172" s="702"/>
      <c r="I4172" s="702"/>
      <c r="J4172" s="702"/>
      <c r="K4172" s="702"/>
      <c r="L4172" s="702"/>
      <c r="M4172" s="702"/>
      <c r="N4172" s="702"/>
      <c r="O4172" s="702"/>
      <c r="P4172" s="702"/>
      <c r="Q4172" s="702"/>
      <c r="R4172" s="702"/>
      <c r="S4172" s="340"/>
      <c r="T4172" s="340"/>
      <c r="U4172" s="341"/>
      <c r="V4172" s="3"/>
      <c r="Y4172" s="3"/>
      <c r="Z4172" s="345"/>
      <c r="AA4172" s="336"/>
      <c r="AS4172" s="338"/>
    </row>
    <row r="4173" spans="1:48" ht="9.9" hidden="1" customHeight="1" thickTop="1">
      <c r="A4173" s="3"/>
      <c r="B4173" s="1029"/>
      <c r="C4173" s="342"/>
      <c r="U4173" s="338"/>
      <c r="Y4173" s="3"/>
      <c r="Z4173" s="335"/>
      <c r="AA4173" s="336"/>
      <c r="AD4173" s="1047" t="s">
        <v>37</v>
      </c>
      <c r="AE4173" s="1048"/>
      <c r="AF4173" s="1048"/>
      <c r="AG4173" s="1048"/>
      <c r="AH4173" s="1048"/>
      <c r="AI4173" s="1051"/>
      <c r="AJ4173" s="337"/>
      <c r="AK4173" s="1047" t="s">
        <v>37</v>
      </c>
      <c r="AL4173" s="1048"/>
      <c r="AM4173" s="1048"/>
      <c r="AN4173" s="1048"/>
      <c r="AO4173" s="1048"/>
      <c r="AP4173" s="1051"/>
      <c r="AS4173" s="338"/>
    </row>
    <row r="4174" spans="1:48" ht="9.9" hidden="1" customHeight="1" thickBot="1">
      <c r="A4174" s="3"/>
      <c r="B4174" s="1029"/>
      <c r="C4174" s="342"/>
      <c r="E4174" s="698" t="s">
        <v>129</v>
      </c>
      <c r="F4174" s="698"/>
      <c r="G4174" s="698"/>
      <c r="H4174" s="698"/>
      <c r="I4174" s="698"/>
      <c r="J4174" s="698"/>
      <c r="K4174" s="698"/>
      <c r="L4174" s="698"/>
      <c r="M4174" s="698"/>
      <c r="N4174" s="698"/>
      <c r="O4174" s="126"/>
      <c r="R4174" s="704" t="s">
        <v>28</v>
      </c>
      <c r="S4174" s="704"/>
      <c r="T4174" s="704"/>
      <c r="U4174" s="705"/>
      <c r="Y4174" s="3"/>
      <c r="Z4174" s="335"/>
      <c r="AA4174" s="336"/>
      <c r="AD4174" s="1049"/>
      <c r="AE4174" s="1050"/>
      <c r="AF4174" s="1050"/>
      <c r="AG4174" s="1050"/>
      <c r="AH4174" s="1050"/>
      <c r="AI4174" s="1052"/>
      <c r="AJ4174" s="337"/>
      <c r="AK4174" s="1049"/>
      <c r="AL4174" s="1050"/>
      <c r="AM4174" s="1050"/>
      <c r="AN4174" s="1050"/>
      <c r="AO4174" s="1050"/>
      <c r="AP4174" s="1052"/>
      <c r="AS4174" s="338"/>
    </row>
    <row r="4175" spans="1:48" ht="9.9" hidden="1" customHeight="1" thickTop="1">
      <c r="A4175" s="3"/>
      <c r="B4175" s="344"/>
      <c r="C4175" s="342"/>
      <c r="E4175" s="698"/>
      <c r="F4175" s="698"/>
      <c r="G4175" s="698"/>
      <c r="H4175" s="698"/>
      <c r="I4175" s="698"/>
      <c r="J4175" s="698"/>
      <c r="K4175" s="698"/>
      <c r="L4175" s="698"/>
      <c r="M4175" s="698"/>
      <c r="N4175" s="698"/>
      <c r="O4175" s="126"/>
      <c r="R4175" s="704"/>
      <c r="S4175" s="704"/>
      <c r="T4175" s="704"/>
      <c r="U4175" s="705"/>
      <c r="Y4175" s="3"/>
      <c r="Z4175" s="335"/>
      <c r="AA4175" s="336"/>
      <c r="AD4175" s="1037" t="s">
        <v>11</v>
      </c>
      <c r="AE4175" s="1038"/>
      <c r="AF4175" s="1038"/>
      <c r="AG4175" s="1038"/>
      <c r="AH4175" s="1055"/>
      <c r="AI4175" s="1056"/>
      <c r="AJ4175" s="337"/>
      <c r="AK4175" s="1037" t="s">
        <v>12</v>
      </c>
      <c r="AL4175" s="1038"/>
      <c r="AM4175" s="1038"/>
      <c r="AN4175" s="1038"/>
      <c r="AO4175" s="1055"/>
      <c r="AP4175" s="1056"/>
      <c r="AS4175" s="338"/>
    </row>
    <row r="4176" spans="1:48" ht="9.9" hidden="1" customHeight="1">
      <c r="A4176" s="3"/>
      <c r="B4176" s="344"/>
      <c r="C4176" s="342"/>
      <c r="E4176" s="145"/>
      <c r="F4176" s="145"/>
      <c r="G4176" s="145"/>
      <c r="H4176" s="145"/>
      <c r="I4176" s="145"/>
      <c r="J4176" s="145"/>
      <c r="K4176" s="145"/>
      <c r="L4176" s="145"/>
      <c r="M4176" s="145"/>
      <c r="N4176" s="145"/>
      <c r="O4176" s="126"/>
      <c r="R4176" s="706">
        <v>0.33333333333333331</v>
      </c>
      <c r="S4176" s="706"/>
      <c r="T4176" s="706"/>
      <c r="U4176" s="707"/>
      <c r="Y4176" s="3"/>
      <c r="Z4176" s="335"/>
      <c r="AA4176" s="336"/>
      <c r="AD4176" s="1037"/>
      <c r="AE4176" s="1038"/>
      <c r="AF4176" s="1038"/>
      <c r="AG4176" s="1038"/>
      <c r="AH4176" s="1041"/>
      <c r="AI4176" s="1043"/>
      <c r="AJ4176" s="337"/>
      <c r="AK4176" s="1037"/>
      <c r="AL4176" s="1038"/>
      <c r="AM4176" s="1038"/>
      <c r="AN4176" s="1038"/>
      <c r="AO4176" s="1041"/>
      <c r="AP4176" s="1043"/>
      <c r="AS4176" s="338"/>
    </row>
    <row r="4177" spans="1:50" ht="9.9" hidden="1" customHeight="1">
      <c r="A4177" s="3"/>
      <c r="B4177" s="344"/>
      <c r="C4177" s="342"/>
      <c r="R4177" s="706"/>
      <c r="S4177" s="706"/>
      <c r="T4177" s="706"/>
      <c r="U4177" s="707"/>
      <c r="Y4177" s="3"/>
      <c r="Z4177" s="335"/>
      <c r="AA4177" s="336"/>
      <c r="AD4177" s="1033" t="s">
        <v>15</v>
      </c>
      <c r="AE4177" s="1034"/>
      <c r="AF4177" s="1034"/>
      <c r="AG4177" s="1034"/>
      <c r="AH4177" s="1035"/>
      <c r="AI4177" s="1036"/>
      <c r="AJ4177" s="337"/>
      <c r="AK4177" s="1033" t="s">
        <v>16</v>
      </c>
      <c r="AL4177" s="1034"/>
      <c r="AM4177" s="1034"/>
      <c r="AN4177" s="1034"/>
      <c r="AO4177" s="1035"/>
      <c r="AP4177" s="1036"/>
      <c r="AS4177" s="338"/>
    </row>
    <row r="4178" spans="1:50" ht="9.9" hidden="1" customHeight="1">
      <c r="A4178" s="3"/>
      <c r="B4178" s="345"/>
      <c r="C4178" s="1030" t="s">
        <v>29</v>
      </c>
      <c r="E4178" s="863" t="s">
        <v>32</v>
      </c>
      <c r="F4178" s="863"/>
      <c r="G4178" s="863"/>
      <c r="H4178" s="863"/>
      <c r="I4178" s="863"/>
      <c r="J4178" s="863"/>
      <c r="K4178" s="1062"/>
      <c r="L4178" s="351"/>
      <c r="M4178" s="832"/>
      <c r="N4178" s="857"/>
      <c r="O4178" s="857"/>
      <c r="P4178" s="857"/>
      <c r="Q4178" s="857"/>
      <c r="R4178" s="857"/>
      <c r="S4178" s="857"/>
      <c r="T4178" s="127"/>
      <c r="U4178" s="347"/>
      <c r="Y4178" s="3"/>
      <c r="Z4178" s="335"/>
      <c r="AA4178" s="336"/>
      <c r="AD4178" s="1033"/>
      <c r="AE4178" s="1034"/>
      <c r="AF4178" s="1034"/>
      <c r="AG4178" s="1034"/>
      <c r="AH4178" s="1035"/>
      <c r="AI4178" s="1036"/>
      <c r="AJ4178" s="337"/>
      <c r="AK4178" s="1033"/>
      <c r="AL4178" s="1034"/>
      <c r="AM4178" s="1034"/>
      <c r="AN4178" s="1034"/>
      <c r="AO4178" s="1035"/>
      <c r="AP4178" s="1036"/>
      <c r="AS4178" s="338"/>
    </row>
    <row r="4179" spans="1:50" ht="9.9" hidden="1" customHeight="1">
      <c r="A4179" s="3"/>
      <c r="B4179" s="345"/>
      <c r="C4179" s="1030"/>
      <c r="E4179" s="863"/>
      <c r="F4179" s="863"/>
      <c r="G4179" s="863"/>
      <c r="H4179" s="863"/>
      <c r="I4179" s="863"/>
      <c r="J4179" s="863"/>
      <c r="K4179" s="1062"/>
      <c r="L4179" s="389"/>
      <c r="M4179" s="832"/>
      <c r="N4179" s="857"/>
      <c r="O4179" s="857"/>
      <c r="P4179" s="857"/>
      <c r="Q4179" s="857"/>
      <c r="R4179" s="857"/>
      <c r="S4179" s="857"/>
      <c r="U4179" s="338"/>
      <c r="Y4179" s="3"/>
      <c r="Z4179" s="335"/>
      <c r="AA4179" s="336"/>
      <c r="AD4179" s="1033" t="s">
        <v>19</v>
      </c>
      <c r="AE4179" s="1034"/>
      <c r="AF4179" s="1034"/>
      <c r="AG4179" s="1034"/>
      <c r="AH4179" s="1035"/>
      <c r="AI4179" s="1036"/>
      <c r="AJ4179" s="337"/>
      <c r="AK4179" s="1033" t="s">
        <v>20</v>
      </c>
      <c r="AL4179" s="1034"/>
      <c r="AM4179" s="1034"/>
      <c r="AN4179" s="1034"/>
      <c r="AO4179" s="1035"/>
      <c r="AP4179" s="1036"/>
      <c r="AS4179" s="338"/>
    </row>
    <row r="4180" spans="1:50" ht="9.9" hidden="1" customHeight="1">
      <c r="A4180" s="3"/>
      <c r="B4180" s="345"/>
      <c r="C4180" s="1045">
        <v>0.41666666666666669</v>
      </c>
      <c r="D4180" s="351"/>
      <c r="E4180" s="863" t="s">
        <v>38</v>
      </c>
      <c r="F4180" s="863"/>
      <c r="G4180" s="863"/>
      <c r="H4180" s="863"/>
      <c r="I4180" s="863"/>
      <c r="J4180" s="863"/>
      <c r="K4180" s="1057"/>
      <c r="M4180" s="884"/>
      <c r="N4180" s="863" t="s">
        <v>35</v>
      </c>
      <c r="O4180" s="863"/>
      <c r="P4180" s="863"/>
      <c r="Q4180" s="863"/>
      <c r="R4180" s="863"/>
      <c r="S4180" s="863"/>
      <c r="U4180" s="338"/>
      <c r="Y4180" s="3"/>
      <c r="Z4180" s="335"/>
      <c r="AA4180" s="336"/>
      <c r="AD4180" s="1033"/>
      <c r="AE4180" s="1034"/>
      <c r="AF4180" s="1034"/>
      <c r="AG4180" s="1034"/>
      <c r="AH4180" s="1035"/>
      <c r="AI4180" s="1036"/>
      <c r="AJ4180" s="337"/>
      <c r="AK4180" s="1033"/>
      <c r="AL4180" s="1034"/>
      <c r="AM4180" s="1034"/>
      <c r="AN4180" s="1034"/>
      <c r="AO4180" s="1035"/>
      <c r="AP4180" s="1036"/>
      <c r="AS4180" s="338"/>
    </row>
    <row r="4181" spans="1:50" ht="9.9" hidden="1" customHeight="1">
      <c r="A4181" s="3"/>
      <c r="B4181" s="345"/>
      <c r="C4181" s="1046"/>
      <c r="D4181" s="351"/>
      <c r="E4181" s="863"/>
      <c r="F4181" s="863"/>
      <c r="G4181" s="863"/>
      <c r="H4181" s="863"/>
      <c r="I4181" s="863"/>
      <c r="J4181" s="863"/>
      <c r="K4181" s="1057"/>
      <c r="L4181" s="363"/>
      <c r="M4181" s="884"/>
      <c r="N4181" s="863"/>
      <c r="O4181" s="863"/>
      <c r="P4181" s="863"/>
      <c r="Q4181" s="863"/>
      <c r="R4181" s="863"/>
      <c r="S4181" s="863"/>
      <c r="U4181" s="338"/>
      <c r="Y4181" s="3"/>
      <c r="Z4181" s="335"/>
      <c r="AA4181" s="336"/>
      <c r="AD4181" s="1037"/>
      <c r="AE4181" s="1038"/>
      <c r="AF4181" s="1038"/>
      <c r="AG4181" s="1038"/>
      <c r="AH4181" s="1041"/>
      <c r="AI4181" s="1043"/>
      <c r="AJ4181" s="337"/>
      <c r="AK4181" s="1037" t="s">
        <v>21</v>
      </c>
      <c r="AL4181" s="1038"/>
      <c r="AM4181" s="1038"/>
      <c r="AN4181" s="1038"/>
      <c r="AO4181" s="1041"/>
      <c r="AP4181" s="1043"/>
      <c r="AS4181" s="338"/>
    </row>
    <row r="4182" spans="1:50" ht="9.9" hidden="1" customHeight="1" thickBot="1">
      <c r="A4182" s="3"/>
      <c r="B4182" s="345"/>
      <c r="C4182" s="1045">
        <v>0.47916666666666669</v>
      </c>
      <c r="D4182" s="351"/>
      <c r="E4182" s="863" t="s">
        <v>39</v>
      </c>
      <c r="F4182" s="863"/>
      <c r="G4182" s="863"/>
      <c r="H4182" s="863"/>
      <c r="I4182" s="863"/>
      <c r="J4182" s="863"/>
      <c r="K4182" s="1057"/>
      <c r="M4182" s="884"/>
      <c r="N4182" s="863" t="s">
        <v>36</v>
      </c>
      <c r="O4182" s="863"/>
      <c r="P4182" s="863"/>
      <c r="Q4182" s="863"/>
      <c r="R4182" s="863"/>
      <c r="S4182" s="863"/>
      <c r="U4182" s="338"/>
      <c r="Y4182" s="3"/>
      <c r="Z4182" s="335"/>
      <c r="AA4182" s="336"/>
      <c r="AD4182" s="1039"/>
      <c r="AE4182" s="1040"/>
      <c r="AF4182" s="1040"/>
      <c r="AG4182" s="1040"/>
      <c r="AH4182" s="1042"/>
      <c r="AI4182" s="1044"/>
      <c r="AJ4182" s="337"/>
      <c r="AK4182" s="1039"/>
      <c r="AL4182" s="1040"/>
      <c r="AM4182" s="1040"/>
      <c r="AN4182" s="1040"/>
      <c r="AO4182" s="1042"/>
      <c r="AP4182" s="1044"/>
      <c r="AS4182" s="338"/>
      <c r="AW4182" s="3"/>
      <c r="AX4182" s="3"/>
    </row>
    <row r="4183" spans="1:50" ht="9.9" customHeight="1" thickBot="1">
      <c r="A4183" s="3"/>
      <c r="B4183" s="345"/>
      <c r="C4183" s="1046"/>
      <c r="D4183" s="351"/>
      <c r="E4183" s="863"/>
      <c r="F4183" s="863"/>
      <c r="G4183" s="863"/>
      <c r="H4183" s="863"/>
      <c r="I4183" s="863"/>
      <c r="J4183" s="863"/>
      <c r="K4183" s="1057"/>
      <c r="L4183" s="363"/>
      <c r="M4183" s="884"/>
      <c r="N4183" s="863"/>
      <c r="O4183" s="863"/>
      <c r="P4183" s="863"/>
      <c r="Q4183" s="863"/>
      <c r="R4183" s="863"/>
      <c r="S4183" s="863"/>
      <c r="U4183" s="338"/>
      <c r="Y4183" s="3"/>
      <c r="Z4183" s="335"/>
      <c r="AA4183" s="336"/>
      <c r="AS4183" s="338"/>
    </row>
    <row r="4184" spans="1:50" ht="20.100000000000001" customHeight="1">
      <c r="A4184" s="3"/>
      <c r="B4184" s="345"/>
      <c r="C4184" s="355"/>
      <c r="D4184" s="351"/>
      <c r="E4184" s="354"/>
      <c r="F4184" s="354"/>
      <c r="G4184" s="354"/>
      <c r="H4184" s="354"/>
      <c r="I4184" s="354"/>
      <c r="J4184" s="354"/>
      <c r="K4184" s="352"/>
      <c r="L4184" s="351"/>
      <c r="M4184" s="353"/>
      <c r="N4184" s="354"/>
      <c r="O4184" s="354"/>
      <c r="P4184" s="354"/>
      <c r="Q4184" s="354"/>
      <c r="R4184" s="354"/>
      <c r="S4184" s="354"/>
      <c r="U4184" s="338"/>
      <c r="Y4184" s="3"/>
      <c r="Z4184" s="339" t="s">
        <v>311</v>
      </c>
      <c r="AA4184" s="701" t="s">
        <v>26</v>
      </c>
      <c r="AB4184" s="702"/>
      <c r="AC4184" s="702"/>
      <c r="AD4184" s="702"/>
      <c r="AE4184" s="702"/>
      <c r="AF4184" s="702"/>
      <c r="AG4184" s="702"/>
      <c r="AH4184" s="702"/>
      <c r="AI4184" s="702"/>
      <c r="AJ4184" s="702"/>
      <c r="AK4184" s="702"/>
      <c r="AL4184" s="702"/>
      <c r="AM4184" s="702"/>
      <c r="AN4184" s="702"/>
      <c r="AO4184" s="702"/>
      <c r="AP4184" s="702"/>
      <c r="AQ4184" s="340"/>
      <c r="AR4184" s="340"/>
      <c r="AS4184" s="341"/>
    </row>
    <row r="4185" spans="1:50" ht="9.9" customHeight="1">
      <c r="A4185" s="3"/>
      <c r="B4185" s="345"/>
      <c r="C4185" s="355"/>
      <c r="D4185" s="351"/>
      <c r="E4185" s="698" t="s">
        <v>50</v>
      </c>
      <c r="F4185" s="698"/>
      <c r="G4185" s="698"/>
      <c r="H4185" s="698"/>
      <c r="I4185" s="698"/>
      <c r="J4185" s="698"/>
      <c r="K4185" s="698"/>
      <c r="L4185" s="698"/>
      <c r="M4185" s="698"/>
      <c r="N4185" s="698"/>
      <c r="O4185" s="354"/>
      <c r="P4185" s="354"/>
      <c r="Q4185" s="354"/>
      <c r="R4185" s="354"/>
      <c r="S4185" s="354"/>
      <c r="U4185" s="338"/>
      <c r="Y4185" s="3"/>
      <c r="Z4185" s="1029"/>
      <c r="AA4185" s="342"/>
      <c r="AS4185" s="338"/>
    </row>
    <row r="4186" spans="1:50" ht="9.9" customHeight="1">
      <c r="A4186" s="3"/>
      <c r="B4186" s="345"/>
      <c r="C4186" s="336"/>
      <c r="D4186" s="351"/>
      <c r="E4186" s="698"/>
      <c r="F4186" s="698"/>
      <c r="G4186" s="698"/>
      <c r="H4186" s="698"/>
      <c r="I4186" s="698"/>
      <c r="J4186" s="698"/>
      <c r="K4186" s="698"/>
      <c r="L4186" s="698"/>
      <c r="M4186" s="698"/>
      <c r="N4186" s="698"/>
      <c r="O4186" s="354"/>
      <c r="P4186" s="354"/>
      <c r="Q4186" s="354"/>
      <c r="R4186" s="354"/>
      <c r="S4186" s="354"/>
      <c r="U4186" s="338"/>
      <c r="Y4186" s="3"/>
      <c r="Z4186" s="1029"/>
      <c r="AA4186" s="342"/>
      <c r="AC4186" s="698" t="s">
        <v>135</v>
      </c>
      <c r="AD4186" s="698"/>
      <c r="AE4186" s="698"/>
      <c r="AF4186" s="698"/>
      <c r="AG4186" s="698"/>
      <c r="AH4186" s="698"/>
      <c r="AI4186" s="698"/>
      <c r="AJ4186" s="698"/>
      <c r="AK4186" s="698"/>
      <c r="AL4186" s="698"/>
      <c r="AM4186" s="126"/>
      <c r="AP4186" s="704" t="s">
        <v>28</v>
      </c>
      <c r="AQ4186" s="704"/>
      <c r="AR4186" s="704"/>
      <c r="AS4186" s="705"/>
    </row>
    <row r="4187" spans="1:50" ht="9.9" customHeight="1">
      <c r="A4187" s="3"/>
      <c r="B4187" s="345"/>
      <c r="C4187" s="336"/>
      <c r="D4187" s="351"/>
      <c r="E4187" s="145"/>
      <c r="F4187" s="145"/>
      <c r="G4187" s="145"/>
      <c r="H4187" s="145"/>
      <c r="I4187" s="145"/>
      <c r="J4187" s="145"/>
      <c r="K4187" s="145"/>
      <c r="L4187" s="145"/>
      <c r="M4187" s="145"/>
      <c r="N4187" s="145"/>
      <c r="O4187" s="354"/>
      <c r="P4187" s="354"/>
      <c r="Q4187" s="354"/>
      <c r="R4187" s="354"/>
      <c r="S4187" s="354"/>
      <c r="U4187" s="338"/>
      <c r="Y4187" s="3"/>
      <c r="Z4187" s="344"/>
      <c r="AA4187" s="342"/>
      <c r="AC4187" s="698"/>
      <c r="AD4187" s="698"/>
      <c r="AE4187" s="698"/>
      <c r="AF4187" s="698"/>
      <c r="AG4187" s="698"/>
      <c r="AH4187" s="698"/>
      <c r="AI4187" s="698"/>
      <c r="AJ4187" s="698"/>
      <c r="AK4187" s="698"/>
      <c r="AL4187" s="698"/>
      <c r="AM4187" s="126"/>
      <c r="AP4187" s="704"/>
      <c r="AQ4187" s="704"/>
      <c r="AR4187" s="704"/>
      <c r="AS4187" s="705"/>
    </row>
    <row r="4188" spans="1:50" ht="9.9" customHeight="1" thickBot="1">
      <c r="A4188" s="3"/>
      <c r="B4188" s="345"/>
      <c r="C4188" s="1045">
        <v>0.54166666666666663</v>
      </c>
      <c r="D4188" s="351"/>
      <c r="E4188" s="863" t="s">
        <v>38</v>
      </c>
      <c r="F4188" s="863"/>
      <c r="G4188" s="863"/>
      <c r="H4188" s="863"/>
      <c r="I4188" s="863"/>
      <c r="J4188" s="863"/>
      <c r="K4188" s="1057"/>
      <c r="M4188" s="884"/>
      <c r="N4188" s="863" t="s">
        <v>34</v>
      </c>
      <c r="O4188" s="863"/>
      <c r="P4188" s="863"/>
      <c r="Q4188" s="863"/>
      <c r="R4188" s="863"/>
      <c r="S4188" s="863"/>
      <c r="U4188" s="338"/>
      <c r="Y4188" s="3"/>
      <c r="Z4188" s="344"/>
      <c r="AA4188" s="342"/>
      <c r="AC4188" s="145"/>
      <c r="AD4188" s="145"/>
      <c r="AE4188" s="145"/>
      <c r="AF4188" s="145"/>
      <c r="AG4188" s="145"/>
      <c r="AH4188" s="145"/>
      <c r="AI4188" s="145"/>
      <c r="AJ4188" s="145"/>
      <c r="AK4188" s="145"/>
      <c r="AL4188" s="145"/>
      <c r="AM4188" s="126"/>
      <c r="AP4188" s="706">
        <v>0.33333333333333331</v>
      </c>
      <c r="AQ4188" s="704"/>
      <c r="AR4188" s="704"/>
      <c r="AS4188" s="705"/>
    </row>
    <row r="4189" spans="1:50" ht="9.9" customHeight="1">
      <c r="A4189" s="3"/>
      <c r="B4189" s="345"/>
      <c r="C4189" s="1046"/>
      <c r="D4189" s="351"/>
      <c r="E4189" s="863"/>
      <c r="F4189" s="863"/>
      <c r="G4189" s="863"/>
      <c r="H4189" s="863"/>
      <c r="I4189" s="863"/>
      <c r="J4189" s="863"/>
      <c r="K4189" s="1057"/>
      <c r="L4189" s="363"/>
      <c r="M4189" s="884"/>
      <c r="N4189" s="863"/>
      <c r="O4189" s="863"/>
      <c r="P4189" s="863"/>
      <c r="Q4189" s="863"/>
      <c r="R4189" s="863"/>
      <c r="S4189" s="863"/>
      <c r="U4189" s="338"/>
      <c r="Y4189" s="3"/>
      <c r="Z4189" s="344"/>
      <c r="AA4189" s="342"/>
      <c r="AP4189" s="704"/>
      <c r="AQ4189" s="704"/>
      <c r="AR4189" s="704"/>
      <c r="AS4189" s="705"/>
    </row>
    <row r="4190" spans="1:50" ht="9.9" customHeight="1" thickBot="1">
      <c r="A4190" s="3"/>
      <c r="B4190" s="345"/>
      <c r="C4190" s="336"/>
      <c r="E4190" s="206"/>
      <c r="F4190" s="206"/>
      <c r="G4190" s="206"/>
      <c r="H4190" s="206"/>
      <c r="I4190" s="206"/>
      <c r="J4190" s="206"/>
      <c r="K4190" s="146"/>
      <c r="M4190" s="148"/>
      <c r="N4190" s="206"/>
      <c r="O4190" s="206"/>
      <c r="P4190" s="206"/>
      <c r="Q4190" s="206"/>
      <c r="R4190" s="206"/>
      <c r="S4190" s="206"/>
      <c r="U4190" s="338"/>
      <c r="Y4190" s="3"/>
      <c r="Z4190" s="345"/>
      <c r="AA4190" s="1030" t="s">
        <v>29</v>
      </c>
      <c r="AC4190" s="863" t="s">
        <v>32</v>
      </c>
      <c r="AD4190" s="863"/>
      <c r="AE4190" s="863"/>
      <c r="AF4190" s="863"/>
      <c r="AG4190" s="863"/>
      <c r="AH4190" s="863"/>
      <c r="AI4190" s="1057"/>
      <c r="AK4190" s="884"/>
      <c r="AL4190" s="863"/>
      <c r="AM4190" s="863"/>
      <c r="AN4190" s="863"/>
      <c r="AO4190" s="863"/>
      <c r="AP4190" s="863"/>
      <c r="AQ4190" s="863"/>
      <c r="AR4190" s="127"/>
      <c r="AS4190" s="347"/>
    </row>
    <row r="4191" spans="1:50" ht="9.9" customHeight="1">
      <c r="A4191" s="3"/>
      <c r="B4191" s="345"/>
      <c r="C4191" s="336"/>
      <c r="E4191" s="698" t="s">
        <v>299</v>
      </c>
      <c r="F4191" s="698"/>
      <c r="G4191" s="698"/>
      <c r="H4191" s="698"/>
      <c r="I4191" s="698"/>
      <c r="J4191" s="698"/>
      <c r="K4191" s="698"/>
      <c r="L4191" s="698"/>
      <c r="M4191" s="698"/>
      <c r="N4191" s="698"/>
      <c r="O4191" s="206"/>
      <c r="P4191" s="206"/>
      <c r="Q4191" s="206"/>
      <c r="R4191" s="206"/>
      <c r="S4191" s="206"/>
      <c r="U4191" s="338"/>
      <c r="Y4191" s="3"/>
      <c r="Z4191" s="345"/>
      <c r="AA4191" s="1030"/>
      <c r="AC4191" s="863"/>
      <c r="AD4191" s="863"/>
      <c r="AE4191" s="863"/>
      <c r="AF4191" s="863"/>
      <c r="AG4191" s="863"/>
      <c r="AH4191" s="863"/>
      <c r="AI4191" s="1057"/>
      <c r="AJ4191" s="363"/>
      <c r="AK4191" s="884"/>
      <c r="AL4191" s="863"/>
      <c r="AM4191" s="863"/>
      <c r="AN4191" s="863"/>
      <c r="AO4191" s="863"/>
      <c r="AP4191" s="863"/>
      <c r="AQ4191" s="863"/>
      <c r="AS4191" s="338"/>
    </row>
    <row r="4192" spans="1:50" ht="9.9" customHeight="1" thickBot="1">
      <c r="A4192" s="3"/>
      <c r="B4192" s="345"/>
      <c r="C4192" s="336"/>
      <c r="E4192" s="698"/>
      <c r="F4192" s="698"/>
      <c r="G4192" s="698"/>
      <c r="H4192" s="698"/>
      <c r="I4192" s="698"/>
      <c r="J4192" s="698"/>
      <c r="K4192" s="698"/>
      <c r="L4192" s="698"/>
      <c r="M4192" s="698"/>
      <c r="N4192" s="698"/>
      <c r="O4192" s="206"/>
      <c r="P4192" s="206"/>
      <c r="Q4192" s="206"/>
      <c r="R4192" s="206"/>
      <c r="S4192" s="206"/>
      <c r="U4192" s="338"/>
      <c r="Y4192" s="3"/>
      <c r="Z4192" s="345"/>
      <c r="AA4192" s="1045">
        <v>0.41666666666666669</v>
      </c>
      <c r="AC4192" s="863" t="s">
        <v>39</v>
      </c>
      <c r="AD4192" s="863"/>
      <c r="AE4192" s="863"/>
      <c r="AF4192" s="863"/>
      <c r="AG4192" s="863"/>
      <c r="AH4192" s="863"/>
      <c r="AI4192" s="1057"/>
      <c r="AK4192" s="884"/>
      <c r="AL4192" s="863" t="s">
        <v>36</v>
      </c>
      <c r="AM4192" s="863"/>
      <c r="AN4192" s="863"/>
      <c r="AO4192" s="863"/>
      <c r="AP4192" s="863"/>
      <c r="AQ4192" s="863"/>
      <c r="AS4192" s="338"/>
    </row>
    <row r="4193" spans="1:48" ht="9.9" customHeight="1">
      <c r="A4193" s="3"/>
      <c r="B4193" s="345"/>
      <c r="C4193" s="336"/>
      <c r="E4193" s="206"/>
      <c r="F4193" s="206"/>
      <c r="G4193" s="206"/>
      <c r="H4193" s="206"/>
      <c r="I4193" s="206"/>
      <c r="J4193" s="206"/>
      <c r="K4193" s="146"/>
      <c r="M4193" s="148"/>
      <c r="N4193" s="206"/>
      <c r="O4193" s="206"/>
      <c r="P4193" s="206"/>
      <c r="Q4193" s="206"/>
      <c r="R4193" s="206"/>
      <c r="S4193" s="206"/>
      <c r="U4193" s="338"/>
      <c r="Y4193" s="3"/>
      <c r="Z4193" s="345"/>
      <c r="AA4193" s="1046"/>
      <c r="AC4193" s="863"/>
      <c r="AD4193" s="863"/>
      <c r="AE4193" s="863"/>
      <c r="AF4193" s="863"/>
      <c r="AG4193" s="863"/>
      <c r="AH4193" s="863"/>
      <c r="AI4193" s="1057"/>
      <c r="AJ4193" s="363"/>
      <c r="AK4193" s="884"/>
      <c r="AL4193" s="863"/>
      <c r="AM4193" s="863"/>
      <c r="AN4193" s="863"/>
      <c r="AO4193" s="863"/>
      <c r="AP4193" s="863"/>
      <c r="AQ4193" s="863"/>
      <c r="AS4193" s="338"/>
    </row>
    <row r="4194" spans="1:48" ht="9.9" customHeight="1" thickBot="1">
      <c r="A4194" s="3"/>
      <c r="B4194" s="345"/>
      <c r="C4194" s="1045">
        <v>0.60416666666666663</v>
      </c>
      <c r="D4194" s="351"/>
      <c r="E4194" s="863" t="s">
        <v>185</v>
      </c>
      <c r="F4194" s="863"/>
      <c r="G4194" s="863"/>
      <c r="H4194" s="863"/>
      <c r="I4194" s="863"/>
      <c r="J4194" s="863"/>
      <c r="K4194" s="1062"/>
      <c r="L4194" s="351"/>
      <c r="M4194" s="832"/>
      <c r="N4194" s="857"/>
      <c r="O4194" s="857"/>
      <c r="P4194" s="857"/>
      <c r="Q4194" s="857"/>
      <c r="R4194" s="857"/>
      <c r="S4194" s="857"/>
      <c r="U4194" s="338"/>
      <c r="Y4194" s="3"/>
      <c r="Z4194" s="345"/>
      <c r="AA4194" s="1045">
        <v>0.47916666666666669</v>
      </c>
      <c r="AC4194" s="863" t="s">
        <v>38</v>
      </c>
      <c r="AD4194" s="863"/>
      <c r="AE4194" s="863"/>
      <c r="AF4194" s="863"/>
      <c r="AG4194" s="863"/>
      <c r="AH4194" s="863"/>
      <c r="AI4194" s="1057"/>
      <c r="AK4194" s="884"/>
      <c r="AL4194" s="863" t="s">
        <v>34</v>
      </c>
      <c r="AM4194" s="863"/>
      <c r="AN4194" s="863"/>
      <c r="AO4194" s="863"/>
      <c r="AP4194" s="863"/>
      <c r="AQ4194" s="863"/>
      <c r="AS4194" s="338"/>
    </row>
    <row r="4195" spans="1:48" ht="9.9" customHeight="1" thickBot="1">
      <c r="A4195" s="3"/>
      <c r="B4195" s="345"/>
      <c r="C4195" s="1046"/>
      <c r="D4195" s="351"/>
      <c r="E4195" s="863"/>
      <c r="F4195" s="863"/>
      <c r="G4195" s="863"/>
      <c r="H4195" s="863"/>
      <c r="I4195" s="863"/>
      <c r="J4195" s="863"/>
      <c r="K4195" s="1062"/>
      <c r="L4195" s="389"/>
      <c r="M4195" s="832"/>
      <c r="N4195" s="857"/>
      <c r="O4195" s="857"/>
      <c r="P4195" s="857"/>
      <c r="Q4195" s="857"/>
      <c r="R4195" s="857"/>
      <c r="S4195" s="857"/>
      <c r="U4195" s="338"/>
      <c r="Y4195" s="3"/>
      <c r="Z4195" s="345"/>
      <c r="AA4195" s="1046"/>
      <c r="AC4195" s="863"/>
      <c r="AD4195" s="863"/>
      <c r="AE4195" s="863"/>
      <c r="AF4195" s="863"/>
      <c r="AG4195" s="863"/>
      <c r="AH4195" s="863"/>
      <c r="AI4195" s="1057"/>
      <c r="AJ4195" s="363"/>
      <c r="AK4195" s="884"/>
      <c r="AL4195" s="863"/>
      <c r="AM4195" s="863"/>
      <c r="AN4195" s="863"/>
      <c r="AO4195" s="863"/>
      <c r="AP4195" s="863"/>
      <c r="AQ4195" s="863"/>
      <c r="AS4195" s="338"/>
    </row>
    <row r="4196" spans="1:48" ht="9.9" customHeight="1" thickTop="1">
      <c r="A4196" s="3"/>
      <c r="B4196" s="335"/>
      <c r="C4196" s="336"/>
      <c r="F4196" s="1047" t="s">
        <v>37</v>
      </c>
      <c r="G4196" s="1048"/>
      <c r="H4196" s="1048"/>
      <c r="I4196" s="1048"/>
      <c r="J4196" s="1048"/>
      <c r="K4196" s="1051"/>
      <c r="L4196" s="337"/>
      <c r="M4196" s="1047" t="s">
        <v>37</v>
      </c>
      <c r="N4196" s="1048"/>
      <c r="O4196" s="1048"/>
      <c r="P4196" s="1048"/>
      <c r="Q4196" s="1048"/>
      <c r="R4196" s="1051"/>
      <c r="U4196" s="338"/>
      <c r="Y4196" s="3"/>
      <c r="Z4196" s="345"/>
      <c r="AA4196" s="336"/>
      <c r="AC4196" s="206"/>
      <c r="AD4196" s="206"/>
      <c r="AE4196" s="206"/>
      <c r="AF4196" s="206"/>
      <c r="AG4196" s="206"/>
      <c r="AH4196" s="206"/>
      <c r="AI4196" s="146"/>
      <c r="AK4196" s="148"/>
      <c r="AL4196" s="206"/>
      <c r="AM4196" s="206"/>
      <c r="AN4196" s="206"/>
      <c r="AO4196" s="206"/>
      <c r="AP4196" s="206"/>
      <c r="AQ4196" s="206"/>
      <c r="AS4196" s="338"/>
    </row>
    <row r="4197" spans="1:48" ht="9.9" customHeight="1" thickBot="1">
      <c r="A4197" s="3"/>
      <c r="B4197" s="335"/>
      <c r="C4197" s="336"/>
      <c r="F4197" s="1049"/>
      <c r="G4197" s="1050"/>
      <c r="H4197" s="1050"/>
      <c r="I4197" s="1050"/>
      <c r="J4197" s="1050"/>
      <c r="K4197" s="1052"/>
      <c r="L4197" s="337"/>
      <c r="M4197" s="1049"/>
      <c r="N4197" s="1050"/>
      <c r="O4197" s="1050"/>
      <c r="P4197" s="1050"/>
      <c r="Q4197" s="1050"/>
      <c r="R4197" s="1052"/>
      <c r="U4197" s="338"/>
      <c r="Y4197" s="3"/>
      <c r="Z4197" s="345"/>
      <c r="AA4197" s="336"/>
      <c r="AC4197" s="698" t="s">
        <v>50</v>
      </c>
      <c r="AD4197" s="698"/>
      <c r="AE4197" s="698"/>
      <c r="AF4197" s="698"/>
      <c r="AG4197" s="698"/>
      <c r="AH4197" s="698"/>
      <c r="AI4197" s="698"/>
      <c r="AJ4197" s="698"/>
      <c r="AK4197" s="698"/>
      <c r="AL4197" s="698"/>
      <c r="AM4197" s="206"/>
      <c r="AN4197" s="206"/>
      <c r="AO4197" s="206"/>
      <c r="AP4197" s="206"/>
      <c r="AQ4197" s="206"/>
      <c r="AS4197" s="338"/>
    </row>
    <row r="4198" spans="1:48" ht="9.9" customHeight="1" thickTop="1">
      <c r="A4198" s="3"/>
      <c r="B4198" s="335"/>
      <c r="C4198" s="336"/>
      <c r="F4198" s="1037" t="s">
        <v>11</v>
      </c>
      <c r="G4198" s="1038"/>
      <c r="H4198" s="1038"/>
      <c r="I4198" s="1038"/>
      <c r="J4198" s="1055"/>
      <c r="K4198" s="1056"/>
      <c r="L4198" s="337"/>
      <c r="M4198" s="1037" t="s">
        <v>12</v>
      </c>
      <c r="N4198" s="1038"/>
      <c r="O4198" s="1038"/>
      <c r="P4198" s="1038"/>
      <c r="Q4198" s="1055"/>
      <c r="R4198" s="1056"/>
      <c r="U4198" s="338"/>
      <c r="Y4198" s="3"/>
      <c r="Z4198" s="345"/>
      <c r="AA4198" s="336"/>
      <c r="AC4198" s="698"/>
      <c r="AD4198" s="698"/>
      <c r="AE4198" s="698"/>
      <c r="AF4198" s="698"/>
      <c r="AG4198" s="698"/>
      <c r="AH4198" s="698"/>
      <c r="AI4198" s="698"/>
      <c r="AJ4198" s="698"/>
      <c r="AK4198" s="698"/>
      <c r="AL4198" s="698"/>
      <c r="AM4198" s="206"/>
      <c r="AN4198" s="206"/>
      <c r="AO4198" s="206"/>
      <c r="AP4198" s="206"/>
      <c r="AQ4198" s="206"/>
      <c r="AS4198" s="338"/>
    </row>
    <row r="4199" spans="1:48" ht="9.9" customHeight="1">
      <c r="A4199" s="3"/>
      <c r="B4199" s="335"/>
      <c r="C4199" s="336"/>
      <c r="F4199" s="1037"/>
      <c r="G4199" s="1038"/>
      <c r="H4199" s="1038"/>
      <c r="I4199" s="1038"/>
      <c r="J4199" s="1041"/>
      <c r="K4199" s="1043"/>
      <c r="L4199" s="337"/>
      <c r="M4199" s="1037"/>
      <c r="N4199" s="1038"/>
      <c r="O4199" s="1038"/>
      <c r="P4199" s="1038"/>
      <c r="Q4199" s="1041"/>
      <c r="R4199" s="1043"/>
      <c r="U4199" s="338"/>
      <c r="Y4199" s="3"/>
      <c r="Z4199" s="345"/>
      <c r="AA4199" s="336"/>
      <c r="AC4199" s="206"/>
      <c r="AD4199" s="206"/>
      <c r="AE4199" s="206"/>
      <c r="AF4199" s="206"/>
      <c r="AG4199" s="206"/>
      <c r="AH4199" s="206"/>
      <c r="AI4199" s="146"/>
      <c r="AK4199" s="148"/>
      <c r="AL4199" s="206"/>
      <c r="AM4199" s="206"/>
      <c r="AN4199" s="206"/>
      <c r="AO4199" s="206"/>
      <c r="AP4199" s="206"/>
      <c r="AQ4199" s="206"/>
      <c r="AS4199" s="338"/>
    </row>
    <row r="4200" spans="1:48" ht="9.9" customHeight="1" thickBot="1">
      <c r="A4200" s="3"/>
      <c r="B4200" s="335"/>
      <c r="C4200" s="336"/>
      <c r="F4200" s="1033" t="s">
        <v>15</v>
      </c>
      <c r="G4200" s="1034"/>
      <c r="H4200" s="1034"/>
      <c r="I4200" s="1034"/>
      <c r="J4200" s="1035"/>
      <c r="K4200" s="1036"/>
      <c r="L4200" s="337"/>
      <c r="M4200" s="1033" t="s">
        <v>16</v>
      </c>
      <c r="N4200" s="1034"/>
      <c r="O4200" s="1034"/>
      <c r="P4200" s="1034"/>
      <c r="Q4200" s="1035"/>
      <c r="R4200" s="1036"/>
      <c r="U4200" s="338"/>
      <c r="Y4200" s="3"/>
      <c r="Z4200" s="345"/>
      <c r="AA4200" s="1045">
        <v>0.54166666666666663</v>
      </c>
      <c r="AC4200" s="863"/>
      <c r="AD4200" s="863"/>
      <c r="AE4200" s="863"/>
      <c r="AF4200" s="863"/>
      <c r="AG4200" s="863"/>
      <c r="AH4200" s="863"/>
      <c r="AI4200" s="1057"/>
      <c r="AK4200" s="884"/>
      <c r="AL4200" s="863"/>
      <c r="AM4200" s="863"/>
      <c r="AN4200" s="863"/>
      <c r="AO4200" s="863"/>
      <c r="AP4200" s="863"/>
      <c r="AQ4200" s="863"/>
      <c r="AR4200" s="654"/>
      <c r="AS4200" s="1069"/>
    </row>
    <row r="4201" spans="1:48" ht="9.9" customHeight="1">
      <c r="A4201" s="3"/>
      <c r="B4201" s="335"/>
      <c r="C4201" s="336"/>
      <c r="F4201" s="1033"/>
      <c r="G4201" s="1034"/>
      <c r="H4201" s="1034"/>
      <c r="I4201" s="1034"/>
      <c r="J4201" s="1035"/>
      <c r="K4201" s="1036"/>
      <c r="L4201" s="337"/>
      <c r="M4201" s="1033"/>
      <c r="N4201" s="1034"/>
      <c r="O4201" s="1034"/>
      <c r="P4201" s="1034"/>
      <c r="Q4201" s="1035"/>
      <c r="R4201" s="1036"/>
      <c r="U4201" s="338"/>
      <c r="X4201" s="3"/>
      <c r="Y4201" s="3"/>
      <c r="Z4201" s="345"/>
      <c r="AA4201" s="1046"/>
      <c r="AC4201" s="863"/>
      <c r="AD4201" s="863"/>
      <c r="AE4201" s="863"/>
      <c r="AF4201" s="863"/>
      <c r="AG4201" s="863"/>
      <c r="AH4201" s="863"/>
      <c r="AI4201" s="1057"/>
      <c r="AJ4201" s="363"/>
      <c r="AK4201" s="884"/>
      <c r="AL4201" s="863"/>
      <c r="AM4201" s="863"/>
      <c r="AN4201" s="863"/>
      <c r="AO4201" s="863"/>
      <c r="AP4201" s="863"/>
      <c r="AQ4201" s="863"/>
      <c r="AR4201" s="654"/>
      <c r="AS4201" s="1069"/>
    </row>
    <row r="4202" spans="1:48" ht="9.9" customHeight="1" thickBot="1">
      <c r="A4202" s="3"/>
      <c r="B4202" s="335"/>
      <c r="C4202" s="336"/>
      <c r="F4202" s="1033" t="s">
        <v>19</v>
      </c>
      <c r="G4202" s="1034"/>
      <c r="H4202" s="1034"/>
      <c r="I4202" s="1034"/>
      <c r="J4202" s="1035"/>
      <c r="K4202" s="1036"/>
      <c r="L4202" s="337"/>
      <c r="M4202" s="1033" t="s">
        <v>20</v>
      </c>
      <c r="N4202" s="1034"/>
      <c r="O4202" s="1034"/>
      <c r="P4202" s="1034"/>
      <c r="Q4202" s="1035"/>
      <c r="R4202" s="1036"/>
      <c r="U4202" s="338"/>
      <c r="Y4202" s="3"/>
      <c r="Z4202" s="345"/>
      <c r="AA4202" s="336"/>
      <c r="AC4202" s="206"/>
      <c r="AD4202" s="206"/>
      <c r="AE4202" s="206"/>
      <c r="AF4202" s="206"/>
      <c r="AG4202" s="206"/>
      <c r="AH4202" s="206"/>
      <c r="AI4202" s="146"/>
      <c r="AK4202" s="148"/>
      <c r="AL4202" s="206"/>
      <c r="AM4202" s="206"/>
      <c r="AN4202" s="206"/>
      <c r="AO4202" s="206"/>
      <c r="AP4202" s="206"/>
      <c r="AQ4202" s="206"/>
      <c r="AS4202" s="338"/>
      <c r="AV4202" s="3"/>
    </row>
    <row r="4203" spans="1:48" ht="20.100000000000001" customHeight="1">
      <c r="A4203" s="3"/>
      <c r="B4203" s="335"/>
      <c r="C4203" s="336"/>
      <c r="F4203" s="1033"/>
      <c r="G4203" s="1034"/>
      <c r="H4203" s="1034"/>
      <c r="I4203" s="1034"/>
      <c r="J4203" s="1035"/>
      <c r="K4203" s="1036"/>
      <c r="L4203" s="337"/>
      <c r="M4203" s="1033"/>
      <c r="N4203" s="1034"/>
      <c r="O4203" s="1034"/>
      <c r="P4203" s="1034"/>
      <c r="Q4203" s="1035"/>
      <c r="R4203" s="1036"/>
      <c r="U4203" s="338"/>
      <c r="W4203" s="3"/>
      <c r="Y4203" s="3"/>
      <c r="Z4203" s="339" t="s">
        <v>312</v>
      </c>
      <c r="AA4203" s="701" t="s">
        <v>26</v>
      </c>
      <c r="AB4203" s="702"/>
      <c r="AC4203" s="702"/>
      <c r="AD4203" s="702"/>
      <c r="AE4203" s="702"/>
      <c r="AF4203" s="702"/>
      <c r="AG4203" s="702"/>
      <c r="AH4203" s="702"/>
      <c r="AI4203" s="702"/>
      <c r="AJ4203" s="702"/>
      <c r="AK4203" s="702"/>
      <c r="AL4203" s="702"/>
      <c r="AM4203" s="702"/>
      <c r="AN4203" s="702"/>
      <c r="AO4203" s="702"/>
      <c r="AP4203" s="702"/>
      <c r="AQ4203" s="340"/>
      <c r="AR4203" s="340"/>
      <c r="AS4203" s="341"/>
      <c r="AT4203" s="3"/>
      <c r="AU4203" s="3"/>
    </row>
    <row r="4204" spans="1:48" ht="9.9" customHeight="1">
      <c r="A4204" s="3"/>
      <c r="B4204" s="335"/>
      <c r="C4204" s="336"/>
      <c r="F4204" s="1037"/>
      <c r="G4204" s="1038"/>
      <c r="H4204" s="1038"/>
      <c r="I4204" s="1038"/>
      <c r="J4204" s="1041"/>
      <c r="K4204" s="1043"/>
      <c r="L4204" s="337"/>
      <c r="M4204" s="1037" t="s">
        <v>21</v>
      </c>
      <c r="N4204" s="1038"/>
      <c r="O4204" s="1038"/>
      <c r="P4204" s="1038"/>
      <c r="Q4204" s="1041"/>
      <c r="R4204" s="1043"/>
      <c r="U4204" s="338"/>
      <c r="Y4204" s="3"/>
      <c r="Z4204" s="1029"/>
      <c r="AA4204" s="342"/>
      <c r="AS4204" s="338"/>
    </row>
    <row r="4205" spans="1:48" ht="9.9" customHeight="1" thickBot="1">
      <c r="A4205" s="3"/>
      <c r="B4205" s="335"/>
      <c r="C4205" s="336"/>
      <c r="F4205" s="1039"/>
      <c r="G4205" s="1040"/>
      <c r="H4205" s="1040"/>
      <c r="I4205" s="1040"/>
      <c r="J4205" s="1042"/>
      <c r="K4205" s="1044"/>
      <c r="L4205" s="337"/>
      <c r="M4205" s="1039"/>
      <c r="N4205" s="1040"/>
      <c r="O4205" s="1040"/>
      <c r="P4205" s="1040"/>
      <c r="Q4205" s="1042"/>
      <c r="R4205" s="1044"/>
      <c r="U4205" s="338"/>
      <c r="Y4205" s="3"/>
      <c r="Z4205" s="1029"/>
      <c r="AA4205" s="342"/>
      <c r="AC4205" s="698" t="s">
        <v>135</v>
      </c>
      <c r="AD4205" s="698"/>
      <c r="AE4205" s="698"/>
      <c r="AF4205" s="698"/>
      <c r="AG4205" s="698"/>
      <c r="AH4205" s="698"/>
      <c r="AI4205" s="698"/>
      <c r="AJ4205" s="698"/>
      <c r="AK4205" s="698"/>
      <c r="AL4205" s="698"/>
      <c r="AM4205" s="126"/>
      <c r="AP4205" s="704" t="s">
        <v>28</v>
      </c>
      <c r="AQ4205" s="704"/>
      <c r="AR4205" s="704"/>
      <c r="AS4205" s="705"/>
    </row>
    <row r="4206" spans="1:48" ht="9.9" customHeight="1" thickTop="1" thickBot="1">
      <c r="A4206" s="3"/>
      <c r="B4206" s="335"/>
      <c r="C4206" s="336"/>
      <c r="U4206" s="338"/>
      <c r="Y4206" s="3"/>
      <c r="Z4206" s="344"/>
      <c r="AA4206" s="342"/>
      <c r="AC4206" s="698"/>
      <c r="AD4206" s="698"/>
      <c r="AE4206" s="698"/>
      <c r="AF4206" s="698"/>
      <c r="AG4206" s="698"/>
      <c r="AH4206" s="698"/>
      <c r="AI4206" s="698"/>
      <c r="AJ4206" s="698"/>
      <c r="AK4206" s="698"/>
      <c r="AL4206" s="698"/>
      <c r="AM4206" s="126"/>
      <c r="AP4206" s="704"/>
      <c r="AQ4206" s="704"/>
      <c r="AR4206" s="704"/>
      <c r="AS4206" s="705"/>
    </row>
    <row r="4207" spans="1:48" ht="9.9" customHeight="1">
      <c r="A4207" s="3"/>
      <c r="B4207" s="339" t="s">
        <v>304</v>
      </c>
      <c r="C4207" s="701" t="s">
        <v>26</v>
      </c>
      <c r="D4207" s="702"/>
      <c r="E4207" s="702"/>
      <c r="F4207" s="702"/>
      <c r="G4207" s="702"/>
      <c r="H4207" s="702"/>
      <c r="I4207" s="702"/>
      <c r="J4207" s="702"/>
      <c r="K4207" s="702"/>
      <c r="L4207" s="702"/>
      <c r="M4207" s="702"/>
      <c r="N4207" s="702"/>
      <c r="O4207" s="702"/>
      <c r="P4207" s="702"/>
      <c r="Q4207" s="702"/>
      <c r="R4207" s="702"/>
      <c r="S4207" s="340"/>
      <c r="T4207" s="340"/>
      <c r="U4207" s="341"/>
      <c r="Y4207" s="3"/>
      <c r="Z4207" s="344"/>
      <c r="AA4207" s="342"/>
      <c r="AP4207" s="127"/>
      <c r="AQ4207" s="127"/>
      <c r="AR4207" s="127"/>
      <c r="AS4207" s="347"/>
    </row>
    <row r="4208" spans="1:48" ht="9.9" customHeight="1" thickBot="1">
      <c r="A4208" s="3"/>
      <c r="B4208" s="1029"/>
      <c r="C4208" s="342"/>
      <c r="U4208" s="338"/>
      <c r="Y4208" s="3"/>
      <c r="Z4208" s="345"/>
      <c r="AA4208" s="1030" t="s">
        <v>29</v>
      </c>
      <c r="AC4208" s="863" t="s">
        <v>35</v>
      </c>
      <c r="AD4208" s="863"/>
      <c r="AE4208" s="863"/>
      <c r="AF4208" s="863"/>
      <c r="AG4208" s="863"/>
      <c r="AH4208" s="863"/>
      <c r="AI4208" s="1057"/>
      <c r="AK4208" s="884"/>
      <c r="AL4208" s="863"/>
      <c r="AM4208" s="863"/>
      <c r="AN4208" s="863"/>
      <c r="AO4208" s="863"/>
      <c r="AP4208" s="863"/>
      <c r="AQ4208" s="863"/>
      <c r="AR4208" s="127"/>
      <c r="AS4208" s="347"/>
    </row>
    <row r="4209" spans="1:50" ht="9.9" customHeight="1">
      <c r="A4209" s="3"/>
      <c r="B4209" s="1029"/>
      <c r="C4209" s="342"/>
      <c r="E4209" s="698" t="s">
        <v>129</v>
      </c>
      <c r="F4209" s="698"/>
      <c r="G4209" s="698"/>
      <c r="H4209" s="698"/>
      <c r="I4209" s="698"/>
      <c r="J4209" s="698"/>
      <c r="K4209" s="698"/>
      <c r="L4209" s="698"/>
      <c r="M4209" s="698"/>
      <c r="N4209" s="698"/>
      <c r="O4209" s="126"/>
      <c r="R4209" s="704" t="s">
        <v>28</v>
      </c>
      <c r="S4209" s="704"/>
      <c r="T4209" s="704"/>
      <c r="U4209" s="705"/>
      <c r="Y4209" s="3"/>
      <c r="Z4209" s="345"/>
      <c r="AA4209" s="1030"/>
      <c r="AC4209" s="863"/>
      <c r="AD4209" s="863"/>
      <c r="AE4209" s="863"/>
      <c r="AF4209" s="863"/>
      <c r="AG4209" s="863"/>
      <c r="AH4209" s="863"/>
      <c r="AI4209" s="1057"/>
      <c r="AJ4209" s="363"/>
      <c r="AK4209" s="884"/>
      <c r="AL4209" s="863"/>
      <c r="AM4209" s="863"/>
      <c r="AN4209" s="863"/>
      <c r="AO4209" s="863"/>
      <c r="AP4209" s="863"/>
      <c r="AQ4209" s="863"/>
      <c r="AS4209" s="338"/>
    </row>
    <row r="4210" spans="1:50" ht="9.9" customHeight="1" thickBot="1">
      <c r="A4210" s="3"/>
      <c r="B4210" s="344"/>
      <c r="C4210" s="342"/>
      <c r="E4210" s="698"/>
      <c r="F4210" s="698"/>
      <c r="G4210" s="698"/>
      <c r="H4210" s="698"/>
      <c r="I4210" s="698"/>
      <c r="J4210" s="698"/>
      <c r="K4210" s="698"/>
      <c r="L4210" s="698"/>
      <c r="M4210" s="698"/>
      <c r="N4210" s="698"/>
      <c r="O4210" s="126"/>
      <c r="R4210" s="704"/>
      <c r="S4210" s="704"/>
      <c r="T4210" s="704"/>
      <c r="U4210" s="705"/>
      <c r="Y4210" s="3"/>
      <c r="Z4210" s="345"/>
      <c r="AA4210" s="1045">
        <v>0.4375</v>
      </c>
      <c r="AC4210" s="863"/>
      <c r="AD4210" s="863"/>
      <c r="AE4210" s="863"/>
      <c r="AF4210" s="863"/>
      <c r="AG4210" s="863"/>
      <c r="AH4210" s="863"/>
      <c r="AI4210" s="1057"/>
      <c r="AK4210" s="884"/>
      <c r="AL4210" s="863" t="s">
        <v>305</v>
      </c>
      <c r="AM4210" s="863"/>
      <c r="AN4210" s="863"/>
      <c r="AO4210" s="863"/>
      <c r="AP4210" s="863"/>
      <c r="AQ4210" s="863"/>
      <c r="AS4210" s="338"/>
    </row>
    <row r="4211" spans="1:50" ht="9.9" customHeight="1">
      <c r="A4211" s="3"/>
      <c r="B4211" s="344"/>
      <c r="C4211" s="342"/>
      <c r="E4211" s="145"/>
      <c r="F4211" s="145"/>
      <c r="G4211" s="145"/>
      <c r="H4211" s="145"/>
      <c r="I4211" s="145"/>
      <c r="J4211" s="145"/>
      <c r="K4211" s="145"/>
      <c r="L4211" s="145"/>
      <c r="M4211" s="145"/>
      <c r="N4211" s="145"/>
      <c r="O4211" s="126"/>
      <c r="R4211" s="706">
        <v>0.33333333333333331</v>
      </c>
      <c r="S4211" s="706"/>
      <c r="T4211" s="706"/>
      <c r="U4211" s="707"/>
      <c r="Y4211" s="3"/>
      <c r="Z4211" s="345"/>
      <c r="AA4211" s="1046"/>
      <c r="AC4211" s="863"/>
      <c r="AD4211" s="863"/>
      <c r="AE4211" s="863"/>
      <c r="AF4211" s="863"/>
      <c r="AG4211" s="863"/>
      <c r="AH4211" s="863"/>
      <c r="AI4211" s="1057"/>
      <c r="AJ4211" s="363"/>
      <c r="AK4211" s="884"/>
      <c r="AL4211" s="863"/>
      <c r="AM4211" s="863"/>
      <c r="AN4211" s="863"/>
      <c r="AO4211" s="863"/>
      <c r="AP4211" s="863"/>
      <c r="AQ4211" s="863"/>
      <c r="AS4211" s="338"/>
    </row>
    <row r="4212" spans="1:50" ht="9.9" hidden="1" customHeight="1">
      <c r="A4212" s="3"/>
      <c r="B4212" s="344"/>
      <c r="C4212" s="342"/>
      <c r="R4212" s="706"/>
      <c r="S4212" s="706"/>
      <c r="T4212" s="706"/>
      <c r="U4212" s="707"/>
      <c r="Y4212" s="3"/>
      <c r="Z4212" s="345"/>
      <c r="AA4212" s="336"/>
      <c r="AS4212" s="338"/>
    </row>
    <row r="4213" spans="1:50" ht="9.9" hidden="1" customHeight="1">
      <c r="A4213" s="3"/>
      <c r="B4213" s="345"/>
      <c r="C4213" s="1030" t="s">
        <v>29</v>
      </c>
      <c r="D4213" s="351"/>
      <c r="E4213" s="863" t="s">
        <v>305</v>
      </c>
      <c r="F4213" s="863"/>
      <c r="G4213" s="863"/>
      <c r="H4213" s="863"/>
      <c r="I4213" s="863"/>
      <c r="J4213" s="863"/>
      <c r="K4213" s="1062"/>
      <c r="L4213" s="351"/>
      <c r="M4213" s="832"/>
      <c r="N4213" s="857"/>
      <c r="O4213" s="857"/>
      <c r="P4213" s="857"/>
      <c r="Q4213" s="857"/>
      <c r="R4213" s="857"/>
      <c r="S4213" s="857"/>
      <c r="T4213" s="127"/>
      <c r="U4213" s="347"/>
      <c r="Y4213" s="3"/>
      <c r="Z4213" s="335"/>
      <c r="AA4213" s="336"/>
      <c r="AD4213" s="1047" t="s">
        <v>37</v>
      </c>
      <c r="AE4213" s="1048"/>
      <c r="AF4213" s="1048"/>
      <c r="AG4213" s="1048"/>
      <c r="AH4213" s="1048"/>
      <c r="AI4213" s="1051"/>
      <c r="AJ4213" s="337"/>
      <c r="AK4213" s="1047" t="s">
        <v>37</v>
      </c>
      <c r="AL4213" s="1048"/>
      <c r="AM4213" s="1048"/>
      <c r="AN4213" s="1048"/>
      <c r="AO4213" s="1048"/>
      <c r="AP4213" s="1051"/>
      <c r="AS4213" s="338"/>
    </row>
    <row r="4214" spans="1:50" ht="9.9" hidden="1" customHeight="1">
      <c r="A4214" s="3"/>
      <c r="B4214" s="345"/>
      <c r="C4214" s="1030"/>
      <c r="D4214" s="351"/>
      <c r="E4214" s="863"/>
      <c r="F4214" s="863"/>
      <c r="G4214" s="863"/>
      <c r="H4214" s="863"/>
      <c r="I4214" s="863"/>
      <c r="J4214" s="863"/>
      <c r="K4214" s="1062"/>
      <c r="L4214" s="389"/>
      <c r="M4214" s="832"/>
      <c r="N4214" s="857"/>
      <c r="O4214" s="857"/>
      <c r="P4214" s="857"/>
      <c r="Q4214" s="857"/>
      <c r="R4214" s="857"/>
      <c r="S4214" s="857"/>
      <c r="U4214" s="338"/>
      <c r="Y4214" s="3"/>
      <c r="Z4214" s="335"/>
      <c r="AA4214" s="336"/>
      <c r="AD4214" s="1049"/>
      <c r="AE4214" s="1050"/>
      <c r="AF4214" s="1050"/>
      <c r="AG4214" s="1050"/>
      <c r="AH4214" s="1050"/>
      <c r="AI4214" s="1052"/>
      <c r="AJ4214" s="337"/>
      <c r="AK4214" s="1049"/>
      <c r="AL4214" s="1050"/>
      <c r="AM4214" s="1050"/>
      <c r="AN4214" s="1050"/>
      <c r="AO4214" s="1050"/>
      <c r="AP4214" s="1052"/>
      <c r="AS4214" s="338"/>
    </row>
    <row r="4215" spans="1:50" ht="9.9" hidden="1" customHeight="1">
      <c r="A4215" s="3"/>
      <c r="B4215" s="345"/>
      <c r="C4215" s="1045">
        <v>0.4375</v>
      </c>
      <c r="D4215" s="351"/>
      <c r="E4215" s="857"/>
      <c r="F4215" s="857"/>
      <c r="G4215" s="857"/>
      <c r="H4215" s="857"/>
      <c r="I4215" s="857"/>
      <c r="J4215" s="857"/>
      <c r="K4215" s="1062"/>
      <c r="L4215" s="351"/>
      <c r="M4215" s="832"/>
      <c r="N4215" s="863" t="s">
        <v>34</v>
      </c>
      <c r="O4215" s="863"/>
      <c r="P4215" s="863"/>
      <c r="Q4215" s="863"/>
      <c r="R4215" s="863"/>
      <c r="S4215" s="863"/>
      <c r="U4215" s="338"/>
      <c r="Y4215" s="3"/>
      <c r="Z4215" s="335"/>
      <c r="AA4215" s="336"/>
      <c r="AD4215" s="1037" t="s">
        <v>11</v>
      </c>
      <c r="AE4215" s="1038"/>
      <c r="AF4215" s="1038"/>
      <c r="AG4215" s="1038"/>
      <c r="AH4215" s="1055"/>
      <c r="AI4215" s="1056"/>
      <c r="AJ4215" s="337"/>
      <c r="AK4215" s="1037" t="s">
        <v>12</v>
      </c>
      <c r="AL4215" s="1038"/>
      <c r="AM4215" s="1038"/>
      <c r="AN4215" s="1038"/>
      <c r="AO4215" s="1055"/>
      <c r="AP4215" s="1056"/>
      <c r="AS4215" s="338"/>
    </row>
    <row r="4216" spans="1:50" ht="9.9" hidden="1" customHeight="1">
      <c r="A4216" s="3"/>
      <c r="B4216" s="345"/>
      <c r="C4216" s="1046"/>
      <c r="D4216" s="351"/>
      <c r="E4216" s="857"/>
      <c r="F4216" s="857"/>
      <c r="G4216" s="857"/>
      <c r="H4216" s="857"/>
      <c r="I4216" s="857"/>
      <c r="J4216" s="857"/>
      <c r="K4216" s="1062"/>
      <c r="L4216" s="389"/>
      <c r="M4216" s="832"/>
      <c r="N4216" s="863"/>
      <c r="O4216" s="863"/>
      <c r="P4216" s="863"/>
      <c r="Q4216" s="863"/>
      <c r="R4216" s="863"/>
      <c r="S4216" s="863"/>
      <c r="U4216" s="338"/>
      <c r="Y4216" s="3"/>
      <c r="Z4216" s="335"/>
      <c r="AA4216" s="336"/>
      <c r="AD4216" s="1037"/>
      <c r="AE4216" s="1038"/>
      <c r="AF4216" s="1038"/>
      <c r="AG4216" s="1038"/>
      <c r="AH4216" s="1041"/>
      <c r="AI4216" s="1043"/>
      <c r="AJ4216" s="337"/>
      <c r="AK4216" s="1037"/>
      <c r="AL4216" s="1038"/>
      <c r="AM4216" s="1038"/>
      <c r="AN4216" s="1038"/>
      <c r="AO4216" s="1041"/>
      <c r="AP4216" s="1043"/>
      <c r="AS4216" s="338"/>
    </row>
    <row r="4217" spans="1:50" ht="9.9" hidden="1" customHeight="1">
      <c r="A4217" s="3"/>
      <c r="B4217" s="345"/>
      <c r="C4217" s="336"/>
      <c r="E4217" s="206"/>
      <c r="F4217" s="206"/>
      <c r="G4217" s="206"/>
      <c r="H4217" s="206"/>
      <c r="I4217" s="206"/>
      <c r="J4217" s="206"/>
      <c r="K4217" s="146"/>
      <c r="M4217" s="148"/>
      <c r="N4217" s="206"/>
      <c r="O4217" s="206"/>
      <c r="P4217" s="206"/>
      <c r="Q4217" s="206"/>
      <c r="R4217" s="206"/>
      <c r="S4217" s="206"/>
      <c r="U4217" s="338"/>
      <c r="Y4217" s="3"/>
      <c r="Z4217" s="335"/>
      <c r="AA4217" s="336"/>
      <c r="AD4217" s="1033" t="s">
        <v>15</v>
      </c>
      <c r="AE4217" s="1034"/>
      <c r="AF4217" s="1034"/>
      <c r="AG4217" s="1034"/>
      <c r="AH4217" s="1035"/>
      <c r="AI4217" s="1036"/>
      <c r="AJ4217" s="337"/>
      <c r="AK4217" s="1033" t="s">
        <v>16</v>
      </c>
      <c r="AL4217" s="1034"/>
      <c r="AM4217" s="1034"/>
      <c r="AN4217" s="1034"/>
      <c r="AO4217" s="1035"/>
      <c r="AP4217" s="1036"/>
      <c r="AS4217" s="338"/>
    </row>
    <row r="4218" spans="1:50" ht="9.9" hidden="1" customHeight="1">
      <c r="A4218" s="3"/>
      <c r="B4218" s="345"/>
      <c r="C4218" s="336"/>
      <c r="E4218" s="698" t="s">
        <v>50</v>
      </c>
      <c r="F4218" s="698"/>
      <c r="G4218" s="698"/>
      <c r="H4218" s="698"/>
      <c r="I4218" s="698"/>
      <c r="J4218" s="698"/>
      <c r="K4218" s="698"/>
      <c r="L4218" s="698"/>
      <c r="M4218" s="698"/>
      <c r="N4218" s="698"/>
      <c r="O4218" s="206"/>
      <c r="P4218" s="206"/>
      <c r="Q4218" s="206"/>
      <c r="R4218" s="206"/>
      <c r="S4218" s="206"/>
      <c r="U4218" s="338"/>
      <c r="Y4218" s="3"/>
      <c r="Z4218" s="335"/>
      <c r="AA4218" s="336"/>
      <c r="AD4218" s="1033"/>
      <c r="AE4218" s="1034"/>
      <c r="AF4218" s="1034"/>
      <c r="AG4218" s="1034"/>
      <c r="AH4218" s="1035"/>
      <c r="AI4218" s="1036"/>
      <c r="AJ4218" s="337"/>
      <c r="AK4218" s="1033"/>
      <c r="AL4218" s="1034"/>
      <c r="AM4218" s="1034"/>
      <c r="AN4218" s="1034"/>
      <c r="AO4218" s="1035"/>
      <c r="AP4218" s="1036"/>
      <c r="AS4218" s="338"/>
    </row>
    <row r="4219" spans="1:50" ht="9.9" hidden="1" customHeight="1">
      <c r="A4219" s="3"/>
      <c r="B4219" s="345"/>
      <c r="C4219" s="336"/>
      <c r="E4219" s="698"/>
      <c r="F4219" s="698"/>
      <c r="G4219" s="698"/>
      <c r="H4219" s="698"/>
      <c r="I4219" s="698"/>
      <c r="J4219" s="698"/>
      <c r="K4219" s="698"/>
      <c r="L4219" s="698"/>
      <c r="M4219" s="698"/>
      <c r="N4219" s="698"/>
      <c r="O4219" s="206"/>
      <c r="P4219" s="206"/>
      <c r="Q4219" s="206"/>
      <c r="R4219" s="206"/>
      <c r="S4219" s="206"/>
      <c r="U4219" s="338"/>
      <c r="Y4219" s="3"/>
      <c r="Z4219" s="335"/>
      <c r="AA4219" s="336"/>
      <c r="AD4219" s="1033" t="s">
        <v>19</v>
      </c>
      <c r="AE4219" s="1034"/>
      <c r="AF4219" s="1034"/>
      <c r="AG4219" s="1034"/>
      <c r="AH4219" s="1035"/>
      <c r="AI4219" s="1036"/>
      <c r="AJ4219" s="337"/>
      <c r="AK4219" s="1033" t="s">
        <v>20</v>
      </c>
      <c r="AL4219" s="1034"/>
      <c r="AM4219" s="1034"/>
      <c r="AN4219" s="1034"/>
      <c r="AO4219" s="1035"/>
      <c r="AP4219" s="1036"/>
      <c r="AS4219" s="338"/>
    </row>
    <row r="4220" spans="1:50" ht="9.9" hidden="1" customHeight="1">
      <c r="A4220" s="3"/>
      <c r="B4220" s="345"/>
      <c r="C4220" s="336"/>
      <c r="E4220" s="206"/>
      <c r="F4220" s="206"/>
      <c r="G4220" s="206"/>
      <c r="H4220" s="206"/>
      <c r="I4220" s="206"/>
      <c r="J4220" s="206"/>
      <c r="K4220" s="146"/>
      <c r="M4220" s="148"/>
      <c r="N4220" s="206"/>
      <c r="O4220" s="206"/>
      <c r="P4220" s="206"/>
      <c r="Q4220" s="206"/>
      <c r="R4220" s="206"/>
      <c r="S4220" s="206"/>
      <c r="U4220" s="338"/>
      <c r="Y4220" s="3"/>
      <c r="Z4220" s="335"/>
      <c r="AA4220" s="336"/>
      <c r="AD4220" s="1033"/>
      <c r="AE4220" s="1034"/>
      <c r="AF4220" s="1034"/>
      <c r="AG4220" s="1034"/>
      <c r="AH4220" s="1035"/>
      <c r="AI4220" s="1036"/>
      <c r="AJ4220" s="337"/>
      <c r="AK4220" s="1033"/>
      <c r="AL4220" s="1034"/>
      <c r="AM4220" s="1034"/>
      <c r="AN4220" s="1034"/>
      <c r="AO4220" s="1035"/>
      <c r="AP4220" s="1036"/>
      <c r="AS4220" s="338"/>
    </row>
    <row r="4221" spans="1:50" ht="9.9" hidden="1" customHeight="1">
      <c r="A4221" s="3"/>
      <c r="B4221" s="345"/>
      <c r="C4221" s="1045">
        <v>0.5</v>
      </c>
      <c r="E4221" s="863" t="s">
        <v>39</v>
      </c>
      <c r="F4221" s="863"/>
      <c r="G4221" s="863"/>
      <c r="H4221" s="863"/>
      <c r="I4221" s="863"/>
      <c r="J4221" s="863"/>
      <c r="K4221" s="1057"/>
      <c r="M4221" s="884"/>
      <c r="N4221" s="863" t="s">
        <v>38</v>
      </c>
      <c r="O4221" s="863"/>
      <c r="P4221" s="863"/>
      <c r="Q4221" s="863"/>
      <c r="R4221" s="863"/>
      <c r="S4221" s="863"/>
      <c r="U4221" s="338"/>
      <c r="Y4221" s="3"/>
      <c r="Z4221" s="335"/>
      <c r="AA4221" s="336"/>
      <c r="AD4221" s="1037"/>
      <c r="AE4221" s="1038"/>
      <c r="AF4221" s="1038"/>
      <c r="AG4221" s="1038"/>
      <c r="AH4221" s="1041"/>
      <c r="AI4221" s="1043"/>
      <c r="AJ4221" s="337"/>
      <c r="AK4221" s="1037" t="s">
        <v>21</v>
      </c>
      <c r="AL4221" s="1038"/>
      <c r="AM4221" s="1038"/>
      <c r="AN4221" s="1038"/>
      <c r="AO4221" s="1041"/>
      <c r="AP4221" s="1043"/>
      <c r="AS4221" s="338"/>
    </row>
    <row r="4222" spans="1:50" ht="9.9" hidden="1" customHeight="1">
      <c r="A4222" s="3"/>
      <c r="B4222" s="345"/>
      <c r="C4222" s="1046"/>
      <c r="E4222" s="863"/>
      <c r="F4222" s="863"/>
      <c r="G4222" s="863"/>
      <c r="H4222" s="863"/>
      <c r="I4222" s="863"/>
      <c r="J4222" s="863"/>
      <c r="K4222" s="1057"/>
      <c r="L4222" s="363"/>
      <c r="M4222" s="884"/>
      <c r="N4222" s="863"/>
      <c r="O4222" s="863"/>
      <c r="P4222" s="863"/>
      <c r="Q4222" s="863"/>
      <c r="R4222" s="863"/>
      <c r="S4222" s="863"/>
      <c r="U4222" s="338"/>
      <c r="Y4222" s="3"/>
      <c r="Z4222" s="335"/>
      <c r="AA4222" s="336"/>
      <c r="AD4222" s="1039"/>
      <c r="AE4222" s="1040"/>
      <c r="AF4222" s="1040"/>
      <c r="AG4222" s="1040"/>
      <c r="AH4222" s="1042"/>
      <c r="AI4222" s="1044"/>
      <c r="AJ4222" s="337"/>
      <c r="AK4222" s="1039"/>
      <c r="AL4222" s="1040"/>
      <c r="AM4222" s="1040"/>
      <c r="AN4222" s="1040"/>
      <c r="AO4222" s="1042"/>
      <c r="AP4222" s="1044"/>
      <c r="AS4222" s="338"/>
    </row>
    <row r="4223" spans="1:50" ht="9.9" customHeight="1" thickBot="1">
      <c r="A4223" s="3"/>
      <c r="B4223" s="345"/>
      <c r="C4223" s="1045">
        <v>0.5625</v>
      </c>
      <c r="E4223" s="863" t="s">
        <v>34</v>
      </c>
      <c r="F4223" s="863"/>
      <c r="G4223" s="863"/>
      <c r="H4223" s="863"/>
      <c r="I4223" s="863"/>
      <c r="J4223" s="863"/>
      <c r="K4223" s="1057"/>
      <c r="M4223" s="884"/>
      <c r="N4223" s="863" t="s">
        <v>33</v>
      </c>
      <c r="O4223" s="863"/>
      <c r="P4223" s="863"/>
      <c r="Q4223" s="863"/>
      <c r="R4223" s="863"/>
      <c r="S4223" s="863"/>
      <c r="U4223" s="338"/>
      <c r="Y4223" s="3"/>
      <c r="Z4223" s="335"/>
      <c r="AA4223" s="336"/>
      <c r="AD4223" s="140"/>
      <c r="AE4223" s="140"/>
      <c r="AF4223" s="140"/>
      <c r="AG4223" s="140"/>
      <c r="AH4223" s="146"/>
      <c r="AI4223" s="146"/>
      <c r="AK4223" s="140"/>
      <c r="AL4223" s="140"/>
      <c r="AM4223" s="140"/>
      <c r="AN4223" s="140"/>
      <c r="AO4223" s="146"/>
      <c r="AP4223" s="146"/>
      <c r="AS4223" s="338"/>
      <c r="AW4223" s="3"/>
      <c r="AX4223" s="3"/>
    </row>
    <row r="4224" spans="1:50" ht="9.9" customHeight="1" thickBot="1">
      <c r="A4224" s="3"/>
      <c r="B4224" s="345"/>
      <c r="C4224" s="1046"/>
      <c r="E4224" s="863"/>
      <c r="F4224" s="863"/>
      <c r="G4224" s="863"/>
      <c r="H4224" s="863"/>
      <c r="I4224" s="863"/>
      <c r="J4224" s="863"/>
      <c r="K4224" s="1057"/>
      <c r="L4224" s="363"/>
      <c r="M4224" s="884"/>
      <c r="N4224" s="863"/>
      <c r="O4224" s="863"/>
      <c r="P4224" s="863"/>
      <c r="Q4224" s="863"/>
      <c r="R4224" s="863"/>
      <c r="S4224" s="863"/>
      <c r="U4224" s="338"/>
      <c r="Y4224" s="3"/>
      <c r="Z4224" s="345"/>
      <c r="AA4224" s="336"/>
      <c r="AC4224" s="698" t="s">
        <v>50</v>
      </c>
      <c r="AD4224" s="698"/>
      <c r="AE4224" s="698"/>
      <c r="AF4224" s="698"/>
      <c r="AG4224" s="698"/>
      <c r="AH4224" s="698"/>
      <c r="AI4224" s="698"/>
      <c r="AJ4224" s="698"/>
      <c r="AK4224" s="698"/>
      <c r="AL4224" s="698"/>
      <c r="AM4224" s="206"/>
      <c r="AN4224" s="206"/>
      <c r="AO4224" s="206"/>
      <c r="AP4224" s="206"/>
      <c r="AQ4224" s="206"/>
      <c r="AS4224" s="338"/>
    </row>
    <row r="4225" spans="1:48" ht="9.9" customHeight="1" thickTop="1">
      <c r="A4225" s="3"/>
      <c r="B4225" s="335"/>
      <c r="C4225" s="336"/>
      <c r="F4225" s="1047" t="s">
        <v>37</v>
      </c>
      <c r="G4225" s="1048"/>
      <c r="H4225" s="1048"/>
      <c r="I4225" s="1048"/>
      <c r="J4225" s="1048"/>
      <c r="K4225" s="1051"/>
      <c r="L4225" s="337"/>
      <c r="M4225" s="1047" t="s">
        <v>37</v>
      </c>
      <c r="N4225" s="1048"/>
      <c r="O4225" s="1048"/>
      <c r="P4225" s="1048"/>
      <c r="Q4225" s="1048"/>
      <c r="R4225" s="1051"/>
      <c r="U4225" s="338"/>
      <c r="Y4225" s="3"/>
      <c r="Z4225" s="345"/>
      <c r="AA4225" s="336"/>
      <c r="AC4225" s="698"/>
      <c r="AD4225" s="698"/>
      <c r="AE4225" s="698"/>
      <c r="AF4225" s="698"/>
      <c r="AG4225" s="698"/>
      <c r="AH4225" s="698"/>
      <c r="AI4225" s="698"/>
      <c r="AJ4225" s="698"/>
      <c r="AK4225" s="698"/>
      <c r="AL4225" s="698"/>
      <c r="AM4225" s="206"/>
      <c r="AN4225" s="206"/>
      <c r="AO4225" s="206"/>
      <c r="AP4225" s="206"/>
      <c r="AQ4225" s="206"/>
      <c r="AS4225" s="338"/>
    </row>
    <row r="4226" spans="1:48" ht="9.9" customHeight="1" thickBot="1">
      <c r="A4226" s="3"/>
      <c r="B4226" s="335"/>
      <c r="C4226" s="336"/>
      <c r="F4226" s="1049"/>
      <c r="G4226" s="1050"/>
      <c r="H4226" s="1050"/>
      <c r="I4226" s="1050"/>
      <c r="J4226" s="1050"/>
      <c r="K4226" s="1052"/>
      <c r="L4226" s="337"/>
      <c r="M4226" s="1049"/>
      <c r="N4226" s="1050"/>
      <c r="O4226" s="1050"/>
      <c r="P4226" s="1050"/>
      <c r="Q4226" s="1050"/>
      <c r="R4226" s="1052"/>
      <c r="U4226" s="338"/>
      <c r="Y4226" s="3"/>
      <c r="Z4226" s="345"/>
      <c r="AA4226" s="336"/>
      <c r="AC4226" s="206"/>
      <c r="AD4226" s="206"/>
      <c r="AE4226" s="206"/>
      <c r="AF4226" s="206"/>
      <c r="AG4226" s="206"/>
      <c r="AH4226" s="206"/>
      <c r="AI4226" s="146"/>
      <c r="AK4226" s="148"/>
      <c r="AL4226" s="206"/>
      <c r="AM4226" s="206"/>
      <c r="AN4226" s="206"/>
      <c r="AO4226" s="206"/>
      <c r="AP4226" s="206"/>
      <c r="AQ4226" s="206"/>
      <c r="AS4226" s="338"/>
    </row>
    <row r="4227" spans="1:48" ht="9.9" customHeight="1" thickTop="1" thickBot="1">
      <c r="A4227" s="3"/>
      <c r="B4227" s="335"/>
      <c r="C4227" s="336"/>
      <c r="F4227" s="1037" t="s">
        <v>11</v>
      </c>
      <c r="G4227" s="1038"/>
      <c r="H4227" s="1038"/>
      <c r="I4227" s="1038"/>
      <c r="J4227" s="1055"/>
      <c r="K4227" s="1056"/>
      <c r="L4227" s="337"/>
      <c r="M4227" s="1037" t="s">
        <v>12</v>
      </c>
      <c r="N4227" s="1038"/>
      <c r="O4227" s="1038"/>
      <c r="P4227" s="1038"/>
      <c r="Q4227" s="1055"/>
      <c r="R4227" s="1056"/>
      <c r="U4227" s="338"/>
      <c r="Y4227" s="3"/>
      <c r="Z4227" s="345"/>
      <c r="AA4227" s="1045">
        <v>0.5</v>
      </c>
      <c r="AC4227" s="863"/>
      <c r="AD4227" s="863"/>
      <c r="AE4227" s="863"/>
      <c r="AF4227" s="863"/>
      <c r="AG4227" s="863"/>
      <c r="AH4227" s="863"/>
      <c r="AI4227" s="1057"/>
      <c r="AK4227" s="884"/>
      <c r="AL4227" s="863"/>
      <c r="AM4227" s="863"/>
      <c r="AN4227" s="863"/>
      <c r="AO4227" s="863"/>
      <c r="AP4227" s="863"/>
      <c r="AQ4227" s="863"/>
      <c r="AS4227" s="338"/>
    </row>
    <row r="4228" spans="1:48" ht="9.9" customHeight="1">
      <c r="A4228" s="3"/>
      <c r="B4228" s="335"/>
      <c r="C4228" s="336"/>
      <c r="F4228" s="1037"/>
      <c r="G4228" s="1038"/>
      <c r="H4228" s="1038"/>
      <c r="I4228" s="1038"/>
      <c r="J4228" s="1041"/>
      <c r="K4228" s="1043"/>
      <c r="L4228" s="337"/>
      <c r="M4228" s="1037"/>
      <c r="N4228" s="1038"/>
      <c r="O4228" s="1038"/>
      <c r="P4228" s="1038"/>
      <c r="Q4228" s="1041"/>
      <c r="R4228" s="1043"/>
      <c r="U4228" s="338"/>
      <c r="X4228" s="3"/>
      <c r="Y4228" s="3"/>
      <c r="Z4228" s="345"/>
      <c r="AA4228" s="1046"/>
      <c r="AC4228" s="863"/>
      <c r="AD4228" s="863"/>
      <c r="AE4228" s="863"/>
      <c r="AF4228" s="863"/>
      <c r="AG4228" s="863"/>
      <c r="AH4228" s="863"/>
      <c r="AI4228" s="1057"/>
      <c r="AJ4228" s="363"/>
      <c r="AK4228" s="884"/>
      <c r="AL4228" s="863"/>
      <c r="AM4228" s="863"/>
      <c r="AN4228" s="863"/>
      <c r="AO4228" s="863"/>
      <c r="AP4228" s="863"/>
      <c r="AQ4228" s="863"/>
      <c r="AS4228" s="338"/>
    </row>
    <row r="4229" spans="1:48" ht="9.9" customHeight="1" thickBot="1">
      <c r="A4229" s="3"/>
      <c r="B4229" s="335"/>
      <c r="C4229" s="336"/>
      <c r="F4229" s="1033" t="s">
        <v>15</v>
      </c>
      <c r="G4229" s="1034"/>
      <c r="H4229" s="1034"/>
      <c r="I4229" s="1034"/>
      <c r="J4229" s="1035"/>
      <c r="K4229" s="1036"/>
      <c r="L4229" s="337"/>
      <c r="M4229" s="1033" t="s">
        <v>16</v>
      </c>
      <c r="N4229" s="1034"/>
      <c r="O4229" s="1034"/>
      <c r="P4229" s="1034"/>
      <c r="Q4229" s="1035"/>
      <c r="R4229" s="1036"/>
      <c r="U4229" s="338"/>
      <c r="Y4229" s="3"/>
      <c r="Z4229" s="335"/>
      <c r="AA4229" s="336"/>
      <c r="AS4229" s="338"/>
      <c r="AV4229" s="3"/>
    </row>
    <row r="4230" spans="1:48" ht="20.100000000000001" customHeight="1">
      <c r="A4230" s="3"/>
      <c r="B4230" s="335"/>
      <c r="C4230" s="336"/>
      <c r="F4230" s="1033"/>
      <c r="G4230" s="1034"/>
      <c r="H4230" s="1034"/>
      <c r="I4230" s="1034"/>
      <c r="J4230" s="1035"/>
      <c r="K4230" s="1036"/>
      <c r="L4230" s="337"/>
      <c r="M4230" s="1033"/>
      <c r="N4230" s="1034"/>
      <c r="O4230" s="1034"/>
      <c r="P4230" s="1034"/>
      <c r="Q4230" s="1035"/>
      <c r="R4230" s="1036"/>
      <c r="U4230" s="338"/>
      <c r="W4230" s="3"/>
      <c r="Y4230" s="3"/>
      <c r="Z4230" s="339" t="s">
        <v>313</v>
      </c>
      <c r="AA4230" s="701" t="s">
        <v>26</v>
      </c>
      <c r="AB4230" s="702"/>
      <c r="AC4230" s="702"/>
      <c r="AD4230" s="702"/>
      <c r="AE4230" s="702"/>
      <c r="AF4230" s="702"/>
      <c r="AG4230" s="702"/>
      <c r="AH4230" s="702"/>
      <c r="AI4230" s="702"/>
      <c r="AJ4230" s="702"/>
      <c r="AK4230" s="702"/>
      <c r="AL4230" s="702"/>
      <c r="AM4230" s="702"/>
      <c r="AN4230" s="702"/>
      <c r="AO4230" s="702"/>
      <c r="AP4230" s="702"/>
      <c r="AQ4230" s="340"/>
      <c r="AR4230" s="340"/>
      <c r="AS4230" s="341"/>
      <c r="AT4230" s="3"/>
      <c r="AU4230" s="3"/>
    </row>
    <row r="4231" spans="1:48" ht="9.9" customHeight="1">
      <c r="A4231" s="3"/>
      <c r="B4231" s="335"/>
      <c r="C4231" s="336"/>
      <c r="F4231" s="1033" t="s">
        <v>19</v>
      </c>
      <c r="G4231" s="1034"/>
      <c r="H4231" s="1034"/>
      <c r="I4231" s="1034"/>
      <c r="J4231" s="1035"/>
      <c r="K4231" s="1036"/>
      <c r="L4231" s="337"/>
      <c r="M4231" s="1033" t="s">
        <v>20</v>
      </c>
      <c r="N4231" s="1034"/>
      <c r="O4231" s="1034"/>
      <c r="P4231" s="1034"/>
      <c r="Q4231" s="1035"/>
      <c r="R4231" s="1036"/>
      <c r="U4231" s="338"/>
      <c r="Y4231" s="3"/>
      <c r="Z4231" s="1029"/>
      <c r="AA4231" s="342"/>
      <c r="AS4231" s="338"/>
    </row>
    <row r="4232" spans="1:48" ht="9.9" customHeight="1">
      <c r="A4232" s="3"/>
      <c r="B4232" s="335"/>
      <c r="C4232" s="336"/>
      <c r="F4232" s="1033"/>
      <c r="G4232" s="1034"/>
      <c r="H4232" s="1034"/>
      <c r="I4232" s="1034"/>
      <c r="J4232" s="1035"/>
      <c r="K4232" s="1036"/>
      <c r="L4232" s="337"/>
      <c r="M4232" s="1033"/>
      <c r="N4232" s="1034"/>
      <c r="O4232" s="1034"/>
      <c r="P4232" s="1034"/>
      <c r="Q4232" s="1035"/>
      <c r="R4232" s="1036"/>
      <c r="U4232" s="338"/>
      <c r="Y4232" s="3"/>
      <c r="Z4232" s="1029"/>
      <c r="AA4232" s="342"/>
      <c r="AC4232" s="698" t="s">
        <v>135</v>
      </c>
      <c r="AD4232" s="698"/>
      <c r="AE4232" s="698"/>
      <c r="AF4232" s="698"/>
      <c r="AG4232" s="698"/>
      <c r="AH4232" s="698"/>
      <c r="AI4232" s="698"/>
      <c r="AJ4232" s="698"/>
      <c r="AK4232" s="698"/>
      <c r="AL4232" s="698"/>
      <c r="AM4232" s="126"/>
      <c r="AP4232" s="704" t="s">
        <v>28</v>
      </c>
      <c r="AQ4232" s="704"/>
      <c r="AR4232" s="704"/>
      <c r="AS4232" s="705"/>
    </row>
    <row r="4233" spans="1:48" ht="9.9" customHeight="1">
      <c r="A4233" s="3"/>
      <c r="B4233" s="335"/>
      <c r="C4233" s="336"/>
      <c r="F4233" s="1037"/>
      <c r="G4233" s="1038"/>
      <c r="H4233" s="1038"/>
      <c r="I4233" s="1038"/>
      <c r="J4233" s="1041"/>
      <c r="K4233" s="1043"/>
      <c r="L4233" s="337"/>
      <c r="M4233" s="1037" t="s">
        <v>21</v>
      </c>
      <c r="N4233" s="1038"/>
      <c r="O4233" s="1038"/>
      <c r="P4233" s="1038"/>
      <c r="Q4233" s="1041"/>
      <c r="R4233" s="1043"/>
      <c r="U4233" s="338"/>
      <c r="Y4233" s="3"/>
      <c r="Z4233" s="344"/>
      <c r="AA4233" s="342"/>
      <c r="AC4233" s="698"/>
      <c r="AD4233" s="698"/>
      <c r="AE4233" s="698"/>
      <c r="AF4233" s="698"/>
      <c r="AG4233" s="698"/>
      <c r="AH4233" s="698"/>
      <c r="AI4233" s="698"/>
      <c r="AJ4233" s="698"/>
      <c r="AK4233" s="698"/>
      <c r="AL4233" s="698"/>
      <c r="AM4233" s="126"/>
      <c r="AP4233" s="704"/>
      <c r="AQ4233" s="704"/>
      <c r="AR4233" s="704"/>
      <c r="AS4233" s="705"/>
    </row>
    <row r="4234" spans="1:48" ht="9.9" customHeight="1" thickBot="1">
      <c r="A4234" s="3"/>
      <c r="B4234" s="335"/>
      <c r="C4234" s="336"/>
      <c r="F4234" s="1039"/>
      <c r="G4234" s="1040"/>
      <c r="H4234" s="1040"/>
      <c r="I4234" s="1040"/>
      <c r="J4234" s="1042"/>
      <c r="K4234" s="1044"/>
      <c r="L4234" s="337"/>
      <c r="M4234" s="1039"/>
      <c r="N4234" s="1040"/>
      <c r="O4234" s="1040"/>
      <c r="P4234" s="1040"/>
      <c r="Q4234" s="1042"/>
      <c r="R4234" s="1044"/>
      <c r="U4234" s="338"/>
      <c r="Y4234" s="3"/>
      <c r="Z4234" s="344"/>
      <c r="AA4234" s="342"/>
      <c r="AC4234" s="145"/>
      <c r="AD4234" s="145"/>
      <c r="AE4234" s="145"/>
      <c r="AF4234" s="145"/>
      <c r="AG4234" s="145"/>
      <c r="AH4234" s="145"/>
      <c r="AI4234" s="145"/>
      <c r="AJ4234" s="145"/>
      <c r="AK4234" s="145"/>
      <c r="AL4234" s="145"/>
      <c r="AM4234" s="126"/>
      <c r="AP4234" s="704"/>
      <c r="AQ4234" s="704"/>
      <c r="AR4234" s="704"/>
      <c r="AS4234" s="705"/>
    </row>
    <row r="4235" spans="1:48" ht="9.9" customHeight="1" thickTop="1" thickBot="1">
      <c r="A4235" s="3"/>
      <c r="B4235" s="335"/>
      <c r="C4235" s="336"/>
      <c r="U4235" s="338"/>
      <c r="Y4235" s="3"/>
      <c r="Z4235" s="344"/>
      <c r="AA4235" s="342"/>
      <c r="AP4235" s="704"/>
      <c r="AQ4235" s="704"/>
      <c r="AR4235" s="704"/>
      <c r="AS4235" s="705"/>
    </row>
    <row r="4236" spans="1:48" ht="9.9" customHeight="1" thickBot="1">
      <c r="A4236" s="3"/>
      <c r="B4236" s="339" t="s">
        <v>306</v>
      </c>
      <c r="C4236" s="701" t="s">
        <v>26</v>
      </c>
      <c r="D4236" s="702"/>
      <c r="E4236" s="702"/>
      <c r="F4236" s="702"/>
      <c r="G4236" s="702"/>
      <c r="H4236" s="702"/>
      <c r="I4236" s="702"/>
      <c r="J4236" s="702"/>
      <c r="K4236" s="702"/>
      <c r="L4236" s="702"/>
      <c r="M4236" s="702"/>
      <c r="N4236" s="702"/>
      <c r="O4236" s="702"/>
      <c r="P4236" s="702"/>
      <c r="Q4236" s="702"/>
      <c r="R4236" s="702"/>
      <c r="S4236" s="340"/>
      <c r="T4236" s="340"/>
      <c r="U4236" s="341"/>
      <c r="V4236" s="3"/>
      <c r="Y4236" s="3"/>
      <c r="Z4236" s="345"/>
      <c r="AA4236" s="1030" t="s">
        <v>29</v>
      </c>
      <c r="AC4236" s="863"/>
      <c r="AD4236" s="863"/>
      <c r="AE4236" s="863"/>
      <c r="AF4236" s="863"/>
      <c r="AG4236" s="863"/>
      <c r="AH4236" s="863"/>
      <c r="AI4236" s="1057"/>
      <c r="AK4236" s="884"/>
      <c r="AL4236" s="863"/>
      <c r="AM4236" s="863"/>
      <c r="AN4236" s="863"/>
      <c r="AO4236" s="863"/>
      <c r="AP4236" s="863"/>
      <c r="AQ4236" s="863"/>
      <c r="AR4236" s="864" t="s">
        <v>307</v>
      </c>
      <c r="AS4236" s="865"/>
    </row>
    <row r="4237" spans="1:48" ht="9.9" customHeight="1">
      <c r="A4237" s="3"/>
      <c r="B4237" s="1029" t="s">
        <v>27</v>
      </c>
      <c r="C4237" s="342"/>
      <c r="U4237" s="338"/>
      <c r="Y4237" s="3"/>
      <c r="Z4237" s="345"/>
      <c r="AA4237" s="1030"/>
      <c r="AC4237" s="863"/>
      <c r="AD4237" s="863"/>
      <c r="AE4237" s="863"/>
      <c r="AF4237" s="863"/>
      <c r="AG4237" s="863"/>
      <c r="AH4237" s="863"/>
      <c r="AI4237" s="1057"/>
      <c r="AJ4237" s="363"/>
      <c r="AK4237" s="884"/>
      <c r="AL4237" s="863"/>
      <c r="AM4237" s="863"/>
      <c r="AN4237" s="863"/>
      <c r="AO4237" s="863"/>
      <c r="AP4237" s="863"/>
      <c r="AQ4237" s="863"/>
      <c r="AR4237" s="864"/>
      <c r="AS4237" s="865"/>
    </row>
    <row r="4238" spans="1:48" ht="9.9" customHeight="1" thickBot="1">
      <c r="A4238" s="3"/>
      <c r="B4238" s="1029"/>
      <c r="C4238" s="342"/>
      <c r="E4238" s="698" t="s">
        <v>129</v>
      </c>
      <c r="F4238" s="698"/>
      <c r="G4238" s="698"/>
      <c r="H4238" s="698"/>
      <c r="I4238" s="698"/>
      <c r="J4238" s="698"/>
      <c r="K4238" s="698"/>
      <c r="L4238" s="698"/>
      <c r="M4238" s="698"/>
      <c r="N4238" s="698"/>
      <c r="O4238" s="126"/>
      <c r="R4238" s="704" t="s">
        <v>28</v>
      </c>
      <c r="S4238" s="704"/>
      <c r="T4238" s="704"/>
      <c r="U4238" s="705"/>
      <c r="Y4238" s="3"/>
      <c r="Z4238" s="345"/>
      <c r="AA4238" s="1045">
        <v>0.4375</v>
      </c>
      <c r="AC4238" s="863"/>
      <c r="AD4238" s="863"/>
      <c r="AE4238" s="863"/>
      <c r="AF4238" s="863"/>
      <c r="AG4238" s="863"/>
      <c r="AH4238" s="863"/>
      <c r="AI4238" s="1057"/>
      <c r="AK4238" s="884"/>
      <c r="AL4238" s="863"/>
      <c r="AM4238" s="863"/>
      <c r="AN4238" s="863"/>
      <c r="AO4238" s="863"/>
      <c r="AP4238" s="863"/>
      <c r="AQ4238" s="863"/>
      <c r="AR4238" s="864" t="s">
        <v>308</v>
      </c>
      <c r="AS4238" s="865"/>
    </row>
    <row r="4239" spans="1:48" ht="9.9" customHeight="1">
      <c r="A4239" s="3"/>
      <c r="B4239" s="344"/>
      <c r="C4239" s="342"/>
      <c r="E4239" s="698"/>
      <c r="F4239" s="698"/>
      <c r="G4239" s="698"/>
      <c r="H4239" s="698"/>
      <c r="I4239" s="698"/>
      <c r="J4239" s="698"/>
      <c r="K4239" s="698"/>
      <c r="L4239" s="698"/>
      <c r="M4239" s="698"/>
      <c r="N4239" s="698"/>
      <c r="O4239" s="126"/>
      <c r="R4239" s="704"/>
      <c r="S4239" s="704"/>
      <c r="T4239" s="704"/>
      <c r="U4239" s="705"/>
      <c r="Y4239" s="3"/>
      <c r="Z4239" s="345"/>
      <c r="AA4239" s="1046"/>
      <c r="AC4239" s="863"/>
      <c r="AD4239" s="863"/>
      <c r="AE4239" s="863"/>
      <c r="AF4239" s="863"/>
      <c r="AG4239" s="863"/>
      <c r="AH4239" s="863"/>
      <c r="AI4239" s="1057"/>
      <c r="AJ4239" s="363"/>
      <c r="AK4239" s="884"/>
      <c r="AL4239" s="863"/>
      <c r="AM4239" s="863"/>
      <c r="AN4239" s="863"/>
      <c r="AO4239" s="863"/>
      <c r="AP4239" s="863"/>
      <c r="AQ4239" s="863"/>
      <c r="AR4239" s="864"/>
      <c r="AS4239" s="865"/>
    </row>
    <row r="4240" spans="1:48" ht="9.9" customHeight="1">
      <c r="A4240" s="3"/>
      <c r="B4240" s="344"/>
      <c r="C4240" s="342"/>
      <c r="E4240" s="145"/>
      <c r="F4240" s="145"/>
      <c r="G4240" s="145"/>
      <c r="H4240" s="145"/>
      <c r="I4240" s="145"/>
      <c r="J4240" s="145"/>
      <c r="K4240" s="145"/>
      <c r="L4240" s="145"/>
      <c r="M4240" s="145"/>
      <c r="N4240" s="145"/>
      <c r="O4240" s="126"/>
      <c r="R4240" s="706">
        <v>0.33333333333333331</v>
      </c>
      <c r="S4240" s="706"/>
      <c r="T4240" s="706"/>
      <c r="U4240" s="707"/>
      <c r="Y4240" s="3"/>
      <c r="Z4240" s="335"/>
      <c r="AA4240" s="336"/>
      <c r="AD4240" s="140"/>
      <c r="AE4240" s="140"/>
      <c r="AF4240" s="140"/>
      <c r="AG4240" s="140"/>
      <c r="AH4240" s="146"/>
      <c r="AI4240" s="146"/>
      <c r="AK4240" s="140"/>
      <c r="AL4240" s="140"/>
      <c r="AM4240" s="140"/>
      <c r="AN4240" s="140"/>
      <c r="AO4240" s="146"/>
      <c r="AP4240" s="146"/>
      <c r="AS4240" s="338"/>
    </row>
    <row r="4241" spans="1:50" ht="9.9" customHeight="1">
      <c r="A4241" s="3"/>
      <c r="B4241" s="344"/>
      <c r="C4241" s="342"/>
      <c r="R4241" s="706"/>
      <c r="S4241" s="706"/>
      <c r="T4241" s="706"/>
      <c r="U4241" s="707"/>
      <c r="Y4241" s="3"/>
      <c r="Z4241" s="345"/>
      <c r="AA4241" s="336"/>
      <c r="AC4241" s="698" t="s">
        <v>50</v>
      </c>
      <c r="AD4241" s="698"/>
      <c r="AE4241" s="698"/>
      <c r="AF4241" s="698"/>
      <c r="AG4241" s="698"/>
      <c r="AH4241" s="698"/>
      <c r="AI4241" s="698"/>
      <c r="AJ4241" s="698"/>
      <c r="AK4241" s="698"/>
      <c r="AL4241" s="698"/>
      <c r="AM4241" s="206"/>
      <c r="AN4241" s="206"/>
      <c r="AO4241" s="206"/>
      <c r="AP4241" s="206"/>
      <c r="AQ4241" s="206"/>
      <c r="AS4241" s="338"/>
    </row>
    <row r="4242" spans="1:50" ht="9.9" customHeight="1" thickBot="1">
      <c r="A4242" s="3"/>
      <c r="B4242" s="345"/>
      <c r="C4242" s="1030" t="s">
        <v>29</v>
      </c>
      <c r="E4242" s="863" t="s">
        <v>305</v>
      </c>
      <c r="F4242" s="863"/>
      <c r="G4242" s="863"/>
      <c r="H4242" s="863"/>
      <c r="I4242" s="863"/>
      <c r="J4242" s="863"/>
      <c r="K4242" s="1057"/>
      <c r="M4242" s="884"/>
      <c r="N4242" s="863" t="s">
        <v>34</v>
      </c>
      <c r="O4242" s="863"/>
      <c r="P4242" s="863"/>
      <c r="Q4242" s="863"/>
      <c r="R4242" s="863"/>
      <c r="S4242" s="863"/>
      <c r="T4242" s="864" t="s">
        <v>307</v>
      </c>
      <c r="U4242" s="865"/>
      <c r="Y4242" s="3"/>
      <c r="Z4242" s="345"/>
      <c r="AA4242" s="336"/>
      <c r="AC4242" s="698"/>
      <c r="AD4242" s="698"/>
      <c r="AE4242" s="698"/>
      <c r="AF4242" s="698"/>
      <c r="AG4242" s="698"/>
      <c r="AH4242" s="698"/>
      <c r="AI4242" s="698"/>
      <c r="AJ4242" s="698"/>
      <c r="AK4242" s="698"/>
      <c r="AL4242" s="698"/>
      <c r="AM4242" s="206"/>
      <c r="AN4242" s="206"/>
      <c r="AO4242" s="206"/>
      <c r="AP4242" s="206"/>
      <c r="AQ4242" s="206"/>
      <c r="AS4242" s="338"/>
    </row>
    <row r="4243" spans="1:50" ht="9.9" customHeight="1">
      <c r="A4243" s="3"/>
      <c r="B4243" s="345"/>
      <c r="C4243" s="1030"/>
      <c r="E4243" s="863"/>
      <c r="F4243" s="863"/>
      <c r="G4243" s="863"/>
      <c r="H4243" s="863"/>
      <c r="I4243" s="863"/>
      <c r="J4243" s="863"/>
      <c r="K4243" s="1057"/>
      <c r="L4243" s="363"/>
      <c r="M4243" s="884"/>
      <c r="N4243" s="863"/>
      <c r="O4243" s="863"/>
      <c r="P4243" s="863"/>
      <c r="Q4243" s="863"/>
      <c r="R4243" s="863"/>
      <c r="S4243" s="863"/>
      <c r="T4243" s="864"/>
      <c r="U4243" s="865"/>
      <c r="Y4243" s="3"/>
      <c r="Z4243" s="345"/>
      <c r="AA4243" s="336"/>
      <c r="AC4243" s="206"/>
      <c r="AD4243" s="206"/>
      <c r="AE4243" s="206"/>
      <c r="AF4243" s="206"/>
      <c r="AG4243" s="206"/>
      <c r="AH4243" s="206"/>
      <c r="AI4243" s="146"/>
      <c r="AK4243" s="148"/>
      <c r="AL4243" s="206"/>
      <c r="AM4243" s="206"/>
      <c r="AN4243" s="206"/>
      <c r="AO4243" s="206"/>
      <c r="AP4243" s="206"/>
      <c r="AQ4243" s="206"/>
      <c r="AS4243" s="338"/>
    </row>
    <row r="4244" spans="1:50" ht="9.9" customHeight="1" thickBot="1">
      <c r="A4244" s="3"/>
      <c r="B4244" s="345"/>
      <c r="C4244" s="1045">
        <v>0.4375</v>
      </c>
      <c r="E4244" s="863" t="s">
        <v>35</v>
      </c>
      <c r="F4244" s="863"/>
      <c r="G4244" s="863"/>
      <c r="H4244" s="863"/>
      <c r="I4244" s="863"/>
      <c r="J4244" s="863"/>
      <c r="K4244" s="1057"/>
      <c r="M4244" s="884"/>
      <c r="N4244" s="863" t="s">
        <v>39</v>
      </c>
      <c r="O4244" s="863"/>
      <c r="P4244" s="863"/>
      <c r="Q4244" s="863"/>
      <c r="R4244" s="863"/>
      <c r="S4244" s="863"/>
      <c r="T4244" s="864" t="s">
        <v>308</v>
      </c>
      <c r="U4244" s="865"/>
      <c r="Y4244" s="3"/>
      <c r="Z4244" s="345"/>
      <c r="AA4244" s="1045"/>
      <c r="AC4244" s="863"/>
      <c r="AD4244" s="863"/>
      <c r="AE4244" s="863"/>
      <c r="AF4244" s="863"/>
      <c r="AG4244" s="863"/>
      <c r="AH4244" s="863"/>
      <c r="AI4244" s="1057"/>
      <c r="AK4244" s="884"/>
      <c r="AL4244" s="863"/>
      <c r="AM4244" s="863"/>
      <c r="AN4244" s="863"/>
      <c r="AO4244" s="863"/>
      <c r="AP4244" s="863"/>
      <c r="AQ4244" s="863"/>
      <c r="AS4244" s="338"/>
    </row>
    <row r="4245" spans="1:50" ht="9.9" customHeight="1">
      <c r="A4245" s="3"/>
      <c r="B4245" s="345"/>
      <c r="C4245" s="1046"/>
      <c r="E4245" s="863"/>
      <c r="F4245" s="863"/>
      <c r="G4245" s="863"/>
      <c r="H4245" s="863"/>
      <c r="I4245" s="863"/>
      <c r="J4245" s="863"/>
      <c r="K4245" s="1057"/>
      <c r="L4245" s="363"/>
      <c r="M4245" s="884"/>
      <c r="N4245" s="863"/>
      <c r="O4245" s="863"/>
      <c r="P4245" s="863"/>
      <c r="Q4245" s="863"/>
      <c r="R4245" s="863"/>
      <c r="S4245" s="863"/>
      <c r="T4245" s="864"/>
      <c r="U4245" s="865"/>
      <c r="Y4245" s="3"/>
      <c r="Z4245" s="345"/>
      <c r="AA4245" s="1046"/>
      <c r="AC4245" s="863"/>
      <c r="AD4245" s="863"/>
      <c r="AE4245" s="863"/>
      <c r="AF4245" s="863"/>
      <c r="AG4245" s="863"/>
      <c r="AH4245" s="863"/>
      <c r="AI4245" s="1057"/>
      <c r="AJ4245" s="363"/>
      <c r="AK4245" s="884"/>
      <c r="AL4245" s="863"/>
      <c r="AM4245" s="863"/>
      <c r="AN4245" s="863"/>
      <c r="AO4245" s="863"/>
      <c r="AP4245" s="863"/>
      <c r="AQ4245" s="863"/>
      <c r="AS4245" s="338"/>
    </row>
    <row r="4246" spans="1:50" ht="9.9" hidden="1" customHeight="1">
      <c r="A4246" s="3"/>
      <c r="B4246" s="345"/>
      <c r="C4246" s="336"/>
      <c r="U4246" s="338"/>
      <c r="Y4246" s="3"/>
      <c r="Z4246" s="345"/>
      <c r="AA4246" s="336"/>
      <c r="AS4246" s="338"/>
    </row>
    <row r="4247" spans="1:50" ht="9.9" hidden="1" customHeight="1">
      <c r="A4247" s="3"/>
      <c r="B4247" s="335"/>
      <c r="C4247" s="336"/>
      <c r="F4247" s="1047" t="s">
        <v>37</v>
      </c>
      <c r="G4247" s="1048"/>
      <c r="H4247" s="1048"/>
      <c r="I4247" s="1048"/>
      <c r="J4247" s="1048"/>
      <c r="K4247" s="1051"/>
      <c r="L4247" s="337"/>
      <c r="M4247" s="1047" t="s">
        <v>37</v>
      </c>
      <c r="N4247" s="1048"/>
      <c r="O4247" s="1048"/>
      <c r="P4247" s="1048"/>
      <c r="Q4247" s="1048"/>
      <c r="R4247" s="1051"/>
      <c r="U4247" s="338"/>
      <c r="Y4247" s="3"/>
      <c r="Z4247" s="335"/>
      <c r="AA4247" s="336"/>
      <c r="AD4247" s="1047" t="s">
        <v>37</v>
      </c>
      <c r="AE4247" s="1048"/>
      <c r="AF4247" s="1048"/>
      <c r="AG4247" s="1048"/>
      <c r="AH4247" s="1048"/>
      <c r="AI4247" s="1051"/>
      <c r="AJ4247" s="337"/>
      <c r="AK4247" s="1047" t="s">
        <v>37</v>
      </c>
      <c r="AL4247" s="1048"/>
      <c r="AM4247" s="1048"/>
      <c r="AN4247" s="1048"/>
      <c r="AO4247" s="1048"/>
      <c r="AP4247" s="1051"/>
      <c r="AS4247" s="338"/>
    </row>
    <row r="4248" spans="1:50" ht="9.9" hidden="1" customHeight="1">
      <c r="A4248" s="3"/>
      <c r="B4248" s="335"/>
      <c r="C4248" s="336"/>
      <c r="F4248" s="1049"/>
      <c r="G4248" s="1050"/>
      <c r="H4248" s="1050"/>
      <c r="I4248" s="1050"/>
      <c r="J4248" s="1050"/>
      <c r="K4248" s="1052"/>
      <c r="L4248" s="337"/>
      <c r="M4248" s="1049"/>
      <c r="N4248" s="1050"/>
      <c r="O4248" s="1050"/>
      <c r="P4248" s="1050"/>
      <c r="Q4248" s="1050"/>
      <c r="R4248" s="1052"/>
      <c r="U4248" s="338"/>
      <c r="Y4248" s="3"/>
      <c r="Z4248" s="335"/>
      <c r="AA4248" s="336"/>
      <c r="AD4248" s="1049"/>
      <c r="AE4248" s="1050"/>
      <c r="AF4248" s="1050"/>
      <c r="AG4248" s="1050"/>
      <c r="AH4248" s="1050"/>
      <c r="AI4248" s="1052"/>
      <c r="AJ4248" s="337"/>
      <c r="AK4248" s="1049"/>
      <c r="AL4248" s="1050"/>
      <c r="AM4248" s="1050"/>
      <c r="AN4248" s="1050"/>
      <c r="AO4248" s="1050"/>
      <c r="AP4248" s="1052"/>
      <c r="AS4248" s="338"/>
    </row>
    <row r="4249" spans="1:50" ht="9.9" hidden="1" customHeight="1">
      <c r="A4249" s="3"/>
      <c r="B4249" s="335"/>
      <c r="C4249" s="336"/>
      <c r="F4249" s="1037" t="s">
        <v>11</v>
      </c>
      <c r="G4249" s="1038"/>
      <c r="H4249" s="1038"/>
      <c r="I4249" s="1038"/>
      <c r="J4249" s="1055"/>
      <c r="K4249" s="1056"/>
      <c r="L4249" s="337"/>
      <c r="M4249" s="1037" t="s">
        <v>12</v>
      </c>
      <c r="N4249" s="1038"/>
      <c r="O4249" s="1038"/>
      <c r="P4249" s="1038"/>
      <c r="Q4249" s="1055"/>
      <c r="R4249" s="1056"/>
      <c r="U4249" s="338"/>
      <c r="Y4249" s="3"/>
      <c r="Z4249" s="335"/>
      <c r="AA4249" s="336"/>
      <c r="AD4249" s="1037" t="s">
        <v>11</v>
      </c>
      <c r="AE4249" s="1038"/>
      <c r="AF4249" s="1038"/>
      <c r="AG4249" s="1038"/>
      <c r="AH4249" s="1055"/>
      <c r="AI4249" s="1056"/>
      <c r="AJ4249" s="337"/>
      <c r="AK4249" s="1037" t="s">
        <v>12</v>
      </c>
      <c r="AL4249" s="1038"/>
      <c r="AM4249" s="1038"/>
      <c r="AN4249" s="1038"/>
      <c r="AO4249" s="1055"/>
      <c r="AP4249" s="1056"/>
      <c r="AS4249" s="338"/>
    </row>
    <row r="4250" spans="1:50" ht="9.9" hidden="1" customHeight="1">
      <c r="A4250" s="3"/>
      <c r="B4250" s="335"/>
      <c r="C4250" s="336"/>
      <c r="F4250" s="1037"/>
      <c r="G4250" s="1038"/>
      <c r="H4250" s="1038"/>
      <c r="I4250" s="1038"/>
      <c r="J4250" s="1041"/>
      <c r="K4250" s="1043"/>
      <c r="L4250" s="337"/>
      <c r="M4250" s="1037"/>
      <c r="N4250" s="1038"/>
      <c r="O4250" s="1038"/>
      <c r="P4250" s="1038"/>
      <c r="Q4250" s="1041"/>
      <c r="R4250" s="1043"/>
      <c r="U4250" s="338"/>
      <c r="Y4250" s="3"/>
      <c r="Z4250" s="335"/>
      <c r="AA4250" s="336"/>
      <c r="AD4250" s="1037"/>
      <c r="AE4250" s="1038"/>
      <c r="AF4250" s="1038"/>
      <c r="AG4250" s="1038"/>
      <c r="AH4250" s="1041"/>
      <c r="AI4250" s="1043"/>
      <c r="AJ4250" s="337"/>
      <c r="AK4250" s="1037"/>
      <c r="AL4250" s="1038"/>
      <c r="AM4250" s="1038"/>
      <c r="AN4250" s="1038"/>
      <c r="AO4250" s="1041"/>
      <c r="AP4250" s="1043"/>
      <c r="AS4250" s="338"/>
      <c r="AW4250" s="3"/>
      <c r="AX4250" s="3"/>
    </row>
    <row r="4251" spans="1:50" ht="9.9" hidden="1" customHeight="1">
      <c r="A4251" s="3"/>
      <c r="B4251" s="335"/>
      <c r="C4251" s="336"/>
      <c r="F4251" s="1033" t="s">
        <v>15</v>
      </c>
      <c r="G4251" s="1034"/>
      <c r="H4251" s="1034"/>
      <c r="I4251" s="1034"/>
      <c r="J4251" s="1035"/>
      <c r="K4251" s="1036"/>
      <c r="L4251" s="337"/>
      <c r="M4251" s="1033" t="s">
        <v>16</v>
      </c>
      <c r="N4251" s="1034"/>
      <c r="O4251" s="1034"/>
      <c r="P4251" s="1034"/>
      <c r="Q4251" s="1035"/>
      <c r="R4251" s="1036"/>
      <c r="U4251" s="338"/>
      <c r="Y4251" s="3"/>
      <c r="Z4251" s="335"/>
      <c r="AA4251" s="336"/>
      <c r="AD4251" s="1033" t="s">
        <v>15</v>
      </c>
      <c r="AE4251" s="1034"/>
      <c r="AF4251" s="1034"/>
      <c r="AG4251" s="1034"/>
      <c r="AH4251" s="1035"/>
      <c r="AI4251" s="1036"/>
      <c r="AJ4251" s="337"/>
      <c r="AK4251" s="1033" t="s">
        <v>16</v>
      </c>
      <c r="AL4251" s="1034"/>
      <c r="AM4251" s="1034"/>
      <c r="AN4251" s="1034"/>
      <c r="AO4251" s="1035"/>
      <c r="AP4251" s="1036"/>
      <c r="AS4251" s="338"/>
    </row>
    <row r="4252" spans="1:50" ht="9.9" hidden="1" customHeight="1">
      <c r="A4252" s="3"/>
      <c r="B4252" s="335"/>
      <c r="C4252" s="336"/>
      <c r="F4252" s="1033"/>
      <c r="G4252" s="1034"/>
      <c r="H4252" s="1034"/>
      <c r="I4252" s="1034"/>
      <c r="J4252" s="1035"/>
      <c r="K4252" s="1036"/>
      <c r="L4252" s="337"/>
      <c r="M4252" s="1033"/>
      <c r="N4252" s="1034"/>
      <c r="O4252" s="1034"/>
      <c r="P4252" s="1034"/>
      <c r="Q4252" s="1035"/>
      <c r="R4252" s="1036"/>
      <c r="U4252" s="338"/>
      <c r="Y4252" s="3"/>
      <c r="Z4252" s="335"/>
      <c r="AA4252" s="336"/>
      <c r="AD4252" s="1033"/>
      <c r="AE4252" s="1034"/>
      <c r="AF4252" s="1034"/>
      <c r="AG4252" s="1034"/>
      <c r="AH4252" s="1035"/>
      <c r="AI4252" s="1036"/>
      <c r="AJ4252" s="337"/>
      <c r="AK4252" s="1033"/>
      <c r="AL4252" s="1034"/>
      <c r="AM4252" s="1034"/>
      <c r="AN4252" s="1034"/>
      <c r="AO4252" s="1035"/>
      <c r="AP4252" s="1036"/>
      <c r="AS4252" s="338"/>
    </row>
    <row r="4253" spans="1:50" ht="9.9" hidden="1" customHeight="1">
      <c r="A4253" s="3"/>
      <c r="B4253" s="335"/>
      <c r="C4253" s="336"/>
      <c r="F4253" s="1033" t="s">
        <v>19</v>
      </c>
      <c r="G4253" s="1034"/>
      <c r="H4253" s="1034"/>
      <c r="I4253" s="1034"/>
      <c r="J4253" s="1035"/>
      <c r="K4253" s="1036"/>
      <c r="L4253" s="337"/>
      <c r="M4253" s="1033" t="s">
        <v>20</v>
      </c>
      <c r="N4253" s="1034"/>
      <c r="O4253" s="1034"/>
      <c r="P4253" s="1034"/>
      <c r="Q4253" s="1035"/>
      <c r="R4253" s="1036"/>
      <c r="U4253" s="338"/>
      <c r="Y4253" s="3"/>
      <c r="Z4253" s="335"/>
      <c r="AA4253" s="336"/>
      <c r="AD4253" s="1033" t="s">
        <v>19</v>
      </c>
      <c r="AE4253" s="1034"/>
      <c r="AF4253" s="1034"/>
      <c r="AG4253" s="1034"/>
      <c r="AH4253" s="1035"/>
      <c r="AI4253" s="1036"/>
      <c r="AJ4253" s="337"/>
      <c r="AK4253" s="1033" t="s">
        <v>20</v>
      </c>
      <c r="AL4253" s="1034"/>
      <c r="AM4253" s="1034"/>
      <c r="AN4253" s="1034"/>
      <c r="AO4253" s="1035"/>
      <c r="AP4253" s="1036"/>
      <c r="AS4253" s="338"/>
    </row>
    <row r="4254" spans="1:50" ht="9.9" hidden="1" customHeight="1">
      <c r="A4254" s="3"/>
      <c r="B4254" s="335"/>
      <c r="C4254" s="336"/>
      <c r="F4254" s="1033"/>
      <c r="G4254" s="1034"/>
      <c r="H4254" s="1034"/>
      <c r="I4254" s="1034"/>
      <c r="J4254" s="1035"/>
      <c r="K4254" s="1036"/>
      <c r="L4254" s="337"/>
      <c r="M4254" s="1033"/>
      <c r="N4254" s="1034"/>
      <c r="O4254" s="1034"/>
      <c r="P4254" s="1034"/>
      <c r="Q4254" s="1035"/>
      <c r="R4254" s="1036"/>
      <c r="U4254" s="338"/>
      <c r="Y4254" s="3"/>
      <c r="Z4254" s="335"/>
      <c r="AA4254" s="336"/>
      <c r="AD4254" s="1033"/>
      <c r="AE4254" s="1034"/>
      <c r="AF4254" s="1034"/>
      <c r="AG4254" s="1034"/>
      <c r="AH4254" s="1035"/>
      <c r="AI4254" s="1036"/>
      <c r="AJ4254" s="337"/>
      <c r="AK4254" s="1033"/>
      <c r="AL4254" s="1034"/>
      <c r="AM4254" s="1034"/>
      <c r="AN4254" s="1034"/>
      <c r="AO4254" s="1035"/>
      <c r="AP4254" s="1036"/>
      <c r="AS4254" s="338"/>
    </row>
    <row r="4255" spans="1:50" ht="9.9" hidden="1" customHeight="1">
      <c r="A4255" s="3"/>
      <c r="B4255" s="335"/>
      <c r="C4255" s="336"/>
      <c r="F4255" s="1037"/>
      <c r="G4255" s="1038"/>
      <c r="H4255" s="1038"/>
      <c r="I4255" s="1038"/>
      <c r="J4255" s="1041"/>
      <c r="K4255" s="1043"/>
      <c r="L4255" s="337"/>
      <c r="M4255" s="1037" t="s">
        <v>21</v>
      </c>
      <c r="N4255" s="1038"/>
      <c r="O4255" s="1038"/>
      <c r="P4255" s="1038"/>
      <c r="Q4255" s="1041"/>
      <c r="R4255" s="1043"/>
      <c r="U4255" s="338"/>
      <c r="Y4255" s="3"/>
      <c r="Z4255" s="335"/>
      <c r="AA4255" s="336"/>
      <c r="AD4255" s="1037"/>
      <c r="AE4255" s="1038"/>
      <c r="AF4255" s="1038"/>
      <c r="AG4255" s="1038"/>
      <c r="AH4255" s="1041"/>
      <c r="AI4255" s="1043"/>
      <c r="AJ4255" s="337"/>
      <c r="AK4255" s="1037" t="s">
        <v>21</v>
      </c>
      <c r="AL4255" s="1038"/>
      <c r="AM4255" s="1038"/>
      <c r="AN4255" s="1038"/>
      <c r="AO4255" s="1041"/>
      <c r="AP4255" s="1043"/>
      <c r="AS4255" s="338"/>
    </row>
    <row r="4256" spans="1:50" ht="9.9" hidden="1" customHeight="1">
      <c r="A4256" s="3"/>
      <c r="B4256" s="335"/>
      <c r="C4256" s="336"/>
      <c r="F4256" s="1039"/>
      <c r="G4256" s="1040"/>
      <c r="H4256" s="1040"/>
      <c r="I4256" s="1040"/>
      <c r="J4256" s="1042"/>
      <c r="K4256" s="1044"/>
      <c r="L4256" s="337"/>
      <c r="M4256" s="1039"/>
      <c r="N4256" s="1040"/>
      <c r="O4256" s="1040"/>
      <c r="P4256" s="1040"/>
      <c r="Q4256" s="1042"/>
      <c r="R4256" s="1044"/>
      <c r="U4256" s="338"/>
      <c r="Y4256" s="3"/>
      <c r="Z4256" s="335"/>
      <c r="AA4256" s="336"/>
      <c r="AD4256" s="1039"/>
      <c r="AE4256" s="1040"/>
      <c r="AF4256" s="1040"/>
      <c r="AG4256" s="1040"/>
      <c r="AH4256" s="1042"/>
      <c r="AI4256" s="1044"/>
      <c r="AJ4256" s="337"/>
      <c r="AK4256" s="1039"/>
      <c r="AL4256" s="1040"/>
      <c r="AM4256" s="1040"/>
      <c r="AN4256" s="1040"/>
      <c r="AO4256" s="1042"/>
      <c r="AP4256" s="1044"/>
      <c r="AS4256" s="338"/>
    </row>
    <row r="4257" spans="1:45" ht="9.9" customHeight="1">
      <c r="A4257" s="3"/>
      <c r="B4257" s="335"/>
      <c r="C4257" s="336"/>
      <c r="U4257" s="338"/>
      <c r="Y4257" s="3"/>
      <c r="Z4257" s="335"/>
      <c r="AA4257" s="336"/>
      <c r="AS4257" s="338"/>
    </row>
    <row r="4258" spans="1:45" ht="20.100000000000001" hidden="1" customHeight="1">
      <c r="A4258" s="3"/>
      <c r="B4258" s="339" t="s">
        <v>309</v>
      </c>
      <c r="C4258" s="701" t="s">
        <v>26</v>
      </c>
      <c r="D4258" s="702"/>
      <c r="E4258" s="702"/>
      <c r="F4258" s="702"/>
      <c r="G4258" s="702"/>
      <c r="H4258" s="702"/>
      <c r="I4258" s="702"/>
      <c r="J4258" s="702"/>
      <c r="K4258" s="702"/>
      <c r="L4258" s="702"/>
      <c r="M4258" s="702"/>
      <c r="N4258" s="702"/>
      <c r="O4258" s="702"/>
      <c r="P4258" s="702"/>
      <c r="Q4258" s="702"/>
      <c r="R4258" s="702"/>
      <c r="S4258" s="340"/>
      <c r="T4258" s="340"/>
      <c r="U4258" s="341"/>
      <c r="V4258" s="3"/>
      <c r="Y4258" s="3"/>
      <c r="Z4258" s="339" t="s">
        <v>316</v>
      </c>
      <c r="AA4258" s="701" t="s">
        <v>26</v>
      </c>
      <c r="AB4258" s="702"/>
      <c r="AC4258" s="702"/>
      <c r="AD4258" s="702"/>
      <c r="AE4258" s="702"/>
      <c r="AF4258" s="702"/>
      <c r="AG4258" s="702"/>
      <c r="AH4258" s="702"/>
      <c r="AI4258" s="702"/>
      <c r="AJ4258" s="702"/>
      <c r="AK4258" s="702"/>
      <c r="AL4258" s="702"/>
      <c r="AM4258" s="702"/>
      <c r="AN4258" s="702"/>
      <c r="AO4258" s="702"/>
      <c r="AP4258" s="702"/>
      <c r="AQ4258" s="340"/>
      <c r="AR4258" s="340"/>
      <c r="AS4258" s="341"/>
    </row>
    <row r="4259" spans="1:45" ht="9.9" hidden="1" customHeight="1">
      <c r="A4259" s="3"/>
      <c r="B4259" s="1029"/>
      <c r="C4259" s="342"/>
      <c r="U4259" s="338"/>
      <c r="Y4259" s="3"/>
      <c r="Z4259" s="1029"/>
      <c r="AA4259" s="342"/>
      <c r="AS4259" s="338"/>
    </row>
    <row r="4260" spans="1:45" ht="9.9" hidden="1" customHeight="1">
      <c r="A4260" s="3"/>
      <c r="B4260" s="1029"/>
      <c r="C4260" s="342"/>
      <c r="E4260" s="698" t="s">
        <v>50</v>
      </c>
      <c r="F4260" s="698"/>
      <c r="G4260" s="698"/>
      <c r="H4260" s="698"/>
      <c r="I4260" s="698"/>
      <c r="J4260" s="698"/>
      <c r="K4260" s="698"/>
      <c r="L4260" s="698"/>
      <c r="M4260" s="698"/>
      <c r="N4260" s="698"/>
      <c r="O4260" s="126"/>
      <c r="R4260" s="704" t="s">
        <v>28</v>
      </c>
      <c r="S4260" s="704"/>
      <c r="T4260" s="704"/>
      <c r="U4260" s="705"/>
      <c r="Y4260" s="3"/>
      <c r="Z4260" s="1029"/>
      <c r="AA4260" s="342"/>
      <c r="AC4260" s="698"/>
      <c r="AD4260" s="698"/>
      <c r="AE4260" s="698"/>
      <c r="AF4260" s="698"/>
      <c r="AG4260" s="698"/>
      <c r="AH4260" s="698"/>
      <c r="AI4260" s="698"/>
      <c r="AJ4260" s="698"/>
      <c r="AK4260" s="698"/>
      <c r="AL4260" s="698"/>
      <c r="AM4260" s="126"/>
      <c r="AP4260" s="704" t="s">
        <v>28</v>
      </c>
      <c r="AQ4260" s="704"/>
      <c r="AR4260" s="704"/>
      <c r="AS4260" s="705"/>
    </row>
    <row r="4261" spans="1:45" ht="9.9" hidden="1" customHeight="1">
      <c r="A4261" s="3"/>
      <c r="B4261" s="344"/>
      <c r="C4261" s="342"/>
      <c r="E4261" s="698"/>
      <c r="F4261" s="698"/>
      <c r="G4261" s="698"/>
      <c r="H4261" s="698"/>
      <c r="I4261" s="698"/>
      <c r="J4261" s="698"/>
      <c r="K4261" s="698"/>
      <c r="L4261" s="698"/>
      <c r="M4261" s="698"/>
      <c r="N4261" s="698"/>
      <c r="O4261" s="126"/>
      <c r="R4261" s="704"/>
      <c r="S4261" s="704"/>
      <c r="T4261" s="704"/>
      <c r="U4261" s="705"/>
      <c r="Y4261" s="3"/>
      <c r="Z4261" s="344"/>
      <c r="AA4261" s="342"/>
      <c r="AC4261" s="698"/>
      <c r="AD4261" s="698"/>
      <c r="AE4261" s="698"/>
      <c r="AF4261" s="698"/>
      <c r="AG4261" s="698"/>
      <c r="AH4261" s="698"/>
      <c r="AI4261" s="698"/>
      <c r="AJ4261" s="698"/>
      <c r="AK4261" s="698"/>
      <c r="AL4261" s="698"/>
      <c r="AM4261" s="126"/>
      <c r="AP4261" s="704"/>
      <c r="AQ4261" s="704"/>
      <c r="AR4261" s="704"/>
      <c r="AS4261" s="705"/>
    </row>
    <row r="4262" spans="1:45" ht="9.9" hidden="1" customHeight="1">
      <c r="A4262" s="3"/>
      <c r="B4262" s="344"/>
      <c r="C4262" s="342"/>
      <c r="E4262" s="145"/>
      <c r="F4262" s="145"/>
      <c r="G4262" s="145"/>
      <c r="H4262" s="145"/>
      <c r="I4262" s="145"/>
      <c r="J4262" s="145"/>
      <c r="K4262" s="145"/>
      <c r="L4262" s="145"/>
      <c r="M4262" s="145"/>
      <c r="N4262" s="145"/>
      <c r="O4262" s="126"/>
      <c r="R4262" s="706">
        <v>0.33333333333333331</v>
      </c>
      <c r="S4262" s="706"/>
      <c r="T4262" s="706"/>
      <c r="U4262" s="707"/>
      <c r="Y4262" s="3"/>
      <c r="Z4262" s="344"/>
      <c r="AA4262" s="342"/>
      <c r="AC4262" s="145"/>
      <c r="AD4262" s="145"/>
      <c r="AE4262" s="145"/>
      <c r="AF4262" s="145"/>
      <c r="AG4262" s="145"/>
      <c r="AH4262" s="145"/>
      <c r="AI4262" s="145"/>
      <c r="AJ4262" s="145"/>
      <c r="AK4262" s="145"/>
      <c r="AL4262" s="145"/>
      <c r="AM4262" s="126"/>
      <c r="AP4262" s="149"/>
      <c r="AQ4262" s="149"/>
      <c r="AR4262" s="149"/>
      <c r="AS4262" s="343"/>
    </row>
    <row r="4263" spans="1:45" ht="9.9" hidden="1" customHeight="1">
      <c r="A4263" s="3"/>
      <c r="B4263" s="344"/>
      <c r="C4263" s="342"/>
      <c r="R4263" s="706"/>
      <c r="S4263" s="706"/>
      <c r="T4263" s="706"/>
      <c r="U4263" s="707"/>
      <c r="Y4263" s="3"/>
      <c r="Z4263" s="344"/>
      <c r="AA4263" s="342"/>
      <c r="AP4263" s="127"/>
      <c r="AQ4263" s="127"/>
      <c r="AR4263" s="127"/>
      <c r="AS4263" s="347"/>
    </row>
    <row r="4264" spans="1:45" ht="9.9" hidden="1" customHeight="1" thickBot="1">
      <c r="A4264" s="3"/>
      <c r="B4264" s="345"/>
      <c r="C4264" s="1030" t="s">
        <v>29</v>
      </c>
      <c r="E4264" s="863" t="s">
        <v>38</v>
      </c>
      <c r="F4264" s="863"/>
      <c r="G4264" s="863"/>
      <c r="H4264" s="863"/>
      <c r="I4264" s="863"/>
      <c r="J4264" s="863"/>
      <c r="K4264" s="1057"/>
      <c r="M4264" s="884"/>
      <c r="N4264" s="863" t="s">
        <v>39</v>
      </c>
      <c r="O4264" s="863"/>
      <c r="P4264" s="863"/>
      <c r="Q4264" s="863"/>
      <c r="R4264" s="863"/>
      <c r="S4264" s="863"/>
      <c r="T4264" s="127"/>
      <c r="U4264" s="347"/>
      <c r="Y4264" s="3"/>
      <c r="Z4264" s="345"/>
      <c r="AA4264" s="1030" t="s">
        <v>29</v>
      </c>
      <c r="AC4264" s="863"/>
      <c r="AD4264" s="863"/>
      <c r="AE4264" s="863"/>
      <c r="AF4264" s="863"/>
      <c r="AG4264" s="863"/>
      <c r="AH4264" s="863"/>
      <c r="AI4264" s="1057"/>
      <c r="AK4264" s="884"/>
      <c r="AL4264" s="863"/>
      <c r="AM4264" s="863"/>
      <c r="AN4264" s="863"/>
      <c r="AO4264" s="863"/>
      <c r="AP4264" s="863"/>
      <c r="AQ4264" s="863"/>
      <c r="AR4264" s="127"/>
      <c r="AS4264" s="347"/>
    </row>
    <row r="4265" spans="1:45" ht="9.9" hidden="1" customHeight="1">
      <c r="A4265" s="3"/>
      <c r="B4265" s="345"/>
      <c r="C4265" s="1030"/>
      <c r="E4265" s="863"/>
      <c r="F4265" s="863"/>
      <c r="G4265" s="863"/>
      <c r="H4265" s="863"/>
      <c r="I4265" s="863"/>
      <c r="J4265" s="863"/>
      <c r="K4265" s="1057"/>
      <c r="L4265" s="363"/>
      <c r="M4265" s="884"/>
      <c r="N4265" s="863"/>
      <c r="O4265" s="863"/>
      <c r="P4265" s="863"/>
      <c r="Q4265" s="863"/>
      <c r="R4265" s="863"/>
      <c r="S4265" s="863"/>
      <c r="U4265" s="338"/>
      <c r="Y4265" s="3"/>
      <c r="Z4265" s="345"/>
      <c r="AA4265" s="1030"/>
      <c r="AC4265" s="863"/>
      <c r="AD4265" s="863"/>
      <c r="AE4265" s="863"/>
      <c r="AF4265" s="863"/>
      <c r="AG4265" s="863"/>
      <c r="AH4265" s="863"/>
      <c r="AI4265" s="1057"/>
      <c r="AJ4265" s="363"/>
      <c r="AK4265" s="884"/>
      <c r="AL4265" s="863"/>
      <c r="AM4265" s="863"/>
      <c r="AN4265" s="863"/>
      <c r="AO4265" s="863"/>
      <c r="AP4265" s="863"/>
      <c r="AQ4265" s="863"/>
      <c r="AS4265" s="338"/>
    </row>
    <row r="4266" spans="1:45" ht="9.9" hidden="1" customHeight="1" thickBot="1">
      <c r="A4266" s="3"/>
      <c r="B4266" s="345"/>
      <c r="C4266" s="1045">
        <v>0.4375</v>
      </c>
      <c r="E4266" s="863" t="s">
        <v>34</v>
      </c>
      <c r="F4266" s="863"/>
      <c r="G4266" s="863"/>
      <c r="H4266" s="863"/>
      <c r="I4266" s="863"/>
      <c r="J4266" s="863"/>
      <c r="K4266" s="1057"/>
      <c r="M4266" s="884"/>
      <c r="N4266" s="863" t="s">
        <v>33</v>
      </c>
      <c r="O4266" s="863"/>
      <c r="P4266" s="863"/>
      <c r="Q4266" s="863"/>
      <c r="R4266" s="863"/>
      <c r="S4266" s="863"/>
      <c r="U4266" s="338"/>
      <c r="Y4266" s="3"/>
      <c r="Z4266" s="345"/>
      <c r="AA4266" s="1045">
        <v>0.41666666666666669</v>
      </c>
      <c r="AC4266" s="863"/>
      <c r="AD4266" s="863"/>
      <c r="AE4266" s="863"/>
      <c r="AF4266" s="863"/>
      <c r="AG4266" s="863"/>
      <c r="AH4266" s="863"/>
      <c r="AI4266" s="1057"/>
      <c r="AK4266" s="884"/>
      <c r="AL4266" s="863"/>
      <c r="AM4266" s="863"/>
      <c r="AN4266" s="863"/>
      <c r="AO4266" s="863"/>
      <c r="AP4266" s="863"/>
      <c r="AQ4266" s="863"/>
      <c r="AS4266" s="338"/>
    </row>
    <row r="4267" spans="1:45" ht="9.9" hidden="1" customHeight="1">
      <c r="A4267" s="3"/>
      <c r="B4267" s="345"/>
      <c r="C4267" s="1046"/>
      <c r="E4267" s="863"/>
      <c r="F4267" s="863"/>
      <c r="G4267" s="863"/>
      <c r="H4267" s="863"/>
      <c r="I4267" s="863"/>
      <c r="J4267" s="863"/>
      <c r="K4267" s="1057"/>
      <c r="L4267" s="363"/>
      <c r="M4267" s="884"/>
      <c r="N4267" s="863"/>
      <c r="O4267" s="863"/>
      <c r="P4267" s="863"/>
      <c r="Q4267" s="863"/>
      <c r="R4267" s="863"/>
      <c r="S4267" s="863"/>
      <c r="U4267" s="338"/>
      <c r="Y4267" s="3"/>
      <c r="Z4267" s="345"/>
      <c r="AA4267" s="1046"/>
      <c r="AC4267" s="863"/>
      <c r="AD4267" s="863"/>
      <c r="AE4267" s="863"/>
      <c r="AF4267" s="863"/>
      <c r="AG4267" s="863"/>
      <c r="AH4267" s="863"/>
      <c r="AI4267" s="1057"/>
      <c r="AJ4267" s="363"/>
      <c r="AK4267" s="884"/>
      <c r="AL4267" s="863"/>
      <c r="AM4267" s="863"/>
      <c r="AN4267" s="863"/>
      <c r="AO4267" s="863"/>
      <c r="AP4267" s="863"/>
      <c r="AQ4267" s="863"/>
      <c r="AS4267" s="338"/>
    </row>
    <row r="4268" spans="1:45" ht="9.9" hidden="1" customHeight="1" thickBot="1">
      <c r="A4268" s="3"/>
      <c r="B4268" s="345"/>
      <c r="C4268" s="336"/>
      <c r="U4268" s="338"/>
      <c r="Y4268" s="3"/>
      <c r="Z4268" s="345"/>
      <c r="AA4268" s="1045">
        <v>0.47916666666666669</v>
      </c>
      <c r="AC4268" s="863"/>
      <c r="AD4268" s="863"/>
      <c r="AE4268" s="863"/>
      <c r="AF4268" s="863"/>
      <c r="AG4268" s="863"/>
      <c r="AH4268" s="863"/>
      <c r="AI4268" s="1057"/>
      <c r="AK4268" s="884"/>
      <c r="AL4268" s="863"/>
      <c r="AM4268" s="863"/>
      <c r="AN4268" s="863"/>
      <c r="AO4268" s="863"/>
      <c r="AP4268" s="863"/>
      <c r="AQ4268" s="863"/>
      <c r="AS4268" s="338"/>
    </row>
    <row r="4269" spans="1:45" ht="9.9" hidden="1" customHeight="1">
      <c r="A4269" s="3"/>
      <c r="B4269" s="335"/>
      <c r="C4269" s="336"/>
      <c r="F4269" s="1047" t="s">
        <v>37</v>
      </c>
      <c r="G4269" s="1048"/>
      <c r="H4269" s="1048"/>
      <c r="I4269" s="1048"/>
      <c r="J4269" s="1048"/>
      <c r="K4269" s="1051"/>
      <c r="L4269" s="337"/>
      <c r="M4269" s="1047" t="s">
        <v>37</v>
      </c>
      <c r="N4269" s="1048"/>
      <c r="O4269" s="1048"/>
      <c r="P4269" s="1048"/>
      <c r="Q4269" s="1048"/>
      <c r="R4269" s="1051"/>
      <c r="U4269" s="338"/>
      <c r="Y4269" s="3"/>
      <c r="Z4269" s="345"/>
      <c r="AA4269" s="1046"/>
      <c r="AC4269" s="863"/>
      <c r="AD4269" s="863"/>
      <c r="AE4269" s="863"/>
      <c r="AF4269" s="863"/>
      <c r="AG4269" s="863"/>
      <c r="AH4269" s="863"/>
      <c r="AI4269" s="1057"/>
      <c r="AJ4269" s="363"/>
      <c r="AK4269" s="884"/>
      <c r="AL4269" s="863"/>
      <c r="AM4269" s="863"/>
      <c r="AN4269" s="863"/>
      <c r="AO4269" s="863"/>
      <c r="AP4269" s="863"/>
      <c r="AQ4269" s="863"/>
      <c r="AS4269" s="338"/>
    </row>
    <row r="4270" spans="1:45" ht="9.9" hidden="1" customHeight="1" thickBot="1">
      <c r="A4270" s="3"/>
      <c r="B4270" s="335"/>
      <c r="C4270" s="336"/>
      <c r="F4270" s="1049"/>
      <c r="G4270" s="1050"/>
      <c r="H4270" s="1050"/>
      <c r="I4270" s="1050"/>
      <c r="J4270" s="1050"/>
      <c r="K4270" s="1052"/>
      <c r="L4270" s="337"/>
      <c r="M4270" s="1049"/>
      <c r="N4270" s="1050"/>
      <c r="O4270" s="1050"/>
      <c r="P4270" s="1050"/>
      <c r="Q4270" s="1050"/>
      <c r="R4270" s="1052"/>
      <c r="U4270" s="338"/>
      <c r="Y4270" s="3"/>
      <c r="Z4270" s="345"/>
      <c r="AA4270" s="1045">
        <v>0.54166666666666663</v>
      </c>
      <c r="AC4270" s="863"/>
      <c r="AD4270" s="863"/>
      <c r="AE4270" s="863"/>
      <c r="AF4270" s="863"/>
      <c r="AG4270" s="863"/>
      <c r="AH4270" s="863"/>
      <c r="AI4270" s="1057"/>
      <c r="AK4270" s="884"/>
      <c r="AL4270" s="863"/>
      <c r="AM4270" s="863"/>
      <c r="AN4270" s="863"/>
      <c r="AO4270" s="863"/>
      <c r="AP4270" s="863"/>
      <c r="AQ4270" s="863"/>
      <c r="AS4270" s="338"/>
    </row>
    <row r="4271" spans="1:45" ht="9.9" hidden="1" customHeight="1">
      <c r="A4271" s="3"/>
      <c r="B4271" s="335"/>
      <c r="C4271" s="336"/>
      <c r="F4271" s="1037" t="s">
        <v>11</v>
      </c>
      <c r="G4271" s="1038"/>
      <c r="H4271" s="1038"/>
      <c r="I4271" s="1038"/>
      <c r="J4271" s="1055"/>
      <c r="K4271" s="1056"/>
      <c r="L4271" s="337"/>
      <c r="M4271" s="1037" t="s">
        <v>12</v>
      </c>
      <c r="N4271" s="1038"/>
      <c r="O4271" s="1038"/>
      <c r="P4271" s="1038"/>
      <c r="Q4271" s="1055"/>
      <c r="R4271" s="1056"/>
      <c r="U4271" s="338"/>
      <c r="Y4271" s="3"/>
      <c r="Z4271" s="345"/>
      <c r="AA4271" s="1046"/>
      <c r="AC4271" s="863"/>
      <c r="AD4271" s="863"/>
      <c r="AE4271" s="863"/>
      <c r="AF4271" s="863"/>
      <c r="AG4271" s="863"/>
      <c r="AH4271" s="863"/>
      <c r="AI4271" s="1057"/>
      <c r="AJ4271" s="363"/>
      <c r="AK4271" s="884"/>
      <c r="AL4271" s="863"/>
      <c r="AM4271" s="863"/>
      <c r="AN4271" s="863"/>
      <c r="AO4271" s="863"/>
      <c r="AP4271" s="863"/>
      <c r="AQ4271" s="863"/>
      <c r="AS4271" s="338"/>
    </row>
    <row r="4272" spans="1:45" ht="9.9" hidden="1" customHeight="1" thickBot="1">
      <c r="A4272" s="3"/>
      <c r="B4272" s="335"/>
      <c r="C4272" s="336"/>
      <c r="F4272" s="1037"/>
      <c r="G4272" s="1038"/>
      <c r="H4272" s="1038"/>
      <c r="I4272" s="1038"/>
      <c r="J4272" s="1041"/>
      <c r="K4272" s="1043"/>
      <c r="L4272" s="337"/>
      <c r="M4272" s="1037"/>
      <c r="N4272" s="1038"/>
      <c r="O4272" s="1038"/>
      <c r="P4272" s="1038"/>
      <c r="Q4272" s="1041"/>
      <c r="R4272" s="1043"/>
      <c r="U4272" s="338"/>
      <c r="Y4272" s="3"/>
      <c r="Z4272" s="345"/>
      <c r="AA4272" s="336"/>
      <c r="AS4272" s="338"/>
    </row>
    <row r="4273" spans="1:48" ht="9.9" hidden="1" customHeight="1" thickTop="1">
      <c r="A4273" s="3"/>
      <c r="B4273" s="335"/>
      <c r="C4273" s="336"/>
      <c r="F4273" s="1033" t="s">
        <v>15</v>
      </c>
      <c r="G4273" s="1034"/>
      <c r="H4273" s="1034"/>
      <c r="I4273" s="1034"/>
      <c r="J4273" s="1035"/>
      <c r="K4273" s="1036"/>
      <c r="L4273" s="337"/>
      <c r="M4273" s="1033" t="s">
        <v>16</v>
      </c>
      <c r="N4273" s="1034"/>
      <c r="O4273" s="1034"/>
      <c r="P4273" s="1034"/>
      <c r="Q4273" s="1035"/>
      <c r="R4273" s="1036"/>
      <c r="U4273" s="338"/>
      <c r="Y4273" s="3"/>
      <c r="Z4273" s="335"/>
      <c r="AA4273" s="336"/>
      <c r="AD4273" s="1047" t="s">
        <v>37</v>
      </c>
      <c r="AE4273" s="1048"/>
      <c r="AF4273" s="1048"/>
      <c r="AG4273" s="1048"/>
      <c r="AH4273" s="1048"/>
      <c r="AI4273" s="1051"/>
      <c r="AJ4273" s="337"/>
      <c r="AK4273" s="1047" t="s">
        <v>37</v>
      </c>
      <c r="AL4273" s="1048"/>
      <c r="AM4273" s="1048"/>
      <c r="AN4273" s="1048"/>
      <c r="AO4273" s="1048"/>
      <c r="AP4273" s="1051"/>
      <c r="AS4273" s="338"/>
    </row>
    <row r="4274" spans="1:48" ht="9.9" hidden="1" customHeight="1" thickBot="1">
      <c r="A4274" s="3"/>
      <c r="B4274" s="335"/>
      <c r="C4274" s="336"/>
      <c r="F4274" s="1033"/>
      <c r="G4274" s="1034"/>
      <c r="H4274" s="1034"/>
      <c r="I4274" s="1034"/>
      <c r="J4274" s="1035"/>
      <c r="K4274" s="1036"/>
      <c r="L4274" s="337"/>
      <c r="M4274" s="1033"/>
      <c r="N4274" s="1034"/>
      <c r="O4274" s="1034"/>
      <c r="P4274" s="1034"/>
      <c r="Q4274" s="1035"/>
      <c r="R4274" s="1036"/>
      <c r="U4274" s="338"/>
      <c r="Y4274" s="3"/>
      <c r="Z4274" s="335"/>
      <c r="AA4274" s="336"/>
      <c r="AD4274" s="1049"/>
      <c r="AE4274" s="1050"/>
      <c r="AF4274" s="1050"/>
      <c r="AG4274" s="1050"/>
      <c r="AH4274" s="1050"/>
      <c r="AI4274" s="1052"/>
      <c r="AJ4274" s="337"/>
      <c r="AK4274" s="1049"/>
      <c r="AL4274" s="1050"/>
      <c r="AM4274" s="1050"/>
      <c r="AN4274" s="1050"/>
      <c r="AO4274" s="1050"/>
      <c r="AP4274" s="1052"/>
      <c r="AS4274" s="338"/>
    </row>
    <row r="4275" spans="1:48" ht="9.9" hidden="1" customHeight="1" thickTop="1">
      <c r="A4275" s="3"/>
      <c r="B4275" s="335"/>
      <c r="C4275" s="336"/>
      <c r="F4275" s="1033" t="s">
        <v>19</v>
      </c>
      <c r="G4275" s="1034"/>
      <c r="H4275" s="1034"/>
      <c r="I4275" s="1034"/>
      <c r="J4275" s="1035"/>
      <c r="K4275" s="1036"/>
      <c r="L4275" s="337"/>
      <c r="M4275" s="1033" t="s">
        <v>20</v>
      </c>
      <c r="N4275" s="1034"/>
      <c r="O4275" s="1034"/>
      <c r="P4275" s="1034"/>
      <c r="Q4275" s="1035"/>
      <c r="R4275" s="1036"/>
      <c r="U4275" s="338"/>
      <c r="Y4275" s="3"/>
      <c r="Z4275" s="335"/>
      <c r="AA4275" s="336"/>
      <c r="AD4275" s="1037" t="s">
        <v>11</v>
      </c>
      <c r="AE4275" s="1038"/>
      <c r="AF4275" s="1038"/>
      <c r="AG4275" s="1038"/>
      <c r="AH4275" s="1055"/>
      <c r="AI4275" s="1056"/>
      <c r="AJ4275" s="337"/>
      <c r="AK4275" s="1037" t="s">
        <v>12</v>
      </c>
      <c r="AL4275" s="1038"/>
      <c r="AM4275" s="1038"/>
      <c r="AN4275" s="1038"/>
      <c r="AO4275" s="1055"/>
      <c r="AP4275" s="1056"/>
      <c r="AS4275" s="338"/>
    </row>
    <row r="4276" spans="1:48" ht="9.9" hidden="1" customHeight="1">
      <c r="A4276" s="3"/>
      <c r="B4276" s="335"/>
      <c r="C4276" s="336"/>
      <c r="F4276" s="1033"/>
      <c r="G4276" s="1034"/>
      <c r="H4276" s="1034"/>
      <c r="I4276" s="1034"/>
      <c r="J4276" s="1035"/>
      <c r="K4276" s="1036"/>
      <c r="L4276" s="337"/>
      <c r="M4276" s="1033"/>
      <c r="N4276" s="1034"/>
      <c r="O4276" s="1034"/>
      <c r="P4276" s="1034"/>
      <c r="Q4276" s="1035"/>
      <c r="R4276" s="1036"/>
      <c r="U4276" s="338"/>
      <c r="Y4276" s="3"/>
      <c r="Z4276" s="335"/>
      <c r="AA4276" s="336"/>
      <c r="AD4276" s="1037"/>
      <c r="AE4276" s="1038"/>
      <c r="AF4276" s="1038"/>
      <c r="AG4276" s="1038"/>
      <c r="AH4276" s="1041"/>
      <c r="AI4276" s="1043"/>
      <c r="AJ4276" s="337"/>
      <c r="AK4276" s="1037"/>
      <c r="AL4276" s="1038"/>
      <c r="AM4276" s="1038"/>
      <c r="AN4276" s="1038"/>
      <c r="AO4276" s="1041"/>
      <c r="AP4276" s="1043"/>
      <c r="AS4276" s="338"/>
    </row>
    <row r="4277" spans="1:48" ht="9.9" hidden="1" customHeight="1">
      <c r="A4277" s="3"/>
      <c r="B4277" s="335"/>
      <c r="C4277" s="336"/>
      <c r="F4277" s="1037"/>
      <c r="G4277" s="1038"/>
      <c r="H4277" s="1038"/>
      <c r="I4277" s="1038"/>
      <c r="J4277" s="1041"/>
      <c r="K4277" s="1043"/>
      <c r="L4277" s="337"/>
      <c r="M4277" s="1037" t="s">
        <v>21</v>
      </c>
      <c r="N4277" s="1038"/>
      <c r="O4277" s="1038"/>
      <c r="P4277" s="1038"/>
      <c r="Q4277" s="1041"/>
      <c r="R4277" s="1043"/>
      <c r="U4277" s="338"/>
      <c r="Y4277" s="3"/>
      <c r="Z4277" s="335"/>
      <c r="AA4277" s="336"/>
      <c r="AD4277" s="1033" t="s">
        <v>15</v>
      </c>
      <c r="AE4277" s="1034"/>
      <c r="AF4277" s="1034"/>
      <c r="AG4277" s="1034"/>
      <c r="AH4277" s="1035"/>
      <c r="AI4277" s="1036"/>
      <c r="AJ4277" s="337"/>
      <c r="AK4277" s="1033" t="s">
        <v>16</v>
      </c>
      <c r="AL4277" s="1034"/>
      <c r="AM4277" s="1034"/>
      <c r="AN4277" s="1034"/>
      <c r="AO4277" s="1035"/>
      <c r="AP4277" s="1036"/>
      <c r="AS4277" s="338"/>
    </row>
    <row r="4278" spans="1:48" ht="9.9" hidden="1" customHeight="1">
      <c r="A4278" s="3"/>
      <c r="B4278" s="335"/>
      <c r="C4278" s="336"/>
      <c r="F4278" s="1039"/>
      <c r="G4278" s="1040"/>
      <c r="H4278" s="1040"/>
      <c r="I4278" s="1040"/>
      <c r="J4278" s="1042"/>
      <c r="K4278" s="1044"/>
      <c r="L4278" s="337"/>
      <c r="M4278" s="1039"/>
      <c r="N4278" s="1040"/>
      <c r="O4278" s="1040"/>
      <c r="P4278" s="1040"/>
      <c r="Q4278" s="1042"/>
      <c r="R4278" s="1044"/>
      <c r="U4278" s="338"/>
      <c r="Y4278" s="3"/>
      <c r="Z4278" s="335"/>
      <c r="AA4278" s="336"/>
      <c r="AD4278" s="1033"/>
      <c r="AE4278" s="1034"/>
      <c r="AF4278" s="1034"/>
      <c r="AG4278" s="1034"/>
      <c r="AH4278" s="1035"/>
      <c r="AI4278" s="1036"/>
      <c r="AJ4278" s="337"/>
      <c r="AK4278" s="1033"/>
      <c r="AL4278" s="1034"/>
      <c r="AM4278" s="1034"/>
      <c r="AN4278" s="1034"/>
      <c r="AO4278" s="1035"/>
      <c r="AP4278" s="1036"/>
      <c r="AS4278" s="338"/>
    </row>
    <row r="4279" spans="1:48" ht="9.9" hidden="1" customHeight="1">
      <c r="A4279" s="3"/>
      <c r="B4279" s="335"/>
      <c r="C4279" s="336"/>
      <c r="U4279" s="338"/>
      <c r="Y4279" s="3"/>
      <c r="Z4279" s="335"/>
      <c r="AA4279" s="336"/>
      <c r="AD4279" s="1033" t="s">
        <v>19</v>
      </c>
      <c r="AE4279" s="1034"/>
      <c r="AF4279" s="1034"/>
      <c r="AG4279" s="1034"/>
      <c r="AH4279" s="1035"/>
      <c r="AI4279" s="1036"/>
      <c r="AJ4279" s="337"/>
      <c r="AK4279" s="1033" t="s">
        <v>20</v>
      </c>
      <c r="AL4279" s="1034"/>
      <c r="AM4279" s="1034"/>
      <c r="AN4279" s="1034"/>
      <c r="AO4279" s="1035"/>
      <c r="AP4279" s="1036"/>
      <c r="AS4279" s="338"/>
    </row>
    <row r="4280" spans="1:48" ht="9.9" hidden="1" customHeight="1">
      <c r="A4280" s="3"/>
      <c r="B4280" s="339" t="s">
        <v>311</v>
      </c>
      <c r="C4280" s="701" t="s">
        <v>26</v>
      </c>
      <c r="D4280" s="702"/>
      <c r="E4280" s="702"/>
      <c r="F4280" s="702"/>
      <c r="G4280" s="702"/>
      <c r="H4280" s="702"/>
      <c r="I4280" s="702"/>
      <c r="J4280" s="702"/>
      <c r="K4280" s="702"/>
      <c r="L4280" s="702"/>
      <c r="M4280" s="702"/>
      <c r="N4280" s="702"/>
      <c r="O4280" s="702"/>
      <c r="P4280" s="702"/>
      <c r="Q4280" s="702"/>
      <c r="R4280" s="702"/>
      <c r="S4280" s="340"/>
      <c r="T4280" s="340"/>
      <c r="U4280" s="341"/>
      <c r="Y4280" s="3"/>
      <c r="Z4280" s="335"/>
      <c r="AA4280" s="336"/>
      <c r="AD4280" s="1033"/>
      <c r="AE4280" s="1034"/>
      <c r="AF4280" s="1034"/>
      <c r="AG4280" s="1034"/>
      <c r="AH4280" s="1035"/>
      <c r="AI4280" s="1036"/>
      <c r="AJ4280" s="337"/>
      <c r="AK4280" s="1033"/>
      <c r="AL4280" s="1034"/>
      <c r="AM4280" s="1034"/>
      <c r="AN4280" s="1034"/>
      <c r="AO4280" s="1035"/>
      <c r="AP4280" s="1036"/>
      <c r="AS4280" s="338"/>
    </row>
    <row r="4281" spans="1:48" ht="9.9" hidden="1" customHeight="1">
      <c r="A4281" s="3"/>
      <c r="B4281" s="1029"/>
      <c r="C4281" s="342"/>
      <c r="U4281" s="338"/>
      <c r="Y4281" s="3"/>
      <c r="Z4281" s="335"/>
      <c r="AA4281" s="336"/>
      <c r="AD4281" s="1037"/>
      <c r="AE4281" s="1038"/>
      <c r="AF4281" s="1038"/>
      <c r="AG4281" s="1038"/>
      <c r="AH4281" s="1041"/>
      <c r="AI4281" s="1043"/>
      <c r="AJ4281" s="337"/>
      <c r="AK4281" s="1037" t="s">
        <v>21</v>
      </c>
      <c r="AL4281" s="1038"/>
      <c r="AM4281" s="1038"/>
      <c r="AN4281" s="1038"/>
      <c r="AO4281" s="1041"/>
      <c r="AP4281" s="1043"/>
      <c r="AS4281" s="338"/>
    </row>
    <row r="4282" spans="1:48" ht="9.9" hidden="1" customHeight="1" thickBot="1">
      <c r="A4282" s="3"/>
      <c r="B4282" s="1029"/>
      <c r="C4282" s="342"/>
      <c r="E4282" s="698" t="s">
        <v>135</v>
      </c>
      <c r="F4282" s="698"/>
      <c r="G4282" s="698"/>
      <c r="H4282" s="698"/>
      <c r="I4282" s="698"/>
      <c r="J4282" s="698"/>
      <c r="K4282" s="698"/>
      <c r="L4282" s="698"/>
      <c r="M4282" s="698"/>
      <c r="N4282" s="698"/>
      <c r="O4282" s="126"/>
      <c r="R4282" s="704" t="s">
        <v>28</v>
      </c>
      <c r="S4282" s="704"/>
      <c r="T4282" s="704"/>
      <c r="U4282" s="705"/>
      <c r="X4282" s="3"/>
      <c r="Y4282" s="3"/>
      <c r="Z4282" s="335"/>
      <c r="AA4282" s="336"/>
      <c r="AD4282" s="1039"/>
      <c r="AE4282" s="1040"/>
      <c r="AF4282" s="1040"/>
      <c r="AG4282" s="1040"/>
      <c r="AH4282" s="1042"/>
      <c r="AI4282" s="1044"/>
      <c r="AJ4282" s="337"/>
      <c r="AK4282" s="1039"/>
      <c r="AL4282" s="1040"/>
      <c r="AM4282" s="1040"/>
      <c r="AN4282" s="1040"/>
      <c r="AO4282" s="1042"/>
      <c r="AP4282" s="1044"/>
      <c r="AS4282" s="338"/>
    </row>
    <row r="4283" spans="1:48" ht="9.9" hidden="1" customHeight="1" thickTop="1" thickBot="1">
      <c r="A4283" s="3"/>
      <c r="B4283" s="344"/>
      <c r="C4283" s="342"/>
      <c r="E4283" s="698"/>
      <c r="F4283" s="698"/>
      <c r="G4283" s="698"/>
      <c r="H4283" s="698"/>
      <c r="I4283" s="698"/>
      <c r="J4283" s="698"/>
      <c r="K4283" s="698"/>
      <c r="L4283" s="698"/>
      <c r="M4283" s="698"/>
      <c r="N4283" s="698"/>
      <c r="O4283" s="126"/>
      <c r="R4283" s="704"/>
      <c r="S4283" s="704"/>
      <c r="T4283" s="704"/>
      <c r="U4283" s="705"/>
      <c r="Y4283" s="3"/>
      <c r="Z4283" s="335"/>
      <c r="AA4283" s="336"/>
      <c r="AS4283" s="338"/>
      <c r="AV4283" s="3"/>
    </row>
    <row r="4284" spans="1:48" ht="20.100000000000001" hidden="1" customHeight="1">
      <c r="A4284" s="3"/>
      <c r="B4284" s="344"/>
      <c r="C4284" s="342"/>
      <c r="E4284" s="145"/>
      <c r="F4284" s="145"/>
      <c r="G4284" s="145"/>
      <c r="H4284" s="145"/>
      <c r="I4284" s="145"/>
      <c r="J4284" s="145"/>
      <c r="K4284" s="145"/>
      <c r="L4284" s="145"/>
      <c r="M4284" s="145"/>
      <c r="N4284" s="145"/>
      <c r="O4284" s="126"/>
      <c r="R4284" s="706">
        <v>0.33333333333333331</v>
      </c>
      <c r="S4284" s="706"/>
      <c r="T4284" s="706"/>
      <c r="U4284" s="707"/>
      <c r="W4284" s="3"/>
      <c r="Y4284" s="3"/>
      <c r="Z4284" s="339" t="s">
        <v>319</v>
      </c>
      <c r="AA4284" s="701" t="s">
        <v>26</v>
      </c>
      <c r="AB4284" s="702"/>
      <c r="AC4284" s="702"/>
      <c r="AD4284" s="702"/>
      <c r="AE4284" s="702"/>
      <c r="AF4284" s="702"/>
      <c r="AG4284" s="702"/>
      <c r="AH4284" s="702"/>
      <c r="AI4284" s="702"/>
      <c r="AJ4284" s="702"/>
      <c r="AK4284" s="702"/>
      <c r="AL4284" s="702"/>
      <c r="AM4284" s="702"/>
      <c r="AN4284" s="702"/>
      <c r="AO4284" s="702"/>
      <c r="AP4284" s="702"/>
      <c r="AQ4284" s="340"/>
      <c r="AR4284" s="340"/>
      <c r="AS4284" s="341"/>
      <c r="AT4284" s="3"/>
      <c r="AU4284" s="3"/>
    </row>
    <row r="4285" spans="1:48" ht="9.9" hidden="1" customHeight="1">
      <c r="A4285" s="3"/>
      <c r="B4285" s="344"/>
      <c r="C4285" s="342"/>
      <c r="R4285" s="706"/>
      <c r="S4285" s="706"/>
      <c r="T4285" s="706"/>
      <c r="U4285" s="707"/>
      <c r="Y4285" s="3"/>
      <c r="Z4285" s="1029" t="s">
        <v>41</v>
      </c>
      <c r="AA4285" s="342"/>
      <c r="AS4285" s="338"/>
    </row>
    <row r="4286" spans="1:48" ht="9.9" hidden="1" customHeight="1">
      <c r="A4286" s="3"/>
      <c r="B4286" s="345"/>
      <c r="C4286" s="1030" t="s">
        <v>29</v>
      </c>
      <c r="E4286" s="863" t="s">
        <v>32</v>
      </c>
      <c r="F4286" s="863"/>
      <c r="G4286" s="863"/>
      <c r="H4286" s="863"/>
      <c r="I4286" s="863"/>
      <c r="J4286" s="863"/>
      <c r="K4286" s="1057"/>
      <c r="M4286" s="884"/>
      <c r="N4286" s="863"/>
      <c r="O4286" s="863"/>
      <c r="P4286" s="863"/>
      <c r="Q4286" s="863"/>
      <c r="R4286" s="863"/>
      <c r="S4286" s="863"/>
      <c r="T4286" s="127"/>
      <c r="U4286" s="347"/>
      <c r="Y4286" s="3"/>
      <c r="Z4286" s="1029"/>
      <c r="AA4286" s="342"/>
      <c r="AC4286" s="698"/>
      <c r="AD4286" s="698"/>
      <c r="AE4286" s="698"/>
      <c r="AF4286" s="698"/>
      <c r="AG4286" s="698"/>
      <c r="AH4286" s="698"/>
      <c r="AI4286" s="698"/>
      <c r="AJ4286" s="698"/>
      <c r="AK4286" s="698"/>
      <c r="AL4286" s="698"/>
      <c r="AM4286" s="126"/>
      <c r="AP4286" s="704" t="s">
        <v>28</v>
      </c>
      <c r="AQ4286" s="704"/>
      <c r="AR4286" s="704"/>
      <c r="AS4286" s="705"/>
    </row>
    <row r="4287" spans="1:48" ht="9.9" hidden="1" customHeight="1">
      <c r="A4287" s="3"/>
      <c r="B4287" s="345"/>
      <c r="C4287" s="1030"/>
      <c r="E4287" s="863"/>
      <c r="F4287" s="863"/>
      <c r="G4287" s="863"/>
      <c r="H4287" s="863"/>
      <c r="I4287" s="863"/>
      <c r="J4287" s="863"/>
      <c r="K4287" s="1057"/>
      <c r="L4287" s="363"/>
      <c r="M4287" s="884"/>
      <c r="N4287" s="863"/>
      <c r="O4287" s="863"/>
      <c r="P4287" s="863"/>
      <c r="Q4287" s="863"/>
      <c r="R4287" s="863"/>
      <c r="S4287" s="863"/>
      <c r="U4287" s="338"/>
      <c r="Y4287" s="3"/>
      <c r="Z4287" s="344"/>
      <c r="AA4287" s="342"/>
      <c r="AC4287" s="698"/>
      <c r="AD4287" s="698"/>
      <c r="AE4287" s="698"/>
      <c r="AF4287" s="698"/>
      <c r="AG4287" s="698"/>
      <c r="AH4287" s="698"/>
      <c r="AI4287" s="698"/>
      <c r="AJ4287" s="698"/>
      <c r="AK4287" s="698"/>
      <c r="AL4287" s="698"/>
      <c r="AM4287" s="126"/>
      <c r="AP4287" s="704"/>
      <c r="AQ4287" s="704"/>
      <c r="AR4287" s="704"/>
      <c r="AS4287" s="705"/>
    </row>
    <row r="4288" spans="1:48" ht="9.9" hidden="1" customHeight="1">
      <c r="A4288" s="3"/>
      <c r="B4288" s="345"/>
      <c r="C4288" s="1045">
        <v>0.41666666666666669</v>
      </c>
      <c r="E4288" s="863" t="s">
        <v>39</v>
      </c>
      <c r="F4288" s="863"/>
      <c r="G4288" s="863"/>
      <c r="H4288" s="863"/>
      <c r="I4288" s="863"/>
      <c r="J4288" s="863"/>
      <c r="K4288" s="1057"/>
      <c r="M4288" s="884"/>
      <c r="N4288" s="863" t="s">
        <v>36</v>
      </c>
      <c r="O4288" s="863"/>
      <c r="P4288" s="863"/>
      <c r="Q4288" s="863"/>
      <c r="R4288" s="863"/>
      <c r="S4288" s="863"/>
      <c r="U4288" s="338"/>
      <c r="Y4288" s="3"/>
      <c r="Z4288" s="344"/>
      <c r="AA4288" s="342"/>
      <c r="AC4288" s="145"/>
      <c r="AD4288" s="145"/>
      <c r="AE4288" s="145"/>
      <c r="AF4288" s="145"/>
      <c r="AG4288" s="145"/>
      <c r="AH4288" s="145"/>
      <c r="AI4288" s="145"/>
      <c r="AJ4288" s="145"/>
      <c r="AK4288" s="145"/>
      <c r="AL4288" s="145"/>
      <c r="AM4288" s="126"/>
      <c r="AP4288" s="149"/>
      <c r="AQ4288" s="149"/>
      <c r="AR4288" s="149"/>
      <c r="AS4288" s="343"/>
    </row>
    <row r="4289" spans="1:50" ht="9.9" hidden="1" customHeight="1">
      <c r="A4289" s="3"/>
      <c r="B4289" s="345"/>
      <c r="C4289" s="1046"/>
      <c r="E4289" s="863"/>
      <c r="F4289" s="863"/>
      <c r="G4289" s="863"/>
      <c r="H4289" s="863"/>
      <c r="I4289" s="863"/>
      <c r="J4289" s="863"/>
      <c r="K4289" s="1057"/>
      <c r="L4289" s="363"/>
      <c r="M4289" s="884"/>
      <c r="N4289" s="863"/>
      <c r="O4289" s="863"/>
      <c r="P4289" s="863"/>
      <c r="Q4289" s="863"/>
      <c r="R4289" s="863"/>
      <c r="S4289" s="863"/>
      <c r="U4289" s="338"/>
      <c r="Y4289" s="3"/>
      <c r="Z4289" s="344"/>
      <c r="AA4289" s="342"/>
      <c r="AP4289" s="127"/>
      <c r="AQ4289" s="127"/>
      <c r="AR4289" s="127"/>
      <c r="AS4289" s="347"/>
    </row>
    <row r="4290" spans="1:50" ht="9.9" hidden="1" customHeight="1" thickBot="1">
      <c r="A4290" s="3"/>
      <c r="B4290" s="345"/>
      <c r="C4290" s="1045">
        <v>0.47916666666666669</v>
      </c>
      <c r="E4290" s="863" t="s">
        <v>38</v>
      </c>
      <c r="F4290" s="863"/>
      <c r="G4290" s="863"/>
      <c r="H4290" s="863"/>
      <c r="I4290" s="863"/>
      <c r="J4290" s="863"/>
      <c r="K4290" s="1057"/>
      <c r="M4290" s="884"/>
      <c r="N4290" s="863" t="s">
        <v>34</v>
      </c>
      <c r="O4290" s="863"/>
      <c r="P4290" s="863"/>
      <c r="Q4290" s="863"/>
      <c r="R4290" s="863"/>
      <c r="S4290" s="863"/>
      <c r="U4290" s="338"/>
      <c r="Y4290" s="3"/>
      <c r="Z4290" s="345"/>
      <c r="AA4290" s="1030" t="s">
        <v>29</v>
      </c>
      <c r="AC4290" s="863"/>
      <c r="AD4290" s="863"/>
      <c r="AE4290" s="863"/>
      <c r="AF4290" s="863"/>
      <c r="AG4290" s="863"/>
      <c r="AH4290" s="863"/>
      <c r="AI4290" s="1057"/>
      <c r="AK4290" s="884"/>
      <c r="AL4290" s="863"/>
      <c r="AM4290" s="863"/>
      <c r="AN4290" s="863"/>
      <c r="AO4290" s="863"/>
      <c r="AP4290" s="863"/>
      <c r="AQ4290" s="863"/>
      <c r="AR4290" s="127"/>
      <c r="AS4290" s="347"/>
    </row>
    <row r="4291" spans="1:50" ht="9.9" hidden="1" customHeight="1">
      <c r="A4291" s="3"/>
      <c r="B4291" s="345"/>
      <c r="C4291" s="1046"/>
      <c r="E4291" s="863"/>
      <c r="F4291" s="863"/>
      <c r="G4291" s="863"/>
      <c r="H4291" s="863"/>
      <c r="I4291" s="863"/>
      <c r="J4291" s="863"/>
      <c r="K4291" s="1057"/>
      <c r="L4291" s="363"/>
      <c r="M4291" s="884"/>
      <c r="N4291" s="863"/>
      <c r="O4291" s="863"/>
      <c r="P4291" s="863"/>
      <c r="Q4291" s="863"/>
      <c r="R4291" s="863"/>
      <c r="S4291" s="863"/>
      <c r="U4291" s="338"/>
      <c r="Y4291" s="3"/>
      <c r="Z4291" s="345"/>
      <c r="AA4291" s="1030"/>
      <c r="AC4291" s="863"/>
      <c r="AD4291" s="863"/>
      <c r="AE4291" s="863"/>
      <c r="AF4291" s="863"/>
      <c r="AG4291" s="863"/>
      <c r="AH4291" s="863"/>
      <c r="AI4291" s="1057"/>
      <c r="AJ4291" s="363"/>
      <c r="AK4291" s="884"/>
      <c r="AL4291" s="863"/>
      <c r="AM4291" s="863"/>
      <c r="AN4291" s="863"/>
      <c r="AO4291" s="863"/>
      <c r="AP4291" s="863"/>
      <c r="AQ4291" s="863"/>
      <c r="AS4291" s="338"/>
    </row>
    <row r="4292" spans="1:50" ht="9.9" hidden="1" customHeight="1" thickBot="1">
      <c r="A4292" s="3"/>
      <c r="B4292" s="345"/>
      <c r="C4292" s="336"/>
      <c r="E4292" s="206"/>
      <c r="F4292" s="206"/>
      <c r="G4292" s="206"/>
      <c r="H4292" s="206"/>
      <c r="I4292" s="206"/>
      <c r="J4292" s="206"/>
      <c r="K4292" s="146"/>
      <c r="M4292" s="148"/>
      <c r="N4292" s="206"/>
      <c r="O4292" s="206"/>
      <c r="P4292" s="206"/>
      <c r="Q4292" s="206"/>
      <c r="R4292" s="206"/>
      <c r="S4292" s="206"/>
      <c r="U4292" s="338"/>
      <c r="Y4292" s="3"/>
      <c r="Z4292" s="345"/>
      <c r="AA4292" s="1045">
        <v>0.41666666666666669</v>
      </c>
      <c r="AC4292" s="863"/>
      <c r="AD4292" s="863"/>
      <c r="AE4292" s="863"/>
      <c r="AF4292" s="863"/>
      <c r="AG4292" s="863"/>
      <c r="AH4292" s="863"/>
      <c r="AI4292" s="1057"/>
      <c r="AK4292" s="884"/>
      <c r="AL4292" s="863"/>
      <c r="AM4292" s="863"/>
      <c r="AN4292" s="863"/>
      <c r="AO4292" s="863"/>
      <c r="AP4292" s="863"/>
      <c r="AQ4292" s="863"/>
      <c r="AS4292" s="338"/>
    </row>
    <row r="4293" spans="1:50" ht="9.9" hidden="1" customHeight="1">
      <c r="A4293" s="3"/>
      <c r="B4293" s="345"/>
      <c r="C4293" s="336"/>
      <c r="E4293" s="698" t="s">
        <v>50</v>
      </c>
      <c r="F4293" s="698"/>
      <c r="G4293" s="698"/>
      <c r="H4293" s="698"/>
      <c r="I4293" s="698"/>
      <c r="J4293" s="698"/>
      <c r="K4293" s="698"/>
      <c r="L4293" s="698"/>
      <c r="M4293" s="698"/>
      <c r="N4293" s="698"/>
      <c r="O4293" s="206"/>
      <c r="P4293" s="206"/>
      <c r="Q4293" s="206"/>
      <c r="R4293" s="206"/>
      <c r="S4293" s="206"/>
      <c r="U4293" s="338"/>
      <c r="Y4293" s="3"/>
      <c r="Z4293" s="345"/>
      <c r="AA4293" s="1046"/>
      <c r="AC4293" s="863"/>
      <c r="AD4293" s="863"/>
      <c r="AE4293" s="863"/>
      <c r="AF4293" s="863"/>
      <c r="AG4293" s="863"/>
      <c r="AH4293" s="863"/>
      <c r="AI4293" s="1057"/>
      <c r="AJ4293" s="363"/>
      <c r="AK4293" s="884"/>
      <c r="AL4293" s="863"/>
      <c r="AM4293" s="863"/>
      <c r="AN4293" s="863"/>
      <c r="AO4293" s="863"/>
      <c r="AP4293" s="863"/>
      <c r="AQ4293" s="863"/>
      <c r="AS4293" s="338"/>
    </row>
    <row r="4294" spans="1:50" ht="9.9" hidden="1" customHeight="1" thickBot="1">
      <c r="A4294" s="3"/>
      <c r="B4294" s="345"/>
      <c r="C4294" s="336"/>
      <c r="E4294" s="698"/>
      <c r="F4294" s="698"/>
      <c r="G4294" s="698"/>
      <c r="H4294" s="698"/>
      <c r="I4294" s="698"/>
      <c r="J4294" s="698"/>
      <c r="K4294" s="698"/>
      <c r="L4294" s="698"/>
      <c r="M4294" s="698"/>
      <c r="N4294" s="698"/>
      <c r="O4294" s="206"/>
      <c r="P4294" s="206"/>
      <c r="Q4294" s="206"/>
      <c r="R4294" s="206"/>
      <c r="S4294" s="206"/>
      <c r="U4294" s="338"/>
      <c r="Y4294" s="3"/>
      <c r="Z4294" s="345"/>
      <c r="AA4294" s="1045">
        <v>0.47916666666666669</v>
      </c>
      <c r="AC4294" s="863"/>
      <c r="AD4294" s="863"/>
      <c r="AE4294" s="863"/>
      <c r="AF4294" s="863"/>
      <c r="AG4294" s="863"/>
      <c r="AH4294" s="863"/>
      <c r="AI4294" s="1057"/>
      <c r="AK4294" s="884"/>
      <c r="AL4294" s="863"/>
      <c r="AM4294" s="863"/>
      <c r="AN4294" s="863"/>
      <c r="AO4294" s="863"/>
      <c r="AP4294" s="863"/>
      <c r="AQ4294" s="863"/>
      <c r="AS4294" s="338"/>
    </row>
    <row r="4295" spans="1:50" ht="9.9" hidden="1" customHeight="1">
      <c r="A4295" s="3"/>
      <c r="B4295" s="345"/>
      <c r="C4295" s="336"/>
      <c r="E4295" s="206"/>
      <c r="F4295" s="206"/>
      <c r="G4295" s="206"/>
      <c r="H4295" s="206"/>
      <c r="I4295" s="206"/>
      <c r="J4295" s="206"/>
      <c r="K4295" s="146"/>
      <c r="M4295" s="148"/>
      <c r="N4295" s="206"/>
      <c r="O4295" s="206"/>
      <c r="P4295" s="206"/>
      <c r="Q4295" s="206"/>
      <c r="R4295" s="206"/>
      <c r="S4295" s="206"/>
      <c r="U4295" s="338"/>
      <c r="Y4295" s="3"/>
      <c r="Z4295" s="345"/>
      <c r="AA4295" s="1046"/>
      <c r="AC4295" s="863"/>
      <c r="AD4295" s="863"/>
      <c r="AE4295" s="863"/>
      <c r="AF4295" s="863"/>
      <c r="AG4295" s="863"/>
      <c r="AH4295" s="863"/>
      <c r="AI4295" s="1057"/>
      <c r="AJ4295" s="363"/>
      <c r="AK4295" s="884"/>
      <c r="AL4295" s="863"/>
      <c r="AM4295" s="863"/>
      <c r="AN4295" s="863"/>
      <c r="AO4295" s="863"/>
      <c r="AP4295" s="863"/>
      <c r="AQ4295" s="863"/>
      <c r="AS4295" s="338"/>
    </row>
    <row r="4296" spans="1:50" ht="9.9" hidden="1" customHeight="1" thickBot="1">
      <c r="A4296" s="3"/>
      <c r="B4296" s="345"/>
      <c r="C4296" s="1045">
        <v>0.54166666666666663</v>
      </c>
      <c r="E4296" s="863"/>
      <c r="F4296" s="863"/>
      <c r="G4296" s="863"/>
      <c r="H4296" s="863"/>
      <c r="I4296" s="863"/>
      <c r="J4296" s="863"/>
      <c r="K4296" s="1057"/>
      <c r="M4296" s="884"/>
      <c r="N4296" s="863"/>
      <c r="O4296" s="863"/>
      <c r="P4296" s="863"/>
      <c r="Q4296" s="863"/>
      <c r="R4296" s="863"/>
      <c r="S4296" s="863"/>
      <c r="T4296" s="654"/>
      <c r="U4296" s="1069"/>
      <c r="Y4296" s="3"/>
      <c r="Z4296" s="345"/>
      <c r="AA4296" s="1045">
        <v>0.54166666666666663</v>
      </c>
      <c r="AC4296" s="863"/>
      <c r="AD4296" s="863"/>
      <c r="AE4296" s="863"/>
      <c r="AF4296" s="863"/>
      <c r="AG4296" s="863"/>
      <c r="AH4296" s="863"/>
      <c r="AI4296" s="1057"/>
      <c r="AK4296" s="884"/>
      <c r="AL4296" s="863"/>
      <c r="AM4296" s="863"/>
      <c r="AN4296" s="863"/>
      <c r="AO4296" s="863"/>
      <c r="AP4296" s="863"/>
      <c r="AQ4296" s="863"/>
      <c r="AS4296" s="338"/>
    </row>
    <row r="4297" spans="1:50" ht="9.9" hidden="1" customHeight="1">
      <c r="A4297" s="3"/>
      <c r="B4297" s="345"/>
      <c r="C4297" s="1046"/>
      <c r="E4297" s="863"/>
      <c r="F4297" s="863"/>
      <c r="G4297" s="863"/>
      <c r="H4297" s="863"/>
      <c r="I4297" s="863"/>
      <c r="J4297" s="863"/>
      <c r="K4297" s="1057"/>
      <c r="L4297" s="363"/>
      <c r="M4297" s="884"/>
      <c r="N4297" s="863"/>
      <c r="O4297" s="863"/>
      <c r="P4297" s="863"/>
      <c r="Q4297" s="863"/>
      <c r="R4297" s="863"/>
      <c r="S4297" s="863"/>
      <c r="T4297" s="654"/>
      <c r="U4297" s="1069"/>
      <c r="Y4297" s="3"/>
      <c r="Z4297" s="345"/>
      <c r="AA4297" s="1046"/>
      <c r="AC4297" s="863"/>
      <c r="AD4297" s="863"/>
      <c r="AE4297" s="863"/>
      <c r="AF4297" s="863"/>
      <c r="AG4297" s="863"/>
      <c r="AH4297" s="863"/>
      <c r="AI4297" s="1057"/>
      <c r="AJ4297" s="363"/>
      <c r="AK4297" s="884"/>
      <c r="AL4297" s="863"/>
      <c r="AM4297" s="863"/>
      <c r="AN4297" s="863"/>
      <c r="AO4297" s="863"/>
      <c r="AP4297" s="863"/>
      <c r="AQ4297" s="863"/>
      <c r="AS4297" s="338"/>
    </row>
    <row r="4298" spans="1:50" ht="9.9" hidden="1" customHeight="1" thickBot="1">
      <c r="A4298" s="3"/>
      <c r="B4298" s="345"/>
      <c r="C4298" s="336"/>
      <c r="E4298" s="206"/>
      <c r="F4298" s="206"/>
      <c r="G4298" s="206"/>
      <c r="H4298" s="206"/>
      <c r="I4298" s="206"/>
      <c r="J4298" s="206"/>
      <c r="K4298" s="146"/>
      <c r="M4298" s="148"/>
      <c r="N4298" s="206"/>
      <c r="O4298" s="206"/>
      <c r="P4298" s="206"/>
      <c r="Q4298" s="206"/>
      <c r="R4298" s="206"/>
      <c r="S4298" s="206"/>
      <c r="U4298" s="338"/>
      <c r="Y4298" s="3"/>
      <c r="Z4298" s="345"/>
      <c r="AA4298" s="336"/>
      <c r="AS4298" s="338"/>
    </row>
    <row r="4299" spans="1:50" ht="9.9" hidden="1" customHeight="1" thickTop="1">
      <c r="A4299" s="3"/>
      <c r="B4299" s="339" t="s">
        <v>312</v>
      </c>
      <c r="C4299" s="701" t="s">
        <v>26</v>
      </c>
      <c r="D4299" s="702"/>
      <c r="E4299" s="702"/>
      <c r="F4299" s="702"/>
      <c r="G4299" s="702"/>
      <c r="H4299" s="702"/>
      <c r="I4299" s="702"/>
      <c r="J4299" s="702"/>
      <c r="K4299" s="702"/>
      <c r="L4299" s="702"/>
      <c r="M4299" s="702"/>
      <c r="N4299" s="702"/>
      <c r="O4299" s="702"/>
      <c r="P4299" s="702"/>
      <c r="Q4299" s="702"/>
      <c r="R4299" s="702"/>
      <c r="S4299" s="340"/>
      <c r="T4299" s="340"/>
      <c r="U4299" s="341"/>
      <c r="V4299" s="3"/>
      <c r="Y4299" s="3"/>
      <c r="Z4299" s="335"/>
      <c r="AA4299" s="336"/>
      <c r="AD4299" s="1047" t="s">
        <v>37</v>
      </c>
      <c r="AE4299" s="1048"/>
      <c r="AF4299" s="1048"/>
      <c r="AG4299" s="1048"/>
      <c r="AH4299" s="1048"/>
      <c r="AI4299" s="1051"/>
      <c r="AJ4299" s="337"/>
      <c r="AK4299" s="1047" t="s">
        <v>37</v>
      </c>
      <c r="AL4299" s="1048"/>
      <c r="AM4299" s="1048"/>
      <c r="AN4299" s="1048"/>
      <c r="AO4299" s="1048"/>
      <c r="AP4299" s="1051"/>
      <c r="AS4299" s="338"/>
    </row>
    <row r="4300" spans="1:50" ht="9.9" hidden="1" customHeight="1" thickBot="1">
      <c r="A4300" s="3"/>
      <c r="B4300" s="1029"/>
      <c r="C4300" s="342"/>
      <c r="U4300" s="338"/>
      <c r="Y4300" s="3"/>
      <c r="Z4300" s="335"/>
      <c r="AA4300" s="336"/>
      <c r="AD4300" s="1049"/>
      <c r="AE4300" s="1050"/>
      <c r="AF4300" s="1050"/>
      <c r="AG4300" s="1050"/>
      <c r="AH4300" s="1050"/>
      <c r="AI4300" s="1052"/>
      <c r="AJ4300" s="337"/>
      <c r="AK4300" s="1049"/>
      <c r="AL4300" s="1050"/>
      <c r="AM4300" s="1050"/>
      <c r="AN4300" s="1050"/>
      <c r="AO4300" s="1050"/>
      <c r="AP4300" s="1052"/>
      <c r="AS4300" s="338"/>
    </row>
    <row r="4301" spans="1:50" ht="9.9" hidden="1" customHeight="1" thickTop="1">
      <c r="A4301" s="3"/>
      <c r="B4301" s="1029"/>
      <c r="C4301" s="342"/>
      <c r="E4301" s="698" t="s">
        <v>135</v>
      </c>
      <c r="F4301" s="698"/>
      <c r="G4301" s="698"/>
      <c r="H4301" s="698"/>
      <c r="I4301" s="698"/>
      <c r="J4301" s="698"/>
      <c r="K4301" s="698"/>
      <c r="L4301" s="698"/>
      <c r="M4301" s="698"/>
      <c r="N4301" s="698"/>
      <c r="O4301" s="126"/>
      <c r="R4301" s="704" t="s">
        <v>28</v>
      </c>
      <c r="S4301" s="704"/>
      <c r="T4301" s="704"/>
      <c r="U4301" s="705"/>
      <c r="Y4301" s="3"/>
      <c r="Z4301" s="335"/>
      <c r="AA4301" s="336"/>
      <c r="AD4301" s="1037" t="s">
        <v>11</v>
      </c>
      <c r="AE4301" s="1038"/>
      <c r="AF4301" s="1038"/>
      <c r="AG4301" s="1038"/>
      <c r="AH4301" s="1055"/>
      <c r="AI4301" s="1056"/>
      <c r="AJ4301" s="337"/>
      <c r="AK4301" s="1037" t="s">
        <v>12</v>
      </c>
      <c r="AL4301" s="1038"/>
      <c r="AM4301" s="1038"/>
      <c r="AN4301" s="1038"/>
      <c r="AO4301" s="1055"/>
      <c r="AP4301" s="1056"/>
      <c r="AS4301" s="338"/>
    </row>
    <row r="4302" spans="1:50" ht="9.9" hidden="1" customHeight="1">
      <c r="A4302" s="3"/>
      <c r="B4302" s="344"/>
      <c r="C4302" s="342"/>
      <c r="E4302" s="698"/>
      <c r="F4302" s="698"/>
      <c r="G4302" s="698"/>
      <c r="H4302" s="698"/>
      <c r="I4302" s="698"/>
      <c r="J4302" s="698"/>
      <c r="K4302" s="698"/>
      <c r="L4302" s="698"/>
      <c r="M4302" s="698"/>
      <c r="N4302" s="698"/>
      <c r="O4302" s="126"/>
      <c r="R4302" s="704"/>
      <c r="S4302" s="704"/>
      <c r="T4302" s="704"/>
      <c r="U4302" s="705"/>
      <c r="Y4302" s="3"/>
      <c r="Z4302" s="335"/>
      <c r="AA4302" s="336"/>
      <c r="AD4302" s="1037"/>
      <c r="AE4302" s="1038"/>
      <c r="AF4302" s="1038"/>
      <c r="AG4302" s="1038"/>
      <c r="AH4302" s="1041"/>
      <c r="AI4302" s="1043"/>
      <c r="AJ4302" s="337"/>
      <c r="AK4302" s="1037"/>
      <c r="AL4302" s="1038"/>
      <c r="AM4302" s="1038"/>
      <c r="AN4302" s="1038"/>
      <c r="AO4302" s="1041"/>
      <c r="AP4302" s="1043"/>
      <c r="AS4302" s="338"/>
    </row>
    <row r="4303" spans="1:50" ht="9.9" hidden="1" customHeight="1">
      <c r="A4303" s="3"/>
      <c r="B4303" s="344"/>
      <c r="C4303" s="342"/>
      <c r="R4303" s="127"/>
      <c r="S4303" s="127"/>
      <c r="T4303" s="127"/>
      <c r="U4303" s="347"/>
      <c r="Y4303" s="3"/>
      <c r="Z4303" s="335"/>
      <c r="AA4303" s="336"/>
      <c r="AD4303" s="1033" t="s">
        <v>15</v>
      </c>
      <c r="AE4303" s="1034"/>
      <c r="AF4303" s="1034"/>
      <c r="AG4303" s="1034"/>
      <c r="AH4303" s="1035"/>
      <c r="AI4303" s="1036"/>
      <c r="AJ4303" s="337"/>
      <c r="AK4303" s="1033" t="s">
        <v>16</v>
      </c>
      <c r="AL4303" s="1034"/>
      <c r="AM4303" s="1034"/>
      <c r="AN4303" s="1034"/>
      <c r="AO4303" s="1035"/>
      <c r="AP4303" s="1036"/>
      <c r="AS4303" s="338"/>
    </row>
    <row r="4304" spans="1:50" ht="9.9" hidden="1" customHeight="1">
      <c r="A4304" s="3"/>
      <c r="B4304" s="345"/>
      <c r="C4304" s="1030" t="s">
        <v>29</v>
      </c>
      <c r="E4304" s="863" t="s">
        <v>35</v>
      </c>
      <c r="F4304" s="863"/>
      <c r="G4304" s="863"/>
      <c r="H4304" s="863"/>
      <c r="I4304" s="863"/>
      <c r="J4304" s="863"/>
      <c r="K4304" s="1057"/>
      <c r="M4304" s="884"/>
      <c r="N4304" s="863"/>
      <c r="O4304" s="863"/>
      <c r="P4304" s="863"/>
      <c r="Q4304" s="863"/>
      <c r="R4304" s="863"/>
      <c r="S4304" s="863"/>
      <c r="T4304" s="127"/>
      <c r="U4304" s="347"/>
      <c r="Y4304" s="3"/>
      <c r="Z4304" s="335"/>
      <c r="AA4304" s="336"/>
      <c r="AD4304" s="1033"/>
      <c r="AE4304" s="1034"/>
      <c r="AF4304" s="1034"/>
      <c r="AG4304" s="1034"/>
      <c r="AH4304" s="1035"/>
      <c r="AI4304" s="1036"/>
      <c r="AJ4304" s="337"/>
      <c r="AK4304" s="1033"/>
      <c r="AL4304" s="1034"/>
      <c r="AM4304" s="1034"/>
      <c r="AN4304" s="1034"/>
      <c r="AO4304" s="1035"/>
      <c r="AP4304" s="1036"/>
      <c r="AS4304" s="338"/>
      <c r="AW4304" s="3"/>
      <c r="AX4304" s="3"/>
    </row>
    <row r="4305" spans="1:45" ht="9.9" hidden="1" customHeight="1">
      <c r="A4305" s="3"/>
      <c r="B4305" s="345"/>
      <c r="C4305" s="1030"/>
      <c r="E4305" s="863"/>
      <c r="F4305" s="863"/>
      <c r="G4305" s="863"/>
      <c r="H4305" s="863"/>
      <c r="I4305" s="863"/>
      <c r="J4305" s="863"/>
      <c r="K4305" s="1057"/>
      <c r="L4305" s="363"/>
      <c r="M4305" s="884"/>
      <c r="N4305" s="863"/>
      <c r="O4305" s="863"/>
      <c r="P4305" s="863"/>
      <c r="Q4305" s="863"/>
      <c r="R4305" s="863"/>
      <c r="S4305" s="863"/>
      <c r="U4305" s="338"/>
      <c r="Y4305" s="3"/>
      <c r="Z4305" s="335"/>
      <c r="AA4305" s="336"/>
      <c r="AD4305" s="1033" t="s">
        <v>19</v>
      </c>
      <c r="AE4305" s="1034"/>
      <c r="AF4305" s="1034"/>
      <c r="AG4305" s="1034"/>
      <c r="AH4305" s="1035"/>
      <c r="AI4305" s="1036"/>
      <c r="AJ4305" s="337"/>
      <c r="AK4305" s="1033" t="s">
        <v>20</v>
      </c>
      <c r="AL4305" s="1034"/>
      <c r="AM4305" s="1034"/>
      <c r="AN4305" s="1034"/>
      <c r="AO4305" s="1035"/>
      <c r="AP4305" s="1036"/>
      <c r="AS4305" s="338"/>
    </row>
    <row r="4306" spans="1:45" ht="9.9" hidden="1" customHeight="1">
      <c r="A4306" s="3"/>
      <c r="B4306" s="345"/>
      <c r="C4306" s="1045">
        <v>0.4375</v>
      </c>
      <c r="E4306" s="863"/>
      <c r="F4306" s="863"/>
      <c r="G4306" s="863"/>
      <c r="H4306" s="863"/>
      <c r="I4306" s="863"/>
      <c r="J4306" s="863"/>
      <c r="K4306" s="1057"/>
      <c r="M4306" s="884"/>
      <c r="N4306" s="863" t="s">
        <v>305</v>
      </c>
      <c r="O4306" s="863"/>
      <c r="P4306" s="863"/>
      <c r="Q4306" s="863"/>
      <c r="R4306" s="863"/>
      <c r="S4306" s="863"/>
      <c r="U4306" s="338"/>
      <c r="Y4306" s="3"/>
      <c r="Z4306" s="335"/>
      <c r="AA4306" s="336"/>
      <c r="AD4306" s="1033"/>
      <c r="AE4306" s="1034"/>
      <c r="AF4306" s="1034"/>
      <c r="AG4306" s="1034"/>
      <c r="AH4306" s="1035"/>
      <c r="AI4306" s="1036"/>
      <c r="AJ4306" s="337"/>
      <c r="AK4306" s="1033"/>
      <c r="AL4306" s="1034"/>
      <c r="AM4306" s="1034"/>
      <c r="AN4306" s="1034"/>
      <c r="AO4306" s="1035"/>
      <c r="AP4306" s="1036"/>
      <c r="AS4306" s="338"/>
    </row>
    <row r="4307" spans="1:45" ht="9.9" hidden="1" customHeight="1">
      <c r="A4307" s="3"/>
      <c r="B4307" s="345"/>
      <c r="C4307" s="1046"/>
      <c r="E4307" s="863"/>
      <c r="F4307" s="863"/>
      <c r="G4307" s="863"/>
      <c r="H4307" s="863"/>
      <c r="I4307" s="863"/>
      <c r="J4307" s="863"/>
      <c r="K4307" s="1057"/>
      <c r="L4307" s="363"/>
      <c r="M4307" s="884"/>
      <c r="N4307" s="863"/>
      <c r="O4307" s="863"/>
      <c r="P4307" s="863"/>
      <c r="Q4307" s="863"/>
      <c r="R4307" s="863"/>
      <c r="S4307" s="863"/>
      <c r="U4307" s="338"/>
      <c r="Y4307" s="3"/>
      <c r="Z4307" s="335"/>
      <c r="AA4307" s="336"/>
      <c r="AD4307" s="1037"/>
      <c r="AE4307" s="1038"/>
      <c r="AF4307" s="1038"/>
      <c r="AG4307" s="1038"/>
      <c r="AH4307" s="1041"/>
      <c r="AI4307" s="1043"/>
      <c r="AJ4307" s="337"/>
      <c r="AK4307" s="1037" t="s">
        <v>21</v>
      </c>
      <c r="AL4307" s="1038"/>
      <c r="AM4307" s="1038"/>
      <c r="AN4307" s="1038"/>
      <c r="AO4307" s="1041"/>
      <c r="AP4307" s="1043"/>
      <c r="AS4307" s="338"/>
    </row>
    <row r="4308" spans="1:45" ht="9.9" hidden="1" customHeight="1" thickBot="1">
      <c r="A4308" s="3"/>
      <c r="B4308" s="345"/>
      <c r="C4308" s="336"/>
      <c r="U4308" s="338"/>
      <c r="Y4308" s="3"/>
      <c r="Z4308" s="335"/>
      <c r="AA4308" s="336"/>
      <c r="AD4308" s="1039"/>
      <c r="AE4308" s="1040"/>
      <c r="AF4308" s="1040"/>
      <c r="AG4308" s="1040"/>
      <c r="AH4308" s="1042"/>
      <c r="AI4308" s="1044"/>
      <c r="AJ4308" s="337"/>
      <c r="AK4308" s="1039"/>
      <c r="AL4308" s="1040"/>
      <c r="AM4308" s="1040"/>
      <c r="AN4308" s="1040"/>
      <c r="AO4308" s="1042"/>
      <c r="AP4308" s="1044"/>
      <c r="AS4308" s="338"/>
    </row>
    <row r="4309" spans="1:45" ht="9.9" hidden="1" customHeight="1" thickTop="1" thickBot="1">
      <c r="A4309" s="3"/>
      <c r="B4309" s="335"/>
      <c r="C4309" s="336"/>
      <c r="F4309" s="1047" t="s">
        <v>37</v>
      </c>
      <c r="G4309" s="1048"/>
      <c r="H4309" s="1048"/>
      <c r="I4309" s="1048"/>
      <c r="J4309" s="1048"/>
      <c r="K4309" s="1051"/>
      <c r="L4309" s="337"/>
      <c r="M4309" s="1047" t="s">
        <v>37</v>
      </c>
      <c r="N4309" s="1048"/>
      <c r="O4309" s="1048"/>
      <c r="P4309" s="1048"/>
      <c r="Q4309" s="1048"/>
      <c r="R4309" s="1051"/>
      <c r="U4309" s="338"/>
      <c r="Y4309" s="3"/>
      <c r="Z4309" s="335"/>
      <c r="AA4309" s="336"/>
      <c r="AS4309" s="338"/>
    </row>
    <row r="4310" spans="1:45" ht="20.100000000000001" hidden="1" customHeight="1">
      <c r="A4310" s="3"/>
      <c r="B4310" s="335"/>
      <c r="C4310" s="336"/>
      <c r="F4310" s="1049"/>
      <c r="G4310" s="1050"/>
      <c r="H4310" s="1050"/>
      <c r="I4310" s="1050"/>
      <c r="J4310" s="1050"/>
      <c r="K4310" s="1052"/>
      <c r="L4310" s="337"/>
      <c r="M4310" s="1049"/>
      <c r="N4310" s="1050"/>
      <c r="O4310" s="1050"/>
      <c r="P4310" s="1050"/>
      <c r="Q4310" s="1050"/>
      <c r="R4310" s="1052"/>
      <c r="U4310" s="338"/>
      <c r="Y4310" s="3"/>
      <c r="Z4310" s="339" t="s">
        <v>325</v>
      </c>
      <c r="AA4310" s="701" t="s">
        <v>26</v>
      </c>
      <c r="AB4310" s="702"/>
      <c r="AC4310" s="702"/>
      <c r="AD4310" s="702"/>
      <c r="AE4310" s="702"/>
      <c r="AF4310" s="702"/>
      <c r="AG4310" s="702"/>
      <c r="AH4310" s="702"/>
      <c r="AI4310" s="702"/>
      <c r="AJ4310" s="702"/>
      <c r="AK4310" s="702"/>
      <c r="AL4310" s="702"/>
      <c r="AM4310" s="702"/>
      <c r="AN4310" s="702"/>
      <c r="AO4310" s="702"/>
      <c r="AP4310" s="702"/>
      <c r="AQ4310" s="340"/>
      <c r="AR4310" s="340"/>
      <c r="AS4310" s="341"/>
    </row>
    <row r="4311" spans="1:45" ht="9.9" hidden="1" customHeight="1">
      <c r="A4311" s="3"/>
      <c r="B4311" s="335"/>
      <c r="C4311" s="336"/>
      <c r="F4311" s="1037" t="s">
        <v>11</v>
      </c>
      <c r="G4311" s="1038"/>
      <c r="H4311" s="1038"/>
      <c r="I4311" s="1038"/>
      <c r="J4311" s="1055"/>
      <c r="K4311" s="1056"/>
      <c r="L4311" s="337"/>
      <c r="M4311" s="1037" t="s">
        <v>12</v>
      </c>
      <c r="N4311" s="1038"/>
      <c r="O4311" s="1038"/>
      <c r="P4311" s="1038"/>
      <c r="Q4311" s="1055"/>
      <c r="R4311" s="1056"/>
      <c r="U4311" s="338"/>
      <c r="Y4311" s="3"/>
      <c r="Z4311" s="1029"/>
      <c r="AA4311" s="342"/>
      <c r="AS4311" s="338"/>
    </row>
    <row r="4312" spans="1:45" ht="9.9" hidden="1" customHeight="1">
      <c r="A4312" s="3"/>
      <c r="B4312" s="335"/>
      <c r="C4312" s="336"/>
      <c r="F4312" s="1037"/>
      <c r="G4312" s="1038"/>
      <c r="H4312" s="1038"/>
      <c r="I4312" s="1038"/>
      <c r="J4312" s="1041"/>
      <c r="K4312" s="1043"/>
      <c r="L4312" s="337"/>
      <c r="M4312" s="1037"/>
      <c r="N4312" s="1038"/>
      <c r="O4312" s="1038"/>
      <c r="P4312" s="1038"/>
      <c r="Q4312" s="1041"/>
      <c r="R4312" s="1043"/>
      <c r="U4312" s="338"/>
      <c r="Y4312" s="3"/>
      <c r="Z4312" s="1029"/>
      <c r="AA4312" s="342"/>
      <c r="AC4312" s="698"/>
      <c r="AD4312" s="698"/>
      <c r="AE4312" s="698"/>
      <c r="AF4312" s="698"/>
      <c r="AG4312" s="698"/>
      <c r="AH4312" s="698"/>
      <c r="AI4312" s="698"/>
      <c r="AJ4312" s="698"/>
      <c r="AK4312" s="698"/>
      <c r="AL4312" s="698"/>
      <c r="AM4312" s="126"/>
      <c r="AP4312" s="704" t="s">
        <v>28</v>
      </c>
      <c r="AQ4312" s="704"/>
      <c r="AR4312" s="704"/>
      <c r="AS4312" s="705"/>
    </row>
    <row r="4313" spans="1:45" ht="9.9" hidden="1" customHeight="1">
      <c r="A4313" s="3"/>
      <c r="B4313" s="335"/>
      <c r="C4313" s="336"/>
      <c r="F4313" s="1033" t="s">
        <v>15</v>
      </c>
      <c r="G4313" s="1034"/>
      <c r="H4313" s="1034"/>
      <c r="I4313" s="1034"/>
      <c r="J4313" s="1035"/>
      <c r="K4313" s="1036"/>
      <c r="L4313" s="337"/>
      <c r="M4313" s="1033" t="s">
        <v>16</v>
      </c>
      <c r="N4313" s="1034"/>
      <c r="O4313" s="1034"/>
      <c r="P4313" s="1034"/>
      <c r="Q4313" s="1035"/>
      <c r="R4313" s="1036"/>
      <c r="U4313" s="338"/>
      <c r="Y4313" s="3"/>
      <c r="Z4313" s="344"/>
      <c r="AA4313" s="342"/>
      <c r="AC4313" s="698"/>
      <c r="AD4313" s="698"/>
      <c r="AE4313" s="698"/>
      <c r="AF4313" s="698"/>
      <c r="AG4313" s="698"/>
      <c r="AH4313" s="698"/>
      <c r="AI4313" s="698"/>
      <c r="AJ4313" s="698"/>
      <c r="AK4313" s="698"/>
      <c r="AL4313" s="698"/>
      <c r="AM4313" s="126"/>
      <c r="AP4313" s="704"/>
      <c r="AQ4313" s="704"/>
      <c r="AR4313" s="704"/>
      <c r="AS4313" s="705"/>
    </row>
    <row r="4314" spans="1:45" ht="9.9" hidden="1" customHeight="1">
      <c r="A4314" s="3"/>
      <c r="B4314" s="335"/>
      <c r="C4314" s="336"/>
      <c r="F4314" s="1033"/>
      <c r="G4314" s="1034"/>
      <c r="H4314" s="1034"/>
      <c r="I4314" s="1034"/>
      <c r="J4314" s="1035"/>
      <c r="K4314" s="1036"/>
      <c r="L4314" s="337"/>
      <c r="M4314" s="1033"/>
      <c r="N4314" s="1034"/>
      <c r="O4314" s="1034"/>
      <c r="P4314" s="1034"/>
      <c r="Q4314" s="1035"/>
      <c r="R4314" s="1036"/>
      <c r="U4314" s="338"/>
      <c r="Y4314" s="3"/>
      <c r="Z4314" s="344"/>
      <c r="AA4314" s="342"/>
      <c r="AC4314" s="145"/>
      <c r="AD4314" s="145"/>
      <c r="AE4314" s="145"/>
      <c r="AF4314" s="145"/>
      <c r="AG4314" s="145"/>
      <c r="AH4314" s="145"/>
      <c r="AI4314" s="145"/>
      <c r="AJ4314" s="145"/>
      <c r="AK4314" s="145"/>
      <c r="AL4314" s="145"/>
      <c r="AM4314" s="126"/>
      <c r="AP4314" s="149"/>
      <c r="AQ4314" s="149"/>
      <c r="AR4314" s="149"/>
      <c r="AS4314" s="343"/>
    </row>
    <row r="4315" spans="1:45" ht="9.9" hidden="1" customHeight="1">
      <c r="A4315" s="3"/>
      <c r="B4315" s="335"/>
      <c r="C4315" s="336"/>
      <c r="F4315" s="1033" t="s">
        <v>19</v>
      </c>
      <c r="G4315" s="1034"/>
      <c r="H4315" s="1034"/>
      <c r="I4315" s="1034"/>
      <c r="J4315" s="1035"/>
      <c r="K4315" s="1036"/>
      <c r="L4315" s="337"/>
      <c r="M4315" s="1033" t="s">
        <v>20</v>
      </c>
      <c r="N4315" s="1034"/>
      <c r="O4315" s="1034"/>
      <c r="P4315" s="1034"/>
      <c r="Q4315" s="1035"/>
      <c r="R4315" s="1036"/>
      <c r="U4315" s="338"/>
      <c r="Y4315" s="3"/>
      <c r="Z4315" s="344"/>
      <c r="AA4315" s="342"/>
      <c r="AP4315" s="127"/>
      <c r="AQ4315" s="127"/>
      <c r="AR4315" s="127"/>
      <c r="AS4315" s="347"/>
    </row>
    <row r="4316" spans="1:45" ht="9.9" hidden="1" customHeight="1" thickBot="1">
      <c r="A4316" s="3"/>
      <c r="B4316" s="335"/>
      <c r="C4316" s="336"/>
      <c r="F4316" s="1033"/>
      <c r="G4316" s="1034"/>
      <c r="H4316" s="1034"/>
      <c r="I4316" s="1034"/>
      <c r="J4316" s="1035"/>
      <c r="K4316" s="1036"/>
      <c r="L4316" s="337"/>
      <c r="M4316" s="1033"/>
      <c r="N4316" s="1034"/>
      <c r="O4316" s="1034"/>
      <c r="P4316" s="1034"/>
      <c r="Q4316" s="1035"/>
      <c r="R4316" s="1036"/>
      <c r="U4316" s="338"/>
      <c r="Y4316" s="3"/>
      <c r="Z4316" s="345"/>
      <c r="AA4316" s="1030" t="s">
        <v>29</v>
      </c>
      <c r="AC4316" s="863"/>
      <c r="AD4316" s="863"/>
      <c r="AE4316" s="863"/>
      <c r="AF4316" s="863"/>
      <c r="AG4316" s="863"/>
      <c r="AH4316" s="863"/>
      <c r="AI4316" s="1057"/>
      <c r="AK4316" s="884"/>
      <c r="AL4316" s="863"/>
      <c r="AM4316" s="863"/>
      <c r="AN4316" s="863"/>
      <c r="AO4316" s="863"/>
      <c r="AP4316" s="863"/>
      <c r="AQ4316" s="863"/>
      <c r="AR4316" s="127"/>
      <c r="AS4316" s="347"/>
    </row>
    <row r="4317" spans="1:45" ht="9.9" hidden="1" customHeight="1">
      <c r="A4317" s="3"/>
      <c r="B4317" s="335"/>
      <c r="C4317" s="336"/>
      <c r="F4317" s="1037"/>
      <c r="G4317" s="1038"/>
      <c r="H4317" s="1038"/>
      <c r="I4317" s="1038"/>
      <c r="J4317" s="1041"/>
      <c r="K4317" s="1043"/>
      <c r="L4317" s="337"/>
      <c r="M4317" s="1037" t="s">
        <v>21</v>
      </c>
      <c r="N4317" s="1038"/>
      <c r="O4317" s="1038"/>
      <c r="P4317" s="1038"/>
      <c r="Q4317" s="1041"/>
      <c r="R4317" s="1043"/>
      <c r="U4317" s="338"/>
      <c r="Y4317" s="3"/>
      <c r="Z4317" s="345"/>
      <c r="AA4317" s="1030"/>
      <c r="AC4317" s="863"/>
      <c r="AD4317" s="863"/>
      <c r="AE4317" s="863"/>
      <c r="AF4317" s="863"/>
      <c r="AG4317" s="863"/>
      <c r="AH4317" s="863"/>
      <c r="AI4317" s="1057"/>
      <c r="AJ4317" s="363"/>
      <c r="AK4317" s="884"/>
      <c r="AL4317" s="863"/>
      <c r="AM4317" s="863"/>
      <c r="AN4317" s="863"/>
      <c r="AO4317" s="863"/>
      <c r="AP4317" s="863"/>
      <c r="AQ4317" s="863"/>
      <c r="AS4317" s="338"/>
    </row>
    <row r="4318" spans="1:45" ht="9.9" hidden="1" customHeight="1" thickBot="1">
      <c r="A4318" s="3"/>
      <c r="B4318" s="335"/>
      <c r="C4318" s="336"/>
      <c r="F4318" s="1039"/>
      <c r="G4318" s="1040"/>
      <c r="H4318" s="1040"/>
      <c r="I4318" s="1040"/>
      <c r="J4318" s="1042"/>
      <c r="K4318" s="1044"/>
      <c r="L4318" s="337"/>
      <c r="M4318" s="1039"/>
      <c r="N4318" s="1040"/>
      <c r="O4318" s="1040"/>
      <c r="P4318" s="1040"/>
      <c r="Q4318" s="1042"/>
      <c r="R4318" s="1044"/>
      <c r="U4318" s="338"/>
      <c r="Y4318" s="3"/>
      <c r="Z4318" s="345"/>
      <c r="AA4318" s="1045">
        <v>0.41666666666666669</v>
      </c>
      <c r="AC4318" s="863"/>
      <c r="AD4318" s="863"/>
      <c r="AE4318" s="863"/>
      <c r="AF4318" s="863"/>
      <c r="AG4318" s="863"/>
      <c r="AH4318" s="863"/>
      <c r="AI4318" s="1057"/>
      <c r="AK4318" s="884"/>
      <c r="AL4318" s="863"/>
      <c r="AM4318" s="863"/>
      <c r="AN4318" s="863"/>
      <c r="AO4318" s="863"/>
      <c r="AP4318" s="863"/>
      <c r="AQ4318" s="863"/>
      <c r="AS4318" s="338"/>
    </row>
    <row r="4319" spans="1:45" ht="9.9" hidden="1" customHeight="1">
      <c r="A4319" s="3"/>
      <c r="B4319" s="335"/>
      <c r="C4319" s="336"/>
      <c r="F4319" s="140"/>
      <c r="G4319" s="140"/>
      <c r="H4319" s="140"/>
      <c r="I4319" s="140"/>
      <c r="J4319" s="146"/>
      <c r="K4319" s="146"/>
      <c r="M4319" s="140"/>
      <c r="N4319" s="140"/>
      <c r="O4319" s="140"/>
      <c r="P4319" s="140"/>
      <c r="Q4319" s="146"/>
      <c r="R4319" s="146"/>
      <c r="U4319" s="338"/>
      <c r="Y4319" s="3"/>
      <c r="Z4319" s="345"/>
      <c r="AA4319" s="1046"/>
      <c r="AC4319" s="863"/>
      <c r="AD4319" s="863"/>
      <c r="AE4319" s="863"/>
      <c r="AF4319" s="863"/>
      <c r="AG4319" s="863"/>
      <c r="AH4319" s="863"/>
      <c r="AI4319" s="1057"/>
      <c r="AJ4319" s="363"/>
      <c r="AK4319" s="884"/>
      <c r="AL4319" s="863"/>
      <c r="AM4319" s="863"/>
      <c r="AN4319" s="863"/>
      <c r="AO4319" s="863"/>
      <c r="AP4319" s="863"/>
      <c r="AQ4319" s="863"/>
      <c r="AS4319" s="338"/>
    </row>
    <row r="4320" spans="1:45" ht="9.9" hidden="1" customHeight="1" thickBot="1">
      <c r="A4320" s="3"/>
      <c r="B4320" s="345"/>
      <c r="C4320" s="336"/>
      <c r="E4320" s="698" t="s">
        <v>50</v>
      </c>
      <c r="F4320" s="698"/>
      <c r="G4320" s="698"/>
      <c r="H4320" s="698"/>
      <c r="I4320" s="698"/>
      <c r="J4320" s="698"/>
      <c r="K4320" s="698"/>
      <c r="L4320" s="698"/>
      <c r="M4320" s="698"/>
      <c r="N4320" s="698"/>
      <c r="O4320" s="206"/>
      <c r="P4320" s="206"/>
      <c r="Q4320" s="206"/>
      <c r="R4320" s="206"/>
      <c r="S4320" s="206"/>
      <c r="U4320" s="338"/>
      <c r="Y4320" s="3"/>
      <c r="Z4320" s="345"/>
      <c r="AA4320" s="1045">
        <v>0.47916666666666669</v>
      </c>
      <c r="AC4320" s="863"/>
      <c r="AD4320" s="863"/>
      <c r="AE4320" s="863"/>
      <c r="AF4320" s="863"/>
      <c r="AG4320" s="863"/>
      <c r="AH4320" s="863"/>
      <c r="AI4320" s="1057"/>
      <c r="AK4320" s="884"/>
      <c r="AL4320" s="863"/>
      <c r="AM4320" s="863"/>
      <c r="AN4320" s="863"/>
      <c r="AO4320" s="863"/>
      <c r="AP4320" s="863"/>
      <c r="AQ4320" s="863"/>
      <c r="AS4320" s="338"/>
    </row>
    <row r="4321" spans="1:48" ht="9.9" hidden="1" customHeight="1">
      <c r="A4321" s="3"/>
      <c r="B4321" s="345"/>
      <c r="C4321" s="336"/>
      <c r="E4321" s="698"/>
      <c r="F4321" s="698"/>
      <c r="G4321" s="698"/>
      <c r="H4321" s="698"/>
      <c r="I4321" s="698"/>
      <c r="J4321" s="698"/>
      <c r="K4321" s="698"/>
      <c r="L4321" s="698"/>
      <c r="M4321" s="698"/>
      <c r="N4321" s="698"/>
      <c r="O4321" s="206"/>
      <c r="P4321" s="206"/>
      <c r="Q4321" s="206"/>
      <c r="R4321" s="206"/>
      <c r="S4321" s="206"/>
      <c r="U4321" s="338"/>
      <c r="Y4321" s="3"/>
      <c r="Z4321" s="345"/>
      <c r="AA4321" s="1046"/>
      <c r="AC4321" s="863"/>
      <c r="AD4321" s="863"/>
      <c r="AE4321" s="863"/>
      <c r="AF4321" s="863"/>
      <c r="AG4321" s="863"/>
      <c r="AH4321" s="863"/>
      <c r="AI4321" s="1057"/>
      <c r="AJ4321" s="363"/>
      <c r="AK4321" s="884"/>
      <c r="AL4321" s="863"/>
      <c r="AM4321" s="863"/>
      <c r="AN4321" s="863"/>
      <c r="AO4321" s="863"/>
      <c r="AP4321" s="863"/>
      <c r="AQ4321" s="863"/>
      <c r="AS4321" s="338"/>
    </row>
    <row r="4322" spans="1:48" ht="9.9" hidden="1" customHeight="1" thickBot="1">
      <c r="A4322" s="3"/>
      <c r="B4322" s="345"/>
      <c r="C4322" s="336"/>
      <c r="E4322" s="206"/>
      <c r="F4322" s="206"/>
      <c r="G4322" s="206"/>
      <c r="H4322" s="206"/>
      <c r="I4322" s="206"/>
      <c r="J4322" s="206"/>
      <c r="K4322" s="146"/>
      <c r="M4322" s="148"/>
      <c r="N4322" s="206"/>
      <c r="O4322" s="206"/>
      <c r="P4322" s="206"/>
      <c r="Q4322" s="206"/>
      <c r="R4322" s="206"/>
      <c r="S4322" s="206"/>
      <c r="U4322" s="338"/>
      <c r="Y4322" s="3"/>
      <c r="Z4322" s="345"/>
      <c r="AA4322" s="1045">
        <v>0.54166666666666663</v>
      </c>
      <c r="AC4322" s="863"/>
      <c r="AD4322" s="863"/>
      <c r="AE4322" s="863"/>
      <c r="AF4322" s="863"/>
      <c r="AG4322" s="863"/>
      <c r="AH4322" s="863"/>
      <c r="AI4322" s="1057"/>
      <c r="AK4322" s="884"/>
      <c r="AL4322" s="863"/>
      <c r="AM4322" s="863"/>
      <c r="AN4322" s="863"/>
      <c r="AO4322" s="863"/>
      <c r="AP4322" s="863"/>
      <c r="AQ4322" s="863"/>
      <c r="AS4322" s="338"/>
    </row>
    <row r="4323" spans="1:48" ht="9.9" hidden="1" customHeight="1">
      <c r="A4323" s="3"/>
      <c r="B4323" s="345"/>
      <c r="C4323" s="1045">
        <v>0.5</v>
      </c>
      <c r="E4323" s="863"/>
      <c r="F4323" s="863"/>
      <c r="G4323" s="863"/>
      <c r="H4323" s="863"/>
      <c r="I4323" s="863"/>
      <c r="J4323" s="863"/>
      <c r="K4323" s="1057"/>
      <c r="M4323" s="884"/>
      <c r="N4323" s="863"/>
      <c r="O4323" s="863"/>
      <c r="P4323" s="863"/>
      <c r="Q4323" s="863"/>
      <c r="R4323" s="863"/>
      <c r="S4323" s="863"/>
      <c r="U4323" s="338"/>
      <c r="Y4323" s="3"/>
      <c r="Z4323" s="345"/>
      <c r="AA4323" s="1046"/>
      <c r="AC4323" s="863"/>
      <c r="AD4323" s="863"/>
      <c r="AE4323" s="863"/>
      <c r="AF4323" s="863"/>
      <c r="AG4323" s="863"/>
      <c r="AH4323" s="863"/>
      <c r="AI4323" s="1057"/>
      <c r="AJ4323" s="363"/>
      <c r="AK4323" s="884"/>
      <c r="AL4323" s="863"/>
      <c r="AM4323" s="863"/>
      <c r="AN4323" s="863"/>
      <c r="AO4323" s="863"/>
      <c r="AP4323" s="863"/>
      <c r="AQ4323" s="863"/>
      <c r="AS4323" s="338"/>
    </row>
    <row r="4324" spans="1:48" ht="9.9" hidden="1" customHeight="1" thickBot="1">
      <c r="A4324" s="3"/>
      <c r="B4324" s="345"/>
      <c r="C4324" s="1046"/>
      <c r="E4324" s="863"/>
      <c r="F4324" s="863"/>
      <c r="G4324" s="863"/>
      <c r="H4324" s="863"/>
      <c r="I4324" s="863"/>
      <c r="J4324" s="863"/>
      <c r="K4324" s="1057"/>
      <c r="L4324" s="363"/>
      <c r="M4324" s="884"/>
      <c r="N4324" s="863"/>
      <c r="O4324" s="863"/>
      <c r="P4324" s="863"/>
      <c r="Q4324" s="863"/>
      <c r="R4324" s="863"/>
      <c r="S4324" s="863"/>
      <c r="U4324" s="338"/>
      <c r="Y4324" s="3"/>
      <c r="Z4324" s="345"/>
      <c r="AA4324" s="336"/>
      <c r="AS4324" s="338"/>
    </row>
    <row r="4325" spans="1:48" ht="9.9" hidden="1" customHeight="1" thickTop="1">
      <c r="A4325" s="3"/>
      <c r="B4325" s="335"/>
      <c r="C4325" s="336"/>
      <c r="U4325" s="338"/>
      <c r="Y4325" s="3"/>
      <c r="Z4325" s="335"/>
      <c r="AA4325" s="336"/>
      <c r="AD4325" s="1047" t="s">
        <v>37</v>
      </c>
      <c r="AE4325" s="1048"/>
      <c r="AF4325" s="1048"/>
      <c r="AG4325" s="1048"/>
      <c r="AH4325" s="1048"/>
      <c r="AI4325" s="1051"/>
      <c r="AJ4325" s="337"/>
      <c r="AK4325" s="1047" t="s">
        <v>37</v>
      </c>
      <c r="AL4325" s="1048"/>
      <c r="AM4325" s="1048"/>
      <c r="AN4325" s="1048"/>
      <c r="AO4325" s="1048"/>
      <c r="AP4325" s="1051"/>
      <c r="AS4325" s="338"/>
    </row>
    <row r="4326" spans="1:48" ht="9.9" hidden="1" customHeight="1" thickBot="1">
      <c r="A4326" s="3"/>
      <c r="B4326" s="339" t="s">
        <v>313</v>
      </c>
      <c r="C4326" s="701" t="s">
        <v>26</v>
      </c>
      <c r="D4326" s="702"/>
      <c r="E4326" s="702"/>
      <c r="F4326" s="702"/>
      <c r="G4326" s="702"/>
      <c r="H4326" s="702"/>
      <c r="I4326" s="702"/>
      <c r="J4326" s="702"/>
      <c r="K4326" s="702"/>
      <c r="L4326" s="702"/>
      <c r="M4326" s="702"/>
      <c r="N4326" s="702"/>
      <c r="O4326" s="702"/>
      <c r="P4326" s="702"/>
      <c r="Q4326" s="702"/>
      <c r="R4326" s="702"/>
      <c r="S4326" s="340"/>
      <c r="T4326" s="340"/>
      <c r="U4326" s="341"/>
      <c r="V4326" s="3"/>
      <c r="Y4326" s="3"/>
      <c r="Z4326" s="335"/>
      <c r="AA4326" s="336"/>
      <c r="AD4326" s="1049"/>
      <c r="AE4326" s="1050"/>
      <c r="AF4326" s="1050"/>
      <c r="AG4326" s="1050"/>
      <c r="AH4326" s="1050"/>
      <c r="AI4326" s="1052"/>
      <c r="AJ4326" s="337"/>
      <c r="AK4326" s="1049"/>
      <c r="AL4326" s="1050"/>
      <c r="AM4326" s="1050"/>
      <c r="AN4326" s="1050"/>
      <c r="AO4326" s="1050"/>
      <c r="AP4326" s="1052"/>
      <c r="AS4326" s="338"/>
    </row>
    <row r="4327" spans="1:48" ht="9.9" hidden="1" customHeight="1" thickTop="1">
      <c r="A4327" s="3"/>
      <c r="B4327" s="1029"/>
      <c r="C4327" s="342"/>
      <c r="U4327" s="338"/>
      <c r="Y4327" s="3"/>
      <c r="Z4327" s="335"/>
      <c r="AA4327" s="336"/>
      <c r="AD4327" s="1037" t="s">
        <v>11</v>
      </c>
      <c r="AE4327" s="1038"/>
      <c r="AF4327" s="1038"/>
      <c r="AG4327" s="1038"/>
      <c r="AH4327" s="1055"/>
      <c r="AI4327" s="1056"/>
      <c r="AJ4327" s="337"/>
      <c r="AK4327" s="1037" t="s">
        <v>12</v>
      </c>
      <c r="AL4327" s="1038"/>
      <c r="AM4327" s="1038"/>
      <c r="AN4327" s="1038"/>
      <c r="AO4327" s="1055"/>
      <c r="AP4327" s="1056"/>
      <c r="AS4327" s="338"/>
    </row>
    <row r="4328" spans="1:48" ht="9.9" hidden="1" customHeight="1">
      <c r="A4328" s="3"/>
      <c r="B4328" s="1029"/>
      <c r="C4328" s="342"/>
      <c r="E4328" s="698" t="s">
        <v>135</v>
      </c>
      <c r="F4328" s="698"/>
      <c r="G4328" s="698"/>
      <c r="H4328" s="698"/>
      <c r="I4328" s="698"/>
      <c r="J4328" s="698"/>
      <c r="K4328" s="698"/>
      <c r="L4328" s="698"/>
      <c r="M4328" s="698"/>
      <c r="N4328" s="698"/>
      <c r="O4328" s="126"/>
      <c r="R4328" s="704" t="s">
        <v>28</v>
      </c>
      <c r="S4328" s="704"/>
      <c r="T4328" s="704"/>
      <c r="U4328" s="705"/>
      <c r="Y4328" s="3"/>
      <c r="Z4328" s="335"/>
      <c r="AA4328" s="336"/>
      <c r="AD4328" s="1037"/>
      <c r="AE4328" s="1038"/>
      <c r="AF4328" s="1038"/>
      <c r="AG4328" s="1038"/>
      <c r="AH4328" s="1041"/>
      <c r="AI4328" s="1043"/>
      <c r="AJ4328" s="337"/>
      <c r="AK4328" s="1037"/>
      <c r="AL4328" s="1038"/>
      <c r="AM4328" s="1038"/>
      <c r="AN4328" s="1038"/>
      <c r="AO4328" s="1041"/>
      <c r="AP4328" s="1043"/>
      <c r="AS4328" s="338"/>
    </row>
    <row r="4329" spans="1:48" ht="9.9" hidden="1" customHeight="1">
      <c r="A4329" s="3"/>
      <c r="B4329" s="344"/>
      <c r="C4329" s="342"/>
      <c r="E4329" s="698"/>
      <c r="F4329" s="698"/>
      <c r="G4329" s="698"/>
      <c r="H4329" s="698"/>
      <c r="I4329" s="698"/>
      <c r="J4329" s="698"/>
      <c r="K4329" s="698"/>
      <c r="L4329" s="698"/>
      <c r="M4329" s="698"/>
      <c r="N4329" s="698"/>
      <c r="O4329" s="126"/>
      <c r="R4329" s="704"/>
      <c r="S4329" s="704"/>
      <c r="T4329" s="704"/>
      <c r="U4329" s="705"/>
      <c r="Y4329" s="3"/>
      <c r="Z4329" s="335"/>
      <c r="AA4329" s="336"/>
      <c r="AD4329" s="1033" t="s">
        <v>15</v>
      </c>
      <c r="AE4329" s="1034"/>
      <c r="AF4329" s="1034"/>
      <c r="AG4329" s="1034"/>
      <c r="AH4329" s="1035"/>
      <c r="AI4329" s="1036"/>
      <c r="AJ4329" s="337"/>
      <c r="AK4329" s="1033" t="s">
        <v>16</v>
      </c>
      <c r="AL4329" s="1034"/>
      <c r="AM4329" s="1034"/>
      <c r="AN4329" s="1034"/>
      <c r="AO4329" s="1035"/>
      <c r="AP4329" s="1036"/>
      <c r="AS4329" s="338"/>
    </row>
    <row r="4330" spans="1:48" ht="9.9" hidden="1" customHeight="1">
      <c r="A4330" s="3"/>
      <c r="B4330" s="344"/>
      <c r="C4330" s="342"/>
      <c r="E4330" s="145"/>
      <c r="F4330" s="145"/>
      <c r="G4330" s="145"/>
      <c r="H4330" s="145"/>
      <c r="I4330" s="145"/>
      <c r="J4330" s="145"/>
      <c r="K4330" s="145"/>
      <c r="L4330" s="145"/>
      <c r="M4330" s="145"/>
      <c r="N4330" s="145"/>
      <c r="O4330" s="126"/>
      <c r="R4330" s="704"/>
      <c r="S4330" s="704"/>
      <c r="T4330" s="704"/>
      <c r="U4330" s="705"/>
      <c r="Y4330" s="3"/>
      <c r="Z4330" s="335"/>
      <c r="AA4330" s="336"/>
      <c r="AD4330" s="1033"/>
      <c r="AE4330" s="1034"/>
      <c r="AF4330" s="1034"/>
      <c r="AG4330" s="1034"/>
      <c r="AH4330" s="1035"/>
      <c r="AI4330" s="1036"/>
      <c r="AJ4330" s="337"/>
      <c r="AK4330" s="1033"/>
      <c r="AL4330" s="1034"/>
      <c r="AM4330" s="1034"/>
      <c r="AN4330" s="1034"/>
      <c r="AO4330" s="1035"/>
      <c r="AP4330" s="1036"/>
      <c r="AS4330" s="338"/>
    </row>
    <row r="4331" spans="1:48" ht="9.9" hidden="1" customHeight="1">
      <c r="A4331" s="3"/>
      <c r="B4331" s="344"/>
      <c r="C4331" s="342"/>
      <c r="R4331" s="704"/>
      <c r="S4331" s="704"/>
      <c r="T4331" s="704"/>
      <c r="U4331" s="705"/>
      <c r="Y4331" s="3"/>
      <c r="Z4331" s="335"/>
      <c r="AA4331" s="336"/>
      <c r="AD4331" s="1033" t="s">
        <v>19</v>
      </c>
      <c r="AE4331" s="1034"/>
      <c r="AF4331" s="1034"/>
      <c r="AG4331" s="1034"/>
      <c r="AH4331" s="1035"/>
      <c r="AI4331" s="1036"/>
      <c r="AJ4331" s="337"/>
      <c r="AK4331" s="1033" t="s">
        <v>20</v>
      </c>
      <c r="AL4331" s="1034"/>
      <c r="AM4331" s="1034"/>
      <c r="AN4331" s="1034"/>
      <c r="AO4331" s="1035"/>
      <c r="AP4331" s="1036"/>
      <c r="AS4331" s="338"/>
    </row>
    <row r="4332" spans="1:48" ht="9.9" hidden="1" customHeight="1">
      <c r="A4332" s="3"/>
      <c r="B4332" s="345"/>
      <c r="C4332" s="1030" t="s">
        <v>29</v>
      </c>
      <c r="E4332" s="863"/>
      <c r="F4332" s="863"/>
      <c r="G4332" s="863"/>
      <c r="H4332" s="863"/>
      <c r="I4332" s="863"/>
      <c r="J4332" s="863"/>
      <c r="K4332" s="1057"/>
      <c r="M4332" s="884"/>
      <c r="N4332" s="863"/>
      <c r="O4332" s="863"/>
      <c r="P4332" s="863"/>
      <c r="Q4332" s="863"/>
      <c r="R4332" s="863"/>
      <c r="S4332" s="863"/>
      <c r="T4332" s="864" t="s">
        <v>307</v>
      </c>
      <c r="U4332" s="865"/>
      <c r="Y4332" s="3"/>
      <c r="Z4332" s="335"/>
      <c r="AA4332" s="336"/>
      <c r="AD4332" s="1033"/>
      <c r="AE4332" s="1034"/>
      <c r="AF4332" s="1034"/>
      <c r="AG4332" s="1034"/>
      <c r="AH4332" s="1035"/>
      <c r="AI4332" s="1036"/>
      <c r="AJ4332" s="337"/>
      <c r="AK4332" s="1033"/>
      <c r="AL4332" s="1034"/>
      <c r="AM4332" s="1034"/>
      <c r="AN4332" s="1034"/>
      <c r="AO4332" s="1035"/>
      <c r="AP4332" s="1036"/>
      <c r="AS4332" s="338"/>
    </row>
    <row r="4333" spans="1:48" ht="9.9" hidden="1" customHeight="1">
      <c r="A4333" s="3"/>
      <c r="B4333" s="345"/>
      <c r="C4333" s="1030"/>
      <c r="E4333" s="863"/>
      <c r="F4333" s="863"/>
      <c r="G4333" s="863"/>
      <c r="H4333" s="863"/>
      <c r="I4333" s="863"/>
      <c r="J4333" s="863"/>
      <c r="K4333" s="1057"/>
      <c r="L4333" s="363"/>
      <c r="M4333" s="884"/>
      <c r="N4333" s="863"/>
      <c r="O4333" s="863"/>
      <c r="P4333" s="863"/>
      <c r="Q4333" s="863"/>
      <c r="R4333" s="863"/>
      <c r="S4333" s="863"/>
      <c r="T4333" s="864"/>
      <c r="U4333" s="865"/>
      <c r="Y4333" s="3"/>
      <c r="Z4333" s="335"/>
      <c r="AA4333" s="336"/>
      <c r="AD4333" s="1037"/>
      <c r="AE4333" s="1038"/>
      <c r="AF4333" s="1038"/>
      <c r="AG4333" s="1038"/>
      <c r="AH4333" s="1041"/>
      <c r="AI4333" s="1043"/>
      <c r="AJ4333" s="337"/>
      <c r="AK4333" s="1037" t="s">
        <v>21</v>
      </c>
      <c r="AL4333" s="1038"/>
      <c r="AM4333" s="1038"/>
      <c r="AN4333" s="1038"/>
      <c r="AO4333" s="1041"/>
      <c r="AP4333" s="1043"/>
      <c r="AS4333" s="338"/>
    </row>
    <row r="4334" spans="1:48" ht="9.9" hidden="1" customHeight="1" thickBot="1">
      <c r="A4334" s="3"/>
      <c r="B4334" s="345"/>
      <c r="C4334" s="1045">
        <v>0.4375</v>
      </c>
      <c r="E4334" s="863"/>
      <c r="F4334" s="863"/>
      <c r="G4334" s="863"/>
      <c r="H4334" s="863"/>
      <c r="I4334" s="863"/>
      <c r="J4334" s="863"/>
      <c r="K4334" s="1057"/>
      <c r="M4334" s="884"/>
      <c r="N4334" s="863"/>
      <c r="O4334" s="863"/>
      <c r="P4334" s="863"/>
      <c r="Q4334" s="863"/>
      <c r="R4334" s="863"/>
      <c r="S4334" s="863"/>
      <c r="T4334" s="864" t="s">
        <v>308</v>
      </c>
      <c r="U4334" s="865"/>
      <c r="X4334" s="3"/>
      <c r="Y4334" s="3"/>
      <c r="Z4334" s="335"/>
      <c r="AA4334" s="336"/>
      <c r="AD4334" s="1039"/>
      <c r="AE4334" s="1040"/>
      <c r="AF4334" s="1040"/>
      <c r="AG4334" s="1040"/>
      <c r="AH4334" s="1042"/>
      <c r="AI4334" s="1044"/>
      <c r="AJ4334" s="337"/>
      <c r="AK4334" s="1039"/>
      <c r="AL4334" s="1040"/>
      <c r="AM4334" s="1040"/>
      <c r="AN4334" s="1040"/>
      <c r="AO4334" s="1042"/>
      <c r="AP4334" s="1044"/>
      <c r="AS4334" s="338"/>
    </row>
    <row r="4335" spans="1:48" ht="9.9" hidden="1" customHeight="1" thickTop="1" thickBot="1">
      <c r="A4335" s="3"/>
      <c r="B4335" s="345"/>
      <c r="C4335" s="1046"/>
      <c r="E4335" s="863"/>
      <c r="F4335" s="863"/>
      <c r="G4335" s="863"/>
      <c r="H4335" s="863"/>
      <c r="I4335" s="863"/>
      <c r="J4335" s="863"/>
      <c r="K4335" s="1057"/>
      <c r="L4335" s="363"/>
      <c r="M4335" s="884"/>
      <c r="N4335" s="863"/>
      <c r="O4335" s="863"/>
      <c r="P4335" s="863"/>
      <c r="Q4335" s="863"/>
      <c r="R4335" s="863"/>
      <c r="S4335" s="863"/>
      <c r="T4335" s="864"/>
      <c r="U4335" s="865"/>
      <c r="Y4335" s="3"/>
      <c r="Z4335" s="335"/>
      <c r="AA4335" s="336"/>
      <c r="AS4335" s="338"/>
      <c r="AV4335" s="3"/>
    </row>
    <row r="4336" spans="1:48" ht="20.100000000000001" hidden="1" customHeight="1">
      <c r="A4336" s="3"/>
      <c r="B4336" s="335"/>
      <c r="C4336" s="336"/>
      <c r="F4336" s="140"/>
      <c r="G4336" s="140"/>
      <c r="H4336" s="140"/>
      <c r="I4336" s="140"/>
      <c r="J4336" s="146"/>
      <c r="K4336" s="146"/>
      <c r="M4336" s="140"/>
      <c r="N4336" s="140"/>
      <c r="O4336" s="140"/>
      <c r="P4336" s="140"/>
      <c r="Q4336" s="146"/>
      <c r="R4336" s="146"/>
      <c r="U4336" s="338"/>
      <c r="W4336" s="3"/>
      <c r="Y4336" s="3"/>
      <c r="Z4336" s="339" t="s">
        <v>330</v>
      </c>
      <c r="AA4336" s="701" t="s">
        <v>26</v>
      </c>
      <c r="AB4336" s="702"/>
      <c r="AC4336" s="702"/>
      <c r="AD4336" s="702"/>
      <c r="AE4336" s="702"/>
      <c r="AF4336" s="702"/>
      <c r="AG4336" s="702"/>
      <c r="AH4336" s="702"/>
      <c r="AI4336" s="702"/>
      <c r="AJ4336" s="702"/>
      <c r="AK4336" s="702"/>
      <c r="AL4336" s="702"/>
      <c r="AM4336" s="702"/>
      <c r="AN4336" s="702"/>
      <c r="AO4336" s="702"/>
      <c r="AP4336" s="702"/>
      <c r="AQ4336" s="340"/>
      <c r="AR4336" s="340"/>
      <c r="AS4336" s="341"/>
      <c r="AT4336" s="3"/>
      <c r="AU4336" s="3"/>
    </row>
    <row r="4337" spans="1:45" ht="9.9" hidden="1" customHeight="1">
      <c r="A4337" s="3"/>
      <c r="B4337" s="345"/>
      <c r="C4337" s="336"/>
      <c r="E4337" s="698" t="s">
        <v>50</v>
      </c>
      <c r="F4337" s="698"/>
      <c r="G4337" s="698"/>
      <c r="H4337" s="698"/>
      <c r="I4337" s="698"/>
      <c r="J4337" s="698"/>
      <c r="K4337" s="698"/>
      <c r="L4337" s="698"/>
      <c r="M4337" s="698"/>
      <c r="N4337" s="698"/>
      <c r="O4337" s="206"/>
      <c r="P4337" s="206"/>
      <c r="Q4337" s="206"/>
      <c r="R4337" s="206"/>
      <c r="S4337" s="206"/>
      <c r="U4337" s="338"/>
      <c r="Y4337" s="3"/>
      <c r="Z4337" s="1029"/>
      <c r="AA4337" s="342"/>
      <c r="AS4337" s="338"/>
    </row>
    <row r="4338" spans="1:45" ht="9.9" hidden="1" customHeight="1">
      <c r="A4338" s="3"/>
      <c r="B4338" s="345"/>
      <c r="C4338" s="336"/>
      <c r="E4338" s="698"/>
      <c r="F4338" s="698"/>
      <c r="G4338" s="698"/>
      <c r="H4338" s="698"/>
      <c r="I4338" s="698"/>
      <c r="J4338" s="698"/>
      <c r="K4338" s="698"/>
      <c r="L4338" s="698"/>
      <c r="M4338" s="698"/>
      <c r="N4338" s="698"/>
      <c r="O4338" s="206"/>
      <c r="P4338" s="206"/>
      <c r="Q4338" s="206"/>
      <c r="R4338" s="206"/>
      <c r="S4338" s="206"/>
      <c r="U4338" s="338"/>
      <c r="Y4338" s="3"/>
      <c r="Z4338" s="1029"/>
      <c r="AA4338" s="342"/>
      <c r="AC4338" s="698"/>
      <c r="AD4338" s="698"/>
      <c r="AE4338" s="698"/>
      <c r="AF4338" s="698"/>
      <c r="AG4338" s="698"/>
      <c r="AH4338" s="698"/>
      <c r="AI4338" s="698"/>
      <c r="AJ4338" s="698"/>
      <c r="AK4338" s="698"/>
      <c r="AL4338" s="698"/>
      <c r="AM4338" s="126"/>
      <c r="AP4338" s="704" t="s">
        <v>28</v>
      </c>
      <c r="AQ4338" s="704"/>
      <c r="AR4338" s="704"/>
      <c r="AS4338" s="705"/>
    </row>
    <row r="4339" spans="1:45" ht="9.9" hidden="1" customHeight="1">
      <c r="A4339" s="3"/>
      <c r="B4339" s="345"/>
      <c r="C4339" s="336"/>
      <c r="E4339" s="206"/>
      <c r="F4339" s="206"/>
      <c r="G4339" s="206"/>
      <c r="H4339" s="206"/>
      <c r="I4339" s="206"/>
      <c r="J4339" s="206"/>
      <c r="K4339" s="146"/>
      <c r="M4339" s="148"/>
      <c r="N4339" s="206"/>
      <c r="O4339" s="206"/>
      <c r="P4339" s="206"/>
      <c r="Q4339" s="206"/>
      <c r="R4339" s="206"/>
      <c r="S4339" s="206"/>
      <c r="U4339" s="338"/>
      <c r="Y4339" s="3"/>
      <c r="Z4339" s="344"/>
      <c r="AA4339" s="342"/>
      <c r="AC4339" s="698"/>
      <c r="AD4339" s="698"/>
      <c r="AE4339" s="698"/>
      <c r="AF4339" s="698"/>
      <c r="AG4339" s="698"/>
      <c r="AH4339" s="698"/>
      <c r="AI4339" s="698"/>
      <c r="AJ4339" s="698"/>
      <c r="AK4339" s="698"/>
      <c r="AL4339" s="698"/>
      <c r="AM4339" s="126"/>
      <c r="AP4339" s="704"/>
      <c r="AQ4339" s="704"/>
      <c r="AR4339" s="704"/>
      <c r="AS4339" s="705"/>
    </row>
    <row r="4340" spans="1:45" ht="9.9" hidden="1" customHeight="1">
      <c r="A4340" s="3"/>
      <c r="B4340" s="345"/>
      <c r="C4340" s="1045"/>
      <c r="E4340" s="863"/>
      <c r="F4340" s="863"/>
      <c r="G4340" s="863"/>
      <c r="H4340" s="863"/>
      <c r="I4340" s="863"/>
      <c r="J4340" s="863"/>
      <c r="K4340" s="1057"/>
      <c r="M4340" s="884"/>
      <c r="N4340" s="863"/>
      <c r="O4340" s="863"/>
      <c r="P4340" s="863"/>
      <c r="Q4340" s="863"/>
      <c r="R4340" s="863"/>
      <c r="S4340" s="863"/>
      <c r="U4340" s="338"/>
      <c r="Y4340" s="3"/>
      <c r="Z4340" s="344"/>
      <c r="AA4340" s="342"/>
      <c r="AC4340" s="145"/>
      <c r="AD4340" s="145"/>
      <c r="AE4340" s="145"/>
      <c r="AF4340" s="145"/>
      <c r="AG4340" s="145"/>
      <c r="AH4340" s="145"/>
      <c r="AI4340" s="145"/>
      <c r="AJ4340" s="145"/>
      <c r="AK4340" s="145"/>
      <c r="AL4340" s="145"/>
      <c r="AM4340" s="126"/>
      <c r="AP4340" s="149"/>
      <c r="AQ4340" s="149"/>
      <c r="AR4340" s="149"/>
      <c r="AS4340" s="343"/>
    </row>
    <row r="4341" spans="1:45" ht="9.9" hidden="1" customHeight="1">
      <c r="A4341" s="3"/>
      <c r="B4341" s="345"/>
      <c r="C4341" s="1046"/>
      <c r="E4341" s="863"/>
      <c r="F4341" s="863"/>
      <c r="G4341" s="863"/>
      <c r="H4341" s="863"/>
      <c r="I4341" s="863"/>
      <c r="J4341" s="863"/>
      <c r="K4341" s="1057"/>
      <c r="L4341" s="363"/>
      <c r="M4341" s="884"/>
      <c r="N4341" s="863"/>
      <c r="O4341" s="863"/>
      <c r="P4341" s="863"/>
      <c r="Q4341" s="863"/>
      <c r="R4341" s="863"/>
      <c r="S4341" s="863"/>
      <c r="U4341" s="338"/>
      <c r="Y4341" s="3"/>
      <c r="Z4341" s="344"/>
      <c r="AA4341" s="342"/>
      <c r="AP4341" s="127"/>
      <c r="AQ4341" s="127"/>
      <c r="AR4341" s="127"/>
      <c r="AS4341" s="347"/>
    </row>
    <row r="4342" spans="1:45" ht="9.9" hidden="1" customHeight="1" thickBot="1">
      <c r="A4342" s="3"/>
      <c r="B4342" s="345"/>
      <c r="C4342" s="336"/>
      <c r="U4342" s="338"/>
      <c r="Y4342" s="3"/>
      <c r="Z4342" s="345"/>
      <c r="AA4342" s="1030" t="s">
        <v>29</v>
      </c>
      <c r="AC4342" s="863"/>
      <c r="AD4342" s="863"/>
      <c r="AE4342" s="863"/>
      <c r="AF4342" s="863"/>
      <c r="AG4342" s="863"/>
      <c r="AH4342" s="863"/>
      <c r="AI4342" s="1057"/>
      <c r="AK4342" s="884"/>
      <c r="AL4342" s="863"/>
      <c r="AM4342" s="863"/>
      <c r="AN4342" s="863"/>
      <c r="AO4342" s="863"/>
      <c r="AP4342" s="863"/>
      <c r="AQ4342" s="863"/>
      <c r="AR4342" s="127"/>
      <c r="AS4342" s="347"/>
    </row>
    <row r="4343" spans="1:45" ht="9.9" hidden="1" customHeight="1">
      <c r="A4343" s="3"/>
      <c r="B4343" s="335"/>
      <c r="C4343" s="336"/>
      <c r="F4343" s="1047" t="s">
        <v>37</v>
      </c>
      <c r="G4343" s="1048"/>
      <c r="H4343" s="1048"/>
      <c r="I4343" s="1048"/>
      <c r="J4343" s="1048"/>
      <c r="K4343" s="1051"/>
      <c r="L4343" s="337"/>
      <c r="M4343" s="1047" t="s">
        <v>37</v>
      </c>
      <c r="N4343" s="1048"/>
      <c r="O4343" s="1048"/>
      <c r="P4343" s="1048"/>
      <c r="Q4343" s="1048"/>
      <c r="R4343" s="1051"/>
      <c r="U4343" s="338"/>
      <c r="Y4343" s="3"/>
      <c r="Z4343" s="345"/>
      <c r="AA4343" s="1030"/>
      <c r="AC4343" s="863"/>
      <c r="AD4343" s="863"/>
      <c r="AE4343" s="863"/>
      <c r="AF4343" s="863"/>
      <c r="AG4343" s="863"/>
      <c r="AH4343" s="863"/>
      <c r="AI4343" s="1057"/>
      <c r="AJ4343" s="363"/>
      <c r="AK4343" s="884"/>
      <c r="AL4343" s="863"/>
      <c r="AM4343" s="863"/>
      <c r="AN4343" s="863"/>
      <c r="AO4343" s="863"/>
      <c r="AP4343" s="863"/>
      <c r="AQ4343" s="863"/>
      <c r="AS4343" s="338"/>
    </row>
    <row r="4344" spans="1:45" ht="9.9" hidden="1" customHeight="1" thickBot="1">
      <c r="A4344" s="3"/>
      <c r="B4344" s="335"/>
      <c r="C4344" s="336"/>
      <c r="F4344" s="1049"/>
      <c r="G4344" s="1050"/>
      <c r="H4344" s="1050"/>
      <c r="I4344" s="1050"/>
      <c r="J4344" s="1050"/>
      <c r="K4344" s="1052"/>
      <c r="L4344" s="337"/>
      <c r="M4344" s="1049"/>
      <c r="N4344" s="1050"/>
      <c r="O4344" s="1050"/>
      <c r="P4344" s="1050"/>
      <c r="Q4344" s="1050"/>
      <c r="R4344" s="1052"/>
      <c r="U4344" s="338"/>
      <c r="Y4344" s="3"/>
      <c r="Z4344" s="345"/>
      <c r="AA4344" s="1045">
        <v>0.41666666666666669</v>
      </c>
      <c r="AC4344" s="863"/>
      <c r="AD4344" s="863"/>
      <c r="AE4344" s="863"/>
      <c r="AF4344" s="863"/>
      <c r="AG4344" s="863"/>
      <c r="AH4344" s="863"/>
      <c r="AI4344" s="1057"/>
      <c r="AK4344" s="884"/>
      <c r="AL4344" s="863"/>
      <c r="AM4344" s="863"/>
      <c r="AN4344" s="863"/>
      <c r="AO4344" s="863"/>
      <c r="AP4344" s="863"/>
      <c r="AQ4344" s="863"/>
      <c r="AS4344" s="338"/>
    </row>
    <row r="4345" spans="1:45" ht="9.9" hidden="1" customHeight="1">
      <c r="A4345" s="3"/>
      <c r="B4345" s="335"/>
      <c r="C4345" s="336"/>
      <c r="F4345" s="1037" t="s">
        <v>11</v>
      </c>
      <c r="G4345" s="1038"/>
      <c r="H4345" s="1038"/>
      <c r="I4345" s="1038"/>
      <c r="J4345" s="1055"/>
      <c r="K4345" s="1056"/>
      <c r="L4345" s="337"/>
      <c r="M4345" s="1037" t="s">
        <v>12</v>
      </c>
      <c r="N4345" s="1038"/>
      <c r="O4345" s="1038"/>
      <c r="P4345" s="1038"/>
      <c r="Q4345" s="1055"/>
      <c r="R4345" s="1056"/>
      <c r="U4345" s="338"/>
      <c r="Y4345" s="3"/>
      <c r="Z4345" s="345"/>
      <c r="AA4345" s="1046"/>
      <c r="AC4345" s="863"/>
      <c r="AD4345" s="863"/>
      <c r="AE4345" s="863"/>
      <c r="AF4345" s="863"/>
      <c r="AG4345" s="863"/>
      <c r="AH4345" s="863"/>
      <c r="AI4345" s="1057"/>
      <c r="AJ4345" s="363"/>
      <c r="AK4345" s="884"/>
      <c r="AL4345" s="863"/>
      <c r="AM4345" s="863"/>
      <c r="AN4345" s="863"/>
      <c r="AO4345" s="863"/>
      <c r="AP4345" s="863"/>
      <c r="AQ4345" s="863"/>
      <c r="AS4345" s="338"/>
    </row>
    <row r="4346" spans="1:45" ht="9.9" hidden="1" customHeight="1" thickBot="1">
      <c r="A4346" s="3"/>
      <c r="B4346" s="335"/>
      <c r="C4346" s="336"/>
      <c r="F4346" s="1037"/>
      <c r="G4346" s="1038"/>
      <c r="H4346" s="1038"/>
      <c r="I4346" s="1038"/>
      <c r="J4346" s="1041"/>
      <c r="K4346" s="1043"/>
      <c r="L4346" s="337"/>
      <c r="M4346" s="1037"/>
      <c r="N4346" s="1038"/>
      <c r="O4346" s="1038"/>
      <c r="P4346" s="1038"/>
      <c r="Q4346" s="1041"/>
      <c r="R4346" s="1043"/>
      <c r="U4346" s="338"/>
      <c r="Y4346" s="3"/>
      <c r="Z4346" s="345"/>
      <c r="AA4346" s="1045">
        <v>0.47916666666666669</v>
      </c>
      <c r="AC4346" s="863"/>
      <c r="AD4346" s="863"/>
      <c r="AE4346" s="863"/>
      <c r="AF4346" s="863"/>
      <c r="AG4346" s="863"/>
      <c r="AH4346" s="863"/>
      <c r="AI4346" s="1057"/>
      <c r="AK4346" s="884"/>
      <c r="AL4346" s="863"/>
      <c r="AM4346" s="863"/>
      <c r="AN4346" s="863"/>
      <c r="AO4346" s="863"/>
      <c r="AP4346" s="863"/>
      <c r="AQ4346" s="863"/>
      <c r="AS4346" s="338"/>
    </row>
    <row r="4347" spans="1:45" ht="9.9" hidden="1" customHeight="1">
      <c r="A4347" s="3"/>
      <c r="B4347" s="335"/>
      <c r="C4347" s="336"/>
      <c r="F4347" s="1033" t="s">
        <v>15</v>
      </c>
      <c r="G4347" s="1034"/>
      <c r="H4347" s="1034"/>
      <c r="I4347" s="1034"/>
      <c r="J4347" s="1035"/>
      <c r="K4347" s="1036"/>
      <c r="L4347" s="337"/>
      <c r="M4347" s="1033" t="s">
        <v>16</v>
      </c>
      <c r="N4347" s="1034"/>
      <c r="O4347" s="1034"/>
      <c r="P4347" s="1034"/>
      <c r="Q4347" s="1035"/>
      <c r="R4347" s="1036"/>
      <c r="U4347" s="338"/>
      <c r="Y4347" s="3"/>
      <c r="Z4347" s="345"/>
      <c r="AA4347" s="1046"/>
      <c r="AC4347" s="863"/>
      <c r="AD4347" s="863"/>
      <c r="AE4347" s="863"/>
      <c r="AF4347" s="863"/>
      <c r="AG4347" s="863"/>
      <c r="AH4347" s="863"/>
      <c r="AI4347" s="1057"/>
      <c r="AJ4347" s="363"/>
      <c r="AK4347" s="884"/>
      <c r="AL4347" s="863"/>
      <c r="AM4347" s="863"/>
      <c r="AN4347" s="863"/>
      <c r="AO4347" s="863"/>
      <c r="AP4347" s="863"/>
      <c r="AQ4347" s="863"/>
      <c r="AS4347" s="338"/>
    </row>
    <row r="4348" spans="1:45" ht="9.9" hidden="1" customHeight="1" thickBot="1">
      <c r="A4348" s="3"/>
      <c r="B4348" s="335"/>
      <c r="C4348" s="336"/>
      <c r="F4348" s="1033"/>
      <c r="G4348" s="1034"/>
      <c r="H4348" s="1034"/>
      <c r="I4348" s="1034"/>
      <c r="J4348" s="1035"/>
      <c r="K4348" s="1036"/>
      <c r="L4348" s="337"/>
      <c r="M4348" s="1033"/>
      <c r="N4348" s="1034"/>
      <c r="O4348" s="1034"/>
      <c r="P4348" s="1034"/>
      <c r="Q4348" s="1035"/>
      <c r="R4348" s="1036"/>
      <c r="U4348" s="338"/>
      <c r="Y4348" s="3"/>
      <c r="Z4348" s="345"/>
      <c r="AA4348" s="1045">
        <v>0.54166666666666663</v>
      </c>
      <c r="AC4348" s="863"/>
      <c r="AD4348" s="863"/>
      <c r="AE4348" s="863"/>
      <c r="AF4348" s="863"/>
      <c r="AG4348" s="863"/>
      <c r="AH4348" s="863"/>
      <c r="AI4348" s="1057"/>
      <c r="AK4348" s="884"/>
      <c r="AL4348" s="863"/>
      <c r="AM4348" s="863"/>
      <c r="AN4348" s="863"/>
      <c r="AO4348" s="863"/>
      <c r="AP4348" s="863"/>
      <c r="AQ4348" s="863"/>
      <c r="AS4348" s="338"/>
    </row>
    <row r="4349" spans="1:45" ht="9.9" hidden="1" customHeight="1">
      <c r="A4349" s="3"/>
      <c r="B4349" s="335"/>
      <c r="C4349" s="336"/>
      <c r="F4349" s="1033" t="s">
        <v>19</v>
      </c>
      <c r="G4349" s="1034"/>
      <c r="H4349" s="1034"/>
      <c r="I4349" s="1034"/>
      <c r="J4349" s="1035"/>
      <c r="K4349" s="1036"/>
      <c r="L4349" s="337"/>
      <c r="M4349" s="1033" t="s">
        <v>20</v>
      </c>
      <c r="N4349" s="1034"/>
      <c r="O4349" s="1034"/>
      <c r="P4349" s="1034"/>
      <c r="Q4349" s="1035"/>
      <c r="R4349" s="1036"/>
      <c r="U4349" s="338"/>
      <c r="Y4349" s="3"/>
      <c r="Z4349" s="345"/>
      <c r="AA4349" s="1046"/>
      <c r="AC4349" s="863"/>
      <c r="AD4349" s="863"/>
      <c r="AE4349" s="863"/>
      <c r="AF4349" s="863"/>
      <c r="AG4349" s="863"/>
      <c r="AH4349" s="863"/>
      <c r="AI4349" s="1057"/>
      <c r="AJ4349" s="363"/>
      <c r="AK4349" s="884"/>
      <c r="AL4349" s="863"/>
      <c r="AM4349" s="863"/>
      <c r="AN4349" s="863"/>
      <c r="AO4349" s="863"/>
      <c r="AP4349" s="863"/>
      <c r="AQ4349" s="863"/>
      <c r="AS4349" s="338"/>
    </row>
    <row r="4350" spans="1:45" ht="9.9" hidden="1" customHeight="1" thickBot="1">
      <c r="A4350" s="3"/>
      <c r="B4350" s="335"/>
      <c r="C4350" s="336"/>
      <c r="F4350" s="1033"/>
      <c r="G4350" s="1034"/>
      <c r="H4350" s="1034"/>
      <c r="I4350" s="1034"/>
      <c r="J4350" s="1035"/>
      <c r="K4350" s="1036"/>
      <c r="L4350" s="337"/>
      <c r="M4350" s="1033"/>
      <c r="N4350" s="1034"/>
      <c r="O4350" s="1034"/>
      <c r="P4350" s="1034"/>
      <c r="Q4350" s="1035"/>
      <c r="R4350" s="1036"/>
      <c r="U4350" s="338"/>
      <c r="Y4350" s="3"/>
      <c r="Z4350" s="345"/>
      <c r="AA4350" s="336"/>
      <c r="AS4350" s="338"/>
    </row>
    <row r="4351" spans="1:45" ht="9.9" hidden="1" customHeight="1" thickTop="1">
      <c r="A4351" s="3"/>
      <c r="B4351" s="335"/>
      <c r="C4351" s="336"/>
      <c r="F4351" s="1037"/>
      <c r="G4351" s="1038"/>
      <c r="H4351" s="1038"/>
      <c r="I4351" s="1038"/>
      <c r="J4351" s="1041"/>
      <c r="K4351" s="1043"/>
      <c r="L4351" s="337"/>
      <c r="M4351" s="1037" t="s">
        <v>21</v>
      </c>
      <c r="N4351" s="1038"/>
      <c r="O4351" s="1038"/>
      <c r="P4351" s="1038"/>
      <c r="Q4351" s="1041"/>
      <c r="R4351" s="1043"/>
      <c r="U4351" s="338"/>
      <c r="Y4351" s="3"/>
      <c r="Z4351" s="335"/>
      <c r="AA4351" s="336"/>
      <c r="AD4351" s="1047" t="s">
        <v>37</v>
      </c>
      <c r="AE4351" s="1048"/>
      <c r="AF4351" s="1048"/>
      <c r="AG4351" s="1048"/>
      <c r="AH4351" s="1048"/>
      <c r="AI4351" s="1051"/>
      <c r="AJ4351" s="337"/>
      <c r="AK4351" s="1047" t="s">
        <v>37</v>
      </c>
      <c r="AL4351" s="1048"/>
      <c r="AM4351" s="1048"/>
      <c r="AN4351" s="1048"/>
      <c r="AO4351" s="1048"/>
      <c r="AP4351" s="1051"/>
      <c r="AS4351" s="338"/>
    </row>
    <row r="4352" spans="1:45" ht="9.9" hidden="1" customHeight="1" thickBot="1">
      <c r="A4352" s="3"/>
      <c r="B4352" s="335"/>
      <c r="C4352" s="336"/>
      <c r="F4352" s="1039"/>
      <c r="G4352" s="1040"/>
      <c r="H4352" s="1040"/>
      <c r="I4352" s="1040"/>
      <c r="J4352" s="1042"/>
      <c r="K4352" s="1044"/>
      <c r="L4352" s="337"/>
      <c r="M4352" s="1039"/>
      <c r="N4352" s="1040"/>
      <c r="O4352" s="1040"/>
      <c r="P4352" s="1040"/>
      <c r="Q4352" s="1042"/>
      <c r="R4352" s="1044"/>
      <c r="U4352" s="338"/>
      <c r="Y4352" s="3"/>
      <c r="Z4352" s="335"/>
      <c r="AA4352" s="336"/>
      <c r="AD4352" s="1049"/>
      <c r="AE4352" s="1050"/>
      <c r="AF4352" s="1050"/>
      <c r="AG4352" s="1050"/>
      <c r="AH4352" s="1050"/>
      <c r="AI4352" s="1052"/>
      <c r="AJ4352" s="337"/>
      <c r="AK4352" s="1049"/>
      <c r="AL4352" s="1050"/>
      <c r="AM4352" s="1050"/>
      <c r="AN4352" s="1050"/>
      <c r="AO4352" s="1050"/>
      <c r="AP4352" s="1052"/>
      <c r="AS4352" s="338"/>
    </row>
    <row r="4353" spans="1:50" ht="9.9" hidden="1" customHeight="1" thickTop="1">
      <c r="A4353" s="3"/>
      <c r="B4353" s="335"/>
      <c r="C4353" s="336"/>
      <c r="U4353" s="338"/>
      <c r="Y4353" s="3"/>
      <c r="Z4353" s="335"/>
      <c r="AA4353" s="336"/>
      <c r="AD4353" s="1037" t="s">
        <v>11</v>
      </c>
      <c r="AE4353" s="1038"/>
      <c r="AF4353" s="1038"/>
      <c r="AG4353" s="1038"/>
      <c r="AH4353" s="1055"/>
      <c r="AI4353" s="1056"/>
      <c r="AJ4353" s="337"/>
      <c r="AK4353" s="1037" t="s">
        <v>12</v>
      </c>
      <c r="AL4353" s="1038"/>
      <c r="AM4353" s="1038"/>
      <c r="AN4353" s="1038"/>
      <c r="AO4353" s="1055"/>
      <c r="AP4353" s="1056"/>
      <c r="AS4353" s="338"/>
    </row>
    <row r="4354" spans="1:50" ht="9.9" hidden="1" customHeight="1">
      <c r="A4354" s="3"/>
      <c r="B4354" s="339" t="s">
        <v>316</v>
      </c>
      <c r="C4354" s="701" t="s">
        <v>26</v>
      </c>
      <c r="D4354" s="702"/>
      <c r="E4354" s="702"/>
      <c r="F4354" s="702"/>
      <c r="G4354" s="702"/>
      <c r="H4354" s="702"/>
      <c r="I4354" s="702"/>
      <c r="J4354" s="702"/>
      <c r="K4354" s="702"/>
      <c r="L4354" s="702"/>
      <c r="M4354" s="702"/>
      <c r="N4354" s="702"/>
      <c r="O4354" s="702"/>
      <c r="P4354" s="702"/>
      <c r="Q4354" s="702"/>
      <c r="R4354" s="702"/>
      <c r="S4354" s="340"/>
      <c r="T4354" s="340"/>
      <c r="U4354" s="341"/>
      <c r="Y4354" s="3"/>
      <c r="Z4354" s="335"/>
      <c r="AA4354" s="336"/>
      <c r="AD4354" s="1037"/>
      <c r="AE4354" s="1038"/>
      <c r="AF4354" s="1038"/>
      <c r="AG4354" s="1038"/>
      <c r="AH4354" s="1041"/>
      <c r="AI4354" s="1043"/>
      <c r="AJ4354" s="337"/>
      <c r="AK4354" s="1037"/>
      <c r="AL4354" s="1038"/>
      <c r="AM4354" s="1038"/>
      <c r="AN4354" s="1038"/>
      <c r="AO4354" s="1041"/>
      <c r="AP4354" s="1043"/>
      <c r="AS4354" s="338"/>
    </row>
    <row r="4355" spans="1:50" ht="9.9" hidden="1" customHeight="1">
      <c r="A4355" s="3"/>
      <c r="B4355" s="1029"/>
      <c r="C4355" s="342"/>
      <c r="U4355" s="338"/>
      <c r="Y4355" s="3"/>
      <c r="Z4355" s="335"/>
      <c r="AA4355" s="336"/>
      <c r="AD4355" s="1033" t="s">
        <v>15</v>
      </c>
      <c r="AE4355" s="1034"/>
      <c r="AF4355" s="1034"/>
      <c r="AG4355" s="1034"/>
      <c r="AH4355" s="1035"/>
      <c r="AI4355" s="1036"/>
      <c r="AJ4355" s="337"/>
      <c r="AK4355" s="1033" t="s">
        <v>16</v>
      </c>
      <c r="AL4355" s="1034"/>
      <c r="AM4355" s="1034"/>
      <c r="AN4355" s="1034"/>
      <c r="AO4355" s="1035"/>
      <c r="AP4355" s="1036"/>
      <c r="AS4355" s="338"/>
    </row>
    <row r="4356" spans="1:50" ht="9.9" hidden="1" customHeight="1">
      <c r="A4356" s="3"/>
      <c r="B4356" s="1029"/>
      <c r="C4356" s="342"/>
      <c r="E4356" s="698"/>
      <c r="F4356" s="698"/>
      <c r="G4356" s="698"/>
      <c r="H4356" s="698"/>
      <c r="I4356" s="698"/>
      <c r="J4356" s="698"/>
      <c r="K4356" s="698"/>
      <c r="L4356" s="698"/>
      <c r="M4356" s="698"/>
      <c r="N4356" s="698"/>
      <c r="O4356" s="126"/>
      <c r="R4356" s="704" t="s">
        <v>28</v>
      </c>
      <c r="S4356" s="704"/>
      <c r="T4356" s="704"/>
      <c r="U4356" s="705"/>
      <c r="Y4356" s="3"/>
      <c r="Z4356" s="335"/>
      <c r="AA4356" s="336"/>
      <c r="AD4356" s="1033"/>
      <c r="AE4356" s="1034"/>
      <c r="AF4356" s="1034"/>
      <c r="AG4356" s="1034"/>
      <c r="AH4356" s="1035"/>
      <c r="AI4356" s="1036"/>
      <c r="AJ4356" s="337"/>
      <c r="AK4356" s="1033"/>
      <c r="AL4356" s="1034"/>
      <c r="AM4356" s="1034"/>
      <c r="AN4356" s="1034"/>
      <c r="AO4356" s="1035"/>
      <c r="AP4356" s="1036"/>
      <c r="AS4356" s="338"/>
      <c r="AW4356" s="3"/>
      <c r="AX4356" s="3"/>
    </row>
    <row r="4357" spans="1:50" ht="9.9" hidden="1" customHeight="1">
      <c r="A4357" s="3"/>
      <c r="B4357" s="344"/>
      <c r="C4357" s="342"/>
      <c r="E4357" s="698"/>
      <c r="F4357" s="698"/>
      <c r="G4357" s="698"/>
      <c r="H4357" s="698"/>
      <c r="I4357" s="698"/>
      <c r="J4357" s="698"/>
      <c r="K4357" s="698"/>
      <c r="L4357" s="698"/>
      <c r="M4357" s="698"/>
      <c r="N4357" s="698"/>
      <c r="O4357" s="126"/>
      <c r="R4357" s="704"/>
      <c r="S4357" s="704"/>
      <c r="T4357" s="704"/>
      <c r="U4357" s="705"/>
      <c r="Y4357" s="3"/>
      <c r="Z4357" s="335"/>
      <c r="AA4357" s="336"/>
      <c r="AD4357" s="1033" t="s">
        <v>19</v>
      </c>
      <c r="AE4357" s="1034"/>
      <c r="AF4357" s="1034"/>
      <c r="AG4357" s="1034"/>
      <c r="AH4357" s="1035"/>
      <c r="AI4357" s="1036"/>
      <c r="AJ4357" s="337"/>
      <c r="AK4357" s="1033" t="s">
        <v>20</v>
      </c>
      <c r="AL4357" s="1034"/>
      <c r="AM4357" s="1034"/>
      <c r="AN4357" s="1034"/>
      <c r="AO4357" s="1035"/>
      <c r="AP4357" s="1036"/>
      <c r="AS4357" s="338"/>
    </row>
    <row r="4358" spans="1:50" ht="9.9" hidden="1" customHeight="1">
      <c r="A4358" s="3"/>
      <c r="B4358" s="344"/>
      <c r="C4358" s="342"/>
      <c r="E4358" s="145"/>
      <c r="F4358" s="145"/>
      <c r="G4358" s="145"/>
      <c r="H4358" s="145"/>
      <c r="I4358" s="145"/>
      <c r="J4358" s="145"/>
      <c r="K4358" s="145"/>
      <c r="L4358" s="145"/>
      <c r="M4358" s="145"/>
      <c r="N4358" s="145"/>
      <c r="O4358" s="126"/>
      <c r="R4358" s="149"/>
      <c r="S4358" s="149"/>
      <c r="T4358" s="149"/>
      <c r="U4358" s="343"/>
      <c r="Y4358" s="3"/>
      <c r="Z4358" s="335"/>
      <c r="AA4358" s="336"/>
      <c r="AD4358" s="1033"/>
      <c r="AE4358" s="1034"/>
      <c r="AF4358" s="1034"/>
      <c r="AG4358" s="1034"/>
      <c r="AH4358" s="1035"/>
      <c r="AI4358" s="1036"/>
      <c r="AJ4358" s="337"/>
      <c r="AK4358" s="1033"/>
      <c r="AL4358" s="1034"/>
      <c r="AM4358" s="1034"/>
      <c r="AN4358" s="1034"/>
      <c r="AO4358" s="1035"/>
      <c r="AP4358" s="1036"/>
      <c r="AS4358" s="338"/>
    </row>
    <row r="4359" spans="1:50" ht="9.9" hidden="1" customHeight="1">
      <c r="A4359" s="3"/>
      <c r="B4359" s="344"/>
      <c r="C4359" s="342"/>
      <c r="R4359" s="127"/>
      <c r="S4359" s="127"/>
      <c r="T4359" s="127"/>
      <c r="U4359" s="347"/>
      <c r="Y4359" s="3"/>
      <c r="Z4359" s="335"/>
      <c r="AA4359" s="336"/>
      <c r="AD4359" s="1037"/>
      <c r="AE4359" s="1038"/>
      <c r="AF4359" s="1038"/>
      <c r="AG4359" s="1038"/>
      <c r="AH4359" s="1041"/>
      <c r="AI4359" s="1043"/>
      <c r="AJ4359" s="337"/>
      <c r="AK4359" s="1037" t="s">
        <v>21</v>
      </c>
      <c r="AL4359" s="1038"/>
      <c r="AM4359" s="1038"/>
      <c r="AN4359" s="1038"/>
      <c r="AO4359" s="1041"/>
      <c r="AP4359" s="1043"/>
      <c r="AS4359" s="338"/>
    </row>
    <row r="4360" spans="1:50" ht="9.9" hidden="1" customHeight="1" thickBot="1">
      <c r="A4360" s="3"/>
      <c r="B4360" s="345"/>
      <c r="C4360" s="1030" t="s">
        <v>29</v>
      </c>
      <c r="E4360" s="863"/>
      <c r="F4360" s="863"/>
      <c r="G4360" s="863"/>
      <c r="H4360" s="863"/>
      <c r="I4360" s="863"/>
      <c r="J4360" s="863"/>
      <c r="K4360" s="1057"/>
      <c r="M4360" s="884"/>
      <c r="N4360" s="863"/>
      <c r="O4360" s="863"/>
      <c r="P4360" s="863"/>
      <c r="Q4360" s="863"/>
      <c r="R4360" s="863"/>
      <c r="S4360" s="863"/>
      <c r="T4360" s="127"/>
      <c r="U4360" s="347"/>
      <c r="Y4360" s="3"/>
      <c r="Z4360" s="335"/>
      <c r="AA4360" s="336"/>
      <c r="AD4360" s="1039"/>
      <c r="AE4360" s="1040"/>
      <c r="AF4360" s="1040"/>
      <c r="AG4360" s="1040"/>
      <c r="AH4360" s="1042"/>
      <c r="AI4360" s="1044"/>
      <c r="AJ4360" s="337"/>
      <c r="AK4360" s="1039"/>
      <c r="AL4360" s="1040"/>
      <c r="AM4360" s="1040"/>
      <c r="AN4360" s="1040"/>
      <c r="AO4360" s="1042"/>
      <c r="AP4360" s="1044"/>
      <c r="AS4360" s="338"/>
    </row>
    <row r="4361" spans="1:50" ht="9.9" hidden="1" customHeight="1" thickTop="1" thickBot="1">
      <c r="A4361" s="3"/>
      <c r="B4361" s="345"/>
      <c r="C4361" s="1030"/>
      <c r="E4361" s="863"/>
      <c r="F4361" s="863"/>
      <c r="G4361" s="863"/>
      <c r="H4361" s="863"/>
      <c r="I4361" s="863"/>
      <c r="J4361" s="863"/>
      <c r="K4361" s="1057"/>
      <c r="L4361" s="363"/>
      <c r="M4361" s="884"/>
      <c r="N4361" s="863"/>
      <c r="O4361" s="863"/>
      <c r="P4361" s="863"/>
      <c r="Q4361" s="863"/>
      <c r="R4361" s="863"/>
      <c r="S4361" s="863"/>
      <c r="U4361" s="338"/>
      <c r="Y4361" s="3"/>
      <c r="Z4361" s="335"/>
      <c r="AA4361" s="336"/>
      <c r="AS4361" s="338"/>
    </row>
    <row r="4362" spans="1:50" ht="20.100000000000001" hidden="1" customHeight="1">
      <c r="A4362" s="3"/>
      <c r="B4362" s="345"/>
      <c r="C4362" s="1045">
        <v>0.41666666666666669</v>
      </c>
      <c r="E4362" s="863"/>
      <c r="F4362" s="863"/>
      <c r="G4362" s="863"/>
      <c r="H4362" s="863"/>
      <c r="I4362" s="863"/>
      <c r="J4362" s="863"/>
      <c r="K4362" s="1057"/>
      <c r="M4362" s="884"/>
      <c r="N4362" s="863"/>
      <c r="O4362" s="863"/>
      <c r="P4362" s="863"/>
      <c r="Q4362" s="863"/>
      <c r="R4362" s="863"/>
      <c r="S4362" s="863"/>
      <c r="U4362" s="338"/>
      <c r="Y4362" s="3"/>
      <c r="Z4362" s="339" t="s">
        <v>332</v>
      </c>
      <c r="AA4362" s="701" t="s">
        <v>26</v>
      </c>
      <c r="AB4362" s="702"/>
      <c r="AC4362" s="702"/>
      <c r="AD4362" s="702"/>
      <c r="AE4362" s="702"/>
      <c r="AF4362" s="702"/>
      <c r="AG4362" s="702"/>
      <c r="AH4362" s="702"/>
      <c r="AI4362" s="702"/>
      <c r="AJ4362" s="702"/>
      <c r="AK4362" s="702"/>
      <c r="AL4362" s="702"/>
      <c r="AM4362" s="702"/>
      <c r="AN4362" s="702"/>
      <c r="AO4362" s="702"/>
      <c r="AP4362" s="702"/>
      <c r="AQ4362" s="340"/>
      <c r="AR4362" s="340"/>
      <c r="AS4362" s="341"/>
    </row>
    <row r="4363" spans="1:50" ht="9.9" hidden="1" customHeight="1">
      <c r="A4363" s="3"/>
      <c r="B4363" s="345"/>
      <c r="C4363" s="1046"/>
      <c r="E4363" s="863"/>
      <c r="F4363" s="863"/>
      <c r="G4363" s="863"/>
      <c r="H4363" s="863"/>
      <c r="I4363" s="863"/>
      <c r="J4363" s="863"/>
      <c r="K4363" s="1057"/>
      <c r="L4363" s="363"/>
      <c r="M4363" s="884"/>
      <c r="N4363" s="863"/>
      <c r="O4363" s="863"/>
      <c r="P4363" s="863"/>
      <c r="Q4363" s="863"/>
      <c r="R4363" s="863"/>
      <c r="S4363" s="863"/>
      <c r="U4363" s="338"/>
      <c r="Y4363" s="3"/>
      <c r="Z4363" s="1029"/>
      <c r="AA4363" s="342"/>
      <c r="AS4363" s="338"/>
    </row>
    <row r="4364" spans="1:50" ht="9.9" hidden="1" customHeight="1">
      <c r="A4364" s="3"/>
      <c r="B4364" s="345"/>
      <c r="C4364" s="1045">
        <v>0.47916666666666669</v>
      </c>
      <c r="E4364" s="863"/>
      <c r="F4364" s="863"/>
      <c r="G4364" s="863"/>
      <c r="H4364" s="863"/>
      <c r="I4364" s="863"/>
      <c r="J4364" s="863"/>
      <c r="K4364" s="1057"/>
      <c r="M4364" s="884"/>
      <c r="N4364" s="863"/>
      <c r="O4364" s="863"/>
      <c r="P4364" s="863"/>
      <c r="Q4364" s="863"/>
      <c r="R4364" s="863"/>
      <c r="S4364" s="863"/>
      <c r="U4364" s="338"/>
      <c r="Y4364" s="3"/>
      <c r="Z4364" s="1029"/>
      <c r="AA4364" s="342"/>
      <c r="AC4364" s="698"/>
      <c r="AD4364" s="698"/>
      <c r="AE4364" s="698"/>
      <c r="AF4364" s="698"/>
      <c r="AG4364" s="698"/>
      <c r="AH4364" s="698"/>
      <c r="AI4364" s="698"/>
      <c r="AJ4364" s="698"/>
      <c r="AK4364" s="698"/>
      <c r="AL4364" s="698"/>
      <c r="AM4364" s="126"/>
      <c r="AP4364" s="704" t="s">
        <v>28</v>
      </c>
      <c r="AQ4364" s="704"/>
      <c r="AR4364" s="704"/>
      <c r="AS4364" s="705"/>
    </row>
    <row r="4365" spans="1:50" ht="9.9" hidden="1" customHeight="1">
      <c r="A4365" s="3"/>
      <c r="B4365" s="345"/>
      <c r="C4365" s="1046"/>
      <c r="E4365" s="863"/>
      <c r="F4365" s="863"/>
      <c r="G4365" s="863"/>
      <c r="H4365" s="863"/>
      <c r="I4365" s="863"/>
      <c r="J4365" s="863"/>
      <c r="K4365" s="1057"/>
      <c r="L4365" s="363"/>
      <c r="M4365" s="884"/>
      <c r="N4365" s="863"/>
      <c r="O4365" s="863"/>
      <c r="P4365" s="863"/>
      <c r="Q4365" s="863"/>
      <c r="R4365" s="863"/>
      <c r="S4365" s="863"/>
      <c r="U4365" s="338"/>
      <c r="Y4365" s="3"/>
      <c r="Z4365" s="344"/>
      <c r="AA4365" s="342"/>
      <c r="AC4365" s="698"/>
      <c r="AD4365" s="698"/>
      <c r="AE4365" s="698"/>
      <c r="AF4365" s="698"/>
      <c r="AG4365" s="698"/>
      <c r="AH4365" s="698"/>
      <c r="AI4365" s="698"/>
      <c r="AJ4365" s="698"/>
      <c r="AK4365" s="698"/>
      <c r="AL4365" s="698"/>
      <c r="AM4365" s="126"/>
      <c r="AP4365" s="704"/>
      <c r="AQ4365" s="704"/>
      <c r="AR4365" s="704"/>
      <c r="AS4365" s="705"/>
    </row>
    <row r="4366" spans="1:50" ht="9.9" hidden="1" customHeight="1">
      <c r="A4366" s="3"/>
      <c r="B4366" s="345"/>
      <c r="C4366" s="1045">
        <v>0.54166666666666663</v>
      </c>
      <c r="E4366" s="863"/>
      <c r="F4366" s="863"/>
      <c r="G4366" s="863"/>
      <c r="H4366" s="863"/>
      <c r="I4366" s="863"/>
      <c r="J4366" s="863"/>
      <c r="K4366" s="1057"/>
      <c r="M4366" s="884"/>
      <c r="N4366" s="863"/>
      <c r="O4366" s="863"/>
      <c r="P4366" s="863"/>
      <c r="Q4366" s="863"/>
      <c r="R4366" s="863"/>
      <c r="S4366" s="863"/>
      <c r="U4366" s="338"/>
      <c r="Y4366" s="3"/>
      <c r="Z4366" s="344"/>
      <c r="AA4366" s="342"/>
      <c r="AC4366" s="145"/>
      <c r="AD4366" s="145"/>
      <c r="AE4366" s="145"/>
      <c r="AF4366" s="145"/>
      <c r="AG4366" s="145"/>
      <c r="AH4366" s="145"/>
      <c r="AI4366" s="145"/>
      <c r="AJ4366" s="145"/>
      <c r="AK4366" s="145"/>
      <c r="AL4366" s="145"/>
      <c r="AM4366" s="126"/>
      <c r="AP4366" s="149"/>
      <c r="AQ4366" s="149"/>
      <c r="AR4366" s="149"/>
      <c r="AS4366" s="343"/>
    </row>
    <row r="4367" spans="1:50" ht="9.9" hidden="1" customHeight="1">
      <c r="A4367" s="3"/>
      <c r="B4367" s="345"/>
      <c r="C4367" s="1046"/>
      <c r="E4367" s="863"/>
      <c r="F4367" s="863"/>
      <c r="G4367" s="863"/>
      <c r="H4367" s="863"/>
      <c r="I4367" s="863"/>
      <c r="J4367" s="863"/>
      <c r="K4367" s="1057"/>
      <c r="L4367" s="363"/>
      <c r="M4367" s="884"/>
      <c r="N4367" s="863"/>
      <c r="O4367" s="863"/>
      <c r="P4367" s="863"/>
      <c r="Q4367" s="863"/>
      <c r="R4367" s="863"/>
      <c r="S4367" s="863"/>
      <c r="U4367" s="338"/>
      <c r="Y4367" s="3"/>
      <c r="Z4367" s="344"/>
      <c r="AA4367" s="342"/>
      <c r="AP4367" s="127"/>
      <c r="AQ4367" s="127"/>
      <c r="AR4367" s="127"/>
      <c r="AS4367" s="347"/>
    </row>
    <row r="4368" spans="1:50" ht="9.9" hidden="1" customHeight="1" thickBot="1">
      <c r="A4368" s="3"/>
      <c r="B4368" s="345"/>
      <c r="C4368" s="336"/>
      <c r="U4368" s="338"/>
      <c r="Y4368" s="3"/>
      <c r="Z4368" s="345"/>
      <c r="AA4368" s="1030" t="s">
        <v>29</v>
      </c>
      <c r="AC4368" s="863"/>
      <c r="AD4368" s="863"/>
      <c r="AE4368" s="863"/>
      <c r="AF4368" s="863"/>
      <c r="AG4368" s="863"/>
      <c r="AH4368" s="863"/>
      <c r="AI4368" s="1057"/>
      <c r="AK4368" s="884"/>
      <c r="AL4368" s="863"/>
      <c r="AM4368" s="863"/>
      <c r="AN4368" s="863"/>
      <c r="AO4368" s="863"/>
      <c r="AP4368" s="863"/>
      <c r="AQ4368" s="863"/>
      <c r="AR4368" s="127"/>
      <c r="AS4368" s="347"/>
    </row>
    <row r="4369" spans="1:45" ht="9.9" hidden="1" customHeight="1">
      <c r="A4369" s="3"/>
      <c r="B4369" s="335"/>
      <c r="C4369" s="336"/>
      <c r="F4369" s="1047" t="s">
        <v>37</v>
      </c>
      <c r="G4369" s="1048"/>
      <c r="H4369" s="1048"/>
      <c r="I4369" s="1048"/>
      <c r="J4369" s="1048"/>
      <c r="K4369" s="1051"/>
      <c r="L4369" s="337"/>
      <c r="M4369" s="1047" t="s">
        <v>37</v>
      </c>
      <c r="N4369" s="1048"/>
      <c r="O4369" s="1048"/>
      <c r="P4369" s="1048"/>
      <c r="Q4369" s="1048"/>
      <c r="R4369" s="1051"/>
      <c r="U4369" s="338"/>
      <c r="Y4369" s="3"/>
      <c r="Z4369" s="345"/>
      <c r="AA4369" s="1030"/>
      <c r="AC4369" s="863"/>
      <c r="AD4369" s="863"/>
      <c r="AE4369" s="863"/>
      <c r="AF4369" s="863"/>
      <c r="AG4369" s="863"/>
      <c r="AH4369" s="863"/>
      <c r="AI4369" s="1057"/>
      <c r="AJ4369" s="363"/>
      <c r="AK4369" s="884"/>
      <c r="AL4369" s="863"/>
      <c r="AM4369" s="863"/>
      <c r="AN4369" s="863"/>
      <c r="AO4369" s="863"/>
      <c r="AP4369" s="863"/>
      <c r="AQ4369" s="863"/>
      <c r="AS4369" s="338"/>
    </row>
    <row r="4370" spans="1:45" ht="9.9" hidden="1" customHeight="1" thickBot="1">
      <c r="A4370" s="3"/>
      <c r="B4370" s="335"/>
      <c r="C4370" s="336"/>
      <c r="F4370" s="1049"/>
      <c r="G4370" s="1050"/>
      <c r="H4370" s="1050"/>
      <c r="I4370" s="1050"/>
      <c r="J4370" s="1050"/>
      <c r="K4370" s="1052"/>
      <c r="L4370" s="337"/>
      <c r="M4370" s="1049"/>
      <c r="N4370" s="1050"/>
      <c r="O4370" s="1050"/>
      <c r="P4370" s="1050"/>
      <c r="Q4370" s="1050"/>
      <c r="R4370" s="1052"/>
      <c r="U4370" s="338"/>
      <c r="Y4370" s="3"/>
      <c r="Z4370" s="345"/>
      <c r="AA4370" s="1045">
        <v>0.41666666666666669</v>
      </c>
      <c r="AC4370" s="863"/>
      <c r="AD4370" s="863"/>
      <c r="AE4370" s="863"/>
      <c r="AF4370" s="863"/>
      <c r="AG4370" s="863"/>
      <c r="AH4370" s="863"/>
      <c r="AI4370" s="1057"/>
      <c r="AK4370" s="884"/>
      <c r="AL4370" s="863"/>
      <c r="AM4370" s="863"/>
      <c r="AN4370" s="863"/>
      <c r="AO4370" s="863"/>
      <c r="AP4370" s="863"/>
      <c r="AQ4370" s="863"/>
      <c r="AS4370" s="338"/>
    </row>
    <row r="4371" spans="1:45" ht="9.9" hidden="1" customHeight="1">
      <c r="A4371" s="3"/>
      <c r="B4371" s="335"/>
      <c r="C4371" s="336"/>
      <c r="F4371" s="1037" t="s">
        <v>11</v>
      </c>
      <c r="G4371" s="1038"/>
      <c r="H4371" s="1038"/>
      <c r="I4371" s="1038"/>
      <c r="J4371" s="1055"/>
      <c r="K4371" s="1056"/>
      <c r="L4371" s="337"/>
      <c r="M4371" s="1037" t="s">
        <v>12</v>
      </c>
      <c r="N4371" s="1038"/>
      <c r="O4371" s="1038"/>
      <c r="P4371" s="1038"/>
      <c r="Q4371" s="1055"/>
      <c r="R4371" s="1056"/>
      <c r="U4371" s="338"/>
      <c r="Y4371" s="3"/>
      <c r="Z4371" s="345"/>
      <c r="AA4371" s="1046"/>
      <c r="AC4371" s="863"/>
      <c r="AD4371" s="863"/>
      <c r="AE4371" s="863"/>
      <c r="AF4371" s="863"/>
      <c r="AG4371" s="863"/>
      <c r="AH4371" s="863"/>
      <c r="AI4371" s="1057"/>
      <c r="AJ4371" s="363"/>
      <c r="AK4371" s="884"/>
      <c r="AL4371" s="863"/>
      <c r="AM4371" s="863"/>
      <c r="AN4371" s="863"/>
      <c r="AO4371" s="863"/>
      <c r="AP4371" s="863"/>
      <c r="AQ4371" s="863"/>
      <c r="AS4371" s="338"/>
    </row>
    <row r="4372" spans="1:45" ht="9.9" hidden="1" customHeight="1" thickBot="1">
      <c r="A4372" s="3"/>
      <c r="B4372" s="335"/>
      <c r="C4372" s="336"/>
      <c r="F4372" s="1037"/>
      <c r="G4372" s="1038"/>
      <c r="H4372" s="1038"/>
      <c r="I4372" s="1038"/>
      <c r="J4372" s="1041"/>
      <c r="K4372" s="1043"/>
      <c r="L4372" s="337"/>
      <c r="M4372" s="1037"/>
      <c r="N4372" s="1038"/>
      <c r="O4372" s="1038"/>
      <c r="P4372" s="1038"/>
      <c r="Q4372" s="1041"/>
      <c r="R4372" s="1043"/>
      <c r="U4372" s="338"/>
      <c r="Y4372" s="3"/>
      <c r="Z4372" s="345"/>
      <c r="AA4372" s="1045">
        <v>0.47916666666666669</v>
      </c>
      <c r="AC4372" s="863"/>
      <c r="AD4372" s="863"/>
      <c r="AE4372" s="863"/>
      <c r="AF4372" s="863"/>
      <c r="AG4372" s="863"/>
      <c r="AH4372" s="863"/>
      <c r="AI4372" s="1057"/>
      <c r="AK4372" s="884"/>
      <c r="AL4372" s="863"/>
      <c r="AM4372" s="863"/>
      <c r="AN4372" s="863"/>
      <c r="AO4372" s="863"/>
      <c r="AP4372" s="863"/>
      <c r="AQ4372" s="863"/>
      <c r="AS4372" s="338"/>
    </row>
    <row r="4373" spans="1:45" ht="9.9" hidden="1" customHeight="1">
      <c r="A4373" s="3"/>
      <c r="B4373" s="335"/>
      <c r="C4373" s="336"/>
      <c r="F4373" s="1033" t="s">
        <v>15</v>
      </c>
      <c r="G4373" s="1034"/>
      <c r="H4373" s="1034"/>
      <c r="I4373" s="1034"/>
      <c r="J4373" s="1035"/>
      <c r="K4373" s="1036"/>
      <c r="L4373" s="337"/>
      <c r="M4373" s="1033" t="s">
        <v>16</v>
      </c>
      <c r="N4373" s="1034"/>
      <c r="O4373" s="1034"/>
      <c r="P4373" s="1034"/>
      <c r="Q4373" s="1035"/>
      <c r="R4373" s="1036"/>
      <c r="U4373" s="338"/>
      <c r="Y4373" s="3"/>
      <c r="Z4373" s="345"/>
      <c r="AA4373" s="1046"/>
      <c r="AC4373" s="863"/>
      <c r="AD4373" s="863"/>
      <c r="AE4373" s="863"/>
      <c r="AF4373" s="863"/>
      <c r="AG4373" s="863"/>
      <c r="AH4373" s="863"/>
      <c r="AI4373" s="1057"/>
      <c r="AJ4373" s="363"/>
      <c r="AK4373" s="884"/>
      <c r="AL4373" s="863"/>
      <c r="AM4373" s="863"/>
      <c r="AN4373" s="863"/>
      <c r="AO4373" s="863"/>
      <c r="AP4373" s="863"/>
      <c r="AQ4373" s="863"/>
      <c r="AS4373" s="338"/>
    </row>
    <row r="4374" spans="1:45" ht="9.9" hidden="1" customHeight="1" thickBot="1">
      <c r="A4374" s="3"/>
      <c r="B4374" s="335"/>
      <c r="C4374" s="336"/>
      <c r="F4374" s="1033"/>
      <c r="G4374" s="1034"/>
      <c r="H4374" s="1034"/>
      <c r="I4374" s="1034"/>
      <c r="J4374" s="1035"/>
      <c r="K4374" s="1036"/>
      <c r="L4374" s="337"/>
      <c r="M4374" s="1033"/>
      <c r="N4374" s="1034"/>
      <c r="O4374" s="1034"/>
      <c r="P4374" s="1034"/>
      <c r="Q4374" s="1035"/>
      <c r="R4374" s="1036"/>
      <c r="U4374" s="338"/>
      <c r="Y4374" s="3"/>
      <c r="Z4374" s="345"/>
      <c r="AA4374" s="1045">
        <v>0.54166666666666663</v>
      </c>
      <c r="AC4374" s="863"/>
      <c r="AD4374" s="863"/>
      <c r="AE4374" s="863"/>
      <c r="AF4374" s="863"/>
      <c r="AG4374" s="863"/>
      <c r="AH4374" s="863"/>
      <c r="AI4374" s="1057"/>
      <c r="AK4374" s="884"/>
      <c r="AL4374" s="863"/>
      <c r="AM4374" s="863"/>
      <c r="AN4374" s="863"/>
      <c r="AO4374" s="863"/>
      <c r="AP4374" s="863"/>
      <c r="AQ4374" s="863"/>
      <c r="AS4374" s="338"/>
    </row>
    <row r="4375" spans="1:45" ht="9.9" hidden="1" customHeight="1">
      <c r="A4375" s="3"/>
      <c r="B4375" s="335"/>
      <c r="C4375" s="336"/>
      <c r="F4375" s="1033" t="s">
        <v>19</v>
      </c>
      <c r="G4375" s="1034"/>
      <c r="H4375" s="1034"/>
      <c r="I4375" s="1034"/>
      <c r="J4375" s="1035"/>
      <c r="K4375" s="1036"/>
      <c r="L4375" s="337"/>
      <c r="M4375" s="1033" t="s">
        <v>20</v>
      </c>
      <c r="N4375" s="1034"/>
      <c r="O4375" s="1034"/>
      <c r="P4375" s="1034"/>
      <c r="Q4375" s="1035"/>
      <c r="R4375" s="1036"/>
      <c r="U4375" s="338"/>
      <c r="Y4375" s="3"/>
      <c r="Z4375" s="345"/>
      <c r="AA4375" s="1046"/>
      <c r="AC4375" s="863"/>
      <c r="AD4375" s="863"/>
      <c r="AE4375" s="863"/>
      <c r="AF4375" s="863"/>
      <c r="AG4375" s="863"/>
      <c r="AH4375" s="863"/>
      <c r="AI4375" s="1057"/>
      <c r="AJ4375" s="363"/>
      <c r="AK4375" s="884"/>
      <c r="AL4375" s="863"/>
      <c r="AM4375" s="863"/>
      <c r="AN4375" s="863"/>
      <c r="AO4375" s="863"/>
      <c r="AP4375" s="863"/>
      <c r="AQ4375" s="863"/>
      <c r="AS4375" s="338"/>
    </row>
    <row r="4376" spans="1:45" ht="9.9" hidden="1" customHeight="1" thickBot="1">
      <c r="A4376" s="3"/>
      <c r="B4376" s="335"/>
      <c r="C4376" s="336"/>
      <c r="F4376" s="1033"/>
      <c r="G4376" s="1034"/>
      <c r="H4376" s="1034"/>
      <c r="I4376" s="1034"/>
      <c r="J4376" s="1035"/>
      <c r="K4376" s="1036"/>
      <c r="L4376" s="337"/>
      <c r="M4376" s="1033"/>
      <c r="N4376" s="1034"/>
      <c r="O4376" s="1034"/>
      <c r="P4376" s="1034"/>
      <c r="Q4376" s="1035"/>
      <c r="R4376" s="1036"/>
      <c r="U4376" s="338"/>
      <c r="Y4376" s="3"/>
      <c r="Z4376" s="345"/>
      <c r="AA4376" s="336"/>
      <c r="AS4376" s="338"/>
    </row>
    <row r="4377" spans="1:45" ht="9.9" hidden="1" customHeight="1" thickTop="1">
      <c r="A4377" s="3"/>
      <c r="B4377" s="335"/>
      <c r="C4377" s="336"/>
      <c r="F4377" s="1037"/>
      <c r="G4377" s="1038"/>
      <c r="H4377" s="1038"/>
      <c r="I4377" s="1038"/>
      <c r="J4377" s="1041"/>
      <c r="K4377" s="1043"/>
      <c r="L4377" s="337"/>
      <c r="M4377" s="1037" t="s">
        <v>21</v>
      </c>
      <c r="N4377" s="1038"/>
      <c r="O4377" s="1038"/>
      <c r="P4377" s="1038"/>
      <c r="Q4377" s="1041"/>
      <c r="R4377" s="1043"/>
      <c r="U4377" s="338"/>
      <c r="Y4377" s="3"/>
      <c r="Z4377" s="335"/>
      <c r="AA4377" s="336"/>
      <c r="AD4377" s="1047" t="s">
        <v>37</v>
      </c>
      <c r="AE4377" s="1048"/>
      <c r="AF4377" s="1048"/>
      <c r="AG4377" s="1048"/>
      <c r="AH4377" s="1048"/>
      <c r="AI4377" s="1051"/>
      <c r="AJ4377" s="337"/>
      <c r="AK4377" s="1047" t="s">
        <v>37</v>
      </c>
      <c r="AL4377" s="1048"/>
      <c r="AM4377" s="1048"/>
      <c r="AN4377" s="1048"/>
      <c r="AO4377" s="1048"/>
      <c r="AP4377" s="1051"/>
      <c r="AS4377" s="338"/>
    </row>
    <row r="4378" spans="1:45" ht="9.9" hidden="1" customHeight="1" thickBot="1">
      <c r="A4378" s="3"/>
      <c r="B4378" s="335"/>
      <c r="C4378" s="336"/>
      <c r="F4378" s="1039"/>
      <c r="G4378" s="1040"/>
      <c r="H4378" s="1040"/>
      <c r="I4378" s="1040"/>
      <c r="J4378" s="1042"/>
      <c r="K4378" s="1044"/>
      <c r="L4378" s="337"/>
      <c r="M4378" s="1039"/>
      <c r="N4378" s="1040"/>
      <c r="O4378" s="1040"/>
      <c r="P4378" s="1040"/>
      <c r="Q4378" s="1042"/>
      <c r="R4378" s="1044"/>
      <c r="U4378" s="338"/>
      <c r="Y4378" s="3"/>
      <c r="Z4378" s="335"/>
      <c r="AA4378" s="336"/>
      <c r="AD4378" s="1049"/>
      <c r="AE4378" s="1050"/>
      <c r="AF4378" s="1050"/>
      <c r="AG4378" s="1050"/>
      <c r="AH4378" s="1050"/>
      <c r="AI4378" s="1052"/>
      <c r="AJ4378" s="337"/>
      <c r="AK4378" s="1049"/>
      <c r="AL4378" s="1050"/>
      <c r="AM4378" s="1050"/>
      <c r="AN4378" s="1050"/>
      <c r="AO4378" s="1050"/>
      <c r="AP4378" s="1052"/>
      <c r="AS4378" s="338"/>
    </row>
    <row r="4379" spans="1:45" ht="9.9" hidden="1" customHeight="1" thickTop="1">
      <c r="A4379" s="3"/>
      <c r="B4379" s="335"/>
      <c r="C4379" s="336"/>
      <c r="U4379" s="338"/>
      <c r="Y4379" s="3"/>
      <c r="Z4379" s="335"/>
      <c r="AA4379" s="336"/>
      <c r="AD4379" s="1037" t="s">
        <v>11</v>
      </c>
      <c r="AE4379" s="1038"/>
      <c r="AF4379" s="1038"/>
      <c r="AG4379" s="1038"/>
      <c r="AH4379" s="1055"/>
      <c r="AI4379" s="1056"/>
      <c r="AJ4379" s="337"/>
      <c r="AK4379" s="1037" t="s">
        <v>12</v>
      </c>
      <c r="AL4379" s="1038"/>
      <c r="AM4379" s="1038"/>
      <c r="AN4379" s="1038"/>
      <c r="AO4379" s="1055"/>
      <c r="AP4379" s="1056"/>
      <c r="AS4379" s="338"/>
    </row>
    <row r="4380" spans="1:45" ht="9.9" hidden="1" customHeight="1">
      <c r="A4380" s="3"/>
      <c r="B4380" s="339" t="s">
        <v>319</v>
      </c>
      <c r="C4380" s="701" t="s">
        <v>26</v>
      </c>
      <c r="D4380" s="702"/>
      <c r="E4380" s="702"/>
      <c r="F4380" s="702"/>
      <c r="G4380" s="702"/>
      <c r="H4380" s="702"/>
      <c r="I4380" s="702"/>
      <c r="J4380" s="702"/>
      <c r="K4380" s="702"/>
      <c r="L4380" s="702"/>
      <c r="M4380" s="702"/>
      <c r="N4380" s="702"/>
      <c r="O4380" s="702"/>
      <c r="P4380" s="702"/>
      <c r="Q4380" s="702"/>
      <c r="R4380" s="702"/>
      <c r="S4380" s="340"/>
      <c r="T4380" s="340"/>
      <c r="U4380" s="341"/>
      <c r="V4380" s="3"/>
      <c r="Y4380" s="3"/>
      <c r="Z4380" s="335"/>
      <c r="AA4380" s="336"/>
      <c r="AD4380" s="1037"/>
      <c r="AE4380" s="1038"/>
      <c r="AF4380" s="1038"/>
      <c r="AG4380" s="1038"/>
      <c r="AH4380" s="1041"/>
      <c r="AI4380" s="1043"/>
      <c r="AJ4380" s="337"/>
      <c r="AK4380" s="1037"/>
      <c r="AL4380" s="1038"/>
      <c r="AM4380" s="1038"/>
      <c r="AN4380" s="1038"/>
      <c r="AO4380" s="1041"/>
      <c r="AP4380" s="1043"/>
      <c r="AS4380" s="338"/>
    </row>
    <row r="4381" spans="1:45" ht="9.9" hidden="1" customHeight="1">
      <c r="A4381" s="3"/>
      <c r="B4381" s="1029" t="s">
        <v>41</v>
      </c>
      <c r="C4381" s="342"/>
      <c r="U4381" s="338"/>
      <c r="Y4381" s="3"/>
      <c r="Z4381" s="335"/>
      <c r="AA4381" s="336"/>
      <c r="AD4381" s="1033" t="s">
        <v>15</v>
      </c>
      <c r="AE4381" s="1034"/>
      <c r="AF4381" s="1034"/>
      <c r="AG4381" s="1034"/>
      <c r="AH4381" s="1035"/>
      <c r="AI4381" s="1036"/>
      <c r="AJ4381" s="337"/>
      <c r="AK4381" s="1033" t="s">
        <v>16</v>
      </c>
      <c r="AL4381" s="1034"/>
      <c r="AM4381" s="1034"/>
      <c r="AN4381" s="1034"/>
      <c r="AO4381" s="1035"/>
      <c r="AP4381" s="1036"/>
      <c r="AS4381" s="338"/>
    </row>
    <row r="4382" spans="1:45" ht="9.9" hidden="1" customHeight="1">
      <c r="A4382" s="3"/>
      <c r="B4382" s="1029"/>
      <c r="C4382" s="342"/>
      <c r="E4382" s="698"/>
      <c r="F4382" s="698"/>
      <c r="G4382" s="698"/>
      <c r="H4382" s="698"/>
      <c r="I4382" s="698"/>
      <c r="J4382" s="698"/>
      <c r="K4382" s="698"/>
      <c r="L4382" s="698"/>
      <c r="M4382" s="698"/>
      <c r="N4382" s="698"/>
      <c r="O4382" s="126"/>
      <c r="R4382" s="704" t="s">
        <v>28</v>
      </c>
      <c r="S4382" s="704"/>
      <c r="T4382" s="704"/>
      <c r="U4382" s="705"/>
      <c r="Y4382" s="3"/>
      <c r="Z4382" s="335"/>
      <c r="AA4382" s="336"/>
      <c r="AD4382" s="1033"/>
      <c r="AE4382" s="1034"/>
      <c r="AF4382" s="1034"/>
      <c r="AG4382" s="1034"/>
      <c r="AH4382" s="1035"/>
      <c r="AI4382" s="1036"/>
      <c r="AJ4382" s="337"/>
      <c r="AK4382" s="1033"/>
      <c r="AL4382" s="1034"/>
      <c r="AM4382" s="1034"/>
      <c r="AN4382" s="1034"/>
      <c r="AO4382" s="1035"/>
      <c r="AP4382" s="1036"/>
      <c r="AS4382" s="338"/>
    </row>
    <row r="4383" spans="1:45" ht="9.9" hidden="1" customHeight="1">
      <c r="A4383" s="3"/>
      <c r="B4383" s="344"/>
      <c r="C4383" s="342"/>
      <c r="E4383" s="698"/>
      <c r="F4383" s="698"/>
      <c r="G4383" s="698"/>
      <c r="H4383" s="698"/>
      <c r="I4383" s="698"/>
      <c r="J4383" s="698"/>
      <c r="K4383" s="698"/>
      <c r="L4383" s="698"/>
      <c r="M4383" s="698"/>
      <c r="N4383" s="698"/>
      <c r="O4383" s="126"/>
      <c r="R4383" s="704"/>
      <c r="S4383" s="704"/>
      <c r="T4383" s="704"/>
      <c r="U4383" s="705"/>
      <c r="Y4383" s="3"/>
      <c r="Z4383" s="335"/>
      <c r="AA4383" s="336"/>
      <c r="AD4383" s="1033" t="s">
        <v>19</v>
      </c>
      <c r="AE4383" s="1034"/>
      <c r="AF4383" s="1034"/>
      <c r="AG4383" s="1034"/>
      <c r="AH4383" s="1035"/>
      <c r="AI4383" s="1036"/>
      <c r="AJ4383" s="337"/>
      <c r="AK4383" s="1033" t="s">
        <v>20</v>
      </c>
      <c r="AL4383" s="1034"/>
      <c r="AM4383" s="1034"/>
      <c r="AN4383" s="1034"/>
      <c r="AO4383" s="1035"/>
      <c r="AP4383" s="1036"/>
      <c r="AS4383" s="338"/>
    </row>
    <row r="4384" spans="1:45" ht="9.9" hidden="1" customHeight="1">
      <c r="A4384" s="3"/>
      <c r="B4384" s="344"/>
      <c r="C4384" s="342"/>
      <c r="E4384" s="145"/>
      <c r="F4384" s="145"/>
      <c r="G4384" s="145"/>
      <c r="H4384" s="145"/>
      <c r="I4384" s="145"/>
      <c r="J4384" s="145"/>
      <c r="K4384" s="145"/>
      <c r="L4384" s="145"/>
      <c r="M4384" s="145"/>
      <c r="N4384" s="145"/>
      <c r="O4384" s="126"/>
      <c r="R4384" s="149"/>
      <c r="S4384" s="149"/>
      <c r="T4384" s="149"/>
      <c r="U4384" s="343"/>
      <c r="Y4384" s="3"/>
      <c r="Z4384" s="335"/>
      <c r="AA4384" s="336"/>
      <c r="AD4384" s="1033"/>
      <c r="AE4384" s="1034"/>
      <c r="AF4384" s="1034"/>
      <c r="AG4384" s="1034"/>
      <c r="AH4384" s="1035"/>
      <c r="AI4384" s="1036"/>
      <c r="AJ4384" s="337"/>
      <c r="AK4384" s="1033"/>
      <c r="AL4384" s="1034"/>
      <c r="AM4384" s="1034"/>
      <c r="AN4384" s="1034"/>
      <c r="AO4384" s="1035"/>
      <c r="AP4384" s="1036"/>
      <c r="AS4384" s="338"/>
    </row>
    <row r="4385" spans="1:48" ht="9.9" hidden="1" customHeight="1">
      <c r="A4385" s="3"/>
      <c r="B4385" s="344"/>
      <c r="C4385" s="342"/>
      <c r="R4385" s="127"/>
      <c r="S4385" s="127"/>
      <c r="T4385" s="127"/>
      <c r="U4385" s="347"/>
      <c r="Y4385" s="3"/>
      <c r="Z4385" s="335"/>
      <c r="AA4385" s="336"/>
      <c r="AD4385" s="1037"/>
      <c r="AE4385" s="1038"/>
      <c r="AF4385" s="1038"/>
      <c r="AG4385" s="1038"/>
      <c r="AH4385" s="1041"/>
      <c r="AI4385" s="1043"/>
      <c r="AJ4385" s="337"/>
      <c r="AK4385" s="1037" t="s">
        <v>21</v>
      </c>
      <c r="AL4385" s="1038"/>
      <c r="AM4385" s="1038"/>
      <c r="AN4385" s="1038"/>
      <c r="AO4385" s="1041"/>
      <c r="AP4385" s="1043"/>
      <c r="AS4385" s="338"/>
    </row>
    <row r="4386" spans="1:48" ht="9.9" hidden="1" customHeight="1" thickBot="1">
      <c r="A4386" s="3"/>
      <c r="B4386" s="345"/>
      <c r="C4386" s="1030" t="s">
        <v>29</v>
      </c>
      <c r="E4386" s="863"/>
      <c r="F4386" s="863"/>
      <c r="G4386" s="863"/>
      <c r="H4386" s="863"/>
      <c r="I4386" s="863"/>
      <c r="J4386" s="863"/>
      <c r="K4386" s="1057"/>
      <c r="M4386" s="884"/>
      <c r="N4386" s="863"/>
      <c r="O4386" s="863"/>
      <c r="P4386" s="863"/>
      <c r="Q4386" s="863"/>
      <c r="R4386" s="863"/>
      <c r="S4386" s="863"/>
      <c r="T4386" s="127"/>
      <c r="U4386" s="347"/>
      <c r="X4386" s="3"/>
      <c r="Y4386" s="3"/>
      <c r="Z4386" s="335"/>
      <c r="AA4386" s="336"/>
      <c r="AD4386" s="1039"/>
      <c r="AE4386" s="1040"/>
      <c r="AF4386" s="1040"/>
      <c r="AG4386" s="1040"/>
      <c r="AH4386" s="1042"/>
      <c r="AI4386" s="1044"/>
      <c r="AJ4386" s="337"/>
      <c r="AK4386" s="1039"/>
      <c r="AL4386" s="1040"/>
      <c r="AM4386" s="1040"/>
      <c r="AN4386" s="1040"/>
      <c r="AO4386" s="1042"/>
      <c r="AP4386" s="1044"/>
      <c r="AS4386" s="338"/>
    </row>
    <row r="4387" spans="1:48" ht="9.9" hidden="1" customHeight="1" thickTop="1" thickBot="1">
      <c r="A4387" s="3"/>
      <c r="B4387" s="345"/>
      <c r="C4387" s="1030"/>
      <c r="E4387" s="863"/>
      <c r="F4387" s="863"/>
      <c r="G4387" s="863"/>
      <c r="H4387" s="863"/>
      <c r="I4387" s="863"/>
      <c r="J4387" s="863"/>
      <c r="K4387" s="1057"/>
      <c r="L4387" s="363"/>
      <c r="M4387" s="884"/>
      <c r="N4387" s="863"/>
      <c r="O4387" s="863"/>
      <c r="P4387" s="863"/>
      <c r="Q4387" s="863"/>
      <c r="R4387" s="863"/>
      <c r="S4387" s="863"/>
      <c r="U4387" s="338"/>
      <c r="Y4387" s="3"/>
      <c r="Z4387" s="335"/>
      <c r="AA4387" s="336"/>
      <c r="AS4387" s="338"/>
      <c r="AV4387" s="3"/>
    </row>
    <row r="4388" spans="1:48" ht="20.100000000000001" hidden="1" customHeight="1">
      <c r="A4388" s="3"/>
      <c r="B4388" s="345"/>
      <c r="C4388" s="1045">
        <v>0.41666666666666669</v>
      </c>
      <c r="E4388" s="863"/>
      <c r="F4388" s="863"/>
      <c r="G4388" s="863"/>
      <c r="H4388" s="863"/>
      <c r="I4388" s="863"/>
      <c r="J4388" s="863"/>
      <c r="K4388" s="1057"/>
      <c r="M4388" s="884"/>
      <c r="N4388" s="863"/>
      <c r="O4388" s="863"/>
      <c r="P4388" s="863"/>
      <c r="Q4388" s="863"/>
      <c r="R4388" s="863"/>
      <c r="S4388" s="863"/>
      <c r="U4388" s="338"/>
      <c r="W4388" s="3"/>
      <c r="Y4388" s="3"/>
      <c r="Z4388" s="339" t="s">
        <v>156</v>
      </c>
      <c r="AA4388" s="701" t="s">
        <v>26</v>
      </c>
      <c r="AB4388" s="702"/>
      <c r="AC4388" s="702"/>
      <c r="AD4388" s="702"/>
      <c r="AE4388" s="702"/>
      <c r="AF4388" s="702"/>
      <c r="AG4388" s="702"/>
      <c r="AH4388" s="702"/>
      <c r="AI4388" s="702"/>
      <c r="AJ4388" s="702"/>
      <c r="AK4388" s="702"/>
      <c r="AL4388" s="702"/>
      <c r="AM4388" s="702"/>
      <c r="AN4388" s="702"/>
      <c r="AO4388" s="702"/>
      <c r="AP4388" s="702"/>
      <c r="AQ4388" s="340"/>
      <c r="AR4388" s="340"/>
      <c r="AS4388" s="341"/>
      <c r="AT4388" s="3"/>
      <c r="AU4388" s="3"/>
    </row>
    <row r="4389" spans="1:48" ht="9.9" hidden="1" customHeight="1">
      <c r="A4389" s="3"/>
      <c r="B4389" s="345"/>
      <c r="C4389" s="1046"/>
      <c r="E4389" s="863"/>
      <c r="F4389" s="863"/>
      <c r="G4389" s="863"/>
      <c r="H4389" s="863"/>
      <c r="I4389" s="863"/>
      <c r="J4389" s="863"/>
      <c r="K4389" s="1057"/>
      <c r="L4389" s="363"/>
      <c r="M4389" s="884"/>
      <c r="N4389" s="863"/>
      <c r="O4389" s="863"/>
      <c r="P4389" s="863"/>
      <c r="Q4389" s="863"/>
      <c r="R4389" s="863"/>
      <c r="S4389" s="863"/>
      <c r="U4389" s="338"/>
      <c r="Y4389" s="3"/>
      <c r="Z4389" s="1029"/>
      <c r="AA4389" s="342"/>
      <c r="AS4389" s="338"/>
    </row>
    <row r="4390" spans="1:48" ht="9.9" hidden="1" customHeight="1">
      <c r="A4390" s="3"/>
      <c r="B4390" s="345"/>
      <c r="C4390" s="1045">
        <v>0.47916666666666669</v>
      </c>
      <c r="E4390" s="863"/>
      <c r="F4390" s="863"/>
      <c r="G4390" s="863"/>
      <c r="H4390" s="863"/>
      <c r="I4390" s="863"/>
      <c r="J4390" s="863"/>
      <c r="K4390" s="1057"/>
      <c r="M4390" s="884"/>
      <c r="N4390" s="863"/>
      <c r="O4390" s="863"/>
      <c r="P4390" s="863"/>
      <c r="Q4390" s="863"/>
      <c r="R4390" s="863"/>
      <c r="S4390" s="863"/>
      <c r="U4390" s="338"/>
      <c r="Y4390" s="3"/>
      <c r="Z4390" s="1029"/>
      <c r="AA4390" s="342"/>
      <c r="AC4390" s="698"/>
      <c r="AD4390" s="698"/>
      <c r="AE4390" s="698"/>
      <c r="AF4390" s="698"/>
      <c r="AG4390" s="698"/>
      <c r="AH4390" s="698"/>
      <c r="AI4390" s="698"/>
      <c r="AJ4390" s="698"/>
      <c r="AK4390" s="698"/>
      <c r="AL4390" s="698"/>
      <c r="AM4390" s="126"/>
      <c r="AP4390" s="704" t="s">
        <v>28</v>
      </c>
      <c r="AQ4390" s="704"/>
      <c r="AR4390" s="704"/>
      <c r="AS4390" s="705"/>
    </row>
    <row r="4391" spans="1:48" ht="9.9" hidden="1" customHeight="1">
      <c r="A4391" s="3"/>
      <c r="B4391" s="345"/>
      <c r="C4391" s="1046"/>
      <c r="E4391" s="863"/>
      <c r="F4391" s="863"/>
      <c r="G4391" s="863"/>
      <c r="H4391" s="863"/>
      <c r="I4391" s="863"/>
      <c r="J4391" s="863"/>
      <c r="K4391" s="1057"/>
      <c r="L4391" s="363"/>
      <c r="M4391" s="884"/>
      <c r="N4391" s="863"/>
      <c r="O4391" s="863"/>
      <c r="P4391" s="863"/>
      <c r="Q4391" s="863"/>
      <c r="R4391" s="863"/>
      <c r="S4391" s="863"/>
      <c r="U4391" s="338"/>
      <c r="Y4391" s="3"/>
      <c r="Z4391" s="344"/>
      <c r="AA4391" s="342"/>
      <c r="AC4391" s="698"/>
      <c r="AD4391" s="698"/>
      <c r="AE4391" s="698"/>
      <c r="AF4391" s="698"/>
      <c r="AG4391" s="698"/>
      <c r="AH4391" s="698"/>
      <c r="AI4391" s="698"/>
      <c r="AJ4391" s="698"/>
      <c r="AK4391" s="698"/>
      <c r="AL4391" s="698"/>
      <c r="AM4391" s="126"/>
      <c r="AP4391" s="704"/>
      <c r="AQ4391" s="704"/>
      <c r="AR4391" s="704"/>
      <c r="AS4391" s="705"/>
    </row>
    <row r="4392" spans="1:48" ht="9.9" hidden="1" customHeight="1">
      <c r="A4392" s="3"/>
      <c r="B4392" s="345"/>
      <c r="C4392" s="1045">
        <v>0.54166666666666663</v>
      </c>
      <c r="E4392" s="863"/>
      <c r="F4392" s="863"/>
      <c r="G4392" s="863"/>
      <c r="H4392" s="863"/>
      <c r="I4392" s="863"/>
      <c r="J4392" s="863"/>
      <c r="K4392" s="1057"/>
      <c r="M4392" s="884"/>
      <c r="N4392" s="863"/>
      <c r="O4392" s="863"/>
      <c r="P4392" s="863"/>
      <c r="Q4392" s="863"/>
      <c r="R4392" s="863"/>
      <c r="S4392" s="863"/>
      <c r="U4392" s="338"/>
      <c r="Y4392" s="3"/>
      <c r="Z4392" s="344"/>
      <c r="AA4392" s="342"/>
      <c r="AC4392" s="145"/>
      <c r="AD4392" s="145"/>
      <c r="AE4392" s="145"/>
      <c r="AF4392" s="145"/>
      <c r="AG4392" s="145"/>
      <c r="AH4392" s="145"/>
      <c r="AI4392" s="145"/>
      <c r="AJ4392" s="145"/>
      <c r="AK4392" s="145"/>
      <c r="AL4392" s="145"/>
      <c r="AM4392" s="126"/>
      <c r="AP4392" s="149"/>
      <c r="AQ4392" s="149"/>
      <c r="AR4392" s="149"/>
      <c r="AS4392" s="343"/>
    </row>
    <row r="4393" spans="1:48" ht="9.9" hidden="1" customHeight="1">
      <c r="A4393" s="3"/>
      <c r="B4393" s="345"/>
      <c r="C4393" s="1046"/>
      <c r="E4393" s="863"/>
      <c r="F4393" s="863"/>
      <c r="G4393" s="863"/>
      <c r="H4393" s="863"/>
      <c r="I4393" s="863"/>
      <c r="J4393" s="863"/>
      <c r="K4393" s="1057"/>
      <c r="L4393" s="363"/>
      <c r="M4393" s="884"/>
      <c r="N4393" s="863"/>
      <c r="O4393" s="863"/>
      <c r="P4393" s="863"/>
      <c r="Q4393" s="863"/>
      <c r="R4393" s="863"/>
      <c r="S4393" s="863"/>
      <c r="U4393" s="338"/>
      <c r="Y4393" s="3"/>
      <c r="Z4393" s="344"/>
      <c r="AA4393" s="342"/>
      <c r="AP4393" s="127"/>
      <c r="AQ4393" s="127"/>
      <c r="AR4393" s="127"/>
      <c r="AS4393" s="347"/>
    </row>
    <row r="4394" spans="1:48" ht="9.9" hidden="1" customHeight="1" thickBot="1">
      <c r="A4394" s="3"/>
      <c r="B4394" s="345"/>
      <c r="C4394" s="336"/>
      <c r="U4394" s="338"/>
      <c r="Y4394" s="3"/>
      <c r="Z4394" s="345"/>
      <c r="AA4394" s="1030" t="s">
        <v>29</v>
      </c>
      <c r="AC4394" s="863"/>
      <c r="AD4394" s="863"/>
      <c r="AE4394" s="863"/>
      <c r="AF4394" s="863"/>
      <c r="AG4394" s="863"/>
      <c r="AH4394" s="863"/>
      <c r="AI4394" s="1057"/>
      <c r="AK4394" s="884"/>
      <c r="AL4394" s="863"/>
      <c r="AM4394" s="863"/>
      <c r="AN4394" s="863"/>
      <c r="AO4394" s="863"/>
      <c r="AP4394" s="863"/>
      <c r="AQ4394" s="863"/>
      <c r="AR4394" s="127"/>
      <c r="AS4394" s="347"/>
    </row>
    <row r="4395" spans="1:48" ht="9.9" hidden="1" customHeight="1">
      <c r="A4395" s="3"/>
      <c r="B4395" s="335"/>
      <c r="C4395" s="336"/>
      <c r="F4395" s="1047" t="s">
        <v>37</v>
      </c>
      <c r="G4395" s="1048"/>
      <c r="H4395" s="1048"/>
      <c r="I4395" s="1048"/>
      <c r="J4395" s="1048"/>
      <c r="K4395" s="1051"/>
      <c r="L4395" s="337"/>
      <c r="M4395" s="1047" t="s">
        <v>37</v>
      </c>
      <c r="N4395" s="1048"/>
      <c r="O4395" s="1048"/>
      <c r="P4395" s="1048"/>
      <c r="Q4395" s="1048"/>
      <c r="R4395" s="1051"/>
      <c r="U4395" s="338"/>
      <c r="Y4395" s="3"/>
      <c r="Z4395" s="345"/>
      <c r="AA4395" s="1030"/>
      <c r="AC4395" s="863"/>
      <c r="AD4395" s="863"/>
      <c r="AE4395" s="863"/>
      <c r="AF4395" s="863"/>
      <c r="AG4395" s="863"/>
      <c r="AH4395" s="863"/>
      <c r="AI4395" s="1057"/>
      <c r="AJ4395" s="363"/>
      <c r="AK4395" s="884"/>
      <c r="AL4395" s="863"/>
      <c r="AM4395" s="863"/>
      <c r="AN4395" s="863"/>
      <c r="AO4395" s="863"/>
      <c r="AP4395" s="863"/>
      <c r="AQ4395" s="863"/>
      <c r="AS4395" s="338"/>
    </row>
    <row r="4396" spans="1:48" ht="9.9" hidden="1" customHeight="1" thickBot="1">
      <c r="A4396" s="3"/>
      <c r="B4396" s="335"/>
      <c r="C4396" s="336"/>
      <c r="F4396" s="1049"/>
      <c r="G4396" s="1050"/>
      <c r="H4396" s="1050"/>
      <c r="I4396" s="1050"/>
      <c r="J4396" s="1050"/>
      <c r="K4396" s="1052"/>
      <c r="L4396" s="337"/>
      <c r="M4396" s="1049"/>
      <c r="N4396" s="1050"/>
      <c r="O4396" s="1050"/>
      <c r="P4396" s="1050"/>
      <c r="Q4396" s="1050"/>
      <c r="R4396" s="1052"/>
      <c r="U4396" s="338"/>
      <c r="Y4396" s="3"/>
      <c r="Z4396" s="345"/>
      <c r="AA4396" s="1045">
        <v>0.41666666666666669</v>
      </c>
      <c r="AC4396" s="863"/>
      <c r="AD4396" s="863"/>
      <c r="AE4396" s="863"/>
      <c r="AF4396" s="863"/>
      <c r="AG4396" s="863"/>
      <c r="AH4396" s="863"/>
      <c r="AI4396" s="1057"/>
      <c r="AK4396" s="884"/>
      <c r="AL4396" s="863"/>
      <c r="AM4396" s="863"/>
      <c r="AN4396" s="863"/>
      <c r="AO4396" s="863"/>
      <c r="AP4396" s="863"/>
      <c r="AQ4396" s="863"/>
      <c r="AS4396" s="338"/>
    </row>
    <row r="4397" spans="1:48" ht="9.9" hidden="1" customHeight="1">
      <c r="A4397" s="3"/>
      <c r="B4397" s="335"/>
      <c r="C4397" s="336"/>
      <c r="F4397" s="1037" t="s">
        <v>11</v>
      </c>
      <c r="G4397" s="1038"/>
      <c r="H4397" s="1038"/>
      <c r="I4397" s="1038"/>
      <c r="J4397" s="1055"/>
      <c r="K4397" s="1056"/>
      <c r="L4397" s="337"/>
      <c r="M4397" s="1037" t="s">
        <v>12</v>
      </c>
      <c r="N4397" s="1038"/>
      <c r="O4397" s="1038"/>
      <c r="P4397" s="1038"/>
      <c r="Q4397" s="1055"/>
      <c r="R4397" s="1056"/>
      <c r="U4397" s="338"/>
      <c r="Y4397" s="3"/>
      <c r="Z4397" s="345"/>
      <c r="AA4397" s="1046"/>
      <c r="AC4397" s="863"/>
      <c r="AD4397" s="863"/>
      <c r="AE4397" s="863"/>
      <c r="AF4397" s="863"/>
      <c r="AG4397" s="863"/>
      <c r="AH4397" s="863"/>
      <c r="AI4397" s="1057"/>
      <c r="AJ4397" s="363"/>
      <c r="AK4397" s="884"/>
      <c r="AL4397" s="863"/>
      <c r="AM4397" s="863"/>
      <c r="AN4397" s="863"/>
      <c r="AO4397" s="863"/>
      <c r="AP4397" s="863"/>
      <c r="AQ4397" s="863"/>
      <c r="AS4397" s="338"/>
    </row>
    <row r="4398" spans="1:48" ht="9.9" hidden="1" customHeight="1" thickBot="1">
      <c r="A4398" s="3"/>
      <c r="B4398" s="335"/>
      <c r="C4398" s="336"/>
      <c r="F4398" s="1037"/>
      <c r="G4398" s="1038"/>
      <c r="H4398" s="1038"/>
      <c r="I4398" s="1038"/>
      <c r="J4398" s="1041"/>
      <c r="K4398" s="1043"/>
      <c r="L4398" s="337"/>
      <c r="M4398" s="1037"/>
      <c r="N4398" s="1038"/>
      <c r="O4398" s="1038"/>
      <c r="P4398" s="1038"/>
      <c r="Q4398" s="1041"/>
      <c r="R4398" s="1043"/>
      <c r="U4398" s="338"/>
      <c r="Y4398" s="3"/>
      <c r="Z4398" s="345"/>
      <c r="AA4398" s="1045">
        <v>0.47916666666666669</v>
      </c>
      <c r="AC4398" s="863"/>
      <c r="AD4398" s="863"/>
      <c r="AE4398" s="863"/>
      <c r="AF4398" s="863"/>
      <c r="AG4398" s="863"/>
      <c r="AH4398" s="863"/>
      <c r="AI4398" s="1057"/>
      <c r="AK4398" s="884"/>
      <c r="AL4398" s="863"/>
      <c r="AM4398" s="863"/>
      <c r="AN4398" s="863"/>
      <c r="AO4398" s="863"/>
      <c r="AP4398" s="863"/>
      <c r="AQ4398" s="863"/>
      <c r="AS4398" s="338"/>
    </row>
    <row r="4399" spans="1:48" ht="9.9" hidden="1" customHeight="1">
      <c r="A4399" s="3"/>
      <c r="B4399" s="335"/>
      <c r="C4399" s="336"/>
      <c r="F4399" s="1033" t="s">
        <v>15</v>
      </c>
      <c r="G4399" s="1034"/>
      <c r="H4399" s="1034"/>
      <c r="I4399" s="1034"/>
      <c r="J4399" s="1035"/>
      <c r="K4399" s="1036"/>
      <c r="L4399" s="337"/>
      <c r="M4399" s="1033" t="s">
        <v>16</v>
      </c>
      <c r="N4399" s="1034"/>
      <c r="O4399" s="1034"/>
      <c r="P4399" s="1034"/>
      <c r="Q4399" s="1035"/>
      <c r="R4399" s="1036"/>
      <c r="U4399" s="338"/>
      <c r="Y4399" s="3"/>
      <c r="Z4399" s="345"/>
      <c r="AA4399" s="1046"/>
      <c r="AC4399" s="863"/>
      <c r="AD4399" s="863"/>
      <c r="AE4399" s="863"/>
      <c r="AF4399" s="863"/>
      <c r="AG4399" s="863"/>
      <c r="AH4399" s="863"/>
      <c r="AI4399" s="1057"/>
      <c r="AJ4399" s="363"/>
      <c r="AK4399" s="884"/>
      <c r="AL4399" s="863"/>
      <c r="AM4399" s="863"/>
      <c r="AN4399" s="863"/>
      <c r="AO4399" s="863"/>
      <c r="AP4399" s="863"/>
      <c r="AQ4399" s="863"/>
      <c r="AS4399" s="338"/>
    </row>
    <row r="4400" spans="1:48" ht="9.9" hidden="1" customHeight="1" thickBot="1">
      <c r="A4400" s="3"/>
      <c r="B4400" s="335"/>
      <c r="C4400" s="336"/>
      <c r="F4400" s="1033"/>
      <c r="G4400" s="1034"/>
      <c r="H4400" s="1034"/>
      <c r="I4400" s="1034"/>
      <c r="J4400" s="1035"/>
      <c r="K4400" s="1036"/>
      <c r="L4400" s="337"/>
      <c r="M4400" s="1033"/>
      <c r="N4400" s="1034"/>
      <c r="O4400" s="1034"/>
      <c r="P4400" s="1034"/>
      <c r="Q4400" s="1035"/>
      <c r="R4400" s="1036"/>
      <c r="U4400" s="338"/>
      <c r="Y4400" s="3"/>
      <c r="Z4400" s="345"/>
      <c r="AA4400" s="1045">
        <v>0.54166666666666663</v>
      </c>
      <c r="AC4400" s="863"/>
      <c r="AD4400" s="863"/>
      <c r="AE4400" s="863"/>
      <c r="AF4400" s="863"/>
      <c r="AG4400" s="863"/>
      <c r="AH4400" s="863"/>
      <c r="AI4400" s="1057"/>
      <c r="AK4400" s="884"/>
      <c r="AL4400" s="863"/>
      <c r="AM4400" s="863"/>
      <c r="AN4400" s="863"/>
      <c r="AO4400" s="863"/>
      <c r="AP4400" s="863"/>
      <c r="AQ4400" s="863"/>
      <c r="AS4400" s="338"/>
    </row>
    <row r="4401" spans="1:50" ht="9.9" hidden="1" customHeight="1">
      <c r="A4401" s="3"/>
      <c r="B4401" s="335"/>
      <c r="C4401" s="336"/>
      <c r="F4401" s="1033" t="s">
        <v>19</v>
      </c>
      <c r="G4401" s="1034"/>
      <c r="H4401" s="1034"/>
      <c r="I4401" s="1034"/>
      <c r="J4401" s="1035"/>
      <c r="K4401" s="1036"/>
      <c r="L4401" s="337"/>
      <c r="M4401" s="1033" t="s">
        <v>20</v>
      </c>
      <c r="N4401" s="1034"/>
      <c r="O4401" s="1034"/>
      <c r="P4401" s="1034"/>
      <c r="Q4401" s="1035"/>
      <c r="R4401" s="1036"/>
      <c r="U4401" s="338"/>
      <c r="Y4401" s="3"/>
      <c r="Z4401" s="345"/>
      <c r="AA4401" s="1046"/>
      <c r="AC4401" s="863"/>
      <c r="AD4401" s="863"/>
      <c r="AE4401" s="863"/>
      <c r="AF4401" s="863"/>
      <c r="AG4401" s="863"/>
      <c r="AH4401" s="863"/>
      <c r="AI4401" s="1057"/>
      <c r="AJ4401" s="363"/>
      <c r="AK4401" s="884"/>
      <c r="AL4401" s="863"/>
      <c r="AM4401" s="863"/>
      <c r="AN4401" s="863"/>
      <c r="AO4401" s="863"/>
      <c r="AP4401" s="863"/>
      <c r="AQ4401" s="863"/>
      <c r="AS4401" s="338"/>
    </row>
    <row r="4402" spans="1:50" ht="9.9" hidden="1" customHeight="1" thickBot="1">
      <c r="A4402" s="3"/>
      <c r="B4402" s="335"/>
      <c r="C4402" s="336"/>
      <c r="F4402" s="1033"/>
      <c r="G4402" s="1034"/>
      <c r="H4402" s="1034"/>
      <c r="I4402" s="1034"/>
      <c r="J4402" s="1035"/>
      <c r="K4402" s="1036"/>
      <c r="L4402" s="337"/>
      <c r="M4402" s="1033"/>
      <c r="N4402" s="1034"/>
      <c r="O4402" s="1034"/>
      <c r="P4402" s="1034"/>
      <c r="Q4402" s="1035"/>
      <c r="R4402" s="1036"/>
      <c r="U4402" s="338"/>
      <c r="Y4402" s="3"/>
      <c r="Z4402" s="345"/>
      <c r="AA4402" s="336"/>
      <c r="AS4402" s="338"/>
    </row>
    <row r="4403" spans="1:50" ht="9.9" hidden="1" customHeight="1" thickTop="1">
      <c r="A4403" s="3"/>
      <c r="B4403" s="335"/>
      <c r="C4403" s="336"/>
      <c r="F4403" s="1037"/>
      <c r="G4403" s="1038"/>
      <c r="H4403" s="1038"/>
      <c r="I4403" s="1038"/>
      <c r="J4403" s="1041"/>
      <c r="K4403" s="1043"/>
      <c r="L4403" s="337"/>
      <c r="M4403" s="1037" t="s">
        <v>21</v>
      </c>
      <c r="N4403" s="1038"/>
      <c r="O4403" s="1038"/>
      <c r="P4403" s="1038"/>
      <c r="Q4403" s="1041"/>
      <c r="R4403" s="1043"/>
      <c r="U4403" s="338"/>
      <c r="Y4403" s="3"/>
      <c r="Z4403" s="335"/>
      <c r="AA4403" s="336"/>
      <c r="AD4403" s="1047" t="s">
        <v>37</v>
      </c>
      <c r="AE4403" s="1048"/>
      <c r="AF4403" s="1048"/>
      <c r="AG4403" s="1048"/>
      <c r="AH4403" s="1048"/>
      <c r="AI4403" s="1051"/>
      <c r="AJ4403" s="337"/>
      <c r="AK4403" s="1047" t="s">
        <v>37</v>
      </c>
      <c r="AL4403" s="1048"/>
      <c r="AM4403" s="1048"/>
      <c r="AN4403" s="1048"/>
      <c r="AO4403" s="1048"/>
      <c r="AP4403" s="1051"/>
      <c r="AS4403" s="338"/>
    </row>
    <row r="4404" spans="1:50" ht="9.9" hidden="1" customHeight="1" thickBot="1">
      <c r="A4404" s="3"/>
      <c r="B4404" s="335"/>
      <c r="C4404" s="336"/>
      <c r="F4404" s="1039"/>
      <c r="G4404" s="1040"/>
      <c r="H4404" s="1040"/>
      <c r="I4404" s="1040"/>
      <c r="J4404" s="1042"/>
      <c r="K4404" s="1044"/>
      <c r="L4404" s="337"/>
      <c r="M4404" s="1039"/>
      <c r="N4404" s="1040"/>
      <c r="O4404" s="1040"/>
      <c r="P4404" s="1040"/>
      <c r="Q4404" s="1042"/>
      <c r="R4404" s="1044"/>
      <c r="U4404" s="338"/>
      <c r="Y4404" s="3"/>
      <c r="Z4404" s="335"/>
      <c r="AA4404" s="336"/>
      <c r="AD4404" s="1049"/>
      <c r="AE4404" s="1050"/>
      <c r="AF4404" s="1050"/>
      <c r="AG4404" s="1050"/>
      <c r="AH4404" s="1050"/>
      <c r="AI4404" s="1052"/>
      <c r="AJ4404" s="337"/>
      <c r="AK4404" s="1049"/>
      <c r="AL4404" s="1050"/>
      <c r="AM4404" s="1050"/>
      <c r="AN4404" s="1050"/>
      <c r="AO4404" s="1050"/>
      <c r="AP4404" s="1052"/>
      <c r="AS4404" s="338"/>
    </row>
    <row r="4405" spans="1:50" ht="9.9" hidden="1" customHeight="1" thickTop="1">
      <c r="A4405" s="3"/>
      <c r="B4405" s="335"/>
      <c r="C4405" s="336"/>
      <c r="U4405" s="338"/>
      <c r="Y4405" s="3"/>
      <c r="Z4405" s="335"/>
      <c r="AA4405" s="336"/>
      <c r="AD4405" s="1037" t="s">
        <v>11</v>
      </c>
      <c r="AE4405" s="1038"/>
      <c r="AF4405" s="1038"/>
      <c r="AG4405" s="1038"/>
      <c r="AH4405" s="1055"/>
      <c r="AI4405" s="1056"/>
      <c r="AJ4405" s="337"/>
      <c r="AK4405" s="1037" t="s">
        <v>12</v>
      </c>
      <c r="AL4405" s="1038"/>
      <c r="AM4405" s="1038"/>
      <c r="AN4405" s="1038"/>
      <c r="AO4405" s="1055"/>
      <c r="AP4405" s="1056"/>
      <c r="AS4405" s="338"/>
    </row>
    <row r="4406" spans="1:50" ht="9.9" hidden="1" customHeight="1">
      <c r="A4406" s="3"/>
      <c r="B4406" s="339" t="s">
        <v>325</v>
      </c>
      <c r="C4406" s="701" t="s">
        <v>26</v>
      </c>
      <c r="D4406" s="702"/>
      <c r="E4406" s="702"/>
      <c r="F4406" s="702"/>
      <c r="G4406" s="702"/>
      <c r="H4406" s="702"/>
      <c r="I4406" s="702"/>
      <c r="J4406" s="702"/>
      <c r="K4406" s="702"/>
      <c r="L4406" s="702"/>
      <c r="M4406" s="702"/>
      <c r="N4406" s="702"/>
      <c r="O4406" s="702"/>
      <c r="P4406" s="702"/>
      <c r="Q4406" s="702"/>
      <c r="R4406" s="702"/>
      <c r="S4406" s="340"/>
      <c r="T4406" s="340"/>
      <c r="U4406" s="341"/>
      <c r="Y4406" s="3"/>
      <c r="Z4406" s="335"/>
      <c r="AA4406" s="336"/>
      <c r="AD4406" s="1037"/>
      <c r="AE4406" s="1038"/>
      <c r="AF4406" s="1038"/>
      <c r="AG4406" s="1038"/>
      <c r="AH4406" s="1041"/>
      <c r="AI4406" s="1043"/>
      <c r="AJ4406" s="337"/>
      <c r="AK4406" s="1037"/>
      <c r="AL4406" s="1038"/>
      <c r="AM4406" s="1038"/>
      <c r="AN4406" s="1038"/>
      <c r="AO4406" s="1041"/>
      <c r="AP4406" s="1043"/>
      <c r="AS4406" s="338"/>
    </row>
    <row r="4407" spans="1:50" ht="9.9" hidden="1" customHeight="1">
      <c r="A4407" s="3"/>
      <c r="B4407" s="1029"/>
      <c r="C4407" s="342"/>
      <c r="U4407" s="338"/>
      <c r="Y4407" s="3"/>
      <c r="Z4407" s="335"/>
      <c r="AA4407" s="336"/>
      <c r="AD4407" s="1033" t="s">
        <v>15</v>
      </c>
      <c r="AE4407" s="1034"/>
      <c r="AF4407" s="1034"/>
      <c r="AG4407" s="1034"/>
      <c r="AH4407" s="1035"/>
      <c r="AI4407" s="1036"/>
      <c r="AJ4407" s="337"/>
      <c r="AK4407" s="1033" t="s">
        <v>16</v>
      </c>
      <c r="AL4407" s="1034"/>
      <c r="AM4407" s="1034"/>
      <c r="AN4407" s="1034"/>
      <c r="AO4407" s="1035"/>
      <c r="AP4407" s="1036"/>
      <c r="AS4407" s="338"/>
    </row>
    <row r="4408" spans="1:50" ht="9.9" hidden="1" customHeight="1">
      <c r="A4408" s="3"/>
      <c r="B4408" s="1029"/>
      <c r="C4408" s="342"/>
      <c r="E4408" s="698"/>
      <c r="F4408" s="698"/>
      <c r="G4408" s="698"/>
      <c r="H4408" s="698"/>
      <c r="I4408" s="698"/>
      <c r="J4408" s="698"/>
      <c r="K4408" s="698"/>
      <c r="L4408" s="698"/>
      <c r="M4408" s="698"/>
      <c r="N4408" s="698"/>
      <c r="O4408" s="126"/>
      <c r="R4408" s="704" t="s">
        <v>28</v>
      </c>
      <c r="S4408" s="704"/>
      <c r="T4408" s="704"/>
      <c r="U4408" s="705"/>
      <c r="Y4408" s="3"/>
      <c r="Z4408" s="335"/>
      <c r="AA4408" s="336"/>
      <c r="AD4408" s="1033"/>
      <c r="AE4408" s="1034"/>
      <c r="AF4408" s="1034"/>
      <c r="AG4408" s="1034"/>
      <c r="AH4408" s="1035"/>
      <c r="AI4408" s="1036"/>
      <c r="AJ4408" s="337"/>
      <c r="AK4408" s="1033"/>
      <c r="AL4408" s="1034"/>
      <c r="AM4408" s="1034"/>
      <c r="AN4408" s="1034"/>
      <c r="AO4408" s="1035"/>
      <c r="AP4408" s="1036"/>
      <c r="AS4408" s="338"/>
      <c r="AW4408" s="3"/>
      <c r="AX4408" s="3"/>
    </row>
    <row r="4409" spans="1:50" ht="9.9" hidden="1" customHeight="1">
      <c r="A4409" s="3"/>
      <c r="B4409" s="344"/>
      <c r="C4409" s="342"/>
      <c r="E4409" s="698"/>
      <c r="F4409" s="698"/>
      <c r="G4409" s="698"/>
      <c r="H4409" s="698"/>
      <c r="I4409" s="698"/>
      <c r="J4409" s="698"/>
      <c r="K4409" s="698"/>
      <c r="L4409" s="698"/>
      <c r="M4409" s="698"/>
      <c r="N4409" s="698"/>
      <c r="O4409" s="126"/>
      <c r="R4409" s="704"/>
      <c r="S4409" s="704"/>
      <c r="T4409" s="704"/>
      <c r="U4409" s="705"/>
      <c r="Y4409" s="3"/>
      <c r="Z4409" s="335"/>
      <c r="AA4409" s="336"/>
      <c r="AD4409" s="1033" t="s">
        <v>19</v>
      </c>
      <c r="AE4409" s="1034"/>
      <c r="AF4409" s="1034"/>
      <c r="AG4409" s="1034"/>
      <c r="AH4409" s="1035"/>
      <c r="AI4409" s="1036"/>
      <c r="AJ4409" s="337"/>
      <c r="AK4409" s="1033" t="s">
        <v>20</v>
      </c>
      <c r="AL4409" s="1034"/>
      <c r="AM4409" s="1034"/>
      <c r="AN4409" s="1034"/>
      <c r="AO4409" s="1035"/>
      <c r="AP4409" s="1036"/>
      <c r="AS4409" s="338"/>
    </row>
    <row r="4410" spans="1:50" ht="9.9" hidden="1" customHeight="1">
      <c r="A4410" s="3"/>
      <c r="B4410" s="344"/>
      <c r="C4410" s="342"/>
      <c r="E4410" s="145"/>
      <c r="F4410" s="145"/>
      <c r="G4410" s="145"/>
      <c r="H4410" s="145"/>
      <c r="I4410" s="145"/>
      <c r="J4410" s="145"/>
      <c r="K4410" s="145"/>
      <c r="L4410" s="145"/>
      <c r="M4410" s="145"/>
      <c r="N4410" s="145"/>
      <c r="O4410" s="126"/>
      <c r="R4410" s="149"/>
      <c r="S4410" s="149"/>
      <c r="T4410" s="149"/>
      <c r="U4410" s="343"/>
      <c r="Y4410" s="3"/>
      <c r="Z4410" s="335"/>
      <c r="AA4410" s="336"/>
      <c r="AD4410" s="1033"/>
      <c r="AE4410" s="1034"/>
      <c r="AF4410" s="1034"/>
      <c r="AG4410" s="1034"/>
      <c r="AH4410" s="1035"/>
      <c r="AI4410" s="1036"/>
      <c r="AJ4410" s="337"/>
      <c r="AK4410" s="1033"/>
      <c r="AL4410" s="1034"/>
      <c r="AM4410" s="1034"/>
      <c r="AN4410" s="1034"/>
      <c r="AO4410" s="1035"/>
      <c r="AP4410" s="1036"/>
      <c r="AS4410" s="338"/>
    </row>
    <row r="4411" spans="1:50" ht="9.9" hidden="1" customHeight="1">
      <c r="A4411" s="3"/>
      <c r="B4411" s="344"/>
      <c r="C4411" s="342"/>
      <c r="R4411" s="127"/>
      <c r="S4411" s="127"/>
      <c r="T4411" s="127"/>
      <c r="U4411" s="347"/>
      <c r="Y4411" s="3"/>
      <c r="Z4411" s="335"/>
      <c r="AA4411" s="336"/>
      <c r="AD4411" s="1037"/>
      <c r="AE4411" s="1038"/>
      <c r="AF4411" s="1038"/>
      <c r="AG4411" s="1038"/>
      <c r="AH4411" s="1041"/>
      <c r="AI4411" s="1043"/>
      <c r="AJ4411" s="337"/>
      <c r="AK4411" s="1037" t="s">
        <v>21</v>
      </c>
      <c r="AL4411" s="1038"/>
      <c r="AM4411" s="1038"/>
      <c r="AN4411" s="1038"/>
      <c r="AO4411" s="1041"/>
      <c r="AP4411" s="1043"/>
      <c r="AS4411" s="338"/>
    </row>
    <row r="4412" spans="1:50" ht="9.9" hidden="1" customHeight="1" thickBot="1">
      <c r="A4412" s="3"/>
      <c r="B4412" s="345"/>
      <c r="C4412" s="1030" t="s">
        <v>29</v>
      </c>
      <c r="E4412" s="863"/>
      <c r="F4412" s="863"/>
      <c r="G4412" s="863"/>
      <c r="H4412" s="863"/>
      <c r="I4412" s="863"/>
      <c r="J4412" s="863"/>
      <c r="K4412" s="1057"/>
      <c r="M4412" s="884"/>
      <c r="N4412" s="863"/>
      <c r="O4412" s="863"/>
      <c r="P4412" s="863"/>
      <c r="Q4412" s="863"/>
      <c r="R4412" s="863"/>
      <c r="S4412" s="863"/>
      <c r="T4412" s="127"/>
      <c r="U4412" s="347"/>
      <c r="X4412" s="3"/>
      <c r="Y4412" s="3"/>
      <c r="Z4412" s="335"/>
      <c r="AA4412" s="336"/>
      <c r="AD4412" s="1039"/>
      <c r="AE4412" s="1040"/>
      <c r="AF4412" s="1040"/>
      <c r="AG4412" s="1040"/>
      <c r="AH4412" s="1042"/>
      <c r="AI4412" s="1044"/>
      <c r="AJ4412" s="337"/>
      <c r="AK4412" s="1039"/>
      <c r="AL4412" s="1040"/>
      <c r="AM4412" s="1040"/>
      <c r="AN4412" s="1040"/>
      <c r="AO4412" s="1042"/>
      <c r="AP4412" s="1044"/>
      <c r="AS4412" s="338"/>
    </row>
    <row r="4413" spans="1:50" ht="9.9" hidden="1" customHeight="1" thickTop="1" thickBot="1">
      <c r="A4413" s="3"/>
      <c r="B4413" s="345"/>
      <c r="C4413" s="1030"/>
      <c r="E4413" s="863"/>
      <c r="F4413" s="863"/>
      <c r="G4413" s="863"/>
      <c r="H4413" s="863"/>
      <c r="I4413" s="863"/>
      <c r="J4413" s="863"/>
      <c r="K4413" s="1057"/>
      <c r="L4413" s="363"/>
      <c r="M4413" s="884"/>
      <c r="N4413" s="863"/>
      <c r="O4413" s="863"/>
      <c r="P4413" s="863"/>
      <c r="Q4413" s="863"/>
      <c r="R4413" s="863"/>
      <c r="S4413" s="863"/>
      <c r="U4413" s="338"/>
      <c r="Y4413" s="3"/>
      <c r="Z4413" s="335"/>
      <c r="AA4413" s="336"/>
      <c r="AS4413" s="338"/>
      <c r="AV4413" s="3"/>
    </row>
    <row r="4414" spans="1:50" ht="20.100000000000001" hidden="1" customHeight="1">
      <c r="A4414" s="3"/>
      <c r="B4414" s="345"/>
      <c r="C4414" s="1045">
        <v>0.41666666666666669</v>
      </c>
      <c r="E4414" s="863"/>
      <c r="F4414" s="863"/>
      <c r="G4414" s="863"/>
      <c r="H4414" s="863"/>
      <c r="I4414" s="863"/>
      <c r="J4414" s="863"/>
      <c r="K4414" s="1057"/>
      <c r="M4414" s="884"/>
      <c r="N4414" s="863"/>
      <c r="O4414" s="863"/>
      <c r="P4414" s="863"/>
      <c r="Q4414" s="863"/>
      <c r="R4414" s="863"/>
      <c r="S4414" s="863"/>
      <c r="U4414" s="338"/>
      <c r="W4414" s="3"/>
      <c r="Y4414" s="3"/>
      <c r="Z4414" s="339" t="s">
        <v>333</v>
      </c>
      <c r="AA4414" s="701" t="s">
        <v>26</v>
      </c>
      <c r="AB4414" s="702"/>
      <c r="AC4414" s="702"/>
      <c r="AD4414" s="702"/>
      <c r="AE4414" s="702"/>
      <c r="AF4414" s="702"/>
      <c r="AG4414" s="702"/>
      <c r="AH4414" s="702"/>
      <c r="AI4414" s="702"/>
      <c r="AJ4414" s="702"/>
      <c r="AK4414" s="702"/>
      <c r="AL4414" s="702"/>
      <c r="AM4414" s="702"/>
      <c r="AN4414" s="702"/>
      <c r="AO4414" s="702"/>
      <c r="AP4414" s="702"/>
      <c r="AQ4414" s="340"/>
      <c r="AR4414" s="340"/>
      <c r="AS4414" s="341"/>
      <c r="AT4414" s="3"/>
      <c r="AU4414" s="3"/>
    </row>
    <row r="4415" spans="1:50" ht="9.9" hidden="1" customHeight="1">
      <c r="A4415" s="3"/>
      <c r="B4415" s="345"/>
      <c r="C4415" s="1046"/>
      <c r="E4415" s="863"/>
      <c r="F4415" s="863"/>
      <c r="G4415" s="863"/>
      <c r="H4415" s="863"/>
      <c r="I4415" s="863"/>
      <c r="J4415" s="863"/>
      <c r="K4415" s="1057"/>
      <c r="L4415" s="363"/>
      <c r="M4415" s="884"/>
      <c r="N4415" s="863"/>
      <c r="O4415" s="863"/>
      <c r="P4415" s="863"/>
      <c r="Q4415" s="863"/>
      <c r="R4415" s="863"/>
      <c r="S4415" s="863"/>
      <c r="U4415" s="338"/>
      <c r="Y4415" s="3"/>
      <c r="Z4415" s="1029" t="s">
        <v>41</v>
      </c>
      <c r="AA4415" s="342"/>
      <c r="AS4415" s="338"/>
    </row>
    <row r="4416" spans="1:50" ht="9.9" hidden="1" customHeight="1">
      <c r="A4416" s="3"/>
      <c r="B4416" s="345"/>
      <c r="C4416" s="1045">
        <v>0.47916666666666669</v>
      </c>
      <c r="E4416" s="863"/>
      <c r="F4416" s="863"/>
      <c r="G4416" s="863"/>
      <c r="H4416" s="863"/>
      <c r="I4416" s="863"/>
      <c r="J4416" s="863"/>
      <c r="K4416" s="1057"/>
      <c r="M4416" s="884"/>
      <c r="N4416" s="863"/>
      <c r="O4416" s="863"/>
      <c r="P4416" s="863"/>
      <c r="Q4416" s="863"/>
      <c r="R4416" s="863"/>
      <c r="S4416" s="863"/>
      <c r="U4416" s="338"/>
      <c r="Y4416" s="3"/>
      <c r="Z4416" s="1029"/>
      <c r="AA4416" s="342"/>
      <c r="AC4416" s="698"/>
      <c r="AD4416" s="698"/>
      <c r="AE4416" s="698"/>
      <c r="AF4416" s="698"/>
      <c r="AG4416" s="698"/>
      <c r="AH4416" s="698"/>
      <c r="AI4416" s="698"/>
      <c r="AJ4416" s="698"/>
      <c r="AK4416" s="698"/>
      <c r="AL4416" s="698"/>
      <c r="AM4416" s="126"/>
      <c r="AP4416" s="704" t="s">
        <v>28</v>
      </c>
      <c r="AQ4416" s="704"/>
      <c r="AR4416" s="704"/>
      <c r="AS4416" s="705"/>
    </row>
    <row r="4417" spans="1:45" ht="9.9" hidden="1" customHeight="1">
      <c r="A4417" s="3"/>
      <c r="B4417" s="345"/>
      <c r="C4417" s="1046"/>
      <c r="E4417" s="863"/>
      <c r="F4417" s="863"/>
      <c r="G4417" s="863"/>
      <c r="H4417" s="863"/>
      <c r="I4417" s="863"/>
      <c r="J4417" s="863"/>
      <c r="K4417" s="1057"/>
      <c r="L4417" s="363"/>
      <c r="M4417" s="884"/>
      <c r="N4417" s="863"/>
      <c r="O4417" s="863"/>
      <c r="P4417" s="863"/>
      <c r="Q4417" s="863"/>
      <c r="R4417" s="863"/>
      <c r="S4417" s="863"/>
      <c r="U4417" s="338"/>
      <c r="Y4417" s="3"/>
      <c r="Z4417" s="344"/>
      <c r="AA4417" s="342"/>
      <c r="AC4417" s="698"/>
      <c r="AD4417" s="698"/>
      <c r="AE4417" s="698"/>
      <c r="AF4417" s="698"/>
      <c r="AG4417" s="698"/>
      <c r="AH4417" s="698"/>
      <c r="AI4417" s="698"/>
      <c r="AJ4417" s="698"/>
      <c r="AK4417" s="698"/>
      <c r="AL4417" s="698"/>
      <c r="AM4417" s="126"/>
      <c r="AP4417" s="704"/>
      <c r="AQ4417" s="704"/>
      <c r="AR4417" s="704"/>
      <c r="AS4417" s="705"/>
    </row>
    <row r="4418" spans="1:45" ht="9.9" hidden="1" customHeight="1">
      <c r="A4418" s="3"/>
      <c r="B4418" s="345"/>
      <c r="C4418" s="1045">
        <v>0.54166666666666663</v>
      </c>
      <c r="E4418" s="863"/>
      <c r="F4418" s="863"/>
      <c r="G4418" s="863"/>
      <c r="H4418" s="863"/>
      <c r="I4418" s="863"/>
      <c r="J4418" s="863"/>
      <c r="K4418" s="1057"/>
      <c r="M4418" s="884"/>
      <c r="N4418" s="863"/>
      <c r="O4418" s="863"/>
      <c r="P4418" s="863"/>
      <c r="Q4418" s="863"/>
      <c r="R4418" s="863"/>
      <c r="S4418" s="863"/>
      <c r="U4418" s="338"/>
      <c r="Y4418" s="3"/>
      <c r="Z4418" s="344"/>
      <c r="AA4418" s="342"/>
      <c r="AC4418" s="145"/>
      <c r="AD4418" s="145"/>
      <c r="AE4418" s="145"/>
      <c r="AF4418" s="145"/>
      <c r="AG4418" s="145"/>
      <c r="AH4418" s="145"/>
      <c r="AI4418" s="145"/>
      <c r="AJ4418" s="145"/>
      <c r="AK4418" s="145"/>
      <c r="AL4418" s="145"/>
      <c r="AM4418" s="126"/>
      <c r="AP4418" s="149"/>
      <c r="AQ4418" s="149"/>
      <c r="AR4418" s="149"/>
      <c r="AS4418" s="343"/>
    </row>
    <row r="4419" spans="1:45" ht="9.9" hidden="1" customHeight="1">
      <c r="A4419" s="3"/>
      <c r="B4419" s="345"/>
      <c r="C4419" s="1046"/>
      <c r="E4419" s="863"/>
      <c r="F4419" s="863"/>
      <c r="G4419" s="863"/>
      <c r="H4419" s="863"/>
      <c r="I4419" s="863"/>
      <c r="J4419" s="863"/>
      <c r="K4419" s="1057"/>
      <c r="L4419" s="363"/>
      <c r="M4419" s="884"/>
      <c r="N4419" s="863"/>
      <c r="O4419" s="863"/>
      <c r="P4419" s="863"/>
      <c r="Q4419" s="863"/>
      <c r="R4419" s="863"/>
      <c r="S4419" s="863"/>
      <c r="U4419" s="338"/>
      <c r="Y4419" s="3"/>
      <c r="Z4419" s="344"/>
      <c r="AA4419" s="342"/>
      <c r="AP4419" s="127"/>
      <c r="AQ4419" s="127"/>
      <c r="AR4419" s="127"/>
      <c r="AS4419" s="347"/>
    </row>
    <row r="4420" spans="1:45" ht="9.9" hidden="1" customHeight="1" thickBot="1">
      <c r="A4420" s="3"/>
      <c r="B4420" s="345"/>
      <c r="C4420" s="336"/>
      <c r="U4420" s="338"/>
      <c r="Y4420" s="3"/>
      <c r="Z4420" s="345"/>
      <c r="AA4420" s="1030" t="s">
        <v>29</v>
      </c>
      <c r="AC4420" s="863"/>
      <c r="AD4420" s="863"/>
      <c r="AE4420" s="863"/>
      <c r="AF4420" s="863"/>
      <c r="AG4420" s="863"/>
      <c r="AH4420" s="863"/>
      <c r="AI4420" s="1057"/>
      <c r="AK4420" s="884"/>
      <c r="AL4420" s="863"/>
      <c r="AM4420" s="863"/>
      <c r="AN4420" s="863"/>
      <c r="AO4420" s="863"/>
      <c r="AP4420" s="863"/>
      <c r="AQ4420" s="863"/>
      <c r="AR4420" s="127"/>
      <c r="AS4420" s="347"/>
    </row>
    <row r="4421" spans="1:45" ht="9.9" hidden="1" customHeight="1">
      <c r="A4421" s="3"/>
      <c r="B4421" s="335"/>
      <c r="C4421" s="336"/>
      <c r="F4421" s="1047" t="s">
        <v>37</v>
      </c>
      <c r="G4421" s="1048"/>
      <c r="H4421" s="1048"/>
      <c r="I4421" s="1048"/>
      <c r="J4421" s="1048"/>
      <c r="K4421" s="1051"/>
      <c r="L4421" s="337"/>
      <c r="M4421" s="1047" t="s">
        <v>37</v>
      </c>
      <c r="N4421" s="1048"/>
      <c r="O4421" s="1048"/>
      <c r="P4421" s="1048"/>
      <c r="Q4421" s="1048"/>
      <c r="R4421" s="1051"/>
      <c r="U4421" s="338"/>
      <c r="Y4421" s="3"/>
      <c r="Z4421" s="345"/>
      <c r="AA4421" s="1030"/>
      <c r="AC4421" s="863"/>
      <c r="AD4421" s="863"/>
      <c r="AE4421" s="863"/>
      <c r="AF4421" s="863"/>
      <c r="AG4421" s="863"/>
      <c r="AH4421" s="863"/>
      <c r="AI4421" s="1057"/>
      <c r="AJ4421" s="363"/>
      <c r="AK4421" s="884"/>
      <c r="AL4421" s="863"/>
      <c r="AM4421" s="863"/>
      <c r="AN4421" s="863"/>
      <c r="AO4421" s="863"/>
      <c r="AP4421" s="863"/>
      <c r="AQ4421" s="863"/>
      <c r="AS4421" s="338"/>
    </row>
    <row r="4422" spans="1:45" ht="9.9" hidden="1" customHeight="1" thickBot="1">
      <c r="A4422" s="3"/>
      <c r="B4422" s="335"/>
      <c r="C4422" s="336"/>
      <c r="F4422" s="1049"/>
      <c r="G4422" s="1050"/>
      <c r="H4422" s="1050"/>
      <c r="I4422" s="1050"/>
      <c r="J4422" s="1050"/>
      <c r="K4422" s="1052"/>
      <c r="L4422" s="337"/>
      <c r="M4422" s="1049"/>
      <c r="N4422" s="1050"/>
      <c r="O4422" s="1050"/>
      <c r="P4422" s="1050"/>
      <c r="Q4422" s="1050"/>
      <c r="R4422" s="1052"/>
      <c r="U4422" s="338"/>
      <c r="Y4422" s="3"/>
      <c r="Z4422" s="345"/>
      <c r="AA4422" s="1045">
        <v>0.41666666666666669</v>
      </c>
      <c r="AC4422" s="863"/>
      <c r="AD4422" s="863"/>
      <c r="AE4422" s="863"/>
      <c r="AF4422" s="863"/>
      <c r="AG4422" s="863"/>
      <c r="AH4422" s="863"/>
      <c r="AI4422" s="1057"/>
      <c r="AK4422" s="884"/>
      <c r="AL4422" s="863"/>
      <c r="AM4422" s="863"/>
      <c r="AN4422" s="863"/>
      <c r="AO4422" s="863"/>
      <c r="AP4422" s="863"/>
      <c r="AQ4422" s="863"/>
      <c r="AS4422" s="338"/>
    </row>
    <row r="4423" spans="1:45" ht="9.9" hidden="1" customHeight="1">
      <c r="A4423" s="3"/>
      <c r="B4423" s="335"/>
      <c r="C4423" s="336"/>
      <c r="F4423" s="1037" t="s">
        <v>11</v>
      </c>
      <c r="G4423" s="1038"/>
      <c r="H4423" s="1038"/>
      <c r="I4423" s="1038"/>
      <c r="J4423" s="1055"/>
      <c r="K4423" s="1056"/>
      <c r="L4423" s="337"/>
      <c r="M4423" s="1037" t="s">
        <v>12</v>
      </c>
      <c r="N4423" s="1038"/>
      <c r="O4423" s="1038"/>
      <c r="P4423" s="1038"/>
      <c r="Q4423" s="1055"/>
      <c r="R4423" s="1056"/>
      <c r="U4423" s="338"/>
      <c r="Y4423" s="3"/>
      <c r="Z4423" s="345"/>
      <c r="AA4423" s="1046"/>
      <c r="AC4423" s="863"/>
      <c r="AD4423" s="863"/>
      <c r="AE4423" s="863"/>
      <c r="AF4423" s="863"/>
      <c r="AG4423" s="863"/>
      <c r="AH4423" s="863"/>
      <c r="AI4423" s="1057"/>
      <c r="AJ4423" s="363"/>
      <c r="AK4423" s="884"/>
      <c r="AL4423" s="863"/>
      <c r="AM4423" s="863"/>
      <c r="AN4423" s="863"/>
      <c r="AO4423" s="863"/>
      <c r="AP4423" s="863"/>
      <c r="AQ4423" s="863"/>
      <c r="AS4423" s="338"/>
    </row>
    <row r="4424" spans="1:45" ht="9.9" hidden="1" customHeight="1" thickBot="1">
      <c r="A4424" s="3"/>
      <c r="B4424" s="335"/>
      <c r="C4424" s="336"/>
      <c r="F4424" s="1037"/>
      <c r="G4424" s="1038"/>
      <c r="H4424" s="1038"/>
      <c r="I4424" s="1038"/>
      <c r="J4424" s="1041"/>
      <c r="K4424" s="1043"/>
      <c r="L4424" s="337"/>
      <c r="M4424" s="1037"/>
      <c r="N4424" s="1038"/>
      <c r="O4424" s="1038"/>
      <c r="P4424" s="1038"/>
      <c r="Q4424" s="1041"/>
      <c r="R4424" s="1043"/>
      <c r="U4424" s="338"/>
      <c r="Y4424" s="3"/>
      <c r="Z4424" s="345"/>
      <c r="AA4424" s="1045">
        <v>0.47916666666666669</v>
      </c>
      <c r="AC4424" s="863"/>
      <c r="AD4424" s="863"/>
      <c r="AE4424" s="863"/>
      <c r="AF4424" s="863"/>
      <c r="AG4424" s="863"/>
      <c r="AH4424" s="863"/>
      <c r="AI4424" s="1057"/>
      <c r="AK4424" s="884"/>
      <c r="AL4424" s="863"/>
      <c r="AM4424" s="863"/>
      <c r="AN4424" s="863"/>
      <c r="AO4424" s="863"/>
      <c r="AP4424" s="863"/>
      <c r="AQ4424" s="863"/>
      <c r="AS4424" s="338"/>
    </row>
    <row r="4425" spans="1:45" ht="9.9" hidden="1" customHeight="1">
      <c r="A4425" s="3"/>
      <c r="B4425" s="335"/>
      <c r="C4425" s="336"/>
      <c r="F4425" s="1033" t="s">
        <v>15</v>
      </c>
      <c r="G4425" s="1034"/>
      <c r="H4425" s="1034"/>
      <c r="I4425" s="1034"/>
      <c r="J4425" s="1035"/>
      <c r="K4425" s="1036"/>
      <c r="L4425" s="337"/>
      <c r="M4425" s="1033" t="s">
        <v>16</v>
      </c>
      <c r="N4425" s="1034"/>
      <c r="O4425" s="1034"/>
      <c r="P4425" s="1034"/>
      <c r="Q4425" s="1035"/>
      <c r="R4425" s="1036"/>
      <c r="U4425" s="338"/>
      <c r="Y4425" s="3"/>
      <c r="Z4425" s="345"/>
      <c r="AA4425" s="1046"/>
      <c r="AC4425" s="863"/>
      <c r="AD4425" s="863"/>
      <c r="AE4425" s="863"/>
      <c r="AF4425" s="863"/>
      <c r="AG4425" s="863"/>
      <c r="AH4425" s="863"/>
      <c r="AI4425" s="1057"/>
      <c r="AJ4425" s="363"/>
      <c r="AK4425" s="884"/>
      <c r="AL4425" s="863"/>
      <c r="AM4425" s="863"/>
      <c r="AN4425" s="863"/>
      <c r="AO4425" s="863"/>
      <c r="AP4425" s="863"/>
      <c r="AQ4425" s="863"/>
      <c r="AS4425" s="338"/>
    </row>
    <row r="4426" spans="1:45" ht="9.9" hidden="1" customHeight="1" thickBot="1">
      <c r="A4426" s="3"/>
      <c r="B4426" s="335"/>
      <c r="C4426" s="336"/>
      <c r="F4426" s="1033"/>
      <c r="G4426" s="1034"/>
      <c r="H4426" s="1034"/>
      <c r="I4426" s="1034"/>
      <c r="J4426" s="1035"/>
      <c r="K4426" s="1036"/>
      <c r="L4426" s="337"/>
      <c r="M4426" s="1033"/>
      <c r="N4426" s="1034"/>
      <c r="O4426" s="1034"/>
      <c r="P4426" s="1034"/>
      <c r="Q4426" s="1035"/>
      <c r="R4426" s="1036"/>
      <c r="U4426" s="338"/>
      <c r="Y4426" s="3"/>
      <c r="Z4426" s="345"/>
      <c r="AA4426" s="1045">
        <v>0.54166666666666663</v>
      </c>
      <c r="AC4426" s="863"/>
      <c r="AD4426" s="863"/>
      <c r="AE4426" s="863"/>
      <c r="AF4426" s="863"/>
      <c r="AG4426" s="863"/>
      <c r="AH4426" s="863"/>
      <c r="AI4426" s="1057"/>
      <c r="AK4426" s="884"/>
      <c r="AL4426" s="863"/>
      <c r="AM4426" s="863"/>
      <c r="AN4426" s="863"/>
      <c r="AO4426" s="863"/>
      <c r="AP4426" s="863"/>
      <c r="AQ4426" s="863"/>
      <c r="AS4426" s="338"/>
    </row>
    <row r="4427" spans="1:45" ht="9.9" hidden="1" customHeight="1">
      <c r="A4427" s="3"/>
      <c r="B4427" s="335"/>
      <c r="C4427" s="336"/>
      <c r="F4427" s="1033" t="s">
        <v>19</v>
      </c>
      <c r="G4427" s="1034"/>
      <c r="H4427" s="1034"/>
      <c r="I4427" s="1034"/>
      <c r="J4427" s="1035"/>
      <c r="K4427" s="1036"/>
      <c r="L4427" s="337"/>
      <c r="M4427" s="1033" t="s">
        <v>20</v>
      </c>
      <c r="N4427" s="1034"/>
      <c r="O4427" s="1034"/>
      <c r="P4427" s="1034"/>
      <c r="Q4427" s="1035"/>
      <c r="R4427" s="1036"/>
      <c r="U4427" s="338"/>
      <c r="Y4427" s="3"/>
      <c r="Z4427" s="345"/>
      <c r="AA4427" s="1046"/>
      <c r="AC4427" s="863"/>
      <c r="AD4427" s="863"/>
      <c r="AE4427" s="863"/>
      <c r="AF4427" s="863"/>
      <c r="AG4427" s="863"/>
      <c r="AH4427" s="863"/>
      <c r="AI4427" s="1057"/>
      <c r="AJ4427" s="363"/>
      <c r="AK4427" s="884"/>
      <c r="AL4427" s="863"/>
      <c r="AM4427" s="863"/>
      <c r="AN4427" s="863"/>
      <c r="AO4427" s="863"/>
      <c r="AP4427" s="863"/>
      <c r="AQ4427" s="863"/>
      <c r="AS4427" s="338"/>
    </row>
    <row r="4428" spans="1:45" ht="9.9" hidden="1" customHeight="1" thickBot="1">
      <c r="A4428" s="3"/>
      <c r="B4428" s="335"/>
      <c r="C4428" s="336"/>
      <c r="F4428" s="1033"/>
      <c r="G4428" s="1034"/>
      <c r="H4428" s="1034"/>
      <c r="I4428" s="1034"/>
      <c r="J4428" s="1035"/>
      <c r="K4428" s="1036"/>
      <c r="L4428" s="337"/>
      <c r="M4428" s="1033"/>
      <c r="N4428" s="1034"/>
      <c r="O4428" s="1034"/>
      <c r="P4428" s="1034"/>
      <c r="Q4428" s="1035"/>
      <c r="R4428" s="1036"/>
      <c r="U4428" s="338"/>
      <c r="Y4428" s="3"/>
      <c r="Z4428" s="345"/>
      <c r="AA4428" s="336"/>
      <c r="AS4428" s="338"/>
    </row>
    <row r="4429" spans="1:45" ht="9.9" hidden="1" customHeight="1" thickTop="1">
      <c r="A4429" s="3"/>
      <c r="B4429" s="335"/>
      <c r="C4429" s="336"/>
      <c r="F4429" s="1037"/>
      <c r="G4429" s="1038"/>
      <c r="H4429" s="1038"/>
      <c r="I4429" s="1038"/>
      <c r="J4429" s="1041"/>
      <c r="K4429" s="1043"/>
      <c r="L4429" s="337"/>
      <c r="M4429" s="1037" t="s">
        <v>21</v>
      </c>
      <c r="N4429" s="1038"/>
      <c r="O4429" s="1038"/>
      <c r="P4429" s="1038"/>
      <c r="Q4429" s="1041"/>
      <c r="R4429" s="1043"/>
      <c r="U4429" s="338"/>
      <c r="Y4429" s="3"/>
      <c r="Z4429" s="335"/>
      <c r="AA4429" s="336"/>
      <c r="AD4429" s="1047" t="s">
        <v>37</v>
      </c>
      <c r="AE4429" s="1048"/>
      <c r="AF4429" s="1048"/>
      <c r="AG4429" s="1048"/>
      <c r="AH4429" s="1048"/>
      <c r="AI4429" s="1051"/>
      <c r="AJ4429" s="337"/>
      <c r="AK4429" s="1047" t="s">
        <v>37</v>
      </c>
      <c r="AL4429" s="1048"/>
      <c r="AM4429" s="1048"/>
      <c r="AN4429" s="1048"/>
      <c r="AO4429" s="1048"/>
      <c r="AP4429" s="1051"/>
      <c r="AS4429" s="338"/>
    </row>
    <row r="4430" spans="1:45" ht="9.9" hidden="1" customHeight="1" thickBot="1">
      <c r="A4430" s="3"/>
      <c r="B4430" s="335"/>
      <c r="C4430" s="336"/>
      <c r="F4430" s="1039"/>
      <c r="G4430" s="1040"/>
      <c r="H4430" s="1040"/>
      <c r="I4430" s="1040"/>
      <c r="J4430" s="1042"/>
      <c r="K4430" s="1044"/>
      <c r="L4430" s="337"/>
      <c r="M4430" s="1039"/>
      <c r="N4430" s="1040"/>
      <c r="O4430" s="1040"/>
      <c r="P4430" s="1040"/>
      <c r="Q4430" s="1042"/>
      <c r="R4430" s="1044"/>
      <c r="U4430" s="338"/>
      <c r="Y4430" s="3"/>
      <c r="Z4430" s="335"/>
      <c r="AA4430" s="336"/>
      <c r="AD4430" s="1049"/>
      <c r="AE4430" s="1050"/>
      <c r="AF4430" s="1050"/>
      <c r="AG4430" s="1050"/>
      <c r="AH4430" s="1050"/>
      <c r="AI4430" s="1052"/>
      <c r="AJ4430" s="337"/>
      <c r="AK4430" s="1049"/>
      <c r="AL4430" s="1050"/>
      <c r="AM4430" s="1050"/>
      <c r="AN4430" s="1050"/>
      <c r="AO4430" s="1050"/>
      <c r="AP4430" s="1052"/>
      <c r="AS4430" s="338"/>
    </row>
    <row r="4431" spans="1:45" ht="9.9" hidden="1" customHeight="1" thickTop="1">
      <c r="A4431" s="3"/>
      <c r="B4431" s="335"/>
      <c r="C4431" s="336"/>
      <c r="U4431" s="338"/>
      <c r="Y4431" s="3"/>
      <c r="Z4431" s="335"/>
      <c r="AA4431" s="336"/>
      <c r="AD4431" s="1037" t="s">
        <v>11</v>
      </c>
      <c r="AE4431" s="1038"/>
      <c r="AF4431" s="1038"/>
      <c r="AG4431" s="1038"/>
      <c r="AH4431" s="1055"/>
      <c r="AI4431" s="1056"/>
      <c r="AJ4431" s="337"/>
      <c r="AK4431" s="1037" t="s">
        <v>12</v>
      </c>
      <c r="AL4431" s="1038"/>
      <c r="AM4431" s="1038"/>
      <c r="AN4431" s="1038"/>
      <c r="AO4431" s="1055"/>
      <c r="AP4431" s="1056"/>
      <c r="AS4431" s="338"/>
    </row>
    <row r="4432" spans="1:45" ht="9.9" hidden="1" customHeight="1">
      <c r="A4432" s="3"/>
      <c r="B4432" s="339" t="s">
        <v>330</v>
      </c>
      <c r="C4432" s="701" t="s">
        <v>26</v>
      </c>
      <c r="D4432" s="702"/>
      <c r="E4432" s="702"/>
      <c r="F4432" s="702"/>
      <c r="G4432" s="702"/>
      <c r="H4432" s="702"/>
      <c r="I4432" s="702"/>
      <c r="J4432" s="702"/>
      <c r="K4432" s="702"/>
      <c r="L4432" s="702"/>
      <c r="M4432" s="702"/>
      <c r="N4432" s="702"/>
      <c r="O4432" s="702"/>
      <c r="P4432" s="702"/>
      <c r="Q4432" s="702"/>
      <c r="R4432" s="702"/>
      <c r="S4432" s="340"/>
      <c r="T4432" s="340"/>
      <c r="U4432" s="341"/>
      <c r="V4432" s="3"/>
      <c r="Y4432" s="3"/>
      <c r="Z4432" s="335"/>
      <c r="AA4432" s="336"/>
      <c r="AD4432" s="1037"/>
      <c r="AE4432" s="1038"/>
      <c r="AF4432" s="1038"/>
      <c r="AG4432" s="1038"/>
      <c r="AH4432" s="1041"/>
      <c r="AI4432" s="1043"/>
      <c r="AJ4432" s="337"/>
      <c r="AK4432" s="1037"/>
      <c r="AL4432" s="1038"/>
      <c r="AM4432" s="1038"/>
      <c r="AN4432" s="1038"/>
      <c r="AO4432" s="1041"/>
      <c r="AP4432" s="1043"/>
      <c r="AS4432" s="338"/>
    </row>
    <row r="4433" spans="1:50" ht="9.9" hidden="1" customHeight="1">
      <c r="A4433" s="3"/>
      <c r="B4433" s="1029"/>
      <c r="C4433" s="342"/>
      <c r="U4433" s="338"/>
      <c r="Y4433" s="3"/>
      <c r="Z4433" s="335"/>
      <c r="AA4433" s="336"/>
      <c r="AD4433" s="1033" t="s">
        <v>15</v>
      </c>
      <c r="AE4433" s="1034"/>
      <c r="AF4433" s="1034"/>
      <c r="AG4433" s="1034"/>
      <c r="AH4433" s="1035"/>
      <c r="AI4433" s="1036"/>
      <c r="AJ4433" s="337"/>
      <c r="AK4433" s="1033" t="s">
        <v>16</v>
      </c>
      <c r="AL4433" s="1034"/>
      <c r="AM4433" s="1034"/>
      <c r="AN4433" s="1034"/>
      <c r="AO4433" s="1035"/>
      <c r="AP4433" s="1036"/>
      <c r="AS4433" s="338"/>
    </row>
    <row r="4434" spans="1:50" ht="9.9" hidden="1" customHeight="1">
      <c r="A4434" s="3"/>
      <c r="B4434" s="1029"/>
      <c r="C4434" s="342"/>
      <c r="E4434" s="698"/>
      <c r="F4434" s="698"/>
      <c r="G4434" s="698"/>
      <c r="H4434" s="698"/>
      <c r="I4434" s="698"/>
      <c r="J4434" s="698"/>
      <c r="K4434" s="698"/>
      <c r="L4434" s="698"/>
      <c r="M4434" s="698"/>
      <c r="N4434" s="698"/>
      <c r="O4434" s="126"/>
      <c r="R4434" s="704" t="s">
        <v>28</v>
      </c>
      <c r="S4434" s="704"/>
      <c r="T4434" s="704"/>
      <c r="U4434" s="705"/>
      <c r="Y4434" s="3"/>
      <c r="Z4434" s="335"/>
      <c r="AA4434" s="336"/>
      <c r="AD4434" s="1033"/>
      <c r="AE4434" s="1034"/>
      <c r="AF4434" s="1034"/>
      <c r="AG4434" s="1034"/>
      <c r="AH4434" s="1035"/>
      <c r="AI4434" s="1036"/>
      <c r="AJ4434" s="337"/>
      <c r="AK4434" s="1033"/>
      <c r="AL4434" s="1034"/>
      <c r="AM4434" s="1034"/>
      <c r="AN4434" s="1034"/>
      <c r="AO4434" s="1035"/>
      <c r="AP4434" s="1036"/>
      <c r="AS4434" s="338"/>
      <c r="AW4434" s="3"/>
      <c r="AX4434" s="3"/>
    </row>
    <row r="4435" spans="1:50" ht="9.9" hidden="1" customHeight="1">
      <c r="A4435" s="3"/>
      <c r="B4435" s="344"/>
      <c r="C4435" s="342"/>
      <c r="E4435" s="698"/>
      <c r="F4435" s="698"/>
      <c r="G4435" s="698"/>
      <c r="H4435" s="698"/>
      <c r="I4435" s="698"/>
      <c r="J4435" s="698"/>
      <c r="K4435" s="698"/>
      <c r="L4435" s="698"/>
      <c r="M4435" s="698"/>
      <c r="N4435" s="698"/>
      <c r="O4435" s="126"/>
      <c r="R4435" s="704"/>
      <c r="S4435" s="704"/>
      <c r="T4435" s="704"/>
      <c r="U4435" s="705"/>
      <c r="Y4435" s="3"/>
      <c r="Z4435" s="335"/>
      <c r="AA4435" s="336"/>
      <c r="AD4435" s="1033" t="s">
        <v>19</v>
      </c>
      <c r="AE4435" s="1034"/>
      <c r="AF4435" s="1034"/>
      <c r="AG4435" s="1034"/>
      <c r="AH4435" s="1035"/>
      <c r="AI4435" s="1036"/>
      <c r="AJ4435" s="337"/>
      <c r="AK4435" s="1033" t="s">
        <v>20</v>
      </c>
      <c r="AL4435" s="1034"/>
      <c r="AM4435" s="1034"/>
      <c r="AN4435" s="1034"/>
      <c r="AO4435" s="1035"/>
      <c r="AP4435" s="1036"/>
      <c r="AS4435" s="338"/>
    </row>
    <row r="4436" spans="1:50" ht="9.9" hidden="1" customHeight="1">
      <c r="A4436" s="3"/>
      <c r="B4436" s="344"/>
      <c r="C4436" s="342"/>
      <c r="E4436" s="145"/>
      <c r="F4436" s="145"/>
      <c r="G4436" s="145"/>
      <c r="H4436" s="145"/>
      <c r="I4436" s="145"/>
      <c r="J4436" s="145"/>
      <c r="K4436" s="145"/>
      <c r="L4436" s="145"/>
      <c r="M4436" s="145"/>
      <c r="N4436" s="145"/>
      <c r="O4436" s="126"/>
      <c r="R4436" s="149"/>
      <c r="S4436" s="149"/>
      <c r="T4436" s="149"/>
      <c r="U4436" s="343"/>
      <c r="Y4436" s="3"/>
      <c r="Z4436" s="335"/>
      <c r="AA4436" s="336"/>
      <c r="AD4436" s="1033"/>
      <c r="AE4436" s="1034"/>
      <c r="AF4436" s="1034"/>
      <c r="AG4436" s="1034"/>
      <c r="AH4436" s="1035"/>
      <c r="AI4436" s="1036"/>
      <c r="AJ4436" s="337"/>
      <c r="AK4436" s="1033"/>
      <c r="AL4436" s="1034"/>
      <c r="AM4436" s="1034"/>
      <c r="AN4436" s="1034"/>
      <c r="AO4436" s="1035"/>
      <c r="AP4436" s="1036"/>
      <c r="AS4436" s="338"/>
    </row>
    <row r="4437" spans="1:50" ht="9.9" hidden="1" customHeight="1">
      <c r="A4437" s="3"/>
      <c r="B4437" s="344"/>
      <c r="C4437" s="342"/>
      <c r="R4437" s="127"/>
      <c r="S4437" s="127"/>
      <c r="T4437" s="127"/>
      <c r="U4437" s="347"/>
      <c r="Y4437" s="3"/>
      <c r="Z4437" s="335"/>
      <c r="AA4437" s="336"/>
      <c r="AD4437" s="1037"/>
      <c r="AE4437" s="1038"/>
      <c r="AF4437" s="1038"/>
      <c r="AG4437" s="1038"/>
      <c r="AH4437" s="1041"/>
      <c r="AI4437" s="1043"/>
      <c r="AJ4437" s="337"/>
      <c r="AK4437" s="1037" t="s">
        <v>21</v>
      </c>
      <c r="AL4437" s="1038"/>
      <c r="AM4437" s="1038"/>
      <c r="AN4437" s="1038"/>
      <c r="AO4437" s="1041"/>
      <c r="AP4437" s="1043"/>
      <c r="AS4437" s="338"/>
    </row>
    <row r="4438" spans="1:50" ht="9.9" hidden="1" customHeight="1" thickBot="1">
      <c r="A4438" s="3"/>
      <c r="B4438" s="345"/>
      <c r="C4438" s="1030" t="s">
        <v>29</v>
      </c>
      <c r="E4438" s="863"/>
      <c r="F4438" s="863"/>
      <c r="G4438" s="863"/>
      <c r="H4438" s="863"/>
      <c r="I4438" s="863"/>
      <c r="J4438" s="863"/>
      <c r="K4438" s="1057"/>
      <c r="M4438" s="884"/>
      <c r="N4438" s="863"/>
      <c r="O4438" s="863"/>
      <c r="P4438" s="863"/>
      <c r="Q4438" s="863"/>
      <c r="R4438" s="863"/>
      <c r="S4438" s="863"/>
      <c r="T4438" s="127"/>
      <c r="U4438" s="347"/>
      <c r="Y4438" s="3"/>
      <c r="Z4438" s="335"/>
      <c r="AA4438" s="336"/>
      <c r="AD4438" s="1039"/>
      <c r="AE4438" s="1040"/>
      <c r="AF4438" s="1040"/>
      <c r="AG4438" s="1040"/>
      <c r="AH4438" s="1042"/>
      <c r="AI4438" s="1044"/>
      <c r="AJ4438" s="337"/>
      <c r="AK4438" s="1039"/>
      <c r="AL4438" s="1040"/>
      <c r="AM4438" s="1040"/>
      <c r="AN4438" s="1040"/>
      <c r="AO4438" s="1042"/>
      <c r="AP4438" s="1044"/>
      <c r="AS4438" s="338"/>
    </row>
    <row r="4439" spans="1:50" ht="9.9" hidden="1" customHeight="1" thickTop="1" thickBot="1">
      <c r="A4439" s="3"/>
      <c r="B4439" s="345"/>
      <c r="C4439" s="1030"/>
      <c r="E4439" s="863"/>
      <c r="F4439" s="863"/>
      <c r="G4439" s="863"/>
      <c r="H4439" s="863"/>
      <c r="I4439" s="863"/>
      <c r="J4439" s="863"/>
      <c r="K4439" s="1057"/>
      <c r="L4439" s="363"/>
      <c r="M4439" s="884"/>
      <c r="N4439" s="863"/>
      <c r="O4439" s="863"/>
      <c r="P4439" s="863"/>
      <c r="Q4439" s="863"/>
      <c r="R4439" s="863"/>
      <c r="S4439" s="863"/>
      <c r="U4439" s="338"/>
      <c r="Y4439" s="3"/>
      <c r="Z4439" s="335"/>
      <c r="AA4439" s="336"/>
      <c r="AS4439" s="338"/>
    </row>
    <row r="4440" spans="1:50" ht="20.100000000000001" hidden="1" customHeight="1">
      <c r="A4440" s="3"/>
      <c r="B4440" s="345"/>
      <c r="C4440" s="1045">
        <v>0.41666666666666669</v>
      </c>
      <c r="E4440" s="863"/>
      <c r="F4440" s="863"/>
      <c r="G4440" s="863"/>
      <c r="H4440" s="863"/>
      <c r="I4440" s="863"/>
      <c r="J4440" s="863"/>
      <c r="K4440" s="1057"/>
      <c r="M4440" s="884"/>
      <c r="N4440" s="863"/>
      <c r="O4440" s="863"/>
      <c r="P4440" s="863"/>
      <c r="Q4440" s="863"/>
      <c r="R4440" s="863"/>
      <c r="S4440" s="863"/>
      <c r="U4440" s="338"/>
      <c r="Y4440" s="3"/>
      <c r="Z4440" s="339" t="s">
        <v>159</v>
      </c>
      <c r="AA4440" s="701" t="s">
        <v>26</v>
      </c>
      <c r="AB4440" s="702"/>
      <c r="AC4440" s="702"/>
      <c r="AD4440" s="702"/>
      <c r="AE4440" s="702"/>
      <c r="AF4440" s="702"/>
      <c r="AG4440" s="702"/>
      <c r="AH4440" s="702"/>
      <c r="AI4440" s="702"/>
      <c r="AJ4440" s="702"/>
      <c r="AK4440" s="702"/>
      <c r="AL4440" s="702"/>
      <c r="AM4440" s="702"/>
      <c r="AN4440" s="702"/>
      <c r="AO4440" s="702"/>
      <c r="AP4440" s="702"/>
      <c r="AQ4440" s="340"/>
      <c r="AR4440" s="340"/>
      <c r="AS4440" s="341"/>
    </row>
    <row r="4441" spans="1:50" ht="9.9" hidden="1" customHeight="1">
      <c r="A4441" s="3"/>
      <c r="B4441" s="345"/>
      <c r="C4441" s="1046"/>
      <c r="E4441" s="863"/>
      <c r="F4441" s="863"/>
      <c r="G4441" s="863"/>
      <c r="H4441" s="863"/>
      <c r="I4441" s="863"/>
      <c r="J4441" s="863"/>
      <c r="K4441" s="1057"/>
      <c r="L4441" s="363"/>
      <c r="M4441" s="884"/>
      <c r="N4441" s="863"/>
      <c r="O4441" s="863"/>
      <c r="P4441" s="863"/>
      <c r="Q4441" s="863"/>
      <c r="R4441" s="863"/>
      <c r="S4441" s="863"/>
      <c r="U4441" s="338"/>
      <c r="Y4441" s="3"/>
      <c r="Z4441" s="1029" t="s">
        <v>41</v>
      </c>
      <c r="AA4441" s="342"/>
      <c r="AS4441" s="338"/>
    </row>
    <row r="4442" spans="1:50" ht="9.9" hidden="1" customHeight="1">
      <c r="A4442" s="3"/>
      <c r="B4442" s="345"/>
      <c r="C4442" s="1045">
        <v>0.47916666666666669</v>
      </c>
      <c r="E4442" s="863"/>
      <c r="F4442" s="863"/>
      <c r="G4442" s="863"/>
      <c r="H4442" s="863"/>
      <c r="I4442" s="863"/>
      <c r="J4442" s="863"/>
      <c r="K4442" s="1057"/>
      <c r="M4442" s="884"/>
      <c r="N4442" s="863"/>
      <c r="O4442" s="863"/>
      <c r="P4442" s="863"/>
      <c r="Q4442" s="863"/>
      <c r="R4442" s="863"/>
      <c r="S4442" s="863"/>
      <c r="U4442" s="338"/>
      <c r="Y4442" s="3"/>
      <c r="Z4442" s="1029"/>
      <c r="AA4442" s="342"/>
      <c r="AC4442" s="698" t="s">
        <v>160</v>
      </c>
      <c r="AD4442" s="698"/>
      <c r="AE4442" s="698"/>
      <c r="AF4442" s="698"/>
      <c r="AG4442" s="698"/>
      <c r="AH4442" s="698"/>
      <c r="AI4442" s="698"/>
      <c r="AJ4442" s="698"/>
      <c r="AK4442" s="698"/>
      <c r="AL4442" s="698"/>
      <c r="AM4442" s="126"/>
      <c r="AP4442" s="704" t="s">
        <v>28</v>
      </c>
      <c r="AQ4442" s="704"/>
      <c r="AR4442" s="704"/>
      <c r="AS4442" s="705"/>
    </row>
    <row r="4443" spans="1:50" ht="9.9" hidden="1" customHeight="1">
      <c r="A4443" s="3"/>
      <c r="B4443" s="345"/>
      <c r="C4443" s="1046"/>
      <c r="E4443" s="863"/>
      <c r="F4443" s="863"/>
      <c r="G4443" s="863"/>
      <c r="H4443" s="863"/>
      <c r="I4443" s="863"/>
      <c r="J4443" s="863"/>
      <c r="K4443" s="1057"/>
      <c r="L4443" s="363"/>
      <c r="M4443" s="884"/>
      <c r="N4443" s="863"/>
      <c r="O4443" s="863"/>
      <c r="P4443" s="863"/>
      <c r="Q4443" s="863"/>
      <c r="R4443" s="863"/>
      <c r="S4443" s="863"/>
      <c r="U4443" s="338"/>
      <c r="Y4443" s="3"/>
      <c r="Z4443" s="344"/>
      <c r="AA4443" s="342"/>
      <c r="AC4443" s="698"/>
      <c r="AD4443" s="698"/>
      <c r="AE4443" s="698"/>
      <c r="AF4443" s="698"/>
      <c r="AG4443" s="698"/>
      <c r="AH4443" s="698"/>
      <c r="AI4443" s="698"/>
      <c r="AJ4443" s="698"/>
      <c r="AK4443" s="698"/>
      <c r="AL4443" s="698"/>
      <c r="AM4443" s="126"/>
      <c r="AP4443" s="704"/>
      <c r="AQ4443" s="704"/>
      <c r="AR4443" s="704"/>
      <c r="AS4443" s="705"/>
    </row>
    <row r="4444" spans="1:50" ht="9.9" hidden="1" customHeight="1">
      <c r="A4444" s="3"/>
      <c r="B4444" s="345"/>
      <c r="C4444" s="1045">
        <v>0.54166666666666663</v>
      </c>
      <c r="E4444" s="863"/>
      <c r="F4444" s="863"/>
      <c r="G4444" s="863"/>
      <c r="H4444" s="863"/>
      <c r="I4444" s="863"/>
      <c r="J4444" s="863"/>
      <c r="K4444" s="1057"/>
      <c r="M4444" s="884"/>
      <c r="N4444" s="863"/>
      <c r="O4444" s="863"/>
      <c r="P4444" s="863"/>
      <c r="Q4444" s="863"/>
      <c r="R4444" s="863"/>
      <c r="S4444" s="863"/>
      <c r="U4444" s="338"/>
      <c r="Y4444" s="3"/>
      <c r="Z4444" s="344"/>
      <c r="AA4444" s="342"/>
      <c r="AC4444" s="145"/>
      <c r="AD4444" s="145"/>
      <c r="AE4444" s="145"/>
      <c r="AF4444" s="145"/>
      <c r="AG4444" s="145"/>
      <c r="AH4444" s="145"/>
      <c r="AI4444" s="145"/>
      <c r="AJ4444" s="145"/>
      <c r="AK4444" s="145"/>
      <c r="AL4444" s="145"/>
      <c r="AM4444" s="126"/>
      <c r="AP4444" s="149"/>
      <c r="AQ4444" s="149"/>
      <c r="AR4444" s="149"/>
      <c r="AS4444" s="343"/>
    </row>
    <row r="4445" spans="1:50" ht="9.9" hidden="1" customHeight="1">
      <c r="A4445" s="3"/>
      <c r="B4445" s="345"/>
      <c r="C4445" s="1046"/>
      <c r="E4445" s="863"/>
      <c r="F4445" s="863"/>
      <c r="G4445" s="863"/>
      <c r="H4445" s="863"/>
      <c r="I4445" s="863"/>
      <c r="J4445" s="863"/>
      <c r="K4445" s="1057"/>
      <c r="L4445" s="363"/>
      <c r="M4445" s="884"/>
      <c r="N4445" s="863"/>
      <c r="O4445" s="863"/>
      <c r="P4445" s="863"/>
      <c r="Q4445" s="863"/>
      <c r="R4445" s="863"/>
      <c r="S4445" s="863"/>
      <c r="U4445" s="338"/>
      <c r="Y4445" s="3"/>
      <c r="Z4445" s="344"/>
      <c r="AA4445" s="342"/>
      <c r="AP4445" s="127"/>
      <c r="AQ4445" s="127"/>
      <c r="AR4445" s="127"/>
      <c r="AS4445" s="347"/>
    </row>
    <row r="4446" spans="1:50" ht="9.9" hidden="1" customHeight="1" thickBot="1">
      <c r="A4446" s="3"/>
      <c r="B4446" s="345"/>
      <c r="C4446" s="336"/>
      <c r="U4446" s="338"/>
      <c r="Y4446" s="3"/>
      <c r="Z4446" s="345"/>
      <c r="AA4446" s="1030" t="s">
        <v>29</v>
      </c>
      <c r="AC4446" s="863"/>
      <c r="AD4446" s="863"/>
      <c r="AE4446" s="863"/>
      <c r="AF4446" s="863"/>
      <c r="AG4446" s="863"/>
      <c r="AH4446" s="863"/>
      <c r="AI4446" s="1057"/>
      <c r="AK4446" s="884"/>
      <c r="AL4446" s="863"/>
      <c r="AM4446" s="863"/>
      <c r="AN4446" s="863"/>
      <c r="AO4446" s="863"/>
      <c r="AP4446" s="863"/>
      <c r="AQ4446" s="863"/>
      <c r="AR4446" s="127"/>
      <c r="AS4446" s="347"/>
    </row>
    <row r="4447" spans="1:50" ht="9.9" hidden="1" customHeight="1">
      <c r="A4447" s="3"/>
      <c r="B4447" s="335"/>
      <c r="C4447" s="336"/>
      <c r="F4447" s="1047" t="s">
        <v>37</v>
      </c>
      <c r="G4447" s="1048"/>
      <c r="H4447" s="1048"/>
      <c r="I4447" s="1048"/>
      <c r="J4447" s="1048"/>
      <c r="K4447" s="1051"/>
      <c r="L4447" s="337"/>
      <c r="M4447" s="1047" t="s">
        <v>37</v>
      </c>
      <c r="N4447" s="1048"/>
      <c r="O4447" s="1048"/>
      <c r="P4447" s="1048"/>
      <c r="Q4447" s="1048"/>
      <c r="R4447" s="1051"/>
      <c r="U4447" s="338"/>
      <c r="Y4447" s="3"/>
      <c r="Z4447" s="345"/>
      <c r="AA4447" s="1030"/>
      <c r="AC4447" s="863"/>
      <c r="AD4447" s="863"/>
      <c r="AE4447" s="863"/>
      <c r="AF4447" s="863"/>
      <c r="AG4447" s="863"/>
      <c r="AH4447" s="863"/>
      <c r="AI4447" s="1057"/>
      <c r="AJ4447" s="363"/>
      <c r="AK4447" s="884"/>
      <c r="AL4447" s="863"/>
      <c r="AM4447" s="863"/>
      <c r="AN4447" s="863"/>
      <c r="AO4447" s="863"/>
      <c r="AP4447" s="863"/>
      <c r="AQ4447" s="863"/>
      <c r="AS4447" s="338"/>
    </row>
    <row r="4448" spans="1:50" ht="9.9" hidden="1" customHeight="1" thickBot="1">
      <c r="A4448" s="3"/>
      <c r="B4448" s="335"/>
      <c r="C4448" s="336"/>
      <c r="F4448" s="1049"/>
      <c r="G4448" s="1050"/>
      <c r="H4448" s="1050"/>
      <c r="I4448" s="1050"/>
      <c r="J4448" s="1050"/>
      <c r="K4448" s="1052"/>
      <c r="L4448" s="337"/>
      <c r="M4448" s="1049"/>
      <c r="N4448" s="1050"/>
      <c r="O4448" s="1050"/>
      <c r="P4448" s="1050"/>
      <c r="Q4448" s="1050"/>
      <c r="R4448" s="1052"/>
      <c r="U4448" s="338"/>
      <c r="Y4448" s="3"/>
      <c r="Z4448" s="345"/>
      <c r="AA4448" s="1045">
        <v>0.41666666666666669</v>
      </c>
      <c r="AC4448" s="863"/>
      <c r="AD4448" s="863"/>
      <c r="AE4448" s="863"/>
      <c r="AF4448" s="863"/>
      <c r="AG4448" s="863"/>
      <c r="AH4448" s="863"/>
      <c r="AI4448" s="1057"/>
      <c r="AK4448" s="884"/>
      <c r="AL4448" s="863"/>
      <c r="AM4448" s="863"/>
      <c r="AN4448" s="863"/>
      <c r="AO4448" s="863"/>
      <c r="AP4448" s="863"/>
      <c r="AQ4448" s="863"/>
      <c r="AS4448" s="338"/>
    </row>
    <row r="4449" spans="1:45" ht="9.9" hidden="1" customHeight="1">
      <c r="A4449" s="3"/>
      <c r="B4449" s="335"/>
      <c r="C4449" s="336"/>
      <c r="F4449" s="1037" t="s">
        <v>11</v>
      </c>
      <c r="G4449" s="1038"/>
      <c r="H4449" s="1038"/>
      <c r="I4449" s="1038"/>
      <c r="J4449" s="1055"/>
      <c r="K4449" s="1056"/>
      <c r="L4449" s="337"/>
      <c r="M4449" s="1037" t="s">
        <v>12</v>
      </c>
      <c r="N4449" s="1038"/>
      <c r="O4449" s="1038"/>
      <c r="P4449" s="1038"/>
      <c r="Q4449" s="1055"/>
      <c r="R4449" s="1056"/>
      <c r="U4449" s="338"/>
      <c r="Y4449" s="3"/>
      <c r="Z4449" s="345"/>
      <c r="AA4449" s="1046"/>
      <c r="AC4449" s="863"/>
      <c r="AD4449" s="863"/>
      <c r="AE4449" s="863"/>
      <c r="AF4449" s="863"/>
      <c r="AG4449" s="863"/>
      <c r="AH4449" s="863"/>
      <c r="AI4449" s="1057"/>
      <c r="AJ4449" s="363"/>
      <c r="AK4449" s="884"/>
      <c r="AL4449" s="863"/>
      <c r="AM4449" s="863"/>
      <c r="AN4449" s="863"/>
      <c r="AO4449" s="863"/>
      <c r="AP4449" s="863"/>
      <c r="AQ4449" s="863"/>
      <c r="AS4449" s="338"/>
    </row>
    <row r="4450" spans="1:45" ht="9.9" hidden="1" customHeight="1" thickBot="1">
      <c r="A4450" s="3"/>
      <c r="B4450" s="335"/>
      <c r="C4450" s="336"/>
      <c r="F4450" s="1037"/>
      <c r="G4450" s="1038"/>
      <c r="H4450" s="1038"/>
      <c r="I4450" s="1038"/>
      <c r="J4450" s="1041"/>
      <c r="K4450" s="1043"/>
      <c r="L4450" s="337"/>
      <c r="M4450" s="1037"/>
      <c r="N4450" s="1038"/>
      <c r="O4450" s="1038"/>
      <c r="P4450" s="1038"/>
      <c r="Q4450" s="1041"/>
      <c r="R4450" s="1043"/>
      <c r="U4450" s="338"/>
      <c r="Y4450" s="3"/>
      <c r="Z4450" s="345"/>
      <c r="AA4450" s="1045">
        <v>0.47916666666666669</v>
      </c>
      <c r="AC4450" s="863"/>
      <c r="AD4450" s="863"/>
      <c r="AE4450" s="863"/>
      <c r="AF4450" s="863"/>
      <c r="AG4450" s="863"/>
      <c r="AH4450" s="863"/>
      <c r="AI4450" s="1057"/>
      <c r="AK4450" s="884"/>
      <c r="AL4450" s="863"/>
      <c r="AM4450" s="863"/>
      <c r="AN4450" s="863"/>
      <c r="AO4450" s="863"/>
      <c r="AP4450" s="863"/>
      <c r="AQ4450" s="863"/>
      <c r="AS4450" s="338"/>
    </row>
    <row r="4451" spans="1:45" ht="9.9" hidden="1" customHeight="1">
      <c r="A4451" s="3"/>
      <c r="B4451" s="335"/>
      <c r="C4451" s="336"/>
      <c r="F4451" s="1033" t="s">
        <v>15</v>
      </c>
      <c r="G4451" s="1034"/>
      <c r="H4451" s="1034"/>
      <c r="I4451" s="1034"/>
      <c r="J4451" s="1035"/>
      <c r="K4451" s="1036"/>
      <c r="L4451" s="337"/>
      <c r="M4451" s="1033" t="s">
        <v>16</v>
      </c>
      <c r="N4451" s="1034"/>
      <c r="O4451" s="1034"/>
      <c r="P4451" s="1034"/>
      <c r="Q4451" s="1035"/>
      <c r="R4451" s="1036"/>
      <c r="U4451" s="338"/>
      <c r="Y4451" s="3"/>
      <c r="Z4451" s="345"/>
      <c r="AA4451" s="1046"/>
      <c r="AC4451" s="863"/>
      <c r="AD4451" s="863"/>
      <c r="AE4451" s="863"/>
      <c r="AF4451" s="863"/>
      <c r="AG4451" s="863"/>
      <c r="AH4451" s="863"/>
      <c r="AI4451" s="1057"/>
      <c r="AJ4451" s="363"/>
      <c r="AK4451" s="884"/>
      <c r="AL4451" s="863"/>
      <c r="AM4451" s="863"/>
      <c r="AN4451" s="863"/>
      <c r="AO4451" s="863"/>
      <c r="AP4451" s="863"/>
      <c r="AQ4451" s="863"/>
      <c r="AS4451" s="338"/>
    </row>
    <row r="4452" spans="1:45" ht="9.9" hidden="1" customHeight="1" thickBot="1">
      <c r="A4452" s="3"/>
      <c r="B4452" s="335"/>
      <c r="C4452" s="336"/>
      <c r="F4452" s="1033"/>
      <c r="G4452" s="1034"/>
      <c r="H4452" s="1034"/>
      <c r="I4452" s="1034"/>
      <c r="J4452" s="1035"/>
      <c r="K4452" s="1036"/>
      <c r="L4452" s="337"/>
      <c r="M4452" s="1033"/>
      <c r="N4452" s="1034"/>
      <c r="O4452" s="1034"/>
      <c r="P4452" s="1034"/>
      <c r="Q4452" s="1035"/>
      <c r="R4452" s="1036"/>
      <c r="U4452" s="338"/>
      <c r="Y4452" s="3"/>
      <c r="Z4452" s="345"/>
      <c r="AA4452" s="1045">
        <v>0.54166666666666663</v>
      </c>
      <c r="AC4452" s="863"/>
      <c r="AD4452" s="863"/>
      <c r="AE4452" s="863"/>
      <c r="AF4452" s="863"/>
      <c r="AG4452" s="863"/>
      <c r="AH4452" s="863"/>
      <c r="AI4452" s="1057"/>
      <c r="AK4452" s="884"/>
      <c r="AL4452" s="863"/>
      <c r="AM4452" s="863"/>
      <c r="AN4452" s="863"/>
      <c r="AO4452" s="863"/>
      <c r="AP4452" s="863"/>
      <c r="AQ4452" s="863"/>
      <c r="AS4452" s="338"/>
    </row>
    <row r="4453" spans="1:45" ht="9.9" hidden="1" customHeight="1">
      <c r="A4453" s="3"/>
      <c r="B4453" s="335"/>
      <c r="C4453" s="336"/>
      <c r="F4453" s="1033" t="s">
        <v>19</v>
      </c>
      <c r="G4453" s="1034"/>
      <c r="H4453" s="1034"/>
      <c r="I4453" s="1034"/>
      <c r="J4453" s="1035"/>
      <c r="K4453" s="1036"/>
      <c r="L4453" s="337"/>
      <c r="M4453" s="1033" t="s">
        <v>20</v>
      </c>
      <c r="N4453" s="1034"/>
      <c r="O4453" s="1034"/>
      <c r="P4453" s="1034"/>
      <c r="Q4453" s="1035"/>
      <c r="R4453" s="1036"/>
      <c r="U4453" s="338"/>
      <c r="Y4453" s="3"/>
      <c r="Z4453" s="345"/>
      <c r="AA4453" s="1046"/>
      <c r="AC4453" s="863"/>
      <c r="AD4453" s="863"/>
      <c r="AE4453" s="863"/>
      <c r="AF4453" s="863"/>
      <c r="AG4453" s="863"/>
      <c r="AH4453" s="863"/>
      <c r="AI4453" s="1057"/>
      <c r="AJ4453" s="363"/>
      <c r="AK4453" s="884"/>
      <c r="AL4453" s="863"/>
      <c r="AM4453" s="863"/>
      <c r="AN4453" s="863"/>
      <c r="AO4453" s="863"/>
      <c r="AP4453" s="863"/>
      <c r="AQ4453" s="863"/>
      <c r="AS4453" s="338"/>
    </row>
    <row r="4454" spans="1:45" ht="9.9" hidden="1" customHeight="1" thickBot="1">
      <c r="A4454" s="3"/>
      <c r="B4454" s="335"/>
      <c r="C4454" s="336"/>
      <c r="F4454" s="1033"/>
      <c r="G4454" s="1034"/>
      <c r="H4454" s="1034"/>
      <c r="I4454" s="1034"/>
      <c r="J4454" s="1035"/>
      <c r="K4454" s="1036"/>
      <c r="L4454" s="337"/>
      <c r="M4454" s="1033"/>
      <c r="N4454" s="1034"/>
      <c r="O4454" s="1034"/>
      <c r="P4454" s="1034"/>
      <c r="Q4454" s="1035"/>
      <c r="R4454" s="1036"/>
      <c r="U4454" s="338"/>
      <c r="Y4454" s="3"/>
      <c r="Z4454" s="345"/>
      <c r="AA4454" s="336"/>
      <c r="AS4454" s="338"/>
    </row>
    <row r="4455" spans="1:45" ht="9.9" hidden="1" customHeight="1" thickTop="1">
      <c r="A4455" s="3"/>
      <c r="B4455" s="335"/>
      <c r="C4455" s="336"/>
      <c r="F4455" s="1037"/>
      <c r="G4455" s="1038"/>
      <c r="H4455" s="1038"/>
      <c r="I4455" s="1038"/>
      <c r="J4455" s="1041"/>
      <c r="K4455" s="1043"/>
      <c r="L4455" s="337"/>
      <c r="M4455" s="1037" t="s">
        <v>21</v>
      </c>
      <c r="N4455" s="1038"/>
      <c r="O4455" s="1038"/>
      <c r="P4455" s="1038"/>
      <c r="Q4455" s="1041"/>
      <c r="R4455" s="1043"/>
      <c r="U4455" s="338"/>
      <c r="Y4455" s="3"/>
      <c r="Z4455" s="335"/>
      <c r="AA4455" s="336"/>
      <c r="AD4455" s="1047" t="s">
        <v>37</v>
      </c>
      <c r="AE4455" s="1048"/>
      <c r="AF4455" s="1048"/>
      <c r="AG4455" s="1048"/>
      <c r="AH4455" s="1048"/>
      <c r="AI4455" s="1051"/>
      <c r="AJ4455" s="337"/>
      <c r="AK4455" s="1047" t="s">
        <v>37</v>
      </c>
      <c r="AL4455" s="1048"/>
      <c r="AM4455" s="1048"/>
      <c r="AN4455" s="1048"/>
      <c r="AO4455" s="1048"/>
      <c r="AP4455" s="1051"/>
      <c r="AS4455" s="338"/>
    </row>
    <row r="4456" spans="1:45" ht="9.9" hidden="1" customHeight="1" thickBot="1">
      <c r="A4456" s="3"/>
      <c r="B4456" s="335"/>
      <c r="C4456" s="336"/>
      <c r="F4456" s="1039"/>
      <c r="G4456" s="1040"/>
      <c r="H4456" s="1040"/>
      <c r="I4456" s="1040"/>
      <c r="J4456" s="1042"/>
      <c r="K4456" s="1044"/>
      <c r="L4456" s="337"/>
      <c r="M4456" s="1039"/>
      <c r="N4456" s="1040"/>
      <c r="O4456" s="1040"/>
      <c r="P4456" s="1040"/>
      <c r="Q4456" s="1042"/>
      <c r="R4456" s="1044"/>
      <c r="U4456" s="338"/>
      <c r="Y4456" s="3"/>
      <c r="Z4456" s="335"/>
      <c r="AA4456" s="336"/>
      <c r="AD4456" s="1049"/>
      <c r="AE4456" s="1050"/>
      <c r="AF4456" s="1050"/>
      <c r="AG4456" s="1050"/>
      <c r="AH4456" s="1050"/>
      <c r="AI4456" s="1052"/>
      <c r="AJ4456" s="337"/>
      <c r="AK4456" s="1049"/>
      <c r="AL4456" s="1050"/>
      <c r="AM4456" s="1050"/>
      <c r="AN4456" s="1050"/>
      <c r="AO4456" s="1050"/>
      <c r="AP4456" s="1052"/>
      <c r="AS4456" s="338"/>
    </row>
    <row r="4457" spans="1:45" ht="9.9" hidden="1" customHeight="1" thickTop="1">
      <c r="A4457" s="3"/>
      <c r="B4457" s="335"/>
      <c r="C4457" s="336"/>
      <c r="U4457" s="338"/>
      <c r="Y4457" s="3"/>
      <c r="Z4457" s="335"/>
      <c r="AA4457" s="336"/>
      <c r="AD4457" s="1037" t="s">
        <v>11</v>
      </c>
      <c r="AE4457" s="1038"/>
      <c r="AF4457" s="1038"/>
      <c r="AG4457" s="1038"/>
      <c r="AH4457" s="1055"/>
      <c r="AI4457" s="1056"/>
      <c r="AJ4457" s="337"/>
      <c r="AK4457" s="1037" t="s">
        <v>12</v>
      </c>
      <c r="AL4457" s="1038"/>
      <c r="AM4457" s="1038"/>
      <c r="AN4457" s="1038"/>
      <c r="AO4457" s="1055"/>
      <c r="AP4457" s="1056"/>
      <c r="AS4457" s="338"/>
    </row>
    <row r="4458" spans="1:45" ht="9.9" hidden="1" customHeight="1">
      <c r="A4458" s="3"/>
      <c r="B4458" s="339" t="s">
        <v>332</v>
      </c>
      <c r="C4458" s="701" t="s">
        <v>26</v>
      </c>
      <c r="D4458" s="702"/>
      <c r="E4458" s="702"/>
      <c r="F4458" s="702"/>
      <c r="G4458" s="702"/>
      <c r="H4458" s="702"/>
      <c r="I4458" s="702"/>
      <c r="J4458" s="702"/>
      <c r="K4458" s="702"/>
      <c r="L4458" s="702"/>
      <c r="M4458" s="702"/>
      <c r="N4458" s="702"/>
      <c r="O4458" s="702"/>
      <c r="P4458" s="702"/>
      <c r="Q4458" s="702"/>
      <c r="R4458" s="702"/>
      <c r="S4458" s="340"/>
      <c r="T4458" s="340"/>
      <c r="U4458" s="341"/>
      <c r="Y4458" s="3"/>
      <c r="Z4458" s="335"/>
      <c r="AA4458" s="336"/>
      <c r="AD4458" s="1037"/>
      <c r="AE4458" s="1038"/>
      <c r="AF4458" s="1038"/>
      <c r="AG4458" s="1038"/>
      <c r="AH4458" s="1041"/>
      <c r="AI4458" s="1043"/>
      <c r="AJ4458" s="337"/>
      <c r="AK4458" s="1037"/>
      <c r="AL4458" s="1038"/>
      <c r="AM4458" s="1038"/>
      <c r="AN4458" s="1038"/>
      <c r="AO4458" s="1041"/>
      <c r="AP4458" s="1043"/>
      <c r="AS4458" s="338"/>
    </row>
    <row r="4459" spans="1:45" ht="9.9" hidden="1" customHeight="1">
      <c r="A4459" s="3"/>
      <c r="B4459" s="1029"/>
      <c r="C4459" s="342"/>
      <c r="U4459" s="338"/>
      <c r="Y4459" s="3"/>
      <c r="Z4459" s="335"/>
      <c r="AA4459" s="336"/>
      <c r="AD4459" s="1033" t="s">
        <v>15</v>
      </c>
      <c r="AE4459" s="1034"/>
      <c r="AF4459" s="1034"/>
      <c r="AG4459" s="1034"/>
      <c r="AH4459" s="1035"/>
      <c r="AI4459" s="1036"/>
      <c r="AJ4459" s="337"/>
      <c r="AK4459" s="1033" t="s">
        <v>16</v>
      </c>
      <c r="AL4459" s="1034"/>
      <c r="AM4459" s="1034"/>
      <c r="AN4459" s="1034"/>
      <c r="AO4459" s="1035"/>
      <c r="AP4459" s="1036"/>
      <c r="AS4459" s="338"/>
    </row>
    <row r="4460" spans="1:45" ht="9.9" hidden="1" customHeight="1">
      <c r="A4460" s="3"/>
      <c r="B4460" s="1029"/>
      <c r="C4460" s="342"/>
      <c r="E4460" s="698"/>
      <c r="F4460" s="698"/>
      <c r="G4460" s="698"/>
      <c r="H4460" s="698"/>
      <c r="I4460" s="698"/>
      <c r="J4460" s="698"/>
      <c r="K4460" s="698"/>
      <c r="L4460" s="698"/>
      <c r="M4460" s="698"/>
      <c r="N4460" s="698"/>
      <c r="O4460" s="126"/>
      <c r="R4460" s="704" t="s">
        <v>28</v>
      </c>
      <c r="S4460" s="704"/>
      <c r="T4460" s="704"/>
      <c r="U4460" s="705"/>
      <c r="Y4460" s="3"/>
      <c r="Z4460" s="335"/>
      <c r="AA4460" s="336"/>
      <c r="AD4460" s="1033"/>
      <c r="AE4460" s="1034"/>
      <c r="AF4460" s="1034"/>
      <c r="AG4460" s="1034"/>
      <c r="AH4460" s="1035"/>
      <c r="AI4460" s="1036"/>
      <c r="AJ4460" s="337"/>
      <c r="AK4460" s="1033"/>
      <c r="AL4460" s="1034"/>
      <c r="AM4460" s="1034"/>
      <c r="AN4460" s="1034"/>
      <c r="AO4460" s="1035"/>
      <c r="AP4460" s="1036"/>
      <c r="AS4460" s="338"/>
    </row>
    <row r="4461" spans="1:45" ht="9.9" hidden="1" customHeight="1">
      <c r="A4461" s="3"/>
      <c r="B4461" s="344"/>
      <c r="C4461" s="342"/>
      <c r="E4461" s="698"/>
      <c r="F4461" s="698"/>
      <c r="G4461" s="698"/>
      <c r="H4461" s="698"/>
      <c r="I4461" s="698"/>
      <c r="J4461" s="698"/>
      <c r="K4461" s="698"/>
      <c r="L4461" s="698"/>
      <c r="M4461" s="698"/>
      <c r="N4461" s="698"/>
      <c r="O4461" s="126"/>
      <c r="R4461" s="704"/>
      <c r="S4461" s="704"/>
      <c r="T4461" s="704"/>
      <c r="U4461" s="705"/>
      <c r="Y4461" s="3"/>
      <c r="Z4461" s="335"/>
      <c r="AA4461" s="336"/>
      <c r="AD4461" s="1033" t="s">
        <v>19</v>
      </c>
      <c r="AE4461" s="1034"/>
      <c r="AF4461" s="1034"/>
      <c r="AG4461" s="1034"/>
      <c r="AH4461" s="1035"/>
      <c r="AI4461" s="1036"/>
      <c r="AJ4461" s="337"/>
      <c r="AK4461" s="1033" t="s">
        <v>20</v>
      </c>
      <c r="AL4461" s="1034"/>
      <c r="AM4461" s="1034"/>
      <c r="AN4461" s="1034"/>
      <c r="AO4461" s="1035"/>
      <c r="AP4461" s="1036"/>
      <c r="AS4461" s="338"/>
    </row>
    <row r="4462" spans="1:45" ht="9.9" hidden="1" customHeight="1">
      <c r="A4462" s="3"/>
      <c r="B4462" s="344"/>
      <c r="C4462" s="342"/>
      <c r="E4462" s="145"/>
      <c r="F4462" s="145"/>
      <c r="G4462" s="145"/>
      <c r="H4462" s="145"/>
      <c r="I4462" s="145"/>
      <c r="J4462" s="145"/>
      <c r="K4462" s="145"/>
      <c r="L4462" s="145"/>
      <c r="M4462" s="145"/>
      <c r="N4462" s="145"/>
      <c r="O4462" s="126"/>
      <c r="R4462" s="149"/>
      <c r="S4462" s="149"/>
      <c r="T4462" s="149"/>
      <c r="U4462" s="343"/>
      <c r="Y4462" s="3"/>
      <c r="Z4462" s="335"/>
      <c r="AA4462" s="336"/>
      <c r="AD4462" s="1033"/>
      <c r="AE4462" s="1034"/>
      <c r="AF4462" s="1034"/>
      <c r="AG4462" s="1034"/>
      <c r="AH4462" s="1035"/>
      <c r="AI4462" s="1036"/>
      <c r="AJ4462" s="337"/>
      <c r="AK4462" s="1033"/>
      <c r="AL4462" s="1034"/>
      <c r="AM4462" s="1034"/>
      <c r="AN4462" s="1034"/>
      <c r="AO4462" s="1035"/>
      <c r="AP4462" s="1036"/>
      <c r="AS4462" s="338"/>
    </row>
    <row r="4463" spans="1:45" ht="9.9" hidden="1" customHeight="1">
      <c r="A4463" s="3"/>
      <c r="B4463" s="344"/>
      <c r="C4463" s="342"/>
      <c r="R4463" s="127"/>
      <c r="S4463" s="127"/>
      <c r="T4463" s="127"/>
      <c r="U4463" s="347"/>
      <c r="Y4463" s="3"/>
      <c r="Z4463" s="335"/>
      <c r="AA4463" s="336"/>
      <c r="AD4463" s="1037"/>
      <c r="AE4463" s="1038"/>
      <c r="AF4463" s="1038"/>
      <c r="AG4463" s="1038"/>
      <c r="AH4463" s="1041"/>
      <c r="AI4463" s="1043"/>
      <c r="AJ4463" s="337"/>
      <c r="AK4463" s="1037" t="s">
        <v>21</v>
      </c>
      <c r="AL4463" s="1038"/>
      <c r="AM4463" s="1038"/>
      <c r="AN4463" s="1038"/>
      <c r="AO4463" s="1041"/>
      <c r="AP4463" s="1043"/>
      <c r="AS4463" s="338"/>
    </row>
    <row r="4464" spans="1:45" ht="9.9" hidden="1" customHeight="1" thickBot="1">
      <c r="A4464" s="3"/>
      <c r="B4464" s="345"/>
      <c r="C4464" s="1030" t="s">
        <v>29</v>
      </c>
      <c r="E4464" s="863"/>
      <c r="F4464" s="863"/>
      <c r="G4464" s="863"/>
      <c r="H4464" s="863"/>
      <c r="I4464" s="863"/>
      <c r="J4464" s="863"/>
      <c r="K4464" s="1057"/>
      <c r="M4464" s="884"/>
      <c r="N4464" s="863"/>
      <c r="O4464" s="863"/>
      <c r="P4464" s="863"/>
      <c r="Q4464" s="863"/>
      <c r="R4464" s="863"/>
      <c r="S4464" s="863"/>
      <c r="T4464" s="127"/>
      <c r="U4464" s="347"/>
      <c r="X4464" s="3"/>
      <c r="Y4464" s="3"/>
      <c r="Z4464" s="335"/>
      <c r="AA4464" s="336"/>
      <c r="AD4464" s="1039"/>
      <c r="AE4464" s="1040"/>
      <c r="AF4464" s="1040"/>
      <c r="AG4464" s="1040"/>
      <c r="AH4464" s="1042"/>
      <c r="AI4464" s="1044"/>
      <c r="AJ4464" s="337"/>
      <c r="AK4464" s="1039"/>
      <c r="AL4464" s="1040"/>
      <c r="AM4464" s="1040"/>
      <c r="AN4464" s="1040"/>
      <c r="AO4464" s="1042"/>
      <c r="AP4464" s="1044"/>
      <c r="AS4464" s="338"/>
    </row>
    <row r="4465" spans="1:48" ht="9.9" hidden="1" customHeight="1" thickTop="1" thickBot="1">
      <c r="A4465" s="3"/>
      <c r="B4465" s="345"/>
      <c r="C4465" s="1030"/>
      <c r="E4465" s="863"/>
      <c r="F4465" s="863"/>
      <c r="G4465" s="863"/>
      <c r="H4465" s="863"/>
      <c r="I4465" s="863"/>
      <c r="J4465" s="863"/>
      <c r="K4465" s="1057"/>
      <c r="L4465" s="363"/>
      <c r="M4465" s="884"/>
      <c r="N4465" s="863"/>
      <c r="O4465" s="863"/>
      <c r="P4465" s="863"/>
      <c r="Q4465" s="863"/>
      <c r="R4465" s="863"/>
      <c r="S4465" s="863"/>
      <c r="U4465" s="338"/>
      <c r="Y4465" s="3"/>
      <c r="Z4465" s="335"/>
      <c r="AA4465" s="336"/>
      <c r="AS4465" s="338"/>
      <c r="AV4465" s="3"/>
    </row>
    <row r="4466" spans="1:48" ht="20.100000000000001" hidden="1" customHeight="1">
      <c r="A4466" s="3"/>
      <c r="B4466" s="345"/>
      <c r="C4466" s="1045">
        <v>0.41666666666666669</v>
      </c>
      <c r="E4466" s="863"/>
      <c r="F4466" s="863"/>
      <c r="G4466" s="863"/>
      <c r="H4466" s="863"/>
      <c r="I4466" s="863"/>
      <c r="J4466" s="863"/>
      <c r="K4466" s="1057"/>
      <c r="M4466" s="884"/>
      <c r="N4466" s="863"/>
      <c r="O4466" s="863"/>
      <c r="P4466" s="863"/>
      <c r="Q4466" s="863"/>
      <c r="R4466" s="863"/>
      <c r="S4466" s="863"/>
      <c r="U4466" s="338"/>
      <c r="W4466" s="3"/>
      <c r="Y4466" s="3"/>
      <c r="Z4466" s="339" t="s">
        <v>163</v>
      </c>
      <c r="AA4466" s="701" t="s">
        <v>26</v>
      </c>
      <c r="AB4466" s="702"/>
      <c r="AC4466" s="702"/>
      <c r="AD4466" s="702"/>
      <c r="AE4466" s="702"/>
      <c r="AF4466" s="702"/>
      <c r="AG4466" s="702"/>
      <c r="AH4466" s="702"/>
      <c r="AI4466" s="702"/>
      <c r="AJ4466" s="702"/>
      <c r="AK4466" s="702"/>
      <c r="AL4466" s="702"/>
      <c r="AM4466" s="702"/>
      <c r="AN4466" s="702"/>
      <c r="AO4466" s="702"/>
      <c r="AP4466" s="702"/>
      <c r="AQ4466" s="340"/>
      <c r="AR4466" s="340"/>
      <c r="AS4466" s="341"/>
      <c r="AT4466" s="3"/>
      <c r="AU4466" s="3"/>
    </row>
    <row r="4467" spans="1:48" ht="9.9" hidden="1" customHeight="1">
      <c r="A4467" s="3"/>
      <c r="B4467" s="345"/>
      <c r="C4467" s="1046"/>
      <c r="E4467" s="863"/>
      <c r="F4467" s="863"/>
      <c r="G4467" s="863"/>
      <c r="H4467" s="863"/>
      <c r="I4467" s="863"/>
      <c r="J4467" s="863"/>
      <c r="K4467" s="1057"/>
      <c r="L4467" s="363"/>
      <c r="M4467" s="884"/>
      <c r="N4467" s="863"/>
      <c r="O4467" s="863"/>
      <c r="P4467" s="863"/>
      <c r="Q4467" s="863"/>
      <c r="R4467" s="863"/>
      <c r="S4467" s="863"/>
      <c r="U4467" s="338"/>
      <c r="Y4467" s="3"/>
      <c r="Z4467" s="1029" t="s">
        <v>85</v>
      </c>
      <c r="AA4467" s="342"/>
      <c r="AS4467" s="338"/>
    </row>
    <row r="4468" spans="1:48" ht="9.9" hidden="1" customHeight="1">
      <c r="A4468" s="3"/>
      <c r="B4468" s="345"/>
      <c r="C4468" s="1045">
        <v>0.47916666666666669</v>
      </c>
      <c r="E4468" s="863"/>
      <c r="F4468" s="863"/>
      <c r="G4468" s="863"/>
      <c r="H4468" s="863"/>
      <c r="I4468" s="863"/>
      <c r="J4468" s="863"/>
      <c r="K4468" s="1057"/>
      <c r="M4468" s="884"/>
      <c r="N4468" s="863"/>
      <c r="O4468" s="863"/>
      <c r="P4468" s="863"/>
      <c r="Q4468" s="863"/>
      <c r="R4468" s="863"/>
      <c r="S4468" s="863"/>
      <c r="U4468" s="338"/>
      <c r="Y4468" s="3"/>
      <c r="Z4468" s="1029"/>
      <c r="AA4468" s="342"/>
      <c r="AC4468" s="698" t="s">
        <v>160</v>
      </c>
      <c r="AD4468" s="698"/>
      <c r="AE4468" s="698"/>
      <c r="AF4468" s="698"/>
      <c r="AG4468" s="698"/>
      <c r="AH4468" s="698"/>
      <c r="AI4468" s="698"/>
      <c r="AJ4468" s="698"/>
      <c r="AK4468" s="698"/>
      <c r="AL4468" s="698"/>
      <c r="AM4468" s="126"/>
      <c r="AP4468" s="704" t="s">
        <v>28</v>
      </c>
      <c r="AQ4468" s="704"/>
      <c r="AR4468" s="704"/>
      <c r="AS4468" s="705"/>
    </row>
    <row r="4469" spans="1:48" ht="9.9" hidden="1" customHeight="1">
      <c r="A4469" s="3"/>
      <c r="B4469" s="345"/>
      <c r="C4469" s="1046"/>
      <c r="E4469" s="863"/>
      <c r="F4469" s="863"/>
      <c r="G4469" s="863"/>
      <c r="H4469" s="863"/>
      <c r="I4469" s="863"/>
      <c r="J4469" s="863"/>
      <c r="K4469" s="1057"/>
      <c r="L4469" s="363"/>
      <c r="M4469" s="884"/>
      <c r="N4469" s="863"/>
      <c r="O4469" s="863"/>
      <c r="P4469" s="863"/>
      <c r="Q4469" s="863"/>
      <c r="R4469" s="863"/>
      <c r="S4469" s="863"/>
      <c r="U4469" s="338"/>
      <c r="Y4469" s="3"/>
      <c r="Z4469" s="344"/>
      <c r="AA4469" s="342"/>
      <c r="AC4469" s="698"/>
      <c r="AD4469" s="698"/>
      <c r="AE4469" s="698"/>
      <c r="AF4469" s="698"/>
      <c r="AG4469" s="698"/>
      <c r="AH4469" s="698"/>
      <c r="AI4469" s="698"/>
      <c r="AJ4469" s="698"/>
      <c r="AK4469" s="698"/>
      <c r="AL4469" s="698"/>
      <c r="AM4469" s="126"/>
      <c r="AP4469" s="704"/>
      <c r="AQ4469" s="704"/>
      <c r="AR4469" s="704"/>
      <c r="AS4469" s="705"/>
    </row>
    <row r="4470" spans="1:48" ht="9.9" hidden="1" customHeight="1">
      <c r="A4470" s="3"/>
      <c r="B4470" s="345"/>
      <c r="C4470" s="1045">
        <v>0.54166666666666663</v>
      </c>
      <c r="E4470" s="863"/>
      <c r="F4470" s="863"/>
      <c r="G4470" s="863"/>
      <c r="H4470" s="863"/>
      <c r="I4470" s="863"/>
      <c r="J4470" s="863"/>
      <c r="K4470" s="1057"/>
      <c r="M4470" s="884"/>
      <c r="N4470" s="863"/>
      <c r="O4470" s="863"/>
      <c r="P4470" s="863"/>
      <c r="Q4470" s="863"/>
      <c r="R4470" s="863"/>
      <c r="S4470" s="863"/>
      <c r="U4470" s="338"/>
      <c r="Y4470" s="3"/>
      <c r="Z4470" s="344"/>
      <c r="AA4470" s="342"/>
      <c r="AC4470" s="145"/>
      <c r="AD4470" s="145"/>
      <c r="AE4470" s="145"/>
      <c r="AF4470" s="145"/>
      <c r="AG4470" s="145"/>
      <c r="AH4470" s="145"/>
      <c r="AI4470" s="145"/>
      <c r="AJ4470" s="145"/>
      <c r="AK4470" s="145"/>
      <c r="AL4470" s="145"/>
      <c r="AM4470" s="126"/>
      <c r="AP4470" s="149"/>
      <c r="AQ4470" s="149"/>
      <c r="AR4470" s="149"/>
      <c r="AS4470" s="343"/>
    </row>
    <row r="4471" spans="1:48" ht="9.9" hidden="1" customHeight="1">
      <c r="A4471" s="3"/>
      <c r="B4471" s="345"/>
      <c r="C4471" s="1046"/>
      <c r="E4471" s="863"/>
      <c r="F4471" s="863"/>
      <c r="G4471" s="863"/>
      <c r="H4471" s="863"/>
      <c r="I4471" s="863"/>
      <c r="J4471" s="863"/>
      <c r="K4471" s="1057"/>
      <c r="L4471" s="363"/>
      <c r="M4471" s="884"/>
      <c r="N4471" s="863"/>
      <c r="O4471" s="863"/>
      <c r="P4471" s="863"/>
      <c r="Q4471" s="863"/>
      <c r="R4471" s="863"/>
      <c r="S4471" s="863"/>
      <c r="U4471" s="338"/>
      <c r="Y4471" s="3"/>
      <c r="Z4471" s="344"/>
      <c r="AA4471" s="342"/>
      <c r="AP4471" s="127"/>
      <c r="AQ4471" s="127"/>
      <c r="AR4471" s="127"/>
      <c r="AS4471" s="347"/>
    </row>
    <row r="4472" spans="1:48" ht="9.9" hidden="1" customHeight="1" thickBot="1">
      <c r="A4472" s="3"/>
      <c r="B4472" s="345"/>
      <c r="C4472" s="336"/>
      <c r="U4472" s="338"/>
      <c r="Y4472" s="3"/>
      <c r="Z4472" s="345"/>
      <c r="AA4472" s="1030" t="s">
        <v>29</v>
      </c>
      <c r="AC4472" s="863"/>
      <c r="AD4472" s="863"/>
      <c r="AE4472" s="863"/>
      <c r="AF4472" s="863"/>
      <c r="AG4472" s="863"/>
      <c r="AH4472" s="863"/>
      <c r="AI4472" s="1057"/>
      <c r="AK4472" s="884"/>
      <c r="AL4472" s="863"/>
      <c r="AM4472" s="863"/>
      <c r="AN4472" s="863"/>
      <c r="AO4472" s="863"/>
      <c r="AP4472" s="863"/>
      <c r="AQ4472" s="863"/>
      <c r="AR4472" s="127"/>
      <c r="AS4472" s="347"/>
    </row>
    <row r="4473" spans="1:48" ht="9.9" hidden="1" customHeight="1">
      <c r="A4473" s="3"/>
      <c r="B4473" s="335"/>
      <c r="C4473" s="336"/>
      <c r="F4473" s="1047" t="s">
        <v>37</v>
      </c>
      <c r="G4473" s="1048"/>
      <c r="H4473" s="1048"/>
      <c r="I4473" s="1048"/>
      <c r="J4473" s="1048"/>
      <c r="K4473" s="1051"/>
      <c r="L4473" s="337"/>
      <c r="M4473" s="1047" t="s">
        <v>37</v>
      </c>
      <c r="N4473" s="1048"/>
      <c r="O4473" s="1048"/>
      <c r="P4473" s="1048"/>
      <c r="Q4473" s="1048"/>
      <c r="R4473" s="1051"/>
      <c r="U4473" s="338"/>
      <c r="Y4473" s="3"/>
      <c r="Z4473" s="345"/>
      <c r="AA4473" s="1030"/>
      <c r="AC4473" s="863"/>
      <c r="AD4473" s="863"/>
      <c r="AE4473" s="863"/>
      <c r="AF4473" s="863"/>
      <c r="AG4473" s="863"/>
      <c r="AH4473" s="863"/>
      <c r="AI4473" s="1057"/>
      <c r="AJ4473" s="363"/>
      <c r="AK4473" s="884"/>
      <c r="AL4473" s="863"/>
      <c r="AM4473" s="863"/>
      <c r="AN4473" s="863"/>
      <c r="AO4473" s="863"/>
      <c r="AP4473" s="863"/>
      <c r="AQ4473" s="863"/>
      <c r="AS4473" s="338"/>
    </row>
    <row r="4474" spans="1:48" ht="9.9" hidden="1" customHeight="1" thickBot="1">
      <c r="A4474" s="3"/>
      <c r="B4474" s="335"/>
      <c r="C4474" s="336"/>
      <c r="F4474" s="1049"/>
      <c r="G4474" s="1050"/>
      <c r="H4474" s="1050"/>
      <c r="I4474" s="1050"/>
      <c r="J4474" s="1050"/>
      <c r="K4474" s="1052"/>
      <c r="L4474" s="337"/>
      <c r="M4474" s="1049"/>
      <c r="N4474" s="1050"/>
      <c r="O4474" s="1050"/>
      <c r="P4474" s="1050"/>
      <c r="Q4474" s="1050"/>
      <c r="R4474" s="1052"/>
      <c r="U4474" s="338"/>
      <c r="Y4474" s="3"/>
      <c r="Z4474" s="345"/>
      <c r="AA4474" s="1045">
        <v>0.41666666666666669</v>
      </c>
      <c r="AC4474" s="863"/>
      <c r="AD4474" s="863"/>
      <c r="AE4474" s="863"/>
      <c r="AF4474" s="863"/>
      <c r="AG4474" s="863"/>
      <c r="AH4474" s="863"/>
      <c r="AI4474" s="1057"/>
      <c r="AK4474" s="884"/>
      <c r="AL4474" s="863"/>
      <c r="AM4474" s="863"/>
      <c r="AN4474" s="863"/>
      <c r="AO4474" s="863"/>
      <c r="AP4474" s="863"/>
      <c r="AQ4474" s="863"/>
      <c r="AS4474" s="338"/>
    </row>
    <row r="4475" spans="1:48" ht="9.9" hidden="1" customHeight="1">
      <c r="A4475" s="3"/>
      <c r="B4475" s="335"/>
      <c r="C4475" s="336"/>
      <c r="F4475" s="1037" t="s">
        <v>11</v>
      </c>
      <c r="G4475" s="1038"/>
      <c r="H4475" s="1038"/>
      <c r="I4475" s="1038"/>
      <c r="J4475" s="1055"/>
      <c r="K4475" s="1056"/>
      <c r="L4475" s="337"/>
      <c r="M4475" s="1037" t="s">
        <v>12</v>
      </c>
      <c r="N4475" s="1038"/>
      <c r="O4475" s="1038"/>
      <c r="P4475" s="1038"/>
      <c r="Q4475" s="1055"/>
      <c r="R4475" s="1056"/>
      <c r="U4475" s="338"/>
      <c r="Y4475" s="3"/>
      <c r="Z4475" s="345"/>
      <c r="AA4475" s="1046"/>
      <c r="AC4475" s="863"/>
      <c r="AD4475" s="863"/>
      <c r="AE4475" s="863"/>
      <c r="AF4475" s="863"/>
      <c r="AG4475" s="863"/>
      <c r="AH4475" s="863"/>
      <c r="AI4475" s="1057"/>
      <c r="AJ4475" s="363"/>
      <c r="AK4475" s="884"/>
      <c r="AL4475" s="863"/>
      <c r="AM4475" s="863"/>
      <c r="AN4475" s="863"/>
      <c r="AO4475" s="863"/>
      <c r="AP4475" s="863"/>
      <c r="AQ4475" s="863"/>
      <c r="AS4475" s="338"/>
    </row>
    <row r="4476" spans="1:48" ht="9.9" hidden="1" customHeight="1" thickBot="1">
      <c r="A4476" s="3"/>
      <c r="B4476" s="335"/>
      <c r="C4476" s="336"/>
      <c r="F4476" s="1037"/>
      <c r="G4476" s="1038"/>
      <c r="H4476" s="1038"/>
      <c r="I4476" s="1038"/>
      <c r="J4476" s="1041"/>
      <c r="K4476" s="1043"/>
      <c r="L4476" s="337"/>
      <c r="M4476" s="1037"/>
      <c r="N4476" s="1038"/>
      <c r="O4476" s="1038"/>
      <c r="P4476" s="1038"/>
      <c r="Q4476" s="1041"/>
      <c r="R4476" s="1043"/>
      <c r="U4476" s="338"/>
      <c r="Y4476" s="3"/>
      <c r="Z4476" s="345"/>
      <c r="AA4476" s="1045">
        <v>0.47916666666666669</v>
      </c>
      <c r="AC4476" s="863"/>
      <c r="AD4476" s="863"/>
      <c r="AE4476" s="863"/>
      <c r="AF4476" s="863"/>
      <c r="AG4476" s="863"/>
      <c r="AH4476" s="863"/>
      <c r="AI4476" s="1057"/>
      <c r="AK4476" s="884"/>
      <c r="AL4476" s="863"/>
      <c r="AM4476" s="863"/>
      <c r="AN4476" s="863"/>
      <c r="AO4476" s="863"/>
      <c r="AP4476" s="863"/>
      <c r="AQ4476" s="863"/>
      <c r="AS4476" s="338"/>
    </row>
    <row r="4477" spans="1:48" ht="9.9" hidden="1" customHeight="1">
      <c r="A4477" s="3"/>
      <c r="B4477" s="335"/>
      <c r="C4477" s="336"/>
      <c r="F4477" s="1033" t="s">
        <v>15</v>
      </c>
      <c r="G4477" s="1034"/>
      <c r="H4477" s="1034"/>
      <c r="I4477" s="1034"/>
      <c r="J4477" s="1035"/>
      <c r="K4477" s="1036"/>
      <c r="L4477" s="337"/>
      <c r="M4477" s="1033" t="s">
        <v>16</v>
      </c>
      <c r="N4477" s="1034"/>
      <c r="O4477" s="1034"/>
      <c r="P4477" s="1034"/>
      <c r="Q4477" s="1035"/>
      <c r="R4477" s="1036"/>
      <c r="U4477" s="338"/>
      <c r="Y4477" s="3"/>
      <c r="Z4477" s="345"/>
      <c r="AA4477" s="1046"/>
      <c r="AC4477" s="863"/>
      <c r="AD4477" s="863"/>
      <c r="AE4477" s="863"/>
      <c r="AF4477" s="863"/>
      <c r="AG4477" s="863"/>
      <c r="AH4477" s="863"/>
      <c r="AI4477" s="1057"/>
      <c r="AJ4477" s="363"/>
      <c r="AK4477" s="884"/>
      <c r="AL4477" s="863"/>
      <c r="AM4477" s="863"/>
      <c r="AN4477" s="863"/>
      <c r="AO4477" s="863"/>
      <c r="AP4477" s="863"/>
      <c r="AQ4477" s="863"/>
      <c r="AS4477" s="338"/>
    </row>
    <row r="4478" spans="1:48" ht="9.9" hidden="1" customHeight="1" thickBot="1">
      <c r="A4478" s="3"/>
      <c r="B4478" s="335"/>
      <c r="C4478" s="336"/>
      <c r="F4478" s="1033"/>
      <c r="G4478" s="1034"/>
      <c r="H4478" s="1034"/>
      <c r="I4478" s="1034"/>
      <c r="J4478" s="1035"/>
      <c r="K4478" s="1036"/>
      <c r="L4478" s="337"/>
      <c r="M4478" s="1033"/>
      <c r="N4478" s="1034"/>
      <c r="O4478" s="1034"/>
      <c r="P4478" s="1034"/>
      <c r="Q4478" s="1035"/>
      <c r="R4478" s="1036"/>
      <c r="U4478" s="338"/>
      <c r="Y4478" s="3"/>
      <c r="Z4478" s="345"/>
      <c r="AA4478" s="1045">
        <v>0.54166666666666663</v>
      </c>
      <c r="AC4478" s="863"/>
      <c r="AD4478" s="863"/>
      <c r="AE4478" s="863"/>
      <c r="AF4478" s="863"/>
      <c r="AG4478" s="863"/>
      <c r="AH4478" s="863"/>
      <c r="AI4478" s="1057"/>
      <c r="AK4478" s="884"/>
      <c r="AL4478" s="863"/>
      <c r="AM4478" s="863"/>
      <c r="AN4478" s="863"/>
      <c r="AO4478" s="863"/>
      <c r="AP4478" s="863"/>
      <c r="AQ4478" s="863"/>
      <c r="AS4478" s="338"/>
    </row>
    <row r="4479" spans="1:48" ht="9.9" hidden="1" customHeight="1">
      <c r="A4479" s="3"/>
      <c r="B4479" s="335"/>
      <c r="C4479" s="336"/>
      <c r="F4479" s="1033" t="s">
        <v>19</v>
      </c>
      <c r="G4479" s="1034"/>
      <c r="H4479" s="1034"/>
      <c r="I4479" s="1034"/>
      <c r="J4479" s="1035"/>
      <c r="K4479" s="1036"/>
      <c r="L4479" s="337"/>
      <c r="M4479" s="1033" t="s">
        <v>20</v>
      </c>
      <c r="N4479" s="1034"/>
      <c r="O4479" s="1034"/>
      <c r="P4479" s="1034"/>
      <c r="Q4479" s="1035"/>
      <c r="R4479" s="1036"/>
      <c r="U4479" s="338"/>
      <c r="Y4479" s="3"/>
      <c r="Z4479" s="345"/>
      <c r="AA4479" s="1046"/>
      <c r="AC4479" s="863"/>
      <c r="AD4479" s="863"/>
      <c r="AE4479" s="863"/>
      <c r="AF4479" s="863"/>
      <c r="AG4479" s="863"/>
      <c r="AH4479" s="863"/>
      <c r="AI4479" s="1057"/>
      <c r="AJ4479" s="363"/>
      <c r="AK4479" s="884"/>
      <c r="AL4479" s="863"/>
      <c r="AM4479" s="863"/>
      <c r="AN4479" s="863"/>
      <c r="AO4479" s="863"/>
      <c r="AP4479" s="863"/>
      <c r="AQ4479" s="863"/>
      <c r="AS4479" s="338"/>
    </row>
    <row r="4480" spans="1:48" ht="9.9" hidden="1" customHeight="1" thickBot="1">
      <c r="A4480" s="3"/>
      <c r="B4480" s="335"/>
      <c r="C4480" s="336"/>
      <c r="F4480" s="1033"/>
      <c r="G4480" s="1034"/>
      <c r="H4480" s="1034"/>
      <c r="I4480" s="1034"/>
      <c r="J4480" s="1035"/>
      <c r="K4480" s="1036"/>
      <c r="L4480" s="337"/>
      <c r="M4480" s="1033"/>
      <c r="N4480" s="1034"/>
      <c r="O4480" s="1034"/>
      <c r="P4480" s="1034"/>
      <c r="Q4480" s="1035"/>
      <c r="R4480" s="1036"/>
      <c r="U4480" s="338"/>
      <c r="Y4480" s="3"/>
      <c r="Z4480" s="345"/>
      <c r="AA4480" s="336"/>
      <c r="AS4480" s="338"/>
    </row>
    <row r="4481" spans="1:50" ht="9.9" hidden="1" customHeight="1" thickTop="1">
      <c r="A4481" s="3"/>
      <c r="B4481" s="335"/>
      <c r="C4481" s="336"/>
      <c r="F4481" s="1037"/>
      <c r="G4481" s="1038"/>
      <c r="H4481" s="1038"/>
      <c r="I4481" s="1038"/>
      <c r="J4481" s="1041"/>
      <c r="K4481" s="1043"/>
      <c r="L4481" s="337"/>
      <c r="M4481" s="1037" t="s">
        <v>21</v>
      </c>
      <c r="N4481" s="1038"/>
      <c r="O4481" s="1038"/>
      <c r="P4481" s="1038"/>
      <c r="Q4481" s="1041"/>
      <c r="R4481" s="1043"/>
      <c r="U4481" s="338"/>
      <c r="Y4481" s="3"/>
      <c r="Z4481" s="335"/>
      <c r="AA4481" s="336"/>
      <c r="AD4481" s="1047" t="s">
        <v>37</v>
      </c>
      <c r="AE4481" s="1048"/>
      <c r="AF4481" s="1048"/>
      <c r="AG4481" s="1048"/>
      <c r="AH4481" s="1048"/>
      <c r="AI4481" s="1051"/>
      <c r="AJ4481" s="337"/>
      <c r="AK4481" s="1047" t="s">
        <v>37</v>
      </c>
      <c r="AL4481" s="1048"/>
      <c r="AM4481" s="1048"/>
      <c r="AN4481" s="1048"/>
      <c r="AO4481" s="1048"/>
      <c r="AP4481" s="1051"/>
      <c r="AS4481" s="338"/>
    </row>
    <row r="4482" spans="1:50" ht="9.9" hidden="1" customHeight="1" thickBot="1">
      <c r="A4482" s="3"/>
      <c r="B4482" s="335"/>
      <c r="C4482" s="336"/>
      <c r="F4482" s="1039"/>
      <c r="G4482" s="1040"/>
      <c r="H4482" s="1040"/>
      <c r="I4482" s="1040"/>
      <c r="J4482" s="1042"/>
      <c r="K4482" s="1044"/>
      <c r="L4482" s="337"/>
      <c r="M4482" s="1039"/>
      <c r="N4482" s="1040"/>
      <c r="O4482" s="1040"/>
      <c r="P4482" s="1040"/>
      <c r="Q4482" s="1042"/>
      <c r="R4482" s="1044"/>
      <c r="U4482" s="338"/>
      <c r="Y4482" s="3"/>
      <c r="Z4482" s="335"/>
      <c r="AA4482" s="336"/>
      <c r="AD4482" s="1049"/>
      <c r="AE4482" s="1050"/>
      <c r="AF4482" s="1050"/>
      <c r="AG4482" s="1050"/>
      <c r="AH4482" s="1050"/>
      <c r="AI4482" s="1052"/>
      <c r="AJ4482" s="337"/>
      <c r="AK4482" s="1049"/>
      <c r="AL4482" s="1050"/>
      <c r="AM4482" s="1050"/>
      <c r="AN4482" s="1050"/>
      <c r="AO4482" s="1050"/>
      <c r="AP4482" s="1052"/>
      <c r="AS4482" s="338"/>
    </row>
    <row r="4483" spans="1:50" ht="9.9" hidden="1" customHeight="1" thickTop="1">
      <c r="A4483" s="3"/>
      <c r="B4483" s="335"/>
      <c r="C4483" s="336"/>
      <c r="U4483" s="338"/>
      <c r="Y4483" s="3"/>
      <c r="Z4483" s="335"/>
      <c r="AA4483" s="336"/>
      <c r="AD4483" s="1037" t="s">
        <v>11</v>
      </c>
      <c r="AE4483" s="1038"/>
      <c r="AF4483" s="1038"/>
      <c r="AG4483" s="1038"/>
      <c r="AH4483" s="1055"/>
      <c r="AI4483" s="1056"/>
      <c r="AJ4483" s="337"/>
      <c r="AK4483" s="1037" t="s">
        <v>12</v>
      </c>
      <c r="AL4483" s="1038"/>
      <c r="AM4483" s="1038"/>
      <c r="AN4483" s="1038"/>
      <c r="AO4483" s="1055"/>
      <c r="AP4483" s="1056"/>
      <c r="AS4483" s="338"/>
    </row>
    <row r="4484" spans="1:50" ht="9.9" hidden="1" customHeight="1">
      <c r="A4484" s="3"/>
      <c r="B4484" s="339" t="s">
        <v>156</v>
      </c>
      <c r="C4484" s="701" t="s">
        <v>26</v>
      </c>
      <c r="D4484" s="702"/>
      <c r="E4484" s="702"/>
      <c r="F4484" s="702"/>
      <c r="G4484" s="702"/>
      <c r="H4484" s="702"/>
      <c r="I4484" s="702"/>
      <c r="J4484" s="702"/>
      <c r="K4484" s="702"/>
      <c r="L4484" s="702"/>
      <c r="M4484" s="702"/>
      <c r="N4484" s="702"/>
      <c r="O4484" s="702"/>
      <c r="P4484" s="702"/>
      <c r="Q4484" s="702"/>
      <c r="R4484" s="702"/>
      <c r="S4484" s="340"/>
      <c r="T4484" s="340"/>
      <c r="U4484" s="341"/>
      <c r="V4484" s="3"/>
      <c r="Y4484" s="3"/>
      <c r="Z4484" s="335"/>
      <c r="AA4484" s="336"/>
      <c r="AD4484" s="1037"/>
      <c r="AE4484" s="1038"/>
      <c r="AF4484" s="1038"/>
      <c r="AG4484" s="1038"/>
      <c r="AH4484" s="1041"/>
      <c r="AI4484" s="1043"/>
      <c r="AJ4484" s="337"/>
      <c r="AK4484" s="1037"/>
      <c r="AL4484" s="1038"/>
      <c r="AM4484" s="1038"/>
      <c r="AN4484" s="1038"/>
      <c r="AO4484" s="1041"/>
      <c r="AP4484" s="1043"/>
      <c r="AS4484" s="338"/>
    </row>
    <row r="4485" spans="1:50" ht="9.9" hidden="1" customHeight="1">
      <c r="A4485" s="3"/>
      <c r="B4485" s="1029"/>
      <c r="C4485" s="342"/>
      <c r="U4485" s="338"/>
      <c r="Y4485" s="3"/>
      <c r="Z4485" s="335"/>
      <c r="AA4485" s="336"/>
      <c r="AD4485" s="1033" t="s">
        <v>15</v>
      </c>
      <c r="AE4485" s="1034"/>
      <c r="AF4485" s="1034"/>
      <c r="AG4485" s="1034"/>
      <c r="AH4485" s="1035"/>
      <c r="AI4485" s="1036"/>
      <c r="AJ4485" s="337"/>
      <c r="AK4485" s="1033" t="s">
        <v>16</v>
      </c>
      <c r="AL4485" s="1034"/>
      <c r="AM4485" s="1034"/>
      <c r="AN4485" s="1034"/>
      <c r="AO4485" s="1035"/>
      <c r="AP4485" s="1036"/>
      <c r="AS4485" s="338"/>
    </row>
    <row r="4486" spans="1:50" ht="9.9" hidden="1" customHeight="1">
      <c r="A4486" s="3"/>
      <c r="B4486" s="1029"/>
      <c r="C4486" s="342"/>
      <c r="E4486" s="698"/>
      <c r="F4486" s="698"/>
      <c r="G4486" s="698"/>
      <c r="H4486" s="698"/>
      <c r="I4486" s="698"/>
      <c r="J4486" s="698"/>
      <c r="K4486" s="698"/>
      <c r="L4486" s="698"/>
      <c r="M4486" s="698"/>
      <c r="N4486" s="698"/>
      <c r="O4486" s="126"/>
      <c r="R4486" s="704" t="s">
        <v>28</v>
      </c>
      <c r="S4486" s="704"/>
      <c r="T4486" s="704"/>
      <c r="U4486" s="705"/>
      <c r="Y4486" s="3"/>
      <c r="Z4486" s="335"/>
      <c r="AA4486" s="336"/>
      <c r="AD4486" s="1033"/>
      <c r="AE4486" s="1034"/>
      <c r="AF4486" s="1034"/>
      <c r="AG4486" s="1034"/>
      <c r="AH4486" s="1035"/>
      <c r="AI4486" s="1036"/>
      <c r="AJ4486" s="337"/>
      <c r="AK4486" s="1033"/>
      <c r="AL4486" s="1034"/>
      <c r="AM4486" s="1034"/>
      <c r="AN4486" s="1034"/>
      <c r="AO4486" s="1035"/>
      <c r="AP4486" s="1036"/>
      <c r="AS4486" s="338"/>
      <c r="AW4486" s="3"/>
      <c r="AX4486" s="3"/>
    </row>
    <row r="4487" spans="1:50" ht="9.9" hidden="1" customHeight="1">
      <c r="A4487" s="3"/>
      <c r="B4487" s="344"/>
      <c r="C4487" s="342"/>
      <c r="E4487" s="698"/>
      <c r="F4487" s="698"/>
      <c r="G4487" s="698"/>
      <c r="H4487" s="698"/>
      <c r="I4487" s="698"/>
      <c r="J4487" s="698"/>
      <c r="K4487" s="698"/>
      <c r="L4487" s="698"/>
      <c r="M4487" s="698"/>
      <c r="N4487" s="698"/>
      <c r="O4487" s="126"/>
      <c r="R4487" s="704"/>
      <c r="S4487" s="704"/>
      <c r="T4487" s="704"/>
      <c r="U4487" s="705"/>
      <c r="Y4487" s="3"/>
      <c r="Z4487" s="335"/>
      <c r="AA4487" s="336"/>
      <c r="AD4487" s="1033" t="s">
        <v>19</v>
      </c>
      <c r="AE4487" s="1034"/>
      <c r="AF4487" s="1034"/>
      <c r="AG4487" s="1034"/>
      <c r="AH4487" s="1035"/>
      <c r="AI4487" s="1036"/>
      <c r="AJ4487" s="337"/>
      <c r="AK4487" s="1033" t="s">
        <v>20</v>
      </c>
      <c r="AL4487" s="1034"/>
      <c r="AM4487" s="1034"/>
      <c r="AN4487" s="1034"/>
      <c r="AO4487" s="1035"/>
      <c r="AP4487" s="1036"/>
      <c r="AS4487" s="338"/>
    </row>
    <row r="4488" spans="1:50" ht="9.9" hidden="1" customHeight="1">
      <c r="A4488" s="3"/>
      <c r="B4488" s="344"/>
      <c r="C4488" s="342"/>
      <c r="E4488" s="145"/>
      <c r="F4488" s="145"/>
      <c r="G4488" s="145"/>
      <c r="H4488" s="145"/>
      <c r="I4488" s="145"/>
      <c r="J4488" s="145"/>
      <c r="K4488" s="145"/>
      <c r="L4488" s="145"/>
      <c r="M4488" s="145"/>
      <c r="N4488" s="145"/>
      <c r="O4488" s="126"/>
      <c r="R4488" s="149"/>
      <c r="S4488" s="149"/>
      <c r="T4488" s="149"/>
      <c r="U4488" s="343"/>
      <c r="Y4488" s="3"/>
      <c r="Z4488" s="335"/>
      <c r="AA4488" s="336"/>
      <c r="AD4488" s="1033"/>
      <c r="AE4488" s="1034"/>
      <c r="AF4488" s="1034"/>
      <c r="AG4488" s="1034"/>
      <c r="AH4488" s="1035"/>
      <c r="AI4488" s="1036"/>
      <c r="AJ4488" s="337"/>
      <c r="AK4488" s="1033"/>
      <c r="AL4488" s="1034"/>
      <c r="AM4488" s="1034"/>
      <c r="AN4488" s="1034"/>
      <c r="AO4488" s="1035"/>
      <c r="AP4488" s="1036"/>
      <c r="AS4488" s="338"/>
    </row>
    <row r="4489" spans="1:50" ht="9.9" hidden="1" customHeight="1">
      <c r="A4489" s="3"/>
      <c r="B4489" s="344"/>
      <c r="C4489" s="342"/>
      <c r="R4489" s="127"/>
      <c r="S4489" s="127"/>
      <c r="T4489" s="127"/>
      <c r="U4489" s="347"/>
      <c r="Y4489" s="3"/>
      <c r="Z4489" s="335"/>
      <c r="AA4489" s="336"/>
      <c r="AD4489" s="1037"/>
      <c r="AE4489" s="1038"/>
      <c r="AF4489" s="1038"/>
      <c r="AG4489" s="1038"/>
      <c r="AH4489" s="1041"/>
      <c r="AI4489" s="1043"/>
      <c r="AJ4489" s="337"/>
      <c r="AK4489" s="1037" t="s">
        <v>21</v>
      </c>
      <c r="AL4489" s="1038"/>
      <c r="AM4489" s="1038"/>
      <c r="AN4489" s="1038"/>
      <c r="AO4489" s="1041"/>
      <c r="AP4489" s="1043"/>
      <c r="AS4489" s="338"/>
    </row>
    <row r="4490" spans="1:50" ht="9.9" hidden="1" customHeight="1" thickBot="1">
      <c r="A4490" s="3"/>
      <c r="B4490" s="345"/>
      <c r="C4490" s="1030" t="s">
        <v>29</v>
      </c>
      <c r="E4490" s="863"/>
      <c r="F4490" s="863"/>
      <c r="G4490" s="863"/>
      <c r="H4490" s="863"/>
      <c r="I4490" s="863"/>
      <c r="J4490" s="863"/>
      <c r="K4490" s="1057"/>
      <c r="M4490" s="884"/>
      <c r="N4490" s="863"/>
      <c r="O4490" s="863"/>
      <c r="P4490" s="863"/>
      <c r="Q4490" s="863"/>
      <c r="R4490" s="863"/>
      <c r="S4490" s="863"/>
      <c r="T4490" s="127"/>
      <c r="U4490" s="347"/>
      <c r="X4490" s="3"/>
      <c r="Y4490" s="3"/>
      <c r="Z4490" s="335"/>
      <c r="AA4490" s="336"/>
      <c r="AD4490" s="1039"/>
      <c r="AE4490" s="1040"/>
      <c r="AF4490" s="1040"/>
      <c r="AG4490" s="1040"/>
      <c r="AH4490" s="1042"/>
      <c r="AI4490" s="1044"/>
      <c r="AJ4490" s="337"/>
      <c r="AK4490" s="1039"/>
      <c r="AL4490" s="1040"/>
      <c r="AM4490" s="1040"/>
      <c r="AN4490" s="1040"/>
      <c r="AO4490" s="1042"/>
      <c r="AP4490" s="1044"/>
      <c r="AS4490" s="338"/>
    </row>
    <row r="4491" spans="1:50" ht="9.9" hidden="1" customHeight="1" thickTop="1" thickBot="1">
      <c r="A4491" s="3"/>
      <c r="B4491" s="345"/>
      <c r="C4491" s="1030"/>
      <c r="E4491" s="863"/>
      <c r="F4491" s="863"/>
      <c r="G4491" s="863"/>
      <c r="H4491" s="863"/>
      <c r="I4491" s="863"/>
      <c r="J4491" s="863"/>
      <c r="K4491" s="1057"/>
      <c r="L4491" s="363"/>
      <c r="M4491" s="884"/>
      <c r="N4491" s="863"/>
      <c r="O4491" s="863"/>
      <c r="P4491" s="863"/>
      <c r="Q4491" s="863"/>
      <c r="R4491" s="863"/>
      <c r="S4491" s="863"/>
      <c r="U4491" s="338"/>
      <c r="Y4491" s="3"/>
      <c r="Z4491" s="335"/>
      <c r="AA4491" s="336"/>
      <c r="AS4491" s="338"/>
      <c r="AV4491" s="3"/>
    </row>
    <row r="4492" spans="1:50" ht="20.100000000000001" hidden="1" customHeight="1">
      <c r="A4492" s="3"/>
      <c r="B4492" s="345"/>
      <c r="C4492" s="1045">
        <v>0.41666666666666669</v>
      </c>
      <c r="E4492" s="863"/>
      <c r="F4492" s="863"/>
      <c r="G4492" s="863"/>
      <c r="H4492" s="863"/>
      <c r="I4492" s="863"/>
      <c r="J4492" s="863"/>
      <c r="K4492" s="1057"/>
      <c r="M4492" s="884"/>
      <c r="N4492" s="863"/>
      <c r="O4492" s="863"/>
      <c r="P4492" s="863"/>
      <c r="Q4492" s="863"/>
      <c r="R4492" s="863"/>
      <c r="S4492" s="863"/>
      <c r="U4492" s="338"/>
      <c r="W4492" s="3"/>
      <c r="Y4492" s="3"/>
      <c r="Z4492" s="339" t="s">
        <v>334</v>
      </c>
      <c r="AA4492" s="701" t="s">
        <v>26</v>
      </c>
      <c r="AB4492" s="702"/>
      <c r="AC4492" s="702"/>
      <c r="AD4492" s="702"/>
      <c r="AE4492" s="702"/>
      <c r="AF4492" s="702"/>
      <c r="AG4492" s="702"/>
      <c r="AH4492" s="702"/>
      <c r="AI4492" s="702"/>
      <c r="AJ4492" s="702"/>
      <c r="AK4492" s="702"/>
      <c r="AL4492" s="702"/>
      <c r="AM4492" s="702"/>
      <c r="AN4492" s="702"/>
      <c r="AO4492" s="702"/>
      <c r="AP4492" s="702"/>
      <c r="AQ4492" s="340"/>
      <c r="AR4492" s="340"/>
      <c r="AS4492" s="341"/>
      <c r="AT4492" s="3"/>
      <c r="AU4492" s="3"/>
    </row>
    <row r="4493" spans="1:50" ht="9.9" hidden="1" customHeight="1">
      <c r="A4493" s="3"/>
      <c r="B4493" s="345"/>
      <c r="C4493" s="1046"/>
      <c r="E4493" s="863"/>
      <c r="F4493" s="863"/>
      <c r="G4493" s="863"/>
      <c r="H4493" s="863"/>
      <c r="I4493" s="863"/>
      <c r="J4493" s="863"/>
      <c r="K4493" s="1057"/>
      <c r="L4493" s="363"/>
      <c r="M4493" s="884"/>
      <c r="N4493" s="863"/>
      <c r="O4493" s="863"/>
      <c r="P4493" s="863"/>
      <c r="Q4493" s="863"/>
      <c r="R4493" s="863"/>
      <c r="S4493" s="863"/>
      <c r="U4493" s="338"/>
      <c r="Y4493" s="3"/>
      <c r="Z4493" s="1029"/>
      <c r="AA4493" s="342"/>
      <c r="AS4493" s="338"/>
    </row>
    <row r="4494" spans="1:50" ht="9.9" hidden="1" customHeight="1">
      <c r="A4494" s="3"/>
      <c r="B4494" s="345"/>
      <c r="C4494" s="1045">
        <v>0.47916666666666669</v>
      </c>
      <c r="E4494" s="863"/>
      <c r="F4494" s="863"/>
      <c r="G4494" s="863"/>
      <c r="H4494" s="863"/>
      <c r="I4494" s="863"/>
      <c r="J4494" s="863"/>
      <c r="K4494" s="1057"/>
      <c r="M4494" s="884"/>
      <c r="N4494" s="863"/>
      <c r="O4494" s="863"/>
      <c r="P4494" s="863"/>
      <c r="Q4494" s="863"/>
      <c r="R4494" s="863"/>
      <c r="S4494" s="863"/>
      <c r="U4494" s="338"/>
      <c r="Y4494" s="3"/>
      <c r="Z4494" s="1029"/>
      <c r="AA4494" s="342"/>
      <c r="AC4494" s="698" t="s">
        <v>160</v>
      </c>
      <c r="AD4494" s="698"/>
      <c r="AE4494" s="698"/>
      <c r="AF4494" s="698"/>
      <c r="AG4494" s="698"/>
      <c r="AH4494" s="698"/>
      <c r="AI4494" s="698"/>
      <c r="AJ4494" s="698"/>
      <c r="AK4494" s="698"/>
      <c r="AL4494" s="698"/>
      <c r="AM4494" s="126"/>
      <c r="AP4494" s="704" t="s">
        <v>28</v>
      </c>
      <c r="AQ4494" s="704"/>
      <c r="AR4494" s="704"/>
      <c r="AS4494" s="705"/>
    </row>
    <row r="4495" spans="1:50" ht="9.9" hidden="1" customHeight="1">
      <c r="A4495" s="3"/>
      <c r="B4495" s="345"/>
      <c r="C4495" s="1046"/>
      <c r="E4495" s="863"/>
      <c r="F4495" s="863"/>
      <c r="G4495" s="863"/>
      <c r="H4495" s="863"/>
      <c r="I4495" s="863"/>
      <c r="J4495" s="863"/>
      <c r="K4495" s="1057"/>
      <c r="L4495" s="363"/>
      <c r="M4495" s="884"/>
      <c r="N4495" s="863"/>
      <c r="O4495" s="863"/>
      <c r="P4495" s="863"/>
      <c r="Q4495" s="863"/>
      <c r="R4495" s="863"/>
      <c r="S4495" s="863"/>
      <c r="U4495" s="338"/>
      <c r="Y4495" s="3"/>
      <c r="Z4495" s="344"/>
      <c r="AA4495" s="342"/>
      <c r="AC4495" s="698"/>
      <c r="AD4495" s="698"/>
      <c r="AE4495" s="698"/>
      <c r="AF4495" s="698"/>
      <c r="AG4495" s="698"/>
      <c r="AH4495" s="698"/>
      <c r="AI4495" s="698"/>
      <c r="AJ4495" s="698"/>
      <c r="AK4495" s="698"/>
      <c r="AL4495" s="698"/>
      <c r="AM4495" s="126"/>
      <c r="AP4495" s="704"/>
      <c r="AQ4495" s="704"/>
      <c r="AR4495" s="704"/>
      <c r="AS4495" s="705"/>
    </row>
    <row r="4496" spans="1:50" ht="9.9" hidden="1" customHeight="1">
      <c r="A4496" s="3"/>
      <c r="B4496" s="345"/>
      <c r="C4496" s="1045">
        <v>0.54166666666666663</v>
      </c>
      <c r="E4496" s="863"/>
      <c r="F4496" s="863"/>
      <c r="G4496" s="863"/>
      <c r="H4496" s="863"/>
      <c r="I4496" s="863"/>
      <c r="J4496" s="863"/>
      <c r="K4496" s="1057"/>
      <c r="M4496" s="884"/>
      <c r="N4496" s="863"/>
      <c r="O4496" s="863"/>
      <c r="P4496" s="863"/>
      <c r="Q4496" s="863"/>
      <c r="R4496" s="863"/>
      <c r="S4496" s="863"/>
      <c r="U4496" s="338"/>
      <c r="Y4496" s="3"/>
      <c r="Z4496" s="344"/>
      <c r="AA4496" s="342"/>
      <c r="AC4496" s="145"/>
      <c r="AD4496" s="145"/>
      <c r="AE4496" s="145"/>
      <c r="AF4496" s="145"/>
      <c r="AG4496" s="145"/>
      <c r="AH4496" s="145"/>
      <c r="AI4496" s="145"/>
      <c r="AJ4496" s="145"/>
      <c r="AK4496" s="145"/>
      <c r="AL4496" s="145"/>
      <c r="AM4496" s="126"/>
      <c r="AP4496" s="149"/>
      <c r="AQ4496" s="149"/>
      <c r="AR4496" s="149"/>
      <c r="AS4496" s="343"/>
    </row>
    <row r="4497" spans="1:50" ht="9.9" hidden="1" customHeight="1">
      <c r="A4497" s="3"/>
      <c r="B4497" s="345"/>
      <c r="C4497" s="1046"/>
      <c r="E4497" s="863"/>
      <c r="F4497" s="863"/>
      <c r="G4497" s="863"/>
      <c r="H4497" s="863"/>
      <c r="I4497" s="863"/>
      <c r="J4497" s="863"/>
      <c r="K4497" s="1057"/>
      <c r="L4497" s="363"/>
      <c r="M4497" s="884"/>
      <c r="N4497" s="863"/>
      <c r="O4497" s="863"/>
      <c r="P4497" s="863"/>
      <c r="Q4497" s="863"/>
      <c r="R4497" s="863"/>
      <c r="S4497" s="863"/>
      <c r="U4497" s="338"/>
      <c r="Y4497" s="3"/>
      <c r="Z4497" s="344"/>
      <c r="AA4497" s="342"/>
      <c r="AP4497" s="127"/>
      <c r="AQ4497" s="127"/>
      <c r="AR4497" s="127"/>
      <c r="AS4497" s="347"/>
    </row>
    <row r="4498" spans="1:50" ht="9.9" hidden="1" customHeight="1" thickBot="1">
      <c r="A4498" s="3"/>
      <c r="B4498" s="345"/>
      <c r="C4498" s="336"/>
      <c r="U4498" s="338"/>
      <c r="Y4498" s="3"/>
      <c r="Z4498" s="345"/>
      <c r="AA4498" s="1030" t="s">
        <v>29</v>
      </c>
      <c r="AC4498" s="863"/>
      <c r="AD4498" s="863"/>
      <c r="AE4498" s="863"/>
      <c r="AF4498" s="863"/>
      <c r="AG4498" s="863"/>
      <c r="AH4498" s="863"/>
      <c r="AI4498" s="1057"/>
      <c r="AK4498" s="884"/>
      <c r="AL4498" s="863"/>
      <c r="AM4498" s="863"/>
      <c r="AN4498" s="863"/>
      <c r="AO4498" s="863"/>
      <c r="AP4498" s="863"/>
      <c r="AQ4498" s="863"/>
      <c r="AR4498" s="127"/>
      <c r="AS4498" s="347"/>
    </row>
    <row r="4499" spans="1:50" ht="9.9" hidden="1" customHeight="1">
      <c r="A4499" s="3"/>
      <c r="B4499" s="335"/>
      <c r="C4499" s="336"/>
      <c r="F4499" s="1047" t="s">
        <v>37</v>
      </c>
      <c r="G4499" s="1048"/>
      <c r="H4499" s="1048"/>
      <c r="I4499" s="1048"/>
      <c r="J4499" s="1048"/>
      <c r="K4499" s="1051"/>
      <c r="L4499" s="337"/>
      <c r="M4499" s="1047" t="s">
        <v>37</v>
      </c>
      <c r="N4499" s="1048"/>
      <c r="O4499" s="1048"/>
      <c r="P4499" s="1048"/>
      <c r="Q4499" s="1048"/>
      <c r="R4499" s="1051"/>
      <c r="U4499" s="338"/>
      <c r="Y4499" s="3"/>
      <c r="Z4499" s="345"/>
      <c r="AA4499" s="1030"/>
      <c r="AC4499" s="863"/>
      <c r="AD4499" s="863"/>
      <c r="AE4499" s="863"/>
      <c r="AF4499" s="863"/>
      <c r="AG4499" s="863"/>
      <c r="AH4499" s="863"/>
      <c r="AI4499" s="1057"/>
      <c r="AJ4499" s="363"/>
      <c r="AK4499" s="884"/>
      <c r="AL4499" s="863"/>
      <c r="AM4499" s="863"/>
      <c r="AN4499" s="863"/>
      <c r="AO4499" s="863"/>
      <c r="AP4499" s="863"/>
      <c r="AQ4499" s="863"/>
      <c r="AS4499" s="338"/>
    </row>
    <row r="4500" spans="1:50" ht="9.9" hidden="1" customHeight="1" thickBot="1">
      <c r="A4500" s="3"/>
      <c r="B4500" s="335"/>
      <c r="C4500" s="336"/>
      <c r="F4500" s="1049"/>
      <c r="G4500" s="1050"/>
      <c r="H4500" s="1050"/>
      <c r="I4500" s="1050"/>
      <c r="J4500" s="1050"/>
      <c r="K4500" s="1052"/>
      <c r="L4500" s="337"/>
      <c r="M4500" s="1049"/>
      <c r="N4500" s="1050"/>
      <c r="O4500" s="1050"/>
      <c r="P4500" s="1050"/>
      <c r="Q4500" s="1050"/>
      <c r="R4500" s="1052"/>
      <c r="U4500" s="338"/>
      <c r="Y4500" s="3"/>
      <c r="Z4500" s="345"/>
      <c r="AA4500" s="1045">
        <v>0.41666666666666669</v>
      </c>
      <c r="AC4500" s="863"/>
      <c r="AD4500" s="863"/>
      <c r="AE4500" s="863"/>
      <c r="AF4500" s="863"/>
      <c r="AG4500" s="863"/>
      <c r="AH4500" s="863"/>
      <c r="AI4500" s="1057"/>
      <c r="AK4500" s="884"/>
      <c r="AL4500" s="863"/>
      <c r="AM4500" s="863"/>
      <c r="AN4500" s="863"/>
      <c r="AO4500" s="863"/>
      <c r="AP4500" s="863"/>
      <c r="AQ4500" s="863"/>
      <c r="AS4500" s="338"/>
    </row>
    <row r="4501" spans="1:50" ht="9.9" hidden="1" customHeight="1">
      <c r="A4501" s="3"/>
      <c r="B4501" s="335"/>
      <c r="C4501" s="336"/>
      <c r="F4501" s="1037" t="s">
        <v>11</v>
      </c>
      <c r="G4501" s="1038"/>
      <c r="H4501" s="1038"/>
      <c r="I4501" s="1038"/>
      <c r="J4501" s="1055"/>
      <c r="K4501" s="1056"/>
      <c r="L4501" s="337"/>
      <c r="M4501" s="1037" t="s">
        <v>12</v>
      </c>
      <c r="N4501" s="1038"/>
      <c r="O4501" s="1038"/>
      <c r="P4501" s="1038"/>
      <c r="Q4501" s="1055"/>
      <c r="R4501" s="1056"/>
      <c r="U4501" s="338"/>
      <c r="Y4501" s="3"/>
      <c r="Z4501" s="345"/>
      <c r="AA4501" s="1046"/>
      <c r="AC4501" s="863"/>
      <c r="AD4501" s="863"/>
      <c r="AE4501" s="863"/>
      <c r="AF4501" s="863"/>
      <c r="AG4501" s="863"/>
      <c r="AH4501" s="863"/>
      <c r="AI4501" s="1057"/>
      <c r="AJ4501" s="363"/>
      <c r="AK4501" s="884"/>
      <c r="AL4501" s="863"/>
      <c r="AM4501" s="863"/>
      <c r="AN4501" s="863"/>
      <c r="AO4501" s="863"/>
      <c r="AP4501" s="863"/>
      <c r="AQ4501" s="863"/>
      <c r="AS4501" s="338"/>
    </row>
    <row r="4502" spans="1:50" ht="9.9" hidden="1" customHeight="1" thickBot="1">
      <c r="A4502" s="3"/>
      <c r="B4502" s="335"/>
      <c r="C4502" s="336"/>
      <c r="F4502" s="1037"/>
      <c r="G4502" s="1038"/>
      <c r="H4502" s="1038"/>
      <c r="I4502" s="1038"/>
      <c r="J4502" s="1041"/>
      <c r="K4502" s="1043"/>
      <c r="L4502" s="337"/>
      <c r="M4502" s="1037"/>
      <c r="N4502" s="1038"/>
      <c r="O4502" s="1038"/>
      <c r="P4502" s="1038"/>
      <c r="Q4502" s="1041"/>
      <c r="R4502" s="1043"/>
      <c r="U4502" s="338"/>
      <c r="Y4502" s="3"/>
      <c r="Z4502" s="345"/>
      <c r="AA4502" s="1045">
        <v>0.47916666666666669</v>
      </c>
      <c r="AC4502" s="863"/>
      <c r="AD4502" s="863"/>
      <c r="AE4502" s="863"/>
      <c r="AF4502" s="863"/>
      <c r="AG4502" s="863"/>
      <c r="AH4502" s="863"/>
      <c r="AI4502" s="1057"/>
      <c r="AK4502" s="884"/>
      <c r="AL4502" s="863"/>
      <c r="AM4502" s="863"/>
      <c r="AN4502" s="863"/>
      <c r="AO4502" s="863"/>
      <c r="AP4502" s="863"/>
      <c r="AQ4502" s="863"/>
      <c r="AS4502" s="338"/>
    </row>
    <row r="4503" spans="1:50" ht="9.9" hidden="1" customHeight="1">
      <c r="A4503" s="3"/>
      <c r="B4503" s="335"/>
      <c r="C4503" s="336"/>
      <c r="F4503" s="1033" t="s">
        <v>15</v>
      </c>
      <c r="G4503" s="1034"/>
      <c r="H4503" s="1034"/>
      <c r="I4503" s="1034"/>
      <c r="J4503" s="1035"/>
      <c r="K4503" s="1036"/>
      <c r="L4503" s="337"/>
      <c r="M4503" s="1033" t="s">
        <v>16</v>
      </c>
      <c r="N4503" s="1034"/>
      <c r="O4503" s="1034"/>
      <c r="P4503" s="1034"/>
      <c r="Q4503" s="1035"/>
      <c r="R4503" s="1036"/>
      <c r="U4503" s="338"/>
      <c r="Y4503" s="3"/>
      <c r="Z4503" s="345"/>
      <c r="AA4503" s="1046"/>
      <c r="AC4503" s="863"/>
      <c r="AD4503" s="863"/>
      <c r="AE4503" s="863"/>
      <c r="AF4503" s="863"/>
      <c r="AG4503" s="863"/>
      <c r="AH4503" s="863"/>
      <c r="AI4503" s="1057"/>
      <c r="AJ4503" s="363"/>
      <c r="AK4503" s="884"/>
      <c r="AL4503" s="863"/>
      <c r="AM4503" s="863"/>
      <c r="AN4503" s="863"/>
      <c r="AO4503" s="863"/>
      <c r="AP4503" s="863"/>
      <c r="AQ4503" s="863"/>
      <c r="AS4503" s="338"/>
    </row>
    <row r="4504" spans="1:50" ht="9.9" hidden="1" customHeight="1" thickBot="1">
      <c r="A4504" s="3"/>
      <c r="B4504" s="335"/>
      <c r="C4504" s="336"/>
      <c r="F4504" s="1033"/>
      <c r="G4504" s="1034"/>
      <c r="H4504" s="1034"/>
      <c r="I4504" s="1034"/>
      <c r="J4504" s="1035"/>
      <c r="K4504" s="1036"/>
      <c r="L4504" s="337"/>
      <c r="M4504" s="1033"/>
      <c r="N4504" s="1034"/>
      <c r="O4504" s="1034"/>
      <c r="P4504" s="1034"/>
      <c r="Q4504" s="1035"/>
      <c r="R4504" s="1036"/>
      <c r="U4504" s="338"/>
      <c r="Y4504" s="3"/>
      <c r="Z4504" s="345"/>
      <c r="AA4504" s="1045">
        <v>0.54166666666666663</v>
      </c>
      <c r="AC4504" s="863"/>
      <c r="AD4504" s="863"/>
      <c r="AE4504" s="863"/>
      <c r="AF4504" s="863"/>
      <c r="AG4504" s="863"/>
      <c r="AH4504" s="863"/>
      <c r="AI4504" s="1057"/>
      <c r="AK4504" s="884"/>
      <c r="AL4504" s="863"/>
      <c r="AM4504" s="863"/>
      <c r="AN4504" s="863"/>
      <c r="AO4504" s="863"/>
      <c r="AP4504" s="863"/>
      <c r="AQ4504" s="863"/>
      <c r="AS4504" s="338"/>
    </row>
    <row r="4505" spans="1:50" ht="9.9" hidden="1" customHeight="1">
      <c r="A4505" s="3"/>
      <c r="B4505" s="335"/>
      <c r="C4505" s="336"/>
      <c r="F4505" s="1033" t="s">
        <v>19</v>
      </c>
      <c r="G4505" s="1034"/>
      <c r="H4505" s="1034"/>
      <c r="I4505" s="1034"/>
      <c r="J4505" s="1035"/>
      <c r="K4505" s="1036"/>
      <c r="L4505" s="337"/>
      <c r="M4505" s="1033" t="s">
        <v>20</v>
      </c>
      <c r="N4505" s="1034"/>
      <c r="O4505" s="1034"/>
      <c r="P4505" s="1034"/>
      <c r="Q4505" s="1035"/>
      <c r="R4505" s="1036"/>
      <c r="U4505" s="338"/>
      <c r="Y4505" s="3"/>
      <c r="Z4505" s="345"/>
      <c r="AA4505" s="1046"/>
      <c r="AC4505" s="863"/>
      <c r="AD4505" s="863"/>
      <c r="AE4505" s="863"/>
      <c r="AF4505" s="863"/>
      <c r="AG4505" s="863"/>
      <c r="AH4505" s="863"/>
      <c r="AI4505" s="1057"/>
      <c r="AJ4505" s="363"/>
      <c r="AK4505" s="884"/>
      <c r="AL4505" s="863"/>
      <c r="AM4505" s="863"/>
      <c r="AN4505" s="863"/>
      <c r="AO4505" s="863"/>
      <c r="AP4505" s="863"/>
      <c r="AQ4505" s="863"/>
      <c r="AS4505" s="338"/>
    </row>
    <row r="4506" spans="1:50" ht="9.9" hidden="1" customHeight="1" thickBot="1">
      <c r="A4506" s="3"/>
      <c r="B4506" s="335"/>
      <c r="C4506" s="336"/>
      <c r="F4506" s="1033"/>
      <c r="G4506" s="1034"/>
      <c r="H4506" s="1034"/>
      <c r="I4506" s="1034"/>
      <c r="J4506" s="1035"/>
      <c r="K4506" s="1036"/>
      <c r="L4506" s="337"/>
      <c r="M4506" s="1033"/>
      <c r="N4506" s="1034"/>
      <c r="O4506" s="1034"/>
      <c r="P4506" s="1034"/>
      <c r="Q4506" s="1035"/>
      <c r="R4506" s="1036"/>
      <c r="U4506" s="338"/>
      <c r="Y4506" s="3"/>
      <c r="Z4506" s="345"/>
      <c r="AA4506" s="336"/>
      <c r="AS4506" s="338"/>
    </row>
    <row r="4507" spans="1:50" ht="9.9" hidden="1" customHeight="1" thickTop="1">
      <c r="A4507" s="3"/>
      <c r="B4507" s="335"/>
      <c r="C4507" s="336"/>
      <c r="F4507" s="1037"/>
      <c r="G4507" s="1038"/>
      <c r="H4507" s="1038"/>
      <c r="I4507" s="1038"/>
      <c r="J4507" s="1041"/>
      <c r="K4507" s="1043"/>
      <c r="L4507" s="337"/>
      <c r="M4507" s="1037" t="s">
        <v>21</v>
      </c>
      <c r="N4507" s="1038"/>
      <c r="O4507" s="1038"/>
      <c r="P4507" s="1038"/>
      <c r="Q4507" s="1041"/>
      <c r="R4507" s="1043"/>
      <c r="U4507" s="338"/>
      <c r="Y4507" s="3"/>
      <c r="Z4507" s="335"/>
      <c r="AA4507" s="336"/>
      <c r="AD4507" s="1047" t="s">
        <v>37</v>
      </c>
      <c r="AE4507" s="1048"/>
      <c r="AF4507" s="1048"/>
      <c r="AG4507" s="1048"/>
      <c r="AH4507" s="1048"/>
      <c r="AI4507" s="1051"/>
      <c r="AJ4507" s="337"/>
      <c r="AK4507" s="1047" t="s">
        <v>37</v>
      </c>
      <c r="AL4507" s="1048"/>
      <c r="AM4507" s="1048"/>
      <c r="AN4507" s="1048"/>
      <c r="AO4507" s="1048"/>
      <c r="AP4507" s="1051"/>
      <c r="AS4507" s="338"/>
    </row>
    <row r="4508" spans="1:50" ht="9.9" hidden="1" customHeight="1" thickBot="1">
      <c r="A4508" s="3"/>
      <c r="B4508" s="335"/>
      <c r="C4508" s="336"/>
      <c r="F4508" s="1039"/>
      <c r="G4508" s="1040"/>
      <c r="H4508" s="1040"/>
      <c r="I4508" s="1040"/>
      <c r="J4508" s="1042"/>
      <c r="K4508" s="1044"/>
      <c r="L4508" s="337"/>
      <c r="M4508" s="1039"/>
      <c r="N4508" s="1040"/>
      <c r="O4508" s="1040"/>
      <c r="P4508" s="1040"/>
      <c r="Q4508" s="1042"/>
      <c r="R4508" s="1044"/>
      <c r="U4508" s="338"/>
      <c r="Y4508" s="3"/>
      <c r="Z4508" s="335"/>
      <c r="AA4508" s="336"/>
      <c r="AD4508" s="1049"/>
      <c r="AE4508" s="1050"/>
      <c r="AF4508" s="1050"/>
      <c r="AG4508" s="1050"/>
      <c r="AH4508" s="1050"/>
      <c r="AI4508" s="1052"/>
      <c r="AJ4508" s="337"/>
      <c r="AK4508" s="1049"/>
      <c r="AL4508" s="1050"/>
      <c r="AM4508" s="1050"/>
      <c r="AN4508" s="1050"/>
      <c r="AO4508" s="1050"/>
      <c r="AP4508" s="1052"/>
      <c r="AS4508" s="338"/>
    </row>
    <row r="4509" spans="1:50" ht="9.9" hidden="1" customHeight="1" thickTop="1">
      <c r="A4509" s="3"/>
      <c r="B4509" s="335"/>
      <c r="C4509" s="336"/>
      <c r="U4509" s="338"/>
      <c r="Y4509" s="3"/>
      <c r="Z4509" s="335"/>
      <c r="AA4509" s="336"/>
      <c r="AD4509" s="1037" t="s">
        <v>11</v>
      </c>
      <c r="AE4509" s="1038"/>
      <c r="AF4509" s="1038"/>
      <c r="AG4509" s="1038"/>
      <c r="AH4509" s="1055"/>
      <c r="AI4509" s="1056"/>
      <c r="AJ4509" s="337"/>
      <c r="AK4509" s="1037" t="s">
        <v>12</v>
      </c>
      <c r="AL4509" s="1038"/>
      <c r="AM4509" s="1038"/>
      <c r="AN4509" s="1038"/>
      <c r="AO4509" s="1055"/>
      <c r="AP4509" s="1056"/>
      <c r="AS4509" s="338"/>
    </row>
    <row r="4510" spans="1:50" ht="9.9" hidden="1" customHeight="1">
      <c r="A4510" s="3"/>
      <c r="B4510" s="339" t="s">
        <v>333</v>
      </c>
      <c r="C4510" s="701" t="s">
        <v>26</v>
      </c>
      <c r="D4510" s="702"/>
      <c r="E4510" s="702"/>
      <c r="F4510" s="702"/>
      <c r="G4510" s="702"/>
      <c r="H4510" s="702"/>
      <c r="I4510" s="702"/>
      <c r="J4510" s="702"/>
      <c r="K4510" s="702"/>
      <c r="L4510" s="702"/>
      <c r="M4510" s="702"/>
      <c r="N4510" s="702"/>
      <c r="O4510" s="702"/>
      <c r="P4510" s="702"/>
      <c r="Q4510" s="702"/>
      <c r="R4510" s="702"/>
      <c r="S4510" s="340"/>
      <c r="T4510" s="340"/>
      <c r="U4510" s="341"/>
      <c r="V4510" s="3"/>
      <c r="Y4510" s="3"/>
      <c r="Z4510" s="335"/>
      <c r="AA4510" s="336"/>
      <c r="AD4510" s="1037"/>
      <c r="AE4510" s="1038"/>
      <c r="AF4510" s="1038"/>
      <c r="AG4510" s="1038"/>
      <c r="AH4510" s="1041"/>
      <c r="AI4510" s="1043"/>
      <c r="AJ4510" s="337"/>
      <c r="AK4510" s="1037"/>
      <c r="AL4510" s="1038"/>
      <c r="AM4510" s="1038"/>
      <c r="AN4510" s="1038"/>
      <c r="AO4510" s="1041"/>
      <c r="AP4510" s="1043"/>
      <c r="AS4510" s="338"/>
    </row>
    <row r="4511" spans="1:50" ht="9.9" hidden="1" customHeight="1">
      <c r="A4511" s="3"/>
      <c r="B4511" s="1029" t="s">
        <v>41</v>
      </c>
      <c r="C4511" s="342"/>
      <c r="U4511" s="338"/>
      <c r="Y4511" s="3"/>
      <c r="Z4511" s="335"/>
      <c r="AA4511" s="336"/>
      <c r="AD4511" s="1033" t="s">
        <v>15</v>
      </c>
      <c r="AE4511" s="1034"/>
      <c r="AF4511" s="1034"/>
      <c r="AG4511" s="1034"/>
      <c r="AH4511" s="1035"/>
      <c r="AI4511" s="1036"/>
      <c r="AJ4511" s="337"/>
      <c r="AK4511" s="1033" t="s">
        <v>16</v>
      </c>
      <c r="AL4511" s="1034"/>
      <c r="AM4511" s="1034"/>
      <c r="AN4511" s="1034"/>
      <c r="AO4511" s="1035"/>
      <c r="AP4511" s="1036"/>
      <c r="AS4511" s="338"/>
    </row>
    <row r="4512" spans="1:50" ht="9.9" hidden="1" customHeight="1">
      <c r="A4512" s="3"/>
      <c r="B4512" s="1029"/>
      <c r="C4512" s="342"/>
      <c r="E4512" s="698"/>
      <c r="F4512" s="698"/>
      <c r="G4512" s="698"/>
      <c r="H4512" s="698"/>
      <c r="I4512" s="698"/>
      <c r="J4512" s="698"/>
      <c r="K4512" s="698"/>
      <c r="L4512" s="698"/>
      <c r="M4512" s="698"/>
      <c r="N4512" s="698"/>
      <c r="O4512" s="126"/>
      <c r="R4512" s="704" t="s">
        <v>28</v>
      </c>
      <c r="S4512" s="704"/>
      <c r="T4512" s="704"/>
      <c r="U4512" s="705"/>
      <c r="Y4512" s="3"/>
      <c r="Z4512" s="335"/>
      <c r="AA4512" s="336"/>
      <c r="AD4512" s="1033"/>
      <c r="AE4512" s="1034"/>
      <c r="AF4512" s="1034"/>
      <c r="AG4512" s="1034"/>
      <c r="AH4512" s="1035"/>
      <c r="AI4512" s="1036"/>
      <c r="AJ4512" s="337"/>
      <c r="AK4512" s="1033"/>
      <c r="AL4512" s="1034"/>
      <c r="AM4512" s="1034"/>
      <c r="AN4512" s="1034"/>
      <c r="AO4512" s="1035"/>
      <c r="AP4512" s="1036"/>
      <c r="AS4512" s="338"/>
      <c r="AW4512" s="3"/>
      <c r="AX4512" s="3"/>
    </row>
    <row r="4513" spans="1:45" ht="9.9" hidden="1" customHeight="1">
      <c r="A4513" s="3"/>
      <c r="B4513" s="344"/>
      <c r="C4513" s="342"/>
      <c r="E4513" s="698"/>
      <c r="F4513" s="698"/>
      <c r="G4513" s="698"/>
      <c r="H4513" s="698"/>
      <c r="I4513" s="698"/>
      <c r="J4513" s="698"/>
      <c r="K4513" s="698"/>
      <c r="L4513" s="698"/>
      <c r="M4513" s="698"/>
      <c r="N4513" s="698"/>
      <c r="O4513" s="126"/>
      <c r="R4513" s="704"/>
      <c r="S4513" s="704"/>
      <c r="T4513" s="704"/>
      <c r="U4513" s="705"/>
      <c r="Y4513" s="3"/>
      <c r="Z4513" s="335"/>
      <c r="AA4513" s="336"/>
      <c r="AD4513" s="1033" t="s">
        <v>19</v>
      </c>
      <c r="AE4513" s="1034"/>
      <c r="AF4513" s="1034"/>
      <c r="AG4513" s="1034"/>
      <c r="AH4513" s="1035"/>
      <c r="AI4513" s="1036"/>
      <c r="AJ4513" s="337"/>
      <c r="AK4513" s="1033" t="s">
        <v>20</v>
      </c>
      <c r="AL4513" s="1034"/>
      <c r="AM4513" s="1034"/>
      <c r="AN4513" s="1034"/>
      <c r="AO4513" s="1035"/>
      <c r="AP4513" s="1036"/>
      <c r="AS4513" s="338"/>
    </row>
    <row r="4514" spans="1:45" ht="9.9" hidden="1" customHeight="1">
      <c r="A4514" s="3"/>
      <c r="B4514" s="344"/>
      <c r="C4514" s="342"/>
      <c r="E4514" s="145"/>
      <c r="F4514" s="145"/>
      <c r="G4514" s="145"/>
      <c r="H4514" s="145"/>
      <c r="I4514" s="145"/>
      <c r="J4514" s="145"/>
      <c r="K4514" s="145"/>
      <c r="L4514" s="145"/>
      <c r="M4514" s="145"/>
      <c r="N4514" s="145"/>
      <c r="O4514" s="126"/>
      <c r="R4514" s="149"/>
      <c r="S4514" s="149"/>
      <c r="T4514" s="149"/>
      <c r="U4514" s="343"/>
      <c r="Y4514" s="3"/>
      <c r="Z4514" s="335"/>
      <c r="AA4514" s="336"/>
      <c r="AD4514" s="1033"/>
      <c r="AE4514" s="1034"/>
      <c r="AF4514" s="1034"/>
      <c r="AG4514" s="1034"/>
      <c r="AH4514" s="1035"/>
      <c r="AI4514" s="1036"/>
      <c r="AJ4514" s="337"/>
      <c r="AK4514" s="1033"/>
      <c r="AL4514" s="1034"/>
      <c r="AM4514" s="1034"/>
      <c r="AN4514" s="1034"/>
      <c r="AO4514" s="1035"/>
      <c r="AP4514" s="1036"/>
      <c r="AS4514" s="338"/>
    </row>
    <row r="4515" spans="1:45" ht="9.9" hidden="1" customHeight="1">
      <c r="A4515" s="3"/>
      <c r="B4515" s="344"/>
      <c r="C4515" s="342"/>
      <c r="R4515" s="127"/>
      <c r="S4515" s="127"/>
      <c r="T4515" s="127"/>
      <c r="U4515" s="347"/>
      <c r="Y4515" s="3"/>
      <c r="Z4515" s="335"/>
      <c r="AA4515" s="336"/>
      <c r="AD4515" s="1037"/>
      <c r="AE4515" s="1038"/>
      <c r="AF4515" s="1038"/>
      <c r="AG4515" s="1038"/>
      <c r="AH4515" s="1041"/>
      <c r="AI4515" s="1043"/>
      <c r="AJ4515" s="337"/>
      <c r="AK4515" s="1037" t="s">
        <v>21</v>
      </c>
      <c r="AL4515" s="1038"/>
      <c r="AM4515" s="1038"/>
      <c r="AN4515" s="1038"/>
      <c r="AO4515" s="1041"/>
      <c r="AP4515" s="1043"/>
      <c r="AS4515" s="338"/>
    </row>
    <row r="4516" spans="1:45" ht="9.9" hidden="1" customHeight="1" thickBot="1">
      <c r="A4516" s="3"/>
      <c r="B4516" s="345"/>
      <c r="C4516" s="1030" t="s">
        <v>29</v>
      </c>
      <c r="E4516" s="863"/>
      <c r="F4516" s="863"/>
      <c r="G4516" s="863"/>
      <c r="H4516" s="863"/>
      <c r="I4516" s="863"/>
      <c r="J4516" s="863"/>
      <c r="K4516" s="1057"/>
      <c r="M4516" s="884"/>
      <c r="N4516" s="863"/>
      <c r="O4516" s="863"/>
      <c r="P4516" s="863"/>
      <c r="Q4516" s="863"/>
      <c r="R4516" s="863"/>
      <c r="S4516" s="863"/>
      <c r="T4516" s="127"/>
      <c r="U4516" s="347"/>
      <c r="Y4516" s="3"/>
      <c r="Z4516" s="335"/>
      <c r="AA4516" s="336"/>
      <c r="AD4516" s="1039"/>
      <c r="AE4516" s="1040"/>
      <c r="AF4516" s="1040"/>
      <c r="AG4516" s="1040"/>
      <c r="AH4516" s="1042"/>
      <c r="AI4516" s="1044"/>
      <c r="AJ4516" s="337"/>
      <c r="AK4516" s="1039"/>
      <c r="AL4516" s="1040"/>
      <c r="AM4516" s="1040"/>
      <c r="AN4516" s="1040"/>
      <c r="AO4516" s="1042"/>
      <c r="AP4516" s="1044"/>
      <c r="AS4516" s="338"/>
    </row>
    <row r="4517" spans="1:45" ht="9.9" hidden="1" customHeight="1" thickTop="1" thickBot="1">
      <c r="A4517" s="3"/>
      <c r="B4517" s="345"/>
      <c r="C4517" s="1030"/>
      <c r="E4517" s="863"/>
      <c r="F4517" s="863"/>
      <c r="G4517" s="863"/>
      <c r="H4517" s="863"/>
      <c r="I4517" s="863"/>
      <c r="J4517" s="863"/>
      <c r="K4517" s="1057"/>
      <c r="L4517" s="363"/>
      <c r="M4517" s="884"/>
      <c r="N4517" s="863"/>
      <c r="O4517" s="863"/>
      <c r="P4517" s="863"/>
      <c r="Q4517" s="863"/>
      <c r="R4517" s="863"/>
      <c r="S4517" s="863"/>
      <c r="U4517" s="338"/>
      <c r="Y4517" s="3"/>
      <c r="Z4517" s="335"/>
      <c r="AA4517" s="336"/>
      <c r="AS4517" s="338"/>
    </row>
    <row r="4518" spans="1:45" ht="20.100000000000001" hidden="1" customHeight="1">
      <c r="A4518" s="3"/>
      <c r="B4518" s="345"/>
      <c r="C4518" s="1045">
        <v>0.41666666666666669</v>
      </c>
      <c r="E4518" s="863"/>
      <c r="F4518" s="863"/>
      <c r="G4518" s="863"/>
      <c r="H4518" s="863"/>
      <c r="I4518" s="863"/>
      <c r="J4518" s="863"/>
      <c r="K4518" s="1057"/>
      <c r="M4518" s="884"/>
      <c r="N4518" s="863"/>
      <c r="O4518" s="863"/>
      <c r="P4518" s="863"/>
      <c r="Q4518" s="863"/>
      <c r="R4518" s="863"/>
      <c r="S4518" s="863"/>
      <c r="U4518" s="338"/>
      <c r="Y4518" s="3"/>
      <c r="Z4518" s="339" t="s">
        <v>166</v>
      </c>
      <c r="AA4518" s="701" t="s">
        <v>26</v>
      </c>
      <c r="AB4518" s="702"/>
      <c r="AC4518" s="702"/>
      <c r="AD4518" s="702"/>
      <c r="AE4518" s="702"/>
      <c r="AF4518" s="702"/>
      <c r="AG4518" s="702"/>
      <c r="AH4518" s="702"/>
      <c r="AI4518" s="702"/>
      <c r="AJ4518" s="702"/>
      <c r="AK4518" s="702"/>
      <c r="AL4518" s="702"/>
      <c r="AM4518" s="702"/>
      <c r="AN4518" s="702"/>
      <c r="AO4518" s="702"/>
      <c r="AP4518" s="702"/>
      <c r="AQ4518" s="340"/>
      <c r="AR4518" s="340"/>
      <c r="AS4518" s="341"/>
    </row>
    <row r="4519" spans="1:45" ht="9.9" hidden="1" customHeight="1">
      <c r="A4519" s="3"/>
      <c r="B4519" s="345"/>
      <c r="C4519" s="1046"/>
      <c r="E4519" s="863"/>
      <c r="F4519" s="863"/>
      <c r="G4519" s="863"/>
      <c r="H4519" s="863"/>
      <c r="I4519" s="863"/>
      <c r="J4519" s="863"/>
      <c r="K4519" s="1057"/>
      <c r="L4519" s="363"/>
      <c r="M4519" s="884"/>
      <c r="N4519" s="863"/>
      <c r="O4519" s="863"/>
      <c r="P4519" s="863"/>
      <c r="Q4519" s="863"/>
      <c r="R4519" s="863"/>
      <c r="S4519" s="863"/>
      <c r="U4519" s="338"/>
      <c r="Y4519" s="3"/>
      <c r="Z4519" s="1029" t="s">
        <v>85</v>
      </c>
      <c r="AA4519" s="342"/>
      <c r="AS4519" s="338"/>
    </row>
    <row r="4520" spans="1:45" ht="9.9" hidden="1" customHeight="1">
      <c r="A4520" s="3"/>
      <c r="B4520" s="345"/>
      <c r="C4520" s="1045">
        <v>0.47916666666666669</v>
      </c>
      <c r="E4520" s="863"/>
      <c r="F4520" s="863"/>
      <c r="G4520" s="863"/>
      <c r="H4520" s="863"/>
      <c r="I4520" s="863"/>
      <c r="J4520" s="863"/>
      <c r="K4520" s="1057"/>
      <c r="M4520" s="884"/>
      <c r="N4520" s="863"/>
      <c r="O4520" s="863"/>
      <c r="P4520" s="863"/>
      <c r="Q4520" s="863"/>
      <c r="R4520" s="863"/>
      <c r="S4520" s="863"/>
      <c r="U4520" s="338"/>
      <c r="Y4520" s="3"/>
      <c r="Z4520" s="1029"/>
      <c r="AA4520" s="342"/>
      <c r="AC4520" s="698" t="s">
        <v>160</v>
      </c>
      <c r="AD4520" s="698"/>
      <c r="AE4520" s="698"/>
      <c r="AF4520" s="698"/>
      <c r="AG4520" s="698"/>
      <c r="AH4520" s="698"/>
      <c r="AI4520" s="698"/>
      <c r="AJ4520" s="698"/>
      <c r="AK4520" s="698"/>
      <c r="AL4520" s="698"/>
      <c r="AM4520" s="126"/>
      <c r="AP4520" s="704" t="s">
        <v>28</v>
      </c>
      <c r="AQ4520" s="704"/>
      <c r="AR4520" s="704"/>
      <c r="AS4520" s="705"/>
    </row>
    <row r="4521" spans="1:45" ht="9.9" hidden="1" customHeight="1">
      <c r="A4521" s="3"/>
      <c r="B4521" s="345"/>
      <c r="C4521" s="1046"/>
      <c r="E4521" s="863"/>
      <c r="F4521" s="863"/>
      <c r="G4521" s="863"/>
      <c r="H4521" s="863"/>
      <c r="I4521" s="863"/>
      <c r="J4521" s="863"/>
      <c r="K4521" s="1057"/>
      <c r="L4521" s="363"/>
      <c r="M4521" s="884"/>
      <c r="N4521" s="863"/>
      <c r="O4521" s="863"/>
      <c r="P4521" s="863"/>
      <c r="Q4521" s="863"/>
      <c r="R4521" s="863"/>
      <c r="S4521" s="863"/>
      <c r="U4521" s="338"/>
      <c r="Y4521" s="3"/>
      <c r="Z4521" s="344"/>
      <c r="AA4521" s="342"/>
      <c r="AC4521" s="698"/>
      <c r="AD4521" s="698"/>
      <c r="AE4521" s="698"/>
      <c r="AF4521" s="698"/>
      <c r="AG4521" s="698"/>
      <c r="AH4521" s="698"/>
      <c r="AI4521" s="698"/>
      <c r="AJ4521" s="698"/>
      <c r="AK4521" s="698"/>
      <c r="AL4521" s="698"/>
      <c r="AM4521" s="126"/>
      <c r="AP4521" s="704"/>
      <c r="AQ4521" s="704"/>
      <c r="AR4521" s="704"/>
      <c r="AS4521" s="705"/>
    </row>
    <row r="4522" spans="1:45" ht="9.9" hidden="1" customHeight="1">
      <c r="A4522" s="3"/>
      <c r="B4522" s="345"/>
      <c r="C4522" s="1045">
        <v>0.54166666666666663</v>
      </c>
      <c r="E4522" s="863"/>
      <c r="F4522" s="863"/>
      <c r="G4522" s="863"/>
      <c r="H4522" s="863"/>
      <c r="I4522" s="863"/>
      <c r="J4522" s="863"/>
      <c r="K4522" s="1057"/>
      <c r="M4522" s="884"/>
      <c r="N4522" s="863"/>
      <c r="O4522" s="863"/>
      <c r="P4522" s="863"/>
      <c r="Q4522" s="863"/>
      <c r="R4522" s="863"/>
      <c r="S4522" s="863"/>
      <c r="U4522" s="338"/>
      <c r="Y4522" s="3"/>
      <c r="Z4522" s="344"/>
      <c r="AA4522" s="342"/>
      <c r="AC4522" s="145"/>
      <c r="AD4522" s="145"/>
      <c r="AE4522" s="145"/>
      <c r="AF4522" s="145"/>
      <c r="AG4522" s="145"/>
      <c r="AH4522" s="145"/>
      <c r="AI4522" s="145"/>
      <c r="AJ4522" s="145"/>
      <c r="AK4522" s="145"/>
      <c r="AL4522" s="145"/>
      <c r="AM4522" s="126"/>
      <c r="AP4522" s="149"/>
      <c r="AQ4522" s="149"/>
      <c r="AR4522" s="149"/>
      <c r="AS4522" s="343"/>
    </row>
    <row r="4523" spans="1:45" ht="9.9" hidden="1" customHeight="1">
      <c r="A4523" s="3"/>
      <c r="B4523" s="345"/>
      <c r="C4523" s="1046"/>
      <c r="E4523" s="863"/>
      <c r="F4523" s="863"/>
      <c r="G4523" s="863"/>
      <c r="H4523" s="863"/>
      <c r="I4523" s="863"/>
      <c r="J4523" s="863"/>
      <c r="K4523" s="1057"/>
      <c r="L4523" s="363"/>
      <c r="M4523" s="884"/>
      <c r="N4523" s="863"/>
      <c r="O4523" s="863"/>
      <c r="P4523" s="863"/>
      <c r="Q4523" s="863"/>
      <c r="R4523" s="863"/>
      <c r="S4523" s="863"/>
      <c r="U4523" s="338"/>
      <c r="Y4523" s="3"/>
      <c r="Z4523" s="344"/>
      <c r="AA4523" s="342"/>
      <c r="AP4523" s="127"/>
      <c r="AQ4523" s="127"/>
      <c r="AR4523" s="127"/>
      <c r="AS4523" s="347"/>
    </row>
    <row r="4524" spans="1:45" ht="9.9" hidden="1" customHeight="1" thickBot="1">
      <c r="A4524" s="3"/>
      <c r="B4524" s="345"/>
      <c r="C4524" s="336"/>
      <c r="U4524" s="338"/>
      <c r="Y4524" s="3"/>
      <c r="Z4524" s="345"/>
      <c r="AA4524" s="1030" t="s">
        <v>29</v>
      </c>
      <c r="AC4524" s="863"/>
      <c r="AD4524" s="863"/>
      <c r="AE4524" s="863"/>
      <c r="AF4524" s="863"/>
      <c r="AG4524" s="863"/>
      <c r="AH4524" s="863"/>
      <c r="AI4524" s="1057"/>
      <c r="AK4524" s="884"/>
      <c r="AL4524" s="863"/>
      <c r="AM4524" s="863"/>
      <c r="AN4524" s="863"/>
      <c r="AO4524" s="863"/>
      <c r="AP4524" s="863"/>
      <c r="AQ4524" s="863"/>
      <c r="AR4524" s="127"/>
      <c r="AS4524" s="347"/>
    </row>
    <row r="4525" spans="1:45" ht="9.9" hidden="1" customHeight="1">
      <c r="A4525" s="3"/>
      <c r="B4525" s="335"/>
      <c r="C4525" s="336"/>
      <c r="F4525" s="1047" t="s">
        <v>37</v>
      </c>
      <c r="G4525" s="1048"/>
      <c r="H4525" s="1048"/>
      <c r="I4525" s="1048"/>
      <c r="J4525" s="1048"/>
      <c r="K4525" s="1051"/>
      <c r="L4525" s="337"/>
      <c r="M4525" s="1047" t="s">
        <v>37</v>
      </c>
      <c r="N4525" s="1048"/>
      <c r="O4525" s="1048"/>
      <c r="P4525" s="1048"/>
      <c r="Q4525" s="1048"/>
      <c r="R4525" s="1051"/>
      <c r="U4525" s="338"/>
      <c r="Y4525" s="3"/>
      <c r="Z4525" s="345"/>
      <c r="AA4525" s="1030"/>
      <c r="AC4525" s="863"/>
      <c r="AD4525" s="863"/>
      <c r="AE4525" s="863"/>
      <c r="AF4525" s="863"/>
      <c r="AG4525" s="863"/>
      <c r="AH4525" s="863"/>
      <c r="AI4525" s="1057"/>
      <c r="AJ4525" s="363"/>
      <c r="AK4525" s="884"/>
      <c r="AL4525" s="863"/>
      <c r="AM4525" s="863"/>
      <c r="AN4525" s="863"/>
      <c r="AO4525" s="863"/>
      <c r="AP4525" s="863"/>
      <c r="AQ4525" s="863"/>
      <c r="AS4525" s="338"/>
    </row>
    <row r="4526" spans="1:45" ht="9.9" hidden="1" customHeight="1" thickBot="1">
      <c r="A4526" s="3"/>
      <c r="B4526" s="335"/>
      <c r="C4526" s="336"/>
      <c r="F4526" s="1049"/>
      <c r="G4526" s="1050"/>
      <c r="H4526" s="1050"/>
      <c r="I4526" s="1050"/>
      <c r="J4526" s="1050"/>
      <c r="K4526" s="1052"/>
      <c r="L4526" s="337"/>
      <c r="M4526" s="1049"/>
      <c r="N4526" s="1050"/>
      <c r="O4526" s="1050"/>
      <c r="P4526" s="1050"/>
      <c r="Q4526" s="1050"/>
      <c r="R4526" s="1052"/>
      <c r="U4526" s="338"/>
      <c r="Y4526" s="3"/>
      <c r="Z4526" s="345"/>
      <c r="AA4526" s="1045">
        <v>0.41666666666666669</v>
      </c>
      <c r="AC4526" s="863"/>
      <c r="AD4526" s="863"/>
      <c r="AE4526" s="863"/>
      <c r="AF4526" s="863"/>
      <c r="AG4526" s="863"/>
      <c r="AH4526" s="863"/>
      <c r="AI4526" s="1057"/>
      <c r="AK4526" s="884"/>
      <c r="AL4526" s="863"/>
      <c r="AM4526" s="863"/>
      <c r="AN4526" s="863"/>
      <c r="AO4526" s="863"/>
      <c r="AP4526" s="863"/>
      <c r="AQ4526" s="863"/>
      <c r="AS4526" s="338"/>
    </row>
    <row r="4527" spans="1:45" ht="9.9" hidden="1" customHeight="1">
      <c r="A4527" s="3"/>
      <c r="B4527" s="335"/>
      <c r="C4527" s="336"/>
      <c r="F4527" s="1037" t="s">
        <v>11</v>
      </c>
      <c r="G4527" s="1038"/>
      <c r="H4527" s="1038"/>
      <c r="I4527" s="1038"/>
      <c r="J4527" s="1055"/>
      <c r="K4527" s="1056"/>
      <c r="L4527" s="337"/>
      <c r="M4527" s="1037" t="s">
        <v>12</v>
      </c>
      <c r="N4527" s="1038"/>
      <c r="O4527" s="1038"/>
      <c r="P4527" s="1038"/>
      <c r="Q4527" s="1055"/>
      <c r="R4527" s="1056"/>
      <c r="U4527" s="338"/>
      <c r="Y4527" s="3"/>
      <c r="Z4527" s="345"/>
      <c r="AA4527" s="1046"/>
      <c r="AC4527" s="863"/>
      <c r="AD4527" s="863"/>
      <c r="AE4527" s="863"/>
      <c r="AF4527" s="863"/>
      <c r="AG4527" s="863"/>
      <c r="AH4527" s="863"/>
      <c r="AI4527" s="1057"/>
      <c r="AJ4527" s="363"/>
      <c r="AK4527" s="884"/>
      <c r="AL4527" s="863"/>
      <c r="AM4527" s="863"/>
      <c r="AN4527" s="863"/>
      <c r="AO4527" s="863"/>
      <c r="AP4527" s="863"/>
      <c r="AQ4527" s="863"/>
      <c r="AS4527" s="338"/>
    </row>
    <row r="4528" spans="1:45" ht="9.9" hidden="1" customHeight="1" thickBot="1">
      <c r="A4528" s="3"/>
      <c r="B4528" s="335"/>
      <c r="C4528" s="336"/>
      <c r="F4528" s="1037"/>
      <c r="G4528" s="1038"/>
      <c r="H4528" s="1038"/>
      <c r="I4528" s="1038"/>
      <c r="J4528" s="1041"/>
      <c r="K4528" s="1043"/>
      <c r="L4528" s="337"/>
      <c r="M4528" s="1037"/>
      <c r="N4528" s="1038"/>
      <c r="O4528" s="1038"/>
      <c r="P4528" s="1038"/>
      <c r="Q4528" s="1041"/>
      <c r="R4528" s="1043"/>
      <c r="U4528" s="338"/>
      <c r="Y4528" s="3"/>
      <c r="Z4528" s="345"/>
      <c r="AA4528" s="1045">
        <v>0.47916666666666669</v>
      </c>
      <c r="AC4528" s="863"/>
      <c r="AD4528" s="863"/>
      <c r="AE4528" s="863"/>
      <c r="AF4528" s="863"/>
      <c r="AG4528" s="863"/>
      <c r="AH4528" s="863"/>
      <c r="AI4528" s="1057"/>
      <c r="AK4528" s="884"/>
      <c r="AL4528" s="863"/>
      <c r="AM4528" s="863"/>
      <c r="AN4528" s="863"/>
      <c r="AO4528" s="863"/>
      <c r="AP4528" s="863"/>
      <c r="AQ4528" s="863"/>
      <c r="AS4528" s="338"/>
    </row>
    <row r="4529" spans="1:48" ht="9.9" hidden="1" customHeight="1">
      <c r="A4529" s="3"/>
      <c r="B4529" s="335"/>
      <c r="C4529" s="336"/>
      <c r="F4529" s="1033" t="s">
        <v>15</v>
      </c>
      <c r="G4529" s="1034"/>
      <c r="H4529" s="1034"/>
      <c r="I4529" s="1034"/>
      <c r="J4529" s="1035"/>
      <c r="K4529" s="1036"/>
      <c r="L4529" s="337"/>
      <c r="M4529" s="1033" t="s">
        <v>16</v>
      </c>
      <c r="N4529" s="1034"/>
      <c r="O4529" s="1034"/>
      <c r="P4529" s="1034"/>
      <c r="Q4529" s="1035"/>
      <c r="R4529" s="1036"/>
      <c r="U4529" s="338"/>
      <c r="Y4529" s="3"/>
      <c r="Z4529" s="345"/>
      <c r="AA4529" s="1046"/>
      <c r="AC4529" s="863"/>
      <c r="AD4529" s="863"/>
      <c r="AE4529" s="863"/>
      <c r="AF4529" s="863"/>
      <c r="AG4529" s="863"/>
      <c r="AH4529" s="863"/>
      <c r="AI4529" s="1057"/>
      <c r="AJ4529" s="363"/>
      <c r="AK4529" s="884"/>
      <c r="AL4529" s="863"/>
      <c r="AM4529" s="863"/>
      <c r="AN4529" s="863"/>
      <c r="AO4529" s="863"/>
      <c r="AP4529" s="863"/>
      <c r="AQ4529" s="863"/>
      <c r="AS4529" s="338"/>
    </row>
    <row r="4530" spans="1:48" ht="9.9" hidden="1" customHeight="1" thickBot="1">
      <c r="A4530" s="3"/>
      <c r="B4530" s="335"/>
      <c r="C4530" s="336"/>
      <c r="F4530" s="1033"/>
      <c r="G4530" s="1034"/>
      <c r="H4530" s="1034"/>
      <c r="I4530" s="1034"/>
      <c r="J4530" s="1035"/>
      <c r="K4530" s="1036"/>
      <c r="L4530" s="337"/>
      <c r="M4530" s="1033"/>
      <c r="N4530" s="1034"/>
      <c r="O4530" s="1034"/>
      <c r="P4530" s="1034"/>
      <c r="Q4530" s="1035"/>
      <c r="R4530" s="1036"/>
      <c r="U4530" s="338"/>
      <c r="Y4530" s="3"/>
      <c r="Z4530" s="345"/>
      <c r="AA4530" s="1045">
        <v>0.54166666666666663</v>
      </c>
      <c r="AC4530" s="863"/>
      <c r="AD4530" s="863"/>
      <c r="AE4530" s="863"/>
      <c r="AF4530" s="863"/>
      <c r="AG4530" s="863"/>
      <c r="AH4530" s="863"/>
      <c r="AI4530" s="1057"/>
      <c r="AK4530" s="884"/>
      <c r="AL4530" s="863"/>
      <c r="AM4530" s="863"/>
      <c r="AN4530" s="863"/>
      <c r="AO4530" s="863"/>
      <c r="AP4530" s="863"/>
      <c r="AQ4530" s="863"/>
      <c r="AS4530" s="338"/>
    </row>
    <row r="4531" spans="1:48" ht="9.9" hidden="1" customHeight="1">
      <c r="A4531" s="3"/>
      <c r="B4531" s="335"/>
      <c r="C4531" s="336"/>
      <c r="F4531" s="1033" t="s">
        <v>19</v>
      </c>
      <c r="G4531" s="1034"/>
      <c r="H4531" s="1034"/>
      <c r="I4531" s="1034"/>
      <c r="J4531" s="1035"/>
      <c r="K4531" s="1036"/>
      <c r="L4531" s="337"/>
      <c r="M4531" s="1033" t="s">
        <v>20</v>
      </c>
      <c r="N4531" s="1034"/>
      <c r="O4531" s="1034"/>
      <c r="P4531" s="1034"/>
      <c r="Q4531" s="1035"/>
      <c r="R4531" s="1036"/>
      <c r="U4531" s="338"/>
      <c r="Y4531" s="3"/>
      <c r="Z4531" s="345"/>
      <c r="AA4531" s="1046"/>
      <c r="AC4531" s="863"/>
      <c r="AD4531" s="863"/>
      <c r="AE4531" s="863"/>
      <c r="AF4531" s="863"/>
      <c r="AG4531" s="863"/>
      <c r="AH4531" s="863"/>
      <c r="AI4531" s="1057"/>
      <c r="AJ4531" s="363"/>
      <c r="AK4531" s="884"/>
      <c r="AL4531" s="863"/>
      <c r="AM4531" s="863"/>
      <c r="AN4531" s="863"/>
      <c r="AO4531" s="863"/>
      <c r="AP4531" s="863"/>
      <c r="AQ4531" s="863"/>
      <c r="AS4531" s="338"/>
    </row>
    <row r="4532" spans="1:48" ht="9.9" hidden="1" customHeight="1" thickBot="1">
      <c r="A4532" s="3"/>
      <c r="B4532" s="335"/>
      <c r="C4532" s="336"/>
      <c r="F4532" s="1033"/>
      <c r="G4532" s="1034"/>
      <c r="H4532" s="1034"/>
      <c r="I4532" s="1034"/>
      <c r="J4532" s="1035"/>
      <c r="K4532" s="1036"/>
      <c r="L4532" s="337"/>
      <c r="M4532" s="1033"/>
      <c r="N4532" s="1034"/>
      <c r="O4532" s="1034"/>
      <c r="P4532" s="1034"/>
      <c r="Q4532" s="1035"/>
      <c r="R4532" s="1036"/>
      <c r="U4532" s="338"/>
      <c r="Y4532" s="3"/>
      <c r="Z4532" s="345"/>
      <c r="AA4532" s="336"/>
      <c r="AS4532" s="338"/>
    </row>
    <row r="4533" spans="1:48" ht="9.9" hidden="1" customHeight="1" thickTop="1">
      <c r="A4533" s="3"/>
      <c r="B4533" s="335"/>
      <c r="C4533" s="336"/>
      <c r="F4533" s="1037"/>
      <c r="G4533" s="1038"/>
      <c r="H4533" s="1038"/>
      <c r="I4533" s="1038"/>
      <c r="J4533" s="1041"/>
      <c r="K4533" s="1043"/>
      <c r="L4533" s="337"/>
      <c r="M4533" s="1037" t="s">
        <v>21</v>
      </c>
      <c r="N4533" s="1038"/>
      <c r="O4533" s="1038"/>
      <c r="P4533" s="1038"/>
      <c r="Q4533" s="1041"/>
      <c r="R4533" s="1043"/>
      <c r="U4533" s="338"/>
      <c r="Y4533" s="3"/>
      <c r="Z4533" s="335"/>
      <c r="AA4533" s="336"/>
      <c r="AD4533" s="1047" t="s">
        <v>37</v>
      </c>
      <c r="AE4533" s="1048"/>
      <c r="AF4533" s="1048"/>
      <c r="AG4533" s="1048"/>
      <c r="AH4533" s="1048"/>
      <c r="AI4533" s="1051"/>
      <c r="AJ4533" s="337"/>
      <c r="AK4533" s="1047" t="s">
        <v>37</v>
      </c>
      <c r="AL4533" s="1048"/>
      <c r="AM4533" s="1048"/>
      <c r="AN4533" s="1048"/>
      <c r="AO4533" s="1048"/>
      <c r="AP4533" s="1051"/>
      <c r="AS4533" s="338"/>
    </row>
    <row r="4534" spans="1:48" ht="9.9" hidden="1" customHeight="1" thickBot="1">
      <c r="A4534" s="3"/>
      <c r="B4534" s="335"/>
      <c r="C4534" s="336"/>
      <c r="F4534" s="1039"/>
      <c r="G4534" s="1040"/>
      <c r="H4534" s="1040"/>
      <c r="I4534" s="1040"/>
      <c r="J4534" s="1042"/>
      <c r="K4534" s="1044"/>
      <c r="L4534" s="337"/>
      <c r="M4534" s="1039"/>
      <c r="N4534" s="1040"/>
      <c r="O4534" s="1040"/>
      <c r="P4534" s="1040"/>
      <c r="Q4534" s="1042"/>
      <c r="R4534" s="1044"/>
      <c r="U4534" s="338"/>
      <c r="Y4534" s="3"/>
      <c r="Z4534" s="335"/>
      <c r="AA4534" s="336"/>
      <c r="AD4534" s="1049"/>
      <c r="AE4534" s="1050"/>
      <c r="AF4534" s="1050"/>
      <c r="AG4534" s="1050"/>
      <c r="AH4534" s="1050"/>
      <c r="AI4534" s="1052"/>
      <c r="AJ4534" s="337"/>
      <c r="AK4534" s="1049"/>
      <c r="AL4534" s="1050"/>
      <c r="AM4534" s="1050"/>
      <c r="AN4534" s="1050"/>
      <c r="AO4534" s="1050"/>
      <c r="AP4534" s="1052"/>
      <c r="AS4534" s="338"/>
    </row>
    <row r="4535" spans="1:48" ht="9.9" hidden="1" customHeight="1" thickTop="1">
      <c r="A4535" s="3"/>
      <c r="B4535" s="335"/>
      <c r="C4535" s="336"/>
      <c r="U4535" s="338"/>
      <c r="Y4535" s="3"/>
      <c r="Z4535" s="335"/>
      <c r="AA4535" s="336"/>
      <c r="AD4535" s="1037" t="s">
        <v>11</v>
      </c>
      <c r="AE4535" s="1038"/>
      <c r="AF4535" s="1038"/>
      <c r="AG4535" s="1038"/>
      <c r="AH4535" s="1055"/>
      <c r="AI4535" s="1056"/>
      <c r="AJ4535" s="337"/>
      <c r="AK4535" s="1037" t="s">
        <v>12</v>
      </c>
      <c r="AL4535" s="1038"/>
      <c r="AM4535" s="1038"/>
      <c r="AN4535" s="1038"/>
      <c r="AO4535" s="1055"/>
      <c r="AP4535" s="1056"/>
      <c r="AS4535" s="338"/>
    </row>
    <row r="4536" spans="1:48" ht="9.9" hidden="1" customHeight="1">
      <c r="A4536" s="3"/>
      <c r="B4536" s="339" t="s">
        <v>159</v>
      </c>
      <c r="C4536" s="701" t="s">
        <v>26</v>
      </c>
      <c r="D4536" s="702"/>
      <c r="E4536" s="702"/>
      <c r="F4536" s="702"/>
      <c r="G4536" s="702"/>
      <c r="H4536" s="702"/>
      <c r="I4536" s="702"/>
      <c r="J4536" s="702"/>
      <c r="K4536" s="702"/>
      <c r="L4536" s="702"/>
      <c r="M4536" s="702"/>
      <c r="N4536" s="702"/>
      <c r="O4536" s="702"/>
      <c r="P4536" s="702"/>
      <c r="Q4536" s="702"/>
      <c r="R4536" s="702"/>
      <c r="S4536" s="340"/>
      <c r="T4536" s="340"/>
      <c r="U4536" s="341"/>
      <c r="Y4536" s="3"/>
      <c r="Z4536" s="335"/>
      <c r="AA4536" s="336"/>
      <c r="AD4536" s="1037"/>
      <c r="AE4536" s="1038"/>
      <c r="AF4536" s="1038"/>
      <c r="AG4536" s="1038"/>
      <c r="AH4536" s="1041"/>
      <c r="AI4536" s="1043"/>
      <c r="AJ4536" s="337"/>
      <c r="AK4536" s="1037"/>
      <c r="AL4536" s="1038"/>
      <c r="AM4536" s="1038"/>
      <c r="AN4536" s="1038"/>
      <c r="AO4536" s="1041"/>
      <c r="AP4536" s="1043"/>
      <c r="AS4536" s="338"/>
    </row>
    <row r="4537" spans="1:48" ht="9.9" hidden="1" customHeight="1">
      <c r="A4537" s="3"/>
      <c r="B4537" s="1029" t="s">
        <v>41</v>
      </c>
      <c r="C4537" s="342"/>
      <c r="U4537" s="338"/>
      <c r="Y4537" s="3"/>
      <c r="Z4537" s="335"/>
      <c r="AA4537" s="336"/>
      <c r="AD4537" s="1033" t="s">
        <v>15</v>
      </c>
      <c r="AE4537" s="1034"/>
      <c r="AF4537" s="1034"/>
      <c r="AG4537" s="1034"/>
      <c r="AH4537" s="1035"/>
      <c r="AI4537" s="1036"/>
      <c r="AJ4537" s="337"/>
      <c r="AK4537" s="1033" t="s">
        <v>16</v>
      </c>
      <c r="AL4537" s="1034"/>
      <c r="AM4537" s="1034"/>
      <c r="AN4537" s="1034"/>
      <c r="AO4537" s="1035"/>
      <c r="AP4537" s="1036"/>
      <c r="AS4537" s="338"/>
    </row>
    <row r="4538" spans="1:48" ht="9.9" hidden="1" customHeight="1">
      <c r="A4538" s="3"/>
      <c r="B4538" s="1029"/>
      <c r="C4538" s="342"/>
      <c r="E4538" s="698" t="s">
        <v>160</v>
      </c>
      <c r="F4538" s="698"/>
      <c r="G4538" s="698"/>
      <c r="H4538" s="698"/>
      <c r="I4538" s="698"/>
      <c r="J4538" s="698"/>
      <c r="K4538" s="698"/>
      <c r="L4538" s="698"/>
      <c r="M4538" s="698"/>
      <c r="N4538" s="698"/>
      <c r="O4538" s="126"/>
      <c r="R4538" s="704" t="s">
        <v>28</v>
      </c>
      <c r="S4538" s="704"/>
      <c r="T4538" s="704"/>
      <c r="U4538" s="705"/>
      <c r="Y4538" s="3"/>
      <c r="Z4538" s="335"/>
      <c r="AA4538" s="336"/>
      <c r="AD4538" s="1033"/>
      <c r="AE4538" s="1034"/>
      <c r="AF4538" s="1034"/>
      <c r="AG4538" s="1034"/>
      <c r="AH4538" s="1035"/>
      <c r="AI4538" s="1036"/>
      <c r="AJ4538" s="337"/>
      <c r="AK4538" s="1033"/>
      <c r="AL4538" s="1034"/>
      <c r="AM4538" s="1034"/>
      <c r="AN4538" s="1034"/>
      <c r="AO4538" s="1035"/>
      <c r="AP4538" s="1036"/>
      <c r="AS4538" s="338"/>
    </row>
    <row r="4539" spans="1:48" ht="9.9" hidden="1" customHeight="1">
      <c r="A4539" s="3"/>
      <c r="B4539" s="344"/>
      <c r="C4539" s="342"/>
      <c r="E4539" s="698"/>
      <c r="F4539" s="698"/>
      <c r="G4539" s="698"/>
      <c r="H4539" s="698"/>
      <c r="I4539" s="698"/>
      <c r="J4539" s="698"/>
      <c r="K4539" s="698"/>
      <c r="L4539" s="698"/>
      <c r="M4539" s="698"/>
      <c r="N4539" s="698"/>
      <c r="O4539" s="126"/>
      <c r="R4539" s="704"/>
      <c r="S4539" s="704"/>
      <c r="T4539" s="704"/>
      <c r="U4539" s="705"/>
      <c r="Y4539" s="3"/>
      <c r="Z4539" s="335"/>
      <c r="AA4539" s="336"/>
      <c r="AD4539" s="1033" t="s">
        <v>19</v>
      </c>
      <c r="AE4539" s="1034"/>
      <c r="AF4539" s="1034"/>
      <c r="AG4539" s="1034"/>
      <c r="AH4539" s="1035"/>
      <c r="AI4539" s="1036"/>
      <c r="AJ4539" s="337"/>
      <c r="AK4539" s="1033" t="s">
        <v>20</v>
      </c>
      <c r="AL4539" s="1034"/>
      <c r="AM4539" s="1034"/>
      <c r="AN4539" s="1034"/>
      <c r="AO4539" s="1035"/>
      <c r="AP4539" s="1036"/>
      <c r="AS4539" s="338"/>
    </row>
    <row r="4540" spans="1:48" ht="9.9" hidden="1" customHeight="1">
      <c r="A4540" s="3"/>
      <c r="B4540" s="344"/>
      <c r="C4540" s="342"/>
      <c r="E4540" s="145"/>
      <c r="F4540" s="145"/>
      <c r="G4540" s="145"/>
      <c r="H4540" s="145"/>
      <c r="I4540" s="145"/>
      <c r="J4540" s="145"/>
      <c r="K4540" s="145"/>
      <c r="L4540" s="145"/>
      <c r="M4540" s="145"/>
      <c r="N4540" s="145"/>
      <c r="O4540" s="126"/>
      <c r="R4540" s="149"/>
      <c r="S4540" s="149"/>
      <c r="T4540" s="149"/>
      <c r="U4540" s="343"/>
      <c r="Y4540" s="3"/>
      <c r="Z4540" s="335"/>
      <c r="AA4540" s="336"/>
      <c r="AD4540" s="1033"/>
      <c r="AE4540" s="1034"/>
      <c r="AF4540" s="1034"/>
      <c r="AG4540" s="1034"/>
      <c r="AH4540" s="1035"/>
      <c r="AI4540" s="1036"/>
      <c r="AJ4540" s="337"/>
      <c r="AK4540" s="1033"/>
      <c r="AL4540" s="1034"/>
      <c r="AM4540" s="1034"/>
      <c r="AN4540" s="1034"/>
      <c r="AO4540" s="1035"/>
      <c r="AP4540" s="1036"/>
      <c r="AS4540" s="338"/>
    </row>
    <row r="4541" spans="1:48" ht="9.9" hidden="1" customHeight="1">
      <c r="A4541" s="3"/>
      <c r="B4541" s="344"/>
      <c r="C4541" s="342"/>
      <c r="R4541" s="127"/>
      <c r="S4541" s="127"/>
      <c r="T4541" s="127"/>
      <c r="U4541" s="347"/>
      <c r="Y4541" s="3"/>
      <c r="Z4541" s="335"/>
      <c r="AA4541" s="336"/>
      <c r="AD4541" s="1037"/>
      <c r="AE4541" s="1038"/>
      <c r="AF4541" s="1038"/>
      <c r="AG4541" s="1038"/>
      <c r="AH4541" s="1041"/>
      <c r="AI4541" s="1043"/>
      <c r="AJ4541" s="337"/>
      <c r="AK4541" s="1037" t="s">
        <v>21</v>
      </c>
      <c r="AL4541" s="1038"/>
      <c r="AM4541" s="1038"/>
      <c r="AN4541" s="1038"/>
      <c r="AO4541" s="1041"/>
      <c r="AP4541" s="1043"/>
      <c r="AS4541" s="338"/>
    </row>
    <row r="4542" spans="1:48" ht="9.9" hidden="1" customHeight="1" thickBot="1">
      <c r="A4542" s="3"/>
      <c r="B4542" s="345"/>
      <c r="C4542" s="1030" t="s">
        <v>29</v>
      </c>
      <c r="E4542" s="863"/>
      <c r="F4542" s="863"/>
      <c r="G4542" s="863"/>
      <c r="H4542" s="863"/>
      <c r="I4542" s="863"/>
      <c r="J4542" s="863"/>
      <c r="K4542" s="1057"/>
      <c r="M4542" s="884"/>
      <c r="N4542" s="863"/>
      <c r="O4542" s="863"/>
      <c r="P4542" s="863"/>
      <c r="Q4542" s="863"/>
      <c r="R4542" s="863"/>
      <c r="S4542" s="863"/>
      <c r="T4542" s="127"/>
      <c r="U4542" s="347"/>
      <c r="X4542" s="3"/>
      <c r="Y4542" s="3"/>
      <c r="Z4542" s="335"/>
      <c r="AA4542" s="336"/>
      <c r="AD4542" s="1039"/>
      <c r="AE4542" s="1040"/>
      <c r="AF4542" s="1040"/>
      <c r="AG4542" s="1040"/>
      <c r="AH4542" s="1042"/>
      <c r="AI4542" s="1044"/>
      <c r="AJ4542" s="337"/>
      <c r="AK4542" s="1039"/>
      <c r="AL4542" s="1040"/>
      <c r="AM4542" s="1040"/>
      <c r="AN4542" s="1040"/>
      <c r="AO4542" s="1042"/>
      <c r="AP4542" s="1044"/>
      <c r="AS4542" s="338"/>
    </row>
    <row r="4543" spans="1:48" ht="9.9" hidden="1" customHeight="1" thickTop="1" thickBot="1">
      <c r="A4543" s="3"/>
      <c r="B4543" s="345"/>
      <c r="C4543" s="1030"/>
      <c r="E4543" s="863"/>
      <c r="F4543" s="863"/>
      <c r="G4543" s="863"/>
      <c r="H4543" s="863"/>
      <c r="I4543" s="863"/>
      <c r="J4543" s="863"/>
      <c r="K4543" s="1057"/>
      <c r="L4543" s="363"/>
      <c r="M4543" s="884"/>
      <c r="N4543" s="863"/>
      <c r="O4543" s="863"/>
      <c r="P4543" s="863"/>
      <c r="Q4543" s="863"/>
      <c r="R4543" s="863"/>
      <c r="S4543" s="863"/>
      <c r="U4543" s="338"/>
      <c r="Y4543" s="3"/>
      <c r="Z4543" s="335"/>
      <c r="AA4543" s="336"/>
      <c r="AS4543" s="338"/>
      <c r="AV4543" s="3"/>
    </row>
    <row r="4544" spans="1:48" ht="20.100000000000001" hidden="1" customHeight="1">
      <c r="A4544" s="3"/>
      <c r="B4544" s="345"/>
      <c r="C4544" s="1045">
        <v>0.41666666666666669</v>
      </c>
      <c r="E4544" s="863"/>
      <c r="F4544" s="863"/>
      <c r="G4544" s="863"/>
      <c r="H4544" s="863"/>
      <c r="I4544" s="863"/>
      <c r="J4544" s="863"/>
      <c r="K4544" s="1057"/>
      <c r="M4544" s="884"/>
      <c r="N4544" s="863"/>
      <c r="O4544" s="863"/>
      <c r="P4544" s="863"/>
      <c r="Q4544" s="863"/>
      <c r="R4544" s="863"/>
      <c r="S4544" s="863"/>
      <c r="U4544" s="338"/>
      <c r="W4544" s="3"/>
      <c r="Y4544" s="3"/>
      <c r="Z4544" s="339" t="s">
        <v>335</v>
      </c>
      <c r="AA4544" s="701" t="s">
        <v>26</v>
      </c>
      <c r="AB4544" s="702"/>
      <c r="AC4544" s="702"/>
      <c r="AD4544" s="702"/>
      <c r="AE4544" s="702"/>
      <c r="AF4544" s="702"/>
      <c r="AG4544" s="702"/>
      <c r="AH4544" s="702"/>
      <c r="AI4544" s="702"/>
      <c r="AJ4544" s="702"/>
      <c r="AK4544" s="702"/>
      <c r="AL4544" s="702"/>
      <c r="AM4544" s="702"/>
      <c r="AN4544" s="702"/>
      <c r="AO4544" s="702"/>
      <c r="AP4544" s="702"/>
      <c r="AQ4544" s="340"/>
      <c r="AR4544" s="340"/>
      <c r="AS4544" s="341"/>
      <c r="AT4544" s="3"/>
      <c r="AU4544" s="3"/>
    </row>
    <row r="4545" spans="1:45" ht="9.9" hidden="1" customHeight="1">
      <c r="A4545" s="3"/>
      <c r="B4545" s="345"/>
      <c r="C4545" s="1046"/>
      <c r="E4545" s="863"/>
      <c r="F4545" s="863"/>
      <c r="G4545" s="863"/>
      <c r="H4545" s="863"/>
      <c r="I4545" s="863"/>
      <c r="J4545" s="863"/>
      <c r="K4545" s="1057"/>
      <c r="L4545" s="363"/>
      <c r="M4545" s="884"/>
      <c r="N4545" s="863"/>
      <c r="O4545" s="863"/>
      <c r="P4545" s="863"/>
      <c r="Q4545" s="863"/>
      <c r="R4545" s="863"/>
      <c r="S4545" s="863"/>
      <c r="U4545" s="338"/>
      <c r="Y4545" s="3"/>
      <c r="Z4545" s="1029"/>
      <c r="AA4545" s="342"/>
      <c r="AS4545" s="338"/>
    </row>
    <row r="4546" spans="1:45" ht="9.9" hidden="1" customHeight="1">
      <c r="A4546" s="3"/>
      <c r="B4546" s="345"/>
      <c r="C4546" s="1045">
        <v>0.47916666666666669</v>
      </c>
      <c r="E4546" s="863"/>
      <c r="F4546" s="863"/>
      <c r="G4546" s="863"/>
      <c r="H4546" s="863"/>
      <c r="I4546" s="863"/>
      <c r="J4546" s="863"/>
      <c r="K4546" s="1057"/>
      <c r="M4546" s="884"/>
      <c r="N4546" s="863"/>
      <c r="O4546" s="863"/>
      <c r="P4546" s="863"/>
      <c r="Q4546" s="863"/>
      <c r="R4546" s="863"/>
      <c r="S4546" s="863"/>
      <c r="U4546" s="338"/>
      <c r="Y4546" s="3"/>
      <c r="Z4546" s="1029"/>
      <c r="AA4546" s="342"/>
      <c r="AC4546" s="698" t="s">
        <v>160</v>
      </c>
      <c r="AD4546" s="698"/>
      <c r="AE4546" s="698"/>
      <c r="AF4546" s="698"/>
      <c r="AG4546" s="698"/>
      <c r="AH4546" s="698"/>
      <c r="AI4546" s="698"/>
      <c r="AJ4546" s="698"/>
      <c r="AK4546" s="698"/>
      <c r="AL4546" s="698"/>
      <c r="AM4546" s="126"/>
      <c r="AP4546" s="704" t="s">
        <v>28</v>
      </c>
      <c r="AQ4546" s="704"/>
      <c r="AR4546" s="704"/>
      <c r="AS4546" s="705"/>
    </row>
    <row r="4547" spans="1:45" ht="9.9" hidden="1" customHeight="1">
      <c r="A4547" s="3"/>
      <c r="B4547" s="345"/>
      <c r="C4547" s="1046"/>
      <c r="E4547" s="863"/>
      <c r="F4547" s="863"/>
      <c r="G4547" s="863"/>
      <c r="H4547" s="863"/>
      <c r="I4547" s="863"/>
      <c r="J4547" s="863"/>
      <c r="K4547" s="1057"/>
      <c r="L4547" s="363"/>
      <c r="M4547" s="884"/>
      <c r="N4547" s="863"/>
      <c r="O4547" s="863"/>
      <c r="P4547" s="863"/>
      <c r="Q4547" s="863"/>
      <c r="R4547" s="863"/>
      <c r="S4547" s="863"/>
      <c r="U4547" s="338"/>
      <c r="Y4547" s="3"/>
      <c r="Z4547" s="344"/>
      <c r="AA4547" s="342"/>
      <c r="AC4547" s="698"/>
      <c r="AD4547" s="698"/>
      <c r="AE4547" s="698"/>
      <c r="AF4547" s="698"/>
      <c r="AG4547" s="698"/>
      <c r="AH4547" s="698"/>
      <c r="AI4547" s="698"/>
      <c r="AJ4547" s="698"/>
      <c r="AK4547" s="698"/>
      <c r="AL4547" s="698"/>
      <c r="AM4547" s="126"/>
      <c r="AP4547" s="704"/>
      <c r="AQ4547" s="704"/>
      <c r="AR4547" s="704"/>
      <c r="AS4547" s="705"/>
    </row>
    <row r="4548" spans="1:45" ht="9.9" hidden="1" customHeight="1">
      <c r="A4548" s="3"/>
      <c r="B4548" s="345"/>
      <c r="C4548" s="1045">
        <v>0.54166666666666663</v>
      </c>
      <c r="E4548" s="863"/>
      <c r="F4548" s="863"/>
      <c r="G4548" s="863"/>
      <c r="H4548" s="863"/>
      <c r="I4548" s="863"/>
      <c r="J4548" s="863"/>
      <c r="K4548" s="1057"/>
      <c r="M4548" s="884"/>
      <c r="N4548" s="863"/>
      <c r="O4548" s="863"/>
      <c r="P4548" s="863"/>
      <c r="Q4548" s="863"/>
      <c r="R4548" s="863"/>
      <c r="S4548" s="863"/>
      <c r="U4548" s="338"/>
      <c r="Y4548" s="3"/>
      <c r="Z4548" s="344"/>
      <c r="AA4548" s="342"/>
      <c r="AC4548" s="145"/>
      <c r="AD4548" s="145"/>
      <c r="AE4548" s="145"/>
      <c r="AF4548" s="145"/>
      <c r="AG4548" s="145"/>
      <c r="AH4548" s="145"/>
      <c r="AI4548" s="145"/>
      <c r="AJ4548" s="145"/>
      <c r="AK4548" s="145"/>
      <c r="AL4548" s="145"/>
      <c r="AM4548" s="126"/>
      <c r="AP4548" s="149"/>
      <c r="AQ4548" s="149"/>
      <c r="AR4548" s="149"/>
      <c r="AS4548" s="343"/>
    </row>
    <row r="4549" spans="1:45" ht="9.9" hidden="1" customHeight="1">
      <c r="A4549" s="3"/>
      <c r="B4549" s="345"/>
      <c r="C4549" s="1046"/>
      <c r="E4549" s="863"/>
      <c r="F4549" s="863"/>
      <c r="G4549" s="863"/>
      <c r="H4549" s="863"/>
      <c r="I4549" s="863"/>
      <c r="J4549" s="863"/>
      <c r="K4549" s="1057"/>
      <c r="L4549" s="363"/>
      <c r="M4549" s="884"/>
      <c r="N4549" s="863"/>
      <c r="O4549" s="863"/>
      <c r="P4549" s="863"/>
      <c r="Q4549" s="863"/>
      <c r="R4549" s="863"/>
      <c r="S4549" s="863"/>
      <c r="U4549" s="338"/>
      <c r="Y4549" s="3"/>
      <c r="Z4549" s="344"/>
      <c r="AA4549" s="342"/>
      <c r="AP4549" s="127"/>
      <c r="AQ4549" s="127"/>
      <c r="AR4549" s="127"/>
      <c r="AS4549" s="347"/>
    </row>
    <row r="4550" spans="1:45" ht="9.9" hidden="1" customHeight="1" thickBot="1">
      <c r="A4550" s="3"/>
      <c r="B4550" s="345"/>
      <c r="C4550" s="336"/>
      <c r="U4550" s="338"/>
      <c r="Y4550" s="3"/>
      <c r="Z4550" s="345"/>
      <c r="AA4550" s="1030" t="s">
        <v>29</v>
      </c>
      <c r="AC4550" s="863"/>
      <c r="AD4550" s="863"/>
      <c r="AE4550" s="863"/>
      <c r="AF4550" s="863"/>
      <c r="AG4550" s="863"/>
      <c r="AH4550" s="863"/>
      <c r="AI4550" s="1057"/>
      <c r="AK4550" s="884"/>
      <c r="AL4550" s="863"/>
      <c r="AM4550" s="863"/>
      <c r="AN4550" s="863"/>
      <c r="AO4550" s="863"/>
      <c r="AP4550" s="863"/>
      <c r="AQ4550" s="863"/>
      <c r="AR4550" s="127"/>
      <c r="AS4550" s="347"/>
    </row>
    <row r="4551" spans="1:45" ht="9.9" hidden="1" customHeight="1">
      <c r="A4551" s="3"/>
      <c r="B4551" s="335"/>
      <c r="C4551" s="336"/>
      <c r="F4551" s="1047" t="s">
        <v>37</v>
      </c>
      <c r="G4551" s="1048"/>
      <c r="H4551" s="1048"/>
      <c r="I4551" s="1048"/>
      <c r="J4551" s="1048"/>
      <c r="K4551" s="1051"/>
      <c r="L4551" s="337"/>
      <c r="M4551" s="1047" t="s">
        <v>37</v>
      </c>
      <c r="N4551" s="1048"/>
      <c r="O4551" s="1048"/>
      <c r="P4551" s="1048"/>
      <c r="Q4551" s="1048"/>
      <c r="R4551" s="1051"/>
      <c r="U4551" s="338"/>
      <c r="Y4551" s="3"/>
      <c r="Z4551" s="345"/>
      <c r="AA4551" s="1030"/>
      <c r="AC4551" s="863"/>
      <c r="AD4551" s="863"/>
      <c r="AE4551" s="863"/>
      <c r="AF4551" s="863"/>
      <c r="AG4551" s="863"/>
      <c r="AH4551" s="863"/>
      <c r="AI4551" s="1057"/>
      <c r="AJ4551" s="363"/>
      <c r="AK4551" s="884"/>
      <c r="AL4551" s="863"/>
      <c r="AM4551" s="863"/>
      <c r="AN4551" s="863"/>
      <c r="AO4551" s="863"/>
      <c r="AP4551" s="863"/>
      <c r="AQ4551" s="863"/>
      <c r="AS4551" s="338"/>
    </row>
    <row r="4552" spans="1:45" ht="9.9" hidden="1" customHeight="1" thickBot="1">
      <c r="A4552" s="3"/>
      <c r="B4552" s="335"/>
      <c r="C4552" s="336"/>
      <c r="F4552" s="1049"/>
      <c r="G4552" s="1050"/>
      <c r="H4552" s="1050"/>
      <c r="I4552" s="1050"/>
      <c r="J4552" s="1050"/>
      <c r="K4552" s="1052"/>
      <c r="L4552" s="337"/>
      <c r="M4552" s="1049"/>
      <c r="N4552" s="1050"/>
      <c r="O4552" s="1050"/>
      <c r="P4552" s="1050"/>
      <c r="Q4552" s="1050"/>
      <c r="R4552" s="1052"/>
      <c r="U4552" s="338"/>
      <c r="Y4552" s="3"/>
      <c r="Z4552" s="345"/>
      <c r="AA4552" s="1045">
        <v>0.41666666666666669</v>
      </c>
      <c r="AC4552" s="863"/>
      <c r="AD4552" s="863"/>
      <c r="AE4552" s="863"/>
      <c r="AF4552" s="863"/>
      <c r="AG4552" s="863"/>
      <c r="AH4552" s="863"/>
      <c r="AI4552" s="1057"/>
      <c r="AK4552" s="884"/>
      <c r="AL4552" s="863"/>
      <c r="AM4552" s="863"/>
      <c r="AN4552" s="863"/>
      <c r="AO4552" s="863"/>
      <c r="AP4552" s="863"/>
      <c r="AQ4552" s="863"/>
      <c r="AS4552" s="338"/>
    </row>
    <row r="4553" spans="1:45" ht="9.9" hidden="1" customHeight="1">
      <c r="A4553" s="3"/>
      <c r="B4553" s="335"/>
      <c r="C4553" s="336"/>
      <c r="F4553" s="1037" t="s">
        <v>11</v>
      </c>
      <c r="G4553" s="1038"/>
      <c r="H4553" s="1038"/>
      <c r="I4553" s="1038"/>
      <c r="J4553" s="1055"/>
      <c r="K4553" s="1056"/>
      <c r="L4553" s="337"/>
      <c r="M4553" s="1037" t="s">
        <v>12</v>
      </c>
      <c r="N4553" s="1038"/>
      <c r="O4553" s="1038"/>
      <c r="P4553" s="1038"/>
      <c r="Q4553" s="1055"/>
      <c r="R4553" s="1056"/>
      <c r="U4553" s="338"/>
      <c r="Y4553" s="3"/>
      <c r="Z4553" s="345"/>
      <c r="AA4553" s="1046"/>
      <c r="AC4553" s="863"/>
      <c r="AD4553" s="863"/>
      <c r="AE4553" s="863"/>
      <c r="AF4553" s="863"/>
      <c r="AG4553" s="863"/>
      <c r="AH4553" s="863"/>
      <c r="AI4553" s="1057"/>
      <c r="AJ4553" s="363"/>
      <c r="AK4553" s="884"/>
      <c r="AL4553" s="863"/>
      <c r="AM4553" s="863"/>
      <c r="AN4553" s="863"/>
      <c r="AO4553" s="863"/>
      <c r="AP4553" s="863"/>
      <c r="AQ4553" s="863"/>
      <c r="AS4553" s="338"/>
    </row>
    <row r="4554" spans="1:45" ht="9.9" hidden="1" customHeight="1" thickBot="1">
      <c r="A4554" s="3"/>
      <c r="B4554" s="335"/>
      <c r="C4554" s="336"/>
      <c r="F4554" s="1037"/>
      <c r="G4554" s="1038"/>
      <c r="H4554" s="1038"/>
      <c r="I4554" s="1038"/>
      <c r="J4554" s="1041"/>
      <c r="K4554" s="1043"/>
      <c r="L4554" s="337"/>
      <c r="M4554" s="1037"/>
      <c r="N4554" s="1038"/>
      <c r="O4554" s="1038"/>
      <c r="P4554" s="1038"/>
      <c r="Q4554" s="1041"/>
      <c r="R4554" s="1043"/>
      <c r="U4554" s="338"/>
      <c r="Y4554" s="3"/>
      <c r="Z4554" s="345"/>
      <c r="AA4554" s="1045">
        <v>0.47916666666666669</v>
      </c>
      <c r="AC4554" s="863"/>
      <c r="AD4554" s="863"/>
      <c r="AE4554" s="863"/>
      <c r="AF4554" s="863"/>
      <c r="AG4554" s="863"/>
      <c r="AH4554" s="863"/>
      <c r="AI4554" s="1057"/>
      <c r="AK4554" s="884"/>
      <c r="AL4554" s="863"/>
      <c r="AM4554" s="863"/>
      <c r="AN4554" s="863"/>
      <c r="AO4554" s="863"/>
      <c r="AP4554" s="863"/>
      <c r="AQ4554" s="863"/>
      <c r="AS4554" s="338"/>
    </row>
    <row r="4555" spans="1:45" ht="9.9" hidden="1" customHeight="1">
      <c r="A4555" s="3"/>
      <c r="B4555" s="335"/>
      <c r="C4555" s="336"/>
      <c r="F4555" s="1033" t="s">
        <v>15</v>
      </c>
      <c r="G4555" s="1034"/>
      <c r="H4555" s="1034"/>
      <c r="I4555" s="1034"/>
      <c r="J4555" s="1035"/>
      <c r="K4555" s="1036"/>
      <c r="L4555" s="337"/>
      <c r="M4555" s="1033" t="s">
        <v>16</v>
      </c>
      <c r="N4555" s="1034"/>
      <c r="O4555" s="1034"/>
      <c r="P4555" s="1034"/>
      <c r="Q4555" s="1035"/>
      <c r="R4555" s="1036"/>
      <c r="U4555" s="338"/>
      <c r="Y4555" s="3"/>
      <c r="Z4555" s="345"/>
      <c r="AA4555" s="1046"/>
      <c r="AC4555" s="863"/>
      <c r="AD4555" s="863"/>
      <c r="AE4555" s="863"/>
      <c r="AF4555" s="863"/>
      <c r="AG4555" s="863"/>
      <c r="AH4555" s="863"/>
      <c r="AI4555" s="1057"/>
      <c r="AJ4555" s="363"/>
      <c r="AK4555" s="884"/>
      <c r="AL4555" s="863"/>
      <c r="AM4555" s="863"/>
      <c r="AN4555" s="863"/>
      <c r="AO4555" s="863"/>
      <c r="AP4555" s="863"/>
      <c r="AQ4555" s="863"/>
      <c r="AS4555" s="338"/>
    </row>
    <row r="4556" spans="1:45" ht="9.9" hidden="1" customHeight="1" thickBot="1">
      <c r="A4556" s="3"/>
      <c r="B4556" s="335"/>
      <c r="C4556" s="336"/>
      <c r="F4556" s="1033"/>
      <c r="G4556" s="1034"/>
      <c r="H4556" s="1034"/>
      <c r="I4556" s="1034"/>
      <c r="J4556" s="1035"/>
      <c r="K4556" s="1036"/>
      <c r="L4556" s="337"/>
      <c r="M4556" s="1033"/>
      <c r="N4556" s="1034"/>
      <c r="O4556" s="1034"/>
      <c r="P4556" s="1034"/>
      <c r="Q4556" s="1035"/>
      <c r="R4556" s="1036"/>
      <c r="U4556" s="338"/>
      <c r="Y4556" s="3"/>
      <c r="Z4556" s="345"/>
      <c r="AA4556" s="1045">
        <v>0.54166666666666663</v>
      </c>
      <c r="AC4556" s="863"/>
      <c r="AD4556" s="863"/>
      <c r="AE4556" s="863"/>
      <c r="AF4556" s="863"/>
      <c r="AG4556" s="863"/>
      <c r="AH4556" s="863"/>
      <c r="AI4556" s="1057"/>
      <c r="AK4556" s="884"/>
      <c r="AL4556" s="863"/>
      <c r="AM4556" s="863"/>
      <c r="AN4556" s="863"/>
      <c r="AO4556" s="863"/>
      <c r="AP4556" s="863"/>
      <c r="AQ4556" s="863"/>
      <c r="AS4556" s="338"/>
    </row>
    <row r="4557" spans="1:45" ht="9.9" hidden="1" customHeight="1">
      <c r="A4557" s="3"/>
      <c r="B4557" s="335"/>
      <c r="C4557" s="336"/>
      <c r="F4557" s="1033" t="s">
        <v>19</v>
      </c>
      <c r="G4557" s="1034"/>
      <c r="H4557" s="1034"/>
      <c r="I4557" s="1034"/>
      <c r="J4557" s="1035"/>
      <c r="K4557" s="1036"/>
      <c r="L4557" s="337"/>
      <c r="M4557" s="1033" t="s">
        <v>20</v>
      </c>
      <c r="N4557" s="1034"/>
      <c r="O4557" s="1034"/>
      <c r="P4557" s="1034"/>
      <c r="Q4557" s="1035"/>
      <c r="R4557" s="1036"/>
      <c r="U4557" s="338"/>
      <c r="Y4557" s="3"/>
      <c r="Z4557" s="345"/>
      <c r="AA4557" s="1046"/>
      <c r="AC4557" s="863"/>
      <c r="AD4557" s="863"/>
      <c r="AE4557" s="863"/>
      <c r="AF4557" s="863"/>
      <c r="AG4557" s="863"/>
      <c r="AH4557" s="863"/>
      <c r="AI4557" s="1057"/>
      <c r="AJ4557" s="363"/>
      <c r="AK4557" s="884"/>
      <c r="AL4557" s="863"/>
      <c r="AM4557" s="863"/>
      <c r="AN4557" s="863"/>
      <c r="AO4557" s="863"/>
      <c r="AP4557" s="863"/>
      <c r="AQ4557" s="863"/>
      <c r="AS4557" s="338"/>
    </row>
    <row r="4558" spans="1:45" ht="9.9" hidden="1" customHeight="1" thickBot="1">
      <c r="A4558" s="3"/>
      <c r="B4558" s="335"/>
      <c r="C4558" s="336"/>
      <c r="F4558" s="1033"/>
      <c r="G4558" s="1034"/>
      <c r="H4558" s="1034"/>
      <c r="I4558" s="1034"/>
      <c r="J4558" s="1035"/>
      <c r="K4558" s="1036"/>
      <c r="L4558" s="337"/>
      <c r="M4558" s="1033"/>
      <c r="N4558" s="1034"/>
      <c r="O4558" s="1034"/>
      <c r="P4558" s="1034"/>
      <c r="Q4558" s="1035"/>
      <c r="R4558" s="1036"/>
      <c r="U4558" s="338"/>
      <c r="Y4558" s="3"/>
      <c r="Z4558" s="345"/>
      <c r="AA4558" s="336"/>
      <c r="AS4558" s="338"/>
    </row>
    <row r="4559" spans="1:45" ht="9.9" hidden="1" customHeight="1" thickTop="1">
      <c r="A4559" s="3"/>
      <c r="B4559" s="335"/>
      <c r="C4559" s="336"/>
      <c r="F4559" s="1037"/>
      <c r="G4559" s="1038"/>
      <c r="H4559" s="1038"/>
      <c r="I4559" s="1038"/>
      <c r="J4559" s="1041"/>
      <c r="K4559" s="1043"/>
      <c r="L4559" s="337"/>
      <c r="M4559" s="1037" t="s">
        <v>21</v>
      </c>
      <c r="N4559" s="1038"/>
      <c r="O4559" s="1038"/>
      <c r="P4559" s="1038"/>
      <c r="Q4559" s="1041"/>
      <c r="R4559" s="1043"/>
      <c r="U4559" s="338"/>
      <c r="Y4559" s="3"/>
      <c r="Z4559" s="335"/>
      <c r="AA4559" s="336"/>
      <c r="AD4559" s="1047" t="s">
        <v>37</v>
      </c>
      <c r="AE4559" s="1048"/>
      <c r="AF4559" s="1048"/>
      <c r="AG4559" s="1048"/>
      <c r="AH4559" s="1048"/>
      <c r="AI4559" s="1051"/>
      <c r="AJ4559" s="337"/>
      <c r="AK4559" s="1047" t="s">
        <v>37</v>
      </c>
      <c r="AL4559" s="1048"/>
      <c r="AM4559" s="1048"/>
      <c r="AN4559" s="1048"/>
      <c r="AO4559" s="1048"/>
      <c r="AP4559" s="1051"/>
      <c r="AS4559" s="338"/>
    </row>
    <row r="4560" spans="1:45" ht="9.9" hidden="1" customHeight="1" thickBot="1">
      <c r="A4560" s="3"/>
      <c r="B4560" s="335"/>
      <c r="C4560" s="336"/>
      <c r="F4560" s="1039"/>
      <c r="G4560" s="1040"/>
      <c r="H4560" s="1040"/>
      <c r="I4560" s="1040"/>
      <c r="J4560" s="1042"/>
      <c r="K4560" s="1044"/>
      <c r="L4560" s="337"/>
      <c r="M4560" s="1039"/>
      <c r="N4560" s="1040"/>
      <c r="O4560" s="1040"/>
      <c r="P4560" s="1040"/>
      <c r="Q4560" s="1042"/>
      <c r="R4560" s="1044"/>
      <c r="U4560" s="338"/>
      <c r="Y4560" s="3"/>
      <c r="Z4560" s="335"/>
      <c r="AA4560" s="336"/>
      <c r="AD4560" s="1049"/>
      <c r="AE4560" s="1050"/>
      <c r="AF4560" s="1050"/>
      <c r="AG4560" s="1050"/>
      <c r="AH4560" s="1050"/>
      <c r="AI4560" s="1052"/>
      <c r="AJ4560" s="337"/>
      <c r="AK4560" s="1049"/>
      <c r="AL4560" s="1050"/>
      <c r="AM4560" s="1050"/>
      <c r="AN4560" s="1050"/>
      <c r="AO4560" s="1050"/>
      <c r="AP4560" s="1052"/>
      <c r="AS4560" s="338"/>
    </row>
    <row r="4561" spans="1:50" ht="9.9" hidden="1" customHeight="1" thickTop="1">
      <c r="A4561" s="3"/>
      <c r="B4561" s="335"/>
      <c r="C4561" s="336"/>
      <c r="U4561" s="338"/>
      <c r="Y4561" s="3"/>
      <c r="Z4561" s="335"/>
      <c r="AA4561" s="336"/>
      <c r="AD4561" s="1037" t="s">
        <v>11</v>
      </c>
      <c r="AE4561" s="1038"/>
      <c r="AF4561" s="1038"/>
      <c r="AG4561" s="1038"/>
      <c r="AH4561" s="1055"/>
      <c r="AI4561" s="1056"/>
      <c r="AJ4561" s="337"/>
      <c r="AK4561" s="1037" t="s">
        <v>12</v>
      </c>
      <c r="AL4561" s="1038"/>
      <c r="AM4561" s="1038"/>
      <c r="AN4561" s="1038"/>
      <c r="AO4561" s="1055"/>
      <c r="AP4561" s="1056"/>
      <c r="AS4561" s="338"/>
    </row>
    <row r="4562" spans="1:50" ht="9.9" hidden="1" customHeight="1">
      <c r="A4562" s="3"/>
      <c r="B4562" s="339" t="s">
        <v>163</v>
      </c>
      <c r="C4562" s="701" t="s">
        <v>26</v>
      </c>
      <c r="D4562" s="702"/>
      <c r="E4562" s="702"/>
      <c r="F4562" s="702"/>
      <c r="G4562" s="702"/>
      <c r="H4562" s="702"/>
      <c r="I4562" s="702"/>
      <c r="J4562" s="702"/>
      <c r="K4562" s="702"/>
      <c r="L4562" s="702"/>
      <c r="M4562" s="702"/>
      <c r="N4562" s="702"/>
      <c r="O4562" s="702"/>
      <c r="P4562" s="702"/>
      <c r="Q4562" s="702"/>
      <c r="R4562" s="702"/>
      <c r="S4562" s="340"/>
      <c r="T4562" s="340"/>
      <c r="U4562" s="341"/>
      <c r="V4562" s="3"/>
      <c r="Y4562" s="3"/>
      <c r="Z4562" s="335"/>
      <c r="AA4562" s="336"/>
      <c r="AD4562" s="1037"/>
      <c r="AE4562" s="1038"/>
      <c r="AF4562" s="1038"/>
      <c r="AG4562" s="1038"/>
      <c r="AH4562" s="1041"/>
      <c r="AI4562" s="1043"/>
      <c r="AJ4562" s="337"/>
      <c r="AK4562" s="1037"/>
      <c r="AL4562" s="1038"/>
      <c r="AM4562" s="1038"/>
      <c r="AN4562" s="1038"/>
      <c r="AO4562" s="1041"/>
      <c r="AP4562" s="1043"/>
      <c r="AS4562" s="338"/>
    </row>
    <row r="4563" spans="1:50" ht="9.9" hidden="1" customHeight="1">
      <c r="A4563" s="3"/>
      <c r="B4563" s="1029" t="s">
        <v>85</v>
      </c>
      <c r="C4563" s="342"/>
      <c r="U4563" s="338"/>
      <c r="Y4563" s="3"/>
      <c r="Z4563" s="335"/>
      <c r="AA4563" s="336"/>
      <c r="AD4563" s="1033" t="s">
        <v>15</v>
      </c>
      <c r="AE4563" s="1034"/>
      <c r="AF4563" s="1034"/>
      <c r="AG4563" s="1034"/>
      <c r="AH4563" s="1035"/>
      <c r="AI4563" s="1036"/>
      <c r="AJ4563" s="337"/>
      <c r="AK4563" s="1033" t="s">
        <v>16</v>
      </c>
      <c r="AL4563" s="1034"/>
      <c r="AM4563" s="1034"/>
      <c r="AN4563" s="1034"/>
      <c r="AO4563" s="1035"/>
      <c r="AP4563" s="1036"/>
      <c r="AS4563" s="338"/>
    </row>
    <row r="4564" spans="1:50" ht="9.9" hidden="1" customHeight="1">
      <c r="A4564" s="3"/>
      <c r="B4564" s="1029"/>
      <c r="C4564" s="342"/>
      <c r="E4564" s="698" t="s">
        <v>160</v>
      </c>
      <c r="F4564" s="698"/>
      <c r="G4564" s="698"/>
      <c r="H4564" s="698"/>
      <c r="I4564" s="698"/>
      <c r="J4564" s="698"/>
      <c r="K4564" s="698"/>
      <c r="L4564" s="698"/>
      <c r="M4564" s="698"/>
      <c r="N4564" s="698"/>
      <c r="O4564" s="126"/>
      <c r="R4564" s="704" t="s">
        <v>28</v>
      </c>
      <c r="S4564" s="704"/>
      <c r="T4564" s="704"/>
      <c r="U4564" s="705"/>
      <c r="Y4564" s="3"/>
      <c r="Z4564" s="335"/>
      <c r="AA4564" s="336"/>
      <c r="AD4564" s="1033"/>
      <c r="AE4564" s="1034"/>
      <c r="AF4564" s="1034"/>
      <c r="AG4564" s="1034"/>
      <c r="AH4564" s="1035"/>
      <c r="AI4564" s="1036"/>
      <c r="AJ4564" s="337"/>
      <c r="AK4564" s="1033"/>
      <c r="AL4564" s="1034"/>
      <c r="AM4564" s="1034"/>
      <c r="AN4564" s="1034"/>
      <c r="AO4564" s="1035"/>
      <c r="AP4564" s="1036"/>
      <c r="AS4564" s="338"/>
      <c r="AW4564" s="3"/>
      <c r="AX4564" s="3"/>
    </row>
    <row r="4565" spans="1:50" ht="9.9" hidden="1" customHeight="1">
      <c r="A4565" s="3"/>
      <c r="B4565" s="344"/>
      <c r="C4565" s="342"/>
      <c r="E4565" s="698"/>
      <c r="F4565" s="698"/>
      <c r="G4565" s="698"/>
      <c r="H4565" s="698"/>
      <c r="I4565" s="698"/>
      <c r="J4565" s="698"/>
      <c r="K4565" s="698"/>
      <c r="L4565" s="698"/>
      <c r="M4565" s="698"/>
      <c r="N4565" s="698"/>
      <c r="O4565" s="126"/>
      <c r="R4565" s="704"/>
      <c r="S4565" s="704"/>
      <c r="T4565" s="704"/>
      <c r="U4565" s="705"/>
      <c r="Y4565" s="3"/>
      <c r="Z4565" s="335"/>
      <c r="AA4565" s="336"/>
      <c r="AD4565" s="1033" t="s">
        <v>19</v>
      </c>
      <c r="AE4565" s="1034"/>
      <c r="AF4565" s="1034"/>
      <c r="AG4565" s="1034"/>
      <c r="AH4565" s="1035"/>
      <c r="AI4565" s="1036"/>
      <c r="AJ4565" s="337"/>
      <c r="AK4565" s="1033" t="s">
        <v>20</v>
      </c>
      <c r="AL4565" s="1034"/>
      <c r="AM4565" s="1034"/>
      <c r="AN4565" s="1034"/>
      <c r="AO4565" s="1035"/>
      <c r="AP4565" s="1036"/>
      <c r="AS4565" s="338"/>
    </row>
    <row r="4566" spans="1:50" ht="9.9" hidden="1" customHeight="1">
      <c r="A4566" s="3"/>
      <c r="B4566" s="344"/>
      <c r="C4566" s="342"/>
      <c r="E4566" s="145"/>
      <c r="F4566" s="145"/>
      <c r="G4566" s="145"/>
      <c r="H4566" s="145"/>
      <c r="I4566" s="145"/>
      <c r="J4566" s="145"/>
      <c r="K4566" s="145"/>
      <c r="L4566" s="145"/>
      <c r="M4566" s="145"/>
      <c r="N4566" s="145"/>
      <c r="O4566" s="126"/>
      <c r="R4566" s="149"/>
      <c r="S4566" s="149"/>
      <c r="T4566" s="149"/>
      <c r="U4566" s="343"/>
      <c r="Y4566" s="3"/>
      <c r="Z4566" s="335"/>
      <c r="AA4566" s="336"/>
      <c r="AD4566" s="1033"/>
      <c r="AE4566" s="1034"/>
      <c r="AF4566" s="1034"/>
      <c r="AG4566" s="1034"/>
      <c r="AH4566" s="1035"/>
      <c r="AI4566" s="1036"/>
      <c r="AJ4566" s="337"/>
      <c r="AK4566" s="1033"/>
      <c r="AL4566" s="1034"/>
      <c r="AM4566" s="1034"/>
      <c r="AN4566" s="1034"/>
      <c r="AO4566" s="1035"/>
      <c r="AP4566" s="1036"/>
      <c r="AS4566" s="338"/>
    </row>
    <row r="4567" spans="1:50" ht="9.9" hidden="1" customHeight="1">
      <c r="A4567" s="3"/>
      <c r="B4567" s="344"/>
      <c r="C4567" s="342"/>
      <c r="R4567" s="127"/>
      <c r="S4567" s="127"/>
      <c r="T4567" s="127"/>
      <c r="U4567" s="347"/>
      <c r="Y4567" s="3"/>
      <c r="Z4567" s="335"/>
      <c r="AA4567" s="336"/>
      <c r="AD4567" s="1037"/>
      <c r="AE4567" s="1038"/>
      <c r="AF4567" s="1038"/>
      <c r="AG4567" s="1038"/>
      <c r="AH4567" s="1041"/>
      <c r="AI4567" s="1043"/>
      <c r="AJ4567" s="337"/>
      <c r="AK4567" s="1037" t="s">
        <v>21</v>
      </c>
      <c r="AL4567" s="1038"/>
      <c r="AM4567" s="1038"/>
      <c r="AN4567" s="1038"/>
      <c r="AO4567" s="1041"/>
      <c r="AP4567" s="1043"/>
      <c r="AS4567" s="338"/>
    </row>
    <row r="4568" spans="1:50" ht="9.9" hidden="1" customHeight="1" thickBot="1">
      <c r="A4568" s="3"/>
      <c r="B4568" s="345"/>
      <c r="C4568" s="1030" t="s">
        <v>29</v>
      </c>
      <c r="E4568" s="863"/>
      <c r="F4568" s="863"/>
      <c r="G4568" s="863"/>
      <c r="H4568" s="863"/>
      <c r="I4568" s="863"/>
      <c r="J4568" s="863"/>
      <c r="K4568" s="1057"/>
      <c r="M4568" s="884"/>
      <c r="N4568" s="863"/>
      <c r="O4568" s="863"/>
      <c r="P4568" s="863"/>
      <c r="Q4568" s="863"/>
      <c r="R4568" s="863"/>
      <c r="S4568" s="863"/>
      <c r="T4568" s="127"/>
      <c r="U4568" s="347"/>
      <c r="Y4568" s="3"/>
      <c r="Z4568" s="335"/>
      <c r="AA4568" s="336"/>
      <c r="AD4568" s="1039"/>
      <c r="AE4568" s="1040"/>
      <c r="AF4568" s="1040"/>
      <c r="AG4568" s="1040"/>
      <c r="AH4568" s="1042"/>
      <c r="AI4568" s="1044"/>
      <c r="AJ4568" s="337"/>
      <c r="AK4568" s="1039"/>
      <c r="AL4568" s="1040"/>
      <c r="AM4568" s="1040"/>
      <c r="AN4568" s="1040"/>
      <c r="AO4568" s="1042"/>
      <c r="AP4568" s="1044"/>
      <c r="AS4568" s="338"/>
    </row>
    <row r="4569" spans="1:50" ht="9.9" hidden="1" customHeight="1" thickTop="1" thickBot="1">
      <c r="A4569" s="3"/>
      <c r="B4569" s="345"/>
      <c r="C4569" s="1030"/>
      <c r="E4569" s="863"/>
      <c r="F4569" s="863"/>
      <c r="G4569" s="863"/>
      <c r="H4569" s="863"/>
      <c r="I4569" s="863"/>
      <c r="J4569" s="863"/>
      <c r="K4569" s="1057"/>
      <c r="L4569" s="363"/>
      <c r="M4569" s="884"/>
      <c r="N4569" s="863"/>
      <c r="O4569" s="863"/>
      <c r="P4569" s="863"/>
      <c r="Q4569" s="863"/>
      <c r="R4569" s="863"/>
      <c r="S4569" s="863"/>
      <c r="U4569" s="338"/>
      <c r="Y4569" s="3"/>
      <c r="Z4569" s="335"/>
      <c r="AA4569" s="336"/>
      <c r="AS4569" s="338"/>
    </row>
    <row r="4570" spans="1:50" ht="20.100000000000001" hidden="1" customHeight="1">
      <c r="A4570" s="3"/>
      <c r="B4570" s="345"/>
      <c r="C4570" s="1045">
        <v>0.41666666666666669</v>
      </c>
      <c r="E4570" s="863"/>
      <c r="F4570" s="863"/>
      <c r="G4570" s="863"/>
      <c r="H4570" s="863"/>
      <c r="I4570" s="863"/>
      <c r="J4570" s="863"/>
      <c r="K4570" s="1057"/>
      <c r="M4570" s="884"/>
      <c r="N4570" s="863"/>
      <c r="O4570" s="863"/>
      <c r="P4570" s="863"/>
      <c r="Q4570" s="863"/>
      <c r="R4570" s="863"/>
      <c r="S4570" s="863"/>
      <c r="U4570" s="338"/>
      <c r="Y4570" s="3"/>
      <c r="Z4570" s="339" t="s">
        <v>168</v>
      </c>
      <c r="AA4570" s="701" t="s">
        <v>26</v>
      </c>
      <c r="AB4570" s="702"/>
      <c r="AC4570" s="702"/>
      <c r="AD4570" s="702"/>
      <c r="AE4570" s="702"/>
      <c r="AF4570" s="702"/>
      <c r="AG4570" s="702"/>
      <c r="AH4570" s="702"/>
      <c r="AI4570" s="702"/>
      <c r="AJ4570" s="702"/>
      <c r="AK4570" s="702"/>
      <c r="AL4570" s="702"/>
      <c r="AM4570" s="702"/>
      <c r="AN4570" s="702"/>
      <c r="AO4570" s="702"/>
      <c r="AP4570" s="702"/>
      <c r="AQ4570" s="340"/>
      <c r="AR4570" s="340"/>
      <c r="AS4570" s="341"/>
    </row>
    <row r="4571" spans="1:50" ht="9.9" hidden="1" customHeight="1">
      <c r="A4571" s="3"/>
      <c r="B4571" s="345"/>
      <c r="C4571" s="1046"/>
      <c r="E4571" s="863"/>
      <c r="F4571" s="863"/>
      <c r="G4571" s="863"/>
      <c r="H4571" s="863"/>
      <c r="I4571" s="863"/>
      <c r="J4571" s="863"/>
      <c r="K4571" s="1057"/>
      <c r="L4571" s="363"/>
      <c r="M4571" s="884"/>
      <c r="N4571" s="863"/>
      <c r="O4571" s="863"/>
      <c r="P4571" s="863"/>
      <c r="Q4571" s="863"/>
      <c r="R4571" s="863"/>
      <c r="S4571" s="863"/>
      <c r="U4571" s="338"/>
      <c r="Y4571" s="3"/>
      <c r="Z4571" s="1029" t="s">
        <v>85</v>
      </c>
      <c r="AA4571" s="342"/>
      <c r="AS4571" s="338"/>
    </row>
    <row r="4572" spans="1:50" ht="9.9" hidden="1" customHeight="1">
      <c r="A4572" s="3"/>
      <c r="B4572" s="345"/>
      <c r="C4572" s="1045">
        <v>0.47916666666666669</v>
      </c>
      <c r="E4572" s="863"/>
      <c r="F4572" s="863"/>
      <c r="G4572" s="863"/>
      <c r="H4572" s="863"/>
      <c r="I4572" s="863"/>
      <c r="J4572" s="863"/>
      <c r="K4572" s="1057"/>
      <c r="M4572" s="884"/>
      <c r="N4572" s="863"/>
      <c r="O4572" s="863"/>
      <c r="P4572" s="863"/>
      <c r="Q4572" s="863"/>
      <c r="R4572" s="863"/>
      <c r="S4572" s="863"/>
      <c r="U4572" s="338"/>
      <c r="Y4572" s="3"/>
      <c r="Z4572" s="1029"/>
      <c r="AA4572" s="342"/>
      <c r="AC4572" s="698" t="s">
        <v>160</v>
      </c>
      <c r="AD4572" s="698"/>
      <c r="AE4572" s="698"/>
      <c r="AF4572" s="698"/>
      <c r="AG4572" s="698"/>
      <c r="AH4572" s="698"/>
      <c r="AI4572" s="698"/>
      <c r="AJ4572" s="698"/>
      <c r="AK4572" s="698"/>
      <c r="AL4572" s="698"/>
      <c r="AM4572" s="126"/>
      <c r="AP4572" s="704" t="s">
        <v>28</v>
      </c>
      <c r="AQ4572" s="704"/>
      <c r="AR4572" s="704"/>
      <c r="AS4572" s="705"/>
    </row>
    <row r="4573" spans="1:50" ht="9.9" hidden="1" customHeight="1">
      <c r="A4573" s="3"/>
      <c r="B4573" s="345"/>
      <c r="C4573" s="1046"/>
      <c r="E4573" s="863"/>
      <c r="F4573" s="863"/>
      <c r="G4573" s="863"/>
      <c r="H4573" s="863"/>
      <c r="I4573" s="863"/>
      <c r="J4573" s="863"/>
      <c r="K4573" s="1057"/>
      <c r="L4573" s="363"/>
      <c r="M4573" s="884"/>
      <c r="N4573" s="863"/>
      <c r="O4573" s="863"/>
      <c r="P4573" s="863"/>
      <c r="Q4573" s="863"/>
      <c r="R4573" s="863"/>
      <c r="S4573" s="863"/>
      <c r="U4573" s="338"/>
      <c r="Y4573" s="3"/>
      <c r="Z4573" s="344"/>
      <c r="AA4573" s="342"/>
      <c r="AC4573" s="698"/>
      <c r="AD4573" s="698"/>
      <c r="AE4573" s="698"/>
      <c r="AF4573" s="698"/>
      <c r="AG4573" s="698"/>
      <c r="AH4573" s="698"/>
      <c r="AI4573" s="698"/>
      <c r="AJ4573" s="698"/>
      <c r="AK4573" s="698"/>
      <c r="AL4573" s="698"/>
      <c r="AM4573" s="126"/>
      <c r="AP4573" s="704"/>
      <c r="AQ4573" s="704"/>
      <c r="AR4573" s="704"/>
      <c r="AS4573" s="705"/>
    </row>
    <row r="4574" spans="1:50" ht="9.9" hidden="1" customHeight="1">
      <c r="A4574" s="3"/>
      <c r="B4574" s="345"/>
      <c r="C4574" s="1045">
        <v>0.54166666666666663</v>
      </c>
      <c r="E4574" s="863"/>
      <c r="F4574" s="863"/>
      <c r="G4574" s="863"/>
      <c r="H4574" s="863"/>
      <c r="I4574" s="863"/>
      <c r="J4574" s="863"/>
      <c r="K4574" s="1057"/>
      <c r="M4574" s="884"/>
      <c r="N4574" s="863"/>
      <c r="O4574" s="863"/>
      <c r="P4574" s="863"/>
      <c r="Q4574" s="863"/>
      <c r="R4574" s="863"/>
      <c r="S4574" s="863"/>
      <c r="U4574" s="338"/>
      <c r="Y4574" s="3"/>
      <c r="Z4574" s="344"/>
      <c r="AA4574" s="342"/>
      <c r="AC4574" s="145"/>
      <c r="AD4574" s="145"/>
      <c r="AE4574" s="145"/>
      <c r="AF4574" s="145"/>
      <c r="AG4574" s="145"/>
      <c r="AH4574" s="145"/>
      <c r="AI4574" s="145"/>
      <c r="AJ4574" s="145"/>
      <c r="AK4574" s="145"/>
      <c r="AL4574" s="145"/>
      <c r="AM4574" s="126"/>
      <c r="AP4574" s="149"/>
      <c r="AQ4574" s="149"/>
      <c r="AR4574" s="149"/>
      <c r="AS4574" s="343"/>
    </row>
    <row r="4575" spans="1:50" ht="9.9" hidden="1" customHeight="1">
      <c r="A4575" s="3"/>
      <c r="B4575" s="345"/>
      <c r="C4575" s="1046"/>
      <c r="E4575" s="863"/>
      <c r="F4575" s="863"/>
      <c r="G4575" s="863"/>
      <c r="H4575" s="863"/>
      <c r="I4575" s="863"/>
      <c r="J4575" s="863"/>
      <c r="K4575" s="1057"/>
      <c r="L4575" s="363"/>
      <c r="M4575" s="884"/>
      <c r="N4575" s="863"/>
      <c r="O4575" s="863"/>
      <c r="P4575" s="863"/>
      <c r="Q4575" s="863"/>
      <c r="R4575" s="863"/>
      <c r="S4575" s="863"/>
      <c r="U4575" s="338"/>
      <c r="Y4575" s="3"/>
      <c r="Z4575" s="344"/>
      <c r="AA4575" s="342"/>
      <c r="AP4575" s="127"/>
      <c r="AQ4575" s="127"/>
      <c r="AR4575" s="127"/>
      <c r="AS4575" s="347"/>
    </row>
    <row r="4576" spans="1:50" ht="9.9" hidden="1" customHeight="1" thickBot="1">
      <c r="A4576" s="3"/>
      <c r="B4576" s="345"/>
      <c r="C4576" s="336"/>
      <c r="U4576" s="338"/>
      <c r="Y4576" s="3"/>
      <c r="Z4576" s="345"/>
      <c r="AA4576" s="1030" t="s">
        <v>29</v>
      </c>
      <c r="AC4576" s="863"/>
      <c r="AD4576" s="863"/>
      <c r="AE4576" s="863"/>
      <c r="AF4576" s="863"/>
      <c r="AG4576" s="863"/>
      <c r="AH4576" s="863"/>
      <c r="AI4576" s="1057"/>
      <c r="AK4576" s="884"/>
      <c r="AL4576" s="863"/>
      <c r="AM4576" s="863"/>
      <c r="AN4576" s="863"/>
      <c r="AO4576" s="863"/>
      <c r="AP4576" s="863"/>
      <c r="AQ4576" s="863"/>
      <c r="AR4576" s="127"/>
      <c r="AS4576" s="347"/>
    </row>
    <row r="4577" spans="1:45" ht="9.9" hidden="1" customHeight="1">
      <c r="A4577" s="3"/>
      <c r="B4577" s="335"/>
      <c r="C4577" s="336"/>
      <c r="F4577" s="1047" t="s">
        <v>37</v>
      </c>
      <c r="G4577" s="1048"/>
      <c r="H4577" s="1048"/>
      <c r="I4577" s="1048"/>
      <c r="J4577" s="1048"/>
      <c r="K4577" s="1051"/>
      <c r="L4577" s="337"/>
      <c r="M4577" s="1047" t="s">
        <v>37</v>
      </c>
      <c r="N4577" s="1048"/>
      <c r="O4577" s="1048"/>
      <c r="P4577" s="1048"/>
      <c r="Q4577" s="1048"/>
      <c r="R4577" s="1051"/>
      <c r="U4577" s="338"/>
      <c r="Y4577" s="3"/>
      <c r="Z4577" s="345"/>
      <c r="AA4577" s="1030"/>
      <c r="AC4577" s="863"/>
      <c r="AD4577" s="863"/>
      <c r="AE4577" s="863"/>
      <c r="AF4577" s="863"/>
      <c r="AG4577" s="863"/>
      <c r="AH4577" s="863"/>
      <c r="AI4577" s="1057"/>
      <c r="AJ4577" s="363"/>
      <c r="AK4577" s="884"/>
      <c r="AL4577" s="863"/>
      <c r="AM4577" s="863"/>
      <c r="AN4577" s="863"/>
      <c r="AO4577" s="863"/>
      <c r="AP4577" s="863"/>
      <c r="AQ4577" s="863"/>
      <c r="AS4577" s="338"/>
    </row>
    <row r="4578" spans="1:45" ht="9.9" hidden="1" customHeight="1" thickBot="1">
      <c r="A4578" s="3"/>
      <c r="B4578" s="335"/>
      <c r="C4578" s="336"/>
      <c r="F4578" s="1049"/>
      <c r="G4578" s="1050"/>
      <c r="H4578" s="1050"/>
      <c r="I4578" s="1050"/>
      <c r="J4578" s="1050"/>
      <c r="K4578" s="1052"/>
      <c r="L4578" s="337"/>
      <c r="M4578" s="1049"/>
      <c r="N4578" s="1050"/>
      <c r="O4578" s="1050"/>
      <c r="P4578" s="1050"/>
      <c r="Q4578" s="1050"/>
      <c r="R4578" s="1052"/>
      <c r="U4578" s="338"/>
      <c r="Y4578" s="3"/>
      <c r="Z4578" s="345"/>
      <c r="AA4578" s="1045">
        <v>0.41666666666666669</v>
      </c>
      <c r="AC4578" s="863"/>
      <c r="AD4578" s="863"/>
      <c r="AE4578" s="863"/>
      <c r="AF4578" s="863"/>
      <c r="AG4578" s="863"/>
      <c r="AH4578" s="863"/>
      <c r="AI4578" s="1057"/>
      <c r="AK4578" s="884"/>
      <c r="AL4578" s="863"/>
      <c r="AM4578" s="863"/>
      <c r="AN4578" s="863"/>
      <c r="AO4578" s="863"/>
      <c r="AP4578" s="863"/>
      <c r="AQ4578" s="863"/>
      <c r="AS4578" s="338"/>
    </row>
    <row r="4579" spans="1:45" ht="9.9" hidden="1" customHeight="1">
      <c r="A4579" s="3"/>
      <c r="B4579" s="335"/>
      <c r="C4579" s="336"/>
      <c r="F4579" s="1037" t="s">
        <v>11</v>
      </c>
      <c r="G4579" s="1038"/>
      <c r="H4579" s="1038"/>
      <c r="I4579" s="1038"/>
      <c r="J4579" s="1055"/>
      <c r="K4579" s="1056"/>
      <c r="L4579" s="337"/>
      <c r="M4579" s="1037" t="s">
        <v>12</v>
      </c>
      <c r="N4579" s="1038"/>
      <c r="O4579" s="1038"/>
      <c r="P4579" s="1038"/>
      <c r="Q4579" s="1055"/>
      <c r="R4579" s="1056"/>
      <c r="U4579" s="338"/>
      <c r="Y4579" s="3"/>
      <c r="Z4579" s="345"/>
      <c r="AA4579" s="1046"/>
      <c r="AC4579" s="863"/>
      <c r="AD4579" s="863"/>
      <c r="AE4579" s="863"/>
      <c r="AF4579" s="863"/>
      <c r="AG4579" s="863"/>
      <c r="AH4579" s="863"/>
      <c r="AI4579" s="1057"/>
      <c r="AJ4579" s="363"/>
      <c r="AK4579" s="884"/>
      <c r="AL4579" s="863"/>
      <c r="AM4579" s="863"/>
      <c r="AN4579" s="863"/>
      <c r="AO4579" s="863"/>
      <c r="AP4579" s="863"/>
      <c r="AQ4579" s="863"/>
      <c r="AS4579" s="338"/>
    </row>
    <row r="4580" spans="1:45" ht="9.9" hidden="1" customHeight="1" thickBot="1">
      <c r="A4580" s="3"/>
      <c r="B4580" s="335"/>
      <c r="C4580" s="336"/>
      <c r="F4580" s="1037"/>
      <c r="G4580" s="1038"/>
      <c r="H4580" s="1038"/>
      <c r="I4580" s="1038"/>
      <c r="J4580" s="1041"/>
      <c r="K4580" s="1043"/>
      <c r="L4580" s="337"/>
      <c r="M4580" s="1037"/>
      <c r="N4580" s="1038"/>
      <c r="O4580" s="1038"/>
      <c r="P4580" s="1038"/>
      <c r="Q4580" s="1041"/>
      <c r="R4580" s="1043"/>
      <c r="U4580" s="338"/>
      <c r="Y4580" s="3"/>
      <c r="Z4580" s="345"/>
      <c r="AA4580" s="1045">
        <v>0.47916666666666669</v>
      </c>
      <c r="AC4580" s="863"/>
      <c r="AD4580" s="863"/>
      <c r="AE4580" s="863"/>
      <c r="AF4580" s="863"/>
      <c r="AG4580" s="863"/>
      <c r="AH4580" s="863"/>
      <c r="AI4580" s="1057"/>
      <c r="AK4580" s="884"/>
      <c r="AL4580" s="863"/>
      <c r="AM4580" s="863"/>
      <c r="AN4580" s="863"/>
      <c r="AO4580" s="863"/>
      <c r="AP4580" s="863"/>
      <c r="AQ4580" s="863"/>
      <c r="AS4580" s="338"/>
    </row>
    <row r="4581" spans="1:45" ht="9.9" hidden="1" customHeight="1">
      <c r="A4581" s="3"/>
      <c r="B4581" s="335"/>
      <c r="C4581" s="336"/>
      <c r="F4581" s="1033" t="s">
        <v>15</v>
      </c>
      <c r="G4581" s="1034"/>
      <c r="H4581" s="1034"/>
      <c r="I4581" s="1034"/>
      <c r="J4581" s="1035"/>
      <c r="K4581" s="1036"/>
      <c r="L4581" s="337"/>
      <c r="M4581" s="1033" t="s">
        <v>16</v>
      </c>
      <c r="N4581" s="1034"/>
      <c r="O4581" s="1034"/>
      <c r="P4581" s="1034"/>
      <c r="Q4581" s="1035"/>
      <c r="R4581" s="1036"/>
      <c r="U4581" s="338"/>
      <c r="Y4581" s="3"/>
      <c r="Z4581" s="345"/>
      <c r="AA4581" s="1046"/>
      <c r="AC4581" s="863"/>
      <c r="AD4581" s="863"/>
      <c r="AE4581" s="863"/>
      <c r="AF4581" s="863"/>
      <c r="AG4581" s="863"/>
      <c r="AH4581" s="863"/>
      <c r="AI4581" s="1057"/>
      <c r="AJ4581" s="363"/>
      <c r="AK4581" s="884"/>
      <c r="AL4581" s="863"/>
      <c r="AM4581" s="863"/>
      <c r="AN4581" s="863"/>
      <c r="AO4581" s="863"/>
      <c r="AP4581" s="863"/>
      <c r="AQ4581" s="863"/>
      <c r="AS4581" s="338"/>
    </row>
    <row r="4582" spans="1:45" ht="9.9" hidden="1" customHeight="1" thickBot="1">
      <c r="A4582" s="3"/>
      <c r="B4582" s="335"/>
      <c r="C4582" s="336"/>
      <c r="F4582" s="1033"/>
      <c r="G4582" s="1034"/>
      <c r="H4582" s="1034"/>
      <c r="I4582" s="1034"/>
      <c r="J4582" s="1035"/>
      <c r="K4582" s="1036"/>
      <c r="L4582" s="337"/>
      <c r="M4582" s="1033"/>
      <c r="N4582" s="1034"/>
      <c r="O4582" s="1034"/>
      <c r="P4582" s="1034"/>
      <c r="Q4582" s="1035"/>
      <c r="R4582" s="1036"/>
      <c r="U4582" s="338"/>
      <c r="Y4582" s="3"/>
      <c r="Z4582" s="345"/>
      <c r="AA4582" s="1045">
        <v>0.54166666666666663</v>
      </c>
      <c r="AC4582" s="863"/>
      <c r="AD4582" s="863"/>
      <c r="AE4582" s="863"/>
      <c r="AF4582" s="863"/>
      <c r="AG4582" s="863"/>
      <c r="AH4582" s="863"/>
      <c r="AI4582" s="1057"/>
      <c r="AK4582" s="884"/>
      <c r="AL4582" s="863"/>
      <c r="AM4582" s="863"/>
      <c r="AN4582" s="863"/>
      <c r="AO4582" s="863"/>
      <c r="AP4582" s="863"/>
      <c r="AQ4582" s="863"/>
      <c r="AS4582" s="338"/>
    </row>
    <row r="4583" spans="1:45" ht="9.9" hidden="1" customHeight="1">
      <c r="A4583" s="3"/>
      <c r="B4583" s="335"/>
      <c r="C4583" s="336"/>
      <c r="F4583" s="1033" t="s">
        <v>19</v>
      </c>
      <c r="G4583" s="1034"/>
      <c r="H4583" s="1034"/>
      <c r="I4583" s="1034"/>
      <c r="J4583" s="1035"/>
      <c r="K4583" s="1036"/>
      <c r="L4583" s="337"/>
      <c r="M4583" s="1033" t="s">
        <v>20</v>
      </c>
      <c r="N4583" s="1034"/>
      <c r="O4583" s="1034"/>
      <c r="P4583" s="1034"/>
      <c r="Q4583" s="1035"/>
      <c r="R4583" s="1036"/>
      <c r="U4583" s="338"/>
      <c r="Y4583" s="3"/>
      <c r="Z4583" s="345"/>
      <c r="AA4583" s="1046"/>
      <c r="AC4583" s="863"/>
      <c r="AD4583" s="863"/>
      <c r="AE4583" s="863"/>
      <c r="AF4583" s="863"/>
      <c r="AG4583" s="863"/>
      <c r="AH4583" s="863"/>
      <c r="AI4583" s="1057"/>
      <c r="AJ4583" s="363"/>
      <c r="AK4583" s="884"/>
      <c r="AL4583" s="863"/>
      <c r="AM4583" s="863"/>
      <c r="AN4583" s="863"/>
      <c r="AO4583" s="863"/>
      <c r="AP4583" s="863"/>
      <c r="AQ4583" s="863"/>
      <c r="AS4583" s="338"/>
    </row>
    <row r="4584" spans="1:45" ht="9.9" hidden="1" customHeight="1" thickBot="1">
      <c r="A4584" s="3"/>
      <c r="B4584" s="335"/>
      <c r="C4584" s="336"/>
      <c r="F4584" s="1033"/>
      <c r="G4584" s="1034"/>
      <c r="H4584" s="1034"/>
      <c r="I4584" s="1034"/>
      <c r="J4584" s="1035"/>
      <c r="K4584" s="1036"/>
      <c r="L4584" s="337"/>
      <c r="M4584" s="1033"/>
      <c r="N4584" s="1034"/>
      <c r="O4584" s="1034"/>
      <c r="P4584" s="1034"/>
      <c r="Q4584" s="1035"/>
      <c r="R4584" s="1036"/>
      <c r="U4584" s="338"/>
      <c r="Y4584" s="3"/>
      <c r="Z4584" s="345"/>
      <c r="AA4584" s="336"/>
      <c r="AS4584" s="338"/>
    </row>
    <row r="4585" spans="1:45" ht="9.9" hidden="1" customHeight="1" thickTop="1">
      <c r="A4585" s="3"/>
      <c r="B4585" s="335"/>
      <c r="C4585" s="336"/>
      <c r="F4585" s="1037"/>
      <c r="G4585" s="1038"/>
      <c r="H4585" s="1038"/>
      <c r="I4585" s="1038"/>
      <c r="J4585" s="1041"/>
      <c r="K4585" s="1043"/>
      <c r="L4585" s="337"/>
      <c r="M4585" s="1037" t="s">
        <v>21</v>
      </c>
      <c r="N4585" s="1038"/>
      <c r="O4585" s="1038"/>
      <c r="P4585" s="1038"/>
      <c r="Q4585" s="1041"/>
      <c r="R4585" s="1043"/>
      <c r="U4585" s="338"/>
      <c r="Y4585" s="3"/>
      <c r="Z4585" s="335"/>
      <c r="AA4585" s="336"/>
      <c r="AD4585" s="1047" t="s">
        <v>37</v>
      </c>
      <c r="AE4585" s="1048"/>
      <c r="AF4585" s="1048"/>
      <c r="AG4585" s="1048"/>
      <c r="AH4585" s="1048"/>
      <c r="AI4585" s="1051"/>
      <c r="AJ4585" s="337"/>
      <c r="AK4585" s="1047" t="s">
        <v>37</v>
      </c>
      <c r="AL4585" s="1048"/>
      <c r="AM4585" s="1048"/>
      <c r="AN4585" s="1048"/>
      <c r="AO4585" s="1048"/>
      <c r="AP4585" s="1051"/>
      <c r="AS4585" s="338"/>
    </row>
    <row r="4586" spans="1:45" ht="9.9" hidden="1" customHeight="1" thickBot="1">
      <c r="A4586" s="3"/>
      <c r="B4586" s="335"/>
      <c r="C4586" s="336"/>
      <c r="F4586" s="1039"/>
      <c r="G4586" s="1040"/>
      <c r="H4586" s="1040"/>
      <c r="I4586" s="1040"/>
      <c r="J4586" s="1042"/>
      <c r="K4586" s="1044"/>
      <c r="L4586" s="337"/>
      <c r="M4586" s="1039"/>
      <c r="N4586" s="1040"/>
      <c r="O4586" s="1040"/>
      <c r="P4586" s="1040"/>
      <c r="Q4586" s="1042"/>
      <c r="R4586" s="1044"/>
      <c r="U4586" s="338"/>
      <c r="Y4586" s="3"/>
      <c r="Z4586" s="335"/>
      <c r="AA4586" s="336"/>
      <c r="AD4586" s="1049"/>
      <c r="AE4586" s="1050"/>
      <c r="AF4586" s="1050"/>
      <c r="AG4586" s="1050"/>
      <c r="AH4586" s="1050"/>
      <c r="AI4586" s="1052"/>
      <c r="AJ4586" s="337"/>
      <c r="AK4586" s="1049"/>
      <c r="AL4586" s="1050"/>
      <c r="AM4586" s="1050"/>
      <c r="AN4586" s="1050"/>
      <c r="AO4586" s="1050"/>
      <c r="AP4586" s="1052"/>
      <c r="AS4586" s="338"/>
    </row>
    <row r="4587" spans="1:45" ht="9.9" hidden="1" customHeight="1" thickTop="1">
      <c r="A4587" s="3"/>
      <c r="B4587" s="335"/>
      <c r="C4587" s="336"/>
      <c r="U4587" s="338"/>
      <c r="Y4587" s="3"/>
      <c r="Z4587" s="335"/>
      <c r="AA4587" s="336"/>
      <c r="AD4587" s="1037" t="s">
        <v>11</v>
      </c>
      <c r="AE4587" s="1038"/>
      <c r="AF4587" s="1038"/>
      <c r="AG4587" s="1038"/>
      <c r="AH4587" s="1055"/>
      <c r="AI4587" s="1056"/>
      <c r="AJ4587" s="337"/>
      <c r="AK4587" s="1037" t="s">
        <v>12</v>
      </c>
      <c r="AL4587" s="1038"/>
      <c r="AM4587" s="1038"/>
      <c r="AN4587" s="1038"/>
      <c r="AO4587" s="1055"/>
      <c r="AP4587" s="1056"/>
      <c r="AS4587" s="338"/>
    </row>
    <row r="4588" spans="1:45" ht="9.9" hidden="1" customHeight="1">
      <c r="A4588" s="3"/>
      <c r="B4588" s="339" t="s">
        <v>334</v>
      </c>
      <c r="C4588" s="701" t="s">
        <v>26</v>
      </c>
      <c r="D4588" s="702"/>
      <c r="E4588" s="702"/>
      <c r="F4588" s="702"/>
      <c r="G4588" s="702"/>
      <c r="H4588" s="702"/>
      <c r="I4588" s="702"/>
      <c r="J4588" s="702"/>
      <c r="K4588" s="702"/>
      <c r="L4588" s="702"/>
      <c r="M4588" s="702"/>
      <c r="N4588" s="702"/>
      <c r="O4588" s="702"/>
      <c r="P4588" s="702"/>
      <c r="Q4588" s="702"/>
      <c r="R4588" s="702"/>
      <c r="S4588" s="340"/>
      <c r="T4588" s="340"/>
      <c r="U4588" s="341"/>
      <c r="V4588" s="3"/>
      <c r="Y4588" s="3"/>
      <c r="Z4588" s="335"/>
      <c r="AA4588" s="336"/>
      <c r="AD4588" s="1037"/>
      <c r="AE4588" s="1038"/>
      <c r="AF4588" s="1038"/>
      <c r="AG4588" s="1038"/>
      <c r="AH4588" s="1041"/>
      <c r="AI4588" s="1043"/>
      <c r="AJ4588" s="337"/>
      <c r="AK4588" s="1037"/>
      <c r="AL4588" s="1038"/>
      <c r="AM4588" s="1038"/>
      <c r="AN4588" s="1038"/>
      <c r="AO4588" s="1041"/>
      <c r="AP4588" s="1043"/>
      <c r="AS4588" s="338"/>
    </row>
    <row r="4589" spans="1:45" ht="9.9" hidden="1" customHeight="1">
      <c r="A4589" s="3"/>
      <c r="B4589" s="1029"/>
      <c r="C4589" s="342"/>
      <c r="U4589" s="338"/>
      <c r="Y4589" s="3"/>
      <c r="Z4589" s="335"/>
      <c r="AA4589" s="336"/>
      <c r="AD4589" s="1033" t="s">
        <v>15</v>
      </c>
      <c r="AE4589" s="1034"/>
      <c r="AF4589" s="1034"/>
      <c r="AG4589" s="1034"/>
      <c r="AH4589" s="1035"/>
      <c r="AI4589" s="1036"/>
      <c r="AJ4589" s="337"/>
      <c r="AK4589" s="1033" t="s">
        <v>16</v>
      </c>
      <c r="AL4589" s="1034"/>
      <c r="AM4589" s="1034"/>
      <c r="AN4589" s="1034"/>
      <c r="AO4589" s="1035"/>
      <c r="AP4589" s="1036"/>
      <c r="AS4589" s="338"/>
    </row>
    <row r="4590" spans="1:45" ht="9.9" hidden="1" customHeight="1">
      <c r="A4590" s="3"/>
      <c r="B4590" s="1029"/>
      <c r="C4590" s="342"/>
      <c r="E4590" s="698" t="s">
        <v>160</v>
      </c>
      <c r="F4590" s="698"/>
      <c r="G4590" s="698"/>
      <c r="H4590" s="698"/>
      <c r="I4590" s="698"/>
      <c r="J4590" s="698"/>
      <c r="K4590" s="698"/>
      <c r="L4590" s="698"/>
      <c r="M4590" s="698"/>
      <c r="N4590" s="698"/>
      <c r="O4590" s="126"/>
      <c r="R4590" s="704" t="s">
        <v>28</v>
      </c>
      <c r="S4590" s="704"/>
      <c r="T4590" s="704"/>
      <c r="U4590" s="705"/>
      <c r="Y4590" s="3"/>
      <c r="Z4590" s="335"/>
      <c r="AA4590" s="336"/>
      <c r="AD4590" s="1033"/>
      <c r="AE4590" s="1034"/>
      <c r="AF4590" s="1034"/>
      <c r="AG4590" s="1034"/>
      <c r="AH4590" s="1035"/>
      <c r="AI4590" s="1036"/>
      <c r="AJ4590" s="337"/>
      <c r="AK4590" s="1033"/>
      <c r="AL4590" s="1034"/>
      <c r="AM4590" s="1034"/>
      <c r="AN4590" s="1034"/>
      <c r="AO4590" s="1035"/>
      <c r="AP4590" s="1036"/>
      <c r="AS4590" s="338"/>
    </row>
    <row r="4591" spans="1:45" ht="9.9" hidden="1" customHeight="1">
      <c r="A4591" s="3"/>
      <c r="B4591" s="344"/>
      <c r="C4591" s="342"/>
      <c r="E4591" s="698"/>
      <c r="F4591" s="698"/>
      <c r="G4591" s="698"/>
      <c r="H4591" s="698"/>
      <c r="I4591" s="698"/>
      <c r="J4591" s="698"/>
      <c r="K4591" s="698"/>
      <c r="L4591" s="698"/>
      <c r="M4591" s="698"/>
      <c r="N4591" s="698"/>
      <c r="O4591" s="126"/>
      <c r="R4591" s="704"/>
      <c r="S4591" s="704"/>
      <c r="T4591" s="704"/>
      <c r="U4591" s="705"/>
      <c r="Y4591" s="3"/>
      <c r="Z4591" s="335"/>
      <c r="AA4591" s="336"/>
      <c r="AD4591" s="1033" t="s">
        <v>19</v>
      </c>
      <c r="AE4591" s="1034"/>
      <c r="AF4591" s="1034"/>
      <c r="AG4591" s="1034"/>
      <c r="AH4591" s="1035"/>
      <c r="AI4591" s="1036"/>
      <c r="AJ4591" s="337"/>
      <c r="AK4591" s="1033" t="s">
        <v>20</v>
      </c>
      <c r="AL4591" s="1034"/>
      <c r="AM4591" s="1034"/>
      <c r="AN4591" s="1034"/>
      <c r="AO4591" s="1035"/>
      <c r="AP4591" s="1036"/>
      <c r="AS4591" s="338"/>
    </row>
    <row r="4592" spans="1:45" ht="9.9" hidden="1" customHeight="1">
      <c r="A4592" s="3"/>
      <c r="B4592" s="344"/>
      <c r="C4592" s="342"/>
      <c r="E4592" s="145"/>
      <c r="F4592" s="145"/>
      <c r="G4592" s="145"/>
      <c r="H4592" s="145"/>
      <c r="I4592" s="145"/>
      <c r="J4592" s="145"/>
      <c r="K4592" s="145"/>
      <c r="L4592" s="145"/>
      <c r="M4592" s="145"/>
      <c r="N4592" s="145"/>
      <c r="O4592" s="126"/>
      <c r="R4592" s="149"/>
      <c r="S4592" s="149"/>
      <c r="T4592" s="149"/>
      <c r="U4592" s="343"/>
      <c r="Y4592" s="3"/>
      <c r="Z4592" s="335"/>
      <c r="AA4592" s="336"/>
      <c r="AD4592" s="1033"/>
      <c r="AE4592" s="1034"/>
      <c r="AF4592" s="1034"/>
      <c r="AG4592" s="1034"/>
      <c r="AH4592" s="1035"/>
      <c r="AI4592" s="1036"/>
      <c r="AJ4592" s="337"/>
      <c r="AK4592" s="1033"/>
      <c r="AL4592" s="1034"/>
      <c r="AM4592" s="1034"/>
      <c r="AN4592" s="1034"/>
      <c r="AO4592" s="1035"/>
      <c r="AP4592" s="1036"/>
      <c r="AS4592" s="338"/>
    </row>
    <row r="4593" spans="1:48" ht="9.9" hidden="1" customHeight="1">
      <c r="A4593" s="3"/>
      <c r="B4593" s="344"/>
      <c r="C4593" s="342"/>
      <c r="R4593" s="127"/>
      <c r="S4593" s="127"/>
      <c r="T4593" s="127"/>
      <c r="U4593" s="347"/>
      <c r="Y4593" s="3"/>
      <c r="Z4593" s="335"/>
      <c r="AA4593" s="336"/>
      <c r="AD4593" s="1037"/>
      <c r="AE4593" s="1038"/>
      <c r="AF4593" s="1038"/>
      <c r="AG4593" s="1038"/>
      <c r="AH4593" s="1041"/>
      <c r="AI4593" s="1043"/>
      <c r="AJ4593" s="337"/>
      <c r="AK4593" s="1037" t="s">
        <v>21</v>
      </c>
      <c r="AL4593" s="1038"/>
      <c r="AM4593" s="1038"/>
      <c r="AN4593" s="1038"/>
      <c r="AO4593" s="1041"/>
      <c r="AP4593" s="1043"/>
      <c r="AS4593" s="338"/>
    </row>
    <row r="4594" spans="1:48" ht="9.9" hidden="1" customHeight="1" thickBot="1">
      <c r="A4594" s="3"/>
      <c r="B4594" s="345"/>
      <c r="C4594" s="1030" t="s">
        <v>29</v>
      </c>
      <c r="E4594" s="863"/>
      <c r="F4594" s="863"/>
      <c r="G4594" s="863"/>
      <c r="H4594" s="863"/>
      <c r="I4594" s="863"/>
      <c r="J4594" s="863"/>
      <c r="K4594" s="1057"/>
      <c r="M4594" s="884"/>
      <c r="N4594" s="863"/>
      <c r="O4594" s="863"/>
      <c r="P4594" s="863"/>
      <c r="Q4594" s="863"/>
      <c r="R4594" s="863"/>
      <c r="S4594" s="863"/>
      <c r="T4594" s="127"/>
      <c r="U4594" s="347"/>
      <c r="X4594" s="3"/>
      <c r="Y4594" s="3"/>
      <c r="Z4594" s="335"/>
      <c r="AA4594" s="336"/>
      <c r="AD4594" s="1039"/>
      <c r="AE4594" s="1040"/>
      <c r="AF4594" s="1040"/>
      <c r="AG4594" s="1040"/>
      <c r="AH4594" s="1042"/>
      <c r="AI4594" s="1044"/>
      <c r="AJ4594" s="337"/>
      <c r="AK4594" s="1039"/>
      <c r="AL4594" s="1040"/>
      <c r="AM4594" s="1040"/>
      <c r="AN4594" s="1040"/>
      <c r="AO4594" s="1042"/>
      <c r="AP4594" s="1044"/>
      <c r="AS4594" s="338"/>
    </row>
    <row r="4595" spans="1:48" ht="9.9" hidden="1" customHeight="1" thickTop="1" thickBot="1">
      <c r="A4595" s="3"/>
      <c r="B4595" s="345"/>
      <c r="C4595" s="1030"/>
      <c r="E4595" s="863"/>
      <c r="F4595" s="863"/>
      <c r="G4595" s="863"/>
      <c r="H4595" s="863"/>
      <c r="I4595" s="863"/>
      <c r="J4595" s="863"/>
      <c r="K4595" s="1057"/>
      <c r="L4595" s="363"/>
      <c r="M4595" s="884"/>
      <c r="N4595" s="863"/>
      <c r="O4595" s="863"/>
      <c r="P4595" s="863"/>
      <c r="Q4595" s="863"/>
      <c r="R4595" s="863"/>
      <c r="S4595" s="863"/>
      <c r="U4595" s="338"/>
      <c r="Y4595" s="3"/>
      <c r="Z4595" s="335"/>
      <c r="AA4595" s="336"/>
      <c r="AS4595" s="338"/>
      <c r="AV4595" s="3"/>
    </row>
    <row r="4596" spans="1:48" ht="20.100000000000001" hidden="1" customHeight="1">
      <c r="A4596" s="3"/>
      <c r="B4596" s="345"/>
      <c r="C4596" s="1045">
        <v>0.41666666666666669</v>
      </c>
      <c r="E4596" s="863"/>
      <c r="F4596" s="863"/>
      <c r="G4596" s="863"/>
      <c r="H4596" s="863"/>
      <c r="I4596" s="863"/>
      <c r="J4596" s="863"/>
      <c r="K4596" s="1057"/>
      <c r="M4596" s="884"/>
      <c r="N4596" s="863"/>
      <c r="O4596" s="863"/>
      <c r="P4596" s="863"/>
      <c r="Q4596" s="863"/>
      <c r="R4596" s="863"/>
      <c r="S4596" s="863"/>
      <c r="U4596" s="338"/>
      <c r="W4596" s="3"/>
      <c r="Y4596" s="3"/>
      <c r="Z4596" s="339" t="s">
        <v>169</v>
      </c>
      <c r="AA4596" s="701" t="s">
        <v>26</v>
      </c>
      <c r="AB4596" s="702"/>
      <c r="AC4596" s="702"/>
      <c r="AD4596" s="702"/>
      <c r="AE4596" s="702"/>
      <c r="AF4596" s="702"/>
      <c r="AG4596" s="702"/>
      <c r="AH4596" s="702"/>
      <c r="AI4596" s="702"/>
      <c r="AJ4596" s="702"/>
      <c r="AK4596" s="702"/>
      <c r="AL4596" s="702"/>
      <c r="AM4596" s="702"/>
      <c r="AN4596" s="702"/>
      <c r="AO4596" s="702"/>
      <c r="AP4596" s="702"/>
      <c r="AQ4596" s="340"/>
      <c r="AR4596" s="340"/>
      <c r="AS4596" s="341"/>
      <c r="AT4596" s="3"/>
      <c r="AU4596" s="3"/>
    </row>
    <row r="4597" spans="1:48" ht="9.9" hidden="1" customHeight="1">
      <c r="A4597" s="3"/>
      <c r="B4597" s="345"/>
      <c r="C4597" s="1046"/>
      <c r="E4597" s="863"/>
      <c r="F4597" s="863"/>
      <c r="G4597" s="863"/>
      <c r="H4597" s="863"/>
      <c r="I4597" s="863"/>
      <c r="J4597" s="863"/>
      <c r="K4597" s="1057"/>
      <c r="L4597" s="363"/>
      <c r="M4597" s="884"/>
      <c r="N4597" s="863"/>
      <c r="O4597" s="863"/>
      <c r="P4597" s="863"/>
      <c r="Q4597" s="863"/>
      <c r="R4597" s="863"/>
      <c r="S4597" s="863"/>
      <c r="U4597" s="338"/>
      <c r="Y4597" s="3"/>
      <c r="Z4597" s="1029"/>
      <c r="AA4597" s="342"/>
      <c r="AS4597" s="338"/>
    </row>
    <row r="4598" spans="1:48" ht="9.9" hidden="1" customHeight="1">
      <c r="A4598" s="3"/>
      <c r="B4598" s="345"/>
      <c r="C4598" s="1045">
        <v>0.47916666666666669</v>
      </c>
      <c r="E4598" s="863"/>
      <c r="F4598" s="863"/>
      <c r="G4598" s="863"/>
      <c r="H4598" s="863"/>
      <c r="I4598" s="863"/>
      <c r="J4598" s="863"/>
      <c r="K4598" s="1057"/>
      <c r="M4598" s="884"/>
      <c r="N4598" s="863"/>
      <c r="O4598" s="863"/>
      <c r="P4598" s="863"/>
      <c r="Q4598" s="863"/>
      <c r="R4598" s="863"/>
      <c r="S4598" s="863"/>
      <c r="U4598" s="338"/>
      <c r="Y4598" s="3"/>
      <c r="Z4598" s="1029"/>
      <c r="AA4598" s="342"/>
      <c r="AC4598" s="698" t="s">
        <v>160</v>
      </c>
      <c r="AD4598" s="698"/>
      <c r="AE4598" s="698"/>
      <c r="AF4598" s="698"/>
      <c r="AG4598" s="698"/>
      <c r="AH4598" s="698"/>
      <c r="AI4598" s="698"/>
      <c r="AJ4598" s="698"/>
      <c r="AK4598" s="698"/>
      <c r="AL4598" s="698"/>
      <c r="AM4598" s="126"/>
      <c r="AP4598" s="704" t="s">
        <v>28</v>
      </c>
      <c r="AQ4598" s="704"/>
      <c r="AR4598" s="704"/>
      <c r="AS4598" s="705"/>
    </row>
    <row r="4599" spans="1:48" ht="9.9" hidden="1" customHeight="1">
      <c r="A4599" s="3"/>
      <c r="B4599" s="345"/>
      <c r="C4599" s="1046"/>
      <c r="E4599" s="863"/>
      <c r="F4599" s="863"/>
      <c r="G4599" s="863"/>
      <c r="H4599" s="863"/>
      <c r="I4599" s="863"/>
      <c r="J4599" s="863"/>
      <c r="K4599" s="1057"/>
      <c r="L4599" s="363"/>
      <c r="M4599" s="884"/>
      <c r="N4599" s="863"/>
      <c r="O4599" s="863"/>
      <c r="P4599" s="863"/>
      <c r="Q4599" s="863"/>
      <c r="R4599" s="863"/>
      <c r="S4599" s="863"/>
      <c r="U4599" s="338"/>
      <c r="Y4599" s="3"/>
      <c r="Z4599" s="344"/>
      <c r="AA4599" s="342"/>
      <c r="AC4599" s="698"/>
      <c r="AD4599" s="698"/>
      <c r="AE4599" s="698"/>
      <c r="AF4599" s="698"/>
      <c r="AG4599" s="698"/>
      <c r="AH4599" s="698"/>
      <c r="AI4599" s="698"/>
      <c r="AJ4599" s="698"/>
      <c r="AK4599" s="698"/>
      <c r="AL4599" s="698"/>
      <c r="AM4599" s="126"/>
      <c r="AP4599" s="704"/>
      <c r="AQ4599" s="704"/>
      <c r="AR4599" s="704"/>
      <c r="AS4599" s="705"/>
    </row>
    <row r="4600" spans="1:48" ht="9.9" hidden="1" customHeight="1">
      <c r="A4600" s="3"/>
      <c r="B4600" s="345"/>
      <c r="C4600" s="1045">
        <v>0.54166666666666663</v>
      </c>
      <c r="E4600" s="863"/>
      <c r="F4600" s="863"/>
      <c r="G4600" s="863"/>
      <c r="H4600" s="863"/>
      <c r="I4600" s="863"/>
      <c r="J4600" s="863"/>
      <c r="K4600" s="1057"/>
      <c r="M4600" s="884"/>
      <c r="N4600" s="863"/>
      <c r="O4600" s="863"/>
      <c r="P4600" s="863"/>
      <c r="Q4600" s="863"/>
      <c r="R4600" s="863"/>
      <c r="S4600" s="863"/>
      <c r="U4600" s="338"/>
      <c r="Y4600" s="3"/>
      <c r="Z4600" s="344"/>
      <c r="AA4600" s="342"/>
      <c r="AC4600" s="145"/>
      <c r="AD4600" s="145"/>
      <c r="AE4600" s="145"/>
      <c r="AF4600" s="145"/>
      <c r="AG4600" s="145"/>
      <c r="AH4600" s="145"/>
      <c r="AI4600" s="145"/>
      <c r="AJ4600" s="145"/>
      <c r="AK4600" s="145"/>
      <c r="AL4600" s="145"/>
      <c r="AM4600" s="126"/>
      <c r="AP4600" s="149"/>
      <c r="AQ4600" s="149"/>
      <c r="AR4600" s="149"/>
      <c r="AS4600" s="343"/>
    </row>
    <row r="4601" spans="1:48" ht="9.9" hidden="1" customHeight="1">
      <c r="A4601" s="3"/>
      <c r="B4601" s="345"/>
      <c r="C4601" s="1046"/>
      <c r="E4601" s="863"/>
      <c r="F4601" s="863"/>
      <c r="G4601" s="863"/>
      <c r="H4601" s="863"/>
      <c r="I4601" s="863"/>
      <c r="J4601" s="863"/>
      <c r="K4601" s="1057"/>
      <c r="L4601" s="363"/>
      <c r="M4601" s="884"/>
      <c r="N4601" s="863"/>
      <c r="O4601" s="863"/>
      <c r="P4601" s="863"/>
      <c r="Q4601" s="863"/>
      <c r="R4601" s="863"/>
      <c r="S4601" s="863"/>
      <c r="U4601" s="338"/>
      <c r="Y4601" s="3"/>
      <c r="Z4601" s="344"/>
      <c r="AA4601" s="342"/>
      <c r="AP4601" s="127"/>
      <c r="AQ4601" s="127"/>
      <c r="AR4601" s="127"/>
      <c r="AS4601" s="347"/>
    </row>
    <row r="4602" spans="1:48" ht="9.9" hidden="1" customHeight="1" thickBot="1">
      <c r="A4602" s="3"/>
      <c r="B4602" s="345"/>
      <c r="C4602" s="336"/>
      <c r="U4602" s="338"/>
      <c r="Y4602" s="3"/>
      <c r="Z4602" s="345"/>
      <c r="AA4602" s="1030" t="s">
        <v>29</v>
      </c>
      <c r="AC4602" s="863"/>
      <c r="AD4602" s="863"/>
      <c r="AE4602" s="863"/>
      <c r="AF4602" s="863"/>
      <c r="AG4602" s="863"/>
      <c r="AH4602" s="863"/>
      <c r="AI4602" s="1057"/>
      <c r="AK4602" s="884"/>
      <c r="AL4602" s="863"/>
      <c r="AM4602" s="863"/>
      <c r="AN4602" s="863"/>
      <c r="AO4602" s="863"/>
      <c r="AP4602" s="863"/>
      <c r="AQ4602" s="863"/>
      <c r="AR4602" s="127"/>
      <c r="AS4602" s="347"/>
    </row>
    <row r="4603" spans="1:48" ht="9.9" hidden="1" customHeight="1">
      <c r="A4603" s="3"/>
      <c r="B4603" s="335"/>
      <c r="C4603" s="336"/>
      <c r="F4603" s="1047" t="s">
        <v>37</v>
      </c>
      <c r="G4603" s="1048"/>
      <c r="H4603" s="1048"/>
      <c r="I4603" s="1048"/>
      <c r="J4603" s="1048"/>
      <c r="K4603" s="1051"/>
      <c r="L4603" s="337"/>
      <c r="M4603" s="1047" t="s">
        <v>37</v>
      </c>
      <c r="N4603" s="1048"/>
      <c r="O4603" s="1048"/>
      <c r="P4603" s="1048"/>
      <c r="Q4603" s="1048"/>
      <c r="R4603" s="1051"/>
      <c r="U4603" s="338"/>
      <c r="Y4603" s="3"/>
      <c r="Z4603" s="345"/>
      <c r="AA4603" s="1030"/>
      <c r="AC4603" s="863"/>
      <c r="AD4603" s="863"/>
      <c r="AE4603" s="863"/>
      <c r="AF4603" s="863"/>
      <c r="AG4603" s="863"/>
      <c r="AH4603" s="863"/>
      <c r="AI4603" s="1057"/>
      <c r="AJ4603" s="363"/>
      <c r="AK4603" s="884"/>
      <c r="AL4603" s="863"/>
      <c r="AM4603" s="863"/>
      <c r="AN4603" s="863"/>
      <c r="AO4603" s="863"/>
      <c r="AP4603" s="863"/>
      <c r="AQ4603" s="863"/>
      <c r="AS4603" s="338"/>
    </row>
    <row r="4604" spans="1:48" ht="9.9" hidden="1" customHeight="1" thickBot="1">
      <c r="A4604" s="3"/>
      <c r="B4604" s="335"/>
      <c r="C4604" s="336"/>
      <c r="F4604" s="1049"/>
      <c r="G4604" s="1050"/>
      <c r="H4604" s="1050"/>
      <c r="I4604" s="1050"/>
      <c r="J4604" s="1050"/>
      <c r="K4604" s="1052"/>
      <c r="L4604" s="337"/>
      <c r="M4604" s="1049"/>
      <c r="N4604" s="1050"/>
      <c r="O4604" s="1050"/>
      <c r="P4604" s="1050"/>
      <c r="Q4604" s="1050"/>
      <c r="R4604" s="1052"/>
      <c r="U4604" s="338"/>
      <c r="Y4604" s="3"/>
      <c r="Z4604" s="345"/>
      <c r="AA4604" s="1045">
        <v>0.41666666666666669</v>
      </c>
      <c r="AC4604" s="863"/>
      <c r="AD4604" s="863"/>
      <c r="AE4604" s="863"/>
      <c r="AF4604" s="863"/>
      <c r="AG4604" s="863"/>
      <c r="AH4604" s="863"/>
      <c r="AI4604" s="1057"/>
      <c r="AK4604" s="884"/>
      <c r="AL4604" s="863"/>
      <c r="AM4604" s="863"/>
      <c r="AN4604" s="863"/>
      <c r="AO4604" s="863"/>
      <c r="AP4604" s="863"/>
      <c r="AQ4604" s="863"/>
      <c r="AS4604" s="338"/>
    </row>
    <row r="4605" spans="1:48" ht="9.9" hidden="1" customHeight="1">
      <c r="A4605" s="3"/>
      <c r="B4605" s="335"/>
      <c r="C4605" s="336"/>
      <c r="F4605" s="1037" t="s">
        <v>11</v>
      </c>
      <c r="G4605" s="1038"/>
      <c r="H4605" s="1038"/>
      <c r="I4605" s="1038"/>
      <c r="J4605" s="1055"/>
      <c r="K4605" s="1056"/>
      <c r="L4605" s="337"/>
      <c r="M4605" s="1037" t="s">
        <v>12</v>
      </c>
      <c r="N4605" s="1038"/>
      <c r="O4605" s="1038"/>
      <c r="P4605" s="1038"/>
      <c r="Q4605" s="1055"/>
      <c r="R4605" s="1056"/>
      <c r="U4605" s="338"/>
      <c r="Y4605" s="3"/>
      <c r="Z4605" s="345"/>
      <c r="AA4605" s="1046"/>
      <c r="AC4605" s="863"/>
      <c r="AD4605" s="863"/>
      <c r="AE4605" s="863"/>
      <c r="AF4605" s="863"/>
      <c r="AG4605" s="863"/>
      <c r="AH4605" s="863"/>
      <c r="AI4605" s="1057"/>
      <c r="AJ4605" s="363"/>
      <c r="AK4605" s="884"/>
      <c r="AL4605" s="863"/>
      <c r="AM4605" s="863"/>
      <c r="AN4605" s="863"/>
      <c r="AO4605" s="863"/>
      <c r="AP4605" s="863"/>
      <c r="AQ4605" s="863"/>
      <c r="AS4605" s="338"/>
    </row>
    <row r="4606" spans="1:48" ht="9.9" hidden="1" customHeight="1" thickBot="1">
      <c r="A4606" s="3"/>
      <c r="B4606" s="335"/>
      <c r="C4606" s="336"/>
      <c r="F4606" s="1037"/>
      <c r="G4606" s="1038"/>
      <c r="H4606" s="1038"/>
      <c r="I4606" s="1038"/>
      <c r="J4606" s="1041"/>
      <c r="K4606" s="1043"/>
      <c r="L4606" s="337"/>
      <c r="M4606" s="1037"/>
      <c r="N4606" s="1038"/>
      <c r="O4606" s="1038"/>
      <c r="P4606" s="1038"/>
      <c r="Q4606" s="1041"/>
      <c r="R4606" s="1043"/>
      <c r="U4606" s="338"/>
      <c r="Y4606" s="3"/>
      <c r="Z4606" s="345"/>
      <c r="AA4606" s="1045">
        <v>0.47916666666666669</v>
      </c>
      <c r="AC4606" s="863"/>
      <c r="AD4606" s="863"/>
      <c r="AE4606" s="863"/>
      <c r="AF4606" s="863"/>
      <c r="AG4606" s="863"/>
      <c r="AH4606" s="863"/>
      <c r="AI4606" s="1057"/>
      <c r="AK4606" s="884"/>
      <c r="AL4606" s="863"/>
      <c r="AM4606" s="863"/>
      <c r="AN4606" s="863"/>
      <c r="AO4606" s="863"/>
      <c r="AP4606" s="863"/>
      <c r="AQ4606" s="863"/>
      <c r="AS4606" s="338"/>
    </row>
    <row r="4607" spans="1:48" ht="9.9" hidden="1" customHeight="1">
      <c r="A4607" s="3"/>
      <c r="B4607" s="335"/>
      <c r="C4607" s="336"/>
      <c r="F4607" s="1033" t="s">
        <v>15</v>
      </c>
      <c r="G4607" s="1034"/>
      <c r="H4607" s="1034"/>
      <c r="I4607" s="1034"/>
      <c r="J4607" s="1035"/>
      <c r="K4607" s="1036"/>
      <c r="L4607" s="337"/>
      <c r="M4607" s="1033" t="s">
        <v>16</v>
      </c>
      <c r="N4607" s="1034"/>
      <c r="O4607" s="1034"/>
      <c r="P4607" s="1034"/>
      <c r="Q4607" s="1035"/>
      <c r="R4607" s="1036"/>
      <c r="U4607" s="338"/>
      <c r="Y4607" s="3"/>
      <c r="Z4607" s="345"/>
      <c r="AA4607" s="1046"/>
      <c r="AC4607" s="863"/>
      <c r="AD4607" s="863"/>
      <c r="AE4607" s="863"/>
      <c r="AF4607" s="863"/>
      <c r="AG4607" s="863"/>
      <c r="AH4607" s="863"/>
      <c r="AI4607" s="1057"/>
      <c r="AJ4607" s="363"/>
      <c r="AK4607" s="884"/>
      <c r="AL4607" s="863"/>
      <c r="AM4607" s="863"/>
      <c r="AN4607" s="863"/>
      <c r="AO4607" s="863"/>
      <c r="AP4607" s="863"/>
      <c r="AQ4607" s="863"/>
      <c r="AS4607" s="338"/>
    </row>
    <row r="4608" spans="1:48" ht="9.9" hidden="1" customHeight="1" thickBot="1">
      <c r="A4608" s="3"/>
      <c r="B4608" s="335"/>
      <c r="C4608" s="336"/>
      <c r="F4608" s="1033"/>
      <c r="G4608" s="1034"/>
      <c r="H4608" s="1034"/>
      <c r="I4608" s="1034"/>
      <c r="J4608" s="1035"/>
      <c r="K4608" s="1036"/>
      <c r="L4608" s="337"/>
      <c r="M4608" s="1033"/>
      <c r="N4608" s="1034"/>
      <c r="O4608" s="1034"/>
      <c r="P4608" s="1034"/>
      <c r="Q4608" s="1035"/>
      <c r="R4608" s="1036"/>
      <c r="U4608" s="338"/>
      <c r="Y4608" s="3"/>
      <c r="Z4608" s="345"/>
      <c r="AA4608" s="1045">
        <v>0.54166666666666663</v>
      </c>
      <c r="AC4608" s="863"/>
      <c r="AD4608" s="863"/>
      <c r="AE4608" s="863"/>
      <c r="AF4608" s="863"/>
      <c r="AG4608" s="863"/>
      <c r="AH4608" s="863"/>
      <c r="AI4608" s="1057"/>
      <c r="AK4608" s="884"/>
      <c r="AL4608" s="863"/>
      <c r="AM4608" s="863"/>
      <c r="AN4608" s="863"/>
      <c r="AO4608" s="863"/>
      <c r="AP4608" s="863"/>
      <c r="AQ4608" s="863"/>
      <c r="AS4608" s="338"/>
    </row>
    <row r="4609" spans="1:50" ht="9.9" hidden="1" customHeight="1">
      <c r="A4609" s="3"/>
      <c r="B4609" s="335"/>
      <c r="C4609" s="336"/>
      <c r="F4609" s="1033" t="s">
        <v>19</v>
      </c>
      <c r="G4609" s="1034"/>
      <c r="H4609" s="1034"/>
      <c r="I4609" s="1034"/>
      <c r="J4609" s="1035"/>
      <c r="K4609" s="1036"/>
      <c r="L4609" s="337"/>
      <c r="M4609" s="1033" t="s">
        <v>20</v>
      </c>
      <c r="N4609" s="1034"/>
      <c r="O4609" s="1034"/>
      <c r="P4609" s="1034"/>
      <c r="Q4609" s="1035"/>
      <c r="R4609" s="1036"/>
      <c r="U4609" s="338"/>
      <c r="Y4609" s="3"/>
      <c r="Z4609" s="345"/>
      <c r="AA4609" s="1046"/>
      <c r="AC4609" s="863"/>
      <c r="AD4609" s="863"/>
      <c r="AE4609" s="863"/>
      <c r="AF4609" s="863"/>
      <c r="AG4609" s="863"/>
      <c r="AH4609" s="863"/>
      <c r="AI4609" s="1057"/>
      <c r="AJ4609" s="363"/>
      <c r="AK4609" s="884"/>
      <c r="AL4609" s="863"/>
      <c r="AM4609" s="863"/>
      <c r="AN4609" s="863"/>
      <c r="AO4609" s="863"/>
      <c r="AP4609" s="863"/>
      <c r="AQ4609" s="863"/>
      <c r="AS4609" s="338"/>
    </row>
    <row r="4610" spans="1:50" ht="9.9" hidden="1" customHeight="1" thickBot="1">
      <c r="A4610" s="3"/>
      <c r="B4610" s="335"/>
      <c r="C4610" s="336"/>
      <c r="F4610" s="1033"/>
      <c r="G4610" s="1034"/>
      <c r="H4610" s="1034"/>
      <c r="I4610" s="1034"/>
      <c r="J4610" s="1035"/>
      <c r="K4610" s="1036"/>
      <c r="L4610" s="337"/>
      <c r="M4610" s="1033"/>
      <c r="N4610" s="1034"/>
      <c r="O4610" s="1034"/>
      <c r="P4610" s="1034"/>
      <c r="Q4610" s="1035"/>
      <c r="R4610" s="1036"/>
      <c r="U4610" s="338"/>
      <c r="Y4610" s="3"/>
      <c r="Z4610" s="345"/>
      <c r="AA4610" s="336"/>
      <c r="AS4610" s="338"/>
    </row>
    <row r="4611" spans="1:50" ht="9.9" hidden="1" customHeight="1" thickTop="1">
      <c r="A4611" s="3"/>
      <c r="B4611" s="335"/>
      <c r="C4611" s="336"/>
      <c r="F4611" s="1037"/>
      <c r="G4611" s="1038"/>
      <c r="H4611" s="1038"/>
      <c r="I4611" s="1038"/>
      <c r="J4611" s="1041"/>
      <c r="K4611" s="1043"/>
      <c r="L4611" s="337"/>
      <c r="M4611" s="1037" t="s">
        <v>21</v>
      </c>
      <c r="N4611" s="1038"/>
      <c r="O4611" s="1038"/>
      <c r="P4611" s="1038"/>
      <c r="Q4611" s="1041"/>
      <c r="R4611" s="1043"/>
      <c r="U4611" s="338"/>
      <c r="Y4611" s="3"/>
      <c r="Z4611" s="335"/>
      <c r="AA4611" s="336"/>
      <c r="AD4611" s="1047" t="s">
        <v>37</v>
      </c>
      <c r="AE4611" s="1048"/>
      <c r="AF4611" s="1048"/>
      <c r="AG4611" s="1048"/>
      <c r="AH4611" s="1048"/>
      <c r="AI4611" s="1051"/>
      <c r="AJ4611" s="337"/>
      <c r="AK4611" s="1047" t="s">
        <v>37</v>
      </c>
      <c r="AL4611" s="1048"/>
      <c r="AM4611" s="1048"/>
      <c r="AN4611" s="1048"/>
      <c r="AO4611" s="1048"/>
      <c r="AP4611" s="1051"/>
      <c r="AS4611" s="338"/>
    </row>
    <row r="4612" spans="1:50" ht="9.9" hidden="1" customHeight="1" thickBot="1">
      <c r="A4612" s="3"/>
      <c r="B4612" s="335"/>
      <c r="C4612" s="336"/>
      <c r="F4612" s="1039"/>
      <c r="G4612" s="1040"/>
      <c r="H4612" s="1040"/>
      <c r="I4612" s="1040"/>
      <c r="J4612" s="1042"/>
      <c r="K4612" s="1044"/>
      <c r="L4612" s="337"/>
      <c r="M4612" s="1039"/>
      <c r="N4612" s="1040"/>
      <c r="O4612" s="1040"/>
      <c r="P4612" s="1040"/>
      <c r="Q4612" s="1042"/>
      <c r="R4612" s="1044"/>
      <c r="U4612" s="338"/>
      <c r="Y4612" s="3"/>
      <c r="Z4612" s="335"/>
      <c r="AA4612" s="336"/>
      <c r="AD4612" s="1049"/>
      <c r="AE4612" s="1050"/>
      <c r="AF4612" s="1050"/>
      <c r="AG4612" s="1050"/>
      <c r="AH4612" s="1050"/>
      <c r="AI4612" s="1052"/>
      <c r="AJ4612" s="337"/>
      <c r="AK4612" s="1049"/>
      <c r="AL4612" s="1050"/>
      <c r="AM4612" s="1050"/>
      <c r="AN4612" s="1050"/>
      <c r="AO4612" s="1050"/>
      <c r="AP4612" s="1052"/>
      <c r="AS4612" s="338"/>
    </row>
    <row r="4613" spans="1:50" ht="9.9" hidden="1" customHeight="1" thickTop="1">
      <c r="A4613" s="3"/>
      <c r="B4613" s="335"/>
      <c r="C4613" s="336"/>
      <c r="U4613" s="338"/>
      <c r="Y4613" s="3"/>
      <c r="Z4613" s="335"/>
      <c r="AA4613" s="336"/>
      <c r="AD4613" s="1037" t="s">
        <v>11</v>
      </c>
      <c r="AE4613" s="1038"/>
      <c r="AF4613" s="1038"/>
      <c r="AG4613" s="1038"/>
      <c r="AH4613" s="1055"/>
      <c r="AI4613" s="1056"/>
      <c r="AJ4613" s="337"/>
      <c r="AK4613" s="1037" t="s">
        <v>12</v>
      </c>
      <c r="AL4613" s="1038"/>
      <c r="AM4613" s="1038"/>
      <c r="AN4613" s="1038"/>
      <c r="AO4613" s="1055"/>
      <c r="AP4613" s="1056"/>
      <c r="AS4613" s="338"/>
    </row>
    <row r="4614" spans="1:50" ht="9.9" hidden="1" customHeight="1">
      <c r="A4614" s="3"/>
      <c r="B4614" s="339" t="s">
        <v>166</v>
      </c>
      <c r="C4614" s="701" t="s">
        <v>26</v>
      </c>
      <c r="D4614" s="702"/>
      <c r="E4614" s="702"/>
      <c r="F4614" s="702"/>
      <c r="G4614" s="702"/>
      <c r="H4614" s="702"/>
      <c r="I4614" s="702"/>
      <c r="J4614" s="702"/>
      <c r="K4614" s="702"/>
      <c r="L4614" s="702"/>
      <c r="M4614" s="702"/>
      <c r="N4614" s="702"/>
      <c r="O4614" s="702"/>
      <c r="P4614" s="702"/>
      <c r="Q4614" s="702"/>
      <c r="R4614" s="702"/>
      <c r="S4614" s="340"/>
      <c r="T4614" s="340"/>
      <c r="U4614" s="341"/>
      <c r="Y4614" s="3"/>
      <c r="Z4614" s="335"/>
      <c r="AA4614" s="336"/>
      <c r="AD4614" s="1037"/>
      <c r="AE4614" s="1038"/>
      <c r="AF4614" s="1038"/>
      <c r="AG4614" s="1038"/>
      <c r="AH4614" s="1041"/>
      <c r="AI4614" s="1043"/>
      <c r="AJ4614" s="337"/>
      <c r="AK4614" s="1037"/>
      <c r="AL4614" s="1038"/>
      <c r="AM4614" s="1038"/>
      <c r="AN4614" s="1038"/>
      <c r="AO4614" s="1041"/>
      <c r="AP4614" s="1043"/>
      <c r="AS4614" s="338"/>
    </row>
    <row r="4615" spans="1:50" ht="9.9" hidden="1" customHeight="1">
      <c r="A4615" s="3"/>
      <c r="B4615" s="1029" t="s">
        <v>85</v>
      </c>
      <c r="C4615" s="342"/>
      <c r="U4615" s="338"/>
      <c r="Y4615" s="3"/>
      <c r="Z4615" s="335"/>
      <c r="AA4615" s="336"/>
      <c r="AD4615" s="1033" t="s">
        <v>15</v>
      </c>
      <c r="AE4615" s="1034"/>
      <c r="AF4615" s="1034"/>
      <c r="AG4615" s="1034"/>
      <c r="AH4615" s="1035"/>
      <c r="AI4615" s="1036"/>
      <c r="AJ4615" s="337"/>
      <c r="AK4615" s="1033" t="s">
        <v>16</v>
      </c>
      <c r="AL4615" s="1034"/>
      <c r="AM4615" s="1034"/>
      <c r="AN4615" s="1034"/>
      <c r="AO4615" s="1035"/>
      <c r="AP4615" s="1036"/>
      <c r="AS4615" s="338"/>
    </row>
    <row r="4616" spans="1:50" ht="9.9" hidden="1" customHeight="1">
      <c r="A4616" s="3"/>
      <c r="B4616" s="1029"/>
      <c r="C4616" s="342"/>
      <c r="E4616" s="698" t="s">
        <v>160</v>
      </c>
      <c r="F4616" s="698"/>
      <c r="G4616" s="698"/>
      <c r="H4616" s="698"/>
      <c r="I4616" s="698"/>
      <c r="J4616" s="698"/>
      <c r="K4616" s="698"/>
      <c r="L4616" s="698"/>
      <c r="M4616" s="698"/>
      <c r="N4616" s="698"/>
      <c r="O4616" s="126"/>
      <c r="R4616" s="704" t="s">
        <v>28</v>
      </c>
      <c r="S4616" s="704"/>
      <c r="T4616" s="704"/>
      <c r="U4616" s="705"/>
      <c r="Y4616" s="3"/>
      <c r="Z4616" s="335"/>
      <c r="AA4616" s="336"/>
      <c r="AD4616" s="1033"/>
      <c r="AE4616" s="1034"/>
      <c r="AF4616" s="1034"/>
      <c r="AG4616" s="1034"/>
      <c r="AH4616" s="1035"/>
      <c r="AI4616" s="1036"/>
      <c r="AJ4616" s="337"/>
      <c r="AK4616" s="1033"/>
      <c r="AL4616" s="1034"/>
      <c r="AM4616" s="1034"/>
      <c r="AN4616" s="1034"/>
      <c r="AO4616" s="1035"/>
      <c r="AP4616" s="1036"/>
      <c r="AS4616" s="338"/>
      <c r="AW4616" s="3"/>
      <c r="AX4616" s="3"/>
    </row>
    <row r="4617" spans="1:50" ht="9.9" hidden="1" customHeight="1">
      <c r="A4617" s="3"/>
      <c r="B4617" s="344"/>
      <c r="C4617" s="342"/>
      <c r="E4617" s="698"/>
      <c r="F4617" s="698"/>
      <c r="G4617" s="698"/>
      <c r="H4617" s="698"/>
      <c r="I4617" s="698"/>
      <c r="J4617" s="698"/>
      <c r="K4617" s="698"/>
      <c r="L4617" s="698"/>
      <c r="M4617" s="698"/>
      <c r="N4617" s="698"/>
      <c r="O4617" s="126"/>
      <c r="R4617" s="704"/>
      <c r="S4617" s="704"/>
      <c r="T4617" s="704"/>
      <c r="U4617" s="705"/>
      <c r="Y4617" s="3"/>
      <c r="Z4617" s="335"/>
      <c r="AA4617" s="336"/>
      <c r="AD4617" s="1033" t="s">
        <v>19</v>
      </c>
      <c r="AE4617" s="1034"/>
      <c r="AF4617" s="1034"/>
      <c r="AG4617" s="1034"/>
      <c r="AH4617" s="1035"/>
      <c r="AI4617" s="1036"/>
      <c r="AJ4617" s="337"/>
      <c r="AK4617" s="1033" t="s">
        <v>20</v>
      </c>
      <c r="AL4617" s="1034"/>
      <c r="AM4617" s="1034"/>
      <c r="AN4617" s="1034"/>
      <c r="AO4617" s="1035"/>
      <c r="AP4617" s="1036"/>
      <c r="AS4617" s="338"/>
    </row>
    <row r="4618" spans="1:50" ht="9.9" hidden="1" customHeight="1">
      <c r="A4618" s="3"/>
      <c r="B4618" s="344"/>
      <c r="C4618" s="342"/>
      <c r="E4618" s="145"/>
      <c r="F4618" s="145"/>
      <c r="G4618" s="145"/>
      <c r="H4618" s="145"/>
      <c r="I4618" s="145"/>
      <c r="J4618" s="145"/>
      <c r="K4618" s="145"/>
      <c r="L4618" s="145"/>
      <c r="M4618" s="145"/>
      <c r="N4618" s="145"/>
      <c r="O4618" s="126"/>
      <c r="R4618" s="149"/>
      <c r="S4618" s="149"/>
      <c r="T4618" s="149"/>
      <c r="U4618" s="343"/>
      <c r="Y4618" s="3"/>
      <c r="Z4618" s="335"/>
      <c r="AA4618" s="336"/>
      <c r="AD4618" s="1033"/>
      <c r="AE4618" s="1034"/>
      <c r="AF4618" s="1034"/>
      <c r="AG4618" s="1034"/>
      <c r="AH4618" s="1035"/>
      <c r="AI4618" s="1036"/>
      <c r="AJ4618" s="337"/>
      <c r="AK4618" s="1033"/>
      <c r="AL4618" s="1034"/>
      <c r="AM4618" s="1034"/>
      <c r="AN4618" s="1034"/>
      <c r="AO4618" s="1035"/>
      <c r="AP4618" s="1036"/>
      <c r="AS4618" s="338"/>
    </row>
    <row r="4619" spans="1:50" ht="9.9" hidden="1" customHeight="1">
      <c r="A4619" s="3"/>
      <c r="B4619" s="344"/>
      <c r="C4619" s="342"/>
      <c r="R4619" s="127"/>
      <c r="S4619" s="127"/>
      <c r="T4619" s="127"/>
      <c r="U4619" s="347"/>
      <c r="Y4619" s="3"/>
      <c r="Z4619" s="335"/>
      <c r="AA4619" s="336"/>
      <c r="AD4619" s="1037"/>
      <c r="AE4619" s="1038"/>
      <c r="AF4619" s="1038"/>
      <c r="AG4619" s="1038"/>
      <c r="AH4619" s="1041"/>
      <c r="AI4619" s="1043"/>
      <c r="AJ4619" s="337"/>
      <c r="AK4619" s="1037" t="s">
        <v>21</v>
      </c>
      <c r="AL4619" s="1038"/>
      <c r="AM4619" s="1038"/>
      <c r="AN4619" s="1038"/>
      <c r="AO4619" s="1041"/>
      <c r="AP4619" s="1043"/>
      <c r="AS4619" s="338"/>
    </row>
    <row r="4620" spans="1:50" ht="9.9" hidden="1" customHeight="1" thickBot="1">
      <c r="A4620" s="3"/>
      <c r="B4620" s="345"/>
      <c r="C4620" s="1030" t="s">
        <v>29</v>
      </c>
      <c r="E4620" s="863"/>
      <c r="F4620" s="863"/>
      <c r="G4620" s="863"/>
      <c r="H4620" s="863"/>
      <c r="I4620" s="863"/>
      <c r="J4620" s="863"/>
      <c r="K4620" s="1057"/>
      <c r="M4620" s="884"/>
      <c r="N4620" s="863"/>
      <c r="O4620" s="863"/>
      <c r="P4620" s="863"/>
      <c r="Q4620" s="863"/>
      <c r="R4620" s="863"/>
      <c r="S4620" s="863"/>
      <c r="T4620" s="127"/>
      <c r="U4620" s="347"/>
      <c r="Y4620" s="3"/>
      <c r="Z4620" s="335"/>
      <c r="AA4620" s="336"/>
      <c r="AD4620" s="1039"/>
      <c r="AE4620" s="1040"/>
      <c r="AF4620" s="1040"/>
      <c r="AG4620" s="1040"/>
      <c r="AH4620" s="1042"/>
      <c r="AI4620" s="1044"/>
      <c r="AJ4620" s="337"/>
      <c r="AK4620" s="1039"/>
      <c r="AL4620" s="1040"/>
      <c r="AM4620" s="1040"/>
      <c r="AN4620" s="1040"/>
      <c r="AO4620" s="1042"/>
      <c r="AP4620" s="1044"/>
      <c r="AS4620" s="338"/>
    </row>
    <row r="4621" spans="1:50" ht="9.9" hidden="1" customHeight="1" thickTop="1" thickBot="1">
      <c r="A4621" s="3"/>
      <c r="B4621" s="345"/>
      <c r="C4621" s="1030"/>
      <c r="E4621" s="863"/>
      <c r="F4621" s="863"/>
      <c r="G4621" s="863"/>
      <c r="H4621" s="863"/>
      <c r="I4621" s="863"/>
      <c r="J4621" s="863"/>
      <c r="K4621" s="1057"/>
      <c r="L4621" s="363"/>
      <c r="M4621" s="884"/>
      <c r="N4621" s="863"/>
      <c r="O4621" s="863"/>
      <c r="P4621" s="863"/>
      <c r="Q4621" s="863"/>
      <c r="R4621" s="863"/>
      <c r="S4621" s="863"/>
      <c r="U4621" s="338"/>
      <c r="Y4621" s="3"/>
      <c r="Z4621" s="335"/>
      <c r="AA4621" s="336"/>
      <c r="AS4621" s="338"/>
    </row>
    <row r="4622" spans="1:50" ht="20.100000000000001" hidden="1" customHeight="1">
      <c r="A4622" s="3"/>
      <c r="B4622" s="345"/>
      <c r="C4622" s="1045">
        <v>0.41666666666666669</v>
      </c>
      <c r="E4622" s="863"/>
      <c r="F4622" s="863"/>
      <c r="G4622" s="863"/>
      <c r="H4622" s="863"/>
      <c r="I4622" s="863"/>
      <c r="J4622" s="863"/>
      <c r="K4622" s="1057"/>
      <c r="M4622" s="884"/>
      <c r="N4622" s="863"/>
      <c r="O4622" s="863"/>
      <c r="P4622" s="863"/>
      <c r="Q4622" s="863"/>
      <c r="R4622" s="863"/>
      <c r="S4622" s="863"/>
      <c r="U4622" s="338"/>
      <c r="Y4622" s="3"/>
      <c r="Z4622" s="339" t="s">
        <v>336</v>
      </c>
      <c r="AA4622" s="701" t="s">
        <v>26</v>
      </c>
      <c r="AB4622" s="702"/>
      <c r="AC4622" s="702"/>
      <c r="AD4622" s="702"/>
      <c r="AE4622" s="702"/>
      <c r="AF4622" s="702"/>
      <c r="AG4622" s="702"/>
      <c r="AH4622" s="702"/>
      <c r="AI4622" s="702"/>
      <c r="AJ4622" s="702"/>
      <c r="AK4622" s="702"/>
      <c r="AL4622" s="702"/>
      <c r="AM4622" s="702"/>
      <c r="AN4622" s="702"/>
      <c r="AO4622" s="702"/>
      <c r="AP4622" s="702"/>
      <c r="AQ4622" s="340"/>
      <c r="AR4622" s="340"/>
      <c r="AS4622" s="341"/>
    </row>
    <row r="4623" spans="1:50" ht="9.9" hidden="1" customHeight="1">
      <c r="A4623" s="3"/>
      <c r="B4623" s="345"/>
      <c r="C4623" s="1046"/>
      <c r="E4623" s="863"/>
      <c r="F4623" s="863"/>
      <c r="G4623" s="863"/>
      <c r="H4623" s="863"/>
      <c r="I4623" s="863"/>
      <c r="J4623" s="863"/>
      <c r="K4623" s="1057"/>
      <c r="L4623" s="363"/>
      <c r="M4623" s="884"/>
      <c r="N4623" s="863"/>
      <c r="O4623" s="863"/>
      <c r="P4623" s="863"/>
      <c r="Q4623" s="863"/>
      <c r="R4623" s="863"/>
      <c r="S4623" s="863"/>
      <c r="U4623" s="338"/>
      <c r="Y4623" s="3"/>
      <c r="Z4623" s="1029" t="s">
        <v>41</v>
      </c>
      <c r="AA4623" s="342"/>
      <c r="AS4623" s="338"/>
    </row>
    <row r="4624" spans="1:50" ht="9.9" hidden="1" customHeight="1">
      <c r="A4624" s="3"/>
      <c r="B4624" s="345"/>
      <c r="C4624" s="1045">
        <v>0.47916666666666669</v>
      </c>
      <c r="E4624" s="863"/>
      <c r="F4624" s="863"/>
      <c r="G4624" s="863"/>
      <c r="H4624" s="863"/>
      <c r="I4624" s="863"/>
      <c r="J4624" s="863"/>
      <c r="K4624" s="1057"/>
      <c r="M4624" s="884"/>
      <c r="N4624" s="863"/>
      <c r="O4624" s="863"/>
      <c r="P4624" s="863"/>
      <c r="Q4624" s="863"/>
      <c r="R4624" s="863"/>
      <c r="S4624" s="863"/>
      <c r="U4624" s="338"/>
      <c r="Y4624" s="3"/>
      <c r="Z4624" s="1029"/>
      <c r="AA4624" s="342"/>
      <c r="AC4624" s="698" t="s">
        <v>160</v>
      </c>
      <c r="AD4624" s="698"/>
      <c r="AE4624" s="698"/>
      <c r="AF4624" s="698"/>
      <c r="AG4624" s="698"/>
      <c r="AH4624" s="698"/>
      <c r="AI4624" s="698"/>
      <c r="AJ4624" s="698"/>
      <c r="AK4624" s="698"/>
      <c r="AL4624" s="698"/>
      <c r="AM4624" s="126"/>
      <c r="AP4624" s="704" t="s">
        <v>28</v>
      </c>
      <c r="AQ4624" s="704"/>
      <c r="AR4624" s="704"/>
      <c r="AS4624" s="705"/>
    </row>
    <row r="4625" spans="1:45" ht="9.9" hidden="1" customHeight="1">
      <c r="A4625" s="3"/>
      <c r="B4625" s="345"/>
      <c r="C4625" s="1046"/>
      <c r="E4625" s="863"/>
      <c r="F4625" s="863"/>
      <c r="G4625" s="863"/>
      <c r="H4625" s="863"/>
      <c r="I4625" s="863"/>
      <c r="J4625" s="863"/>
      <c r="K4625" s="1057"/>
      <c r="L4625" s="363"/>
      <c r="M4625" s="884"/>
      <c r="N4625" s="863"/>
      <c r="O4625" s="863"/>
      <c r="P4625" s="863"/>
      <c r="Q4625" s="863"/>
      <c r="R4625" s="863"/>
      <c r="S4625" s="863"/>
      <c r="U4625" s="338"/>
      <c r="Y4625" s="3"/>
      <c r="Z4625" s="344"/>
      <c r="AA4625" s="342"/>
      <c r="AC4625" s="698"/>
      <c r="AD4625" s="698"/>
      <c r="AE4625" s="698"/>
      <c r="AF4625" s="698"/>
      <c r="AG4625" s="698"/>
      <c r="AH4625" s="698"/>
      <c r="AI4625" s="698"/>
      <c r="AJ4625" s="698"/>
      <c r="AK4625" s="698"/>
      <c r="AL4625" s="698"/>
      <c r="AM4625" s="126"/>
      <c r="AP4625" s="704"/>
      <c r="AQ4625" s="704"/>
      <c r="AR4625" s="704"/>
      <c r="AS4625" s="705"/>
    </row>
    <row r="4626" spans="1:45" ht="9.9" hidden="1" customHeight="1">
      <c r="A4626" s="3"/>
      <c r="B4626" s="345"/>
      <c r="C4626" s="1045">
        <v>0.54166666666666663</v>
      </c>
      <c r="E4626" s="863"/>
      <c r="F4626" s="863"/>
      <c r="G4626" s="863"/>
      <c r="H4626" s="863"/>
      <c r="I4626" s="863"/>
      <c r="J4626" s="863"/>
      <c r="K4626" s="1057"/>
      <c r="M4626" s="884"/>
      <c r="N4626" s="863"/>
      <c r="O4626" s="863"/>
      <c r="P4626" s="863"/>
      <c r="Q4626" s="863"/>
      <c r="R4626" s="863"/>
      <c r="S4626" s="863"/>
      <c r="U4626" s="338"/>
      <c r="Y4626" s="3"/>
      <c r="Z4626" s="344"/>
      <c r="AA4626" s="342"/>
      <c r="AC4626" s="145"/>
      <c r="AD4626" s="145"/>
      <c r="AE4626" s="145"/>
      <c r="AF4626" s="145"/>
      <c r="AG4626" s="145"/>
      <c r="AH4626" s="145"/>
      <c r="AI4626" s="145"/>
      <c r="AJ4626" s="145"/>
      <c r="AK4626" s="145"/>
      <c r="AL4626" s="145"/>
      <c r="AM4626" s="126"/>
      <c r="AP4626" s="149"/>
      <c r="AQ4626" s="149"/>
      <c r="AR4626" s="149"/>
      <c r="AS4626" s="343"/>
    </row>
    <row r="4627" spans="1:45" ht="9.9" hidden="1" customHeight="1">
      <c r="A4627" s="3"/>
      <c r="B4627" s="345"/>
      <c r="C4627" s="1046"/>
      <c r="E4627" s="863"/>
      <c r="F4627" s="863"/>
      <c r="G4627" s="863"/>
      <c r="H4627" s="863"/>
      <c r="I4627" s="863"/>
      <c r="J4627" s="863"/>
      <c r="K4627" s="1057"/>
      <c r="L4627" s="363"/>
      <c r="M4627" s="884"/>
      <c r="N4627" s="863"/>
      <c r="O4627" s="863"/>
      <c r="P4627" s="863"/>
      <c r="Q4627" s="863"/>
      <c r="R4627" s="863"/>
      <c r="S4627" s="863"/>
      <c r="U4627" s="338"/>
      <c r="Y4627" s="3"/>
      <c r="Z4627" s="344"/>
      <c r="AA4627" s="342"/>
      <c r="AP4627" s="127"/>
      <c r="AQ4627" s="127"/>
      <c r="AR4627" s="127"/>
      <c r="AS4627" s="347"/>
    </row>
    <row r="4628" spans="1:45" ht="9.9" hidden="1" customHeight="1" thickBot="1">
      <c r="A4628" s="3"/>
      <c r="B4628" s="345"/>
      <c r="C4628" s="336"/>
      <c r="U4628" s="338"/>
      <c r="Y4628" s="3"/>
      <c r="Z4628" s="345"/>
      <c r="AA4628" s="1030" t="s">
        <v>29</v>
      </c>
      <c r="AC4628" s="863"/>
      <c r="AD4628" s="863"/>
      <c r="AE4628" s="863"/>
      <c r="AF4628" s="863"/>
      <c r="AG4628" s="863"/>
      <c r="AH4628" s="863"/>
      <c r="AI4628" s="1057"/>
      <c r="AK4628" s="884"/>
      <c r="AL4628" s="863"/>
      <c r="AM4628" s="863"/>
      <c r="AN4628" s="863"/>
      <c r="AO4628" s="863"/>
      <c r="AP4628" s="863"/>
      <c r="AQ4628" s="863"/>
      <c r="AR4628" s="127"/>
      <c r="AS4628" s="347"/>
    </row>
    <row r="4629" spans="1:45" ht="9.9" hidden="1" customHeight="1">
      <c r="A4629" s="3"/>
      <c r="B4629" s="335"/>
      <c r="C4629" s="336"/>
      <c r="F4629" s="1047" t="s">
        <v>37</v>
      </c>
      <c r="G4629" s="1048"/>
      <c r="H4629" s="1048"/>
      <c r="I4629" s="1048"/>
      <c r="J4629" s="1048"/>
      <c r="K4629" s="1051"/>
      <c r="L4629" s="337"/>
      <c r="M4629" s="1047" t="s">
        <v>37</v>
      </c>
      <c r="N4629" s="1048"/>
      <c r="O4629" s="1048"/>
      <c r="P4629" s="1048"/>
      <c r="Q4629" s="1048"/>
      <c r="R4629" s="1051"/>
      <c r="U4629" s="338"/>
      <c r="Y4629" s="3"/>
      <c r="Z4629" s="345"/>
      <c r="AA4629" s="1030"/>
      <c r="AC4629" s="863"/>
      <c r="AD4629" s="863"/>
      <c r="AE4629" s="863"/>
      <c r="AF4629" s="863"/>
      <c r="AG4629" s="863"/>
      <c r="AH4629" s="863"/>
      <c r="AI4629" s="1057"/>
      <c r="AJ4629" s="363"/>
      <c r="AK4629" s="884"/>
      <c r="AL4629" s="863"/>
      <c r="AM4629" s="863"/>
      <c r="AN4629" s="863"/>
      <c r="AO4629" s="863"/>
      <c r="AP4629" s="863"/>
      <c r="AQ4629" s="863"/>
      <c r="AS4629" s="338"/>
    </row>
    <row r="4630" spans="1:45" ht="9.9" hidden="1" customHeight="1" thickBot="1">
      <c r="A4630" s="3"/>
      <c r="B4630" s="335"/>
      <c r="C4630" s="336"/>
      <c r="F4630" s="1049"/>
      <c r="G4630" s="1050"/>
      <c r="H4630" s="1050"/>
      <c r="I4630" s="1050"/>
      <c r="J4630" s="1050"/>
      <c r="K4630" s="1052"/>
      <c r="L4630" s="337"/>
      <c r="M4630" s="1049"/>
      <c r="N4630" s="1050"/>
      <c r="O4630" s="1050"/>
      <c r="P4630" s="1050"/>
      <c r="Q4630" s="1050"/>
      <c r="R4630" s="1052"/>
      <c r="U4630" s="338"/>
      <c r="Y4630" s="3"/>
      <c r="Z4630" s="345"/>
      <c r="AA4630" s="1045">
        <v>0.41666666666666669</v>
      </c>
      <c r="AC4630" s="863"/>
      <c r="AD4630" s="863"/>
      <c r="AE4630" s="863"/>
      <c r="AF4630" s="863"/>
      <c r="AG4630" s="863"/>
      <c r="AH4630" s="863"/>
      <c r="AI4630" s="1057"/>
      <c r="AK4630" s="884"/>
      <c r="AL4630" s="863"/>
      <c r="AM4630" s="863"/>
      <c r="AN4630" s="863"/>
      <c r="AO4630" s="863"/>
      <c r="AP4630" s="863"/>
      <c r="AQ4630" s="863"/>
      <c r="AS4630" s="338"/>
    </row>
    <row r="4631" spans="1:45" ht="9.9" hidden="1" customHeight="1">
      <c r="A4631" s="3"/>
      <c r="B4631" s="335"/>
      <c r="C4631" s="336"/>
      <c r="F4631" s="1037" t="s">
        <v>11</v>
      </c>
      <c r="G4631" s="1038"/>
      <c r="H4631" s="1038"/>
      <c r="I4631" s="1038"/>
      <c r="J4631" s="1055"/>
      <c r="K4631" s="1056"/>
      <c r="L4631" s="337"/>
      <c r="M4631" s="1037" t="s">
        <v>12</v>
      </c>
      <c r="N4631" s="1038"/>
      <c r="O4631" s="1038"/>
      <c r="P4631" s="1038"/>
      <c r="Q4631" s="1055"/>
      <c r="R4631" s="1056"/>
      <c r="U4631" s="338"/>
      <c r="Y4631" s="3"/>
      <c r="Z4631" s="345"/>
      <c r="AA4631" s="1046"/>
      <c r="AC4631" s="863"/>
      <c r="AD4631" s="863"/>
      <c r="AE4631" s="863"/>
      <c r="AF4631" s="863"/>
      <c r="AG4631" s="863"/>
      <c r="AH4631" s="863"/>
      <c r="AI4631" s="1057"/>
      <c r="AJ4631" s="363"/>
      <c r="AK4631" s="884"/>
      <c r="AL4631" s="863"/>
      <c r="AM4631" s="863"/>
      <c r="AN4631" s="863"/>
      <c r="AO4631" s="863"/>
      <c r="AP4631" s="863"/>
      <c r="AQ4631" s="863"/>
      <c r="AS4631" s="338"/>
    </row>
    <row r="4632" spans="1:45" ht="9.9" hidden="1" customHeight="1" thickBot="1">
      <c r="A4632" s="3"/>
      <c r="B4632" s="335"/>
      <c r="C4632" s="336"/>
      <c r="F4632" s="1037"/>
      <c r="G4632" s="1038"/>
      <c r="H4632" s="1038"/>
      <c r="I4632" s="1038"/>
      <c r="J4632" s="1041"/>
      <c r="K4632" s="1043"/>
      <c r="L4632" s="337"/>
      <c r="M4632" s="1037"/>
      <c r="N4632" s="1038"/>
      <c r="O4632" s="1038"/>
      <c r="P4632" s="1038"/>
      <c r="Q4632" s="1041"/>
      <c r="R4632" s="1043"/>
      <c r="U4632" s="338"/>
      <c r="Y4632" s="3"/>
      <c r="Z4632" s="345"/>
      <c r="AA4632" s="1045">
        <v>0.47916666666666669</v>
      </c>
      <c r="AC4632" s="863"/>
      <c r="AD4632" s="863"/>
      <c r="AE4632" s="863"/>
      <c r="AF4632" s="863"/>
      <c r="AG4632" s="863"/>
      <c r="AH4632" s="863"/>
      <c r="AI4632" s="1057"/>
      <c r="AK4632" s="884"/>
      <c r="AL4632" s="863"/>
      <c r="AM4632" s="863"/>
      <c r="AN4632" s="863"/>
      <c r="AO4632" s="863"/>
      <c r="AP4632" s="863"/>
      <c r="AQ4632" s="863"/>
      <c r="AS4632" s="338"/>
    </row>
    <row r="4633" spans="1:45" ht="9.9" hidden="1" customHeight="1">
      <c r="A4633" s="3"/>
      <c r="B4633" s="335"/>
      <c r="C4633" s="336"/>
      <c r="F4633" s="1033" t="s">
        <v>15</v>
      </c>
      <c r="G4633" s="1034"/>
      <c r="H4633" s="1034"/>
      <c r="I4633" s="1034"/>
      <c r="J4633" s="1035"/>
      <c r="K4633" s="1036"/>
      <c r="L4633" s="337"/>
      <c r="M4633" s="1033" t="s">
        <v>16</v>
      </c>
      <c r="N4633" s="1034"/>
      <c r="O4633" s="1034"/>
      <c r="P4633" s="1034"/>
      <c r="Q4633" s="1035"/>
      <c r="R4633" s="1036"/>
      <c r="U4633" s="338"/>
      <c r="Y4633" s="3"/>
      <c r="Z4633" s="345"/>
      <c r="AA4633" s="1046"/>
      <c r="AC4633" s="863"/>
      <c r="AD4633" s="863"/>
      <c r="AE4633" s="863"/>
      <c r="AF4633" s="863"/>
      <c r="AG4633" s="863"/>
      <c r="AH4633" s="863"/>
      <c r="AI4633" s="1057"/>
      <c r="AJ4633" s="363"/>
      <c r="AK4633" s="884"/>
      <c r="AL4633" s="863"/>
      <c r="AM4633" s="863"/>
      <c r="AN4633" s="863"/>
      <c r="AO4633" s="863"/>
      <c r="AP4633" s="863"/>
      <c r="AQ4633" s="863"/>
      <c r="AS4633" s="338"/>
    </row>
    <row r="4634" spans="1:45" ht="9.9" hidden="1" customHeight="1" thickBot="1">
      <c r="A4634" s="3"/>
      <c r="B4634" s="335"/>
      <c r="C4634" s="336"/>
      <c r="F4634" s="1033"/>
      <c r="G4634" s="1034"/>
      <c r="H4634" s="1034"/>
      <c r="I4634" s="1034"/>
      <c r="J4634" s="1035"/>
      <c r="K4634" s="1036"/>
      <c r="L4634" s="337"/>
      <c r="M4634" s="1033"/>
      <c r="N4634" s="1034"/>
      <c r="O4634" s="1034"/>
      <c r="P4634" s="1034"/>
      <c r="Q4634" s="1035"/>
      <c r="R4634" s="1036"/>
      <c r="U4634" s="338"/>
      <c r="Y4634" s="3"/>
      <c r="Z4634" s="345"/>
      <c r="AA4634" s="1045">
        <v>0.54166666666666663</v>
      </c>
      <c r="AC4634" s="863"/>
      <c r="AD4634" s="863"/>
      <c r="AE4634" s="863"/>
      <c r="AF4634" s="863"/>
      <c r="AG4634" s="863"/>
      <c r="AH4634" s="863"/>
      <c r="AI4634" s="1057"/>
      <c r="AK4634" s="884"/>
      <c r="AL4634" s="863"/>
      <c r="AM4634" s="863"/>
      <c r="AN4634" s="863"/>
      <c r="AO4634" s="863"/>
      <c r="AP4634" s="863"/>
      <c r="AQ4634" s="863"/>
      <c r="AS4634" s="338"/>
    </row>
    <row r="4635" spans="1:45" ht="9.9" hidden="1" customHeight="1">
      <c r="A4635" s="3"/>
      <c r="B4635" s="335"/>
      <c r="C4635" s="336"/>
      <c r="F4635" s="1033" t="s">
        <v>19</v>
      </c>
      <c r="G4635" s="1034"/>
      <c r="H4635" s="1034"/>
      <c r="I4635" s="1034"/>
      <c r="J4635" s="1035"/>
      <c r="K4635" s="1036"/>
      <c r="L4635" s="337"/>
      <c r="M4635" s="1033" t="s">
        <v>20</v>
      </c>
      <c r="N4635" s="1034"/>
      <c r="O4635" s="1034"/>
      <c r="P4635" s="1034"/>
      <c r="Q4635" s="1035"/>
      <c r="R4635" s="1036"/>
      <c r="U4635" s="338"/>
      <c r="Y4635" s="3"/>
      <c r="Z4635" s="345"/>
      <c r="AA4635" s="1046"/>
      <c r="AC4635" s="863"/>
      <c r="AD4635" s="863"/>
      <c r="AE4635" s="863"/>
      <c r="AF4635" s="863"/>
      <c r="AG4635" s="863"/>
      <c r="AH4635" s="863"/>
      <c r="AI4635" s="1057"/>
      <c r="AJ4635" s="363"/>
      <c r="AK4635" s="884"/>
      <c r="AL4635" s="863"/>
      <c r="AM4635" s="863"/>
      <c r="AN4635" s="863"/>
      <c r="AO4635" s="863"/>
      <c r="AP4635" s="863"/>
      <c r="AQ4635" s="863"/>
      <c r="AS4635" s="338"/>
    </row>
    <row r="4636" spans="1:45" ht="9.9" hidden="1" customHeight="1" thickBot="1">
      <c r="A4636" s="3"/>
      <c r="B4636" s="335"/>
      <c r="C4636" s="336"/>
      <c r="F4636" s="1033"/>
      <c r="G4636" s="1034"/>
      <c r="H4636" s="1034"/>
      <c r="I4636" s="1034"/>
      <c r="J4636" s="1035"/>
      <c r="K4636" s="1036"/>
      <c r="L4636" s="337"/>
      <c r="M4636" s="1033"/>
      <c r="N4636" s="1034"/>
      <c r="O4636" s="1034"/>
      <c r="P4636" s="1034"/>
      <c r="Q4636" s="1035"/>
      <c r="R4636" s="1036"/>
      <c r="U4636" s="338"/>
      <c r="Y4636" s="3"/>
      <c r="Z4636" s="345"/>
      <c r="AA4636" s="336"/>
      <c r="AS4636" s="338"/>
    </row>
    <row r="4637" spans="1:45" ht="9.9" hidden="1" customHeight="1" thickTop="1">
      <c r="A4637" s="3"/>
      <c r="B4637" s="335"/>
      <c r="C4637" s="336"/>
      <c r="F4637" s="1037"/>
      <c r="G4637" s="1038"/>
      <c r="H4637" s="1038"/>
      <c r="I4637" s="1038"/>
      <c r="J4637" s="1041"/>
      <c r="K4637" s="1043"/>
      <c r="L4637" s="337"/>
      <c r="M4637" s="1037" t="s">
        <v>21</v>
      </c>
      <c r="N4637" s="1038"/>
      <c r="O4637" s="1038"/>
      <c r="P4637" s="1038"/>
      <c r="Q4637" s="1041"/>
      <c r="R4637" s="1043"/>
      <c r="U4637" s="338"/>
      <c r="Y4637" s="3"/>
      <c r="Z4637" s="335"/>
      <c r="AA4637" s="336"/>
      <c r="AD4637" s="1047" t="s">
        <v>37</v>
      </c>
      <c r="AE4637" s="1048"/>
      <c r="AF4637" s="1048"/>
      <c r="AG4637" s="1048"/>
      <c r="AH4637" s="1048"/>
      <c r="AI4637" s="1051"/>
      <c r="AJ4637" s="337"/>
      <c r="AK4637" s="1047" t="s">
        <v>37</v>
      </c>
      <c r="AL4637" s="1048"/>
      <c r="AM4637" s="1048"/>
      <c r="AN4637" s="1048"/>
      <c r="AO4637" s="1048"/>
      <c r="AP4637" s="1051"/>
      <c r="AS4637" s="338"/>
    </row>
    <row r="4638" spans="1:45" ht="9.9" hidden="1" customHeight="1" thickBot="1">
      <c r="A4638" s="3"/>
      <c r="B4638" s="335"/>
      <c r="C4638" s="336"/>
      <c r="F4638" s="1039"/>
      <c r="G4638" s="1040"/>
      <c r="H4638" s="1040"/>
      <c r="I4638" s="1040"/>
      <c r="J4638" s="1042"/>
      <c r="K4638" s="1044"/>
      <c r="L4638" s="337"/>
      <c r="M4638" s="1039"/>
      <c r="N4638" s="1040"/>
      <c r="O4638" s="1040"/>
      <c r="P4638" s="1040"/>
      <c r="Q4638" s="1042"/>
      <c r="R4638" s="1044"/>
      <c r="U4638" s="338"/>
      <c r="Y4638" s="3"/>
      <c r="Z4638" s="335"/>
      <c r="AA4638" s="336"/>
      <c r="AD4638" s="1049"/>
      <c r="AE4638" s="1050"/>
      <c r="AF4638" s="1050"/>
      <c r="AG4638" s="1050"/>
      <c r="AH4638" s="1050"/>
      <c r="AI4638" s="1052"/>
      <c r="AJ4638" s="337"/>
      <c r="AK4638" s="1049"/>
      <c r="AL4638" s="1050"/>
      <c r="AM4638" s="1050"/>
      <c r="AN4638" s="1050"/>
      <c r="AO4638" s="1050"/>
      <c r="AP4638" s="1052"/>
      <c r="AS4638" s="338"/>
    </row>
    <row r="4639" spans="1:45" ht="9.9" hidden="1" customHeight="1" thickTop="1">
      <c r="A4639" s="3"/>
      <c r="B4639" s="335"/>
      <c r="C4639" s="336"/>
      <c r="U4639" s="338"/>
      <c r="Y4639" s="3"/>
      <c r="Z4639" s="335"/>
      <c r="AA4639" s="336"/>
      <c r="AD4639" s="1037" t="s">
        <v>11</v>
      </c>
      <c r="AE4639" s="1038"/>
      <c r="AF4639" s="1038"/>
      <c r="AG4639" s="1038"/>
      <c r="AH4639" s="1055"/>
      <c r="AI4639" s="1056"/>
      <c r="AJ4639" s="337"/>
      <c r="AK4639" s="1037" t="s">
        <v>12</v>
      </c>
      <c r="AL4639" s="1038"/>
      <c r="AM4639" s="1038"/>
      <c r="AN4639" s="1038"/>
      <c r="AO4639" s="1055"/>
      <c r="AP4639" s="1056"/>
      <c r="AS4639" s="338"/>
    </row>
    <row r="4640" spans="1:45" ht="9.9" hidden="1" customHeight="1">
      <c r="A4640" s="3"/>
      <c r="B4640" s="339" t="s">
        <v>335</v>
      </c>
      <c r="C4640" s="701" t="s">
        <v>26</v>
      </c>
      <c r="D4640" s="702"/>
      <c r="E4640" s="702"/>
      <c r="F4640" s="702"/>
      <c r="G4640" s="702"/>
      <c r="H4640" s="702"/>
      <c r="I4640" s="702"/>
      <c r="J4640" s="702"/>
      <c r="K4640" s="702"/>
      <c r="L4640" s="702"/>
      <c r="M4640" s="702"/>
      <c r="N4640" s="702"/>
      <c r="O4640" s="702"/>
      <c r="P4640" s="702"/>
      <c r="Q4640" s="702"/>
      <c r="R4640" s="702"/>
      <c r="S4640" s="340"/>
      <c r="T4640" s="340"/>
      <c r="U4640" s="341"/>
      <c r="V4640" s="3"/>
      <c r="Y4640" s="3"/>
      <c r="Z4640" s="335"/>
      <c r="AA4640" s="336"/>
      <c r="AD4640" s="1037"/>
      <c r="AE4640" s="1038"/>
      <c r="AF4640" s="1038"/>
      <c r="AG4640" s="1038"/>
      <c r="AH4640" s="1041"/>
      <c r="AI4640" s="1043"/>
      <c r="AJ4640" s="337"/>
      <c r="AK4640" s="1037"/>
      <c r="AL4640" s="1038"/>
      <c r="AM4640" s="1038"/>
      <c r="AN4640" s="1038"/>
      <c r="AO4640" s="1041"/>
      <c r="AP4640" s="1043"/>
      <c r="AS4640" s="338"/>
    </row>
    <row r="4641" spans="1:45" ht="9.9" hidden="1" customHeight="1">
      <c r="A4641" s="3"/>
      <c r="B4641" s="1029"/>
      <c r="C4641" s="342"/>
      <c r="U4641" s="338"/>
      <c r="Y4641" s="3"/>
      <c r="Z4641" s="335"/>
      <c r="AA4641" s="336"/>
      <c r="AD4641" s="1033" t="s">
        <v>15</v>
      </c>
      <c r="AE4641" s="1034"/>
      <c r="AF4641" s="1034"/>
      <c r="AG4641" s="1034"/>
      <c r="AH4641" s="1035"/>
      <c r="AI4641" s="1036"/>
      <c r="AJ4641" s="337"/>
      <c r="AK4641" s="1033" t="s">
        <v>16</v>
      </c>
      <c r="AL4641" s="1034"/>
      <c r="AM4641" s="1034"/>
      <c r="AN4641" s="1034"/>
      <c r="AO4641" s="1035"/>
      <c r="AP4641" s="1036"/>
      <c r="AS4641" s="338"/>
    </row>
    <row r="4642" spans="1:45" ht="9.9" hidden="1" customHeight="1">
      <c r="A4642" s="3"/>
      <c r="B4642" s="1029"/>
      <c r="C4642" s="342"/>
      <c r="E4642" s="698" t="s">
        <v>160</v>
      </c>
      <c r="F4642" s="698"/>
      <c r="G4642" s="698"/>
      <c r="H4642" s="698"/>
      <c r="I4642" s="698"/>
      <c r="J4642" s="698"/>
      <c r="K4642" s="698"/>
      <c r="L4642" s="698"/>
      <c r="M4642" s="698"/>
      <c r="N4642" s="698"/>
      <c r="O4642" s="126"/>
      <c r="R4642" s="704" t="s">
        <v>28</v>
      </c>
      <c r="S4642" s="704"/>
      <c r="T4642" s="704"/>
      <c r="U4642" s="705"/>
      <c r="Y4642" s="3"/>
      <c r="Z4642" s="335"/>
      <c r="AA4642" s="336"/>
      <c r="AD4642" s="1033"/>
      <c r="AE4642" s="1034"/>
      <c r="AF4642" s="1034"/>
      <c r="AG4642" s="1034"/>
      <c r="AH4642" s="1035"/>
      <c r="AI4642" s="1036"/>
      <c r="AJ4642" s="337"/>
      <c r="AK4642" s="1033"/>
      <c r="AL4642" s="1034"/>
      <c r="AM4642" s="1034"/>
      <c r="AN4642" s="1034"/>
      <c r="AO4642" s="1035"/>
      <c r="AP4642" s="1036"/>
      <c r="AS4642" s="338"/>
    </row>
    <row r="4643" spans="1:45" ht="9.9" hidden="1" customHeight="1">
      <c r="A4643" s="3"/>
      <c r="B4643" s="344"/>
      <c r="C4643" s="342"/>
      <c r="E4643" s="698"/>
      <c r="F4643" s="698"/>
      <c r="G4643" s="698"/>
      <c r="H4643" s="698"/>
      <c r="I4643" s="698"/>
      <c r="J4643" s="698"/>
      <c r="K4643" s="698"/>
      <c r="L4643" s="698"/>
      <c r="M4643" s="698"/>
      <c r="N4643" s="698"/>
      <c r="O4643" s="126"/>
      <c r="R4643" s="704"/>
      <c r="S4643" s="704"/>
      <c r="T4643" s="704"/>
      <c r="U4643" s="705"/>
      <c r="Y4643" s="3"/>
      <c r="Z4643" s="335"/>
      <c r="AA4643" s="336"/>
      <c r="AD4643" s="1033" t="s">
        <v>19</v>
      </c>
      <c r="AE4643" s="1034"/>
      <c r="AF4643" s="1034"/>
      <c r="AG4643" s="1034"/>
      <c r="AH4643" s="1035"/>
      <c r="AI4643" s="1036"/>
      <c r="AJ4643" s="337"/>
      <c r="AK4643" s="1033" t="s">
        <v>20</v>
      </c>
      <c r="AL4643" s="1034"/>
      <c r="AM4643" s="1034"/>
      <c r="AN4643" s="1034"/>
      <c r="AO4643" s="1035"/>
      <c r="AP4643" s="1036"/>
      <c r="AS4643" s="338"/>
    </row>
    <row r="4644" spans="1:45" ht="9.9" hidden="1" customHeight="1">
      <c r="A4644" s="3"/>
      <c r="B4644" s="344"/>
      <c r="C4644" s="342"/>
      <c r="E4644" s="145"/>
      <c r="F4644" s="145"/>
      <c r="G4644" s="145"/>
      <c r="H4644" s="145"/>
      <c r="I4644" s="145"/>
      <c r="J4644" s="145"/>
      <c r="K4644" s="145"/>
      <c r="L4644" s="145"/>
      <c r="M4644" s="145"/>
      <c r="N4644" s="145"/>
      <c r="O4644" s="126"/>
      <c r="R4644" s="149"/>
      <c r="S4644" s="149"/>
      <c r="T4644" s="149"/>
      <c r="U4644" s="343"/>
      <c r="Y4644" s="3"/>
      <c r="Z4644" s="335"/>
      <c r="AA4644" s="336"/>
      <c r="AD4644" s="1033"/>
      <c r="AE4644" s="1034"/>
      <c r="AF4644" s="1034"/>
      <c r="AG4644" s="1034"/>
      <c r="AH4644" s="1035"/>
      <c r="AI4644" s="1036"/>
      <c r="AJ4644" s="337"/>
      <c r="AK4644" s="1033"/>
      <c r="AL4644" s="1034"/>
      <c r="AM4644" s="1034"/>
      <c r="AN4644" s="1034"/>
      <c r="AO4644" s="1035"/>
      <c r="AP4644" s="1036"/>
      <c r="AS4644" s="338"/>
    </row>
    <row r="4645" spans="1:45" ht="9.9" hidden="1" customHeight="1">
      <c r="A4645" s="3"/>
      <c r="B4645" s="344"/>
      <c r="C4645" s="342"/>
      <c r="R4645" s="127"/>
      <c r="S4645" s="127"/>
      <c r="T4645" s="127"/>
      <c r="U4645" s="347"/>
      <c r="Y4645" s="3"/>
      <c r="Z4645" s="335"/>
      <c r="AA4645" s="336"/>
      <c r="AD4645" s="1037"/>
      <c r="AE4645" s="1038"/>
      <c r="AF4645" s="1038"/>
      <c r="AG4645" s="1038"/>
      <c r="AH4645" s="1041"/>
      <c r="AI4645" s="1043"/>
      <c r="AJ4645" s="337"/>
      <c r="AK4645" s="1037" t="s">
        <v>21</v>
      </c>
      <c r="AL4645" s="1038"/>
      <c r="AM4645" s="1038"/>
      <c r="AN4645" s="1038"/>
      <c r="AO4645" s="1041"/>
      <c r="AP4645" s="1043"/>
      <c r="AS4645" s="338"/>
    </row>
    <row r="4646" spans="1:45" ht="9.9" hidden="1" customHeight="1" thickBot="1">
      <c r="A4646" s="3"/>
      <c r="B4646" s="345"/>
      <c r="C4646" s="1030" t="s">
        <v>29</v>
      </c>
      <c r="E4646" s="863"/>
      <c r="F4646" s="863"/>
      <c r="G4646" s="863"/>
      <c r="H4646" s="863"/>
      <c r="I4646" s="863"/>
      <c r="J4646" s="863"/>
      <c r="K4646" s="1057"/>
      <c r="M4646" s="884"/>
      <c r="N4646" s="863"/>
      <c r="O4646" s="863"/>
      <c r="P4646" s="863"/>
      <c r="Q4646" s="863"/>
      <c r="R4646" s="863"/>
      <c r="S4646" s="863"/>
      <c r="T4646" s="127"/>
      <c r="U4646" s="347"/>
      <c r="Y4646" s="3"/>
      <c r="Z4646" s="335"/>
      <c r="AA4646" s="336"/>
      <c r="AD4646" s="1039"/>
      <c r="AE4646" s="1040"/>
      <c r="AF4646" s="1040"/>
      <c r="AG4646" s="1040"/>
      <c r="AH4646" s="1042"/>
      <c r="AI4646" s="1044"/>
      <c r="AJ4646" s="337"/>
      <c r="AK4646" s="1039"/>
      <c r="AL4646" s="1040"/>
      <c r="AM4646" s="1040"/>
      <c r="AN4646" s="1040"/>
      <c r="AO4646" s="1042"/>
      <c r="AP4646" s="1044"/>
      <c r="AS4646" s="338"/>
    </row>
    <row r="4647" spans="1:45" ht="9.9" hidden="1" customHeight="1" thickTop="1" thickBot="1">
      <c r="A4647" s="3"/>
      <c r="B4647" s="345"/>
      <c r="C4647" s="1030"/>
      <c r="E4647" s="863"/>
      <c r="F4647" s="863"/>
      <c r="G4647" s="863"/>
      <c r="H4647" s="863"/>
      <c r="I4647" s="863"/>
      <c r="J4647" s="863"/>
      <c r="K4647" s="1057"/>
      <c r="L4647" s="363"/>
      <c r="M4647" s="884"/>
      <c r="N4647" s="863"/>
      <c r="O4647" s="863"/>
      <c r="P4647" s="863"/>
      <c r="Q4647" s="863"/>
      <c r="R4647" s="863"/>
      <c r="S4647" s="863"/>
      <c r="U4647" s="338"/>
      <c r="Y4647" s="3"/>
      <c r="Z4647" s="335"/>
      <c r="AA4647" s="336"/>
      <c r="AS4647" s="338"/>
    </row>
    <row r="4648" spans="1:45" ht="20.100000000000001" hidden="1" customHeight="1">
      <c r="A4648" s="3"/>
      <c r="B4648" s="345"/>
      <c r="C4648" s="1045">
        <v>0.41666666666666669</v>
      </c>
      <c r="E4648" s="863"/>
      <c r="F4648" s="863"/>
      <c r="G4648" s="863"/>
      <c r="H4648" s="863"/>
      <c r="I4648" s="863"/>
      <c r="J4648" s="863"/>
      <c r="K4648" s="1057"/>
      <c r="M4648" s="884"/>
      <c r="N4648" s="863"/>
      <c r="O4648" s="863"/>
      <c r="P4648" s="863"/>
      <c r="Q4648" s="863"/>
      <c r="R4648" s="863"/>
      <c r="S4648" s="863"/>
      <c r="U4648" s="338"/>
      <c r="Y4648" s="3"/>
      <c r="Z4648" s="339" t="s">
        <v>173</v>
      </c>
      <c r="AA4648" s="701" t="s">
        <v>26</v>
      </c>
      <c r="AB4648" s="702"/>
      <c r="AC4648" s="702"/>
      <c r="AD4648" s="702"/>
      <c r="AE4648" s="702"/>
      <c r="AF4648" s="702"/>
      <c r="AG4648" s="702"/>
      <c r="AH4648" s="702"/>
      <c r="AI4648" s="702"/>
      <c r="AJ4648" s="702"/>
      <c r="AK4648" s="702"/>
      <c r="AL4648" s="702"/>
      <c r="AM4648" s="702"/>
      <c r="AN4648" s="702"/>
      <c r="AO4648" s="702"/>
      <c r="AP4648" s="702"/>
      <c r="AQ4648" s="340"/>
      <c r="AR4648" s="340"/>
      <c r="AS4648" s="341"/>
    </row>
    <row r="4649" spans="1:45" ht="9.9" hidden="1" customHeight="1">
      <c r="A4649" s="3"/>
      <c r="B4649" s="345"/>
      <c r="C4649" s="1046"/>
      <c r="E4649" s="863"/>
      <c r="F4649" s="863"/>
      <c r="G4649" s="863"/>
      <c r="H4649" s="863"/>
      <c r="I4649" s="863"/>
      <c r="J4649" s="863"/>
      <c r="K4649" s="1057"/>
      <c r="L4649" s="363"/>
      <c r="M4649" s="884"/>
      <c r="N4649" s="863"/>
      <c r="O4649" s="863"/>
      <c r="P4649" s="863"/>
      <c r="Q4649" s="863"/>
      <c r="R4649" s="863"/>
      <c r="S4649" s="863"/>
      <c r="U4649" s="338"/>
      <c r="Y4649" s="3"/>
      <c r="Z4649" s="1029" t="s">
        <v>85</v>
      </c>
      <c r="AA4649" s="342"/>
      <c r="AS4649" s="338"/>
    </row>
    <row r="4650" spans="1:45" ht="9.9" hidden="1" customHeight="1">
      <c r="A4650" s="3"/>
      <c r="B4650" s="345"/>
      <c r="C4650" s="1045">
        <v>0.47916666666666669</v>
      </c>
      <c r="E4650" s="863"/>
      <c r="F4650" s="863"/>
      <c r="G4650" s="863"/>
      <c r="H4650" s="863"/>
      <c r="I4650" s="863"/>
      <c r="J4650" s="863"/>
      <c r="K4650" s="1057"/>
      <c r="M4650" s="884"/>
      <c r="N4650" s="863"/>
      <c r="O4650" s="863"/>
      <c r="P4650" s="863"/>
      <c r="Q4650" s="863"/>
      <c r="R4650" s="863"/>
      <c r="S4650" s="863"/>
      <c r="U4650" s="338"/>
      <c r="Y4650" s="3"/>
      <c r="Z4650" s="1029"/>
      <c r="AA4650" s="342"/>
      <c r="AC4650" s="698" t="s">
        <v>160</v>
      </c>
      <c r="AD4650" s="698"/>
      <c r="AE4650" s="698"/>
      <c r="AF4650" s="698"/>
      <c r="AG4650" s="698"/>
      <c r="AH4650" s="698"/>
      <c r="AI4650" s="698"/>
      <c r="AJ4650" s="698"/>
      <c r="AK4650" s="698"/>
      <c r="AL4650" s="698"/>
      <c r="AM4650" s="126"/>
      <c r="AP4650" s="704" t="s">
        <v>28</v>
      </c>
      <c r="AQ4650" s="704"/>
      <c r="AR4650" s="704"/>
      <c r="AS4650" s="705"/>
    </row>
    <row r="4651" spans="1:45" ht="9.9" hidden="1" customHeight="1">
      <c r="A4651" s="3"/>
      <c r="B4651" s="345"/>
      <c r="C4651" s="1046"/>
      <c r="E4651" s="863"/>
      <c r="F4651" s="863"/>
      <c r="G4651" s="863"/>
      <c r="H4651" s="863"/>
      <c r="I4651" s="863"/>
      <c r="J4651" s="863"/>
      <c r="K4651" s="1057"/>
      <c r="L4651" s="363"/>
      <c r="M4651" s="884"/>
      <c r="N4651" s="863"/>
      <c r="O4651" s="863"/>
      <c r="P4651" s="863"/>
      <c r="Q4651" s="863"/>
      <c r="R4651" s="863"/>
      <c r="S4651" s="863"/>
      <c r="U4651" s="338"/>
      <c r="Y4651" s="3"/>
      <c r="Z4651" s="344"/>
      <c r="AA4651" s="342"/>
      <c r="AC4651" s="698"/>
      <c r="AD4651" s="698"/>
      <c r="AE4651" s="698"/>
      <c r="AF4651" s="698"/>
      <c r="AG4651" s="698"/>
      <c r="AH4651" s="698"/>
      <c r="AI4651" s="698"/>
      <c r="AJ4651" s="698"/>
      <c r="AK4651" s="698"/>
      <c r="AL4651" s="698"/>
      <c r="AM4651" s="126"/>
      <c r="AP4651" s="704"/>
      <c r="AQ4651" s="704"/>
      <c r="AR4651" s="704"/>
      <c r="AS4651" s="705"/>
    </row>
    <row r="4652" spans="1:45" ht="9.9" hidden="1" customHeight="1">
      <c r="A4652" s="3"/>
      <c r="B4652" s="345"/>
      <c r="C4652" s="1045">
        <v>0.54166666666666663</v>
      </c>
      <c r="E4652" s="863"/>
      <c r="F4652" s="863"/>
      <c r="G4652" s="863"/>
      <c r="H4652" s="863"/>
      <c r="I4652" s="863"/>
      <c r="J4652" s="863"/>
      <c r="K4652" s="1057"/>
      <c r="M4652" s="884"/>
      <c r="N4652" s="863"/>
      <c r="O4652" s="863"/>
      <c r="P4652" s="863"/>
      <c r="Q4652" s="863"/>
      <c r="R4652" s="863"/>
      <c r="S4652" s="863"/>
      <c r="U4652" s="338"/>
      <c r="Y4652" s="3"/>
      <c r="Z4652" s="344"/>
      <c r="AA4652" s="342"/>
      <c r="AC4652" s="145"/>
      <c r="AD4652" s="145"/>
      <c r="AE4652" s="145"/>
      <c r="AF4652" s="145"/>
      <c r="AG4652" s="145"/>
      <c r="AH4652" s="145"/>
      <c r="AI4652" s="145"/>
      <c r="AJ4652" s="145"/>
      <c r="AK4652" s="145"/>
      <c r="AL4652" s="145"/>
      <c r="AM4652" s="126"/>
      <c r="AP4652" s="149"/>
      <c r="AQ4652" s="149"/>
      <c r="AR4652" s="149"/>
      <c r="AS4652" s="343"/>
    </row>
    <row r="4653" spans="1:45" ht="9.9" hidden="1" customHeight="1">
      <c r="A4653" s="3"/>
      <c r="B4653" s="345"/>
      <c r="C4653" s="1046"/>
      <c r="E4653" s="863"/>
      <c r="F4653" s="863"/>
      <c r="G4653" s="863"/>
      <c r="H4653" s="863"/>
      <c r="I4653" s="863"/>
      <c r="J4653" s="863"/>
      <c r="K4653" s="1057"/>
      <c r="L4653" s="363"/>
      <c r="M4653" s="884"/>
      <c r="N4653" s="863"/>
      <c r="O4653" s="863"/>
      <c r="P4653" s="863"/>
      <c r="Q4653" s="863"/>
      <c r="R4653" s="863"/>
      <c r="S4653" s="863"/>
      <c r="U4653" s="338"/>
      <c r="Y4653" s="3"/>
      <c r="Z4653" s="344"/>
      <c r="AA4653" s="342"/>
      <c r="AP4653" s="127"/>
      <c r="AQ4653" s="127"/>
      <c r="AR4653" s="127"/>
      <c r="AS4653" s="347"/>
    </row>
    <row r="4654" spans="1:45" ht="9.9" hidden="1" customHeight="1" thickBot="1">
      <c r="A4654" s="3"/>
      <c r="B4654" s="345"/>
      <c r="C4654" s="336"/>
      <c r="U4654" s="338"/>
      <c r="Y4654" s="3"/>
      <c r="Z4654" s="345"/>
      <c r="AA4654" s="1030" t="s">
        <v>29</v>
      </c>
      <c r="AC4654" s="863"/>
      <c r="AD4654" s="863"/>
      <c r="AE4654" s="863"/>
      <c r="AF4654" s="863"/>
      <c r="AG4654" s="863"/>
      <c r="AH4654" s="863"/>
      <c r="AI4654" s="1057"/>
      <c r="AK4654" s="884"/>
      <c r="AL4654" s="863"/>
      <c r="AM4654" s="863"/>
      <c r="AN4654" s="863"/>
      <c r="AO4654" s="863"/>
      <c r="AP4654" s="863"/>
      <c r="AQ4654" s="863"/>
      <c r="AR4654" s="127"/>
      <c r="AS4654" s="347"/>
    </row>
    <row r="4655" spans="1:45" ht="9.9" hidden="1" customHeight="1">
      <c r="A4655" s="3"/>
      <c r="B4655" s="335"/>
      <c r="C4655" s="336"/>
      <c r="F4655" s="1047" t="s">
        <v>37</v>
      </c>
      <c r="G4655" s="1048"/>
      <c r="H4655" s="1048"/>
      <c r="I4655" s="1048"/>
      <c r="J4655" s="1048"/>
      <c r="K4655" s="1051"/>
      <c r="L4655" s="337"/>
      <c r="M4655" s="1047" t="s">
        <v>37</v>
      </c>
      <c r="N4655" s="1048"/>
      <c r="O4655" s="1048"/>
      <c r="P4655" s="1048"/>
      <c r="Q4655" s="1048"/>
      <c r="R4655" s="1051"/>
      <c r="U4655" s="338"/>
      <c r="Y4655" s="3"/>
      <c r="Z4655" s="345"/>
      <c r="AA4655" s="1030"/>
      <c r="AC4655" s="863"/>
      <c r="AD4655" s="863"/>
      <c r="AE4655" s="863"/>
      <c r="AF4655" s="863"/>
      <c r="AG4655" s="863"/>
      <c r="AH4655" s="863"/>
      <c r="AI4655" s="1057"/>
      <c r="AJ4655" s="363"/>
      <c r="AK4655" s="884"/>
      <c r="AL4655" s="863"/>
      <c r="AM4655" s="863"/>
      <c r="AN4655" s="863"/>
      <c r="AO4655" s="863"/>
      <c r="AP4655" s="863"/>
      <c r="AQ4655" s="863"/>
      <c r="AS4655" s="338"/>
    </row>
    <row r="4656" spans="1:45" ht="9.9" hidden="1" customHeight="1" thickBot="1">
      <c r="A4656" s="3"/>
      <c r="B4656" s="335"/>
      <c r="C4656" s="336"/>
      <c r="F4656" s="1049"/>
      <c r="G4656" s="1050"/>
      <c r="H4656" s="1050"/>
      <c r="I4656" s="1050"/>
      <c r="J4656" s="1050"/>
      <c r="K4656" s="1052"/>
      <c r="L4656" s="337"/>
      <c r="M4656" s="1049"/>
      <c r="N4656" s="1050"/>
      <c r="O4656" s="1050"/>
      <c r="P4656" s="1050"/>
      <c r="Q4656" s="1050"/>
      <c r="R4656" s="1052"/>
      <c r="U4656" s="338"/>
      <c r="Y4656" s="3"/>
      <c r="Z4656" s="345"/>
      <c r="AA4656" s="1045">
        <v>0.41666666666666669</v>
      </c>
      <c r="AC4656" s="863"/>
      <c r="AD4656" s="863"/>
      <c r="AE4656" s="863"/>
      <c r="AF4656" s="863"/>
      <c r="AG4656" s="863"/>
      <c r="AH4656" s="863"/>
      <c r="AI4656" s="1057"/>
      <c r="AK4656" s="884"/>
      <c r="AL4656" s="863"/>
      <c r="AM4656" s="863"/>
      <c r="AN4656" s="863"/>
      <c r="AO4656" s="863"/>
      <c r="AP4656" s="863"/>
      <c r="AQ4656" s="863"/>
      <c r="AS4656" s="338"/>
    </row>
    <row r="4657" spans="1:45" ht="9.9" hidden="1" customHeight="1">
      <c r="A4657" s="3"/>
      <c r="B4657" s="335"/>
      <c r="C4657" s="336"/>
      <c r="F4657" s="1037" t="s">
        <v>11</v>
      </c>
      <c r="G4657" s="1038"/>
      <c r="H4657" s="1038"/>
      <c r="I4657" s="1038"/>
      <c r="J4657" s="1055"/>
      <c r="K4657" s="1056"/>
      <c r="L4657" s="337"/>
      <c r="M4657" s="1037" t="s">
        <v>12</v>
      </c>
      <c r="N4657" s="1038"/>
      <c r="O4657" s="1038"/>
      <c r="P4657" s="1038"/>
      <c r="Q4657" s="1055"/>
      <c r="R4657" s="1056"/>
      <c r="U4657" s="338"/>
      <c r="Y4657" s="3"/>
      <c r="Z4657" s="345"/>
      <c r="AA4657" s="1046"/>
      <c r="AC4657" s="863"/>
      <c r="AD4657" s="863"/>
      <c r="AE4657" s="863"/>
      <c r="AF4657" s="863"/>
      <c r="AG4657" s="863"/>
      <c r="AH4657" s="863"/>
      <c r="AI4657" s="1057"/>
      <c r="AJ4657" s="363"/>
      <c r="AK4657" s="884"/>
      <c r="AL4657" s="863"/>
      <c r="AM4657" s="863"/>
      <c r="AN4657" s="863"/>
      <c r="AO4657" s="863"/>
      <c r="AP4657" s="863"/>
      <c r="AQ4657" s="863"/>
      <c r="AS4657" s="338"/>
    </row>
    <row r="4658" spans="1:45" ht="9.9" hidden="1" customHeight="1" thickBot="1">
      <c r="A4658" s="3"/>
      <c r="B4658" s="335"/>
      <c r="C4658" s="336"/>
      <c r="F4658" s="1037"/>
      <c r="G4658" s="1038"/>
      <c r="H4658" s="1038"/>
      <c r="I4658" s="1038"/>
      <c r="J4658" s="1041"/>
      <c r="K4658" s="1043"/>
      <c r="L4658" s="337"/>
      <c r="M4658" s="1037"/>
      <c r="N4658" s="1038"/>
      <c r="O4658" s="1038"/>
      <c r="P4658" s="1038"/>
      <c r="Q4658" s="1041"/>
      <c r="R4658" s="1043"/>
      <c r="U4658" s="338"/>
      <c r="Y4658" s="3"/>
      <c r="Z4658" s="345"/>
      <c r="AA4658" s="1045">
        <v>0.47916666666666669</v>
      </c>
      <c r="AC4658" s="863"/>
      <c r="AD4658" s="863"/>
      <c r="AE4658" s="863"/>
      <c r="AF4658" s="863"/>
      <c r="AG4658" s="863"/>
      <c r="AH4658" s="863"/>
      <c r="AI4658" s="1057"/>
      <c r="AK4658" s="884"/>
      <c r="AL4658" s="863"/>
      <c r="AM4658" s="863"/>
      <c r="AN4658" s="863"/>
      <c r="AO4658" s="863"/>
      <c r="AP4658" s="863"/>
      <c r="AQ4658" s="863"/>
      <c r="AS4658" s="338"/>
    </row>
    <row r="4659" spans="1:45" ht="9.9" hidden="1" customHeight="1">
      <c r="A4659" s="3"/>
      <c r="B4659" s="335"/>
      <c r="C4659" s="336"/>
      <c r="F4659" s="1033" t="s">
        <v>15</v>
      </c>
      <c r="G4659" s="1034"/>
      <c r="H4659" s="1034"/>
      <c r="I4659" s="1034"/>
      <c r="J4659" s="1035"/>
      <c r="K4659" s="1036"/>
      <c r="L4659" s="337"/>
      <c r="M4659" s="1033" t="s">
        <v>16</v>
      </c>
      <c r="N4659" s="1034"/>
      <c r="O4659" s="1034"/>
      <c r="P4659" s="1034"/>
      <c r="Q4659" s="1035"/>
      <c r="R4659" s="1036"/>
      <c r="U4659" s="338"/>
      <c r="Y4659" s="3"/>
      <c r="Z4659" s="345"/>
      <c r="AA4659" s="1046"/>
      <c r="AC4659" s="863"/>
      <c r="AD4659" s="863"/>
      <c r="AE4659" s="863"/>
      <c r="AF4659" s="863"/>
      <c r="AG4659" s="863"/>
      <c r="AH4659" s="863"/>
      <c r="AI4659" s="1057"/>
      <c r="AJ4659" s="363"/>
      <c r="AK4659" s="884"/>
      <c r="AL4659" s="863"/>
      <c r="AM4659" s="863"/>
      <c r="AN4659" s="863"/>
      <c r="AO4659" s="863"/>
      <c r="AP4659" s="863"/>
      <c r="AQ4659" s="863"/>
      <c r="AS4659" s="338"/>
    </row>
    <row r="4660" spans="1:45" ht="9.9" hidden="1" customHeight="1" thickBot="1">
      <c r="A4660" s="3"/>
      <c r="B4660" s="335"/>
      <c r="C4660" s="336"/>
      <c r="F4660" s="1033"/>
      <c r="G4660" s="1034"/>
      <c r="H4660" s="1034"/>
      <c r="I4660" s="1034"/>
      <c r="J4660" s="1035"/>
      <c r="K4660" s="1036"/>
      <c r="L4660" s="337"/>
      <c r="M4660" s="1033"/>
      <c r="N4660" s="1034"/>
      <c r="O4660" s="1034"/>
      <c r="P4660" s="1034"/>
      <c r="Q4660" s="1035"/>
      <c r="R4660" s="1036"/>
      <c r="U4660" s="338"/>
      <c r="Y4660" s="3"/>
      <c r="Z4660" s="345"/>
      <c r="AA4660" s="1045">
        <v>0.54166666666666663</v>
      </c>
      <c r="AC4660" s="863"/>
      <c r="AD4660" s="863"/>
      <c r="AE4660" s="863"/>
      <c r="AF4660" s="863"/>
      <c r="AG4660" s="863"/>
      <c r="AH4660" s="863"/>
      <c r="AI4660" s="1057"/>
      <c r="AK4660" s="884"/>
      <c r="AL4660" s="863"/>
      <c r="AM4660" s="863"/>
      <c r="AN4660" s="863"/>
      <c r="AO4660" s="863"/>
      <c r="AP4660" s="863"/>
      <c r="AQ4660" s="863"/>
      <c r="AS4660" s="338"/>
    </row>
    <row r="4661" spans="1:45" ht="9.9" hidden="1" customHeight="1">
      <c r="A4661" s="3"/>
      <c r="B4661" s="335"/>
      <c r="C4661" s="336"/>
      <c r="F4661" s="1033" t="s">
        <v>19</v>
      </c>
      <c r="G4661" s="1034"/>
      <c r="H4661" s="1034"/>
      <c r="I4661" s="1034"/>
      <c r="J4661" s="1035"/>
      <c r="K4661" s="1036"/>
      <c r="L4661" s="337"/>
      <c r="M4661" s="1033" t="s">
        <v>20</v>
      </c>
      <c r="N4661" s="1034"/>
      <c r="O4661" s="1034"/>
      <c r="P4661" s="1034"/>
      <c r="Q4661" s="1035"/>
      <c r="R4661" s="1036"/>
      <c r="U4661" s="338"/>
      <c r="Y4661" s="3"/>
      <c r="Z4661" s="345"/>
      <c r="AA4661" s="1046"/>
      <c r="AC4661" s="863"/>
      <c r="AD4661" s="863"/>
      <c r="AE4661" s="863"/>
      <c r="AF4661" s="863"/>
      <c r="AG4661" s="863"/>
      <c r="AH4661" s="863"/>
      <c r="AI4661" s="1057"/>
      <c r="AJ4661" s="363"/>
      <c r="AK4661" s="884"/>
      <c r="AL4661" s="863"/>
      <c r="AM4661" s="863"/>
      <c r="AN4661" s="863"/>
      <c r="AO4661" s="863"/>
      <c r="AP4661" s="863"/>
      <c r="AQ4661" s="863"/>
      <c r="AS4661" s="338"/>
    </row>
    <row r="4662" spans="1:45" ht="9.9" hidden="1" customHeight="1" thickBot="1">
      <c r="A4662" s="3"/>
      <c r="B4662" s="335"/>
      <c r="C4662" s="336"/>
      <c r="F4662" s="1033"/>
      <c r="G4662" s="1034"/>
      <c r="H4662" s="1034"/>
      <c r="I4662" s="1034"/>
      <c r="J4662" s="1035"/>
      <c r="K4662" s="1036"/>
      <c r="L4662" s="337"/>
      <c r="M4662" s="1033"/>
      <c r="N4662" s="1034"/>
      <c r="O4662" s="1034"/>
      <c r="P4662" s="1034"/>
      <c r="Q4662" s="1035"/>
      <c r="R4662" s="1036"/>
      <c r="U4662" s="338"/>
      <c r="Y4662" s="3"/>
      <c r="Z4662" s="345"/>
      <c r="AA4662" s="336"/>
      <c r="AS4662" s="338"/>
    </row>
    <row r="4663" spans="1:45" ht="9.9" hidden="1" customHeight="1" thickTop="1">
      <c r="A4663" s="3"/>
      <c r="B4663" s="335"/>
      <c r="C4663" s="336"/>
      <c r="F4663" s="1037"/>
      <c r="G4663" s="1038"/>
      <c r="H4663" s="1038"/>
      <c r="I4663" s="1038"/>
      <c r="J4663" s="1041"/>
      <c r="K4663" s="1043"/>
      <c r="L4663" s="337"/>
      <c r="M4663" s="1037" t="s">
        <v>21</v>
      </c>
      <c r="N4663" s="1038"/>
      <c r="O4663" s="1038"/>
      <c r="P4663" s="1038"/>
      <c r="Q4663" s="1041"/>
      <c r="R4663" s="1043"/>
      <c r="U4663" s="338"/>
      <c r="Y4663" s="3"/>
      <c r="Z4663" s="335"/>
      <c r="AA4663" s="336"/>
      <c r="AD4663" s="1047" t="s">
        <v>37</v>
      </c>
      <c r="AE4663" s="1048"/>
      <c r="AF4663" s="1048"/>
      <c r="AG4663" s="1048"/>
      <c r="AH4663" s="1048"/>
      <c r="AI4663" s="1051"/>
      <c r="AJ4663" s="337"/>
      <c r="AK4663" s="1047" t="s">
        <v>37</v>
      </c>
      <c r="AL4663" s="1048"/>
      <c r="AM4663" s="1048"/>
      <c r="AN4663" s="1048"/>
      <c r="AO4663" s="1048"/>
      <c r="AP4663" s="1051"/>
      <c r="AS4663" s="338"/>
    </row>
    <row r="4664" spans="1:45" ht="9.9" hidden="1" customHeight="1" thickBot="1">
      <c r="A4664" s="3"/>
      <c r="B4664" s="335"/>
      <c r="C4664" s="336"/>
      <c r="F4664" s="1039"/>
      <c r="G4664" s="1040"/>
      <c r="H4664" s="1040"/>
      <c r="I4664" s="1040"/>
      <c r="J4664" s="1042"/>
      <c r="K4664" s="1044"/>
      <c r="L4664" s="337"/>
      <c r="M4664" s="1039"/>
      <c r="N4664" s="1040"/>
      <c r="O4664" s="1040"/>
      <c r="P4664" s="1040"/>
      <c r="Q4664" s="1042"/>
      <c r="R4664" s="1044"/>
      <c r="U4664" s="338"/>
      <c r="Y4664" s="3"/>
      <c r="Z4664" s="335"/>
      <c r="AA4664" s="336"/>
      <c r="AD4664" s="1049"/>
      <c r="AE4664" s="1050"/>
      <c r="AF4664" s="1050"/>
      <c r="AG4664" s="1050"/>
      <c r="AH4664" s="1050"/>
      <c r="AI4664" s="1052"/>
      <c r="AJ4664" s="337"/>
      <c r="AK4664" s="1049"/>
      <c r="AL4664" s="1050"/>
      <c r="AM4664" s="1050"/>
      <c r="AN4664" s="1050"/>
      <c r="AO4664" s="1050"/>
      <c r="AP4664" s="1052"/>
      <c r="AS4664" s="338"/>
    </row>
    <row r="4665" spans="1:45" ht="9.9" hidden="1" customHeight="1" thickTop="1">
      <c r="A4665" s="3"/>
      <c r="B4665" s="335"/>
      <c r="C4665" s="336"/>
      <c r="U4665" s="338"/>
      <c r="Y4665" s="3"/>
      <c r="Z4665" s="335"/>
      <c r="AA4665" s="336"/>
      <c r="AD4665" s="1037" t="s">
        <v>11</v>
      </c>
      <c r="AE4665" s="1038"/>
      <c r="AF4665" s="1038"/>
      <c r="AG4665" s="1038"/>
      <c r="AH4665" s="1055"/>
      <c r="AI4665" s="1056"/>
      <c r="AJ4665" s="337"/>
      <c r="AK4665" s="1037" t="s">
        <v>12</v>
      </c>
      <c r="AL4665" s="1038"/>
      <c r="AM4665" s="1038"/>
      <c r="AN4665" s="1038"/>
      <c r="AO4665" s="1055"/>
      <c r="AP4665" s="1056"/>
      <c r="AS4665" s="338"/>
    </row>
    <row r="4666" spans="1:45" ht="9.9" hidden="1" customHeight="1">
      <c r="A4666" s="3"/>
      <c r="B4666" s="339" t="s">
        <v>168</v>
      </c>
      <c r="C4666" s="701" t="s">
        <v>26</v>
      </c>
      <c r="D4666" s="702"/>
      <c r="E4666" s="702"/>
      <c r="F4666" s="702"/>
      <c r="G4666" s="702"/>
      <c r="H4666" s="702"/>
      <c r="I4666" s="702"/>
      <c r="J4666" s="702"/>
      <c r="K4666" s="702"/>
      <c r="L4666" s="702"/>
      <c r="M4666" s="702"/>
      <c r="N4666" s="702"/>
      <c r="O4666" s="702"/>
      <c r="P4666" s="702"/>
      <c r="Q4666" s="702"/>
      <c r="R4666" s="702"/>
      <c r="S4666" s="340"/>
      <c r="T4666" s="340"/>
      <c r="U4666" s="341"/>
      <c r="Y4666" s="3"/>
      <c r="Z4666" s="335"/>
      <c r="AA4666" s="336"/>
      <c r="AD4666" s="1037"/>
      <c r="AE4666" s="1038"/>
      <c r="AF4666" s="1038"/>
      <c r="AG4666" s="1038"/>
      <c r="AH4666" s="1041"/>
      <c r="AI4666" s="1043"/>
      <c r="AJ4666" s="337"/>
      <c r="AK4666" s="1037"/>
      <c r="AL4666" s="1038"/>
      <c r="AM4666" s="1038"/>
      <c r="AN4666" s="1038"/>
      <c r="AO4666" s="1041"/>
      <c r="AP4666" s="1043"/>
      <c r="AS4666" s="338"/>
    </row>
    <row r="4667" spans="1:45" ht="9.9" hidden="1" customHeight="1">
      <c r="A4667" s="3"/>
      <c r="B4667" s="1029" t="s">
        <v>85</v>
      </c>
      <c r="C4667" s="342"/>
      <c r="U4667" s="338"/>
      <c r="Y4667" s="3"/>
      <c r="Z4667" s="335"/>
      <c r="AA4667" s="336"/>
      <c r="AD4667" s="1033" t="s">
        <v>15</v>
      </c>
      <c r="AE4667" s="1034"/>
      <c r="AF4667" s="1034"/>
      <c r="AG4667" s="1034"/>
      <c r="AH4667" s="1035"/>
      <c r="AI4667" s="1036"/>
      <c r="AJ4667" s="337"/>
      <c r="AK4667" s="1033" t="s">
        <v>16</v>
      </c>
      <c r="AL4667" s="1034"/>
      <c r="AM4667" s="1034"/>
      <c r="AN4667" s="1034"/>
      <c r="AO4667" s="1035"/>
      <c r="AP4667" s="1036"/>
      <c r="AS4667" s="338"/>
    </row>
    <row r="4668" spans="1:45" ht="9.9" hidden="1" customHeight="1">
      <c r="A4668" s="3"/>
      <c r="B4668" s="1029"/>
      <c r="C4668" s="342"/>
      <c r="E4668" s="698" t="s">
        <v>160</v>
      </c>
      <c r="F4668" s="698"/>
      <c r="G4668" s="698"/>
      <c r="H4668" s="698"/>
      <c r="I4668" s="698"/>
      <c r="J4668" s="698"/>
      <c r="K4668" s="698"/>
      <c r="L4668" s="698"/>
      <c r="M4668" s="698"/>
      <c r="N4668" s="698"/>
      <c r="O4668" s="126"/>
      <c r="R4668" s="704" t="s">
        <v>28</v>
      </c>
      <c r="S4668" s="704"/>
      <c r="T4668" s="704"/>
      <c r="U4668" s="705"/>
      <c r="Y4668" s="3"/>
      <c r="Z4668" s="335"/>
      <c r="AA4668" s="336"/>
      <c r="AD4668" s="1033"/>
      <c r="AE4668" s="1034"/>
      <c r="AF4668" s="1034"/>
      <c r="AG4668" s="1034"/>
      <c r="AH4668" s="1035"/>
      <c r="AI4668" s="1036"/>
      <c r="AJ4668" s="337"/>
      <c r="AK4668" s="1033"/>
      <c r="AL4668" s="1034"/>
      <c r="AM4668" s="1034"/>
      <c r="AN4668" s="1034"/>
      <c r="AO4668" s="1035"/>
      <c r="AP4668" s="1036"/>
      <c r="AS4668" s="338"/>
    </row>
    <row r="4669" spans="1:45" ht="9.9" hidden="1" customHeight="1">
      <c r="A4669" s="3"/>
      <c r="B4669" s="344"/>
      <c r="C4669" s="342"/>
      <c r="E4669" s="698"/>
      <c r="F4669" s="698"/>
      <c r="G4669" s="698"/>
      <c r="H4669" s="698"/>
      <c r="I4669" s="698"/>
      <c r="J4669" s="698"/>
      <c r="K4669" s="698"/>
      <c r="L4669" s="698"/>
      <c r="M4669" s="698"/>
      <c r="N4669" s="698"/>
      <c r="O4669" s="126"/>
      <c r="R4669" s="704"/>
      <c r="S4669" s="704"/>
      <c r="T4669" s="704"/>
      <c r="U4669" s="705"/>
      <c r="Y4669" s="3"/>
      <c r="Z4669" s="335"/>
      <c r="AA4669" s="336"/>
      <c r="AD4669" s="1033" t="s">
        <v>19</v>
      </c>
      <c r="AE4669" s="1034"/>
      <c r="AF4669" s="1034"/>
      <c r="AG4669" s="1034"/>
      <c r="AH4669" s="1035"/>
      <c r="AI4669" s="1036"/>
      <c r="AJ4669" s="337"/>
      <c r="AK4669" s="1033" t="s">
        <v>20</v>
      </c>
      <c r="AL4669" s="1034"/>
      <c r="AM4669" s="1034"/>
      <c r="AN4669" s="1034"/>
      <c r="AO4669" s="1035"/>
      <c r="AP4669" s="1036"/>
      <c r="AS4669" s="338"/>
    </row>
    <row r="4670" spans="1:45" ht="9.9" hidden="1" customHeight="1">
      <c r="A4670" s="3"/>
      <c r="B4670" s="344"/>
      <c r="C4670" s="342"/>
      <c r="E4670" s="145"/>
      <c r="F4670" s="145"/>
      <c r="G4670" s="145"/>
      <c r="H4670" s="145"/>
      <c r="I4670" s="145"/>
      <c r="J4670" s="145"/>
      <c r="K4670" s="145"/>
      <c r="L4670" s="145"/>
      <c r="M4670" s="145"/>
      <c r="N4670" s="145"/>
      <c r="O4670" s="126"/>
      <c r="R4670" s="149"/>
      <c r="S4670" s="149"/>
      <c r="T4670" s="149"/>
      <c r="U4670" s="343"/>
      <c r="Y4670" s="3"/>
      <c r="Z4670" s="335"/>
      <c r="AA4670" s="336"/>
      <c r="AD4670" s="1033"/>
      <c r="AE4670" s="1034"/>
      <c r="AF4670" s="1034"/>
      <c r="AG4670" s="1034"/>
      <c r="AH4670" s="1035"/>
      <c r="AI4670" s="1036"/>
      <c r="AJ4670" s="337"/>
      <c r="AK4670" s="1033"/>
      <c r="AL4670" s="1034"/>
      <c r="AM4670" s="1034"/>
      <c r="AN4670" s="1034"/>
      <c r="AO4670" s="1035"/>
      <c r="AP4670" s="1036"/>
      <c r="AS4670" s="338"/>
    </row>
    <row r="4671" spans="1:45" ht="9.9" hidden="1" customHeight="1">
      <c r="A4671" s="3"/>
      <c r="B4671" s="344"/>
      <c r="C4671" s="342"/>
      <c r="R4671" s="127"/>
      <c r="S4671" s="127"/>
      <c r="T4671" s="127"/>
      <c r="U4671" s="347"/>
      <c r="Y4671" s="3"/>
      <c r="Z4671" s="335"/>
      <c r="AA4671" s="336"/>
      <c r="AD4671" s="1037"/>
      <c r="AE4671" s="1038"/>
      <c r="AF4671" s="1038"/>
      <c r="AG4671" s="1038"/>
      <c r="AH4671" s="1041"/>
      <c r="AI4671" s="1043"/>
      <c r="AJ4671" s="337"/>
      <c r="AK4671" s="1037" t="s">
        <v>21</v>
      </c>
      <c r="AL4671" s="1038"/>
      <c r="AM4671" s="1038"/>
      <c r="AN4671" s="1038"/>
      <c r="AO4671" s="1041"/>
      <c r="AP4671" s="1043"/>
      <c r="AS4671" s="338"/>
    </row>
    <row r="4672" spans="1:45" ht="9.9" hidden="1" customHeight="1" thickBot="1">
      <c r="A4672" s="3"/>
      <c r="B4672" s="345"/>
      <c r="C4672" s="1030" t="s">
        <v>29</v>
      </c>
      <c r="E4672" s="863"/>
      <c r="F4672" s="863"/>
      <c r="G4672" s="863"/>
      <c r="H4672" s="863"/>
      <c r="I4672" s="863"/>
      <c r="J4672" s="863"/>
      <c r="K4672" s="1057"/>
      <c r="M4672" s="884"/>
      <c r="N4672" s="863"/>
      <c r="O4672" s="863"/>
      <c r="P4672" s="863"/>
      <c r="Q4672" s="863"/>
      <c r="R4672" s="863"/>
      <c r="S4672" s="863"/>
      <c r="T4672" s="127"/>
      <c r="U4672" s="347"/>
      <c r="X4672" s="3"/>
      <c r="Y4672" s="3"/>
      <c r="Z4672" s="335"/>
      <c r="AA4672" s="336"/>
      <c r="AD4672" s="1039"/>
      <c r="AE4672" s="1040"/>
      <c r="AF4672" s="1040"/>
      <c r="AG4672" s="1040"/>
      <c r="AH4672" s="1042"/>
      <c r="AI4672" s="1044"/>
      <c r="AJ4672" s="337"/>
      <c r="AK4672" s="1039"/>
      <c r="AL4672" s="1040"/>
      <c r="AM4672" s="1040"/>
      <c r="AN4672" s="1040"/>
      <c r="AO4672" s="1042"/>
      <c r="AP4672" s="1044"/>
      <c r="AS4672" s="338"/>
    </row>
    <row r="4673" spans="1:48" ht="9.9" hidden="1" customHeight="1" thickTop="1" thickBot="1">
      <c r="A4673" s="3"/>
      <c r="B4673" s="345"/>
      <c r="C4673" s="1030"/>
      <c r="E4673" s="863"/>
      <c r="F4673" s="863"/>
      <c r="G4673" s="863"/>
      <c r="H4673" s="863"/>
      <c r="I4673" s="863"/>
      <c r="J4673" s="863"/>
      <c r="K4673" s="1057"/>
      <c r="L4673" s="363"/>
      <c r="M4673" s="884"/>
      <c r="N4673" s="863"/>
      <c r="O4673" s="863"/>
      <c r="P4673" s="863"/>
      <c r="Q4673" s="863"/>
      <c r="R4673" s="863"/>
      <c r="S4673" s="863"/>
      <c r="U4673" s="338"/>
      <c r="Y4673" s="3"/>
      <c r="Z4673" s="335"/>
      <c r="AA4673" s="336"/>
      <c r="AS4673" s="338"/>
      <c r="AV4673" s="3"/>
    </row>
    <row r="4674" spans="1:48" ht="20.100000000000001" hidden="1" customHeight="1">
      <c r="A4674" s="3"/>
      <c r="B4674" s="345"/>
      <c r="C4674" s="1045">
        <v>0.41666666666666669</v>
      </c>
      <c r="E4674" s="863"/>
      <c r="F4674" s="863"/>
      <c r="G4674" s="863"/>
      <c r="H4674" s="863"/>
      <c r="I4674" s="863"/>
      <c r="J4674" s="863"/>
      <c r="K4674" s="1057"/>
      <c r="M4674" s="884"/>
      <c r="N4674" s="863"/>
      <c r="O4674" s="863"/>
      <c r="P4674" s="863"/>
      <c r="Q4674" s="863"/>
      <c r="R4674" s="863"/>
      <c r="S4674" s="863"/>
      <c r="U4674" s="338"/>
      <c r="W4674" s="3"/>
      <c r="Y4674" s="3"/>
      <c r="Z4674" s="339" t="s">
        <v>337</v>
      </c>
      <c r="AA4674" s="701" t="s">
        <v>26</v>
      </c>
      <c r="AB4674" s="702"/>
      <c r="AC4674" s="702"/>
      <c r="AD4674" s="702"/>
      <c r="AE4674" s="702"/>
      <c r="AF4674" s="702"/>
      <c r="AG4674" s="702"/>
      <c r="AH4674" s="702"/>
      <c r="AI4674" s="702"/>
      <c r="AJ4674" s="702"/>
      <c r="AK4674" s="702"/>
      <c r="AL4674" s="702"/>
      <c r="AM4674" s="702"/>
      <c r="AN4674" s="702"/>
      <c r="AO4674" s="702"/>
      <c r="AP4674" s="702"/>
      <c r="AQ4674" s="340"/>
      <c r="AR4674" s="340"/>
      <c r="AS4674" s="341"/>
      <c r="AT4674" s="3"/>
      <c r="AU4674" s="3"/>
    </row>
    <row r="4675" spans="1:48" ht="9.9" hidden="1" customHeight="1">
      <c r="A4675" s="3"/>
      <c r="B4675" s="345"/>
      <c r="C4675" s="1046"/>
      <c r="E4675" s="863"/>
      <c r="F4675" s="863"/>
      <c r="G4675" s="863"/>
      <c r="H4675" s="863"/>
      <c r="I4675" s="863"/>
      <c r="J4675" s="863"/>
      <c r="K4675" s="1057"/>
      <c r="L4675" s="363"/>
      <c r="M4675" s="884"/>
      <c r="N4675" s="863"/>
      <c r="O4675" s="863"/>
      <c r="P4675" s="863"/>
      <c r="Q4675" s="863"/>
      <c r="R4675" s="863"/>
      <c r="S4675" s="863"/>
      <c r="U4675" s="338"/>
      <c r="Y4675" s="3"/>
      <c r="Z4675" s="1029"/>
      <c r="AA4675" s="342"/>
      <c r="AS4675" s="338"/>
    </row>
    <row r="4676" spans="1:48" ht="9.9" hidden="1" customHeight="1">
      <c r="A4676" s="3"/>
      <c r="B4676" s="345"/>
      <c r="C4676" s="1045">
        <v>0.47916666666666669</v>
      </c>
      <c r="E4676" s="863"/>
      <c r="F4676" s="863"/>
      <c r="G4676" s="863"/>
      <c r="H4676" s="863"/>
      <c r="I4676" s="863"/>
      <c r="J4676" s="863"/>
      <c r="K4676" s="1057"/>
      <c r="M4676" s="884"/>
      <c r="N4676" s="863"/>
      <c r="O4676" s="863"/>
      <c r="P4676" s="863"/>
      <c r="Q4676" s="863"/>
      <c r="R4676" s="863"/>
      <c r="S4676" s="863"/>
      <c r="U4676" s="338"/>
      <c r="Y4676" s="3"/>
      <c r="Z4676" s="1029"/>
      <c r="AA4676" s="342"/>
      <c r="AC4676" s="698" t="s">
        <v>160</v>
      </c>
      <c r="AD4676" s="698"/>
      <c r="AE4676" s="698"/>
      <c r="AF4676" s="698"/>
      <c r="AG4676" s="698"/>
      <c r="AH4676" s="698"/>
      <c r="AI4676" s="698"/>
      <c r="AJ4676" s="698"/>
      <c r="AK4676" s="698"/>
      <c r="AL4676" s="698"/>
      <c r="AM4676" s="126"/>
      <c r="AP4676" s="704" t="s">
        <v>28</v>
      </c>
      <c r="AQ4676" s="704"/>
      <c r="AR4676" s="704"/>
      <c r="AS4676" s="705"/>
    </row>
    <row r="4677" spans="1:48" ht="9.9" hidden="1" customHeight="1">
      <c r="A4677" s="3"/>
      <c r="B4677" s="345"/>
      <c r="C4677" s="1046"/>
      <c r="E4677" s="863"/>
      <c r="F4677" s="863"/>
      <c r="G4677" s="863"/>
      <c r="H4677" s="863"/>
      <c r="I4677" s="863"/>
      <c r="J4677" s="863"/>
      <c r="K4677" s="1057"/>
      <c r="L4677" s="363"/>
      <c r="M4677" s="884"/>
      <c r="N4677" s="863"/>
      <c r="O4677" s="863"/>
      <c r="P4677" s="863"/>
      <c r="Q4677" s="863"/>
      <c r="R4677" s="863"/>
      <c r="S4677" s="863"/>
      <c r="U4677" s="338"/>
      <c r="Y4677" s="3"/>
      <c r="Z4677" s="344"/>
      <c r="AA4677" s="342"/>
      <c r="AC4677" s="698"/>
      <c r="AD4677" s="698"/>
      <c r="AE4677" s="698"/>
      <c r="AF4677" s="698"/>
      <c r="AG4677" s="698"/>
      <c r="AH4677" s="698"/>
      <c r="AI4677" s="698"/>
      <c r="AJ4677" s="698"/>
      <c r="AK4677" s="698"/>
      <c r="AL4677" s="698"/>
      <c r="AM4677" s="126"/>
      <c r="AP4677" s="704"/>
      <c r="AQ4677" s="704"/>
      <c r="AR4677" s="704"/>
      <c r="AS4677" s="705"/>
    </row>
    <row r="4678" spans="1:48" ht="9.9" hidden="1" customHeight="1">
      <c r="A4678" s="3"/>
      <c r="B4678" s="345"/>
      <c r="C4678" s="1045">
        <v>0.54166666666666663</v>
      </c>
      <c r="E4678" s="863"/>
      <c r="F4678" s="863"/>
      <c r="G4678" s="863"/>
      <c r="H4678" s="863"/>
      <c r="I4678" s="863"/>
      <c r="J4678" s="863"/>
      <c r="K4678" s="1057"/>
      <c r="M4678" s="884"/>
      <c r="N4678" s="863"/>
      <c r="O4678" s="863"/>
      <c r="P4678" s="863"/>
      <c r="Q4678" s="863"/>
      <c r="R4678" s="863"/>
      <c r="S4678" s="863"/>
      <c r="U4678" s="338"/>
      <c r="Y4678" s="3"/>
      <c r="Z4678" s="344"/>
      <c r="AA4678" s="342"/>
      <c r="AC4678" s="145"/>
      <c r="AD4678" s="145"/>
      <c r="AE4678" s="145"/>
      <c r="AF4678" s="145"/>
      <c r="AG4678" s="145"/>
      <c r="AH4678" s="145"/>
      <c r="AI4678" s="145"/>
      <c r="AJ4678" s="145"/>
      <c r="AK4678" s="145"/>
      <c r="AL4678" s="145"/>
      <c r="AM4678" s="126"/>
      <c r="AP4678" s="149"/>
      <c r="AQ4678" s="149"/>
      <c r="AR4678" s="149"/>
      <c r="AS4678" s="343"/>
    </row>
    <row r="4679" spans="1:48" ht="9.9" hidden="1" customHeight="1">
      <c r="A4679" s="3"/>
      <c r="B4679" s="345"/>
      <c r="C4679" s="1046"/>
      <c r="E4679" s="863"/>
      <c r="F4679" s="863"/>
      <c r="G4679" s="863"/>
      <c r="H4679" s="863"/>
      <c r="I4679" s="863"/>
      <c r="J4679" s="863"/>
      <c r="K4679" s="1057"/>
      <c r="L4679" s="363"/>
      <c r="M4679" s="884"/>
      <c r="N4679" s="863"/>
      <c r="O4679" s="863"/>
      <c r="P4679" s="863"/>
      <c r="Q4679" s="863"/>
      <c r="R4679" s="863"/>
      <c r="S4679" s="863"/>
      <c r="U4679" s="338"/>
      <c r="Y4679" s="3"/>
      <c r="Z4679" s="344"/>
      <c r="AA4679" s="342"/>
      <c r="AP4679" s="127"/>
      <c r="AQ4679" s="127"/>
      <c r="AR4679" s="127"/>
      <c r="AS4679" s="347"/>
    </row>
    <row r="4680" spans="1:48" ht="9.9" hidden="1" customHeight="1" thickBot="1">
      <c r="A4680" s="3"/>
      <c r="B4680" s="345"/>
      <c r="C4680" s="336"/>
      <c r="U4680" s="338"/>
      <c r="Y4680" s="3"/>
      <c r="Z4680" s="345"/>
      <c r="AA4680" s="1030" t="s">
        <v>29</v>
      </c>
      <c r="AC4680" s="863"/>
      <c r="AD4680" s="863"/>
      <c r="AE4680" s="863"/>
      <c r="AF4680" s="863"/>
      <c r="AG4680" s="863"/>
      <c r="AH4680" s="863"/>
      <c r="AI4680" s="1057"/>
      <c r="AK4680" s="884"/>
      <c r="AL4680" s="863"/>
      <c r="AM4680" s="863"/>
      <c r="AN4680" s="863"/>
      <c r="AO4680" s="863"/>
      <c r="AP4680" s="863"/>
      <c r="AQ4680" s="863"/>
      <c r="AR4680" s="127"/>
      <c r="AS4680" s="347"/>
    </row>
    <row r="4681" spans="1:48" ht="9.9" hidden="1" customHeight="1">
      <c r="A4681" s="3"/>
      <c r="B4681" s="335"/>
      <c r="C4681" s="336"/>
      <c r="F4681" s="1047" t="s">
        <v>37</v>
      </c>
      <c r="G4681" s="1048"/>
      <c r="H4681" s="1048"/>
      <c r="I4681" s="1048"/>
      <c r="J4681" s="1048"/>
      <c r="K4681" s="1051"/>
      <c r="L4681" s="337"/>
      <c r="M4681" s="1047" t="s">
        <v>37</v>
      </c>
      <c r="N4681" s="1048"/>
      <c r="O4681" s="1048"/>
      <c r="P4681" s="1048"/>
      <c r="Q4681" s="1048"/>
      <c r="R4681" s="1051"/>
      <c r="U4681" s="338"/>
      <c r="Y4681" s="3"/>
      <c r="Z4681" s="345"/>
      <c r="AA4681" s="1030"/>
      <c r="AC4681" s="863"/>
      <c r="AD4681" s="863"/>
      <c r="AE4681" s="863"/>
      <c r="AF4681" s="863"/>
      <c r="AG4681" s="863"/>
      <c r="AH4681" s="863"/>
      <c r="AI4681" s="1057"/>
      <c r="AJ4681" s="363"/>
      <c r="AK4681" s="884"/>
      <c r="AL4681" s="863"/>
      <c r="AM4681" s="863"/>
      <c r="AN4681" s="863"/>
      <c r="AO4681" s="863"/>
      <c r="AP4681" s="863"/>
      <c r="AQ4681" s="863"/>
      <c r="AS4681" s="338"/>
    </row>
    <row r="4682" spans="1:48" ht="9.9" hidden="1" customHeight="1" thickBot="1">
      <c r="A4682" s="3"/>
      <c r="B4682" s="335"/>
      <c r="C4682" s="336"/>
      <c r="F4682" s="1049"/>
      <c r="G4682" s="1050"/>
      <c r="H4682" s="1050"/>
      <c r="I4682" s="1050"/>
      <c r="J4682" s="1050"/>
      <c r="K4682" s="1052"/>
      <c r="L4682" s="337"/>
      <c r="M4682" s="1049"/>
      <c r="N4682" s="1050"/>
      <c r="O4682" s="1050"/>
      <c r="P4682" s="1050"/>
      <c r="Q4682" s="1050"/>
      <c r="R4682" s="1052"/>
      <c r="U4682" s="338"/>
      <c r="Y4682" s="3"/>
      <c r="Z4682" s="345"/>
      <c r="AA4682" s="1045">
        <v>0.41666666666666669</v>
      </c>
      <c r="AC4682" s="863"/>
      <c r="AD4682" s="863"/>
      <c r="AE4682" s="863"/>
      <c r="AF4682" s="863"/>
      <c r="AG4682" s="863"/>
      <c r="AH4682" s="863"/>
      <c r="AI4682" s="1057"/>
      <c r="AK4682" s="884"/>
      <c r="AL4682" s="863"/>
      <c r="AM4682" s="863"/>
      <c r="AN4682" s="863"/>
      <c r="AO4682" s="863"/>
      <c r="AP4682" s="863"/>
      <c r="AQ4682" s="863"/>
      <c r="AS4682" s="338"/>
    </row>
    <row r="4683" spans="1:48" ht="9.9" hidden="1" customHeight="1">
      <c r="A4683" s="3"/>
      <c r="B4683" s="335"/>
      <c r="C4683" s="336"/>
      <c r="F4683" s="1037" t="s">
        <v>11</v>
      </c>
      <c r="G4683" s="1038"/>
      <c r="H4683" s="1038"/>
      <c r="I4683" s="1038"/>
      <c r="J4683" s="1055"/>
      <c r="K4683" s="1056"/>
      <c r="L4683" s="337"/>
      <c r="M4683" s="1037" t="s">
        <v>12</v>
      </c>
      <c r="N4683" s="1038"/>
      <c r="O4683" s="1038"/>
      <c r="P4683" s="1038"/>
      <c r="Q4683" s="1055"/>
      <c r="R4683" s="1056"/>
      <c r="U4683" s="338"/>
      <c r="Y4683" s="3"/>
      <c r="Z4683" s="345"/>
      <c r="AA4683" s="1046"/>
      <c r="AC4683" s="863"/>
      <c r="AD4683" s="863"/>
      <c r="AE4683" s="863"/>
      <c r="AF4683" s="863"/>
      <c r="AG4683" s="863"/>
      <c r="AH4683" s="863"/>
      <c r="AI4683" s="1057"/>
      <c r="AJ4683" s="363"/>
      <c r="AK4683" s="884"/>
      <c r="AL4683" s="863"/>
      <c r="AM4683" s="863"/>
      <c r="AN4683" s="863"/>
      <c r="AO4683" s="863"/>
      <c r="AP4683" s="863"/>
      <c r="AQ4683" s="863"/>
      <c r="AS4683" s="338"/>
    </row>
    <row r="4684" spans="1:48" ht="9.9" hidden="1" customHeight="1" thickBot="1">
      <c r="A4684" s="3"/>
      <c r="B4684" s="335"/>
      <c r="C4684" s="336"/>
      <c r="F4684" s="1037"/>
      <c r="G4684" s="1038"/>
      <c r="H4684" s="1038"/>
      <c r="I4684" s="1038"/>
      <c r="J4684" s="1041"/>
      <c r="K4684" s="1043"/>
      <c r="L4684" s="337"/>
      <c r="M4684" s="1037"/>
      <c r="N4684" s="1038"/>
      <c r="O4684" s="1038"/>
      <c r="P4684" s="1038"/>
      <c r="Q4684" s="1041"/>
      <c r="R4684" s="1043"/>
      <c r="U4684" s="338"/>
      <c r="Y4684" s="3"/>
      <c r="Z4684" s="345"/>
      <c r="AA4684" s="1045">
        <v>0.47916666666666669</v>
      </c>
      <c r="AC4684" s="863"/>
      <c r="AD4684" s="863"/>
      <c r="AE4684" s="863"/>
      <c r="AF4684" s="863"/>
      <c r="AG4684" s="863"/>
      <c r="AH4684" s="863"/>
      <c r="AI4684" s="1057"/>
      <c r="AK4684" s="884"/>
      <c r="AL4684" s="863"/>
      <c r="AM4684" s="863"/>
      <c r="AN4684" s="863"/>
      <c r="AO4684" s="863"/>
      <c r="AP4684" s="863"/>
      <c r="AQ4684" s="863"/>
      <c r="AS4684" s="338"/>
    </row>
    <row r="4685" spans="1:48" ht="9.9" hidden="1" customHeight="1">
      <c r="A4685" s="3"/>
      <c r="B4685" s="335"/>
      <c r="C4685" s="336"/>
      <c r="F4685" s="1033" t="s">
        <v>15</v>
      </c>
      <c r="G4685" s="1034"/>
      <c r="H4685" s="1034"/>
      <c r="I4685" s="1034"/>
      <c r="J4685" s="1035"/>
      <c r="K4685" s="1036"/>
      <c r="L4685" s="337"/>
      <c r="M4685" s="1033" t="s">
        <v>16</v>
      </c>
      <c r="N4685" s="1034"/>
      <c r="O4685" s="1034"/>
      <c r="P4685" s="1034"/>
      <c r="Q4685" s="1035"/>
      <c r="R4685" s="1036"/>
      <c r="U4685" s="338"/>
      <c r="Y4685" s="3"/>
      <c r="Z4685" s="345"/>
      <c r="AA4685" s="1046"/>
      <c r="AC4685" s="863"/>
      <c r="AD4685" s="863"/>
      <c r="AE4685" s="863"/>
      <c r="AF4685" s="863"/>
      <c r="AG4685" s="863"/>
      <c r="AH4685" s="863"/>
      <c r="AI4685" s="1057"/>
      <c r="AJ4685" s="363"/>
      <c r="AK4685" s="884"/>
      <c r="AL4685" s="863"/>
      <c r="AM4685" s="863"/>
      <c r="AN4685" s="863"/>
      <c r="AO4685" s="863"/>
      <c r="AP4685" s="863"/>
      <c r="AQ4685" s="863"/>
      <c r="AS4685" s="338"/>
    </row>
    <row r="4686" spans="1:48" ht="9.9" hidden="1" customHeight="1" thickBot="1">
      <c r="A4686" s="3"/>
      <c r="B4686" s="335"/>
      <c r="C4686" s="336"/>
      <c r="F4686" s="1033"/>
      <c r="G4686" s="1034"/>
      <c r="H4686" s="1034"/>
      <c r="I4686" s="1034"/>
      <c r="J4686" s="1035"/>
      <c r="K4686" s="1036"/>
      <c r="L4686" s="337"/>
      <c r="M4686" s="1033"/>
      <c r="N4686" s="1034"/>
      <c r="O4686" s="1034"/>
      <c r="P4686" s="1034"/>
      <c r="Q4686" s="1035"/>
      <c r="R4686" s="1036"/>
      <c r="U4686" s="338"/>
      <c r="Y4686" s="3"/>
      <c r="Z4686" s="345"/>
      <c r="AA4686" s="1045">
        <v>0.54166666666666663</v>
      </c>
      <c r="AC4686" s="863"/>
      <c r="AD4686" s="863"/>
      <c r="AE4686" s="863"/>
      <c r="AF4686" s="863"/>
      <c r="AG4686" s="863"/>
      <c r="AH4686" s="863"/>
      <c r="AI4686" s="1057"/>
      <c r="AK4686" s="884"/>
      <c r="AL4686" s="863"/>
      <c r="AM4686" s="863"/>
      <c r="AN4686" s="863"/>
      <c r="AO4686" s="863"/>
      <c r="AP4686" s="863"/>
      <c r="AQ4686" s="863"/>
      <c r="AS4686" s="338"/>
    </row>
    <row r="4687" spans="1:48" ht="9.9" hidden="1" customHeight="1">
      <c r="A4687" s="3"/>
      <c r="B4687" s="335"/>
      <c r="C4687" s="336"/>
      <c r="F4687" s="1033" t="s">
        <v>19</v>
      </c>
      <c r="G4687" s="1034"/>
      <c r="H4687" s="1034"/>
      <c r="I4687" s="1034"/>
      <c r="J4687" s="1035"/>
      <c r="K4687" s="1036"/>
      <c r="L4687" s="337"/>
      <c r="M4687" s="1033" t="s">
        <v>20</v>
      </c>
      <c r="N4687" s="1034"/>
      <c r="O4687" s="1034"/>
      <c r="P4687" s="1034"/>
      <c r="Q4687" s="1035"/>
      <c r="R4687" s="1036"/>
      <c r="U4687" s="338"/>
      <c r="Y4687" s="3"/>
      <c r="Z4687" s="345"/>
      <c r="AA4687" s="1046"/>
      <c r="AC4687" s="863"/>
      <c r="AD4687" s="863"/>
      <c r="AE4687" s="863"/>
      <c r="AF4687" s="863"/>
      <c r="AG4687" s="863"/>
      <c r="AH4687" s="863"/>
      <c r="AI4687" s="1057"/>
      <c r="AJ4687" s="363"/>
      <c r="AK4687" s="884"/>
      <c r="AL4687" s="863"/>
      <c r="AM4687" s="863"/>
      <c r="AN4687" s="863"/>
      <c r="AO4687" s="863"/>
      <c r="AP4687" s="863"/>
      <c r="AQ4687" s="863"/>
      <c r="AS4687" s="338"/>
    </row>
    <row r="4688" spans="1:48" ht="9.9" hidden="1" customHeight="1" thickBot="1">
      <c r="A4688" s="3"/>
      <c r="B4688" s="335"/>
      <c r="C4688" s="336"/>
      <c r="F4688" s="1033"/>
      <c r="G4688" s="1034"/>
      <c r="H4688" s="1034"/>
      <c r="I4688" s="1034"/>
      <c r="J4688" s="1035"/>
      <c r="K4688" s="1036"/>
      <c r="L4688" s="337"/>
      <c r="M4688" s="1033"/>
      <c r="N4688" s="1034"/>
      <c r="O4688" s="1034"/>
      <c r="P4688" s="1034"/>
      <c r="Q4688" s="1035"/>
      <c r="R4688" s="1036"/>
      <c r="U4688" s="338"/>
      <c r="Y4688" s="3"/>
      <c r="Z4688" s="345"/>
      <c r="AA4688" s="336"/>
      <c r="AS4688" s="338"/>
    </row>
    <row r="4689" spans="1:50" ht="9.9" hidden="1" customHeight="1" thickTop="1">
      <c r="A4689" s="3"/>
      <c r="B4689" s="335"/>
      <c r="C4689" s="336"/>
      <c r="F4689" s="1037"/>
      <c r="G4689" s="1038"/>
      <c r="H4689" s="1038"/>
      <c r="I4689" s="1038"/>
      <c r="J4689" s="1041"/>
      <c r="K4689" s="1043"/>
      <c r="L4689" s="337"/>
      <c r="M4689" s="1037" t="s">
        <v>21</v>
      </c>
      <c r="N4689" s="1038"/>
      <c r="O4689" s="1038"/>
      <c r="P4689" s="1038"/>
      <c r="Q4689" s="1041"/>
      <c r="R4689" s="1043"/>
      <c r="U4689" s="338"/>
      <c r="Y4689" s="3"/>
      <c r="Z4689" s="335"/>
      <c r="AA4689" s="336"/>
      <c r="AD4689" s="1047" t="s">
        <v>37</v>
      </c>
      <c r="AE4689" s="1048"/>
      <c r="AF4689" s="1048"/>
      <c r="AG4689" s="1048"/>
      <c r="AH4689" s="1048"/>
      <c r="AI4689" s="1051"/>
      <c r="AJ4689" s="337"/>
      <c r="AK4689" s="1047" t="s">
        <v>37</v>
      </c>
      <c r="AL4689" s="1048"/>
      <c r="AM4689" s="1048"/>
      <c r="AN4689" s="1048"/>
      <c r="AO4689" s="1048"/>
      <c r="AP4689" s="1051"/>
      <c r="AS4689" s="338"/>
    </row>
    <row r="4690" spans="1:50" ht="9.9" hidden="1" customHeight="1" thickBot="1">
      <c r="A4690" s="3"/>
      <c r="B4690" s="335"/>
      <c r="C4690" s="336"/>
      <c r="F4690" s="1039"/>
      <c r="G4690" s="1040"/>
      <c r="H4690" s="1040"/>
      <c r="I4690" s="1040"/>
      <c r="J4690" s="1042"/>
      <c r="K4690" s="1044"/>
      <c r="L4690" s="337"/>
      <c r="M4690" s="1039"/>
      <c r="N4690" s="1040"/>
      <c r="O4690" s="1040"/>
      <c r="P4690" s="1040"/>
      <c r="Q4690" s="1042"/>
      <c r="R4690" s="1044"/>
      <c r="U4690" s="338"/>
      <c r="Y4690" s="3"/>
      <c r="Z4690" s="335"/>
      <c r="AA4690" s="336"/>
      <c r="AD4690" s="1049"/>
      <c r="AE4690" s="1050"/>
      <c r="AF4690" s="1050"/>
      <c r="AG4690" s="1050"/>
      <c r="AH4690" s="1050"/>
      <c r="AI4690" s="1052"/>
      <c r="AJ4690" s="337"/>
      <c r="AK4690" s="1049"/>
      <c r="AL4690" s="1050"/>
      <c r="AM4690" s="1050"/>
      <c r="AN4690" s="1050"/>
      <c r="AO4690" s="1050"/>
      <c r="AP4690" s="1052"/>
      <c r="AS4690" s="338"/>
    </row>
    <row r="4691" spans="1:50" ht="9.9" hidden="1" customHeight="1" thickTop="1">
      <c r="A4691" s="3"/>
      <c r="B4691" s="335"/>
      <c r="C4691" s="336"/>
      <c r="U4691" s="338"/>
      <c r="Y4691" s="3"/>
      <c r="Z4691" s="335"/>
      <c r="AA4691" s="336"/>
      <c r="AD4691" s="1037" t="s">
        <v>11</v>
      </c>
      <c r="AE4691" s="1038"/>
      <c r="AF4691" s="1038"/>
      <c r="AG4691" s="1038"/>
      <c r="AH4691" s="1055"/>
      <c r="AI4691" s="1056"/>
      <c r="AJ4691" s="337"/>
      <c r="AK4691" s="1037" t="s">
        <v>12</v>
      </c>
      <c r="AL4691" s="1038"/>
      <c r="AM4691" s="1038"/>
      <c r="AN4691" s="1038"/>
      <c r="AO4691" s="1055"/>
      <c r="AP4691" s="1056"/>
      <c r="AS4691" s="338"/>
    </row>
    <row r="4692" spans="1:50" ht="9.9" hidden="1" customHeight="1">
      <c r="A4692" s="3"/>
      <c r="B4692" s="339" t="s">
        <v>169</v>
      </c>
      <c r="C4692" s="701" t="s">
        <v>26</v>
      </c>
      <c r="D4692" s="702"/>
      <c r="E4692" s="702"/>
      <c r="F4692" s="702"/>
      <c r="G4692" s="702"/>
      <c r="H4692" s="702"/>
      <c r="I4692" s="702"/>
      <c r="J4692" s="702"/>
      <c r="K4692" s="702"/>
      <c r="L4692" s="702"/>
      <c r="M4692" s="702"/>
      <c r="N4692" s="702"/>
      <c r="O4692" s="702"/>
      <c r="P4692" s="702"/>
      <c r="Q4692" s="702"/>
      <c r="R4692" s="702"/>
      <c r="S4692" s="340"/>
      <c r="T4692" s="340"/>
      <c r="U4692" s="341"/>
      <c r="V4692" s="3"/>
      <c r="Y4692" s="3"/>
      <c r="Z4692" s="335"/>
      <c r="AA4692" s="336"/>
      <c r="AD4692" s="1037"/>
      <c r="AE4692" s="1038"/>
      <c r="AF4692" s="1038"/>
      <c r="AG4692" s="1038"/>
      <c r="AH4692" s="1041"/>
      <c r="AI4692" s="1043"/>
      <c r="AJ4692" s="337"/>
      <c r="AK4692" s="1037"/>
      <c r="AL4692" s="1038"/>
      <c r="AM4692" s="1038"/>
      <c r="AN4692" s="1038"/>
      <c r="AO4692" s="1041"/>
      <c r="AP4692" s="1043"/>
      <c r="AS4692" s="338"/>
    </row>
    <row r="4693" spans="1:50" ht="9.9" hidden="1" customHeight="1">
      <c r="A4693" s="3"/>
      <c r="B4693" s="1029"/>
      <c r="C4693" s="342"/>
      <c r="U4693" s="338"/>
      <c r="Y4693" s="3"/>
      <c r="Z4693" s="335"/>
      <c r="AA4693" s="336"/>
      <c r="AD4693" s="1033" t="s">
        <v>15</v>
      </c>
      <c r="AE4693" s="1034"/>
      <c r="AF4693" s="1034"/>
      <c r="AG4693" s="1034"/>
      <c r="AH4693" s="1035"/>
      <c r="AI4693" s="1036"/>
      <c r="AJ4693" s="337"/>
      <c r="AK4693" s="1033" t="s">
        <v>16</v>
      </c>
      <c r="AL4693" s="1034"/>
      <c r="AM4693" s="1034"/>
      <c r="AN4693" s="1034"/>
      <c r="AO4693" s="1035"/>
      <c r="AP4693" s="1036"/>
      <c r="AS4693" s="338"/>
    </row>
    <row r="4694" spans="1:50" ht="9.9" hidden="1" customHeight="1">
      <c r="A4694" s="3"/>
      <c r="B4694" s="1029"/>
      <c r="C4694" s="342"/>
      <c r="E4694" s="698" t="s">
        <v>160</v>
      </c>
      <c r="F4694" s="698"/>
      <c r="G4694" s="698"/>
      <c r="H4694" s="698"/>
      <c r="I4694" s="698"/>
      <c r="J4694" s="698"/>
      <c r="K4694" s="698"/>
      <c r="L4694" s="698"/>
      <c r="M4694" s="698"/>
      <c r="N4694" s="698"/>
      <c r="O4694" s="126"/>
      <c r="R4694" s="704" t="s">
        <v>28</v>
      </c>
      <c r="S4694" s="704"/>
      <c r="T4694" s="704"/>
      <c r="U4694" s="705"/>
      <c r="Y4694" s="3"/>
      <c r="Z4694" s="335"/>
      <c r="AA4694" s="336"/>
      <c r="AD4694" s="1033"/>
      <c r="AE4694" s="1034"/>
      <c r="AF4694" s="1034"/>
      <c r="AG4694" s="1034"/>
      <c r="AH4694" s="1035"/>
      <c r="AI4694" s="1036"/>
      <c r="AJ4694" s="337"/>
      <c r="AK4694" s="1033"/>
      <c r="AL4694" s="1034"/>
      <c r="AM4694" s="1034"/>
      <c r="AN4694" s="1034"/>
      <c r="AO4694" s="1035"/>
      <c r="AP4694" s="1036"/>
      <c r="AS4694" s="338"/>
      <c r="AW4694" s="3"/>
      <c r="AX4694" s="3"/>
    </row>
    <row r="4695" spans="1:50" ht="9.9" hidden="1" customHeight="1">
      <c r="A4695" s="3"/>
      <c r="B4695" s="344"/>
      <c r="C4695" s="342"/>
      <c r="E4695" s="698"/>
      <c r="F4695" s="698"/>
      <c r="G4695" s="698"/>
      <c r="H4695" s="698"/>
      <c r="I4695" s="698"/>
      <c r="J4695" s="698"/>
      <c r="K4695" s="698"/>
      <c r="L4695" s="698"/>
      <c r="M4695" s="698"/>
      <c r="N4695" s="698"/>
      <c r="O4695" s="126"/>
      <c r="R4695" s="704"/>
      <c r="S4695" s="704"/>
      <c r="T4695" s="704"/>
      <c r="U4695" s="705"/>
      <c r="Y4695" s="3"/>
      <c r="Z4695" s="335"/>
      <c r="AA4695" s="336"/>
      <c r="AD4695" s="1033" t="s">
        <v>19</v>
      </c>
      <c r="AE4695" s="1034"/>
      <c r="AF4695" s="1034"/>
      <c r="AG4695" s="1034"/>
      <c r="AH4695" s="1035"/>
      <c r="AI4695" s="1036"/>
      <c r="AJ4695" s="337"/>
      <c r="AK4695" s="1033" t="s">
        <v>20</v>
      </c>
      <c r="AL4695" s="1034"/>
      <c r="AM4695" s="1034"/>
      <c r="AN4695" s="1034"/>
      <c r="AO4695" s="1035"/>
      <c r="AP4695" s="1036"/>
      <c r="AS4695" s="338"/>
    </row>
    <row r="4696" spans="1:50" ht="9.9" hidden="1" customHeight="1">
      <c r="A4696" s="3"/>
      <c r="B4696" s="344"/>
      <c r="C4696" s="342"/>
      <c r="E4696" s="145"/>
      <c r="F4696" s="145"/>
      <c r="G4696" s="145"/>
      <c r="H4696" s="145"/>
      <c r="I4696" s="145"/>
      <c r="J4696" s="145"/>
      <c r="K4696" s="145"/>
      <c r="L4696" s="145"/>
      <c r="M4696" s="145"/>
      <c r="N4696" s="145"/>
      <c r="O4696" s="126"/>
      <c r="R4696" s="149"/>
      <c r="S4696" s="149"/>
      <c r="T4696" s="149"/>
      <c r="U4696" s="343"/>
      <c r="Y4696" s="3"/>
      <c r="Z4696" s="335"/>
      <c r="AA4696" s="336"/>
      <c r="AD4696" s="1033"/>
      <c r="AE4696" s="1034"/>
      <c r="AF4696" s="1034"/>
      <c r="AG4696" s="1034"/>
      <c r="AH4696" s="1035"/>
      <c r="AI4696" s="1036"/>
      <c r="AJ4696" s="337"/>
      <c r="AK4696" s="1033"/>
      <c r="AL4696" s="1034"/>
      <c r="AM4696" s="1034"/>
      <c r="AN4696" s="1034"/>
      <c r="AO4696" s="1035"/>
      <c r="AP4696" s="1036"/>
      <c r="AS4696" s="338"/>
    </row>
    <row r="4697" spans="1:50" ht="9.9" hidden="1" customHeight="1">
      <c r="A4697" s="3"/>
      <c r="B4697" s="344"/>
      <c r="C4697" s="342"/>
      <c r="R4697" s="127"/>
      <c r="S4697" s="127"/>
      <c r="T4697" s="127"/>
      <c r="U4697" s="347"/>
      <c r="Y4697" s="3"/>
      <c r="Z4697" s="335"/>
      <c r="AA4697" s="336"/>
      <c r="AD4697" s="1037"/>
      <c r="AE4697" s="1038"/>
      <c r="AF4697" s="1038"/>
      <c r="AG4697" s="1038"/>
      <c r="AH4697" s="1041"/>
      <c r="AI4697" s="1043"/>
      <c r="AJ4697" s="337"/>
      <c r="AK4697" s="1037" t="s">
        <v>21</v>
      </c>
      <c r="AL4697" s="1038"/>
      <c r="AM4697" s="1038"/>
      <c r="AN4697" s="1038"/>
      <c r="AO4697" s="1041"/>
      <c r="AP4697" s="1043"/>
      <c r="AS4697" s="338"/>
    </row>
    <row r="4698" spans="1:50" ht="9.9" hidden="1" customHeight="1" thickBot="1">
      <c r="A4698" s="3"/>
      <c r="B4698" s="345"/>
      <c r="C4698" s="1030" t="s">
        <v>29</v>
      </c>
      <c r="E4698" s="863"/>
      <c r="F4698" s="863"/>
      <c r="G4698" s="863"/>
      <c r="H4698" s="863"/>
      <c r="I4698" s="863"/>
      <c r="J4698" s="863"/>
      <c r="K4698" s="1057"/>
      <c r="M4698" s="884"/>
      <c r="N4698" s="863"/>
      <c r="O4698" s="863"/>
      <c r="P4698" s="863"/>
      <c r="Q4698" s="863"/>
      <c r="R4698" s="863"/>
      <c r="S4698" s="863"/>
      <c r="T4698" s="127"/>
      <c r="U4698" s="347"/>
      <c r="Y4698" s="3"/>
      <c r="Z4698" s="335"/>
      <c r="AA4698" s="336"/>
      <c r="AD4698" s="1039"/>
      <c r="AE4698" s="1040"/>
      <c r="AF4698" s="1040"/>
      <c r="AG4698" s="1040"/>
      <c r="AH4698" s="1042"/>
      <c r="AI4698" s="1044"/>
      <c r="AJ4698" s="337"/>
      <c r="AK4698" s="1039"/>
      <c r="AL4698" s="1040"/>
      <c r="AM4698" s="1040"/>
      <c r="AN4698" s="1040"/>
      <c r="AO4698" s="1042"/>
      <c r="AP4698" s="1044"/>
      <c r="AS4698" s="338"/>
    </row>
    <row r="4699" spans="1:50" ht="9.9" hidden="1" customHeight="1" thickTop="1" thickBot="1">
      <c r="A4699" s="3"/>
      <c r="B4699" s="345"/>
      <c r="C4699" s="1030"/>
      <c r="E4699" s="863"/>
      <c r="F4699" s="863"/>
      <c r="G4699" s="863"/>
      <c r="H4699" s="863"/>
      <c r="I4699" s="863"/>
      <c r="J4699" s="863"/>
      <c r="K4699" s="1057"/>
      <c r="L4699" s="363"/>
      <c r="M4699" s="884"/>
      <c r="N4699" s="863"/>
      <c r="O4699" s="863"/>
      <c r="P4699" s="863"/>
      <c r="Q4699" s="863"/>
      <c r="R4699" s="863"/>
      <c r="S4699" s="863"/>
      <c r="U4699" s="338"/>
      <c r="Y4699" s="3"/>
      <c r="Z4699" s="335"/>
      <c r="AA4699" s="336"/>
      <c r="AS4699" s="338"/>
    </row>
    <row r="4700" spans="1:50" ht="20.100000000000001" hidden="1" customHeight="1">
      <c r="A4700" s="3"/>
      <c r="B4700" s="345"/>
      <c r="C4700" s="1045">
        <v>0.41666666666666669</v>
      </c>
      <c r="E4700" s="863"/>
      <c r="F4700" s="863"/>
      <c r="G4700" s="863"/>
      <c r="H4700" s="863"/>
      <c r="I4700" s="863"/>
      <c r="J4700" s="863"/>
      <c r="K4700" s="1057"/>
      <c r="M4700" s="884"/>
      <c r="N4700" s="863"/>
      <c r="O4700" s="863"/>
      <c r="P4700" s="863"/>
      <c r="Q4700" s="863"/>
      <c r="R4700" s="863"/>
      <c r="S4700" s="863"/>
      <c r="U4700" s="338"/>
      <c r="Y4700" s="3"/>
      <c r="Z4700" s="339" t="s">
        <v>175</v>
      </c>
      <c r="AA4700" s="701" t="s">
        <v>26</v>
      </c>
      <c r="AB4700" s="702"/>
      <c r="AC4700" s="702"/>
      <c r="AD4700" s="702"/>
      <c r="AE4700" s="702"/>
      <c r="AF4700" s="702"/>
      <c r="AG4700" s="702"/>
      <c r="AH4700" s="702"/>
      <c r="AI4700" s="702"/>
      <c r="AJ4700" s="702"/>
      <c r="AK4700" s="702"/>
      <c r="AL4700" s="702"/>
      <c r="AM4700" s="702"/>
      <c r="AN4700" s="702"/>
      <c r="AO4700" s="702"/>
      <c r="AP4700" s="702"/>
      <c r="AQ4700" s="340"/>
      <c r="AR4700" s="340"/>
      <c r="AS4700" s="341"/>
    </row>
    <row r="4701" spans="1:50" ht="9.9" hidden="1" customHeight="1">
      <c r="A4701" s="3"/>
      <c r="B4701" s="345"/>
      <c r="C4701" s="1046"/>
      <c r="E4701" s="863"/>
      <c r="F4701" s="863"/>
      <c r="G4701" s="863"/>
      <c r="H4701" s="863"/>
      <c r="I4701" s="863"/>
      <c r="J4701" s="863"/>
      <c r="K4701" s="1057"/>
      <c r="L4701" s="363"/>
      <c r="M4701" s="884"/>
      <c r="N4701" s="863"/>
      <c r="O4701" s="863"/>
      <c r="P4701" s="863"/>
      <c r="Q4701" s="863"/>
      <c r="R4701" s="863"/>
      <c r="S4701" s="863"/>
      <c r="U4701" s="338"/>
      <c r="Y4701" s="3"/>
      <c r="Z4701" s="1029" t="s">
        <v>85</v>
      </c>
      <c r="AA4701" s="342"/>
      <c r="AS4701" s="338"/>
    </row>
    <row r="4702" spans="1:50" ht="9.9" hidden="1" customHeight="1">
      <c r="A4702" s="3"/>
      <c r="B4702" s="345"/>
      <c r="C4702" s="1045">
        <v>0.47916666666666669</v>
      </c>
      <c r="E4702" s="863"/>
      <c r="F4702" s="863"/>
      <c r="G4702" s="863"/>
      <c r="H4702" s="863"/>
      <c r="I4702" s="863"/>
      <c r="J4702" s="863"/>
      <c r="K4702" s="1057"/>
      <c r="M4702" s="884"/>
      <c r="N4702" s="863"/>
      <c r="O4702" s="863"/>
      <c r="P4702" s="863"/>
      <c r="Q4702" s="863"/>
      <c r="R4702" s="863"/>
      <c r="S4702" s="863"/>
      <c r="U4702" s="338"/>
      <c r="Y4702" s="3"/>
      <c r="Z4702" s="1029"/>
      <c r="AA4702" s="342"/>
      <c r="AC4702" s="698" t="s">
        <v>160</v>
      </c>
      <c r="AD4702" s="698"/>
      <c r="AE4702" s="698"/>
      <c r="AF4702" s="698"/>
      <c r="AG4702" s="698"/>
      <c r="AH4702" s="698"/>
      <c r="AI4702" s="698"/>
      <c r="AJ4702" s="698"/>
      <c r="AK4702" s="698"/>
      <c r="AL4702" s="698"/>
      <c r="AM4702" s="126"/>
      <c r="AP4702" s="704" t="s">
        <v>28</v>
      </c>
      <c r="AQ4702" s="704"/>
      <c r="AR4702" s="704"/>
      <c r="AS4702" s="705"/>
    </row>
    <row r="4703" spans="1:50" ht="9.9" hidden="1" customHeight="1">
      <c r="A4703" s="3"/>
      <c r="B4703" s="345"/>
      <c r="C4703" s="1046"/>
      <c r="E4703" s="863"/>
      <c r="F4703" s="863"/>
      <c r="G4703" s="863"/>
      <c r="H4703" s="863"/>
      <c r="I4703" s="863"/>
      <c r="J4703" s="863"/>
      <c r="K4703" s="1057"/>
      <c r="L4703" s="363"/>
      <c r="M4703" s="884"/>
      <c r="N4703" s="863"/>
      <c r="O4703" s="863"/>
      <c r="P4703" s="863"/>
      <c r="Q4703" s="863"/>
      <c r="R4703" s="863"/>
      <c r="S4703" s="863"/>
      <c r="U4703" s="338"/>
      <c r="Y4703" s="3"/>
      <c r="Z4703" s="344"/>
      <c r="AA4703" s="342"/>
      <c r="AC4703" s="698"/>
      <c r="AD4703" s="698"/>
      <c r="AE4703" s="698"/>
      <c r="AF4703" s="698"/>
      <c r="AG4703" s="698"/>
      <c r="AH4703" s="698"/>
      <c r="AI4703" s="698"/>
      <c r="AJ4703" s="698"/>
      <c r="AK4703" s="698"/>
      <c r="AL4703" s="698"/>
      <c r="AM4703" s="126"/>
      <c r="AP4703" s="704"/>
      <c r="AQ4703" s="704"/>
      <c r="AR4703" s="704"/>
      <c r="AS4703" s="705"/>
    </row>
    <row r="4704" spans="1:50" ht="9.9" hidden="1" customHeight="1">
      <c r="A4704" s="3"/>
      <c r="B4704" s="345"/>
      <c r="C4704" s="1045">
        <v>0.54166666666666663</v>
      </c>
      <c r="E4704" s="863"/>
      <c r="F4704" s="863"/>
      <c r="G4704" s="863"/>
      <c r="H4704" s="863"/>
      <c r="I4704" s="863"/>
      <c r="J4704" s="863"/>
      <c r="K4704" s="1057"/>
      <c r="M4704" s="884"/>
      <c r="N4704" s="863"/>
      <c r="O4704" s="863"/>
      <c r="P4704" s="863"/>
      <c r="Q4704" s="863"/>
      <c r="R4704" s="863"/>
      <c r="S4704" s="863"/>
      <c r="U4704" s="338"/>
      <c r="Y4704" s="3"/>
      <c r="Z4704" s="344"/>
      <c r="AA4704" s="342"/>
      <c r="AC4704" s="145"/>
      <c r="AD4704" s="145"/>
      <c r="AE4704" s="145"/>
      <c r="AF4704" s="145"/>
      <c r="AG4704" s="145"/>
      <c r="AH4704" s="145"/>
      <c r="AI4704" s="145"/>
      <c r="AJ4704" s="145"/>
      <c r="AK4704" s="145"/>
      <c r="AL4704" s="145"/>
      <c r="AM4704" s="126"/>
      <c r="AP4704" s="149"/>
      <c r="AQ4704" s="149"/>
      <c r="AR4704" s="149"/>
      <c r="AS4704" s="343"/>
    </row>
    <row r="4705" spans="1:45" ht="9.9" hidden="1" customHeight="1">
      <c r="A4705" s="3"/>
      <c r="B4705" s="345"/>
      <c r="C4705" s="1046"/>
      <c r="E4705" s="863"/>
      <c r="F4705" s="863"/>
      <c r="G4705" s="863"/>
      <c r="H4705" s="863"/>
      <c r="I4705" s="863"/>
      <c r="J4705" s="863"/>
      <c r="K4705" s="1057"/>
      <c r="L4705" s="363"/>
      <c r="M4705" s="884"/>
      <c r="N4705" s="863"/>
      <c r="O4705" s="863"/>
      <c r="P4705" s="863"/>
      <c r="Q4705" s="863"/>
      <c r="R4705" s="863"/>
      <c r="S4705" s="863"/>
      <c r="U4705" s="338"/>
      <c r="Y4705" s="3"/>
      <c r="Z4705" s="344"/>
      <c r="AA4705" s="342"/>
      <c r="AP4705" s="127"/>
      <c r="AQ4705" s="127"/>
      <c r="AR4705" s="127"/>
      <c r="AS4705" s="347"/>
    </row>
    <row r="4706" spans="1:45" ht="9.9" hidden="1" customHeight="1" thickBot="1">
      <c r="A4706" s="3"/>
      <c r="B4706" s="345"/>
      <c r="C4706" s="336"/>
      <c r="U4706" s="338"/>
      <c r="Y4706" s="3"/>
      <c r="Z4706" s="345"/>
      <c r="AA4706" s="1030" t="s">
        <v>29</v>
      </c>
      <c r="AC4706" s="863"/>
      <c r="AD4706" s="863"/>
      <c r="AE4706" s="863"/>
      <c r="AF4706" s="863"/>
      <c r="AG4706" s="863"/>
      <c r="AH4706" s="863"/>
      <c r="AI4706" s="1057"/>
      <c r="AK4706" s="884"/>
      <c r="AL4706" s="863"/>
      <c r="AM4706" s="863"/>
      <c r="AN4706" s="863"/>
      <c r="AO4706" s="863"/>
      <c r="AP4706" s="863"/>
      <c r="AQ4706" s="863"/>
      <c r="AR4706" s="127"/>
      <c r="AS4706" s="347"/>
    </row>
    <row r="4707" spans="1:45" ht="9.9" hidden="1" customHeight="1">
      <c r="A4707" s="3"/>
      <c r="B4707" s="335"/>
      <c r="C4707" s="336"/>
      <c r="F4707" s="1047" t="s">
        <v>37</v>
      </c>
      <c r="G4707" s="1048"/>
      <c r="H4707" s="1048"/>
      <c r="I4707" s="1048"/>
      <c r="J4707" s="1048"/>
      <c r="K4707" s="1051"/>
      <c r="L4707" s="337"/>
      <c r="M4707" s="1047" t="s">
        <v>37</v>
      </c>
      <c r="N4707" s="1048"/>
      <c r="O4707" s="1048"/>
      <c r="P4707" s="1048"/>
      <c r="Q4707" s="1048"/>
      <c r="R4707" s="1051"/>
      <c r="U4707" s="338"/>
      <c r="Y4707" s="3"/>
      <c r="Z4707" s="345"/>
      <c r="AA4707" s="1030"/>
      <c r="AC4707" s="863"/>
      <c r="AD4707" s="863"/>
      <c r="AE4707" s="863"/>
      <c r="AF4707" s="863"/>
      <c r="AG4707" s="863"/>
      <c r="AH4707" s="863"/>
      <c r="AI4707" s="1057"/>
      <c r="AJ4707" s="363"/>
      <c r="AK4707" s="884"/>
      <c r="AL4707" s="863"/>
      <c r="AM4707" s="863"/>
      <c r="AN4707" s="863"/>
      <c r="AO4707" s="863"/>
      <c r="AP4707" s="863"/>
      <c r="AQ4707" s="863"/>
      <c r="AS4707" s="338"/>
    </row>
    <row r="4708" spans="1:45" ht="9.9" hidden="1" customHeight="1" thickBot="1">
      <c r="A4708" s="3"/>
      <c r="B4708" s="335"/>
      <c r="C4708" s="336"/>
      <c r="F4708" s="1049"/>
      <c r="G4708" s="1050"/>
      <c r="H4708" s="1050"/>
      <c r="I4708" s="1050"/>
      <c r="J4708" s="1050"/>
      <c r="K4708" s="1052"/>
      <c r="L4708" s="337"/>
      <c r="M4708" s="1049"/>
      <c r="N4708" s="1050"/>
      <c r="O4708" s="1050"/>
      <c r="P4708" s="1050"/>
      <c r="Q4708" s="1050"/>
      <c r="R4708" s="1052"/>
      <c r="U4708" s="338"/>
      <c r="Y4708" s="3"/>
      <c r="Z4708" s="345"/>
      <c r="AA4708" s="1045">
        <v>0.41666666666666669</v>
      </c>
      <c r="AC4708" s="863"/>
      <c r="AD4708" s="863"/>
      <c r="AE4708" s="863"/>
      <c r="AF4708" s="863"/>
      <c r="AG4708" s="863"/>
      <c r="AH4708" s="863"/>
      <c r="AI4708" s="1057"/>
      <c r="AK4708" s="884"/>
      <c r="AL4708" s="863"/>
      <c r="AM4708" s="863"/>
      <c r="AN4708" s="863"/>
      <c r="AO4708" s="863"/>
      <c r="AP4708" s="863"/>
      <c r="AQ4708" s="863"/>
      <c r="AS4708" s="338"/>
    </row>
    <row r="4709" spans="1:45" ht="9.9" hidden="1" customHeight="1">
      <c r="A4709" s="3"/>
      <c r="B4709" s="335"/>
      <c r="C4709" s="336"/>
      <c r="F4709" s="1037" t="s">
        <v>11</v>
      </c>
      <c r="G4709" s="1038"/>
      <c r="H4709" s="1038"/>
      <c r="I4709" s="1038"/>
      <c r="J4709" s="1055"/>
      <c r="K4709" s="1056"/>
      <c r="L4709" s="337"/>
      <c r="M4709" s="1037" t="s">
        <v>12</v>
      </c>
      <c r="N4709" s="1038"/>
      <c r="O4709" s="1038"/>
      <c r="P4709" s="1038"/>
      <c r="Q4709" s="1055"/>
      <c r="R4709" s="1056"/>
      <c r="U4709" s="338"/>
      <c r="Y4709" s="3"/>
      <c r="Z4709" s="345"/>
      <c r="AA4709" s="1046"/>
      <c r="AC4709" s="863"/>
      <c r="AD4709" s="863"/>
      <c r="AE4709" s="863"/>
      <c r="AF4709" s="863"/>
      <c r="AG4709" s="863"/>
      <c r="AH4709" s="863"/>
      <c r="AI4709" s="1057"/>
      <c r="AJ4709" s="363"/>
      <c r="AK4709" s="884"/>
      <c r="AL4709" s="863"/>
      <c r="AM4709" s="863"/>
      <c r="AN4709" s="863"/>
      <c r="AO4709" s="863"/>
      <c r="AP4709" s="863"/>
      <c r="AQ4709" s="863"/>
      <c r="AS4709" s="338"/>
    </row>
    <row r="4710" spans="1:45" ht="9.9" hidden="1" customHeight="1" thickBot="1">
      <c r="A4710" s="3"/>
      <c r="B4710" s="335"/>
      <c r="C4710" s="336"/>
      <c r="F4710" s="1037"/>
      <c r="G4710" s="1038"/>
      <c r="H4710" s="1038"/>
      <c r="I4710" s="1038"/>
      <c r="J4710" s="1041"/>
      <c r="K4710" s="1043"/>
      <c r="L4710" s="337"/>
      <c r="M4710" s="1037"/>
      <c r="N4710" s="1038"/>
      <c r="O4710" s="1038"/>
      <c r="P4710" s="1038"/>
      <c r="Q4710" s="1041"/>
      <c r="R4710" s="1043"/>
      <c r="U4710" s="338"/>
      <c r="Y4710" s="3"/>
      <c r="Z4710" s="345"/>
      <c r="AA4710" s="1045">
        <v>0.47916666666666669</v>
      </c>
      <c r="AC4710" s="863"/>
      <c r="AD4710" s="863"/>
      <c r="AE4710" s="863"/>
      <c r="AF4710" s="863"/>
      <c r="AG4710" s="863"/>
      <c r="AH4710" s="863"/>
      <c r="AI4710" s="1057"/>
      <c r="AK4710" s="884"/>
      <c r="AL4710" s="863"/>
      <c r="AM4710" s="863"/>
      <c r="AN4710" s="863"/>
      <c r="AO4710" s="863"/>
      <c r="AP4710" s="863"/>
      <c r="AQ4710" s="863"/>
      <c r="AS4710" s="338"/>
    </row>
    <row r="4711" spans="1:45" ht="9.9" hidden="1" customHeight="1">
      <c r="A4711" s="3"/>
      <c r="B4711" s="335"/>
      <c r="C4711" s="336"/>
      <c r="F4711" s="1033" t="s">
        <v>15</v>
      </c>
      <c r="G4711" s="1034"/>
      <c r="H4711" s="1034"/>
      <c r="I4711" s="1034"/>
      <c r="J4711" s="1035"/>
      <c r="K4711" s="1036"/>
      <c r="L4711" s="337"/>
      <c r="M4711" s="1033" t="s">
        <v>16</v>
      </c>
      <c r="N4711" s="1034"/>
      <c r="O4711" s="1034"/>
      <c r="P4711" s="1034"/>
      <c r="Q4711" s="1035"/>
      <c r="R4711" s="1036"/>
      <c r="U4711" s="338"/>
      <c r="Y4711" s="3"/>
      <c r="Z4711" s="345"/>
      <c r="AA4711" s="1046"/>
      <c r="AC4711" s="863"/>
      <c r="AD4711" s="863"/>
      <c r="AE4711" s="863"/>
      <c r="AF4711" s="863"/>
      <c r="AG4711" s="863"/>
      <c r="AH4711" s="863"/>
      <c r="AI4711" s="1057"/>
      <c r="AJ4711" s="363"/>
      <c r="AK4711" s="884"/>
      <c r="AL4711" s="863"/>
      <c r="AM4711" s="863"/>
      <c r="AN4711" s="863"/>
      <c r="AO4711" s="863"/>
      <c r="AP4711" s="863"/>
      <c r="AQ4711" s="863"/>
      <c r="AS4711" s="338"/>
    </row>
    <row r="4712" spans="1:45" ht="9.9" hidden="1" customHeight="1" thickBot="1">
      <c r="A4712" s="3"/>
      <c r="B4712" s="335"/>
      <c r="C4712" s="336"/>
      <c r="F4712" s="1033"/>
      <c r="G4712" s="1034"/>
      <c r="H4712" s="1034"/>
      <c r="I4712" s="1034"/>
      <c r="J4712" s="1035"/>
      <c r="K4712" s="1036"/>
      <c r="L4712" s="337"/>
      <c r="M4712" s="1033"/>
      <c r="N4712" s="1034"/>
      <c r="O4712" s="1034"/>
      <c r="P4712" s="1034"/>
      <c r="Q4712" s="1035"/>
      <c r="R4712" s="1036"/>
      <c r="U4712" s="338"/>
      <c r="Y4712" s="3"/>
      <c r="Z4712" s="345"/>
      <c r="AA4712" s="1045">
        <v>0.54166666666666663</v>
      </c>
      <c r="AC4712" s="863"/>
      <c r="AD4712" s="863"/>
      <c r="AE4712" s="863"/>
      <c r="AF4712" s="863"/>
      <c r="AG4712" s="863"/>
      <c r="AH4712" s="863"/>
      <c r="AI4712" s="1057"/>
      <c r="AK4712" s="884"/>
      <c r="AL4712" s="863"/>
      <c r="AM4712" s="863"/>
      <c r="AN4712" s="863"/>
      <c r="AO4712" s="863"/>
      <c r="AP4712" s="863"/>
      <c r="AQ4712" s="863"/>
      <c r="AS4712" s="338"/>
    </row>
    <row r="4713" spans="1:45" ht="9.9" hidden="1" customHeight="1">
      <c r="A4713" s="3"/>
      <c r="B4713" s="335"/>
      <c r="C4713" s="336"/>
      <c r="F4713" s="1033" t="s">
        <v>19</v>
      </c>
      <c r="G4713" s="1034"/>
      <c r="H4713" s="1034"/>
      <c r="I4713" s="1034"/>
      <c r="J4713" s="1035"/>
      <c r="K4713" s="1036"/>
      <c r="L4713" s="337"/>
      <c r="M4713" s="1033" t="s">
        <v>20</v>
      </c>
      <c r="N4713" s="1034"/>
      <c r="O4713" s="1034"/>
      <c r="P4713" s="1034"/>
      <c r="Q4713" s="1035"/>
      <c r="R4713" s="1036"/>
      <c r="U4713" s="338"/>
      <c r="Y4713" s="3"/>
      <c r="Z4713" s="345"/>
      <c r="AA4713" s="1046"/>
      <c r="AC4713" s="863"/>
      <c r="AD4713" s="863"/>
      <c r="AE4713" s="863"/>
      <c r="AF4713" s="863"/>
      <c r="AG4713" s="863"/>
      <c r="AH4713" s="863"/>
      <c r="AI4713" s="1057"/>
      <c r="AJ4713" s="363"/>
      <c r="AK4713" s="884"/>
      <c r="AL4713" s="863"/>
      <c r="AM4713" s="863"/>
      <c r="AN4713" s="863"/>
      <c r="AO4713" s="863"/>
      <c r="AP4713" s="863"/>
      <c r="AQ4713" s="863"/>
      <c r="AS4713" s="338"/>
    </row>
    <row r="4714" spans="1:45" ht="9.9" hidden="1" customHeight="1" thickBot="1">
      <c r="A4714" s="3"/>
      <c r="B4714" s="335"/>
      <c r="C4714" s="336"/>
      <c r="F4714" s="1033"/>
      <c r="G4714" s="1034"/>
      <c r="H4714" s="1034"/>
      <c r="I4714" s="1034"/>
      <c r="J4714" s="1035"/>
      <c r="K4714" s="1036"/>
      <c r="L4714" s="337"/>
      <c r="M4714" s="1033"/>
      <c r="N4714" s="1034"/>
      <c r="O4714" s="1034"/>
      <c r="P4714" s="1034"/>
      <c r="Q4714" s="1035"/>
      <c r="R4714" s="1036"/>
      <c r="U4714" s="338"/>
      <c r="Y4714" s="3"/>
      <c r="Z4714" s="345"/>
      <c r="AA4714" s="336"/>
      <c r="AS4714" s="338"/>
    </row>
    <row r="4715" spans="1:45" ht="9.9" hidden="1" customHeight="1" thickTop="1">
      <c r="A4715" s="3"/>
      <c r="B4715" s="335"/>
      <c r="C4715" s="336"/>
      <c r="F4715" s="1037"/>
      <c r="G4715" s="1038"/>
      <c r="H4715" s="1038"/>
      <c r="I4715" s="1038"/>
      <c r="J4715" s="1041"/>
      <c r="K4715" s="1043"/>
      <c r="L4715" s="337"/>
      <c r="M4715" s="1037" t="s">
        <v>21</v>
      </c>
      <c r="N4715" s="1038"/>
      <c r="O4715" s="1038"/>
      <c r="P4715" s="1038"/>
      <c r="Q4715" s="1041"/>
      <c r="R4715" s="1043"/>
      <c r="U4715" s="338"/>
      <c r="Y4715" s="3"/>
      <c r="Z4715" s="335"/>
      <c r="AA4715" s="336"/>
      <c r="AD4715" s="1047" t="s">
        <v>37</v>
      </c>
      <c r="AE4715" s="1048"/>
      <c r="AF4715" s="1048"/>
      <c r="AG4715" s="1048"/>
      <c r="AH4715" s="1048"/>
      <c r="AI4715" s="1051"/>
      <c r="AJ4715" s="337"/>
      <c r="AK4715" s="1047" t="s">
        <v>37</v>
      </c>
      <c r="AL4715" s="1048"/>
      <c r="AM4715" s="1048"/>
      <c r="AN4715" s="1048"/>
      <c r="AO4715" s="1048"/>
      <c r="AP4715" s="1051"/>
      <c r="AS4715" s="338"/>
    </row>
    <row r="4716" spans="1:45" ht="9.9" hidden="1" customHeight="1" thickBot="1">
      <c r="A4716" s="3"/>
      <c r="B4716" s="335"/>
      <c r="C4716" s="336"/>
      <c r="F4716" s="1039"/>
      <c r="G4716" s="1040"/>
      <c r="H4716" s="1040"/>
      <c r="I4716" s="1040"/>
      <c r="J4716" s="1042"/>
      <c r="K4716" s="1044"/>
      <c r="L4716" s="337"/>
      <c r="M4716" s="1039"/>
      <c r="N4716" s="1040"/>
      <c r="O4716" s="1040"/>
      <c r="P4716" s="1040"/>
      <c r="Q4716" s="1042"/>
      <c r="R4716" s="1044"/>
      <c r="U4716" s="338"/>
      <c r="Y4716" s="3"/>
      <c r="Z4716" s="335"/>
      <c r="AA4716" s="336"/>
      <c r="AD4716" s="1049"/>
      <c r="AE4716" s="1050"/>
      <c r="AF4716" s="1050"/>
      <c r="AG4716" s="1050"/>
      <c r="AH4716" s="1050"/>
      <c r="AI4716" s="1052"/>
      <c r="AJ4716" s="337"/>
      <c r="AK4716" s="1049"/>
      <c r="AL4716" s="1050"/>
      <c r="AM4716" s="1050"/>
      <c r="AN4716" s="1050"/>
      <c r="AO4716" s="1050"/>
      <c r="AP4716" s="1052"/>
      <c r="AS4716" s="338"/>
    </row>
    <row r="4717" spans="1:45" ht="9.9" hidden="1" customHeight="1" thickTop="1">
      <c r="A4717" s="3"/>
      <c r="B4717" s="335"/>
      <c r="C4717" s="336"/>
      <c r="U4717" s="338"/>
      <c r="Y4717" s="3"/>
      <c r="Z4717" s="335"/>
      <c r="AA4717" s="336"/>
      <c r="AD4717" s="1037" t="s">
        <v>11</v>
      </c>
      <c r="AE4717" s="1038"/>
      <c r="AF4717" s="1038"/>
      <c r="AG4717" s="1038"/>
      <c r="AH4717" s="1055"/>
      <c r="AI4717" s="1056"/>
      <c r="AJ4717" s="337"/>
      <c r="AK4717" s="1037" t="s">
        <v>12</v>
      </c>
      <c r="AL4717" s="1038"/>
      <c r="AM4717" s="1038"/>
      <c r="AN4717" s="1038"/>
      <c r="AO4717" s="1055"/>
      <c r="AP4717" s="1056"/>
      <c r="AS4717" s="338"/>
    </row>
    <row r="4718" spans="1:45" ht="9.9" hidden="1" customHeight="1">
      <c r="A4718" s="3"/>
      <c r="B4718" s="339" t="s">
        <v>336</v>
      </c>
      <c r="C4718" s="701" t="s">
        <v>26</v>
      </c>
      <c r="D4718" s="702"/>
      <c r="E4718" s="702"/>
      <c r="F4718" s="702"/>
      <c r="G4718" s="702"/>
      <c r="H4718" s="702"/>
      <c r="I4718" s="702"/>
      <c r="J4718" s="702"/>
      <c r="K4718" s="702"/>
      <c r="L4718" s="702"/>
      <c r="M4718" s="702"/>
      <c r="N4718" s="702"/>
      <c r="O4718" s="702"/>
      <c r="P4718" s="702"/>
      <c r="Q4718" s="702"/>
      <c r="R4718" s="702"/>
      <c r="S4718" s="340"/>
      <c r="T4718" s="340"/>
      <c r="U4718" s="341"/>
      <c r="Y4718" s="3"/>
      <c r="Z4718" s="335"/>
      <c r="AA4718" s="336"/>
      <c r="AD4718" s="1037"/>
      <c r="AE4718" s="1038"/>
      <c r="AF4718" s="1038"/>
      <c r="AG4718" s="1038"/>
      <c r="AH4718" s="1041"/>
      <c r="AI4718" s="1043"/>
      <c r="AJ4718" s="337"/>
      <c r="AK4718" s="1037"/>
      <c r="AL4718" s="1038"/>
      <c r="AM4718" s="1038"/>
      <c r="AN4718" s="1038"/>
      <c r="AO4718" s="1041"/>
      <c r="AP4718" s="1043"/>
      <c r="AS4718" s="338"/>
    </row>
    <row r="4719" spans="1:45" ht="9.9" hidden="1" customHeight="1">
      <c r="A4719" s="3"/>
      <c r="B4719" s="1029" t="s">
        <v>41</v>
      </c>
      <c r="C4719" s="342"/>
      <c r="U4719" s="338"/>
      <c r="Y4719" s="3"/>
      <c r="Z4719" s="335"/>
      <c r="AA4719" s="336"/>
      <c r="AD4719" s="1033" t="s">
        <v>15</v>
      </c>
      <c r="AE4719" s="1034"/>
      <c r="AF4719" s="1034"/>
      <c r="AG4719" s="1034"/>
      <c r="AH4719" s="1035"/>
      <c r="AI4719" s="1036"/>
      <c r="AJ4719" s="337"/>
      <c r="AK4719" s="1033" t="s">
        <v>16</v>
      </c>
      <c r="AL4719" s="1034"/>
      <c r="AM4719" s="1034"/>
      <c r="AN4719" s="1034"/>
      <c r="AO4719" s="1035"/>
      <c r="AP4719" s="1036"/>
      <c r="AS4719" s="338"/>
    </row>
    <row r="4720" spans="1:45" ht="9.9" hidden="1" customHeight="1">
      <c r="A4720" s="3"/>
      <c r="B4720" s="1029"/>
      <c r="C4720" s="342"/>
      <c r="E4720" s="698" t="s">
        <v>160</v>
      </c>
      <c r="F4720" s="698"/>
      <c r="G4720" s="698"/>
      <c r="H4720" s="698"/>
      <c r="I4720" s="698"/>
      <c r="J4720" s="698"/>
      <c r="K4720" s="698"/>
      <c r="L4720" s="698"/>
      <c r="M4720" s="698"/>
      <c r="N4720" s="698"/>
      <c r="O4720" s="126"/>
      <c r="R4720" s="704" t="s">
        <v>28</v>
      </c>
      <c r="S4720" s="704"/>
      <c r="T4720" s="704"/>
      <c r="U4720" s="705"/>
      <c r="Y4720" s="3"/>
      <c r="Z4720" s="335"/>
      <c r="AA4720" s="336"/>
      <c r="AD4720" s="1033"/>
      <c r="AE4720" s="1034"/>
      <c r="AF4720" s="1034"/>
      <c r="AG4720" s="1034"/>
      <c r="AH4720" s="1035"/>
      <c r="AI4720" s="1036"/>
      <c r="AJ4720" s="337"/>
      <c r="AK4720" s="1033"/>
      <c r="AL4720" s="1034"/>
      <c r="AM4720" s="1034"/>
      <c r="AN4720" s="1034"/>
      <c r="AO4720" s="1035"/>
      <c r="AP4720" s="1036"/>
      <c r="AS4720" s="338"/>
    </row>
    <row r="4721" spans="1:48" ht="9.9" hidden="1" customHeight="1">
      <c r="A4721" s="3"/>
      <c r="B4721" s="344"/>
      <c r="C4721" s="342"/>
      <c r="E4721" s="698"/>
      <c r="F4721" s="698"/>
      <c r="G4721" s="698"/>
      <c r="H4721" s="698"/>
      <c r="I4721" s="698"/>
      <c r="J4721" s="698"/>
      <c r="K4721" s="698"/>
      <c r="L4721" s="698"/>
      <c r="M4721" s="698"/>
      <c r="N4721" s="698"/>
      <c r="O4721" s="126"/>
      <c r="R4721" s="704"/>
      <c r="S4721" s="704"/>
      <c r="T4721" s="704"/>
      <c r="U4721" s="705"/>
      <c r="Y4721" s="3"/>
      <c r="Z4721" s="335"/>
      <c r="AA4721" s="336"/>
      <c r="AD4721" s="1033" t="s">
        <v>19</v>
      </c>
      <c r="AE4721" s="1034"/>
      <c r="AF4721" s="1034"/>
      <c r="AG4721" s="1034"/>
      <c r="AH4721" s="1035"/>
      <c r="AI4721" s="1036"/>
      <c r="AJ4721" s="337"/>
      <c r="AK4721" s="1033" t="s">
        <v>20</v>
      </c>
      <c r="AL4721" s="1034"/>
      <c r="AM4721" s="1034"/>
      <c r="AN4721" s="1034"/>
      <c r="AO4721" s="1035"/>
      <c r="AP4721" s="1036"/>
      <c r="AS4721" s="338"/>
    </row>
    <row r="4722" spans="1:48" ht="9.9" hidden="1" customHeight="1">
      <c r="A4722" s="3"/>
      <c r="B4722" s="344"/>
      <c r="C4722" s="342"/>
      <c r="E4722" s="145"/>
      <c r="F4722" s="145"/>
      <c r="G4722" s="145"/>
      <c r="H4722" s="145"/>
      <c r="I4722" s="145"/>
      <c r="J4722" s="145"/>
      <c r="K4722" s="145"/>
      <c r="L4722" s="145"/>
      <c r="M4722" s="145"/>
      <c r="N4722" s="145"/>
      <c r="O4722" s="126"/>
      <c r="R4722" s="149"/>
      <c r="S4722" s="149"/>
      <c r="T4722" s="149"/>
      <c r="U4722" s="343"/>
      <c r="Y4722" s="3"/>
      <c r="Z4722" s="335"/>
      <c r="AA4722" s="336"/>
      <c r="AD4722" s="1033"/>
      <c r="AE4722" s="1034"/>
      <c r="AF4722" s="1034"/>
      <c r="AG4722" s="1034"/>
      <c r="AH4722" s="1035"/>
      <c r="AI4722" s="1036"/>
      <c r="AJ4722" s="337"/>
      <c r="AK4722" s="1033"/>
      <c r="AL4722" s="1034"/>
      <c r="AM4722" s="1034"/>
      <c r="AN4722" s="1034"/>
      <c r="AO4722" s="1035"/>
      <c r="AP4722" s="1036"/>
      <c r="AS4722" s="338"/>
    </row>
    <row r="4723" spans="1:48" ht="9.9" hidden="1" customHeight="1">
      <c r="A4723" s="3"/>
      <c r="B4723" s="344"/>
      <c r="C4723" s="342"/>
      <c r="R4723" s="127"/>
      <c r="S4723" s="127"/>
      <c r="T4723" s="127"/>
      <c r="U4723" s="347"/>
      <c r="Y4723" s="3"/>
      <c r="Z4723" s="335"/>
      <c r="AA4723" s="336"/>
      <c r="AD4723" s="1037"/>
      <c r="AE4723" s="1038"/>
      <c r="AF4723" s="1038"/>
      <c r="AG4723" s="1038"/>
      <c r="AH4723" s="1041"/>
      <c r="AI4723" s="1043"/>
      <c r="AJ4723" s="337"/>
      <c r="AK4723" s="1037" t="s">
        <v>21</v>
      </c>
      <c r="AL4723" s="1038"/>
      <c r="AM4723" s="1038"/>
      <c r="AN4723" s="1038"/>
      <c r="AO4723" s="1041"/>
      <c r="AP4723" s="1043"/>
      <c r="AS4723" s="338"/>
    </row>
    <row r="4724" spans="1:48" ht="9.9" hidden="1" customHeight="1" thickBot="1">
      <c r="A4724" s="3"/>
      <c r="B4724" s="345"/>
      <c r="C4724" s="1030" t="s">
        <v>29</v>
      </c>
      <c r="E4724" s="863"/>
      <c r="F4724" s="863"/>
      <c r="G4724" s="863"/>
      <c r="H4724" s="863"/>
      <c r="I4724" s="863"/>
      <c r="J4724" s="863"/>
      <c r="K4724" s="1057"/>
      <c r="M4724" s="884"/>
      <c r="N4724" s="863"/>
      <c r="O4724" s="863"/>
      <c r="P4724" s="863"/>
      <c r="Q4724" s="863"/>
      <c r="R4724" s="863"/>
      <c r="S4724" s="863"/>
      <c r="T4724" s="127"/>
      <c r="U4724" s="347"/>
      <c r="X4724" s="3"/>
      <c r="Y4724" s="3"/>
      <c r="Z4724" s="335"/>
      <c r="AA4724" s="336"/>
      <c r="AD4724" s="1039"/>
      <c r="AE4724" s="1040"/>
      <c r="AF4724" s="1040"/>
      <c r="AG4724" s="1040"/>
      <c r="AH4724" s="1042"/>
      <c r="AI4724" s="1044"/>
      <c r="AJ4724" s="337"/>
      <c r="AK4724" s="1039"/>
      <c r="AL4724" s="1040"/>
      <c r="AM4724" s="1040"/>
      <c r="AN4724" s="1040"/>
      <c r="AO4724" s="1042"/>
      <c r="AP4724" s="1044"/>
      <c r="AS4724" s="338"/>
    </row>
    <row r="4725" spans="1:48" ht="9.9" hidden="1" customHeight="1" thickTop="1" thickBot="1">
      <c r="A4725" s="3"/>
      <c r="B4725" s="345"/>
      <c r="C4725" s="1030"/>
      <c r="E4725" s="863"/>
      <c r="F4725" s="863"/>
      <c r="G4725" s="863"/>
      <c r="H4725" s="863"/>
      <c r="I4725" s="863"/>
      <c r="J4725" s="863"/>
      <c r="K4725" s="1057"/>
      <c r="L4725" s="363"/>
      <c r="M4725" s="884"/>
      <c r="N4725" s="863"/>
      <c r="O4725" s="863"/>
      <c r="P4725" s="863"/>
      <c r="Q4725" s="863"/>
      <c r="R4725" s="863"/>
      <c r="S4725" s="863"/>
      <c r="U4725" s="338"/>
      <c r="Y4725" s="3"/>
      <c r="Z4725" s="335"/>
      <c r="AA4725" s="336"/>
      <c r="AS4725" s="338"/>
      <c r="AV4725" s="3"/>
    </row>
    <row r="4726" spans="1:48" ht="20.100000000000001" hidden="1" customHeight="1">
      <c r="A4726" s="3"/>
      <c r="B4726" s="345"/>
      <c r="C4726" s="1045">
        <v>0.41666666666666669</v>
      </c>
      <c r="E4726" s="863"/>
      <c r="F4726" s="863"/>
      <c r="G4726" s="863"/>
      <c r="H4726" s="863"/>
      <c r="I4726" s="863"/>
      <c r="J4726" s="863"/>
      <c r="K4726" s="1057"/>
      <c r="M4726" s="884"/>
      <c r="N4726" s="863"/>
      <c r="O4726" s="863"/>
      <c r="P4726" s="863"/>
      <c r="Q4726" s="863"/>
      <c r="R4726" s="863"/>
      <c r="S4726" s="863"/>
      <c r="U4726" s="338"/>
      <c r="W4726" s="3"/>
      <c r="Y4726" s="3"/>
      <c r="Z4726" s="339" t="s">
        <v>338</v>
      </c>
      <c r="AA4726" s="701" t="s">
        <v>26</v>
      </c>
      <c r="AB4726" s="702"/>
      <c r="AC4726" s="702"/>
      <c r="AD4726" s="702"/>
      <c r="AE4726" s="702"/>
      <c r="AF4726" s="702"/>
      <c r="AG4726" s="702"/>
      <c r="AH4726" s="702"/>
      <c r="AI4726" s="702"/>
      <c r="AJ4726" s="702"/>
      <c r="AK4726" s="702"/>
      <c r="AL4726" s="702"/>
      <c r="AM4726" s="702"/>
      <c r="AN4726" s="702"/>
      <c r="AO4726" s="702"/>
      <c r="AP4726" s="702"/>
      <c r="AQ4726" s="340"/>
      <c r="AR4726" s="340"/>
      <c r="AS4726" s="341"/>
      <c r="AT4726" s="3"/>
      <c r="AU4726" s="3"/>
    </row>
    <row r="4727" spans="1:48" ht="9.9" hidden="1" customHeight="1">
      <c r="A4727" s="3"/>
      <c r="B4727" s="345"/>
      <c r="C4727" s="1046"/>
      <c r="E4727" s="863"/>
      <c r="F4727" s="863"/>
      <c r="G4727" s="863"/>
      <c r="H4727" s="863"/>
      <c r="I4727" s="863"/>
      <c r="J4727" s="863"/>
      <c r="K4727" s="1057"/>
      <c r="L4727" s="363"/>
      <c r="M4727" s="884"/>
      <c r="N4727" s="863"/>
      <c r="O4727" s="863"/>
      <c r="P4727" s="863"/>
      <c r="Q4727" s="863"/>
      <c r="R4727" s="863"/>
      <c r="S4727" s="863"/>
      <c r="U4727" s="338"/>
      <c r="Y4727" s="3"/>
      <c r="Z4727" s="1029"/>
      <c r="AA4727" s="342"/>
      <c r="AS4727" s="338"/>
    </row>
    <row r="4728" spans="1:48" ht="9.9" hidden="1" customHeight="1">
      <c r="A4728" s="3"/>
      <c r="B4728" s="345"/>
      <c r="C4728" s="1045">
        <v>0.47916666666666669</v>
      </c>
      <c r="E4728" s="863"/>
      <c r="F4728" s="863"/>
      <c r="G4728" s="863"/>
      <c r="H4728" s="863"/>
      <c r="I4728" s="863"/>
      <c r="J4728" s="863"/>
      <c r="K4728" s="1057"/>
      <c r="M4728" s="884"/>
      <c r="N4728" s="863"/>
      <c r="O4728" s="863"/>
      <c r="P4728" s="863"/>
      <c r="Q4728" s="863"/>
      <c r="R4728" s="863"/>
      <c r="S4728" s="863"/>
      <c r="U4728" s="338"/>
      <c r="Y4728" s="3"/>
      <c r="Z4728" s="1029"/>
      <c r="AA4728" s="342"/>
      <c r="AC4728" s="698" t="s">
        <v>160</v>
      </c>
      <c r="AD4728" s="698"/>
      <c r="AE4728" s="698"/>
      <c r="AF4728" s="698"/>
      <c r="AG4728" s="698"/>
      <c r="AH4728" s="698"/>
      <c r="AI4728" s="698"/>
      <c r="AJ4728" s="698"/>
      <c r="AK4728" s="698"/>
      <c r="AL4728" s="698"/>
      <c r="AM4728" s="126"/>
      <c r="AP4728" s="704" t="s">
        <v>28</v>
      </c>
      <c r="AQ4728" s="704"/>
      <c r="AR4728" s="704"/>
      <c r="AS4728" s="705"/>
    </row>
    <row r="4729" spans="1:48" ht="9.9" hidden="1" customHeight="1">
      <c r="A4729" s="3"/>
      <c r="B4729" s="345"/>
      <c r="C4729" s="1046"/>
      <c r="E4729" s="863"/>
      <c r="F4729" s="863"/>
      <c r="G4729" s="863"/>
      <c r="H4729" s="863"/>
      <c r="I4729" s="863"/>
      <c r="J4729" s="863"/>
      <c r="K4729" s="1057"/>
      <c r="L4729" s="363"/>
      <c r="M4729" s="884"/>
      <c r="N4729" s="863"/>
      <c r="O4729" s="863"/>
      <c r="P4729" s="863"/>
      <c r="Q4729" s="863"/>
      <c r="R4729" s="863"/>
      <c r="S4729" s="863"/>
      <c r="U4729" s="338"/>
      <c r="Y4729" s="3"/>
      <c r="Z4729" s="344"/>
      <c r="AA4729" s="342"/>
      <c r="AC4729" s="698"/>
      <c r="AD4729" s="698"/>
      <c r="AE4729" s="698"/>
      <c r="AF4729" s="698"/>
      <c r="AG4729" s="698"/>
      <c r="AH4729" s="698"/>
      <c r="AI4729" s="698"/>
      <c r="AJ4729" s="698"/>
      <c r="AK4729" s="698"/>
      <c r="AL4729" s="698"/>
      <c r="AM4729" s="126"/>
      <c r="AP4729" s="704"/>
      <c r="AQ4729" s="704"/>
      <c r="AR4729" s="704"/>
      <c r="AS4729" s="705"/>
    </row>
    <row r="4730" spans="1:48" ht="9.9" hidden="1" customHeight="1">
      <c r="A4730" s="3"/>
      <c r="B4730" s="345"/>
      <c r="C4730" s="1045">
        <v>0.54166666666666663</v>
      </c>
      <c r="E4730" s="863"/>
      <c r="F4730" s="863"/>
      <c r="G4730" s="863"/>
      <c r="H4730" s="863"/>
      <c r="I4730" s="863"/>
      <c r="J4730" s="863"/>
      <c r="K4730" s="1057"/>
      <c r="M4730" s="884"/>
      <c r="N4730" s="863"/>
      <c r="O4730" s="863"/>
      <c r="P4730" s="863"/>
      <c r="Q4730" s="863"/>
      <c r="R4730" s="863"/>
      <c r="S4730" s="863"/>
      <c r="U4730" s="338"/>
      <c r="Y4730" s="3"/>
      <c r="Z4730" s="344"/>
      <c r="AA4730" s="342"/>
      <c r="AC4730" s="145"/>
      <c r="AD4730" s="145"/>
      <c r="AE4730" s="145"/>
      <c r="AF4730" s="145"/>
      <c r="AG4730" s="145"/>
      <c r="AH4730" s="145"/>
      <c r="AI4730" s="145"/>
      <c r="AJ4730" s="145"/>
      <c r="AK4730" s="145"/>
      <c r="AL4730" s="145"/>
      <c r="AM4730" s="126"/>
      <c r="AP4730" s="149"/>
      <c r="AQ4730" s="149"/>
      <c r="AR4730" s="149"/>
      <c r="AS4730" s="343"/>
    </row>
    <row r="4731" spans="1:48" ht="9.9" hidden="1" customHeight="1">
      <c r="A4731" s="3"/>
      <c r="B4731" s="345"/>
      <c r="C4731" s="1046"/>
      <c r="E4731" s="863"/>
      <c r="F4731" s="863"/>
      <c r="G4731" s="863"/>
      <c r="H4731" s="863"/>
      <c r="I4731" s="863"/>
      <c r="J4731" s="863"/>
      <c r="K4731" s="1057"/>
      <c r="L4731" s="363"/>
      <c r="M4731" s="884"/>
      <c r="N4731" s="863"/>
      <c r="O4731" s="863"/>
      <c r="P4731" s="863"/>
      <c r="Q4731" s="863"/>
      <c r="R4731" s="863"/>
      <c r="S4731" s="863"/>
      <c r="U4731" s="338"/>
      <c r="Y4731" s="3"/>
      <c r="Z4731" s="344"/>
      <c r="AA4731" s="342"/>
      <c r="AP4731" s="127"/>
      <c r="AQ4731" s="127"/>
      <c r="AR4731" s="127"/>
      <c r="AS4731" s="347"/>
    </row>
    <row r="4732" spans="1:48" ht="9.9" hidden="1" customHeight="1" thickBot="1">
      <c r="A4732" s="3"/>
      <c r="B4732" s="345"/>
      <c r="C4732" s="336"/>
      <c r="U4732" s="338"/>
      <c r="Y4732" s="3"/>
      <c r="Z4732" s="345"/>
      <c r="AA4732" s="1030" t="s">
        <v>29</v>
      </c>
      <c r="AC4732" s="863"/>
      <c r="AD4732" s="863"/>
      <c r="AE4732" s="863"/>
      <c r="AF4732" s="863"/>
      <c r="AG4732" s="863"/>
      <c r="AH4732" s="863"/>
      <c r="AI4732" s="1057"/>
      <c r="AK4732" s="884"/>
      <c r="AL4732" s="863"/>
      <c r="AM4732" s="863"/>
      <c r="AN4732" s="863"/>
      <c r="AO4732" s="863"/>
      <c r="AP4732" s="863"/>
      <c r="AQ4732" s="863"/>
      <c r="AR4732" s="127"/>
      <c r="AS4732" s="347"/>
    </row>
    <row r="4733" spans="1:48" ht="9.9" hidden="1" customHeight="1">
      <c r="A4733" s="3"/>
      <c r="B4733" s="335"/>
      <c r="C4733" s="336"/>
      <c r="F4733" s="1047" t="s">
        <v>37</v>
      </c>
      <c r="G4733" s="1048"/>
      <c r="H4733" s="1048"/>
      <c r="I4733" s="1048"/>
      <c r="J4733" s="1048"/>
      <c r="K4733" s="1051"/>
      <c r="L4733" s="337"/>
      <c r="M4733" s="1047" t="s">
        <v>37</v>
      </c>
      <c r="N4733" s="1048"/>
      <c r="O4733" s="1048"/>
      <c r="P4733" s="1048"/>
      <c r="Q4733" s="1048"/>
      <c r="R4733" s="1051"/>
      <c r="U4733" s="338"/>
      <c r="Y4733" s="3"/>
      <c r="Z4733" s="345"/>
      <c r="AA4733" s="1030"/>
      <c r="AC4733" s="863"/>
      <c r="AD4733" s="863"/>
      <c r="AE4733" s="863"/>
      <c r="AF4733" s="863"/>
      <c r="AG4733" s="863"/>
      <c r="AH4733" s="863"/>
      <c r="AI4733" s="1057"/>
      <c r="AJ4733" s="363"/>
      <c r="AK4733" s="884"/>
      <c r="AL4733" s="863"/>
      <c r="AM4733" s="863"/>
      <c r="AN4733" s="863"/>
      <c r="AO4733" s="863"/>
      <c r="AP4733" s="863"/>
      <c r="AQ4733" s="863"/>
      <c r="AS4733" s="338"/>
    </row>
    <row r="4734" spans="1:48" ht="9.9" hidden="1" customHeight="1" thickBot="1">
      <c r="A4734" s="3"/>
      <c r="B4734" s="335"/>
      <c r="C4734" s="336"/>
      <c r="F4734" s="1049"/>
      <c r="G4734" s="1050"/>
      <c r="H4734" s="1050"/>
      <c r="I4734" s="1050"/>
      <c r="J4734" s="1050"/>
      <c r="K4734" s="1052"/>
      <c r="L4734" s="337"/>
      <c r="M4734" s="1049"/>
      <c r="N4734" s="1050"/>
      <c r="O4734" s="1050"/>
      <c r="P4734" s="1050"/>
      <c r="Q4734" s="1050"/>
      <c r="R4734" s="1052"/>
      <c r="U4734" s="338"/>
      <c r="Y4734" s="3"/>
      <c r="Z4734" s="345"/>
      <c r="AA4734" s="1045">
        <v>0.41666666666666669</v>
      </c>
      <c r="AC4734" s="863"/>
      <c r="AD4734" s="863"/>
      <c r="AE4734" s="863"/>
      <c r="AF4734" s="863"/>
      <c r="AG4734" s="863"/>
      <c r="AH4734" s="863"/>
      <c r="AI4734" s="1057"/>
      <c r="AK4734" s="884"/>
      <c r="AL4734" s="863"/>
      <c r="AM4734" s="863"/>
      <c r="AN4734" s="863"/>
      <c r="AO4734" s="863"/>
      <c r="AP4734" s="863"/>
      <c r="AQ4734" s="863"/>
      <c r="AS4734" s="338"/>
    </row>
    <row r="4735" spans="1:48" ht="9.9" hidden="1" customHeight="1">
      <c r="A4735" s="3"/>
      <c r="B4735" s="335"/>
      <c r="C4735" s="336"/>
      <c r="F4735" s="1037" t="s">
        <v>11</v>
      </c>
      <c r="G4735" s="1038"/>
      <c r="H4735" s="1038"/>
      <c r="I4735" s="1038"/>
      <c r="J4735" s="1055"/>
      <c r="K4735" s="1056"/>
      <c r="L4735" s="337"/>
      <c r="M4735" s="1037" t="s">
        <v>12</v>
      </c>
      <c r="N4735" s="1038"/>
      <c r="O4735" s="1038"/>
      <c r="P4735" s="1038"/>
      <c r="Q4735" s="1055"/>
      <c r="R4735" s="1056"/>
      <c r="U4735" s="338"/>
      <c r="Y4735" s="3"/>
      <c r="Z4735" s="345"/>
      <c r="AA4735" s="1046"/>
      <c r="AC4735" s="863"/>
      <c r="AD4735" s="863"/>
      <c r="AE4735" s="863"/>
      <c r="AF4735" s="863"/>
      <c r="AG4735" s="863"/>
      <c r="AH4735" s="863"/>
      <c r="AI4735" s="1057"/>
      <c r="AJ4735" s="363"/>
      <c r="AK4735" s="884"/>
      <c r="AL4735" s="863"/>
      <c r="AM4735" s="863"/>
      <c r="AN4735" s="863"/>
      <c r="AO4735" s="863"/>
      <c r="AP4735" s="863"/>
      <c r="AQ4735" s="863"/>
      <c r="AS4735" s="338"/>
    </row>
    <row r="4736" spans="1:48" ht="9.9" hidden="1" customHeight="1" thickBot="1">
      <c r="A4736" s="3"/>
      <c r="B4736" s="335"/>
      <c r="C4736" s="336"/>
      <c r="F4736" s="1037"/>
      <c r="G4736" s="1038"/>
      <c r="H4736" s="1038"/>
      <c r="I4736" s="1038"/>
      <c r="J4736" s="1041"/>
      <c r="K4736" s="1043"/>
      <c r="L4736" s="337"/>
      <c r="M4736" s="1037"/>
      <c r="N4736" s="1038"/>
      <c r="O4736" s="1038"/>
      <c r="P4736" s="1038"/>
      <c r="Q4736" s="1041"/>
      <c r="R4736" s="1043"/>
      <c r="U4736" s="338"/>
      <c r="Y4736" s="3"/>
      <c r="Z4736" s="345"/>
      <c r="AA4736" s="1045">
        <v>0.47916666666666669</v>
      </c>
      <c r="AC4736" s="863"/>
      <c r="AD4736" s="863"/>
      <c r="AE4736" s="863"/>
      <c r="AF4736" s="863"/>
      <c r="AG4736" s="863"/>
      <c r="AH4736" s="863"/>
      <c r="AI4736" s="1057"/>
      <c r="AK4736" s="884"/>
      <c r="AL4736" s="863"/>
      <c r="AM4736" s="863"/>
      <c r="AN4736" s="863"/>
      <c r="AO4736" s="863"/>
      <c r="AP4736" s="863"/>
      <c r="AQ4736" s="863"/>
      <c r="AS4736" s="338"/>
    </row>
    <row r="4737" spans="1:50" ht="9.9" hidden="1" customHeight="1">
      <c r="A4737" s="3"/>
      <c r="B4737" s="335"/>
      <c r="C4737" s="336"/>
      <c r="F4737" s="1033" t="s">
        <v>15</v>
      </c>
      <c r="G4737" s="1034"/>
      <c r="H4737" s="1034"/>
      <c r="I4737" s="1034"/>
      <c r="J4737" s="1035"/>
      <c r="K4737" s="1036"/>
      <c r="L4737" s="337"/>
      <c r="M4737" s="1033" t="s">
        <v>16</v>
      </c>
      <c r="N4737" s="1034"/>
      <c r="O4737" s="1034"/>
      <c r="P4737" s="1034"/>
      <c r="Q4737" s="1035"/>
      <c r="R4737" s="1036"/>
      <c r="U4737" s="338"/>
      <c r="Y4737" s="3"/>
      <c r="Z4737" s="345"/>
      <c r="AA4737" s="1046"/>
      <c r="AC4737" s="863"/>
      <c r="AD4737" s="863"/>
      <c r="AE4737" s="863"/>
      <c r="AF4737" s="863"/>
      <c r="AG4737" s="863"/>
      <c r="AH4737" s="863"/>
      <c r="AI4737" s="1057"/>
      <c r="AJ4737" s="363"/>
      <c r="AK4737" s="884"/>
      <c r="AL4737" s="863"/>
      <c r="AM4737" s="863"/>
      <c r="AN4737" s="863"/>
      <c r="AO4737" s="863"/>
      <c r="AP4737" s="863"/>
      <c r="AQ4737" s="863"/>
      <c r="AS4737" s="338"/>
    </row>
    <row r="4738" spans="1:50" ht="9.9" hidden="1" customHeight="1" thickBot="1">
      <c r="A4738" s="3"/>
      <c r="B4738" s="335"/>
      <c r="C4738" s="336"/>
      <c r="F4738" s="1033"/>
      <c r="G4738" s="1034"/>
      <c r="H4738" s="1034"/>
      <c r="I4738" s="1034"/>
      <c r="J4738" s="1035"/>
      <c r="K4738" s="1036"/>
      <c r="L4738" s="337"/>
      <c r="M4738" s="1033"/>
      <c r="N4738" s="1034"/>
      <c r="O4738" s="1034"/>
      <c r="P4738" s="1034"/>
      <c r="Q4738" s="1035"/>
      <c r="R4738" s="1036"/>
      <c r="U4738" s="338"/>
      <c r="Y4738" s="3"/>
      <c r="Z4738" s="345"/>
      <c r="AA4738" s="1045">
        <v>0.54166666666666663</v>
      </c>
      <c r="AC4738" s="863"/>
      <c r="AD4738" s="863"/>
      <c r="AE4738" s="863"/>
      <c r="AF4738" s="863"/>
      <c r="AG4738" s="863"/>
      <c r="AH4738" s="863"/>
      <c r="AI4738" s="1057"/>
      <c r="AK4738" s="884"/>
      <c r="AL4738" s="863"/>
      <c r="AM4738" s="863"/>
      <c r="AN4738" s="863"/>
      <c r="AO4738" s="863"/>
      <c r="AP4738" s="863"/>
      <c r="AQ4738" s="863"/>
      <c r="AS4738" s="338"/>
    </row>
    <row r="4739" spans="1:50" ht="9.9" hidden="1" customHeight="1">
      <c r="A4739" s="3"/>
      <c r="B4739" s="335"/>
      <c r="C4739" s="336"/>
      <c r="F4739" s="1033" t="s">
        <v>19</v>
      </c>
      <c r="G4739" s="1034"/>
      <c r="H4739" s="1034"/>
      <c r="I4739" s="1034"/>
      <c r="J4739" s="1035"/>
      <c r="K4739" s="1036"/>
      <c r="L4739" s="337"/>
      <c r="M4739" s="1033" t="s">
        <v>20</v>
      </c>
      <c r="N4739" s="1034"/>
      <c r="O4739" s="1034"/>
      <c r="P4739" s="1034"/>
      <c r="Q4739" s="1035"/>
      <c r="R4739" s="1036"/>
      <c r="U4739" s="338"/>
      <c r="Y4739" s="3"/>
      <c r="Z4739" s="345"/>
      <c r="AA4739" s="1046"/>
      <c r="AC4739" s="863"/>
      <c r="AD4739" s="863"/>
      <c r="AE4739" s="863"/>
      <c r="AF4739" s="863"/>
      <c r="AG4739" s="863"/>
      <c r="AH4739" s="863"/>
      <c r="AI4739" s="1057"/>
      <c r="AJ4739" s="363"/>
      <c r="AK4739" s="884"/>
      <c r="AL4739" s="863"/>
      <c r="AM4739" s="863"/>
      <c r="AN4739" s="863"/>
      <c r="AO4739" s="863"/>
      <c r="AP4739" s="863"/>
      <c r="AQ4739" s="863"/>
      <c r="AS4739" s="338"/>
    </row>
    <row r="4740" spans="1:50" ht="9.9" hidden="1" customHeight="1" thickBot="1">
      <c r="A4740" s="3"/>
      <c r="B4740" s="335"/>
      <c r="C4740" s="336"/>
      <c r="F4740" s="1033"/>
      <c r="G4740" s="1034"/>
      <c r="H4740" s="1034"/>
      <c r="I4740" s="1034"/>
      <c r="J4740" s="1035"/>
      <c r="K4740" s="1036"/>
      <c r="L4740" s="337"/>
      <c r="M4740" s="1033"/>
      <c r="N4740" s="1034"/>
      <c r="O4740" s="1034"/>
      <c r="P4740" s="1034"/>
      <c r="Q4740" s="1035"/>
      <c r="R4740" s="1036"/>
      <c r="U4740" s="338"/>
      <c r="Y4740" s="3"/>
      <c r="Z4740" s="345"/>
      <c r="AA4740" s="336"/>
      <c r="AS4740" s="338"/>
    </row>
    <row r="4741" spans="1:50" ht="9.9" hidden="1" customHeight="1" thickTop="1">
      <c r="A4741" s="3"/>
      <c r="B4741" s="335"/>
      <c r="C4741" s="336"/>
      <c r="F4741" s="1037"/>
      <c r="G4741" s="1038"/>
      <c r="H4741" s="1038"/>
      <c r="I4741" s="1038"/>
      <c r="J4741" s="1041"/>
      <c r="K4741" s="1043"/>
      <c r="L4741" s="337"/>
      <c r="M4741" s="1037" t="s">
        <v>21</v>
      </c>
      <c r="N4741" s="1038"/>
      <c r="O4741" s="1038"/>
      <c r="P4741" s="1038"/>
      <c r="Q4741" s="1041"/>
      <c r="R4741" s="1043"/>
      <c r="U4741" s="338"/>
      <c r="Y4741" s="3"/>
      <c r="Z4741" s="335"/>
      <c r="AA4741" s="336"/>
      <c r="AD4741" s="1047" t="s">
        <v>37</v>
      </c>
      <c r="AE4741" s="1048"/>
      <c r="AF4741" s="1048"/>
      <c r="AG4741" s="1048"/>
      <c r="AH4741" s="1048"/>
      <c r="AI4741" s="1051"/>
      <c r="AJ4741" s="337"/>
      <c r="AK4741" s="1047" t="s">
        <v>37</v>
      </c>
      <c r="AL4741" s="1048"/>
      <c r="AM4741" s="1048"/>
      <c r="AN4741" s="1048"/>
      <c r="AO4741" s="1048"/>
      <c r="AP4741" s="1051"/>
      <c r="AS4741" s="338"/>
    </row>
    <row r="4742" spans="1:50" ht="9.9" hidden="1" customHeight="1" thickBot="1">
      <c r="A4742" s="3"/>
      <c r="B4742" s="335"/>
      <c r="C4742" s="336"/>
      <c r="F4742" s="1039"/>
      <c r="G4742" s="1040"/>
      <c r="H4742" s="1040"/>
      <c r="I4742" s="1040"/>
      <c r="J4742" s="1042"/>
      <c r="K4742" s="1044"/>
      <c r="L4742" s="337"/>
      <c r="M4742" s="1039"/>
      <c r="N4742" s="1040"/>
      <c r="O4742" s="1040"/>
      <c r="P4742" s="1040"/>
      <c r="Q4742" s="1042"/>
      <c r="R4742" s="1044"/>
      <c r="U4742" s="338"/>
      <c r="Y4742" s="3"/>
      <c r="Z4742" s="335"/>
      <c r="AA4742" s="336"/>
      <c r="AD4742" s="1049"/>
      <c r="AE4742" s="1050"/>
      <c r="AF4742" s="1050"/>
      <c r="AG4742" s="1050"/>
      <c r="AH4742" s="1050"/>
      <c r="AI4742" s="1052"/>
      <c r="AJ4742" s="337"/>
      <c r="AK4742" s="1049"/>
      <c r="AL4742" s="1050"/>
      <c r="AM4742" s="1050"/>
      <c r="AN4742" s="1050"/>
      <c r="AO4742" s="1050"/>
      <c r="AP4742" s="1052"/>
      <c r="AS4742" s="338"/>
    </row>
    <row r="4743" spans="1:50" ht="9.9" hidden="1" customHeight="1" thickTop="1">
      <c r="A4743" s="3"/>
      <c r="B4743" s="335"/>
      <c r="C4743" s="336"/>
      <c r="U4743" s="338"/>
      <c r="Y4743" s="3"/>
      <c r="Z4743" s="335"/>
      <c r="AA4743" s="336"/>
      <c r="AD4743" s="1037" t="s">
        <v>11</v>
      </c>
      <c r="AE4743" s="1038"/>
      <c r="AF4743" s="1038"/>
      <c r="AG4743" s="1038"/>
      <c r="AH4743" s="1055"/>
      <c r="AI4743" s="1056"/>
      <c r="AJ4743" s="337"/>
      <c r="AK4743" s="1037" t="s">
        <v>12</v>
      </c>
      <c r="AL4743" s="1038"/>
      <c r="AM4743" s="1038"/>
      <c r="AN4743" s="1038"/>
      <c r="AO4743" s="1055"/>
      <c r="AP4743" s="1056"/>
      <c r="AS4743" s="338"/>
    </row>
    <row r="4744" spans="1:50" ht="9.9" hidden="1" customHeight="1">
      <c r="A4744" s="3"/>
      <c r="B4744" s="339" t="s">
        <v>173</v>
      </c>
      <c r="C4744" s="701" t="s">
        <v>26</v>
      </c>
      <c r="D4744" s="702"/>
      <c r="E4744" s="702"/>
      <c r="F4744" s="702"/>
      <c r="G4744" s="702"/>
      <c r="H4744" s="702"/>
      <c r="I4744" s="702"/>
      <c r="J4744" s="702"/>
      <c r="K4744" s="702"/>
      <c r="L4744" s="702"/>
      <c r="M4744" s="702"/>
      <c r="N4744" s="702"/>
      <c r="O4744" s="702"/>
      <c r="P4744" s="702"/>
      <c r="Q4744" s="702"/>
      <c r="R4744" s="702"/>
      <c r="S4744" s="340"/>
      <c r="T4744" s="340"/>
      <c r="U4744" s="341"/>
      <c r="Y4744" s="3"/>
      <c r="Z4744" s="335"/>
      <c r="AA4744" s="336"/>
      <c r="AD4744" s="1037"/>
      <c r="AE4744" s="1038"/>
      <c r="AF4744" s="1038"/>
      <c r="AG4744" s="1038"/>
      <c r="AH4744" s="1041"/>
      <c r="AI4744" s="1043"/>
      <c r="AJ4744" s="337"/>
      <c r="AK4744" s="1037"/>
      <c r="AL4744" s="1038"/>
      <c r="AM4744" s="1038"/>
      <c r="AN4744" s="1038"/>
      <c r="AO4744" s="1041"/>
      <c r="AP4744" s="1043"/>
      <c r="AS4744" s="338"/>
    </row>
    <row r="4745" spans="1:50" ht="9.9" hidden="1" customHeight="1">
      <c r="A4745" s="3"/>
      <c r="B4745" s="1029" t="s">
        <v>85</v>
      </c>
      <c r="C4745" s="342"/>
      <c r="U4745" s="338"/>
      <c r="Y4745" s="3"/>
      <c r="Z4745" s="335"/>
      <c r="AA4745" s="336"/>
      <c r="AD4745" s="1033" t="s">
        <v>15</v>
      </c>
      <c r="AE4745" s="1034"/>
      <c r="AF4745" s="1034"/>
      <c r="AG4745" s="1034"/>
      <c r="AH4745" s="1035"/>
      <c r="AI4745" s="1036"/>
      <c r="AJ4745" s="337"/>
      <c r="AK4745" s="1033" t="s">
        <v>16</v>
      </c>
      <c r="AL4745" s="1034"/>
      <c r="AM4745" s="1034"/>
      <c r="AN4745" s="1034"/>
      <c r="AO4745" s="1035"/>
      <c r="AP4745" s="1036"/>
      <c r="AS4745" s="338"/>
    </row>
    <row r="4746" spans="1:50" ht="9.9" hidden="1" customHeight="1">
      <c r="A4746" s="3"/>
      <c r="B4746" s="1029"/>
      <c r="C4746" s="342"/>
      <c r="E4746" s="698" t="s">
        <v>160</v>
      </c>
      <c r="F4746" s="698"/>
      <c r="G4746" s="698"/>
      <c r="H4746" s="698"/>
      <c r="I4746" s="698"/>
      <c r="J4746" s="698"/>
      <c r="K4746" s="698"/>
      <c r="L4746" s="698"/>
      <c r="M4746" s="698"/>
      <c r="N4746" s="698"/>
      <c r="O4746" s="126"/>
      <c r="R4746" s="704" t="s">
        <v>28</v>
      </c>
      <c r="S4746" s="704"/>
      <c r="T4746" s="704"/>
      <c r="U4746" s="705"/>
      <c r="Y4746" s="3"/>
      <c r="Z4746" s="335"/>
      <c r="AA4746" s="336"/>
      <c r="AD4746" s="1033"/>
      <c r="AE4746" s="1034"/>
      <c r="AF4746" s="1034"/>
      <c r="AG4746" s="1034"/>
      <c r="AH4746" s="1035"/>
      <c r="AI4746" s="1036"/>
      <c r="AJ4746" s="337"/>
      <c r="AK4746" s="1033"/>
      <c r="AL4746" s="1034"/>
      <c r="AM4746" s="1034"/>
      <c r="AN4746" s="1034"/>
      <c r="AO4746" s="1035"/>
      <c r="AP4746" s="1036"/>
      <c r="AS4746" s="338"/>
      <c r="AW4746" s="3"/>
      <c r="AX4746" s="3"/>
    </row>
    <row r="4747" spans="1:50" ht="9.9" hidden="1" customHeight="1">
      <c r="A4747" s="3"/>
      <c r="B4747" s="344"/>
      <c r="C4747" s="342"/>
      <c r="E4747" s="698"/>
      <c r="F4747" s="698"/>
      <c r="G4747" s="698"/>
      <c r="H4747" s="698"/>
      <c r="I4747" s="698"/>
      <c r="J4747" s="698"/>
      <c r="K4747" s="698"/>
      <c r="L4747" s="698"/>
      <c r="M4747" s="698"/>
      <c r="N4747" s="698"/>
      <c r="O4747" s="126"/>
      <c r="R4747" s="704"/>
      <c r="S4747" s="704"/>
      <c r="T4747" s="704"/>
      <c r="U4747" s="705"/>
      <c r="Y4747" s="3"/>
      <c r="Z4747" s="335"/>
      <c r="AA4747" s="336"/>
      <c r="AD4747" s="1033" t="s">
        <v>19</v>
      </c>
      <c r="AE4747" s="1034"/>
      <c r="AF4747" s="1034"/>
      <c r="AG4747" s="1034"/>
      <c r="AH4747" s="1035"/>
      <c r="AI4747" s="1036"/>
      <c r="AJ4747" s="337"/>
      <c r="AK4747" s="1033" t="s">
        <v>20</v>
      </c>
      <c r="AL4747" s="1034"/>
      <c r="AM4747" s="1034"/>
      <c r="AN4747" s="1034"/>
      <c r="AO4747" s="1035"/>
      <c r="AP4747" s="1036"/>
      <c r="AS4747" s="338"/>
    </row>
    <row r="4748" spans="1:50" ht="9.9" hidden="1" customHeight="1">
      <c r="A4748" s="3"/>
      <c r="B4748" s="344"/>
      <c r="C4748" s="342"/>
      <c r="E4748" s="145"/>
      <c r="F4748" s="145"/>
      <c r="G4748" s="145"/>
      <c r="H4748" s="145"/>
      <c r="I4748" s="145"/>
      <c r="J4748" s="145"/>
      <c r="K4748" s="145"/>
      <c r="L4748" s="145"/>
      <c r="M4748" s="145"/>
      <c r="N4748" s="145"/>
      <c r="O4748" s="126"/>
      <c r="R4748" s="149"/>
      <c r="S4748" s="149"/>
      <c r="T4748" s="149"/>
      <c r="U4748" s="343"/>
      <c r="Y4748" s="3"/>
      <c r="Z4748" s="335"/>
      <c r="AA4748" s="336"/>
      <c r="AD4748" s="1033"/>
      <c r="AE4748" s="1034"/>
      <c r="AF4748" s="1034"/>
      <c r="AG4748" s="1034"/>
      <c r="AH4748" s="1035"/>
      <c r="AI4748" s="1036"/>
      <c r="AJ4748" s="337"/>
      <c r="AK4748" s="1033"/>
      <c r="AL4748" s="1034"/>
      <c r="AM4748" s="1034"/>
      <c r="AN4748" s="1034"/>
      <c r="AO4748" s="1035"/>
      <c r="AP4748" s="1036"/>
      <c r="AS4748" s="338"/>
    </row>
    <row r="4749" spans="1:50" ht="9.9" hidden="1" customHeight="1">
      <c r="A4749" s="3"/>
      <c r="B4749" s="344"/>
      <c r="C4749" s="342"/>
      <c r="R4749" s="127"/>
      <c r="S4749" s="127"/>
      <c r="T4749" s="127"/>
      <c r="U4749" s="347"/>
      <c r="Y4749" s="3"/>
      <c r="Z4749" s="335"/>
      <c r="AA4749" s="336"/>
      <c r="AD4749" s="1037"/>
      <c r="AE4749" s="1038"/>
      <c r="AF4749" s="1038"/>
      <c r="AG4749" s="1038"/>
      <c r="AH4749" s="1041"/>
      <c r="AI4749" s="1043"/>
      <c r="AJ4749" s="337"/>
      <c r="AK4749" s="1037" t="s">
        <v>21</v>
      </c>
      <c r="AL4749" s="1038"/>
      <c r="AM4749" s="1038"/>
      <c r="AN4749" s="1038"/>
      <c r="AO4749" s="1041"/>
      <c r="AP4749" s="1043"/>
      <c r="AS4749" s="338"/>
    </row>
    <row r="4750" spans="1:50" ht="9.9" hidden="1" customHeight="1" thickBot="1">
      <c r="A4750" s="3"/>
      <c r="B4750" s="345"/>
      <c r="C4750" s="1030" t="s">
        <v>29</v>
      </c>
      <c r="E4750" s="863"/>
      <c r="F4750" s="863"/>
      <c r="G4750" s="863"/>
      <c r="H4750" s="863"/>
      <c r="I4750" s="863"/>
      <c r="J4750" s="863"/>
      <c r="K4750" s="1057"/>
      <c r="M4750" s="884"/>
      <c r="N4750" s="863"/>
      <c r="O4750" s="863"/>
      <c r="P4750" s="863"/>
      <c r="Q4750" s="863"/>
      <c r="R4750" s="863"/>
      <c r="S4750" s="863"/>
      <c r="T4750" s="127"/>
      <c r="U4750" s="347"/>
      <c r="Y4750" s="3"/>
      <c r="Z4750" s="335"/>
      <c r="AA4750" s="336"/>
      <c r="AD4750" s="1039"/>
      <c r="AE4750" s="1040"/>
      <c r="AF4750" s="1040"/>
      <c r="AG4750" s="1040"/>
      <c r="AH4750" s="1042"/>
      <c r="AI4750" s="1044"/>
      <c r="AJ4750" s="337"/>
      <c r="AK4750" s="1039"/>
      <c r="AL4750" s="1040"/>
      <c r="AM4750" s="1040"/>
      <c r="AN4750" s="1040"/>
      <c r="AO4750" s="1042"/>
      <c r="AP4750" s="1044"/>
      <c r="AS4750" s="338"/>
    </row>
    <row r="4751" spans="1:50" ht="9.9" hidden="1" customHeight="1" thickTop="1" thickBot="1">
      <c r="A4751" s="3"/>
      <c r="B4751" s="345"/>
      <c r="C4751" s="1030"/>
      <c r="E4751" s="863"/>
      <c r="F4751" s="863"/>
      <c r="G4751" s="863"/>
      <c r="H4751" s="863"/>
      <c r="I4751" s="863"/>
      <c r="J4751" s="863"/>
      <c r="K4751" s="1057"/>
      <c r="L4751" s="363"/>
      <c r="M4751" s="884"/>
      <c r="N4751" s="863"/>
      <c r="O4751" s="863"/>
      <c r="P4751" s="863"/>
      <c r="Q4751" s="863"/>
      <c r="R4751" s="863"/>
      <c r="S4751" s="863"/>
      <c r="U4751" s="338"/>
      <c r="Y4751" s="3"/>
      <c r="Z4751" s="335"/>
      <c r="AA4751" s="336"/>
      <c r="AS4751" s="338"/>
    </row>
    <row r="4752" spans="1:50" ht="20.100000000000001" hidden="1" customHeight="1">
      <c r="A4752" s="3"/>
      <c r="B4752" s="345"/>
      <c r="C4752" s="1045">
        <v>0.41666666666666669</v>
      </c>
      <c r="E4752" s="863"/>
      <c r="F4752" s="863"/>
      <c r="G4752" s="863"/>
      <c r="H4752" s="863"/>
      <c r="I4752" s="863"/>
      <c r="J4752" s="863"/>
      <c r="K4752" s="1057"/>
      <c r="M4752" s="884"/>
      <c r="N4752" s="863"/>
      <c r="O4752" s="863"/>
      <c r="P4752" s="863"/>
      <c r="Q4752" s="863"/>
      <c r="R4752" s="863"/>
      <c r="S4752" s="863"/>
      <c r="U4752" s="338"/>
      <c r="Y4752" s="3"/>
      <c r="Z4752" s="339" t="s">
        <v>178</v>
      </c>
      <c r="AA4752" s="701" t="s">
        <v>26</v>
      </c>
      <c r="AB4752" s="702"/>
      <c r="AC4752" s="702"/>
      <c r="AD4752" s="702"/>
      <c r="AE4752" s="702"/>
      <c r="AF4752" s="702"/>
      <c r="AG4752" s="702"/>
      <c r="AH4752" s="702"/>
      <c r="AI4752" s="702"/>
      <c r="AJ4752" s="702"/>
      <c r="AK4752" s="702"/>
      <c r="AL4752" s="702"/>
      <c r="AM4752" s="702"/>
      <c r="AN4752" s="702"/>
      <c r="AO4752" s="702"/>
      <c r="AP4752" s="702"/>
      <c r="AQ4752" s="340"/>
      <c r="AR4752" s="340"/>
      <c r="AS4752" s="341"/>
    </row>
    <row r="4753" spans="1:45" ht="9.9" hidden="1" customHeight="1">
      <c r="A4753" s="3"/>
      <c r="B4753" s="345"/>
      <c r="C4753" s="1046"/>
      <c r="E4753" s="863"/>
      <c r="F4753" s="863"/>
      <c r="G4753" s="863"/>
      <c r="H4753" s="863"/>
      <c r="I4753" s="863"/>
      <c r="J4753" s="863"/>
      <c r="K4753" s="1057"/>
      <c r="L4753" s="363"/>
      <c r="M4753" s="884"/>
      <c r="N4753" s="863"/>
      <c r="O4753" s="863"/>
      <c r="P4753" s="863"/>
      <c r="Q4753" s="863"/>
      <c r="R4753" s="863"/>
      <c r="S4753" s="863"/>
      <c r="U4753" s="338"/>
      <c r="Y4753" s="3"/>
      <c r="Z4753" s="1029" t="s">
        <v>85</v>
      </c>
      <c r="AA4753" s="342"/>
      <c r="AS4753" s="338"/>
    </row>
    <row r="4754" spans="1:45" ht="9.9" hidden="1" customHeight="1">
      <c r="A4754" s="3"/>
      <c r="B4754" s="345"/>
      <c r="C4754" s="1045">
        <v>0.47916666666666669</v>
      </c>
      <c r="E4754" s="863"/>
      <c r="F4754" s="863"/>
      <c r="G4754" s="863"/>
      <c r="H4754" s="863"/>
      <c r="I4754" s="863"/>
      <c r="J4754" s="863"/>
      <c r="K4754" s="1057"/>
      <c r="M4754" s="884"/>
      <c r="N4754" s="863"/>
      <c r="O4754" s="863"/>
      <c r="P4754" s="863"/>
      <c r="Q4754" s="863"/>
      <c r="R4754" s="863"/>
      <c r="S4754" s="863"/>
      <c r="U4754" s="338"/>
      <c r="Y4754" s="3"/>
      <c r="Z4754" s="1029"/>
      <c r="AA4754" s="342"/>
      <c r="AC4754" s="698" t="s">
        <v>160</v>
      </c>
      <c r="AD4754" s="698"/>
      <c r="AE4754" s="698"/>
      <c r="AF4754" s="698"/>
      <c r="AG4754" s="698"/>
      <c r="AH4754" s="698"/>
      <c r="AI4754" s="698"/>
      <c r="AJ4754" s="698"/>
      <c r="AK4754" s="698"/>
      <c r="AL4754" s="698"/>
      <c r="AM4754" s="126"/>
      <c r="AP4754" s="704" t="s">
        <v>28</v>
      </c>
      <c r="AQ4754" s="704"/>
      <c r="AR4754" s="704"/>
      <c r="AS4754" s="705"/>
    </row>
    <row r="4755" spans="1:45" ht="9.9" hidden="1" customHeight="1">
      <c r="A4755" s="3"/>
      <c r="B4755" s="345"/>
      <c r="C4755" s="1046"/>
      <c r="E4755" s="863"/>
      <c r="F4755" s="863"/>
      <c r="G4755" s="863"/>
      <c r="H4755" s="863"/>
      <c r="I4755" s="863"/>
      <c r="J4755" s="863"/>
      <c r="K4755" s="1057"/>
      <c r="L4755" s="363"/>
      <c r="M4755" s="884"/>
      <c r="N4755" s="863"/>
      <c r="O4755" s="863"/>
      <c r="P4755" s="863"/>
      <c r="Q4755" s="863"/>
      <c r="R4755" s="863"/>
      <c r="S4755" s="863"/>
      <c r="U4755" s="338"/>
      <c r="Y4755" s="3"/>
      <c r="Z4755" s="344"/>
      <c r="AA4755" s="342"/>
      <c r="AC4755" s="698"/>
      <c r="AD4755" s="698"/>
      <c r="AE4755" s="698"/>
      <c r="AF4755" s="698"/>
      <c r="AG4755" s="698"/>
      <c r="AH4755" s="698"/>
      <c r="AI4755" s="698"/>
      <c r="AJ4755" s="698"/>
      <c r="AK4755" s="698"/>
      <c r="AL4755" s="698"/>
      <c r="AM4755" s="126"/>
      <c r="AP4755" s="704"/>
      <c r="AQ4755" s="704"/>
      <c r="AR4755" s="704"/>
      <c r="AS4755" s="705"/>
    </row>
    <row r="4756" spans="1:45" ht="9.9" hidden="1" customHeight="1">
      <c r="A4756" s="3"/>
      <c r="B4756" s="345"/>
      <c r="C4756" s="1045">
        <v>0.54166666666666663</v>
      </c>
      <c r="E4756" s="863"/>
      <c r="F4756" s="863"/>
      <c r="G4756" s="863"/>
      <c r="H4756" s="863"/>
      <c r="I4756" s="863"/>
      <c r="J4756" s="863"/>
      <c r="K4756" s="1057"/>
      <c r="M4756" s="884"/>
      <c r="N4756" s="863"/>
      <c r="O4756" s="863"/>
      <c r="P4756" s="863"/>
      <c r="Q4756" s="863"/>
      <c r="R4756" s="863"/>
      <c r="S4756" s="863"/>
      <c r="U4756" s="338"/>
      <c r="Y4756" s="3"/>
      <c r="Z4756" s="344"/>
      <c r="AA4756" s="342"/>
      <c r="AC4756" s="145"/>
      <c r="AD4756" s="145"/>
      <c r="AE4756" s="145"/>
      <c r="AF4756" s="145"/>
      <c r="AG4756" s="145"/>
      <c r="AH4756" s="145"/>
      <c r="AI4756" s="145"/>
      <c r="AJ4756" s="145"/>
      <c r="AK4756" s="145"/>
      <c r="AL4756" s="145"/>
      <c r="AM4756" s="126"/>
      <c r="AP4756" s="149"/>
      <c r="AQ4756" s="149"/>
      <c r="AR4756" s="149"/>
      <c r="AS4756" s="343"/>
    </row>
    <row r="4757" spans="1:45" ht="9.9" hidden="1" customHeight="1">
      <c r="A4757" s="3"/>
      <c r="B4757" s="345"/>
      <c r="C4757" s="1046"/>
      <c r="E4757" s="863"/>
      <c r="F4757" s="863"/>
      <c r="G4757" s="863"/>
      <c r="H4757" s="863"/>
      <c r="I4757" s="863"/>
      <c r="J4757" s="863"/>
      <c r="K4757" s="1057"/>
      <c r="L4757" s="363"/>
      <c r="M4757" s="884"/>
      <c r="N4757" s="863"/>
      <c r="O4757" s="863"/>
      <c r="P4757" s="863"/>
      <c r="Q4757" s="863"/>
      <c r="R4757" s="863"/>
      <c r="S4757" s="863"/>
      <c r="U4757" s="338"/>
      <c r="Y4757" s="3"/>
      <c r="Z4757" s="344"/>
      <c r="AA4757" s="342"/>
      <c r="AP4757" s="127"/>
      <c r="AQ4757" s="127"/>
      <c r="AR4757" s="127"/>
      <c r="AS4757" s="347"/>
    </row>
    <row r="4758" spans="1:45" ht="9.9" hidden="1" customHeight="1" thickBot="1">
      <c r="A4758" s="3"/>
      <c r="B4758" s="345"/>
      <c r="C4758" s="336"/>
      <c r="U4758" s="338"/>
      <c r="Y4758" s="3"/>
      <c r="Z4758" s="345"/>
      <c r="AA4758" s="1030" t="s">
        <v>29</v>
      </c>
      <c r="AC4758" s="863"/>
      <c r="AD4758" s="863"/>
      <c r="AE4758" s="863"/>
      <c r="AF4758" s="863"/>
      <c r="AG4758" s="863"/>
      <c r="AH4758" s="863"/>
      <c r="AI4758" s="1057"/>
      <c r="AK4758" s="884"/>
      <c r="AL4758" s="863"/>
      <c r="AM4758" s="863"/>
      <c r="AN4758" s="863"/>
      <c r="AO4758" s="863"/>
      <c r="AP4758" s="863"/>
      <c r="AQ4758" s="863"/>
      <c r="AR4758" s="127"/>
      <c r="AS4758" s="347"/>
    </row>
    <row r="4759" spans="1:45" ht="9.9" hidden="1" customHeight="1">
      <c r="A4759" s="3"/>
      <c r="B4759" s="335"/>
      <c r="C4759" s="336"/>
      <c r="F4759" s="1047" t="s">
        <v>37</v>
      </c>
      <c r="G4759" s="1048"/>
      <c r="H4759" s="1048"/>
      <c r="I4759" s="1048"/>
      <c r="J4759" s="1048"/>
      <c r="K4759" s="1051"/>
      <c r="L4759" s="337"/>
      <c r="M4759" s="1047" t="s">
        <v>37</v>
      </c>
      <c r="N4759" s="1048"/>
      <c r="O4759" s="1048"/>
      <c r="P4759" s="1048"/>
      <c r="Q4759" s="1048"/>
      <c r="R4759" s="1051"/>
      <c r="U4759" s="338"/>
      <c r="Y4759" s="3"/>
      <c r="Z4759" s="345"/>
      <c r="AA4759" s="1030"/>
      <c r="AC4759" s="863"/>
      <c r="AD4759" s="863"/>
      <c r="AE4759" s="863"/>
      <c r="AF4759" s="863"/>
      <c r="AG4759" s="863"/>
      <c r="AH4759" s="863"/>
      <c r="AI4759" s="1057"/>
      <c r="AJ4759" s="363"/>
      <c r="AK4759" s="884"/>
      <c r="AL4759" s="863"/>
      <c r="AM4759" s="863"/>
      <c r="AN4759" s="863"/>
      <c r="AO4759" s="863"/>
      <c r="AP4759" s="863"/>
      <c r="AQ4759" s="863"/>
      <c r="AS4759" s="338"/>
    </row>
    <row r="4760" spans="1:45" ht="9.9" hidden="1" customHeight="1" thickBot="1">
      <c r="A4760" s="3"/>
      <c r="B4760" s="335"/>
      <c r="C4760" s="336"/>
      <c r="F4760" s="1049"/>
      <c r="G4760" s="1050"/>
      <c r="H4760" s="1050"/>
      <c r="I4760" s="1050"/>
      <c r="J4760" s="1050"/>
      <c r="K4760" s="1052"/>
      <c r="L4760" s="337"/>
      <c r="M4760" s="1049"/>
      <c r="N4760" s="1050"/>
      <c r="O4760" s="1050"/>
      <c r="P4760" s="1050"/>
      <c r="Q4760" s="1050"/>
      <c r="R4760" s="1052"/>
      <c r="U4760" s="338"/>
      <c r="Y4760" s="3"/>
      <c r="Z4760" s="345"/>
      <c r="AA4760" s="1045">
        <v>0.41666666666666669</v>
      </c>
      <c r="AC4760" s="863"/>
      <c r="AD4760" s="863"/>
      <c r="AE4760" s="863"/>
      <c r="AF4760" s="863"/>
      <c r="AG4760" s="863"/>
      <c r="AH4760" s="863"/>
      <c r="AI4760" s="1057"/>
      <c r="AK4760" s="884"/>
      <c r="AL4760" s="863"/>
      <c r="AM4760" s="863"/>
      <c r="AN4760" s="863"/>
      <c r="AO4760" s="863"/>
      <c r="AP4760" s="863"/>
      <c r="AQ4760" s="863"/>
      <c r="AS4760" s="338"/>
    </row>
    <row r="4761" spans="1:45" ht="9.9" hidden="1" customHeight="1">
      <c r="A4761" s="3"/>
      <c r="B4761" s="335"/>
      <c r="C4761" s="336"/>
      <c r="F4761" s="1037" t="s">
        <v>11</v>
      </c>
      <c r="G4761" s="1038"/>
      <c r="H4761" s="1038"/>
      <c r="I4761" s="1038"/>
      <c r="J4761" s="1055"/>
      <c r="K4761" s="1056"/>
      <c r="L4761" s="337"/>
      <c r="M4761" s="1037" t="s">
        <v>12</v>
      </c>
      <c r="N4761" s="1038"/>
      <c r="O4761" s="1038"/>
      <c r="P4761" s="1038"/>
      <c r="Q4761" s="1055"/>
      <c r="R4761" s="1056"/>
      <c r="U4761" s="338"/>
      <c r="Y4761" s="3"/>
      <c r="Z4761" s="345"/>
      <c r="AA4761" s="1046"/>
      <c r="AC4761" s="863"/>
      <c r="AD4761" s="863"/>
      <c r="AE4761" s="863"/>
      <c r="AF4761" s="863"/>
      <c r="AG4761" s="863"/>
      <c r="AH4761" s="863"/>
      <c r="AI4761" s="1057"/>
      <c r="AJ4761" s="363"/>
      <c r="AK4761" s="884"/>
      <c r="AL4761" s="863"/>
      <c r="AM4761" s="863"/>
      <c r="AN4761" s="863"/>
      <c r="AO4761" s="863"/>
      <c r="AP4761" s="863"/>
      <c r="AQ4761" s="863"/>
      <c r="AS4761" s="338"/>
    </row>
    <row r="4762" spans="1:45" ht="9.9" hidden="1" customHeight="1" thickBot="1">
      <c r="A4762" s="3"/>
      <c r="B4762" s="335"/>
      <c r="C4762" s="336"/>
      <c r="F4762" s="1037"/>
      <c r="G4762" s="1038"/>
      <c r="H4762" s="1038"/>
      <c r="I4762" s="1038"/>
      <c r="J4762" s="1041"/>
      <c r="K4762" s="1043"/>
      <c r="L4762" s="337"/>
      <c r="M4762" s="1037"/>
      <c r="N4762" s="1038"/>
      <c r="O4762" s="1038"/>
      <c r="P4762" s="1038"/>
      <c r="Q4762" s="1041"/>
      <c r="R4762" s="1043"/>
      <c r="U4762" s="338"/>
      <c r="Y4762" s="3"/>
      <c r="Z4762" s="345"/>
      <c r="AA4762" s="1045">
        <v>0.47916666666666669</v>
      </c>
      <c r="AC4762" s="863"/>
      <c r="AD4762" s="863"/>
      <c r="AE4762" s="863"/>
      <c r="AF4762" s="863"/>
      <c r="AG4762" s="863"/>
      <c r="AH4762" s="863"/>
      <c r="AI4762" s="1057"/>
      <c r="AK4762" s="884"/>
      <c r="AL4762" s="863"/>
      <c r="AM4762" s="863"/>
      <c r="AN4762" s="863"/>
      <c r="AO4762" s="863"/>
      <c r="AP4762" s="863"/>
      <c r="AQ4762" s="863"/>
      <c r="AS4762" s="338"/>
    </row>
    <row r="4763" spans="1:45" ht="9.9" hidden="1" customHeight="1">
      <c r="A4763" s="3"/>
      <c r="B4763" s="335"/>
      <c r="C4763" s="336"/>
      <c r="F4763" s="1033" t="s">
        <v>15</v>
      </c>
      <c r="G4763" s="1034"/>
      <c r="H4763" s="1034"/>
      <c r="I4763" s="1034"/>
      <c r="J4763" s="1035"/>
      <c r="K4763" s="1036"/>
      <c r="L4763" s="337"/>
      <c r="M4763" s="1033" t="s">
        <v>16</v>
      </c>
      <c r="N4763" s="1034"/>
      <c r="O4763" s="1034"/>
      <c r="P4763" s="1034"/>
      <c r="Q4763" s="1035"/>
      <c r="R4763" s="1036"/>
      <c r="U4763" s="338"/>
      <c r="Y4763" s="3"/>
      <c r="Z4763" s="345"/>
      <c r="AA4763" s="1046"/>
      <c r="AC4763" s="863"/>
      <c r="AD4763" s="863"/>
      <c r="AE4763" s="863"/>
      <c r="AF4763" s="863"/>
      <c r="AG4763" s="863"/>
      <c r="AH4763" s="863"/>
      <c r="AI4763" s="1057"/>
      <c r="AJ4763" s="363"/>
      <c r="AK4763" s="884"/>
      <c r="AL4763" s="863"/>
      <c r="AM4763" s="863"/>
      <c r="AN4763" s="863"/>
      <c r="AO4763" s="863"/>
      <c r="AP4763" s="863"/>
      <c r="AQ4763" s="863"/>
      <c r="AS4763" s="338"/>
    </row>
    <row r="4764" spans="1:45" ht="9.9" hidden="1" customHeight="1" thickBot="1">
      <c r="A4764" s="3"/>
      <c r="B4764" s="335"/>
      <c r="C4764" s="336"/>
      <c r="F4764" s="1033"/>
      <c r="G4764" s="1034"/>
      <c r="H4764" s="1034"/>
      <c r="I4764" s="1034"/>
      <c r="J4764" s="1035"/>
      <c r="K4764" s="1036"/>
      <c r="L4764" s="337"/>
      <c r="M4764" s="1033"/>
      <c r="N4764" s="1034"/>
      <c r="O4764" s="1034"/>
      <c r="P4764" s="1034"/>
      <c r="Q4764" s="1035"/>
      <c r="R4764" s="1036"/>
      <c r="U4764" s="338"/>
      <c r="Y4764" s="3"/>
      <c r="Z4764" s="345"/>
      <c r="AA4764" s="1045">
        <v>0.54166666666666663</v>
      </c>
      <c r="AC4764" s="863"/>
      <c r="AD4764" s="863"/>
      <c r="AE4764" s="863"/>
      <c r="AF4764" s="863"/>
      <c r="AG4764" s="863"/>
      <c r="AH4764" s="863"/>
      <c r="AI4764" s="1057"/>
      <c r="AK4764" s="884"/>
      <c r="AL4764" s="863"/>
      <c r="AM4764" s="863"/>
      <c r="AN4764" s="863"/>
      <c r="AO4764" s="863"/>
      <c r="AP4764" s="863"/>
      <c r="AQ4764" s="863"/>
      <c r="AS4764" s="338"/>
    </row>
    <row r="4765" spans="1:45" ht="9.9" hidden="1" customHeight="1">
      <c r="A4765" s="3"/>
      <c r="B4765" s="335"/>
      <c r="C4765" s="336"/>
      <c r="F4765" s="1033" t="s">
        <v>19</v>
      </c>
      <c r="G4765" s="1034"/>
      <c r="H4765" s="1034"/>
      <c r="I4765" s="1034"/>
      <c r="J4765" s="1035"/>
      <c r="K4765" s="1036"/>
      <c r="L4765" s="337"/>
      <c r="M4765" s="1033" t="s">
        <v>20</v>
      </c>
      <c r="N4765" s="1034"/>
      <c r="O4765" s="1034"/>
      <c r="P4765" s="1034"/>
      <c r="Q4765" s="1035"/>
      <c r="R4765" s="1036"/>
      <c r="U4765" s="338"/>
      <c r="Y4765" s="3"/>
      <c r="Z4765" s="345"/>
      <c r="AA4765" s="1046"/>
      <c r="AC4765" s="863"/>
      <c r="AD4765" s="863"/>
      <c r="AE4765" s="863"/>
      <c r="AF4765" s="863"/>
      <c r="AG4765" s="863"/>
      <c r="AH4765" s="863"/>
      <c r="AI4765" s="1057"/>
      <c r="AJ4765" s="363"/>
      <c r="AK4765" s="884"/>
      <c r="AL4765" s="863"/>
      <c r="AM4765" s="863"/>
      <c r="AN4765" s="863"/>
      <c r="AO4765" s="863"/>
      <c r="AP4765" s="863"/>
      <c r="AQ4765" s="863"/>
      <c r="AS4765" s="338"/>
    </row>
    <row r="4766" spans="1:45" ht="9.9" hidden="1" customHeight="1" thickBot="1">
      <c r="A4766" s="3"/>
      <c r="B4766" s="335"/>
      <c r="C4766" s="336"/>
      <c r="F4766" s="1033"/>
      <c r="G4766" s="1034"/>
      <c r="H4766" s="1034"/>
      <c r="I4766" s="1034"/>
      <c r="J4766" s="1035"/>
      <c r="K4766" s="1036"/>
      <c r="L4766" s="337"/>
      <c r="M4766" s="1033"/>
      <c r="N4766" s="1034"/>
      <c r="O4766" s="1034"/>
      <c r="P4766" s="1034"/>
      <c r="Q4766" s="1035"/>
      <c r="R4766" s="1036"/>
      <c r="U4766" s="338"/>
      <c r="Y4766" s="3"/>
      <c r="Z4766" s="345"/>
      <c r="AA4766" s="336"/>
      <c r="AS4766" s="338"/>
    </row>
    <row r="4767" spans="1:45" ht="9.9" hidden="1" customHeight="1" thickTop="1">
      <c r="A4767" s="3"/>
      <c r="B4767" s="335"/>
      <c r="C4767" s="336"/>
      <c r="F4767" s="1037"/>
      <c r="G4767" s="1038"/>
      <c r="H4767" s="1038"/>
      <c r="I4767" s="1038"/>
      <c r="J4767" s="1041"/>
      <c r="K4767" s="1043"/>
      <c r="L4767" s="337"/>
      <c r="M4767" s="1037" t="s">
        <v>21</v>
      </c>
      <c r="N4767" s="1038"/>
      <c r="O4767" s="1038"/>
      <c r="P4767" s="1038"/>
      <c r="Q4767" s="1041"/>
      <c r="R4767" s="1043"/>
      <c r="U4767" s="338"/>
      <c r="Y4767" s="3"/>
      <c r="Z4767" s="335"/>
      <c r="AA4767" s="336"/>
      <c r="AD4767" s="1047" t="s">
        <v>37</v>
      </c>
      <c r="AE4767" s="1048"/>
      <c r="AF4767" s="1048"/>
      <c r="AG4767" s="1048"/>
      <c r="AH4767" s="1048"/>
      <c r="AI4767" s="1051"/>
      <c r="AJ4767" s="337"/>
      <c r="AK4767" s="1047" t="s">
        <v>37</v>
      </c>
      <c r="AL4767" s="1048"/>
      <c r="AM4767" s="1048"/>
      <c r="AN4767" s="1048"/>
      <c r="AO4767" s="1048"/>
      <c r="AP4767" s="1051"/>
      <c r="AS4767" s="338"/>
    </row>
    <row r="4768" spans="1:45" ht="9.9" hidden="1" customHeight="1" thickBot="1">
      <c r="A4768" s="3"/>
      <c r="B4768" s="335"/>
      <c r="C4768" s="336"/>
      <c r="F4768" s="1039"/>
      <c r="G4768" s="1040"/>
      <c r="H4768" s="1040"/>
      <c r="I4768" s="1040"/>
      <c r="J4768" s="1042"/>
      <c r="K4768" s="1044"/>
      <c r="L4768" s="337"/>
      <c r="M4768" s="1039"/>
      <c r="N4768" s="1040"/>
      <c r="O4768" s="1040"/>
      <c r="P4768" s="1040"/>
      <c r="Q4768" s="1042"/>
      <c r="R4768" s="1044"/>
      <c r="U4768" s="338"/>
      <c r="Y4768" s="3"/>
      <c r="Z4768" s="335"/>
      <c r="AA4768" s="336"/>
      <c r="AD4768" s="1049"/>
      <c r="AE4768" s="1050"/>
      <c r="AF4768" s="1050"/>
      <c r="AG4768" s="1050"/>
      <c r="AH4768" s="1050"/>
      <c r="AI4768" s="1052"/>
      <c r="AJ4768" s="337"/>
      <c r="AK4768" s="1049"/>
      <c r="AL4768" s="1050"/>
      <c r="AM4768" s="1050"/>
      <c r="AN4768" s="1050"/>
      <c r="AO4768" s="1050"/>
      <c r="AP4768" s="1052"/>
      <c r="AS4768" s="338"/>
    </row>
    <row r="4769" spans="1:48" ht="9.9" hidden="1" customHeight="1" thickTop="1">
      <c r="A4769" s="3"/>
      <c r="B4769" s="335"/>
      <c r="C4769" s="336"/>
      <c r="U4769" s="338"/>
      <c r="Y4769" s="3"/>
      <c r="Z4769" s="335"/>
      <c r="AA4769" s="336"/>
      <c r="AD4769" s="1037" t="s">
        <v>11</v>
      </c>
      <c r="AE4769" s="1038"/>
      <c r="AF4769" s="1038"/>
      <c r="AG4769" s="1038"/>
      <c r="AH4769" s="1055"/>
      <c r="AI4769" s="1056"/>
      <c r="AJ4769" s="337"/>
      <c r="AK4769" s="1037" t="s">
        <v>12</v>
      </c>
      <c r="AL4769" s="1038"/>
      <c r="AM4769" s="1038"/>
      <c r="AN4769" s="1038"/>
      <c r="AO4769" s="1055"/>
      <c r="AP4769" s="1056"/>
      <c r="AS4769" s="338"/>
    </row>
    <row r="4770" spans="1:48" ht="9.9" hidden="1" customHeight="1">
      <c r="A4770" s="3"/>
      <c r="B4770" s="339" t="s">
        <v>337</v>
      </c>
      <c r="C4770" s="701" t="s">
        <v>26</v>
      </c>
      <c r="D4770" s="702"/>
      <c r="E4770" s="702"/>
      <c r="F4770" s="702"/>
      <c r="G4770" s="702"/>
      <c r="H4770" s="702"/>
      <c r="I4770" s="702"/>
      <c r="J4770" s="702"/>
      <c r="K4770" s="702"/>
      <c r="L4770" s="702"/>
      <c r="M4770" s="702"/>
      <c r="N4770" s="702"/>
      <c r="O4770" s="702"/>
      <c r="P4770" s="702"/>
      <c r="Q4770" s="702"/>
      <c r="R4770" s="702"/>
      <c r="S4770" s="340"/>
      <c r="T4770" s="340"/>
      <c r="U4770" s="341"/>
      <c r="V4770" s="3"/>
      <c r="Y4770" s="3"/>
      <c r="Z4770" s="335"/>
      <c r="AA4770" s="336"/>
      <c r="AD4770" s="1037"/>
      <c r="AE4770" s="1038"/>
      <c r="AF4770" s="1038"/>
      <c r="AG4770" s="1038"/>
      <c r="AH4770" s="1041"/>
      <c r="AI4770" s="1043"/>
      <c r="AJ4770" s="337"/>
      <c r="AK4770" s="1037"/>
      <c r="AL4770" s="1038"/>
      <c r="AM4770" s="1038"/>
      <c r="AN4770" s="1038"/>
      <c r="AO4770" s="1041"/>
      <c r="AP4770" s="1043"/>
      <c r="AS4770" s="338"/>
    </row>
    <row r="4771" spans="1:48" ht="9.9" hidden="1" customHeight="1">
      <c r="A4771" s="3"/>
      <c r="B4771" s="1029"/>
      <c r="C4771" s="342"/>
      <c r="U4771" s="338"/>
      <c r="Y4771" s="3"/>
      <c r="Z4771" s="335"/>
      <c r="AA4771" s="336"/>
      <c r="AD4771" s="1033" t="s">
        <v>15</v>
      </c>
      <c r="AE4771" s="1034"/>
      <c r="AF4771" s="1034"/>
      <c r="AG4771" s="1034"/>
      <c r="AH4771" s="1035"/>
      <c r="AI4771" s="1036"/>
      <c r="AJ4771" s="337"/>
      <c r="AK4771" s="1033" t="s">
        <v>16</v>
      </c>
      <c r="AL4771" s="1034"/>
      <c r="AM4771" s="1034"/>
      <c r="AN4771" s="1034"/>
      <c r="AO4771" s="1035"/>
      <c r="AP4771" s="1036"/>
      <c r="AS4771" s="338"/>
    </row>
    <row r="4772" spans="1:48" ht="9.9" hidden="1" customHeight="1">
      <c r="A4772" s="3"/>
      <c r="B4772" s="1029"/>
      <c r="C4772" s="342"/>
      <c r="E4772" s="698" t="s">
        <v>160</v>
      </c>
      <c r="F4772" s="698"/>
      <c r="G4772" s="698"/>
      <c r="H4772" s="698"/>
      <c r="I4772" s="698"/>
      <c r="J4772" s="698"/>
      <c r="K4772" s="698"/>
      <c r="L4772" s="698"/>
      <c r="M4772" s="698"/>
      <c r="N4772" s="698"/>
      <c r="O4772" s="126"/>
      <c r="R4772" s="704" t="s">
        <v>28</v>
      </c>
      <c r="S4772" s="704"/>
      <c r="T4772" s="704"/>
      <c r="U4772" s="705"/>
      <c r="Y4772" s="3"/>
      <c r="Z4772" s="335"/>
      <c r="AA4772" s="336"/>
      <c r="AD4772" s="1033"/>
      <c r="AE4772" s="1034"/>
      <c r="AF4772" s="1034"/>
      <c r="AG4772" s="1034"/>
      <c r="AH4772" s="1035"/>
      <c r="AI4772" s="1036"/>
      <c r="AJ4772" s="337"/>
      <c r="AK4772" s="1033"/>
      <c r="AL4772" s="1034"/>
      <c r="AM4772" s="1034"/>
      <c r="AN4772" s="1034"/>
      <c r="AO4772" s="1035"/>
      <c r="AP4772" s="1036"/>
      <c r="AS4772" s="338"/>
    </row>
    <row r="4773" spans="1:48" ht="9.9" hidden="1" customHeight="1">
      <c r="A4773" s="3"/>
      <c r="B4773" s="344"/>
      <c r="C4773" s="342"/>
      <c r="E4773" s="698"/>
      <c r="F4773" s="698"/>
      <c r="G4773" s="698"/>
      <c r="H4773" s="698"/>
      <c r="I4773" s="698"/>
      <c r="J4773" s="698"/>
      <c r="K4773" s="698"/>
      <c r="L4773" s="698"/>
      <c r="M4773" s="698"/>
      <c r="N4773" s="698"/>
      <c r="O4773" s="126"/>
      <c r="R4773" s="704"/>
      <c r="S4773" s="704"/>
      <c r="T4773" s="704"/>
      <c r="U4773" s="705"/>
      <c r="Y4773" s="3"/>
      <c r="Z4773" s="335"/>
      <c r="AA4773" s="336"/>
      <c r="AD4773" s="1033" t="s">
        <v>19</v>
      </c>
      <c r="AE4773" s="1034"/>
      <c r="AF4773" s="1034"/>
      <c r="AG4773" s="1034"/>
      <c r="AH4773" s="1035"/>
      <c r="AI4773" s="1036"/>
      <c r="AJ4773" s="337"/>
      <c r="AK4773" s="1033" t="s">
        <v>20</v>
      </c>
      <c r="AL4773" s="1034"/>
      <c r="AM4773" s="1034"/>
      <c r="AN4773" s="1034"/>
      <c r="AO4773" s="1035"/>
      <c r="AP4773" s="1036"/>
      <c r="AS4773" s="338"/>
    </row>
    <row r="4774" spans="1:48" ht="9.9" hidden="1" customHeight="1">
      <c r="A4774" s="3"/>
      <c r="B4774" s="344"/>
      <c r="C4774" s="342"/>
      <c r="E4774" s="145"/>
      <c r="F4774" s="145"/>
      <c r="G4774" s="145"/>
      <c r="H4774" s="145"/>
      <c r="I4774" s="145"/>
      <c r="J4774" s="145"/>
      <c r="K4774" s="145"/>
      <c r="L4774" s="145"/>
      <c r="M4774" s="145"/>
      <c r="N4774" s="145"/>
      <c r="O4774" s="126"/>
      <c r="R4774" s="149"/>
      <c r="S4774" s="149"/>
      <c r="T4774" s="149"/>
      <c r="U4774" s="343"/>
      <c r="Y4774" s="3"/>
      <c r="Z4774" s="335"/>
      <c r="AA4774" s="336"/>
      <c r="AD4774" s="1033"/>
      <c r="AE4774" s="1034"/>
      <c r="AF4774" s="1034"/>
      <c r="AG4774" s="1034"/>
      <c r="AH4774" s="1035"/>
      <c r="AI4774" s="1036"/>
      <c r="AJ4774" s="337"/>
      <c r="AK4774" s="1033"/>
      <c r="AL4774" s="1034"/>
      <c r="AM4774" s="1034"/>
      <c r="AN4774" s="1034"/>
      <c r="AO4774" s="1035"/>
      <c r="AP4774" s="1036"/>
      <c r="AS4774" s="338"/>
    </row>
    <row r="4775" spans="1:48" ht="9.9" hidden="1" customHeight="1">
      <c r="A4775" s="3"/>
      <c r="B4775" s="344"/>
      <c r="C4775" s="342"/>
      <c r="R4775" s="127"/>
      <c r="S4775" s="127"/>
      <c r="T4775" s="127"/>
      <c r="U4775" s="347"/>
      <c r="Y4775" s="3"/>
      <c r="Z4775" s="335"/>
      <c r="AA4775" s="336"/>
      <c r="AD4775" s="1037"/>
      <c r="AE4775" s="1038"/>
      <c r="AF4775" s="1038"/>
      <c r="AG4775" s="1038"/>
      <c r="AH4775" s="1041"/>
      <c r="AI4775" s="1043"/>
      <c r="AJ4775" s="337"/>
      <c r="AK4775" s="1037" t="s">
        <v>21</v>
      </c>
      <c r="AL4775" s="1038"/>
      <c r="AM4775" s="1038"/>
      <c r="AN4775" s="1038"/>
      <c r="AO4775" s="1041"/>
      <c r="AP4775" s="1043"/>
      <c r="AS4775" s="338"/>
    </row>
    <row r="4776" spans="1:48" ht="9.9" hidden="1" customHeight="1" thickBot="1">
      <c r="A4776" s="3"/>
      <c r="B4776" s="345"/>
      <c r="C4776" s="1030" t="s">
        <v>29</v>
      </c>
      <c r="E4776" s="863"/>
      <c r="F4776" s="863"/>
      <c r="G4776" s="863"/>
      <c r="H4776" s="863"/>
      <c r="I4776" s="863"/>
      <c r="J4776" s="863"/>
      <c r="K4776" s="1057"/>
      <c r="M4776" s="884"/>
      <c r="N4776" s="863"/>
      <c r="O4776" s="863"/>
      <c r="P4776" s="863"/>
      <c r="Q4776" s="863"/>
      <c r="R4776" s="863"/>
      <c r="S4776" s="863"/>
      <c r="T4776" s="127"/>
      <c r="U4776" s="347"/>
      <c r="X4776" s="3"/>
      <c r="Y4776" s="3"/>
      <c r="Z4776" s="335"/>
      <c r="AA4776" s="336"/>
      <c r="AD4776" s="1039"/>
      <c r="AE4776" s="1040"/>
      <c r="AF4776" s="1040"/>
      <c r="AG4776" s="1040"/>
      <c r="AH4776" s="1042"/>
      <c r="AI4776" s="1044"/>
      <c r="AJ4776" s="337"/>
      <c r="AK4776" s="1039"/>
      <c r="AL4776" s="1040"/>
      <c r="AM4776" s="1040"/>
      <c r="AN4776" s="1040"/>
      <c r="AO4776" s="1042"/>
      <c r="AP4776" s="1044"/>
      <c r="AS4776" s="338"/>
    </row>
    <row r="4777" spans="1:48" ht="9.9" hidden="1" customHeight="1" thickTop="1" thickBot="1">
      <c r="A4777" s="3"/>
      <c r="B4777" s="345"/>
      <c r="C4777" s="1030"/>
      <c r="E4777" s="863"/>
      <c r="F4777" s="863"/>
      <c r="G4777" s="863"/>
      <c r="H4777" s="863"/>
      <c r="I4777" s="863"/>
      <c r="J4777" s="863"/>
      <c r="K4777" s="1057"/>
      <c r="L4777" s="363"/>
      <c r="M4777" s="884"/>
      <c r="N4777" s="863"/>
      <c r="O4777" s="863"/>
      <c r="P4777" s="863"/>
      <c r="Q4777" s="863"/>
      <c r="R4777" s="863"/>
      <c r="S4777" s="863"/>
      <c r="U4777" s="338"/>
      <c r="Y4777" s="3"/>
      <c r="Z4777" s="335"/>
      <c r="AA4777" s="336"/>
      <c r="AS4777" s="338"/>
      <c r="AV4777" s="3"/>
    </row>
    <row r="4778" spans="1:48" ht="20.100000000000001" hidden="1" customHeight="1">
      <c r="A4778" s="3"/>
      <c r="B4778" s="345"/>
      <c r="C4778" s="1045">
        <v>0.41666666666666669</v>
      </c>
      <c r="E4778" s="863"/>
      <c r="F4778" s="863"/>
      <c r="G4778" s="863"/>
      <c r="H4778" s="863"/>
      <c r="I4778" s="863"/>
      <c r="J4778" s="863"/>
      <c r="K4778" s="1057"/>
      <c r="M4778" s="884"/>
      <c r="N4778" s="863"/>
      <c r="O4778" s="863"/>
      <c r="P4778" s="863"/>
      <c r="Q4778" s="863"/>
      <c r="R4778" s="863"/>
      <c r="S4778" s="863"/>
      <c r="U4778" s="338"/>
      <c r="W4778" s="3"/>
      <c r="Y4778" s="3"/>
      <c r="Z4778" s="339" t="s">
        <v>339</v>
      </c>
      <c r="AA4778" s="701" t="s">
        <v>26</v>
      </c>
      <c r="AB4778" s="702"/>
      <c r="AC4778" s="702"/>
      <c r="AD4778" s="702"/>
      <c r="AE4778" s="702"/>
      <c r="AF4778" s="702"/>
      <c r="AG4778" s="702"/>
      <c r="AH4778" s="702"/>
      <c r="AI4778" s="702"/>
      <c r="AJ4778" s="702"/>
      <c r="AK4778" s="702"/>
      <c r="AL4778" s="702"/>
      <c r="AM4778" s="702"/>
      <c r="AN4778" s="702"/>
      <c r="AO4778" s="702"/>
      <c r="AP4778" s="702"/>
      <c r="AQ4778" s="340"/>
      <c r="AR4778" s="340"/>
      <c r="AS4778" s="341"/>
      <c r="AT4778" s="3"/>
      <c r="AU4778" s="3"/>
    </row>
    <row r="4779" spans="1:48" ht="9.9" hidden="1" customHeight="1">
      <c r="A4779" s="3"/>
      <c r="B4779" s="345"/>
      <c r="C4779" s="1046"/>
      <c r="E4779" s="863"/>
      <c r="F4779" s="863"/>
      <c r="G4779" s="863"/>
      <c r="H4779" s="863"/>
      <c r="I4779" s="863"/>
      <c r="J4779" s="863"/>
      <c r="K4779" s="1057"/>
      <c r="L4779" s="363"/>
      <c r="M4779" s="884"/>
      <c r="N4779" s="863"/>
      <c r="O4779" s="863"/>
      <c r="P4779" s="863"/>
      <c r="Q4779" s="863"/>
      <c r="R4779" s="863"/>
      <c r="S4779" s="863"/>
      <c r="U4779" s="338"/>
      <c r="Y4779" s="3"/>
      <c r="Z4779" s="1029"/>
      <c r="AA4779" s="342"/>
      <c r="AS4779" s="338"/>
    </row>
    <row r="4780" spans="1:48" ht="9.9" hidden="1" customHeight="1">
      <c r="A4780" s="3"/>
      <c r="B4780" s="345"/>
      <c r="C4780" s="1045">
        <v>0.47916666666666669</v>
      </c>
      <c r="E4780" s="863"/>
      <c r="F4780" s="863"/>
      <c r="G4780" s="863"/>
      <c r="H4780" s="863"/>
      <c r="I4780" s="863"/>
      <c r="J4780" s="863"/>
      <c r="K4780" s="1057"/>
      <c r="M4780" s="884"/>
      <c r="N4780" s="863"/>
      <c r="O4780" s="863"/>
      <c r="P4780" s="863"/>
      <c r="Q4780" s="863"/>
      <c r="R4780" s="863"/>
      <c r="S4780" s="863"/>
      <c r="U4780" s="338"/>
      <c r="Y4780" s="3"/>
      <c r="Z4780" s="1029"/>
      <c r="AA4780" s="342"/>
      <c r="AC4780" s="698" t="s">
        <v>160</v>
      </c>
      <c r="AD4780" s="698"/>
      <c r="AE4780" s="698"/>
      <c r="AF4780" s="698"/>
      <c r="AG4780" s="698"/>
      <c r="AH4780" s="698"/>
      <c r="AI4780" s="698"/>
      <c r="AJ4780" s="698"/>
      <c r="AK4780" s="698"/>
      <c r="AL4780" s="698"/>
      <c r="AM4780" s="126"/>
      <c r="AP4780" s="704" t="s">
        <v>28</v>
      </c>
      <c r="AQ4780" s="704"/>
      <c r="AR4780" s="704"/>
      <c r="AS4780" s="705"/>
    </row>
    <row r="4781" spans="1:48" ht="9.9" hidden="1" customHeight="1">
      <c r="A4781" s="3"/>
      <c r="B4781" s="345"/>
      <c r="C4781" s="1046"/>
      <c r="E4781" s="863"/>
      <c r="F4781" s="863"/>
      <c r="G4781" s="863"/>
      <c r="H4781" s="863"/>
      <c r="I4781" s="863"/>
      <c r="J4781" s="863"/>
      <c r="K4781" s="1057"/>
      <c r="L4781" s="363"/>
      <c r="M4781" s="884"/>
      <c r="N4781" s="863"/>
      <c r="O4781" s="863"/>
      <c r="P4781" s="863"/>
      <c r="Q4781" s="863"/>
      <c r="R4781" s="863"/>
      <c r="S4781" s="863"/>
      <c r="U4781" s="338"/>
      <c r="Y4781" s="3"/>
      <c r="Z4781" s="344"/>
      <c r="AA4781" s="342"/>
      <c r="AC4781" s="698"/>
      <c r="AD4781" s="698"/>
      <c r="AE4781" s="698"/>
      <c r="AF4781" s="698"/>
      <c r="AG4781" s="698"/>
      <c r="AH4781" s="698"/>
      <c r="AI4781" s="698"/>
      <c r="AJ4781" s="698"/>
      <c r="AK4781" s="698"/>
      <c r="AL4781" s="698"/>
      <c r="AM4781" s="126"/>
      <c r="AP4781" s="704"/>
      <c r="AQ4781" s="704"/>
      <c r="AR4781" s="704"/>
      <c r="AS4781" s="705"/>
    </row>
    <row r="4782" spans="1:48" ht="9.9" hidden="1" customHeight="1">
      <c r="A4782" s="3"/>
      <c r="B4782" s="345"/>
      <c r="C4782" s="1045">
        <v>0.54166666666666663</v>
      </c>
      <c r="E4782" s="863"/>
      <c r="F4782" s="863"/>
      <c r="G4782" s="863"/>
      <c r="H4782" s="863"/>
      <c r="I4782" s="863"/>
      <c r="J4782" s="863"/>
      <c r="K4782" s="1057"/>
      <c r="M4782" s="884"/>
      <c r="N4782" s="863"/>
      <c r="O4782" s="863"/>
      <c r="P4782" s="863"/>
      <c r="Q4782" s="863"/>
      <c r="R4782" s="863"/>
      <c r="S4782" s="863"/>
      <c r="U4782" s="338"/>
      <c r="Y4782" s="3"/>
      <c r="Z4782" s="344"/>
      <c r="AA4782" s="342"/>
      <c r="AC4782" s="145"/>
      <c r="AD4782" s="145"/>
      <c r="AE4782" s="145"/>
      <c r="AF4782" s="145"/>
      <c r="AG4782" s="145"/>
      <c r="AH4782" s="145"/>
      <c r="AI4782" s="145"/>
      <c r="AJ4782" s="145"/>
      <c r="AK4782" s="145"/>
      <c r="AL4782" s="145"/>
      <c r="AM4782" s="126"/>
      <c r="AP4782" s="149"/>
      <c r="AQ4782" s="149"/>
      <c r="AR4782" s="149"/>
      <c r="AS4782" s="343"/>
    </row>
    <row r="4783" spans="1:48" ht="9.9" hidden="1" customHeight="1">
      <c r="A4783" s="3"/>
      <c r="B4783" s="345"/>
      <c r="C4783" s="1046"/>
      <c r="E4783" s="863"/>
      <c r="F4783" s="863"/>
      <c r="G4783" s="863"/>
      <c r="H4783" s="863"/>
      <c r="I4783" s="863"/>
      <c r="J4783" s="863"/>
      <c r="K4783" s="1057"/>
      <c r="L4783" s="363"/>
      <c r="M4783" s="884"/>
      <c r="N4783" s="863"/>
      <c r="O4783" s="863"/>
      <c r="P4783" s="863"/>
      <c r="Q4783" s="863"/>
      <c r="R4783" s="863"/>
      <c r="S4783" s="863"/>
      <c r="U4783" s="338"/>
      <c r="Y4783" s="3"/>
      <c r="Z4783" s="344"/>
      <c r="AA4783" s="342"/>
      <c r="AP4783" s="127"/>
      <c r="AQ4783" s="127"/>
      <c r="AR4783" s="127"/>
      <c r="AS4783" s="347"/>
    </row>
    <row r="4784" spans="1:48" ht="9.9" hidden="1" customHeight="1" thickBot="1">
      <c r="A4784" s="3"/>
      <c r="B4784" s="345"/>
      <c r="C4784" s="336"/>
      <c r="U4784" s="338"/>
      <c r="Y4784" s="3"/>
      <c r="Z4784" s="345"/>
      <c r="AA4784" s="1030" t="s">
        <v>29</v>
      </c>
      <c r="AC4784" s="863"/>
      <c r="AD4784" s="863"/>
      <c r="AE4784" s="863"/>
      <c r="AF4784" s="863"/>
      <c r="AG4784" s="863"/>
      <c r="AH4784" s="863"/>
      <c r="AI4784" s="1057"/>
      <c r="AK4784" s="884"/>
      <c r="AL4784" s="863"/>
      <c r="AM4784" s="863"/>
      <c r="AN4784" s="863"/>
      <c r="AO4784" s="863"/>
      <c r="AP4784" s="863"/>
      <c r="AQ4784" s="863"/>
      <c r="AR4784" s="127"/>
      <c r="AS4784" s="347"/>
    </row>
    <row r="4785" spans="1:50" ht="9.9" hidden="1" customHeight="1">
      <c r="A4785" s="3"/>
      <c r="B4785" s="335"/>
      <c r="C4785" s="336"/>
      <c r="F4785" s="1047" t="s">
        <v>37</v>
      </c>
      <c r="G4785" s="1048"/>
      <c r="H4785" s="1048"/>
      <c r="I4785" s="1048"/>
      <c r="J4785" s="1048"/>
      <c r="K4785" s="1051"/>
      <c r="L4785" s="337"/>
      <c r="M4785" s="1047" t="s">
        <v>37</v>
      </c>
      <c r="N4785" s="1048"/>
      <c r="O4785" s="1048"/>
      <c r="P4785" s="1048"/>
      <c r="Q4785" s="1048"/>
      <c r="R4785" s="1051"/>
      <c r="U4785" s="338"/>
      <c r="Y4785" s="3"/>
      <c r="Z4785" s="345"/>
      <c r="AA4785" s="1030"/>
      <c r="AC4785" s="863"/>
      <c r="AD4785" s="863"/>
      <c r="AE4785" s="863"/>
      <c r="AF4785" s="863"/>
      <c r="AG4785" s="863"/>
      <c r="AH4785" s="863"/>
      <c r="AI4785" s="1057"/>
      <c r="AJ4785" s="363"/>
      <c r="AK4785" s="884"/>
      <c r="AL4785" s="863"/>
      <c r="AM4785" s="863"/>
      <c r="AN4785" s="863"/>
      <c r="AO4785" s="863"/>
      <c r="AP4785" s="863"/>
      <c r="AQ4785" s="863"/>
      <c r="AS4785" s="338"/>
    </row>
    <row r="4786" spans="1:50" ht="9.9" hidden="1" customHeight="1" thickBot="1">
      <c r="A4786" s="3"/>
      <c r="B4786" s="335"/>
      <c r="C4786" s="336"/>
      <c r="F4786" s="1049"/>
      <c r="G4786" s="1050"/>
      <c r="H4786" s="1050"/>
      <c r="I4786" s="1050"/>
      <c r="J4786" s="1050"/>
      <c r="K4786" s="1052"/>
      <c r="L4786" s="337"/>
      <c r="M4786" s="1049"/>
      <c r="N4786" s="1050"/>
      <c r="O4786" s="1050"/>
      <c r="P4786" s="1050"/>
      <c r="Q4786" s="1050"/>
      <c r="R4786" s="1052"/>
      <c r="U4786" s="338"/>
      <c r="Y4786" s="3"/>
      <c r="Z4786" s="345"/>
      <c r="AA4786" s="1045">
        <v>0.41666666666666669</v>
      </c>
      <c r="AC4786" s="863"/>
      <c r="AD4786" s="863"/>
      <c r="AE4786" s="863"/>
      <c r="AF4786" s="863"/>
      <c r="AG4786" s="863"/>
      <c r="AH4786" s="863"/>
      <c r="AI4786" s="1057"/>
      <c r="AK4786" s="884"/>
      <c r="AL4786" s="863"/>
      <c r="AM4786" s="863"/>
      <c r="AN4786" s="863"/>
      <c r="AO4786" s="863"/>
      <c r="AP4786" s="863"/>
      <c r="AQ4786" s="863"/>
      <c r="AS4786" s="338"/>
    </row>
    <row r="4787" spans="1:50" ht="9.9" hidden="1" customHeight="1">
      <c r="A4787" s="3"/>
      <c r="B4787" s="335"/>
      <c r="C4787" s="336"/>
      <c r="F4787" s="1037" t="s">
        <v>11</v>
      </c>
      <c r="G4787" s="1038"/>
      <c r="H4787" s="1038"/>
      <c r="I4787" s="1038"/>
      <c r="J4787" s="1055"/>
      <c r="K4787" s="1056"/>
      <c r="L4787" s="337"/>
      <c r="M4787" s="1037" t="s">
        <v>12</v>
      </c>
      <c r="N4787" s="1038"/>
      <c r="O4787" s="1038"/>
      <c r="P4787" s="1038"/>
      <c r="Q4787" s="1055"/>
      <c r="R4787" s="1056"/>
      <c r="U4787" s="338"/>
      <c r="Y4787" s="3"/>
      <c r="Z4787" s="345"/>
      <c r="AA4787" s="1046"/>
      <c r="AC4787" s="863"/>
      <c r="AD4787" s="863"/>
      <c r="AE4787" s="863"/>
      <c r="AF4787" s="863"/>
      <c r="AG4787" s="863"/>
      <c r="AH4787" s="863"/>
      <c r="AI4787" s="1057"/>
      <c r="AJ4787" s="363"/>
      <c r="AK4787" s="884"/>
      <c r="AL4787" s="863"/>
      <c r="AM4787" s="863"/>
      <c r="AN4787" s="863"/>
      <c r="AO4787" s="863"/>
      <c r="AP4787" s="863"/>
      <c r="AQ4787" s="863"/>
      <c r="AS4787" s="338"/>
    </row>
    <row r="4788" spans="1:50" ht="9.9" hidden="1" customHeight="1" thickBot="1">
      <c r="A4788" s="3"/>
      <c r="B4788" s="335"/>
      <c r="C4788" s="336"/>
      <c r="F4788" s="1037"/>
      <c r="G4788" s="1038"/>
      <c r="H4788" s="1038"/>
      <c r="I4788" s="1038"/>
      <c r="J4788" s="1041"/>
      <c r="K4788" s="1043"/>
      <c r="L4788" s="337"/>
      <c r="M4788" s="1037"/>
      <c r="N4788" s="1038"/>
      <c r="O4788" s="1038"/>
      <c r="P4788" s="1038"/>
      <c r="Q4788" s="1041"/>
      <c r="R4788" s="1043"/>
      <c r="U4788" s="338"/>
      <c r="Y4788" s="3"/>
      <c r="Z4788" s="345"/>
      <c r="AA4788" s="1045">
        <v>0.47916666666666669</v>
      </c>
      <c r="AC4788" s="863"/>
      <c r="AD4788" s="863"/>
      <c r="AE4788" s="863"/>
      <c r="AF4788" s="863"/>
      <c r="AG4788" s="863"/>
      <c r="AH4788" s="863"/>
      <c r="AI4788" s="1057"/>
      <c r="AK4788" s="884"/>
      <c r="AL4788" s="863"/>
      <c r="AM4788" s="863"/>
      <c r="AN4788" s="863"/>
      <c r="AO4788" s="863"/>
      <c r="AP4788" s="863"/>
      <c r="AQ4788" s="863"/>
      <c r="AS4788" s="338"/>
    </row>
    <row r="4789" spans="1:50" ht="9.9" hidden="1" customHeight="1">
      <c r="A4789" s="3"/>
      <c r="B4789" s="335"/>
      <c r="C4789" s="336"/>
      <c r="F4789" s="1033" t="s">
        <v>15</v>
      </c>
      <c r="G4789" s="1034"/>
      <c r="H4789" s="1034"/>
      <c r="I4789" s="1034"/>
      <c r="J4789" s="1035"/>
      <c r="K4789" s="1036"/>
      <c r="L4789" s="337"/>
      <c r="M4789" s="1033" t="s">
        <v>16</v>
      </c>
      <c r="N4789" s="1034"/>
      <c r="O4789" s="1034"/>
      <c r="P4789" s="1034"/>
      <c r="Q4789" s="1035"/>
      <c r="R4789" s="1036"/>
      <c r="U4789" s="338"/>
      <c r="Y4789" s="3"/>
      <c r="Z4789" s="345"/>
      <c r="AA4789" s="1046"/>
      <c r="AC4789" s="863"/>
      <c r="AD4789" s="863"/>
      <c r="AE4789" s="863"/>
      <c r="AF4789" s="863"/>
      <c r="AG4789" s="863"/>
      <c r="AH4789" s="863"/>
      <c r="AI4789" s="1057"/>
      <c r="AJ4789" s="363"/>
      <c r="AK4789" s="884"/>
      <c r="AL4789" s="863"/>
      <c r="AM4789" s="863"/>
      <c r="AN4789" s="863"/>
      <c r="AO4789" s="863"/>
      <c r="AP4789" s="863"/>
      <c r="AQ4789" s="863"/>
      <c r="AS4789" s="338"/>
    </row>
    <row r="4790" spans="1:50" ht="9.9" hidden="1" customHeight="1" thickBot="1">
      <c r="A4790" s="3"/>
      <c r="B4790" s="335"/>
      <c r="C4790" s="336"/>
      <c r="F4790" s="1033"/>
      <c r="G4790" s="1034"/>
      <c r="H4790" s="1034"/>
      <c r="I4790" s="1034"/>
      <c r="J4790" s="1035"/>
      <c r="K4790" s="1036"/>
      <c r="L4790" s="337"/>
      <c r="M4790" s="1033"/>
      <c r="N4790" s="1034"/>
      <c r="O4790" s="1034"/>
      <c r="P4790" s="1034"/>
      <c r="Q4790" s="1035"/>
      <c r="R4790" s="1036"/>
      <c r="U4790" s="338"/>
      <c r="Y4790" s="3"/>
      <c r="Z4790" s="345"/>
      <c r="AA4790" s="1045">
        <v>0.54166666666666663</v>
      </c>
      <c r="AC4790" s="863"/>
      <c r="AD4790" s="863"/>
      <c r="AE4790" s="863"/>
      <c r="AF4790" s="863"/>
      <c r="AG4790" s="863"/>
      <c r="AH4790" s="863"/>
      <c r="AI4790" s="1057"/>
      <c r="AK4790" s="884"/>
      <c r="AL4790" s="863"/>
      <c r="AM4790" s="863"/>
      <c r="AN4790" s="863"/>
      <c r="AO4790" s="863"/>
      <c r="AP4790" s="863"/>
      <c r="AQ4790" s="863"/>
      <c r="AS4790" s="338"/>
    </row>
    <row r="4791" spans="1:50" ht="9.9" hidden="1" customHeight="1">
      <c r="A4791" s="3"/>
      <c r="B4791" s="335"/>
      <c r="C4791" s="336"/>
      <c r="F4791" s="1033" t="s">
        <v>19</v>
      </c>
      <c r="G4791" s="1034"/>
      <c r="H4791" s="1034"/>
      <c r="I4791" s="1034"/>
      <c r="J4791" s="1035"/>
      <c r="K4791" s="1036"/>
      <c r="L4791" s="337"/>
      <c r="M4791" s="1033" t="s">
        <v>20</v>
      </c>
      <c r="N4791" s="1034"/>
      <c r="O4791" s="1034"/>
      <c r="P4791" s="1034"/>
      <c r="Q4791" s="1035"/>
      <c r="R4791" s="1036"/>
      <c r="U4791" s="338"/>
      <c r="Y4791" s="3"/>
      <c r="Z4791" s="345"/>
      <c r="AA4791" s="1046"/>
      <c r="AC4791" s="863"/>
      <c r="AD4791" s="863"/>
      <c r="AE4791" s="863"/>
      <c r="AF4791" s="863"/>
      <c r="AG4791" s="863"/>
      <c r="AH4791" s="863"/>
      <c r="AI4791" s="1057"/>
      <c r="AJ4791" s="363"/>
      <c r="AK4791" s="884"/>
      <c r="AL4791" s="863"/>
      <c r="AM4791" s="863"/>
      <c r="AN4791" s="863"/>
      <c r="AO4791" s="863"/>
      <c r="AP4791" s="863"/>
      <c r="AQ4791" s="863"/>
      <c r="AS4791" s="338"/>
    </row>
    <row r="4792" spans="1:50" ht="9.9" hidden="1" customHeight="1" thickBot="1">
      <c r="A4792" s="3"/>
      <c r="B4792" s="335"/>
      <c r="C4792" s="336"/>
      <c r="F4792" s="1033"/>
      <c r="G4792" s="1034"/>
      <c r="H4792" s="1034"/>
      <c r="I4792" s="1034"/>
      <c r="J4792" s="1035"/>
      <c r="K4792" s="1036"/>
      <c r="L4792" s="337"/>
      <c r="M4792" s="1033"/>
      <c r="N4792" s="1034"/>
      <c r="O4792" s="1034"/>
      <c r="P4792" s="1034"/>
      <c r="Q4792" s="1035"/>
      <c r="R4792" s="1036"/>
      <c r="U4792" s="338"/>
      <c r="Y4792" s="3"/>
      <c r="Z4792" s="345"/>
      <c r="AA4792" s="336"/>
      <c r="AS4792" s="338"/>
    </row>
    <row r="4793" spans="1:50" ht="9.9" hidden="1" customHeight="1" thickTop="1">
      <c r="A4793" s="3"/>
      <c r="B4793" s="335"/>
      <c r="C4793" s="336"/>
      <c r="F4793" s="1037"/>
      <c r="G4793" s="1038"/>
      <c r="H4793" s="1038"/>
      <c r="I4793" s="1038"/>
      <c r="J4793" s="1041"/>
      <c r="K4793" s="1043"/>
      <c r="L4793" s="337"/>
      <c r="M4793" s="1037" t="s">
        <v>21</v>
      </c>
      <c r="N4793" s="1038"/>
      <c r="O4793" s="1038"/>
      <c r="P4793" s="1038"/>
      <c r="Q4793" s="1041"/>
      <c r="R4793" s="1043"/>
      <c r="U4793" s="338"/>
      <c r="Y4793" s="3"/>
      <c r="Z4793" s="335"/>
      <c r="AA4793" s="336"/>
      <c r="AD4793" s="1047" t="s">
        <v>37</v>
      </c>
      <c r="AE4793" s="1048"/>
      <c r="AF4793" s="1048"/>
      <c r="AG4793" s="1048"/>
      <c r="AH4793" s="1048"/>
      <c r="AI4793" s="1051"/>
      <c r="AJ4793" s="337"/>
      <c r="AK4793" s="1047" t="s">
        <v>37</v>
      </c>
      <c r="AL4793" s="1048"/>
      <c r="AM4793" s="1048"/>
      <c r="AN4793" s="1048"/>
      <c r="AO4793" s="1048"/>
      <c r="AP4793" s="1051"/>
      <c r="AS4793" s="338"/>
    </row>
    <row r="4794" spans="1:50" ht="9.9" hidden="1" customHeight="1" thickBot="1">
      <c r="A4794" s="3"/>
      <c r="B4794" s="335"/>
      <c r="C4794" s="336"/>
      <c r="F4794" s="1039"/>
      <c r="G4794" s="1040"/>
      <c r="H4794" s="1040"/>
      <c r="I4794" s="1040"/>
      <c r="J4794" s="1042"/>
      <c r="K4794" s="1044"/>
      <c r="L4794" s="337"/>
      <c r="M4794" s="1039"/>
      <c r="N4794" s="1040"/>
      <c r="O4794" s="1040"/>
      <c r="P4794" s="1040"/>
      <c r="Q4794" s="1042"/>
      <c r="R4794" s="1044"/>
      <c r="U4794" s="338"/>
      <c r="Y4794" s="3"/>
      <c r="Z4794" s="335"/>
      <c r="AA4794" s="336"/>
      <c r="AD4794" s="1049"/>
      <c r="AE4794" s="1050"/>
      <c r="AF4794" s="1050"/>
      <c r="AG4794" s="1050"/>
      <c r="AH4794" s="1050"/>
      <c r="AI4794" s="1052"/>
      <c r="AJ4794" s="337"/>
      <c r="AK4794" s="1049"/>
      <c r="AL4794" s="1050"/>
      <c r="AM4794" s="1050"/>
      <c r="AN4794" s="1050"/>
      <c r="AO4794" s="1050"/>
      <c r="AP4794" s="1052"/>
      <c r="AS4794" s="338"/>
    </row>
    <row r="4795" spans="1:50" ht="9.9" hidden="1" customHeight="1" thickTop="1">
      <c r="A4795" s="3"/>
      <c r="B4795" s="335"/>
      <c r="C4795" s="336"/>
      <c r="U4795" s="338"/>
      <c r="Y4795" s="3"/>
      <c r="Z4795" s="335"/>
      <c r="AA4795" s="336"/>
      <c r="AD4795" s="1037" t="s">
        <v>11</v>
      </c>
      <c r="AE4795" s="1038"/>
      <c r="AF4795" s="1038"/>
      <c r="AG4795" s="1038"/>
      <c r="AH4795" s="1055"/>
      <c r="AI4795" s="1056"/>
      <c r="AJ4795" s="337"/>
      <c r="AK4795" s="1037" t="s">
        <v>12</v>
      </c>
      <c r="AL4795" s="1038"/>
      <c r="AM4795" s="1038"/>
      <c r="AN4795" s="1038"/>
      <c r="AO4795" s="1055"/>
      <c r="AP4795" s="1056"/>
      <c r="AS4795" s="338"/>
    </row>
    <row r="4796" spans="1:50" ht="9.9" hidden="1" customHeight="1">
      <c r="A4796" s="3"/>
      <c r="B4796" s="339" t="s">
        <v>175</v>
      </c>
      <c r="C4796" s="701" t="s">
        <v>26</v>
      </c>
      <c r="D4796" s="702"/>
      <c r="E4796" s="702"/>
      <c r="F4796" s="702"/>
      <c r="G4796" s="702"/>
      <c r="H4796" s="702"/>
      <c r="I4796" s="702"/>
      <c r="J4796" s="702"/>
      <c r="K4796" s="702"/>
      <c r="L4796" s="702"/>
      <c r="M4796" s="702"/>
      <c r="N4796" s="702"/>
      <c r="O4796" s="702"/>
      <c r="P4796" s="702"/>
      <c r="Q4796" s="702"/>
      <c r="R4796" s="702"/>
      <c r="S4796" s="340"/>
      <c r="T4796" s="340"/>
      <c r="U4796" s="341"/>
      <c r="Y4796" s="3"/>
      <c r="Z4796" s="335"/>
      <c r="AA4796" s="336"/>
      <c r="AD4796" s="1037"/>
      <c r="AE4796" s="1038"/>
      <c r="AF4796" s="1038"/>
      <c r="AG4796" s="1038"/>
      <c r="AH4796" s="1041"/>
      <c r="AI4796" s="1043"/>
      <c r="AJ4796" s="337"/>
      <c r="AK4796" s="1037"/>
      <c r="AL4796" s="1038"/>
      <c r="AM4796" s="1038"/>
      <c r="AN4796" s="1038"/>
      <c r="AO4796" s="1041"/>
      <c r="AP4796" s="1043"/>
      <c r="AS4796" s="338"/>
    </row>
    <row r="4797" spans="1:50" ht="9.9" hidden="1" customHeight="1">
      <c r="A4797" s="3"/>
      <c r="B4797" s="1029" t="s">
        <v>85</v>
      </c>
      <c r="C4797" s="342"/>
      <c r="U4797" s="338"/>
      <c r="Y4797" s="3"/>
      <c r="Z4797" s="335"/>
      <c r="AA4797" s="336"/>
      <c r="AD4797" s="1033" t="s">
        <v>15</v>
      </c>
      <c r="AE4797" s="1034"/>
      <c r="AF4797" s="1034"/>
      <c r="AG4797" s="1034"/>
      <c r="AH4797" s="1035"/>
      <c r="AI4797" s="1036"/>
      <c r="AJ4797" s="337"/>
      <c r="AK4797" s="1033" t="s">
        <v>16</v>
      </c>
      <c r="AL4797" s="1034"/>
      <c r="AM4797" s="1034"/>
      <c r="AN4797" s="1034"/>
      <c r="AO4797" s="1035"/>
      <c r="AP4797" s="1036"/>
      <c r="AS4797" s="338"/>
    </row>
    <row r="4798" spans="1:50" ht="9.9" hidden="1" customHeight="1">
      <c r="A4798" s="3"/>
      <c r="B4798" s="1029"/>
      <c r="C4798" s="342"/>
      <c r="E4798" s="698" t="s">
        <v>160</v>
      </c>
      <c r="F4798" s="698"/>
      <c r="G4798" s="698"/>
      <c r="H4798" s="698"/>
      <c r="I4798" s="698"/>
      <c r="J4798" s="698"/>
      <c r="K4798" s="698"/>
      <c r="L4798" s="698"/>
      <c r="M4798" s="698"/>
      <c r="N4798" s="698"/>
      <c r="O4798" s="126"/>
      <c r="R4798" s="704" t="s">
        <v>28</v>
      </c>
      <c r="S4798" s="704"/>
      <c r="T4798" s="704"/>
      <c r="U4798" s="705"/>
      <c r="Y4798" s="3"/>
      <c r="Z4798" s="335"/>
      <c r="AA4798" s="336"/>
      <c r="AD4798" s="1033"/>
      <c r="AE4798" s="1034"/>
      <c r="AF4798" s="1034"/>
      <c r="AG4798" s="1034"/>
      <c r="AH4798" s="1035"/>
      <c r="AI4798" s="1036"/>
      <c r="AJ4798" s="337"/>
      <c r="AK4798" s="1033"/>
      <c r="AL4798" s="1034"/>
      <c r="AM4798" s="1034"/>
      <c r="AN4798" s="1034"/>
      <c r="AO4798" s="1035"/>
      <c r="AP4798" s="1036"/>
      <c r="AS4798" s="338"/>
      <c r="AW4798" s="3"/>
      <c r="AX4798" s="3"/>
    </row>
    <row r="4799" spans="1:50" ht="9.9" hidden="1" customHeight="1">
      <c r="A4799" s="3"/>
      <c r="B4799" s="344"/>
      <c r="C4799" s="342"/>
      <c r="E4799" s="698"/>
      <c r="F4799" s="698"/>
      <c r="G4799" s="698"/>
      <c r="H4799" s="698"/>
      <c r="I4799" s="698"/>
      <c r="J4799" s="698"/>
      <c r="K4799" s="698"/>
      <c r="L4799" s="698"/>
      <c r="M4799" s="698"/>
      <c r="N4799" s="698"/>
      <c r="O4799" s="126"/>
      <c r="R4799" s="704"/>
      <c r="S4799" s="704"/>
      <c r="T4799" s="704"/>
      <c r="U4799" s="705"/>
      <c r="Y4799" s="3"/>
      <c r="Z4799" s="335"/>
      <c r="AA4799" s="336"/>
      <c r="AD4799" s="1033" t="s">
        <v>19</v>
      </c>
      <c r="AE4799" s="1034"/>
      <c r="AF4799" s="1034"/>
      <c r="AG4799" s="1034"/>
      <c r="AH4799" s="1035"/>
      <c r="AI4799" s="1036"/>
      <c r="AJ4799" s="337"/>
      <c r="AK4799" s="1033" t="s">
        <v>20</v>
      </c>
      <c r="AL4799" s="1034"/>
      <c r="AM4799" s="1034"/>
      <c r="AN4799" s="1034"/>
      <c r="AO4799" s="1035"/>
      <c r="AP4799" s="1036"/>
      <c r="AS4799" s="338"/>
    </row>
    <row r="4800" spans="1:50" ht="9.9" hidden="1" customHeight="1">
      <c r="A4800" s="3"/>
      <c r="B4800" s="344"/>
      <c r="C4800" s="342"/>
      <c r="E4800" s="145"/>
      <c r="F4800" s="145"/>
      <c r="G4800" s="145"/>
      <c r="H4800" s="145"/>
      <c r="I4800" s="145"/>
      <c r="J4800" s="145"/>
      <c r="K4800" s="145"/>
      <c r="L4800" s="145"/>
      <c r="M4800" s="145"/>
      <c r="N4800" s="145"/>
      <c r="O4800" s="126"/>
      <c r="R4800" s="149"/>
      <c r="S4800" s="149"/>
      <c r="T4800" s="149"/>
      <c r="U4800" s="343"/>
      <c r="Y4800" s="3"/>
      <c r="Z4800" s="335"/>
      <c r="AA4800" s="336"/>
      <c r="AD4800" s="1033"/>
      <c r="AE4800" s="1034"/>
      <c r="AF4800" s="1034"/>
      <c r="AG4800" s="1034"/>
      <c r="AH4800" s="1035"/>
      <c r="AI4800" s="1036"/>
      <c r="AJ4800" s="337"/>
      <c r="AK4800" s="1033"/>
      <c r="AL4800" s="1034"/>
      <c r="AM4800" s="1034"/>
      <c r="AN4800" s="1034"/>
      <c r="AO4800" s="1035"/>
      <c r="AP4800" s="1036"/>
      <c r="AS4800" s="338"/>
    </row>
    <row r="4801" spans="1:45" ht="9.9" hidden="1" customHeight="1">
      <c r="A4801" s="3"/>
      <c r="B4801" s="344"/>
      <c r="C4801" s="342"/>
      <c r="R4801" s="127"/>
      <c r="S4801" s="127"/>
      <c r="T4801" s="127"/>
      <c r="U4801" s="347"/>
      <c r="Y4801" s="3"/>
      <c r="Z4801" s="335"/>
      <c r="AA4801" s="336"/>
      <c r="AD4801" s="1037"/>
      <c r="AE4801" s="1038"/>
      <c r="AF4801" s="1038"/>
      <c r="AG4801" s="1038"/>
      <c r="AH4801" s="1041"/>
      <c r="AI4801" s="1043"/>
      <c r="AJ4801" s="337"/>
      <c r="AK4801" s="1037" t="s">
        <v>21</v>
      </c>
      <c r="AL4801" s="1038"/>
      <c r="AM4801" s="1038"/>
      <c r="AN4801" s="1038"/>
      <c r="AO4801" s="1041"/>
      <c r="AP4801" s="1043"/>
      <c r="AS4801" s="338"/>
    </row>
    <row r="4802" spans="1:45" ht="9.9" hidden="1" customHeight="1" thickBot="1">
      <c r="A4802" s="3"/>
      <c r="B4802" s="345"/>
      <c r="C4802" s="1030" t="s">
        <v>29</v>
      </c>
      <c r="E4802" s="863"/>
      <c r="F4802" s="863"/>
      <c r="G4802" s="863"/>
      <c r="H4802" s="863"/>
      <c r="I4802" s="863"/>
      <c r="J4802" s="863"/>
      <c r="K4802" s="1057"/>
      <c r="M4802" s="884"/>
      <c r="N4802" s="863"/>
      <c r="O4802" s="863"/>
      <c r="P4802" s="863"/>
      <c r="Q4802" s="863"/>
      <c r="R4802" s="863"/>
      <c r="S4802" s="863"/>
      <c r="T4802" s="127"/>
      <c r="U4802" s="347"/>
      <c r="Y4802" s="3"/>
      <c r="Z4802" s="335"/>
      <c r="AA4802" s="336"/>
      <c r="AD4802" s="1039"/>
      <c r="AE4802" s="1040"/>
      <c r="AF4802" s="1040"/>
      <c r="AG4802" s="1040"/>
      <c r="AH4802" s="1042"/>
      <c r="AI4802" s="1044"/>
      <c r="AJ4802" s="337"/>
      <c r="AK4802" s="1039"/>
      <c r="AL4802" s="1040"/>
      <c r="AM4802" s="1040"/>
      <c r="AN4802" s="1040"/>
      <c r="AO4802" s="1042"/>
      <c r="AP4802" s="1044"/>
      <c r="AS4802" s="338"/>
    </row>
    <row r="4803" spans="1:45" ht="9.9" hidden="1" customHeight="1" thickTop="1" thickBot="1">
      <c r="A4803" s="3"/>
      <c r="B4803" s="345"/>
      <c r="C4803" s="1030"/>
      <c r="E4803" s="863"/>
      <c r="F4803" s="863"/>
      <c r="G4803" s="863"/>
      <c r="H4803" s="863"/>
      <c r="I4803" s="863"/>
      <c r="J4803" s="863"/>
      <c r="K4803" s="1057"/>
      <c r="L4803" s="363"/>
      <c r="M4803" s="884"/>
      <c r="N4803" s="863"/>
      <c r="O4803" s="863"/>
      <c r="P4803" s="863"/>
      <c r="Q4803" s="863"/>
      <c r="R4803" s="863"/>
      <c r="S4803" s="863"/>
      <c r="U4803" s="338"/>
      <c r="Y4803" s="3"/>
      <c r="Z4803" s="335"/>
      <c r="AA4803" s="336"/>
      <c r="AS4803" s="338"/>
    </row>
    <row r="4804" spans="1:45" ht="20.100000000000001" hidden="1" customHeight="1">
      <c r="A4804" s="3"/>
      <c r="B4804" s="345"/>
      <c r="C4804" s="1045">
        <v>0.41666666666666669</v>
      </c>
      <c r="E4804" s="863"/>
      <c r="F4804" s="863"/>
      <c r="G4804" s="863"/>
      <c r="H4804" s="863"/>
      <c r="I4804" s="863"/>
      <c r="J4804" s="863"/>
      <c r="K4804" s="1057"/>
      <c r="M4804" s="884"/>
      <c r="N4804" s="863"/>
      <c r="O4804" s="863"/>
      <c r="P4804" s="863"/>
      <c r="Q4804" s="863"/>
      <c r="R4804" s="863"/>
      <c r="S4804" s="863"/>
      <c r="U4804" s="338"/>
      <c r="Y4804" s="3"/>
      <c r="Z4804" s="339" t="s">
        <v>180</v>
      </c>
      <c r="AA4804" s="701" t="s">
        <v>26</v>
      </c>
      <c r="AB4804" s="702"/>
      <c r="AC4804" s="702"/>
      <c r="AD4804" s="702"/>
      <c r="AE4804" s="702"/>
      <c r="AF4804" s="702"/>
      <c r="AG4804" s="702"/>
      <c r="AH4804" s="702"/>
      <c r="AI4804" s="702"/>
      <c r="AJ4804" s="702"/>
      <c r="AK4804" s="702"/>
      <c r="AL4804" s="702"/>
      <c r="AM4804" s="702"/>
      <c r="AN4804" s="702"/>
      <c r="AO4804" s="702"/>
      <c r="AP4804" s="702"/>
      <c r="AQ4804" s="340"/>
      <c r="AR4804" s="340"/>
      <c r="AS4804" s="341"/>
    </row>
    <row r="4805" spans="1:45" ht="9.9" hidden="1" customHeight="1">
      <c r="A4805" s="3"/>
      <c r="B4805" s="345"/>
      <c r="C4805" s="1046"/>
      <c r="E4805" s="863"/>
      <c r="F4805" s="863"/>
      <c r="G4805" s="863"/>
      <c r="H4805" s="863"/>
      <c r="I4805" s="863"/>
      <c r="J4805" s="863"/>
      <c r="K4805" s="1057"/>
      <c r="L4805" s="363"/>
      <c r="M4805" s="884"/>
      <c r="N4805" s="863"/>
      <c r="O4805" s="863"/>
      <c r="P4805" s="863"/>
      <c r="Q4805" s="863"/>
      <c r="R4805" s="863"/>
      <c r="S4805" s="863"/>
      <c r="U4805" s="338"/>
      <c r="Y4805" s="3"/>
      <c r="Z4805" s="1029" t="s">
        <v>85</v>
      </c>
      <c r="AA4805" s="342"/>
      <c r="AS4805" s="338"/>
    </row>
    <row r="4806" spans="1:45" ht="9.9" hidden="1" customHeight="1">
      <c r="A4806" s="3"/>
      <c r="B4806" s="345"/>
      <c r="C4806" s="1045">
        <v>0.47916666666666669</v>
      </c>
      <c r="E4806" s="863"/>
      <c r="F4806" s="863"/>
      <c r="G4806" s="863"/>
      <c r="H4806" s="863"/>
      <c r="I4806" s="863"/>
      <c r="J4806" s="863"/>
      <c r="K4806" s="1057"/>
      <c r="M4806" s="884"/>
      <c r="N4806" s="863"/>
      <c r="O4806" s="863"/>
      <c r="P4806" s="863"/>
      <c r="Q4806" s="863"/>
      <c r="R4806" s="863"/>
      <c r="S4806" s="863"/>
      <c r="U4806" s="338"/>
      <c r="Y4806" s="3"/>
      <c r="Z4806" s="1029"/>
      <c r="AA4806" s="342"/>
      <c r="AC4806" s="698" t="s">
        <v>160</v>
      </c>
      <c r="AD4806" s="698"/>
      <c r="AE4806" s="698"/>
      <c r="AF4806" s="698"/>
      <c r="AG4806" s="698"/>
      <c r="AH4806" s="698"/>
      <c r="AI4806" s="698"/>
      <c r="AJ4806" s="698"/>
      <c r="AK4806" s="698"/>
      <c r="AL4806" s="698"/>
      <c r="AM4806" s="126"/>
      <c r="AP4806" s="704" t="s">
        <v>28</v>
      </c>
      <c r="AQ4806" s="704"/>
      <c r="AR4806" s="704"/>
      <c r="AS4806" s="705"/>
    </row>
    <row r="4807" spans="1:45" ht="9.9" hidden="1" customHeight="1">
      <c r="A4807" s="3"/>
      <c r="B4807" s="345"/>
      <c r="C4807" s="1046"/>
      <c r="E4807" s="863"/>
      <c r="F4807" s="863"/>
      <c r="G4807" s="863"/>
      <c r="H4807" s="863"/>
      <c r="I4807" s="863"/>
      <c r="J4807" s="863"/>
      <c r="K4807" s="1057"/>
      <c r="L4807" s="363"/>
      <c r="M4807" s="884"/>
      <c r="N4807" s="863"/>
      <c r="O4807" s="863"/>
      <c r="P4807" s="863"/>
      <c r="Q4807" s="863"/>
      <c r="R4807" s="863"/>
      <c r="S4807" s="863"/>
      <c r="U4807" s="338"/>
      <c r="Y4807" s="3"/>
      <c r="Z4807" s="344"/>
      <c r="AA4807" s="342"/>
      <c r="AC4807" s="698"/>
      <c r="AD4807" s="698"/>
      <c r="AE4807" s="698"/>
      <c r="AF4807" s="698"/>
      <c r="AG4807" s="698"/>
      <c r="AH4807" s="698"/>
      <c r="AI4807" s="698"/>
      <c r="AJ4807" s="698"/>
      <c r="AK4807" s="698"/>
      <c r="AL4807" s="698"/>
      <c r="AM4807" s="126"/>
      <c r="AP4807" s="704"/>
      <c r="AQ4807" s="704"/>
      <c r="AR4807" s="704"/>
      <c r="AS4807" s="705"/>
    </row>
    <row r="4808" spans="1:45" ht="9.9" hidden="1" customHeight="1">
      <c r="A4808" s="3"/>
      <c r="B4808" s="345"/>
      <c r="C4808" s="1045">
        <v>0.54166666666666663</v>
      </c>
      <c r="E4808" s="863"/>
      <c r="F4808" s="863"/>
      <c r="G4808" s="863"/>
      <c r="H4808" s="863"/>
      <c r="I4808" s="863"/>
      <c r="J4808" s="863"/>
      <c r="K4808" s="1057"/>
      <c r="M4808" s="884"/>
      <c r="N4808" s="863"/>
      <c r="O4808" s="863"/>
      <c r="P4808" s="863"/>
      <c r="Q4808" s="863"/>
      <c r="R4808" s="863"/>
      <c r="S4808" s="863"/>
      <c r="U4808" s="338"/>
      <c r="Y4808" s="3"/>
      <c r="Z4808" s="344"/>
      <c r="AA4808" s="342"/>
      <c r="AC4808" s="145"/>
      <c r="AD4808" s="145"/>
      <c r="AE4808" s="145"/>
      <c r="AF4808" s="145"/>
      <c r="AG4808" s="145"/>
      <c r="AH4808" s="145"/>
      <c r="AI4808" s="145"/>
      <c r="AJ4808" s="145"/>
      <c r="AK4808" s="145"/>
      <c r="AL4808" s="145"/>
      <c r="AM4808" s="126"/>
      <c r="AP4808" s="149"/>
      <c r="AQ4808" s="149"/>
      <c r="AR4808" s="149"/>
      <c r="AS4808" s="343"/>
    </row>
    <row r="4809" spans="1:45" ht="9.9" hidden="1" customHeight="1">
      <c r="A4809" s="3"/>
      <c r="B4809" s="345"/>
      <c r="C4809" s="1046"/>
      <c r="E4809" s="863"/>
      <c r="F4809" s="863"/>
      <c r="G4809" s="863"/>
      <c r="H4809" s="863"/>
      <c r="I4809" s="863"/>
      <c r="J4809" s="863"/>
      <c r="K4809" s="1057"/>
      <c r="L4809" s="363"/>
      <c r="M4809" s="884"/>
      <c r="N4809" s="863"/>
      <c r="O4809" s="863"/>
      <c r="P4809" s="863"/>
      <c r="Q4809" s="863"/>
      <c r="R4809" s="863"/>
      <c r="S4809" s="863"/>
      <c r="U4809" s="338"/>
      <c r="Y4809" s="3"/>
      <c r="Z4809" s="344"/>
      <c r="AA4809" s="342"/>
      <c r="AP4809" s="127"/>
      <c r="AQ4809" s="127"/>
      <c r="AR4809" s="127"/>
      <c r="AS4809" s="347"/>
    </row>
    <row r="4810" spans="1:45" ht="9.9" hidden="1" customHeight="1" thickBot="1">
      <c r="A4810" s="3"/>
      <c r="B4810" s="345"/>
      <c r="C4810" s="336"/>
      <c r="U4810" s="338"/>
      <c r="Y4810" s="3"/>
      <c r="Z4810" s="345"/>
      <c r="AA4810" s="1030" t="s">
        <v>29</v>
      </c>
      <c r="AC4810" s="863"/>
      <c r="AD4810" s="863"/>
      <c r="AE4810" s="863"/>
      <c r="AF4810" s="863"/>
      <c r="AG4810" s="863"/>
      <c r="AH4810" s="863"/>
      <c r="AI4810" s="1057"/>
      <c r="AK4810" s="884"/>
      <c r="AL4810" s="863"/>
      <c r="AM4810" s="863"/>
      <c r="AN4810" s="863"/>
      <c r="AO4810" s="863"/>
      <c r="AP4810" s="863"/>
      <c r="AQ4810" s="863"/>
      <c r="AR4810" s="127"/>
      <c r="AS4810" s="347"/>
    </row>
    <row r="4811" spans="1:45" ht="9.9" hidden="1" customHeight="1">
      <c r="A4811" s="3"/>
      <c r="B4811" s="335"/>
      <c r="C4811" s="336"/>
      <c r="F4811" s="1047" t="s">
        <v>37</v>
      </c>
      <c r="G4811" s="1048"/>
      <c r="H4811" s="1048"/>
      <c r="I4811" s="1048"/>
      <c r="J4811" s="1048"/>
      <c r="K4811" s="1051"/>
      <c r="L4811" s="337"/>
      <c r="M4811" s="1047" t="s">
        <v>37</v>
      </c>
      <c r="N4811" s="1048"/>
      <c r="O4811" s="1048"/>
      <c r="P4811" s="1048"/>
      <c r="Q4811" s="1048"/>
      <c r="R4811" s="1051"/>
      <c r="U4811" s="338"/>
      <c r="Y4811" s="3"/>
      <c r="Z4811" s="345"/>
      <c r="AA4811" s="1030"/>
      <c r="AC4811" s="863"/>
      <c r="AD4811" s="863"/>
      <c r="AE4811" s="863"/>
      <c r="AF4811" s="863"/>
      <c r="AG4811" s="863"/>
      <c r="AH4811" s="863"/>
      <c r="AI4811" s="1057"/>
      <c r="AJ4811" s="363"/>
      <c r="AK4811" s="884"/>
      <c r="AL4811" s="863"/>
      <c r="AM4811" s="863"/>
      <c r="AN4811" s="863"/>
      <c r="AO4811" s="863"/>
      <c r="AP4811" s="863"/>
      <c r="AQ4811" s="863"/>
      <c r="AS4811" s="338"/>
    </row>
    <row r="4812" spans="1:45" ht="9.9" hidden="1" customHeight="1" thickBot="1">
      <c r="A4812" s="3"/>
      <c r="B4812" s="335"/>
      <c r="C4812" s="336"/>
      <c r="F4812" s="1049"/>
      <c r="G4812" s="1050"/>
      <c r="H4812" s="1050"/>
      <c r="I4812" s="1050"/>
      <c r="J4812" s="1050"/>
      <c r="K4812" s="1052"/>
      <c r="L4812" s="337"/>
      <c r="M4812" s="1049"/>
      <c r="N4812" s="1050"/>
      <c r="O4812" s="1050"/>
      <c r="P4812" s="1050"/>
      <c r="Q4812" s="1050"/>
      <c r="R4812" s="1052"/>
      <c r="U4812" s="338"/>
      <c r="Y4812" s="3"/>
      <c r="Z4812" s="345"/>
      <c r="AA4812" s="1045">
        <v>0.41666666666666669</v>
      </c>
      <c r="AC4812" s="863"/>
      <c r="AD4812" s="863"/>
      <c r="AE4812" s="863"/>
      <c r="AF4812" s="863"/>
      <c r="AG4812" s="863"/>
      <c r="AH4812" s="863"/>
      <c r="AI4812" s="1057"/>
      <c r="AK4812" s="884"/>
      <c r="AL4812" s="863"/>
      <c r="AM4812" s="863"/>
      <c r="AN4812" s="863"/>
      <c r="AO4812" s="863"/>
      <c r="AP4812" s="863"/>
      <c r="AQ4812" s="863"/>
      <c r="AS4812" s="338"/>
    </row>
    <row r="4813" spans="1:45" ht="9.9" hidden="1" customHeight="1">
      <c r="A4813" s="3"/>
      <c r="B4813" s="335"/>
      <c r="C4813" s="336"/>
      <c r="F4813" s="1037" t="s">
        <v>11</v>
      </c>
      <c r="G4813" s="1038"/>
      <c r="H4813" s="1038"/>
      <c r="I4813" s="1038"/>
      <c r="J4813" s="1055"/>
      <c r="K4813" s="1056"/>
      <c r="L4813" s="337"/>
      <c r="M4813" s="1037" t="s">
        <v>12</v>
      </c>
      <c r="N4813" s="1038"/>
      <c r="O4813" s="1038"/>
      <c r="P4813" s="1038"/>
      <c r="Q4813" s="1055"/>
      <c r="R4813" s="1056"/>
      <c r="U4813" s="338"/>
      <c r="Y4813" s="3"/>
      <c r="Z4813" s="345"/>
      <c r="AA4813" s="1046"/>
      <c r="AC4813" s="863"/>
      <c r="AD4813" s="863"/>
      <c r="AE4813" s="863"/>
      <c r="AF4813" s="863"/>
      <c r="AG4813" s="863"/>
      <c r="AH4813" s="863"/>
      <c r="AI4813" s="1057"/>
      <c r="AJ4813" s="363"/>
      <c r="AK4813" s="884"/>
      <c r="AL4813" s="863"/>
      <c r="AM4813" s="863"/>
      <c r="AN4813" s="863"/>
      <c r="AO4813" s="863"/>
      <c r="AP4813" s="863"/>
      <c r="AQ4813" s="863"/>
      <c r="AS4813" s="338"/>
    </row>
    <row r="4814" spans="1:45" ht="9.9" hidden="1" customHeight="1" thickBot="1">
      <c r="A4814" s="3"/>
      <c r="B4814" s="335"/>
      <c r="C4814" s="336"/>
      <c r="F4814" s="1037"/>
      <c r="G4814" s="1038"/>
      <c r="H4814" s="1038"/>
      <c r="I4814" s="1038"/>
      <c r="J4814" s="1041"/>
      <c r="K4814" s="1043"/>
      <c r="L4814" s="337"/>
      <c r="M4814" s="1037"/>
      <c r="N4814" s="1038"/>
      <c r="O4814" s="1038"/>
      <c r="P4814" s="1038"/>
      <c r="Q4814" s="1041"/>
      <c r="R4814" s="1043"/>
      <c r="U4814" s="338"/>
      <c r="Y4814" s="3"/>
      <c r="Z4814" s="345"/>
      <c r="AA4814" s="1045">
        <v>0.47916666666666669</v>
      </c>
      <c r="AC4814" s="863"/>
      <c r="AD4814" s="863"/>
      <c r="AE4814" s="863"/>
      <c r="AF4814" s="863"/>
      <c r="AG4814" s="863"/>
      <c r="AH4814" s="863"/>
      <c r="AI4814" s="1057"/>
      <c r="AK4814" s="884"/>
      <c r="AL4814" s="863"/>
      <c r="AM4814" s="863"/>
      <c r="AN4814" s="863"/>
      <c r="AO4814" s="863"/>
      <c r="AP4814" s="863"/>
      <c r="AQ4814" s="863"/>
      <c r="AS4814" s="338"/>
    </row>
    <row r="4815" spans="1:45" ht="9.9" hidden="1" customHeight="1">
      <c r="A4815" s="3"/>
      <c r="B4815" s="335"/>
      <c r="C4815" s="336"/>
      <c r="F4815" s="1033" t="s">
        <v>15</v>
      </c>
      <c r="G4815" s="1034"/>
      <c r="H4815" s="1034"/>
      <c r="I4815" s="1034"/>
      <c r="J4815" s="1035"/>
      <c r="K4815" s="1036"/>
      <c r="L4815" s="337"/>
      <c r="M4815" s="1033" t="s">
        <v>16</v>
      </c>
      <c r="N4815" s="1034"/>
      <c r="O4815" s="1034"/>
      <c r="P4815" s="1034"/>
      <c r="Q4815" s="1035"/>
      <c r="R4815" s="1036"/>
      <c r="U4815" s="338"/>
      <c r="Y4815" s="3"/>
      <c r="Z4815" s="345"/>
      <c r="AA4815" s="1046"/>
      <c r="AC4815" s="863"/>
      <c r="AD4815" s="863"/>
      <c r="AE4815" s="863"/>
      <c r="AF4815" s="863"/>
      <c r="AG4815" s="863"/>
      <c r="AH4815" s="863"/>
      <c r="AI4815" s="1057"/>
      <c r="AJ4815" s="363"/>
      <c r="AK4815" s="884"/>
      <c r="AL4815" s="863"/>
      <c r="AM4815" s="863"/>
      <c r="AN4815" s="863"/>
      <c r="AO4815" s="863"/>
      <c r="AP4815" s="863"/>
      <c r="AQ4815" s="863"/>
      <c r="AS4815" s="338"/>
    </row>
    <row r="4816" spans="1:45" ht="9.9" hidden="1" customHeight="1" thickBot="1">
      <c r="A4816" s="3"/>
      <c r="B4816" s="335"/>
      <c r="C4816" s="336"/>
      <c r="F4816" s="1033"/>
      <c r="G4816" s="1034"/>
      <c r="H4816" s="1034"/>
      <c r="I4816" s="1034"/>
      <c r="J4816" s="1035"/>
      <c r="K4816" s="1036"/>
      <c r="L4816" s="337"/>
      <c r="M4816" s="1033"/>
      <c r="N4816" s="1034"/>
      <c r="O4816" s="1034"/>
      <c r="P4816" s="1034"/>
      <c r="Q4816" s="1035"/>
      <c r="R4816" s="1036"/>
      <c r="U4816" s="338"/>
      <c r="Y4816" s="3"/>
      <c r="Z4816" s="345"/>
      <c r="AA4816" s="1045">
        <v>0.54166666666666663</v>
      </c>
      <c r="AC4816" s="863"/>
      <c r="AD4816" s="863"/>
      <c r="AE4816" s="863"/>
      <c r="AF4816" s="863"/>
      <c r="AG4816" s="863"/>
      <c r="AH4816" s="863"/>
      <c r="AI4816" s="1057"/>
      <c r="AK4816" s="884"/>
      <c r="AL4816" s="863"/>
      <c r="AM4816" s="863"/>
      <c r="AN4816" s="863"/>
      <c r="AO4816" s="863"/>
      <c r="AP4816" s="863"/>
      <c r="AQ4816" s="863"/>
      <c r="AS4816" s="338"/>
    </row>
    <row r="4817" spans="1:48" ht="9.9" hidden="1" customHeight="1">
      <c r="A4817" s="3"/>
      <c r="B4817" s="335"/>
      <c r="C4817" s="336"/>
      <c r="F4817" s="1033" t="s">
        <v>19</v>
      </c>
      <c r="G4817" s="1034"/>
      <c r="H4817" s="1034"/>
      <c r="I4817" s="1034"/>
      <c r="J4817" s="1035"/>
      <c r="K4817" s="1036"/>
      <c r="L4817" s="337"/>
      <c r="M4817" s="1033" t="s">
        <v>20</v>
      </c>
      <c r="N4817" s="1034"/>
      <c r="O4817" s="1034"/>
      <c r="P4817" s="1034"/>
      <c r="Q4817" s="1035"/>
      <c r="R4817" s="1036"/>
      <c r="U4817" s="338"/>
      <c r="Y4817" s="3"/>
      <c r="Z4817" s="345"/>
      <c r="AA4817" s="1046"/>
      <c r="AC4817" s="863"/>
      <c r="AD4817" s="863"/>
      <c r="AE4817" s="863"/>
      <c r="AF4817" s="863"/>
      <c r="AG4817" s="863"/>
      <c r="AH4817" s="863"/>
      <c r="AI4817" s="1057"/>
      <c r="AJ4817" s="363"/>
      <c r="AK4817" s="884"/>
      <c r="AL4817" s="863"/>
      <c r="AM4817" s="863"/>
      <c r="AN4817" s="863"/>
      <c r="AO4817" s="863"/>
      <c r="AP4817" s="863"/>
      <c r="AQ4817" s="863"/>
      <c r="AS4817" s="338"/>
    </row>
    <row r="4818" spans="1:48" ht="9.9" hidden="1" customHeight="1" thickBot="1">
      <c r="A4818" s="3"/>
      <c r="B4818" s="335"/>
      <c r="C4818" s="336"/>
      <c r="F4818" s="1033"/>
      <c r="G4818" s="1034"/>
      <c r="H4818" s="1034"/>
      <c r="I4818" s="1034"/>
      <c r="J4818" s="1035"/>
      <c r="K4818" s="1036"/>
      <c r="L4818" s="337"/>
      <c r="M4818" s="1033"/>
      <c r="N4818" s="1034"/>
      <c r="O4818" s="1034"/>
      <c r="P4818" s="1034"/>
      <c r="Q4818" s="1035"/>
      <c r="R4818" s="1036"/>
      <c r="U4818" s="338"/>
      <c r="Y4818" s="3"/>
      <c r="Z4818" s="345"/>
      <c r="AA4818" s="336"/>
      <c r="AS4818" s="338"/>
    </row>
    <row r="4819" spans="1:48" ht="9.9" hidden="1" customHeight="1" thickTop="1">
      <c r="A4819" s="3"/>
      <c r="B4819" s="335"/>
      <c r="C4819" s="336"/>
      <c r="F4819" s="1037"/>
      <c r="G4819" s="1038"/>
      <c r="H4819" s="1038"/>
      <c r="I4819" s="1038"/>
      <c r="J4819" s="1041"/>
      <c r="K4819" s="1043"/>
      <c r="L4819" s="337"/>
      <c r="M4819" s="1037" t="s">
        <v>21</v>
      </c>
      <c r="N4819" s="1038"/>
      <c r="O4819" s="1038"/>
      <c r="P4819" s="1038"/>
      <c r="Q4819" s="1041"/>
      <c r="R4819" s="1043"/>
      <c r="U4819" s="338"/>
      <c r="Y4819" s="3"/>
      <c r="Z4819" s="335"/>
      <c r="AA4819" s="336"/>
      <c r="AD4819" s="1047" t="s">
        <v>37</v>
      </c>
      <c r="AE4819" s="1048"/>
      <c r="AF4819" s="1048"/>
      <c r="AG4819" s="1048"/>
      <c r="AH4819" s="1048"/>
      <c r="AI4819" s="1051"/>
      <c r="AJ4819" s="337"/>
      <c r="AK4819" s="1047" t="s">
        <v>37</v>
      </c>
      <c r="AL4819" s="1048"/>
      <c r="AM4819" s="1048"/>
      <c r="AN4819" s="1048"/>
      <c r="AO4819" s="1048"/>
      <c r="AP4819" s="1051"/>
      <c r="AS4819" s="338"/>
    </row>
    <row r="4820" spans="1:48" ht="9.9" hidden="1" customHeight="1" thickBot="1">
      <c r="A4820" s="3"/>
      <c r="B4820" s="335"/>
      <c r="C4820" s="336"/>
      <c r="F4820" s="1039"/>
      <c r="G4820" s="1040"/>
      <c r="H4820" s="1040"/>
      <c r="I4820" s="1040"/>
      <c r="J4820" s="1042"/>
      <c r="K4820" s="1044"/>
      <c r="L4820" s="337"/>
      <c r="M4820" s="1039"/>
      <c r="N4820" s="1040"/>
      <c r="O4820" s="1040"/>
      <c r="P4820" s="1040"/>
      <c r="Q4820" s="1042"/>
      <c r="R4820" s="1044"/>
      <c r="U4820" s="338"/>
      <c r="Y4820" s="3"/>
      <c r="Z4820" s="335"/>
      <c r="AA4820" s="336"/>
      <c r="AD4820" s="1049"/>
      <c r="AE4820" s="1050"/>
      <c r="AF4820" s="1050"/>
      <c r="AG4820" s="1050"/>
      <c r="AH4820" s="1050"/>
      <c r="AI4820" s="1052"/>
      <c r="AJ4820" s="337"/>
      <c r="AK4820" s="1049"/>
      <c r="AL4820" s="1050"/>
      <c r="AM4820" s="1050"/>
      <c r="AN4820" s="1050"/>
      <c r="AO4820" s="1050"/>
      <c r="AP4820" s="1052"/>
      <c r="AS4820" s="338"/>
    </row>
    <row r="4821" spans="1:48" ht="9.9" hidden="1" customHeight="1" thickTop="1">
      <c r="A4821" s="3"/>
      <c r="B4821" s="335"/>
      <c r="C4821" s="336"/>
      <c r="U4821" s="338"/>
      <c r="Y4821" s="3"/>
      <c r="Z4821" s="335"/>
      <c r="AA4821" s="336"/>
      <c r="AD4821" s="1037" t="s">
        <v>11</v>
      </c>
      <c r="AE4821" s="1038"/>
      <c r="AF4821" s="1038"/>
      <c r="AG4821" s="1038"/>
      <c r="AH4821" s="1055"/>
      <c r="AI4821" s="1056"/>
      <c r="AJ4821" s="337"/>
      <c r="AK4821" s="1037" t="s">
        <v>12</v>
      </c>
      <c r="AL4821" s="1038"/>
      <c r="AM4821" s="1038"/>
      <c r="AN4821" s="1038"/>
      <c r="AO4821" s="1055"/>
      <c r="AP4821" s="1056"/>
      <c r="AS4821" s="338"/>
    </row>
    <row r="4822" spans="1:48" ht="9.9" hidden="1" customHeight="1">
      <c r="A4822" s="3"/>
      <c r="B4822" s="339" t="s">
        <v>338</v>
      </c>
      <c r="C4822" s="701" t="s">
        <v>26</v>
      </c>
      <c r="D4822" s="702"/>
      <c r="E4822" s="702"/>
      <c r="F4822" s="702"/>
      <c r="G4822" s="702"/>
      <c r="H4822" s="702"/>
      <c r="I4822" s="702"/>
      <c r="J4822" s="702"/>
      <c r="K4822" s="702"/>
      <c r="L4822" s="702"/>
      <c r="M4822" s="702"/>
      <c r="N4822" s="702"/>
      <c r="O4822" s="702"/>
      <c r="P4822" s="702"/>
      <c r="Q4822" s="702"/>
      <c r="R4822" s="702"/>
      <c r="S4822" s="340"/>
      <c r="T4822" s="340"/>
      <c r="U4822" s="341"/>
      <c r="V4822" s="3"/>
      <c r="Y4822" s="3"/>
      <c r="Z4822" s="335"/>
      <c r="AA4822" s="336"/>
      <c r="AD4822" s="1037"/>
      <c r="AE4822" s="1038"/>
      <c r="AF4822" s="1038"/>
      <c r="AG4822" s="1038"/>
      <c r="AH4822" s="1041"/>
      <c r="AI4822" s="1043"/>
      <c r="AJ4822" s="337"/>
      <c r="AK4822" s="1037"/>
      <c r="AL4822" s="1038"/>
      <c r="AM4822" s="1038"/>
      <c r="AN4822" s="1038"/>
      <c r="AO4822" s="1041"/>
      <c r="AP4822" s="1043"/>
      <c r="AS4822" s="338"/>
    </row>
    <row r="4823" spans="1:48" ht="9.9" hidden="1" customHeight="1">
      <c r="A4823" s="3"/>
      <c r="B4823" s="1029"/>
      <c r="C4823" s="342"/>
      <c r="U4823" s="338"/>
      <c r="Y4823" s="3"/>
      <c r="Z4823" s="335"/>
      <c r="AA4823" s="336"/>
      <c r="AD4823" s="1033" t="s">
        <v>15</v>
      </c>
      <c r="AE4823" s="1034"/>
      <c r="AF4823" s="1034"/>
      <c r="AG4823" s="1034"/>
      <c r="AH4823" s="1035"/>
      <c r="AI4823" s="1036"/>
      <c r="AJ4823" s="337"/>
      <c r="AK4823" s="1033" t="s">
        <v>16</v>
      </c>
      <c r="AL4823" s="1034"/>
      <c r="AM4823" s="1034"/>
      <c r="AN4823" s="1034"/>
      <c r="AO4823" s="1035"/>
      <c r="AP4823" s="1036"/>
      <c r="AS4823" s="338"/>
    </row>
    <row r="4824" spans="1:48" ht="9.9" hidden="1" customHeight="1">
      <c r="A4824" s="3"/>
      <c r="B4824" s="1029"/>
      <c r="C4824" s="342"/>
      <c r="E4824" s="698" t="s">
        <v>160</v>
      </c>
      <c r="F4824" s="698"/>
      <c r="G4824" s="698"/>
      <c r="H4824" s="698"/>
      <c r="I4824" s="698"/>
      <c r="J4824" s="698"/>
      <c r="K4824" s="698"/>
      <c r="L4824" s="698"/>
      <c r="M4824" s="698"/>
      <c r="N4824" s="698"/>
      <c r="O4824" s="126"/>
      <c r="R4824" s="704" t="s">
        <v>28</v>
      </c>
      <c r="S4824" s="704"/>
      <c r="T4824" s="704"/>
      <c r="U4824" s="705"/>
      <c r="Y4824" s="3"/>
      <c r="Z4824" s="335"/>
      <c r="AA4824" s="336"/>
      <c r="AD4824" s="1033"/>
      <c r="AE4824" s="1034"/>
      <c r="AF4824" s="1034"/>
      <c r="AG4824" s="1034"/>
      <c r="AH4824" s="1035"/>
      <c r="AI4824" s="1036"/>
      <c r="AJ4824" s="337"/>
      <c r="AK4824" s="1033"/>
      <c r="AL4824" s="1034"/>
      <c r="AM4824" s="1034"/>
      <c r="AN4824" s="1034"/>
      <c r="AO4824" s="1035"/>
      <c r="AP4824" s="1036"/>
      <c r="AS4824" s="338"/>
    </row>
    <row r="4825" spans="1:48" ht="9.9" hidden="1" customHeight="1">
      <c r="A4825" s="3"/>
      <c r="B4825" s="344"/>
      <c r="C4825" s="342"/>
      <c r="E4825" s="698"/>
      <c r="F4825" s="698"/>
      <c r="G4825" s="698"/>
      <c r="H4825" s="698"/>
      <c r="I4825" s="698"/>
      <c r="J4825" s="698"/>
      <c r="K4825" s="698"/>
      <c r="L4825" s="698"/>
      <c r="M4825" s="698"/>
      <c r="N4825" s="698"/>
      <c r="O4825" s="126"/>
      <c r="R4825" s="704"/>
      <c r="S4825" s="704"/>
      <c r="T4825" s="704"/>
      <c r="U4825" s="705"/>
      <c r="Y4825" s="3"/>
      <c r="Z4825" s="335"/>
      <c r="AA4825" s="336"/>
      <c r="AD4825" s="1033" t="s">
        <v>19</v>
      </c>
      <c r="AE4825" s="1034"/>
      <c r="AF4825" s="1034"/>
      <c r="AG4825" s="1034"/>
      <c r="AH4825" s="1035"/>
      <c r="AI4825" s="1036"/>
      <c r="AJ4825" s="337"/>
      <c r="AK4825" s="1033" t="s">
        <v>20</v>
      </c>
      <c r="AL4825" s="1034"/>
      <c r="AM4825" s="1034"/>
      <c r="AN4825" s="1034"/>
      <c r="AO4825" s="1035"/>
      <c r="AP4825" s="1036"/>
      <c r="AS4825" s="338"/>
    </row>
    <row r="4826" spans="1:48" ht="9.9" hidden="1" customHeight="1">
      <c r="A4826" s="3"/>
      <c r="B4826" s="344"/>
      <c r="C4826" s="342"/>
      <c r="E4826" s="145"/>
      <c r="F4826" s="145"/>
      <c r="G4826" s="145"/>
      <c r="H4826" s="145"/>
      <c r="I4826" s="145"/>
      <c r="J4826" s="145"/>
      <c r="K4826" s="145"/>
      <c r="L4826" s="145"/>
      <c r="M4826" s="145"/>
      <c r="N4826" s="145"/>
      <c r="O4826" s="126"/>
      <c r="R4826" s="149"/>
      <c r="S4826" s="149"/>
      <c r="T4826" s="149"/>
      <c r="U4826" s="343"/>
      <c r="Y4826" s="3"/>
      <c r="Z4826" s="335"/>
      <c r="AA4826" s="336"/>
      <c r="AD4826" s="1033"/>
      <c r="AE4826" s="1034"/>
      <c r="AF4826" s="1034"/>
      <c r="AG4826" s="1034"/>
      <c r="AH4826" s="1035"/>
      <c r="AI4826" s="1036"/>
      <c r="AJ4826" s="337"/>
      <c r="AK4826" s="1033"/>
      <c r="AL4826" s="1034"/>
      <c r="AM4826" s="1034"/>
      <c r="AN4826" s="1034"/>
      <c r="AO4826" s="1035"/>
      <c r="AP4826" s="1036"/>
      <c r="AS4826" s="338"/>
    </row>
    <row r="4827" spans="1:48" ht="9.9" hidden="1" customHeight="1">
      <c r="A4827" s="3"/>
      <c r="B4827" s="344"/>
      <c r="C4827" s="342"/>
      <c r="R4827" s="127"/>
      <c r="S4827" s="127"/>
      <c r="T4827" s="127"/>
      <c r="U4827" s="347"/>
      <c r="Y4827" s="3"/>
      <c r="Z4827" s="335"/>
      <c r="AA4827" s="336"/>
      <c r="AD4827" s="1037"/>
      <c r="AE4827" s="1038"/>
      <c r="AF4827" s="1038"/>
      <c r="AG4827" s="1038"/>
      <c r="AH4827" s="1041"/>
      <c r="AI4827" s="1043"/>
      <c r="AJ4827" s="337"/>
      <c r="AK4827" s="1037" t="s">
        <v>21</v>
      </c>
      <c r="AL4827" s="1038"/>
      <c r="AM4827" s="1038"/>
      <c r="AN4827" s="1038"/>
      <c r="AO4827" s="1041"/>
      <c r="AP4827" s="1043"/>
      <c r="AS4827" s="338"/>
    </row>
    <row r="4828" spans="1:48" ht="9.9" hidden="1" customHeight="1" thickBot="1">
      <c r="A4828" s="3"/>
      <c r="B4828" s="345"/>
      <c r="C4828" s="1030" t="s">
        <v>29</v>
      </c>
      <c r="E4828" s="863"/>
      <c r="F4828" s="863"/>
      <c r="G4828" s="863"/>
      <c r="H4828" s="863"/>
      <c r="I4828" s="863"/>
      <c r="J4828" s="863"/>
      <c r="K4828" s="1057"/>
      <c r="M4828" s="884"/>
      <c r="N4828" s="863"/>
      <c r="O4828" s="863"/>
      <c r="P4828" s="863"/>
      <c r="Q4828" s="863"/>
      <c r="R4828" s="863"/>
      <c r="S4828" s="863"/>
      <c r="T4828" s="127"/>
      <c r="U4828" s="347"/>
      <c r="X4828" s="3"/>
      <c r="Y4828" s="3"/>
      <c r="Z4828" s="335"/>
      <c r="AA4828" s="336"/>
      <c r="AD4828" s="1039"/>
      <c r="AE4828" s="1040"/>
      <c r="AF4828" s="1040"/>
      <c r="AG4828" s="1040"/>
      <c r="AH4828" s="1042"/>
      <c r="AI4828" s="1044"/>
      <c r="AJ4828" s="337"/>
      <c r="AK4828" s="1039"/>
      <c r="AL4828" s="1040"/>
      <c r="AM4828" s="1040"/>
      <c r="AN4828" s="1040"/>
      <c r="AO4828" s="1042"/>
      <c r="AP4828" s="1044"/>
      <c r="AS4828" s="338"/>
    </row>
    <row r="4829" spans="1:48" ht="9.9" hidden="1" customHeight="1" thickTop="1" thickBot="1">
      <c r="A4829" s="3"/>
      <c r="B4829" s="345"/>
      <c r="C4829" s="1030"/>
      <c r="E4829" s="863"/>
      <c r="F4829" s="863"/>
      <c r="G4829" s="863"/>
      <c r="H4829" s="863"/>
      <c r="I4829" s="863"/>
      <c r="J4829" s="863"/>
      <c r="K4829" s="1057"/>
      <c r="L4829" s="363"/>
      <c r="M4829" s="884"/>
      <c r="N4829" s="863"/>
      <c r="O4829" s="863"/>
      <c r="P4829" s="863"/>
      <c r="Q4829" s="863"/>
      <c r="R4829" s="863"/>
      <c r="S4829" s="863"/>
      <c r="U4829" s="338"/>
      <c r="Y4829" s="3"/>
      <c r="Z4829" s="335"/>
      <c r="AA4829" s="336"/>
      <c r="AS4829" s="338"/>
      <c r="AV4829" s="3"/>
    </row>
    <row r="4830" spans="1:48" ht="20.100000000000001" hidden="1" customHeight="1">
      <c r="A4830" s="3"/>
      <c r="B4830" s="345"/>
      <c r="C4830" s="1045">
        <v>0.41666666666666669</v>
      </c>
      <c r="E4830" s="863"/>
      <c r="F4830" s="863"/>
      <c r="G4830" s="863"/>
      <c r="H4830" s="863"/>
      <c r="I4830" s="863"/>
      <c r="J4830" s="863"/>
      <c r="K4830" s="1057"/>
      <c r="M4830" s="884"/>
      <c r="N4830" s="863"/>
      <c r="O4830" s="863"/>
      <c r="P4830" s="863"/>
      <c r="Q4830" s="863"/>
      <c r="R4830" s="863"/>
      <c r="S4830" s="863"/>
      <c r="U4830" s="338"/>
      <c r="W4830" s="3"/>
      <c r="Y4830" s="3"/>
      <c r="Z4830" s="339" t="s">
        <v>340</v>
      </c>
      <c r="AA4830" s="701" t="s">
        <v>26</v>
      </c>
      <c r="AB4830" s="702"/>
      <c r="AC4830" s="702"/>
      <c r="AD4830" s="702"/>
      <c r="AE4830" s="702"/>
      <c r="AF4830" s="702"/>
      <c r="AG4830" s="702"/>
      <c r="AH4830" s="702"/>
      <c r="AI4830" s="702"/>
      <c r="AJ4830" s="702"/>
      <c r="AK4830" s="702"/>
      <c r="AL4830" s="702"/>
      <c r="AM4830" s="702"/>
      <c r="AN4830" s="702"/>
      <c r="AO4830" s="702"/>
      <c r="AP4830" s="702"/>
      <c r="AQ4830" s="340"/>
      <c r="AR4830" s="340"/>
      <c r="AS4830" s="341"/>
      <c r="AT4830" s="3"/>
      <c r="AU4830" s="3"/>
    </row>
    <row r="4831" spans="1:48" ht="9.9" hidden="1" customHeight="1">
      <c r="A4831" s="3"/>
      <c r="B4831" s="345"/>
      <c r="C4831" s="1046"/>
      <c r="E4831" s="863"/>
      <c r="F4831" s="863"/>
      <c r="G4831" s="863"/>
      <c r="H4831" s="863"/>
      <c r="I4831" s="863"/>
      <c r="J4831" s="863"/>
      <c r="K4831" s="1057"/>
      <c r="L4831" s="363"/>
      <c r="M4831" s="884"/>
      <c r="N4831" s="863"/>
      <c r="O4831" s="863"/>
      <c r="P4831" s="863"/>
      <c r="Q4831" s="863"/>
      <c r="R4831" s="863"/>
      <c r="S4831" s="863"/>
      <c r="U4831" s="338"/>
      <c r="Y4831" s="3"/>
      <c r="Z4831" s="1029"/>
      <c r="AA4831" s="342"/>
      <c r="AS4831" s="338"/>
    </row>
    <row r="4832" spans="1:48" ht="9.9" hidden="1" customHeight="1">
      <c r="A4832" s="3"/>
      <c r="B4832" s="345"/>
      <c r="C4832" s="1045">
        <v>0.47916666666666669</v>
      </c>
      <c r="E4832" s="863"/>
      <c r="F4832" s="863"/>
      <c r="G4832" s="863"/>
      <c r="H4832" s="863"/>
      <c r="I4832" s="863"/>
      <c r="J4832" s="863"/>
      <c r="K4832" s="1057"/>
      <c r="M4832" s="884"/>
      <c r="N4832" s="863"/>
      <c r="O4832" s="863"/>
      <c r="P4832" s="863"/>
      <c r="Q4832" s="863"/>
      <c r="R4832" s="863"/>
      <c r="S4832" s="863"/>
      <c r="U4832" s="338"/>
      <c r="Y4832" s="3"/>
      <c r="Z4832" s="1029"/>
      <c r="AA4832" s="342"/>
      <c r="AC4832" s="698" t="s">
        <v>160</v>
      </c>
      <c r="AD4832" s="698"/>
      <c r="AE4832" s="698"/>
      <c r="AF4832" s="698"/>
      <c r="AG4832" s="698"/>
      <c r="AH4832" s="698"/>
      <c r="AI4832" s="698"/>
      <c r="AJ4832" s="698"/>
      <c r="AK4832" s="698"/>
      <c r="AL4832" s="698"/>
      <c r="AM4832" s="126"/>
      <c r="AP4832" s="704" t="s">
        <v>28</v>
      </c>
      <c r="AQ4832" s="704"/>
      <c r="AR4832" s="704"/>
      <c r="AS4832" s="705"/>
    </row>
    <row r="4833" spans="1:45" ht="9.9" hidden="1" customHeight="1">
      <c r="A4833" s="3"/>
      <c r="B4833" s="345"/>
      <c r="C4833" s="1046"/>
      <c r="E4833" s="863"/>
      <c r="F4833" s="863"/>
      <c r="G4833" s="863"/>
      <c r="H4833" s="863"/>
      <c r="I4833" s="863"/>
      <c r="J4833" s="863"/>
      <c r="K4833" s="1057"/>
      <c r="L4833" s="363"/>
      <c r="M4833" s="884"/>
      <c r="N4833" s="863"/>
      <c r="O4833" s="863"/>
      <c r="P4833" s="863"/>
      <c r="Q4833" s="863"/>
      <c r="R4833" s="863"/>
      <c r="S4833" s="863"/>
      <c r="U4833" s="338"/>
      <c r="Y4833" s="3"/>
      <c r="Z4833" s="344"/>
      <c r="AA4833" s="342"/>
      <c r="AC4833" s="698"/>
      <c r="AD4833" s="698"/>
      <c r="AE4833" s="698"/>
      <c r="AF4833" s="698"/>
      <c r="AG4833" s="698"/>
      <c r="AH4833" s="698"/>
      <c r="AI4833" s="698"/>
      <c r="AJ4833" s="698"/>
      <c r="AK4833" s="698"/>
      <c r="AL4833" s="698"/>
      <c r="AM4833" s="126"/>
      <c r="AP4833" s="704"/>
      <c r="AQ4833" s="704"/>
      <c r="AR4833" s="704"/>
      <c r="AS4833" s="705"/>
    </row>
    <row r="4834" spans="1:45" ht="9.9" hidden="1" customHeight="1">
      <c r="A4834" s="3"/>
      <c r="B4834" s="345"/>
      <c r="C4834" s="1045">
        <v>0.54166666666666663</v>
      </c>
      <c r="E4834" s="863"/>
      <c r="F4834" s="863"/>
      <c r="G4834" s="863"/>
      <c r="H4834" s="863"/>
      <c r="I4834" s="863"/>
      <c r="J4834" s="863"/>
      <c r="K4834" s="1057"/>
      <c r="M4834" s="884"/>
      <c r="N4834" s="863"/>
      <c r="O4834" s="863"/>
      <c r="P4834" s="863"/>
      <c r="Q4834" s="863"/>
      <c r="R4834" s="863"/>
      <c r="S4834" s="863"/>
      <c r="U4834" s="338"/>
      <c r="Y4834" s="3"/>
      <c r="Z4834" s="344"/>
      <c r="AA4834" s="342"/>
      <c r="AC4834" s="145"/>
      <c r="AD4834" s="145"/>
      <c r="AE4834" s="145"/>
      <c r="AF4834" s="145"/>
      <c r="AG4834" s="145"/>
      <c r="AH4834" s="145"/>
      <c r="AI4834" s="145"/>
      <c r="AJ4834" s="145"/>
      <c r="AK4834" s="145"/>
      <c r="AL4834" s="145"/>
      <c r="AM4834" s="126"/>
      <c r="AP4834" s="149"/>
      <c r="AQ4834" s="149"/>
      <c r="AR4834" s="149"/>
      <c r="AS4834" s="343"/>
    </row>
    <row r="4835" spans="1:45" ht="9.9" hidden="1" customHeight="1">
      <c r="A4835" s="3"/>
      <c r="B4835" s="345"/>
      <c r="C4835" s="1046"/>
      <c r="E4835" s="863"/>
      <c r="F4835" s="863"/>
      <c r="G4835" s="863"/>
      <c r="H4835" s="863"/>
      <c r="I4835" s="863"/>
      <c r="J4835" s="863"/>
      <c r="K4835" s="1057"/>
      <c r="L4835" s="363"/>
      <c r="M4835" s="884"/>
      <c r="N4835" s="863"/>
      <c r="O4835" s="863"/>
      <c r="P4835" s="863"/>
      <c r="Q4835" s="863"/>
      <c r="R4835" s="863"/>
      <c r="S4835" s="863"/>
      <c r="U4835" s="338"/>
      <c r="Y4835" s="3"/>
      <c r="Z4835" s="344"/>
      <c r="AA4835" s="342"/>
      <c r="AP4835" s="127"/>
      <c r="AQ4835" s="127"/>
      <c r="AR4835" s="127"/>
      <c r="AS4835" s="347"/>
    </row>
    <row r="4836" spans="1:45" ht="9.9" hidden="1" customHeight="1" thickBot="1">
      <c r="A4836" s="3"/>
      <c r="B4836" s="345"/>
      <c r="C4836" s="336"/>
      <c r="U4836" s="338"/>
      <c r="Y4836" s="3"/>
      <c r="Z4836" s="345"/>
      <c r="AA4836" s="1030" t="s">
        <v>29</v>
      </c>
      <c r="AC4836" s="863"/>
      <c r="AD4836" s="863"/>
      <c r="AE4836" s="863"/>
      <c r="AF4836" s="863"/>
      <c r="AG4836" s="863"/>
      <c r="AH4836" s="863"/>
      <c r="AI4836" s="1057"/>
      <c r="AK4836" s="884"/>
      <c r="AL4836" s="863"/>
      <c r="AM4836" s="863"/>
      <c r="AN4836" s="863"/>
      <c r="AO4836" s="863"/>
      <c r="AP4836" s="863"/>
      <c r="AQ4836" s="863"/>
      <c r="AR4836" s="127"/>
      <c r="AS4836" s="347"/>
    </row>
    <row r="4837" spans="1:45" ht="9.9" hidden="1" customHeight="1">
      <c r="A4837" s="3"/>
      <c r="B4837" s="335"/>
      <c r="C4837" s="336"/>
      <c r="F4837" s="1047" t="s">
        <v>37</v>
      </c>
      <c r="G4837" s="1048"/>
      <c r="H4837" s="1048"/>
      <c r="I4837" s="1048"/>
      <c r="J4837" s="1048"/>
      <c r="K4837" s="1051"/>
      <c r="L4837" s="337"/>
      <c r="M4837" s="1047" t="s">
        <v>37</v>
      </c>
      <c r="N4837" s="1048"/>
      <c r="O4837" s="1048"/>
      <c r="P4837" s="1048"/>
      <c r="Q4837" s="1048"/>
      <c r="R4837" s="1051"/>
      <c r="U4837" s="338"/>
      <c r="Y4837" s="3"/>
      <c r="Z4837" s="345"/>
      <c r="AA4837" s="1030"/>
      <c r="AC4837" s="863"/>
      <c r="AD4837" s="863"/>
      <c r="AE4837" s="863"/>
      <c r="AF4837" s="863"/>
      <c r="AG4837" s="863"/>
      <c r="AH4837" s="863"/>
      <c r="AI4837" s="1057"/>
      <c r="AJ4837" s="363"/>
      <c r="AK4837" s="884"/>
      <c r="AL4837" s="863"/>
      <c r="AM4837" s="863"/>
      <c r="AN4837" s="863"/>
      <c r="AO4837" s="863"/>
      <c r="AP4837" s="863"/>
      <c r="AQ4837" s="863"/>
      <c r="AS4837" s="338"/>
    </row>
    <row r="4838" spans="1:45" ht="9.9" hidden="1" customHeight="1" thickBot="1">
      <c r="A4838" s="3"/>
      <c r="B4838" s="335"/>
      <c r="C4838" s="336"/>
      <c r="F4838" s="1049"/>
      <c r="G4838" s="1050"/>
      <c r="H4838" s="1050"/>
      <c r="I4838" s="1050"/>
      <c r="J4838" s="1050"/>
      <c r="K4838" s="1052"/>
      <c r="L4838" s="337"/>
      <c r="M4838" s="1049"/>
      <c r="N4838" s="1050"/>
      <c r="O4838" s="1050"/>
      <c r="P4838" s="1050"/>
      <c r="Q4838" s="1050"/>
      <c r="R4838" s="1052"/>
      <c r="U4838" s="338"/>
      <c r="Y4838" s="3"/>
      <c r="Z4838" s="345"/>
      <c r="AA4838" s="1045">
        <v>0.41666666666666669</v>
      </c>
      <c r="AC4838" s="863"/>
      <c r="AD4838" s="863"/>
      <c r="AE4838" s="863"/>
      <c r="AF4838" s="863"/>
      <c r="AG4838" s="863"/>
      <c r="AH4838" s="863"/>
      <c r="AI4838" s="1057"/>
      <c r="AK4838" s="884"/>
      <c r="AL4838" s="863"/>
      <c r="AM4838" s="863"/>
      <c r="AN4838" s="863"/>
      <c r="AO4838" s="863"/>
      <c r="AP4838" s="863"/>
      <c r="AQ4838" s="863"/>
      <c r="AS4838" s="338"/>
    </row>
    <row r="4839" spans="1:45" ht="9.9" hidden="1" customHeight="1">
      <c r="A4839" s="3"/>
      <c r="B4839" s="335"/>
      <c r="C4839" s="336"/>
      <c r="F4839" s="1037" t="s">
        <v>11</v>
      </c>
      <c r="G4839" s="1038"/>
      <c r="H4839" s="1038"/>
      <c r="I4839" s="1038"/>
      <c r="J4839" s="1055"/>
      <c r="K4839" s="1056"/>
      <c r="L4839" s="337"/>
      <c r="M4839" s="1037" t="s">
        <v>12</v>
      </c>
      <c r="N4839" s="1038"/>
      <c r="O4839" s="1038"/>
      <c r="P4839" s="1038"/>
      <c r="Q4839" s="1055"/>
      <c r="R4839" s="1056"/>
      <c r="U4839" s="338"/>
      <c r="Y4839" s="3"/>
      <c r="Z4839" s="345"/>
      <c r="AA4839" s="1046"/>
      <c r="AC4839" s="863"/>
      <c r="AD4839" s="863"/>
      <c r="AE4839" s="863"/>
      <c r="AF4839" s="863"/>
      <c r="AG4839" s="863"/>
      <c r="AH4839" s="863"/>
      <c r="AI4839" s="1057"/>
      <c r="AJ4839" s="363"/>
      <c r="AK4839" s="884"/>
      <c r="AL4839" s="863"/>
      <c r="AM4839" s="863"/>
      <c r="AN4839" s="863"/>
      <c r="AO4839" s="863"/>
      <c r="AP4839" s="863"/>
      <c r="AQ4839" s="863"/>
      <c r="AS4839" s="338"/>
    </row>
    <row r="4840" spans="1:45" ht="9.9" hidden="1" customHeight="1" thickBot="1">
      <c r="A4840" s="3"/>
      <c r="B4840" s="335"/>
      <c r="C4840" s="336"/>
      <c r="F4840" s="1037"/>
      <c r="G4840" s="1038"/>
      <c r="H4840" s="1038"/>
      <c r="I4840" s="1038"/>
      <c r="J4840" s="1041"/>
      <c r="K4840" s="1043"/>
      <c r="L4840" s="337"/>
      <c r="M4840" s="1037"/>
      <c r="N4840" s="1038"/>
      <c r="O4840" s="1038"/>
      <c r="P4840" s="1038"/>
      <c r="Q4840" s="1041"/>
      <c r="R4840" s="1043"/>
      <c r="U4840" s="338"/>
      <c r="Y4840" s="3"/>
      <c r="Z4840" s="345"/>
      <c r="AA4840" s="1045">
        <v>0.47916666666666669</v>
      </c>
      <c r="AC4840" s="863"/>
      <c r="AD4840" s="863"/>
      <c r="AE4840" s="863"/>
      <c r="AF4840" s="863"/>
      <c r="AG4840" s="863"/>
      <c r="AH4840" s="863"/>
      <c r="AI4840" s="1057"/>
      <c r="AK4840" s="884"/>
      <c r="AL4840" s="863"/>
      <c r="AM4840" s="863"/>
      <c r="AN4840" s="863"/>
      <c r="AO4840" s="863"/>
      <c r="AP4840" s="863"/>
      <c r="AQ4840" s="863"/>
      <c r="AS4840" s="338"/>
    </row>
    <row r="4841" spans="1:45" ht="9.9" hidden="1" customHeight="1">
      <c r="A4841" s="3"/>
      <c r="B4841" s="335"/>
      <c r="C4841" s="336"/>
      <c r="F4841" s="1033" t="s">
        <v>15</v>
      </c>
      <c r="G4841" s="1034"/>
      <c r="H4841" s="1034"/>
      <c r="I4841" s="1034"/>
      <c r="J4841" s="1035"/>
      <c r="K4841" s="1036"/>
      <c r="L4841" s="337"/>
      <c r="M4841" s="1033" t="s">
        <v>16</v>
      </c>
      <c r="N4841" s="1034"/>
      <c r="O4841" s="1034"/>
      <c r="P4841" s="1034"/>
      <c r="Q4841" s="1035"/>
      <c r="R4841" s="1036"/>
      <c r="U4841" s="338"/>
      <c r="Y4841" s="3"/>
      <c r="Z4841" s="345"/>
      <c r="AA4841" s="1046"/>
      <c r="AC4841" s="863"/>
      <c r="AD4841" s="863"/>
      <c r="AE4841" s="863"/>
      <c r="AF4841" s="863"/>
      <c r="AG4841" s="863"/>
      <c r="AH4841" s="863"/>
      <c r="AI4841" s="1057"/>
      <c r="AJ4841" s="363"/>
      <c r="AK4841" s="884"/>
      <c r="AL4841" s="863"/>
      <c r="AM4841" s="863"/>
      <c r="AN4841" s="863"/>
      <c r="AO4841" s="863"/>
      <c r="AP4841" s="863"/>
      <c r="AQ4841" s="863"/>
      <c r="AS4841" s="338"/>
    </row>
    <row r="4842" spans="1:45" ht="9.9" hidden="1" customHeight="1" thickBot="1">
      <c r="A4842" s="3"/>
      <c r="B4842" s="335"/>
      <c r="C4842" s="336"/>
      <c r="F4842" s="1033"/>
      <c r="G4842" s="1034"/>
      <c r="H4842" s="1034"/>
      <c r="I4842" s="1034"/>
      <c r="J4842" s="1035"/>
      <c r="K4842" s="1036"/>
      <c r="L4842" s="337"/>
      <c r="M4842" s="1033"/>
      <c r="N4842" s="1034"/>
      <c r="O4842" s="1034"/>
      <c r="P4842" s="1034"/>
      <c r="Q4842" s="1035"/>
      <c r="R4842" s="1036"/>
      <c r="U4842" s="338"/>
      <c r="Y4842" s="3"/>
      <c r="Z4842" s="345"/>
      <c r="AA4842" s="1045">
        <v>0.54166666666666663</v>
      </c>
      <c r="AC4842" s="863"/>
      <c r="AD4842" s="863"/>
      <c r="AE4842" s="863"/>
      <c r="AF4842" s="863"/>
      <c r="AG4842" s="863"/>
      <c r="AH4842" s="863"/>
      <c r="AI4842" s="1057"/>
      <c r="AK4842" s="884"/>
      <c r="AL4842" s="863"/>
      <c r="AM4842" s="863"/>
      <c r="AN4842" s="863"/>
      <c r="AO4842" s="863"/>
      <c r="AP4842" s="863"/>
      <c r="AQ4842" s="863"/>
      <c r="AS4842" s="338"/>
    </row>
    <row r="4843" spans="1:45" ht="9.9" hidden="1" customHeight="1">
      <c r="A4843" s="3"/>
      <c r="B4843" s="335"/>
      <c r="C4843" s="336"/>
      <c r="F4843" s="1033" t="s">
        <v>19</v>
      </c>
      <c r="G4843" s="1034"/>
      <c r="H4843" s="1034"/>
      <c r="I4843" s="1034"/>
      <c r="J4843" s="1035"/>
      <c r="K4843" s="1036"/>
      <c r="L4843" s="337"/>
      <c r="M4843" s="1033" t="s">
        <v>20</v>
      </c>
      <c r="N4843" s="1034"/>
      <c r="O4843" s="1034"/>
      <c r="P4843" s="1034"/>
      <c r="Q4843" s="1035"/>
      <c r="R4843" s="1036"/>
      <c r="U4843" s="338"/>
      <c r="Y4843" s="3"/>
      <c r="Z4843" s="345"/>
      <c r="AA4843" s="1046"/>
      <c r="AC4843" s="863"/>
      <c r="AD4843" s="863"/>
      <c r="AE4843" s="863"/>
      <c r="AF4843" s="863"/>
      <c r="AG4843" s="863"/>
      <c r="AH4843" s="863"/>
      <c r="AI4843" s="1057"/>
      <c r="AJ4843" s="363"/>
      <c r="AK4843" s="884"/>
      <c r="AL4843" s="863"/>
      <c r="AM4843" s="863"/>
      <c r="AN4843" s="863"/>
      <c r="AO4843" s="863"/>
      <c r="AP4843" s="863"/>
      <c r="AQ4843" s="863"/>
      <c r="AS4843" s="338"/>
    </row>
    <row r="4844" spans="1:45" ht="9.9" hidden="1" customHeight="1" thickBot="1">
      <c r="A4844" s="3"/>
      <c r="B4844" s="335"/>
      <c r="C4844" s="336"/>
      <c r="F4844" s="1033"/>
      <c r="G4844" s="1034"/>
      <c r="H4844" s="1034"/>
      <c r="I4844" s="1034"/>
      <c r="J4844" s="1035"/>
      <c r="K4844" s="1036"/>
      <c r="L4844" s="337"/>
      <c r="M4844" s="1033"/>
      <c r="N4844" s="1034"/>
      <c r="O4844" s="1034"/>
      <c r="P4844" s="1034"/>
      <c r="Q4844" s="1035"/>
      <c r="R4844" s="1036"/>
      <c r="U4844" s="338"/>
      <c r="Y4844" s="3"/>
      <c r="Z4844" s="345"/>
      <c r="AA4844" s="336"/>
      <c r="AS4844" s="338"/>
    </row>
    <row r="4845" spans="1:45" ht="9.9" hidden="1" customHeight="1" thickTop="1">
      <c r="A4845" s="3"/>
      <c r="B4845" s="335"/>
      <c r="C4845" s="336"/>
      <c r="F4845" s="1037"/>
      <c r="G4845" s="1038"/>
      <c r="H4845" s="1038"/>
      <c r="I4845" s="1038"/>
      <c r="J4845" s="1041"/>
      <c r="K4845" s="1043"/>
      <c r="L4845" s="337"/>
      <c r="M4845" s="1037" t="s">
        <v>21</v>
      </c>
      <c r="N4845" s="1038"/>
      <c r="O4845" s="1038"/>
      <c r="P4845" s="1038"/>
      <c r="Q4845" s="1041"/>
      <c r="R4845" s="1043"/>
      <c r="U4845" s="338"/>
      <c r="Y4845" s="3"/>
      <c r="Z4845" s="335"/>
      <c r="AA4845" s="336"/>
      <c r="AD4845" s="1047" t="s">
        <v>37</v>
      </c>
      <c r="AE4845" s="1048"/>
      <c r="AF4845" s="1048"/>
      <c r="AG4845" s="1048"/>
      <c r="AH4845" s="1048"/>
      <c r="AI4845" s="1051"/>
      <c r="AJ4845" s="337"/>
      <c r="AK4845" s="1047" t="s">
        <v>37</v>
      </c>
      <c r="AL4845" s="1048"/>
      <c r="AM4845" s="1048"/>
      <c r="AN4845" s="1048"/>
      <c r="AO4845" s="1048"/>
      <c r="AP4845" s="1051"/>
      <c r="AS4845" s="338"/>
    </row>
    <row r="4846" spans="1:45" ht="9.9" hidden="1" customHeight="1" thickBot="1">
      <c r="A4846" s="3"/>
      <c r="B4846" s="335"/>
      <c r="C4846" s="336"/>
      <c r="F4846" s="1039"/>
      <c r="G4846" s="1040"/>
      <c r="H4846" s="1040"/>
      <c r="I4846" s="1040"/>
      <c r="J4846" s="1042"/>
      <c r="K4846" s="1044"/>
      <c r="L4846" s="337"/>
      <c r="M4846" s="1039"/>
      <c r="N4846" s="1040"/>
      <c r="O4846" s="1040"/>
      <c r="P4846" s="1040"/>
      <c r="Q4846" s="1042"/>
      <c r="R4846" s="1044"/>
      <c r="U4846" s="338"/>
      <c r="Y4846" s="3"/>
      <c r="Z4846" s="335"/>
      <c r="AA4846" s="336"/>
      <c r="AD4846" s="1049"/>
      <c r="AE4846" s="1050"/>
      <c r="AF4846" s="1050"/>
      <c r="AG4846" s="1050"/>
      <c r="AH4846" s="1050"/>
      <c r="AI4846" s="1052"/>
      <c r="AJ4846" s="337"/>
      <c r="AK4846" s="1049"/>
      <c r="AL4846" s="1050"/>
      <c r="AM4846" s="1050"/>
      <c r="AN4846" s="1050"/>
      <c r="AO4846" s="1050"/>
      <c r="AP4846" s="1052"/>
      <c r="AS4846" s="338"/>
    </row>
    <row r="4847" spans="1:45" ht="9.9" hidden="1" customHeight="1" thickTop="1">
      <c r="A4847" s="3"/>
      <c r="B4847" s="335"/>
      <c r="C4847" s="336"/>
      <c r="U4847" s="338"/>
      <c r="Y4847" s="3"/>
      <c r="Z4847" s="335"/>
      <c r="AA4847" s="336"/>
      <c r="AD4847" s="1037" t="s">
        <v>11</v>
      </c>
      <c r="AE4847" s="1038"/>
      <c r="AF4847" s="1038"/>
      <c r="AG4847" s="1038"/>
      <c r="AH4847" s="1055"/>
      <c r="AI4847" s="1056"/>
      <c r="AJ4847" s="337"/>
      <c r="AK4847" s="1037" t="s">
        <v>12</v>
      </c>
      <c r="AL4847" s="1038"/>
      <c r="AM4847" s="1038"/>
      <c r="AN4847" s="1038"/>
      <c r="AO4847" s="1055"/>
      <c r="AP4847" s="1056"/>
      <c r="AS4847" s="338"/>
    </row>
    <row r="4848" spans="1:45" ht="9.9" hidden="1" customHeight="1">
      <c r="A4848" s="3"/>
      <c r="B4848" s="339" t="s">
        <v>178</v>
      </c>
      <c r="C4848" s="701" t="s">
        <v>26</v>
      </c>
      <c r="D4848" s="702"/>
      <c r="E4848" s="702"/>
      <c r="F4848" s="702"/>
      <c r="G4848" s="702"/>
      <c r="H4848" s="702"/>
      <c r="I4848" s="702"/>
      <c r="J4848" s="702"/>
      <c r="K4848" s="702"/>
      <c r="L4848" s="702"/>
      <c r="M4848" s="702"/>
      <c r="N4848" s="702"/>
      <c r="O4848" s="702"/>
      <c r="P4848" s="702"/>
      <c r="Q4848" s="702"/>
      <c r="R4848" s="702"/>
      <c r="S4848" s="340"/>
      <c r="T4848" s="340"/>
      <c r="U4848" s="341"/>
      <c r="Y4848" s="3"/>
      <c r="Z4848" s="335"/>
      <c r="AA4848" s="336"/>
      <c r="AD4848" s="1037"/>
      <c r="AE4848" s="1038"/>
      <c r="AF4848" s="1038"/>
      <c r="AG4848" s="1038"/>
      <c r="AH4848" s="1041"/>
      <c r="AI4848" s="1043"/>
      <c r="AJ4848" s="337"/>
      <c r="AK4848" s="1037"/>
      <c r="AL4848" s="1038"/>
      <c r="AM4848" s="1038"/>
      <c r="AN4848" s="1038"/>
      <c r="AO4848" s="1041"/>
      <c r="AP4848" s="1043"/>
      <c r="AS4848" s="338"/>
    </row>
    <row r="4849" spans="1:50" ht="9.9" hidden="1" customHeight="1">
      <c r="A4849" s="3"/>
      <c r="B4849" s="1029" t="s">
        <v>85</v>
      </c>
      <c r="C4849" s="342"/>
      <c r="U4849" s="338"/>
      <c r="Y4849" s="3"/>
      <c r="Z4849" s="335"/>
      <c r="AA4849" s="336"/>
      <c r="AD4849" s="1033" t="s">
        <v>15</v>
      </c>
      <c r="AE4849" s="1034"/>
      <c r="AF4849" s="1034"/>
      <c r="AG4849" s="1034"/>
      <c r="AH4849" s="1035"/>
      <c r="AI4849" s="1036"/>
      <c r="AJ4849" s="337"/>
      <c r="AK4849" s="1033" t="s">
        <v>16</v>
      </c>
      <c r="AL4849" s="1034"/>
      <c r="AM4849" s="1034"/>
      <c r="AN4849" s="1034"/>
      <c r="AO4849" s="1035"/>
      <c r="AP4849" s="1036"/>
      <c r="AS4849" s="338"/>
    </row>
    <row r="4850" spans="1:50" ht="9.9" hidden="1" customHeight="1">
      <c r="A4850" s="3"/>
      <c r="B4850" s="1029"/>
      <c r="C4850" s="342"/>
      <c r="E4850" s="698" t="s">
        <v>160</v>
      </c>
      <c r="F4850" s="698"/>
      <c r="G4850" s="698"/>
      <c r="H4850" s="698"/>
      <c r="I4850" s="698"/>
      <c r="J4850" s="698"/>
      <c r="K4850" s="698"/>
      <c r="L4850" s="698"/>
      <c r="M4850" s="698"/>
      <c r="N4850" s="698"/>
      <c r="O4850" s="126"/>
      <c r="R4850" s="704" t="s">
        <v>28</v>
      </c>
      <c r="S4850" s="704"/>
      <c r="T4850" s="704"/>
      <c r="U4850" s="705"/>
      <c r="Y4850" s="3"/>
      <c r="Z4850" s="335"/>
      <c r="AA4850" s="336"/>
      <c r="AD4850" s="1033"/>
      <c r="AE4850" s="1034"/>
      <c r="AF4850" s="1034"/>
      <c r="AG4850" s="1034"/>
      <c r="AH4850" s="1035"/>
      <c r="AI4850" s="1036"/>
      <c r="AJ4850" s="337"/>
      <c r="AK4850" s="1033"/>
      <c r="AL4850" s="1034"/>
      <c r="AM4850" s="1034"/>
      <c r="AN4850" s="1034"/>
      <c r="AO4850" s="1035"/>
      <c r="AP4850" s="1036"/>
      <c r="AS4850" s="338"/>
      <c r="AW4850" s="3"/>
      <c r="AX4850" s="3"/>
    </row>
    <row r="4851" spans="1:50" ht="9.9" hidden="1" customHeight="1">
      <c r="A4851" s="3"/>
      <c r="B4851" s="344"/>
      <c r="C4851" s="342"/>
      <c r="E4851" s="698"/>
      <c r="F4851" s="698"/>
      <c r="G4851" s="698"/>
      <c r="H4851" s="698"/>
      <c r="I4851" s="698"/>
      <c r="J4851" s="698"/>
      <c r="K4851" s="698"/>
      <c r="L4851" s="698"/>
      <c r="M4851" s="698"/>
      <c r="N4851" s="698"/>
      <c r="O4851" s="126"/>
      <c r="R4851" s="704"/>
      <c r="S4851" s="704"/>
      <c r="T4851" s="704"/>
      <c r="U4851" s="705"/>
      <c r="Y4851" s="3"/>
      <c r="Z4851" s="335"/>
      <c r="AA4851" s="336"/>
      <c r="AD4851" s="1033" t="s">
        <v>19</v>
      </c>
      <c r="AE4851" s="1034"/>
      <c r="AF4851" s="1034"/>
      <c r="AG4851" s="1034"/>
      <c r="AH4851" s="1035"/>
      <c r="AI4851" s="1036"/>
      <c r="AJ4851" s="337"/>
      <c r="AK4851" s="1033" t="s">
        <v>20</v>
      </c>
      <c r="AL4851" s="1034"/>
      <c r="AM4851" s="1034"/>
      <c r="AN4851" s="1034"/>
      <c r="AO4851" s="1035"/>
      <c r="AP4851" s="1036"/>
      <c r="AS4851" s="338"/>
    </row>
    <row r="4852" spans="1:50" ht="9.9" hidden="1" customHeight="1">
      <c r="A4852" s="3"/>
      <c r="B4852" s="344"/>
      <c r="C4852" s="342"/>
      <c r="E4852" s="145"/>
      <c r="F4852" s="145"/>
      <c r="G4852" s="145"/>
      <c r="H4852" s="145"/>
      <c r="I4852" s="145"/>
      <c r="J4852" s="145"/>
      <c r="K4852" s="145"/>
      <c r="L4852" s="145"/>
      <c r="M4852" s="145"/>
      <c r="N4852" s="145"/>
      <c r="O4852" s="126"/>
      <c r="R4852" s="149"/>
      <c r="S4852" s="149"/>
      <c r="T4852" s="149"/>
      <c r="U4852" s="343"/>
      <c r="Y4852" s="3"/>
      <c r="Z4852" s="335"/>
      <c r="AA4852" s="336"/>
      <c r="AD4852" s="1033"/>
      <c r="AE4852" s="1034"/>
      <c r="AF4852" s="1034"/>
      <c r="AG4852" s="1034"/>
      <c r="AH4852" s="1035"/>
      <c r="AI4852" s="1036"/>
      <c r="AJ4852" s="337"/>
      <c r="AK4852" s="1033"/>
      <c r="AL4852" s="1034"/>
      <c r="AM4852" s="1034"/>
      <c r="AN4852" s="1034"/>
      <c r="AO4852" s="1035"/>
      <c r="AP4852" s="1036"/>
      <c r="AS4852" s="338"/>
    </row>
    <row r="4853" spans="1:50" ht="9.9" hidden="1" customHeight="1">
      <c r="A4853" s="3"/>
      <c r="B4853" s="344"/>
      <c r="C4853" s="342"/>
      <c r="R4853" s="127"/>
      <c r="S4853" s="127"/>
      <c r="T4853" s="127"/>
      <c r="U4853" s="347"/>
      <c r="Y4853" s="3"/>
      <c r="Z4853" s="335"/>
      <c r="AA4853" s="336"/>
      <c r="AD4853" s="1037"/>
      <c r="AE4853" s="1038"/>
      <c r="AF4853" s="1038"/>
      <c r="AG4853" s="1038"/>
      <c r="AH4853" s="1041"/>
      <c r="AI4853" s="1043"/>
      <c r="AJ4853" s="337"/>
      <c r="AK4853" s="1037" t="s">
        <v>21</v>
      </c>
      <c r="AL4853" s="1038"/>
      <c r="AM4853" s="1038"/>
      <c r="AN4853" s="1038"/>
      <c r="AO4853" s="1041"/>
      <c r="AP4853" s="1043"/>
      <c r="AS4853" s="338"/>
    </row>
    <row r="4854" spans="1:50" ht="9.9" hidden="1" customHeight="1" thickBot="1">
      <c r="A4854" s="3"/>
      <c r="B4854" s="345"/>
      <c r="C4854" s="1030" t="s">
        <v>29</v>
      </c>
      <c r="E4854" s="863"/>
      <c r="F4854" s="863"/>
      <c r="G4854" s="863"/>
      <c r="H4854" s="863"/>
      <c r="I4854" s="863"/>
      <c r="J4854" s="863"/>
      <c r="K4854" s="1057"/>
      <c r="M4854" s="884"/>
      <c r="N4854" s="863"/>
      <c r="O4854" s="863"/>
      <c r="P4854" s="863"/>
      <c r="Q4854" s="863"/>
      <c r="R4854" s="863"/>
      <c r="S4854" s="863"/>
      <c r="T4854" s="127"/>
      <c r="U4854" s="347"/>
      <c r="Y4854" s="3"/>
      <c r="Z4854" s="335"/>
      <c r="AA4854" s="336"/>
      <c r="AD4854" s="1039"/>
      <c r="AE4854" s="1040"/>
      <c r="AF4854" s="1040"/>
      <c r="AG4854" s="1040"/>
      <c r="AH4854" s="1042"/>
      <c r="AI4854" s="1044"/>
      <c r="AJ4854" s="337"/>
      <c r="AK4854" s="1039"/>
      <c r="AL4854" s="1040"/>
      <c r="AM4854" s="1040"/>
      <c r="AN4854" s="1040"/>
      <c r="AO4854" s="1042"/>
      <c r="AP4854" s="1044"/>
      <c r="AS4854" s="338"/>
    </row>
    <row r="4855" spans="1:50" ht="9.9" hidden="1" customHeight="1" thickTop="1" thickBot="1">
      <c r="A4855" s="3"/>
      <c r="B4855" s="345"/>
      <c r="C4855" s="1030"/>
      <c r="E4855" s="863"/>
      <c r="F4855" s="863"/>
      <c r="G4855" s="863"/>
      <c r="H4855" s="863"/>
      <c r="I4855" s="863"/>
      <c r="J4855" s="863"/>
      <c r="K4855" s="1057"/>
      <c r="L4855" s="363"/>
      <c r="M4855" s="884"/>
      <c r="N4855" s="863"/>
      <c r="O4855" s="863"/>
      <c r="P4855" s="863"/>
      <c r="Q4855" s="863"/>
      <c r="R4855" s="863"/>
      <c r="S4855" s="863"/>
      <c r="U4855" s="338"/>
      <c r="Y4855" s="3"/>
      <c r="Z4855" s="335"/>
      <c r="AA4855" s="336"/>
      <c r="AS4855" s="338"/>
    </row>
    <row r="4856" spans="1:50" ht="20.100000000000001" hidden="1" customHeight="1">
      <c r="A4856" s="3"/>
      <c r="B4856" s="345"/>
      <c r="C4856" s="1045">
        <v>0.41666666666666669</v>
      </c>
      <c r="E4856" s="863"/>
      <c r="F4856" s="863"/>
      <c r="G4856" s="863"/>
      <c r="H4856" s="863"/>
      <c r="I4856" s="863"/>
      <c r="J4856" s="863"/>
      <c r="K4856" s="1057"/>
      <c r="M4856" s="884"/>
      <c r="N4856" s="863"/>
      <c r="O4856" s="863"/>
      <c r="P4856" s="863"/>
      <c r="Q4856" s="863"/>
      <c r="R4856" s="863"/>
      <c r="S4856" s="863"/>
      <c r="U4856" s="338"/>
      <c r="Y4856" s="3"/>
      <c r="Z4856" s="339" t="s">
        <v>181</v>
      </c>
      <c r="AA4856" s="701" t="s">
        <v>26</v>
      </c>
      <c r="AB4856" s="702"/>
      <c r="AC4856" s="702"/>
      <c r="AD4856" s="702"/>
      <c r="AE4856" s="702"/>
      <c r="AF4856" s="702"/>
      <c r="AG4856" s="702"/>
      <c r="AH4856" s="702"/>
      <c r="AI4856" s="702"/>
      <c r="AJ4856" s="702"/>
      <c r="AK4856" s="702"/>
      <c r="AL4856" s="702"/>
      <c r="AM4856" s="702"/>
      <c r="AN4856" s="702"/>
      <c r="AO4856" s="702"/>
      <c r="AP4856" s="702"/>
      <c r="AQ4856" s="340"/>
      <c r="AR4856" s="340"/>
      <c r="AS4856" s="341"/>
    </row>
    <row r="4857" spans="1:50" ht="9.9" hidden="1" customHeight="1">
      <c r="A4857" s="3"/>
      <c r="B4857" s="345"/>
      <c r="C4857" s="1046"/>
      <c r="E4857" s="863"/>
      <c r="F4857" s="863"/>
      <c r="G4857" s="863"/>
      <c r="H4857" s="863"/>
      <c r="I4857" s="863"/>
      <c r="J4857" s="863"/>
      <c r="K4857" s="1057"/>
      <c r="L4857" s="363"/>
      <c r="M4857" s="884"/>
      <c r="N4857" s="863"/>
      <c r="O4857" s="863"/>
      <c r="P4857" s="863"/>
      <c r="Q4857" s="863"/>
      <c r="R4857" s="863"/>
      <c r="S4857" s="863"/>
      <c r="U4857" s="338"/>
      <c r="Y4857" s="3"/>
      <c r="Z4857" s="1029" t="s">
        <v>85</v>
      </c>
      <c r="AA4857" s="342"/>
      <c r="AS4857" s="338"/>
    </row>
    <row r="4858" spans="1:50" ht="9.9" hidden="1" customHeight="1">
      <c r="A4858" s="3"/>
      <c r="B4858" s="345"/>
      <c r="C4858" s="1045">
        <v>0.47916666666666669</v>
      </c>
      <c r="E4858" s="863"/>
      <c r="F4858" s="863"/>
      <c r="G4858" s="863"/>
      <c r="H4858" s="863"/>
      <c r="I4858" s="863"/>
      <c r="J4858" s="863"/>
      <c r="K4858" s="1057"/>
      <c r="M4858" s="884"/>
      <c r="N4858" s="863"/>
      <c r="O4858" s="863"/>
      <c r="P4858" s="863"/>
      <c r="Q4858" s="863"/>
      <c r="R4858" s="863"/>
      <c r="S4858" s="863"/>
      <c r="U4858" s="338"/>
      <c r="Y4858" s="3"/>
      <c r="Z4858" s="1029"/>
      <c r="AA4858" s="342"/>
      <c r="AC4858" s="698" t="s">
        <v>160</v>
      </c>
      <c r="AD4858" s="698"/>
      <c r="AE4858" s="698"/>
      <c r="AF4858" s="698"/>
      <c r="AG4858" s="698"/>
      <c r="AH4858" s="698"/>
      <c r="AI4858" s="698"/>
      <c r="AJ4858" s="698"/>
      <c r="AK4858" s="698"/>
      <c r="AL4858" s="698"/>
      <c r="AM4858" s="126"/>
      <c r="AP4858" s="704" t="s">
        <v>28</v>
      </c>
      <c r="AQ4858" s="704"/>
      <c r="AR4858" s="704"/>
      <c r="AS4858" s="705"/>
    </row>
    <row r="4859" spans="1:50" ht="9.9" hidden="1" customHeight="1">
      <c r="A4859" s="3"/>
      <c r="B4859" s="345"/>
      <c r="C4859" s="1046"/>
      <c r="E4859" s="863"/>
      <c r="F4859" s="863"/>
      <c r="G4859" s="863"/>
      <c r="H4859" s="863"/>
      <c r="I4859" s="863"/>
      <c r="J4859" s="863"/>
      <c r="K4859" s="1057"/>
      <c r="L4859" s="363"/>
      <c r="M4859" s="884"/>
      <c r="N4859" s="863"/>
      <c r="O4859" s="863"/>
      <c r="P4859" s="863"/>
      <c r="Q4859" s="863"/>
      <c r="R4859" s="863"/>
      <c r="S4859" s="863"/>
      <c r="U4859" s="338"/>
      <c r="Y4859" s="3"/>
      <c r="Z4859" s="344"/>
      <c r="AA4859" s="342"/>
      <c r="AC4859" s="698"/>
      <c r="AD4859" s="698"/>
      <c r="AE4859" s="698"/>
      <c r="AF4859" s="698"/>
      <c r="AG4859" s="698"/>
      <c r="AH4859" s="698"/>
      <c r="AI4859" s="698"/>
      <c r="AJ4859" s="698"/>
      <c r="AK4859" s="698"/>
      <c r="AL4859" s="698"/>
      <c r="AM4859" s="126"/>
      <c r="AP4859" s="704"/>
      <c r="AQ4859" s="704"/>
      <c r="AR4859" s="704"/>
      <c r="AS4859" s="705"/>
    </row>
    <row r="4860" spans="1:50" ht="9.9" hidden="1" customHeight="1">
      <c r="A4860" s="3"/>
      <c r="B4860" s="345"/>
      <c r="C4860" s="1045">
        <v>0.54166666666666663</v>
      </c>
      <c r="E4860" s="863"/>
      <c r="F4860" s="863"/>
      <c r="G4860" s="863"/>
      <c r="H4860" s="863"/>
      <c r="I4860" s="863"/>
      <c r="J4860" s="863"/>
      <c r="K4860" s="1057"/>
      <c r="M4860" s="884"/>
      <c r="N4860" s="863"/>
      <c r="O4860" s="863"/>
      <c r="P4860" s="863"/>
      <c r="Q4860" s="863"/>
      <c r="R4860" s="863"/>
      <c r="S4860" s="863"/>
      <c r="U4860" s="338"/>
      <c r="Y4860" s="3"/>
      <c r="Z4860" s="344"/>
      <c r="AA4860" s="342"/>
      <c r="AC4860" s="145"/>
      <c r="AD4860" s="145"/>
      <c r="AE4860" s="145"/>
      <c r="AF4860" s="145"/>
      <c r="AG4860" s="145"/>
      <c r="AH4860" s="145"/>
      <c r="AI4860" s="145"/>
      <c r="AJ4860" s="145"/>
      <c r="AK4860" s="145"/>
      <c r="AL4860" s="145"/>
      <c r="AM4860" s="126"/>
      <c r="AP4860" s="149"/>
      <c r="AQ4860" s="149"/>
      <c r="AR4860" s="149"/>
      <c r="AS4860" s="343"/>
    </row>
    <row r="4861" spans="1:50" ht="9.9" hidden="1" customHeight="1">
      <c r="A4861" s="3"/>
      <c r="B4861" s="345"/>
      <c r="C4861" s="1046"/>
      <c r="E4861" s="863"/>
      <c r="F4861" s="863"/>
      <c r="G4861" s="863"/>
      <c r="H4861" s="863"/>
      <c r="I4861" s="863"/>
      <c r="J4861" s="863"/>
      <c r="K4861" s="1057"/>
      <c r="L4861" s="363"/>
      <c r="M4861" s="884"/>
      <c r="N4861" s="863"/>
      <c r="O4861" s="863"/>
      <c r="P4861" s="863"/>
      <c r="Q4861" s="863"/>
      <c r="R4861" s="863"/>
      <c r="S4861" s="863"/>
      <c r="U4861" s="338"/>
      <c r="Y4861" s="3"/>
      <c r="Z4861" s="344"/>
      <c r="AA4861" s="342"/>
      <c r="AP4861" s="127"/>
      <c r="AQ4861" s="127"/>
      <c r="AR4861" s="127"/>
      <c r="AS4861" s="347"/>
    </row>
    <row r="4862" spans="1:50" ht="9.9" hidden="1" customHeight="1" thickBot="1">
      <c r="A4862" s="3"/>
      <c r="B4862" s="345"/>
      <c r="C4862" s="336"/>
      <c r="U4862" s="338"/>
      <c r="Y4862" s="3"/>
      <c r="Z4862" s="345"/>
      <c r="AA4862" s="1030" t="s">
        <v>29</v>
      </c>
      <c r="AC4862" s="863"/>
      <c r="AD4862" s="863"/>
      <c r="AE4862" s="863"/>
      <c r="AF4862" s="863"/>
      <c r="AG4862" s="863"/>
      <c r="AH4862" s="863"/>
      <c r="AI4862" s="1057"/>
      <c r="AK4862" s="884"/>
      <c r="AL4862" s="863"/>
      <c r="AM4862" s="863"/>
      <c r="AN4862" s="863"/>
      <c r="AO4862" s="863"/>
      <c r="AP4862" s="863"/>
      <c r="AQ4862" s="863"/>
      <c r="AR4862" s="127"/>
      <c r="AS4862" s="347"/>
    </row>
    <row r="4863" spans="1:50" ht="9.9" hidden="1" customHeight="1">
      <c r="A4863" s="3"/>
      <c r="B4863" s="335"/>
      <c r="C4863" s="336"/>
      <c r="F4863" s="1047" t="s">
        <v>37</v>
      </c>
      <c r="G4863" s="1048"/>
      <c r="H4863" s="1048"/>
      <c r="I4863" s="1048"/>
      <c r="J4863" s="1048"/>
      <c r="K4863" s="1051"/>
      <c r="L4863" s="337"/>
      <c r="M4863" s="1047" t="s">
        <v>37</v>
      </c>
      <c r="N4863" s="1048"/>
      <c r="O4863" s="1048"/>
      <c r="P4863" s="1048"/>
      <c r="Q4863" s="1048"/>
      <c r="R4863" s="1051"/>
      <c r="U4863" s="338"/>
      <c r="Y4863" s="3"/>
      <c r="Z4863" s="345"/>
      <c r="AA4863" s="1030"/>
      <c r="AC4863" s="863"/>
      <c r="AD4863" s="863"/>
      <c r="AE4863" s="863"/>
      <c r="AF4863" s="863"/>
      <c r="AG4863" s="863"/>
      <c r="AH4863" s="863"/>
      <c r="AI4863" s="1057"/>
      <c r="AJ4863" s="363"/>
      <c r="AK4863" s="884"/>
      <c r="AL4863" s="863"/>
      <c r="AM4863" s="863"/>
      <c r="AN4863" s="863"/>
      <c r="AO4863" s="863"/>
      <c r="AP4863" s="863"/>
      <c r="AQ4863" s="863"/>
      <c r="AS4863" s="338"/>
    </row>
    <row r="4864" spans="1:50" ht="9.9" hidden="1" customHeight="1" thickBot="1">
      <c r="A4864" s="3"/>
      <c r="B4864" s="335"/>
      <c r="C4864" s="336"/>
      <c r="F4864" s="1049"/>
      <c r="G4864" s="1050"/>
      <c r="H4864" s="1050"/>
      <c r="I4864" s="1050"/>
      <c r="J4864" s="1050"/>
      <c r="K4864" s="1052"/>
      <c r="L4864" s="337"/>
      <c r="M4864" s="1049"/>
      <c r="N4864" s="1050"/>
      <c r="O4864" s="1050"/>
      <c r="P4864" s="1050"/>
      <c r="Q4864" s="1050"/>
      <c r="R4864" s="1052"/>
      <c r="U4864" s="338"/>
      <c r="Y4864" s="3"/>
      <c r="Z4864" s="345"/>
      <c r="AA4864" s="1045">
        <v>0.41666666666666669</v>
      </c>
      <c r="AC4864" s="863"/>
      <c r="AD4864" s="863"/>
      <c r="AE4864" s="863"/>
      <c r="AF4864" s="863"/>
      <c r="AG4864" s="863"/>
      <c r="AH4864" s="863"/>
      <c r="AI4864" s="1057"/>
      <c r="AK4864" s="884"/>
      <c r="AL4864" s="863"/>
      <c r="AM4864" s="863"/>
      <c r="AN4864" s="863"/>
      <c r="AO4864" s="863"/>
      <c r="AP4864" s="863"/>
      <c r="AQ4864" s="863"/>
      <c r="AS4864" s="338"/>
    </row>
    <row r="4865" spans="1:45" ht="9.9" hidden="1" customHeight="1">
      <c r="A4865" s="3"/>
      <c r="B4865" s="335"/>
      <c r="C4865" s="336"/>
      <c r="F4865" s="1037" t="s">
        <v>11</v>
      </c>
      <c r="G4865" s="1038"/>
      <c r="H4865" s="1038"/>
      <c r="I4865" s="1038"/>
      <c r="J4865" s="1055"/>
      <c r="K4865" s="1056"/>
      <c r="L4865" s="337"/>
      <c r="M4865" s="1037" t="s">
        <v>12</v>
      </c>
      <c r="N4865" s="1038"/>
      <c r="O4865" s="1038"/>
      <c r="P4865" s="1038"/>
      <c r="Q4865" s="1055"/>
      <c r="R4865" s="1056"/>
      <c r="U4865" s="338"/>
      <c r="Y4865" s="3"/>
      <c r="Z4865" s="345"/>
      <c r="AA4865" s="1046"/>
      <c r="AC4865" s="863"/>
      <c r="AD4865" s="863"/>
      <c r="AE4865" s="863"/>
      <c r="AF4865" s="863"/>
      <c r="AG4865" s="863"/>
      <c r="AH4865" s="863"/>
      <c r="AI4865" s="1057"/>
      <c r="AJ4865" s="363"/>
      <c r="AK4865" s="884"/>
      <c r="AL4865" s="863"/>
      <c r="AM4865" s="863"/>
      <c r="AN4865" s="863"/>
      <c r="AO4865" s="863"/>
      <c r="AP4865" s="863"/>
      <c r="AQ4865" s="863"/>
      <c r="AS4865" s="338"/>
    </row>
    <row r="4866" spans="1:45" ht="9.9" hidden="1" customHeight="1" thickBot="1">
      <c r="A4866" s="3"/>
      <c r="B4866" s="335"/>
      <c r="C4866" s="336"/>
      <c r="F4866" s="1037"/>
      <c r="G4866" s="1038"/>
      <c r="H4866" s="1038"/>
      <c r="I4866" s="1038"/>
      <c r="J4866" s="1041"/>
      <c r="K4866" s="1043"/>
      <c r="L4866" s="337"/>
      <c r="M4866" s="1037"/>
      <c r="N4866" s="1038"/>
      <c r="O4866" s="1038"/>
      <c r="P4866" s="1038"/>
      <c r="Q4866" s="1041"/>
      <c r="R4866" s="1043"/>
      <c r="U4866" s="338"/>
      <c r="Y4866" s="3"/>
      <c r="Z4866" s="345"/>
      <c r="AA4866" s="1045">
        <v>0.47916666666666669</v>
      </c>
      <c r="AC4866" s="863"/>
      <c r="AD4866" s="863"/>
      <c r="AE4866" s="863"/>
      <c r="AF4866" s="863"/>
      <c r="AG4866" s="863"/>
      <c r="AH4866" s="863"/>
      <c r="AI4866" s="1057"/>
      <c r="AK4866" s="884"/>
      <c r="AL4866" s="863"/>
      <c r="AM4866" s="863"/>
      <c r="AN4866" s="863"/>
      <c r="AO4866" s="863"/>
      <c r="AP4866" s="863"/>
      <c r="AQ4866" s="863"/>
      <c r="AS4866" s="338"/>
    </row>
    <row r="4867" spans="1:45" ht="9.9" hidden="1" customHeight="1">
      <c r="A4867" s="3"/>
      <c r="B4867" s="335"/>
      <c r="C4867" s="336"/>
      <c r="F4867" s="1033" t="s">
        <v>15</v>
      </c>
      <c r="G4867" s="1034"/>
      <c r="H4867" s="1034"/>
      <c r="I4867" s="1034"/>
      <c r="J4867" s="1035"/>
      <c r="K4867" s="1036"/>
      <c r="L4867" s="337"/>
      <c r="M4867" s="1033" t="s">
        <v>16</v>
      </c>
      <c r="N4867" s="1034"/>
      <c r="O4867" s="1034"/>
      <c r="P4867" s="1034"/>
      <c r="Q4867" s="1035"/>
      <c r="R4867" s="1036"/>
      <c r="U4867" s="338"/>
      <c r="Y4867" s="3"/>
      <c r="Z4867" s="345"/>
      <c r="AA4867" s="1046"/>
      <c r="AC4867" s="863"/>
      <c r="AD4867" s="863"/>
      <c r="AE4867" s="863"/>
      <c r="AF4867" s="863"/>
      <c r="AG4867" s="863"/>
      <c r="AH4867" s="863"/>
      <c r="AI4867" s="1057"/>
      <c r="AJ4867" s="363"/>
      <c r="AK4867" s="884"/>
      <c r="AL4867" s="863"/>
      <c r="AM4867" s="863"/>
      <c r="AN4867" s="863"/>
      <c r="AO4867" s="863"/>
      <c r="AP4867" s="863"/>
      <c r="AQ4867" s="863"/>
      <c r="AS4867" s="338"/>
    </row>
    <row r="4868" spans="1:45" ht="9.9" hidden="1" customHeight="1" thickBot="1">
      <c r="A4868" s="3"/>
      <c r="B4868" s="335"/>
      <c r="C4868" s="336"/>
      <c r="F4868" s="1033"/>
      <c r="G4868" s="1034"/>
      <c r="H4868" s="1034"/>
      <c r="I4868" s="1034"/>
      <c r="J4868" s="1035"/>
      <c r="K4868" s="1036"/>
      <c r="L4868" s="337"/>
      <c r="M4868" s="1033"/>
      <c r="N4868" s="1034"/>
      <c r="O4868" s="1034"/>
      <c r="P4868" s="1034"/>
      <c r="Q4868" s="1035"/>
      <c r="R4868" s="1036"/>
      <c r="U4868" s="338"/>
      <c r="Y4868" s="3"/>
      <c r="Z4868" s="345"/>
      <c r="AA4868" s="1045">
        <v>0.54166666666666663</v>
      </c>
      <c r="AC4868" s="863"/>
      <c r="AD4868" s="863"/>
      <c r="AE4868" s="863"/>
      <c r="AF4868" s="863"/>
      <c r="AG4868" s="863"/>
      <c r="AH4868" s="863"/>
      <c r="AI4868" s="1057"/>
      <c r="AK4868" s="884"/>
      <c r="AL4868" s="863"/>
      <c r="AM4868" s="863"/>
      <c r="AN4868" s="863"/>
      <c r="AO4868" s="863"/>
      <c r="AP4868" s="863"/>
      <c r="AQ4868" s="863"/>
      <c r="AS4868" s="338"/>
    </row>
    <row r="4869" spans="1:45" ht="9.9" hidden="1" customHeight="1">
      <c r="A4869" s="3"/>
      <c r="B4869" s="335"/>
      <c r="C4869" s="336"/>
      <c r="F4869" s="1033" t="s">
        <v>19</v>
      </c>
      <c r="G4869" s="1034"/>
      <c r="H4869" s="1034"/>
      <c r="I4869" s="1034"/>
      <c r="J4869" s="1035"/>
      <c r="K4869" s="1036"/>
      <c r="L4869" s="337"/>
      <c r="M4869" s="1033" t="s">
        <v>20</v>
      </c>
      <c r="N4869" s="1034"/>
      <c r="O4869" s="1034"/>
      <c r="P4869" s="1034"/>
      <c r="Q4869" s="1035"/>
      <c r="R4869" s="1036"/>
      <c r="U4869" s="338"/>
      <c r="Y4869" s="3"/>
      <c r="Z4869" s="345"/>
      <c r="AA4869" s="1046"/>
      <c r="AC4869" s="863"/>
      <c r="AD4869" s="863"/>
      <c r="AE4869" s="863"/>
      <c r="AF4869" s="863"/>
      <c r="AG4869" s="863"/>
      <c r="AH4869" s="863"/>
      <c r="AI4869" s="1057"/>
      <c r="AJ4869" s="363"/>
      <c r="AK4869" s="884"/>
      <c r="AL4869" s="863"/>
      <c r="AM4869" s="863"/>
      <c r="AN4869" s="863"/>
      <c r="AO4869" s="863"/>
      <c r="AP4869" s="863"/>
      <c r="AQ4869" s="863"/>
      <c r="AS4869" s="338"/>
    </row>
    <row r="4870" spans="1:45" ht="9.9" hidden="1" customHeight="1" thickBot="1">
      <c r="A4870" s="3"/>
      <c r="B4870" s="335"/>
      <c r="C4870" s="336"/>
      <c r="F4870" s="1033"/>
      <c r="G4870" s="1034"/>
      <c r="H4870" s="1034"/>
      <c r="I4870" s="1034"/>
      <c r="J4870" s="1035"/>
      <c r="K4870" s="1036"/>
      <c r="L4870" s="337"/>
      <c r="M4870" s="1033"/>
      <c r="N4870" s="1034"/>
      <c r="O4870" s="1034"/>
      <c r="P4870" s="1034"/>
      <c r="Q4870" s="1035"/>
      <c r="R4870" s="1036"/>
      <c r="U4870" s="338"/>
      <c r="Y4870" s="3"/>
      <c r="Z4870" s="345"/>
      <c r="AA4870" s="336"/>
      <c r="AS4870" s="338"/>
    </row>
    <row r="4871" spans="1:45" ht="9.9" hidden="1" customHeight="1" thickTop="1">
      <c r="A4871" s="3"/>
      <c r="B4871" s="335"/>
      <c r="C4871" s="336"/>
      <c r="F4871" s="1037"/>
      <c r="G4871" s="1038"/>
      <c r="H4871" s="1038"/>
      <c r="I4871" s="1038"/>
      <c r="J4871" s="1041"/>
      <c r="K4871" s="1043"/>
      <c r="L4871" s="337"/>
      <c r="M4871" s="1037" t="s">
        <v>21</v>
      </c>
      <c r="N4871" s="1038"/>
      <c r="O4871" s="1038"/>
      <c r="P4871" s="1038"/>
      <c r="Q4871" s="1041"/>
      <c r="R4871" s="1043"/>
      <c r="U4871" s="338"/>
      <c r="Y4871" s="3"/>
      <c r="Z4871" s="335"/>
      <c r="AA4871" s="336"/>
      <c r="AD4871" s="1047" t="s">
        <v>37</v>
      </c>
      <c r="AE4871" s="1048"/>
      <c r="AF4871" s="1048"/>
      <c r="AG4871" s="1048"/>
      <c r="AH4871" s="1048"/>
      <c r="AI4871" s="1051"/>
      <c r="AJ4871" s="337"/>
      <c r="AK4871" s="1047" t="s">
        <v>37</v>
      </c>
      <c r="AL4871" s="1048"/>
      <c r="AM4871" s="1048"/>
      <c r="AN4871" s="1048"/>
      <c r="AO4871" s="1048"/>
      <c r="AP4871" s="1051"/>
      <c r="AS4871" s="338"/>
    </row>
    <row r="4872" spans="1:45" ht="9.9" hidden="1" customHeight="1" thickBot="1">
      <c r="A4872" s="3"/>
      <c r="B4872" s="335"/>
      <c r="C4872" s="336"/>
      <c r="F4872" s="1039"/>
      <c r="G4872" s="1040"/>
      <c r="H4872" s="1040"/>
      <c r="I4872" s="1040"/>
      <c r="J4872" s="1042"/>
      <c r="K4872" s="1044"/>
      <c r="L4872" s="337"/>
      <c r="M4872" s="1039"/>
      <c r="N4872" s="1040"/>
      <c r="O4872" s="1040"/>
      <c r="P4872" s="1040"/>
      <c r="Q4872" s="1042"/>
      <c r="R4872" s="1044"/>
      <c r="U4872" s="338"/>
      <c r="Y4872" s="3"/>
      <c r="Z4872" s="335"/>
      <c r="AA4872" s="336"/>
      <c r="AD4872" s="1049"/>
      <c r="AE4872" s="1050"/>
      <c r="AF4872" s="1050"/>
      <c r="AG4872" s="1050"/>
      <c r="AH4872" s="1050"/>
      <c r="AI4872" s="1052"/>
      <c r="AJ4872" s="337"/>
      <c r="AK4872" s="1049"/>
      <c r="AL4872" s="1050"/>
      <c r="AM4872" s="1050"/>
      <c r="AN4872" s="1050"/>
      <c r="AO4872" s="1050"/>
      <c r="AP4872" s="1052"/>
      <c r="AS4872" s="338"/>
    </row>
    <row r="4873" spans="1:45" ht="9.9" hidden="1" customHeight="1" thickTop="1">
      <c r="A4873" s="3"/>
      <c r="B4873" s="335"/>
      <c r="C4873" s="336"/>
      <c r="U4873" s="338"/>
      <c r="Y4873" s="3"/>
      <c r="Z4873" s="335"/>
      <c r="AA4873" s="336"/>
      <c r="AD4873" s="1037" t="s">
        <v>11</v>
      </c>
      <c r="AE4873" s="1038"/>
      <c r="AF4873" s="1038"/>
      <c r="AG4873" s="1038"/>
      <c r="AH4873" s="1055"/>
      <c r="AI4873" s="1056"/>
      <c r="AJ4873" s="337"/>
      <c r="AK4873" s="1037" t="s">
        <v>12</v>
      </c>
      <c r="AL4873" s="1038"/>
      <c r="AM4873" s="1038"/>
      <c r="AN4873" s="1038"/>
      <c r="AO4873" s="1055"/>
      <c r="AP4873" s="1056"/>
      <c r="AS4873" s="338"/>
    </row>
    <row r="4874" spans="1:45" ht="9.9" hidden="1" customHeight="1">
      <c r="A4874" s="3"/>
      <c r="B4874" s="339" t="s">
        <v>339</v>
      </c>
      <c r="C4874" s="701" t="s">
        <v>26</v>
      </c>
      <c r="D4874" s="702"/>
      <c r="E4874" s="702"/>
      <c r="F4874" s="702"/>
      <c r="G4874" s="702"/>
      <c r="H4874" s="702"/>
      <c r="I4874" s="702"/>
      <c r="J4874" s="702"/>
      <c r="K4874" s="702"/>
      <c r="L4874" s="702"/>
      <c r="M4874" s="702"/>
      <c r="N4874" s="702"/>
      <c r="O4874" s="702"/>
      <c r="P4874" s="702"/>
      <c r="Q4874" s="702"/>
      <c r="R4874" s="702"/>
      <c r="S4874" s="340"/>
      <c r="T4874" s="340"/>
      <c r="U4874" s="341"/>
      <c r="V4874" s="3"/>
      <c r="Y4874" s="3"/>
      <c r="Z4874" s="335"/>
      <c r="AA4874" s="336"/>
      <c r="AD4874" s="1037"/>
      <c r="AE4874" s="1038"/>
      <c r="AF4874" s="1038"/>
      <c r="AG4874" s="1038"/>
      <c r="AH4874" s="1041"/>
      <c r="AI4874" s="1043"/>
      <c r="AJ4874" s="337"/>
      <c r="AK4874" s="1037"/>
      <c r="AL4874" s="1038"/>
      <c r="AM4874" s="1038"/>
      <c r="AN4874" s="1038"/>
      <c r="AO4874" s="1041"/>
      <c r="AP4874" s="1043"/>
      <c r="AS4874" s="338"/>
    </row>
    <row r="4875" spans="1:45" ht="9.9" hidden="1" customHeight="1">
      <c r="A4875" s="3"/>
      <c r="B4875" s="1029"/>
      <c r="C4875" s="342"/>
      <c r="U4875" s="338"/>
      <c r="Y4875" s="3"/>
      <c r="Z4875" s="335"/>
      <c r="AA4875" s="336"/>
      <c r="AD4875" s="1033" t="s">
        <v>15</v>
      </c>
      <c r="AE4875" s="1034"/>
      <c r="AF4875" s="1034"/>
      <c r="AG4875" s="1034"/>
      <c r="AH4875" s="1035"/>
      <c r="AI4875" s="1036"/>
      <c r="AJ4875" s="337"/>
      <c r="AK4875" s="1033" t="s">
        <v>16</v>
      </c>
      <c r="AL4875" s="1034"/>
      <c r="AM4875" s="1034"/>
      <c r="AN4875" s="1034"/>
      <c r="AO4875" s="1035"/>
      <c r="AP4875" s="1036"/>
      <c r="AS4875" s="338"/>
    </row>
    <row r="4876" spans="1:45" ht="9.9" hidden="1" customHeight="1">
      <c r="A4876" s="3"/>
      <c r="B4876" s="1029"/>
      <c r="C4876" s="342"/>
      <c r="E4876" s="698" t="s">
        <v>160</v>
      </c>
      <c r="F4876" s="698"/>
      <c r="G4876" s="698"/>
      <c r="H4876" s="698"/>
      <c r="I4876" s="698"/>
      <c r="J4876" s="698"/>
      <c r="K4876" s="698"/>
      <c r="L4876" s="698"/>
      <c r="M4876" s="698"/>
      <c r="N4876" s="698"/>
      <c r="O4876" s="126"/>
      <c r="R4876" s="704" t="s">
        <v>28</v>
      </c>
      <c r="S4876" s="704"/>
      <c r="T4876" s="704"/>
      <c r="U4876" s="705"/>
      <c r="Y4876" s="3"/>
      <c r="Z4876" s="335"/>
      <c r="AA4876" s="336"/>
      <c r="AD4876" s="1033"/>
      <c r="AE4876" s="1034"/>
      <c r="AF4876" s="1034"/>
      <c r="AG4876" s="1034"/>
      <c r="AH4876" s="1035"/>
      <c r="AI4876" s="1036"/>
      <c r="AJ4876" s="337"/>
      <c r="AK4876" s="1033"/>
      <c r="AL4876" s="1034"/>
      <c r="AM4876" s="1034"/>
      <c r="AN4876" s="1034"/>
      <c r="AO4876" s="1035"/>
      <c r="AP4876" s="1036"/>
      <c r="AS4876" s="338"/>
    </row>
    <row r="4877" spans="1:45" ht="9.9" hidden="1" customHeight="1">
      <c r="A4877" s="3"/>
      <c r="B4877" s="344"/>
      <c r="C4877" s="342"/>
      <c r="E4877" s="698"/>
      <c r="F4877" s="698"/>
      <c r="G4877" s="698"/>
      <c r="H4877" s="698"/>
      <c r="I4877" s="698"/>
      <c r="J4877" s="698"/>
      <c r="K4877" s="698"/>
      <c r="L4877" s="698"/>
      <c r="M4877" s="698"/>
      <c r="N4877" s="698"/>
      <c r="O4877" s="126"/>
      <c r="R4877" s="704"/>
      <c r="S4877" s="704"/>
      <c r="T4877" s="704"/>
      <c r="U4877" s="705"/>
      <c r="Y4877" s="3"/>
      <c r="Z4877" s="335"/>
      <c r="AA4877" s="336"/>
      <c r="AD4877" s="1033" t="s">
        <v>19</v>
      </c>
      <c r="AE4877" s="1034"/>
      <c r="AF4877" s="1034"/>
      <c r="AG4877" s="1034"/>
      <c r="AH4877" s="1035"/>
      <c r="AI4877" s="1036"/>
      <c r="AJ4877" s="337"/>
      <c r="AK4877" s="1033" t="s">
        <v>20</v>
      </c>
      <c r="AL4877" s="1034"/>
      <c r="AM4877" s="1034"/>
      <c r="AN4877" s="1034"/>
      <c r="AO4877" s="1035"/>
      <c r="AP4877" s="1036"/>
      <c r="AS4877" s="338"/>
    </row>
    <row r="4878" spans="1:45" ht="9.9" hidden="1" customHeight="1">
      <c r="A4878" s="3"/>
      <c r="B4878" s="344"/>
      <c r="C4878" s="342"/>
      <c r="E4878" s="145"/>
      <c r="F4878" s="145"/>
      <c r="G4878" s="145"/>
      <c r="H4878" s="145"/>
      <c r="I4878" s="145"/>
      <c r="J4878" s="145"/>
      <c r="K4878" s="145"/>
      <c r="L4878" s="145"/>
      <c r="M4878" s="145"/>
      <c r="N4878" s="145"/>
      <c r="O4878" s="126"/>
      <c r="R4878" s="149"/>
      <c r="S4878" s="149"/>
      <c r="T4878" s="149"/>
      <c r="U4878" s="343"/>
      <c r="Y4878" s="3"/>
      <c r="Z4878" s="335"/>
      <c r="AA4878" s="336"/>
      <c r="AD4878" s="1033"/>
      <c r="AE4878" s="1034"/>
      <c r="AF4878" s="1034"/>
      <c r="AG4878" s="1034"/>
      <c r="AH4878" s="1035"/>
      <c r="AI4878" s="1036"/>
      <c r="AJ4878" s="337"/>
      <c r="AK4878" s="1033"/>
      <c r="AL4878" s="1034"/>
      <c r="AM4878" s="1034"/>
      <c r="AN4878" s="1034"/>
      <c r="AO4878" s="1035"/>
      <c r="AP4878" s="1036"/>
      <c r="AS4878" s="338"/>
    </row>
    <row r="4879" spans="1:45" ht="9.9" hidden="1" customHeight="1">
      <c r="A4879" s="3"/>
      <c r="B4879" s="344"/>
      <c r="C4879" s="342"/>
      <c r="R4879" s="127"/>
      <c r="S4879" s="127"/>
      <c r="T4879" s="127"/>
      <c r="U4879" s="347"/>
      <c r="Y4879" s="3"/>
      <c r="Z4879" s="335"/>
      <c r="AA4879" s="336"/>
      <c r="AD4879" s="1037"/>
      <c r="AE4879" s="1038"/>
      <c r="AF4879" s="1038"/>
      <c r="AG4879" s="1038"/>
      <c r="AH4879" s="1041"/>
      <c r="AI4879" s="1043"/>
      <c r="AJ4879" s="337"/>
      <c r="AK4879" s="1037" t="s">
        <v>21</v>
      </c>
      <c r="AL4879" s="1038"/>
      <c r="AM4879" s="1038"/>
      <c r="AN4879" s="1038"/>
      <c r="AO4879" s="1041"/>
      <c r="AP4879" s="1043"/>
      <c r="AS4879" s="338"/>
    </row>
    <row r="4880" spans="1:45" ht="9.9" hidden="1" customHeight="1" thickBot="1">
      <c r="A4880" s="3"/>
      <c r="B4880" s="345"/>
      <c r="C4880" s="1030" t="s">
        <v>29</v>
      </c>
      <c r="E4880" s="863"/>
      <c r="F4880" s="863"/>
      <c r="G4880" s="863"/>
      <c r="H4880" s="863"/>
      <c r="I4880" s="863"/>
      <c r="J4880" s="863"/>
      <c r="K4880" s="1057"/>
      <c r="M4880" s="884"/>
      <c r="N4880" s="863"/>
      <c r="O4880" s="863"/>
      <c r="P4880" s="863"/>
      <c r="Q4880" s="863"/>
      <c r="R4880" s="863"/>
      <c r="S4880" s="863"/>
      <c r="T4880" s="127"/>
      <c r="U4880" s="347"/>
      <c r="X4880" s="3"/>
      <c r="Y4880" s="3"/>
      <c r="Z4880" s="335"/>
      <c r="AA4880" s="336"/>
      <c r="AD4880" s="1039"/>
      <c r="AE4880" s="1040"/>
      <c r="AF4880" s="1040"/>
      <c r="AG4880" s="1040"/>
      <c r="AH4880" s="1042"/>
      <c r="AI4880" s="1044"/>
      <c r="AJ4880" s="337"/>
      <c r="AK4880" s="1039"/>
      <c r="AL4880" s="1040"/>
      <c r="AM4880" s="1040"/>
      <c r="AN4880" s="1040"/>
      <c r="AO4880" s="1042"/>
      <c r="AP4880" s="1044"/>
      <c r="AS4880" s="338"/>
    </row>
    <row r="4881" spans="1:48" ht="9.9" hidden="1" customHeight="1" thickTop="1" thickBot="1">
      <c r="A4881" s="3"/>
      <c r="B4881" s="345"/>
      <c r="C4881" s="1030"/>
      <c r="E4881" s="863"/>
      <c r="F4881" s="863"/>
      <c r="G4881" s="863"/>
      <c r="H4881" s="863"/>
      <c r="I4881" s="863"/>
      <c r="J4881" s="863"/>
      <c r="K4881" s="1057"/>
      <c r="L4881" s="363"/>
      <c r="M4881" s="884"/>
      <c r="N4881" s="863"/>
      <c r="O4881" s="863"/>
      <c r="P4881" s="863"/>
      <c r="Q4881" s="863"/>
      <c r="R4881" s="863"/>
      <c r="S4881" s="863"/>
      <c r="U4881" s="338"/>
      <c r="Y4881" s="3"/>
      <c r="Z4881" s="335"/>
      <c r="AA4881" s="336"/>
      <c r="AS4881" s="338"/>
      <c r="AV4881" s="3"/>
    </row>
    <row r="4882" spans="1:48" ht="20.100000000000001" hidden="1" customHeight="1">
      <c r="A4882" s="3"/>
      <c r="B4882" s="345"/>
      <c r="C4882" s="1045">
        <v>0.41666666666666669</v>
      </c>
      <c r="E4882" s="863"/>
      <c r="F4882" s="863"/>
      <c r="G4882" s="863"/>
      <c r="H4882" s="863"/>
      <c r="I4882" s="863"/>
      <c r="J4882" s="863"/>
      <c r="K4882" s="1057"/>
      <c r="M4882" s="884"/>
      <c r="N4882" s="863"/>
      <c r="O4882" s="863"/>
      <c r="P4882" s="863"/>
      <c r="Q4882" s="863"/>
      <c r="R4882" s="863"/>
      <c r="S4882" s="863"/>
      <c r="U4882" s="338"/>
      <c r="W4882" s="3"/>
      <c r="Y4882" s="3"/>
      <c r="Z4882" s="339" t="s">
        <v>341</v>
      </c>
      <c r="AA4882" s="701" t="s">
        <v>26</v>
      </c>
      <c r="AB4882" s="702"/>
      <c r="AC4882" s="702"/>
      <c r="AD4882" s="702"/>
      <c r="AE4882" s="702"/>
      <c r="AF4882" s="702"/>
      <c r="AG4882" s="702"/>
      <c r="AH4882" s="702"/>
      <c r="AI4882" s="702"/>
      <c r="AJ4882" s="702"/>
      <c r="AK4882" s="702"/>
      <c r="AL4882" s="702"/>
      <c r="AM4882" s="702"/>
      <c r="AN4882" s="702"/>
      <c r="AO4882" s="702"/>
      <c r="AP4882" s="702"/>
      <c r="AQ4882" s="340"/>
      <c r="AR4882" s="340"/>
      <c r="AS4882" s="341"/>
      <c r="AT4882" s="3"/>
      <c r="AU4882" s="3"/>
    </row>
    <row r="4883" spans="1:48" ht="9.9" hidden="1" customHeight="1">
      <c r="A4883" s="3"/>
      <c r="B4883" s="345"/>
      <c r="C4883" s="1046"/>
      <c r="E4883" s="863"/>
      <c r="F4883" s="863"/>
      <c r="G4883" s="863"/>
      <c r="H4883" s="863"/>
      <c r="I4883" s="863"/>
      <c r="J4883" s="863"/>
      <c r="K4883" s="1057"/>
      <c r="L4883" s="363"/>
      <c r="M4883" s="884"/>
      <c r="N4883" s="863"/>
      <c r="O4883" s="863"/>
      <c r="P4883" s="863"/>
      <c r="Q4883" s="863"/>
      <c r="R4883" s="863"/>
      <c r="S4883" s="863"/>
      <c r="U4883" s="338"/>
      <c r="Y4883" s="3"/>
      <c r="Z4883" s="1029"/>
      <c r="AA4883" s="342"/>
      <c r="AS4883" s="338"/>
    </row>
    <row r="4884" spans="1:48" ht="9.9" hidden="1" customHeight="1">
      <c r="A4884" s="3"/>
      <c r="B4884" s="345"/>
      <c r="C4884" s="1045">
        <v>0.47916666666666669</v>
      </c>
      <c r="E4884" s="863"/>
      <c r="F4884" s="863"/>
      <c r="G4884" s="863"/>
      <c r="H4884" s="863"/>
      <c r="I4884" s="863"/>
      <c r="J4884" s="863"/>
      <c r="K4884" s="1057"/>
      <c r="M4884" s="884"/>
      <c r="N4884" s="863"/>
      <c r="O4884" s="863"/>
      <c r="P4884" s="863"/>
      <c r="Q4884" s="863"/>
      <c r="R4884" s="863"/>
      <c r="S4884" s="863"/>
      <c r="U4884" s="338"/>
      <c r="Y4884" s="3"/>
      <c r="Z4884" s="1029"/>
      <c r="AA4884" s="342"/>
      <c r="AC4884" s="698" t="s">
        <v>160</v>
      </c>
      <c r="AD4884" s="698"/>
      <c r="AE4884" s="698"/>
      <c r="AF4884" s="698"/>
      <c r="AG4884" s="698"/>
      <c r="AH4884" s="698"/>
      <c r="AI4884" s="698"/>
      <c r="AJ4884" s="698"/>
      <c r="AK4884" s="698"/>
      <c r="AL4884" s="698"/>
      <c r="AM4884" s="126"/>
      <c r="AP4884" s="704" t="s">
        <v>28</v>
      </c>
      <c r="AQ4884" s="704"/>
      <c r="AR4884" s="704"/>
      <c r="AS4884" s="705"/>
    </row>
    <row r="4885" spans="1:48" ht="9.9" hidden="1" customHeight="1">
      <c r="A4885" s="3"/>
      <c r="B4885" s="345"/>
      <c r="C4885" s="1046"/>
      <c r="E4885" s="863"/>
      <c r="F4885" s="863"/>
      <c r="G4885" s="863"/>
      <c r="H4885" s="863"/>
      <c r="I4885" s="863"/>
      <c r="J4885" s="863"/>
      <c r="K4885" s="1057"/>
      <c r="L4885" s="363"/>
      <c r="M4885" s="884"/>
      <c r="N4885" s="863"/>
      <c r="O4885" s="863"/>
      <c r="P4885" s="863"/>
      <c r="Q4885" s="863"/>
      <c r="R4885" s="863"/>
      <c r="S4885" s="863"/>
      <c r="U4885" s="338"/>
      <c r="Y4885" s="3"/>
      <c r="Z4885" s="344"/>
      <c r="AA4885" s="342"/>
      <c r="AC4885" s="698"/>
      <c r="AD4885" s="698"/>
      <c r="AE4885" s="698"/>
      <c r="AF4885" s="698"/>
      <c r="AG4885" s="698"/>
      <c r="AH4885" s="698"/>
      <c r="AI4885" s="698"/>
      <c r="AJ4885" s="698"/>
      <c r="AK4885" s="698"/>
      <c r="AL4885" s="698"/>
      <c r="AM4885" s="126"/>
      <c r="AP4885" s="704"/>
      <c r="AQ4885" s="704"/>
      <c r="AR4885" s="704"/>
      <c r="AS4885" s="705"/>
    </row>
    <row r="4886" spans="1:48" ht="9.9" hidden="1" customHeight="1">
      <c r="A4886" s="3"/>
      <c r="B4886" s="345"/>
      <c r="C4886" s="1045">
        <v>0.54166666666666663</v>
      </c>
      <c r="E4886" s="863"/>
      <c r="F4886" s="863"/>
      <c r="G4886" s="863"/>
      <c r="H4886" s="863"/>
      <c r="I4886" s="863"/>
      <c r="J4886" s="863"/>
      <c r="K4886" s="1057"/>
      <c r="M4886" s="884"/>
      <c r="N4886" s="863"/>
      <c r="O4886" s="863"/>
      <c r="P4886" s="863"/>
      <c r="Q4886" s="863"/>
      <c r="R4886" s="863"/>
      <c r="S4886" s="863"/>
      <c r="U4886" s="338"/>
      <c r="Y4886" s="3"/>
      <c r="Z4886" s="344"/>
      <c r="AA4886" s="342"/>
      <c r="AC4886" s="145"/>
      <c r="AD4886" s="145"/>
      <c r="AE4886" s="145"/>
      <c r="AF4886" s="145"/>
      <c r="AG4886" s="145"/>
      <c r="AH4886" s="145"/>
      <c r="AI4886" s="145"/>
      <c r="AJ4886" s="145"/>
      <c r="AK4886" s="145"/>
      <c r="AL4886" s="145"/>
      <c r="AM4886" s="126"/>
      <c r="AP4886" s="149"/>
      <c r="AQ4886" s="149"/>
      <c r="AR4886" s="149"/>
      <c r="AS4886" s="343"/>
    </row>
    <row r="4887" spans="1:48" ht="9.9" hidden="1" customHeight="1">
      <c r="A4887" s="3"/>
      <c r="B4887" s="345"/>
      <c r="C4887" s="1046"/>
      <c r="E4887" s="863"/>
      <c r="F4887" s="863"/>
      <c r="G4887" s="863"/>
      <c r="H4887" s="863"/>
      <c r="I4887" s="863"/>
      <c r="J4887" s="863"/>
      <c r="K4887" s="1057"/>
      <c r="L4887" s="363"/>
      <c r="M4887" s="884"/>
      <c r="N4887" s="863"/>
      <c r="O4887" s="863"/>
      <c r="P4887" s="863"/>
      <c r="Q4887" s="863"/>
      <c r="R4887" s="863"/>
      <c r="S4887" s="863"/>
      <c r="U4887" s="338"/>
      <c r="Y4887" s="3"/>
      <c r="Z4887" s="344"/>
      <c r="AA4887" s="342"/>
      <c r="AP4887" s="127"/>
      <c r="AQ4887" s="127"/>
      <c r="AR4887" s="127"/>
      <c r="AS4887" s="347"/>
    </row>
    <row r="4888" spans="1:48" ht="9.9" hidden="1" customHeight="1" thickBot="1">
      <c r="A4888" s="3"/>
      <c r="B4888" s="345"/>
      <c r="C4888" s="336"/>
      <c r="U4888" s="338"/>
      <c r="Y4888" s="3"/>
      <c r="Z4888" s="345"/>
      <c r="AA4888" s="1030" t="s">
        <v>29</v>
      </c>
      <c r="AC4888" s="863"/>
      <c r="AD4888" s="863"/>
      <c r="AE4888" s="863"/>
      <c r="AF4888" s="863"/>
      <c r="AG4888" s="863"/>
      <c r="AH4888" s="863"/>
      <c r="AI4888" s="1057"/>
      <c r="AK4888" s="884"/>
      <c r="AL4888" s="863"/>
      <c r="AM4888" s="863"/>
      <c r="AN4888" s="863"/>
      <c r="AO4888" s="863"/>
      <c r="AP4888" s="863"/>
      <c r="AQ4888" s="863"/>
      <c r="AR4888" s="127"/>
      <c r="AS4888" s="347"/>
    </row>
    <row r="4889" spans="1:48" ht="9.9" hidden="1" customHeight="1">
      <c r="A4889" s="3"/>
      <c r="B4889" s="335"/>
      <c r="C4889" s="336"/>
      <c r="F4889" s="1047" t="s">
        <v>37</v>
      </c>
      <c r="G4889" s="1048"/>
      <c r="H4889" s="1048"/>
      <c r="I4889" s="1048"/>
      <c r="J4889" s="1048"/>
      <c r="K4889" s="1051"/>
      <c r="L4889" s="337"/>
      <c r="M4889" s="1047" t="s">
        <v>37</v>
      </c>
      <c r="N4889" s="1048"/>
      <c r="O4889" s="1048"/>
      <c r="P4889" s="1048"/>
      <c r="Q4889" s="1048"/>
      <c r="R4889" s="1051"/>
      <c r="U4889" s="338"/>
      <c r="Y4889" s="3"/>
      <c r="Z4889" s="345"/>
      <c r="AA4889" s="1030"/>
      <c r="AC4889" s="863"/>
      <c r="AD4889" s="863"/>
      <c r="AE4889" s="863"/>
      <c r="AF4889" s="863"/>
      <c r="AG4889" s="863"/>
      <c r="AH4889" s="863"/>
      <c r="AI4889" s="1057"/>
      <c r="AJ4889" s="363"/>
      <c r="AK4889" s="884"/>
      <c r="AL4889" s="863"/>
      <c r="AM4889" s="863"/>
      <c r="AN4889" s="863"/>
      <c r="AO4889" s="863"/>
      <c r="AP4889" s="863"/>
      <c r="AQ4889" s="863"/>
      <c r="AS4889" s="338"/>
    </row>
    <row r="4890" spans="1:48" ht="9.9" hidden="1" customHeight="1" thickBot="1">
      <c r="A4890" s="3"/>
      <c r="B4890" s="335"/>
      <c r="C4890" s="336"/>
      <c r="F4890" s="1049"/>
      <c r="G4890" s="1050"/>
      <c r="H4890" s="1050"/>
      <c r="I4890" s="1050"/>
      <c r="J4890" s="1050"/>
      <c r="K4890" s="1052"/>
      <c r="L4890" s="337"/>
      <c r="M4890" s="1049"/>
      <c r="N4890" s="1050"/>
      <c r="O4890" s="1050"/>
      <c r="P4890" s="1050"/>
      <c r="Q4890" s="1050"/>
      <c r="R4890" s="1052"/>
      <c r="U4890" s="338"/>
      <c r="Y4890" s="3"/>
      <c r="Z4890" s="345"/>
      <c r="AA4890" s="1045">
        <v>0.41666666666666669</v>
      </c>
      <c r="AC4890" s="863"/>
      <c r="AD4890" s="863"/>
      <c r="AE4890" s="863"/>
      <c r="AF4890" s="863"/>
      <c r="AG4890" s="863"/>
      <c r="AH4890" s="863"/>
      <c r="AI4890" s="1057"/>
      <c r="AK4890" s="884"/>
      <c r="AL4890" s="863"/>
      <c r="AM4890" s="863"/>
      <c r="AN4890" s="863"/>
      <c r="AO4890" s="863"/>
      <c r="AP4890" s="863"/>
      <c r="AQ4890" s="863"/>
      <c r="AS4890" s="338"/>
    </row>
    <row r="4891" spans="1:48" ht="9.9" hidden="1" customHeight="1">
      <c r="A4891" s="3"/>
      <c r="B4891" s="335"/>
      <c r="C4891" s="336"/>
      <c r="F4891" s="1037" t="s">
        <v>11</v>
      </c>
      <c r="G4891" s="1038"/>
      <c r="H4891" s="1038"/>
      <c r="I4891" s="1038"/>
      <c r="J4891" s="1055"/>
      <c r="K4891" s="1056"/>
      <c r="L4891" s="337"/>
      <c r="M4891" s="1037" t="s">
        <v>12</v>
      </c>
      <c r="N4891" s="1038"/>
      <c r="O4891" s="1038"/>
      <c r="P4891" s="1038"/>
      <c r="Q4891" s="1055"/>
      <c r="R4891" s="1056"/>
      <c r="U4891" s="338"/>
      <c r="Y4891" s="3"/>
      <c r="Z4891" s="345"/>
      <c r="AA4891" s="1046"/>
      <c r="AC4891" s="863"/>
      <c r="AD4891" s="863"/>
      <c r="AE4891" s="863"/>
      <c r="AF4891" s="863"/>
      <c r="AG4891" s="863"/>
      <c r="AH4891" s="863"/>
      <c r="AI4891" s="1057"/>
      <c r="AJ4891" s="363"/>
      <c r="AK4891" s="884"/>
      <c r="AL4891" s="863"/>
      <c r="AM4891" s="863"/>
      <c r="AN4891" s="863"/>
      <c r="AO4891" s="863"/>
      <c r="AP4891" s="863"/>
      <c r="AQ4891" s="863"/>
      <c r="AS4891" s="338"/>
    </row>
    <row r="4892" spans="1:48" ht="9.9" hidden="1" customHeight="1" thickBot="1">
      <c r="A4892" s="3"/>
      <c r="B4892" s="335"/>
      <c r="C4892" s="336"/>
      <c r="F4892" s="1037"/>
      <c r="G4892" s="1038"/>
      <c r="H4892" s="1038"/>
      <c r="I4892" s="1038"/>
      <c r="J4892" s="1041"/>
      <c r="K4892" s="1043"/>
      <c r="L4892" s="337"/>
      <c r="M4892" s="1037"/>
      <c r="N4892" s="1038"/>
      <c r="O4892" s="1038"/>
      <c r="P4892" s="1038"/>
      <c r="Q4892" s="1041"/>
      <c r="R4892" s="1043"/>
      <c r="U4892" s="338"/>
      <c r="Y4892" s="3"/>
      <c r="Z4892" s="345"/>
      <c r="AA4892" s="1045">
        <v>0.47916666666666669</v>
      </c>
      <c r="AC4892" s="863"/>
      <c r="AD4892" s="863"/>
      <c r="AE4892" s="863"/>
      <c r="AF4892" s="863"/>
      <c r="AG4892" s="863"/>
      <c r="AH4892" s="863"/>
      <c r="AI4892" s="1057"/>
      <c r="AK4892" s="884"/>
      <c r="AL4892" s="863"/>
      <c r="AM4892" s="863"/>
      <c r="AN4892" s="863"/>
      <c r="AO4892" s="863"/>
      <c r="AP4892" s="863"/>
      <c r="AQ4892" s="863"/>
      <c r="AS4892" s="338"/>
    </row>
    <row r="4893" spans="1:48" ht="9.9" hidden="1" customHeight="1">
      <c r="A4893" s="3"/>
      <c r="B4893" s="335"/>
      <c r="C4893" s="336"/>
      <c r="F4893" s="1033" t="s">
        <v>15</v>
      </c>
      <c r="G4893" s="1034"/>
      <c r="H4893" s="1034"/>
      <c r="I4893" s="1034"/>
      <c r="J4893" s="1035"/>
      <c r="K4893" s="1036"/>
      <c r="L4893" s="337"/>
      <c r="M4893" s="1033" t="s">
        <v>16</v>
      </c>
      <c r="N4893" s="1034"/>
      <c r="O4893" s="1034"/>
      <c r="P4893" s="1034"/>
      <c r="Q4893" s="1035"/>
      <c r="R4893" s="1036"/>
      <c r="U4893" s="338"/>
      <c r="Y4893" s="3"/>
      <c r="Z4893" s="345"/>
      <c r="AA4893" s="1046"/>
      <c r="AC4893" s="863"/>
      <c r="AD4893" s="863"/>
      <c r="AE4893" s="863"/>
      <c r="AF4893" s="863"/>
      <c r="AG4893" s="863"/>
      <c r="AH4893" s="863"/>
      <c r="AI4893" s="1057"/>
      <c r="AJ4893" s="363"/>
      <c r="AK4893" s="884"/>
      <c r="AL4893" s="863"/>
      <c r="AM4893" s="863"/>
      <c r="AN4893" s="863"/>
      <c r="AO4893" s="863"/>
      <c r="AP4893" s="863"/>
      <c r="AQ4893" s="863"/>
      <c r="AS4893" s="338"/>
    </row>
    <row r="4894" spans="1:48" ht="9.9" hidden="1" customHeight="1" thickBot="1">
      <c r="A4894" s="3"/>
      <c r="B4894" s="335"/>
      <c r="C4894" s="336"/>
      <c r="F4894" s="1033"/>
      <c r="G4894" s="1034"/>
      <c r="H4894" s="1034"/>
      <c r="I4894" s="1034"/>
      <c r="J4894" s="1035"/>
      <c r="K4894" s="1036"/>
      <c r="L4894" s="337"/>
      <c r="M4894" s="1033"/>
      <c r="N4894" s="1034"/>
      <c r="O4894" s="1034"/>
      <c r="P4894" s="1034"/>
      <c r="Q4894" s="1035"/>
      <c r="R4894" s="1036"/>
      <c r="U4894" s="338"/>
      <c r="Y4894" s="3"/>
      <c r="Z4894" s="345"/>
      <c r="AA4894" s="1045">
        <v>0.54166666666666663</v>
      </c>
      <c r="AC4894" s="863"/>
      <c r="AD4894" s="863"/>
      <c r="AE4894" s="863"/>
      <c r="AF4894" s="863"/>
      <c r="AG4894" s="863"/>
      <c r="AH4894" s="863"/>
      <c r="AI4894" s="1057"/>
      <c r="AK4894" s="884"/>
      <c r="AL4894" s="863"/>
      <c r="AM4894" s="863"/>
      <c r="AN4894" s="863"/>
      <c r="AO4894" s="863"/>
      <c r="AP4894" s="863"/>
      <c r="AQ4894" s="863"/>
      <c r="AS4894" s="338"/>
    </row>
    <row r="4895" spans="1:48" ht="9.9" hidden="1" customHeight="1">
      <c r="A4895" s="3"/>
      <c r="B4895" s="335"/>
      <c r="C4895" s="336"/>
      <c r="F4895" s="1033" t="s">
        <v>19</v>
      </c>
      <c r="G4895" s="1034"/>
      <c r="H4895" s="1034"/>
      <c r="I4895" s="1034"/>
      <c r="J4895" s="1035"/>
      <c r="K4895" s="1036"/>
      <c r="L4895" s="337"/>
      <c r="M4895" s="1033" t="s">
        <v>20</v>
      </c>
      <c r="N4895" s="1034"/>
      <c r="O4895" s="1034"/>
      <c r="P4895" s="1034"/>
      <c r="Q4895" s="1035"/>
      <c r="R4895" s="1036"/>
      <c r="U4895" s="338"/>
      <c r="Y4895" s="3"/>
      <c r="Z4895" s="345"/>
      <c r="AA4895" s="1046"/>
      <c r="AC4895" s="863"/>
      <c r="AD4895" s="863"/>
      <c r="AE4895" s="863"/>
      <c r="AF4895" s="863"/>
      <c r="AG4895" s="863"/>
      <c r="AH4895" s="863"/>
      <c r="AI4895" s="1057"/>
      <c r="AJ4895" s="363"/>
      <c r="AK4895" s="884"/>
      <c r="AL4895" s="863"/>
      <c r="AM4895" s="863"/>
      <c r="AN4895" s="863"/>
      <c r="AO4895" s="863"/>
      <c r="AP4895" s="863"/>
      <c r="AQ4895" s="863"/>
      <c r="AS4895" s="338"/>
    </row>
    <row r="4896" spans="1:48" ht="9.9" hidden="1" customHeight="1" thickBot="1">
      <c r="A4896" s="3"/>
      <c r="B4896" s="335"/>
      <c r="C4896" s="336"/>
      <c r="F4896" s="1033"/>
      <c r="G4896" s="1034"/>
      <c r="H4896" s="1034"/>
      <c r="I4896" s="1034"/>
      <c r="J4896" s="1035"/>
      <c r="K4896" s="1036"/>
      <c r="L4896" s="337"/>
      <c r="M4896" s="1033"/>
      <c r="N4896" s="1034"/>
      <c r="O4896" s="1034"/>
      <c r="P4896" s="1034"/>
      <c r="Q4896" s="1035"/>
      <c r="R4896" s="1036"/>
      <c r="U4896" s="338"/>
      <c r="Y4896" s="3"/>
      <c r="Z4896" s="345"/>
      <c r="AA4896" s="336"/>
      <c r="AS4896" s="338"/>
    </row>
    <row r="4897" spans="1:50" ht="9.9" hidden="1" customHeight="1" thickTop="1">
      <c r="A4897" s="3"/>
      <c r="B4897" s="335"/>
      <c r="C4897" s="336"/>
      <c r="F4897" s="1037"/>
      <c r="G4897" s="1038"/>
      <c r="H4897" s="1038"/>
      <c r="I4897" s="1038"/>
      <c r="J4897" s="1041"/>
      <c r="K4897" s="1043"/>
      <c r="L4897" s="337"/>
      <c r="M4897" s="1037" t="s">
        <v>21</v>
      </c>
      <c r="N4897" s="1038"/>
      <c r="O4897" s="1038"/>
      <c r="P4897" s="1038"/>
      <c r="Q4897" s="1041"/>
      <c r="R4897" s="1043"/>
      <c r="U4897" s="338"/>
      <c r="Y4897" s="3"/>
      <c r="Z4897" s="335"/>
      <c r="AA4897" s="336"/>
      <c r="AD4897" s="1047" t="s">
        <v>37</v>
      </c>
      <c r="AE4897" s="1048"/>
      <c r="AF4897" s="1048"/>
      <c r="AG4897" s="1048"/>
      <c r="AH4897" s="1048"/>
      <c r="AI4897" s="1051"/>
      <c r="AJ4897" s="337"/>
      <c r="AK4897" s="1047" t="s">
        <v>37</v>
      </c>
      <c r="AL4897" s="1048"/>
      <c r="AM4897" s="1048"/>
      <c r="AN4897" s="1048"/>
      <c r="AO4897" s="1048"/>
      <c r="AP4897" s="1051"/>
      <c r="AS4897" s="338"/>
    </row>
    <row r="4898" spans="1:50" ht="9.9" hidden="1" customHeight="1" thickBot="1">
      <c r="A4898" s="3"/>
      <c r="B4898" s="335"/>
      <c r="C4898" s="336"/>
      <c r="F4898" s="1039"/>
      <c r="G4898" s="1040"/>
      <c r="H4898" s="1040"/>
      <c r="I4898" s="1040"/>
      <c r="J4898" s="1042"/>
      <c r="K4898" s="1044"/>
      <c r="L4898" s="337"/>
      <c r="M4898" s="1039"/>
      <c r="N4898" s="1040"/>
      <c r="O4898" s="1040"/>
      <c r="P4898" s="1040"/>
      <c r="Q4898" s="1042"/>
      <c r="R4898" s="1044"/>
      <c r="U4898" s="338"/>
      <c r="Y4898" s="3"/>
      <c r="Z4898" s="335"/>
      <c r="AA4898" s="336"/>
      <c r="AD4898" s="1049"/>
      <c r="AE4898" s="1050"/>
      <c r="AF4898" s="1050"/>
      <c r="AG4898" s="1050"/>
      <c r="AH4898" s="1050"/>
      <c r="AI4898" s="1052"/>
      <c r="AJ4898" s="337"/>
      <c r="AK4898" s="1049"/>
      <c r="AL4898" s="1050"/>
      <c r="AM4898" s="1050"/>
      <c r="AN4898" s="1050"/>
      <c r="AO4898" s="1050"/>
      <c r="AP4898" s="1052"/>
      <c r="AS4898" s="338"/>
    </row>
    <row r="4899" spans="1:50" ht="9.9" hidden="1" customHeight="1" thickTop="1">
      <c r="A4899" s="3"/>
      <c r="B4899" s="335"/>
      <c r="C4899" s="336"/>
      <c r="U4899" s="338"/>
      <c r="Y4899" s="3"/>
      <c r="Z4899" s="335"/>
      <c r="AA4899" s="336"/>
      <c r="AD4899" s="1037" t="s">
        <v>11</v>
      </c>
      <c r="AE4899" s="1038"/>
      <c r="AF4899" s="1038"/>
      <c r="AG4899" s="1038"/>
      <c r="AH4899" s="1055"/>
      <c r="AI4899" s="1056"/>
      <c r="AJ4899" s="337"/>
      <c r="AK4899" s="1037" t="s">
        <v>12</v>
      </c>
      <c r="AL4899" s="1038"/>
      <c r="AM4899" s="1038"/>
      <c r="AN4899" s="1038"/>
      <c r="AO4899" s="1055"/>
      <c r="AP4899" s="1056"/>
      <c r="AS4899" s="338"/>
    </row>
    <row r="4900" spans="1:50" ht="9.9" hidden="1" customHeight="1">
      <c r="A4900" s="3"/>
      <c r="B4900" s="339" t="s">
        <v>180</v>
      </c>
      <c r="C4900" s="701" t="s">
        <v>26</v>
      </c>
      <c r="D4900" s="702"/>
      <c r="E4900" s="702"/>
      <c r="F4900" s="702"/>
      <c r="G4900" s="702"/>
      <c r="H4900" s="702"/>
      <c r="I4900" s="702"/>
      <c r="J4900" s="702"/>
      <c r="K4900" s="702"/>
      <c r="L4900" s="702"/>
      <c r="M4900" s="702"/>
      <c r="N4900" s="702"/>
      <c r="O4900" s="702"/>
      <c r="P4900" s="702"/>
      <c r="Q4900" s="702"/>
      <c r="R4900" s="702"/>
      <c r="S4900" s="340"/>
      <c r="T4900" s="340"/>
      <c r="U4900" s="341"/>
      <c r="Y4900" s="3"/>
      <c r="Z4900" s="335"/>
      <c r="AA4900" s="336"/>
      <c r="AD4900" s="1037"/>
      <c r="AE4900" s="1038"/>
      <c r="AF4900" s="1038"/>
      <c r="AG4900" s="1038"/>
      <c r="AH4900" s="1041"/>
      <c r="AI4900" s="1043"/>
      <c r="AJ4900" s="337"/>
      <c r="AK4900" s="1037"/>
      <c r="AL4900" s="1038"/>
      <c r="AM4900" s="1038"/>
      <c r="AN4900" s="1038"/>
      <c r="AO4900" s="1041"/>
      <c r="AP4900" s="1043"/>
      <c r="AS4900" s="338"/>
    </row>
    <row r="4901" spans="1:50" ht="9.9" hidden="1" customHeight="1">
      <c r="A4901" s="3"/>
      <c r="B4901" s="1029" t="s">
        <v>85</v>
      </c>
      <c r="C4901" s="342"/>
      <c r="U4901" s="338"/>
      <c r="Y4901" s="3"/>
      <c r="Z4901" s="335"/>
      <c r="AA4901" s="336"/>
      <c r="AD4901" s="1033" t="s">
        <v>15</v>
      </c>
      <c r="AE4901" s="1034"/>
      <c r="AF4901" s="1034"/>
      <c r="AG4901" s="1034"/>
      <c r="AH4901" s="1035"/>
      <c r="AI4901" s="1036"/>
      <c r="AJ4901" s="337"/>
      <c r="AK4901" s="1033" t="s">
        <v>16</v>
      </c>
      <c r="AL4901" s="1034"/>
      <c r="AM4901" s="1034"/>
      <c r="AN4901" s="1034"/>
      <c r="AO4901" s="1035"/>
      <c r="AP4901" s="1036"/>
      <c r="AS4901" s="338"/>
    </row>
    <row r="4902" spans="1:50" ht="9.9" hidden="1" customHeight="1">
      <c r="A4902" s="3"/>
      <c r="B4902" s="1029"/>
      <c r="C4902" s="342"/>
      <c r="E4902" s="698" t="s">
        <v>160</v>
      </c>
      <c r="F4902" s="698"/>
      <c r="G4902" s="698"/>
      <c r="H4902" s="698"/>
      <c r="I4902" s="698"/>
      <c r="J4902" s="698"/>
      <c r="K4902" s="698"/>
      <c r="L4902" s="698"/>
      <c r="M4902" s="698"/>
      <c r="N4902" s="698"/>
      <c r="O4902" s="126"/>
      <c r="R4902" s="704" t="s">
        <v>28</v>
      </c>
      <c r="S4902" s="704"/>
      <c r="T4902" s="704"/>
      <c r="U4902" s="705"/>
      <c r="Y4902" s="3"/>
      <c r="Z4902" s="335"/>
      <c r="AA4902" s="336"/>
      <c r="AD4902" s="1033"/>
      <c r="AE4902" s="1034"/>
      <c r="AF4902" s="1034"/>
      <c r="AG4902" s="1034"/>
      <c r="AH4902" s="1035"/>
      <c r="AI4902" s="1036"/>
      <c r="AJ4902" s="337"/>
      <c r="AK4902" s="1033"/>
      <c r="AL4902" s="1034"/>
      <c r="AM4902" s="1034"/>
      <c r="AN4902" s="1034"/>
      <c r="AO4902" s="1035"/>
      <c r="AP4902" s="1036"/>
      <c r="AS4902" s="338"/>
      <c r="AW4902" s="3"/>
      <c r="AX4902" s="3"/>
    </row>
    <row r="4903" spans="1:50" ht="9.9" hidden="1" customHeight="1">
      <c r="A4903" s="3"/>
      <c r="B4903" s="344"/>
      <c r="C4903" s="342"/>
      <c r="E4903" s="698"/>
      <c r="F4903" s="698"/>
      <c r="G4903" s="698"/>
      <c r="H4903" s="698"/>
      <c r="I4903" s="698"/>
      <c r="J4903" s="698"/>
      <c r="K4903" s="698"/>
      <c r="L4903" s="698"/>
      <c r="M4903" s="698"/>
      <c r="N4903" s="698"/>
      <c r="O4903" s="126"/>
      <c r="R4903" s="704"/>
      <c r="S4903" s="704"/>
      <c r="T4903" s="704"/>
      <c r="U4903" s="705"/>
      <c r="Y4903" s="3"/>
      <c r="Z4903" s="335"/>
      <c r="AA4903" s="336"/>
      <c r="AD4903" s="1033" t="s">
        <v>19</v>
      </c>
      <c r="AE4903" s="1034"/>
      <c r="AF4903" s="1034"/>
      <c r="AG4903" s="1034"/>
      <c r="AH4903" s="1035"/>
      <c r="AI4903" s="1036"/>
      <c r="AJ4903" s="337"/>
      <c r="AK4903" s="1033" t="s">
        <v>20</v>
      </c>
      <c r="AL4903" s="1034"/>
      <c r="AM4903" s="1034"/>
      <c r="AN4903" s="1034"/>
      <c r="AO4903" s="1035"/>
      <c r="AP4903" s="1036"/>
      <c r="AS4903" s="338"/>
    </row>
    <row r="4904" spans="1:50" ht="9.9" hidden="1" customHeight="1">
      <c r="A4904" s="3"/>
      <c r="B4904" s="344"/>
      <c r="C4904" s="342"/>
      <c r="E4904" s="145"/>
      <c r="F4904" s="145"/>
      <c r="G4904" s="145"/>
      <c r="H4904" s="145"/>
      <c r="I4904" s="145"/>
      <c r="J4904" s="145"/>
      <c r="K4904" s="145"/>
      <c r="L4904" s="145"/>
      <c r="M4904" s="145"/>
      <c r="N4904" s="145"/>
      <c r="O4904" s="126"/>
      <c r="R4904" s="149"/>
      <c r="S4904" s="149"/>
      <c r="T4904" s="149"/>
      <c r="U4904" s="343"/>
      <c r="Y4904" s="3"/>
      <c r="Z4904" s="335"/>
      <c r="AA4904" s="336"/>
      <c r="AD4904" s="1033"/>
      <c r="AE4904" s="1034"/>
      <c r="AF4904" s="1034"/>
      <c r="AG4904" s="1034"/>
      <c r="AH4904" s="1035"/>
      <c r="AI4904" s="1036"/>
      <c r="AJ4904" s="337"/>
      <c r="AK4904" s="1033"/>
      <c r="AL4904" s="1034"/>
      <c r="AM4904" s="1034"/>
      <c r="AN4904" s="1034"/>
      <c r="AO4904" s="1035"/>
      <c r="AP4904" s="1036"/>
      <c r="AS4904" s="338"/>
    </row>
    <row r="4905" spans="1:50" ht="9.9" hidden="1" customHeight="1">
      <c r="A4905" s="3"/>
      <c r="B4905" s="344"/>
      <c r="C4905" s="342"/>
      <c r="R4905" s="127"/>
      <c r="S4905" s="127"/>
      <c r="T4905" s="127"/>
      <c r="U4905" s="347"/>
      <c r="Y4905" s="3"/>
      <c r="Z4905" s="335"/>
      <c r="AA4905" s="336"/>
      <c r="AD4905" s="1037"/>
      <c r="AE4905" s="1038"/>
      <c r="AF4905" s="1038"/>
      <c r="AG4905" s="1038"/>
      <c r="AH4905" s="1041"/>
      <c r="AI4905" s="1043"/>
      <c r="AJ4905" s="337"/>
      <c r="AK4905" s="1037" t="s">
        <v>21</v>
      </c>
      <c r="AL4905" s="1038"/>
      <c r="AM4905" s="1038"/>
      <c r="AN4905" s="1038"/>
      <c r="AO4905" s="1041"/>
      <c r="AP4905" s="1043"/>
      <c r="AS4905" s="338"/>
    </row>
    <row r="4906" spans="1:50" ht="9.9" hidden="1" customHeight="1" thickBot="1">
      <c r="A4906" s="3"/>
      <c r="B4906" s="345"/>
      <c r="C4906" s="1030" t="s">
        <v>29</v>
      </c>
      <c r="E4906" s="863"/>
      <c r="F4906" s="863"/>
      <c r="G4906" s="863"/>
      <c r="H4906" s="863"/>
      <c r="I4906" s="863"/>
      <c r="J4906" s="863"/>
      <c r="K4906" s="1057"/>
      <c r="M4906" s="884"/>
      <c r="N4906" s="863"/>
      <c r="O4906" s="863"/>
      <c r="P4906" s="863"/>
      <c r="Q4906" s="863"/>
      <c r="R4906" s="863"/>
      <c r="S4906" s="863"/>
      <c r="T4906" s="127"/>
      <c r="U4906" s="347"/>
      <c r="Y4906" s="3"/>
      <c r="Z4906" s="335"/>
      <c r="AA4906" s="336"/>
      <c r="AD4906" s="1039"/>
      <c r="AE4906" s="1040"/>
      <c r="AF4906" s="1040"/>
      <c r="AG4906" s="1040"/>
      <c r="AH4906" s="1042"/>
      <c r="AI4906" s="1044"/>
      <c r="AJ4906" s="337"/>
      <c r="AK4906" s="1039"/>
      <c r="AL4906" s="1040"/>
      <c r="AM4906" s="1040"/>
      <c r="AN4906" s="1040"/>
      <c r="AO4906" s="1042"/>
      <c r="AP4906" s="1044"/>
      <c r="AS4906" s="338"/>
    </row>
    <row r="4907" spans="1:50" ht="9.9" hidden="1" customHeight="1" thickTop="1" thickBot="1">
      <c r="A4907" s="3"/>
      <c r="B4907" s="345"/>
      <c r="C4907" s="1030"/>
      <c r="E4907" s="863"/>
      <c r="F4907" s="863"/>
      <c r="G4907" s="863"/>
      <c r="H4907" s="863"/>
      <c r="I4907" s="863"/>
      <c r="J4907" s="863"/>
      <c r="K4907" s="1057"/>
      <c r="L4907" s="363"/>
      <c r="M4907" s="884"/>
      <c r="N4907" s="863"/>
      <c r="O4907" s="863"/>
      <c r="P4907" s="863"/>
      <c r="Q4907" s="863"/>
      <c r="R4907" s="863"/>
      <c r="S4907" s="863"/>
      <c r="U4907" s="338"/>
      <c r="Y4907" s="3"/>
      <c r="Z4907" s="335"/>
      <c r="AA4907" s="336"/>
      <c r="AS4907" s="338"/>
    </row>
    <row r="4908" spans="1:50" ht="20.100000000000001" hidden="1" customHeight="1">
      <c r="A4908" s="3"/>
      <c r="B4908" s="345"/>
      <c r="C4908" s="1045">
        <v>0.41666666666666669</v>
      </c>
      <c r="E4908" s="863"/>
      <c r="F4908" s="863"/>
      <c r="G4908" s="863"/>
      <c r="H4908" s="863"/>
      <c r="I4908" s="863"/>
      <c r="J4908" s="863"/>
      <c r="K4908" s="1057"/>
      <c r="M4908" s="884"/>
      <c r="N4908" s="863"/>
      <c r="O4908" s="863"/>
      <c r="P4908" s="863"/>
      <c r="Q4908" s="863"/>
      <c r="R4908" s="863"/>
      <c r="S4908" s="863"/>
      <c r="U4908" s="338"/>
      <c r="Y4908" s="3"/>
      <c r="Z4908" s="339" t="s">
        <v>182</v>
      </c>
      <c r="AA4908" s="701" t="s">
        <v>26</v>
      </c>
      <c r="AB4908" s="702"/>
      <c r="AC4908" s="702"/>
      <c r="AD4908" s="702"/>
      <c r="AE4908" s="702"/>
      <c r="AF4908" s="702"/>
      <c r="AG4908" s="702"/>
      <c r="AH4908" s="702"/>
      <c r="AI4908" s="702"/>
      <c r="AJ4908" s="702"/>
      <c r="AK4908" s="702"/>
      <c r="AL4908" s="702"/>
      <c r="AM4908" s="702"/>
      <c r="AN4908" s="702"/>
      <c r="AO4908" s="702"/>
      <c r="AP4908" s="702"/>
      <c r="AQ4908" s="340"/>
      <c r="AR4908" s="340"/>
      <c r="AS4908" s="341"/>
    </row>
    <row r="4909" spans="1:50" ht="9.9" hidden="1" customHeight="1">
      <c r="A4909" s="3"/>
      <c r="B4909" s="345"/>
      <c r="C4909" s="1046"/>
      <c r="E4909" s="863"/>
      <c r="F4909" s="863"/>
      <c r="G4909" s="863"/>
      <c r="H4909" s="863"/>
      <c r="I4909" s="863"/>
      <c r="J4909" s="863"/>
      <c r="K4909" s="1057"/>
      <c r="L4909" s="363"/>
      <c r="M4909" s="884"/>
      <c r="N4909" s="863"/>
      <c r="O4909" s="863"/>
      <c r="P4909" s="863"/>
      <c r="Q4909" s="863"/>
      <c r="R4909" s="863"/>
      <c r="S4909" s="863"/>
      <c r="U4909" s="338"/>
      <c r="Y4909" s="3"/>
      <c r="Z4909" s="1029" t="s">
        <v>85</v>
      </c>
      <c r="AA4909" s="342"/>
      <c r="AS4909" s="338"/>
    </row>
    <row r="4910" spans="1:50" ht="9.9" hidden="1" customHeight="1">
      <c r="A4910" s="3"/>
      <c r="B4910" s="345"/>
      <c r="C4910" s="1045">
        <v>0.47916666666666669</v>
      </c>
      <c r="E4910" s="863"/>
      <c r="F4910" s="863"/>
      <c r="G4910" s="863"/>
      <c r="H4910" s="863"/>
      <c r="I4910" s="863"/>
      <c r="J4910" s="863"/>
      <c r="K4910" s="1057"/>
      <c r="M4910" s="884"/>
      <c r="N4910" s="863"/>
      <c r="O4910" s="863"/>
      <c r="P4910" s="863"/>
      <c r="Q4910" s="863"/>
      <c r="R4910" s="863"/>
      <c r="S4910" s="863"/>
      <c r="U4910" s="338"/>
      <c r="Y4910" s="3"/>
      <c r="Z4910" s="1029"/>
      <c r="AA4910" s="342"/>
      <c r="AC4910" s="698" t="s">
        <v>160</v>
      </c>
      <c r="AD4910" s="698"/>
      <c r="AE4910" s="698"/>
      <c r="AF4910" s="698"/>
      <c r="AG4910" s="698"/>
      <c r="AH4910" s="698"/>
      <c r="AI4910" s="698"/>
      <c r="AJ4910" s="698"/>
      <c r="AK4910" s="698"/>
      <c r="AL4910" s="698"/>
      <c r="AM4910" s="126"/>
      <c r="AP4910" s="704" t="s">
        <v>28</v>
      </c>
      <c r="AQ4910" s="704"/>
      <c r="AR4910" s="704"/>
      <c r="AS4910" s="705"/>
    </row>
    <row r="4911" spans="1:50" ht="9.9" hidden="1" customHeight="1">
      <c r="A4911" s="3"/>
      <c r="B4911" s="345"/>
      <c r="C4911" s="1046"/>
      <c r="E4911" s="863"/>
      <c r="F4911" s="863"/>
      <c r="G4911" s="863"/>
      <c r="H4911" s="863"/>
      <c r="I4911" s="863"/>
      <c r="J4911" s="863"/>
      <c r="K4911" s="1057"/>
      <c r="L4911" s="363"/>
      <c r="M4911" s="884"/>
      <c r="N4911" s="863"/>
      <c r="O4911" s="863"/>
      <c r="P4911" s="863"/>
      <c r="Q4911" s="863"/>
      <c r="R4911" s="863"/>
      <c r="S4911" s="863"/>
      <c r="U4911" s="338"/>
      <c r="Y4911" s="3"/>
      <c r="Z4911" s="344"/>
      <c r="AA4911" s="342"/>
      <c r="AC4911" s="698"/>
      <c r="AD4911" s="698"/>
      <c r="AE4911" s="698"/>
      <c r="AF4911" s="698"/>
      <c r="AG4911" s="698"/>
      <c r="AH4911" s="698"/>
      <c r="AI4911" s="698"/>
      <c r="AJ4911" s="698"/>
      <c r="AK4911" s="698"/>
      <c r="AL4911" s="698"/>
      <c r="AM4911" s="126"/>
      <c r="AP4911" s="704"/>
      <c r="AQ4911" s="704"/>
      <c r="AR4911" s="704"/>
      <c r="AS4911" s="705"/>
    </row>
    <row r="4912" spans="1:50" ht="9.9" hidden="1" customHeight="1">
      <c r="A4912" s="3"/>
      <c r="B4912" s="345"/>
      <c r="C4912" s="1045">
        <v>0.54166666666666663</v>
      </c>
      <c r="E4912" s="863"/>
      <c r="F4912" s="863"/>
      <c r="G4912" s="863"/>
      <c r="H4912" s="863"/>
      <c r="I4912" s="863"/>
      <c r="J4912" s="863"/>
      <c r="K4912" s="1057"/>
      <c r="M4912" s="884"/>
      <c r="N4912" s="863"/>
      <c r="O4912" s="863"/>
      <c r="P4912" s="863"/>
      <c r="Q4912" s="863"/>
      <c r="R4912" s="863"/>
      <c r="S4912" s="863"/>
      <c r="U4912" s="338"/>
      <c r="Y4912" s="3"/>
      <c r="Z4912" s="344"/>
      <c r="AA4912" s="342"/>
      <c r="AC4912" s="145"/>
      <c r="AD4912" s="145"/>
      <c r="AE4912" s="145"/>
      <c r="AF4912" s="145"/>
      <c r="AG4912" s="145"/>
      <c r="AH4912" s="145"/>
      <c r="AI4912" s="145"/>
      <c r="AJ4912" s="145"/>
      <c r="AK4912" s="145"/>
      <c r="AL4912" s="145"/>
      <c r="AM4912" s="126"/>
      <c r="AP4912" s="149"/>
      <c r="AQ4912" s="149"/>
      <c r="AR4912" s="149"/>
      <c r="AS4912" s="343"/>
    </row>
    <row r="4913" spans="1:45" ht="9.9" hidden="1" customHeight="1">
      <c r="A4913" s="3"/>
      <c r="B4913" s="345"/>
      <c r="C4913" s="1046"/>
      <c r="E4913" s="863"/>
      <c r="F4913" s="863"/>
      <c r="G4913" s="863"/>
      <c r="H4913" s="863"/>
      <c r="I4913" s="863"/>
      <c r="J4913" s="863"/>
      <c r="K4913" s="1057"/>
      <c r="L4913" s="363"/>
      <c r="M4913" s="884"/>
      <c r="N4913" s="863"/>
      <c r="O4913" s="863"/>
      <c r="P4913" s="863"/>
      <c r="Q4913" s="863"/>
      <c r="R4913" s="863"/>
      <c r="S4913" s="863"/>
      <c r="U4913" s="338"/>
      <c r="Y4913" s="3"/>
      <c r="Z4913" s="344"/>
      <c r="AA4913" s="342"/>
      <c r="AP4913" s="127"/>
      <c r="AQ4913" s="127"/>
      <c r="AR4913" s="127"/>
      <c r="AS4913" s="347"/>
    </row>
    <row r="4914" spans="1:45" ht="9.9" hidden="1" customHeight="1" thickBot="1">
      <c r="A4914" s="3"/>
      <c r="B4914" s="345"/>
      <c r="C4914" s="336"/>
      <c r="U4914" s="338"/>
      <c r="Y4914" s="3"/>
      <c r="Z4914" s="345"/>
      <c r="AA4914" s="1030" t="s">
        <v>29</v>
      </c>
      <c r="AC4914" s="863"/>
      <c r="AD4914" s="863"/>
      <c r="AE4914" s="863"/>
      <c r="AF4914" s="863"/>
      <c r="AG4914" s="863"/>
      <c r="AH4914" s="863"/>
      <c r="AI4914" s="1057"/>
      <c r="AK4914" s="884"/>
      <c r="AL4914" s="863"/>
      <c r="AM4914" s="863"/>
      <c r="AN4914" s="863"/>
      <c r="AO4914" s="863"/>
      <c r="AP4914" s="863"/>
      <c r="AQ4914" s="863"/>
      <c r="AR4914" s="127"/>
      <c r="AS4914" s="347"/>
    </row>
    <row r="4915" spans="1:45" ht="9.9" hidden="1" customHeight="1">
      <c r="A4915" s="3"/>
      <c r="B4915" s="335"/>
      <c r="C4915" s="336"/>
      <c r="F4915" s="1047" t="s">
        <v>37</v>
      </c>
      <c r="G4915" s="1048"/>
      <c r="H4915" s="1048"/>
      <c r="I4915" s="1048"/>
      <c r="J4915" s="1048"/>
      <c r="K4915" s="1051"/>
      <c r="L4915" s="337"/>
      <c r="M4915" s="1047" t="s">
        <v>37</v>
      </c>
      <c r="N4915" s="1048"/>
      <c r="O4915" s="1048"/>
      <c r="P4915" s="1048"/>
      <c r="Q4915" s="1048"/>
      <c r="R4915" s="1051"/>
      <c r="U4915" s="338"/>
      <c r="Y4915" s="3"/>
      <c r="Z4915" s="345"/>
      <c r="AA4915" s="1030"/>
      <c r="AC4915" s="863"/>
      <c r="AD4915" s="863"/>
      <c r="AE4915" s="863"/>
      <c r="AF4915" s="863"/>
      <c r="AG4915" s="863"/>
      <c r="AH4915" s="863"/>
      <c r="AI4915" s="1057"/>
      <c r="AJ4915" s="363"/>
      <c r="AK4915" s="884"/>
      <c r="AL4915" s="863"/>
      <c r="AM4915" s="863"/>
      <c r="AN4915" s="863"/>
      <c r="AO4915" s="863"/>
      <c r="AP4915" s="863"/>
      <c r="AQ4915" s="863"/>
      <c r="AS4915" s="338"/>
    </row>
    <row r="4916" spans="1:45" ht="9.9" hidden="1" customHeight="1" thickBot="1">
      <c r="A4916" s="3"/>
      <c r="B4916" s="335"/>
      <c r="C4916" s="336"/>
      <c r="F4916" s="1049"/>
      <c r="G4916" s="1050"/>
      <c r="H4916" s="1050"/>
      <c r="I4916" s="1050"/>
      <c r="J4916" s="1050"/>
      <c r="K4916" s="1052"/>
      <c r="L4916" s="337"/>
      <c r="M4916" s="1049"/>
      <c r="N4916" s="1050"/>
      <c r="O4916" s="1050"/>
      <c r="P4916" s="1050"/>
      <c r="Q4916" s="1050"/>
      <c r="R4916" s="1052"/>
      <c r="U4916" s="338"/>
      <c r="Y4916" s="3"/>
      <c r="Z4916" s="345"/>
      <c r="AA4916" s="1045">
        <v>0.41666666666666669</v>
      </c>
      <c r="AC4916" s="863"/>
      <c r="AD4916" s="863"/>
      <c r="AE4916" s="863"/>
      <c r="AF4916" s="863"/>
      <c r="AG4916" s="863"/>
      <c r="AH4916" s="863"/>
      <c r="AI4916" s="1057"/>
      <c r="AK4916" s="884"/>
      <c r="AL4916" s="863"/>
      <c r="AM4916" s="863"/>
      <c r="AN4916" s="863"/>
      <c r="AO4916" s="863"/>
      <c r="AP4916" s="863"/>
      <c r="AQ4916" s="863"/>
      <c r="AS4916" s="338"/>
    </row>
    <row r="4917" spans="1:45" ht="9.9" hidden="1" customHeight="1">
      <c r="A4917" s="3"/>
      <c r="B4917" s="335"/>
      <c r="C4917" s="336"/>
      <c r="F4917" s="1037" t="s">
        <v>11</v>
      </c>
      <c r="G4917" s="1038"/>
      <c r="H4917" s="1038"/>
      <c r="I4917" s="1038"/>
      <c r="J4917" s="1055"/>
      <c r="K4917" s="1056"/>
      <c r="L4917" s="337"/>
      <c r="M4917" s="1037" t="s">
        <v>12</v>
      </c>
      <c r="N4917" s="1038"/>
      <c r="O4917" s="1038"/>
      <c r="P4917" s="1038"/>
      <c r="Q4917" s="1055"/>
      <c r="R4917" s="1056"/>
      <c r="U4917" s="338"/>
      <c r="Y4917" s="3"/>
      <c r="Z4917" s="345"/>
      <c r="AA4917" s="1046"/>
      <c r="AC4917" s="863"/>
      <c r="AD4917" s="863"/>
      <c r="AE4917" s="863"/>
      <c r="AF4917" s="863"/>
      <c r="AG4917" s="863"/>
      <c r="AH4917" s="863"/>
      <c r="AI4917" s="1057"/>
      <c r="AJ4917" s="363"/>
      <c r="AK4917" s="884"/>
      <c r="AL4917" s="863"/>
      <c r="AM4917" s="863"/>
      <c r="AN4917" s="863"/>
      <c r="AO4917" s="863"/>
      <c r="AP4917" s="863"/>
      <c r="AQ4917" s="863"/>
      <c r="AS4917" s="338"/>
    </row>
    <row r="4918" spans="1:45" ht="9.9" hidden="1" customHeight="1" thickBot="1">
      <c r="A4918" s="3"/>
      <c r="B4918" s="335"/>
      <c r="C4918" s="336"/>
      <c r="F4918" s="1037"/>
      <c r="G4918" s="1038"/>
      <c r="H4918" s="1038"/>
      <c r="I4918" s="1038"/>
      <c r="J4918" s="1041"/>
      <c r="K4918" s="1043"/>
      <c r="L4918" s="337"/>
      <c r="M4918" s="1037"/>
      <c r="N4918" s="1038"/>
      <c r="O4918" s="1038"/>
      <c r="P4918" s="1038"/>
      <c r="Q4918" s="1041"/>
      <c r="R4918" s="1043"/>
      <c r="U4918" s="338"/>
      <c r="Y4918" s="3"/>
      <c r="Z4918" s="345"/>
      <c r="AA4918" s="1045">
        <v>0.47916666666666669</v>
      </c>
      <c r="AC4918" s="863"/>
      <c r="AD4918" s="863"/>
      <c r="AE4918" s="863"/>
      <c r="AF4918" s="863"/>
      <c r="AG4918" s="863"/>
      <c r="AH4918" s="863"/>
      <c r="AI4918" s="1057"/>
      <c r="AK4918" s="884"/>
      <c r="AL4918" s="863"/>
      <c r="AM4918" s="863"/>
      <c r="AN4918" s="863"/>
      <c r="AO4918" s="863"/>
      <c r="AP4918" s="863"/>
      <c r="AQ4918" s="863"/>
      <c r="AS4918" s="338"/>
    </row>
    <row r="4919" spans="1:45" ht="9.9" hidden="1" customHeight="1">
      <c r="A4919" s="3"/>
      <c r="B4919" s="335"/>
      <c r="C4919" s="336"/>
      <c r="F4919" s="1033" t="s">
        <v>15</v>
      </c>
      <c r="G4919" s="1034"/>
      <c r="H4919" s="1034"/>
      <c r="I4919" s="1034"/>
      <c r="J4919" s="1035"/>
      <c r="K4919" s="1036"/>
      <c r="L4919" s="337"/>
      <c r="M4919" s="1033" t="s">
        <v>16</v>
      </c>
      <c r="N4919" s="1034"/>
      <c r="O4919" s="1034"/>
      <c r="P4919" s="1034"/>
      <c r="Q4919" s="1035"/>
      <c r="R4919" s="1036"/>
      <c r="U4919" s="338"/>
      <c r="Y4919" s="3"/>
      <c r="Z4919" s="345"/>
      <c r="AA4919" s="1046"/>
      <c r="AC4919" s="863"/>
      <c r="AD4919" s="863"/>
      <c r="AE4919" s="863"/>
      <c r="AF4919" s="863"/>
      <c r="AG4919" s="863"/>
      <c r="AH4919" s="863"/>
      <c r="AI4919" s="1057"/>
      <c r="AJ4919" s="363"/>
      <c r="AK4919" s="884"/>
      <c r="AL4919" s="863"/>
      <c r="AM4919" s="863"/>
      <c r="AN4919" s="863"/>
      <c r="AO4919" s="863"/>
      <c r="AP4919" s="863"/>
      <c r="AQ4919" s="863"/>
      <c r="AS4919" s="338"/>
    </row>
    <row r="4920" spans="1:45" ht="9.9" hidden="1" customHeight="1" thickBot="1">
      <c r="A4920" s="3"/>
      <c r="B4920" s="335"/>
      <c r="C4920" s="336"/>
      <c r="F4920" s="1033"/>
      <c r="G4920" s="1034"/>
      <c r="H4920" s="1034"/>
      <c r="I4920" s="1034"/>
      <c r="J4920" s="1035"/>
      <c r="K4920" s="1036"/>
      <c r="L4920" s="337"/>
      <c r="M4920" s="1033"/>
      <c r="N4920" s="1034"/>
      <c r="O4920" s="1034"/>
      <c r="P4920" s="1034"/>
      <c r="Q4920" s="1035"/>
      <c r="R4920" s="1036"/>
      <c r="U4920" s="338"/>
      <c r="Y4920" s="3"/>
      <c r="Z4920" s="345"/>
      <c r="AA4920" s="1045">
        <v>0.54166666666666663</v>
      </c>
      <c r="AC4920" s="863"/>
      <c r="AD4920" s="863"/>
      <c r="AE4920" s="863"/>
      <c r="AF4920" s="863"/>
      <c r="AG4920" s="863"/>
      <c r="AH4920" s="863"/>
      <c r="AI4920" s="1057"/>
      <c r="AK4920" s="884"/>
      <c r="AL4920" s="863"/>
      <c r="AM4920" s="863"/>
      <c r="AN4920" s="863"/>
      <c r="AO4920" s="863"/>
      <c r="AP4920" s="863"/>
      <c r="AQ4920" s="863"/>
      <c r="AS4920" s="338"/>
    </row>
    <row r="4921" spans="1:45" ht="9.9" hidden="1" customHeight="1">
      <c r="A4921" s="3"/>
      <c r="B4921" s="335"/>
      <c r="C4921" s="336"/>
      <c r="F4921" s="1033" t="s">
        <v>19</v>
      </c>
      <c r="G4921" s="1034"/>
      <c r="H4921" s="1034"/>
      <c r="I4921" s="1034"/>
      <c r="J4921" s="1035"/>
      <c r="K4921" s="1036"/>
      <c r="L4921" s="337"/>
      <c r="M4921" s="1033" t="s">
        <v>20</v>
      </c>
      <c r="N4921" s="1034"/>
      <c r="O4921" s="1034"/>
      <c r="P4921" s="1034"/>
      <c r="Q4921" s="1035"/>
      <c r="R4921" s="1036"/>
      <c r="U4921" s="338"/>
      <c r="Y4921" s="3"/>
      <c r="Z4921" s="345"/>
      <c r="AA4921" s="1046"/>
      <c r="AC4921" s="863"/>
      <c r="AD4921" s="863"/>
      <c r="AE4921" s="863"/>
      <c r="AF4921" s="863"/>
      <c r="AG4921" s="863"/>
      <c r="AH4921" s="863"/>
      <c r="AI4921" s="1057"/>
      <c r="AJ4921" s="363"/>
      <c r="AK4921" s="884"/>
      <c r="AL4921" s="863"/>
      <c r="AM4921" s="863"/>
      <c r="AN4921" s="863"/>
      <c r="AO4921" s="863"/>
      <c r="AP4921" s="863"/>
      <c r="AQ4921" s="863"/>
      <c r="AS4921" s="338"/>
    </row>
    <row r="4922" spans="1:45" ht="9.9" hidden="1" customHeight="1" thickBot="1">
      <c r="A4922" s="3"/>
      <c r="B4922" s="335"/>
      <c r="C4922" s="336"/>
      <c r="F4922" s="1033"/>
      <c r="G4922" s="1034"/>
      <c r="H4922" s="1034"/>
      <c r="I4922" s="1034"/>
      <c r="J4922" s="1035"/>
      <c r="K4922" s="1036"/>
      <c r="L4922" s="337"/>
      <c r="M4922" s="1033"/>
      <c r="N4922" s="1034"/>
      <c r="O4922" s="1034"/>
      <c r="P4922" s="1034"/>
      <c r="Q4922" s="1035"/>
      <c r="R4922" s="1036"/>
      <c r="U4922" s="338"/>
      <c r="Y4922" s="3"/>
      <c r="Z4922" s="345"/>
      <c r="AA4922" s="336"/>
      <c r="AS4922" s="338"/>
    </row>
    <row r="4923" spans="1:45" ht="9.9" hidden="1" customHeight="1" thickTop="1">
      <c r="A4923" s="3"/>
      <c r="B4923" s="335"/>
      <c r="C4923" s="336"/>
      <c r="F4923" s="1037"/>
      <c r="G4923" s="1038"/>
      <c r="H4923" s="1038"/>
      <c r="I4923" s="1038"/>
      <c r="J4923" s="1041"/>
      <c r="K4923" s="1043"/>
      <c r="L4923" s="337"/>
      <c r="M4923" s="1037" t="s">
        <v>21</v>
      </c>
      <c r="N4923" s="1038"/>
      <c r="O4923" s="1038"/>
      <c r="P4923" s="1038"/>
      <c r="Q4923" s="1041"/>
      <c r="R4923" s="1043"/>
      <c r="U4923" s="338"/>
      <c r="Y4923" s="3"/>
      <c r="Z4923" s="335"/>
      <c r="AA4923" s="336"/>
      <c r="AD4923" s="1047" t="s">
        <v>37</v>
      </c>
      <c r="AE4923" s="1048"/>
      <c r="AF4923" s="1048"/>
      <c r="AG4923" s="1048"/>
      <c r="AH4923" s="1048"/>
      <c r="AI4923" s="1051"/>
      <c r="AJ4923" s="337"/>
      <c r="AK4923" s="1047" t="s">
        <v>37</v>
      </c>
      <c r="AL4923" s="1048"/>
      <c r="AM4923" s="1048"/>
      <c r="AN4923" s="1048"/>
      <c r="AO4923" s="1048"/>
      <c r="AP4923" s="1051"/>
      <c r="AS4923" s="338"/>
    </row>
    <row r="4924" spans="1:45" ht="9.9" hidden="1" customHeight="1" thickBot="1">
      <c r="A4924" s="3"/>
      <c r="B4924" s="335"/>
      <c r="C4924" s="336"/>
      <c r="F4924" s="1039"/>
      <c r="G4924" s="1040"/>
      <c r="H4924" s="1040"/>
      <c r="I4924" s="1040"/>
      <c r="J4924" s="1042"/>
      <c r="K4924" s="1044"/>
      <c r="L4924" s="337"/>
      <c r="M4924" s="1039"/>
      <c r="N4924" s="1040"/>
      <c r="O4924" s="1040"/>
      <c r="P4924" s="1040"/>
      <c r="Q4924" s="1042"/>
      <c r="R4924" s="1044"/>
      <c r="U4924" s="338"/>
      <c r="Y4924" s="3"/>
      <c r="Z4924" s="335"/>
      <c r="AA4924" s="336"/>
      <c r="AD4924" s="1049"/>
      <c r="AE4924" s="1050"/>
      <c r="AF4924" s="1050"/>
      <c r="AG4924" s="1050"/>
      <c r="AH4924" s="1050"/>
      <c r="AI4924" s="1052"/>
      <c r="AJ4924" s="337"/>
      <c r="AK4924" s="1049"/>
      <c r="AL4924" s="1050"/>
      <c r="AM4924" s="1050"/>
      <c r="AN4924" s="1050"/>
      <c r="AO4924" s="1050"/>
      <c r="AP4924" s="1052"/>
      <c r="AS4924" s="338"/>
    </row>
    <row r="4925" spans="1:45" ht="9.9" hidden="1" customHeight="1" thickTop="1">
      <c r="A4925" s="3"/>
      <c r="B4925" s="335"/>
      <c r="C4925" s="336"/>
      <c r="U4925" s="338"/>
      <c r="Y4925" s="3"/>
      <c r="Z4925" s="335"/>
      <c r="AA4925" s="336"/>
      <c r="AD4925" s="1037" t="s">
        <v>11</v>
      </c>
      <c r="AE4925" s="1038"/>
      <c r="AF4925" s="1038"/>
      <c r="AG4925" s="1038"/>
      <c r="AH4925" s="1055"/>
      <c r="AI4925" s="1056"/>
      <c r="AJ4925" s="337"/>
      <c r="AK4925" s="1037" t="s">
        <v>12</v>
      </c>
      <c r="AL4925" s="1038"/>
      <c r="AM4925" s="1038"/>
      <c r="AN4925" s="1038"/>
      <c r="AO4925" s="1055"/>
      <c r="AP4925" s="1056"/>
      <c r="AS4925" s="338"/>
    </row>
    <row r="4926" spans="1:45" ht="9.9" hidden="1" customHeight="1">
      <c r="A4926" s="3"/>
      <c r="B4926" s="339" t="s">
        <v>340</v>
      </c>
      <c r="C4926" s="701" t="s">
        <v>26</v>
      </c>
      <c r="D4926" s="702"/>
      <c r="E4926" s="702"/>
      <c r="F4926" s="702"/>
      <c r="G4926" s="702"/>
      <c r="H4926" s="702"/>
      <c r="I4926" s="702"/>
      <c r="J4926" s="702"/>
      <c r="K4926" s="702"/>
      <c r="L4926" s="702"/>
      <c r="M4926" s="702"/>
      <c r="N4926" s="702"/>
      <c r="O4926" s="702"/>
      <c r="P4926" s="702"/>
      <c r="Q4926" s="702"/>
      <c r="R4926" s="702"/>
      <c r="S4926" s="340"/>
      <c r="T4926" s="340"/>
      <c r="U4926" s="341"/>
      <c r="V4926" s="3"/>
      <c r="Y4926" s="3"/>
      <c r="Z4926" s="335"/>
      <c r="AA4926" s="336"/>
      <c r="AD4926" s="1037"/>
      <c r="AE4926" s="1038"/>
      <c r="AF4926" s="1038"/>
      <c r="AG4926" s="1038"/>
      <c r="AH4926" s="1041"/>
      <c r="AI4926" s="1043"/>
      <c r="AJ4926" s="337"/>
      <c r="AK4926" s="1037"/>
      <c r="AL4926" s="1038"/>
      <c r="AM4926" s="1038"/>
      <c r="AN4926" s="1038"/>
      <c r="AO4926" s="1041"/>
      <c r="AP4926" s="1043"/>
      <c r="AS4926" s="338"/>
    </row>
    <row r="4927" spans="1:45" ht="9.9" hidden="1" customHeight="1">
      <c r="A4927" s="3"/>
      <c r="B4927" s="1029"/>
      <c r="C4927" s="342"/>
      <c r="U4927" s="338"/>
      <c r="Y4927" s="3"/>
      <c r="Z4927" s="335"/>
      <c r="AA4927" s="336"/>
      <c r="AD4927" s="1033" t="s">
        <v>15</v>
      </c>
      <c r="AE4927" s="1034"/>
      <c r="AF4927" s="1034"/>
      <c r="AG4927" s="1034"/>
      <c r="AH4927" s="1035"/>
      <c r="AI4927" s="1036"/>
      <c r="AJ4927" s="337"/>
      <c r="AK4927" s="1033" t="s">
        <v>16</v>
      </c>
      <c r="AL4927" s="1034"/>
      <c r="AM4927" s="1034"/>
      <c r="AN4927" s="1034"/>
      <c r="AO4927" s="1035"/>
      <c r="AP4927" s="1036"/>
      <c r="AS4927" s="338"/>
    </row>
    <row r="4928" spans="1:45" ht="9.9" hidden="1" customHeight="1">
      <c r="A4928" s="3"/>
      <c r="B4928" s="1029"/>
      <c r="C4928" s="342"/>
      <c r="E4928" s="698" t="s">
        <v>160</v>
      </c>
      <c r="F4928" s="698"/>
      <c r="G4928" s="698"/>
      <c r="H4928" s="698"/>
      <c r="I4928" s="698"/>
      <c r="J4928" s="698"/>
      <c r="K4928" s="698"/>
      <c r="L4928" s="698"/>
      <c r="M4928" s="698"/>
      <c r="N4928" s="698"/>
      <c r="O4928" s="126"/>
      <c r="R4928" s="704" t="s">
        <v>28</v>
      </c>
      <c r="S4928" s="704"/>
      <c r="T4928" s="704"/>
      <c r="U4928" s="705"/>
      <c r="Y4928" s="3"/>
      <c r="Z4928" s="335"/>
      <c r="AA4928" s="336"/>
      <c r="AD4928" s="1033"/>
      <c r="AE4928" s="1034"/>
      <c r="AF4928" s="1034"/>
      <c r="AG4928" s="1034"/>
      <c r="AH4928" s="1035"/>
      <c r="AI4928" s="1036"/>
      <c r="AJ4928" s="337"/>
      <c r="AK4928" s="1033"/>
      <c r="AL4928" s="1034"/>
      <c r="AM4928" s="1034"/>
      <c r="AN4928" s="1034"/>
      <c r="AO4928" s="1035"/>
      <c r="AP4928" s="1036"/>
      <c r="AS4928" s="338"/>
    </row>
    <row r="4929" spans="1:48" ht="9.9" hidden="1" customHeight="1">
      <c r="A4929" s="3"/>
      <c r="B4929" s="344"/>
      <c r="C4929" s="342"/>
      <c r="E4929" s="698"/>
      <c r="F4929" s="698"/>
      <c r="G4929" s="698"/>
      <c r="H4929" s="698"/>
      <c r="I4929" s="698"/>
      <c r="J4929" s="698"/>
      <c r="K4929" s="698"/>
      <c r="L4929" s="698"/>
      <c r="M4929" s="698"/>
      <c r="N4929" s="698"/>
      <c r="O4929" s="126"/>
      <c r="R4929" s="704"/>
      <c r="S4929" s="704"/>
      <c r="T4929" s="704"/>
      <c r="U4929" s="705"/>
      <c r="Y4929" s="3"/>
      <c r="Z4929" s="335"/>
      <c r="AA4929" s="336"/>
      <c r="AD4929" s="1033" t="s">
        <v>19</v>
      </c>
      <c r="AE4929" s="1034"/>
      <c r="AF4929" s="1034"/>
      <c r="AG4929" s="1034"/>
      <c r="AH4929" s="1035"/>
      <c r="AI4929" s="1036"/>
      <c r="AJ4929" s="337"/>
      <c r="AK4929" s="1033" t="s">
        <v>20</v>
      </c>
      <c r="AL4929" s="1034"/>
      <c r="AM4929" s="1034"/>
      <c r="AN4929" s="1034"/>
      <c r="AO4929" s="1035"/>
      <c r="AP4929" s="1036"/>
      <c r="AS4929" s="338"/>
    </row>
    <row r="4930" spans="1:48" ht="9.9" hidden="1" customHeight="1">
      <c r="A4930" s="3"/>
      <c r="B4930" s="344"/>
      <c r="C4930" s="342"/>
      <c r="E4930" s="145"/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26"/>
      <c r="R4930" s="149"/>
      <c r="S4930" s="149"/>
      <c r="T4930" s="149"/>
      <c r="U4930" s="343"/>
      <c r="Y4930" s="3"/>
      <c r="Z4930" s="335"/>
      <c r="AA4930" s="336"/>
      <c r="AD4930" s="1033"/>
      <c r="AE4930" s="1034"/>
      <c r="AF4930" s="1034"/>
      <c r="AG4930" s="1034"/>
      <c r="AH4930" s="1035"/>
      <c r="AI4930" s="1036"/>
      <c r="AJ4930" s="337"/>
      <c r="AK4930" s="1033"/>
      <c r="AL4930" s="1034"/>
      <c r="AM4930" s="1034"/>
      <c r="AN4930" s="1034"/>
      <c r="AO4930" s="1035"/>
      <c r="AP4930" s="1036"/>
      <c r="AS4930" s="338"/>
    </row>
    <row r="4931" spans="1:48" ht="9.9" hidden="1" customHeight="1">
      <c r="A4931" s="3"/>
      <c r="B4931" s="344"/>
      <c r="C4931" s="342"/>
      <c r="R4931" s="127"/>
      <c r="S4931" s="127"/>
      <c r="T4931" s="127"/>
      <c r="U4931" s="347"/>
      <c r="Y4931" s="3"/>
      <c r="Z4931" s="335"/>
      <c r="AA4931" s="336"/>
      <c r="AD4931" s="1037"/>
      <c r="AE4931" s="1038"/>
      <c r="AF4931" s="1038"/>
      <c r="AG4931" s="1038"/>
      <c r="AH4931" s="1041"/>
      <c r="AI4931" s="1043"/>
      <c r="AJ4931" s="337"/>
      <c r="AK4931" s="1037" t="s">
        <v>21</v>
      </c>
      <c r="AL4931" s="1038"/>
      <c r="AM4931" s="1038"/>
      <c r="AN4931" s="1038"/>
      <c r="AO4931" s="1041"/>
      <c r="AP4931" s="1043"/>
      <c r="AS4931" s="338"/>
    </row>
    <row r="4932" spans="1:48" ht="9.9" hidden="1" customHeight="1" thickBot="1">
      <c r="A4932" s="3"/>
      <c r="B4932" s="345"/>
      <c r="C4932" s="1030" t="s">
        <v>29</v>
      </c>
      <c r="E4932" s="863"/>
      <c r="F4932" s="863"/>
      <c r="G4932" s="863"/>
      <c r="H4932" s="863"/>
      <c r="I4932" s="863"/>
      <c r="J4932" s="863"/>
      <c r="K4932" s="1057"/>
      <c r="M4932" s="884"/>
      <c r="N4932" s="863"/>
      <c r="O4932" s="863"/>
      <c r="P4932" s="863"/>
      <c r="Q4932" s="863"/>
      <c r="R4932" s="863"/>
      <c r="S4932" s="863"/>
      <c r="T4932" s="127"/>
      <c r="U4932" s="347"/>
      <c r="X4932" s="3"/>
      <c r="Y4932" s="3"/>
      <c r="Z4932" s="335"/>
      <c r="AA4932" s="336"/>
      <c r="AD4932" s="1039"/>
      <c r="AE4932" s="1040"/>
      <c r="AF4932" s="1040"/>
      <c r="AG4932" s="1040"/>
      <c r="AH4932" s="1042"/>
      <c r="AI4932" s="1044"/>
      <c r="AJ4932" s="337"/>
      <c r="AK4932" s="1039"/>
      <c r="AL4932" s="1040"/>
      <c r="AM4932" s="1040"/>
      <c r="AN4932" s="1040"/>
      <c r="AO4932" s="1042"/>
      <c r="AP4932" s="1044"/>
      <c r="AS4932" s="338"/>
    </row>
    <row r="4933" spans="1:48" ht="9.9" hidden="1" customHeight="1" thickTop="1" thickBot="1">
      <c r="A4933" s="3"/>
      <c r="B4933" s="345"/>
      <c r="C4933" s="1030"/>
      <c r="E4933" s="863"/>
      <c r="F4933" s="863"/>
      <c r="G4933" s="863"/>
      <c r="H4933" s="863"/>
      <c r="I4933" s="863"/>
      <c r="J4933" s="863"/>
      <c r="K4933" s="1057"/>
      <c r="L4933" s="363"/>
      <c r="M4933" s="884"/>
      <c r="N4933" s="863"/>
      <c r="O4933" s="863"/>
      <c r="P4933" s="863"/>
      <c r="Q4933" s="863"/>
      <c r="R4933" s="863"/>
      <c r="S4933" s="863"/>
      <c r="U4933" s="338"/>
      <c r="Y4933" s="3"/>
      <c r="Z4933" s="335"/>
      <c r="AA4933" s="336"/>
      <c r="AS4933" s="338"/>
      <c r="AV4933" s="3"/>
    </row>
    <row r="4934" spans="1:48" ht="20.100000000000001" hidden="1" customHeight="1">
      <c r="A4934" s="3"/>
      <c r="B4934" s="345"/>
      <c r="C4934" s="1045">
        <v>0.41666666666666669</v>
      </c>
      <c r="E4934" s="863"/>
      <c r="F4934" s="863"/>
      <c r="G4934" s="863"/>
      <c r="H4934" s="863"/>
      <c r="I4934" s="863"/>
      <c r="J4934" s="863"/>
      <c r="K4934" s="1057"/>
      <c r="M4934" s="884"/>
      <c r="N4934" s="863"/>
      <c r="O4934" s="863"/>
      <c r="P4934" s="863"/>
      <c r="Q4934" s="863"/>
      <c r="R4934" s="863"/>
      <c r="S4934" s="863"/>
      <c r="U4934" s="338"/>
      <c r="W4934" s="3"/>
      <c r="Y4934" s="3"/>
      <c r="Z4934" s="339" t="s">
        <v>342</v>
      </c>
      <c r="AA4934" s="701" t="s">
        <v>26</v>
      </c>
      <c r="AB4934" s="702"/>
      <c r="AC4934" s="702"/>
      <c r="AD4934" s="702"/>
      <c r="AE4934" s="702"/>
      <c r="AF4934" s="702"/>
      <c r="AG4934" s="702"/>
      <c r="AH4934" s="702"/>
      <c r="AI4934" s="702"/>
      <c r="AJ4934" s="702"/>
      <c r="AK4934" s="702"/>
      <c r="AL4934" s="702"/>
      <c r="AM4934" s="702"/>
      <c r="AN4934" s="702"/>
      <c r="AO4934" s="702"/>
      <c r="AP4934" s="702"/>
      <c r="AQ4934" s="340"/>
      <c r="AR4934" s="340"/>
      <c r="AS4934" s="341"/>
      <c r="AT4934" s="3"/>
      <c r="AU4934" s="3"/>
    </row>
    <row r="4935" spans="1:48" ht="9.9" hidden="1" customHeight="1">
      <c r="A4935" s="3"/>
      <c r="B4935" s="345"/>
      <c r="C4935" s="1046"/>
      <c r="E4935" s="863"/>
      <c r="F4935" s="863"/>
      <c r="G4935" s="863"/>
      <c r="H4935" s="863"/>
      <c r="I4935" s="863"/>
      <c r="J4935" s="863"/>
      <c r="K4935" s="1057"/>
      <c r="L4935" s="363"/>
      <c r="M4935" s="884"/>
      <c r="N4935" s="863"/>
      <c r="O4935" s="863"/>
      <c r="P4935" s="863"/>
      <c r="Q4935" s="863"/>
      <c r="R4935" s="863"/>
      <c r="S4935" s="863"/>
      <c r="U4935" s="338"/>
      <c r="Y4935" s="3"/>
      <c r="Z4935" s="1029"/>
      <c r="AA4935" s="342"/>
      <c r="AS4935" s="338"/>
    </row>
    <row r="4936" spans="1:48" ht="9.9" hidden="1" customHeight="1">
      <c r="A4936" s="3"/>
      <c r="B4936" s="345"/>
      <c r="C4936" s="1045">
        <v>0.47916666666666669</v>
      </c>
      <c r="E4936" s="863"/>
      <c r="F4936" s="863"/>
      <c r="G4936" s="863"/>
      <c r="H4936" s="863"/>
      <c r="I4936" s="863"/>
      <c r="J4936" s="863"/>
      <c r="K4936" s="1057"/>
      <c r="M4936" s="884"/>
      <c r="N4936" s="863"/>
      <c r="O4936" s="863"/>
      <c r="P4936" s="863"/>
      <c r="Q4936" s="863"/>
      <c r="R4936" s="863"/>
      <c r="S4936" s="863"/>
      <c r="U4936" s="338"/>
      <c r="Y4936" s="3"/>
      <c r="Z4936" s="1029"/>
      <c r="AA4936" s="342"/>
      <c r="AC4936" s="698" t="s">
        <v>160</v>
      </c>
      <c r="AD4936" s="698"/>
      <c r="AE4936" s="698"/>
      <c r="AF4936" s="698"/>
      <c r="AG4936" s="698"/>
      <c r="AH4936" s="698"/>
      <c r="AI4936" s="698"/>
      <c r="AJ4936" s="698"/>
      <c r="AK4936" s="698"/>
      <c r="AL4936" s="698"/>
      <c r="AM4936" s="126"/>
      <c r="AP4936" s="704" t="s">
        <v>28</v>
      </c>
      <c r="AQ4936" s="704"/>
      <c r="AR4936" s="704"/>
      <c r="AS4936" s="705"/>
    </row>
    <row r="4937" spans="1:48" ht="9.9" hidden="1" customHeight="1">
      <c r="A4937" s="3"/>
      <c r="B4937" s="345"/>
      <c r="C4937" s="1046"/>
      <c r="E4937" s="863"/>
      <c r="F4937" s="863"/>
      <c r="G4937" s="863"/>
      <c r="H4937" s="863"/>
      <c r="I4937" s="863"/>
      <c r="J4937" s="863"/>
      <c r="K4937" s="1057"/>
      <c r="L4937" s="363"/>
      <c r="M4937" s="884"/>
      <c r="N4937" s="863"/>
      <c r="O4937" s="863"/>
      <c r="P4937" s="863"/>
      <c r="Q4937" s="863"/>
      <c r="R4937" s="863"/>
      <c r="S4937" s="863"/>
      <c r="U4937" s="338"/>
      <c r="Y4937" s="3"/>
      <c r="Z4937" s="344"/>
      <c r="AA4937" s="342"/>
      <c r="AC4937" s="698"/>
      <c r="AD4937" s="698"/>
      <c r="AE4937" s="698"/>
      <c r="AF4937" s="698"/>
      <c r="AG4937" s="698"/>
      <c r="AH4937" s="698"/>
      <c r="AI4937" s="698"/>
      <c r="AJ4937" s="698"/>
      <c r="AK4937" s="698"/>
      <c r="AL4937" s="698"/>
      <c r="AM4937" s="126"/>
      <c r="AP4937" s="704"/>
      <c r="AQ4937" s="704"/>
      <c r="AR4937" s="704"/>
      <c r="AS4937" s="705"/>
    </row>
    <row r="4938" spans="1:48" ht="9.9" hidden="1" customHeight="1">
      <c r="A4938" s="3"/>
      <c r="B4938" s="345"/>
      <c r="C4938" s="1045">
        <v>0.54166666666666663</v>
      </c>
      <c r="E4938" s="863"/>
      <c r="F4938" s="863"/>
      <c r="G4938" s="863"/>
      <c r="H4938" s="863"/>
      <c r="I4938" s="863"/>
      <c r="J4938" s="863"/>
      <c r="K4938" s="1057"/>
      <c r="M4938" s="884"/>
      <c r="N4938" s="863"/>
      <c r="O4938" s="863"/>
      <c r="P4938" s="863"/>
      <c r="Q4938" s="863"/>
      <c r="R4938" s="863"/>
      <c r="S4938" s="863"/>
      <c r="U4938" s="338"/>
      <c r="Y4938" s="3"/>
      <c r="Z4938" s="344"/>
      <c r="AA4938" s="342"/>
      <c r="AC4938" s="145"/>
      <c r="AD4938" s="145"/>
      <c r="AE4938" s="145"/>
      <c r="AF4938" s="145"/>
      <c r="AG4938" s="145"/>
      <c r="AH4938" s="145"/>
      <c r="AI4938" s="145"/>
      <c r="AJ4938" s="145"/>
      <c r="AK4938" s="145"/>
      <c r="AL4938" s="145"/>
      <c r="AM4938" s="126"/>
      <c r="AP4938" s="149"/>
      <c r="AQ4938" s="149"/>
      <c r="AR4938" s="149"/>
      <c r="AS4938" s="343"/>
    </row>
    <row r="4939" spans="1:48" ht="9.9" hidden="1" customHeight="1">
      <c r="A4939" s="3"/>
      <c r="B4939" s="345"/>
      <c r="C4939" s="1046"/>
      <c r="E4939" s="863"/>
      <c r="F4939" s="863"/>
      <c r="G4939" s="863"/>
      <c r="H4939" s="863"/>
      <c r="I4939" s="863"/>
      <c r="J4939" s="863"/>
      <c r="K4939" s="1057"/>
      <c r="L4939" s="363"/>
      <c r="M4939" s="884"/>
      <c r="N4939" s="863"/>
      <c r="O4939" s="863"/>
      <c r="P4939" s="863"/>
      <c r="Q4939" s="863"/>
      <c r="R4939" s="863"/>
      <c r="S4939" s="863"/>
      <c r="U4939" s="338"/>
      <c r="Y4939" s="3"/>
      <c r="Z4939" s="344"/>
      <c r="AA4939" s="342"/>
      <c r="AP4939" s="127"/>
      <c r="AQ4939" s="127"/>
      <c r="AR4939" s="127"/>
      <c r="AS4939" s="347"/>
    </row>
    <row r="4940" spans="1:48" ht="9.9" hidden="1" customHeight="1" thickBot="1">
      <c r="A4940" s="3"/>
      <c r="B4940" s="345"/>
      <c r="C4940" s="336"/>
      <c r="U4940" s="338"/>
      <c r="Y4940" s="3"/>
      <c r="Z4940" s="345"/>
      <c r="AA4940" s="1030" t="s">
        <v>29</v>
      </c>
      <c r="AC4940" s="863"/>
      <c r="AD4940" s="863"/>
      <c r="AE4940" s="863"/>
      <c r="AF4940" s="863"/>
      <c r="AG4940" s="863"/>
      <c r="AH4940" s="863"/>
      <c r="AI4940" s="1057"/>
      <c r="AK4940" s="884"/>
      <c r="AL4940" s="863"/>
      <c r="AM4940" s="863"/>
      <c r="AN4940" s="863"/>
      <c r="AO4940" s="863"/>
      <c r="AP4940" s="863"/>
      <c r="AQ4940" s="863"/>
      <c r="AR4940" s="127"/>
      <c r="AS4940" s="347"/>
    </row>
    <row r="4941" spans="1:48" ht="9.9" hidden="1" customHeight="1">
      <c r="A4941" s="3"/>
      <c r="B4941" s="335"/>
      <c r="C4941" s="336"/>
      <c r="F4941" s="1047" t="s">
        <v>37</v>
      </c>
      <c r="G4941" s="1048"/>
      <c r="H4941" s="1048"/>
      <c r="I4941" s="1048"/>
      <c r="J4941" s="1048"/>
      <c r="K4941" s="1051"/>
      <c r="L4941" s="337"/>
      <c r="M4941" s="1047" t="s">
        <v>37</v>
      </c>
      <c r="N4941" s="1048"/>
      <c r="O4941" s="1048"/>
      <c r="P4941" s="1048"/>
      <c r="Q4941" s="1048"/>
      <c r="R4941" s="1051"/>
      <c r="U4941" s="338"/>
      <c r="Y4941" s="3"/>
      <c r="Z4941" s="345"/>
      <c r="AA4941" s="1030"/>
      <c r="AC4941" s="863"/>
      <c r="AD4941" s="863"/>
      <c r="AE4941" s="863"/>
      <c r="AF4941" s="863"/>
      <c r="AG4941" s="863"/>
      <c r="AH4941" s="863"/>
      <c r="AI4941" s="1057"/>
      <c r="AJ4941" s="363"/>
      <c r="AK4941" s="884"/>
      <c r="AL4941" s="863"/>
      <c r="AM4941" s="863"/>
      <c r="AN4941" s="863"/>
      <c r="AO4941" s="863"/>
      <c r="AP4941" s="863"/>
      <c r="AQ4941" s="863"/>
      <c r="AS4941" s="338"/>
    </row>
    <row r="4942" spans="1:48" ht="9.9" hidden="1" customHeight="1" thickBot="1">
      <c r="A4942" s="3"/>
      <c r="B4942" s="335"/>
      <c r="C4942" s="336"/>
      <c r="F4942" s="1049"/>
      <c r="G4942" s="1050"/>
      <c r="H4942" s="1050"/>
      <c r="I4942" s="1050"/>
      <c r="J4942" s="1050"/>
      <c r="K4942" s="1052"/>
      <c r="L4942" s="337"/>
      <c r="M4942" s="1049"/>
      <c r="N4942" s="1050"/>
      <c r="O4942" s="1050"/>
      <c r="P4942" s="1050"/>
      <c r="Q4942" s="1050"/>
      <c r="R4942" s="1052"/>
      <c r="U4942" s="338"/>
      <c r="Y4942" s="3"/>
      <c r="Z4942" s="345"/>
      <c r="AA4942" s="1045">
        <v>0.41666666666666669</v>
      </c>
      <c r="AC4942" s="863"/>
      <c r="AD4942" s="863"/>
      <c r="AE4942" s="863"/>
      <c r="AF4942" s="863"/>
      <c r="AG4942" s="863"/>
      <c r="AH4942" s="863"/>
      <c r="AI4942" s="1057"/>
      <c r="AK4942" s="884"/>
      <c r="AL4942" s="863"/>
      <c r="AM4942" s="863"/>
      <c r="AN4942" s="863"/>
      <c r="AO4942" s="863"/>
      <c r="AP4942" s="863"/>
      <c r="AQ4942" s="863"/>
      <c r="AS4942" s="338"/>
    </row>
    <row r="4943" spans="1:48" ht="9.9" hidden="1" customHeight="1">
      <c r="A4943" s="3"/>
      <c r="B4943" s="335"/>
      <c r="C4943" s="336"/>
      <c r="F4943" s="1037" t="s">
        <v>11</v>
      </c>
      <c r="G4943" s="1038"/>
      <c r="H4943" s="1038"/>
      <c r="I4943" s="1038"/>
      <c r="J4943" s="1055"/>
      <c r="K4943" s="1056"/>
      <c r="L4943" s="337"/>
      <c r="M4943" s="1037" t="s">
        <v>12</v>
      </c>
      <c r="N4943" s="1038"/>
      <c r="O4943" s="1038"/>
      <c r="P4943" s="1038"/>
      <c r="Q4943" s="1055"/>
      <c r="R4943" s="1056"/>
      <c r="U4943" s="338"/>
      <c r="Y4943" s="3"/>
      <c r="Z4943" s="345"/>
      <c r="AA4943" s="1046"/>
      <c r="AC4943" s="863"/>
      <c r="AD4943" s="863"/>
      <c r="AE4943" s="863"/>
      <c r="AF4943" s="863"/>
      <c r="AG4943" s="863"/>
      <c r="AH4943" s="863"/>
      <c r="AI4943" s="1057"/>
      <c r="AJ4943" s="363"/>
      <c r="AK4943" s="884"/>
      <c r="AL4943" s="863"/>
      <c r="AM4943" s="863"/>
      <c r="AN4943" s="863"/>
      <c r="AO4943" s="863"/>
      <c r="AP4943" s="863"/>
      <c r="AQ4943" s="863"/>
      <c r="AS4943" s="338"/>
    </row>
    <row r="4944" spans="1:48" ht="9.9" hidden="1" customHeight="1" thickBot="1">
      <c r="A4944" s="3"/>
      <c r="B4944" s="335"/>
      <c r="C4944" s="336"/>
      <c r="F4944" s="1037"/>
      <c r="G4944" s="1038"/>
      <c r="H4944" s="1038"/>
      <c r="I4944" s="1038"/>
      <c r="J4944" s="1041"/>
      <c r="K4944" s="1043"/>
      <c r="L4944" s="337"/>
      <c r="M4944" s="1037"/>
      <c r="N4944" s="1038"/>
      <c r="O4944" s="1038"/>
      <c r="P4944" s="1038"/>
      <c r="Q4944" s="1041"/>
      <c r="R4944" s="1043"/>
      <c r="U4944" s="338"/>
      <c r="Y4944" s="3"/>
      <c r="Z4944" s="345"/>
      <c r="AA4944" s="1045">
        <v>0.47916666666666669</v>
      </c>
      <c r="AC4944" s="863"/>
      <c r="AD4944" s="863"/>
      <c r="AE4944" s="863"/>
      <c r="AF4944" s="863"/>
      <c r="AG4944" s="863"/>
      <c r="AH4944" s="863"/>
      <c r="AI4944" s="1057"/>
      <c r="AK4944" s="884"/>
      <c r="AL4944" s="863"/>
      <c r="AM4944" s="863"/>
      <c r="AN4944" s="863"/>
      <c r="AO4944" s="863"/>
      <c r="AP4944" s="863"/>
      <c r="AQ4944" s="863"/>
      <c r="AS4944" s="338"/>
    </row>
    <row r="4945" spans="1:50" ht="9.9" hidden="1" customHeight="1">
      <c r="A4945" s="3"/>
      <c r="B4945" s="335"/>
      <c r="C4945" s="336"/>
      <c r="F4945" s="1033" t="s">
        <v>15</v>
      </c>
      <c r="G4945" s="1034"/>
      <c r="H4945" s="1034"/>
      <c r="I4945" s="1034"/>
      <c r="J4945" s="1035"/>
      <c r="K4945" s="1036"/>
      <c r="L4945" s="337"/>
      <c r="M4945" s="1033" t="s">
        <v>16</v>
      </c>
      <c r="N4945" s="1034"/>
      <c r="O4945" s="1034"/>
      <c r="P4945" s="1034"/>
      <c r="Q4945" s="1035"/>
      <c r="R4945" s="1036"/>
      <c r="U4945" s="338"/>
      <c r="Y4945" s="3"/>
      <c r="Z4945" s="345"/>
      <c r="AA4945" s="1046"/>
      <c r="AC4945" s="863"/>
      <c r="AD4945" s="863"/>
      <c r="AE4945" s="863"/>
      <c r="AF4945" s="863"/>
      <c r="AG4945" s="863"/>
      <c r="AH4945" s="863"/>
      <c r="AI4945" s="1057"/>
      <c r="AJ4945" s="363"/>
      <c r="AK4945" s="884"/>
      <c r="AL4945" s="863"/>
      <c r="AM4945" s="863"/>
      <c r="AN4945" s="863"/>
      <c r="AO4945" s="863"/>
      <c r="AP4945" s="863"/>
      <c r="AQ4945" s="863"/>
      <c r="AS4945" s="338"/>
    </row>
    <row r="4946" spans="1:50" ht="9.9" hidden="1" customHeight="1" thickBot="1">
      <c r="A4946" s="3"/>
      <c r="B4946" s="335"/>
      <c r="C4946" s="336"/>
      <c r="F4946" s="1033"/>
      <c r="G4946" s="1034"/>
      <c r="H4946" s="1034"/>
      <c r="I4946" s="1034"/>
      <c r="J4946" s="1035"/>
      <c r="K4946" s="1036"/>
      <c r="L4946" s="337"/>
      <c r="M4946" s="1033"/>
      <c r="N4946" s="1034"/>
      <c r="O4946" s="1034"/>
      <c r="P4946" s="1034"/>
      <c r="Q4946" s="1035"/>
      <c r="R4946" s="1036"/>
      <c r="U4946" s="338"/>
      <c r="Y4946" s="3"/>
      <c r="Z4946" s="345"/>
      <c r="AA4946" s="1045">
        <v>0.54166666666666663</v>
      </c>
      <c r="AC4946" s="863"/>
      <c r="AD4946" s="863"/>
      <c r="AE4946" s="863"/>
      <c r="AF4946" s="863"/>
      <c r="AG4946" s="863"/>
      <c r="AH4946" s="863"/>
      <c r="AI4946" s="1057"/>
      <c r="AK4946" s="884"/>
      <c r="AL4946" s="863"/>
      <c r="AM4946" s="863"/>
      <c r="AN4946" s="863"/>
      <c r="AO4946" s="863"/>
      <c r="AP4946" s="863"/>
      <c r="AQ4946" s="863"/>
      <c r="AS4946" s="338"/>
    </row>
    <row r="4947" spans="1:50" ht="9.9" hidden="1" customHeight="1">
      <c r="A4947" s="3"/>
      <c r="B4947" s="335"/>
      <c r="C4947" s="336"/>
      <c r="F4947" s="1033" t="s">
        <v>19</v>
      </c>
      <c r="G4947" s="1034"/>
      <c r="H4947" s="1034"/>
      <c r="I4947" s="1034"/>
      <c r="J4947" s="1035"/>
      <c r="K4947" s="1036"/>
      <c r="L4947" s="337"/>
      <c r="M4947" s="1033" t="s">
        <v>20</v>
      </c>
      <c r="N4947" s="1034"/>
      <c r="O4947" s="1034"/>
      <c r="P4947" s="1034"/>
      <c r="Q4947" s="1035"/>
      <c r="R4947" s="1036"/>
      <c r="U4947" s="338"/>
      <c r="Y4947" s="3"/>
      <c r="Z4947" s="345"/>
      <c r="AA4947" s="1046"/>
      <c r="AC4947" s="863"/>
      <c r="AD4947" s="863"/>
      <c r="AE4947" s="863"/>
      <c r="AF4947" s="863"/>
      <c r="AG4947" s="863"/>
      <c r="AH4947" s="863"/>
      <c r="AI4947" s="1057"/>
      <c r="AJ4947" s="363"/>
      <c r="AK4947" s="884"/>
      <c r="AL4947" s="863"/>
      <c r="AM4947" s="863"/>
      <c r="AN4947" s="863"/>
      <c r="AO4947" s="863"/>
      <c r="AP4947" s="863"/>
      <c r="AQ4947" s="863"/>
      <c r="AS4947" s="338"/>
    </row>
    <row r="4948" spans="1:50" ht="9.9" hidden="1" customHeight="1" thickBot="1">
      <c r="A4948" s="3"/>
      <c r="B4948" s="335"/>
      <c r="C4948" s="336"/>
      <c r="F4948" s="1033"/>
      <c r="G4948" s="1034"/>
      <c r="H4948" s="1034"/>
      <c r="I4948" s="1034"/>
      <c r="J4948" s="1035"/>
      <c r="K4948" s="1036"/>
      <c r="L4948" s="337"/>
      <c r="M4948" s="1033"/>
      <c r="N4948" s="1034"/>
      <c r="O4948" s="1034"/>
      <c r="P4948" s="1034"/>
      <c r="Q4948" s="1035"/>
      <c r="R4948" s="1036"/>
      <c r="U4948" s="338"/>
      <c r="Y4948" s="3"/>
      <c r="Z4948" s="345"/>
      <c r="AA4948" s="336"/>
      <c r="AS4948" s="338"/>
    </row>
    <row r="4949" spans="1:50" ht="9.9" hidden="1" customHeight="1" thickTop="1">
      <c r="A4949" s="3"/>
      <c r="B4949" s="335"/>
      <c r="C4949" s="336"/>
      <c r="F4949" s="1037"/>
      <c r="G4949" s="1038"/>
      <c r="H4949" s="1038"/>
      <c r="I4949" s="1038"/>
      <c r="J4949" s="1041"/>
      <c r="K4949" s="1043"/>
      <c r="L4949" s="337"/>
      <c r="M4949" s="1037" t="s">
        <v>21</v>
      </c>
      <c r="N4949" s="1038"/>
      <c r="O4949" s="1038"/>
      <c r="P4949" s="1038"/>
      <c r="Q4949" s="1041"/>
      <c r="R4949" s="1043"/>
      <c r="U4949" s="338"/>
      <c r="Y4949" s="3"/>
      <c r="Z4949" s="335"/>
      <c r="AA4949" s="336"/>
      <c r="AD4949" s="1047" t="s">
        <v>37</v>
      </c>
      <c r="AE4949" s="1048"/>
      <c r="AF4949" s="1048"/>
      <c r="AG4949" s="1048"/>
      <c r="AH4949" s="1048"/>
      <c r="AI4949" s="1051"/>
      <c r="AJ4949" s="337"/>
      <c r="AK4949" s="1047" t="s">
        <v>37</v>
      </c>
      <c r="AL4949" s="1048"/>
      <c r="AM4949" s="1048"/>
      <c r="AN4949" s="1048"/>
      <c r="AO4949" s="1048"/>
      <c r="AP4949" s="1051"/>
      <c r="AS4949" s="338"/>
    </row>
    <row r="4950" spans="1:50" ht="9.9" hidden="1" customHeight="1" thickBot="1">
      <c r="A4950" s="3"/>
      <c r="B4950" s="335"/>
      <c r="C4950" s="336"/>
      <c r="F4950" s="1039"/>
      <c r="G4950" s="1040"/>
      <c r="H4950" s="1040"/>
      <c r="I4950" s="1040"/>
      <c r="J4950" s="1042"/>
      <c r="K4950" s="1044"/>
      <c r="L4950" s="337"/>
      <c r="M4950" s="1039"/>
      <c r="N4950" s="1040"/>
      <c r="O4950" s="1040"/>
      <c r="P4950" s="1040"/>
      <c r="Q4950" s="1042"/>
      <c r="R4950" s="1044"/>
      <c r="U4950" s="338"/>
      <c r="Y4950" s="3"/>
      <c r="Z4950" s="335"/>
      <c r="AA4950" s="336"/>
      <c r="AD4950" s="1049"/>
      <c r="AE4950" s="1050"/>
      <c r="AF4950" s="1050"/>
      <c r="AG4950" s="1050"/>
      <c r="AH4950" s="1050"/>
      <c r="AI4950" s="1052"/>
      <c r="AJ4950" s="337"/>
      <c r="AK4950" s="1049"/>
      <c r="AL4950" s="1050"/>
      <c r="AM4950" s="1050"/>
      <c r="AN4950" s="1050"/>
      <c r="AO4950" s="1050"/>
      <c r="AP4950" s="1052"/>
      <c r="AS4950" s="338"/>
    </row>
    <row r="4951" spans="1:50" ht="9.9" hidden="1" customHeight="1" thickTop="1">
      <c r="A4951" s="3"/>
      <c r="B4951" s="335"/>
      <c r="C4951" s="336"/>
      <c r="U4951" s="338"/>
      <c r="Y4951" s="3"/>
      <c r="Z4951" s="335"/>
      <c r="AA4951" s="336"/>
      <c r="AD4951" s="1037" t="s">
        <v>11</v>
      </c>
      <c r="AE4951" s="1038"/>
      <c r="AF4951" s="1038"/>
      <c r="AG4951" s="1038"/>
      <c r="AH4951" s="1055"/>
      <c r="AI4951" s="1056"/>
      <c r="AJ4951" s="337"/>
      <c r="AK4951" s="1037" t="s">
        <v>12</v>
      </c>
      <c r="AL4951" s="1038"/>
      <c r="AM4951" s="1038"/>
      <c r="AN4951" s="1038"/>
      <c r="AO4951" s="1055"/>
      <c r="AP4951" s="1056"/>
      <c r="AS4951" s="338"/>
    </row>
    <row r="4952" spans="1:50" ht="9.9" hidden="1" customHeight="1">
      <c r="A4952" s="3"/>
      <c r="B4952" s="339" t="s">
        <v>181</v>
      </c>
      <c r="C4952" s="701" t="s">
        <v>26</v>
      </c>
      <c r="D4952" s="702"/>
      <c r="E4952" s="702"/>
      <c r="F4952" s="702"/>
      <c r="G4952" s="702"/>
      <c r="H4952" s="702"/>
      <c r="I4952" s="702"/>
      <c r="J4952" s="702"/>
      <c r="K4952" s="702"/>
      <c r="L4952" s="702"/>
      <c r="M4952" s="702"/>
      <c r="N4952" s="702"/>
      <c r="O4952" s="702"/>
      <c r="P4952" s="702"/>
      <c r="Q4952" s="702"/>
      <c r="R4952" s="702"/>
      <c r="S4952" s="340"/>
      <c r="T4952" s="340"/>
      <c r="U4952" s="341"/>
      <c r="Y4952" s="3"/>
      <c r="Z4952" s="335"/>
      <c r="AA4952" s="336"/>
      <c r="AD4952" s="1037"/>
      <c r="AE4952" s="1038"/>
      <c r="AF4952" s="1038"/>
      <c r="AG4952" s="1038"/>
      <c r="AH4952" s="1041"/>
      <c r="AI4952" s="1043"/>
      <c r="AJ4952" s="337"/>
      <c r="AK4952" s="1037"/>
      <c r="AL4952" s="1038"/>
      <c r="AM4952" s="1038"/>
      <c r="AN4952" s="1038"/>
      <c r="AO4952" s="1041"/>
      <c r="AP4952" s="1043"/>
      <c r="AS4952" s="338"/>
    </row>
    <row r="4953" spans="1:50" ht="9.9" hidden="1" customHeight="1">
      <c r="A4953" s="3"/>
      <c r="B4953" s="1029" t="s">
        <v>85</v>
      </c>
      <c r="C4953" s="342"/>
      <c r="U4953" s="338"/>
      <c r="Y4953" s="3"/>
      <c r="Z4953" s="335"/>
      <c r="AA4953" s="336"/>
      <c r="AD4953" s="1033" t="s">
        <v>15</v>
      </c>
      <c r="AE4953" s="1034"/>
      <c r="AF4953" s="1034"/>
      <c r="AG4953" s="1034"/>
      <c r="AH4953" s="1035"/>
      <c r="AI4953" s="1036"/>
      <c r="AJ4953" s="337"/>
      <c r="AK4953" s="1033" t="s">
        <v>16</v>
      </c>
      <c r="AL4953" s="1034"/>
      <c r="AM4953" s="1034"/>
      <c r="AN4953" s="1034"/>
      <c r="AO4953" s="1035"/>
      <c r="AP4953" s="1036"/>
      <c r="AS4953" s="338"/>
    </row>
    <row r="4954" spans="1:50" ht="9.9" hidden="1" customHeight="1">
      <c r="A4954" s="3"/>
      <c r="B4954" s="1029"/>
      <c r="C4954" s="342"/>
      <c r="E4954" s="698" t="s">
        <v>160</v>
      </c>
      <c r="F4954" s="698"/>
      <c r="G4954" s="698"/>
      <c r="H4954" s="698"/>
      <c r="I4954" s="698"/>
      <c r="J4954" s="698"/>
      <c r="K4954" s="698"/>
      <c r="L4954" s="698"/>
      <c r="M4954" s="698"/>
      <c r="N4954" s="698"/>
      <c r="O4954" s="126"/>
      <c r="R4954" s="704" t="s">
        <v>28</v>
      </c>
      <c r="S4954" s="704"/>
      <c r="T4954" s="704"/>
      <c r="U4954" s="705"/>
      <c r="Y4954" s="3"/>
      <c r="Z4954" s="335"/>
      <c r="AA4954" s="336"/>
      <c r="AD4954" s="1033"/>
      <c r="AE4954" s="1034"/>
      <c r="AF4954" s="1034"/>
      <c r="AG4954" s="1034"/>
      <c r="AH4954" s="1035"/>
      <c r="AI4954" s="1036"/>
      <c r="AJ4954" s="337"/>
      <c r="AK4954" s="1033"/>
      <c r="AL4954" s="1034"/>
      <c r="AM4954" s="1034"/>
      <c r="AN4954" s="1034"/>
      <c r="AO4954" s="1035"/>
      <c r="AP4954" s="1036"/>
      <c r="AS4954" s="338"/>
      <c r="AW4954" s="3"/>
      <c r="AX4954" s="3"/>
    </row>
    <row r="4955" spans="1:50" ht="9.9" hidden="1" customHeight="1">
      <c r="A4955" s="3"/>
      <c r="B4955" s="344"/>
      <c r="C4955" s="342"/>
      <c r="E4955" s="698"/>
      <c r="F4955" s="698"/>
      <c r="G4955" s="698"/>
      <c r="H4955" s="698"/>
      <c r="I4955" s="698"/>
      <c r="J4955" s="698"/>
      <c r="K4955" s="698"/>
      <c r="L4955" s="698"/>
      <c r="M4955" s="698"/>
      <c r="N4955" s="698"/>
      <c r="O4955" s="126"/>
      <c r="R4955" s="704"/>
      <c r="S4955" s="704"/>
      <c r="T4955" s="704"/>
      <c r="U4955" s="705"/>
      <c r="Y4955" s="3"/>
      <c r="Z4955" s="335"/>
      <c r="AA4955" s="336"/>
      <c r="AD4955" s="1033" t="s">
        <v>19</v>
      </c>
      <c r="AE4955" s="1034"/>
      <c r="AF4955" s="1034"/>
      <c r="AG4955" s="1034"/>
      <c r="AH4955" s="1035"/>
      <c r="AI4955" s="1036"/>
      <c r="AJ4955" s="337"/>
      <c r="AK4955" s="1033" t="s">
        <v>20</v>
      </c>
      <c r="AL4955" s="1034"/>
      <c r="AM4955" s="1034"/>
      <c r="AN4955" s="1034"/>
      <c r="AO4955" s="1035"/>
      <c r="AP4955" s="1036"/>
      <c r="AS4955" s="338"/>
    </row>
    <row r="4956" spans="1:50" ht="9.9" hidden="1" customHeight="1">
      <c r="A4956" s="3"/>
      <c r="B4956" s="344"/>
      <c r="C4956" s="342"/>
      <c r="E4956" s="145"/>
      <c r="F4956" s="145"/>
      <c r="G4956" s="145"/>
      <c r="H4956" s="145"/>
      <c r="I4956" s="145"/>
      <c r="J4956" s="145"/>
      <c r="K4956" s="145"/>
      <c r="L4956" s="145"/>
      <c r="M4956" s="145"/>
      <c r="N4956" s="145"/>
      <c r="O4956" s="126"/>
      <c r="R4956" s="149"/>
      <c r="S4956" s="149"/>
      <c r="T4956" s="149"/>
      <c r="U4956" s="343"/>
      <c r="Y4956" s="3"/>
      <c r="Z4956" s="335"/>
      <c r="AA4956" s="336"/>
      <c r="AD4956" s="1033"/>
      <c r="AE4956" s="1034"/>
      <c r="AF4956" s="1034"/>
      <c r="AG4956" s="1034"/>
      <c r="AH4956" s="1035"/>
      <c r="AI4956" s="1036"/>
      <c r="AJ4956" s="337"/>
      <c r="AK4956" s="1033"/>
      <c r="AL4956" s="1034"/>
      <c r="AM4956" s="1034"/>
      <c r="AN4956" s="1034"/>
      <c r="AO4956" s="1035"/>
      <c r="AP4956" s="1036"/>
      <c r="AS4956" s="338"/>
    </row>
    <row r="4957" spans="1:50" ht="9.9" hidden="1" customHeight="1">
      <c r="A4957" s="3"/>
      <c r="B4957" s="344"/>
      <c r="C4957" s="342"/>
      <c r="R4957" s="127"/>
      <c r="S4957" s="127"/>
      <c r="T4957" s="127"/>
      <c r="U4957" s="347"/>
      <c r="Y4957" s="3"/>
      <c r="Z4957" s="335"/>
      <c r="AA4957" s="336"/>
      <c r="AD4957" s="1037"/>
      <c r="AE4957" s="1038"/>
      <c r="AF4957" s="1038"/>
      <c r="AG4957" s="1038"/>
      <c r="AH4957" s="1041"/>
      <c r="AI4957" s="1043"/>
      <c r="AJ4957" s="337"/>
      <c r="AK4957" s="1037" t="s">
        <v>21</v>
      </c>
      <c r="AL4957" s="1038"/>
      <c r="AM4957" s="1038"/>
      <c r="AN4957" s="1038"/>
      <c r="AO4957" s="1041"/>
      <c r="AP4957" s="1043"/>
      <c r="AS4957" s="338"/>
    </row>
    <row r="4958" spans="1:50" ht="9.9" hidden="1" customHeight="1" thickBot="1">
      <c r="A4958" s="3"/>
      <c r="B4958" s="345"/>
      <c r="C4958" s="1030" t="s">
        <v>29</v>
      </c>
      <c r="E4958" s="863"/>
      <c r="F4958" s="863"/>
      <c r="G4958" s="863"/>
      <c r="H4958" s="863"/>
      <c r="I4958" s="863"/>
      <c r="J4958" s="863"/>
      <c r="K4958" s="1057"/>
      <c r="M4958" s="884"/>
      <c r="N4958" s="863"/>
      <c r="O4958" s="863"/>
      <c r="P4958" s="863"/>
      <c r="Q4958" s="863"/>
      <c r="R4958" s="863"/>
      <c r="S4958" s="863"/>
      <c r="T4958" s="127"/>
      <c r="U4958" s="347"/>
      <c r="Y4958" s="3"/>
      <c r="Z4958" s="335"/>
      <c r="AA4958" s="336"/>
      <c r="AD4958" s="1039"/>
      <c r="AE4958" s="1040"/>
      <c r="AF4958" s="1040"/>
      <c r="AG4958" s="1040"/>
      <c r="AH4958" s="1042"/>
      <c r="AI4958" s="1044"/>
      <c r="AJ4958" s="337"/>
      <c r="AK4958" s="1039"/>
      <c r="AL4958" s="1040"/>
      <c r="AM4958" s="1040"/>
      <c r="AN4958" s="1040"/>
      <c r="AO4958" s="1042"/>
      <c r="AP4958" s="1044"/>
      <c r="AS4958" s="338"/>
    </row>
    <row r="4959" spans="1:50" ht="9.9" hidden="1" customHeight="1" thickTop="1" thickBot="1">
      <c r="A4959" s="3"/>
      <c r="B4959" s="345"/>
      <c r="C4959" s="1030"/>
      <c r="E4959" s="863"/>
      <c r="F4959" s="863"/>
      <c r="G4959" s="863"/>
      <c r="H4959" s="863"/>
      <c r="I4959" s="863"/>
      <c r="J4959" s="863"/>
      <c r="K4959" s="1057"/>
      <c r="L4959" s="363"/>
      <c r="M4959" s="884"/>
      <c r="N4959" s="863"/>
      <c r="O4959" s="863"/>
      <c r="P4959" s="863"/>
      <c r="Q4959" s="863"/>
      <c r="R4959" s="863"/>
      <c r="S4959" s="863"/>
      <c r="U4959" s="338"/>
      <c r="Y4959" s="3"/>
      <c r="Z4959" s="335"/>
      <c r="AA4959" s="336"/>
      <c r="AS4959" s="338"/>
    </row>
    <row r="4960" spans="1:50" ht="20.100000000000001" hidden="1" customHeight="1">
      <c r="A4960" s="3"/>
      <c r="B4960" s="345"/>
      <c r="C4960" s="1045">
        <v>0.41666666666666669</v>
      </c>
      <c r="E4960" s="863"/>
      <c r="F4960" s="863"/>
      <c r="G4960" s="863"/>
      <c r="H4960" s="863"/>
      <c r="I4960" s="863"/>
      <c r="J4960" s="863"/>
      <c r="K4960" s="1057"/>
      <c r="M4960" s="884"/>
      <c r="N4960" s="863"/>
      <c r="O4960" s="863"/>
      <c r="P4960" s="863"/>
      <c r="Q4960" s="863"/>
      <c r="R4960" s="863"/>
      <c r="S4960" s="863"/>
      <c r="U4960" s="338"/>
      <c r="Y4960" s="3"/>
      <c r="Z4960" s="339" t="s">
        <v>183</v>
      </c>
      <c r="AA4960" s="701" t="s">
        <v>26</v>
      </c>
      <c r="AB4960" s="702"/>
      <c r="AC4960" s="702"/>
      <c r="AD4960" s="702"/>
      <c r="AE4960" s="702"/>
      <c r="AF4960" s="702"/>
      <c r="AG4960" s="702"/>
      <c r="AH4960" s="702"/>
      <c r="AI4960" s="702"/>
      <c r="AJ4960" s="702"/>
      <c r="AK4960" s="702"/>
      <c r="AL4960" s="702"/>
      <c r="AM4960" s="702"/>
      <c r="AN4960" s="702"/>
      <c r="AO4960" s="702"/>
      <c r="AP4960" s="702"/>
      <c r="AQ4960" s="340"/>
      <c r="AR4960" s="340"/>
      <c r="AS4960" s="341"/>
    </row>
    <row r="4961" spans="1:45" ht="9.9" hidden="1" customHeight="1">
      <c r="A4961" s="3"/>
      <c r="B4961" s="345"/>
      <c r="C4961" s="1046"/>
      <c r="E4961" s="863"/>
      <c r="F4961" s="863"/>
      <c r="G4961" s="863"/>
      <c r="H4961" s="863"/>
      <c r="I4961" s="863"/>
      <c r="J4961" s="863"/>
      <c r="K4961" s="1057"/>
      <c r="L4961" s="363"/>
      <c r="M4961" s="884"/>
      <c r="N4961" s="863"/>
      <c r="O4961" s="863"/>
      <c r="P4961" s="863"/>
      <c r="Q4961" s="863"/>
      <c r="R4961" s="863"/>
      <c r="S4961" s="863"/>
      <c r="U4961" s="338"/>
      <c r="Y4961" s="3"/>
      <c r="Z4961" s="1029" t="s">
        <v>41</v>
      </c>
      <c r="AA4961" s="342"/>
      <c r="AS4961" s="338"/>
    </row>
    <row r="4962" spans="1:45" ht="9.9" hidden="1" customHeight="1">
      <c r="A4962" s="3"/>
      <c r="B4962" s="345"/>
      <c r="C4962" s="1045">
        <v>0.47916666666666669</v>
      </c>
      <c r="E4962" s="863"/>
      <c r="F4962" s="863"/>
      <c r="G4962" s="863"/>
      <c r="H4962" s="863"/>
      <c r="I4962" s="863"/>
      <c r="J4962" s="863"/>
      <c r="K4962" s="1057"/>
      <c r="M4962" s="884"/>
      <c r="N4962" s="863"/>
      <c r="O4962" s="863"/>
      <c r="P4962" s="863"/>
      <c r="Q4962" s="863"/>
      <c r="R4962" s="863"/>
      <c r="S4962" s="863"/>
      <c r="U4962" s="338"/>
      <c r="Y4962" s="3"/>
      <c r="Z4962" s="1029"/>
      <c r="AA4962" s="342"/>
      <c r="AC4962" s="698" t="s">
        <v>160</v>
      </c>
      <c r="AD4962" s="698"/>
      <c r="AE4962" s="698"/>
      <c r="AF4962" s="698"/>
      <c r="AG4962" s="698"/>
      <c r="AH4962" s="698"/>
      <c r="AI4962" s="698"/>
      <c r="AJ4962" s="698"/>
      <c r="AK4962" s="698"/>
      <c r="AL4962" s="698"/>
      <c r="AM4962" s="126"/>
      <c r="AP4962" s="704" t="s">
        <v>28</v>
      </c>
      <c r="AQ4962" s="704"/>
      <c r="AR4962" s="704"/>
      <c r="AS4962" s="705"/>
    </row>
    <row r="4963" spans="1:45" ht="9.9" hidden="1" customHeight="1">
      <c r="A4963" s="3"/>
      <c r="B4963" s="345"/>
      <c r="C4963" s="1046"/>
      <c r="E4963" s="863"/>
      <c r="F4963" s="863"/>
      <c r="G4963" s="863"/>
      <c r="H4963" s="863"/>
      <c r="I4963" s="863"/>
      <c r="J4963" s="863"/>
      <c r="K4963" s="1057"/>
      <c r="L4963" s="363"/>
      <c r="M4963" s="884"/>
      <c r="N4963" s="863"/>
      <c r="O4963" s="863"/>
      <c r="P4963" s="863"/>
      <c r="Q4963" s="863"/>
      <c r="R4963" s="863"/>
      <c r="S4963" s="863"/>
      <c r="U4963" s="338"/>
      <c r="Y4963" s="3"/>
      <c r="Z4963" s="344"/>
      <c r="AA4963" s="342"/>
      <c r="AC4963" s="698"/>
      <c r="AD4963" s="698"/>
      <c r="AE4963" s="698"/>
      <c r="AF4963" s="698"/>
      <c r="AG4963" s="698"/>
      <c r="AH4963" s="698"/>
      <c r="AI4963" s="698"/>
      <c r="AJ4963" s="698"/>
      <c r="AK4963" s="698"/>
      <c r="AL4963" s="698"/>
      <c r="AM4963" s="126"/>
      <c r="AP4963" s="704"/>
      <c r="AQ4963" s="704"/>
      <c r="AR4963" s="704"/>
      <c r="AS4963" s="705"/>
    </row>
    <row r="4964" spans="1:45" ht="9.9" hidden="1" customHeight="1">
      <c r="A4964" s="3"/>
      <c r="B4964" s="345"/>
      <c r="C4964" s="1045">
        <v>0.54166666666666663</v>
      </c>
      <c r="E4964" s="863"/>
      <c r="F4964" s="863"/>
      <c r="G4964" s="863"/>
      <c r="H4964" s="863"/>
      <c r="I4964" s="863"/>
      <c r="J4964" s="863"/>
      <c r="K4964" s="1057"/>
      <c r="M4964" s="884"/>
      <c r="N4964" s="863"/>
      <c r="O4964" s="863"/>
      <c r="P4964" s="863"/>
      <c r="Q4964" s="863"/>
      <c r="R4964" s="863"/>
      <c r="S4964" s="863"/>
      <c r="U4964" s="338"/>
      <c r="Y4964" s="3"/>
      <c r="Z4964" s="344"/>
      <c r="AA4964" s="342"/>
      <c r="AC4964" s="145"/>
      <c r="AD4964" s="145"/>
      <c r="AE4964" s="145"/>
      <c r="AF4964" s="145"/>
      <c r="AG4964" s="145"/>
      <c r="AH4964" s="145"/>
      <c r="AI4964" s="145"/>
      <c r="AJ4964" s="145"/>
      <c r="AK4964" s="145"/>
      <c r="AL4964" s="145"/>
      <c r="AM4964" s="126"/>
      <c r="AP4964" s="149"/>
      <c r="AQ4964" s="149"/>
      <c r="AR4964" s="149"/>
      <c r="AS4964" s="343"/>
    </row>
    <row r="4965" spans="1:45" ht="9.9" hidden="1" customHeight="1">
      <c r="A4965" s="3"/>
      <c r="B4965" s="345"/>
      <c r="C4965" s="1046"/>
      <c r="E4965" s="863"/>
      <c r="F4965" s="863"/>
      <c r="G4965" s="863"/>
      <c r="H4965" s="863"/>
      <c r="I4965" s="863"/>
      <c r="J4965" s="863"/>
      <c r="K4965" s="1057"/>
      <c r="L4965" s="363"/>
      <c r="M4965" s="884"/>
      <c r="N4965" s="863"/>
      <c r="O4965" s="863"/>
      <c r="P4965" s="863"/>
      <c r="Q4965" s="863"/>
      <c r="R4965" s="863"/>
      <c r="S4965" s="863"/>
      <c r="U4965" s="338"/>
      <c r="Y4965" s="3"/>
      <c r="Z4965" s="344"/>
      <c r="AA4965" s="342"/>
      <c r="AP4965" s="127"/>
      <c r="AQ4965" s="127"/>
      <c r="AR4965" s="127"/>
      <c r="AS4965" s="347"/>
    </row>
    <row r="4966" spans="1:45" ht="9.9" hidden="1" customHeight="1" thickBot="1">
      <c r="A4966" s="3"/>
      <c r="B4966" s="345"/>
      <c r="C4966" s="336"/>
      <c r="U4966" s="338"/>
      <c r="Y4966" s="3"/>
      <c r="Z4966" s="345"/>
      <c r="AA4966" s="1030" t="s">
        <v>29</v>
      </c>
      <c r="AC4966" s="863"/>
      <c r="AD4966" s="863"/>
      <c r="AE4966" s="863"/>
      <c r="AF4966" s="863"/>
      <c r="AG4966" s="863"/>
      <c r="AH4966" s="863"/>
      <c r="AI4966" s="1057"/>
      <c r="AK4966" s="884"/>
      <c r="AL4966" s="863"/>
      <c r="AM4966" s="863"/>
      <c r="AN4966" s="863"/>
      <c r="AO4966" s="863"/>
      <c r="AP4966" s="863"/>
      <c r="AQ4966" s="863"/>
      <c r="AR4966" s="127"/>
      <c r="AS4966" s="347"/>
    </row>
    <row r="4967" spans="1:45" ht="9.9" hidden="1" customHeight="1">
      <c r="A4967" s="3"/>
      <c r="B4967" s="335"/>
      <c r="C4967" s="336"/>
      <c r="F4967" s="1047" t="s">
        <v>37</v>
      </c>
      <c r="G4967" s="1048"/>
      <c r="H4967" s="1048"/>
      <c r="I4967" s="1048"/>
      <c r="J4967" s="1048"/>
      <c r="K4967" s="1051"/>
      <c r="L4967" s="337"/>
      <c r="M4967" s="1047" t="s">
        <v>37</v>
      </c>
      <c r="N4967" s="1048"/>
      <c r="O4967" s="1048"/>
      <c r="P4967" s="1048"/>
      <c r="Q4967" s="1048"/>
      <c r="R4967" s="1051"/>
      <c r="U4967" s="338"/>
      <c r="Y4967" s="3"/>
      <c r="Z4967" s="345"/>
      <c r="AA4967" s="1030"/>
      <c r="AC4967" s="863"/>
      <c r="AD4967" s="863"/>
      <c r="AE4967" s="863"/>
      <c r="AF4967" s="863"/>
      <c r="AG4967" s="863"/>
      <c r="AH4967" s="863"/>
      <c r="AI4967" s="1057"/>
      <c r="AJ4967" s="363"/>
      <c r="AK4967" s="884"/>
      <c r="AL4967" s="863"/>
      <c r="AM4967" s="863"/>
      <c r="AN4967" s="863"/>
      <c r="AO4967" s="863"/>
      <c r="AP4967" s="863"/>
      <c r="AQ4967" s="863"/>
      <c r="AS4967" s="338"/>
    </row>
    <row r="4968" spans="1:45" ht="9.9" hidden="1" customHeight="1" thickBot="1">
      <c r="A4968" s="3"/>
      <c r="B4968" s="335"/>
      <c r="C4968" s="336"/>
      <c r="F4968" s="1049"/>
      <c r="G4968" s="1050"/>
      <c r="H4968" s="1050"/>
      <c r="I4968" s="1050"/>
      <c r="J4968" s="1050"/>
      <c r="K4968" s="1052"/>
      <c r="L4968" s="337"/>
      <c r="M4968" s="1049"/>
      <c r="N4968" s="1050"/>
      <c r="O4968" s="1050"/>
      <c r="P4968" s="1050"/>
      <c r="Q4968" s="1050"/>
      <c r="R4968" s="1052"/>
      <c r="U4968" s="338"/>
      <c r="Y4968" s="3"/>
      <c r="Z4968" s="345"/>
      <c r="AA4968" s="1045">
        <v>0.41666666666666669</v>
      </c>
      <c r="AC4968" s="863"/>
      <c r="AD4968" s="863"/>
      <c r="AE4968" s="863"/>
      <c r="AF4968" s="863"/>
      <c r="AG4968" s="863"/>
      <c r="AH4968" s="863"/>
      <c r="AI4968" s="1057"/>
      <c r="AK4968" s="884"/>
      <c r="AL4968" s="863"/>
      <c r="AM4968" s="863"/>
      <c r="AN4968" s="863"/>
      <c r="AO4968" s="863"/>
      <c r="AP4968" s="863"/>
      <c r="AQ4968" s="863"/>
      <c r="AS4968" s="338"/>
    </row>
    <row r="4969" spans="1:45" ht="9.9" hidden="1" customHeight="1">
      <c r="A4969" s="3"/>
      <c r="B4969" s="335"/>
      <c r="C4969" s="336"/>
      <c r="F4969" s="1037" t="s">
        <v>11</v>
      </c>
      <c r="G4969" s="1038"/>
      <c r="H4969" s="1038"/>
      <c r="I4969" s="1038"/>
      <c r="J4969" s="1055"/>
      <c r="K4969" s="1056"/>
      <c r="L4969" s="337"/>
      <c r="M4969" s="1037" t="s">
        <v>12</v>
      </c>
      <c r="N4969" s="1038"/>
      <c r="O4969" s="1038"/>
      <c r="P4969" s="1038"/>
      <c r="Q4969" s="1055"/>
      <c r="R4969" s="1056"/>
      <c r="U4969" s="338"/>
      <c r="Y4969" s="3"/>
      <c r="Z4969" s="345"/>
      <c r="AA4969" s="1046"/>
      <c r="AC4969" s="863"/>
      <c r="AD4969" s="863"/>
      <c r="AE4969" s="863"/>
      <c r="AF4969" s="863"/>
      <c r="AG4969" s="863"/>
      <c r="AH4969" s="863"/>
      <c r="AI4969" s="1057"/>
      <c r="AJ4969" s="363"/>
      <c r="AK4969" s="884"/>
      <c r="AL4969" s="863"/>
      <c r="AM4969" s="863"/>
      <c r="AN4969" s="863"/>
      <c r="AO4969" s="863"/>
      <c r="AP4969" s="863"/>
      <c r="AQ4969" s="863"/>
      <c r="AS4969" s="338"/>
    </row>
    <row r="4970" spans="1:45" ht="9.9" hidden="1" customHeight="1" thickBot="1">
      <c r="A4970" s="3"/>
      <c r="B4970" s="335"/>
      <c r="C4970" s="336"/>
      <c r="F4970" s="1037"/>
      <c r="G4970" s="1038"/>
      <c r="H4970" s="1038"/>
      <c r="I4970" s="1038"/>
      <c r="J4970" s="1041"/>
      <c r="K4970" s="1043"/>
      <c r="L4970" s="337"/>
      <c r="M4970" s="1037"/>
      <c r="N4970" s="1038"/>
      <c r="O4970" s="1038"/>
      <c r="P4970" s="1038"/>
      <c r="Q4970" s="1041"/>
      <c r="R4970" s="1043"/>
      <c r="U4970" s="338"/>
      <c r="Y4970" s="3"/>
      <c r="Z4970" s="345"/>
      <c r="AA4970" s="1045">
        <v>0.47916666666666669</v>
      </c>
      <c r="AC4970" s="863"/>
      <c r="AD4970" s="863"/>
      <c r="AE4970" s="863"/>
      <c r="AF4970" s="863"/>
      <c r="AG4970" s="863"/>
      <c r="AH4970" s="863"/>
      <c r="AI4970" s="1057"/>
      <c r="AK4970" s="884"/>
      <c r="AL4970" s="863"/>
      <c r="AM4970" s="863"/>
      <c r="AN4970" s="863"/>
      <c r="AO4970" s="863"/>
      <c r="AP4970" s="863"/>
      <c r="AQ4970" s="863"/>
      <c r="AS4970" s="338"/>
    </row>
    <row r="4971" spans="1:45" ht="9.9" hidden="1" customHeight="1">
      <c r="A4971" s="3"/>
      <c r="B4971" s="335"/>
      <c r="C4971" s="336"/>
      <c r="F4971" s="1033" t="s">
        <v>15</v>
      </c>
      <c r="G4971" s="1034"/>
      <c r="H4971" s="1034"/>
      <c r="I4971" s="1034"/>
      <c r="J4971" s="1035"/>
      <c r="K4971" s="1036"/>
      <c r="L4971" s="337"/>
      <c r="M4971" s="1033" t="s">
        <v>16</v>
      </c>
      <c r="N4971" s="1034"/>
      <c r="O4971" s="1034"/>
      <c r="P4971" s="1034"/>
      <c r="Q4971" s="1035"/>
      <c r="R4971" s="1036"/>
      <c r="U4971" s="338"/>
      <c r="Y4971" s="3"/>
      <c r="Z4971" s="345"/>
      <c r="AA4971" s="1046"/>
      <c r="AC4971" s="863"/>
      <c r="AD4971" s="863"/>
      <c r="AE4971" s="863"/>
      <c r="AF4971" s="863"/>
      <c r="AG4971" s="863"/>
      <c r="AH4971" s="863"/>
      <c r="AI4971" s="1057"/>
      <c r="AJ4971" s="363"/>
      <c r="AK4971" s="884"/>
      <c r="AL4971" s="863"/>
      <c r="AM4971" s="863"/>
      <c r="AN4971" s="863"/>
      <c r="AO4971" s="863"/>
      <c r="AP4971" s="863"/>
      <c r="AQ4971" s="863"/>
      <c r="AS4971" s="338"/>
    </row>
    <row r="4972" spans="1:45" ht="9.9" hidden="1" customHeight="1" thickBot="1">
      <c r="A4972" s="3"/>
      <c r="B4972" s="335"/>
      <c r="C4972" s="336"/>
      <c r="F4972" s="1033"/>
      <c r="G4972" s="1034"/>
      <c r="H4972" s="1034"/>
      <c r="I4972" s="1034"/>
      <c r="J4972" s="1035"/>
      <c r="K4972" s="1036"/>
      <c r="L4972" s="337"/>
      <c r="M4972" s="1033"/>
      <c r="N4972" s="1034"/>
      <c r="O4972" s="1034"/>
      <c r="P4972" s="1034"/>
      <c r="Q4972" s="1035"/>
      <c r="R4972" s="1036"/>
      <c r="U4972" s="338"/>
      <c r="Y4972" s="3"/>
      <c r="Z4972" s="345"/>
      <c r="AA4972" s="1045">
        <v>0.54166666666666663</v>
      </c>
      <c r="AC4972" s="863"/>
      <c r="AD4972" s="863"/>
      <c r="AE4972" s="863"/>
      <c r="AF4972" s="863"/>
      <c r="AG4972" s="863"/>
      <c r="AH4972" s="863"/>
      <c r="AI4972" s="1057"/>
      <c r="AK4972" s="884"/>
      <c r="AL4972" s="863"/>
      <c r="AM4972" s="863"/>
      <c r="AN4972" s="863"/>
      <c r="AO4972" s="863"/>
      <c r="AP4972" s="863"/>
      <c r="AQ4972" s="863"/>
      <c r="AS4972" s="338"/>
    </row>
    <row r="4973" spans="1:45" ht="9.9" hidden="1" customHeight="1">
      <c r="A4973" s="3"/>
      <c r="B4973" s="335"/>
      <c r="C4973" s="336"/>
      <c r="F4973" s="1033" t="s">
        <v>19</v>
      </c>
      <c r="G4973" s="1034"/>
      <c r="H4973" s="1034"/>
      <c r="I4973" s="1034"/>
      <c r="J4973" s="1035"/>
      <c r="K4973" s="1036"/>
      <c r="L4973" s="337"/>
      <c r="M4973" s="1033" t="s">
        <v>20</v>
      </c>
      <c r="N4973" s="1034"/>
      <c r="O4973" s="1034"/>
      <c r="P4973" s="1034"/>
      <c r="Q4973" s="1035"/>
      <c r="R4973" s="1036"/>
      <c r="U4973" s="338"/>
      <c r="Y4973" s="3"/>
      <c r="Z4973" s="345"/>
      <c r="AA4973" s="1046"/>
      <c r="AC4973" s="863"/>
      <c r="AD4973" s="863"/>
      <c r="AE4973" s="863"/>
      <c r="AF4973" s="863"/>
      <c r="AG4973" s="863"/>
      <c r="AH4973" s="863"/>
      <c r="AI4973" s="1057"/>
      <c r="AJ4973" s="363"/>
      <c r="AK4973" s="884"/>
      <c r="AL4973" s="863"/>
      <c r="AM4973" s="863"/>
      <c r="AN4973" s="863"/>
      <c r="AO4973" s="863"/>
      <c r="AP4973" s="863"/>
      <c r="AQ4973" s="863"/>
      <c r="AS4973" s="338"/>
    </row>
    <row r="4974" spans="1:45" ht="9.9" hidden="1" customHeight="1" thickBot="1">
      <c r="A4974" s="3"/>
      <c r="B4974" s="335"/>
      <c r="C4974" s="336"/>
      <c r="F4974" s="1033"/>
      <c r="G4974" s="1034"/>
      <c r="H4974" s="1034"/>
      <c r="I4974" s="1034"/>
      <c r="J4974" s="1035"/>
      <c r="K4974" s="1036"/>
      <c r="L4974" s="337"/>
      <c r="M4974" s="1033"/>
      <c r="N4974" s="1034"/>
      <c r="O4974" s="1034"/>
      <c r="P4974" s="1034"/>
      <c r="Q4974" s="1035"/>
      <c r="R4974" s="1036"/>
      <c r="U4974" s="338"/>
      <c r="Y4974" s="3"/>
      <c r="Z4974" s="345"/>
      <c r="AA4974" s="336"/>
      <c r="AS4974" s="338"/>
    </row>
    <row r="4975" spans="1:45" ht="9.9" hidden="1" customHeight="1" thickTop="1">
      <c r="A4975" s="3"/>
      <c r="B4975" s="335"/>
      <c r="C4975" s="336"/>
      <c r="F4975" s="1037"/>
      <c r="G4975" s="1038"/>
      <c r="H4975" s="1038"/>
      <c r="I4975" s="1038"/>
      <c r="J4975" s="1041"/>
      <c r="K4975" s="1043"/>
      <c r="L4975" s="337"/>
      <c r="M4975" s="1037" t="s">
        <v>21</v>
      </c>
      <c r="N4975" s="1038"/>
      <c r="O4975" s="1038"/>
      <c r="P4975" s="1038"/>
      <c r="Q4975" s="1041"/>
      <c r="R4975" s="1043"/>
      <c r="U4975" s="338"/>
      <c r="Y4975" s="3"/>
      <c r="Z4975" s="335"/>
      <c r="AA4975" s="336"/>
      <c r="AD4975" s="1047" t="s">
        <v>37</v>
      </c>
      <c r="AE4975" s="1048"/>
      <c r="AF4975" s="1048"/>
      <c r="AG4975" s="1048"/>
      <c r="AH4975" s="1048"/>
      <c r="AI4975" s="1051"/>
      <c r="AJ4975" s="337"/>
      <c r="AK4975" s="1047" t="s">
        <v>37</v>
      </c>
      <c r="AL4975" s="1048"/>
      <c r="AM4975" s="1048"/>
      <c r="AN4975" s="1048"/>
      <c r="AO4975" s="1048"/>
      <c r="AP4975" s="1051"/>
      <c r="AS4975" s="338"/>
    </row>
    <row r="4976" spans="1:45" ht="9.9" hidden="1" customHeight="1" thickBot="1">
      <c r="A4976" s="3"/>
      <c r="B4976" s="335"/>
      <c r="C4976" s="336"/>
      <c r="F4976" s="1039"/>
      <c r="G4976" s="1040"/>
      <c r="H4976" s="1040"/>
      <c r="I4976" s="1040"/>
      <c r="J4976" s="1042"/>
      <c r="K4976" s="1044"/>
      <c r="L4976" s="337"/>
      <c r="M4976" s="1039"/>
      <c r="N4976" s="1040"/>
      <c r="O4976" s="1040"/>
      <c r="P4976" s="1040"/>
      <c r="Q4976" s="1042"/>
      <c r="R4976" s="1044"/>
      <c r="U4976" s="338"/>
      <c r="Y4976" s="3"/>
      <c r="Z4976" s="335"/>
      <c r="AA4976" s="336"/>
      <c r="AD4976" s="1049"/>
      <c r="AE4976" s="1050"/>
      <c r="AF4976" s="1050"/>
      <c r="AG4976" s="1050"/>
      <c r="AH4976" s="1050"/>
      <c r="AI4976" s="1052"/>
      <c r="AJ4976" s="337"/>
      <c r="AK4976" s="1049"/>
      <c r="AL4976" s="1050"/>
      <c r="AM4976" s="1050"/>
      <c r="AN4976" s="1050"/>
      <c r="AO4976" s="1050"/>
      <c r="AP4976" s="1052"/>
      <c r="AS4976" s="338"/>
    </row>
    <row r="4977" spans="1:45" ht="9.9" hidden="1" customHeight="1" thickTop="1">
      <c r="A4977" s="3"/>
      <c r="B4977" s="335"/>
      <c r="C4977" s="336"/>
      <c r="U4977" s="338"/>
      <c r="Y4977" s="3"/>
      <c r="Z4977" s="335"/>
      <c r="AA4977" s="336"/>
      <c r="AD4977" s="1037" t="s">
        <v>11</v>
      </c>
      <c r="AE4977" s="1038"/>
      <c r="AF4977" s="1038"/>
      <c r="AG4977" s="1038"/>
      <c r="AH4977" s="1055"/>
      <c r="AI4977" s="1056"/>
      <c r="AJ4977" s="337"/>
      <c r="AK4977" s="1037" t="s">
        <v>12</v>
      </c>
      <c r="AL4977" s="1038"/>
      <c r="AM4977" s="1038"/>
      <c r="AN4977" s="1038"/>
      <c r="AO4977" s="1055"/>
      <c r="AP4977" s="1056"/>
      <c r="AS4977" s="338"/>
    </row>
    <row r="4978" spans="1:45" ht="9.9" hidden="1" customHeight="1">
      <c r="A4978" s="3"/>
      <c r="B4978" s="339" t="s">
        <v>341</v>
      </c>
      <c r="C4978" s="701" t="s">
        <v>26</v>
      </c>
      <c r="D4978" s="702"/>
      <c r="E4978" s="702"/>
      <c r="F4978" s="702"/>
      <c r="G4978" s="702"/>
      <c r="H4978" s="702"/>
      <c r="I4978" s="702"/>
      <c r="J4978" s="702"/>
      <c r="K4978" s="702"/>
      <c r="L4978" s="702"/>
      <c r="M4978" s="702"/>
      <c r="N4978" s="702"/>
      <c r="O4978" s="702"/>
      <c r="P4978" s="702"/>
      <c r="Q4978" s="702"/>
      <c r="R4978" s="702"/>
      <c r="S4978" s="340"/>
      <c r="T4978" s="340"/>
      <c r="U4978" s="341"/>
      <c r="V4978" s="3"/>
      <c r="Y4978" s="3"/>
      <c r="Z4978" s="335"/>
      <c r="AA4978" s="336"/>
      <c r="AD4978" s="1037"/>
      <c r="AE4978" s="1038"/>
      <c r="AF4978" s="1038"/>
      <c r="AG4978" s="1038"/>
      <c r="AH4978" s="1041"/>
      <c r="AI4978" s="1043"/>
      <c r="AJ4978" s="337"/>
      <c r="AK4978" s="1037"/>
      <c r="AL4978" s="1038"/>
      <c r="AM4978" s="1038"/>
      <c r="AN4978" s="1038"/>
      <c r="AO4978" s="1041"/>
      <c r="AP4978" s="1043"/>
      <c r="AS4978" s="338"/>
    </row>
    <row r="4979" spans="1:45" ht="9.9" hidden="1" customHeight="1">
      <c r="A4979" s="3"/>
      <c r="B4979" s="1029"/>
      <c r="C4979" s="342"/>
      <c r="U4979" s="338"/>
      <c r="Y4979" s="3"/>
      <c r="Z4979" s="335"/>
      <c r="AA4979" s="336"/>
      <c r="AD4979" s="1033" t="s">
        <v>15</v>
      </c>
      <c r="AE4979" s="1034"/>
      <c r="AF4979" s="1034"/>
      <c r="AG4979" s="1034"/>
      <c r="AH4979" s="1035"/>
      <c r="AI4979" s="1036"/>
      <c r="AJ4979" s="337"/>
      <c r="AK4979" s="1033" t="s">
        <v>16</v>
      </c>
      <c r="AL4979" s="1034"/>
      <c r="AM4979" s="1034"/>
      <c r="AN4979" s="1034"/>
      <c r="AO4979" s="1035"/>
      <c r="AP4979" s="1036"/>
      <c r="AS4979" s="338"/>
    </row>
    <row r="4980" spans="1:45" ht="9.9" hidden="1" customHeight="1">
      <c r="A4980" s="3"/>
      <c r="B4980" s="1029"/>
      <c r="C4980" s="342"/>
      <c r="E4980" s="698" t="s">
        <v>160</v>
      </c>
      <c r="F4980" s="698"/>
      <c r="G4980" s="698"/>
      <c r="H4980" s="698"/>
      <c r="I4980" s="698"/>
      <c r="J4980" s="698"/>
      <c r="K4980" s="698"/>
      <c r="L4980" s="698"/>
      <c r="M4980" s="698"/>
      <c r="N4980" s="698"/>
      <c r="O4980" s="126"/>
      <c r="R4980" s="704" t="s">
        <v>28</v>
      </c>
      <c r="S4980" s="704"/>
      <c r="T4980" s="704"/>
      <c r="U4980" s="705"/>
      <c r="Y4980" s="3"/>
      <c r="Z4980" s="335"/>
      <c r="AA4980" s="336"/>
      <c r="AD4980" s="1033"/>
      <c r="AE4980" s="1034"/>
      <c r="AF4980" s="1034"/>
      <c r="AG4980" s="1034"/>
      <c r="AH4980" s="1035"/>
      <c r="AI4980" s="1036"/>
      <c r="AJ4980" s="337"/>
      <c r="AK4980" s="1033"/>
      <c r="AL4980" s="1034"/>
      <c r="AM4980" s="1034"/>
      <c r="AN4980" s="1034"/>
      <c r="AO4980" s="1035"/>
      <c r="AP4980" s="1036"/>
      <c r="AS4980" s="338"/>
    </row>
    <row r="4981" spans="1:45" ht="9.9" hidden="1" customHeight="1">
      <c r="A4981" s="3"/>
      <c r="B4981" s="344"/>
      <c r="C4981" s="342"/>
      <c r="E4981" s="698"/>
      <c r="F4981" s="698"/>
      <c r="G4981" s="698"/>
      <c r="H4981" s="698"/>
      <c r="I4981" s="698"/>
      <c r="J4981" s="698"/>
      <c r="K4981" s="698"/>
      <c r="L4981" s="698"/>
      <c r="M4981" s="698"/>
      <c r="N4981" s="698"/>
      <c r="O4981" s="126"/>
      <c r="R4981" s="704"/>
      <c r="S4981" s="704"/>
      <c r="T4981" s="704"/>
      <c r="U4981" s="705"/>
      <c r="Y4981" s="3"/>
      <c r="Z4981" s="335"/>
      <c r="AA4981" s="336"/>
      <c r="AD4981" s="1033" t="s">
        <v>19</v>
      </c>
      <c r="AE4981" s="1034"/>
      <c r="AF4981" s="1034"/>
      <c r="AG4981" s="1034"/>
      <c r="AH4981" s="1035"/>
      <c r="AI4981" s="1036"/>
      <c r="AJ4981" s="337"/>
      <c r="AK4981" s="1033" t="s">
        <v>20</v>
      </c>
      <c r="AL4981" s="1034"/>
      <c r="AM4981" s="1034"/>
      <c r="AN4981" s="1034"/>
      <c r="AO4981" s="1035"/>
      <c r="AP4981" s="1036"/>
      <c r="AS4981" s="338"/>
    </row>
    <row r="4982" spans="1:45" ht="9.9" hidden="1" customHeight="1">
      <c r="A4982" s="3"/>
      <c r="B4982" s="344"/>
      <c r="C4982" s="342"/>
      <c r="E4982" s="145"/>
      <c r="F4982" s="145"/>
      <c r="G4982" s="145"/>
      <c r="H4982" s="145"/>
      <c r="I4982" s="145"/>
      <c r="J4982" s="145"/>
      <c r="K4982" s="145"/>
      <c r="L4982" s="145"/>
      <c r="M4982" s="145"/>
      <c r="N4982" s="145"/>
      <c r="O4982" s="126"/>
      <c r="R4982" s="149"/>
      <c r="S4982" s="149"/>
      <c r="T4982" s="149"/>
      <c r="U4982" s="343"/>
      <c r="Y4982" s="3"/>
      <c r="Z4982" s="335"/>
      <c r="AA4982" s="336"/>
      <c r="AD4982" s="1033"/>
      <c r="AE4982" s="1034"/>
      <c r="AF4982" s="1034"/>
      <c r="AG4982" s="1034"/>
      <c r="AH4982" s="1035"/>
      <c r="AI4982" s="1036"/>
      <c r="AJ4982" s="337"/>
      <c r="AK4982" s="1033"/>
      <c r="AL4982" s="1034"/>
      <c r="AM4982" s="1034"/>
      <c r="AN4982" s="1034"/>
      <c r="AO4982" s="1035"/>
      <c r="AP4982" s="1036"/>
      <c r="AS4982" s="338"/>
    </row>
    <row r="4983" spans="1:45" ht="9.9" hidden="1" customHeight="1">
      <c r="A4983" s="3"/>
      <c r="B4983" s="344"/>
      <c r="C4983" s="342"/>
      <c r="R4983" s="127"/>
      <c r="S4983" s="127"/>
      <c r="T4983" s="127"/>
      <c r="U4983" s="347"/>
      <c r="Y4983" s="3"/>
      <c r="Z4983" s="335"/>
      <c r="AA4983" s="336"/>
      <c r="AD4983" s="1037"/>
      <c r="AE4983" s="1038"/>
      <c r="AF4983" s="1038"/>
      <c r="AG4983" s="1038"/>
      <c r="AH4983" s="1041"/>
      <c r="AI4983" s="1043"/>
      <c r="AJ4983" s="337"/>
      <c r="AK4983" s="1037" t="s">
        <v>21</v>
      </c>
      <c r="AL4983" s="1038"/>
      <c r="AM4983" s="1038"/>
      <c r="AN4983" s="1038"/>
      <c r="AO4983" s="1041"/>
      <c r="AP4983" s="1043"/>
      <c r="AS4983" s="338"/>
    </row>
    <row r="4984" spans="1:45" ht="9.9" hidden="1" customHeight="1" thickBot="1">
      <c r="A4984" s="3"/>
      <c r="B4984" s="345"/>
      <c r="C4984" s="1030" t="s">
        <v>29</v>
      </c>
      <c r="E4984" s="863"/>
      <c r="F4984" s="863"/>
      <c r="G4984" s="863"/>
      <c r="H4984" s="863"/>
      <c r="I4984" s="863"/>
      <c r="J4984" s="863"/>
      <c r="K4984" s="1057"/>
      <c r="M4984" s="884"/>
      <c r="N4984" s="863"/>
      <c r="O4984" s="863"/>
      <c r="P4984" s="863"/>
      <c r="Q4984" s="863"/>
      <c r="R4984" s="863"/>
      <c r="S4984" s="863"/>
      <c r="T4984" s="127"/>
      <c r="U4984" s="347"/>
      <c r="Y4984" s="3"/>
      <c r="Z4984" s="335"/>
      <c r="AA4984" s="336"/>
      <c r="AD4984" s="1039"/>
      <c r="AE4984" s="1040"/>
      <c r="AF4984" s="1040"/>
      <c r="AG4984" s="1040"/>
      <c r="AH4984" s="1042"/>
      <c r="AI4984" s="1044"/>
      <c r="AJ4984" s="337"/>
      <c r="AK4984" s="1039"/>
      <c r="AL4984" s="1040"/>
      <c r="AM4984" s="1040"/>
      <c r="AN4984" s="1040"/>
      <c r="AO4984" s="1042"/>
      <c r="AP4984" s="1044"/>
      <c r="AS4984" s="338"/>
    </row>
    <row r="4985" spans="1:45" ht="9.9" hidden="1" customHeight="1" thickTop="1" thickBot="1">
      <c r="A4985" s="3"/>
      <c r="B4985" s="345"/>
      <c r="C4985" s="1030"/>
      <c r="E4985" s="863"/>
      <c r="F4985" s="863"/>
      <c r="G4985" s="863"/>
      <c r="H4985" s="863"/>
      <c r="I4985" s="863"/>
      <c r="J4985" s="863"/>
      <c r="K4985" s="1057"/>
      <c r="L4985" s="363"/>
      <c r="M4985" s="884"/>
      <c r="N4985" s="863"/>
      <c r="O4985" s="863"/>
      <c r="P4985" s="863"/>
      <c r="Q4985" s="863"/>
      <c r="R4985" s="863"/>
      <c r="S4985" s="863"/>
      <c r="U4985" s="338"/>
      <c r="Y4985" s="3"/>
      <c r="Z4985" s="335"/>
      <c r="AA4985" s="336"/>
      <c r="AS4985" s="338"/>
    </row>
    <row r="4986" spans="1:45" ht="20.100000000000001" hidden="1" customHeight="1">
      <c r="A4986" s="3"/>
      <c r="B4986" s="345"/>
      <c r="C4986" s="1045">
        <v>0.41666666666666669</v>
      </c>
      <c r="E4986" s="863"/>
      <c r="F4986" s="863"/>
      <c r="G4986" s="863"/>
      <c r="H4986" s="863"/>
      <c r="I4986" s="863"/>
      <c r="J4986" s="863"/>
      <c r="K4986" s="1057"/>
      <c r="M4986" s="884"/>
      <c r="N4986" s="863"/>
      <c r="O4986" s="863"/>
      <c r="P4986" s="863"/>
      <c r="Q4986" s="863"/>
      <c r="R4986" s="863"/>
      <c r="S4986" s="863"/>
      <c r="U4986" s="338"/>
      <c r="Y4986" s="3"/>
      <c r="Z4986" s="339" t="s">
        <v>184</v>
      </c>
      <c r="AA4986" s="701" t="s">
        <v>26</v>
      </c>
      <c r="AB4986" s="702"/>
      <c r="AC4986" s="702"/>
      <c r="AD4986" s="702"/>
      <c r="AE4986" s="702"/>
      <c r="AF4986" s="702"/>
      <c r="AG4986" s="702"/>
      <c r="AH4986" s="702"/>
      <c r="AI4986" s="702"/>
      <c r="AJ4986" s="702"/>
      <c r="AK4986" s="702"/>
      <c r="AL4986" s="702"/>
      <c r="AM4986" s="702"/>
      <c r="AN4986" s="702"/>
      <c r="AO4986" s="702"/>
      <c r="AP4986" s="702"/>
      <c r="AQ4986" s="340"/>
      <c r="AR4986" s="340"/>
      <c r="AS4986" s="341"/>
    </row>
    <row r="4987" spans="1:45" ht="9.9" hidden="1" customHeight="1">
      <c r="A4987" s="3"/>
      <c r="B4987" s="345"/>
      <c r="C4987" s="1046"/>
      <c r="E4987" s="863"/>
      <c r="F4987" s="863"/>
      <c r="G4987" s="863"/>
      <c r="H4987" s="863"/>
      <c r="I4987" s="863"/>
      <c r="J4987" s="863"/>
      <c r="K4987" s="1057"/>
      <c r="L4987" s="363"/>
      <c r="M4987" s="884"/>
      <c r="N4987" s="863"/>
      <c r="O4987" s="863"/>
      <c r="P4987" s="863"/>
      <c r="Q4987" s="863"/>
      <c r="R4987" s="863"/>
      <c r="S4987" s="863"/>
      <c r="U4987" s="338"/>
      <c r="Y4987" s="3"/>
      <c r="Z4987" s="1029" t="s">
        <v>85</v>
      </c>
      <c r="AA4987" s="342"/>
      <c r="AS4987" s="338"/>
    </row>
    <row r="4988" spans="1:45" ht="9.9" hidden="1" customHeight="1">
      <c r="A4988" s="3"/>
      <c r="B4988" s="345"/>
      <c r="C4988" s="1045">
        <v>0.47916666666666669</v>
      </c>
      <c r="E4988" s="863"/>
      <c r="F4988" s="863"/>
      <c r="G4988" s="863"/>
      <c r="H4988" s="863"/>
      <c r="I4988" s="863"/>
      <c r="J4988" s="863"/>
      <c r="K4988" s="1057"/>
      <c r="M4988" s="884"/>
      <c r="N4988" s="863"/>
      <c r="O4988" s="863"/>
      <c r="P4988" s="863"/>
      <c r="Q4988" s="863"/>
      <c r="R4988" s="863"/>
      <c r="S4988" s="863"/>
      <c r="U4988" s="338"/>
      <c r="Y4988" s="3"/>
      <c r="Z4988" s="1029"/>
      <c r="AA4988" s="342"/>
      <c r="AC4988" s="698" t="s">
        <v>160</v>
      </c>
      <c r="AD4988" s="698"/>
      <c r="AE4988" s="698"/>
      <c r="AF4988" s="698"/>
      <c r="AG4988" s="698"/>
      <c r="AH4988" s="698"/>
      <c r="AI4988" s="698"/>
      <c r="AJ4988" s="698"/>
      <c r="AK4988" s="698"/>
      <c r="AL4988" s="698"/>
      <c r="AM4988" s="126"/>
      <c r="AP4988" s="704" t="s">
        <v>28</v>
      </c>
      <c r="AQ4988" s="704"/>
      <c r="AR4988" s="704"/>
      <c r="AS4988" s="705"/>
    </row>
    <row r="4989" spans="1:45" ht="9.9" hidden="1" customHeight="1">
      <c r="A4989" s="3"/>
      <c r="B4989" s="345"/>
      <c r="C4989" s="1046"/>
      <c r="E4989" s="863"/>
      <c r="F4989" s="863"/>
      <c r="G4989" s="863"/>
      <c r="H4989" s="863"/>
      <c r="I4989" s="863"/>
      <c r="J4989" s="863"/>
      <c r="K4989" s="1057"/>
      <c r="L4989" s="363"/>
      <c r="M4989" s="884"/>
      <c r="N4989" s="863"/>
      <c r="O4989" s="863"/>
      <c r="P4989" s="863"/>
      <c r="Q4989" s="863"/>
      <c r="R4989" s="863"/>
      <c r="S4989" s="863"/>
      <c r="U4989" s="338"/>
      <c r="Y4989" s="3"/>
      <c r="Z4989" s="344"/>
      <c r="AA4989" s="342"/>
      <c r="AC4989" s="698"/>
      <c r="AD4989" s="698"/>
      <c r="AE4989" s="698"/>
      <c r="AF4989" s="698"/>
      <c r="AG4989" s="698"/>
      <c r="AH4989" s="698"/>
      <c r="AI4989" s="698"/>
      <c r="AJ4989" s="698"/>
      <c r="AK4989" s="698"/>
      <c r="AL4989" s="698"/>
      <c r="AM4989" s="126"/>
      <c r="AP4989" s="704"/>
      <c r="AQ4989" s="704"/>
      <c r="AR4989" s="704"/>
      <c r="AS4989" s="705"/>
    </row>
    <row r="4990" spans="1:45" ht="9.9" hidden="1" customHeight="1">
      <c r="A4990" s="3"/>
      <c r="B4990" s="345"/>
      <c r="C4990" s="1045">
        <v>0.54166666666666663</v>
      </c>
      <c r="E4990" s="863"/>
      <c r="F4990" s="863"/>
      <c r="G4990" s="863"/>
      <c r="H4990" s="863"/>
      <c r="I4990" s="863"/>
      <c r="J4990" s="863"/>
      <c r="K4990" s="1057"/>
      <c r="M4990" s="884"/>
      <c r="N4990" s="863"/>
      <c r="O4990" s="863"/>
      <c r="P4990" s="863"/>
      <c r="Q4990" s="863"/>
      <c r="R4990" s="863"/>
      <c r="S4990" s="863"/>
      <c r="U4990" s="338"/>
      <c r="Y4990" s="3"/>
      <c r="Z4990" s="344"/>
      <c r="AA4990" s="342"/>
      <c r="AC4990" s="145"/>
      <c r="AD4990" s="145"/>
      <c r="AE4990" s="145"/>
      <c r="AF4990" s="145"/>
      <c r="AG4990" s="145"/>
      <c r="AH4990" s="145"/>
      <c r="AI4990" s="145"/>
      <c r="AJ4990" s="145"/>
      <c r="AK4990" s="145"/>
      <c r="AL4990" s="145"/>
      <c r="AM4990" s="126"/>
      <c r="AP4990" s="149"/>
      <c r="AQ4990" s="149"/>
      <c r="AR4990" s="149"/>
      <c r="AS4990" s="343"/>
    </row>
    <row r="4991" spans="1:45" ht="9.9" hidden="1" customHeight="1">
      <c r="A4991" s="3"/>
      <c r="B4991" s="345"/>
      <c r="C4991" s="1046"/>
      <c r="E4991" s="863"/>
      <c r="F4991" s="863"/>
      <c r="G4991" s="863"/>
      <c r="H4991" s="863"/>
      <c r="I4991" s="863"/>
      <c r="J4991" s="863"/>
      <c r="K4991" s="1057"/>
      <c r="L4991" s="363"/>
      <c r="M4991" s="884"/>
      <c r="N4991" s="863"/>
      <c r="O4991" s="863"/>
      <c r="P4991" s="863"/>
      <c r="Q4991" s="863"/>
      <c r="R4991" s="863"/>
      <c r="S4991" s="863"/>
      <c r="U4991" s="338"/>
      <c r="Y4991" s="3"/>
      <c r="Z4991" s="344"/>
      <c r="AA4991" s="342"/>
      <c r="AP4991" s="127"/>
      <c r="AQ4991" s="127"/>
      <c r="AR4991" s="127"/>
      <c r="AS4991" s="347"/>
    </row>
    <row r="4992" spans="1:45" ht="9.9" hidden="1" customHeight="1" thickBot="1">
      <c r="A4992" s="3"/>
      <c r="B4992" s="345"/>
      <c r="C4992" s="336"/>
      <c r="U4992" s="338"/>
      <c r="Y4992" s="3"/>
      <c r="Z4992" s="345"/>
      <c r="AA4992" s="1030" t="s">
        <v>29</v>
      </c>
      <c r="AC4992" s="863"/>
      <c r="AD4992" s="863"/>
      <c r="AE4992" s="863"/>
      <c r="AF4992" s="863"/>
      <c r="AG4992" s="863"/>
      <c r="AH4992" s="863"/>
      <c r="AI4992" s="1057"/>
      <c r="AK4992" s="884"/>
      <c r="AL4992" s="863"/>
      <c r="AM4992" s="863"/>
      <c r="AN4992" s="863"/>
      <c r="AO4992" s="863"/>
      <c r="AP4992" s="863"/>
      <c r="AQ4992" s="863"/>
      <c r="AR4992" s="127"/>
      <c r="AS4992" s="347"/>
    </row>
    <row r="4993" spans="1:45" ht="9.9" hidden="1" customHeight="1">
      <c r="A4993" s="3"/>
      <c r="B4993" s="335"/>
      <c r="C4993" s="336"/>
      <c r="F4993" s="1047" t="s">
        <v>37</v>
      </c>
      <c r="G4993" s="1048"/>
      <c r="H4993" s="1048"/>
      <c r="I4993" s="1048"/>
      <c r="J4993" s="1048"/>
      <c r="K4993" s="1051"/>
      <c r="L4993" s="337"/>
      <c r="M4993" s="1047" t="s">
        <v>37</v>
      </c>
      <c r="N4993" s="1048"/>
      <c r="O4993" s="1048"/>
      <c r="P4993" s="1048"/>
      <c r="Q4993" s="1048"/>
      <c r="R4993" s="1051"/>
      <c r="U4993" s="338"/>
      <c r="Y4993" s="3"/>
      <c r="Z4993" s="345"/>
      <c r="AA4993" s="1030"/>
      <c r="AC4993" s="863"/>
      <c r="AD4993" s="863"/>
      <c r="AE4993" s="863"/>
      <c r="AF4993" s="863"/>
      <c r="AG4993" s="863"/>
      <c r="AH4993" s="863"/>
      <c r="AI4993" s="1057"/>
      <c r="AJ4993" s="363"/>
      <c r="AK4993" s="884"/>
      <c r="AL4993" s="863"/>
      <c r="AM4993" s="863"/>
      <c r="AN4993" s="863"/>
      <c r="AO4993" s="863"/>
      <c r="AP4993" s="863"/>
      <c r="AQ4993" s="863"/>
      <c r="AS4993" s="338"/>
    </row>
    <row r="4994" spans="1:45" ht="9.9" hidden="1" customHeight="1" thickBot="1">
      <c r="A4994" s="3"/>
      <c r="B4994" s="335"/>
      <c r="C4994" s="336"/>
      <c r="F4994" s="1049"/>
      <c r="G4994" s="1050"/>
      <c r="H4994" s="1050"/>
      <c r="I4994" s="1050"/>
      <c r="J4994" s="1050"/>
      <c r="K4994" s="1052"/>
      <c r="L4994" s="337"/>
      <c r="M4994" s="1049"/>
      <c r="N4994" s="1050"/>
      <c r="O4994" s="1050"/>
      <c r="P4994" s="1050"/>
      <c r="Q4994" s="1050"/>
      <c r="R4994" s="1052"/>
      <c r="U4994" s="338"/>
      <c r="Y4994" s="3"/>
      <c r="Z4994" s="345"/>
      <c r="AA4994" s="1045">
        <v>0.41666666666666669</v>
      </c>
      <c r="AC4994" s="863"/>
      <c r="AD4994" s="863"/>
      <c r="AE4994" s="863"/>
      <c r="AF4994" s="863"/>
      <c r="AG4994" s="863"/>
      <c r="AH4994" s="863"/>
      <c r="AI4994" s="1057"/>
      <c r="AK4994" s="884"/>
      <c r="AL4994" s="863"/>
      <c r="AM4994" s="863"/>
      <c r="AN4994" s="863"/>
      <c r="AO4994" s="863"/>
      <c r="AP4994" s="863"/>
      <c r="AQ4994" s="863"/>
      <c r="AS4994" s="338"/>
    </row>
    <row r="4995" spans="1:45" ht="9.9" hidden="1" customHeight="1">
      <c r="A4995" s="3"/>
      <c r="B4995" s="335"/>
      <c r="C4995" s="336"/>
      <c r="F4995" s="1037" t="s">
        <v>11</v>
      </c>
      <c r="G4995" s="1038"/>
      <c r="H4995" s="1038"/>
      <c r="I4995" s="1038"/>
      <c r="J4995" s="1055"/>
      <c r="K4995" s="1056"/>
      <c r="L4995" s="337"/>
      <c r="M4995" s="1037" t="s">
        <v>12</v>
      </c>
      <c r="N4995" s="1038"/>
      <c r="O4995" s="1038"/>
      <c r="P4995" s="1038"/>
      <c r="Q4995" s="1055"/>
      <c r="R4995" s="1056"/>
      <c r="U4995" s="338"/>
      <c r="Y4995" s="3"/>
      <c r="Z4995" s="345"/>
      <c r="AA4995" s="1046"/>
      <c r="AC4995" s="863"/>
      <c r="AD4995" s="863"/>
      <c r="AE4995" s="863"/>
      <c r="AF4995" s="863"/>
      <c r="AG4995" s="863"/>
      <c r="AH4995" s="863"/>
      <c r="AI4995" s="1057"/>
      <c r="AJ4995" s="363"/>
      <c r="AK4995" s="884"/>
      <c r="AL4995" s="863"/>
      <c r="AM4995" s="863"/>
      <c r="AN4995" s="863"/>
      <c r="AO4995" s="863"/>
      <c r="AP4995" s="863"/>
      <c r="AQ4995" s="863"/>
      <c r="AS4995" s="338"/>
    </row>
    <row r="4996" spans="1:45" ht="9.9" hidden="1" customHeight="1" thickBot="1">
      <c r="A4996" s="3"/>
      <c r="B4996" s="335"/>
      <c r="C4996" s="336"/>
      <c r="F4996" s="1037"/>
      <c r="G4996" s="1038"/>
      <c r="H4996" s="1038"/>
      <c r="I4996" s="1038"/>
      <c r="J4996" s="1041"/>
      <c r="K4996" s="1043"/>
      <c r="L4996" s="337"/>
      <c r="M4996" s="1037"/>
      <c r="N4996" s="1038"/>
      <c r="O4996" s="1038"/>
      <c r="P4996" s="1038"/>
      <c r="Q4996" s="1041"/>
      <c r="R4996" s="1043"/>
      <c r="U4996" s="338"/>
      <c r="Y4996" s="3"/>
      <c r="Z4996" s="345"/>
      <c r="AA4996" s="1045">
        <v>0.47916666666666669</v>
      </c>
      <c r="AC4996" s="863"/>
      <c r="AD4996" s="863"/>
      <c r="AE4996" s="863"/>
      <c r="AF4996" s="863"/>
      <c r="AG4996" s="863"/>
      <c r="AH4996" s="863"/>
      <c r="AI4996" s="1057"/>
      <c r="AK4996" s="884"/>
      <c r="AL4996" s="863"/>
      <c r="AM4996" s="863"/>
      <c r="AN4996" s="863"/>
      <c r="AO4996" s="863"/>
      <c r="AP4996" s="863"/>
      <c r="AQ4996" s="863"/>
      <c r="AS4996" s="338"/>
    </row>
    <row r="4997" spans="1:45" ht="9.9" hidden="1" customHeight="1">
      <c r="A4997" s="3"/>
      <c r="B4997" s="335"/>
      <c r="C4997" s="336"/>
      <c r="F4997" s="1033" t="s">
        <v>15</v>
      </c>
      <c r="G4997" s="1034"/>
      <c r="H4997" s="1034"/>
      <c r="I4997" s="1034"/>
      <c r="J4997" s="1035"/>
      <c r="K4997" s="1036"/>
      <c r="L4997" s="337"/>
      <c r="M4997" s="1033" t="s">
        <v>16</v>
      </c>
      <c r="N4997" s="1034"/>
      <c r="O4997" s="1034"/>
      <c r="P4997" s="1034"/>
      <c r="Q4997" s="1035"/>
      <c r="R4997" s="1036"/>
      <c r="U4997" s="338"/>
      <c r="Y4997" s="3"/>
      <c r="Z4997" s="345"/>
      <c r="AA4997" s="1046"/>
      <c r="AC4997" s="863"/>
      <c r="AD4997" s="863"/>
      <c r="AE4997" s="863"/>
      <c r="AF4997" s="863"/>
      <c r="AG4997" s="863"/>
      <c r="AH4997" s="863"/>
      <c r="AI4997" s="1057"/>
      <c r="AJ4997" s="363"/>
      <c r="AK4997" s="884"/>
      <c r="AL4997" s="863"/>
      <c r="AM4997" s="863"/>
      <c r="AN4997" s="863"/>
      <c r="AO4997" s="863"/>
      <c r="AP4997" s="863"/>
      <c r="AQ4997" s="863"/>
      <c r="AS4997" s="338"/>
    </row>
    <row r="4998" spans="1:45" ht="9.9" hidden="1" customHeight="1" thickBot="1">
      <c r="A4998" s="3"/>
      <c r="B4998" s="335"/>
      <c r="C4998" s="336"/>
      <c r="F4998" s="1033"/>
      <c r="G4998" s="1034"/>
      <c r="H4998" s="1034"/>
      <c r="I4998" s="1034"/>
      <c r="J4998" s="1035"/>
      <c r="K4998" s="1036"/>
      <c r="L4998" s="337"/>
      <c r="M4998" s="1033"/>
      <c r="N4998" s="1034"/>
      <c r="O4998" s="1034"/>
      <c r="P4998" s="1034"/>
      <c r="Q4998" s="1035"/>
      <c r="R4998" s="1036"/>
      <c r="U4998" s="338"/>
      <c r="Y4998" s="3"/>
      <c r="Z4998" s="345"/>
      <c r="AA4998" s="1045">
        <v>0.54166666666666663</v>
      </c>
      <c r="AC4998" s="863"/>
      <c r="AD4998" s="863"/>
      <c r="AE4998" s="863"/>
      <c r="AF4998" s="863"/>
      <c r="AG4998" s="863"/>
      <c r="AH4998" s="863"/>
      <c r="AI4998" s="1057"/>
      <c r="AK4998" s="884"/>
      <c r="AL4998" s="863"/>
      <c r="AM4998" s="863"/>
      <c r="AN4998" s="863"/>
      <c r="AO4998" s="863"/>
      <c r="AP4998" s="863"/>
      <c r="AQ4998" s="863"/>
      <c r="AS4998" s="338"/>
    </row>
    <row r="4999" spans="1:45" ht="9.9" hidden="1" customHeight="1">
      <c r="A4999" s="3"/>
      <c r="B4999" s="335"/>
      <c r="C4999" s="336"/>
      <c r="F4999" s="1033" t="s">
        <v>19</v>
      </c>
      <c r="G4999" s="1034"/>
      <c r="H4999" s="1034"/>
      <c r="I4999" s="1034"/>
      <c r="J4999" s="1035"/>
      <c r="K4999" s="1036"/>
      <c r="L4999" s="337"/>
      <c r="M4999" s="1033" t="s">
        <v>20</v>
      </c>
      <c r="N4999" s="1034"/>
      <c r="O4999" s="1034"/>
      <c r="P4999" s="1034"/>
      <c r="Q4999" s="1035"/>
      <c r="R4999" s="1036"/>
      <c r="U4999" s="338"/>
      <c r="Y4999" s="3"/>
      <c r="Z4999" s="345"/>
      <c r="AA4999" s="1046"/>
      <c r="AC4999" s="863"/>
      <c r="AD4999" s="863"/>
      <c r="AE4999" s="863"/>
      <c r="AF4999" s="863"/>
      <c r="AG4999" s="863"/>
      <c r="AH4999" s="863"/>
      <c r="AI4999" s="1057"/>
      <c r="AJ4999" s="363"/>
      <c r="AK4999" s="884"/>
      <c r="AL4999" s="863"/>
      <c r="AM4999" s="863"/>
      <c r="AN4999" s="863"/>
      <c r="AO4999" s="863"/>
      <c r="AP4999" s="863"/>
      <c r="AQ4999" s="863"/>
      <c r="AS4999" s="338"/>
    </row>
    <row r="5000" spans="1:45" ht="9.9" hidden="1" customHeight="1" thickBot="1">
      <c r="A5000" s="3"/>
      <c r="B5000" s="335"/>
      <c r="C5000" s="336"/>
      <c r="F5000" s="1033"/>
      <c r="G5000" s="1034"/>
      <c r="H5000" s="1034"/>
      <c r="I5000" s="1034"/>
      <c r="J5000" s="1035"/>
      <c r="K5000" s="1036"/>
      <c r="L5000" s="337"/>
      <c r="M5000" s="1033"/>
      <c r="N5000" s="1034"/>
      <c r="O5000" s="1034"/>
      <c r="P5000" s="1034"/>
      <c r="Q5000" s="1035"/>
      <c r="R5000" s="1036"/>
      <c r="U5000" s="338"/>
      <c r="Y5000" s="3"/>
      <c r="Z5000" s="345"/>
      <c r="AA5000" s="336"/>
      <c r="AS5000" s="338"/>
    </row>
    <row r="5001" spans="1:45" ht="9.9" hidden="1" customHeight="1" thickTop="1">
      <c r="A5001" s="3"/>
      <c r="B5001" s="335"/>
      <c r="C5001" s="336"/>
      <c r="F5001" s="1037"/>
      <c r="G5001" s="1038"/>
      <c r="H5001" s="1038"/>
      <c r="I5001" s="1038"/>
      <c r="J5001" s="1041"/>
      <c r="K5001" s="1043"/>
      <c r="L5001" s="337"/>
      <c r="M5001" s="1037" t="s">
        <v>21</v>
      </c>
      <c r="N5001" s="1038"/>
      <c r="O5001" s="1038"/>
      <c r="P5001" s="1038"/>
      <c r="Q5001" s="1041"/>
      <c r="R5001" s="1043"/>
      <c r="U5001" s="338"/>
      <c r="Y5001" s="3"/>
      <c r="Z5001" s="335"/>
      <c r="AA5001" s="336"/>
      <c r="AD5001" s="1047" t="s">
        <v>37</v>
      </c>
      <c r="AE5001" s="1048"/>
      <c r="AF5001" s="1048"/>
      <c r="AG5001" s="1048"/>
      <c r="AH5001" s="1048"/>
      <c r="AI5001" s="1051"/>
      <c r="AJ5001" s="337"/>
      <c r="AK5001" s="1047" t="s">
        <v>37</v>
      </c>
      <c r="AL5001" s="1048"/>
      <c r="AM5001" s="1048"/>
      <c r="AN5001" s="1048"/>
      <c r="AO5001" s="1048"/>
      <c r="AP5001" s="1051"/>
      <c r="AS5001" s="338"/>
    </row>
    <row r="5002" spans="1:45" ht="9.9" hidden="1" customHeight="1" thickBot="1">
      <c r="A5002" s="3"/>
      <c r="B5002" s="335"/>
      <c r="C5002" s="336"/>
      <c r="F5002" s="1039"/>
      <c r="G5002" s="1040"/>
      <c r="H5002" s="1040"/>
      <c r="I5002" s="1040"/>
      <c r="J5002" s="1042"/>
      <c r="K5002" s="1044"/>
      <c r="L5002" s="337"/>
      <c r="M5002" s="1039"/>
      <c r="N5002" s="1040"/>
      <c r="O5002" s="1040"/>
      <c r="P5002" s="1040"/>
      <c r="Q5002" s="1042"/>
      <c r="R5002" s="1044"/>
      <c r="U5002" s="338"/>
      <c r="Y5002" s="3"/>
      <c r="Z5002" s="335"/>
      <c r="AA5002" s="336"/>
      <c r="AD5002" s="1049"/>
      <c r="AE5002" s="1050"/>
      <c r="AF5002" s="1050"/>
      <c r="AG5002" s="1050"/>
      <c r="AH5002" s="1050"/>
      <c r="AI5002" s="1052"/>
      <c r="AJ5002" s="337"/>
      <c r="AK5002" s="1049"/>
      <c r="AL5002" s="1050"/>
      <c r="AM5002" s="1050"/>
      <c r="AN5002" s="1050"/>
      <c r="AO5002" s="1050"/>
      <c r="AP5002" s="1052"/>
      <c r="AS5002" s="338"/>
    </row>
    <row r="5003" spans="1:45" ht="9.9" hidden="1" customHeight="1" thickTop="1">
      <c r="A5003" s="3"/>
      <c r="B5003" s="335"/>
      <c r="C5003" s="336"/>
      <c r="U5003" s="338"/>
      <c r="Y5003" s="3"/>
      <c r="Z5003" s="335"/>
      <c r="AA5003" s="336"/>
      <c r="AD5003" s="1037" t="s">
        <v>11</v>
      </c>
      <c r="AE5003" s="1038"/>
      <c r="AF5003" s="1038"/>
      <c r="AG5003" s="1038"/>
      <c r="AH5003" s="1055"/>
      <c r="AI5003" s="1056"/>
      <c r="AJ5003" s="337"/>
      <c r="AK5003" s="1037" t="s">
        <v>12</v>
      </c>
      <c r="AL5003" s="1038"/>
      <c r="AM5003" s="1038"/>
      <c r="AN5003" s="1038"/>
      <c r="AO5003" s="1055"/>
      <c r="AP5003" s="1056"/>
      <c r="AS5003" s="338"/>
    </row>
    <row r="5004" spans="1:45" ht="9.9" hidden="1" customHeight="1">
      <c r="A5004" s="3"/>
      <c r="B5004" s="339" t="s">
        <v>182</v>
      </c>
      <c r="C5004" s="701" t="s">
        <v>26</v>
      </c>
      <c r="D5004" s="702"/>
      <c r="E5004" s="702"/>
      <c r="F5004" s="702"/>
      <c r="G5004" s="702"/>
      <c r="H5004" s="702"/>
      <c r="I5004" s="702"/>
      <c r="J5004" s="702"/>
      <c r="K5004" s="702"/>
      <c r="L5004" s="702"/>
      <c r="M5004" s="702"/>
      <c r="N5004" s="702"/>
      <c r="O5004" s="702"/>
      <c r="P5004" s="702"/>
      <c r="Q5004" s="702"/>
      <c r="R5004" s="702"/>
      <c r="S5004" s="340"/>
      <c r="T5004" s="340"/>
      <c r="U5004" s="341"/>
      <c r="Y5004" s="3"/>
      <c r="Z5004" s="335"/>
      <c r="AA5004" s="336"/>
      <c r="AD5004" s="1037"/>
      <c r="AE5004" s="1038"/>
      <c r="AF5004" s="1038"/>
      <c r="AG5004" s="1038"/>
      <c r="AH5004" s="1041"/>
      <c r="AI5004" s="1043"/>
      <c r="AJ5004" s="337"/>
      <c r="AK5004" s="1037"/>
      <c r="AL5004" s="1038"/>
      <c r="AM5004" s="1038"/>
      <c r="AN5004" s="1038"/>
      <c r="AO5004" s="1041"/>
      <c r="AP5004" s="1043"/>
      <c r="AS5004" s="338"/>
    </row>
    <row r="5005" spans="1:45" ht="9.9" hidden="1" customHeight="1">
      <c r="A5005" s="3"/>
      <c r="B5005" s="1029" t="s">
        <v>85</v>
      </c>
      <c r="C5005" s="342"/>
      <c r="U5005" s="338"/>
      <c r="Y5005" s="3"/>
      <c r="Z5005" s="335"/>
      <c r="AA5005" s="336"/>
      <c r="AD5005" s="1033" t="s">
        <v>15</v>
      </c>
      <c r="AE5005" s="1034"/>
      <c r="AF5005" s="1034"/>
      <c r="AG5005" s="1034"/>
      <c r="AH5005" s="1035"/>
      <c r="AI5005" s="1036"/>
      <c r="AJ5005" s="337"/>
      <c r="AK5005" s="1033" t="s">
        <v>16</v>
      </c>
      <c r="AL5005" s="1034"/>
      <c r="AM5005" s="1034"/>
      <c r="AN5005" s="1034"/>
      <c r="AO5005" s="1035"/>
      <c r="AP5005" s="1036"/>
      <c r="AS5005" s="338"/>
    </row>
    <row r="5006" spans="1:45" ht="9.9" hidden="1" customHeight="1">
      <c r="A5006" s="3"/>
      <c r="B5006" s="1029"/>
      <c r="C5006" s="342"/>
      <c r="E5006" s="698" t="s">
        <v>160</v>
      </c>
      <c r="F5006" s="698"/>
      <c r="G5006" s="698"/>
      <c r="H5006" s="698"/>
      <c r="I5006" s="698"/>
      <c r="J5006" s="698"/>
      <c r="K5006" s="698"/>
      <c r="L5006" s="698"/>
      <c r="M5006" s="698"/>
      <c r="N5006" s="698"/>
      <c r="O5006" s="126"/>
      <c r="R5006" s="704" t="s">
        <v>28</v>
      </c>
      <c r="S5006" s="704"/>
      <c r="T5006" s="704"/>
      <c r="U5006" s="705"/>
      <c r="Y5006" s="3"/>
      <c r="Z5006" s="335"/>
      <c r="AA5006" s="336"/>
      <c r="AD5006" s="1033"/>
      <c r="AE5006" s="1034"/>
      <c r="AF5006" s="1034"/>
      <c r="AG5006" s="1034"/>
      <c r="AH5006" s="1035"/>
      <c r="AI5006" s="1036"/>
      <c r="AJ5006" s="337"/>
      <c r="AK5006" s="1033"/>
      <c r="AL5006" s="1034"/>
      <c r="AM5006" s="1034"/>
      <c r="AN5006" s="1034"/>
      <c r="AO5006" s="1035"/>
      <c r="AP5006" s="1036"/>
      <c r="AS5006" s="338"/>
    </row>
    <row r="5007" spans="1:45" ht="9.9" hidden="1" customHeight="1">
      <c r="A5007" s="3"/>
      <c r="B5007" s="344"/>
      <c r="C5007" s="342"/>
      <c r="E5007" s="698"/>
      <c r="F5007" s="698"/>
      <c r="G5007" s="698"/>
      <c r="H5007" s="698"/>
      <c r="I5007" s="698"/>
      <c r="J5007" s="698"/>
      <c r="K5007" s="698"/>
      <c r="L5007" s="698"/>
      <c r="M5007" s="698"/>
      <c r="N5007" s="698"/>
      <c r="O5007" s="126"/>
      <c r="R5007" s="704"/>
      <c r="S5007" s="704"/>
      <c r="T5007" s="704"/>
      <c r="U5007" s="705"/>
      <c r="Y5007" s="3"/>
      <c r="Z5007" s="335"/>
      <c r="AA5007" s="336"/>
      <c r="AD5007" s="1033" t="s">
        <v>19</v>
      </c>
      <c r="AE5007" s="1034"/>
      <c r="AF5007" s="1034"/>
      <c r="AG5007" s="1034"/>
      <c r="AH5007" s="1035"/>
      <c r="AI5007" s="1036"/>
      <c r="AJ5007" s="337"/>
      <c r="AK5007" s="1033" t="s">
        <v>20</v>
      </c>
      <c r="AL5007" s="1034"/>
      <c r="AM5007" s="1034"/>
      <c r="AN5007" s="1034"/>
      <c r="AO5007" s="1035"/>
      <c r="AP5007" s="1036"/>
      <c r="AS5007" s="338"/>
    </row>
    <row r="5008" spans="1:45" ht="9.9" hidden="1" customHeight="1">
      <c r="A5008" s="3"/>
      <c r="B5008" s="344"/>
      <c r="C5008" s="342"/>
      <c r="E5008" s="145"/>
      <c r="F5008" s="145"/>
      <c r="G5008" s="145"/>
      <c r="H5008" s="145"/>
      <c r="I5008" s="145"/>
      <c r="J5008" s="145"/>
      <c r="K5008" s="145"/>
      <c r="L5008" s="145"/>
      <c r="M5008" s="145"/>
      <c r="N5008" s="145"/>
      <c r="O5008" s="126"/>
      <c r="R5008" s="149"/>
      <c r="S5008" s="149"/>
      <c r="T5008" s="149"/>
      <c r="U5008" s="343"/>
      <c r="Y5008" s="3"/>
      <c r="Z5008" s="335"/>
      <c r="AA5008" s="336"/>
      <c r="AD5008" s="1033"/>
      <c r="AE5008" s="1034"/>
      <c r="AF5008" s="1034"/>
      <c r="AG5008" s="1034"/>
      <c r="AH5008" s="1035"/>
      <c r="AI5008" s="1036"/>
      <c r="AJ5008" s="337"/>
      <c r="AK5008" s="1033"/>
      <c r="AL5008" s="1034"/>
      <c r="AM5008" s="1034"/>
      <c r="AN5008" s="1034"/>
      <c r="AO5008" s="1035"/>
      <c r="AP5008" s="1036"/>
      <c r="AS5008" s="338"/>
    </row>
    <row r="5009" spans="1:48" ht="9.9" hidden="1" customHeight="1">
      <c r="A5009" s="3"/>
      <c r="B5009" s="344"/>
      <c r="C5009" s="342"/>
      <c r="R5009" s="127"/>
      <c r="S5009" s="127"/>
      <c r="T5009" s="127"/>
      <c r="U5009" s="347"/>
      <c r="Y5009" s="3"/>
      <c r="Z5009" s="335"/>
      <c r="AA5009" s="336"/>
      <c r="AD5009" s="1037"/>
      <c r="AE5009" s="1038"/>
      <c r="AF5009" s="1038"/>
      <c r="AG5009" s="1038"/>
      <c r="AH5009" s="1041"/>
      <c r="AI5009" s="1043"/>
      <c r="AJ5009" s="337"/>
      <c r="AK5009" s="1037" t="s">
        <v>21</v>
      </c>
      <c r="AL5009" s="1038"/>
      <c r="AM5009" s="1038"/>
      <c r="AN5009" s="1038"/>
      <c r="AO5009" s="1041"/>
      <c r="AP5009" s="1043"/>
      <c r="AS5009" s="338"/>
    </row>
    <row r="5010" spans="1:48" ht="9.9" hidden="1" customHeight="1" thickBot="1">
      <c r="A5010" s="3"/>
      <c r="B5010" s="345"/>
      <c r="C5010" s="1030" t="s">
        <v>29</v>
      </c>
      <c r="E5010" s="863"/>
      <c r="F5010" s="863"/>
      <c r="G5010" s="863"/>
      <c r="H5010" s="863"/>
      <c r="I5010" s="863"/>
      <c r="J5010" s="863"/>
      <c r="K5010" s="1057"/>
      <c r="M5010" s="884"/>
      <c r="N5010" s="863"/>
      <c r="O5010" s="863"/>
      <c r="P5010" s="863"/>
      <c r="Q5010" s="863"/>
      <c r="R5010" s="863"/>
      <c r="S5010" s="863"/>
      <c r="T5010" s="127"/>
      <c r="U5010" s="347"/>
      <c r="X5010" s="3"/>
      <c r="Y5010" s="3"/>
      <c r="Z5010" s="335"/>
      <c r="AA5010" s="336"/>
      <c r="AD5010" s="1039"/>
      <c r="AE5010" s="1040"/>
      <c r="AF5010" s="1040"/>
      <c r="AG5010" s="1040"/>
      <c r="AH5010" s="1042"/>
      <c r="AI5010" s="1044"/>
      <c r="AJ5010" s="337"/>
      <c r="AK5010" s="1039"/>
      <c r="AL5010" s="1040"/>
      <c r="AM5010" s="1040"/>
      <c r="AN5010" s="1040"/>
      <c r="AO5010" s="1042"/>
      <c r="AP5010" s="1044"/>
      <c r="AS5010" s="338"/>
    </row>
    <row r="5011" spans="1:48" ht="9.9" hidden="1" customHeight="1" thickTop="1" thickBot="1">
      <c r="A5011" s="3"/>
      <c r="B5011" s="345"/>
      <c r="C5011" s="1030"/>
      <c r="E5011" s="863"/>
      <c r="F5011" s="863"/>
      <c r="G5011" s="863"/>
      <c r="H5011" s="863"/>
      <c r="I5011" s="863"/>
      <c r="J5011" s="863"/>
      <c r="K5011" s="1057"/>
      <c r="L5011" s="363"/>
      <c r="M5011" s="884"/>
      <c r="N5011" s="863"/>
      <c r="O5011" s="863"/>
      <c r="P5011" s="863"/>
      <c r="Q5011" s="863"/>
      <c r="R5011" s="863"/>
      <c r="S5011" s="863"/>
      <c r="U5011" s="338"/>
      <c r="Y5011" s="3"/>
      <c r="Z5011" s="335"/>
      <c r="AA5011" s="336"/>
      <c r="AS5011" s="338"/>
      <c r="AV5011" s="3"/>
    </row>
    <row r="5012" spans="1:48" ht="20.100000000000001" hidden="1" customHeight="1">
      <c r="A5012" s="3"/>
      <c r="B5012" s="345"/>
      <c r="C5012" s="1045">
        <v>0.41666666666666669</v>
      </c>
      <c r="E5012" s="863"/>
      <c r="F5012" s="863"/>
      <c r="G5012" s="863"/>
      <c r="H5012" s="863"/>
      <c r="I5012" s="863"/>
      <c r="J5012" s="863"/>
      <c r="K5012" s="1057"/>
      <c r="M5012" s="884"/>
      <c r="N5012" s="863"/>
      <c r="O5012" s="863"/>
      <c r="P5012" s="863"/>
      <c r="Q5012" s="863"/>
      <c r="R5012" s="863"/>
      <c r="S5012" s="863"/>
      <c r="U5012" s="338"/>
      <c r="W5012" s="3"/>
      <c r="Y5012" s="3"/>
      <c r="Z5012" s="339" t="s">
        <v>343</v>
      </c>
      <c r="AA5012" s="701" t="s">
        <v>26</v>
      </c>
      <c r="AB5012" s="702"/>
      <c r="AC5012" s="702"/>
      <c r="AD5012" s="702"/>
      <c r="AE5012" s="702"/>
      <c r="AF5012" s="702"/>
      <c r="AG5012" s="702"/>
      <c r="AH5012" s="702"/>
      <c r="AI5012" s="702"/>
      <c r="AJ5012" s="702"/>
      <c r="AK5012" s="702"/>
      <c r="AL5012" s="702"/>
      <c r="AM5012" s="702"/>
      <c r="AN5012" s="702"/>
      <c r="AO5012" s="702"/>
      <c r="AP5012" s="702"/>
      <c r="AQ5012" s="340"/>
      <c r="AR5012" s="340"/>
      <c r="AS5012" s="341"/>
      <c r="AT5012" s="3"/>
      <c r="AU5012" s="3"/>
    </row>
    <row r="5013" spans="1:48" ht="9.9" hidden="1" customHeight="1">
      <c r="A5013" s="3"/>
      <c r="B5013" s="345"/>
      <c r="C5013" s="1046"/>
      <c r="E5013" s="863"/>
      <c r="F5013" s="863"/>
      <c r="G5013" s="863"/>
      <c r="H5013" s="863"/>
      <c r="I5013" s="863"/>
      <c r="J5013" s="863"/>
      <c r="K5013" s="1057"/>
      <c r="L5013" s="363"/>
      <c r="M5013" s="884"/>
      <c r="N5013" s="863"/>
      <c r="O5013" s="863"/>
      <c r="P5013" s="863"/>
      <c r="Q5013" s="863"/>
      <c r="R5013" s="863"/>
      <c r="S5013" s="863"/>
      <c r="U5013" s="338"/>
      <c r="Y5013" s="3"/>
      <c r="Z5013" s="1029"/>
      <c r="AA5013" s="342"/>
      <c r="AS5013" s="338"/>
    </row>
    <row r="5014" spans="1:48" ht="9.9" hidden="1" customHeight="1">
      <c r="A5014" s="3"/>
      <c r="B5014" s="345"/>
      <c r="C5014" s="1045">
        <v>0.47916666666666669</v>
      </c>
      <c r="E5014" s="863"/>
      <c r="F5014" s="863"/>
      <c r="G5014" s="863"/>
      <c r="H5014" s="863"/>
      <c r="I5014" s="863"/>
      <c r="J5014" s="863"/>
      <c r="K5014" s="1057"/>
      <c r="M5014" s="884"/>
      <c r="N5014" s="863"/>
      <c r="O5014" s="863"/>
      <c r="P5014" s="863"/>
      <c r="Q5014" s="863"/>
      <c r="R5014" s="863"/>
      <c r="S5014" s="863"/>
      <c r="U5014" s="338"/>
      <c r="Y5014" s="3"/>
      <c r="Z5014" s="1029"/>
      <c r="AA5014" s="342"/>
      <c r="AC5014" s="698" t="s">
        <v>160</v>
      </c>
      <c r="AD5014" s="698"/>
      <c r="AE5014" s="698"/>
      <c r="AF5014" s="698"/>
      <c r="AG5014" s="698"/>
      <c r="AH5014" s="698"/>
      <c r="AI5014" s="698"/>
      <c r="AJ5014" s="698"/>
      <c r="AK5014" s="698"/>
      <c r="AL5014" s="698"/>
      <c r="AM5014" s="126"/>
      <c r="AP5014" s="704" t="s">
        <v>28</v>
      </c>
      <c r="AQ5014" s="704"/>
      <c r="AR5014" s="704"/>
      <c r="AS5014" s="705"/>
    </row>
    <row r="5015" spans="1:48" ht="9.9" hidden="1" customHeight="1">
      <c r="A5015" s="3"/>
      <c r="B5015" s="345"/>
      <c r="C5015" s="1046"/>
      <c r="E5015" s="863"/>
      <c r="F5015" s="863"/>
      <c r="G5015" s="863"/>
      <c r="H5015" s="863"/>
      <c r="I5015" s="863"/>
      <c r="J5015" s="863"/>
      <c r="K5015" s="1057"/>
      <c r="L5015" s="363"/>
      <c r="M5015" s="884"/>
      <c r="N5015" s="863"/>
      <c r="O5015" s="863"/>
      <c r="P5015" s="863"/>
      <c r="Q5015" s="863"/>
      <c r="R5015" s="863"/>
      <c r="S5015" s="863"/>
      <c r="U5015" s="338"/>
      <c r="Y5015" s="3"/>
      <c r="Z5015" s="344"/>
      <c r="AA5015" s="342"/>
      <c r="AC5015" s="698"/>
      <c r="AD5015" s="698"/>
      <c r="AE5015" s="698"/>
      <c r="AF5015" s="698"/>
      <c r="AG5015" s="698"/>
      <c r="AH5015" s="698"/>
      <c r="AI5015" s="698"/>
      <c r="AJ5015" s="698"/>
      <c r="AK5015" s="698"/>
      <c r="AL5015" s="698"/>
      <c r="AM5015" s="126"/>
      <c r="AP5015" s="704"/>
      <c r="AQ5015" s="704"/>
      <c r="AR5015" s="704"/>
      <c r="AS5015" s="705"/>
    </row>
    <row r="5016" spans="1:48" ht="9.9" hidden="1" customHeight="1">
      <c r="A5016" s="3"/>
      <c r="B5016" s="345"/>
      <c r="C5016" s="1045">
        <v>0.54166666666666663</v>
      </c>
      <c r="E5016" s="863"/>
      <c r="F5016" s="863"/>
      <c r="G5016" s="863"/>
      <c r="H5016" s="863"/>
      <c r="I5016" s="863"/>
      <c r="J5016" s="863"/>
      <c r="K5016" s="1057"/>
      <c r="M5016" s="884"/>
      <c r="N5016" s="863"/>
      <c r="O5016" s="863"/>
      <c r="P5016" s="863"/>
      <c r="Q5016" s="863"/>
      <c r="R5016" s="863"/>
      <c r="S5016" s="863"/>
      <c r="U5016" s="338"/>
      <c r="Y5016" s="3"/>
      <c r="Z5016" s="344"/>
      <c r="AA5016" s="342"/>
      <c r="AC5016" s="145"/>
      <c r="AD5016" s="145"/>
      <c r="AE5016" s="145"/>
      <c r="AF5016" s="145"/>
      <c r="AG5016" s="145"/>
      <c r="AH5016" s="145"/>
      <c r="AI5016" s="145"/>
      <c r="AJ5016" s="145"/>
      <c r="AK5016" s="145"/>
      <c r="AL5016" s="145"/>
      <c r="AM5016" s="126"/>
      <c r="AP5016" s="149"/>
      <c r="AQ5016" s="149"/>
      <c r="AR5016" s="149"/>
      <c r="AS5016" s="343"/>
    </row>
    <row r="5017" spans="1:48" ht="9.9" hidden="1" customHeight="1">
      <c r="A5017" s="3"/>
      <c r="B5017" s="345"/>
      <c r="C5017" s="1046"/>
      <c r="E5017" s="863"/>
      <c r="F5017" s="863"/>
      <c r="G5017" s="863"/>
      <c r="H5017" s="863"/>
      <c r="I5017" s="863"/>
      <c r="J5017" s="863"/>
      <c r="K5017" s="1057"/>
      <c r="L5017" s="363"/>
      <c r="M5017" s="884"/>
      <c r="N5017" s="863"/>
      <c r="O5017" s="863"/>
      <c r="P5017" s="863"/>
      <c r="Q5017" s="863"/>
      <c r="R5017" s="863"/>
      <c r="S5017" s="863"/>
      <c r="U5017" s="338"/>
      <c r="Y5017" s="3"/>
      <c r="Z5017" s="344"/>
      <c r="AA5017" s="342"/>
      <c r="AP5017" s="127"/>
      <c r="AQ5017" s="127"/>
      <c r="AR5017" s="127"/>
      <c r="AS5017" s="347"/>
    </row>
    <row r="5018" spans="1:48" ht="9.9" hidden="1" customHeight="1" thickBot="1">
      <c r="A5018" s="3"/>
      <c r="B5018" s="345"/>
      <c r="C5018" s="336"/>
      <c r="U5018" s="338"/>
      <c r="Y5018" s="3"/>
      <c r="Z5018" s="345"/>
      <c r="AA5018" s="1030" t="s">
        <v>29</v>
      </c>
      <c r="AC5018" s="863"/>
      <c r="AD5018" s="863"/>
      <c r="AE5018" s="863"/>
      <c r="AF5018" s="863"/>
      <c r="AG5018" s="863"/>
      <c r="AH5018" s="863"/>
      <c r="AI5018" s="1057"/>
      <c r="AK5018" s="884"/>
      <c r="AL5018" s="863"/>
      <c r="AM5018" s="863"/>
      <c r="AN5018" s="863"/>
      <c r="AO5018" s="863"/>
      <c r="AP5018" s="863"/>
      <c r="AQ5018" s="863"/>
      <c r="AR5018" s="127"/>
      <c r="AS5018" s="347"/>
    </row>
    <row r="5019" spans="1:48" ht="9.9" hidden="1" customHeight="1">
      <c r="A5019" s="3"/>
      <c r="B5019" s="335"/>
      <c r="C5019" s="336"/>
      <c r="F5019" s="1047" t="s">
        <v>37</v>
      </c>
      <c r="G5019" s="1048"/>
      <c r="H5019" s="1048"/>
      <c r="I5019" s="1048"/>
      <c r="J5019" s="1048"/>
      <c r="K5019" s="1051"/>
      <c r="L5019" s="337"/>
      <c r="M5019" s="1047" t="s">
        <v>37</v>
      </c>
      <c r="N5019" s="1048"/>
      <c r="O5019" s="1048"/>
      <c r="P5019" s="1048"/>
      <c r="Q5019" s="1048"/>
      <c r="R5019" s="1051"/>
      <c r="U5019" s="338"/>
      <c r="Y5019" s="3"/>
      <c r="Z5019" s="345"/>
      <c r="AA5019" s="1030"/>
      <c r="AC5019" s="863"/>
      <c r="AD5019" s="863"/>
      <c r="AE5019" s="863"/>
      <c r="AF5019" s="863"/>
      <c r="AG5019" s="863"/>
      <c r="AH5019" s="863"/>
      <c r="AI5019" s="1057"/>
      <c r="AJ5019" s="363"/>
      <c r="AK5019" s="884"/>
      <c r="AL5019" s="863"/>
      <c r="AM5019" s="863"/>
      <c r="AN5019" s="863"/>
      <c r="AO5019" s="863"/>
      <c r="AP5019" s="863"/>
      <c r="AQ5019" s="863"/>
      <c r="AS5019" s="338"/>
    </row>
    <row r="5020" spans="1:48" ht="9.9" hidden="1" customHeight="1" thickBot="1">
      <c r="A5020" s="3"/>
      <c r="B5020" s="335"/>
      <c r="C5020" s="336"/>
      <c r="F5020" s="1049"/>
      <c r="G5020" s="1050"/>
      <c r="H5020" s="1050"/>
      <c r="I5020" s="1050"/>
      <c r="J5020" s="1050"/>
      <c r="K5020" s="1052"/>
      <c r="L5020" s="337"/>
      <c r="M5020" s="1049"/>
      <c r="N5020" s="1050"/>
      <c r="O5020" s="1050"/>
      <c r="P5020" s="1050"/>
      <c r="Q5020" s="1050"/>
      <c r="R5020" s="1052"/>
      <c r="U5020" s="338"/>
      <c r="Y5020" s="3"/>
      <c r="Z5020" s="345"/>
      <c r="AA5020" s="1045">
        <v>0.41666666666666669</v>
      </c>
      <c r="AC5020" s="863"/>
      <c r="AD5020" s="863"/>
      <c r="AE5020" s="863"/>
      <c r="AF5020" s="863"/>
      <c r="AG5020" s="863"/>
      <c r="AH5020" s="863"/>
      <c r="AI5020" s="1057"/>
      <c r="AK5020" s="884"/>
      <c r="AL5020" s="863"/>
      <c r="AM5020" s="863"/>
      <c r="AN5020" s="863"/>
      <c r="AO5020" s="863"/>
      <c r="AP5020" s="863"/>
      <c r="AQ5020" s="863"/>
      <c r="AS5020" s="338"/>
    </row>
    <row r="5021" spans="1:48" ht="9.9" hidden="1" customHeight="1">
      <c r="A5021" s="3"/>
      <c r="B5021" s="335"/>
      <c r="C5021" s="336"/>
      <c r="F5021" s="1037" t="s">
        <v>11</v>
      </c>
      <c r="G5021" s="1038"/>
      <c r="H5021" s="1038"/>
      <c r="I5021" s="1038"/>
      <c r="J5021" s="1055"/>
      <c r="K5021" s="1056"/>
      <c r="L5021" s="337"/>
      <c r="M5021" s="1037" t="s">
        <v>12</v>
      </c>
      <c r="N5021" s="1038"/>
      <c r="O5021" s="1038"/>
      <c r="P5021" s="1038"/>
      <c r="Q5021" s="1055"/>
      <c r="R5021" s="1056"/>
      <c r="U5021" s="338"/>
      <c r="Y5021" s="3"/>
      <c r="Z5021" s="345"/>
      <c r="AA5021" s="1046"/>
      <c r="AC5021" s="863"/>
      <c r="AD5021" s="863"/>
      <c r="AE5021" s="863"/>
      <c r="AF5021" s="863"/>
      <c r="AG5021" s="863"/>
      <c r="AH5021" s="863"/>
      <c r="AI5021" s="1057"/>
      <c r="AJ5021" s="363"/>
      <c r="AK5021" s="884"/>
      <c r="AL5021" s="863"/>
      <c r="AM5021" s="863"/>
      <c r="AN5021" s="863"/>
      <c r="AO5021" s="863"/>
      <c r="AP5021" s="863"/>
      <c r="AQ5021" s="863"/>
      <c r="AS5021" s="338"/>
    </row>
    <row r="5022" spans="1:48" ht="9.9" hidden="1" customHeight="1" thickBot="1">
      <c r="A5022" s="3"/>
      <c r="B5022" s="335"/>
      <c r="C5022" s="336"/>
      <c r="F5022" s="1037"/>
      <c r="G5022" s="1038"/>
      <c r="H5022" s="1038"/>
      <c r="I5022" s="1038"/>
      <c r="J5022" s="1041"/>
      <c r="K5022" s="1043"/>
      <c r="L5022" s="337"/>
      <c r="M5022" s="1037"/>
      <c r="N5022" s="1038"/>
      <c r="O5022" s="1038"/>
      <c r="P5022" s="1038"/>
      <c r="Q5022" s="1041"/>
      <c r="R5022" s="1043"/>
      <c r="U5022" s="338"/>
      <c r="Y5022" s="3"/>
      <c r="Z5022" s="345"/>
      <c r="AA5022" s="1045">
        <v>0.47916666666666669</v>
      </c>
      <c r="AC5022" s="863"/>
      <c r="AD5022" s="863"/>
      <c r="AE5022" s="863"/>
      <c r="AF5022" s="863"/>
      <c r="AG5022" s="863"/>
      <c r="AH5022" s="863"/>
      <c r="AI5022" s="1057"/>
      <c r="AK5022" s="884"/>
      <c r="AL5022" s="863"/>
      <c r="AM5022" s="863"/>
      <c r="AN5022" s="863"/>
      <c r="AO5022" s="863"/>
      <c r="AP5022" s="863"/>
      <c r="AQ5022" s="863"/>
      <c r="AS5022" s="338"/>
    </row>
    <row r="5023" spans="1:48" ht="9.9" hidden="1" customHeight="1">
      <c r="A5023" s="3"/>
      <c r="B5023" s="335"/>
      <c r="C5023" s="336"/>
      <c r="F5023" s="1033" t="s">
        <v>15</v>
      </c>
      <c r="G5023" s="1034"/>
      <c r="H5023" s="1034"/>
      <c r="I5023" s="1034"/>
      <c r="J5023" s="1035"/>
      <c r="K5023" s="1036"/>
      <c r="L5023" s="337"/>
      <c r="M5023" s="1033" t="s">
        <v>16</v>
      </c>
      <c r="N5023" s="1034"/>
      <c r="O5023" s="1034"/>
      <c r="P5023" s="1034"/>
      <c r="Q5023" s="1035"/>
      <c r="R5023" s="1036"/>
      <c r="U5023" s="338"/>
      <c r="Y5023" s="3"/>
      <c r="Z5023" s="345"/>
      <c r="AA5023" s="1046"/>
      <c r="AC5023" s="863"/>
      <c r="AD5023" s="863"/>
      <c r="AE5023" s="863"/>
      <c r="AF5023" s="863"/>
      <c r="AG5023" s="863"/>
      <c r="AH5023" s="863"/>
      <c r="AI5023" s="1057"/>
      <c r="AJ5023" s="363"/>
      <c r="AK5023" s="884"/>
      <c r="AL5023" s="863"/>
      <c r="AM5023" s="863"/>
      <c r="AN5023" s="863"/>
      <c r="AO5023" s="863"/>
      <c r="AP5023" s="863"/>
      <c r="AQ5023" s="863"/>
      <c r="AS5023" s="338"/>
    </row>
    <row r="5024" spans="1:48" ht="9.9" hidden="1" customHeight="1" thickBot="1">
      <c r="A5024" s="3"/>
      <c r="B5024" s="335"/>
      <c r="C5024" s="336"/>
      <c r="F5024" s="1033"/>
      <c r="G5024" s="1034"/>
      <c r="H5024" s="1034"/>
      <c r="I5024" s="1034"/>
      <c r="J5024" s="1035"/>
      <c r="K5024" s="1036"/>
      <c r="L5024" s="337"/>
      <c r="M5024" s="1033"/>
      <c r="N5024" s="1034"/>
      <c r="O5024" s="1034"/>
      <c r="P5024" s="1034"/>
      <c r="Q5024" s="1035"/>
      <c r="R5024" s="1036"/>
      <c r="U5024" s="338"/>
      <c r="Y5024" s="3"/>
      <c r="Z5024" s="345"/>
      <c r="AA5024" s="1045">
        <v>0.54166666666666663</v>
      </c>
      <c r="AC5024" s="863"/>
      <c r="AD5024" s="863"/>
      <c r="AE5024" s="863"/>
      <c r="AF5024" s="863"/>
      <c r="AG5024" s="863"/>
      <c r="AH5024" s="863"/>
      <c r="AI5024" s="1057"/>
      <c r="AK5024" s="884"/>
      <c r="AL5024" s="863"/>
      <c r="AM5024" s="863"/>
      <c r="AN5024" s="863"/>
      <c r="AO5024" s="863"/>
      <c r="AP5024" s="863"/>
      <c r="AQ5024" s="863"/>
      <c r="AS5024" s="338"/>
    </row>
    <row r="5025" spans="1:50" ht="9.9" hidden="1" customHeight="1">
      <c r="A5025" s="3"/>
      <c r="B5025" s="335"/>
      <c r="C5025" s="336"/>
      <c r="F5025" s="1033" t="s">
        <v>19</v>
      </c>
      <c r="G5025" s="1034"/>
      <c r="H5025" s="1034"/>
      <c r="I5025" s="1034"/>
      <c r="J5025" s="1035"/>
      <c r="K5025" s="1036"/>
      <c r="L5025" s="337"/>
      <c r="M5025" s="1033" t="s">
        <v>20</v>
      </c>
      <c r="N5025" s="1034"/>
      <c r="O5025" s="1034"/>
      <c r="P5025" s="1034"/>
      <c r="Q5025" s="1035"/>
      <c r="R5025" s="1036"/>
      <c r="U5025" s="338"/>
      <c r="Y5025" s="3"/>
      <c r="Z5025" s="345"/>
      <c r="AA5025" s="1046"/>
      <c r="AC5025" s="863"/>
      <c r="AD5025" s="863"/>
      <c r="AE5025" s="863"/>
      <c r="AF5025" s="863"/>
      <c r="AG5025" s="863"/>
      <c r="AH5025" s="863"/>
      <c r="AI5025" s="1057"/>
      <c r="AJ5025" s="363"/>
      <c r="AK5025" s="884"/>
      <c r="AL5025" s="863"/>
      <c r="AM5025" s="863"/>
      <c r="AN5025" s="863"/>
      <c r="AO5025" s="863"/>
      <c r="AP5025" s="863"/>
      <c r="AQ5025" s="863"/>
      <c r="AS5025" s="338"/>
    </row>
    <row r="5026" spans="1:50" ht="9.9" hidden="1" customHeight="1" thickBot="1">
      <c r="A5026" s="3"/>
      <c r="B5026" s="335"/>
      <c r="C5026" s="336"/>
      <c r="F5026" s="1033"/>
      <c r="G5026" s="1034"/>
      <c r="H5026" s="1034"/>
      <c r="I5026" s="1034"/>
      <c r="J5026" s="1035"/>
      <c r="K5026" s="1036"/>
      <c r="L5026" s="337"/>
      <c r="M5026" s="1033"/>
      <c r="N5026" s="1034"/>
      <c r="O5026" s="1034"/>
      <c r="P5026" s="1034"/>
      <c r="Q5026" s="1035"/>
      <c r="R5026" s="1036"/>
      <c r="U5026" s="338"/>
      <c r="Y5026" s="3"/>
      <c r="Z5026" s="345"/>
      <c r="AA5026" s="336"/>
      <c r="AS5026" s="338"/>
    </row>
    <row r="5027" spans="1:50" ht="9.9" hidden="1" customHeight="1" thickTop="1">
      <c r="A5027" s="3"/>
      <c r="B5027" s="335"/>
      <c r="C5027" s="336"/>
      <c r="F5027" s="1037"/>
      <c r="G5027" s="1038"/>
      <c r="H5027" s="1038"/>
      <c r="I5027" s="1038"/>
      <c r="J5027" s="1041"/>
      <c r="K5027" s="1043"/>
      <c r="L5027" s="337"/>
      <c r="M5027" s="1037" t="s">
        <v>21</v>
      </c>
      <c r="N5027" s="1038"/>
      <c r="O5027" s="1038"/>
      <c r="P5027" s="1038"/>
      <c r="Q5027" s="1041"/>
      <c r="R5027" s="1043"/>
      <c r="U5027" s="338"/>
      <c r="Y5027" s="3"/>
      <c r="Z5027" s="335"/>
      <c r="AA5027" s="336"/>
      <c r="AD5027" s="1047" t="s">
        <v>37</v>
      </c>
      <c r="AE5027" s="1048"/>
      <c r="AF5027" s="1048"/>
      <c r="AG5027" s="1048"/>
      <c r="AH5027" s="1048"/>
      <c r="AI5027" s="1051"/>
      <c r="AJ5027" s="337"/>
      <c r="AK5027" s="1047" t="s">
        <v>37</v>
      </c>
      <c r="AL5027" s="1048"/>
      <c r="AM5027" s="1048"/>
      <c r="AN5027" s="1048"/>
      <c r="AO5027" s="1048"/>
      <c r="AP5027" s="1051"/>
      <c r="AS5027" s="338"/>
    </row>
    <row r="5028" spans="1:50" ht="9.9" hidden="1" customHeight="1" thickBot="1">
      <c r="A5028" s="3"/>
      <c r="B5028" s="335"/>
      <c r="C5028" s="336"/>
      <c r="F5028" s="1039"/>
      <c r="G5028" s="1040"/>
      <c r="H5028" s="1040"/>
      <c r="I5028" s="1040"/>
      <c r="J5028" s="1042"/>
      <c r="K5028" s="1044"/>
      <c r="L5028" s="337"/>
      <c r="M5028" s="1039"/>
      <c r="N5028" s="1040"/>
      <c r="O5028" s="1040"/>
      <c r="P5028" s="1040"/>
      <c r="Q5028" s="1042"/>
      <c r="R5028" s="1044"/>
      <c r="U5028" s="338"/>
      <c r="Y5028" s="3"/>
      <c r="Z5028" s="335"/>
      <c r="AA5028" s="336"/>
      <c r="AD5028" s="1049"/>
      <c r="AE5028" s="1050"/>
      <c r="AF5028" s="1050"/>
      <c r="AG5028" s="1050"/>
      <c r="AH5028" s="1050"/>
      <c r="AI5028" s="1052"/>
      <c r="AJ5028" s="337"/>
      <c r="AK5028" s="1049"/>
      <c r="AL5028" s="1050"/>
      <c r="AM5028" s="1050"/>
      <c r="AN5028" s="1050"/>
      <c r="AO5028" s="1050"/>
      <c r="AP5028" s="1052"/>
      <c r="AS5028" s="338"/>
    </row>
    <row r="5029" spans="1:50" ht="9.9" hidden="1" customHeight="1" thickTop="1">
      <c r="A5029" s="3"/>
      <c r="B5029" s="335"/>
      <c r="C5029" s="336"/>
      <c r="U5029" s="338"/>
      <c r="Y5029" s="3"/>
      <c r="Z5029" s="335"/>
      <c r="AA5029" s="336"/>
      <c r="AD5029" s="1037" t="s">
        <v>11</v>
      </c>
      <c r="AE5029" s="1038"/>
      <c r="AF5029" s="1038"/>
      <c r="AG5029" s="1038"/>
      <c r="AH5029" s="1055"/>
      <c r="AI5029" s="1056"/>
      <c r="AJ5029" s="337"/>
      <c r="AK5029" s="1037" t="s">
        <v>12</v>
      </c>
      <c r="AL5029" s="1038"/>
      <c r="AM5029" s="1038"/>
      <c r="AN5029" s="1038"/>
      <c r="AO5029" s="1055"/>
      <c r="AP5029" s="1056"/>
      <c r="AS5029" s="338"/>
    </row>
    <row r="5030" spans="1:50" ht="9.9" hidden="1" customHeight="1">
      <c r="A5030" s="3"/>
      <c r="B5030" s="339" t="s">
        <v>342</v>
      </c>
      <c r="C5030" s="701" t="s">
        <v>26</v>
      </c>
      <c r="D5030" s="702"/>
      <c r="E5030" s="702"/>
      <c r="F5030" s="702"/>
      <c r="G5030" s="702"/>
      <c r="H5030" s="702"/>
      <c r="I5030" s="702"/>
      <c r="J5030" s="702"/>
      <c r="K5030" s="702"/>
      <c r="L5030" s="702"/>
      <c r="M5030" s="702"/>
      <c r="N5030" s="702"/>
      <c r="O5030" s="702"/>
      <c r="P5030" s="702"/>
      <c r="Q5030" s="702"/>
      <c r="R5030" s="702"/>
      <c r="S5030" s="340"/>
      <c r="T5030" s="340"/>
      <c r="U5030" s="341"/>
      <c r="V5030" s="3"/>
      <c r="Y5030" s="3"/>
      <c r="Z5030" s="335"/>
      <c r="AA5030" s="336"/>
      <c r="AD5030" s="1037"/>
      <c r="AE5030" s="1038"/>
      <c r="AF5030" s="1038"/>
      <c r="AG5030" s="1038"/>
      <c r="AH5030" s="1041"/>
      <c r="AI5030" s="1043"/>
      <c r="AJ5030" s="337"/>
      <c r="AK5030" s="1037"/>
      <c r="AL5030" s="1038"/>
      <c r="AM5030" s="1038"/>
      <c r="AN5030" s="1038"/>
      <c r="AO5030" s="1041"/>
      <c r="AP5030" s="1043"/>
      <c r="AS5030" s="338"/>
    </row>
    <row r="5031" spans="1:50" ht="9.9" hidden="1" customHeight="1">
      <c r="A5031" s="3"/>
      <c r="B5031" s="1029"/>
      <c r="C5031" s="342"/>
      <c r="U5031" s="338"/>
      <c r="Y5031" s="3"/>
      <c r="Z5031" s="335"/>
      <c r="AA5031" s="336"/>
      <c r="AD5031" s="1033" t="s">
        <v>15</v>
      </c>
      <c r="AE5031" s="1034"/>
      <c r="AF5031" s="1034"/>
      <c r="AG5031" s="1034"/>
      <c r="AH5031" s="1035"/>
      <c r="AI5031" s="1036"/>
      <c r="AJ5031" s="337"/>
      <c r="AK5031" s="1033" t="s">
        <v>16</v>
      </c>
      <c r="AL5031" s="1034"/>
      <c r="AM5031" s="1034"/>
      <c r="AN5031" s="1034"/>
      <c r="AO5031" s="1035"/>
      <c r="AP5031" s="1036"/>
      <c r="AS5031" s="338"/>
    </row>
    <row r="5032" spans="1:50" ht="9.9" hidden="1" customHeight="1">
      <c r="A5032" s="3"/>
      <c r="B5032" s="1029"/>
      <c r="C5032" s="342"/>
      <c r="E5032" s="698" t="s">
        <v>160</v>
      </c>
      <c r="F5032" s="698"/>
      <c r="G5032" s="698"/>
      <c r="H5032" s="698"/>
      <c r="I5032" s="698"/>
      <c r="J5032" s="698"/>
      <c r="K5032" s="698"/>
      <c r="L5032" s="698"/>
      <c r="M5032" s="698"/>
      <c r="N5032" s="698"/>
      <c r="O5032" s="126"/>
      <c r="R5032" s="704" t="s">
        <v>28</v>
      </c>
      <c r="S5032" s="704"/>
      <c r="T5032" s="704"/>
      <c r="U5032" s="705"/>
      <c r="Y5032" s="3"/>
      <c r="Z5032" s="335"/>
      <c r="AA5032" s="336"/>
      <c r="AD5032" s="1033"/>
      <c r="AE5032" s="1034"/>
      <c r="AF5032" s="1034"/>
      <c r="AG5032" s="1034"/>
      <c r="AH5032" s="1035"/>
      <c r="AI5032" s="1036"/>
      <c r="AJ5032" s="337"/>
      <c r="AK5032" s="1033"/>
      <c r="AL5032" s="1034"/>
      <c r="AM5032" s="1034"/>
      <c r="AN5032" s="1034"/>
      <c r="AO5032" s="1035"/>
      <c r="AP5032" s="1036"/>
      <c r="AS5032" s="338"/>
      <c r="AW5032" s="3"/>
      <c r="AX5032" s="3"/>
    </row>
    <row r="5033" spans="1:50" ht="9.9" hidden="1" customHeight="1">
      <c r="A5033" s="3"/>
      <c r="B5033" s="344"/>
      <c r="C5033" s="342"/>
      <c r="E5033" s="698"/>
      <c r="F5033" s="698"/>
      <c r="G5033" s="698"/>
      <c r="H5033" s="698"/>
      <c r="I5033" s="698"/>
      <c r="J5033" s="698"/>
      <c r="K5033" s="698"/>
      <c r="L5033" s="698"/>
      <c r="M5033" s="698"/>
      <c r="N5033" s="698"/>
      <c r="O5033" s="126"/>
      <c r="R5033" s="704"/>
      <c r="S5033" s="704"/>
      <c r="T5033" s="704"/>
      <c r="U5033" s="705"/>
      <c r="Y5033" s="3"/>
      <c r="Z5033" s="335"/>
      <c r="AA5033" s="336"/>
      <c r="AD5033" s="1033" t="s">
        <v>19</v>
      </c>
      <c r="AE5033" s="1034"/>
      <c r="AF5033" s="1034"/>
      <c r="AG5033" s="1034"/>
      <c r="AH5033" s="1035"/>
      <c r="AI5033" s="1036"/>
      <c r="AJ5033" s="337"/>
      <c r="AK5033" s="1033" t="s">
        <v>20</v>
      </c>
      <c r="AL5033" s="1034"/>
      <c r="AM5033" s="1034"/>
      <c r="AN5033" s="1034"/>
      <c r="AO5033" s="1035"/>
      <c r="AP5033" s="1036"/>
      <c r="AS5033" s="338"/>
    </row>
    <row r="5034" spans="1:50" ht="9.9" hidden="1" customHeight="1">
      <c r="A5034" s="3"/>
      <c r="B5034" s="344"/>
      <c r="C5034" s="342"/>
      <c r="E5034" s="145"/>
      <c r="F5034" s="145"/>
      <c r="G5034" s="145"/>
      <c r="H5034" s="145"/>
      <c r="I5034" s="145"/>
      <c r="J5034" s="145"/>
      <c r="K5034" s="145"/>
      <c r="L5034" s="145"/>
      <c r="M5034" s="145"/>
      <c r="N5034" s="145"/>
      <c r="O5034" s="126"/>
      <c r="R5034" s="149"/>
      <c r="S5034" s="149"/>
      <c r="T5034" s="149"/>
      <c r="U5034" s="343"/>
      <c r="Y5034" s="3"/>
      <c r="Z5034" s="335"/>
      <c r="AA5034" s="336"/>
      <c r="AD5034" s="1033"/>
      <c r="AE5034" s="1034"/>
      <c r="AF5034" s="1034"/>
      <c r="AG5034" s="1034"/>
      <c r="AH5034" s="1035"/>
      <c r="AI5034" s="1036"/>
      <c r="AJ5034" s="337"/>
      <c r="AK5034" s="1033"/>
      <c r="AL5034" s="1034"/>
      <c r="AM5034" s="1034"/>
      <c r="AN5034" s="1034"/>
      <c r="AO5034" s="1035"/>
      <c r="AP5034" s="1036"/>
      <c r="AS5034" s="338"/>
    </row>
    <row r="5035" spans="1:50" ht="9.9" hidden="1" customHeight="1">
      <c r="A5035" s="3"/>
      <c r="B5035" s="344"/>
      <c r="C5035" s="342"/>
      <c r="R5035" s="127"/>
      <c r="S5035" s="127"/>
      <c r="T5035" s="127"/>
      <c r="U5035" s="347"/>
      <c r="Y5035" s="3"/>
      <c r="Z5035" s="335"/>
      <c r="AA5035" s="336"/>
      <c r="AD5035" s="1037"/>
      <c r="AE5035" s="1038"/>
      <c r="AF5035" s="1038"/>
      <c r="AG5035" s="1038"/>
      <c r="AH5035" s="1041"/>
      <c r="AI5035" s="1043"/>
      <c r="AJ5035" s="337"/>
      <c r="AK5035" s="1037" t="s">
        <v>21</v>
      </c>
      <c r="AL5035" s="1038"/>
      <c r="AM5035" s="1038"/>
      <c r="AN5035" s="1038"/>
      <c r="AO5035" s="1041"/>
      <c r="AP5035" s="1043"/>
      <c r="AS5035" s="338"/>
    </row>
    <row r="5036" spans="1:50" ht="9.9" hidden="1" customHeight="1" thickBot="1">
      <c r="A5036" s="3"/>
      <c r="B5036" s="345"/>
      <c r="C5036" s="1030" t="s">
        <v>29</v>
      </c>
      <c r="E5036" s="863"/>
      <c r="F5036" s="863"/>
      <c r="G5036" s="863"/>
      <c r="H5036" s="863"/>
      <c r="I5036" s="863"/>
      <c r="J5036" s="863"/>
      <c r="K5036" s="1057"/>
      <c r="M5036" s="884"/>
      <c r="N5036" s="863"/>
      <c r="O5036" s="863"/>
      <c r="P5036" s="863"/>
      <c r="Q5036" s="863"/>
      <c r="R5036" s="863"/>
      <c r="S5036" s="863"/>
      <c r="T5036" s="127"/>
      <c r="U5036" s="347"/>
      <c r="X5036" s="3"/>
      <c r="Y5036" s="3"/>
      <c r="Z5036" s="335"/>
      <c r="AA5036" s="336"/>
      <c r="AD5036" s="1039"/>
      <c r="AE5036" s="1040"/>
      <c r="AF5036" s="1040"/>
      <c r="AG5036" s="1040"/>
      <c r="AH5036" s="1042"/>
      <c r="AI5036" s="1044"/>
      <c r="AJ5036" s="337"/>
      <c r="AK5036" s="1039"/>
      <c r="AL5036" s="1040"/>
      <c r="AM5036" s="1040"/>
      <c r="AN5036" s="1040"/>
      <c r="AO5036" s="1042"/>
      <c r="AP5036" s="1044"/>
      <c r="AS5036" s="338"/>
    </row>
    <row r="5037" spans="1:50" ht="9.9" hidden="1" customHeight="1" thickTop="1" thickBot="1">
      <c r="A5037" s="3"/>
      <c r="B5037" s="345"/>
      <c r="C5037" s="1030"/>
      <c r="E5037" s="863"/>
      <c r="F5037" s="863"/>
      <c r="G5037" s="863"/>
      <c r="H5037" s="863"/>
      <c r="I5037" s="863"/>
      <c r="J5037" s="863"/>
      <c r="K5037" s="1057"/>
      <c r="L5037" s="363"/>
      <c r="M5037" s="884"/>
      <c r="N5037" s="863"/>
      <c r="O5037" s="863"/>
      <c r="P5037" s="863"/>
      <c r="Q5037" s="863"/>
      <c r="R5037" s="863"/>
      <c r="S5037" s="863"/>
      <c r="U5037" s="338"/>
      <c r="Y5037" s="3"/>
      <c r="Z5037" s="335"/>
      <c r="AA5037" s="336"/>
      <c r="AS5037" s="338"/>
      <c r="AV5037" s="3"/>
    </row>
    <row r="5038" spans="1:50" ht="20.100000000000001" hidden="1" customHeight="1">
      <c r="A5038" s="3"/>
      <c r="B5038" s="345"/>
      <c r="C5038" s="1045">
        <v>0.41666666666666669</v>
      </c>
      <c r="E5038" s="863"/>
      <c r="F5038" s="863"/>
      <c r="G5038" s="863"/>
      <c r="H5038" s="863"/>
      <c r="I5038" s="863"/>
      <c r="J5038" s="863"/>
      <c r="K5038" s="1057"/>
      <c r="M5038" s="884"/>
      <c r="N5038" s="863"/>
      <c r="O5038" s="863"/>
      <c r="P5038" s="863"/>
      <c r="Q5038" s="863"/>
      <c r="R5038" s="863"/>
      <c r="S5038" s="863"/>
      <c r="U5038" s="338"/>
      <c r="W5038" s="3"/>
      <c r="Y5038" s="3"/>
      <c r="Z5038" s="339" t="s">
        <v>186</v>
      </c>
      <c r="AA5038" s="701" t="s">
        <v>26</v>
      </c>
      <c r="AB5038" s="702"/>
      <c r="AC5038" s="702"/>
      <c r="AD5038" s="702"/>
      <c r="AE5038" s="702"/>
      <c r="AF5038" s="702"/>
      <c r="AG5038" s="702"/>
      <c r="AH5038" s="702"/>
      <c r="AI5038" s="702"/>
      <c r="AJ5038" s="702"/>
      <c r="AK5038" s="702"/>
      <c r="AL5038" s="702"/>
      <c r="AM5038" s="702"/>
      <c r="AN5038" s="702"/>
      <c r="AO5038" s="702"/>
      <c r="AP5038" s="702"/>
      <c r="AQ5038" s="340"/>
      <c r="AR5038" s="340"/>
      <c r="AS5038" s="341"/>
      <c r="AT5038" s="3"/>
      <c r="AU5038" s="3"/>
    </row>
    <row r="5039" spans="1:50" ht="9.9" hidden="1" customHeight="1">
      <c r="A5039" s="3"/>
      <c r="B5039" s="345"/>
      <c r="C5039" s="1046"/>
      <c r="E5039" s="863"/>
      <c r="F5039" s="863"/>
      <c r="G5039" s="863"/>
      <c r="H5039" s="863"/>
      <c r="I5039" s="863"/>
      <c r="J5039" s="863"/>
      <c r="K5039" s="1057"/>
      <c r="L5039" s="363"/>
      <c r="M5039" s="884"/>
      <c r="N5039" s="863"/>
      <c r="O5039" s="863"/>
      <c r="P5039" s="863"/>
      <c r="Q5039" s="863"/>
      <c r="R5039" s="863"/>
      <c r="S5039" s="863"/>
      <c r="U5039" s="338"/>
      <c r="Y5039" s="3"/>
      <c r="Z5039" s="1029" t="s">
        <v>85</v>
      </c>
      <c r="AA5039" s="342"/>
      <c r="AS5039" s="338"/>
    </row>
    <row r="5040" spans="1:50" ht="9.9" hidden="1" customHeight="1">
      <c r="A5040" s="3"/>
      <c r="B5040" s="345"/>
      <c r="C5040" s="1045">
        <v>0.47916666666666669</v>
      </c>
      <c r="E5040" s="863"/>
      <c r="F5040" s="863"/>
      <c r="G5040" s="863"/>
      <c r="H5040" s="863"/>
      <c r="I5040" s="863"/>
      <c r="J5040" s="863"/>
      <c r="K5040" s="1057"/>
      <c r="M5040" s="884"/>
      <c r="N5040" s="863"/>
      <c r="O5040" s="863"/>
      <c r="P5040" s="863"/>
      <c r="Q5040" s="863"/>
      <c r="R5040" s="863"/>
      <c r="S5040" s="863"/>
      <c r="U5040" s="338"/>
      <c r="Y5040" s="3"/>
      <c r="Z5040" s="1029"/>
      <c r="AA5040" s="342"/>
      <c r="AC5040" s="698" t="s">
        <v>160</v>
      </c>
      <c r="AD5040" s="698"/>
      <c r="AE5040" s="698"/>
      <c r="AF5040" s="698"/>
      <c r="AG5040" s="698"/>
      <c r="AH5040" s="698"/>
      <c r="AI5040" s="698"/>
      <c r="AJ5040" s="698"/>
      <c r="AK5040" s="698"/>
      <c r="AL5040" s="698"/>
      <c r="AM5040" s="126"/>
      <c r="AP5040" s="704" t="s">
        <v>28</v>
      </c>
      <c r="AQ5040" s="704"/>
      <c r="AR5040" s="704"/>
      <c r="AS5040" s="705"/>
    </row>
    <row r="5041" spans="1:45" ht="9.9" hidden="1" customHeight="1">
      <c r="A5041" s="3"/>
      <c r="B5041" s="345"/>
      <c r="C5041" s="1046"/>
      <c r="E5041" s="863"/>
      <c r="F5041" s="863"/>
      <c r="G5041" s="863"/>
      <c r="H5041" s="863"/>
      <c r="I5041" s="863"/>
      <c r="J5041" s="863"/>
      <c r="K5041" s="1057"/>
      <c r="L5041" s="363"/>
      <c r="M5041" s="884"/>
      <c r="N5041" s="863"/>
      <c r="O5041" s="863"/>
      <c r="P5041" s="863"/>
      <c r="Q5041" s="863"/>
      <c r="R5041" s="863"/>
      <c r="S5041" s="863"/>
      <c r="U5041" s="338"/>
      <c r="Y5041" s="3"/>
      <c r="Z5041" s="344"/>
      <c r="AA5041" s="342"/>
      <c r="AC5041" s="698"/>
      <c r="AD5041" s="698"/>
      <c r="AE5041" s="698"/>
      <c r="AF5041" s="698"/>
      <c r="AG5041" s="698"/>
      <c r="AH5041" s="698"/>
      <c r="AI5041" s="698"/>
      <c r="AJ5041" s="698"/>
      <c r="AK5041" s="698"/>
      <c r="AL5041" s="698"/>
      <c r="AM5041" s="126"/>
      <c r="AP5041" s="704"/>
      <c r="AQ5041" s="704"/>
      <c r="AR5041" s="704"/>
      <c r="AS5041" s="705"/>
    </row>
    <row r="5042" spans="1:45" ht="9.9" hidden="1" customHeight="1">
      <c r="A5042" s="3"/>
      <c r="B5042" s="345"/>
      <c r="C5042" s="1045">
        <v>0.54166666666666663</v>
      </c>
      <c r="E5042" s="863"/>
      <c r="F5042" s="863"/>
      <c r="G5042" s="863"/>
      <c r="H5042" s="863"/>
      <c r="I5042" s="863"/>
      <c r="J5042" s="863"/>
      <c r="K5042" s="1057"/>
      <c r="M5042" s="884"/>
      <c r="N5042" s="863"/>
      <c r="O5042" s="863"/>
      <c r="P5042" s="863"/>
      <c r="Q5042" s="863"/>
      <c r="R5042" s="863"/>
      <c r="S5042" s="863"/>
      <c r="U5042" s="338"/>
      <c r="Y5042" s="3"/>
      <c r="Z5042" s="344"/>
      <c r="AA5042" s="342"/>
      <c r="AC5042" s="145"/>
      <c r="AD5042" s="145"/>
      <c r="AE5042" s="145"/>
      <c r="AF5042" s="145"/>
      <c r="AG5042" s="145"/>
      <c r="AH5042" s="145"/>
      <c r="AI5042" s="145"/>
      <c r="AJ5042" s="145"/>
      <c r="AK5042" s="145"/>
      <c r="AL5042" s="145"/>
      <c r="AM5042" s="126"/>
      <c r="AP5042" s="149"/>
      <c r="AQ5042" s="149"/>
      <c r="AR5042" s="149"/>
      <c r="AS5042" s="343"/>
    </row>
    <row r="5043" spans="1:45" ht="9.9" hidden="1" customHeight="1">
      <c r="A5043" s="3"/>
      <c r="B5043" s="345"/>
      <c r="C5043" s="1046"/>
      <c r="E5043" s="863"/>
      <c r="F5043" s="863"/>
      <c r="G5043" s="863"/>
      <c r="H5043" s="863"/>
      <c r="I5043" s="863"/>
      <c r="J5043" s="863"/>
      <c r="K5043" s="1057"/>
      <c r="L5043" s="363"/>
      <c r="M5043" s="884"/>
      <c r="N5043" s="863"/>
      <c r="O5043" s="863"/>
      <c r="P5043" s="863"/>
      <c r="Q5043" s="863"/>
      <c r="R5043" s="863"/>
      <c r="S5043" s="863"/>
      <c r="U5043" s="338"/>
      <c r="Y5043" s="3"/>
      <c r="Z5043" s="344"/>
      <c r="AA5043" s="342"/>
      <c r="AP5043" s="127"/>
      <c r="AQ5043" s="127"/>
      <c r="AR5043" s="127"/>
      <c r="AS5043" s="347"/>
    </row>
    <row r="5044" spans="1:45" ht="9.9" hidden="1" customHeight="1" thickBot="1">
      <c r="A5044" s="3"/>
      <c r="B5044" s="345"/>
      <c r="C5044" s="336"/>
      <c r="U5044" s="338"/>
      <c r="Y5044" s="3"/>
      <c r="Z5044" s="345"/>
      <c r="AA5044" s="1030" t="s">
        <v>29</v>
      </c>
      <c r="AC5044" s="863"/>
      <c r="AD5044" s="863"/>
      <c r="AE5044" s="863"/>
      <c r="AF5044" s="863"/>
      <c r="AG5044" s="863"/>
      <c r="AH5044" s="863"/>
      <c r="AI5044" s="1057"/>
      <c r="AK5044" s="884"/>
      <c r="AL5044" s="863"/>
      <c r="AM5044" s="863"/>
      <c r="AN5044" s="863"/>
      <c r="AO5044" s="863"/>
      <c r="AP5044" s="863"/>
      <c r="AQ5044" s="863"/>
      <c r="AR5044" s="127"/>
      <c r="AS5044" s="347"/>
    </row>
    <row r="5045" spans="1:45" ht="9.9" hidden="1" customHeight="1">
      <c r="A5045" s="3"/>
      <c r="B5045" s="335"/>
      <c r="C5045" s="336"/>
      <c r="F5045" s="1047" t="s">
        <v>37</v>
      </c>
      <c r="G5045" s="1048"/>
      <c r="H5045" s="1048"/>
      <c r="I5045" s="1048"/>
      <c r="J5045" s="1048"/>
      <c r="K5045" s="1051"/>
      <c r="L5045" s="337"/>
      <c r="M5045" s="1047" t="s">
        <v>37</v>
      </c>
      <c r="N5045" s="1048"/>
      <c r="O5045" s="1048"/>
      <c r="P5045" s="1048"/>
      <c r="Q5045" s="1048"/>
      <c r="R5045" s="1051"/>
      <c r="U5045" s="338"/>
      <c r="Y5045" s="3"/>
      <c r="Z5045" s="345"/>
      <c r="AA5045" s="1030"/>
      <c r="AC5045" s="863"/>
      <c r="AD5045" s="863"/>
      <c r="AE5045" s="863"/>
      <c r="AF5045" s="863"/>
      <c r="AG5045" s="863"/>
      <c r="AH5045" s="863"/>
      <c r="AI5045" s="1057"/>
      <c r="AJ5045" s="363"/>
      <c r="AK5045" s="884"/>
      <c r="AL5045" s="863"/>
      <c r="AM5045" s="863"/>
      <c r="AN5045" s="863"/>
      <c r="AO5045" s="863"/>
      <c r="AP5045" s="863"/>
      <c r="AQ5045" s="863"/>
      <c r="AS5045" s="338"/>
    </row>
    <row r="5046" spans="1:45" ht="9.9" hidden="1" customHeight="1" thickBot="1">
      <c r="A5046" s="3"/>
      <c r="B5046" s="335"/>
      <c r="C5046" s="336"/>
      <c r="F5046" s="1049"/>
      <c r="G5046" s="1050"/>
      <c r="H5046" s="1050"/>
      <c r="I5046" s="1050"/>
      <c r="J5046" s="1050"/>
      <c r="K5046" s="1052"/>
      <c r="L5046" s="337"/>
      <c r="M5046" s="1049"/>
      <c r="N5046" s="1050"/>
      <c r="O5046" s="1050"/>
      <c r="P5046" s="1050"/>
      <c r="Q5046" s="1050"/>
      <c r="R5046" s="1052"/>
      <c r="U5046" s="338"/>
      <c r="Y5046" s="3"/>
      <c r="Z5046" s="345"/>
      <c r="AA5046" s="1045">
        <v>0.41666666666666669</v>
      </c>
      <c r="AC5046" s="863"/>
      <c r="AD5046" s="863"/>
      <c r="AE5046" s="863"/>
      <c r="AF5046" s="863"/>
      <c r="AG5046" s="863"/>
      <c r="AH5046" s="863"/>
      <c r="AI5046" s="1057"/>
      <c r="AK5046" s="884"/>
      <c r="AL5046" s="863"/>
      <c r="AM5046" s="863"/>
      <c r="AN5046" s="863"/>
      <c r="AO5046" s="863"/>
      <c r="AP5046" s="863"/>
      <c r="AQ5046" s="863"/>
      <c r="AS5046" s="338"/>
    </row>
    <row r="5047" spans="1:45" ht="9.9" hidden="1" customHeight="1">
      <c r="A5047" s="3"/>
      <c r="B5047" s="335"/>
      <c r="C5047" s="336"/>
      <c r="F5047" s="1037" t="s">
        <v>11</v>
      </c>
      <c r="G5047" s="1038"/>
      <c r="H5047" s="1038"/>
      <c r="I5047" s="1038"/>
      <c r="J5047" s="1055"/>
      <c r="K5047" s="1056"/>
      <c r="L5047" s="337"/>
      <c r="M5047" s="1037" t="s">
        <v>12</v>
      </c>
      <c r="N5047" s="1038"/>
      <c r="O5047" s="1038"/>
      <c r="P5047" s="1038"/>
      <c r="Q5047" s="1055"/>
      <c r="R5047" s="1056"/>
      <c r="U5047" s="338"/>
      <c r="Y5047" s="3"/>
      <c r="Z5047" s="345"/>
      <c r="AA5047" s="1046"/>
      <c r="AC5047" s="863"/>
      <c r="AD5047" s="863"/>
      <c r="AE5047" s="863"/>
      <c r="AF5047" s="863"/>
      <c r="AG5047" s="863"/>
      <c r="AH5047" s="863"/>
      <c r="AI5047" s="1057"/>
      <c r="AJ5047" s="363"/>
      <c r="AK5047" s="884"/>
      <c r="AL5047" s="863"/>
      <c r="AM5047" s="863"/>
      <c r="AN5047" s="863"/>
      <c r="AO5047" s="863"/>
      <c r="AP5047" s="863"/>
      <c r="AQ5047" s="863"/>
      <c r="AS5047" s="338"/>
    </row>
    <row r="5048" spans="1:45" ht="9.9" hidden="1" customHeight="1" thickBot="1">
      <c r="A5048" s="3"/>
      <c r="B5048" s="335"/>
      <c r="C5048" s="336"/>
      <c r="F5048" s="1037"/>
      <c r="G5048" s="1038"/>
      <c r="H5048" s="1038"/>
      <c r="I5048" s="1038"/>
      <c r="J5048" s="1041"/>
      <c r="K5048" s="1043"/>
      <c r="L5048" s="337"/>
      <c r="M5048" s="1037"/>
      <c r="N5048" s="1038"/>
      <c r="O5048" s="1038"/>
      <c r="P5048" s="1038"/>
      <c r="Q5048" s="1041"/>
      <c r="R5048" s="1043"/>
      <c r="U5048" s="338"/>
      <c r="Y5048" s="3"/>
      <c r="Z5048" s="345"/>
      <c r="AA5048" s="1045">
        <v>0.47916666666666669</v>
      </c>
      <c r="AC5048" s="863"/>
      <c r="AD5048" s="863"/>
      <c r="AE5048" s="863"/>
      <c r="AF5048" s="863"/>
      <c r="AG5048" s="863"/>
      <c r="AH5048" s="863"/>
      <c r="AI5048" s="1057"/>
      <c r="AK5048" s="884"/>
      <c r="AL5048" s="863"/>
      <c r="AM5048" s="863"/>
      <c r="AN5048" s="863"/>
      <c r="AO5048" s="863"/>
      <c r="AP5048" s="863"/>
      <c r="AQ5048" s="863"/>
      <c r="AS5048" s="338"/>
    </row>
    <row r="5049" spans="1:45" ht="9.9" hidden="1" customHeight="1">
      <c r="A5049" s="3"/>
      <c r="B5049" s="335"/>
      <c r="C5049" s="336"/>
      <c r="F5049" s="1033" t="s">
        <v>15</v>
      </c>
      <c r="G5049" s="1034"/>
      <c r="H5049" s="1034"/>
      <c r="I5049" s="1034"/>
      <c r="J5049" s="1035"/>
      <c r="K5049" s="1036"/>
      <c r="L5049" s="337"/>
      <c r="M5049" s="1033" t="s">
        <v>16</v>
      </c>
      <c r="N5049" s="1034"/>
      <c r="O5049" s="1034"/>
      <c r="P5049" s="1034"/>
      <c r="Q5049" s="1035"/>
      <c r="R5049" s="1036"/>
      <c r="U5049" s="338"/>
      <c r="Y5049" s="3"/>
      <c r="Z5049" s="345"/>
      <c r="AA5049" s="1046"/>
      <c r="AC5049" s="863"/>
      <c r="AD5049" s="863"/>
      <c r="AE5049" s="863"/>
      <c r="AF5049" s="863"/>
      <c r="AG5049" s="863"/>
      <c r="AH5049" s="863"/>
      <c r="AI5049" s="1057"/>
      <c r="AJ5049" s="363"/>
      <c r="AK5049" s="884"/>
      <c r="AL5049" s="863"/>
      <c r="AM5049" s="863"/>
      <c r="AN5049" s="863"/>
      <c r="AO5049" s="863"/>
      <c r="AP5049" s="863"/>
      <c r="AQ5049" s="863"/>
      <c r="AS5049" s="338"/>
    </row>
    <row r="5050" spans="1:45" ht="9.9" hidden="1" customHeight="1" thickBot="1">
      <c r="A5050" s="3"/>
      <c r="B5050" s="335"/>
      <c r="C5050" s="336"/>
      <c r="F5050" s="1033"/>
      <c r="G5050" s="1034"/>
      <c r="H5050" s="1034"/>
      <c r="I5050" s="1034"/>
      <c r="J5050" s="1035"/>
      <c r="K5050" s="1036"/>
      <c r="L5050" s="337"/>
      <c r="M5050" s="1033"/>
      <c r="N5050" s="1034"/>
      <c r="O5050" s="1034"/>
      <c r="P5050" s="1034"/>
      <c r="Q5050" s="1035"/>
      <c r="R5050" s="1036"/>
      <c r="U5050" s="338"/>
      <c r="Y5050" s="3"/>
      <c r="Z5050" s="345"/>
      <c r="AA5050" s="1045">
        <v>0.54166666666666663</v>
      </c>
      <c r="AC5050" s="863"/>
      <c r="AD5050" s="863"/>
      <c r="AE5050" s="863"/>
      <c r="AF5050" s="863"/>
      <c r="AG5050" s="863"/>
      <c r="AH5050" s="863"/>
      <c r="AI5050" s="1057"/>
      <c r="AK5050" s="884"/>
      <c r="AL5050" s="863"/>
      <c r="AM5050" s="863"/>
      <c r="AN5050" s="863"/>
      <c r="AO5050" s="863"/>
      <c r="AP5050" s="863"/>
      <c r="AQ5050" s="863"/>
      <c r="AS5050" s="338"/>
    </row>
    <row r="5051" spans="1:45" ht="9.9" hidden="1" customHeight="1">
      <c r="A5051" s="3"/>
      <c r="B5051" s="335"/>
      <c r="C5051" s="336"/>
      <c r="F5051" s="1033" t="s">
        <v>19</v>
      </c>
      <c r="G5051" s="1034"/>
      <c r="H5051" s="1034"/>
      <c r="I5051" s="1034"/>
      <c r="J5051" s="1035"/>
      <c r="K5051" s="1036"/>
      <c r="L5051" s="337"/>
      <c r="M5051" s="1033" t="s">
        <v>20</v>
      </c>
      <c r="N5051" s="1034"/>
      <c r="O5051" s="1034"/>
      <c r="P5051" s="1034"/>
      <c r="Q5051" s="1035"/>
      <c r="R5051" s="1036"/>
      <c r="U5051" s="338"/>
      <c r="Y5051" s="3"/>
      <c r="Z5051" s="345"/>
      <c r="AA5051" s="1046"/>
      <c r="AC5051" s="863"/>
      <c r="AD5051" s="863"/>
      <c r="AE5051" s="863"/>
      <c r="AF5051" s="863"/>
      <c r="AG5051" s="863"/>
      <c r="AH5051" s="863"/>
      <c r="AI5051" s="1057"/>
      <c r="AJ5051" s="363"/>
      <c r="AK5051" s="884"/>
      <c r="AL5051" s="863"/>
      <c r="AM5051" s="863"/>
      <c r="AN5051" s="863"/>
      <c r="AO5051" s="863"/>
      <c r="AP5051" s="863"/>
      <c r="AQ5051" s="863"/>
      <c r="AS5051" s="338"/>
    </row>
    <row r="5052" spans="1:45" ht="9.9" hidden="1" customHeight="1" thickBot="1">
      <c r="A5052" s="3"/>
      <c r="B5052" s="335"/>
      <c r="C5052" s="336"/>
      <c r="F5052" s="1033"/>
      <c r="G5052" s="1034"/>
      <c r="H5052" s="1034"/>
      <c r="I5052" s="1034"/>
      <c r="J5052" s="1035"/>
      <c r="K5052" s="1036"/>
      <c r="L5052" s="337"/>
      <c r="M5052" s="1033"/>
      <c r="N5052" s="1034"/>
      <c r="O5052" s="1034"/>
      <c r="P5052" s="1034"/>
      <c r="Q5052" s="1035"/>
      <c r="R5052" s="1036"/>
      <c r="U5052" s="338"/>
      <c r="Y5052" s="3"/>
      <c r="Z5052" s="345"/>
      <c r="AA5052" s="336"/>
      <c r="AS5052" s="338"/>
    </row>
    <row r="5053" spans="1:45" ht="9.9" hidden="1" customHeight="1" thickTop="1">
      <c r="A5053" s="3"/>
      <c r="B5053" s="335"/>
      <c r="C5053" s="336"/>
      <c r="F5053" s="1037"/>
      <c r="G5053" s="1038"/>
      <c r="H5053" s="1038"/>
      <c r="I5053" s="1038"/>
      <c r="J5053" s="1041"/>
      <c r="K5053" s="1043"/>
      <c r="L5053" s="337"/>
      <c r="M5053" s="1037" t="s">
        <v>21</v>
      </c>
      <c r="N5053" s="1038"/>
      <c r="O5053" s="1038"/>
      <c r="P5053" s="1038"/>
      <c r="Q5053" s="1041"/>
      <c r="R5053" s="1043"/>
      <c r="U5053" s="338"/>
      <c r="Y5053" s="3"/>
      <c r="Z5053" s="335"/>
      <c r="AA5053" s="336"/>
      <c r="AD5053" s="1047" t="s">
        <v>37</v>
      </c>
      <c r="AE5053" s="1048"/>
      <c r="AF5053" s="1048"/>
      <c r="AG5053" s="1048"/>
      <c r="AH5053" s="1048"/>
      <c r="AI5053" s="1051"/>
      <c r="AJ5053" s="337"/>
      <c r="AK5053" s="1047" t="s">
        <v>37</v>
      </c>
      <c r="AL5053" s="1048"/>
      <c r="AM5053" s="1048"/>
      <c r="AN5053" s="1048"/>
      <c r="AO5053" s="1048"/>
      <c r="AP5053" s="1051"/>
      <c r="AS5053" s="338"/>
    </row>
    <row r="5054" spans="1:45" ht="9.9" hidden="1" customHeight="1" thickBot="1">
      <c r="A5054" s="3"/>
      <c r="B5054" s="335"/>
      <c r="C5054" s="336"/>
      <c r="F5054" s="1039"/>
      <c r="G5054" s="1040"/>
      <c r="H5054" s="1040"/>
      <c r="I5054" s="1040"/>
      <c r="J5054" s="1042"/>
      <c r="K5054" s="1044"/>
      <c r="L5054" s="337"/>
      <c r="M5054" s="1039"/>
      <c r="N5054" s="1040"/>
      <c r="O5054" s="1040"/>
      <c r="P5054" s="1040"/>
      <c r="Q5054" s="1042"/>
      <c r="R5054" s="1044"/>
      <c r="U5054" s="338"/>
      <c r="Y5054" s="3"/>
      <c r="Z5054" s="335"/>
      <c r="AA5054" s="336"/>
      <c r="AD5054" s="1049"/>
      <c r="AE5054" s="1050"/>
      <c r="AF5054" s="1050"/>
      <c r="AG5054" s="1050"/>
      <c r="AH5054" s="1050"/>
      <c r="AI5054" s="1052"/>
      <c r="AJ5054" s="337"/>
      <c r="AK5054" s="1049"/>
      <c r="AL5054" s="1050"/>
      <c r="AM5054" s="1050"/>
      <c r="AN5054" s="1050"/>
      <c r="AO5054" s="1050"/>
      <c r="AP5054" s="1052"/>
      <c r="AS5054" s="338"/>
    </row>
    <row r="5055" spans="1:45" ht="9.9" hidden="1" customHeight="1" thickTop="1">
      <c r="A5055" s="3"/>
      <c r="B5055" s="335"/>
      <c r="C5055" s="336"/>
      <c r="U5055" s="338"/>
      <c r="Y5055" s="3"/>
      <c r="Z5055" s="335"/>
      <c r="AA5055" s="336"/>
      <c r="AD5055" s="1037" t="s">
        <v>11</v>
      </c>
      <c r="AE5055" s="1038"/>
      <c r="AF5055" s="1038"/>
      <c r="AG5055" s="1038"/>
      <c r="AH5055" s="1055"/>
      <c r="AI5055" s="1056"/>
      <c r="AJ5055" s="337"/>
      <c r="AK5055" s="1037" t="s">
        <v>12</v>
      </c>
      <c r="AL5055" s="1038"/>
      <c r="AM5055" s="1038"/>
      <c r="AN5055" s="1038"/>
      <c r="AO5055" s="1055"/>
      <c r="AP5055" s="1056"/>
      <c r="AS5055" s="338"/>
    </row>
    <row r="5056" spans="1:45" ht="9.9" hidden="1" customHeight="1">
      <c r="A5056" s="3"/>
      <c r="B5056" s="339" t="s">
        <v>183</v>
      </c>
      <c r="C5056" s="701" t="s">
        <v>26</v>
      </c>
      <c r="D5056" s="702"/>
      <c r="E5056" s="702"/>
      <c r="F5056" s="702"/>
      <c r="G5056" s="702"/>
      <c r="H5056" s="702"/>
      <c r="I5056" s="702"/>
      <c r="J5056" s="702"/>
      <c r="K5056" s="702"/>
      <c r="L5056" s="702"/>
      <c r="M5056" s="702"/>
      <c r="N5056" s="702"/>
      <c r="O5056" s="702"/>
      <c r="P5056" s="702"/>
      <c r="Q5056" s="702"/>
      <c r="R5056" s="702"/>
      <c r="S5056" s="340"/>
      <c r="T5056" s="340"/>
      <c r="U5056" s="341"/>
      <c r="Y5056" s="3"/>
      <c r="Z5056" s="335"/>
      <c r="AA5056" s="336"/>
      <c r="AD5056" s="1037"/>
      <c r="AE5056" s="1038"/>
      <c r="AF5056" s="1038"/>
      <c r="AG5056" s="1038"/>
      <c r="AH5056" s="1041"/>
      <c r="AI5056" s="1043"/>
      <c r="AJ5056" s="337"/>
      <c r="AK5056" s="1037"/>
      <c r="AL5056" s="1038"/>
      <c r="AM5056" s="1038"/>
      <c r="AN5056" s="1038"/>
      <c r="AO5056" s="1041"/>
      <c r="AP5056" s="1043"/>
      <c r="AS5056" s="338"/>
    </row>
    <row r="5057" spans="1:50" ht="9.9" hidden="1" customHeight="1">
      <c r="A5057" s="3"/>
      <c r="B5057" s="1029" t="s">
        <v>41</v>
      </c>
      <c r="C5057" s="342"/>
      <c r="U5057" s="338"/>
      <c r="Y5057" s="3"/>
      <c r="Z5057" s="335"/>
      <c r="AA5057" s="336"/>
      <c r="AD5057" s="1033" t="s">
        <v>15</v>
      </c>
      <c r="AE5057" s="1034"/>
      <c r="AF5057" s="1034"/>
      <c r="AG5057" s="1034"/>
      <c r="AH5057" s="1035"/>
      <c r="AI5057" s="1036"/>
      <c r="AJ5057" s="337"/>
      <c r="AK5057" s="1033" t="s">
        <v>16</v>
      </c>
      <c r="AL5057" s="1034"/>
      <c r="AM5057" s="1034"/>
      <c r="AN5057" s="1034"/>
      <c r="AO5057" s="1035"/>
      <c r="AP5057" s="1036"/>
      <c r="AS5057" s="338"/>
    </row>
    <row r="5058" spans="1:50" ht="9.9" hidden="1" customHeight="1">
      <c r="A5058" s="3"/>
      <c r="B5058" s="1029"/>
      <c r="C5058" s="342"/>
      <c r="E5058" s="698" t="s">
        <v>160</v>
      </c>
      <c r="F5058" s="698"/>
      <c r="G5058" s="698"/>
      <c r="H5058" s="698"/>
      <c r="I5058" s="698"/>
      <c r="J5058" s="698"/>
      <c r="K5058" s="698"/>
      <c r="L5058" s="698"/>
      <c r="M5058" s="698"/>
      <c r="N5058" s="698"/>
      <c r="O5058" s="126"/>
      <c r="R5058" s="704" t="s">
        <v>28</v>
      </c>
      <c r="S5058" s="704"/>
      <c r="T5058" s="704"/>
      <c r="U5058" s="705"/>
      <c r="Y5058" s="3"/>
      <c r="Z5058" s="335"/>
      <c r="AA5058" s="336"/>
      <c r="AD5058" s="1033"/>
      <c r="AE5058" s="1034"/>
      <c r="AF5058" s="1034"/>
      <c r="AG5058" s="1034"/>
      <c r="AH5058" s="1035"/>
      <c r="AI5058" s="1036"/>
      <c r="AJ5058" s="337"/>
      <c r="AK5058" s="1033"/>
      <c r="AL5058" s="1034"/>
      <c r="AM5058" s="1034"/>
      <c r="AN5058" s="1034"/>
      <c r="AO5058" s="1035"/>
      <c r="AP5058" s="1036"/>
      <c r="AS5058" s="338"/>
      <c r="AW5058" s="3"/>
      <c r="AX5058" s="3"/>
    </row>
    <row r="5059" spans="1:50" ht="9.9" hidden="1" customHeight="1">
      <c r="A5059" s="3"/>
      <c r="B5059" s="344"/>
      <c r="C5059" s="342"/>
      <c r="E5059" s="698"/>
      <c r="F5059" s="698"/>
      <c r="G5059" s="698"/>
      <c r="H5059" s="698"/>
      <c r="I5059" s="698"/>
      <c r="J5059" s="698"/>
      <c r="K5059" s="698"/>
      <c r="L5059" s="698"/>
      <c r="M5059" s="698"/>
      <c r="N5059" s="698"/>
      <c r="O5059" s="126"/>
      <c r="R5059" s="704"/>
      <c r="S5059" s="704"/>
      <c r="T5059" s="704"/>
      <c r="U5059" s="705"/>
      <c r="Y5059" s="3"/>
      <c r="Z5059" s="335"/>
      <c r="AA5059" s="336"/>
      <c r="AD5059" s="1033" t="s">
        <v>19</v>
      </c>
      <c r="AE5059" s="1034"/>
      <c r="AF5059" s="1034"/>
      <c r="AG5059" s="1034"/>
      <c r="AH5059" s="1035"/>
      <c r="AI5059" s="1036"/>
      <c r="AJ5059" s="337"/>
      <c r="AK5059" s="1033" t="s">
        <v>20</v>
      </c>
      <c r="AL5059" s="1034"/>
      <c r="AM5059" s="1034"/>
      <c r="AN5059" s="1034"/>
      <c r="AO5059" s="1035"/>
      <c r="AP5059" s="1036"/>
      <c r="AS5059" s="338"/>
    </row>
    <row r="5060" spans="1:50" ht="9.9" hidden="1" customHeight="1">
      <c r="A5060" s="3"/>
      <c r="B5060" s="344"/>
      <c r="C5060" s="342"/>
      <c r="E5060" s="145"/>
      <c r="F5060" s="145"/>
      <c r="G5060" s="145"/>
      <c r="H5060" s="145"/>
      <c r="I5060" s="145"/>
      <c r="J5060" s="145"/>
      <c r="K5060" s="145"/>
      <c r="L5060" s="145"/>
      <c r="M5060" s="145"/>
      <c r="N5060" s="145"/>
      <c r="O5060" s="126"/>
      <c r="R5060" s="149"/>
      <c r="S5060" s="149"/>
      <c r="T5060" s="149"/>
      <c r="U5060" s="343"/>
      <c r="Y5060" s="3"/>
      <c r="Z5060" s="335"/>
      <c r="AA5060" s="336"/>
      <c r="AD5060" s="1033"/>
      <c r="AE5060" s="1034"/>
      <c r="AF5060" s="1034"/>
      <c r="AG5060" s="1034"/>
      <c r="AH5060" s="1035"/>
      <c r="AI5060" s="1036"/>
      <c r="AJ5060" s="337"/>
      <c r="AK5060" s="1033"/>
      <c r="AL5060" s="1034"/>
      <c r="AM5060" s="1034"/>
      <c r="AN5060" s="1034"/>
      <c r="AO5060" s="1035"/>
      <c r="AP5060" s="1036"/>
      <c r="AS5060" s="338"/>
    </row>
    <row r="5061" spans="1:50" ht="9.9" hidden="1" customHeight="1">
      <c r="A5061" s="3"/>
      <c r="B5061" s="344"/>
      <c r="C5061" s="342"/>
      <c r="R5061" s="127"/>
      <c r="S5061" s="127"/>
      <c r="T5061" s="127"/>
      <c r="U5061" s="347"/>
      <c r="Y5061" s="3"/>
      <c r="Z5061" s="335"/>
      <c r="AA5061" s="336"/>
      <c r="AD5061" s="1037"/>
      <c r="AE5061" s="1038"/>
      <c r="AF5061" s="1038"/>
      <c r="AG5061" s="1038"/>
      <c r="AH5061" s="1041"/>
      <c r="AI5061" s="1043"/>
      <c r="AJ5061" s="337"/>
      <c r="AK5061" s="1037" t="s">
        <v>21</v>
      </c>
      <c r="AL5061" s="1038"/>
      <c r="AM5061" s="1038"/>
      <c r="AN5061" s="1038"/>
      <c r="AO5061" s="1041"/>
      <c r="AP5061" s="1043"/>
      <c r="AS5061" s="338"/>
    </row>
    <row r="5062" spans="1:50" ht="9.9" hidden="1" customHeight="1" thickBot="1">
      <c r="A5062" s="3"/>
      <c r="B5062" s="345"/>
      <c r="C5062" s="1030" t="s">
        <v>29</v>
      </c>
      <c r="E5062" s="863"/>
      <c r="F5062" s="863"/>
      <c r="G5062" s="863"/>
      <c r="H5062" s="863"/>
      <c r="I5062" s="863"/>
      <c r="J5062" s="863"/>
      <c r="K5062" s="1057"/>
      <c r="M5062" s="884"/>
      <c r="N5062" s="863"/>
      <c r="O5062" s="863"/>
      <c r="P5062" s="863"/>
      <c r="Q5062" s="863"/>
      <c r="R5062" s="863"/>
      <c r="S5062" s="863"/>
      <c r="T5062" s="127"/>
      <c r="U5062" s="347"/>
      <c r="X5062" s="3"/>
      <c r="Y5062" s="3"/>
      <c r="Z5062" s="335"/>
      <c r="AA5062" s="336"/>
      <c r="AD5062" s="1039"/>
      <c r="AE5062" s="1040"/>
      <c r="AF5062" s="1040"/>
      <c r="AG5062" s="1040"/>
      <c r="AH5062" s="1042"/>
      <c r="AI5062" s="1044"/>
      <c r="AJ5062" s="337"/>
      <c r="AK5062" s="1039"/>
      <c r="AL5062" s="1040"/>
      <c r="AM5062" s="1040"/>
      <c r="AN5062" s="1040"/>
      <c r="AO5062" s="1042"/>
      <c r="AP5062" s="1044"/>
      <c r="AS5062" s="338"/>
    </row>
    <row r="5063" spans="1:50" ht="9.9" hidden="1" customHeight="1" thickTop="1" thickBot="1">
      <c r="A5063" s="3"/>
      <c r="B5063" s="345"/>
      <c r="C5063" s="1030"/>
      <c r="E5063" s="863"/>
      <c r="F5063" s="863"/>
      <c r="G5063" s="863"/>
      <c r="H5063" s="863"/>
      <c r="I5063" s="863"/>
      <c r="J5063" s="863"/>
      <c r="K5063" s="1057"/>
      <c r="L5063" s="363"/>
      <c r="M5063" s="884"/>
      <c r="N5063" s="863"/>
      <c r="O5063" s="863"/>
      <c r="P5063" s="863"/>
      <c r="Q5063" s="863"/>
      <c r="R5063" s="863"/>
      <c r="S5063" s="863"/>
      <c r="U5063" s="338"/>
      <c r="Y5063" s="3"/>
      <c r="Z5063" s="335"/>
      <c r="AA5063" s="336"/>
      <c r="AS5063" s="338"/>
      <c r="AV5063" s="3"/>
    </row>
    <row r="5064" spans="1:50" ht="20.100000000000001" hidden="1" customHeight="1">
      <c r="A5064" s="3"/>
      <c r="B5064" s="345"/>
      <c r="C5064" s="1045">
        <v>0.41666666666666669</v>
      </c>
      <c r="E5064" s="863"/>
      <c r="F5064" s="863"/>
      <c r="G5064" s="863"/>
      <c r="H5064" s="863"/>
      <c r="I5064" s="863"/>
      <c r="J5064" s="863"/>
      <c r="K5064" s="1057"/>
      <c r="M5064" s="884"/>
      <c r="N5064" s="863"/>
      <c r="O5064" s="863"/>
      <c r="P5064" s="863"/>
      <c r="Q5064" s="863"/>
      <c r="R5064" s="863"/>
      <c r="S5064" s="863"/>
      <c r="U5064" s="338"/>
      <c r="W5064" s="3"/>
      <c r="Y5064" s="3"/>
      <c r="Z5064" s="339" t="s">
        <v>344</v>
      </c>
      <c r="AA5064" s="701" t="s">
        <v>26</v>
      </c>
      <c r="AB5064" s="702"/>
      <c r="AC5064" s="702"/>
      <c r="AD5064" s="702"/>
      <c r="AE5064" s="702"/>
      <c r="AF5064" s="702"/>
      <c r="AG5064" s="702"/>
      <c r="AH5064" s="702"/>
      <c r="AI5064" s="702"/>
      <c r="AJ5064" s="702"/>
      <c r="AK5064" s="702"/>
      <c r="AL5064" s="702"/>
      <c r="AM5064" s="702"/>
      <c r="AN5064" s="702"/>
      <c r="AO5064" s="702"/>
      <c r="AP5064" s="702"/>
      <c r="AQ5064" s="340"/>
      <c r="AR5064" s="340"/>
      <c r="AS5064" s="341"/>
      <c r="AT5064" s="3"/>
      <c r="AU5064" s="3"/>
    </row>
    <row r="5065" spans="1:50" ht="9.9" hidden="1" customHeight="1">
      <c r="A5065" s="3"/>
      <c r="B5065" s="345"/>
      <c r="C5065" s="1046"/>
      <c r="E5065" s="863"/>
      <c r="F5065" s="863"/>
      <c r="G5065" s="863"/>
      <c r="H5065" s="863"/>
      <c r="I5065" s="863"/>
      <c r="J5065" s="863"/>
      <c r="K5065" s="1057"/>
      <c r="L5065" s="363"/>
      <c r="M5065" s="884"/>
      <c r="N5065" s="863"/>
      <c r="O5065" s="863"/>
      <c r="P5065" s="863"/>
      <c r="Q5065" s="863"/>
      <c r="R5065" s="863"/>
      <c r="S5065" s="863"/>
      <c r="U5065" s="338"/>
      <c r="Y5065" s="3"/>
      <c r="Z5065" s="1029"/>
      <c r="AA5065" s="342"/>
      <c r="AS5065" s="338"/>
    </row>
    <row r="5066" spans="1:50" ht="9.9" hidden="1" customHeight="1">
      <c r="A5066" s="3"/>
      <c r="B5066" s="345"/>
      <c r="C5066" s="1045">
        <v>0.47916666666666669</v>
      </c>
      <c r="E5066" s="863"/>
      <c r="F5066" s="863"/>
      <c r="G5066" s="863"/>
      <c r="H5066" s="863"/>
      <c r="I5066" s="863"/>
      <c r="J5066" s="863"/>
      <c r="K5066" s="1057"/>
      <c r="M5066" s="884"/>
      <c r="N5066" s="863"/>
      <c r="O5066" s="863"/>
      <c r="P5066" s="863"/>
      <c r="Q5066" s="863"/>
      <c r="R5066" s="863"/>
      <c r="S5066" s="863"/>
      <c r="U5066" s="338"/>
      <c r="Y5066" s="3"/>
      <c r="Z5066" s="1029"/>
      <c r="AA5066" s="342"/>
      <c r="AC5066" s="698" t="s">
        <v>160</v>
      </c>
      <c r="AD5066" s="698"/>
      <c r="AE5066" s="698"/>
      <c r="AF5066" s="698"/>
      <c r="AG5066" s="698"/>
      <c r="AH5066" s="698"/>
      <c r="AI5066" s="698"/>
      <c r="AJ5066" s="698"/>
      <c r="AK5066" s="698"/>
      <c r="AL5066" s="698"/>
      <c r="AM5066" s="126"/>
      <c r="AP5066" s="704" t="s">
        <v>28</v>
      </c>
      <c r="AQ5066" s="704"/>
      <c r="AR5066" s="704"/>
      <c r="AS5066" s="705"/>
    </row>
    <row r="5067" spans="1:50" ht="9.9" hidden="1" customHeight="1">
      <c r="A5067" s="3"/>
      <c r="B5067" s="345"/>
      <c r="C5067" s="1046"/>
      <c r="E5067" s="863"/>
      <c r="F5067" s="863"/>
      <c r="G5067" s="863"/>
      <c r="H5067" s="863"/>
      <c r="I5067" s="863"/>
      <c r="J5067" s="863"/>
      <c r="K5067" s="1057"/>
      <c r="L5067" s="363"/>
      <c r="M5067" s="884"/>
      <c r="N5067" s="863"/>
      <c r="O5067" s="863"/>
      <c r="P5067" s="863"/>
      <c r="Q5067" s="863"/>
      <c r="R5067" s="863"/>
      <c r="S5067" s="863"/>
      <c r="U5067" s="338"/>
      <c r="Y5067" s="3"/>
      <c r="Z5067" s="344"/>
      <c r="AA5067" s="342"/>
      <c r="AC5067" s="698"/>
      <c r="AD5067" s="698"/>
      <c r="AE5067" s="698"/>
      <c r="AF5067" s="698"/>
      <c r="AG5067" s="698"/>
      <c r="AH5067" s="698"/>
      <c r="AI5067" s="698"/>
      <c r="AJ5067" s="698"/>
      <c r="AK5067" s="698"/>
      <c r="AL5067" s="698"/>
      <c r="AM5067" s="126"/>
      <c r="AP5067" s="704"/>
      <c r="AQ5067" s="704"/>
      <c r="AR5067" s="704"/>
      <c r="AS5067" s="705"/>
    </row>
    <row r="5068" spans="1:50" ht="9.9" hidden="1" customHeight="1">
      <c r="A5068" s="3"/>
      <c r="B5068" s="345"/>
      <c r="C5068" s="1045">
        <v>0.54166666666666663</v>
      </c>
      <c r="E5068" s="863"/>
      <c r="F5068" s="863"/>
      <c r="G5068" s="863"/>
      <c r="H5068" s="863"/>
      <c r="I5068" s="863"/>
      <c r="J5068" s="863"/>
      <c r="K5068" s="1057"/>
      <c r="M5068" s="884"/>
      <c r="N5068" s="863"/>
      <c r="O5068" s="863"/>
      <c r="P5068" s="863"/>
      <c r="Q5068" s="863"/>
      <c r="R5068" s="863"/>
      <c r="S5068" s="863"/>
      <c r="U5068" s="338"/>
      <c r="Y5068" s="3"/>
      <c r="Z5068" s="344"/>
      <c r="AA5068" s="342"/>
      <c r="AC5068" s="145"/>
      <c r="AD5068" s="145"/>
      <c r="AE5068" s="145"/>
      <c r="AF5068" s="145"/>
      <c r="AG5068" s="145"/>
      <c r="AH5068" s="145"/>
      <c r="AI5068" s="145"/>
      <c r="AJ5068" s="145"/>
      <c r="AK5068" s="145"/>
      <c r="AL5068" s="145"/>
      <c r="AM5068" s="126"/>
      <c r="AP5068" s="149"/>
      <c r="AQ5068" s="149"/>
      <c r="AR5068" s="149"/>
      <c r="AS5068" s="343"/>
    </row>
    <row r="5069" spans="1:50" ht="9.9" hidden="1" customHeight="1">
      <c r="A5069" s="3"/>
      <c r="B5069" s="345"/>
      <c r="C5069" s="1046"/>
      <c r="E5069" s="863"/>
      <c r="F5069" s="863"/>
      <c r="G5069" s="863"/>
      <c r="H5069" s="863"/>
      <c r="I5069" s="863"/>
      <c r="J5069" s="863"/>
      <c r="K5069" s="1057"/>
      <c r="L5069" s="363"/>
      <c r="M5069" s="884"/>
      <c r="N5069" s="863"/>
      <c r="O5069" s="863"/>
      <c r="P5069" s="863"/>
      <c r="Q5069" s="863"/>
      <c r="R5069" s="863"/>
      <c r="S5069" s="863"/>
      <c r="U5069" s="338"/>
      <c r="Y5069" s="3"/>
      <c r="Z5069" s="344"/>
      <c r="AA5069" s="342"/>
      <c r="AP5069" s="127"/>
      <c r="AQ5069" s="127"/>
      <c r="AR5069" s="127"/>
      <c r="AS5069" s="347"/>
    </row>
    <row r="5070" spans="1:50" ht="9.9" hidden="1" customHeight="1" thickBot="1">
      <c r="A5070" s="3"/>
      <c r="B5070" s="345"/>
      <c r="C5070" s="336"/>
      <c r="U5070" s="338"/>
      <c r="Y5070" s="3"/>
      <c r="Z5070" s="345"/>
      <c r="AA5070" s="1030" t="s">
        <v>29</v>
      </c>
      <c r="AC5070" s="863"/>
      <c r="AD5070" s="863"/>
      <c r="AE5070" s="863"/>
      <c r="AF5070" s="863"/>
      <c r="AG5070" s="863"/>
      <c r="AH5070" s="863"/>
      <c r="AI5070" s="1057"/>
      <c r="AK5070" s="884"/>
      <c r="AL5070" s="863"/>
      <c r="AM5070" s="863"/>
      <c r="AN5070" s="863"/>
      <c r="AO5070" s="863"/>
      <c r="AP5070" s="863"/>
      <c r="AQ5070" s="863"/>
      <c r="AR5070" s="127"/>
      <c r="AS5070" s="347"/>
    </row>
    <row r="5071" spans="1:50" ht="9.9" hidden="1" customHeight="1">
      <c r="A5071" s="3"/>
      <c r="B5071" s="335"/>
      <c r="C5071" s="336"/>
      <c r="F5071" s="1047" t="s">
        <v>37</v>
      </c>
      <c r="G5071" s="1048"/>
      <c r="H5071" s="1048"/>
      <c r="I5071" s="1048"/>
      <c r="J5071" s="1048"/>
      <c r="K5071" s="1051"/>
      <c r="L5071" s="337"/>
      <c r="M5071" s="1047" t="s">
        <v>37</v>
      </c>
      <c r="N5071" s="1048"/>
      <c r="O5071" s="1048"/>
      <c r="P5071" s="1048"/>
      <c r="Q5071" s="1048"/>
      <c r="R5071" s="1051"/>
      <c r="U5071" s="338"/>
      <c r="Y5071" s="3"/>
      <c r="Z5071" s="345"/>
      <c r="AA5071" s="1030"/>
      <c r="AC5071" s="863"/>
      <c r="AD5071" s="863"/>
      <c r="AE5071" s="863"/>
      <c r="AF5071" s="863"/>
      <c r="AG5071" s="863"/>
      <c r="AH5071" s="863"/>
      <c r="AI5071" s="1057"/>
      <c r="AJ5071" s="363"/>
      <c r="AK5071" s="884"/>
      <c r="AL5071" s="863"/>
      <c r="AM5071" s="863"/>
      <c r="AN5071" s="863"/>
      <c r="AO5071" s="863"/>
      <c r="AP5071" s="863"/>
      <c r="AQ5071" s="863"/>
      <c r="AS5071" s="338"/>
    </row>
    <row r="5072" spans="1:50" ht="9.9" hidden="1" customHeight="1" thickBot="1">
      <c r="A5072" s="3"/>
      <c r="B5072" s="335"/>
      <c r="C5072" s="336"/>
      <c r="F5072" s="1049"/>
      <c r="G5072" s="1050"/>
      <c r="H5072" s="1050"/>
      <c r="I5072" s="1050"/>
      <c r="J5072" s="1050"/>
      <c r="K5072" s="1052"/>
      <c r="L5072" s="337"/>
      <c r="M5072" s="1049"/>
      <c r="N5072" s="1050"/>
      <c r="O5072" s="1050"/>
      <c r="P5072" s="1050"/>
      <c r="Q5072" s="1050"/>
      <c r="R5072" s="1052"/>
      <c r="U5072" s="338"/>
      <c r="Y5072" s="3"/>
      <c r="Z5072" s="345"/>
      <c r="AA5072" s="1045">
        <v>0.41666666666666669</v>
      </c>
      <c r="AC5072" s="863"/>
      <c r="AD5072" s="863"/>
      <c r="AE5072" s="863"/>
      <c r="AF5072" s="863"/>
      <c r="AG5072" s="863"/>
      <c r="AH5072" s="863"/>
      <c r="AI5072" s="1057"/>
      <c r="AK5072" s="884"/>
      <c r="AL5072" s="863"/>
      <c r="AM5072" s="863"/>
      <c r="AN5072" s="863"/>
      <c r="AO5072" s="863"/>
      <c r="AP5072" s="863"/>
      <c r="AQ5072" s="863"/>
      <c r="AS5072" s="338"/>
    </row>
    <row r="5073" spans="1:50" ht="9.9" hidden="1" customHeight="1">
      <c r="A5073" s="3"/>
      <c r="B5073" s="335"/>
      <c r="C5073" s="336"/>
      <c r="F5073" s="1037" t="s">
        <v>11</v>
      </c>
      <c r="G5073" s="1038"/>
      <c r="H5073" s="1038"/>
      <c r="I5073" s="1038"/>
      <c r="J5073" s="1055"/>
      <c r="K5073" s="1056"/>
      <c r="L5073" s="337"/>
      <c r="M5073" s="1037" t="s">
        <v>12</v>
      </c>
      <c r="N5073" s="1038"/>
      <c r="O5073" s="1038"/>
      <c r="P5073" s="1038"/>
      <c r="Q5073" s="1055"/>
      <c r="R5073" s="1056"/>
      <c r="U5073" s="338"/>
      <c r="Y5073" s="3"/>
      <c r="Z5073" s="345"/>
      <c r="AA5073" s="1046"/>
      <c r="AC5073" s="863"/>
      <c r="AD5073" s="863"/>
      <c r="AE5073" s="863"/>
      <c r="AF5073" s="863"/>
      <c r="AG5073" s="863"/>
      <c r="AH5073" s="863"/>
      <c r="AI5073" s="1057"/>
      <c r="AJ5073" s="363"/>
      <c r="AK5073" s="884"/>
      <c r="AL5073" s="863"/>
      <c r="AM5073" s="863"/>
      <c r="AN5073" s="863"/>
      <c r="AO5073" s="863"/>
      <c r="AP5073" s="863"/>
      <c r="AQ5073" s="863"/>
      <c r="AS5073" s="338"/>
    </row>
    <row r="5074" spans="1:50" ht="9.9" hidden="1" customHeight="1" thickBot="1">
      <c r="A5074" s="3"/>
      <c r="B5074" s="335"/>
      <c r="C5074" s="336"/>
      <c r="F5074" s="1037"/>
      <c r="G5074" s="1038"/>
      <c r="H5074" s="1038"/>
      <c r="I5074" s="1038"/>
      <c r="J5074" s="1041"/>
      <c r="K5074" s="1043"/>
      <c r="L5074" s="337"/>
      <c r="M5074" s="1037"/>
      <c r="N5074" s="1038"/>
      <c r="O5074" s="1038"/>
      <c r="P5074" s="1038"/>
      <c r="Q5074" s="1041"/>
      <c r="R5074" s="1043"/>
      <c r="U5074" s="338"/>
      <c r="Y5074" s="3"/>
      <c r="Z5074" s="345"/>
      <c r="AA5074" s="1045">
        <v>0.47916666666666669</v>
      </c>
      <c r="AC5074" s="863"/>
      <c r="AD5074" s="863"/>
      <c r="AE5074" s="863"/>
      <c r="AF5074" s="863"/>
      <c r="AG5074" s="863"/>
      <c r="AH5074" s="863"/>
      <c r="AI5074" s="1057"/>
      <c r="AK5074" s="884"/>
      <c r="AL5074" s="863"/>
      <c r="AM5074" s="863"/>
      <c r="AN5074" s="863"/>
      <c r="AO5074" s="863"/>
      <c r="AP5074" s="863"/>
      <c r="AQ5074" s="863"/>
      <c r="AS5074" s="338"/>
    </row>
    <row r="5075" spans="1:50" ht="9.9" hidden="1" customHeight="1">
      <c r="A5075" s="3"/>
      <c r="B5075" s="335"/>
      <c r="C5075" s="336"/>
      <c r="F5075" s="1033" t="s">
        <v>15</v>
      </c>
      <c r="G5075" s="1034"/>
      <c r="H5075" s="1034"/>
      <c r="I5075" s="1034"/>
      <c r="J5075" s="1035"/>
      <c r="K5075" s="1036"/>
      <c r="L5075" s="337"/>
      <c r="M5075" s="1033" t="s">
        <v>16</v>
      </c>
      <c r="N5075" s="1034"/>
      <c r="O5075" s="1034"/>
      <c r="P5075" s="1034"/>
      <c r="Q5075" s="1035"/>
      <c r="R5075" s="1036"/>
      <c r="U5075" s="338"/>
      <c r="Y5075" s="3"/>
      <c r="Z5075" s="345"/>
      <c r="AA5075" s="1046"/>
      <c r="AC5075" s="863"/>
      <c r="AD5075" s="863"/>
      <c r="AE5075" s="863"/>
      <c r="AF5075" s="863"/>
      <c r="AG5075" s="863"/>
      <c r="AH5075" s="863"/>
      <c r="AI5075" s="1057"/>
      <c r="AJ5075" s="363"/>
      <c r="AK5075" s="884"/>
      <c r="AL5075" s="863"/>
      <c r="AM5075" s="863"/>
      <c r="AN5075" s="863"/>
      <c r="AO5075" s="863"/>
      <c r="AP5075" s="863"/>
      <c r="AQ5075" s="863"/>
      <c r="AS5075" s="338"/>
    </row>
    <row r="5076" spans="1:50" ht="9.9" hidden="1" customHeight="1" thickBot="1">
      <c r="A5076" s="3"/>
      <c r="B5076" s="335"/>
      <c r="C5076" s="336"/>
      <c r="F5076" s="1033"/>
      <c r="G5076" s="1034"/>
      <c r="H5076" s="1034"/>
      <c r="I5076" s="1034"/>
      <c r="J5076" s="1035"/>
      <c r="K5076" s="1036"/>
      <c r="L5076" s="337"/>
      <c r="M5076" s="1033"/>
      <c r="N5076" s="1034"/>
      <c r="O5076" s="1034"/>
      <c r="P5076" s="1034"/>
      <c r="Q5076" s="1035"/>
      <c r="R5076" s="1036"/>
      <c r="U5076" s="338"/>
      <c r="Y5076" s="3"/>
      <c r="Z5076" s="345"/>
      <c r="AA5076" s="1045">
        <v>0.54166666666666663</v>
      </c>
      <c r="AC5076" s="863"/>
      <c r="AD5076" s="863"/>
      <c r="AE5076" s="863"/>
      <c r="AF5076" s="863"/>
      <c r="AG5076" s="863"/>
      <c r="AH5076" s="863"/>
      <c r="AI5076" s="1057"/>
      <c r="AK5076" s="884"/>
      <c r="AL5076" s="863"/>
      <c r="AM5076" s="863"/>
      <c r="AN5076" s="863"/>
      <c r="AO5076" s="863"/>
      <c r="AP5076" s="863"/>
      <c r="AQ5076" s="863"/>
      <c r="AS5076" s="338"/>
    </row>
    <row r="5077" spans="1:50" ht="9.9" hidden="1" customHeight="1">
      <c r="A5077" s="3"/>
      <c r="B5077" s="335"/>
      <c r="C5077" s="336"/>
      <c r="F5077" s="1033" t="s">
        <v>19</v>
      </c>
      <c r="G5077" s="1034"/>
      <c r="H5077" s="1034"/>
      <c r="I5077" s="1034"/>
      <c r="J5077" s="1035"/>
      <c r="K5077" s="1036"/>
      <c r="L5077" s="337"/>
      <c r="M5077" s="1033" t="s">
        <v>20</v>
      </c>
      <c r="N5077" s="1034"/>
      <c r="O5077" s="1034"/>
      <c r="P5077" s="1034"/>
      <c r="Q5077" s="1035"/>
      <c r="R5077" s="1036"/>
      <c r="U5077" s="338"/>
      <c r="Y5077" s="3"/>
      <c r="Z5077" s="345"/>
      <c r="AA5077" s="1046"/>
      <c r="AC5077" s="863"/>
      <c r="AD5077" s="863"/>
      <c r="AE5077" s="863"/>
      <c r="AF5077" s="863"/>
      <c r="AG5077" s="863"/>
      <c r="AH5077" s="863"/>
      <c r="AI5077" s="1057"/>
      <c r="AJ5077" s="363"/>
      <c r="AK5077" s="884"/>
      <c r="AL5077" s="863"/>
      <c r="AM5077" s="863"/>
      <c r="AN5077" s="863"/>
      <c r="AO5077" s="863"/>
      <c r="AP5077" s="863"/>
      <c r="AQ5077" s="863"/>
      <c r="AS5077" s="338"/>
    </row>
    <row r="5078" spans="1:50" ht="9.9" hidden="1" customHeight="1" thickBot="1">
      <c r="A5078" s="3"/>
      <c r="B5078" s="335"/>
      <c r="C5078" s="336"/>
      <c r="F5078" s="1033"/>
      <c r="G5078" s="1034"/>
      <c r="H5078" s="1034"/>
      <c r="I5078" s="1034"/>
      <c r="J5078" s="1035"/>
      <c r="K5078" s="1036"/>
      <c r="L5078" s="337"/>
      <c r="M5078" s="1033"/>
      <c r="N5078" s="1034"/>
      <c r="O5078" s="1034"/>
      <c r="P5078" s="1034"/>
      <c r="Q5078" s="1035"/>
      <c r="R5078" s="1036"/>
      <c r="U5078" s="338"/>
      <c r="Y5078" s="3"/>
      <c r="Z5078" s="345"/>
      <c r="AA5078" s="336"/>
      <c r="AS5078" s="338"/>
    </row>
    <row r="5079" spans="1:50" ht="9.9" hidden="1" customHeight="1" thickTop="1">
      <c r="A5079" s="3"/>
      <c r="B5079" s="335"/>
      <c r="C5079" s="336"/>
      <c r="F5079" s="1037"/>
      <c r="G5079" s="1038"/>
      <c r="H5079" s="1038"/>
      <c r="I5079" s="1038"/>
      <c r="J5079" s="1041"/>
      <c r="K5079" s="1043"/>
      <c r="L5079" s="337"/>
      <c r="M5079" s="1037" t="s">
        <v>21</v>
      </c>
      <c r="N5079" s="1038"/>
      <c r="O5079" s="1038"/>
      <c r="P5079" s="1038"/>
      <c r="Q5079" s="1041"/>
      <c r="R5079" s="1043"/>
      <c r="U5079" s="338"/>
      <c r="Y5079" s="3"/>
      <c r="Z5079" s="335"/>
      <c r="AA5079" s="336"/>
      <c r="AD5079" s="1047" t="s">
        <v>37</v>
      </c>
      <c r="AE5079" s="1048"/>
      <c r="AF5079" s="1048"/>
      <c r="AG5079" s="1048"/>
      <c r="AH5079" s="1048"/>
      <c r="AI5079" s="1051"/>
      <c r="AJ5079" s="337"/>
      <c r="AK5079" s="1047" t="s">
        <v>37</v>
      </c>
      <c r="AL5079" s="1048"/>
      <c r="AM5079" s="1048"/>
      <c r="AN5079" s="1048"/>
      <c r="AO5079" s="1048"/>
      <c r="AP5079" s="1051"/>
      <c r="AS5079" s="338"/>
    </row>
    <row r="5080" spans="1:50" ht="9.9" hidden="1" customHeight="1" thickBot="1">
      <c r="A5080" s="3"/>
      <c r="B5080" s="335"/>
      <c r="C5080" s="336"/>
      <c r="F5080" s="1039"/>
      <c r="G5080" s="1040"/>
      <c r="H5080" s="1040"/>
      <c r="I5080" s="1040"/>
      <c r="J5080" s="1042"/>
      <c r="K5080" s="1044"/>
      <c r="L5080" s="337"/>
      <c r="M5080" s="1039"/>
      <c r="N5080" s="1040"/>
      <c r="O5080" s="1040"/>
      <c r="P5080" s="1040"/>
      <c r="Q5080" s="1042"/>
      <c r="R5080" s="1044"/>
      <c r="U5080" s="338"/>
      <c r="Y5080" s="3"/>
      <c r="Z5080" s="335"/>
      <c r="AA5080" s="336"/>
      <c r="AD5080" s="1049"/>
      <c r="AE5080" s="1050"/>
      <c r="AF5080" s="1050"/>
      <c r="AG5080" s="1050"/>
      <c r="AH5080" s="1050"/>
      <c r="AI5080" s="1052"/>
      <c r="AJ5080" s="337"/>
      <c r="AK5080" s="1049"/>
      <c r="AL5080" s="1050"/>
      <c r="AM5080" s="1050"/>
      <c r="AN5080" s="1050"/>
      <c r="AO5080" s="1050"/>
      <c r="AP5080" s="1052"/>
      <c r="AS5080" s="338"/>
    </row>
    <row r="5081" spans="1:50" ht="9.9" hidden="1" customHeight="1" thickTop="1">
      <c r="A5081" s="3"/>
      <c r="B5081" s="335"/>
      <c r="C5081" s="336"/>
      <c r="U5081" s="338"/>
      <c r="Y5081" s="3"/>
      <c r="Z5081" s="335"/>
      <c r="AA5081" s="336"/>
      <c r="AD5081" s="1037" t="s">
        <v>11</v>
      </c>
      <c r="AE5081" s="1038"/>
      <c r="AF5081" s="1038"/>
      <c r="AG5081" s="1038"/>
      <c r="AH5081" s="1055"/>
      <c r="AI5081" s="1056"/>
      <c r="AJ5081" s="337"/>
      <c r="AK5081" s="1037" t="s">
        <v>12</v>
      </c>
      <c r="AL5081" s="1038"/>
      <c r="AM5081" s="1038"/>
      <c r="AN5081" s="1038"/>
      <c r="AO5081" s="1055"/>
      <c r="AP5081" s="1056"/>
      <c r="AS5081" s="338"/>
    </row>
    <row r="5082" spans="1:50" ht="9.9" hidden="1" customHeight="1">
      <c r="A5082" s="3"/>
      <c r="B5082" s="339" t="s">
        <v>184</v>
      </c>
      <c r="C5082" s="701" t="s">
        <v>26</v>
      </c>
      <c r="D5082" s="702"/>
      <c r="E5082" s="702"/>
      <c r="F5082" s="702"/>
      <c r="G5082" s="702"/>
      <c r="H5082" s="702"/>
      <c r="I5082" s="702"/>
      <c r="J5082" s="702"/>
      <c r="K5082" s="702"/>
      <c r="L5082" s="702"/>
      <c r="M5082" s="702"/>
      <c r="N5082" s="702"/>
      <c r="O5082" s="702"/>
      <c r="P5082" s="702"/>
      <c r="Q5082" s="702"/>
      <c r="R5082" s="702"/>
      <c r="S5082" s="340"/>
      <c r="T5082" s="340"/>
      <c r="U5082" s="341"/>
      <c r="Y5082" s="3"/>
      <c r="Z5082" s="335"/>
      <c r="AA5082" s="336"/>
      <c r="AD5082" s="1037"/>
      <c r="AE5082" s="1038"/>
      <c r="AF5082" s="1038"/>
      <c r="AG5082" s="1038"/>
      <c r="AH5082" s="1041"/>
      <c r="AI5082" s="1043"/>
      <c r="AJ5082" s="337"/>
      <c r="AK5082" s="1037"/>
      <c r="AL5082" s="1038"/>
      <c r="AM5082" s="1038"/>
      <c r="AN5082" s="1038"/>
      <c r="AO5082" s="1041"/>
      <c r="AP5082" s="1043"/>
      <c r="AS5082" s="338"/>
    </row>
    <row r="5083" spans="1:50" ht="9.9" hidden="1" customHeight="1">
      <c r="A5083" s="3"/>
      <c r="B5083" s="1029" t="s">
        <v>85</v>
      </c>
      <c r="C5083" s="342"/>
      <c r="U5083" s="338"/>
      <c r="Y5083" s="3"/>
      <c r="Z5083" s="335"/>
      <c r="AA5083" s="336"/>
      <c r="AD5083" s="1033" t="s">
        <v>15</v>
      </c>
      <c r="AE5083" s="1034"/>
      <c r="AF5083" s="1034"/>
      <c r="AG5083" s="1034"/>
      <c r="AH5083" s="1035"/>
      <c r="AI5083" s="1036"/>
      <c r="AJ5083" s="337"/>
      <c r="AK5083" s="1033" t="s">
        <v>16</v>
      </c>
      <c r="AL5083" s="1034"/>
      <c r="AM5083" s="1034"/>
      <c r="AN5083" s="1034"/>
      <c r="AO5083" s="1035"/>
      <c r="AP5083" s="1036"/>
      <c r="AS5083" s="338"/>
    </row>
    <row r="5084" spans="1:50" ht="9.9" hidden="1" customHeight="1">
      <c r="A5084" s="3"/>
      <c r="B5084" s="1029"/>
      <c r="C5084" s="342"/>
      <c r="E5084" s="698" t="s">
        <v>160</v>
      </c>
      <c r="F5084" s="698"/>
      <c r="G5084" s="698"/>
      <c r="H5084" s="698"/>
      <c r="I5084" s="698"/>
      <c r="J5084" s="698"/>
      <c r="K5084" s="698"/>
      <c r="L5084" s="698"/>
      <c r="M5084" s="698"/>
      <c r="N5084" s="698"/>
      <c r="O5084" s="126"/>
      <c r="R5084" s="704" t="s">
        <v>28</v>
      </c>
      <c r="S5084" s="704"/>
      <c r="T5084" s="704"/>
      <c r="U5084" s="705"/>
      <c r="Y5084" s="3"/>
      <c r="Z5084" s="335"/>
      <c r="AA5084" s="336"/>
      <c r="AD5084" s="1033"/>
      <c r="AE5084" s="1034"/>
      <c r="AF5084" s="1034"/>
      <c r="AG5084" s="1034"/>
      <c r="AH5084" s="1035"/>
      <c r="AI5084" s="1036"/>
      <c r="AJ5084" s="337"/>
      <c r="AK5084" s="1033"/>
      <c r="AL5084" s="1034"/>
      <c r="AM5084" s="1034"/>
      <c r="AN5084" s="1034"/>
      <c r="AO5084" s="1035"/>
      <c r="AP5084" s="1036"/>
      <c r="AS5084" s="338"/>
      <c r="AW5084" s="3"/>
      <c r="AX5084" s="3"/>
    </row>
    <row r="5085" spans="1:50" ht="9.9" hidden="1" customHeight="1">
      <c r="A5085" s="3"/>
      <c r="B5085" s="344"/>
      <c r="C5085" s="342"/>
      <c r="E5085" s="698"/>
      <c r="F5085" s="698"/>
      <c r="G5085" s="698"/>
      <c r="H5085" s="698"/>
      <c r="I5085" s="698"/>
      <c r="J5085" s="698"/>
      <c r="K5085" s="698"/>
      <c r="L5085" s="698"/>
      <c r="M5085" s="698"/>
      <c r="N5085" s="698"/>
      <c r="O5085" s="126"/>
      <c r="R5085" s="704"/>
      <c r="S5085" s="704"/>
      <c r="T5085" s="704"/>
      <c r="U5085" s="705"/>
      <c r="Y5085" s="3"/>
      <c r="Z5085" s="335"/>
      <c r="AA5085" s="336"/>
      <c r="AD5085" s="1033" t="s">
        <v>19</v>
      </c>
      <c r="AE5085" s="1034"/>
      <c r="AF5085" s="1034"/>
      <c r="AG5085" s="1034"/>
      <c r="AH5085" s="1035"/>
      <c r="AI5085" s="1036"/>
      <c r="AJ5085" s="337"/>
      <c r="AK5085" s="1033" t="s">
        <v>20</v>
      </c>
      <c r="AL5085" s="1034"/>
      <c r="AM5085" s="1034"/>
      <c r="AN5085" s="1034"/>
      <c r="AO5085" s="1035"/>
      <c r="AP5085" s="1036"/>
      <c r="AS5085" s="338"/>
    </row>
    <row r="5086" spans="1:50" ht="9.9" hidden="1" customHeight="1">
      <c r="A5086" s="3"/>
      <c r="B5086" s="344"/>
      <c r="C5086" s="342"/>
      <c r="E5086" s="145"/>
      <c r="F5086" s="145"/>
      <c r="G5086" s="145"/>
      <c r="H5086" s="145"/>
      <c r="I5086" s="145"/>
      <c r="J5086" s="145"/>
      <c r="K5086" s="145"/>
      <c r="L5086" s="145"/>
      <c r="M5086" s="145"/>
      <c r="N5086" s="145"/>
      <c r="O5086" s="126"/>
      <c r="R5086" s="149"/>
      <c r="S5086" s="149"/>
      <c r="T5086" s="149"/>
      <c r="U5086" s="343"/>
      <c r="Y5086" s="3"/>
      <c r="Z5086" s="335"/>
      <c r="AA5086" s="336"/>
      <c r="AD5086" s="1033"/>
      <c r="AE5086" s="1034"/>
      <c r="AF5086" s="1034"/>
      <c r="AG5086" s="1034"/>
      <c r="AH5086" s="1035"/>
      <c r="AI5086" s="1036"/>
      <c r="AJ5086" s="337"/>
      <c r="AK5086" s="1033"/>
      <c r="AL5086" s="1034"/>
      <c r="AM5086" s="1034"/>
      <c r="AN5086" s="1034"/>
      <c r="AO5086" s="1035"/>
      <c r="AP5086" s="1036"/>
      <c r="AS5086" s="338"/>
    </row>
    <row r="5087" spans="1:50" ht="9.9" hidden="1" customHeight="1">
      <c r="A5087" s="3"/>
      <c r="B5087" s="344"/>
      <c r="C5087" s="342"/>
      <c r="R5087" s="127"/>
      <c r="S5087" s="127"/>
      <c r="T5087" s="127"/>
      <c r="U5087" s="347"/>
      <c r="Y5087" s="3"/>
      <c r="Z5087" s="335"/>
      <c r="AA5087" s="336"/>
      <c r="AD5087" s="1037"/>
      <c r="AE5087" s="1038"/>
      <c r="AF5087" s="1038"/>
      <c r="AG5087" s="1038"/>
      <c r="AH5087" s="1041"/>
      <c r="AI5087" s="1043"/>
      <c r="AJ5087" s="337"/>
      <c r="AK5087" s="1037" t="s">
        <v>21</v>
      </c>
      <c r="AL5087" s="1038"/>
      <c r="AM5087" s="1038"/>
      <c r="AN5087" s="1038"/>
      <c r="AO5087" s="1041"/>
      <c r="AP5087" s="1043"/>
      <c r="AS5087" s="338"/>
    </row>
    <row r="5088" spans="1:50" ht="9.9" hidden="1" customHeight="1" thickBot="1">
      <c r="A5088" s="3"/>
      <c r="B5088" s="345"/>
      <c r="C5088" s="1030" t="s">
        <v>29</v>
      </c>
      <c r="E5088" s="863"/>
      <c r="F5088" s="863"/>
      <c r="G5088" s="863"/>
      <c r="H5088" s="863"/>
      <c r="I5088" s="863"/>
      <c r="J5088" s="863"/>
      <c r="K5088" s="1057"/>
      <c r="M5088" s="884"/>
      <c r="N5088" s="863"/>
      <c r="O5088" s="863"/>
      <c r="P5088" s="863"/>
      <c r="Q5088" s="863"/>
      <c r="R5088" s="863"/>
      <c r="S5088" s="863"/>
      <c r="T5088" s="127"/>
      <c r="U5088" s="347"/>
      <c r="X5088" s="3"/>
      <c r="Y5088" s="3"/>
      <c r="Z5088" s="335"/>
      <c r="AA5088" s="336"/>
      <c r="AD5088" s="1039"/>
      <c r="AE5088" s="1040"/>
      <c r="AF5088" s="1040"/>
      <c r="AG5088" s="1040"/>
      <c r="AH5088" s="1042"/>
      <c r="AI5088" s="1044"/>
      <c r="AJ5088" s="337"/>
      <c r="AK5088" s="1039"/>
      <c r="AL5088" s="1040"/>
      <c r="AM5088" s="1040"/>
      <c r="AN5088" s="1040"/>
      <c r="AO5088" s="1042"/>
      <c r="AP5088" s="1044"/>
      <c r="AS5088" s="338"/>
    </row>
    <row r="5089" spans="1:48" ht="9.9" hidden="1" customHeight="1" thickTop="1" thickBot="1">
      <c r="A5089" s="3"/>
      <c r="B5089" s="345"/>
      <c r="C5089" s="1030"/>
      <c r="E5089" s="863"/>
      <c r="F5089" s="863"/>
      <c r="G5089" s="863"/>
      <c r="H5089" s="863"/>
      <c r="I5089" s="863"/>
      <c r="J5089" s="863"/>
      <c r="K5089" s="1057"/>
      <c r="L5089" s="363"/>
      <c r="M5089" s="884"/>
      <c r="N5089" s="863"/>
      <c r="O5089" s="863"/>
      <c r="P5089" s="863"/>
      <c r="Q5089" s="863"/>
      <c r="R5089" s="863"/>
      <c r="S5089" s="863"/>
      <c r="U5089" s="338"/>
      <c r="Y5089" s="3"/>
      <c r="Z5089" s="335"/>
      <c r="AA5089" s="336"/>
      <c r="AS5089" s="338"/>
      <c r="AV5089" s="3"/>
    </row>
    <row r="5090" spans="1:48" ht="20.100000000000001" hidden="1" customHeight="1">
      <c r="A5090" s="3"/>
      <c r="B5090" s="345"/>
      <c r="C5090" s="1045">
        <v>0.41666666666666669</v>
      </c>
      <c r="E5090" s="863"/>
      <c r="F5090" s="863"/>
      <c r="G5090" s="863"/>
      <c r="H5090" s="863"/>
      <c r="I5090" s="863"/>
      <c r="J5090" s="863"/>
      <c r="K5090" s="1057"/>
      <c r="M5090" s="884"/>
      <c r="N5090" s="863"/>
      <c r="O5090" s="863"/>
      <c r="P5090" s="863"/>
      <c r="Q5090" s="863"/>
      <c r="R5090" s="863"/>
      <c r="S5090" s="863"/>
      <c r="U5090" s="338"/>
      <c r="W5090" s="3"/>
      <c r="Y5090" s="3"/>
      <c r="Z5090" s="339" t="s">
        <v>187</v>
      </c>
      <c r="AA5090" s="701" t="s">
        <v>26</v>
      </c>
      <c r="AB5090" s="702"/>
      <c r="AC5090" s="702"/>
      <c r="AD5090" s="702"/>
      <c r="AE5090" s="702"/>
      <c r="AF5090" s="702"/>
      <c r="AG5090" s="702"/>
      <c r="AH5090" s="702"/>
      <c r="AI5090" s="702"/>
      <c r="AJ5090" s="702"/>
      <c r="AK5090" s="702"/>
      <c r="AL5090" s="702"/>
      <c r="AM5090" s="702"/>
      <c r="AN5090" s="702"/>
      <c r="AO5090" s="702"/>
      <c r="AP5090" s="702"/>
      <c r="AQ5090" s="340"/>
      <c r="AR5090" s="340"/>
      <c r="AS5090" s="341"/>
      <c r="AT5090" s="3"/>
      <c r="AU5090" s="3"/>
    </row>
    <row r="5091" spans="1:48" ht="9.9" hidden="1" customHeight="1">
      <c r="A5091" s="3"/>
      <c r="B5091" s="345"/>
      <c r="C5091" s="1046"/>
      <c r="E5091" s="863"/>
      <c r="F5091" s="863"/>
      <c r="G5091" s="863"/>
      <c r="H5091" s="863"/>
      <c r="I5091" s="863"/>
      <c r="J5091" s="863"/>
      <c r="K5091" s="1057"/>
      <c r="L5091" s="363"/>
      <c r="M5091" s="884"/>
      <c r="N5091" s="863"/>
      <c r="O5091" s="863"/>
      <c r="P5091" s="863"/>
      <c r="Q5091" s="863"/>
      <c r="R5091" s="863"/>
      <c r="S5091" s="863"/>
      <c r="U5091" s="338"/>
      <c r="Y5091" s="3"/>
      <c r="Z5091" s="1029" t="s">
        <v>85</v>
      </c>
      <c r="AA5091" s="342"/>
      <c r="AS5091" s="338"/>
    </row>
    <row r="5092" spans="1:48" ht="9.9" hidden="1" customHeight="1">
      <c r="A5092" s="3"/>
      <c r="B5092" s="345"/>
      <c r="C5092" s="1045">
        <v>0.47916666666666669</v>
      </c>
      <c r="E5092" s="863"/>
      <c r="F5092" s="863"/>
      <c r="G5092" s="863"/>
      <c r="H5092" s="863"/>
      <c r="I5092" s="863"/>
      <c r="J5092" s="863"/>
      <c r="K5092" s="1057"/>
      <c r="M5092" s="884"/>
      <c r="N5092" s="863"/>
      <c r="O5092" s="863"/>
      <c r="P5092" s="863"/>
      <c r="Q5092" s="863"/>
      <c r="R5092" s="863"/>
      <c r="S5092" s="863"/>
      <c r="U5092" s="338"/>
      <c r="Y5092" s="3"/>
      <c r="Z5092" s="1029"/>
      <c r="AA5092" s="342"/>
      <c r="AC5092" s="698" t="s">
        <v>160</v>
      </c>
      <c r="AD5092" s="698"/>
      <c r="AE5092" s="698"/>
      <c r="AF5092" s="698"/>
      <c r="AG5092" s="698"/>
      <c r="AH5092" s="698"/>
      <c r="AI5092" s="698"/>
      <c r="AJ5092" s="698"/>
      <c r="AK5092" s="698"/>
      <c r="AL5092" s="698"/>
      <c r="AM5092" s="126"/>
      <c r="AP5092" s="704" t="s">
        <v>28</v>
      </c>
      <c r="AQ5092" s="704"/>
      <c r="AR5092" s="704"/>
      <c r="AS5092" s="705"/>
    </row>
    <row r="5093" spans="1:48" ht="9.9" hidden="1" customHeight="1">
      <c r="A5093" s="3"/>
      <c r="B5093" s="345"/>
      <c r="C5093" s="1046"/>
      <c r="E5093" s="863"/>
      <c r="F5093" s="863"/>
      <c r="G5093" s="863"/>
      <c r="H5093" s="863"/>
      <c r="I5093" s="863"/>
      <c r="J5093" s="863"/>
      <c r="K5093" s="1057"/>
      <c r="L5093" s="363"/>
      <c r="M5093" s="884"/>
      <c r="N5093" s="863"/>
      <c r="O5093" s="863"/>
      <c r="P5093" s="863"/>
      <c r="Q5093" s="863"/>
      <c r="R5093" s="863"/>
      <c r="S5093" s="863"/>
      <c r="U5093" s="338"/>
      <c r="Y5093" s="3"/>
      <c r="Z5093" s="344"/>
      <c r="AA5093" s="342"/>
      <c r="AC5093" s="698"/>
      <c r="AD5093" s="698"/>
      <c r="AE5093" s="698"/>
      <c r="AF5093" s="698"/>
      <c r="AG5093" s="698"/>
      <c r="AH5093" s="698"/>
      <c r="AI5093" s="698"/>
      <c r="AJ5093" s="698"/>
      <c r="AK5093" s="698"/>
      <c r="AL5093" s="698"/>
      <c r="AM5093" s="126"/>
      <c r="AP5093" s="704"/>
      <c r="AQ5093" s="704"/>
      <c r="AR5093" s="704"/>
      <c r="AS5093" s="705"/>
    </row>
    <row r="5094" spans="1:48" ht="9.9" hidden="1" customHeight="1">
      <c r="A5094" s="3"/>
      <c r="B5094" s="345"/>
      <c r="C5094" s="1045">
        <v>0.54166666666666663</v>
      </c>
      <c r="E5094" s="863"/>
      <c r="F5094" s="863"/>
      <c r="G5094" s="863"/>
      <c r="H5094" s="863"/>
      <c r="I5094" s="863"/>
      <c r="J5094" s="863"/>
      <c r="K5094" s="1057"/>
      <c r="M5094" s="884"/>
      <c r="N5094" s="863"/>
      <c r="O5094" s="863"/>
      <c r="P5094" s="863"/>
      <c r="Q5094" s="863"/>
      <c r="R5094" s="863"/>
      <c r="S5094" s="863"/>
      <c r="U5094" s="338"/>
      <c r="Y5094" s="3"/>
      <c r="Z5094" s="344"/>
      <c r="AA5094" s="342"/>
      <c r="AC5094" s="145"/>
      <c r="AD5094" s="145"/>
      <c r="AE5094" s="145"/>
      <c r="AF5094" s="145"/>
      <c r="AG5094" s="145"/>
      <c r="AH5094" s="145"/>
      <c r="AI5094" s="145"/>
      <c r="AJ5094" s="145"/>
      <c r="AK5094" s="145"/>
      <c r="AL5094" s="145"/>
      <c r="AM5094" s="126"/>
      <c r="AP5094" s="149"/>
      <c r="AQ5094" s="149"/>
      <c r="AR5094" s="149"/>
      <c r="AS5094" s="343"/>
    </row>
    <row r="5095" spans="1:48" ht="9.9" hidden="1" customHeight="1">
      <c r="A5095" s="3"/>
      <c r="B5095" s="345"/>
      <c r="C5095" s="1046"/>
      <c r="E5095" s="863"/>
      <c r="F5095" s="863"/>
      <c r="G5095" s="863"/>
      <c r="H5095" s="863"/>
      <c r="I5095" s="863"/>
      <c r="J5095" s="863"/>
      <c r="K5095" s="1057"/>
      <c r="L5095" s="363"/>
      <c r="M5095" s="884"/>
      <c r="N5095" s="863"/>
      <c r="O5095" s="863"/>
      <c r="P5095" s="863"/>
      <c r="Q5095" s="863"/>
      <c r="R5095" s="863"/>
      <c r="S5095" s="863"/>
      <c r="U5095" s="338"/>
      <c r="Y5095" s="3"/>
      <c r="Z5095" s="344"/>
      <c r="AA5095" s="342"/>
      <c r="AP5095" s="127"/>
      <c r="AQ5095" s="127"/>
      <c r="AR5095" s="127"/>
      <c r="AS5095" s="347"/>
    </row>
    <row r="5096" spans="1:48" ht="9.9" hidden="1" customHeight="1" thickBot="1">
      <c r="A5096" s="3"/>
      <c r="B5096" s="345"/>
      <c r="C5096" s="336"/>
      <c r="U5096" s="338"/>
      <c r="Y5096" s="3"/>
      <c r="Z5096" s="345"/>
      <c r="AA5096" s="1030" t="s">
        <v>29</v>
      </c>
      <c r="AC5096" s="863"/>
      <c r="AD5096" s="863"/>
      <c r="AE5096" s="863"/>
      <c r="AF5096" s="863"/>
      <c r="AG5096" s="863"/>
      <c r="AH5096" s="863"/>
      <c r="AI5096" s="1057"/>
      <c r="AK5096" s="884"/>
      <c r="AL5096" s="863"/>
      <c r="AM5096" s="863"/>
      <c r="AN5096" s="863"/>
      <c r="AO5096" s="863"/>
      <c r="AP5096" s="863"/>
      <c r="AQ5096" s="863"/>
      <c r="AR5096" s="127"/>
      <c r="AS5096" s="347"/>
    </row>
    <row r="5097" spans="1:48" ht="9.9" hidden="1" customHeight="1">
      <c r="A5097" s="3"/>
      <c r="B5097" s="335"/>
      <c r="C5097" s="336"/>
      <c r="F5097" s="1047" t="s">
        <v>37</v>
      </c>
      <c r="G5097" s="1048"/>
      <c r="H5097" s="1048"/>
      <c r="I5097" s="1048"/>
      <c r="J5097" s="1048"/>
      <c r="K5097" s="1051"/>
      <c r="L5097" s="337"/>
      <c r="M5097" s="1047" t="s">
        <v>37</v>
      </c>
      <c r="N5097" s="1048"/>
      <c r="O5097" s="1048"/>
      <c r="P5097" s="1048"/>
      <c r="Q5097" s="1048"/>
      <c r="R5097" s="1051"/>
      <c r="U5097" s="338"/>
      <c r="Y5097" s="3"/>
      <c r="Z5097" s="345"/>
      <c r="AA5097" s="1030"/>
      <c r="AC5097" s="863"/>
      <c r="AD5097" s="863"/>
      <c r="AE5097" s="863"/>
      <c r="AF5097" s="863"/>
      <c r="AG5097" s="863"/>
      <c r="AH5097" s="863"/>
      <c r="AI5097" s="1057"/>
      <c r="AJ5097" s="363"/>
      <c r="AK5097" s="884"/>
      <c r="AL5097" s="863"/>
      <c r="AM5097" s="863"/>
      <c r="AN5097" s="863"/>
      <c r="AO5097" s="863"/>
      <c r="AP5097" s="863"/>
      <c r="AQ5097" s="863"/>
      <c r="AS5097" s="338"/>
    </row>
    <row r="5098" spans="1:48" ht="9.9" hidden="1" customHeight="1" thickBot="1">
      <c r="A5098" s="3"/>
      <c r="B5098" s="335"/>
      <c r="C5098" s="336"/>
      <c r="F5098" s="1049"/>
      <c r="G5098" s="1050"/>
      <c r="H5098" s="1050"/>
      <c r="I5098" s="1050"/>
      <c r="J5098" s="1050"/>
      <c r="K5098" s="1052"/>
      <c r="L5098" s="337"/>
      <c r="M5098" s="1049"/>
      <c r="N5098" s="1050"/>
      <c r="O5098" s="1050"/>
      <c r="P5098" s="1050"/>
      <c r="Q5098" s="1050"/>
      <c r="R5098" s="1052"/>
      <c r="U5098" s="338"/>
      <c r="Y5098" s="3"/>
      <c r="Z5098" s="345"/>
      <c r="AA5098" s="1045">
        <v>0.41666666666666669</v>
      </c>
      <c r="AC5098" s="863"/>
      <c r="AD5098" s="863"/>
      <c r="AE5098" s="863"/>
      <c r="AF5098" s="863"/>
      <c r="AG5098" s="863"/>
      <c r="AH5098" s="863"/>
      <c r="AI5098" s="1057"/>
      <c r="AK5098" s="884"/>
      <c r="AL5098" s="863"/>
      <c r="AM5098" s="863"/>
      <c r="AN5098" s="863"/>
      <c r="AO5098" s="863"/>
      <c r="AP5098" s="863"/>
      <c r="AQ5098" s="863"/>
      <c r="AS5098" s="338"/>
    </row>
    <row r="5099" spans="1:48" ht="9.9" hidden="1" customHeight="1">
      <c r="A5099" s="3"/>
      <c r="B5099" s="335"/>
      <c r="C5099" s="336"/>
      <c r="F5099" s="1037" t="s">
        <v>11</v>
      </c>
      <c r="G5099" s="1038"/>
      <c r="H5099" s="1038"/>
      <c r="I5099" s="1038"/>
      <c r="J5099" s="1055"/>
      <c r="K5099" s="1056"/>
      <c r="L5099" s="337"/>
      <c r="M5099" s="1037" t="s">
        <v>12</v>
      </c>
      <c r="N5099" s="1038"/>
      <c r="O5099" s="1038"/>
      <c r="P5099" s="1038"/>
      <c r="Q5099" s="1055"/>
      <c r="R5099" s="1056"/>
      <c r="U5099" s="338"/>
      <c r="Y5099" s="3"/>
      <c r="Z5099" s="345"/>
      <c r="AA5099" s="1046"/>
      <c r="AC5099" s="863"/>
      <c r="AD5099" s="863"/>
      <c r="AE5099" s="863"/>
      <c r="AF5099" s="863"/>
      <c r="AG5099" s="863"/>
      <c r="AH5099" s="863"/>
      <c r="AI5099" s="1057"/>
      <c r="AJ5099" s="363"/>
      <c r="AK5099" s="884"/>
      <c r="AL5099" s="863"/>
      <c r="AM5099" s="863"/>
      <c r="AN5099" s="863"/>
      <c r="AO5099" s="863"/>
      <c r="AP5099" s="863"/>
      <c r="AQ5099" s="863"/>
      <c r="AS5099" s="338"/>
    </row>
    <row r="5100" spans="1:48" ht="9.9" hidden="1" customHeight="1" thickBot="1">
      <c r="A5100" s="3"/>
      <c r="B5100" s="335"/>
      <c r="C5100" s="336"/>
      <c r="F5100" s="1037"/>
      <c r="G5100" s="1038"/>
      <c r="H5100" s="1038"/>
      <c r="I5100" s="1038"/>
      <c r="J5100" s="1041"/>
      <c r="K5100" s="1043"/>
      <c r="L5100" s="337"/>
      <c r="M5100" s="1037"/>
      <c r="N5100" s="1038"/>
      <c r="O5100" s="1038"/>
      <c r="P5100" s="1038"/>
      <c r="Q5100" s="1041"/>
      <c r="R5100" s="1043"/>
      <c r="U5100" s="338"/>
      <c r="Y5100" s="3"/>
      <c r="Z5100" s="345"/>
      <c r="AA5100" s="1045">
        <v>0.47916666666666669</v>
      </c>
      <c r="AC5100" s="863"/>
      <c r="AD5100" s="863"/>
      <c r="AE5100" s="863"/>
      <c r="AF5100" s="863"/>
      <c r="AG5100" s="863"/>
      <c r="AH5100" s="863"/>
      <c r="AI5100" s="1057"/>
      <c r="AK5100" s="884"/>
      <c r="AL5100" s="863"/>
      <c r="AM5100" s="863"/>
      <c r="AN5100" s="863"/>
      <c r="AO5100" s="863"/>
      <c r="AP5100" s="863"/>
      <c r="AQ5100" s="863"/>
      <c r="AS5100" s="338"/>
    </row>
    <row r="5101" spans="1:48" ht="9.9" hidden="1" customHeight="1">
      <c r="A5101" s="3"/>
      <c r="B5101" s="335"/>
      <c r="C5101" s="336"/>
      <c r="F5101" s="1033" t="s">
        <v>15</v>
      </c>
      <c r="G5101" s="1034"/>
      <c r="H5101" s="1034"/>
      <c r="I5101" s="1034"/>
      <c r="J5101" s="1035"/>
      <c r="K5101" s="1036"/>
      <c r="L5101" s="337"/>
      <c r="M5101" s="1033" t="s">
        <v>16</v>
      </c>
      <c r="N5101" s="1034"/>
      <c r="O5101" s="1034"/>
      <c r="P5101" s="1034"/>
      <c r="Q5101" s="1035"/>
      <c r="R5101" s="1036"/>
      <c r="U5101" s="338"/>
      <c r="Y5101" s="3"/>
      <c r="Z5101" s="345"/>
      <c r="AA5101" s="1046"/>
      <c r="AC5101" s="863"/>
      <c r="AD5101" s="863"/>
      <c r="AE5101" s="863"/>
      <c r="AF5101" s="863"/>
      <c r="AG5101" s="863"/>
      <c r="AH5101" s="863"/>
      <c r="AI5101" s="1057"/>
      <c r="AJ5101" s="363"/>
      <c r="AK5101" s="884"/>
      <c r="AL5101" s="863"/>
      <c r="AM5101" s="863"/>
      <c r="AN5101" s="863"/>
      <c r="AO5101" s="863"/>
      <c r="AP5101" s="863"/>
      <c r="AQ5101" s="863"/>
      <c r="AS5101" s="338"/>
    </row>
    <row r="5102" spans="1:48" ht="9.9" hidden="1" customHeight="1" thickBot="1">
      <c r="A5102" s="3"/>
      <c r="B5102" s="335"/>
      <c r="C5102" s="336"/>
      <c r="F5102" s="1033"/>
      <c r="G5102" s="1034"/>
      <c r="H5102" s="1034"/>
      <c r="I5102" s="1034"/>
      <c r="J5102" s="1035"/>
      <c r="K5102" s="1036"/>
      <c r="L5102" s="337"/>
      <c r="M5102" s="1033"/>
      <c r="N5102" s="1034"/>
      <c r="O5102" s="1034"/>
      <c r="P5102" s="1034"/>
      <c r="Q5102" s="1035"/>
      <c r="R5102" s="1036"/>
      <c r="U5102" s="338"/>
      <c r="Y5102" s="3"/>
      <c r="Z5102" s="345"/>
      <c r="AA5102" s="1045">
        <v>0.54166666666666663</v>
      </c>
      <c r="AC5102" s="863"/>
      <c r="AD5102" s="863"/>
      <c r="AE5102" s="863"/>
      <c r="AF5102" s="863"/>
      <c r="AG5102" s="863"/>
      <c r="AH5102" s="863"/>
      <c r="AI5102" s="1057"/>
      <c r="AK5102" s="884"/>
      <c r="AL5102" s="863"/>
      <c r="AM5102" s="863"/>
      <c r="AN5102" s="863"/>
      <c r="AO5102" s="863"/>
      <c r="AP5102" s="863"/>
      <c r="AQ5102" s="863"/>
      <c r="AS5102" s="338"/>
    </row>
    <row r="5103" spans="1:48" ht="9.9" hidden="1" customHeight="1">
      <c r="A5103" s="3"/>
      <c r="B5103" s="335"/>
      <c r="C5103" s="336"/>
      <c r="F5103" s="1033" t="s">
        <v>19</v>
      </c>
      <c r="G5103" s="1034"/>
      <c r="H5103" s="1034"/>
      <c r="I5103" s="1034"/>
      <c r="J5103" s="1035"/>
      <c r="K5103" s="1036"/>
      <c r="L5103" s="337"/>
      <c r="M5103" s="1033" t="s">
        <v>20</v>
      </c>
      <c r="N5103" s="1034"/>
      <c r="O5103" s="1034"/>
      <c r="P5103" s="1034"/>
      <c r="Q5103" s="1035"/>
      <c r="R5103" s="1036"/>
      <c r="U5103" s="338"/>
      <c r="Y5103" s="3"/>
      <c r="Z5103" s="345"/>
      <c r="AA5103" s="1046"/>
      <c r="AC5103" s="863"/>
      <c r="AD5103" s="863"/>
      <c r="AE5103" s="863"/>
      <c r="AF5103" s="863"/>
      <c r="AG5103" s="863"/>
      <c r="AH5103" s="863"/>
      <c r="AI5103" s="1057"/>
      <c r="AJ5103" s="363"/>
      <c r="AK5103" s="884"/>
      <c r="AL5103" s="863"/>
      <c r="AM5103" s="863"/>
      <c r="AN5103" s="863"/>
      <c r="AO5103" s="863"/>
      <c r="AP5103" s="863"/>
      <c r="AQ5103" s="863"/>
      <c r="AS5103" s="338"/>
    </row>
    <row r="5104" spans="1:48" ht="9.9" hidden="1" customHeight="1" thickBot="1">
      <c r="A5104" s="3"/>
      <c r="B5104" s="335"/>
      <c r="C5104" s="336"/>
      <c r="F5104" s="1033"/>
      <c r="G5104" s="1034"/>
      <c r="H5104" s="1034"/>
      <c r="I5104" s="1034"/>
      <c r="J5104" s="1035"/>
      <c r="K5104" s="1036"/>
      <c r="L5104" s="337"/>
      <c r="M5104" s="1033"/>
      <c r="N5104" s="1034"/>
      <c r="O5104" s="1034"/>
      <c r="P5104" s="1034"/>
      <c r="Q5104" s="1035"/>
      <c r="R5104" s="1036"/>
      <c r="U5104" s="338"/>
      <c r="Y5104" s="3"/>
      <c r="Z5104" s="345"/>
      <c r="AA5104" s="336"/>
      <c r="AS5104" s="338"/>
    </row>
    <row r="5105" spans="1:50" ht="9.9" hidden="1" customHeight="1" thickTop="1">
      <c r="A5105" s="3"/>
      <c r="B5105" s="335"/>
      <c r="C5105" s="336"/>
      <c r="F5105" s="1037"/>
      <c r="G5105" s="1038"/>
      <c r="H5105" s="1038"/>
      <c r="I5105" s="1038"/>
      <c r="J5105" s="1041"/>
      <c r="K5105" s="1043"/>
      <c r="L5105" s="337"/>
      <c r="M5105" s="1037" t="s">
        <v>21</v>
      </c>
      <c r="N5105" s="1038"/>
      <c r="O5105" s="1038"/>
      <c r="P5105" s="1038"/>
      <c r="Q5105" s="1041"/>
      <c r="R5105" s="1043"/>
      <c r="U5105" s="338"/>
      <c r="Y5105" s="3"/>
      <c r="Z5105" s="335"/>
      <c r="AA5105" s="336"/>
      <c r="AD5105" s="1047" t="s">
        <v>37</v>
      </c>
      <c r="AE5105" s="1048"/>
      <c r="AF5105" s="1048"/>
      <c r="AG5105" s="1048"/>
      <c r="AH5105" s="1048"/>
      <c r="AI5105" s="1051"/>
      <c r="AJ5105" s="337"/>
      <c r="AK5105" s="1047" t="s">
        <v>37</v>
      </c>
      <c r="AL5105" s="1048"/>
      <c r="AM5105" s="1048"/>
      <c r="AN5105" s="1048"/>
      <c r="AO5105" s="1048"/>
      <c r="AP5105" s="1051"/>
      <c r="AS5105" s="338"/>
    </row>
    <row r="5106" spans="1:50" ht="9.9" hidden="1" customHeight="1" thickBot="1">
      <c r="A5106" s="3"/>
      <c r="B5106" s="335"/>
      <c r="C5106" s="336"/>
      <c r="F5106" s="1039"/>
      <c r="G5106" s="1040"/>
      <c r="H5106" s="1040"/>
      <c r="I5106" s="1040"/>
      <c r="J5106" s="1042"/>
      <c r="K5106" s="1044"/>
      <c r="L5106" s="337"/>
      <c r="M5106" s="1039"/>
      <c r="N5106" s="1040"/>
      <c r="O5106" s="1040"/>
      <c r="P5106" s="1040"/>
      <c r="Q5106" s="1042"/>
      <c r="R5106" s="1044"/>
      <c r="U5106" s="338"/>
      <c r="Y5106" s="3"/>
      <c r="Z5106" s="335"/>
      <c r="AA5106" s="336"/>
      <c r="AD5106" s="1049"/>
      <c r="AE5106" s="1050"/>
      <c r="AF5106" s="1050"/>
      <c r="AG5106" s="1050"/>
      <c r="AH5106" s="1050"/>
      <c r="AI5106" s="1052"/>
      <c r="AJ5106" s="337"/>
      <c r="AK5106" s="1049"/>
      <c r="AL5106" s="1050"/>
      <c r="AM5106" s="1050"/>
      <c r="AN5106" s="1050"/>
      <c r="AO5106" s="1050"/>
      <c r="AP5106" s="1052"/>
      <c r="AS5106" s="338"/>
    </row>
    <row r="5107" spans="1:50" ht="9.9" hidden="1" customHeight="1" thickTop="1">
      <c r="A5107" s="3"/>
      <c r="B5107" s="335"/>
      <c r="C5107" s="336"/>
      <c r="U5107" s="338"/>
      <c r="Y5107" s="3"/>
      <c r="Z5107" s="335"/>
      <c r="AA5107" s="336"/>
      <c r="AD5107" s="1037" t="s">
        <v>11</v>
      </c>
      <c r="AE5107" s="1038"/>
      <c r="AF5107" s="1038"/>
      <c r="AG5107" s="1038"/>
      <c r="AH5107" s="1055"/>
      <c r="AI5107" s="1056"/>
      <c r="AJ5107" s="337"/>
      <c r="AK5107" s="1037" t="s">
        <v>12</v>
      </c>
      <c r="AL5107" s="1038"/>
      <c r="AM5107" s="1038"/>
      <c r="AN5107" s="1038"/>
      <c r="AO5107" s="1055"/>
      <c r="AP5107" s="1056"/>
      <c r="AS5107" s="338"/>
    </row>
    <row r="5108" spans="1:50" ht="9.9" hidden="1" customHeight="1">
      <c r="A5108" s="3"/>
      <c r="B5108" s="339" t="s">
        <v>343</v>
      </c>
      <c r="C5108" s="701" t="s">
        <v>26</v>
      </c>
      <c r="D5108" s="702"/>
      <c r="E5108" s="702"/>
      <c r="F5108" s="702"/>
      <c r="G5108" s="702"/>
      <c r="H5108" s="702"/>
      <c r="I5108" s="702"/>
      <c r="J5108" s="702"/>
      <c r="K5108" s="702"/>
      <c r="L5108" s="702"/>
      <c r="M5108" s="702"/>
      <c r="N5108" s="702"/>
      <c r="O5108" s="702"/>
      <c r="P5108" s="702"/>
      <c r="Q5108" s="702"/>
      <c r="R5108" s="702"/>
      <c r="S5108" s="340"/>
      <c r="T5108" s="340"/>
      <c r="U5108" s="341"/>
      <c r="V5108" s="3"/>
      <c r="Y5108" s="3"/>
      <c r="Z5108" s="335"/>
      <c r="AA5108" s="336"/>
      <c r="AD5108" s="1037"/>
      <c r="AE5108" s="1038"/>
      <c r="AF5108" s="1038"/>
      <c r="AG5108" s="1038"/>
      <c r="AH5108" s="1041"/>
      <c r="AI5108" s="1043"/>
      <c r="AJ5108" s="337"/>
      <c r="AK5108" s="1037"/>
      <c r="AL5108" s="1038"/>
      <c r="AM5108" s="1038"/>
      <c r="AN5108" s="1038"/>
      <c r="AO5108" s="1041"/>
      <c r="AP5108" s="1043"/>
      <c r="AS5108" s="338"/>
    </row>
    <row r="5109" spans="1:50" ht="9.9" hidden="1" customHeight="1">
      <c r="A5109" s="3"/>
      <c r="B5109" s="1029"/>
      <c r="C5109" s="342"/>
      <c r="U5109" s="338"/>
      <c r="Y5109" s="3"/>
      <c r="Z5109" s="335"/>
      <c r="AA5109" s="336"/>
      <c r="AD5109" s="1033" t="s">
        <v>15</v>
      </c>
      <c r="AE5109" s="1034"/>
      <c r="AF5109" s="1034"/>
      <c r="AG5109" s="1034"/>
      <c r="AH5109" s="1035"/>
      <c r="AI5109" s="1036"/>
      <c r="AJ5109" s="337"/>
      <c r="AK5109" s="1033" t="s">
        <v>16</v>
      </c>
      <c r="AL5109" s="1034"/>
      <c r="AM5109" s="1034"/>
      <c r="AN5109" s="1034"/>
      <c r="AO5109" s="1035"/>
      <c r="AP5109" s="1036"/>
      <c r="AS5109" s="338"/>
    </row>
    <row r="5110" spans="1:50" ht="9.9" hidden="1" customHeight="1">
      <c r="A5110" s="3"/>
      <c r="B5110" s="1029"/>
      <c r="C5110" s="342"/>
      <c r="E5110" s="698" t="s">
        <v>160</v>
      </c>
      <c r="F5110" s="698"/>
      <c r="G5110" s="698"/>
      <c r="H5110" s="698"/>
      <c r="I5110" s="698"/>
      <c r="J5110" s="698"/>
      <c r="K5110" s="698"/>
      <c r="L5110" s="698"/>
      <c r="M5110" s="698"/>
      <c r="N5110" s="698"/>
      <c r="O5110" s="126"/>
      <c r="R5110" s="704" t="s">
        <v>28</v>
      </c>
      <c r="S5110" s="704"/>
      <c r="T5110" s="704"/>
      <c r="U5110" s="705"/>
      <c r="Y5110" s="3"/>
      <c r="Z5110" s="335"/>
      <c r="AA5110" s="336"/>
      <c r="AD5110" s="1033"/>
      <c r="AE5110" s="1034"/>
      <c r="AF5110" s="1034"/>
      <c r="AG5110" s="1034"/>
      <c r="AH5110" s="1035"/>
      <c r="AI5110" s="1036"/>
      <c r="AJ5110" s="337"/>
      <c r="AK5110" s="1033"/>
      <c r="AL5110" s="1034"/>
      <c r="AM5110" s="1034"/>
      <c r="AN5110" s="1034"/>
      <c r="AO5110" s="1035"/>
      <c r="AP5110" s="1036"/>
      <c r="AS5110" s="338"/>
      <c r="AW5110" s="3"/>
      <c r="AX5110" s="3"/>
    </row>
    <row r="5111" spans="1:50" ht="9.9" hidden="1" customHeight="1">
      <c r="A5111" s="3"/>
      <c r="B5111" s="344"/>
      <c r="C5111" s="342"/>
      <c r="E5111" s="698"/>
      <c r="F5111" s="698"/>
      <c r="G5111" s="698"/>
      <c r="H5111" s="698"/>
      <c r="I5111" s="698"/>
      <c r="J5111" s="698"/>
      <c r="K5111" s="698"/>
      <c r="L5111" s="698"/>
      <c r="M5111" s="698"/>
      <c r="N5111" s="698"/>
      <c r="O5111" s="126"/>
      <c r="R5111" s="704"/>
      <c r="S5111" s="704"/>
      <c r="T5111" s="704"/>
      <c r="U5111" s="705"/>
      <c r="Y5111" s="3"/>
      <c r="Z5111" s="335"/>
      <c r="AA5111" s="336"/>
      <c r="AD5111" s="1033" t="s">
        <v>19</v>
      </c>
      <c r="AE5111" s="1034"/>
      <c r="AF5111" s="1034"/>
      <c r="AG5111" s="1034"/>
      <c r="AH5111" s="1035"/>
      <c r="AI5111" s="1036"/>
      <c r="AJ5111" s="337"/>
      <c r="AK5111" s="1033" t="s">
        <v>20</v>
      </c>
      <c r="AL5111" s="1034"/>
      <c r="AM5111" s="1034"/>
      <c r="AN5111" s="1034"/>
      <c r="AO5111" s="1035"/>
      <c r="AP5111" s="1036"/>
      <c r="AS5111" s="338"/>
    </row>
    <row r="5112" spans="1:50" ht="9.9" hidden="1" customHeight="1">
      <c r="A5112" s="3"/>
      <c r="B5112" s="344"/>
      <c r="C5112" s="342"/>
      <c r="E5112" s="145"/>
      <c r="F5112" s="145"/>
      <c r="G5112" s="145"/>
      <c r="H5112" s="145"/>
      <c r="I5112" s="145"/>
      <c r="J5112" s="145"/>
      <c r="K5112" s="145"/>
      <c r="L5112" s="145"/>
      <c r="M5112" s="145"/>
      <c r="N5112" s="145"/>
      <c r="O5112" s="126"/>
      <c r="R5112" s="149"/>
      <c r="S5112" s="149"/>
      <c r="T5112" s="149"/>
      <c r="U5112" s="343"/>
      <c r="Y5112" s="3"/>
      <c r="Z5112" s="335"/>
      <c r="AA5112" s="336"/>
      <c r="AD5112" s="1033"/>
      <c r="AE5112" s="1034"/>
      <c r="AF5112" s="1034"/>
      <c r="AG5112" s="1034"/>
      <c r="AH5112" s="1035"/>
      <c r="AI5112" s="1036"/>
      <c r="AJ5112" s="337"/>
      <c r="AK5112" s="1033"/>
      <c r="AL5112" s="1034"/>
      <c r="AM5112" s="1034"/>
      <c r="AN5112" s="1034"/>
      <c r="AO5112" s="1035"/>
      <c r="AP5112" s="1036"/>
      <c r="AS5112" s="338"/>
    </row>
    <row r="5113" spans="1:50" ht="9.9" hidden="1" customHeight="1">
      <c r="A5113" s="3"/>
      <c r="B5113" s="344"/>
      <c r="C5113" s="342"/>
      <c r="R5113" s="127"/>
      <c r="S5113" s="127"/>
      <c r="T5113" s="127"/>
      <c r="U5113" s="347"/>
      <c r="Y5113" s="3"/>
      <c r="Z5113" s="335"/>
      <c r="AA5113" s="336"/>
      <c r="AD5113" s="1037"/>
      <c r="AE5113" s="1038"/>
      <c r="AF5113" s="1038"/>
      <c r="AG5113" s="1038"/>
      <c r="AH5113" s="1041"/>
      <c r="AI5113" s="1043"/>
      <c r="AJ5113" s="337"/>
      <c r="AK5113" s="1037" t="s">
        <v>21</v>
      </c>
      <c r="AL5113" s="1038"/>
      <c r="AM5113" s="1038"/>
      <c r="AN5113" s="1038"/>
      <c r="AO5113" s="1041"/>
      <c r="AP5113" s="1043"/>
      <c r="AS5113" s="338"/>
    </row>
    <row r="5114" spans="1:50" ht="9.9" hidden="1" customHeight="1" thickBot="1">
      <c r="A5114" s="3"/>
      <c r="B5114" s="345"/>
      <c r="C5114" s="1030" t="s">
        <v>29</v>
      </c>
      <c r="E5114" s="863"/>
      <c r="F5114" s="863"/>
      <c r="G5114" s="863"/>
      <c r="H5114" s="863"/>
      <c r="I5114" s="863"/>
      <c r="J5114" s="863"/>
      <c r="K5114" s="1057"/>
      <c r="M5114" s="884"/>
      <c r="N5114" s="863"/>
      <c r="O5114" s="863"/>
      <c r="P5114" s="863"/>
      <c r="Q5114" s="863"/>
      <c r="R5114" s="863"/>
      <c r="S5114" s="863"/>
      <c r="T5114" s="127"/>
      <c r="U5114" s="347"/>
      <c r="X5114" s="3"/>
      <c r="Y5114" s="3"/>
      <c r="Z5114" s="335"/>
      <c r="AA5114" s="336"/>
      <c r="AD5114" s="1039"/>
      <c r="AE5114" s="1040"/>
      <c r="AF5114" s="1040"/>
      <c r="AG5114" s="1040"/>
      <c r="AH5114" s="1042"/>
      <c r="AI5114" s="1044"/>
      <c r="AJ5114" s="337"/>
      <c r="AK5114" s="1039"/>
      <c r="AL5114" s="1040"/>
      <c r="AM5114" s="1040"/>
      <c r="AN5114" s="1040"/>
      <c r="AO5114" s="1042"/>
      <c r="AP5114" s="1044"/>
      <c r="AS5114" s="338"/>
    </row>
    <row r="5115" spans="1:50" ht="9.9" hidden="1" customHeight="1" thickTop="1" thickBot="1">
      <c r="A5115" s="3"/>
      <c r="B5115" s="345"/>
      <c r="C5115" s="1030"/>
      <c r="E5115" s="863"/>
      <c r="F5115" s="863"/>
      <c r="G5115" s="863"/>
      <c r="H5115" s="863"/>
      <c r="I5115" s="863"/>
      <c r="J5115" s="863"/>
      <c r="K5115" s="1057"/>
      <c r="L5115" s="363"/>
      <c r="M5115" s="884"/>
      <c r="N5115" s="863"/>
      <c r="O5115" s="863"/>
      <c r="P5115" s="863"/>
      <c r="Q5115" s="863"/>
      <c r="R5115" s="863"/>
      <c r="S5115" s="863"/>
      <c r="U5115" s="338"/>
      <c r="Y5115" s="3"/>
      <c r="Z5115" s="335"/>
      <c r="AA5115" s="336"/>
      <c r="AS5115" s="338"/>
      <c r="AV5115" s="3"/>
    </row>
    <row r="5116" spans="1:50" ht="20.100000000000001" hidden="1" customHeight="1">
      <c r="A5116" s="3"/>
      <c r="B5116" s="345"/>
      <c r="C5116" s="1045">
        <v>0.41666666666666669</v>
      </c>
      <c r="E5116" s="863"/>
      <c r="F5116" s="863"/>
      <c r="G5116" s="863"/>
      <c r="H5116" s="863"/>
      <c r="I5116" s="863"/>
      <c r="J5116" s="863"/>
      <c r="K5116" s="1057"/>
      <c r="M5116" s="884"/>
      <c r="N5116" s="863"/>
      <c r="O5116" s="863"/>
      <c r="P5116" s="863"/>
      <c r="Q5116" s="863"/>
      <c r="R5116" s="863"/>
      <c r="S5116" s="863"/>
      <c r="U5116" s="338"/>
      <c r="W5116" s="3"/>
      <c r="Y5116" s="3"/>
      <c r="Z5116" s="339" t="s">
        <v>345</v>
      </c>
      <c r="AA5116" s="701" t="s">
        <v>26</v>
      </c>
      <c r="AB5116" s="702"/>
      <c r="AC5116" s="702"/>
      <c r="AD5116" s="702"/>
      <c r="AE5116" s="702"/>
      <c r="AF5116" s="702"/>
      <c r="AG5116" s="702"/>
      <c r="AH5116" s="702"/>
      <c r="AI5116" s="702"/>
      <c r="AJ5116" s="702"/>
      <c r="AK5116" s="702"/>
      <c r="AL5116" s="702"/>
      <c r="AM5116" s="702"/>
      <c r="AN5116" s="702"/>
      <c r="AO5116" s="702"/>
      <c r="AP5116" s="702"/>
      <c r="AQ5116" s="340"/>
      <c r="AR5116" s="340"/>
      <c r="AS5116" s="341"/>
      <c r="AT5116" s="3"/>
      <c r="AU5116" s="3"/>
    </row>
    <row r="5117" spans="1:50" ht="9.9" hidden="1" customHeight="1">
      <c r="A5117" s="3"/>
      <c r="B5117" s="345"/>
      <c r="C5117" s="1046"/>
      <c r="E5117" s="863"/>
      <c r="F5117" s="863"/>
      <c r="G5117" s="863"/>
      <c r="H5117" s="863"/>
      <c r="I5117" s="863"/>
      <c r="J5117" s="863"/>
      <c r="K5117" s="1057"/>
      <c r="L5117" s="363"/>
      <c r="M5117" s="884"/>
      <c r="N5117" s="863"/>
      <c r="O5117" s="863"/>
      <c r="P5117" s="863"/>
      <c r="Q5117" s="863"/>
      <c r="R5117" s="863"/>
      <c r="S5117" s="863"/>
      <c r="U5117" s="338"/>
      <c r="Y5117" s="3"/>
      <c r="Z5117" s="1029"/>
      <c r="AA5117" s="342"/>
      <c r="AS5117" s="338"/>
    </row>
    <row r="5118" spans="1:50" ht="9.9" hidden="1" customHeight="1">
      <c r="A5118" s="3"/>
      <c r="B5118" s="345"/>
      <c r="C5118" s="1045">
        <v>0.47916666666666669</v>
      </c>
      <c r="E5118" s="863"/>
      <c r="F5118" s="863"/>
      <c r="G5118" s="863"/>
      <c r="H5118" s="863"/>
      <c r="I5118" s="863"/>
      <c r="J5118" s="863"/>
      <c r="K5118" s="1057"/>
      <c r="M5118" s="884"/>
      <c r="N5118" s="863"/>
      <c r="O5118" s="863"/>
      <c r="P5118" s="863"/>
      <c r="Q5118" s="863"/>
      <c r="R5118" s="863"/>
      <c r="S5118" s="863"/>
      <c r="U5118" s="338"/>
      <c r="Y5118" s="3"/>
      <c r="Z5118" s="1029"/>
      <c r="AA5118" s="342"/>
      <c r="AC5118" s="698" t="s">
        <v>160</v>
      </c>
      <c r="AD5118" s="698"/>
      <c r="AE5118" s="698"/>
      <c r="AF5118" s="698"/>
      <c r="AG5118" s="698"/>
      <c r="AH5118" s="698"/>
      <c r="AI5118" s="698"/>
      <c r="AJ5118" s="698"/>
      <c r="AK5118" s="698"/>
      <c r="AL5118" s="698"/>
      <c r="AM5118" s="126"/>
      <c r="AP5118" s="704" t="s">
        <v>28</v>
      </c>
      <c r="AQ5118" s="704"/>
      <c r="AR5118" s="704"/>
      <c r="AS5118" s="705"/>
    </row>
    <row r="5119" spans="1:50" ht="9.9" hidden="1" customHeight="1">
      <c r="A5119" s="3"/>
      <c r="B5119" s="345"/>
      <c r="C5119" s="1046"/>
      <c r="E5119" s="863"/>
      <c r="F5119" s="863"/>
      <c r="G5119" s="863"/>
      <c r="H5119" s="863"/>
      <c r="I5119" s="863"/>
      <c r="J5119" s="863"/>
      <c r="K5119" s="1057"/>
      <c r="L5119" s="363"/>
      <c r="M5119" s="884"/>
      <c r="N5119" s="863"/>
      <c r="O5119" s="863"/>
      <c r="P5119" s="863"/>
      <c r="Q5119" s="863"/>
      <c r="R5119" s="863"/>
      <c r="S5119" s="863"/>
      <c r="U5119" s="338"/>
      <c r="Y5119" s="3"/>
      <c r="Z5119" s="344"/>
      <c r="AA5119" s="342"/>
      <c r="AC5119" s="698"/>
      <c r="AD5119" s="698"/>
      <c r="AE5119" s="698"/>
      <c r="AF5119" s="698"/>
      <c r="AG5119" s="698"/>
      <c r="AH5119" s="698"/>
      <c r="AI5119" s="698"/>
      <c r="AJ5119" s="698"/>
      <c r="AK5119" s="698"/>
      <c r="AL5119" s="698"/>
      <c r="AM5119" s="126"/>
      <c r="AP5119" s="704"/>
      <c r="AQ5119" s="704"/>
      <c r="AR5119" s="704"/>
      <c r="AS5119" s="705"/>
    </row>
    <row r="5120" spans="1:50" ht="9.9" hidden="1" customHeight="1">
      <c r="A5120" s="3"/>
      <c r="B5120" s="345"/>
      <c r="C5120" s="1045">
        <v>0.54166666666666663</v>
      </c>
      <c r="E5120" s="863"/>
      <c r="F5120" s="863"/>
      <c r="G5120" s="863"/>
      <c r="H5120" s="863"/>
      <c r="I5120" s="863"/>
      <c r="J5120" s="863"/>
      <c r="K5120" s="1057"/>
      <c r="M5120" s="884"/>
      <c r="N5120" s="863"/>
      <c r="O5120" s="863"/>
      <c r="P5120" s="863"/>
      <c r="Q5120" s="863"/>
      <c r="R5120" s="863"/>
      <c r="S5120" s="863"/>
      <c r="U5120" s="338"/>
      <c r="Y5120" s="3"/>
      <c r="Z5120" s="344"/>
      <c r="AA5120" s="342"/>
      <c r="AC5120" s="145"/>
      <c r="AD5120" s="145"/>
      <c r="AE5120" s="145"/>
      <c r="AF5120" s="145"/>
      <c r="AG5120" s="145"/>
      <c r="AH5120" s="145"/>
      <c r="AI5120" s="145"/>
      <c r="AJ5120" s="145"/>
      <c r="AK5120" s="145"/>
      <c r="AL5120" s="145"/>
      <c r="AM5120" s="126"/>
      <c r="AP5120" s="149"/>
      <c r="AQ5120" s="149"/>
      <c r="AR5120" s="149"/>
      <c r="AS5120" s="343"/>
    </row>
    <row r="5121" spans="1:50" ht="9.9" hidden="1" customHeight="1">
      <c r="A5121" s="3"/>
      <c r="B5121" s="345"/>
      <c r="C5121" s="1046"/>
      <c r="E5121" s="863"/>
      <c r="F5121" s="863"/>
      <c r="G5121" s="863"/>
      <c r="H5121" s="863"/>
      <c r="I5121" s="863"/>
      <c r="J5121" s="863"/>
      <c r="K5121" s="1057"/>
      <c r="L5121" s="363"/>
      <c r="M5121" s="884"/>
      <c r="N5121" s="863"/>
      <c r="O5121" s="863"/>
      <c r="P5121" s="863"/>
      <c r="Q5121" s="863"/>
      <c r="R5121" s="863"/>
      <c r="S5121" s="863"/>
      <c r="U5121" s="338"/>
      <c r="Y5121" s="3"/>
      <c r="Z5121" s="344"/>
      <c r="AA5121" s="342"/>
      <c r="AP5121" s="127"/>
      <c r="AQ5121" s="127"/>
      <c r="AR5121" s="127"/>
      <c r="AS5121" s="347"/>
    </row>
    <row r="5122" spans="1:50" ht="9.9" hidden="1" customHeight="1" thickBot="1">
      <c r="A5122" s="3"/>
      <c r="B5122" s="345"/>
      <c r="C5122" s="336"/>
      <c r="U5122" s="338"/>
      <c r="Y5122" s="3"/>
      <c r="Z5122" s="345"/>
      <c r="AA5122" s="1030" t="s">
        <v>29</v>
      </c>
      <c r="AC5122" s="863"/>
      <c r="AD5122" s="863"/>
      <c r="AE5122" s="863"/>
      <c r="AF5122" s="863"/>
      <c r="AG5122" s="863"/>
      <c r="AH5122" s="863"/>
      <c r="AI5122" s="1057"/>
      <c r="AK5122" s="884"/>
      <c r="AL5122" s="863"/>
      <c r="AM5122" s="863"/>
      <c r="AN5122" s="863"/>
      <c r="AO5122" s="863"/>
      <c r="AP5122" s="863"/>
      <c r="AQ5122" s="863"/>
      <c r="AR5122" s="127"/>
      <c r="AS5122" s="347"/>
    </row>
    <row r="5123" spans="1:50" ht="9.9" hidden="1" customHeight="1">
      <c r="A5123" s="3"/>
      <c r="B5123" s="335"/>
      <c r="C5123" s="336"/>
      <c r="F5123" s="1047" t="s">
        <v>37</v>
      </c>
      <c r="G5123" s="1048"/>
      <c r="H5123" s="1048"/>
      <c r="I5123" s="1048"/>
      <c r="J5123" s="1048"/>
      <c r="K5123" s="1051"/>
      <c r="L5123" s="337"/>
      <c r="M5123" s="1047" t="s">
        <v>37</v>
      </c>
      <c r="N5123" s="1048"/>
      <c r="O5123" s="1048"/>
      <c r="P5123" s="1048"/>
      <c r="Q5123" s="1048"/>
      <c r="R5123" s="1051"/>
      <c r="U5123" s="338"/>
      <c r="Y5123" s="3"/>
      <c r="Z5123" s="345"/>
      <c r="AA5123" s="1030"/>
      <c r="AC5123" s="863"/>
      <c r="AD5123" s="863"/>
      <c r="AE5123" s="863"/>
      <c r="AF5123" s="863"/>
      <c r="AG5123" s="863"/>
      <c r="AH5123" s="863"/>
      <c r="AI5123" s="1057"/>
      <c r="AJ5123" s="363"/>
      <c r="AK5123" s="884"/>
      <c r="AL5123" s="863"/>
      <c r="AM5123" s="863"/>
      <c r="AN5123" s="863"/>
      <c r="AO5123" s="863"/>
      <c r="AP5123" s="863"/>
      <c r="AQ5123" s="863"/>
      <c r="AS5123" s="338"/>
    </row>
    <row r="5124" spans="1:50" ht="9.9" hidden="1" customHeight="1" thickBot="1">
      <c r="A5124" s="3"/>
      <c r="B5124" s="335"/>
      <c r="C5124" s="336"/>
      <c r="F5124" s="1049"/>
      <c r="G5124" s="1050"/>
      <c r="H5124" s="1050"/>
      <c r="I5124" s="1050"/>
      <c r="J5124" s="1050"/>
      <c r="K5124" s="1052"/>
      <c r="L5124" s="337"/>
      <c r="M5124" s="1049"/>
      <c r="N5124" s="1050"/>
      <c r="O5124" s="1050"/>
      <c r="P5124" s="1050"/>
      <c r="Q5124" s="1050"/>
      <c r="R5124" s="1052"/>
      <c r="U5124" s="338"/>
      <c r="Y5124" s="3"/>
      <c r="Z5124" s="345"/>
      <c r="AA5124" s="1045">
        <v>0.41666666666666669</v>
      </c>
      <c r="AC5124" s="863"/>
      <c r="AD5124" s="863"/>
      <c r="AE5124" s="863"/>
      <c r="AF5124" s="863"/>
      <c r="AG5124" s="863"/>
      <c r="AH5124" s="863"/>
      <c r="AI5124" s="1057"/>
      <c r="AK5124" s="884"/>
      <c r="AL5124" s="863"/>
      <c r="AM5124" s="863"/>
      <c r="AN5124" s="863"/>
      <c r="AO5124" s="863"/>
      <c r="AP5124" s="863"/>
      <c r="AQ5124" s="863"/>
      <c r="AS5124" s="338"/>
    </row>
    <row r="5125" spans="1:50" ht="9.9" hidden="1" customHeight="1">
      <c r="A5125" s="3"/>
      <c r="B5125" s="335"/>
      <c r="C5125" s="336"/>
      <c r="F5125" s="1037" t="s">
        <v>11</v>
      </c>
      <c r="G5125" s="1038"/>
      <c r="H5125" s="1038"/>
      <c r="I5125" s="1038"/>
      <c r="J5125" s="1055"/>
      <c r="K5125" s="1056"/>
      <c r="L5125" s="337"/>
      <c r="M5125" s="1037" t="s">
        <v>12</v>
      </c>
      <c r="N5125" s="1038"/>
      <c r="O5125" s="1038"/>
      <c r="P5125" s="1038"/>
      <c r="Q5125" s="1055"/>
      <c r="R5125" s="1056"/>
      <c r="U5125" s="338"/>
      <c r="Y5125" s="3"/>
      <c r="Z5125" s="345"/>
      <c r="AA5125" s="1046"/>
      <c r="AC5125" s="863"/>
      <c r="AD5125" s="863"/>
      <c r="AE5125" s="863"/>
      <c r="AF5125" s="863"/>
      <c r="AG5125" s="863"/>
      <c r="AH5125" s="863"/>
      <c r="AI5125" s="1057"/>
      <c r="AJ5125" s="363"/>
      <c r="AK5125" s="884"/>
      <c r="AL5125" s="863"/>
      <c r="AM5125" s="863"/>
      <c r="AN5125" s="863"/>
      <c r="AO5125" s="863"/>
      <c r="AP5125" s="863"/>
      <c r="AQ5125" s="863"/>
      <c r="AS5125" s="338"/>
    </row>
    <row r="5126" spans="1:50" ht="9.9" hidden="1" customHeight="1" thickBot="1">
      <c r="A5126" s="3"/>
      <c r="B5126" s="335"/>
      <c r="C5126" s="336"/>
      <c r="F5126" s="1037"/>
      <c r="G5126" s="1038"/>
      <c r="H5126" s="1038"/>
      <c r="I5126" s="1038"/>
      <c r="J5126" s="1041"/>
      <c r="K5126" s="1043"/>
      <c r="L5126" s="337"/>
      <c r="M5126" s="1037"/>
      <c r="N5126" s="1038"/>
      <c r="O5126" s="1038"/>
      <c r="P5126" s="1038"/>
      <c r="Q5126" s="1041"/>
      <c r="R5126" s="1043"/>
      <c r="U5126" s="338"/>
      <c r="Y5126" s="3"/>
      <c r="Z5126" s="345"/>
      <c r="AA5126" s="1045">
        <v>0.47916666666666669</v>
      </c>
      <c r="AC5126" s="863"/>
      <c r="AD5126" s="863"/>
      <c r="AE5126" s="863"/>
      <c r="AF5126" s="863"/>
      <c r="AG5126" s="863"/>
      <c r="AH5126" s="863"/>
      <c r="AI5126" s="1057"/>
      <c r="AK5126" s="884"/>
      <c r="AL5126" s="863"/>
      <c r="AM5126" s="863"/>
      <c r="AN5126" s="863"/>
      <c r="AO5126" s="863"/>
      <c r="AP5126" s="863"/>
      <c r="AQ5126" s="863"/>
      <c r="AS5126" s="338"/>
    </row>
    <row r="5127" spans="1:50" ht="9.9" hidden="1" customHeight="1">
      <c r="A5127" s="3"/>
      <c r="B5127" s="335"/>
      <c r="C5127" s="336"/>
      <c r="F5127" s="1033" t="s">
        <v>15</v>
      </c>
      <c r="G5127" s="1034"/>
      <c r="H5127" s="1034"/>
      <c r="I5127" s="1034"/>
      <c r="J5127" s="1035"/>
      <c r="K5127" s="1036"/>
      <c r="L5127" s="337"/>
      <c r="M5127" s="1033" t="s">
        <v>16</v>
      </c>
      <c r="N5127" s="1034"/>
      <c r="O5127" s="1034"/>
      <c r="P5127" s="1034"/>
      <c r="Q5127" s="1035"/>
      <c r="R5127" s="1036"/>
      <c r="U5127" s="338"/>
      <c r="Y5127" s="3"/>
      <c r="Z5127" s="345"/>
      <c r="AA5127" s="1046"/>
      <c r="AC5127" s="863"/>
      <c r="AD5127" s="863"/>
      <c r="AE5127" s="863"/>
      <c r="AF5127" s="863"/>
      <c r="AG5127" s="863"/>
      <c r="AH5127" s="863"/>
      <c r="AI5127" s="1057"/>
      <c r="AJ5127" s="363"/>
      <c r="AK5127" s="884"/>
      <c r="AL5127" s="863"/>
      <c r="AM5127" s="863"/>
      <c r="AN5127" s="863"/>
      <c r="AO5127" s="863"/>
      <c r="AP5127" s="863"/>
      <c r="AQ5127" s="863"/>
      <c r="AS5127" s="338"/>
    </row>
    <row r="5128" spans="1:50" ht="9.9" hidden="1" customHeight="1" thickBot="1">
      <c r="A5128" s="3"/>
      <c r="B5128" s="335"/>
      <c r="C5128" s="336"/>
      <c r="F5128" s="1033"/>
      <c r="G5128" s="1034"/>
      <c r="H5128" s="1034"/>
      <c r="I5128" s="1034"/>
      <c r="J5128" s="1035"/>
      <c r="K5128" s="1036"/>
      <c r="L5128" s="337"/>
      <c r="M5128" s="1033"/>
      <c r="N5128" s="1034"/>
      <c r="O5128" s="1034"/>
      <c r="P5128" s="1034"/>
      <c r="Q5128" s="1035"/>
      <c r="R5128" s="1036"/>
      <c r="U5128" s="338"/>
      <c r="Y5128" s="3"/>
      <c r="Z5128" s="345"/>
      <c r="AA5128" s="1045">
        <v>0.54166666666666663</v>
      </c>
      <c r="AC5128" s="863"/>
      <c r="AD5128" s="863"/>
      <c r="AE5128" s="863"/>
      <c r="AF5128" s="863"/>
      <c r="AG5128" s="863"/>
      <c r="AH5128" s="863"/>
      <c r="AI5128" s="1057"/>
      <c r="AK5128" s="884"/>
      <c r="AL5128" s="863"/>
      <c r="AM5128" s="863"/>
      <c r="AN5128" s="863"/>
      <c r="AO5128" s="863"/>
      <c r="AP5128" s="863"/>
      <c r="AQ5128" s="863"/>
      <c r="AS5128" s="338"/>
    </row>
    <row r="5129" spans="1:50" ht="9.9" hidden="1" customHeight="1">
      <c r="A5129" s="3"/>
      <c r="B5129" s="335"/>
      <c r="C5129" s="336"/>
      <c r="F5129" s="1033" t="s">
        <v>19</v>
      </c>
      <c r="G5129" s="1034"/>
      <c r="H5129" s="1034"/>
      <c r="I5129" s="1034"/>
      <c r="J5129" s="1035"/>
      <c r="K5129" s="1036"/>
      <c r="L5129" s="337"/>
      <c r="M5129" s="1033" t="s">
        <v>20</v>
      </c>
      <c r="N5129" s="1034"/>
      <c r="O5129" s="1034"/>
      <c r="P5129" s="1034"/>
      <c r="Q5129" s="1035"/>
      <c r="R5129" s="1036"/>
      <c r="U5129" s="338"/>
      <c r="Y5129" s="3"/>
      <c r="Z5129" s="345"/>
      <c r="AA5129" s="1046"/>
      <c r="AC5129" s="863"/>
      <c r="AD5129" s="863"/>
      <c r="AE5129" s="863"/>
      <c r="AF5129" s="863"/>
      <c r="AG5129" s="863"/>
      <c r="AH5129" s="863"/>
      <c r="AI5129" s="1057"/>
      <c r="AJ5129" s="363"/>
      <c r="AK5129" s="884"/>
      <c r="AL5129" s="863"/>
      <c r="AM5129" s="863"/>
      <c r="AN5129" s="863"/>
      <c r="AO5129" s="863"/>
      <c r="AP5129" s="863"/>
      <c r="AQ5129" s="863"/>
      <c r="AS5129" s="338"/>
    </row>
    <row r="5130" spans="1:50" ht="9.9" hidden="1" customHeight="1" thickBot="1">
      <c r="A5130" s="3"/>
      <c r="B5130" s="335"/>
      <c r="C5130" s="336"/>
      <c r="F5130" s="1033"/>
      <c r="G5130" s="1034"/>
      <c r="H5130" s="1034"/>
      <c r="I5130" s="1034"/>
      <c r="J5130" s="1035"/>
      <c r="K5130" s="1036"/>
      <c r="L5130" s="337"/>
      <c r="M5130" s="1033"/>
      <c r="N5130" s="1034"/>
      <c r="O5130" s="1034"/>
      <c r="P5130" s="1034"/>
      <c r="Q5130" s="1035"/>
      <c r="R5130" s="1036"/>
      <c r="U5130" s="338"/>
      <c r="Y5130" s="3"/>
      <c r="Z5130" s="345"/>
      <c r="AA5130" s="336"/>
      <c r="AS5130" s="338"/>
    </row>
    <row r="5131" spans="1:50" ht="9.9" hidden="1" customHeight="1" thickTop="1">
      <c r="A5131" s="3"/>
      <c r="B5131" s="335"/>
      <c r="C5131" s="336"/>
      <c r="F5131" s="1037"/>
      <c r="G5131" s="1038"/>
      <c r="H5131" s="1038"/>
      <c r="I5131" s="1038"/>
      <c r="J5131" s="1041"/>
      <c r="K5131" s="1043"/>
      <c r="L5131" s="337"/>
      <c r="M5131" s="1037" t="s">
        <v>21</v>
      </c>
      <c r="N5131" s="1038"/>
      <c r="O5131" s="1038"/>
      <c r="P5131" s="1038"/>
      <c r="Q5131" s="1041"/>
      <c r="R5131" s="1043"/>
      <c r="U5131" s="338"/>
      <c r="Y5131" s="3"/>
      <c r="Z5131" s="335"/>
      <c r="AA5131" s="336"/>
      <c r="AD5131" s="1047" t="s">
        <v>37</v>
      </c>
      <c r="AE5131" s="1048"/>
      <c r="AF5131" s="1048"/>
      <c r="AG5131" s="1048"/>
      <c r="AH5131" s="1048"/>
      <c r="AI5131" s="1051"/>
      <c r="AJ5131" s="337"/>
      <c r="AK5131" s="1047" t="s">
        <v>37</v>
      </c>
      <c r="AL5131" s="1048"/>
      <c r="AM5131" s="1048"/>
      <c r="AN5131" s="1048"/>
      <c r="AO5131" s="1048"/>
      <c r="AP5131" s="1051"/>
      <c r="AS5131" s="338"/>
    </row>
    <row r="5132" spans="1:50" ht="9.9" hidden="1" customHeight="1" thickBot="1">
      <c r="A5132" s="3"/>
      <c r="B5132" s="335"/>
      <c r="C5132" s="336"/>
      <c r="F5132" s="1039"/>
      <c r="G5132" s="1040"/>
      <c r="H5132" s="1040"/>
      <c r="I5132" s="1040"/>
      <c r="J5132" s="1042"/>
      <c r="K5132" s="1044"/>
      <c r="L5132" s="337"/>
      <c r="M5132" s="1039"/>
      <c r="N5132" s="1040"/>
      <c r="O5132" s="1040"/>
      <c r="P5132" s="1040"/>
      <c r="Q5132" s="1042"/>
      <c r="R5132" s="1044"/>
      <c r="U5132" s="338"/>
      <c r="Y5132" s="3"/>
      <c r="Z5132" s="335"/>
      <c r="AA5132" s="336"/>
      <c r="AD5132" s="1049"/>
      <c r="AE5132" s="1050"/>
      <c r="AF5132" s="1050"/>
      <c r="AG5132" s="1050"/>
      <c r="AH5132" s="1050"/>
      <c r="AI5132" s="1052"/>
      <c r="AJ5132" s="337"/>
      <c r="AK5132" s="1049"/>
      <c r="AL5132" s="1050"/>
      <c r="AM5132" s="1050"/>
      <c r="AN5132" s="1050"/>
      <c r="AO5132" s="1050"/>
      <c r="AP5132" s="1052"/>
      <c r="AS5132" s="338"/>
    </row>
    <row r="5133" spans="1:50" ht="9.9" hidden="1" customHeight="1" thickTop="1">
      <c r="A5133" s="3"/>
      <c r="B5133" s="335"/>
      <c r="C5133" s="336"/>
      <c r="U5133" s="338"/>
      <c r="Y5133" s="3"/>
      <c r="Z5133" s="335"/>
      <c r="AA5133" s="336"/>
      <c r="AD5133" s="1037" t="s">
        <v>11</v>
      </c>
      <c r="AE5133" s="1038"/>
      <c r="AF5133" s="1038"/>
      <c r="AG5133" s="1038"/>
      <c r="AH5133" s="1055"/>
      <c r="AI5133" s="1056"/>
      <c r="AJ5133" s="337"/>
      <c r="AK5133" s="1037" t="s">
        <v>12</v>
      </c>
      <c r="AL5133" s="1038"/>
      <c r="AM5133" s="1038"/>
      <c r="AN5133" s="1038"/>
      <c r="AO5133" s="1055"/>
      <c r="AP5133" s="1056"/>
      <c r="AS5133" s="338"/>
    </row>
    <row r="5134" spans="1:50" ht="9.9" hidden="1" customHeight="1">
      <c r="A5134" s="3"/>
      <c r="B5134" s="339" t="s">
        <v>186</v>
      </c>
      <c r="C5134" s="701" t="s">
        <v>26</v>
      </c>
      <c r="D5134" s="702"/>
      <c r="E5134" s="702"/>
      <c r="F5134" s="702"/>
      <c r="G5134" s="702"/>
      <c r="H5134" s="702"/>
      <c r="I5134" s="702"/>
      <c r="J5134" s="702"/>
      <c r="K5134" s="702"/>
      <c r="L5134" s="702"/>
      <c r="M5134" s="702"/>
      <c r="N5134" s="702"/>
      <c r="O5134" s="702"/>
      <c r="P5134" s="702"/>
      <c r="Q5134" s="702"/>
      <c r="R5134" s="702"/>
      <c r="S5134" s="340"/>
      <c r="T5134" s="340"/>
      <c r="U5134" s="341"/>
      <c r="V5134" s="3"/>
      <c r="Y5134" s="3"/>
      <c r="Z5134" s="335"/>
      <c r="AA5134" s="336"/>
      <c r="AD5134" s="1037"/>
      <c r="AE5134" s="1038"/>
      <c r="AF5134" s="1038"/>
      <c r="AG5134" s="1038"/>
      <c r="AH5134" s="1041"/>
      <c r="AI5134" s="1043"/>
      <c r="AJ5134" s="337"/>
      <c r="AK5134" s="1037"/>
      <c r="AL5134" s="1038"/>
      <c r="AM5134" s="1038"/>
      <c r="AN5134" s="1038"/>
      <c r="AO5134" s="1041"/>
      <c r="AP5134" s="1043"/>
      <c r="AS5134" s="338"/>
    </row>
    <row r="5135" spans="1:50" ht="9.9" hidden="1" customHeight="1">
      <c r="A5135" s="3"/>
      <c r="B5135" s="1029" t="s">
        <v>85</v>
      </c>
      <c r="C5135" s="342"/>
      <c r="U5135" s="338"/>
      <c r="Y5135" s="3"/>
      <c r="Z5135" s="335"/>
      <c r="AA5135" s="336"/>
      <c r="AD5135" s="1033" t="s">
        <v>15</v>
      </c>
      <c r="AE5135" s="1034"/>
      <c r="AF5135" s="1034"/>
      <c r="AG5135" s="1034"/>
      <c r="AH5135" s="1035"/>
      <c r="AI5135" s="1036"/>
      <c r="AJ5135" s="337"/>
      <c r="AK5135" s="1033" t="s">
        <v>16</v>
      </c>
      <c r="AL5135" s="1034"/>
      <c r="AM5135" s="1034"/>
      <c r="AN5135" s="1034"/>
      <c r="AO5135" s="1035"/>
      <c r="AP5135" s="1036"/>
      <c r="AS5135" s="338"/>
    </row>
    <row r="5136" spans="1:50" ht="9.9" hidden="1" customHeight="1">
      <c r="A5136" s="3"/>
      <c r="B5136" s="1029"/>
      <c r="C5136" s="342"/>
      <c r="E5136" s="698" t="s">
        <v>160</v>
      </c>
      <c r="F5136" s="698"/>
      <c r="G5136" s="698"/>
      <c r="H5136" s="698"/>
      <c r="I5136" s="698"/>
      <c r="J5136" s="698"/>
      <c r="K5136" s="698"/>
      <c r="L5136" s="698"/>
      <c r="M5136" s="698"/>
      <c r="N5136" s="698"/>
      <c r="O5136" s="126"/>
      <c r="R5136" s="704" t="s">
        <v>28</v>
      </c>
      <c r="S5136" s="704"/>
      <c r="T5136" s="704"/>
      <c r="U5136" s="705"/>
      <c r="Y5136" s="3"/>
      <c r="Z5136" s="335"/>
      <c r="AA5136" s="336"/>
      <c r="AD5136" s="1033"/>
      <c r="AE5136" s="1034"/>
      <c r="AF5136" s="1034"/>
      <c r="AG5136" s="1034"/>
      <c r="AH5136" s="1035"/>
      <c r="AI5136" s="1036"/>
      <c r="AJ5136" s="337"/>
      <c r="AK5136" s="1033"/>
      <c r="AL5136" s="1034"/>
      <c r="AM5136" s="1034"/>
      <c r="AN5136" s="1034"/>
      <c r="AO5136" s="1035"/>
      <c r="AP5136" s="1036"/>
      <c r="AS5136" s="338"/>
      <c r="AW5136" s="3"/>
      <c r="AX5136" s="3"/>
    </row>
    <row r="5137" spans="1:48" ht="9.9" hidden="1" customHeight="1">
      <c r="A5137" s="3"/>
      <c r="B5137" s="344"/>
      <c r="C5137" s="342"/>
      <c r="E5137" s="698"/>
      <c r="F5137" s="698"/>
      <c r="G5137" s="698"/>
      <c r="H5137" s="698"/>
      <c r="I5137" s="698"/>
      <c r="J5137" s="698"/>
      <c r="K5137" s="698"/>
      <c r="L5137" s="698"/>
      <c r="M5137" s="698"/>
      <c r="N5137" s="698"/>
      <c r="O5137" s="126"/>
      <c r="R5137" s="704"/>
      <c r="S5137" s="704"/>
      <c r="T5137" s="704"/>
      <c r="U5137" s="705"/>
      <c r="Y5137" s="3"/>
      <c r="Z5137" s="335"/>
      <c r="AA5137" s="336"/>
      <c r="AD5137" s="1033" t="s">
        <v>19</v>
      </c>
      <c r="AE5137" s="1034"/>
      <c r="AF5137" s="1034"/>
      <c r="AG5137" s="1034"/>
      <c r="AH5137" s="1035"/>
      <c r="AI5137" s="1036"/>
      <c r="AJ5137" s="337"/>
      <c r="AK5137" s="1033" t="s">
        <v>20</v>
      </c>
      <c r="AL5137" s="1034"/>
      <c r="AM5137" s="1034"/>
      <c r="AN5137" s="1034"/>
      <c r="AO5137" s="1035"/>
      <c r="AP5137" s="1036"/>
      <c r="AS5137" s="338"/>
    </row>
    <row r="5138" spans="1:48" ht="9.9" hidden="1" customHeight="1">
      <c r="A5138" s="3"/>
      <c r="B5138" s="344"/>
      <c r="C5138" s="342"/>
      <c r="E5138" s="145"/>
      <c r="F5138" s="145"/>
      <c r="G5138" s="145"/>
      <c r="H5138" s="145"/>
      <c r="I5138" s="145"/>
      <c r="J5138" s="145"/>
      <c r="K5138" s="145"/>
      <c r="L5138" s="145"/>
      <c r="M5138" s="145"/>
      <c r="N5138" s="145"/>
      <c r="O5138" s="126"/>
      <c r="R5138" s="149"/>
      <c r="S5138" s="149"/>
      <c r="T5138" s="149"/>
      <c r="U5138" s="343"/>
      <c r="Y5138" s="3"/>
      <c r="Z5138" s="335"/>
      <c r="AA5138" s="336"/>
      <c r="AD5138" s="1033"/>
      <c r="AE5138" s="1034"/>
      <c r="AF5138" s="1034"/>
      <c r="AG5138" s="1034"/>
      <c r="AH5138" s="1035"/>
      <c r="AI5138" s="1036"/>
      <c r="AJ5138" s="337"/>
      <c r="AK5138" s="1033"/>
      <c r="AL5138" s="1034"/>
      <c r="AM5138" s="1034"/>
      <c r="AN5138" s="1034"/>
      <c r="AO5138" s="1035"/>
      <c r="AP5138" s="1036"/>
      <c r="AS5138" s="338"/>
    </row>
    <row r="5139" spans="1:48" ht="9.9" hidden="1" customHeight="1">
      <c r="A5139" s="3"/>
      <c r="B5139" s="344"/>
      <c r="C5139" s="342"/>
      <c r="R5139" s="127"/>
      <c r="S5139" s="127"/>
      <c r="T5139" s="127"/>
      <c r="U5139" s="347"/>
      <c r="Y5139" s="3"/>
      <c r="Z5139" s="335"/>
      <c r="AA5139" s="336"/>
      <c r="AD5139" s="1037"/>
      <c r="AE5139" s="1038"/>
      <c r="AF5139" s="1038"/>
      <c r="AG5139" s="1038"/>
      <c r="AH5139" s="1041"/>
      <c r="AI5139" s="1043"/>
      <c r="AJ5139" s="337"/>
      <c r="AK5139" s="1037" t="s">
        <v>21</v>
      </c>
      <c r="AL5139" s="1038"/>
      <c r="AM5139" s="1038"/>
      <c r="AN5139" s="1038"/>
      <c r="AO5139" s="1041"/>
      <c r="AP5139" s="1043"/>
      <c r="AS5139" s="338"/>
    </row>
    <row r="5140" spans="1:48" ht="9.9" hidden="1" customHeight="1" thickBot="1">
      <c r="A5140" s="3"/>
      <c r="B5140" s="345"/>
      <c r="C5140" s="1030" t="s">
        <v>29</v>
      </c>
      <c r="E5140" s="863"/>
      <c r="F5140" s="863"/>
      <c r="G5140" s="863"/>
      <c r="H5140" s="863"/>
      <c r="I5140" s="863"/>
      <c r="J5140" s="863"/>
      <c r="K5140" s="1057"/>
      <c r="M5140" s="884"/>
      <c r="N5140" s="863"/>
      <c r="O5140" s="863"/>
      <c r="P5140" s="863"/>
      <c r="Q5140" s="863"/>
      <c r="R5140" s="863"/>
      <c r="S5140" s="863"/>
      <c r="T5140" s="127"/>
      <c r="U5140" s="347"/>
      <c r="X5140" s="3"/>
      <c r="Y5140" s="3"/>
      <c r="Z5140" s="335"/>
      <c r="AA5140" s="336"/>
      <c r="AD5140" s="1039"/>
      <c r="AE5140" s="1040"/>
      <c r="AF5140" s="1040"/>
      <c r="AG5140" s="1040"/>
      <c r="AH5140" s="1042"/>
      <c r="AI5140" s="1044"/>
      <c r="AJ5140" s="337"/>
      <c r="AK5140" s="1039"/>
      <c r="AL5140" s="1040"/>
      <c r="AM5140" s="1040"/>
      <c r="AN5140" s="1040"/>
      <c r="AO5140" s="1042"/>
      <c r="AP5140" s="1044"/>
      <c r="AS5140" s="338"/>
    </row>
    <row r="5141" spans="1:48" ht="9.9" hidden="1" customHeight="1" thickTop="1" thickBot="1">
      <c r="A5141" s="3"/>
      <c r="B5141" s="345"/>
      <c r="C5141" s="1030"/>
      <c r="E5141" s="863"/>
      <c r="F5141" s="863"/>
      <c r="G5141" s="863"/>
      <c r="H5141" s="863"/>
      <c r="I5141" s="863"/>
      <c r="J5141" s="863"/>
      <c r="K5141" s="1057"/>
      <c r="L5141" s="363"/>
      <c r="M5141" s="884"/>
      <c r="N5141" s="863"/>
      <c r="O5141" s="863"/>
      <c r="P5141" s="863"/>
      <c r="Q5141" s="863"/>
      <c r="R5141" s="863"/>
      <c r="S5141" s="863"/>
      <c r="U5141" s="338"/>
      <c r="Y5141" s="3"/>
      <c r="Z5141" s="335"/>
      <c r="AA5141" s="336"/>
      <c r="AS5141" s="338"/>
      <c r="AV5141" s="3"/>
    </row>
    <row r="5142" spans="1:48" ht="20.100000000000001" hidden="1" customHeight="1">
      <c r="A5142" s="3"/>
      <c r="B5142" s="345"/>
      <c r="C5142" s="1045">
        <v>0.41666666666666669</v>
      </c>
      <c r="E5142" s="863"/>
      <c r="F5142" s="863"/>
      <c r="G5142" s="863"/>
      <c r="H5142" s="863"/>
      <c r="I5142" s="863"/>
      <c r="J5142" s="863"/>
      <c r="K5142" s="1057"/>
      <c r="M5142" s="884"/>
      <c r="N5142" s="863"/>
      <c r="O5142" s="863"/>
      <c r="P5142" s="863"/>
      <c r="Q5142" s="863"/>
      <c r="R5142" s="863"/>
      <c r="S5142" s="863"/>
      <c r="U5142" s="338"/>
      <c r="W5142" s="3"/>
      <c r="Y5142" s="3"/>
      <c r="Z5142" s="339" t="s">
        <v>188</v>
      </c>
      <c r="AA5142" s="701" t="s">
        <v>26</v>
      </c>
      <c r="AB5142" s="702"/>
      <c r="AC5142" s="702"/>
      <c r="AD5142" s="702"/>
      <c r="AE5142" s="702"/>
      <c r="AF5142" s="702"/>
      <c r="AG5142" s="702"/>
      <c r="AH5142" s="702"/>
      <c r="AI5142" s="702"/>
      <c r="AJ5142" s="702"/>
      <c r="AK5142" s="702"/>
      <c r="AL5142" s="702"/>
      <c r="AM5142" s="702"/>
      <c r="AN5142" s="702"/>
      <c r="AO5142" s="702"/>
      <c r="AP5142" s="702"/>
      <c r="AQ5142" s="340"/>
      <c r="AR5142" s="340"/>
      <c r="AS5142" s="341"/>
      <c r="AT5142" s="3"/>
      <c r="AU5142" s="3"/>
    </row>
    <row r="5143" spans="1:48" ht="9.9" hidden="1" customHeight="1">
      <c r="A5143" s="3"/>
      <c r="B5143" s="345"/>
      <c r="C5143" s="1046"/>
      <c r="E5143" s="863"/>
      <c r="F5143" s="863"/>
      <c r="G5143" s="863"/>
      <c r="H5143" s="863"/>
      <c r="I5143" s="863"/>
      <c r="J5143" s="863"/>
      <c r="K5143" s="1057"/>
      <c r="L5143" s="363"/>
      <c r="M5143" s="884"/>
      <c r="N5143" s="863"/>
      <c r="O5143" s="863"/>
      <c r="P5143" s="863"/>
      <c r="Q5143" s="863"/>
      <c r="R5143" s="863"/>
      <c r="S5143" s="863"/>
      <c r="U5143" s="338"/>
      <c r="Y5143" s="3"/>
      <c r="Z5143" s="1029" t="s">
        <v>85</v>
      </c>
      <c r="AA5143" s="342"/>
      <c r="AS5143" s="338"/>
    </row>
    <row r="5144" spans="1:48" ht="9.9" hidden="1" customHeight="1">
      <c r="A5144" s="3"/>
      <c r="B5144" s="345"/>
      <c r="C5144" s="1045">
        <v>0.47916666666666669</v>
      </c>
      <c r="E5144" s="863"/>
      <c r="F5144" s="863"/>
      <c r="G5144" s="863"/>
      <c r="H5144" s="863"/>
      <c r="I5144" s="863"/>
      <c r="J5144" s="863"/>
      <c r="K5144" s="1057"/>
      <c r="M5144" s="884"/>
      <c r="N5144" s="863"/>
      <c r="O5144" s="863"/>
      <c r="P5144" s="863"/>
      <c r="Q5144" s="863"/>
      <c r="R5144" s="863"/>
      <c r="S5144" s="863"/>
      <c r="U5144" s="338"/>
      <c r="Y5144" s="3"/>
      <c r="Z5144" s="1029"/>
      <c r="AA5144" s="342"/>
      <c r="AC5144" s="698" t="s">
        <v>160</v>
      </c>
      <c r="AD5144" s="698"/>
      <c r="AE5144" s="698"/>
      <c r="AF5144" s="698"/>
      <c r="AG5144" s="698"/>
      <c r="AH5144" s="698"/>
      <c r="AI5144" s="698"/>
      <c r="AJ5144" s="698"/>
      <c r="AK5144" s="698"/>
      <c r="AL5144" s="698"/>
      <c r="AM5144" s="126"/>
      <c r="AP5144" s="704" t="s">
        <v>28</v>
      </c>
      <c r="AQ5144" s="704"/>
      <c r="AR5144" s="704"/>
      <c r="AS5144" s="705"/>
    </row>
    <row r="5145" spans="1:48" ht="9.9" hidden="1" customHeight="1">
      <c r="A5145" s="3"/>
      <c r="B5145" s="345"/>
      <c r="C5145" s="1046"/>
      <c r="E5145" s="863"/>
      <c r="F5145" s="863"/>
      <c r="G5145" s="863"/>
      <c r="H5145" s="863"/>
      <c r="I5145" s="863"/>
      <c r="J5145" s="863"/>
      <c r="K5145" s="1057"/>
      <c r="L5145" s="363"/>
      <c r="M5145" s="884"/>
      <c r="N5145" s="863"/>
      <c r="O5145" s="863"/>
      <c r="P5145" s="863"/>
      <c r="Q5145" s="863"/>
      <c r="R5145" s="863"/>
      <c r="S5145" s="863"/>
      <c r="U5145" s="338"/>
      <c r="Y5145" s="3"/>
      <c r="Z5145" s="344"/>
      <c r="AA5145" s="342"/>
      <c r="AC5145" s="698"/>
      <c r="AD5145" s="698"/>
      <c r="AE5145" s="698"/>
      <c r="AF5145" s="698"/>
      <c r="AG5145" s="698"/>
      <c r="AH5145" s="698"/>
      <c r="AI5145" s="698"/>
      <c r="AJ5145" s="698"/>
      <c r="AK5145" s="698"/>
      <c r="AL5145" s="698"/>
      <c r="AM5145" s="126"/>
      <c r="AP5145" s="704"/>
      <c r="AQ5145" s="704"/>
      <c r="AR5145" s="704"/>
      <c r="AS5145" s="705"/>
    </row>
    <row r="5146" spans="1:48" ht="9.9" hidden="1" customHeight="1">
      <c r="A5146" s="3"/>
      <c r="B5146" s="345"/>
      <c r="C5146" s="1045">
        <v>0.54166666666666663</v>
      </c>
      <c r="E5146" s="863"/>
      <c r="F5146" s="863"/>
      <c r="G5146" s="863"/>
      <c r="H5146" s="863"/>
      <c r="I5146" s="863"/>
      <c r="J5146" s="863"/>
      <c r="K5146" s="1057"/>
      <c r="M5146" s="884"/>
      <c r="N5146" s="863"/>
      <c r="O5146" s="863"/>
      <c r="P5146" s="863"/>
      <c r="Q5146" s="863"/>
      <c r="R5146" s="863"/>
      <c r="S5146" s="863"/>
      <c r="U5146" s="338"/>
      <c r="Y5146" s="3"/>
      <c r="Z5146" s="344"/>
      <c r="AA5146" s="342"/>
      <c r="AC5146" s="145"/>
      <c r="AD5146" s="145"/>
      <c r="AE5146" s="145"/>
      <c r="AF5146" s="145"/>
      <c r="AG5146" s="145"/>
      <c r="AH5146" s="145"/>
      <c r="AI5146" s="145"/>
      <c r="AJ5146" s="145"/>
      <c r="AK5146" s="145"/>
      <c r="AL5146" s="145"/>
      <c r="AM5146" s="126"/>
      <c r="AP5146" s="149"/>
      <c r="AQ5146" s="149"/>
      <c r="AR5146" s="149"/>
      <c r="AS5146" s="343"/>
    </row>
    <row r="5147" spans="1:48" ht="9.9" hidden="1" customHeight="1">
      <c r="A5147" s="3"/>
      <c r="B5147" s="345"/>
      <c r="C5147" s="1046"/>
      <c r="E5147" s="863"/>
      <c r="F5147" s="863"/>
      <c r="G5147" s="863"/>
      <c r="H5147" s="863"/>
      <c r="I5147" s="863"/>
      <c r="J5147" s="863"/>
      <c r="K5147" s="1057"/>
      <c r="L5147" s="363"/>
      <c r="M5147" s="884"/>
      <c r="N5147" s="863"/>
      <c r="O5147" s="863"/>
      <c r="P5147" s="863"/>
      <c r="Q5147" s="863"/>
      <c r="R5147" s="863"/>
      <c r="S5147" s="863"/>
      <c r="U5147" s="338"/>
      <c r="Y5147" s="3"/>
      <c r="Z5147" s="344"/>
      <c r="AA5147" s="342"/>
      <c r="AP5147" s="127"/>
      <c r="AQ5147" s="127"/>
      <c r="AR5147" s="127"/>
      <c r="AS5147" s="347"/>
    </row>
    <row r="5148" spans="1:48" ht="9.9" hidden="1" customHeight="1" thickBot="1">
      <c r="A5148" s="3"/>
      <c r="B5148" s="345"/>
      <c r="C5148" s="336"/>
      <c r="U5148" s="338"/>
      <c r="Y5148" s="3"/>
      <c r="Z5148" s="345"/>
      <c r="AA5148" s="1030" t="s">
        <v>29</v>
      </c>
      <c r="AC5148" s="863"/>
      <c r="AD5148" s="863"/>
      <c r="AE5148" s="863"/>
      <c r="AF5148" s="863"/>
      <c r="AG5148" s="863"/>
      <c r="AH5148" s="863"/>
      <c r="AI5148" s="1057"/>
      <c r="AK5148" s="884"/>
      <c r="AL5148" s="863"/>
      <c r="AM5148" s="863"/>
      <c r="AN5148" s="863"/>
      <c r="AO5148" s="863"/>
      <c r="AP5148" s="863"/>
      <c r="AQ5148" s="863"/>
      <c r="AR5148" s="127"/>
      <c r="AS5148" s="347"/>
    </row>
    <row r="5149" spans="1:48" ht="9.9" hidden="1" customHeight="1">
      <c r="A5149" s="3"/>
      <c r="B5149" s="335"/>
      <c r="C5149" s="336"/>
      <c r="F5149" s="1047" t="s">
        <v>37</v>
      </c>
      <c r="G5149" s="1048"/>
      <c r="H5149" s="1048"/>
      <c r="I5149" s="1048"/>
      <c r="J5149" s="1048"/>
      <c r="K5149" s="1051"/>
      <c r="L5149" s="337"/>
      <c r="M5149" s="1047" t="s">
        <v>37</v>
      </c>
      <c r="N5149" s="1048"/>
      <c r="O5149" s="1048"/>
      <c r="P5149" s="1048"/>
      <c r="Q5149" s="1048"/>
      <c r="R5149" s="1051"/>
      <c r="U5149" s="338"/>
      <c r="Y5149" s="3"/>
      <c r="Z5149" s="345"/>
      <c r="AA5149" s="1030"/>
      <c r="AC5149" s="863"/>
      <c r="AD5149" s="863"/>
      <c r="AE5149" s="863"/>
      <c r="AF5149" s="863"/>
      <c r="AG5149" s="863"/>
      <c r="AH5149" s="863"/>
      <c r="AI5149" s="1057"/>
      <c r="AJ5149" s="363"/>
      <c r="AK5149" s="884"/>
      <c r="AL5149" s="863"/>
      <c r="AM5149" s="863"/>
      <c r="AN5149" s="863"/>
      <c r="AO5149" s="863"/>
      <c r="AP5149" s="863"/>
      <c r="AQ5149" s="863"/>
      <c r="AS5149" s="338"/>
    </row>
    <row r="5150" spans="1:48" ht="9.9" hidden="1" customHeight="1" thickBot="1">
      <c r="A5150" s="3"/>
      <c r="B5150" s="335"/>
      <c r="C5150" s="336"/>
      <c r="F5150" s="1049"/>
      <c r="G5150" s="1050"/>
      <c r="H5150" s="1050"/>
      <c r="I5150" s="1050"/>
      <c r="J5150" s="1050"/>
      <c r="K5150" s="1052"/>
      <c r="L5150" s="337"/>
      <c r="M5150" s="1049"/>
      <c r="N5150" s="1050"/>
      <c r="O5150" s="1050"/>
      <c r="P5150" s="1050"/>
      <c r="Q5150" s="1050"/>
      <c r="R5150" s="1052"/>
      <c r="U5150" s="338"/>
      <c r="Y5150" s="3"/>
      <c r="Z5150" s="345"/>
      <c r="AA5150" s="1045">
        <v>0.41666666666666669</v>
      </c>
      <c r="AC5150" s="863"/>
      <c r="AD5150" s="863"/>
      <c r="AE5150" s="863"/>
      <c r="AF5150" s="863"/>
      <c r="AG5150" s="863"/>
      <c r="AH5150" s="863"/>
      <c r="AI5150" s="1057"/>
      <c r="AK5150" s="884"/>
      <c r="AL5150" s="863"/>
      <c r="AM5150" s="863"/>
      <c r="AN5150" s="863"/>
      <c r="AO5150" s="863"/>
      <c r="AP5150" s="863"/>
      <c r="AQ5150" s="863"/>
      <c r="AS5150" s="338"/>
    </row>
    <row r="5151" spans="1:48" ht="9.9" hidden="1" customHeight="1">
      <c r="A5151" s="3"/>
      <c r="B5151" s="335"/>
      <c r="C5151" s="336"/>
      <c r="F5151" s="1037" t="s">
        <v>11</v>
      </c>
      <c r="G5151" s="1038"/>
      <c r="H5151" s="1038"/>
      <c r="I5151" s="1038"/>
      <c r="J5151" s="1055"/>
      <c r="K5151" s="1056"/>
      <c r="L5151" s="337"/>
      <c r="M5151" s="1037" t="s">
        <v>12</v>
      </c>
      <c r="N5151" s="1038"/>
      <c r="O5151" s="1038"/>
      <c r="P5151" s="1038"/>
      <c r="Q5151" s="1055"/>
      <c r="R5151" s="1056"/>
      <c r="U5151" s="338"/>
      <c r="Y5151" s="3"/>
      <c r="Z5151" s="345"/>
      <c r="AA5151" s="1046"/>
      <c r="AC5151" s="863"/>
      <c r="AD5151" s="863"/>
      <c r="AE5151" s="863"/>
      <c r="AF5151" s="863"/>
      <c r="AG5151" s="863"/>
      <c r="AH5151" s="863"/>
      <c r="AI5151" s="1057"/>
      <c r="AJ5151" s="363"/>
      <c r="AK5151" s="884"/>
      <c r="AL5151" s="863"/>
      <c r="AM5151" s="863"/>
      <c r="AN5151" s="863"/>
      <c r="AO5151" s="863"/>
      <c r="AP5151" s="863"/>
      <c r="AQ5151" s="863"/>
      <c r="AS5151" s="338"/>
    </row>
    <row r="5152" spans="1:48" ht="9.9" hidden="1" customHeight="1" thickBot="1">
      <c r="A5152" s="3"/>
      <c r="B5152" s="335"/>
      <c r="C5152" s="336"/>
      <c r="F5152" s="1037"/>
      <c r="G5152" s="1038"/>
      <c r="H5152" s="1038"/>
      <c r="I5152" s="1038"/>
      <c r="J5152" s="1041"/>
      <c r="K5152" s="1043"/>
      <c r="L5152" s="337"/>
      <c r="M5152" s="1037"/>
      <c r="N5152" s="1038"/>
      <c r="O5152" s="1038"/>
      <c r="P5152" s="1038"/>
      <c r="Q5152" s="1041"/>
      <c r="R5152" s="1043"/>
      <c r="U5152" s="338"/>
      <c r="Y5152" s="3"/>
      <c r="Z5152" s="345"/>
      <c r="AA5152" s="1045">
        <v>0.47916666666666669</v>
      </c>
      <c r="AC5152" s="863"/>
      <c r="AD5152" s="863"/>
      <c r="AE5152" s="863"/>
      <c r="AF5152" s="863"/>
      <c r="AG5152" s="863"/>
      <c r="AH5152" s="863"/>
      <c r="AI5152" s="1057"/>
      <c r="AK5152" s="884"/>
      <c r="AL5152" s="863"/>
      <c r="AM5152" s="863"/>
      <c r="AN5152" s="863"/>
      <c r="AO5152" s="863"/>
      <c r="AP5152" s="863"/>
      <c r="AQ5152" s="863"/>
      <c r="AS5152" s="338"/>
    </row>
    <row r="5153" spans="1:50" ht="9.9" hidden="1" customHeight="1">
      <c r="A5153" s="3"/>
      <c r="B5153" s="335"/>
      <c r="C5153" s="336"/>
      <c r="F5153" s="1033" t="s">
        <v>15</v>
      </c>
      <c r="G5153" s="1034"/>
      <c r="H5153" s="1034"/>
      <c r="I5153" s="1034"/>
      <c r="J5153" s="1035"/>
      <c r="K5153" s="1036"/>
      <c r="L5153" s="337"/>
      <c r="M5153" s="1033" t="s">
        <v>16</v>
      </c>
      <c r="N5153" s="1034"/>
      <c r="O5153" s="1034"/>
      <c r="P5153" s="1034"/>
      <c r="Q5153" s="1035"/>
      <c r="R5153" s="1036"/>
      <c r="U5153" s="338"/>
      <c r="Y5153" s="3"/>
      <c r="Z5153" s="345"/>
      <c r="AA5153" s="1046"/>
      <c r="AC5153" s="863"/>
      <c r="AD5153" s="863"/>
      <c r="AE5153" s="863"/>
      <c r="AF5153" s="863"/>
      <c r="AG5153" s="863"/>
      <c r="AH5153" s="863"/>
      <c r="AI5153" s="1057"/>
      <c r="AJ5153" s="363"/>
      <c r="AK5153" s="884"/>
      <c r="AL5153" s="863"/>
      <c r="AM5153" s="863"/>
      <c r="AN5153" s="863"/>
      <c r="AO5153" s="863"/>
      <c r="AP5153" s="863"/>
      <c r="AQ5153" s="863"/>
      <c r="AS5153" s="338"/>
    </row>
    <row r="5154" spans="1:50" ht="9.9" hidden="1" customHeight="1" thickBot="1">
      <c r="A5154" s="3"/>
      <c r="B5154" s="335"/>
      <c r="C5154" s="336"/>
      <c r="F5154" s="1033"/>
      <c r="G5154" s="1034"/>
      <c r="H5154" s="1034"/>
      <c r="I5154" s="1034"/>
      <c r="J5154" s="1035"/>
      <c r="K5154" s="1036"/>
      <c r="L5154" s="337"/>
      <c r="M5154" s="1033"/>
      <c r="N5154" s="1034"/>
      <c r="O5154" s="1034"/>
      <c r="P5154" s="1034"/>
      <c r="Q5154" s="1035"/>
      <c r="R5154" s="1036"/>
      <c r="U5154" s="338"/>
      <c r="Y5154" s="3"/>
      <c r="Z5154" s="345"/>
      <c r="AA5154" s="1045">
        <v>0.54166666666666663</v>
      </c>
      <c r="AC5154" s="863"/>
      <c r="AD5154" s="863"/>
      <c r="AE5154" s="863"/>
      <c r="AF5154" s="863"/>
      <c r="AG5154" s="863"/>
      <c r="AH5154" s="863"/>
      <c r="AI5154" s="1057"/>
      <c r="AK5154" s="884"/>
      <c r="AL5154" s="863"/>
      <c r="AM5154" s="863"/>
      <c r="AN5154" s="863"/>
      <c r="AO5154" s="863"/>
      <c r="AP5154" s="863"/>
      <c r="AQ5154" s="863"/>
      <c r="AS5154" s="338"/>
    </row>
    <row r="5155" spans="1:50" ht="9.9" hidden="1" customHeight="1">
      <c r="A5155" s="3"/>
      <c r="B5155" s="335"/>
      <c r="C5155" s="336"/>
      <c r="F5155" s="1033" t="s">
        <v>19</v>
      </c>
      <c r="G5155" s="1034"/>
      <c r="H5155" s="1034"/>
      <c r="I5155" s="1034"/>
      <c r="J5155" s="1035"/>
      <c r="K5155" s="1036"/>
      <c r="L5155" s="337"/>
      <c r="M5155" s="1033" t="s">
        <v>20</v>
      </c>
      <c r="N5155" s="1034"/>
      <c r="O5155" s="1034"/>
      <c r="P5155" s="1034"/>
      <c r="Q5155" s="1035"/>
      <c r="R5155" s="1036"/>
      <c r="U5155" s="338"/>
      <c r="Y5155" s="3"/>
      <c r="Z5155" s="345"/>
      <c r="AA5155" s="1046"/>
      <c r="AC5155" s="863"/>
      <c r="AD5155" s="863"/>
      <c r="AE5155" s="863"/>
      <c r="AF5155" s="863"/>
      <c r="AG5155" s="863"/>
      <c r="AH5155" s="863"/>
      <c r="AI5155" s="1057"/>
      <c r="AJ5155" s="363"/>
      <c r="AK5155" s="884"/>
      <c r="AL5155" s="863"/>
      <c r="AM5155" s="863"/>
      <c r="AN5155" s="863"/>
      <c r="AO5155" s="863"/>
      <c r="AP5155" s="863"/>
      <c r="AQ5155" s="863"/>
      <c r="AS5155" s="338"/>
    </row>
    <row r="5156" spans="1:50" ht="9.9" hidden="1" customHeight="1" thickBot="1">
      <c r="A5156" s="3"/>
      <c r="B5156" s="335"/>
      <c r="C5156" s="336"/>
      <c r="F5156" s="1033"/>
      <c r="G5156" s="1034"/>
      <c r="H5156" s="1034"/>
      <c r="I5156" s="1034"/>
      <c r="J5156" s="1035"/>
      <c r="K5156" s="1036"/>
      <c r="L5156" s="337"/>
      <c r="M5156" s="1033"/>
      <c r="N5156" s="1034"/>
      <c r="O5156" s="1034"/>
      <c r="P5156" s="1034"/>
      <c r="Q5156" s="1035"/>
      <c r="R5156" s="1036"/>
      <c r="U5156" s="338"/>
      <c r="Y5156" s="3"/>
      <c r="Z5156" s="345"/>
      <c r="AA5156" s="336"/>
      <c r="AS5156" s="338"/>
    </row>
    <row r="5157" spans="1:50" ht="9.9" hidden="1" customHeight="1" thickTop="1">
      <c r="A5157" s="3"/>
      <c r="B5157" s="335"/>
      <c r="C5157" s="336"/>
      <c r="F5157" s="1037"/>
      <c r="G5157" s="1038"/>
      <c r="H5157" s="1038"/>
      <c r="I5157" s="1038"/>
      <c r="J5157" s="1041"/>
      <c r="K5157" s="1043"/>
      <c r="L5157" s="337"/>
      <c r="M5157" s="1037" t="s">
        <v>21</v>
      </c>
      <c r="N5157" s="1038"/>
      <c r="O5157" s="1038"/>
      <c r="P5157" s="1038"/>
      <c r="Q5157" s="1041"/>
      <c r="R5157" s="1043"/>
      <c r="U5157" s="338"/>
      <c r="Y5157" s="3"/>
      <c r="Z5157" s="335"/>
      <c r="AA5157" s="336"/>
      <c r="AD5157" s="1047" t="s">
        <v>37</v>
      </c>
      <c r="AE5157" s="1048"/>
      <c r="AF5157" s="1048"/>
      <c r="AG5157" s="1048"/>
      <c r="AH5157" s="1048"/>
      <c r="AI5157" s="1051"/>
      <c r="AJ5157" s="337"/>
      <c r="AK5157" s="1047" t="s">
        <v>37</v>
      </c>
      <c r="AL5157" s="1048"/>
      <c r="AM5157" s="1048"/>
      <c r="AN5157" s="1048"/>
      <c r="AO5157" s="1048"/>
      <c r="AP5157" s="1051"/>
      <c r="AS5157" s="338"/>
    </row>
    <row r="5158" spans="1:50" ht="9.9" hidden="1" customHeight="1" thickBot="1">
      <c r="A5158" s="3"/>
      <c r="B5158" s="335"/>
      <c r="C5158" s="336"/>
      <c r="F5158" s="1039"/>
      <c r="G5158" s="1040"/>
      <c r="H5158" s="1040"/>
      <c r="I5158" s="1040"/>
      <c r="J5158" s="1042"/>
      <c r="K5158" s="1044"/>
      <c r="L5158" s="337"/>
      <c r="M5158" s="1039"/>
      <c r="N5158" s="1040"/>
      <c r="O5158" s="1040"/>
      <c r="P5158" s="1040"/>
      <c r="Q5158" s="1042"/>
      <c r="R5158" s="1044"/>
      <c r="U5158" s="338"/>
      <c r="Y5158" s="3"/>
      <c r="Z5158" s="335"/>
      <c r="AA5158" s="336"/>
      <c r="AD5158" s="1049"/>
      <c r="AE5158" s="1050"/>
      <c r="AF5158" s="1050"/>
      <c r="AG5158" s="1050"/>
      <c r="AH5158" s="1050"/>
      <c r="AI5158" s="1052"/>
      <c r="AJ5158" s="337"/>
      <c r="AK5158" s="1049"/>
      <c r="AL5158" s="1050"/>
      <c r="AM5158" s="1050"/>
      <c r="AN5158" s="1050"/>
      <c r="AO5158" s="1050"/>
      <c r="AP5158" s="1052"/>
      <c r="AS5158" s="338"/>
    </row>
    <row r="5159" spans="1:50" ht="9.9" hidden="1" customHeight="1" thickTop="1">
      <c r="A5159" s="3"/>
      <c r="B5159" s="335"/>
      <c r="C5159" s="336"/>
      <c r="U5159" s="338"/>
      <c r="Y5159" s="3"/>
      <c r="Z5159" s="335"/>
      <c r="AA5159" s="336"/>
      <c r="AD5159" s="1037" t="s">
        <v>11</v>
      </c>
      <c r="AE5159" s="1038"/>
      <c r="AF5159" s="1038"/>
      <c r="AG5159" s="1038"/>
      <c r="AH5159" s="1055"/>
      <c r="AI5159" s="1056"/>
      <c r="AJ5159" s="337"/>
      <c r="AK5159" s="1037" t="s">
        <v>12</v>
      </c>
      <c r="AL5159" s="1038"/>
      <c r="AM5159" s="1038"/>
      <c r="AN5159" s="1038"/>
      <c r="AO5159" s="1055"/>
      <c r="AP5159" s="1056"/>
      <c r="AS5159" s="338"/>
    </row>
    <row r="5160" spans="1:50" ht="9.9" hidden="1" customHeight="1">
      <c r="A5160" s="3"/>
      <c r="B5160" s="339" t="s">
        <v>344</v>
      </c>
      <c r="C5160" s="701" t="s">
        <v>26</v>
      </c>
      <c r="D5160" s="702"/>
      <c r="E5160" s="702"/>
      <c r="F5160" s="702"/>
      <c r="G5160" s="702"/>
      <c r="H5160" s="702"/>
      <c r="I5160" s="702"/>
      <c r="J5160" s="702"/>
      <c r="K5160" s="702"/>
      <c r="L5160" s="702"/>
      <c r="M5160" s="702"/>
      <c r="N5160" s="702"/>
      <c r="O5160" s="702"/>
      <c r="P5160" s="702"/>
      <c r="Q5160" s="702"/>
      <c r="R5160" s="702"/>
      <c r="S5160" s="340"/>
      <c r="T5160" s="340"/>
      <c r="U5160" s="341"/>
      <c r="V5160" s="3"/>
      <c r="Y5160" s="3"/>
      <c r="Z5160" s="335"/>
      <c r="AA5160" s="336"/>
      <c r="AD5160" s="1037"/>
      <c r="AE5160" s="1038"/>
      <c r="AF5160" s="1038"/>
      <c r="AG5160" s="1038"/>
      <c r="AH5160" s="1041"/>
      <c r="AI5160" s="1043"/>
      <c r="AJ5160" s="337"/>
      <c r="AK5160" s="1037"/>
      <c r="AL5160" s="1038"/>
      <c r="AM5160" s="1038"/>
      <c r="AN5160" s="1038"/>
      <c r="AO5160" s="1041"/>
      <c r="AP5160" s="1043"/>
      <c r="AS5160" s="338"/>
    </row>
    <row r="5161" spans="1:50" ht="9.9" hidden="1" customHeight="1">
      <c r="A5161" s="3"/>
      <c r="B5161" s="1029"/>
      <c r="C5161" s="342"/>
      <c r="U5161" s="338"/>
      <c r="Y5161" s="3"/>
      <c r="Z5161" s="335"/>
      <c r="AA5161" s="336"/>
      <c r="AD5161" s="1033" t="s">
        <v>15</v>
      </c>
      <c r="AE5161" s="1034"/>
      <c r="AF5161" s="1034"/>
      <c r="AG5161" s="1034"/>
      <c r="AH5161" s="1035"/>
      <c r="AI5161" s="1036"/>
      <c r="AJ5161" s="337"/>
      <c r="AK5161" s="1033" t="s">
        <v>16</v>
      </c>
      <c r="AL5161" s="1034"/>
      <c r="AM5161" s="1034"/>
      <c r="AN5161" s="1034"/>
      <c r="AO5161" s="1035"/>
      <c r="AP5161" s="1036"/>
      <c r="AS5161" s="338"/>
    </row>
    <row r="5162" spans="1:50" ht="9.9" hidden="1" customHeight="1">
      <c r="A5162" s="3"/>
      <c r="B5162" s="1029"/>
      <c r="C5162" s="342"/>
      <c r="E5162" s="698" t="s">
        <v>160</v>
      </c>
      <c r="F5162" s="698"/>
      <c r="G5162" s="698"/>
      <c r="H5162" s="698"/>
      <c r="I5162" s="698"/>
      <c r="J5162" s="698"/>
      <c r="K5162" s="698"/>
      <c r="L5162" s="698"/>
      <c r="M5162" s="698"/>
      <c r="N5162" s="698"/>
      <c r="O5162" s="126"/>
      <c r="R5162" s="704" t="s">
        <v>28</v>
      </c>
      <c r="S5162" s="704"/>
      <c r="T5162" s="704"/>
      <c r="U5162" s="705"/>
      <c r="Y5162" s="3"/>
      <c r="Z5162" s="335"/>
      <c r="AA5162" s="336"/>
      <c r="AD5162" s="1033"/>
      <c r="AE5162" s="1034"/>
      <c r="AF5162" s="1034"/>
      <c r="AG5162" s="1034"/>
      <c r="AH5162" s="1035"/>
      <c r="AI5162" s="1036"/>
      <c r="AJ5162" s="337"/>
      <c r="AK5162" s="1033"/>
      <c r="AL5162" s="1034"/>
      <c r="AM5162" s="1034"/>
      <c r="AN5162" s="1034"/>
      <c r="AO5162" s="1035"/>
      <c r="AP5162" s="1036"/>
      <c r="AS5162" s="338"/>
      <c r="AW5162" s="3"/>
      <c r="AX5162" s="3"/>
    </row>
    <row r="5163" spans="1:50" ht="9.9" hidden="1" customHeight="1">
      <c r="A5163" s="3"/>
      <c r="B5163" s="344"/>
      <c r="C5163" s="342"/>
      <c r="E5163" s="698"/>
      <c r="F5163" s="698"/>
      <c r="G5163" s="698"/>
      <c r="H5163" s="698"/>
      <c r="I5163" s="698"/>
      <c r="J5163" s="698"/>
      <c r="K5163" s="698"/>
      <c r="L5163" s="698"/>
      <c r="M5163" s="698"/>
      <c r="N5163" s="698"/>
      <c r="O5163" s="126"/>
      <c r="R5163" s="704"/>
      <c r="S5163" s="704"/>
      <c r="T5163" s="704"/>
      <c r="U5163" s="705"/>
      <c r="Y5163" s="3"/>
      <c r="Z5163" s="335"/>
      <c r="AA5163" s="336"/>
      <c r="AD5163" s="1033" t="s">
        <v>19</v>
      </c>
      <c r="AE5163" s="1034"/>
      <c r="AF5163" s="1034"/>
      <c r="AG5163" s="1034"/>
      <c r="AH5163" s="1035"/>
      <c r="AI5163" s="1036"/>
      <c r="AJ5163" s="337"/>
      <c r="AK5163" s="1033" t="s">
        <v>20</v>
      </c>
      <c r="AL5163" s="1034"/>
      <c r="AM5163" s="1034"/>
      <c r="AN5163" s="1034"/>
      <c r="AO5163" s="1035"/>
      <c r="AP5163" s="1036"/>
      <c r="AS5163" s="338"/>
    </row>
    <row r="5164" spans="1:50" ht="9.9" hidden="1" customHeight="1">
      <c r="A5164" s="3"/>
      <c r="B5164" s="344"/>
      <c r="C5164" s="342"/>
      <c r="E5164" s="145"/>
      <c r="F5164" s="145"/>
      <c r="G5164" s="145"/>
      <c r="H5164" s="145"/>
      <c r="I5164" s="145"/>
      <c r="J5164" s="145"/>
      <c r="K5164" s="145"/>
      <c r="L5164" s="145"/>
      <c r="M5164" s="145"/>
      <c r="N5164" s="145"/>
      <c r="O5164" s="126"/>
      <c r="R5164" s="149"/>
      <c r="S5164" s="149"/>
      <c r="T5164" s="149"/>
      <c r="U5164" s="343"/>
      <c r="Y5164" s="3"/>
      <c r="Z5164" s="335"/>
      <c r="AA5164" s="336"/>
      <c r="AD5164" s="1033"/>
      <c r="AE5164" s="1034"/>
      <c r="AF5164" s="1034"/>
      <c r="AG5164" s="1034"/>
      <c r="AH5164" s="1035"/>
      <c r="AI5164" s="1036"/>
      <c r="AJ5164" s="337"/>
      <c r="AK5164" s="1033"/>
      <c r="AL5164" s="1034"/>
      <c r="AM5164" s="1034"/>
      <c r="AN5164" s="1034"/>
      <c r="AO5164" s="1035"/>
      <c r="AP5164" s="1036"/>
      <c r="AS5164" s="338"/>
    </row>
    <row r="5165" spans="1:50" ht="9.9" hidden="1" customHeight="1">
      <c r="A5165" s="3"/>
      <c r="B5165" s="344"/>
      <c r="C5165" s="342"/>
      <c r="R5165" s="127"/>
      <c r="S5165" s="127"/>
      <c r="T5165" s="127"/>
      <c r="U5165" s="347"/>
      <c r="Y5165" s="3"/>
      <c r="Z5165" s="335"/>
      <c r="AA5165" s="336"/>
      <c r="AD5165" s="1037"/>
      <c r="AE5165" s="1038"/>
      <c r="AF5165" s="1038"/>
      <c r="AG5165" s="1038"/>
      <c r="AH5165" s="1041"/>
      <c r="AI5165" s="1043"/>
      <c r="AJ5165" s="337"/>
      <c r="AK5165" s="1037" t="s">
        <v>21</v>
      </c>
      <c r="AL5165" s="1038"/>
      <c r="AM5165" s="1038"/>
      <c r="AN5165" s="1038"/>
      <c r="AO5165" s="1041"/>
      <c r="AP5165" s="1043"/>
      <c r="AS5165" s="338"/>
    </row>
    <row r="5166" spans="1:50" ht="9.9" hidden="1" customHeight="1" thickBot="1">
      <c r="A5166" s="3"/>
      <c r="B5166" s="345"/>
      <c r="C5166" s="1030" t="s">
        <v>29</v>
      </c>
      <c r="E5166" s="863"/>
      <c r="F5166" s="863"/>
      <c r="G5166" s="863"/>
      <c r="H5166" s="863"/>
      <c r="I5166" s="863"/>
      <c r="J5166" s="863"/>
      <c r="K5166" s="1057"/>
      <c r="M5166" s="884"/>
      <c r="N5166" s="863"/>
      <c r="O5166" s="863"/>
      <c r="P5166" s="863"/>
      <c r="Q5166" s="863"/>
      <c r="R5166" s="863"/>
      <c r="S5166" s="863"/>
      <c r="T5166" s="127"/>
      <c r="U5166" s="347"/>
      <c r="X5166" s="3"/>
      <c r="Y5166" s="3"/>
      <c r="Z5166" s="335"/>
      <c r="AA5166" s="336"/>
      <c r="AD5166" s="1039"/>
      <c r="AE5166" s="1040"/>
      <c r="AF5166" s="1040"/>
      <c r="AG5166" s="1040"/>
      <c r="AH5166" s="1042"/>
      <c r="AI5166" s="1044"/>
      <c r="AJ5166" s="337"/>
      <c r="AK5166" s="1039"/>
      <c r="AL5166" s="1040"/>
      <c r="AM5166" s="1040"/>
      <c r="AN5166" s="1040"/>
      <c r="AO5166" s="1042"/>
      <c r="AP5166" s="1044"/>
      <c r="AS5166" s="338"/>
    </row>
    <row r="5167" spans="1:50" ht="9.9" hidden="1" customHeight="1" thickTop="1" thickBot="1">
      <c r="A5167" s="3"/>
      <c r="B5167" s="345"/>
      <c r="C5167" s="1030"/>
      <c r="E5167" s="863"/>
      <c r="F5167" s="863"/>
      <c r="G5167" s="863"/>
      <c r="H5167" s="863"/>
      <c r="I5167" s="863"/>
      <c r="J5167" s="863"/>
      <c r="K5167" s="1057"/>
      <c r="L5167" s="363"/>
      <c r="M5167" s="884"/>
      <c r="N5167" s="863"/>
      <c r="O5167" s="863"/>
      <c r="P5167" s="863"/>
      <c r="Q5167" s="863"/>
      <c r="R5167" s="863"/>
      <c r="S5167" s="863"/>
      <c r="U5167" s="338"/>
      <c r="Y5167" s="3"/>
      <c r="Z5167" s="335"/>
      <c r="AA5167" s="336"/>
      <c r="AS5167" s="338"/>
      <c r="AV5167" s="3"/>
    </row>
    <row r="5168" spans="1:50" ht="20.100000000000001" hidden="1" customHeight="1">
      <c r="A5168" s="3"/>
      <c r="B5168" s="345"/>
      <c r="C5168" s="1045">
        <v>0.41666666666666669</v>
      </c>
      <c r="E5168" s="863"/>
      <c r="F5168" s="863"/>
      <c r="G5168" s="863"/>
      <c r="H5168" s="863"/>
      <c r="I5168" s="863"/>
      <c r="J5168" s="863"/>
      <c r="K5168" s="1057"/>
      <c r="M5168" s="884"/>
      <c r="N5168" s="863"/>
      <c r="O5168" s="863"/>
      <c r="P5168" s="863"/>
      <c r="Q5168" s="863"/>
      <c r="R5168" s="863"/>
      <c r="S5168" s="863"/>
      <c r="U5168" s="338"/>
      <c r="W5168" s="3"/>
      <c r="Y5168" s="3"/>
      <c r="Z5168" s="339" t="s">
        <v>346</v>
      </c>
      <c r="AA5168" s="701" t="s">
        <v>26</v>
      </c>
      <c r="AB5168" s="702"/>
      <c r="AC5168" s="702"/>
      <c r="AD5168" s="702"/>
      <c r="AE5168" s="702"/>
      <c r="AF5168" s="702"/>
      <c r="AG5168" s="702"/>
      <c r="AH5168" s="702"/>
      <c r="AI5168" s="702"/>
      <c r="AJ5168" s="702"/>
      <c r="AK5168" s="702"/>
      <c r="AL5168" s="702"/>
      <c r="AM5168" s="702"/>
      <c r="AN5168" s="702"/>
      <c r="AO5168" s="702"/>
      <c r="AP5168" s="702"/>
      <c r="AQ5168" s="340"/>
      <c r="AR5168" s="340"/>
      <c r="AS5168" s="341"/>
      <c r="AT5168" s="3"/>
      <c r="AU5168" s="3"/>
    </row>
    <row r="5169" spans="1:45" ht="9.9" hidden="1" customHeight="1">
      <c r="A5169" s="3"/>
      <c r="B5169" s="345"/>
      <c r="C5169" s="1046"/>
      <c r="E5169" s="863"/>
      <c r="F5169" s="863"/>
      <c r="G5169" s="863"/>
      <c r="H5169" s="863"/>
      <c r="I5169" s="863"/>
      <c r="J5169" s="863"/>
      <c r="K5169" s="1057"/>
      <c r="L5169" s="363"/>
      <c r="M5169" s="884"/>
      <c r="N5169" s="863"/>
      <c r="O5169" s="863"/>
      <c r="P5169" s="863"/>
      <c r="Q5169" s="863"/>
      <c r="R5169" s="863"/>
      <c r="S5169" s="863"/>
      <c r="U5169" s="338"/>
      <c r="Y5169" s="3"/>
      <c r="Z5169" s="1029"/>
      <c r="AA5169" s="342"/>
      <c r="AS5169" s="338"/>
    </row>
    <row r="5170" spans="1:45" ht="9.9" hidden="1" customHeight="1">
      <c r="A5170" s="3"/>
      <c r="B5170" s="345"/>
      <c r="C5170" s="1045">
        <v>0.47916666666666669</v>
      </c>
      <c r="E5170" s="863"/>
      <c r="F5170" s="863"/>
      <c r="G5170" s="863"/>
      <c r="H5170" s="863"/>
      <c r="I5170" s="863"/>
      <c r="J5170" s="863"/>
      <c r="K5170" s="1057"/>
      <c r="M5170" s="884"/>
      <c r="N5170" s="863"/>
      <c r="O5170" s="863"/>
      <c r="P5170" s="863"/>
      <c r="Q5170" s="863"/>
      <c r="R5170" s="863"/>
      <c r="S5170" s="863"/>
      <c r="U5170" s="338"/>
      <c r="Y5170" s="3"/>
      <c r="Z5170" s="1029"/>
      <c r="AA5170" s="342"/>
      <c r="AC5170" s="698" t="s">
        <v>160</v>
      </c>
      <c r="AD5170" s="698"/>
      <c r="AE5170" s="698"/>
      <c r="AF5170" s="698"/>
      <c r="AG5170" s="698"/>
      <c r="AH5170" s="698"/>
      <c r="AI5170" s="698"/>
      <c r="AJ5170" s="698"/>
      <c r="AK5170" s="698"/>
      <c r="AL5170" s="698"/>
      <c r="AM5170" s="126"/>
      <c r="AP5170" s="704" t="s">
        <v>28</v>
      </c>
      <c r="AQ5170" s="704"/>
      <c r="AR5170" s="704"/>
      <c r="AS5170" s="705"/>
    </row>
    <row r="5171" spans="1:45" ht="9.9" hidden="1" customHeight="1">
      <c r="A5171" s="3"/>
      <c r="B5171" s="345"/>
      <c r="C5171" s="1046"/>
      <c r="E5171" s="863"/>
      <c r="F5171" s="863"/>
      <c r="G5171" s="863"/>
      <c r="H5171" s="863"/>
      <c r="I5171" s="863"/>
      <c r="J5171" s="863"/>
      <c r="K5171" s="1057"/>
      <c r="L5171" s="363"/>
      <c r="M5171" s="884"/>
      <c r="N5171" s="863"/>
      <c r="O5171" s="863"/>
      <c r="P5171" s="863"/>
      <c r="Q5171" s="863"/>
      <c r="R5171" s="863"/>
      <c r="S5171" s="863"/>
      <c r="U5171" s="338"/>
      <c r="Y5171" s="3"/>
      <c r="Z5171" s="344"/>
      <c r="AA5171" s="342"/>
      <c r="AC5171" s="698"/>
      <c r="AD5171" s="698"/>
      <c r="AE5171" s="698"/>
      <c r="AF5171" s="698"/>
      <c r="AG5171" s="698"/>
      <c r="AH5171" s="698"/>
      <c r="AI5171" s="698"/>
      <c r="AJ5171" s="698"/>
      <c r="AK5171" s="698"/>
      <c r="AL5171" s="698"/>
      <c r="AM5171" s="126"/>
      <c r="AP5171" s="704"/>
      <c r="AQ5171" s="704"/>
      <c r="AR5171" s="704"/>
      <c r="AS5171" s="705"/>
    </row>
    <row r="5172" spans="1:45" ht="9.9" hidden="1" customHeight="1">
      <c r="A5172" s="3"/>
      <c r="B5172" s="345"/>
      <c r="C5172" s="1045">
        <v>0.54166666666666663</v>
      </c>
      <c r="E5172" s="863"/>
      <c r="F5172" s="863"/>
      <c r="G5172" s="863"/>
      <c r="H5172" s="863"/>
      <c r="I5172" s="863"/>
      <c r="J5172" s="863"/>
      <c r="K5172" s="1057"/>
      <c r="M5172" s="884"/>
      <c r="N5172" s="863"/>
      <c r="O5172" s="863"/>
      <c r="P5172" s="863"/>
      <c r="Q5172" s="863"/>
      <c r="R5172" s="863"/>
      <c r="S5172" s="863"/>
      <c r="U5172" s="338"/>
      <c r="Y5172" s="3"/>
      <c r="Z5172" s="344"/>
      <c r="AA5172" s="342"/>
      <c r="AC5172" s="145"/>
      <c r="AD5172" s="145"/>
      <c r="AE5172" s="145"/>
      <c r="AF5172" s="145"/>
      <c r="AG5172" s="145"/>
      <c r="AH5172" s="145"/>
      <c r="AI5172" s="145"/>
      <c r="AJ5172" s="145"/>
      <c r="AK5172" s="145"/>
      <c r="AL5172" s="145"/>
      <c r="AM5172" s="126"/>
      <c r="AP5172" s="149"/>
      <c r="AQ5172" s="149"/>
      <c r="AR5172" s="149"/>
      <c r="AS5172" s="343"/>
    </row>
    <row r="5173" spans="1:45" ht="9.9" hidden="1" customHeight="1">
      <c r="A5173" s="3"/>
      <c r="B5173" s="345"/>
      <c r="C5173" s="1046"/>
      <c r="E5173" s="863"/>
      <c r="F5173" s="863"/>
      <c r="G5173" s="863"/>
      <c r="H5173" s="863"/>
      <c r="I5173" s="863"/>
      <c r="J5173" s="863"/>
      <c r="K5173" s="1057"/>
      <c r="L5173" s="363"/>
      <c r="M5173" s="884"/>
      <c r="N5173" s="863"/>
      <c r="O5173" s="863"/>
      <c r="P5173" s="863"/>
      <c r="Q5173" s="863"/>
      <c r="R5173" s="863"/>
      <c r="S5173" s="863"/>
      <c r="U5173" s="338"/>
      <c r="Y5173" s="3"/>
      <c r="Z5173" s="344"/>
      <c r="AA5173" s="342"/>
      <c r="AP5173" s="127"/>
      <c r="AQ5173" s="127"/>
      <c r="AR5173" s="127"/>
      <c r="AS5173" s="347"/>
    </row>
    <row r="5174" spans="1:45" ht="9.9" hidden="1" customHeight="1" thickBot="1">
      <c r="A5174" s="3"/>
      <c r="B5174" s="345"/>
      <c r="C5174" s="336"/>
      <c r="U5174" s="338"/>
      <c r="Y5174" s="3"/>
      <c r="Z5174" s="345"/>
      <c r="AA5174" s="1030" t="s">
        <v>29</v>
      </c>
      <c r="AC5174" s="863"/>
      <c r="AD5174" s="863"/>
      <c r="AE5174" s="863"/>
      <c r="AF5174" s="863"/>
      <c r="AG5174" s="863"/>
      <c r="AH5174" s="863"/>
      <c r="AI5174" s="1057"/>
      <c r="AK5174" s="884"/>
      <c r="AL5174" s="863"/>
      <c r="AM5174" s="863"/>
      <c r="AN5174" s="863"/>
      <c r="AO5174" s="863"/>
      <c r="AP5174" s="863"/>
      <c r="AQ5174" s="863"/>
      <c r="AR5174" s="127"/>
      <c r="AS5174" s="347"/>
    </row>
    <row r="5175" spans="1:45" ht="9.9" hidden="1" customHeight="1">
      <c r="A5175" s="3"/>
      <c r="B5175" s="335"/>
      <c r="C5175" s="336"/>
      <c r="F5175" s="1047" t="s">
        <v>37</v>
      </c>
      <c r="G5175" s="1048"/>
      <c r="H5175" s="1048"/>
      <c r="I5175" s="1048"/>
      <c r="J5175" s="1048"/>
      <c r="K5175" s="1051"/>
      <c r="L5175" s="337"/>
      <c r="M5175" s="1047" t="s">
        <v>37</v>
      </c>
      <c r="N5175" s="1048"/>
      <c r="O5175" s="1048"/>
      <c r="P5175" s="1048"/>
      <c r="Q5175" s="1048"/>
      <c r="R5175" s="1051"/>
      <c r="U5175" s="338"/>
      <c r="Y5175" s="3"/>
      <c r="Z5175" s="345"/>
      <c r="AA5175" s="1030"/>
      <c r="AC5175" s="863"/>
      <c r="AD5175" s="863"/>
      <c r="AE5175" s="863"/>
      <c r="AF5175" s="863"/>
      <c r="AG5175" s="863"/>
      <c r="AH5175" s="863"/>
      <c r="AI5175" s="1057"/>
      <c r="AJ5175" s="363"/>
      <c r="AK5175" s="884"/>
      <c r="AL5175" s="863"/>
      <c r="AM5175" s="863"/>
      <c r="AN5175" s="863"/>
      <c r="AO5175" s="863"/>
      <c r="AP5175" s="863"/>
      <c r="AQ5175" s="863"/>
      <c r="AS5175" s="338"/>
    </row>
    <row r="5176" spans="1:45" ht="9.9" hidden="1" customHeight="1" thickBot="1">
      <c r="A5176" s="3"/>
      <c r="B5176" s="335"/>
      <c r="C5176" s="336"/>
      <c r="F5176" s="1049"/>
      <c r="G5176" s="1050"/>
      <c r="H5176" s="1050"/>
      <c r="I5176" s="1050"/>
      <c r="J5176" s="1050"/>
      <c r="K5176" s="1052"/>
      <c r="L5176" s="337"/>
      <c r="M5176" s="1049"/>
      <c r="N5176" s="1050"/>
      <c r="O5176" s="1050"/>
      <c r="P5176" s="1050"/>
      <c r="Q5176" s="1050"/>
      <c r="R5176" s="1052"/>
      <c r="U5176" s="338"/>
      <c r="Y5176" s="3"/>
      <c r="Z5176" s="345"/>
      <c r="AA5176" s="1045">
        <v>0.41666666666666669</v>
      </c>
      <c r="AC5176" s="863"/>
      <c r="AD5176" s="863"/>
      <c r="AE5176" s="863"/>
      <c r="AF5176" s="863"/>
      <c r="AG5176" s="863"/>
      <c r="AH5176" s="863"/>
      <c r="AI5176" s="1057"/>
      <c r="AK5176" s="884"/>
      <c r="AL5176" s="863"/>
      <c r="AM5176" s="863"/>
      <c r="AN5176" s="863"/>
      <c r="AO5176" s="863"/>
      <c r="AP5176" s="863"/>
      <c r="AQ5176" s="863"/>
      <c r="AS5176" s="338"/>
    </row>
    <row r="5177" spans="1:45" ht="9.9" hidden="1" customHeight="1">
      <c r="A5177" s="3"/>
      <c r="B5177" s="335"/>
      <c r="C5177" s="336"/>
      <c r="F5177" s="1037" t="s">
        <v>11</v>
      </c>
      <c r="G5177" s="1038"/>
      <c r="H5177" s="1038"/>
      <c r="I5177" s="1038"/>
      <c r="J5177" s="1055"/>
      <c r="K5177" s="1056"/>
      <c r="L5177" s="337"/>
      <c r="M5177" s="1037" t="s">
        <v>12</v>
      </c>
      <c r="N5177" s="1038"/>
      <c r="O5177" s="1038"/>
      <c r="P5177" s="1038"/>
      <c r="Q5177" s="1055"/>
      <c r="R5177" s="1056"/>
      <c r="U5177" s="338"/>
      <c r="Y5177" s="3"/>
      <c r="Z5177" s="345"/>
      <c r="AA5177" s="1046"/>
      <c r="AC5177" s="863"/>
      <c r="AD5177" s="863"/>
      <c r="AE5177" s="863"/>
      <c r="AF5177" s="863"/>
      <c r="AG5177" s="863"/>
      <c r="AH5177" s="863"/>
      <c r="AI5177" s="1057"/>
      <c r="AJ5177" s="363"/>
      <c r="AK5177" s="884"/>
      <c r="AL5177" s="863"/>
      <c r="AM5177" s="863"/>
      <c r="AN5177" s="863"/>
      <c r="AO5177" s="863"/>
      <c r="AP5177" s="863"/>
      <c r="AQ5177" s="863"/>
      <c r="AS5177" s="338"/>
    </row>
    <row r="5178" spans="1:45" ht="9.9" hidden="1" customHeight="1" thickBot="1">
      <c r="A5178" s="3"/>
      <c r="B5178" s="335"/>
      <c r="C5178" s="336"/>
      <c r="F5178" s="1037"/>
      <c r="G5178" s="1038"/>
      <c r="H5178" s="1038"/>
      <c r="I5178" s="1038"/>
      <c r="J5178" s="1041"/>
      <c r="K5178" s="1043"/>
      <c r="L5178" s="337"/>
      <c r="M5178" s="1037"/>
      <c r="N5178" s="1038"/>
      <c r="O5178" s="1038"/>
      <c r="P5178" s="1038"/>
      <c r="Q5178" s="1041"/>
      <c r="R5178" s="1043"/>
      <c r="U5178" s="338"/>
      <c r="Y5178" s="3"/>
      <c r="Z5178" s="345"/>
      <c r="AA5178" s="1045">
        <v>0.47916666666666669</v>
      </c>
      <c r="AC5178" s="863"/>
      <c r="AD5178" s="863"/>
      <c r="AE5178" s="863"/>
      <c r="AF5178" s="863"/>
      <c r="AG5178" s="863"/>
      <c r="AH5178" s="863"/>
      <c r="AI5178" s="1057"/>
      <c r="AK5178" s="884"/>
      <c r="AL5178" s="863"/>
      <c r="AM5178" s="863"/>
      <c r="AN5178" s="863"/>
      <c r="AO5178" s="863"/>
      <c r="AP5178" s="863"/>
      <c r="AQ5178" s="863"/>
      <c r="AS5178" s="338"/>
    </row>
    <row r="5179" spans="1:45" ht="9.9" hidden="1" customHeight="1">
      <c r="A5179" s="3"/>
      <c r="B5179" s="335"/>
      <c r="C5179" s="336"/>
      <c r="F5179" s="1033" t="s">
        <v>15</v>
      </c>
      <c r="G5179" s="1034"/>
      <c r="H5179" s="1034"/>
      <c r="I5179" s="1034"/>
      <c r="J5179" s="1035"/>
      <c r="K5179" s="1036"/>
      <c r="L5179" s="337"/>
      <c r="M5179" s="1033" t="s">
        <v>16</v>
      </c>
      <c r="N5179" s="1034"/>
      <c r="O5179" s="1034"/>
      <c r="P5179" s="1034"/>
      <c r="Q5179" s="1035"/>
      <c r="R5179" s="1036"/>
      <c r="U5179" s="338"/>
      <c r="Y5179" s="3"/>
      <c r="Z5179" s="345"/>
      <c r="AA5179" s="1046"/>
      <c r="AC5179" s="863"/>
      <c r="AD5179" s="863"/>
      <c r="AE5179" s="863"/>
      <c r="AF5179" s="863"/>
      <c r="AG5179" s="863"/>
      <c r="AH5179" s="863"/>
      <c r="AI5179" s="1057"/>
      <c r="AJ5179" s="363"/>
      <c r="AK5179" s="884"/>
      <c r="AL5179" s="863"/>
      <c r="AM5179" s="863"/>
      <c r="AN5179" s="863"/>
      <c r="AO5179" s="863"/>
      <c r="AP5179" s="863"/>
      <c r="AQ5179" s="863"/>
      <c r="AS5179" s="338"/>
    </row>
    <row r="5180" spans="1:45" ht="9.9" hidden="1" customHeight="1" thickBot="1">
      <c r="A5180" s="3"/>
      <c r="B5180" s="335"/>
      <c r="C5180" s="336"/>
      <c r="F5180" s="1033"/>
      <c r="G5180" s="1034"/>
      <c r="H5180" s="1034"/>
      <c r="I5180" s="1034"/>
      <c r="J5180" s="1035"/>
      <c r="K5180" s="1036"/>
      <c r="L5180" s="337"/>
      <c r="M5180" s="1033"/>
      <c r="N5180" s="1034"/>
      <c r="O5180" s="1034"/>
      <c r="P5180" s="1034"/>
      <c r="Q5180" s="1035"/>
      <c r="R5180" s="1036"/>
      <c r="U5180" s="338"/>
      <c r="Y5180" s="3"/>
      <c r="Z5180" s="345"/>
      <c r="AA5180" s="1045">
        <v>0.54166666666666663</v>
      </c>
      <c r="AC5180" s="863"/>
      <c r="AD5180" s="863"/>
      <c r="AE5180" s="863"/>
      <c r="AF5180" s="863"/>
      <c r="AG5180" s="863"/>
      <c r="AH5180" s="863"/>
      <c r="AI5180" s="1057"/>
      <c r="AK5180" s="884"/>
      <c r="AL5180" s="863"/>
      <c r="AM5180" s="863"/>
      <c r="AN5180" s="863"/>
      <c r="AO5180" s="863"/>
      <c r="AP5180" s="863"/>
      <c r="AQ5180" s="863"/>
      <c r="AS5180" s="338"/>
    </row>
    <row r="5181" spans="1:45" ht="9.9" hidden="1" customHeight="1">
      <c r="A5181" s="3"/>
      <c r="B5181" s="335"/>
      <c r="C5181" s="336"/>
      <c r="F5181" s="1033" t="s">
        <v>19</v>
      </c>
      <c r="G5181" s="1034"/>
      <c r="H5181" s="1034"/>
      <c r="I5181" s="1034"/>
      <c r="J5181" s="1035"/>
      <c r="K5181" s="1036"/>
      <c r="L5181" s="337"/>
      <c r="M5181" s="1033" t="s">
        <v>20</v>
      </c>
      <c r="N5181" s="1034"/>
      <c r="O5181" s="1034"/>
      <c r="P5181" s="1034"/>
      <c r="Q5181" s="1035"/>
      <c r="R5181" s="1036"/>
      <c r="U5181" s="338"/>
      <c r="Y5181" s="3"/>
      <c r="Z5181" s="345"/>
      <c r="AA5181" s="1046"/>
      <c r="AC5181" s="863"/>
      <c r="AD5181" s="863"/>
      <c r="AE5181" s="863"/>
      <c r="AF5181" s="863"/>
      <c r="AG5181" s="863"/>
      <c r="AH5181" s="863"/>
      <c r="AI5181" s="1057"/>
      <c r="AJ5181" s="363"/>
      <c r="AK5181" s="884"/>
      <c r="AL5181" s="863"/>
      <c r="AM5181" s="863"/>
      <c r="AN5181" s="863"/>
      <c r="AO5181" s="863"/>
      <c r="AP5181" s="863"/>
      <c r="AQ5181" s="863"/>
      <c r="AS5181" s="338"/>
    </row>
    <row r="5182" spans="1:45" ht="9.9" hidden="1" customHeight="1" thickBot="1">
      <c r="A5182" s="3"/>
      <c r="B5182" s="335"/>
      <c r="C5182" s="336"/>
      <c r="F5182" s="1033"/>
      <c r="G5182" s="1034"/>
      <c r="H5182" s="1034"/>
      <c r="I5182" s="1034"/>
      <c r="J5182" s="1035"/>
      <c r="K5182" s="1036"/>
      <c r="L5182" s="337"/>
      <c r="M5182" s="1033"/>
      <c r="N5182" s="1034"/>
      <c r="O5182" s="1034"/>
      <c r="P5182" s="1034"/>
      <c r="Q5182" s="1035"/>
      <c r="R5182" s="1036"/>
      <c r="U5182" s="338"/>
      <c r="Y5182" s="3"/>
      <c r="Z5182" s="345"/>
      <c r="AA5182" s="336"/>
      <c r="AS5182" s="338"/>
    </row>
    <row r="5183" spans="1:45" ht="9.9" hidden="1" customHeight="1" thickTop="1">
      <c r="A5183" s="3"/>
      <c r="B5183" s="335"/>
      <c r="C5183" s="336"/>
      <c r="F5183" s="1037"/>
      <c r="G5183" s="1038"/>
      <c r="H5183" s="1038"/>
      <c r="I5183" s="1038"/>
      <c r="J5183" s="1041"/>
      <c r="K5183" s="1043"/>
      <c r="L5183" s="337"/>
      <c r="M5183" s="1037" t="s">
        <v>21</v>
      </c>
      <c r="N5183" s="1038"/>
      <c r="O5183" s="1038"/>
      <c r="P5183" s="1038"/>
      <c r="Q5183" s="1041"/>
      <c r="R5183" s="1043"/>
      <c r="U5183" s="338"/>
      <c r="Y5183" s="3"/>
      <c r="Z5183" s="335"/>
      <c r="AA5183" s="336"/>
      <c r="AD5183" s="1047" t="s">
        <v>37</v>
      </c>
      <c r="AE5183" s="1048"/>
      <c r="AF5183" s="1048"/>
      <c r="AG5183" s="1048"/>
      <c r="AH5183" s="1048"/>
      <c r="AI5183" s="1051"/>
      <c r="AJ5183" s="337"/>
      <c r="AK5183" s="1047" t="s">
        <v>37</v>
      </c>
      <c r="AL5183" s="1048"/>
      <c r="AM5183" s="1048"/>
      <c r="AN5183" s="1048"/>
      <c r="AO5183" s="1048"/>
      <c r="AP5183" s="1051"/>
      <c r="AS5183" s="338"/>
    </row>
    <row r="5184" spans="1:45" ht="9.9" hidden="1" customHeight="1" thickBot="1">
      <c r="A5184" s="3"/>
      <c r="B5184" s="335"/>
      <c r="C5184" s="336"/>
      <c r="F5184" s="1039"/>
      <c r="G5184" s="1040"/>
      <c r="H5184" s="1040"/>
      <c r="I5184" s="1040"/>
      <c r="J5184" s="1042"/>
      <c r="K5184" s="1044"/>
      <c r="L5184" s="337"/>
      <c r="M5184" s="1039"/>
      <c r="N5184" s="1040"/>
      <c r="O5184" s="1040"/>
      <c r="P5184" s="1040"/>
      <c r="Q5184" s="1042"/>
      <c r="R5184" s="1044"/>
      <c r="U5184" s="338"/>
      <c r="Y5184" s="3"/>
      <c r="Z5184" s="335"/>
      <c r="AA5184" s="336"/>
      <c r="AD5184" s="1049"/>
      <c r="AE5184" s="1050"/>
      <c r="AF5184" s="1050"/>
      <c r="AG5184" s="1050"/>
      <c r="AH5184" s="1050"/>
      <c r="AI5184" s="1052"/>
      <c r="AJ5184" s="337"/>
      <c r="AK5184" s="1049"/>
      <c r="AL5184" s="1050"/>
      <c r="AM5184" s="1050"/>
      <c r="AN5184" s="1050"/>
      <c r="AO5184" s="1050"/>
      <c r="AP5184" s="1052"/>
      <c r="AS5184" s="338"/>
    </row>
    <row r="5185" spans="1:50" ht="9.9" hidden="1" customHeight="1" thickTop="1">
      <c r="A5185" s="3"/>
      <c r="B5185" s="335"/>
      <c r="C5185" s="336"/>
      <c r="U5185" s="338"/>
      <c r="Y5185" s="3"/>
      <c r="Z5185" s="335"/>
      <c r="AA5185" s="336"/>
      <c r="AD5185" s="1037" t="s">
        <v>11</v>
      </c>
      <c r="AE5185" s="1038"/>
      <c r="AF5185" s="1038"/>
      <c r="AG5185" s="1038"/>
      <c r="AH5185" s="1055"/>
      <c r="AI5185" s="1056"/>
      <c r="AJ5185" s="337"/>
      <c r="AK5185" s="1037" t="s">
        <v>12</v>
      </c>
      <c r="AL5185" s="1038"/>
      <c r="AM5185" s="1038"/>
      <c r="AN5185" s="1038"/>
      <c r="AO5185" s="1055"/>
      <c r="AP5185" s="1056"/>
      <c r="AS5185" s="338"/>
    </row>
    <row r="5186" spans="1:50" ht="9.9" hidden="1" customHeight="1">
      <c r="A5186" s="3"/>
      <c r="B5186" s="339" t="s">
        <v>187</v>
      </c>
      <c r="C5186" s="701" t="s">
        <v>26</v>
      </c>
      <c r="D5186" s="702"/>
      <c r="E5186" s="702"/>
      <c r="F5186" s="702"/>
      <c r="G5186" s="702"/>
      <c r="H5186" s="702"/>
      <c r="I5186" s="702"/>
      <c r="J5186" s="702"/>
      <c r="K5186" s="702"/>
      <c r="L5186" s="702"/>
      <c r="M5186" s="702"/>
      <c r="N5186" s="702"/>
      <c r="O5186" s="702"/>
      <c r="P5186" s="702"/>
      <c r="Q5186" s="702"/>
      <c r="R5186" s="702"/>
      <c r="S5186" s="340"/>
      <c r="T5186" s="340"/>
      <c r="U5186" s="341"/>
      <c r="V5186" s="3"/>
      <c r="Y5186" s="3"/>
      <c r="Z5186" s="335"/>
      <c r="AA5186" s="336"/>
      <c r="AD5186" s="1037"/>
      <c r="AE5186" s="1038"/>
      <c r="AF5186" s="1038"/>
      <c r="AG5186" s="1038"/>
      <c r="AH5186" s="1041"/>
      <c r="AI5186" s="1043"/>
      <c r="AJ5186" s="337"/>
      <c r="AK5186" s="1037"/>
      <c r="AL5186" s="1038"/>
      <c r="AM5186" s="1038"/>
      <c r="AN5186" s="1038"/>
      <c r="AO5186" s="1041"/>
      <c r="AP5186" s="1043"/>
      <c r="AS5186" s="338"/>
    </row>
    <row r="5187" spans="1:50" ht="9.9" hidden="1" customHeight="1">
      <c r="A5187" s="3"/>
      <c r="B5187" s="1029" t="s">
        <v>85</v>
      </c>
      <c r="C5187" s="342"/>
      <c r="U5187" s="338"/>
      <c r="Y5187" s="3"/>
      <c r="Z5187" s="335"/>
      <c r="AA5187" s="336"/>
      <c r="AD5187" s="1033" t="s">
        <v>15</v>
      </c>
      <c r="AE5187" s="1034"/>
      <c r="AF5187" s="1034"/>
      <c r="AG5187" s="1034"/>
      <c r="AH5187" s="1035"/>
      <c r="AI5187" s="1036"/>
      <c r="AJ5187" s="337"/>
      <c r="AK5187" s="1033" t="s">
        <v>16</v>
      </c>
      <c r="AL5187" s="1034"/>
      <c r="AM5187" s="1034"/>
      <c r="AN5187" s="1034"/>
      <c r="AO5187" s="1035"/>
      <c r="AP5187" s="1036"/>
      <c r="AS5187" s="338"/>
    </row>
    <row r="5188" spans="1:50" ht="9.9" hidden="1" customHeight="1">
      <c r="A5188" s="3"/>
      <c r="B5188" s="1029"/>
      <c r="C5188" s="342"/>
      <c r="E5188" s="698" t="s">
        <v>160</v>
      </c>
      <c r="F5188" s="698"/>
      <c r="G5188" s="698"/>
      <c r="H5188" s="698"/>
      <c r="I5188" s="698"/>
      <c r="J5188" s="698"/>
      <c r="K5188" s="698"/>
      <c r="L5188" s="698"/>
      <c r="M5188" s="698"/>
      <c r="N5188" s="698"/>
      <c r="O5188" s="126"/>
      <c r="R5188" s="704" t="s">
        <v>28</v>
      </c>
      <c r="S5188" s="704"/>
      <c r="T5188" s="704"/>
      <c r="U5188" s="705"/>
      <c r="Y5188" s="3"/>
      <c r="Z5188" s="335"/>
      <c r="AA5188" s="336"/>
      <c r="AD5188" s="1033"/>
      <c r="AE5188" s="1034"/>
      <c r="AF5188" s="1034"/>
      <c r="AG5188" s="1034"/>
      <c r="AH5188" s="1035"/>
      <c r="AI5188" s="1036"/>
      <c r="AJ5188" s="337"/>
      <c r="AK5188" s="1033"/>
      <c r="AL5188" s="1034"/>
      <c r="AM5188" s="1034"/>
      <c r="AN5188" s="1034"/>
      <c r="AO5188" s="1035"/>
      <c r="AP5188" s="1036"/>
      <c r="AS5188" s="338"/>
      <c r="AW5188" s="3"/>
      <c r="AX5188" s="3"/>
    </row>
    <row r="5189" spans="1:50" ht="9.9" hidden="1" customHeight="1">
      <c r="A5189" s="3"/>
      <c r="B5189" s="344"/>
      <c r="C5189" s="342"/>
      <c r="E5189" s="698"/>
      <c r="F5189" s="698"/>
      <c r="G5189" s="698"/>
      <c r="H5189" s="698"/>
      <c r="I5189" s="698"/>
      <c r="J5189" s="698"/>
      <c r="K5189" s="698"/>
      <c r="L5189" s="698"/>
      <c r="M5189" s="698"/>
      <c r="N5189" s="698"/>
      <c r="O5189" s="126"/>
      <c r="R5189" s="704"/>
      <c r="S5189" s="704"/>
      <c r="T5189" s="704"/>
      <c r="U5189" s="705"/>
      <c r="Y5189" s="3"/>
      <c r="Z5189" s="335"/>
      <c r="AA5189" s="336"/>
      <c r="AD5189" s="1033" t="s">
        <v>19</v>
      </c>
      <c r="AE5189" s="1034"/>
      <c r="AF5189" s="1034"/>
      <c r="AG5189" s="1034"/>
      <c r="AH5189" s="1035"/>
      <c r="AI5189" s="1036"/>
      <c r="AJ5189" s="337"/>
      <c r="AK5189" s="1033" t="s">
        <v>20</v>
      </c>
      <c r="AL5189" s="1034"/>
      <c r="AM5189" s="1034"/>
      <c r="AN5189" s="1034"/>
      <c r="AO5189" s="1035"/>
      <c r="AP5189" s="1036"/>
      <c r="AS5189" s="338"/>
    </row>
    <row r="5190" spans="1:50" ht="9.9" hidden="1" customHeight="1">
      <c r="A5190" s="3"/>
      <c r="B5190" s="344"/>
      <c r="C5190" s="342"/>
      <c r="E5190" s="145"/>
      <c r="F5190" s="145"/>
      <c r="G5190" s="145"/>
      <c r="H5190" s="145"/>
      <c r="I5190" s="145"/>
      <c r="J5190" s="145"/>
      <c r="K5190" s="145"/>
      <c r="L5190" s="145"/>
      <c r="M5190" s="145"/>
      <c r="N5190" s="145"/>
      <c r="O5190" s="126"/>
      <c r="R5190" s="149"/>
      <c r="S5190" s="149"/>
      <c r="T5190" s="149"/>
      <c r="U5190" s="343"/>
      <c r="Y5190" s="3"/>
      <c r="Z5190" s="335"/>
      <c r="AA5190" s="336"/>
      <c r="AD5190" s="1033"/>
      <c r="AE5190" s="1034"/>
      <c r="AF5190" s="1034"/>
      <c r="AG5190" s="1034"/>
      <c r="AH5190" s="1035"/>
      <c r="AI5190" s="1036"/>
      <c r="AJ5190" s="337"/>
      <c r="AK5190" s="1033"/>
      <c r="AL5190" s="1034"/>
      <c r="AM5190" s="1034"/>
      <c r="AN5190" s="1034"/>
      <c r="AO5190" s="1035"/>
      <c r="AP5190" s="1036"/>
      <c r="AS5190" s="338"/>
    </row>
    <row r="5191" spans="1:50" ht="9.9" hidden="1" customHeight="1">
      <c r="A5191" s="3"/>
      <c r="B5191" s="344"/>
      <c r="C5191" s="342"/>
      <c r="R5191" s="127"/>
      <c r="S5191" s="127"/>
      <c r="T5191" s="127"/>
      <c r="U5191" s="347"/>
      <c r="Y5191" s="3"/>
      <c r="Z5191" s="335"/>
      <c r="AA5191" s="336"/>
      <c r="AD5191" s="1037"/>
      <c r="AE5191" s="1038"/>
      <c r="AF5191" s="1038"/>
      <c r="AG5191" s="1038"/>
      <c r="AH5191" s="1041"/>
      <c r="AI5191" s="1043"/>
      <c r="AJ5191" s="337"/>
      <c r="AK5191" s="1037" t="s">
        <v>21</v>
      </c>
      <c r="AL5191" s="1038"/>
      <c r="AM5191" s="1038"/>
      <c r="AN5191" s="1038"/>
      <c r="AO5191" s="1041"/>
      <c r="AP5191" s="1043"/>
      <c r="AS5191" s="338"/>
    </row>
    <row r="5192" spans="1:50" ht="9.9" hidden="1" customHeight="1" thickBot="1">
      <c r="A5192" s="3"/>
      <c r="B5192" s="345"/>
      <c r="C5192" s="1030" t="s">
        <v>29</v>
      </c>
      <c r="E5192" s="863"/>
      <c r="F5192" s="863"/>
      <c r="G5192" s="863"/>
      <c r="H5192" s="863"/>
      <c r="I5192" s="863"/>
      <c r="J5192" s="863"/>
      <c r="K5192" s="1057"/>
      <c r="M5192" s="884"/>
      <c r="N5192" s="863"/>
      <c r="O5192" s="863"/>
      <c r="P5192" s="863"/>
      <c r="Q5192" s="863"/>
      <c r="R5192" s="863"/>
      <c r="S5192" s="863"/>
      <c r="T5192" s="127"/>
      <c r="U5192" s="347"/>
      <c r="X5192" s="3"/>
      <c r="Y5192" s="3"/>
      <c r="Z5192" s="335"/>
      <c r="AA5192" s="336"/>
      <c r="AD5192" s="1039"/>
      <c r="AE5192" s="1040"/>
      <c r="AF5192" s="1040"/>
      <c r="AG5192" s="1040"/>
      <c r="AH5192" s="1042"/>
      <c r="AI5192" s="1044"/>
      <c r="AJ5192" s="337"/>
      <c r="AK5192" s="1039"/>
      <c r="AL5192" s="1040"/>
      <c r="AM5192" s="1040"/>
      <c r="AN5192" s="1040"/>
      <c r="AO5192" s="1042"/>
      <c r="AP5192" s="1044"/>
      <c r="AS5192" s="338"/>
    </row>
    <row r="5193" spans="1:50" ht="9.9" hidden="1" customHeight="1" thickTop="1" thickBot="1">
      <c r="A5193" s="3"/>
      <c r="B5193" s="345"/>
      <c r="C5193" s="1030"/>
      <c r="E5193" s="863"/>
      <c r="F5193" s="863"/>
      <c r="G5193" s="863"/>
      <c r="H5193" s="863"/>
      <c r="I5193" s="863"/>
      <c r="J5193" s="863"/>
      <c r="K5193" s="1057"/>
      <c r="L5193" s="363"/>
      <c r="M5193" s="884"/>
      <c r="N5193" s="863"/>
      <c r="O5193" s="863"/>
      <c r="P5193" s="863"/>
      <c r="Q5193" s="863"/>
      <c r="R5193" s="863"/>
      <c r="S5193" s="863"/>
      <c r="U5193" s="338"/>
      <c r="Y5193" s="3"/>
      <c r="Z5193" s="335"/>
      <c r="AA5193" s="336"/>
      <c r="AS5193" s="338"/>
      <c r="AV5193" s="3"/>
    </row>
    <row r="5194" spans="1:50" ht="20.100000000000001" hidden="1" customHeight="1">
      <c r="A5194" s="3"/>
      <c r="B5194" s="345"/>
      <c r="C5194" s="1045">
        <v>0.41666666666666669</v>
      </c>
      <c r="E5194" s="863"/>
      <c r="F5194" s="863"/>
      <c r="G5194" s="863"/>
      <c r="H5194" s="863"/>
      <c r="I5194" s="863"/>
      <c r="J5194" s="863"/>
      <c r="K5194" s="1057"/>
      <c r="M5194" s="884"/>
      <c r="N5194" s="863"/>
      <c r="O5194" s="863"/>
      <c r="P5194" s="863"/>
      <c r="Q5194" s="863"/>
      <c r="R5194" s="863"/>
      <c r="S5194" s="863"/>
      <c r="U5194" s="338"/>
      <c r="W5194" s="3"/>
      <c r="Y5194" s="3"/>
      <c r="Z5194" s="339" t="s">
        <v>189</v>
      </c>
      <c r="AA5194" s="701" t="s">
        <v>26</v>
      </c>
      <c r="AB5194" s="702"/>
      <c r="AC5194" s="702"/>
      <c r="AD5194" s="702"/>
      <c r="AE5194" s="702"/>
      <c r="AF5194" s="702"/>
      <c r="AG5194" s="702"/>
      <c r="AH5194" s="702"/>
      <c r="AI5194" s="702"/>
      <c r="AJ5194" s="702"/>
      <c r="AK5194" s="702"/>
      <c r="AL5194" s="702"/>
      <c r="AM5194" s="702"/>
      <c r="AN5194" s="702"/>
      <c r="AO5194" s="702"/>
      <c r="AP5194" s="702"/>
      <c r="AQ5194" s="340"/>
      <c r="AR5194" s="340"/>
      <c r="AS5194" s="341"/>
      <c r="AT5194" s="3"/>
      <c r="AU5194" s="3"/>
    </row>
    <row r="5195" spans="1:50" ht="9.9" hidden="1" customHeight="1">
      <c r="A5195" s="3"/>
      <c r="B5195" s="345"/>
      <c r="C5195" s="1046"/>
      <c r="E5195" s="863"/>
      <c r="F5195" s="863"/>
      <c r="G5195" s="863"/>
      <c r="H5195" s="863"/>
      <c r="I5195" s="863"/>
      <c r="J5195" s="863"/>
      <c r="K5195" s="1057"/>
      <c r="L5195" s="363"/>
      <c r="M5195" s="884"/>
      <c r="N5195" s="863"/>
      <c r="O5195" s="863"/>
      <c r="P5195" s="863"/>
      <c r="Q5195" s="863"/>
      <c r="R5195" s="863"/>
      <c r="S5195" s="863"/>
      <c r="U5195" s="338"/>
      <c r="Y5195" s="3"/>
      <c r="Z5195" s="1029" t="s">
        <v>85</v>
      </c>
      <c r="AA5195" s="342"/>
      <c r="AS5195" s="338"/>
    </row>
    <row r="5196" spans="1:50" ht="9.9" hidden="1" customHeight="1">
      <c r="A5196" s="3"/>
      <c r="B5196" s="345"/>
      <c r="C5196" s="1045">
        <v>0.47916666666666669</v>
      </c>
      <c r="E5196" s="863"/>
      <c r="F5196" s="863"/>
      <c r="G5196" s="863"/>
      <c r="H5196" s="863"/>
      <c r="I5196" s="863"/>
      <c r="J5196" s="863"/>
      <c r="K5196" s="1057"/>
      <c r="M5196" s="884"/>
      <c r="N5196" s="863"/>
      <c r="O5196" s="863"/>
      <c r="P5196" s="863"/>
      <c r="Q5196" s="863"/>
      <c r="R5196" s="863"/>
      <c r="S5196" s="863"/>
      <c r="U5196" s="338"/>
      <c r="Y5196" s="3"/>
      <c r="Z5196" s="1029"/>
      <c r="AA5196" s="342"/>
      <c r="AC5196" s="698" t="s">
        <v>160</v>
      </c>
      <c r="AD5196" s="698"/>
      <c r="AE5196" s="698"/>
      <c r="AF5196" s="698"/>
      <c r="AG5196" s="698"/>
      <c r="AH5196" s="698"/>
      <c r="AI5196" s="698"/>
      <c r="AJ5196" s="698"/>
      <c r="AK5196" s="698"/>
      <c r="AL5196" s="698"/>
      <c r="AM5196" s="126"/>
      <c r="AP5196" s="704" t="s">
        <v>28</v>
      </c>
      <c r="AQ5196" s="704"/>
      <c r="AR5196" s="704"/>
      <c r="AS5196" s="705"/>
    </row>
    <row r="5197" spans="1:50" ht="9.9" hidden="1" customHeight="1">
      <c r="A5197" s="3"/>
      <c r="B5197" s="345"/>
      <c r="C5197" s="1046"/>
      <c r="E5197" s="863"/>
      <c r="F5197" s="863"/>
      <c r="G5197" s="863"/>
      <c r="H5197" s="863"/>
      <c r="I5197" s="863"/>
      <c r="J5197" s="863"/>
      <c r="K5197" s="1057"/>
      <c r="L5197" s="363"/>
      <c r="M5197" s="884"/>
      <c r="N5197" s="863"/>
      <c r="O5197" s="863"/>
      <c r="P5197" s="863"/>
      <c r="Q5197" s="863"/>
      <c r="R5197" s="863"/>
      <c r="S5197" s="863"/>
      <c r="U5197" s="338"/>
      <c r="Y5197" s="3"/>
      <c r="Z5197" s="344"/>
      <c r="AA5197" s="342"/>
      <c r="AC5197" s="698"/>
      <c r="AD5197" s="698"/>
      <c r="AE5197" s="698"/>
      <c r="AF5197" s="698"/>
      <c r="AG5197" s="698"/>
      <c r="AH5197" s="698"/>
      <c r="AI5197" s="698"/>
      <c r="AJ5197" s="698"/>
      <c r="AK5197" s="698"/>
      <c r="AL5197" s="698"/>
      <c r="AM5197" s="126"/>
      <c r="AP5197" s="704"/>
      <c r="AQ5197" s="704"/>
      <c r="AR5197" s="704"/>
      <c r="AS5197" s="705"/>
    </row>
    <row r="5198" spans="1:50" ht="9.9" hidden="1" customHeight="1">
      <c r="A5198" s="3"/>
      <c r="B5198" s="345"/>
      <c r="C5198" s="1045">
        <v>0.54166666666666663</v>
      </c>
      <c r="E5198" s="863"/>
      <c r="F5198" s="863"/>
      <c r="G5198" s="863"/>
      <c r="H5198" s="863"/>
      <c r="I5198" s="863"/>
      <c r="J5198" s="863"/>
      <c r="K5198" s="1057"/>
      <c r="M5198" s="884"/>
      <c r="N5198" s="863"/>
      <c r="O5198" s="863"/>
      <c r="P5198" s="863"/>
      <c r="Q5198" s="863"/>
      <c r="R5198" s="863"/>
      <c r="S5198" s="863"/>
      <c r="U5198" s="338"/>
      <c r="Y5198" s="3"/>
      <c r="Z5198" s="344"/>
      <c r="AA5198" s="342"/>
      <c r="AC5198" s="145"/>
      <c r="AD5198" s="145"/>
      <c r="AE5198" s="145"/>
      <c r="AF5198" s="145"/>
      <c r="AG5198" s="145"/>
      <c r="AH5198" s="145"/>
      <c r="AI5198" s="145"/>
      <c r="AJ5198" s="145"/>
      <c r="AK5198" s="145"/>
      <c r="AL5198" s="145"/>
      <c r="AM5198" s="126"/>
      <c r="AP5198" s="149"/>
      <c r="AQ5198" s="149"/>
      <c r="AR5198" s="149"/>
      <c r="AS5198" s="343"/>
    </row>
    <row r="5199" spans="1:50" ht="9.9" hidden="1" customHeight="1">
      <c r="A5199" s="3"/>
      <c r="B5199" s="345"/>
      <c r="C5199" s="1046"/>
      <c r="E5199" s="863"/>
      <c r="F5199" s="863"/>
      <c r="G5199" s="863"/>
      <c r="H5199" s="863"/>
      <c r="I5199" s="863"/>
      <c r="J5199" s="863"/>
      <c r="K5199" s="1057"/>
      <c r="L5199" s="363"/>
      <c r="M5199" s="884"/>
      <c r="N5199" s="863"/>
      <c r="O5199" s="863"/>
      <c r="P5199" s="863"/>
      <c r="Q5199" s="863"/>
      <c r="R5199" s="863"/>
      <c r="S5199" s="863"/>
      <c r="U5199" s="338"/>
      <c r="Y5199" s="3"/>
      <c r="Z5199" s="344"/>
      <c r="AA5199" s="342"/>
      <c r="AP5199" s="127"/>
      <c r="AQ5199" s="127"/>
      <c r="AR5199" s="127"/>
      <c r="AS5199" s="347"/>
    </row>
    <row r="5200" spans="1:50" ht="9.9" hidden="1" customHeight="1" thickBot="1">
      <c r="A5200" s="3"/>
      <c r="B5200" s="345"/>
      <c r="C5200" s="336"/>
      <c r="U5200" s="338"/>
      <c r="Y5200" s="3"/>
      <c r="Z5200" s="345"/>
      <c r="AA5200" s="1030" t="s">
        <v>29</v>
      </c>
      <c r="AC5200" s="863"/>
      <c r="AD5200" s="863"/>
      <c r="AE5200" s="863"/>
      <c r="AF5200" s="863"/>
      <c r="AG5200" s="863"/>
      <c r="AH5200" s="863"/>
      <c r="AI5200" s="1057"/>
      <c r="AK5200" s="884"/>
      <c r="AL5200" s="863"/>
      <c r="AM5200" s="863"/>
      <c r="AN5200" s="863"/>
      <c r="AO5200" s="863"/>
      <c r="AP5200" s="863"/>
      <c r="AQ5200" s="863"/>
      <c r="AR5200" s="127"/>
      <c r="AS5200" s="347"/>
    </row>
    <row r="5201" spans="1:50" ht="9.9" hidden="1" customHeight="1">
      <c r="A5201" s="3"/>
      <c r="B5201" s="335"/>
      <c r="C5201" s="336"/>
      <c r="F5201" s="1047" t="s">
        <v>37</v>
      </c>
      <c r="G5201" s="1048"/>
      <c r="H5201" s="1048"/>
      <c r="I5201" s="1048"/>
      <c r="J5201" s="1048"/>
      <c r="K5201" s="1051"/>
      <c r="L5201" s="337"/>
      <c r="M5201" s="1047" t="s">
        <v>37</v>
      </c>
      <c r="N5201" s="1048"/>
      <c r="O5201" s="1048"/>
      <c r="P5201" s="1048"/>
      <c r="Q5201" s="1048"/>
      <c r="R5201" s="1051"/>
      <c r="U5201" s="338"/>
      <c r="Y5201" s="3"/>
      <c r="Z5201" s="345"/>
      <c r="AA5201" s="1030"/>
      <c r="AC5201" s="863"/>
      <c r="AD5201" s="863"/>
      <c r="AE5201" s="863"/>
      <c r="AF5201" s="863"/>
      <c r="AG5201" s="863"/>
      <c r="AH5201" s="863"/>
      <c r="AI5201" s="1057"/>
      <c r="AJ5201" s="363"/>
      <c r="AK5201" s="884"/>
      <c r="AL5201" s="863"/>
      <c r="AM5201" s="863"/>
      <c r="AN5201" s="863"/>
      <c r="AO5201" s="863"/>
      <c r="AP5201" s="863"/>
      <c r="AQ5201" s="863"/>
      <c r="AS5201" s="338"/>
    </row>
    <row r="5202" spans="1:50" ht="9.9" hidden="1" customHeight="1" thickBot="1">
      <c r="A5202" s="3"/>
      <c r="B5202" s="335"/>
      <c r="C5202" s="336"/>
      <c r="F5202" s="1049"/>
      <c r="G5202" s="1050"/>
      <c r="H5202" s="1050"/>
      <c r="I5202" s="1050"/>
      <c r="J5202" s="1050"/>
      <c r="K5202" s="1052"/>
      <c r="L5202" s="337"/>
      <c r="M5202" s="1049"/>
      <c r="N5202" s="1050"/>
      <c r="O5202" s="1050"/>
      <c r="P5202" s="1050"/>
      <c r="Q5202" s="1050"/>
      <c r="R5202" s="1052"/>
      <c r="U5202" s="338"/>
      <c r="Y5202" s="3"/>
      <c r="Z5202" s="345"/>
      <c r="AA5202" s="1045">
        <v>0.41666666666666669</v>
      </c>
      <c r="AC5202" s="863"/>
      <c r="AD5202" s="863"/>
      <c r="AE5202" s="863"/>
      <c r="AF5202" s="863"/>
      <c r="AG5202" s="863"/>
      <c r="AH5202" s="863"/>
      <c r="AI5202" s="1057"/>
      <c r="AK5202" s="884"/>
      <c r="AL5202" s="863"/>
      <c r="AM5202" s="863"/>
      <c r="AN5202" s="863"/>
      <c r="AO5202" s="863"/>
      <c r="AP5202" s="863"/>
      <c r="AQ5202" s="863"/>
      <c r="AS5202" s="338"/>
    </row>
    <row r="5203" spans="1:50" ht="9.9" hidden="1" customHeight="1">
      <c r="A5203" s="3"/>
      <c r="B5203" s="335"/>
      <c r="C5203" s="336"/>
      <c r="F5203" s="1037" t="s">
        <v>11</v>
      </c>
      <c r="G5203" s="1038"/>
      <c r="H5203" s="1038"/>
      <c r="I5203" s="1038"/>
      <c r="J5203" s="1055"/>
      <c r="K5203" s="1056"/>
      <c r="L5203" s="337"/>
      <c r="M5203" s="1037" t="s">
        <v>12</v>
      </c>
      <c r="N5203" s="1038"/>
      <c r="O5203" s="1038"/>
      <c r="P5203" s="1038"/>
      <c r="Q5203" s="1055"/>
      <c r="R5203" s="1056"/>
      <c r="U5203" s="338"/>
      <c r="Y5203" s="3"/>
      <c r="Z5203" s="345"/>
      <c r="AA5203" s="1046"/>
      <c r="AC5203" s="863"/>
      <c r="AD5203" s="863"/>
      <c r="AE5203" s="863"/>
      <c r="AF5203" s="863"/>
      <c r="AG5203" s="863"/>
      <c r="AH5203" s="863"/>
      <c r="AI5203" s="1057"/>
      <c r="AJ5203" s="363"/>
      <c r="AK5203" s="884"/>
      <c r="AL5203" s="863"/>
      <c r="AM5203" s="863"/>
      <c r="AN5203" s="863"/>
      <c r="AO5203" s="863"/>
      <c r="AP5203" s="863"/>
      <c r="AQ5203" s="863"/>
      <c r="AS5203" s="338"/>
    </row>
    <row r="5204" spans="1:50" ht="9.9" hidden="1" customHeight="1" thickBot="1">
      <c r="A5204" s="3"/>
      <c r="B5204" s="335"/>
      <c r="C5204" s="336"/>
      <c r="F5204" s="1037"/>
      <c r="G5204" s="1038"/>
      <c r="H5204" s="1038"/>
      <c r="I5204" s="1038"/>
      <c r="J5204" s="1041"/>
      <c r="K5204" s="1043"/>
      <c r="L5204" s="337"/>
      <c r="M5204" s="1037"/>
      <c r="N5204" s="1038"/>
      <c r="O5204" s="1038"/>
      <c r="P5204" s="1038"/>
      <c r="Q5204" s="1041"/>
      <c r="R5204" s="1043"/>
      <c r="U5204" s="338"/>
      <c r="Y5204" s="3"/>
      <c r="Z5204" s="345"/>
      <c r="AA5204" s="1045">
        <v>0.47916666666666669</v>
      </c>
      <c r="AC5204" s="863"/>
      <c r="AD5204" s="863"/>
      <c r="AE5204" s="863"/>
      <c r="AF5204" s="863"/>
      <c r="AG5204" s="863"/>
      <c r="AH5204" s="863"/>
      <c r="AI5204" s="1057"/>
      <c r="AK5204" s="884"/>
      <c r="AL5204" s="863"/>
      <c r="AM5204" s="863"/>
      <c r="AN5204" s="863"/>
      <c r="AO5204" s="863"/>
      <c r="AP5204" s="863"/>
      <c r="AQ5204" s="863"/>
      <c r="AS5204" s="338"/>
    </row>
    <row r="5205" spans="1:50" ht="9.9" hidden="1" customHeight="1">
      <c r="A5205" s="3"/>
      <c r="B5205" s="335"/>
      <c r="C5205" s="336"/>
      <c r="F5205" s="1033" t="s">
        <v>15</v>
      </c>
      <c r="G5205" s="1034"/>
      <c r="H5205" s="1034"/>
      <c r="I5205" s="1034"/>
      <c r="J5205" s="1035"/>
      <c r="K5205" s="1036"/>
      <c r="L5205" s="337"/>
      <c r="M5205" s="1033" t="s">
        <v>16</v>
      </c>
      <c r="N5205" s="1034"/>
      <c r="O5205" s="1034"/>
      <c r="P5205" s="1034"/>
      <c r="Q5205" s="1035"/>
      <c r="R5205" s="1036"/>
      <c r="U5205" s="338"/>
      <c r="Y5205" s="3"/>
      <c r="Z5205" s="345"/>
      <c r="AA5205" s="1046"/>
      <c r="AC5205" s="863"/>
      <c r="AD5205" s="863"/>
      <c r="AE5205" s="863"/>
      <c r="AF5205" s="863"/>
      <c r="AG5205" s="863"/>
      <c r="AH5205" s="863"/>
      <c r="AI5205" s="1057"/>
      <c r="AJ5205" s="363"/>
      <c r="AK5205" s="884"/>
      <c r="AL5205" s="863"/>
      <c r="AM5205" s="863"/>
      <c r="AN5205" s="863"/>
      <c r="AO5205" s="863"/>
      <c r="AP5205" s="863"/>
      <c r="AQ5205" s="863"/>
      <c r="AS5205" s="338"/>
    </row>
    <row r="5206" spans="1:50" ht="9.9" hidden="1" customHeight="1" thickBot="1">
      <c r="A5206" s="3"/>
      <c r="B5206" s="335"/>
      <c r="C5206" s="336"/>
      <c r="F5206" s="1033"/>
      <c r="G5206" s="1034"/>
      <c r="H5206" s="1034"/>
      <c r="I5206" s="1034"/>
      <c r="J5206" s="1035"/>
      <c r="K5206" s="1036"/>
      <c r="L5206" s="337"/>
      <c r="M5206" s="1033"/>
      <c r="N5206" s="1034"/>
      <c r="O5206" s="1034"/>
      <c r="P5206" s="1034"/>
      <c r="Q5206" s="1035"/>
      <c r="R5206" s="1036"/>
      <c r="U5206" s="338"/>
      <c r="Y5206" s="3"/>
      <c r="Z5206" s="345"/>
      <c r="AA5206" s="1045">
        <v>0.54166666666666663</v>
      </c>
      <c r="AC5206" s="863"/>
      <c r="AD5206" s="863"/>
      <c r="AE5206" s="863"/>
      <c r="AF5206" s="863"/>
      <c r="AG5206" s="863"/>
      <c r="AH5206" s="863"/>
      <c r="AI5206" s="1057"/>
      <c r="AK5206" s="884"/>
      <c r="AL5206" s="863"/>
      <c r="AM5206" s="863"/>
      <c r="AN5206" s="863"/>
      <c r="AO5206" s="863"/>
      <c r="AP5206" s="863"/>
      <c r="AQ5206" s="863"/>
      <c r="AS5206" s="338"/>
    </row>
    <row r="5207" spans="1:50" ht="9.9" hidden="1" customHeight="1">
      <c r="A5207" s="3"/>
      <c r="B5207" s="335"/>
      <c r="C5207" s="336"/>
      <c r="F5207" s="1033" t="s">
        <v>19</v>
      </c>
      <c r="G5207" s="1034"/>
      <c r="H5207" s="1034"/>
      <c r="I5207" s="1034"/>
      <c r="J5207" s="1035"/>
      <c r="K5207" s="1036"/>
      <c r="L5207" s="337"/>
      <c r="M5207" s="1033" t="s">
        <v>20</v>
      </c>
      <c r="N5207" s="1034"/>
      <c r="O5207" s="1034"/>
      <c r="P5207" s="1034"/>
      <c r="Q5207" s="1035"/>
      <c r="R5207" s="1036"/>
      <c r="U5207" s="338"/>
      <c r="Y5207" s="3"/>
      <c r="Z5207" s="345"/>
      <c r="AA5207" s="1046"/>
      <c r="AC5207" s="863"/>
      <c r="AD5207" s="863"/>
      <c r="AE5207" s="863"/>
      <c r="AF5207" s="863"/>
      <c r="AG5207" s="863"/>
      <c r="AH5207" s="863"/>
      <c r="AI5207" s="1057"/>
      <c r="AJ5207" s="363"/>
      <c r="AK5207" s="884"/>
      <c r="AL5207" s="863"/>
      <c r="AM5207" s="863"/>
      <c r="AN5207" s="863"/>
      <c r="AO5207" s="863"/>
      <c r="AP5207" s="863"/>
      <c r="AQ5207" s="863"/>
      <c r="AS5207" s="338"/>
    </row>
    <row r="5208" spans="1:50" ht="9.9" hidden="1" customHeight="1" thickBot="1">
      <c r="A5208" s="3"/>
      <c r="B5208" s="335"/>
      <c r="C5208" s="336"/>
      <c r="F5208" s="1033"/>
      <c r="G5208" s="1034"/>
      <c r="H5208" s="1034"/>
      <c r="I5208" s="1034"/>
      <c r="J5208" s="1035"/>
      <c r="K5208" s="1036"/>
      <c r="L5208" s="337"/>
      <c r="M5208" s="1033"/>
      <c r="N5208" s="1034"/>
      <c r="O5208" s="1034"/>
      <c r="P5208" s="1034"/>
      <c r="Q5208" s="1035"/>
      <c r="R5208" s="1036"/>
      <c r="U5208" s="338"/>
      <c r="Y5208" s="3"/>
      <c r="Z5208" s="345"/>
      <c r="AA5208" s="336"/>
      <c r="AS5208" s="338"/>
    </row>
    <row r="5209" spans="1:50" ht="9.9" hidden="1" customHeight="1" thickTop="1">
      <c r="A5209" s="3"/>
      <c r="B5209" s="335"/>
      <c r="C5209" s="336"/>
      <c r="F5209" s="1037"/>
      <c r="G5209" s="1038"/>
      <c r="H5209" s="1038"/>
      <c r="I5209" s="1038"/>
      <c r="J5209" s="1041"/>
      <c r="K5209" s="1043"/>
      <c r="L5209" s="337"/>
      <c r="M5209" s="1037" t="s">
        <v>21</v>
      </c>
      <c r="N5209" s="1038"/>
      <c r="O5209" s="1038"/>
      <c r="P5209" s="1038"/>
      <c r="Q5209" s="1041"/>
      <c r="R5209" s="1043"/>
      <c r="U5209" s="338"/>
      <c r="Y5209" s="3"/>
      <c r="Z5209" s="335"/>
      <c r="AA5209" s="336"/>
      <c r="AD5209" s="1047" t="s">
        <v>37</v>
      </c>
      <c r="AE5209" s="1048"/>
      <c r="AF5209" s="1048"/>
      <c r="AG5209" s="1048"/>
      <c r="AH5209" s="1048"/>
      <c r="AI5209" s="1051"/>
      <c r="AJ5209" s="337"/>
      <c r="AK5209" s="1047" t="s">
        <v>37</v>
      </c>
      <c r="AL5209" s="1048"/>
      <c r="AM5209" s="1048"/>
      <c r="AN5209" s="1048"/>
      <c r="AO5209" s="1048"/>
      <c r="AP5209" s="1051"/>
      <c r="AS5209" s="338"/>
    </row>
    <row r="5210" spans="1:50" ht="9.9" hidden="1" customHeight="1" thickBot="1">
      <c r="A5210" s="3"/>
      <c r="B5210" s="335"/>
      <c r="C5210" s="336"/>
      <c r="F5210" s="1039"/>
      <c r="G5210" s="1040"/>
      <c r="H5210" s="1040"/>
      <c r="I5210" s="1040"/>
      <c r="J5210" s="1042"/>
      <c r="K5210" s="1044"/>
      <c r="L5210" s="337"/>
      <c r="M5210" s="1039"/>
      <c r="N5210" s="1040"/>
      <c r="O5210" s="1040"/>
      <c r="P5210" s="1040"/>
      <c r="Q5210" s="1042"/>
      <c r="R5210" s="1044"/>
      <c r="U5210" s="338"/>
      <c r="Y5210" s="3"/>
      <c r="Z5210" s="335"/>
      <c r="AA5210" s="336"/>
      <c r="AD5210" s="1049"/>
      <c r="AE5210" s="1050"/>
      <c r="AF5210" s="1050"/>
      <c r="AG5210" s="1050"/>
      <c r="AH5210" s="1050"/>
      <c r="AI5210" s="1052"/>
      <c r="AJ5210" s="337"/>
      <c r="AK5210" s="1049"/>
      <c r="AL5210" s="1050"/>
      <c r="AM5210" s="1050"/>
      <c r="AN5210" s="1050"/>
      <c r="AO5210" s="1050"/>
      <c r="AP5210" s="1052"/>
      <c r="AS5210" s="338"/>
    </row>
    <row r="5211" spans="1:50" ht="9.9" hidden="1" customHeight="1" thickTop="1">
      <c r="A5211" s="3"/>
      <c r="B5211" s="335"/>
      <c r="C5211" s="336"/>
      <c r="U5211" s="338"/>
      <c r="Y5211" s="3"/>
      <c r="Z5211" s="335"/>
      <c r="AA5211" s="336"/>
      <c r="AD5211" s="1037" t="s">
        <v>11</v>
      </c>
      <c r="AE5211" s="1038"/>
      <c r="AF5211" s="1038"/>
      <c r="AG5211" s="1038"/>
      <c r="AH5211" s="1055"/>
      <c r="AI5211" s="1056"/>
      <c r="AJ5211" s="337"/>
      <c r="AK5211" s="1037" t="s">
        <v>12</v>
      </c>
      <c r="AL5211" s="1038"/>
      <c r="AM5211" s="1038"/>
      <c r="AN5211" s="1038"/>
      <c r="AO5211" s="1055"/>
      <c r="AP5211" s="1056"/>
      <c r="AS5211" s="338"/>
    </row>
    <row r="5212" spans="1:50" ht="9.9" hidden="1" customHeight="1">
      <c r="A5212" s="3"/>
      <c r="B5212" s="339" t="s">
        <v>345</v>
      </c>
      <c r="C5212" s="701" t="s">
        <v>26</v>
      </c>
      <c r="D5212" s="702"/>
      <c r="E5212" s="702"/>
      <c r="F5212" s="702"/>
      <c r="G5212" s="702"/>
      <c r="H5212" s="702"/>
      <c r="I5212" s="702"/>
      <c r="J5212" s="702"/>
      <c r="K5212" s="702"/>
      <c r="L5212" s="702"/>
      <c r="M5212" s="702"/>
      <c r="N5212" s="702"/>
      <c r="O5212" s="702"/>
      <c r="P5212" s="702"/>
      <c r="Q5212" s="702"/>
      <c r="R5212" s="702"/>
      <c r="S5212" s="340"/>
      <c r="T5212" s="340"/>
      <c r="U5212" s="341"/>
      <c r="V5212" s="3"/>
      <c r="Y5212" s="3"/>
      <c r="Z5212" s="335"/>
      <c r="AA5212" s="336"/>
      <c r="AD5212" s="1037"/>
      <c r="AE5212" s="1038"/>
      <c r="AF5212" s="1038"/>
      <c r="AG5212" s="1038"/>
      <c r="AH5212" s="1041"/>
      <c r="AI5212" s="1043"/>
      <c r="AJ5212" s="337"/>
      <c r="AK5212" s="1037"/>
      <c r="AL5212" s="1038"/>
      <c r="AM5212" s="1038"/>
      <c r="AN5212" s="1038"/>
      <c r="AO5212" s="1041"/>
      <c r="AP5212" s="1043"/>
      <c r="AS5212" s="338"/>
    </row>
    <row r="5213" spans="1:50" ht="9.9" hidden="1" customHeight="1">
      <c r="A5213" s="3"/>
      <c r="B5213" s="1029"/>
      <c r="C5213" s="342"/>
      <c r="U5213" s="338"/>
      <c r="Y5213" s="3"/>
      <c r="Z5213" s="335"/>
      <c r="AA5213" s="336"/>
      <c r="AD5213" s="1033" t="s">
        <v>15</v>
      </c>
      <c r="AE5213" s="1034"/>
      <c r="AF5213" s="1034"/>
      <c r="AG5213" s="1034"/>
      <c r="AH5213" s="1035"/>
      <c r="AI5213" s="1036"/>
      <c r="AJ5213" s="337"/>
      <c r="AK5213" s="1033" t="s">
        <v>16</v>
      </c>
      <c r="AL5213" s="1034"/>
      <c r="AM5213" s="1034"/>
      <c r="AN5213" s="1034"/>
      <c r="AO5213" s="1035"/>
      <c r="AP5213" s="1036"/>
      <c r="AS5213" s="338"/>
    </row>
    <row r="5214" spans="1:50" ht="9.9" hidden="1" customHeight="1">
      <c r="A5214" s="3"/>
      <c r="B5214" s="1029"/>
      <c r="C5214" s="342"/>
      <c r="E5214" s="698" t="s">
        <v>160</v>
      </c>
      <c r="F5214" s="698"/>
      <c r="G5214" s="698"/>
      <c r="H5214" s="698"/>
      <c r="I5214" s="698"/>
      <c r="J5214" s="698"/>
      <c r="K5214" s="698"/>
      <c r="L5214" s="698"/>
      <c r="M5214" s="698"/>
      <c r="N5214" s="698"/>
      <c r="O5214" s="126"/>
      <c r="R5214" s="704" t="s">
        <v>28</v>
      </c>
      <c r="S5214" s="704"/>
      <c r="T5214" s="704"/>
      <c r="U5214" s="705"/>
      <c r="Y5214" s="3"/>
      <c r="Z5214" s="335"/>
      <c r="AA5214" s="336"/>
      <c r="AD5214" s="1033"/>
      <c r="AE5214" s="1034"/>
      <c r="AF5214" s="1034"/>
      <c r="AG5214" s="1034"/>
      <c r="AH5214" s="1035"/>
      <c r="AI5214" s="1036"/>
      <c r="AJ5214" s="337"/>
      <c r="AK5214" s="1033"/>
      <c r="AL5214" s="1034"/>
      <c r="AM5214" s="1034"/>
      <c r="AN5214" s="1034"/>
      <c r="AO5214" s="1035"/>
      <c r="AP5214" s="1036"/>
      <c r="AS5214" s="338"/>
      <c r="AW5214" s="3"/>
      <c r="AX5214" s="3"/>
    </row>
    <row r="5215" spans="1:50" ht="9.9" hidden="1" customHeight="1">
      <c r="A5215" s="3"/>
      <c r="B5215" s="344"/>
      <c r="C5215" s="342"/>
      <c r="E5215" s="698"/>
      <c r="F5215" s="698"/>
      <c r="G5215" s="698"/>
      <c r="H5215" s="698"/>
      <c r="I5215" s="698"/>
      <c r="J5215" s="698"/>
      <c r="K5215" s="698"/>
      <c r="L5215" s="698"/>
      <c r="M5215" s="698"/>
      <c r="N5215" s="698"/>
      <c r="O5215" s="126"/>
      <c r="R5215" s="704"/>
      <c r="S5215" s="704"/>
      <c r="T5215" s="704"/>
      <c r="U5215" s="705"/>
      <c r="Y5215" s="3"/>
      <c r="Z5215" s="335"/>
      <c r="AA5215" s="336"/>
      <c r="AD5215" s="1033" t="s">
        <v>19</v>
      </c>
      <c r="AE5215" s="1034"/>
      <c r="AF5215" s="1034"/>
      <c r="AG5215" s="1034"/>
      <c r="AH5215" s="1035"/>
      <c r="AI5215" s="1036"/>
      <c r="AJ5215" s="337"/>
      <c r="AK5215" s="1033" t="s">
        <v>20</v>
      </c>
      <c r="AL5215" s="1034"/>
      <c r="AM5215" s="1034"/>
      <c r="AN5215" s="1034"/>
      <c r="AO5215" s="1035"/>
      <c r="AP5215" s="1036"/>
      <c r="AS5215" s="338"/>
    </row>
    <row r="5216" spans="1:50" ht="9.9" hidden="1" customHeight="1">
      <c r="A5216" s="3"/>
      <c r="B5216" s="344"/>
      <c r="C5216" s="342"/>
      <c r="E5216" s="145"/>
      <c r="F5216" s="145"/>
      <c r="G5216" s="145"/>
      <c r="H5216" s="145"/>
      <c r="I5216" s="145"/>
      <c r="J5216" s="145"/>
      <c r="K5216" s="145"/>
      <c r="L5216" s="145"/>
      <c r="M5216" s="145"/>
      <c r="N5216" s="145"/>
      <c r="O5216" s="126"/>
      <c r="R5216" s="149"/>
      <c r="S5216" s="149"/>
      <c r="T5216" s="149"/>
      <c r="U5216" s="343"/>
      <c r="Y5216" s="3"/>
      <c r="Z5216" s="335"/>
      <c r="AA5216" s="336"/>
      <c r="AD5216" s="1033"/>
      <c r="AE5216" s="1034"/>
      <c r="AF5216" s="1034"/>
      <c r="AG5216" s="1034"/>
      <c r="AH5216" s="1035"/>
      <c r="AI5216" s="1036"/>
      <c r="AJ5216" s="337"/>
      <c r="AK5216" s="1033"/>
      <c r="AL5216" s="1034"/>
      <c r="AM5216" s="1034"/>
      <c r="AN5216" s="1034"/>
      <c r="AO5216" s="1035"/>
      <c r="AP5216" s="1036"/>
      <c r="AS5216" s="338"/>
    </row>
    <row r="5217" spans="1:48" ht="9.9" hidden="1" customHeight="1">
      <c r="A5217" s="3"/>
      <c r="B5217" s="344"/>
      <c r="C5217" s="342"/>
      <c r="R5217" s="127"/>
      <c r="S5217" s="127"/>
      <c r="T5217" s="127"/>
      <c r="U5217" s="347"/>
      <c r="Y5217" s="3"/>
      <c r="Z5217" s="335"/>
      <c r="AA5217" s="336"/>
      <c r="AD5217" s="1037"/>
      <c r="AE5217" s="1038"/>
      <c r="AF5217" s="1038"/>
      <c r="AG5217" s="1038"/>
      <c r="AH5217" s="1041"/>
      <c r="AI5217" s="1043"/>
      <c r="AJ5217" s="337"/>
      <c r="AK5217" s="1037" t="s">
        <v>21</v>
      </c>
      <c r="AL5217" s="1038"/>
      <c r="AM5217" s="1038"/>
      <c r="AN5217" s="1038"/>
      <c r="AO5217" s="1041"/>
      <c r="AP5217" s="1043"/>
      <c r="AS5217" s="338"/>
    </row>
    <row r="5218" spans="1:48" ht="9.9" hidden="1" customHeight="1" thickBot="1">
      <c r="A5218" s="3"/>
      <c r="B5218" s="345"/>
      <c r="C5218" s="1030" t="s">
        <v>29</v>
      </c>
      <c r="E5218" s="863"/>
      <c r="F5218" s="863"/>
      <c r="G5218" s="863"/>
      <c r="H5218" s="863"/>
      <c r="I5218" s="863"/>
      <c r="J5218" s="863"/>
      <c r="K5218" s="1057"/>
      <c r="M5218" s="884"/>
      <c r="N5218" s="863"/>
      <c r="O5218" s="863"/>
      <c r="P5218" s="863"/>
      <c r="Q5218" s="863"/>
      <c r="R5218" s="863"/>
      <c r="S5218" s="863"/>
      <c r="T5218" s="127"/>
      <c r="U5218" s="347"/>
      <c r="X5218" s="3"/>
      <c r="Y5218" s="3"/>
      <c r="Z5218" s="335"/>
      <c r="AA5218" s="336"/>
      <c r="AD5218" s="1039"/>
      <c r="AE5218" s="1040"/>
      <c r="AF5218" s="1040"/>
      <c r="AG5218" s="1040"/>
      <c r="AH5218" s="1042"/>
      <c r="AI5218" s="1044"/>
      <c r="AJ5218" s="337"/>
      <c r="AK5218" s="1039"/>
      <c r="AL5218" s="1040"/>
      <c r="AM5218" s="1040"/>
      <c r="AN5218" s="1040"/>
      <c r="AO5218" s="1042"/>
      <c r="AP5218" s="1044"/>
      <c r="AS5218" s="338"/>
    </row>
    <row r="5219" spans="1:48" ht="9.9" hidden="1" customHeight="1" thickTop="1" thickBot="1">
      <c r="A5219" s="3"/>
      <c r="B5219" s="345"/>
      <c r="C5219" s="1030"/>
      <c r="E5219" s="863"/>
      <c r="F5219" s="863"/>
      <c r="G5219" s="863"/>
      <c r="H5219" s="863"/>
      <c r="I5219" s="863"/>
      <c r="J5219" s="863"/>
      <c r="K5219" s="1057"/>
      <c r="L5219" s="363"/>
      <c r="M5219" s="884"/>
      <c r="N5219" s="863"/>
      <c r="O5219" s="863"/>
      <c r="P5219" s="863"/>
      <c r="Q5219" s="863"/>
      <c r="R5219" s="863"/>
      <c r="S5219" s="863"/>
      <c r="U5219" s="338"/>
      <c r="Y5219" s="3"/>
      <c r="Z5219" s="335"/>
      <c r="AA5219" s="336"/>
      <c r="AS5219" s="338"/>
      <c r="AV5219" s="3"/>
    </row>
    <row r="5220" spans="1:48" ht="20.100000000000001" hidden="1" customHeight="1">
      <c r="A5220" s="3"/>
      <c r="B5220" s="345"/>
      <c r="C5220" s="1045">
        <v>0.41666666666666669</v>
      </c>
      <c r="E5220" s="863"/>
      <c r="F5220" s="863"/>
      <c r="G5220" s="863"/>
      <c r="H5220" s="863"/>
      <c r="I5220" s="863"/>
      <c r="J5220" s="863"/>
      <c r="K5220" s="1057"/>
      <c r="M5220" s="884"/>
      <c r="N5220" s="863"/>
      <c r="O5220" s="863"/>
      <c r="P5220" s="863"/>
      <c r="Q5220" s="863"/>
      <c r="R5220" s="863"/>
      <c r="S5220" s="863"/>
      <c r="U5220" s="338"/>
      <c r="W5220" s="3"/>
      <c r="Y5220" s="3"/>
      <c r="Z5220" s="339" t="s">
        <v>347</v>
      </c>
      <c r="AA5220" s="701" t="s">
        <v>26</v>
      </c>
      <c r="AB5220" s="702"/>
      <c r="AC5220" s="702"/>
      <c r="AD5220" s="702"/>
      <c r="AE5220" s="702"/>
      <c r="AF5220" s="702"/>
      <c r="AG5220" s="702"/>
      <c r="AH5220" s="702"/>
      <c r="AI5220" s="702"/>
      <c r="AJ5220" s="702"/>
      <c r="AK5220" s="702"/>
      <c r="AL5220" s="702"/>
      <c r="AM5220" s="702"/>
      <c r="AN5220" s="702"/>
      <c r="AO5220" s="702"/>
      <c r="AP5220" s="702"/>
      <c r="AQ5220" s="340"/>
      <c r="AR5220" s="340"/>
      <c r="AS5220" s="341"/>
      <c r="AT5220" s="3"/>
      <c r="AU5220" s="3"/>
    </row>
    <row r="5221" spans="1:48" ht="9.9" hidden="1" customHeight="1">
      <c r="A5221" s="3"/>
      <c r="B5221" s="345"/>
      <c r="C5221" s="1046"/>
      <c r="E5221" s="863"/>
      <c r="F5221" s="863"/>
      <c r="G5221" s="863"/>
      <c r="H5221" s="863"/>
      <c r="I5221" s="863"/>
      <c r="J5221" s="863"/>
      <c r="K5221" s="1057"/>
      <c r="L5221" s="363"/>
      <c r="M5221" s="884"/>
      <c r="N5221" s="863"/>
      <c r="O5221" s="863"/>
      <c r="P5221" s="863"/>
      <c r="Q5221" s="863"/>
      <c r="R5221" s="863"/>
      <c r="S5221" s="863"/>
      <c r="U5221" s="338"/>
      <c r="Y5221" s="3"/>
      <c r="Z5221" s="1029"/>
      <c r="AA5221" s="342"/>
      <c r="AS5221" s="338"/>
    </row>
    <row r="5222" spans="1:48" ht="9.9" hidden="1" customHeight="1">
      <c r="A5222" s="3"/>
      <c r="B5222" s="345"/>
      <c r="C5222" s="1045">
        <v>0.47916666666666669</v>
      </c>
      <c r="E5222" s="863"/>
      <c r="F5222" s="863"/>
      <c r="G5222" s="863"/>
      <c r="H5222" s="863"/>
      <c r="I5222" s="863"/>
      <c r="J5222" s="863"/>
      <c r="K5222" s="1057"/>
      <c r="M5222" s="884"/>
      <c r="N5222" s="863"/>
      <c r="O5222" s="863"/>
      <c r="P5222" s="863"/>
      <c r="Q5222" s="863"/>
      <c r="R5222" s="863"/>
      <c r="S5222" s="863"/>
      <c r="U5222" s="338"/>
      <c r="Y5222" s="3"/>
      <c r="Z5222" s="1029"/>
      <c r="AA5222" s="342"/>
      <c r="AC5222" s="698" t="s">
        <v>160</v>
      </c>
      <c r="AD5222" s="698"/>
      <c r="AE5222" s="698"/>
      <c r="AF5222" s="698"/>
      <c r="AG5222" s="698"/>
      <c r="AH5222" s="698"/>
      <c r="AI5222" s="698"/>
      <c r="AJ5222" s="698"/>
      <c r="AK5222" s="698"/>
      <c r="AL5222" s="698"/>
      <c r="AM5222" s="126"/>
      <c r="AP5222" s="704" t="s">
        <v>28</v>
      </c>
      <c r="AQ5222" s="704"/>
      <c r="AR5222" s="704"/>
      <c r="AS5222" s="705"/>
    </row>
    <row r="5223" spans="1:48" ht="9.9" hidden="1" customHeight="1">
      <c r="A5223" s="3"/>
      <c r="B5223" s="345"/>
      <c r="C5223" s="1046"/>
      <c r="E5223" s="863"/>
      <c r="F5223" s="863"/>
      <c r="G5223" s="863"/>
      <c r="H5223" s="863"/>
      <c r="I5223" s="863"/>
      <c r="J5223" s="863"/>
      <c r="K5223" s="1057"/>
      <c r="L5223" s="363"/>
      <c r="M5223" s="884"/>
      <c r="N5223" s="863"/>
      <c r="O5223" s="863"/>
      <c r="P5223" s="863"/>
      <c r="Q5223" s="863"/>
      <c r="R5223" s="863"/>
      <c r="S5223" s="863"/>
      <c r="U5223" s="338"/>
      <c r="Y5223" s="3"/>
      <c r="Z5223" s="344"/>
      <c r="AA5223" s="342"/>
      <c r="AC5223" s="698"/>
      <c r="AD5223" s="698"/>
      <c r="AE5223" s="698"/>
      <c r="AF5223" s="698"/>
      <c r="AG5223" s="698"/>
      <c r="AH5223" s="698"/>
      <c r="AI5223" s="698"/>
      <c r="AJ5223" s="698"/>
      <c r="AK5223" s="698"/>
      <c r="AL5223" s="698"/>
      <c r="AM5223" s="126"/>
      <c r="AP5223" s="704"/>
      <c r="AQ5223" s="704"/>
      <c r="AR5223" s="704"/>
      <c r="AS5223" s="705"/>
    </row>
    <row r="5224" spans="1:48" ht="9.9" hidden="1" customHeight="1">
      <c r="A5224" s="3"/>
      <c r="B5224" s="345"/>
      <c r="C5224" s="1045">
        <v>0.54166666666666663</v>
      </c>
      <c r="E5224" s="863"/>
      <c r="F5224" s="863"/>
      <c r="G5224" s="863"/>
      <c r="H5224" s="863"/>
      <c r="I5224" s="863"/>
      <c r="J5224" s="863"/>
      <c r="K5224" s="1057"/>
      <c r="M5224" s="884"/>
      <c r="N5224" s="863"/>
      <c r="O5224" s="863"/>
      <c r="P5224" s="863"/>
      <c r="Q5224" s="863"/>
      <c r="R5224" s="863"/>
      <c r="S5224" s="863"/>
      <c r="U5224" s="338"/>
      <c r="Y5224" s="3"/>
      <c r="Z5224" s="344"/>
      <c r="AA5224" s="342"/>
      <c r="AC5224" s="145"/>
      <c r="AD5224" s="145"/>
      <c r="AE5224" s="145"/>
      <c r="AF5224" s="145"/>
      <c r="AG5224" s="145"/>
      <c r="AH5224" s="145"/>
      <c r="AI5224" s="145"/>
      <c r="AJ5224" s="145"/>
      <c r="AK5224" s="145"/>
      <c r="AL5224" s="145"/>
      <c r="AM5224" s="126"/>
      <c r="AP5224" s="149"/>
      <c r="AQ5224" s="149"/>
      <c r="AR5224" s="149"/>
      <c r="AS5224" s="343"/>
    </row>
    <row r="5225" spans="1:48" ht="9.9" hidden="1" customHeight="1">
      <c r="A5225" s="3"/>
      <c r="B5225" s="345"/>
      <c r="C5225" s="1046"/>
      <c r="E5225" s="863"/>
      <c r="F5225" s="863"/>
      <c r="G5225" s="863"/>
      <c r="H5225" s="863"/>
      <c r="I5225" s="863"/>
      <c r="J5225" s="863"/>
      <c r="K5225" s="1057"/>
      <c r="L5225" s="363"/>
      <c r="M5225" s="884"/>
      <c r="N5225" s="863"/>
      <c r="O5225" s="863"/>
      <c r="P5225" s="863"/>
      <c r="Q5225" s="863"/>
      <c r="R5225" s="863"/>
      <c r="S5225" s="863"/>
      <c r="U5225" s="338"/>
      <c r="Y5225" s="3"/>
      <c r="Z5225" s="344"/>
      <c r="AA5225" s="342"/>
      <c r="AP5225" s="127"/>
      <c r="AQ5225" s="127"/>
      <c r="AR5225" s="127"/>
      <c r="AS5225" s="347"/>
    </row>
    <row r="5226" spans="1:48" ht="9.9" hidden="1" customHeight="1" thickBot="1">
      <c r="A5226" s="3"/>
      <c r="B5226" s="345"/>
      <c r="C5226" s="336"/>
      <c r="U5226" s="338"/>
      <c r="Y5226" s="3"/>
      <c r="Z5226" s="345"/>
      <c r="AA5226" s="1030" t="s">
        <v>29</v>
      </c>
      <c r="AC5226" s="863"/>
      <c r="AD5226" s="863"/>
      <c r="AE5226" s="863"/>
      <c r="AF5226" s="863"/>
      <c r="AG5226" s="863"/>
      <c r="AH5226" s="863"/>
      <c r="AI5226" s="1057"/>
      <c r="AK5226" s="884"/>
      <c r="AL5226" s="863"/>
      <c r="AM5226" s="863"/>
      <c r="AN5226" s="863"/>
      <c r="AO5226" s="863"/>
      <c r="AP5226" s="863"/>
      <c r="AQ5226" s="863"/>
      <c r="AR5226" s="127"/>
      <c r="AS5226" s="347"/>
    </row>
    <row r="5227" spans="1:48" ht="9.9" hidden="1" customHeight="1">
      <c r="A5227" s="3"/>
      <c r="B5227" s="335"/>
      <c r="C5227" s="336"/>
      <c r="F5227" s="1047" t="s">
        <v>37</v>
      </c>
      <c r="G5227" s="1048"/>
      <c r="H5227" s="1048"/>
      <c r="I5227" s="1048"/>
      <c r="J5227" s="1048"/>
      <c r="K5227" s="1051"/>
      <c r="L5227" s="337"/>
      <c r="M5227" s="1047" t="s">
        <v>37</v>
      </c>
      <c r="N5227" s="1048"/>
      <c r="O5227" s="1048"/>
      <c r="P5227" s="1048"/>
      <c r="Q5227" s="1048"/>
      <c r="R5227" s="1051"/>
      <c r="U5227" s="338"/>
      <c r="Y5227" s="3"/>
      <c r="Z5227" s="345"/>
      <c r="AA5227" s="1030"/>
      <c r="AC5227" s="863"/>
      <c r="AD5227" s="863"/>
      <c r="AE5227" s="863"/>
      <c r="AF5227" s="863"/>
      <c r="AG5227" s="863"/>
      <c r="AH5227" s="863"/>
      <c r="AI5227" s="1057"/>
      <c r="AJ5227" s="363"/>
      <c r="AK5227" s="884"/>
      <c r="AL5227" s="863"/>
      <c r="AM5227" s="863"/>
      <c r="AN5227" s="863"/>
      <c r="AO5227" s="863"/>
      <c r="AP5227" s="863"/>
      <c r="AQ5227" s="863"/>
      <c r="AS5227" s="338"/>
    </row>
    <row r="5228" spans="1:48" ht="9.9" hidden="1" customHeight="1" thickBot="1">
      <c r="A5228" s="3"/>
      <c r="B5228" s="335"/>
      <c r="C5228" s="336"/>
      <c r="F5228" s="1049"/>
      <c r="G5228" s="1050"/>
      <c r="H5228" s="1050"/>
      <c r="I5228" s="1050"/>
      <c r="J5228" s="1050"/>
      <c r="K5228" s="1052"/>
      <c r="L5228" s="337"/>
      <c r="M5228" s="1049"/>
      <c r="N5228" s="1050"/>
      <c r="O5228" s="1050"/>
      <c r="P5228" s="1050"/>
      <c r="Q5228" s="1050"/>
      <c r="R5228" s="1052"/>
      <c r="U5228" s="338"/>
      <c r="Y5228" s="3"/>
      <c r="Z5228" s="345"/>
      <c r="AA5228" s="1045">
        <v>0.41666666666666669</v>
      </c>
      <c r="AC5228" s="863"/>
      <c r="AD5228" s="863"/>
      <c r="AE5228" s="863"/>
      <c r="AF5228" s="863"/>
      <c r="AG5228" s="863"/>
      <c r="AH5228" s="863"/>
      <c r="AI5228" s="1057"/>
      <c r="AK5228" s="884"/>
      <c r="AL5228" s="863"/>
      <c r="AM5228" s="863"/>
      <c r="AN5228" s="863"/>
      <c r="AO5228" s="863"/>
      <c r="AP5228" s="863"/>
      <c r="AQ5228" s="863"/>
      <c r="AS5228" s="338"/>
    </row>
    <row r="5229" spans="1:48" ht="9.9" hidden="1" customHeight="1">
      <c r="A5229" s="3"/>
      <c r="B5229" s="335"/>
      <c r="C5229" s="336"/>
      <c r="F5229" s="1037" t="s">
        <v>11</v>
      </c>
      <c r="G5229" s="1038"/>
      <c r="H5229" s="1038"/>
      <c r="I5229" s="1038"/>
      <c r="J5229" s="1055"/>
      <c r="K5229" s="1056"/>
      <c r="L5229" s="337"/>
      <c r="M5229" s="1037" t="s">
        <v>12</v>
      </c>
      <c r="N5229" s="1038"/>
      <c r="O5229" s="1038"/>
      <c r="P5229" s="1038"/>
      <c r="Q5229" s="1055"/>
      <c r="R5229" s="1056"/>
      <c r="U5229" s="338"/>
      <c r="Y5229" s="3"/>
      <c r="Z5229" s="345"/>
      <c r="AA5229" s="1046"/>
      <c r="AC5229" s="863"/>
      <c r="AD5229" s="863"/>
      <c r="AE5229" s="863"/>
      <c r="AF5229" s="863"/>
      <c r="AG5229" s="863"/>
      <c r="AH5229" s="863"/>
      <c r="AI5229" s="1057"/>
      <c r="AJ5229" s="363"/>
      <c r="AK5229" s="884"/>
      <c r="AL5229" s="863"/>
      <c r="AM5229" s="863"/>
      <c r="AN5229" s="863"/>
      <c r="AO5229" s="863"/>
      <c r="AP5229" s="863"/>
      <c r="AQ5229" s="863"/>
      <c r="AS5229" s="338"/>
    </row>
    <row r="5230" spans="1:48" ht="9.9" hidden="1" customHeight="1" thickBot="1">
      <c r="A5230" s="3"/>
      <c r="B5230" s="335"/>
      <c r="C5230" s="336"/>
      <c r="F5230" s="1037"/>
      <c r="G5230" s="1038"/>
      <c r="H5230" s="1038"/>
      <c r="I5230" s="1038"/>
      <c r="J5230" s="1041"/>
      <c r="K5230" s="1043"/>
      <c r="L5230" s="337"/>
      <c r="M5230" s="1037"/>
      <c r="N5230" s="1038"/>
      <c r="O5230" s="1038"/>
      <c r="P5230" s="1038"/>
      <c r="Q5230" s="1041"/>
      <c r="R5230" s="1043"/>
      <c r="U5230" s="338"/>
      <c r="Y5230" s="3"/>
      <c r="Z5230" s="345"/>
      <c r="AA5230" s="1045">
        <v>0.47916666666666669</v>
      </c>
      <c r="AC5230" s="863"/>
      <c r="AD5230" s="863"/>
      <c r="AE5230" s="863"/>
      <c r="AF5230" s="863"/>
      <c r="AG5230" s="863"/>
      <c r="AH5230" s="863"/>
      <c r="AI5230" s="1057"/>
      <c r="AK5230" s="884"/>
      <c r="AL5230" s="863"/>
      <c r="AM5230" s="863"/>
      <c r="AN5230" s="863"/>
      <c r="AO5230" s="863"/>
      <c r="AP5230" s="863"/>
      <c r="AQ5230" s="863"/>
      <c r="AS5230" s="338"/>
    </row>
    <row r="5231" spans="1:48" ht="9.9" hidden="1" customHeight="1">
      <c r="A5231" s="3"/>
      <c r="B5231" s="335"/>
      <c r="C5231" s="336"/>
      <c r="F5231" s="1033" t="s">
        <v>15</v>
      </c>
      <c r="G5231" s="1034"/>
      <c r="H5231" s="1034"/>
      <c r="I5231" s="1034"/>
      <c r="J5231" s="1035"/>
      <c r="K5231" s="1036"/>
      <c r="L5231" s="337"/>
      <c r="M5231" s="1033" t="s">
        <v>16</v>
      </c>
      <c r="N5231" s="1034"/>
      <c r="O5231" s="1034"/>
      <c r="P5231" s="1034"/>
      <c r="Q5231" s="1035"/>
      <c r="R5231" s="1036"/>
      <c r="U5231" s="338"/>
      <c r="Y5231" s="3"/>
      <c r="Z5231" s="345"/>
      <c r="AA5231" s="1046"/>
      <c r="AC5231" s="863"/>
      <c r="AD5231" s="863"/>
      <c r="AE5231" s="863"/>
      <c r="AF5231" s="863"/>
      <c r="AG5231" s="863"/>
      <c r="AH5231" s="863"/>
      <c r="AI5231" s="1057"/>
      <c r="AJ5231" s="363"/>
      <c r="AK5231" s="884"/>
      <c r="AL5231" s="863"/>
      <c r="AM5231" s="863"/>
      <c r="AN5231" s="863"/>
      <c r="AO5231" s="863"/>
      <c r="AP5231" s="863"/>
      <c r="AQ5231" s="863"/>
      <c r="AS5231" s="338"/>
    </row>
    <row r="5232" spans="1:48" ht="9.9" hidden="1" customHeight="1" thickBot="1">
      <c r="A5232" s="3"/>
      <c r="B5232" s="335"/>
      <c r="C5232" s="336"/>
      <c r="F5232" s="1033"/>
      <c r="G5232" s="1034"/>
      <c r="H5232" s="1034"/>
      <c r="I5232" s="1034"/>
      <c r="J5232" s="1035"/>
      <c r="K5232" s="1036"/>
      <c r="L5232" s="337"/>
      <c r="M5232" s="1033"/>
      <c r="N5232" s="1034"/>
      <c r="O5232" s="1034"/>
      <c r="P5232" s="1034"/>
      <c r="Q5232" s="1035"/>
      <c r="R5232" s="1036"/>
      <c r="U5232" s="338"/>
      <c r="Y5232" s="3"/>
      <c r="Z5232" s="345"/>
      <c r="AA5232" s="1045">
        <v>0.54166666666666663</v>
      </c>
      <c r="AC5232" s="863"/>
      <c r="AD5232" s="863"/>
      <c r="AE5232" s="863"/>
      <c r="AF5232" s="863"/>
      <c r="AG5232" s="863"/>
      <c r="AH5232" s="863"/>
      <c r="AI5232" s="1057"/>
      <c r="AK5232" s="884"/>
      <c r="AL5232" s="863"/>
      <c r="AM5232" s="863"/>
      <c r="AN5232" s="863"/>
      <c r="AO5232" s="863"/>
      <c r="AP5232" s="863"/>
      <c r="AQ5232" s="863"/>
      <c r="AS5232" s="338"/>
    </row>
    <row r="5233" spans="1:50" ht="9.9" hidden="1" customHeight="1">
      <c r="A5233" s="3"/>
      <c r="B5233" s="335"/>
      <c r="C5233" s="336"/>
      <c r="F5233" s="1033" t="s">
        <v>19</v>
      </c>
      <c r="G5233" s="1034"/>
      <c r="H5233" s="1034"/>
      <c r="I5233" s="1034"/>
      <c r="J5233" s="1035"/>
      <c r="K5233" s="1036"/>
      <c r="L5233" s="337"/>
      <c r="M5233" s="1033" t="s">
        <v>20</v>
      </c>
      <c r="N5233" s="1034"/>
      <c r="O5233" s="1034"/>
      <c r="P5233" s="1034"/>
      <c r="Q5233" s="1035"/>
      <c r="R5233" s="1036"/>
      <c r="U5233" s="338"/>
      <c r="Y5233" s="3"/>
      <c r="Z5233" s="345"/>
      <c r="AA5233" s="1046"/>
      <c r="AC5233" s="863"/>
      <c r="AD5233" s="863"/>
      <c r="AE5233" s="863"/>
      <c r="AF5233" s="863"/>
      <c r="AG5233" s="863"/>
      <c r="AH5233" s="863"/>
      <c r="AI5233" s="1057"/>
      <c r="AJ5233" s="363"/>
      <c r="AK5233" s="884"/>
      <c r="AL5233" s="863"/>
      <c r="AM5233" s="863"/>
      <c r="AN5233" s="863"/>
      <c r="AO5233" s="863"/>
      <c r="AP5233" s="863"/>
      <c r="AQ5233" s="863"/>
      <c r="AS5233" s="338"/>
    </row>
    <row r="5234" spans="1:50" ht="9.9" hidden="1" customHeight="1" thickBot="1">
      <c r="A5234" s="3"/>
      <c r="B5234" s="335"/>
      <c r="C5234" s="336"/>
      <c r="F5234" s="1033"/>
      <c r="G5234" s="1034"/>
      <c r="H5234" s="1034"/>
      <c r="I5234" s="1034"/>
      <c r="J5234" s="1035"/>
      <c r="K5234" s="1036"/>
      <c r="L5234" s="337"/>
      <c r="M5234" s="1033"/>
      <c r="N5234" s="1034"/>
      <c r="O5234" s="1034"/>
      <c r="P5234" s="1034"/>
      <c r="Q5234" s="1035"/>
      <c r="R5234" s="1036"/>
      <c r="U5234" s="338"/>
      <c r="Y5234" s="3"/>
      <c r="Z5234" s="345"/>
      <c r="AA5234" s="336"/>
      <c r="AS5234" s="338"/>
    </row>
    <row r="5235" spans="1:50" ht="9.9" hidden="1" customHeight="1" thickTop="1">
      <c r="A5235" s="3"/>
      <c r="B5235" s="335"/>
      <c r="C5235" s="336"/>
      <c r="F5235" s="1037"/>
      <c r="G5235" s="1038"/>
      <c r="H5235" s="1038"/>
      <c r="I5235" s="1038"/>
      <c r="J5235" s="1041"/>
      <c r="K5235" s="1043"/>
      <c r="L5235" s="337"/>
      <c r="M5235" s="1037" t="s">
        <v>21</v>
      </c>
      <c r="N5235" s="1038"/>
      <c r="O5235" s="1038"/>
      <c r="P5235" s="1038"/>
      <c r="Q5235" s="1041"/>
      <c r="R5235" s="1043"/>
      <c r="U5235" s="338"/>
      <c r="Y5235" s="3"/>
      <c r="Z5235" s="335"/>
      <c r="AA5235" s="336"/>
      <c r="AD5235" s="1047" t="s">
        <v>37</v>
      </c>
      <c r="AE5235" s="1048"/>
      <c r="AF5235" s="1048"/>
      <c r="AG5235" s="1048"/>
      <c r="AH5235" s="1048"/>
      <c r="AI5235" s="1051"/>
      <c r="AJ5235" s="337"/>
      <c r="AK5235" s="1047" t="s">
        <v>37</v>
      </c>
      <c r="AL5235" s="1048"/>
      <c r="AM5235" s="1048"/>
      <c r="AN5235" s="1048"/>
      <c r="AO5235" s="1048"/>
      <c r="AP5235" s="1051"/>
      <c r="AS5235" s="338"/>
    </row>
    <row r="5236" spans="1:50" ht="9.9" hidden="1" customHeight="1" thickBot="1">
      <c r="A5236" s="3"/>
      <c r="B5236" s="335"/>
      <c r="C5236" s="336"/>
      <c r="F5236" s="1039"/>
      <c r="G5236" s="1040"/>
      <c r="H5236" s="1040"/>
      <c r="I5236" s="1040"/>
      <c r="J5236" s="1042"/>
      <c r="K5236" s="1044"/>
      <c r="L5236" s="337"/>
      <c r="M5236" s="1039"/>
      <c r="N5236" s="1040"/>
      <c r="O5236" s="1040"/>
      <c r="P5236" s="1040"/>
      <c r="Q5236" s="1042"/>
      <c r="R5236" s="1044"/>
      <c r="U5236" s="338"/>
      <c r="Y5236" s="3"/>
      <c r="Z5236" s="335"/>
      <c r="AA5236" s="336"/>
      <c r="AD5236" s="1049"/>
      <c r="AE5236" s="1050"/>
      <c r="AF5236" s="1050"/>
      <c r="AG5236" s="1050"/>
      <c r="AH5236" s="1050"/>
      <c r="AI5236" s="1052"/>
      <c r="AJ5236" s="337"/>
      <c r="AK5236" s="1049"/>
      <c r="AL5236" s="1050"/>
      <c r="AM5236" s="1050"/>
      <c r="AN5236" s="1050"/>
      <c r="AO5236" s="1050"/>
      <c r="AP5236" s="1052"/>
      <c r="AS5236" s="338"/>
    </row>
    <row r="5237" spans="1:50" ht="9.9" hidden="1" customHeight="1" thickTop="1">
      <c r="A5237" s="3"/>
      <c r="B5237" s="335"/>
      <c r="C5237" s="336"/>
      <c r="U5237" s="338"/>
      <c r="Y5237" s="3"/>
      <c r="Z5237" s="335"/>
      <c r="AA5237" s="336"/>
      <c r="AD5237" s="1037" t="s">
        <v>11</v>
      </c>
      <c r="AE5237" s="1038"/>
      <c r="AF5237" s="1038"/>
      <c r="AG5237" s="1038"/>
      <c r="AH5237" s="1055"/>
      <c r="AI5237" s="1056"/>
      <c r="AJ5237" s="337"/>
      <c r="AK5237" s="1037" t="s">
        <v>12</v>
      </c>
      <c r="AL5237" s="1038"/>
      <c r="AM5237" s="1038"/>
      <c r="AN5237" s="1038"/>
      <c r="AO5237" s="1055"/>
      <c r="AP5237" s="1056"/>
      <c r="AS5237" s="338"/>
    </row>
    <row r="5238" spans="1:50" ht="9.9" hidden="1" customHeight="1">
      <c r="A5238" s="3"/>
      <c r="B5238" s="339" t="s">
        <v>188</v>
      </c>
      <c r="C5238" s="701" t="s">
        <v>26</v>
      </c>
      <c r="D5238" s="702"/>
      <c r="E5238" s="702"/>
      <c r="F5238" s="702"/>
      <c r="G5238" s="702"/>
      <c r="H5238" s="702"/>
      <c r="I5238" s="702"/>
      <c r="J5238" s="702"/>
      <c r="K5238" s="702"/>
      <c r="L5238" s="702"/>
      <c r="M5238" s="702"/>
      <c r="N5238" s="702"/>
      <c r="O5238" s="702"/>
      <c r="P5238" s="702"/>
      <c r="Q5238" s="702"/>
      <c r="R5238" s="702"/>
      <c r="S5238" s="340"/>
      <c r="T5238" s="340"/>
      <c r="U5238" s="341"/>
      <c r="V5238" s="3"/>
      <c r="Y5238" s="3"/>
      <c r="Z5238" s="335"/>
      <c r="AA5238" s="336"/>
      <c r="AD5238" s="1037"/>
      <c r="AE5238" s="1038"/>
      <c r="AF5238" s="1038"/>
      <c r="AG5238" s="1038"/>
      <c r="AH5238" s="1041"/>
      <c r="AI5238" s="1043"/>
      <c r="AJ5238" s="337"/>
      <c r="AK5238" s="1037"/>
      <c r="AL5238" s="1038"/>
      <c r="AM5238" s="1038"/>
      <c r="AN5238" s="1038"/>
      <c r="AO5238" s="1041"/>
      <c r="AP5238" s="1043"/>
      <c r="AS5238" s="338"/>
    </row>
    <row r="5239" spans="1:50" ht="9.9" hidden="1" customHeight="1">
      <c r="A5239" s="3"/>
      <c r="B5239" s="1029" t="s">
        <v>85</v>
      </c>
      <c r="C5239" s="342"/>
      <c r="U5239" s="338"/>
      <c r="Y5239" s="3"/>
      <c r="Z5239" s="335"/>
      <c r="AA5239" s="336"/>
      <c r="AD5239" s="1033" t="s">
        <v>15</v>
      </c>
      <c r="AE5239" s="1034"/>
      <c r="AF5239" s="1034"/>
      <c r="AG5239" s="1034"/>
      <c r="AH5239" s="1035"/>
      <c r="AI5239" s="1036"/>
      <c r="AJ5239" s="337"/>
      <c r="AK5239" s="1033" t="s">
        <v>16</v>
      </c>
      <c r="AL5239" s="1034"/>
      <c r="AM5239" s="1034"/>
      <c r="AN5239" s="1034"/>
      <c r="AO5239" s="1035"/>
      <c r="AP5239" s="1036"/>
      <c r="AS5239" s="338"/>
    </row>
    <row r="5240" spans="1:50" ht="9.9" hidden="1" customHeight="1">
      <c r="A5240" s="3"/>
      <c r="B5240" s="1029"/>
      <c r="C5240" s="342"/>
      <c r="E5240" s="698" t="s">
        <v>160</v>
      </c>
      <c r="F5240" s="698"/>
      <c r="G5240" s="698"/>
      <c r="H5240" s="698"/>
      <c r="I5240" s="698"/>
      <c r="J5240" s="698"/>
      <c r="K5240" s="698"/>
      <c r="L5240" s="698"/>
      <c r="M5240" s="698"/>
      <c r="N5240" s="698"/>
      <c r="O5240" s="126"/>
      <c r="R5240" s="704" t="s">
        <v>28</v>
      </c>
      <c r="S5240" s="704"/>
      <c r="T5240" s="704"/>
      <c r="U5240" s="705"/>
      <c r="Y5240" s="3"/>
      <c r="Z5240" s="335"/>
      <c r="AA5240" s="336"/>
      <c r="AD5240" s="1033"/>
      <c r="AE5240" s="1034"/>
      <c r="AF5240" s="1034"/>
      <c r="AG5240" s="1034"/>
      <c r="AH5240" s="1035"/>
      <c r="AI5240" s="1036"/>
      <c r="AJ5240" s="337"/>
      <c r="AK5240" s="1033"/>
      <c r="AL5240" s="1034"/>
      <c r="AM5240" s="1034"/>
      <c r="AN5240" s="1034"/>
      <c r="AO5240" s="1035"/>
      <c r="AP5240" s="1036"/>
      <c r="AS5240" s="338"/>
      <c r="AW5240" s="3"/>
      <c r="AX5240" s="3"/>
    </row>
    <row r="5241" spans="1:50" ht="9.9" hidden="1" customHeight="1">
      <c r="A5241" s="3"/>
      <c r="B5241" s="344"/>
      <c r="C5241" s="342"/>
      <c r="E5241" s="698"/>
      <c r="F5241" s="698"/>
      <c r="G5241" s="698"/>
      <c r="H5241" s="698"/>
      <c r="I5241" s="698"/>
      <c r="J5241" s="698"/>
      <c r="K5241" s="698"/>
      <c r="L5241" s="698"/>
      <c r="M5241" s="698"/>
      <c r="N5241" s="698"/>
      <c r="O5241" s="126"/>
      <c r="R5241" s="704"/>
      <c r="S5241" s="704"/>
      <c r="T5241" s="704"/>
      <c r="U5241" s="705"/>
      <c r="Y5241" s="3"/>
      <c r="Z5241" s="335"/>
      <c r="AA5241" s="336"/>
      <c r="AD5241" s="1033" t="s">
        <v>19</v>
      </c>
      <c r="AE5241" s="1034"/>
      <c r="AF5241" s="1034"/>
      <c r="AG5241" s="1034"/>
      <c r="AH5241" s="1035"/>
      <c r="AI5241" s="1036"/>
      <c r="AJ5241" s="337"/>
      <c r="AK5241" s="1033" t="s">
        <v>20</v>
      </c>
      <c r="AL5241" s="1034"/>
      <c r="AM5241" s="1034"/>
      <c r="AN5241" s="1034"/>
      <c r="AO5241" s="1035"/>
      <c r="AP5241" s="1036"/>
      <c r="AS5241" s="338"/>
    </row>
    <row r="5242" spans="1:50" ht="9.9" hidden="1" customHeight="1">
      <c r="A5242" s="3"/>
      <c r="B5242" s="344"/>
      <c r="C5242" s="342"/>
      <c r="E5242" s="145"/>
      <c r="F5242" s="145"/>
      <c r="G5242" s="145"/>
      <c r="H5242" s="145"/>
      <c r="I5242" s="145"/>
      <c r="J5242" s="145"/>
      <c r="K5242" s="145"/>
      <c r="L5242" s="145"/>
      <c r="M5242" s="145"/>
      <c r="N5242" s="145"/>
      <c r="O5242" s="126"/>
      <c r="R5242" s="149"/>
      <c r="S5242" s="149"/>
      <c r="T5242" s="149"/>
      <c r="U5242" s="343"/>
      <c r="Y5242" s="3"/>
      <c r="Z5242" s="335"/>
      <c r="AA5242" s="336"/>
      <c r="AD5242" s="1033"/>
      <c r="AE5242" s="1034"/>
      <c r="AF5242" s="1034"/>
      <c r="AG5242" s="1034"/>
      <c r="AH5242" s="1035"/>
      <c r="AI5242" s="1036"/>
      <c r="AJ5242" s="337"/>
      <c r="AK5242" s="1033"/>
      <c r="AL5242" s="1034"/>
      <c r="AM5242" s="1034"/>
      <c r="AN5242" s="1034"/>
      <c r="AO5242" s="1035"/>
      <c r="AP5242" s="1036"/>
      <c r="AS5242" s="338"/>
    </row>
    <row r="5243" spans="1:50" ht="9.9" hidden="1" customHeight="1">
      <c r="A5243" s="3"/>
      <c r="B5243" s="344"/>
      <c r="C5243" s="342"/>
      <c r="R5243" s="127"/>
      <c r="S5243" s="127"/>
      <c r="T5243" s="127"/>
      <c r="U5243" s="347"/>
      <c r="Y5243" s="3"/>
      <c r="Z5243" s="335"/>
      <c r="AA5243" s="336"/>
      <c r="AD5243" s="1037"/>
      <c r="AE5243" s="1038"/>
      <c r="AF5243" s="1038"/>
      <c r="AG5243" s="1038"/>
      <c r="AH5243" s="1041"/>
      <c r="AI5243" s="1043"/>
      <c r="AJ5243" s="337"/>
      <c r="AK5243" s="1037" t="s">
        <v>21</v>
      </c>
      <c r="AL5243" s="1038"/>
      <c r="AM5243" s="1038"/>
      <c r="AN5243" s="1038"/>
      <c r="AO5243" s="1041"/>
      <c r="AP5243" s="1043"/>
      <c r="AS5243" s="338"/>
    </row>
    <row r="5244" spans="1:50" ht="9.9" hidden="1" customHeight="1" thickBot="1">
      <c r="A5244" s="3"/>
      <c r="B5244" s="345"/>
      <c r="C5244" s="1030" t="s">
        <v>29</v>
      </c>
      <c r="E5244" s="863"/>
      <c r="F5244" s="863"/>
      <c r="G5244" s="863"/>
      <c r="H5244" s="863"/>
      <c r="I5244" s="863"/>
      <c r="J5244" s="863"/>
      <c r="K5244" s="1057"/>
      <c r="M5244" s="884"/>
      <c r="N5244" s="863"/>
      <c r="O5244" s="863"/>
      <c r="P5244" s="863"/>
      <c r="Q5244" s="863"/>
      <c r="R5244" s="863"/>
      <c r="S5244" s="863"/>
      <c r="T5244" s="127"/>
      <c r="U5244" s="347"/>
      <c r="X5244" s="3"/>
      <c r="Y5244" s="3"/>
      <c r="Z5244" s="335"/>
      <c r="AA5244" s="336"/>
      <c r="AD5244" s="1039"/>
      <c r="AE5244" s="1040"/>
      <c r="AF5244" s="1040"/>
      <c r="AG5244" s="1040"/>
      <c r="AH5244" s="1042"/>
      <c r="AI5244" s="1044"/>
      <c r="AJ5244" s="337"/>
      <c r="AK5244" s="1039"/>
      <c r="AL5244" s="1040"/>
      <c r="AM5244" s="1040"/>
      <c r="AN5244" s="1040"/>
      <c r="AO5244" s="1042"/>
      <c r="AP5244" s="1044"/>
      <c r="AS5244" s="338"/>
    </row>
    <row r="5245" spans="1:50" ht="9.9" hidden="1" customHeight="1" thickTop="1" thickBot="1">
      <c r="A5245" s="3"/>
      <c r="B5245" s="345"/>
      <c r="C5245" s="1030"/>
      <c r="E5245" s="863"/>
      <c r="F5245" s="863"/>
      <c r="G5245" s="863"/>
      <c r="H5245" s="863"/>
      <c r="I5245" s="863"/>
      <c r="J5245" s="863"/>
      <c r="K5245" s="1057"/>
      <c r="L5245" s="363"/>
      <c r="M5245" s="884"/>
      <c r="N5245" s="863"/>
      <c r="O5245" s="863"/>
      <c r="P5245" s="863"/>
      <c r="Q5245" s="863"/>
      <c r="R5245" s="863"/>
      <c r="S5245" s="863"/>
      <c r="U5245" s="338"/>
      <c r="Y5245" s="3"/>
      <c r="Z5245" s="335"/>
      <c r="AA5245" s="336"/>
      <c r="AS5245" s="338"/>
      <c r="AV5245" s="3"/>
    </row>
    <row r="5246" spans="1:50" ht="20.100000000000001" hidden="1" customHeight="1">
      <c r="A5246" s="3"/>
      <c r="B5246" s="345"/>
      <c r="C5246" s="1045">
        <v>0.41666666666666669</v>
      </c>
      <c r="E5246" s="863"/>
      <c r="F5246" s="863"/>
      <c r="G5246" s="863"/>
      <c r="H5246" s="863"/>
      <c r="I5246" s="863"/>
      <c r="J5246" s="863"/>
      <c r="K5246" s="1057"/>
      <c r="M5246" s="884"/>
      <c r="N5246" s="863"/>
      <c r="O5246" s="863"/>
      <c r="P5246" s="863"/>
      <c r="Q5246" s="863"/>
      <c r="R5246" s="863"/>
      <c r="S5246" s="863"/>
      <c r="U5246" s="338"/>
      <c r="W5246" s="3"/>
      <c r="Y5246" s="3"/>
      <c r="Z5246" s="339" t="s">
        <v>191</v>
      </c>
      <c r="AA5246" s="701" t="s">
        <v>26</v>
      </c>
      <c r="AB5246" s="702"/>
      <c r="AC5246" s="702"/>
      <c r="AD5246" s="702"/>
      <c r="AE5246" s="702"/>
      <c r="AF5246" s="702"/>
      <c r="AG5246" s="702"/>
      <c r="AH5246" s="702"/>
      <c r="AI5246" s="702"/>
      <c r="AJ5246" s="702"/>
      <c r="AK5246" s="702"/>
      <c r="AL5246" s="702"/>
      <c r="AM5246" s="702"/>
      <c r="AN5246" s="702"/>
      <c r="AO5246" s="702"/>
      <c r="AP5246" s="702"/>
      <c r="AQ5246" s="340"/>
      <c r="AR5246" s="340"/>
      <c r="AS5246" s="341"/>
      <c r="AT5246" s="3"/>
      <c r="AU5246" s="3"/>
    </row>
    <row r="5247" spans="1:50" ht="9.9" hidden="1" customHeight="1">
      <c r="A5247" s="3"/>
      <c r="B5247" s="345"/>
      <c r="C5247" s="1046"/>
      <c r="E5247" s="863"/>
      <c r="F5247" s="863"/>
      <c r="G5247" s="863"/>
      <c r="H5247" s="863"/>
      <c r="I5247" s="863"/>
      <c r="J5247" s="863"/>
      <c r="K5247" s="1057"/>
      <c r="L5247" s="363"/>
      <c r="M5247" s="884"/>
      <c r="N5247" s="863"/>
      <c r="O5247" s="863"/>
      <c r="P5247" s="863"/>
      <c r="Q5247" s="863"/>
      <c r="R5247" s="863"/>
      <c r="S5247" s="863"/>
      <c r="U5247" s="338"/>
      <c r="Y5247" s="3"/>
      <c r="Z5247" s="1029" t="s">
        <v>85</v>
      </c>
      <c r="AA5247" s="342"/>
      <c r="AS5247" s="338"/>
    </row>
    <row r="5248" spans="1:50" ht="9.9" hidden="1" customHeight="1">
      <c r="A5248" s="3"/>
      <c r="B5248" s="345"/>
      <c r="C5248" s="1045">
        <v>0.47916666666666669</v>
      </c>
      <c r="E5248" s="863"/>
      <c r="F5248" s="863"/>
      <c r="G5248" s="863"/>
      <c r="H5248" s="863"/>
      <c r="I5248" s="863"/>
      <c r="J5248" s="863"/>
      <c r="K5248" s="1057"/>
      <c r="M5248" s="884"/>
      <c r="N5248" s="863"/>
      <c r="O5248" s="863"/>
      <c r="P5248" s="863"/>
      <c r="Q5248" s="863"/>
      <c r="R5248" s="863"/>
      <c r="S5248" s="863"/>
      <c r="U5248" s="338"/>
      <c r="Y5248" s="3"/>
      <c r="Z5248" s="1029"/>
      <c r="AA5248" s="342"/>
      <c r="AC5248" s="698" t="s">
        <v>160</v>
      </c>
      <c r="AD5248" s="698"/>
      <c r="AE5248" s="698"/>
      <c r="AF5248" s="698"/>
      <c r="AG5248" s="698"/>
      <c r="AH5248" s="698"/>
      <c r="AI5248" s="698"/>
      <c r="AJ5248" s="698"/>
      <c r="AK5248" s="698"/>
      <c r="AL5248" s="698"/>
      <c r="AM5248" s="126"/>
      <c r="AP5248" s="704" t="s">
        <v>28</v>
      </c>
      <c r="AQ5248" s="704"/>
      <c r="AR5248" s="704"/>
      <c r="AS5248" s="705"/>
    </row>
    <row r="5249" spans="1:45" ht="9.9" hidden="1" customHeight="1">
      <c r="A5249" s="3"/>
      <c r="B5249" s="345"/>
      <c r="C5249" s="1046"/>
      <c r="E5249" s="863"/>
      <c r="F5249" s="863"/>
      <c r="G5249" s="863"/>
      <c r="H5249" s="863"/>
      <c r="I5249" s="863"/>
      <c r="J5249" s="863"/>
      <c r="K5249" s="1057"/>
      <c r="L5249" s="363"/>
      <c r="M5249" s="884"/>
      <c r="N5249" s="863"/>
      <c r="O5249" s="863"/>
      <c r="P5249" s="863"/>
      <c r="Q5249" s="863"/>
      <c r="R5249" s="863"/>
      <c r="S5249" s="863"/>
      <c r="U5249" s="338"/>
      <c r="Y5249" s="3"/>
      <c r="Z5249" s="344"/>
      <c r="AA5249" s="342"/>
      <c r="AC5249" s="698"/>
      <c r="AD5249" s="698"/>
      <c r="AE5249" s="698"/>
      <c r="AF5249" s="698"/>
      <c r="AG5249" s="698"/>
      <c r="AH5249" s="698"/>
      <c r="AI5249" s="698"/>
      <c r="AJ5249" s="698"/>
      <c r="AK5249" s="698"/>
      <c r="AL5249" s="698"/>
      <c r="AM5249" s="126"/>
      <c r="AP5249" s="704"/>
      <c r="AQ5249" s="704"/>
      <c r="AR5249" s="704"/>
      <c r="AS5249" s="705"/>
    </row>
    <row r="5250" spans="1:45" ht="9.9" hidden="1" customHeight="1">
      <c r="A5250" s="3"/>
      <c r="B5250" s="345"/>
      <c r="C5250" s="1045">
        <v>0.54166666666666663</v>
      </c>
      <c r="E5250" s="863"/>
      <c r="F5250" s="863"/>
      <c r="G5250" s="863"/>
      <c r="H5250" s="863"/>
      <c r="I5250" s="863"/>
      <c r="J5250" s="863"/>
      <c r="K5250" s="1057"/>
      <c r="M5250" s="884"/>
      <c r="N5250" s="863"/>
      <c r="O5250" s="863"/>
      <c r="P5250" s="863"/>
      <c r="Q5250" s="863"/>
      <c r="R5250" s="863"/>
      <c r="S5250" s="863"/>
      <c r="U5250" s="338"/>
      <c r="Y5250" s="3"/>
      <c r="Z5250" s="344"/>
      <c r="AA5250" s="342"/>
      <c r="AC5250" s="145"/>
      <c r="AD5250" s="145"/>
      <c r="AE5250" s="145"/>
      <c r="AF5250" s="145"/>
      <c r="AG5250" s="145"/>
      <c r="AH5250" s="145"/>
      <c r="AI5250" s="145"/>
      <c r="AJ5250" s="145"/>
      <c r="AK5250" s="145"/>
      <c r="AL5250" s="145"/>
      <c r="AM5250" s="126"/>
      <c r="AP5250" s="149"/>
      <c r="AQ5250" s="149"/>
      <c r="AR5250" s="149"/>
      <c r="AS5250" s="343"/>
    </row>
    <row r="5251" spans="1:45" ht="9.9" hidden="1" customHeight="1">
      <c r="A5251" s="3"/>
      <c r="B5251" s="345"/>
      <c r="C5251" s="1046"/>
      <c r="E5251" s="863"/>
      <c r="F5251" s="863"/>
      <c r="G5251" s="863"/>
      <c r="H5251" s="863"/>
      <c r="I5251" s="863"/>
      <c r="J5251" s="863"/>
      <c r="K5251" s="1057"/>
      <c r="L5251" s="363"/>
      <c r="M5251" s="884"/>
      <c r="N5251" s="863"/>
      <c r="O5251" s="863"/>
      <c r="P5251" s="863"/>
      <c r="Q5251" s="863"/>
      <c r="R5251" s="863"/>
      <c r="S5251" s="863"/>
      <c r="U5251" s="338"/>
      <c r="Y5251" s="3"/>
      <c r="Z5251" s="344"/>
      <c r="AA5251" s="342"/>
      <c r="AP5251" s="127"/>
      <c r="AQ5251" s="127"/>
      <c r="AR5251" s="127"/>
      <c r="AS5251" s="347"/>
    </row>
    <row r="5252" spans="1:45" ht="9.9" hidden="1" customHeight="1" thickBot="1">
      <c r="A5252" s="3"/>
      <c r="B5252" s="345"/>
      <c r="C5252" s="336"/>
      <c r="U5252" s="338"/>
      <c r="Y5252" s="3"/>
      <c r="Z5252" s="345"/>
      <c r="AA5252" s="1030" t="s">
        <v>29</v>
      </c>
      <c r="AC5252" s="863"/>
      <c r="AD5252" s="863"/>
      <c r="AE5252" s="863"/>
      <c r="AF5252" s="863"/>
      <c r="AG5252" s="863"/>
      <c r="AH5252" s="863"/>
      <c r="AI5252" s="1057"/>
      <c r="AK5252" s="884"/>
      <c r="AL5252" s="863"/>
      <c r="AM5252" s="863"/>
      <c r="AN5252" s="863"/>
      <c r="AO5252" s="863"/>
      <c r="AP5252" s="863"/>
      <c r="AQ5252" s="863"/>
      <c r="AR5252" s="127"/>
      <c r="AS5252" s="347"/>
    </row>
    <row r="5253" spans="1:45" ht="9.9" hidden="1" customHeight="1">
      <c r="A5253" s="3"/>
      <c r="B5253" s="335"/>
      <c r="C5253" s="336"/>
      <c r="F5253" s="1047" t="s">
        <v>37</v>
      </c>
      <c r="G5253" s="1048"/>
      <c r="H5253" s="1048"/>
      <c r="I5253" s="1048"/>
      <c r="J5253" s="1048"/>
      <c r="K5253" s="1051"/>
      <c r="L5253" s="337"/>
      <c r="M5253" s="1047" t="s">
        <v>37</v>
      </c>
      <c r="N5253" s="1048"/>
      <c r="O5253" s="1048"/>
      <c r="P5253" s="1048"/>
      <c r="Q5253" s="1048"/>
      <c r="R5253" s="1051"/>
      <c r="U5253" s="338"/>
      <c r="Y5253" s="3"/>
      <c r="Z5253" s="345"/>
      <c r="AA5253" s="1030"/>
      <c r="AC5253" s="863"/>
      <c r="AD5253" s="863"/>
      <c r="AE5253" s="863"/>
      <c r="AF5253" s="863"/>
      <c r="AG5253" s="863"/>
      <c r="AH5253" s="863"/>
      <c r="AI5253" s="1057"/>
      <c r="AJ5253" s="363"/>
      <c r="AK5253" s="884"/>
      <c r="AL5253" s="863"/>
      <c r="AM5253" s="863"/>
      <c r="AN5253" s="863"/>
      <c r="AO5253" s="863"/>
      <c r="AP5253" s="863"/>
      <c r="AQ5253" s="863"/>
      <c r="AS5253" s="338"/>
    </row>
    <row r="5254" spans="1:45" ht="9.9" hidden="1" customHeight="1" thickBot="1">
      <c r="A5254" s="3"/>
      <c r="B5254" s="335"/>
      <c r="C5254" s="336"/>
      <c r="F5254" s="1049"/>
      <c r="G5254" s="1050"/>
      <c r="H5254" s="1050"/>
      <c r="I5254" s="1050"/>
      <c r="J5254" s="1050"/>
      <c r="K5254" s="1052"/>
      <c r="L5254" s="337"/>
      <c r="M5254" s="1049"/>
      <c r="N5254" s="1050"/>
      <c r="O5254" s="1050"/>
      <c r="P5254" s="1050"/>
      <c r="Q5254" s="1050"/>
      <c r="R5254" s="1052"/>
      <c r="U5254" s="338"/>
      <c r="Y5254" s="3"/>
      <c r="Z5254" s="345"/>
      <c r="AA5254" s="1045">
        <v>0.41666666666666669</v>
      </c>
      <c r="AC5254" s="863"/>
      <c r="AD5254" s="863"/>
      <c r="AE5254" s="863"/>
      <c r="AF5254" s="863"/>
      <c r="AG5254" s="863"/>
      <c r="AH5254" s="863"/>
      <c r="AI5254" s="1057"/>
      <c r="AK5254" s="884"/>
      <c r="AL5254" s="863"/>
      <c r="AM5254" s="863"/>
      <c r="AN5254" s="863"/>
      <c r="AO5254" s="863"/>
      <c r="AP5254" s="863"/>
      <c r="AQ5254" s="863"/>
      <c r="AS5254" s="338"/>
    </row>
    <row r="5255" spans="1:45" ht="9.9" hidden="1" customHeight="1">
      <c r="A5255" s="3"/>
      <c r="B5255" s="335"/>
      <c r="C5255" s="336"/>
      <c r="F5255" s="1037" t="s">
        <v>11</v>
      </c>
      <c r="G5255" s="1038"/>
      <c r="H5255" s="1038"/>
      <c r="I5255" s="1038"/>
      <c r="J5255" s="1055"/>
      <c r="K5255" s="1056"/>
      <c r="L5255" s="337"/>
      <c r="M5255" s="1037" t="s">
        <v>12</v>
      </c>
      <c r="N5255" s="1038"/>
      <c r="O5255" s="1038"/>
      <c r="P5255" s="1038"/>
      <c r="Q5255" s="1055"/>
      <c r="R5255" s="1056"/>
      <c r="U5255" s="338"/>
      <c r="Y5255" s="3"/>
      <c r="Z5255" s="345"/>
      <c r="AA5255" s="1046"/>
      <c r="AC5255" s="863"/>
      <c r="AD5255" s="863"/>
      <c r="AE5255" s="863"/>
      <c r="AF5255" s="863"/>
      <c r="AG5255" s="863"/>
      <c r="AH5255" s="863"/>
      <c r="AI5255" s="1057"/>
      <c r="AJ5255" s="363"/>
      <c r="AK5255" s="884"/>
      <c r="AL5255" s="863"/>
      <c r="AM5255" s="863"/>
      <c r="AN5255" s="863"/>
      <c r="AO5255" s="863"/>
      <c r="AP5255" s="863"/>
      <c r="AQ5255" s="863"/>
      <c r="AS5255" s="338"/>
    </row>
    <row r="5256" spans="1:45" ht="9.9" hidden="1" customHeight="1" thickBot="1">
      <c r="A5256" s="3"/>
      <c r="B5256" s="335"/>
      <c r="C5256" s="336"/>
      <c r="F5256" s="1037"/>
      <c r="G5256" s="1038"/>
      <c r="H5256" s="1038"/>
      <c r="I5256" s="1038"/>
      <c r="J5256" s="1041"/>
      <c r="K5256" s="1043"/>
      <c r="L5256" s="337"/>
      <c r="M5256" s="1037"/>
      <c r="N5256" s="1038"/>
      <c r="O5256" s="1038"/>
      <c r="P5256" s="1038"/>
      <c r="Q5256" s="1041"/>
      <c r="R5256" s="1043"/>
      <c r="U5256" s="338"/>
      <c r="Y5256" s="3"/>
      <c r="Z5256" s="345"/>
      <c r="AA5256" s="1045">
        <v>0.47916666666666669</v>
      </c>
      <c r="AC5256" s="863"/>
      <c r="AD5256" s="863"/>
      <c r="AE5256" s="863"/>
      <c r="AF5256" s="863"/>
      <c r="AG5256" s="863"/>
      <c r="AH5256" s="863"/>
      <c r="AI5256" s="1057"/>
      <c r="AK5256" s="884"/>
      <c r="AL5256" s="863"/>
      <c r="AM5256" s="863"/>
      <c r="AN5256" s="863"/>
      <c r="AO5256" s="863"/>
      <c r="AP5256" s="863"/>
      <c r="AQ5256" s="863"/>
      <c r="AS5256" s="338"/>
    </row>
    <row r="5257" spans="1:45" ht="9.9" hidden="1" customHeight="1">
      <c r="A5257" s="3"/>
      <c r="B5257" s="335"/>
      <c r="C5257" s="336"/>
      <c r="F5257" s="1033" t="s">
        <v>15</v>
      </c>
      <c r="G5257" s="1034"/>
      <c r="H5257" s="1034"/>
      <c r="I5257" s="1034"/>
      <c r="J5257" s="1035"/>
      <c r="K5257" s="1036"/>
      <c r="L5257" s="337"/>
      <c r="M5257" s="1033" t="s">
        <v>16</v>
      </c>
      <c r="N5257" s="1034"/>
      <c r="O5257" s="1034"/>
      <c r="P5257" s="1034"/>
      <c r="Q5257" s="1035"/>
      <c r="R5257" s="1036"/>
      <c r="U5257" s="338"/>
      <c r="Y5257" s="3"/>
      <c r="Z5257" s="345"/>
      <c r="AA5257" s="1046"/>
      <c r="AC5257" s="863"/>
      <c r="AD5257" s="863"/>
      <c r="AE5257" s="863"/>
      <c r="AF5257" s="863"/>
      <c r="AG5257" s="863"/>
      <c r="AH5257" s="863"/>
      <c r="AI5257" s="1057"/>
      <c r="AJ5257" s="363"/>
      <c r="AK5257" s="884"/>
      <c r="AL5257" s="863"/>
      <c r="AM5257" s="863"/>
      <c r="AN5257" s="863"/>
      <c r="AO5257" s="863"/>
      <c r="AP5257" s="863"/>
      <c r="AQ5257" s="863"/>
      <c r="AS5257" s="338"/>
    </row>
    <row r="5258" spans="1:45" ht="9.9" hidden="1" customHeight="1" thickBot="1">
      <c r="A5258" s="3"/>
      <c r="B5258" s="335"/>
      <c r="C5258" s="336"/>
      <c r="F5258" s="1033"/>
      <c r="G5258" s="1034"/>
      <c r="H5258" s="1034"/>
      <c r="I5258" s="1034"/>
      <c r="J5258" s="1035"/>
      <c r="K5258" s="1036"/>
      <c r="L5258" s="337"/>
      <c r="M5258" s="1033"/>
      <c r="N5258" s="1034"/>
      <c r="O5258" s="1034"/>
      <c r="P5258" s="1034"/>
      <c r="Q5258" s="1035"/>
      <c r="R5258" s="1036"/>
      <c r="U5258" s="338"/>
      <c r="Y5258" s="3"/>
      <c r="Z5258" s="345"/>
      <c r="AA5258" s="1045">
        <v>0.54166666666666663</v>
      </c>
      <c r="AC5258" s="863"/>
      <c r="AD5258" s="863"/>
      <c r="AE5258" s="863"/>
      <c r="AF5258" s="863"/>
      <c r="AG5258" s="863"/>
      <c r="AH5258" s="863"/>
      <c r="AI5258" s="1057"/>
      <c r="AK5258" s="884"/>
      <c r="AL5258" s="863"/>
      <c r="AM5258" s="863"/>
      <c r="AN5258" s="863"/>
      <c r="AO5258" s="863"/>
      <c r="AP5258" s="863"/>
      <c r="AQ5258" s="863"/>
      <c r="AS5258" s="338"/>
    </row>
    <row r="5259" spans="1:45" ht="9.9" hidden="1" customHeight="1">
      <c r="A5259" s="3"/>
      <c r="B5259" s="335"/>
      <c r="C5259" s="336"/>
      <c r="F5259" s="1033" t="s">
        <v>19</v>
      </c>
      <c r="G5259" s="1034"/>
      <c r="H5259" s="1034"/>
      <c r="I5259" s="1034"/>
      <c r="J5259" s="1035"/>
      <c r="K5259" s="1036"/>
      <c r="L5259" s="337"/>
      <c r="M5259" s="1033" t="s">
        <v>20</v>
      </c>
      <c r="N5259" s="1034"/>
      <c r="O5259" s="1034"/>
      <c r="P5259" s="1034"/>
      <c r="Q5259" s="1035"/>
      <c r="R5259" s="1036"/>
      <c r="U5259" s="338"/>
      <c r="Y5259" s="3"/>
      <c r="Z5259" s="345"/>
      <c r="AA5259" s="1046"/>
      <c r="AC5259" s="863"/>
      <c r="AD5259" s="863"/>
      <c r="AE5259" s="863"/>
      <c r="AF5259" s="863"/>
      <c r="AG5259" s="863"/>
      <c r="AH5259" s="863"/>
      <c r="AI5259" s="1057"/>
      <c r="AJ5259" s="363"/>
      <c r="AK5259" s="884"/>
      <c r="AL5259" s="863"/>
      <c r="AM5259" s="863"/>
      <c r="AN5259" s="863"/>
      <c r="AO5259" s="863"/>
      <c r="AP5259" s="863"/>
      <c r="AQ5259" s="863"/>
      <c r="AS5259" s="338"/>
    </row>
    <row r="5260" spans="1:45" ht="9.9" hidden="1" customHeight="1" thickBot="1">
      <c r="A5260" s="3"/>
      <c r="B5260" s="335"/>
      <c r="C5260" s="336"/>
      <c r="F5260" s="1033"/>
      <c r="G5260" s="1034"/>
      <c r="H5260" s="1034"/>
      <c r="I5260" s="1034"/>
      <c r="J5260" s="1035"/>
      <c r="K5260" s="1036"/>
      <c r="L5260" s="337"/>
      <c r="M5260" s="1033"/>
      <c r="N5260" s="1034"/>
      <c r="O5260" s="1034"/>
      <c r="P5260" s="1034"/>
      <c r="Q5260" s="1035"/>
      <c r="R5260" s="1036"/>
      <c r="U5260" s="338"/>
      <c r="Y5260" s="3"/>
      <c r="Z5260" s="345"/>
      <c r="AA5260" s="336"/>
      <c r="AS5260" s="338"/>
    </row>
    <row r="5261" spans="1:45" ht="9.9" hidden="1" customHeight="1" thickTop="1">
      <c r="A5261" s="3"/>
      <c r="B5261" s="335"/>
      <c r="C5261" s="336"/>
      <c r="F5261" s="1037"/>
      <c r="G5261" s="1038"/>
      <c r="H5261" s="1038"/>
      <c r="I5261" s="1038"/>
      <c r="J5261" s="1041"/>
      <c r="K5261" s="1043"/>
      <c r="L5261" s="337"/>
      <c r="M5261" s="1037" t="s">
        <v>21</v>
      </c>
      <c r="N5261" s="1038"/>
      <c r="O5261" s="1038"/>
      <c r="P5261" s="1038"/>
      <c r="Q5261" s="1041"/>
      <c r="R5261" s="1043"/>
      <c r="U5261" s="338"/>
      <c r="Y5261" s="3"/>
      <c r="Z5261" s="335"/>
      <c r="AA5261" s="336"/>
      <c r="AD5261" s="1047" t="s">
        <v>37</v>
      </c>
      <c r="AE5261" s="1048"/>
      <c r="AF5261" s="1048"/>
      <c r="AG5261" s="1048"/>
      <c r="AH5261" s="1048"/>
      <c r="AI5261" s="1051"/>
      <c r="AJ5261" s="337"/>
      <c r="AK5261" s="1047" t="s">
        <v>37</v>
      </c>
      <c r="AL5261" s="1048"/>
      <c r="AM5261" s="1048"/>
      <c r="AN5261" s="1048"/>
      <c r="AO5261" s="1048"/>
      <c r="AP5261" s="1051"/>
      <c r="AS5261" s="338"/>
    </row>
    <row r="5262" spans="1:45" ht="9.9" hidden="1" customHeight="1" thickBot="1">
      <c r="A5262" s="3"/>
      <c r="B5262" s="335"/>
      <c r="C5262" s="336"/>
      <c r="F5262" s="1039"/>
      <c r="G5262" s="1040"/>
      <c r="H5262" s="1040"/>
      <c r="I5262" s="1040"/>
      <c r="J5262" s="1042"/>
      <c r="K5262" s="1044"/>
      <c r="L5262" s="337"/>
      <c r="M5262" s="1039"/>
      <c r="N5262" s="1040"/>
      <c r="O5262" s="1040"/>
      <c r="P5262" s="1040"/>
      <c r="Q5262" s="1042"/>
      <c r="R5262" s="1044"/>
      <c r="U5262" s="338"/>
      <c r="Y5262" s="3"/>
      <c r="Z5262" s="335"/>
      <c r="AA5262" s="336"/>
      <c r="AD5262" s="1049"/>
      <c r="AE5262" s="1050"/>
      <c r="AF5262" s="1050"/>
      <c r="AG5262" s="1050"/>
      <c r="AH5262" s="1050"/>
      <c r="AI5262" s="1052"/>
      <c r="AJ5262" s="337"/>
      <c r="AK5262" s="1049"/>
      <c r="AL5262" s="1050"/>
      <c r="AM5262" s="1050"/>
      <c r="AN5262" s="1050"/>
      <c r="AO5262" s="1050"/>
      <c r="AP5262" s="1052"/>
      <c r="AS5262" s="338"/>
    </row>
    <row r="5263" spans="1:45" ht="9.9" hidden="1" customHeight="1" thickTop="1">
      <c r="A5263" s="3"/>
      <c r="B5263" s="335"/>
      <c r="C5263" s="336"/>
      <c r="U5263" s="338"/>
      <c r="Y5263" s="3"/>
      <c r="Z5263" s="335"/>
      <c r="AA5263" s="336"/>
      <c r="AD5263" s="1037" t="s">
        <v>11</v>
      </c>
      <c r="AE5263" s="1038"/>
      <c r="AF5263" s="1038"/>
      <c r="AG5263" s="1038"/>
      <c r="AH5263" s="1055"/>
      <c r="AI5263" s="1056"/>
      <c r="AJ5263" s="337"/>
      <c r="AK5263" s="1037" t="s">
        <v>12</v>
      </c>
      <c r="AL5263" s="1038"/>
      <c r="AM5263" s="1038"/>
      <c r="AN5263" s="1038"/>
      <c r="AO5263" s="1055"/>
      <c r="AP5263" s="1056"/>
      <c r="AS5263" s="338"/>
    </row>
    <row r="5264" spans="1:45" ht="9.9" hidden="1" customHeight="1">
      <c r="A5264" s="3"/>
      <c r="B5264" s="339" t="s">
        <v>346</v>
      </c>
      <c r="C5264" s="701" t="s">
        <v>26</v>
      </c>
      <c r="D5264" s="702"/>
      <c r="E5264" s="702"/>
      <c r="F5264" s="702"/>
      <c r="G5264" s="702"/>
      <c r="H5264" s="702"/>
      <c r="I5264" s="702"/>
      <c r="J5264" s="702"/>
      <c r="K5264" s="702"/>
      <c r="L5264" s="702"/>
      <c r="M5264" s="702"/>
      <c r="N5264" s="702"/>
      <c r="O5264" s="702"/>
      <c r="P5264" s="702"/>
      <c r="Q5264" s="702"/>
      <c r="R5264" s="702"/>
      <c r="S5264" s="340"/>
      <c r="T5264" s="340"/>
      <c r="U5264" s="341"/>
      <c r="V5264" s="3"/>
      <c r="Y5264" s="3"/>
      <c r="Z5264" s="335"/>
      <c r="AA5264" s="336"/>
      <c r="AD5264" s="1037"/>
      <c r="AE5264" s="1038"/>
      <c r="AF5264" s="1038"/>
      <c r="AG5264" s="1038"/>
      <c r="AH5264" s="1041"/>
      <c r="AI5264" s="1043"/>
      <c r="AJ5264" s="337"/>
      <c r="AK5264" s="1037"/>
      <c r="AL5264" s="1038"/>
      <c r="AM5264" s="1038"/>
      <c r="AN5264" s="1038"/>
      <c r="AO5264" s="1041"/>
      <c r="AP5264" s="1043"/>
      <c r="AS5264" s="338"/>
    </row>
    <row r="5265" spans="1:50" ht="9.9" hidden="1" customHeight="1">
      <c r="A5265" s="3"/>
      <c r="B5265" s="1029"/>
      <c r="C5265" s="342"/>
      <c r="U5265" s="338"/>
      <c r="Y5265" s="3"/>
      <c r="Z5265" s="335"/>
      <c r="AA5265" s="336"/>
      <c r="AD5265" s="1033" t="s">
        <v>15</v>
      </c>
      <c r="AE5265" s="1034"/>
      <c r="AF5265" s="1034"/>
      <c r="AG5265" s="1034"/>
      <c r="AH5265" s="1035"/>
      <c r="AI5265" s="1036"/>
      <c r="AJ5265" s="337"/>
      <c r="AK5265" s="1033" t="s">
        <v>16</v>
      </c>
      <c r="AL5265" s="1034"/>
      <c r="AM5265" s="1034"/>
      <c r="AN5265" s="1034"/>
      <c r="AO5265" s="1035"/>
      <c r="AP5265" s="1036"/>
      <c r="AS5265" s="338"/>
    </row>
    <row r="5266" spans="1:50" ht="9.9" hidden="1" customHeight="1">
      <c r="A5266" s="3"/>
      <c r="B5266" s="1029"/>
      <c r="C5266" s="342"/>
      <c r="E5266" s="698" t="s">
        <v>160</v>
      </c>
      <c r="F5266" s="698"/>
      <c r="G5266" s="698"/>
      <c r="H5266" s="698"/>
      <c r="I5266" s="698"/>
      <c r="J5266" s="698"/>
      <c r="K5266" s="698"/>
      <c r="L5266" s="698"/>
      <c r="M5266" s="698"/>
      <c r="N5266" s="698"/>
      <c r="O5266" s="126"/>
      <c r="R5266" s="704" t="s">
        <v>28</v>
      </c>
      <c r="S5266" s="704"/>
      <c r="T5266" s="704"/>
      <c r="U5266" s="705"/>
      <c r="Y5266" s="3"/>
      <c r="Z5266" s="335"/>
      <c r="AA5266" s="336"/>
      <c r="AD5266" s="1033"/>
      <c r="AE5266" s="1034"/>
      <c r="AF5266" s="1034"/>
      <c r="AG5266" s="1034"/>
      <c r="AH5266" s="1035"/>
      <c r="AI5266" s="1036"/>
      <c r="AJ5266" s="337"/>
      <c r="AK5266" s="1033"/>
      <c r="AL5266" s="1034"/>
      <c r="AM5266" s="1034"/>
      <c r="AN5266" s="1034"/>
      <c r="AO5266" s="1035"/>
      <c r="AP5266" s="1036"/>
      <c r="AS5266" s="338"/>
      <c r="AW5266" s="3"/>
      <c r="AX5266" s="3"/>
    </row>
    <row r="5267" spans="1:50" ht="9.9" hidden="1" customHeight="1">
      <c r="A5267" s="3"/>
      <c r="B5267" s="344"/>
      <c r="C5267" s="342"/>
      <c r="E5267" s="698"/>
      <c r="F5267" s="698"/>
      <c r="G5267" s="698"/>
      <c r="H5267" s="698"/>
      <c r="I5267" s="698"/>
      <c r="J5267" s="698"/>
      <c r="K5267" s="698"/>
      <c r="L5267" s="698"/>
      <c r="M5267" s="698"/>
      <c r="N5267" s="698"/>
      <c r="O5267" s="126"/>
      <c r="R5267" s="704"/>
      <c r="S5267" s="704"/>
      <c r="T5267" s="704"/>
      <c r="U5267" s="705"/>
      <c r="Y5267" s="3"/>
      <c r="Z5267" s="335"/>
      <c r="AA5267" s="336"/>
      <c r="AD5267" s="1033" t="s">
        <v>19</v>
      </c>
      <c r="AE5267" s="1034"/>
      <c r="AF5267" s="1034"/>
      <c r="AG5267" s="1034"/>
      <c r="AH5267" s="1035"/>
      <c r="AI5267" s="1036"/>
      <c r="AJ5267" s="337"/>
      <c r="AK5267" s="1033" t="s">
        <v>20</v>
      </c>
      <c r="AL5267" s="1034"/>
      <c r="AM5267" s="1034"/>
      <c r="AN5267" s="1034"/>
      <c r="AO5267" s="1035"/>
      <c r="AP5267" s="1036"/>
      <c r="AS5267" s="338"/>
    </row>
    <row r="5268" spans="1:50" ht="9.9" hidden="1" customHeight="1">
      <c r="A5268" s="3"/>
      <c r="B5268" s="344"/>
      <c r="C5268" s="342"/>
      <c r="E5268" s="145"/>
      <c r="F5268" s="145"/>
      <c r="G5268" s="145"/>
      <c r="H5268" s="145"/>
      <c r="I5268" s="145"/>
      <c r="J5268" s="145"/>
      <c r="K5268" s="145"/>
      <c r="L5268" s="145"/>
      <c r="M5268" s="145"/>
      <c r="N5268" s="145"/>
      <c r="O5268" s="126"/>
      <c r="R5268" s="149"/>
      <c r="S5268" s="149"/>
      <c r="T5268" s="149"/>
      <c r="U5268" s="343"/>
      <c r="Y5268" s="3"/>
      <c r="Z5268" s="335"/>
      <c r="AA5268" s="336"/>
      <c r="AD5268" s="1033"/>
      <c r="AE5268" s="1034"/>
      <c r="AF5268" s="1034"/>
      <c r="AG5268" s="1034"/>
      <c r="AH5268" s="1035"/>
      <c r="AI5268" s="1036"/>
      <c r="AJ5268" s="337"/>
      <c r="AK5268" s="1033"/>
      <c r="AL5268" s="1034"/>
      <c r="AM5268" s="1034"/>
      <c r="AN5268" s="1034"/>
      <c r="AO5268" s="1035"/>
      <c r="AP5268" s="1036"/>
      <c r="AS5268" s="338"/>
    </row>
    <row r="5269" spans="1:50" ht="9.9" hidden="1" customHeight="1">
      <c r="A5269" s="3"/>
      <c r="B5269" s="344"/>
      <c r="C5269" s="342"/>
      <c r="R5269" s="127"/>
      <c r="S5269" s="127"/>
      <c r="T5269" s="127"/>
      <c r="U5269" s="347"/>
      <c r="Y5269" s="3"/>
      <c r="Z5269" s="335"/>
      <c r="AA5269" s="336"/>
      <c r="AD5269" s="1037"/>
      <c r="AE5269" s="1038"/>
      <c r="AF5269" s="1038"/>
      <c r="AG5269" s="1038"/>
      <c r="AH5269" s="1041"/>
      <c r="AI5269" s="1043"/>
      <c r="AJ5269" s="337"/>
      <c r="AK5269" s="1037" t="s">
        <v>21</v>
      </c>
      <c r="AL5269" s="1038"/>
      <c r="AM5269" s="1038"/>
      <c r="AN5269" s="1038"/>
      <c r="AO5269" s="1041"/>
      <c r="AP5269" s="1043"/>
      <c r="AS5269" s="338"/>
    </row>
    <row r="5270" spans="1:50" ht="9.9" hidden="1" customHeight="1" thickBot="1">
      <c r="A5270" s="3"/>
      <c r="B5270" s="345"/>
      <c r="C5270" s="1030" t="s">
        <v>29</v>
      </c>
      <c r="E5270" s="863"/>
      <c r="F5270" s="863"/>
      <c r="G5270" s="863"/>
      <c r="H5270" s="863"/>
      <c r="I5270" s="863"/>
      <c r="J5270" s="863"/>
      <c r="K5270" s="1057"/>
      <c r="M5270" s="884"/>
      <c r="N5270" s="863"/>
      <c r="O5270" s="863"/>
      <c r="P5270" s="863"/>
      <c r="Q5270" s="863"/>
      <c r="R5270" s="863"/>
      <c r="S5270" s="863"/>
      <c r="T5270" s="127"/>
      <c r="U5270" s="347"/>
      <c r="X5270" s="3"/>
      <c r="Y5270" s="3"/>
      <c r="Z5270" s="335"/>
      <c r="AA5270" s="336"/>
      <c r="AD5270" s="1039"/>
      <c r="AE5270" s="1040"/>
      <c r="AF5270" s="1040"/>
      <c r="AG5270" s="1040"/>
      <c r="AH5270" s="1042"/>
      <c r="AI5270" s="1044"/>
      <c r="AJ5270" s="337"/>
      <c r="AK5270" s="1039"/>
      <c r="AL5270" s="1040"/>
      <c r="AM5270" s="1040"/>
      <c r="AN5270" s="1040"/>
      <c r="AO5270" s="1042"/>
      <c r="AP5270" s="1044"/>
      <c r="AS5270" s="338"/>
    </row>
    <row r="5271" spans="1:50" ht="9.9" hidden="1" customHeight="1" thickTop="1" thickBot="1">
      <c r="A5271" s="3"/>
      <c r="B5271" s="345"/>
      <c r="C5271" s="1030"/>
      <c r="E5271" s="863"/>
      <c r="F5271" s="863"/>
      <c r="G5271" s="863"/>
      <c r="H5271" s="863"/>
      <c r="I5271" s="863"/>
      <c r="J5271" s="863"/>
      <c r="K5271" s="1057"/>
      <c r="L5271" s="363"/>
      <c r="M5271" s="884"/>
      <c r="N5271" s="863"/>
      <c r="O5271" s="863"/>
      <c r="P5271" s="863"/>
      <c r="Q5271" s="863"/>
      <c r="R5271" s="863"/>
      <c r="S5271" s="863"/>
      <c r="U5271" s="338"/>
      <c r="Y5271" s="3"/>
      <c r="Z5271" s="335"/>
      <c r="AA5271" s="336"/>
      <c r="AS5271" s="338"/>
      <c r="AV5271" s="3"/>
    </row>
    <row r="5272" spans="1:50" ht="20.100000000000001" hidden="1" customHeight="1">
      <c r="A5272" s="3"/>
      <c r="B5272" s="345"/>
      <c r="C5272" s="1045">
        <v>0.41666666666666669</v>
      </c>
      <c r="E5272" s="863"/>
      <c r="F5272" s="863"/>
      <c r="G5272" s="863"/>
      <c r="H5272" s="863"/>
      <c r="I5272" s="863"/>
      <c r="J5272" s="863"/>
      <c r="K5272" s="1057"/>
      <c r="M5272" s="884"/>
      <c r="N5272" s="863"/>
      <c r="O5272" s="863"/>
      <c r="P5272" s="863"/>
      <c r="Q5272" s="863"/>
      <c r="R5272" s="863"/>
      <c r="S5272" s="863"/>
      <c r="U5272" s="338"/>
      <c r="W5272" s="3"/>
      <c r="Y5272" s="3"/>
      <c r="Z5272" s="339" t="s">
        <v>192</v>
      </c>
      <c r="AA5272" s="701" t="s">
        <v>26</v>
      </c>
      <c r="AB5272" s="702"/>
      <c r="AC5272" s="702"/>
      <c r="AD5272" s="702"/>
      <c r="AE5272" s="702"/>
      <c r="AF5272" s="702"/>
      <c r="AG5272" s="702"/>
      <c r="AH5272" s="702"/>
      <c r="AI5272" s="702"/>
      <c r="AJ5272" s="702"/>
      <c r="AK5272" s="702"/>
      <c r="AL5272" s="702"/>
      <c r="AM5272" s="702"/>
      <c r="AN5272" s="702"/>
      <c r="AO5272" s="702"/>
      <c r="AP5272" s="702"/>
      <c r="AQ5272" s="340"/>
      <c r="AR5272" s="340"/>
      <c r="AS5272" s="341"/>
      <c r="AT5272" s="3"/>
      <c r="AU5272" s="3"/>
    </row>
    <row r="5273" spans="1:50" ht="9.9" hidden="1" customHeight="1">
      <c r="A5273" s="3"/>
      <c r="B5273" s="345"/>
      <c r="C5273" s="1046"/>
      <c r="E5273" s="863"/>
      <c r="F5273" s="863"/>
      <c r="G5273" s="863"/>
      <c r="H5273" s="863"/>
      <c r="I5273" s="863"/>
      <c r="J5273" s="863"/>
      <c r="K5273" s="1057"/>
      <c r="L5273" s="363"/>
      <c r="M5273" s="884"/>
      <c r="N5273" s="863"/>
      <c r="O5273" s="863"/>
      <c r="P5273" s="863"/>
      <c r="Q5273" s="863"/>
      <c r="R5273" s="863"/>
      <c r="S5273" s="863"/>
      <c r="U5273" s="338"/>
      <c r="Y5273" s="3"/>
      <c r="Z5273" s="1029"/>
      <c r="AA5273" s="342"/>
      <c r="AS5273" s="338"/>
    </row>
    <row r="5274" spans="1:50" ht="9.9" hidden="1" customHeight="1">
      <c r="A5274" s="3"/>
      <c r="B5274" s="345"/>
      <c r="C5274" s="1045">
        <v>0.47916666666666669</v>
      </c>
      <c r="E5274" s="863"/>
      <c r="F5274" s="863"/>
      <c r="G5274" s="863"/>
      <c r="H5274" s="863"/>
      <c r="I5274" s="863"/>
      <c r="J5274" s="863"/>
      <c r="K5274" s="1057"/>
      <c r="M5274" s="884"/>
      <c r="N5274" s="863"/>
      <c r="O5274" s="863"/>
      <c r="P5274" s="863"/>
      <c r="Q5274" s="863"/>
      <c r="R5274" s="863"/>
      <c r="S5274" s="863"/>
      <c r="U5274" s="338"/>
      <c r="Y5274" s="3"/>
      <c r="Z5274" s="1029"/>
      <c r="AA5274" s="342"/>
      <c r="AC5274" s="698" t="s">
        <v>160</v>
      </c>
      <c r="AD5274" s="698"/>
      <c r="AE5274" s="698"/>
      <c r="AF5274" s="698"/>
      <c r="AG5274" s="698"/>
      <c r="AH5274" s="698"/>
      <c r="AI5274" s="698"/>
      <c r="AJ5274" s="698"/>
      <c r="AK5274" s="698"/>
      <c r="AL5274" s="698"/>
      <c r="AM5274" s="126"/>
      <c r="AP5274" s="704" t="s">
        <v>28</v>
      </c>
      <c r="AQ5274" s="704"/>
      <c r="AR5274" s="704"/>
      <c r="AS5274" s="705"/>
    </row>
    <row r="5275" spans="1:50" ht="9.9" hidden="1" customHeight="1">
      <c r="A5275" s="3"/>
      <c r="B5275" s="345"/>
      <c r="C5275" s="1046"/>
      <c r="E5275" s="863"/>
      <c r="F5275" s="863"/>
      <c r="G5275" s="863"/>
      <c r="H5275" s="863"/>
      <c r="I5275" s="863"/>
      <c r="J5275" s="863"/>
      <c r="K5275" s="1057"/>
      <c r="L5275" s="363"/>
      <c r="M5275" s="884"/>
      <c r="N5275" s="863"/>
      <c r="O5275" s="863"/>
      <c r="P5275" s="863"/>
      <c r="Q5275" s="863"/>
      <c r="R5275" s="863"/>
      <c r="S5275" s="863"/>
      <c r="U5275" s="338"/>
      <c r="Y5275" s="3"/>
      <c r="Z5275" s="344"/>
      <c r="AA5275" s="342"/>
      <c r="AC5275" s="698"/>
      <c r="AD5275" s="698"/>
      <c r="AE5275" s="698"/>
      <c r="AF5275" s="698"/>
      <c r="AG5275" s="698"/>
      <c r="AH5275" s="698"/>
      <c r="AI5275" s="698"/>
      <c r="AJ5275" s="698"/>
      <c r="AK5275" s="698"/>
      <c r="AL5275" s="698"/>
      <c r="AM5275" s="126"/>
      <c r="AP5275" s="704"/>
      <c r="AQ5275" s="704"/>
      <c r="AR5275" s="704"/>
      <c r="AS5275" s="705"/>
    </row>
    <row r="5276" spans="1:50" ht="9.9" hidden="1" customHeight="1">
      <c r="A5276" s="3"/>
      <c r="B5276" s="345"/>
      <c r="C5276" s="1045">
        <v>0.54166666666666663</v>
      </c>
      <c r="E5276" s="863"/>
      <c r="F5276" s="863"/>
      <c r="G5276" s="863"/>
      <c r="H5276" s="863"/>
      <c r="I5276" s="863"/>
      <c r="J5276" s="863"/>
      <c r="K5276" s="1057"/>
      <c r="M5276" s="884"/>
      <c r="N5276" s="863"/>
      <c r="O5276" s="863"/>
      <c r="P5276" s="863"/>
      <c r="Q5276" s="863"/>
      <c r="R5276" s="863"/>
      <c r="S5276" s="863"/>
      <c r="U5276" s="338"/>
      <c r="Y5276" s="3"/>
      <c r="Z5276" s="344"/>
      <c r="AA5276" s="342"/>
      <c r="AC5276" s="145"/>
      <c r="AD5276" s="145"/>
      <c r="AE5276" s="145"/>
      <c r="AF5276" s="145"/>
      <c r="AG5276" s="145"/>
      <c r="AH5276" s="145"/>
      <c r="AI5276" s="145"/>
      <c r="AJ5276" s="145"/>
      <c r="AK5276" s="145"/>
      <c r="AL5276" s="145"/>
      <c r="AM5276" s="126"/>
      <c r="AP5276" s="149"/>
      <c r="AQ5276" s="149"/>
      <c r="AR5276" s="149"/>
      <c r="AS5276" s="343"/>
    </row>
    <row r="5277" spans="1:50" ht="9.9" hidden="1" customHeight="1">
      <c r="A5277" s="3"/>
      <c r="B5277" s="345"/>
      <c r="C5277" s="1046"/>
      <c r="E5277" s="863"/>
      <c r="F5277" s="863"/>
      <c r="G5277" s="863"/>
      <c r="H5277" s="863"/>
      <c r="I5277" s="863"/>
      <c r="J5277" s="863"/>
      <c r="K5277" s="1057"/>
      <c r="L5277" s="363"/>
      <c r="M5277" s="884"/>
      <c r="N5277" s="863"/>
      <c r="O5277" s="863"/>
      <c r="P5277" s="863"/>
      <c r="Q5277" s="863"/>
      <c r="R5277" s="863"/>
      <c r="S5277" s="863"/>
      <c r="U5277" s="338"/>
      <c r="Y5277" s="3"/>
      <c r="Z5277" s="344"/>
      <c r="AA5277" s="342"/>
      <c r="AP5277" s="127"/>
      <c r="AQ5277" s="127"/>
      <c r="AR5277" s="127"/>
      <c r="AS5277" s="347"/>
    </row>
    <row r="5278" spans="1:50" ht="9.9" hidden="1" customHeight="1" thickBot="1">
      <c r="A5278" s="3"/>
      <c r="B5278" s="345"/>
      <c r="C5278" s="336"/>
      <c r="U5278" s="338"/>
      <c r="Y5278" s="3"/>
      <c r="Z5278" s="345"/>
      <c r="AA5278" s="1030" t="s">
        <v>29</v>
      </c>
      <c r="AC5278" s="863"/>
      <c r="AD5278" s="863"/>
      <c r="AE5278" s="863"/>
      <c r="AF5278" s="863"/>
      <c r="AG5278" s="863"/>
      <c r="AH5278" s="863"/>
      <c r="AI5278" s="1057"/>
      <c r="AK5278" s="884"/>
      <c r="AL5278" s="863"/>
      <c r="AM5278" s="863"/>
      <c r="AN5278" s="863"/>
      <c r="AO5278" s="863"/>
      <c r="AP5278" s="863"/>
      <c r="AQ5278" s="863"/>
      <c r="AR5278" s="127"/>
      <c r="AS5278" s="347"/>
    </row>
    <row r="5279" spans="1:50" ht="9.9" hidden="1" customHeight="1">
      <c r="A5279" s="3"/>
      <c r="B5279" s="335"/>
      <c r="C5279" s="336"/>
      <c r="F5279" s="1047" t="s">
        <v>37</v>
      </c>
      <c r="G5279" s="1048"/>
      <c r="H5279" s="1048"/>
      <c r="I5279" s="1048"/>
      <c r="J5279" s="1048"/>
      <c r="K5279" s="1051"/>
      <c r="L5279" s="337"/>
      <c r="M5279" s="1047" t="s">
        <v>37</v>
      </c>
      <c r="N5279" s="1048"/>
      <c r="O5279" s="1048"/>
      <c r="P5279" s="1048"/>
      <c r="Q5279" s="1048"/>
      <c r="R5279" s="1051"/>
      <c r="U5279" s="338"/>
      <c r="Y5279" s="3"/>
      <c r="Z5279" s="345"/>
      <c r="AA5279" s="1030"/>
      <c r="AC5279" s="863"/>
      <c r="AD5279" s="863"/>
      <c r="AE5279" s="863"/>
      <c r="AF5279" s="863"/>
      <c r="AG5279" s="863"/>
      <c r="AH5279" s="863"/>
      <c r="AI5279" s="1057"/>
      <c r="AJ5279" s="363"/>
      <c r="AK5279" s="884"/>
      <c r="AL5279" s="863"/>
      <c r="AM5279" s="863"/>
      <c r="AN5279" s="863"/>
      <c r="AO5279" s="863"/>
      <c r="AP5279" s="863"/>
      <c r="AQ5279" s="863"/>
      <c r="AS5279" s="338"/>
    </row>
    <row r="5280" spans="1:50" ht="9.9" hidden="1" customHeight="1" thickBot="1">
      <c r="A5280" s="3"/>
      <c r="B5280" s="335"/>
      <c r="C5280" s="336"/>
      <c r="F5280" s="1049"/>
      <c r="G5280" s="1050"/>
      <c r="H5280" s="1050"/>
      <c r="I5280" s="1050"/>
      <c r="J5280" s="1050"/>
      <c r="K5280" s="1052"/>
      <c r="L5280" s="337"/>
      <c r="M5280" s="1049"/>
      <c r="N5280" s="1050"/>
      <c r="O5280" s="1050"/>
      <c r="P5280" s="1050"/>
      <c r="Q5280" s="1050"/>
      <c r="R5280" s="1052"/>
      <c r="U5280" s="338"/>
      <c r="Y5280" s="3"/>
      <c r="Z5280" s="345"/>
      <c r="AA5280" s="1045">
        <v>0.41666666666666669</v>
      </c>
      <c r="AC5280" s="863"/>
      <c r="AD5280" s="863"/>
      <c r="AE5280" s="863"/>
      <c r="AF5280" s="863"/>
      <c r="AG5280" s="863"/>
      <c r="AH5280" s="863"/>
      <c r="AI5280" s="1057"/>
      <c r="AK5280" s="884"/>
      <c r="AL5280" s="863"/>
      <c r="AM5280" s="863"/>
      <c r="AN5280" s="863"/>
      <c r="AO5280" s="863"/>
      <c r="AP5280" s="863"/>
      <c r="AQ5280" s="863"/>
      <c r="AS5280" s="338"/>
    </row>
    <row r="5281" spans="1:50" ht="9.9" hidden="1" customHeight="1">
      <c r="A5281" s="3"/>
      <c r="B5281" s="335"/>
      <c r="C5281" s="336"/>
      <c r="F5281" s="1037" t="s">
        <v>11</v>
      </c>
      <c r="G5281" s="1038"/>
      <c r="H5281" s="1038"/>
      <c r="I5281" s="1038"/>
      <c r="J5281" s="1055"/>
      <c r="K5281" s="1056"/>
      <c r="L5281" s="337"/>
      <c r="M5281" s="1037" t="s">
        <v>12</v>
      </c>
      <c r="N5281" s="1038"/>
      <c r="O5281" s="1038"/>
      <c r="P5281" s="1038"/>
      <c r="Q5281" s="1055"/>
      <c r="R5281" s="1056"/>
      <c r="U5281" s="338"/>
      <c r="Y5281" s="3"/>
      <c r="Z5281" s="345"/>
      <c r="AA5281" s="1046"/>
      <c r="AC5281" s="863"/>
      <c r="AD5281" s="863"/>
      <c r="AE5281" s="863"/>
      <c r="AF5281" s="863"/>
      <c r="AG5281" s="863"/>
      <c r="AH5281" s="863"/>
      <c r="AI5281" s="1057"/>
      <c r="AJ5281" s="363"/>
      <c r="AK5281" s="884"/>
      <c r="AL5281" s="863"/>
      <c r="AM5281" s="863"/>
      <c r="AN5281" s="863"/>
      <c r="AO5281" s="863"/>
      <c r="AP5281" s="863"/>
      <c r="AQ5281" s="863"/>
      <c r="AS5281" s="338"/>
    </row>
    <row r="5282" spans="1:50" ht="9.9" hidden="1" customHeight="1" thickBot="1">
      <c r="A5282" s="3"/>
      <c r="B5282" s="335"/>
      <c r="C5282" s="336"/>
      <c r="F5282" s="1037"/>
      <c r="G5282" s="1038"/>
      <c r="H5282" s="1038"/>
      <c r="I5282" s="1038"/>
      <c r="J5282" s="1041"/>
      <c r="K5282" s="1043"/>
      <c r="L5282" s="337"/>
      <c r="M5282" s="1037"/>
      <c r="N5282" s="1038"/>
      <c r="O5282" s="1038"/>
      <c r="P5282" s="1038"/>
      <c r="Q5282" s="1041"/>
      <c r="R5282" s="1043"/>
      <c r="U5282" s="338"/>
      <c r="Y5282" s="3"/>
      <c r="Z5282" s="345"/>
      <c r="AA5282" s="1045">
        <v>0.47916666666666669</v>
      </c>
      <c r="AC5282" s="863"/>
      <c r="AD5282" s="863"/>
      <c r="AE5282" s="863"/>
      <c r="AF5282" s="863"/>
      <c r="AG5282" s="863"/>
      <c r="AH5282" s="863"/>
      <c r="AI5282" s="1057"/>
      <c r="AK5282" s="884"/>
      <c r="AL5282" s="863"/>
      <c r="AM5282" s="863"/>
      <c r="AN5282" s="863"/>
      <c r="AO5282" s="863"/>
      <c r="AP5282" s="863"/>
      <c r="AQ5282" s="863"/>
      <c r="AS5282" s="338"/>
    </row>
    <row r="5283" spans="1:50" ht="9.9" hidden="1" customHeight="1">
      <c r="A5283" s="3"/>
      <c r="B5283" s="335"/>
      <c r="C5283" s="336"/>
      <c r="F5283" s="1033" t="s">
        <v>15</v>
      </c>
      <c r="G5283" s="1034"/>
      <c r="H5283" s="1034"/>
      <c r="I5283" s="1034"/>
      <c r="J5283" s="1035"/>
      <c r="K5283" s="1036"/>
      <c r="L5283" s="337"/>
      <c r="M5283" s="1033" t="s">
        <v>16</v>
      </c>
      <c r="N5283" s="1034"/>
      <c r="O5283" s="1034"/>
      <c r="P5283" s="1034"/>
      <c r="Q5283" s="1035"/>
      <c r="R5283" s="1036"/>
      <c r="U5283" s="338"/>
      <c r="Y5283" s="3"/>
      <c r="Z5283" s="345"/>
      <c r="AA5283" s="1046"/>
      <c r="AC5283" s="863"/>
      <c r="AD5283" s="863"/>
      <c r="AE5283" s="863"/>
      <c r="AF5283" s="863"/>
      <c r="AG5283" s="863"/>
      <c r="AH5283" s="863"/>
      <c r="AI5283" s="1057"/>
      <c r="AJ5283" s="363"/>
      <c r="AK5283" s="884"/>
      <c r="AL5283" s="863"/>
      <c r="AM5283" s="863"/>
      <c r="AN5283" s="863"/>
      <c r="AO5283" s="863"/>
      <c r="AP5283" s="863"/>
      <c r="AQ5283" s="863"/>
      <c r="AS5283" s="338"/>
    </row>
    <row r="5284" spans="1:50" ht="9.9" hidden="1" customHeight="1" thickBot="1">
      <c r="A5284" s="3"/>
      <c r="B5284" s="335"/>
      <c r="C5284" s="336"/>
      <c r="F5284" s="1033"/>
      <c r="G5284" s="1034"/>
      <c r="H5284" s="1034"/>
      <c r="I5284" s="1034"/>
      <c r="J5284" s="1035"/>
      <c r="K5284" s="1036"/>
      <c r="L5284" s="337"/>
      <c r="M5284" s="1033"/>
      <c r="N5284" s="1034"/>
      <c r="O5284" s="1034"/>
      <c r="P5284" s="1034"/>
      <c r="Q5284" s="1035"/>
      <c r="R5284" s="1036"/>
      <c r="U5284" s="338"/>
      <c r="Y5284" s="3"/>
      <c r="Z5284" s="345"/>
      <c r="AA5284" s="1045">
        <v>0.54166666666666663</v>
      </c>
      <c r="AC5284" s="863"/>
      <c r="AD5284" s="863"/>
      <c r="AE5284" s="863"/>
      <c r="AF5284" s="863"/>
      <c r="AG5284" s="863"/>
      <c r="AH5284" s="863"/>
      <c r="AI5284" s="1057"/>
      <c r="AK5284" s="884"/>
      <c r="AL5284" s="863"/>
      <c r="AM5284" s="863"/>
      <c r="AN5284" s="863"/>
      <c r="AO5284" s="863"/>
      <c r="AP5284" s="863"/>
      <c r="AQ5284" s="863"/>
      <c r="AS5284" s="338"/>
    </row>
    <row r="5285" spans="1:50" ht="9.9" hidden="1" customHeight="1">
      <c r="A5285" s="3"/>
      <c r="B5285" s="335"/>
      <c r="C5285" s="336"/>
      <c r="F5285" s="1033" t="s">
        <v>19</v>
      </c>
      <c r="G5285" s="1034"/>
      <c r="H5285" s="1034"/>
      <c r="I5285" s="1034"/>
      <c r="J5285" s="1035"/>
      <c r="K5285" s="1036"/>
      <c r="L5285" s="337"/>
      <c r="M5285" s="1033" t="s">
        <v>20</v>
      </c>
      <c r="N5285" s="1034"/>
      <c r="O5285" s="1034"/>
      <c r="P5285" s="1034"/>
      <c r="Q5285" s="1035"/>
      <c r="R5285" s="1036"/>
      <c r="U5285" s="338"/>
      <c r="Y5285" s="3"/>
      <c r="Z5285" s="345"/>
      <c r="AA5285" s="1046"/>
      <c r="AC5285" s="863"/>
      <c r="AD5285" s="863"/>
      <c r="AE5285" s="863"/>
      <c r="AF5285" s="863"/>
      <c r="AG5285" s="863"/>
      <c r="AH5285" s="863"/>
      <c r="AI5285" s="1057"/>
      <c r="AJ5285" s="363"/>
      <c r="AK5285" s="884"/>
      <c r="AL5285" s="863"/>
      <c r="AM5285" s="863"/>
      <c r="AN5285" s="863"/>
      <c r="AO5285" s="863"/>
      <c r="AP5285" s="863"/>
      <c r="AQ5285" s="863"/>
      <c r="AS5285" s="338"/>
    </row>
    <row r="5286" spans="1:50" ht="9.9" hidden="1" customHeight="1" thickBot="1">
      <c r="A5286" s="3"/>
      <c r="B5286" s="335"/>
      <c r="C5286" s="336"/>
      <c r="F5286" s="1033"/>
      <c r="G5286" s="1034"/>
      <c r="H5286" s="1034"/>
      <c r="I5286" s="1034"/>
      <c r="J5286" s="1035"/>
      <c r="K5286" s="1036"/>
      <c r="L5286" s="337"/>
      <c r="M5286" s="1033"/>
      <c r="N5286" s="1034"/>
      <c r="O5286" s="1034"/>
      <c r="P5286" s="1034"/>
      <c r="Q5286" s="1035"/>
      <c r="R5286" s="1036"/>
      <c r="U5286" s="338"/>
      <c r="Y5286" s="3"/>
      <c r="Z5286" s="345"/>
      <c r="AA5286" s="336"/>
      <c r="AS5286" s="338"/>
    </row>
    <row r="5287" spans="1:50" ht="9.9" hidden="1" customHeight="1" thickTop="1">
      <c r="A5287" s="3"/>
      <c r="B5287" s="335"/>
      <c r="C5287" s="336"/>
      <c r="F5287" s="1037"/>
      <c r="G5287" s="1038"/>
      <c r="H5287" s="1038"/>
      <c r="I5287" s="1038"/>
      <c r="J5287" s="1041"/>
      <c r="K5287" s="1043"/>
      <c r="L5287" s="337"/>
      <c r="M5287" s="1037" t="s">
        <v>21</v>
      </c>
      <c r="N5287" s="1038"/>
      <c r="O5287" s="1038"/>
      <c r="P5287" s="1038"/>
      <c r="Q5287" s="1041"/>
      <c r="R5287" s="1043"/>
      <c r="U5287" s="338"/>
      <c r="Y5287" s="3"/>
      <c r="Z5287" s="335"/>
      <c r="AA5287" s="336"/>
      <c r="AD5287" s="1047" t="s">
        <v>37</v>
      </c>
      <c r="AE5287" s="1048"/>
      <c r="AF5287" s="1048"/>
      <c r="AG5287" s="1048"/>
      <c r="AH5287" s="1048"/>
      <c r="AI5287" s="1051"/>
      <c r="AJ5287" s="337"/>
      <c r="AK5287" s="1047" t="s">
        <v>37</v>
      </c>
      <c r="AL5287" s="1048"/>
      <c r="AM5287" s="1048"/>
      <c r="AN5287" s="1048"/>
      <c r="AO5287" s="1048"/>
      <c r="AP5287" s="1051"/>
      <c r="AS5287" s="338"/>
    </row>
    <row r="5288" spans="1:50" ht="9.9" hidden="1" customHeight="1" thickBot="1">
      <c r="A5288" s="3"/>
      <c r="B5288" s="335"/>
      <c r="C5288" s="336"/>
      <c r="F5288" s="1039"/>
      <c r="G5288" s="1040"/>
      <c r="H5288" s="1040"/>
      <c r="I5288" s="1040"/>
      <c r="J5288" s="1042"/>
      <c r="K5288" s="1044"/>
      <c r="L5288" s="337"/>
      <c r="M5288" s="1039"/>
      <c r="N5288" s="1040"/>
      <c r="O5288" s="1040"/>
      <c r="P5288" s="1040"/>
      <c r="Q5288" s="1042"/>
      <c r="R5288" s="1044"/>
      <c r="U5288" s="338"/>
      <c r="Y5288" s="3"/>
      <c r="Z5288" s="335"/>
      <c r="AA5288" s="336"/>
      <c r="AD5288" s="1049"/>
      <c r="AE5288" s="1050"/>
      <c r="AF5288" s="1050"/>
      <c r="AG5288" s="1050"/>
      <c r="AH5288" s="1050"/>
      <c r="AI5288" s="1052"/>
      <c r="AJ5288" s="337"/>
      <c r="AK5288" s="1049"/>
      <c r="AL5288" s="1050"/>
      <c r="AM5288" s="1050"/>
      <c r="AN5288" s="1050"/>
      <c r="AO5288" s="1050"/>
      <c r="AP5288" s="1052"/>
      <c r="AS5288" s="338"/>
    </row>
    <row r="5289" spans="1:50" ht="9.9" hidden="1" customHeight="1" thickTop="1">
      <c r="A5289" s="3"/>
      <c r="B5289" s="335"/>
      <c r="C5289" s="336"/>
      <c r="U5289" s="338"/>
      <c r="Y5289" s="3"/>
      <c r="Z5289" s="335"/>
      <c r="AA5289" s="336"/>
      <c r="AD5289" s="1037" t="s">
        <v>11</v>
      </c>
      <c r="AE5289" s="1038"/>
      <c r="AF5289" s="1038"/>
      <c r="AG5289" s="1038"/>
      <c r="AH5289" s="1055"/>
      <c r="AI5289" s="1056"/>
      <c r="AJ5289" s="337"/>
      <c r="AK5289" s="1037" t="s">
        <v>12</v>
      </c>
      <c r="AL5289" s="1038"/>
      <c r="AM5289" s="1038"/>
      <c r="AN5289" s="1038"/>
      <c r="AO5289" s="1055"/>
      <c r="AP5289" s="1056"/>
      <c r="AS5289" s="338"/>
    </row>
    <row r="5290" spans="1:50" ht="9.9" hidden="1" customHeight="1">
      <c r="A5290" s="3"/>
      <c r="B5290" s="339" t="s">
        <v>189</v>
      </c>
      <c r="C5290" s="701" t="s">
        <v>26</v>
      </c>
      <c r="D5290" s="702"/>
      <c r="E5290" s="702"/>
      <c r="F5290" s="702"/>
      <c r="G5290" s="702"/>
      <c r="H5290" s="702"/>
      <c r="I5290" s="702"/>
      <c r="J5290" s="702"/>
      <c r="K5290" s="702"/>
      <c r="L5290" s="702"/>
      <c r="M5290" s="702"/>
      <c r="N5290" s="702"/>
      <c r="O5290" s="702"/>
      <c r="P5290" s="702"/>
      <c r="Q5290" s="702"/>
      <c r="R5290" s="702"/>
      <c r="S5290" s="340"/>
      <c r="T5290" s="340"/>
      <c r="U5290" s="341"/>
      <c r="V5290" s="3"/>
      <c r="Y5290" s="3"/>
      <c r="Z5290" s="335"/>
      <c r="AA5290" s="336"/>
      <c r="AD5290" s="1037"/>
      <c r="AE5290" s="1038"/>
      <c r="AF5290" s="1038"/>
      <c r="AG5290" s="1038"/>
      <c r="AH5290" s="1041"/>
      <c r="AI5290" s="1043"/>
      <c r="AJ5290" s="337"/>
      <c r="AK5290" s="1037"/>
      <c r="AL5290" s="1038"/>
      <c r="AM5290" s="1038"/>
      <c r="AN5290" s="1038"/>
      <c r="AO5290" s="1041"/>
      <c r="AP5290" s="1043"/>
      <c r="AS5290" s="338"/>
    </row>
    <row r="5291" spans="1:50" ht="9.9" hidden="1" customHeight="1">
      <c r="A5291" s="3"/>
      <c r="B5291" s="1029" t="s">
        <v>85</v>
      </c>
      <c r="C5291" s="342"/>
      <c r="U5291" s="338"/>
      <c r="Y5291" s="3"/>
      <c r="Z5291" s="335"/>
      <c r="AA5291" s="336"/>
      <c r="AD5291" s="1033" t="s">
        <v>15</v>
      </c>
      <c r="AE5291" s="1034"/>
      <c r="AF5291" s="1034"/>
      <c r="AG5291" s="1034"/>
      <c r="AH5291" s="1035"/>
      <c r="AI5291" s="1036"/>
      <c r="AJ5291" s="337"/>
      <c r="AK5291" s="1033" t="s">
        <v>16</v>
      </c>
      <c r="AL5291" s="1034"/>
      <c r="AM5291" s="1034"/>
      <c r="AN5291" s="1034"/>
      <c r="AO5291" s="1035"/>
      <c r="AP5291" s="1036"/>
      <c r="AS5291" s="338"/>
    </row>
    <row r="5292" spans="1:50" ht="9.9" hidden="1" customHeight="1">
      <c r="A5292" s="3"/>
      <c r="B5292" s="1029"/>
      <c r="C5292" s="342"/>
      <c r="E5292" s="698" t="s">
        <v>160</v>
      </c>
      <c r="F5292" s="698"/>
      <c r="G5292" s="698"/>
      <c r="H5292" s="698"/>
      <c r="I5292" s="698"/>
      <c r="J5292" s="698"/>
      <c r="K5292" s="698"/>
      <c r="L5292" s="698"/>
      <c r="M5292" s="698"/>
      <c r="N5292" s="698"/>
      <c r="O5292" s="126"/>
      <c r="R5292" s="704" t="s">
        <v>28</v>
      </c>
      <c r="S5292" s="704"/>
      <c r="T5292" s="704"/>
      <c r="U5292" s="705"/>
      <c r="Y5292" s="3"/>
      <c r="Z5292" s="335"/>
      <c r="AA5292" s="336"/>
      <c r="AD5292" s="1033"/>
      <c r="AE5292" s="1034"/>
      <c r="AF5292" s="1034"/>
      <c r="AG5292" s="1034"/>
      <c r="AH5292" s="1035"/>
      <c r="AI5292" s="1036"/>
      <c r="AJ5292" s="337"/>
      <c r="AK5292" s="1033"/>
      <c r="AL5292" s="1034"/>
      <c r="AM5292" s="1034"/>
      <c r="AN5292" s="1034"/>
      <c r="AO5292" s="1035"/>
      <c r="AP5292" s="1036"/>
      <c r="AS5292" s="338"/>
      <c r="AW5292" s="3"/>
      <c r="AX5292" s="3"/>
    </row>
    <row r="5293" spans="1:50" ht="9.9" hidden="1" customHeight="1">
      <c r="A5293" s="3"/>
      <c r="B5293" s="344"/>
      <c r="C5293" s="342"/>
      <c r="E5293" s="698"/>
      <c r="F5293" s="698"/>
      <c r="G5293" s="698"/>
      <c r="H5293" s="698"/>
      <c r="I5293" s="698"/>
      <c r="J5293" s="698"/>
      <c r="K5293" s="698"/>
      <c r="L5293" s="698"/>
      <c r="M5293" s="698"/>
      <c r="N5293" s="698"/>
      <c r="O5293" s="126"/>
      <c r="R5293" s="704"/>
      <c r="S5293" s="704"/>
      <c r="T5293" s="704"/>
      <c r="U5293" s="705"/>
      <c r="Y5293" s="3"/>
      <c r="Z5293" s="335"/>
      <c r="AA5293" s="336"/>
      <c r="AD5293" s="1033" t="s">
        <v>19</v>
      </c>
      <c r="AE5293" s="1034"/>
      <c r="AF5293" s="1034"/>
      <c r="AG5293" s="1034"/>
      <c r="AH5293" s="1035"/>
      <c r="AI5293" s="1036"/>
      <c r="AJ5293" s="337"/>
      <c r="AK5293" s="1033" t="s">
        <v>20</v>
      </c>
      <c r="AL5293" s="1034"/>
      <c r="AM5293" s="1034"/>
      <c r="AN5293" s="1034"/>
      <c r="AO5293" s="1035"/>
      <c r="AP5293" s="1036"/>
      <c r="AS5293" s="338"/>
    </row>
    <row r="5294" spans="1:50" ht="9.9" hidden="1" customHeight="1">
      <c r="A5294" s="3"/>
      <c r="B5294" s="344"/>
      <c r="C5294" s="342"/>
      <c r="E5294" s="145"/>
      <c r="F5294" s="145"/>
      <c r="G5294" s="145"/>
      <c r="H5294" s="145"/>
      <c r="I5294" s="145"/>
      <c r="J5294" s="145"/>
      <c r="K5294" s="145"/>
      <c r="L5294" s="145"/>
      <c r="M5294" s="145"/>
      <c r="N5294" s="145"/>
      <c r="O5294" s="126"/>
      <c r="R5294" s="149"/>
      <c r="S5294" s="149"/>
      <c r="T5294" s="149"/>
      <c r="U5294" s="343"/>
      <c r="Y5294" s="3"/>
      <c r="Z5294" s="335"/>
      <c r="AA5294" s="336"/>
      <c r="AD5294" s="1033"/>
      <c r="AE5294" s="1034"/>
      <c r="AF5294" s="1034"/>
      <c r="AG5294" s="1034"/>
      <c r="AH5294" s="1035"/>
      <c r="AI5294" s="1036"/>
      <c r="AJ5294" s="337"/>
      <c r="AK5294" s="1033"/>
      <c r="AL5294" s="1034"/>
      <c r="AM5294" s="1034"/>
      <c r="AN5294" s="1034"/>
      <c r="AO5294" s="1035"/>
      <c r="AP5294" s="1036"/>
      <c r="AS5294" s="338"/>
    </row>
    <row r="5295" spans="1:50" ht="9.9" hidden="1" customHeight="1">
      <c r="A5295" s="3"/>
      <c r="B5295" s="344"/>
      <c r="C5295" s="342"/>
      <c r="R5295" s="127"/>
      <c r="S5295" s="127"/>
      <c r="T5295" s="127"/>
      <c r="U5295" s="347"/>
      <c r="Y5295" s="3"/>
      <c r="Z5295" s="335"/>
      <c r="AA5295" s="336"/>
      <c r="AD5295" s="1037"/>
      <c r="AE5295" s="1038"/>
      <c r="AF5295" s="1038"/>
      <c r="AG5295" s="1038"/>
      <c r="AH5295" s="1041"/>
      <c r="AI5295" s="1043"/>
      <c r="AJ5295" s="337"/>
      <c r="AK5295" s="1037" t="s">
        <v>21</v>
      </c>
      <c r="AL5295" s="1038"/>
      <c r="AM5295" s="1038"/>
      <c r="AN5295" s="1038"/>
      <c r="AO5295" s="1041"/>
      <c r="AP5295" s="1043"/>
      <c r="AS5295" s="338"/>
    </row>
    <row r="5296" spans="1:50" ht="9.9" hidden="1" customHeight="1" thickBot="1">
      <c r="A5296" s="3"/>
      <c r="B5296" s="345"/>
      <c r="C5296" s="1030" t="s">
        <v>29</v>
      </c>
      <c r="E5296" s="863"/>
      <c r="F5296" s="863"/>
      <c r="G5296" s="863"/>
      <c r="H5296" s="863"/>
      <c r="I5296" s="863"/>
      <c r="J5296" s="863"/>
      <c r="K5296" s="1057"/>
      <c r="M5296" s="884"/>
      <c r="N5296" s="863"/>
      <c r="O5296" s="863"/>
      <c r="P5296" s="863"/>
      <c r="Q5296" s="863"/>
      <c r="R5296" s="863"/>
      <c r="S5296" s="863"/>
      <c r="T5296" s="127"/>
      <c r="U5296" s="347"/>
      <c r="X5296" s="3"/>
      <c r="Y5296" s="3"/>
      <c r="Z5296" s="335"/>
      <c r="AA5296" s="336"/>
      <c r="AD5296" s="1039"/>
      <c r="AE5296" s="1040"/>
      <c r="AF5296" s="1040"/>
      <c r="AG5296" s="1040"/>
      <c r="AH5296" s="1042"/>
      <c r="AI5296" s="1044"/>
      <c r="AJ5296" s="337"/>
      <c r="AK5296" s="1039"/>
      <c r="AL5296" s="1040"/>
      <c r="AM5296" s="1040"/>
      <c r="AN5296" s="1040"/>
      <c r="AO5296" s="1042"/>
      <c r="AP5296" s="1044"/>
      <c r="AS5296" s="338"/>
    </row>
    <row r="5297" spans="1:48" ht="9.9" hidden="1" customHeight="1" thickTop="1" thickBot="1">
      <c r="A5297" s="3"/>
      <c r="B5297" s="345"/>
      <c r="C5297" s="1030"/>
      <c r="E5297" s="863"/>
      <c r="F5297" s="863"/>
      <c r="G5297" s="863"/>
      <c r="H5297" s="863"/>
      <c r="I5297" s="863"/>
      <c r="J5297" s="863"/>
      <c r="K5297" s="1057"/>
      <c r="L5297" s="363"/>
      <c r="M5297" s="884"/>
      <c r="N5297" s="863"/>
      <c r="O5297" s="863"/>
      <c r="P5297" s="863"/>
      <c r="Q5297" s="863"/>
      <c r="R5297" s="863"/>
      <c r="S5297" s="863"/>
      <c r="U5297" s="338"/>
      <c r="Y5297" s="3"/>
      <c r="Z5297" s="335"/>
      <c r="AA5297" s="336"/>
      <c r="AS5297" s="338"/>
      <c r="AV5297" s="3"/>
    </row>
    <row r="5298" spans="1:48" ht="20.100000000000001" hidden="1" customHeight="1">
      <c r="A5298" s="3"/>
      <c r="B5298" s="345"/>
      <c r="C5298" s="1045">
        <v>0.41666666666666669</v>
      </c>
      <c r="E5298" s="863"/>
      <c r="F5298" s="863"/>
      <c r="G5298" s="863"/>
      <c r="H5298" s="863"/>
      <c r="I5298" s="863"/>
      <c r="J5298" s="863"/>
      <c r="K5298" s="1057"/>
      <c r="M5298" s="884"/>
      <c r="N5298" s="863"/>
      <c r="O5298" s="863"/>
      <c r="P5298" s="863"/>
      <c r="Q5298" s="863"/>
      <c r="R5298" s="863"/>
      <c r="S5298" s="863"/>
      <c r="U5298" s="338"/>
      <c r="W5298" s="3"/>
      <c r="Y5298" s="3"/>
      <c r="Z5298" s="339" t="s">
        <v>193</v>
      </c>
      <c r="AA5298" s="701" t="s">
        <v>26</v>
      </c>
      <c r="AB5298" s="702"/>
      <c r="AC5298" s="702"/>
      <c r="AD5298" s="702"/>
      <c r="AE5298" s="702"/>
      <c r="AF5298" s="702"/>
      <c r="AG5298" s="702"/>
      <c r="AH5298" s="702"/>
      <c r="AI5298" s="702"/>
      <c r="AJ5298" s="702"/>
      <c r="AK5298" s="702"/>
      <c r="AL5298" s="702"/>
      <c r="AM5298" s="702"/>
      <c r="AN5298" s="702"/>
      <c r="AO5298" s="702"/>
      <c r="AP5298" s="702"/>
      <c r="AQ5298" s="340"/>
      <c r="AR5298" s="340"/>
      <c r="AS5298" s="341"/>
      <c r="AT5298" s="3"/>
      <c r="AU5298" s="3"/>
    </row>
    <row r="5299" spans="1:48" ht="9.9" hidden="1" customHeight="1">
      <c r="A5299" s="3"/>
      <c r="B5299" s="345"/>
      <c r="C5299" s="1046"/>
      <c r="E5299" s="863"/>
      <c r="F5299" s="863"/>
      <c r="G5299" s="863"/>
      <c r="H5299" s="863"/>
      <c r="I5299" s="863"/>
      <c r="J5299" s="863"/>
      <c r="K5299" s="1057"/>
      <c r="L5299" s="363"/>
      <c r="M5299" s="884"/>
      <c r="N5299" s="863"/>
      <c r="O5299" s="863"/>
      <c r="P5299" s="863"/>
      <c r="Q5299" s="863"/>
      <c r="R5299" s="863"/>
      <c r="S5299" s="863"/>
      <c r="U5299" s="338"/>
      <c r="Y5299" s="3"/>
      <c r="Z5299" s="1029" t="s">
        <v>85</v>
      </c>
      <c r="AA5299" s="342"/>
      <c r="AS5299" s="338"/>
    </row>
    <row r="5300" spans="1:48" ht="9.9" hidden="1" customHeight="1">
      <c r="A5300" s="3"/>
      <c r="B5300" s="345"/>
      <c r="C5300" s="1045">
        <v>0.47916666666666669</v>
      </c>
      <c r="E5300" s="863"/>
      <c r="F5300" s="863"/>
      <c r="G5300" s="863"/>
      <c r="H5300" s="863"/>
      <c r="I5300" s="863"/>
      <c r="J5300" s="863"/>
      <c r="K5300" s="1057"/>
      <c r="M5300" s="884"/>
      <c r="N5300" s="863"/>
      <c r="O5300" s="863"/>
      <c r="P5300" s="863"/>
      <c r="Q5300" s="863"/>
      <c r="R5300" s="863"/>
      <c r="S5300" s="863"/>
      <c r="U5300" s="338"/>
      <c r="Y5300" s="3"/>
      <c r="Z5300" s="1029"/>
      <c r="AA5300" s="342"/>
      <c r="AC5300" s="698" t="s">
        <v>160</v>
      </c>
      <c r="AD5300" s="698"/>
      <c r="AE5300" s="698"/>
      <c r="AF5300" s="698"/>
      <c r="AG5300" s="698"/>
      <c r="AH5300" s="698"/>
      <c r="AI5300" s="698"/>
      <c r="AJ5300" s="698"/>
      <c r="AK5300" s="698"/>
      <c r="AL5300" s="698"/>
      <c r="AM5300" s="126"/>
      <c r="AP5300" s="704" t="s">
        <v>28</v>
      </c>
      <c r="AQ5300" s="704"/>
      <c r="AR5300" s="704"/>
      <c r="AS5300" s="705"/>
    </row>
    <row r="5301" spans="1:48" ht="9.9" hidden="1" customHeight="1">
      <c r="A5301" s="3"/>
      <c r="B5301" s="345"/>
      <c r="C5301" s="1046"/>
      <c r="E5301" s="863"/>
      <c r="F5301" s="863"/>
      <c r="G5301" s="863"/>
      <c r="H5301" s="863"/>
      <c r="I5301" s="863"/>
      <c r="J5301" s="863"/>
      <c r="K5301" s="1057"/>
      <c r="L5301" s="363"/>
      <c r="M5301" s="884"/>
      <c r="N5301" s="863"/>
      <c r="O5301" s="863"/>
      <c r="P5301" s="863"/>
      <c r="Q5301" s="863"/>
      <c r="R5301" s="863"/>
      <c r="S5301" s="863"/>
      <c r="U5301" s="338"/>
      <c r="Y5301" s="3"/>
      <c r="Z5301" s="344"/>
      <c r="AA5301" s="342"/>
      <c r="AC5301" s="698"/>
      <c r="AD5301" s="698"/>
      <c r="AE5301" s="698"/>
      <c r="AF5301" s="698"/>
      <c r="AG5301" s="698"/>
      <c r="AH5301" s="698"/>
      <c r="AI5301" s="698"/>
      <c r="AJ5301" s="698"/>
      <c r="AK5301" s="698"/>
      <c r="AL5301" s="698"/>
      <c r="AM5301" s="126"/>
      <c r="AP5301" s="704"/>
      <c r="AQ5301" s="704"/>
      <c r="AR5301" s="704"/>
      <c r="AS5301" s="705"/>
    </row>
    <row r="5302" spans="1:48" ht="9.9" hidden="1" customHeight="1">
      <c r="A5302" s="3"/>
      <c r="B5302" s="345"/>
      <c r="C5302" s="1045">
        <v>0.54166666666666663</v>
      </c>
      <c r="E5302" s="863"/>
      <c r="F5302" s="863"/>
      <c r="G5302" s="863"/>
      <c r="H5302" s="863"/>
      <c r="I5302" s="863"/>
      <c r="J5302" s="863"/>
      <c r="K5302" s="1057"/>
      <c r="M5302" s="884"/>
      <c r="N5302" s="863"/>
      <c r="O5302" s="863"/>
      <c r="P5302" s="863"/>
      <c r="Q5302" s="863"/>
      <c r="R5302" s="863"/>
      <c r="S5302" s="863"/>
      <c r="U5302" s="338"/>
      <c r="Y5302" s="3"/>
      <c r="Z5302" s="344"/>
      <c r="AA5302" s="342"/>
      <c r="AC5302" s="145"/>
      <c r="AD5302" s="145"/>
      <c r="AE5302" s="145"/>
      <c r="AF5302" s="145"/>
      <c r="AG5302" s="145"/>
      <c r="AH5302" s="145"/>
      <c r="AI5302" s="145"/>
      <c r="AJ5302" s="145"/>
      <c r="AK5302" s="145"/>
      <c r="AL5302" s="145"/>
      <c r="AM5302" s="126"/>
      <c r="AP5302" s="149"/>
      <c r="AQ5302" s="149"/>
      <c r="AR5302" s="149"/>
      <c r="AS5302" s="343"/>
    </row>
    <row r="5303" spans="1:48" ht="9.9" hidden="1" customHeight="1">
      <c r="A5303" s="3"/>
      <c r="B5303" s="345"/>
      <c r="C5303" s="1046"/>
      <c r="E5303" s="863"/>
      <c r="F5303" s="863"/>
      <c r="G5303" s="863"/>
      <c r="H5303" s="863"/>
      <c r="I5303" s="863"/>
      <c r="J5303" s="863"/>
      <c r="K5303" s="1057"/>
      <c r="L5303" s="363"/>
      <c r="M5303" s="884"/>
      <c r="N5303" s="863"/>
      <c r="O5303" s="863"/>
      <c r="P5303" s="863"/>
      <c r="Q5303" s="863"/>
      <c r="R5303" s="863"/>
      <c r="S5303" s="863"/>
      <c r="U5303" s="338"/>
      <c r="Y5303" s="3"/>
      <c r="Z5303" s="344"/>
      <c r="AA5303" s="342"/>
      <c r="AP5303" s="127"/>
      <c r="AQ5303" s="127"/>
      <c r="AR5303" s="127"/>
      <c r="AS5303" s="347"/>
    </row>
    <row r="5304" spans="1:48" ht="9.9" hidden="1" customHeight="1" thickBot="1">
      <c r="A5304" s="3"/>
      <c r="B5304" s="345"/>
      <c r="C5304" s="336"/>
      <c r="U5304" s="338"/>
      <c r="Y5304" s="3"/>
      <c r="Z5304" s="345"/>
      <c r="AA5304" s="1030" t="s">
        <v>29</v>
      </c>
      <c r="AC5304" s="863"/>
      <c r="AD5304" s="863"/>
      <c r="AE5304" s="863"/>
      <c r="AF5304" s="863"/>
      <c r="AG5304" s="863"/>
      <c r="AH5304" s="863"/>
      <c r="AI5304" s="1057"/>
      <c r="AK5304" s="884"/>
      <c r="AL5304" s="863"/>
      <c r="AM5304" s="863"/>
      <c r="AN5304" s="863"/>
      <c r="AO5304" s="863"/>
      <c r="AP5304" s="863"/>
      <c r="AQ5304" s="863"/>
      <c r="AR5304" s="127"/>
      <c r="AS5304" s="347"/>
    </row>
    <row r="5305" spans="1:48" ht="9.9" hidden="1" customHeight="1">
      <c r="A5305" s="3"/>
      <c r="B5305" s="335"/>
      <c r="C5305" s="336"/>
      <c r="F5305" s="1047" t="s">
        <v>37</v>
      </c>
      <c r="G5305" s="1048"/>
      <c r="H5305" s="1048"/>
      <c r="I5305" s="1048"/>
      <c r="J5305" s="1048"/>
      <c r="K5305" s="1051"/>
      <c r="L5305" s="337"/>
      <c r="M5305" s="1047" t="s">
        <v>37</v>
      </c>
      <c r="N5305" s="1048"/>
      <c r="O5305" s="1048"/>
      <c r="P5305" s="1048"/>
      <c r="Q5305" s="1048"/>
      <c r="R5305" s="1051"/>
      <c r="U5305" s="338"/>
      <c r="Y5305" s="3"/>
      <c r="Z5305" s="345"/>
      <c r="AA5305" s="1030"/>
      <c r="AC5305" s="863"/>
      <c r="AD5305" s="863"/>
      <c r="AE5305" s="863"/>
      <c r="AF5305" s="863"/>
      <c r="AG5305" s="863"/>
      <c r="AH5305" s="863"/>
      <c r="AI5305" s="1057"/>
      <c r="AJ5305" s="363"/>
      <c r="AK5305" s="884"/>
      <c r="AL5305" s="863"/>
      <c r="AM5305" s="863"/>
      <c r="AN5305" s="863"/>
      <c r="AO5305" s="863"/>
      <c r="AP5305" s="863"/>
      <c r="AQ5305" s="863"/>
      <c r="AS5305" s="338"/>
    </row>
    <row r="5306" spans="1:48" ht="9.9" hidden="1" customHeight="1" thickBot="1">
      <c r="A5306" s="3"/>
      <c r="B5306" s="335"/>
      <c r="C5306" s="336"/>
      <c r="F5306" s="1049"/>
      <c r="G5306" s="1050"/>
      <c r="H5306" s="1050"/>
      <c r="I5306" s="1050"/>
      <c r="J5306" s="1050"/>
      <c r="K5306" s="1052"/>
      <c r="L5306" s="337"/>
      <c r="M5306" s="1049"/>
      <c r="N5306" s="1050"/>
      <c r="O5306" s="1050"/>
      <c r="P5306" s="1050"/>
      <c r="Q5306" s="1050"/>
      <c r="R5306" s="1052"/>
      <c r="U5306" s="338"/>
      <c r="Y5306" s="3"/>
      <c r="Z5306" s="345"/>
      <c r="AA5306" s="1045">
        <v>0.41666666666666669</v>
      </c>
      <c r="AC5306" s="863"/>
      <c r="AD5306" s="863"/>
      <c r="AE5306" s="863"/>
      <c r="AF5306" s="863"/>
      <c r="AG5306" s="863"/>
      <c r="AH5306" s="863"/>
      <c r="AI5306" s="1057"/>
      <c r="AK5306" s="884"/>
      <c r="AL5306" s="863"/>
      <c r="AM5306" s="863"/>
      <c r="AN5306" s="863"/>
      <c r="AO5306" s="863"/>
      <c r="AP5306" s="863"/>
      <c r="AQ5306" s="863"/>
      <c r="AS5306" s="338"/>
    </row>
    <row r="5307" spans="1:48" ht="9.9" hidden="1" customHeight="1">
      <c r="A5307" s="3"/>
      <c r="B5307" s="335"/>
      <c r="C5307" s="336"/>
      <c r="F5307" s="1037" t="s">
        <v>11</v>
      </c>
      <c r="G5307" s="1038"/>
      <c r="H5307" s="1038"/>
      <c r="I5307" s="1038"/>
      <c r="J5307" s="1055"/>
      <c r="K5307" s="1056"/>
      <c r="L5307" s="337"/>
      <c r="M5307" s="1037" t="s">
        <v>12</v>
      </c>
      <c r="N5307" s="1038"/>
      <c r="O5307" s="1038"/>
      <c r="P5307" s="1038"/>
      <c r="Q5307" s="1055"/>
      <c r="R5307" s="1056"/>
      <c r="U5307" s="338"/>
      <c r="Y5307" s="3"/>
      <c r="Z5307" s="345"/>
      <c r="AA5307" s="1046"/>
      <c r="AC5307" s="863"/>
      <c r="AD5307" s="863"/>
      <c r="AE5307" s="863"/>
      <c r="AF5307" s="863"/>
      <c r="AG5307" s="863"/>
      <c r="AH5307" s="863"/>
      <c r="AI5307" s="1057"/>
      <c r="AJ5307" s="363"/>
      <c r="AK5307" s="884"/>
      <c r="AL5307" s="863"/>
      <c r="AM5307" s="863"/>
      <c r="AN5307" s="863"/>
      <c r="AO5307" s="863"/>
      <c r="AP5307" s="863"/>
      <c r="AQ5307" s="863"/>
      <c r="AS5307" s="338"/>
    </row>
    <row r="5308" spans="1:48" ht="9.9" hidden="1" customHeight="1" thickBot="1">
      <c r="A5308" s="3"/>
      <c r="B5308" s="335"/>
      <c r="C5308" s="336"/>
      <c r="F5308" s="1037"/>
      <c r="G5308" s="1038"/>
      <c r="H5308" s="1038"/>
      <c r="I5308" s="1038"/>
      <c r="J5308" s="1041"/>
      <c r="K5308" s="1043"/>
      <c r="L5308" s="337"/>
      <c r="M5308" s="1037"/>
      <c r="N5308" s="1038"/>
      <c r="O5308" s="1038"/>
      <c r="P5308" s="1038"/>
      <c r="Q5308" s="1041"/>
      <c r="R5308" s="1043"/>
      <c r="U5308" s="338"/>
      <c r="Y5308" s="3"/>
      <c r="Z5308" s="345"/>
      <c r="AA5308" s="1045">
        <v>0.47916666666666669</v>
      </c>
      <c r="AC5308" s="863"/>
      <c r="AD5308" s="863"/>
      <c r="AE5308" s="863"/>
      <c r="AF5308" s="863"/>
      <c r="AG5308" s="863"/>
      <c r="AH5308" s="863"/>
      <c r="AI5308" s="1057"/>
      <c r="AK5308" s="884"/>
      <c r="AL5308" s="863"/>
      <c r="AM5308" s="863"/>
      <c r="AN5308" s="863"/>
      <c r="AO5308" s="863"/>
      <c r="AP5308" s="863"/>
      <c r="AQ5308" s="863"/>
      <c r="AS5308" s="338"/>
    </row>
    <row r="5309" spans="1:48" ht="9.9" hidden="1" customHeight="1">
      <c r="A5309" s="3"/>
      <c r="B5309" s="335"/>
      <c r="C5309" s="336"/>
      <c r="F5309" s="1033" t="s">
        <v>15</v>
      </c>
      <c r="G5309" s="1034"/>
      <c r="H5309" s="1034"/>
      <c r="I5309" s="1034"/>
      <c r="J5309" s="1035"/>
      <c r="K5309" s="1036"/>
      <c r="L5309" s="337"/>
      <c r="M5309" s="1033" t="s">
        <v>16</v>
      </c>
      <c r="N5309" s="1034"/>
      <c r="O5309" s="1034"/>
      <c r="P5309" s="1034"/>
      <c r="Q5309" s="1035"/>
      <c r="R5309" s="1036"/>
      <c r="U5309" s="338"/>
      <c r="Y5309" s="3"/>
      <c r="Z5309" s="345"/>
      <c r="AA5309" s="1046"/>
      <c r="AC5309" s="863"/>
      <c r="AD5309" s="863"/>
      <c r="AE5309" s="863"/>
      <c r="AF5309" s="863"/>
      <c r="AG5309" s="863"/>
      <c r="AH5309" s="863"/>
      <c r="AI5309" s="1057"/>
      <c r="AJ5309" s="363"/>
      <c r="AK5309" s="884"/>
      <c r="AL5309" s="863"/>
      <c r="AM5309" s="863"/>
      <c r="AN5309" s="863"/>
      <c r="AO5309" s="863"/>
      <c r="AP5309" s="863"/>
      <c r="AQ5309" s="863"/>
      <c r="AS5309" s="338"/>
    </row>
    <row r="5310" spans="1:48" ht="9.9" hidden="1" customHeight="1" thickBot="1">
      <c r="A5310" s="3"/>
      <c r="B5310" s="335"/>
      <c r="C5310" s="336"/>
      <c r="F5310" s="1033"/>
      <c r="G5310" s="1034"/>
      <c r="H5310" s="1034"/>
      <c r="I5310" s="1034"/>
      <c r="J5310" s="1035"/>
      <c r="K5310" s="1036"/>
      <c r="L5310" s="337"/>
      <c r="M5310" s="1033"/>
      <c r="N5310" s="1034"/>
      <c r="O5310" s="1034"/>
      <c r="P5310" s="1034"/>
      <c r="Q5310" s="1035"/>
      <c r="R5310" s="1036"/>
      <c r="U5310" s="338"/>
      <c r="Y5310" s="3"/>
      <c r="Z5310" s="345"/>
      <c r="AA5310" s="1045">
        <v>0.54166666666666663</v>
      </c>
      <c r="AC5310" s="863"/>
      <c r="AD5310" s="863"/>
      <c r="AE5310" s="863"/>
      <c r="AF5310" s="863"/>
      <c r="AG5310" s="863"/>
      <c r="AH5310" s="863"/>
      <c r="AI5310" s="1057"/>
      <c r="AK5310" s="884"/>
      <c r="AL5310" s="863"/>
      <c r="AM5310" s="863"/>
      <c r="AN5310" s="863"/>
      <c r="AO5310" s="863"/>
      <c r="AP5310" s="863"/>
      <c r="AQ5310" s="863"/>
      <c r="AS5310" s="338"/>
    </row>
    <row r="5311" spans="1:48" ht="9.9" hidden="1" customHeight="1">
      <c r="A5311" s="3"/>
      <c r="B5311" s="335"/>
      <c r="C5311" s="336"/>
      <c r="F5311" s="1033" t="s">
        <v>19</v>
      </c>
      <c r="G5311" s="1034"/>
      <c r="H5311" s="1034"/>
      <c r="I5311" s="1034"/>
      <c r="J5311" s="1035"/>
      <c r="K5311" s="1036"/>
      <c r="L5311" s="337"/>
      <c r="M5311" s="1033" t="s">
        <v>20</v>
      </c>
      <c r="N5311" s="1034"/>
      <c r="O5311" s="1034"/>
      <c r="P5311" s="1034"/>
      <c r="Q5311" s="1035"/>
      <c r="R5311" s="1036"/>
      <c r="U5311" s="338"/>
      <c r="Y5311" s="3"/>
      <c r="Z5311" s="345"/>
      <c r="AA5311" s="1046"/>
      <c r="AC5311" s="863"/>
      <c r="AD5311" s="863"/>
      <c r="AE5311" s="863"/>
      <c r="AF5311" s="863"/>
      <c r="AG5311" s="863"/>
      <c r="AH5311" s="863"/>
      <c r="AI5311" s="1057"/>
      <c r="AJ5311" s="363"/>
      <c r="AK5311" s="884"/>
      <c r="AL5311" s="863"/>
      <c r="AM5311" s="863"/>
      <c r="AN5311" s="863"/>
      <c r="AO5311" s="863"/>
      <c r="AP5311" s="863"/>
      <c r="AQ5311" s="863"/>
      <c r="AS5311" s="338"/>
    </row>
    <row r="5312" spans="1:48" ht="9.9" hidden="1" customHeight="1" thickBot="1">
      <c r="A5312" s="3"/>
      <c r="B5312" s="335"/>
      <c r="C5312" s="336"/>
      <c r="F5312" s="1033"/>
      <c r="G5312" s="1034"/>
      <c r="H5312" s="1034"/>
      <c r="I5312" s="1034"/>
      <c r="J5312" s="1035"/>
      <c r="K5312" s="1036"/>
      <c r="L5312" s="337"/>
      <c r="M5312" s="1033"/>
      <c r="N5312" s="1034"/>
      <c r="O5312" s="1034"/>
      <c r="P5312" s="1034"/>
      <c r="Q5312" s="1035"/>
      <c r="R5312" s="1036"/>
      <c r="U5312" s="338"/>
      <c r="Y5312" s="3"/>
      <c r="Z5312" s="345"/>
      <c r="AA5312" s="336"/>
      <c r="AS5312" s="338"/>
    </row>
    <row r="5313" spans="1:50" ht="9.9" hidden="1" customHeight="1" thickTop="1">
      <c r="A5313" s="3"/>
      <c r="B5313" s="335"/>
      <c r="C5313" s="336"/>
      <c r="F5313" s="1037"/>
      <c r="G5313" s="1038"/>
      <c r="H5313" s="1038"/>
      <c r="I5313" s="1038"/>
      <c r="J5313" s="1041"/>
      <c r="K5313" s="1043"/>
      <c r="L5313" s="337"/>
      <c r="M5313" s="1037" t="s">
        <v>21</v>
      </c>
      <c r="N5313" s="1038"/>
      <c r="O5313" s="1038"/>
      <c r="P5313" s="1038"/>
      <c r="Q5313" s="1041"/>
      <c r="R5313" s="1043"/>
      <c r="U5313" s="338"/>
      <c r="Y5313" s="3"/>
      <c r="Z5313" s="335"/>
      <c r="AA5313" s="336"/>
      <c r="AD5313" s="1047" t="s">
        <v>37</v>
      </c>
      <c r="AE5313" s="1048"/>
      <c r="AF5313" s="1048"/>
      <c r="AG5313" s="1048"/>
      <c r="AH5313" s="1048"/>
      <c r="AI5313" s="1051"/>
      <c r="AJ5313" s="337"/>
      <c r="AK5313" s="1047" t="s">
        <v>37</v>
      </c>
      <c r="AL5313" s="1048"/>
      <c r="AM5313" s="1048"/>
      <c r="AN5313" s="1048"/>
      <c r="AO5313" s="1048"/>
      <c r="AP5313" s="1051"/>
      <c r="AS5313" s="338"/>
    </row>
    <row r="5314" spans="1:50" ht="9.9" hidden="1" customHeight="1" thickBot="1">
      <c r="A5314" s="3"/>
      <c r="B5314" s="335"/>
      <c r="C5314" s="336"/>
      <c r="F5314" s="1039"/>
      <c r="G5314" s="1040"/>
      <c r="H5314" s="1040"/>
      <c r="I5314" s="1040"/>
      <c r="J5314" s="1042"/>
      <c r="K5314" s="1044"/>
      <c r="L5314" s="337"/>
      <c r="M5314" s="1039"/>
      <c r="N5314" s="1040"/>
      <c r="O5314" s="1040"/>
      <c r="P5314" s="1040"/>
      <c r="Q5314" s="1042"/>
      <c r="R5314" s="1044"/>
      <c r="U5314" s="338"/>
      <c r="Y5314" s="3"/>
      <c r="Z5314" s="335"/>
      <c r="AA5314" s="336"/>
      <c r="AD5314" s="1049"/>
      <c r="AE5314" s="1050"/>
      <c r="AF5314" s="1050"/>
      <c r="AG5314" s="1050"/>
      <c r="AH5314" s="1050"/>
      <c r="AI5314" s="1052"/>
      <c r="AJ5314" s="337"/>
      <c r="AK5314" s="1049"/>
      <c r="AL5314" s="1050"/>
      <c r="AM5314" s="1050"/>
      <c r="AN5314" s="1050"/>
      <c r="AO5314" s="1050"/>
      <c r="AP5314" s="1052"/>
      <c r="AS5314" s="338"/>
    </row>
    <row r="5315" spans="1:50" ht="9.9" hidden="1" customHeight="1" thickTop="1">
      <c r="A5315" s="3"/>
      <c r="B5315" s="335"/>
      <c r="C5315" s="336"/>
      <c r="U5315" s="338"/>
      <c r="Y5315" s="3"/>
      <c r="Z5315" s="335"/>
      <c r="AA5315" s="336"/>
      <c r="AD5315" s="1037" t="s">
        <v>11</v>
      </c>
      <c r="AE5315" s="1038"/>
      <c r="AF5315" s="1038"/>
      <c r="AG5315" s="1038"/>
      <c r="AH5315" s="1055"/>
      <c r="AI5315" s="1056"/>
      <c r="AJ5315" s="337"/>
      <c r="AK5315" s="1037" t="s">
        <v>12</v>
      </c>
      <c r="AL5315" s="1038"/>
      <c r="AM5315" s="1038"/>
      <c r="AN5315" s="1038"/>
      <c r="AO5315" s="1055"/>
      <c r="AP5315" s="1056"/>
      <c r="AS5315" s="338"/>
    </row>
    <row r="5316" spans="1:50" ht="9.9" hidden="1" customHeight="1">
      <c r="A5316" s="3"/>
      <c r="B5316" s="339" t="s">
        <v>347</v>
      </c>
      <c r="C5316" s="701" t="s">
        <v>26</v>
      </c>
      <c r="D5316" s="702"/>
      <c r="E5316" s="702"/>
      <c r="F5316" s="702"/>
      <c r="G5316" s="702"/>
      <c r="H5316" s="702"/>
      <c r="I5316" s="702"/>
      <c r="J5316" s="702"/>
      <c r="K5316" s="702"/>
      <c r="L5316" s="702"/>
      <c r="M5316" s="702"/>
      <c r="N5316" s="702"/>
      <c r="O5316" s="702"/>
      <c r="P5316" s="702"/>
      <c r="Q5316" s="702"/>
      <c r="R5316" s="702"/>
      <c r="S5316" s="340"/>
      <c r="T5316" s="340"/>
      <c r="U5316" s="341"/>
      <c r="V5316" s="3"/>
      <c r="Y5316" s="3"/>
      <c r="Z5316" s="335"/>
      <c r="AA5316" s="336"/>
      <c r="AD5316" s="1037"/>
      <c r="AE5316" s="1038"/>
      <c r="AF5316" s="1038"/>
      <c r="AG5316" s="1038"/>
      <c r="AH5316" s="1041"/>
      <c r="AI5316" s="1043"/>
      <c r="AJ5316" s="337"/>
      <c r="AK5316" s="1037"/>
      <c r="AL5316" s="1038"/>
      <c r="AM5316" s="1038"/>
      <c r="AN5316" s="1038"/>
      <c r="AO5316" s="1041"/>
      <c r="AP5316" s="1043"/>
      <c r="AS5316" s="338"/>
    </row>
    <row r="5317" spans="1:50" ht="9.9" hidden="1" customHeight="1">
      <c r="A5317" s="3"/>
      <c r="B5317" s="1029"/>
      <c r="C5317" s="342"/>
      <c r="U5317" s="338"/>
      <c r="Y5317" s="3"/>
      <c r="Z5317" s="335"/>
      <c r="AA5317" s="336"/>
      <c r="AD5317" s="1033" t="s">
        <v>15</v>
      </c>
      <c r="AE5317" s="1034"/>
      <c r="AF5317" s="1034"/>
      <c r="AG5317" s="1034"/>
      <c r="AH5317" s="1035"/>
      <c r="AI5317" s="1036"/>
      <c r="AJ5317" s="337"/>
      <c r="AK5317" s="1033" t="s">
        <v>16</v>
      </c>
      <c r="AL5317" s="1034"/>
      <c r="AM5317" s="1034"/>
      <c r="AN5317" s="1034"/>
      <c r="AO5317" s="1035"/>
      <c r="AP5317" s="1036"/>
      <c r="AS5317" s="338"/>
    </row>
    <row r="5318" spans="1:50" ht="9.9" hidden="1" customHeight="1">
      <c r="A5318" s="3"/>
      <c r="B5318" s="1029"/>
      <c r="C5318" s="342"/>
      <c r="E5318" s="698" t="s">
        <v>160</v>
      </c>
      <c r="F5318" s="698"/>
      <c r="G5318" s="698"/>
      <c r="H5318" s="698"/>
      <c r="I5318" s="698"/>
      <c r="J5318" s="698"/>
      <c r="K5318" s="698"/>
      <c r="L5318" s="698"/>
      <c r="M5318" s="698"/>
      <c r="N5318" s="698"/>
      <c r="O5318" s="126"/>
      <c r="R5318" s="704" t="s">
        <v>28</v>
      </c>
      <c r="S5318" s="704"/>
      <c r="T5318" s="704"/>
      <c r="U5318" s="705"/>
      <c r="Y5318" s="3"/>
      <c r="Z5318" s="335"/>
      <c r="AA5318" s="336"/>
      <c r="AD5318" s="1033"/>
      <c r="AE5318" s="1034"/>
      <c r="AF5318" s="1034"/>
      <c r="AG5318" s="1034"/>
      <c r="AH5318" s="1035"/>
      <c r="AI5318" s="1036"/>
      <c r="AJ5318" s="337"/>
      <c r="AK5318" s="1033"/>
      <c r="AL5318" s="1034"/>
      <c r="AM5318" s="1034"/>
      <c r="AN5318" s="1034"/>
      <c r="AO5318" s="1035"/>
      <c r="AP5318" s="1036"/>
      <c r="AS5318" s="338"/>
      <c r="AW5318" s="3"/>
      <c r="AX5318" s="3"/>
    </row>
    <row r="5319" spans="1:50" ht="9.9" hidden="1" customHeight="1">
      <c r="A5319" s="3"/>
      <c r="B5319" s="344"/>
      <c r="C5319" s="342"/>
      <c r="E5319" s="698"/>
      <c r="F5319" s="698"/>
      <c r="G5319" s="698"/>
      <c r="H5319" s="698"/>
      <c r="I5319" s="698"/>
      <c r="J5319" s="698"/>
      <c r="K5319" s="698"/>
      <c r="L5319" s="698"/>
      <c r="M5319" s="698"/>
      <c r="N5319" s="698"/>
      <c r="O5319" s="126"/>
      <c r="R5319" s="704"/>
      <c r="S5319" s="704"/>
      <c r="T5319" s="704"/>
      <c r="U5319" s="705"/>
      <c r="Y5319" s="3"/>
      <c r="Z5319" s="335"/>
      <c r="AA5319" s="336"/>
      <c r="AD5319" s="1033" t="s">
        <v>19</v>
      </c>
      <c r="AE5319" s="1034"/>
      <c r="AF5319" s="1034"/>
      <c r="AG5319" s="1034"/>
      <c r="AH5319" s="1035"/>
      <c r="AI5319" s="1036"/>
      <c r="AJ5319" s="337"/>
      <c r="AK5319" s="1033" t="s">
        <v>20</v>
      </c>
      <c r="AL5319" s="1034"/>
      <c r="AM5319" s="1034"/>
      <c r="AN5319" s="1034"/>
      <c r="AO5319" s="1035"/>
      <c r="AP5319" s="1036"/>
      <c r="AS5319" s="338"/>
    </row>
    <row r="5320" spans="1:50" ht="9.9" hidden="1" customHeight="1">
      <c r="A5320" s="3"/>
      <c r="B5320" s="344"/>
      <c r="C5320" s="342"/>
      <c r="E5320" s="145"/>
      <c r="F5320" s="145"/>
      <c r="G5320" s="145"/>
      <c r="H5320" s="145"/>
      <c r="I5320" s="145"/>
      <c r="J5320" s="145"/>
      <c r="K5320" s="145"/>
      <c r="L5320" s="145"/>
      <c r="M5320" s="145"/>
      <c r="N5320" s="145"/>
      <c r="O5320" s="126"/>
      <c r="R5320" s="149"/>
      <c r="S5320" s="149"/>
      <c r="T5320" s="149"/>
      <c r="U5320" s="343"/>
      <c r="Y5320" s="3"/>
      <c r="Z5320" s="335"/>
      <c r="AA5320" s="336"/>
      <c r="AD5320" s="1033"/>
      <c r="AE5320" s="1034"/>
      <c r="AF5320" s="1034"/>
      <c r="AG5320" s="1034"/>
      <c r="AH5320" s="1035"/>
      <c r="AI5320" s="1036"/>
      <c r="AJ5320" s="337"/>
      <c r="AK5320" s="1033"/>
      <c r="AL5320" s="1034"/>
      <c r="AM5320" s="1034"/>
      <c r="AN5320" s="1034"/>
      <c r="AO5320" s="1035"/>
      <c r="AP5320" s="1036"/>
      <c r="AS5320" s="338"/>
    </row>
    <row r="5321" spans="1:50" ht="9.9" hidden="1" customHeight="1">
      <c r="A5321" s="3"/>
      <c r="B5321" s="344"/>
      <c r="C5321" s="342"/>
      <c r="R5321" s="127"/>
      <c r="S5321" s="127"/>
      <c r="T5321" s="127"/>
      <c r="U5321" s="347"/>
      <c r="Y5321" s="3"/>
      <c r="Z5321" s="335"/>
      <c r="AA5321" s="336"/>
      <c r="AD5321" s="1037"/>
      <c r="AE5321" s="1038"/>
      <c r="AF5321" s="1038"/>
      <c r="AG5321" s="1038"/>
      <c r="AH5321" s="1041"/>
      <c r="AI5321" s="1043"/>
      <c r="AJ5321" s="337"/>
      <c r="AK5321" s="1037" t="s">
        <v>21</v>
      </c>
      <c r="AL5321" s="1038"/>
      <c r="AM5321" s="1038"/>
      <c r="AN5321" s="1038"/>
      <c r="AO5321" s="1041"/>
      <c r="AP5321" s="1043"/>
      <c r="AS5321" s="338"/>
    </row>
    <row r="5322" spans="1:50" ht="9.9" hidden="1" customHeight="1" thickBot="1">
      <c r="A5322" s="3"/>
      <c r="B5322" s="345"/>
      <c r="C5322" s="1030" t="s">
        <v>29</v>
      </c>
      <c r="E5322" s="863"/>
      <c r="F5322" s="863"/>
      <c r="G5322" s="863"/>
      <c r="H5322" s="863"/>
      <c r="I5322" s="863"/>
      <c r="J5322" s="863"/>
      <c r="K5322" s="1057"/>
      <c r="M5322" s="884"/>
      <c r="N5322" s="863"/>
      <c r="O5322" s="863"/>
      <c r="P5322" s="863"/>
      <c r="Q5322" s="863"/>
      <c r="R5322" s="863"/>
      <c r="S5322" s="863"/>
      <c r="T5322" s="127"/>
      <c r="U5322" s="347"/>
      <c r="X5322" s="3"/>
      <c r="Y5322" s="3"/>
      <c r="Z5322" s="335"/>
      <c r="AA5322" s="336"/>
      <c r="AD5322" s="1039"/>
      <c r="AE5322" s="1040"/>
      <c r="AF5322" s="1040"/>
      <c r="AG5322" s="1040"/>
      <c r="AH5322" s="1042"/>
      <c r="AI5322" s="1044"/>
      <c r="AJ5322" s="337"/>
      <c r="AK5322" s="1039"/>
      <c r="AL5322" s="1040"/>
      <c r="AM5322" s="1040"/>
      <c r="AN5322" s="1040"/>
      <c r="AO5322" s="1042"/>
      <c r="AP5322" s="1044"/>
      <c r="AS5322" s="338"/>
    </row>
    <row r="5323" spans="1:50" ht="9.9" hidden="1" customHeight="1" thickTop="1" thickBot="1">
      <c r="A5323" s="3"/>
      <c r="B5323" s="345"/>
      <c r="C5323" s="1030"/>
      <c r="E5323" s="863"/>
      <c r="F5323" s="863"/>
      <c r="G5323" s="863"/>
      <c r="H5323" s="863"/>
      <c r="I5323" s="863"/>
      <c r="J5323" s="863"/>
      <c r="K5323" s="1057"/>
      <c r="L5323" s="363"/>
      <c r="M5323" s="884"/>
      <c r="N5323" s="863"/>
      <c r="O5323" s="863"/>
      <c r="P5323" s="863"/>
      <c r="Q5323" s="863"/>
      <c r="R5323" s="863"/>
      <c r="S5323" s="863"/>
      <c r="U5323" s="338"/>
      <c r="Y5323" s="3"/>
      <c r="Z5323" s="335"/>
      <c r="AA5323" s="336"/>
      <c r="AS5323" s="338"/>
      <c r="AV5323" s="3"/>
    </row>
    <row r="5324" spans="1:50" ht="20.100000000000001" hidden="1" customHeight="1">
      <c r="A5324" s="3"/>
      <c r="B5324" s="345"/>
      <c r="C5324" s="1045">
        <v>0.41666666666666669</v>
      </c>
      <c r="E5324" s="863"/>
      <c r="F5324" s="863"/>
      <c r="G5324" s="863"/>
      <c r="H5324" s="863"/>
      <c r="I5324" s="863"/>
      <c r="J5324" s="863"/>
      <c r="K5324" s="1057"/>
      <c r="M5324" s="884"/>
      <c r="N5324" s="863"/>
      <c r="O5324" s="863"/>
      <c r="P5324" s="863"/>
      <c r="Q5324" s="863"/>
      <c r="R5324" s="863"/>
      <c r="S5324" s="863"/>
      <c r="U5324" s="338"/>
      <c r="W5324" s="3"/>
      <c r="Y5324" s="3"/>
      <c r="Z5324" s="339" t="s">
        <v>348</v>
      </c>
      <c r="AA5324" s="701" t="s">
        <v>176</v>
      </c>
      <c r="AB5324" s="702"/>
      <c r="AC5324" s="702"/>
      <c r="AD5324" s="702"/>
      <c r="AE5324" s="702"/>
      <c r="AF5324" s="702"/>
      <c r="AG5324" s="702"/>
      <c r="AH5324" s="702"/>
      <c r="AI5324" s="702"/>
      <c r="AJ5324" s="702"/>
      <c r="AK5324" s="702"/>
      <c r="AL5324" s="702"/>
      <c r="AM5324" s="702"/>
      <c r="AN5324" s="702"/>
      <c r="AO5324" s="702"/>
      <c r="AP5324" s="702"/>
      <c r="AQ5324" s="340"/>
      <c r="AR5324" s="340"/>
      <c r="AS5324" s="341"/>
      <c r="AT5324" s="3"/>
      <c r="AU5324" s="3"/>
    </row>
    <row r="5325" spans="1:50" ht="9.9" hidden="1" customHeight="1">
      <c r="A5325" s="3"/>
      <c r="B5325" s="345"/>
      <c r="C5325" s="1046"/>
      <c r="E5325" s="863"/>
      <c r="F5325" s="863"/>
      <c r="G5325" s="863"/>
      <c r="H5325" s="863"/>
      <c r="I5325" s="863"/>
      <c r="J5325" s="863"/>
      <c r="K5325" s="1057"/>
      <c r="L5325" s="363"/>
      <c r="M5325" s="884"/>
      <c r="N5325" s="863"/>
      <c r="O5325" s="863"/>
      <c r="P5325" s="863"/>
      <c r="Q5325" s="863"/>
      <c r="R5325" s="863"/>
      <c r="S5325" s="863"/>
      <c r="U5325" s="338"/>
      <c r="Y5325" s="3"/>
      <c r="Z5325" s="1029" t="s">
        <v>85</v>
      </c>
      <c r="AA5325" s="342"/>
      <c r="AS5325" s="338"/>
    </row>
    <row r="5326" spans="1:50" ht="9.9" hidden="1" customHeight="1">
      <c r="A5326" s="3"/>
      <c r="B5326" s="345"/>
      <c r="C5326" s="1045">
        <v>0.47916666666666669</v>
      </c>
      <c r="E5326" s="863"/>
      <c r="F5326" s="863"/>
      <c r="G5326" s="863"/>
      <c r="H5326" s="863"/>
      <c r="I5326" s="863"/>
      <c r="J5326" s="863"/>
      <c r="K5326" s="1057"/>
      <c r="M5326" s="884"/>
      <c r="N5326" s="863"/>
      <c r="O5326" s="863"/>
      <c r="P5326" s="863"/>
      <c r="Q5326" s="863"/>
      <c r="R5326" s="863"/>
      <c r="S5326" s="863"/>
      <c r="U5326" s="338"/>
      <c r="Y5326" s="3"/>
      <c r="Z5326" s="1029"/>
      <c r="AA5326" s="342"/>
      <c r="AC5326" s="698" t="s">
        <v>160</v>
      </c>
      <c r="AD5326" s="698"/>
      <c r="AE5326" s="698"/>
      <c r="AF5326" s="698"/>
      <c r="AG5326" s="698"/>
      <c r="AH5326" s="698"/>
      <c r="AI5326" s="698"/>
      <c r="AJ5326" s="698"/>
      <c r="AK5326" s="698"/>
      <c r="AL5326" s="698"/>
      <c r="AM5326" s="126"/>
      <c r="AP5326" s="704" t="s">
        <v>28</v>
      </c>
      <c r="AQ5326" s="704"/>
      <c r="AR5326" s="704"/>
      <c r="AS5326" s="705"/>
    </row>
    <row r="5327" spans="1:50" ht="9.9" hidden="1" customHeight="1">
      <c r="A5327" s="3"/>
      <c r="B5327" s="345"/>
      <c r="C5327" s="1046"/>
      <c r="E5327" s="863"/>
      <c r="F5327" s="863"/>
      <c r="G5327" s="863"/>
      <c r="H5327" s="863"/>
      <c r="I5327" s="863"/>
      <c r="J5327" s="863"/>
      <c r="K5327" s="1057"/>
      <c r="L5327" s="363"/>
      <c r="M5327" s="884"/>
      <c r="N5327" s="863"/>
      <c r="O5327" s="863"/>
      <c r="P5327" s="863"/>
      <c r="Q5327" s="863"/>
      <c r="R5327" s="863"/>
      <c r="S5327" s="863"/>
      <c r="U5327" s="338"/>
      <c r="Y5327" s="3"/>
      <c r="Z5327" s="1058" t="s">
        <v>27</v>
      </c>
      <c r="AA5327" s="342"/>
      <c r="AC5327" s="698"/>
      <c r="AD5327" s="698"/>
      <c r="AE5327" s="698"/>
      <c r="AF5327" s="698"/>
      <c r="AG5327" s="698"/>
      <c r="AH5327" s="698"/>
      <c r="AI5327" s="698"/>
      <c r="AJ5327" s="698"/>
      <c r="AK5327" s="698"/>
      <c r="AL5327" s="698"/>
      <c r="AM5327" s="126"/>
      <c r="AP5327" s="704"/>
      <c r="AQ5327" s="704"/>
      <c r="AR5327" s="704"/>
      <c r="AS5327" s="705"/>
    </row>
    <row r="5328" spans="1:50" ht="9.9" hidden="1" customHeight="1">
      <c r="A5328" s="3"/>
      <c r="B5328" s="345"/>
      <c r="C5328" s="1045">
        <v>0.54166666666666663</v>
      </c>
      <c r="E5328" s="863"/>
      <c r="F5328" s="863"/>
      <c r="G5328" s="863"/>
      <c r="H5328" s="863"/>
      <c r="I5328" s="863"/>
      <c r="J5328" s="863"/>
      <c r="K5328" s="1057"/>
      <c r="M5328" s="884"/>
      <c r="N5328" s="863"/>
      <c r="O5328" s="863"/>
      <c r="P5328" s="863"/>
      <c r="Q5328" s="863"/>
      <c r="R5328" s="863"/>
      <c r="S5328" s="863"/>
      <c r="U5328" s="338"/>
      <c r="Y5328" s="3"/>
      <c r="Z5328" s="1058"/>
      <c r="AA5328" s="342"/>
      <c r="AC5328" s="145"/>
      <c r="AD5328" s="145"/>
      <c r="AE5328" s="145"/>
      <c r="AF5328" s="145"/>
      <c r="AG5328" s="145"/>
      <c r="AH5328" s="145"/>
      <c r="AI5328" s="145"/>
      <c r="AJ5328" s="145"/>
      <c r="AK5328" s="145"/>
      <c r="AL5328" s="145"/>
      <c r="AM5328" s="126"/>
      <c r="AP5328" s="704" t="s">
        <v>349</v>
      </c>
      <c r="AQ5328" s="704"/>
      <c r="AR5328" s="704"/>
      <c r="AS5328" s="705"/>
    </row>
    <row r="5329" spans="1:50" ht="9.9" hidden="1" customHeight="1">
      <c r="A5329" s="3"/>
      <c r="B5329" s="345"/>
      <c r="C5329" s="1046"/>
      <c r="E5329" s="863"/>
      <c r="F5329" s="863"/>
      <c r="G5329" s="863"/>
      <c r="H5329" s="863"/>
      <c r="I5329" s="863"/>
      <c r="J5329" s="863"/>
      <c r="K5329" s="1057"/>
      <c r="L5329" s="363"/>
      <c r="M5329" s="884"/>
      <c r="N5329" s="863"/>
      <c r="O5329" s="863"/>
      <c r="P5329" s="863"/>
      <c r="Q5329" s="863"/>
      <c r="R5329" s="863"/>
      <c r="S5329" s="863"/>
      <c r="U5329" s="338"/>
      <c r="Y5329" s="3"/>
      <c r="Z5329" s="344"/>
      <c r="AA5329" s="342"/>
      <c r="AP5329" s="704"/>
      <c r="AQ5329" s="704"/>
      <c r="AR5329" s="704"/>
      <c r="AS5329" s="705"/>
    </row>
    <row r="5330" spans="1:50" ht="9.9" hidden="1" customHeight="1" thickBot="1">
      <c r="A5330" s="3"/>
      <c r="B5330" s="345"/>
      <c r="C5330" s="336"/>
      <c r="U5330" s="338"/>
      <c r="Y5330" s="3"/>
      <c r="Z5330" s="345"/>
      <c r="AA5330" s="1030" t="s">
        <v>29</v>
      </c>
      <c r="AC5330" s="863"/>
      <c r="AD5330" s="863"/>
      <c r="AE5330" s="863"/>
      <c r="AF5330" s="863"/>
      <c r="AG5330" s="863"/>
      <c r="AH5330" s="863"/>
      <c r="AI5330" s="1057"/>
      <c r="AK5330" s="884"/>
      <c r="AL5330" s="863"/>
      <c r="AM5330" s="863"/>
      <c r="AN5330" s="863"/>
      <c r="AO5330" s="863"/>
      <c r="AP5330" s="863"/>
      <c r="AQ5330" s="863"/>
      <c r="AR5330" s="127"/>
      <c r="AS5330" s="347"/>
    </row>
    <row r="5331" spans="1:50" ht="9.9" hidden="1" customHeight="1">
      <c r="A5331" s="3"/>
      <c r="B5331" s="335"/>
      <c r="C5331" s="336"/>
      <c r="F5331" s="1047" t="s">
        <v>37</v>
      </c>
      <c r="G5331" s="1048"/>
      <c r="H5331" s="1048"/>
      <c r="I5331" s="1048"/>
      <c r="J5331" s="1048"/>
      <c r="K5331" s="1051"/>
      <c r="L5331" s="337"/>
      <c r="M5331" s="1047" t="s">
        <v>37</v>
      </c>
      <c r="N5331" s="1048"/>
      <c r="O5331" s="1048"/>
      <c r="P5331" s="1048"/>
      <c r="Q5331" s="1048"/>
      <c r="R5331" s="1051"/>
      <c r="U5331" s="338"/>
      <c r="Y5331" s="3"/>
      <c r="Z5331" s="345"/>
      <c r="AA5331" s="1030"/>
      <c r="AC5331" s="863"/>
      <c r="AD5331" s="863"/>
      <c r="AE5331" s="863"/>
      <c r="AF5331" s="863"/>
      <c r="AG5331" s="863"/>
      <c r="AH5331" s="863"/>
      <c r="AI5331" s="1057"/>
      <c r="AJ5331" s="363"/>
      <c r="AK5331" s="884"/>
      <c r="AL5331" s="863"/>
      <c r="AM5331" s="863"/>
      <c r="AN5331" s="863"/>
      <c r="AO5331" s="863"/>
      <c r="AP5331" s="863"/>
      <c r="AQ5331" s="863"/>
      <c r="AS5331" s="338"/>
    </row>
    <row r="5332" spans="1:50" ht="9.9" hidden="1" customHeight="1" thickBot="1">
      <c r="A5332" s="3"/>
      <c r="B5332" s="335"/>
      <c r="C5332" s="336"/>
      <c r="F5332" s="1049"/>
      <c r="G5332" s="1050"/>
      <c r="H5332" s="1050"/>
      <c r="I5332" s="1050"/>
      <c r="J5332" s="1050"/>
      <c r="K5332" s="1052"/>
      <c r="L5332" s="337"/>
      <c r="M5332" s="1049"/>
      <c r="N5332" s="1050"/>
      <c r="O5332" s="1050"/>
      <c r="P5332" s="1050"/>
      <c r="Q5332" s="1050"/>
      <c r="R5332" s="1052"/>
      <c r="U5332" s="338"/>
      <c r="Y5332" s="3"/>
      <c r="Z5332" s="345"/>
      <c r="AA5332" s="1045">
        <v>0.4375</v>
      </c>
      <c r="AC5332" s="863" t="s">
        <v>79</v>
      </c>
      <c r="AD5332" s="863"/>
      <c r="AE5332" s="863"/>
      <c r="AF5332" s="863"/>
      <c r="AG5332" s="863"/>
      <c r="AH5332" s="863"/>
      <c r="AI5332" s="1057"/>
      <c r="AK5332" s="884"/>
      <c r="AL5332" s="863" t="s">
        <v>170</v>
      </c>
      <c r="AM5332" s="863"/>
      <c r="AN5332" s="863"/>
      <c r="AO5332" s="863"/>
      <c r="AP5332" s="863"/>
      <c r="AQ5332" s="863"/>
      <c r="AS5332" s="338"/>
    </row>
    <row r="5333" spans="1:50" ht="9.9" hidden="1" customHeight="1">
      <c r="A5333" s="3"/>
      <c r="B5333" s="335"/>
      <c r="C5333" s="336"/>
      <c r="F5333" s="1037" t="s">
        <v>11</v>
      </c>
      <c r="G5333" s="1038"/>
      <c r="H5333" s="1038"/>
      <c r="I5333" s="1038"/>
      <c r="J5333" s="1055"/>
      <c r="K5333" s="1056"/>
      <c r="L5333" s="337"/>
      <c r="M5333" s="1037" t="s">
        <v>12</v>
      </c>
      <c r="N5333" s="1038"/>
      <c r="O5333" s="1038"/>
      <c r="P5333" s="1038"/>
      <c r="Q5333" s="1055"/>
      <c r="R5333" s="1056"/>
      <c r="U5333" s="338"/>
      <c r="Y5333" s="3"/>
      <c r="Z5333" s="345"/>
      <c r="AA5333" s="1046"/>
      <c r="AC5333" s="863"/>
      <c r="AD5333" s="863"/>
      <c r="AE5333" s="863"/>
      <c r="AF5333" s="863"/>
      <c r="AG5333" s="863"/>
      <c r="AH5333" s="863"/>
      <c r="AI5333" s="1057"/>
      <c r="AJ5333" s="363"/>
      <c r="AK5333" s="884"/>
      <c r="AL5333" s="863"/>
      <c r="AM5333" s="863"/>
      <c r="AN5333" s="863"/>
      <c r="AO5333" s="863"/>
      <c r="AP5333" s="863"/>
      <c r="AQ5333" s="863"/>
      <c r="AS5333" s="338"/>
    </row>
    <row r="5334" spans="1:50" ht="9.9" hidden="1" customHeight="1" thickBot="1">
      <c r="A5334" s="3"/>
      <c r="B5334" s="335"/>
      <c r="C5334" s="336"/>
      <c r="F5334" s="1037"/>
      <c r="G5334" s="1038"/>
      <c r="H5334" s="1038"/>
      <c r="I5334" s="1038"/>
      <c r="J5334" s="1041"/>
      <c r="K5334" s="1043"/>
      <c r="L5334" s="337"/>
      <c r="M5334" s="1037"/>
      <c r="N5334" s="1038"/>
      <c r="O5334" s="1038"/>
      <c r="P5334" s="1038"/>
      <c r="Q5334" s="1041"/>
      <c r="R5334" s="1043"/>
      <c r="U5334" s="338"/>
      <c r="Y5334" s="3"/>
      <c r="Z5334" s="345"/>
      <c r="AA5334" s="1045">
        <v>0.5</v>
      </c>
      <c r="AC5334" s="863"/>
      <c r="AD5334" s="863"/>
      <c r="AE5334" s="863"/>
      <c r="AF5334" s="863"/>
      <c r="AG5334" s="863"/>
      <c r="AH5334" s="863"/>
      <c r="AI5334" s="1057"/>
      <c r="AK5334" s="884"/>
      <c r="AL5334" s="863"/>
      <c r="AM5334" s="863"/>
      <c r="AN5334" s="863"/>
      <c r="AO5334" s="863"/>
      <c r="AP5334" s="863"/>
      <c r="AQ5334" s="863"/>
      <c r="AS5334" s="338"/>
    </row>
    <row r="5335" spans="1:50" ht="9.9" hidden="1" customHeight="1">
      <c r="A5335" s="3"/>
      <c r="B5335" s="335"/>
      <c r="C5335" s="336"/>
      <c r="F5335" s="1033" t="s">
        <v>15</v>
      </c>
      <c r="G5335" s="1034"/>
      <c r="H5335" s="1034"/>
      <c r="I5335" s="1034"/>
      <c r="J5335" s="1035"/>
      <c r="K5335" s="1036"/>
      <c r="L5335" s="337"/>
      <c r="M5335" s="1033" t="s">
        <v>16</v>
      </c>
      <c r="N5335" s="1034"/>
      <c r="O5335" s="1034"/>
      <c r="P5335" s="1034"/>
      <c r="Q5335" s="1035"/>
      <c r="R5335" s="1036"/>
      <c r="U5335" s="338"/>
      <c r="Y5335" s="3"/>
      <c r="Z5335" s="345"/>
      <c r="AA5335" s="1046"/>
      <c r="AC5335" s="863"/>
      <c r="AD5335" s="863"/>
      <c r="AE5335" s="863"/>
      <c r="AF5335" s="863"/>
      <c r="AG5335" s="863"/>
      <c r="AH5335" s="863"/>
      <c r="AI5335" s="1057"/>
      <c r="AJ5335" s="363"/>
      <c r="AK5335" s="884"/>
      <c r="AL5335" s="863"/>
      <c r="AM5335" s="863"/>
      <c r="AN5335" s="863"/>
      <c r="AO5335" s="863"/>
      <c r="AP5335" s="863"/>
      <c r="AQ5335" s="863"/>
      <c r="AS5335" s="338"/>
    </row>
    <row r="5336" spans="1:50" ht="9.9" hidden="1" customHeight="1" thickBot="1">
      <c r="A5336" s="3"/>
      <c r="B5336" s="335"/>
      <c r="C5336" s="336"/>
      <c r="F5336" s="1033"/>
      <c r="G5336" s="1034"/>
      <c r="H5336" s="1034"/>
      <c r="I5336" s="1034"/>
      <c r="J5336" s="1035"/>
      <c r="K5336" s="1036"/>
      <c r="L5336" s="337"/>
      <c r="M5336" s="1033"/>
      <c r="N5336" s="1034"/>
      <c r="O5336" s="1034"/>
      <c r="P5336" s="1034"/>
      <c r="Q5336" s="1035"/>
      <c r="R5336" s="1036"/>
      <c r="U5336" s="338"/>
      <c r="Y5336" s="3"/>
      <c r="Z5336" s="345"/>
      <c r="AA5336" s="1045">
        <v>0.58333333333333337</v>
      </c>
      <c r="AC5336" s="863" t="s">
        <v>128</v>
      </c>
      <c r="AD5336" s="863"/>
      <c r="AE5336" s="863"/>
      <c r="AF5336" s="863"/>
      <c r="AG5336" s="863"/>
      <c r="AH5336" s="863"/>
      <c r="AI5336" s="1057"/>
      <c r="AK5336" s="884"/>
      <c r="AL5336" s="863" t="s">
        <v>81</v>
      </c>
      <c r="AM5336" s="863"/>
      <c r="AN5336" s="863"/>
      <c r="AO5336" s="863"/>
      <c r="AP5336" s="863"/>
      <c r="AQ5336" s="863"/>
      <c r="AS5336" s="338"/>
    </row>
    <row r="5337" spans="1:50" ht="9.9" hidden="1" customHeight="1">
      <c r="A5337" s="3"/>
      <c r="B5337" s="335"/>
      <c r="C5337" s="336"/>
      <c r="F5337" s="1033" t="s">
        <v>19</v>
      </c>
      <c r="G5337" s="1034"/>
      <c r="H5337" s="1034"/>
      <c r="I5337" s="1034"/>
      <c r="J5337" s="1035"/>
      <c r="K5337" s="1036"/>
      <c r="L5337" s="337"/>
      <c r="M5337" s="1033" t="s">
        <v>20</v>
      </c>
      <c r="N5337" s="1034"/>
      <c r="O5337" s="1034"/>
      <c r="P5337" s="1034"/>
      <c r="Q5337" s="1035"/>
      <c r="R5337" s="1036"/>
      <c r="U5337" s="338"/>
      <c r="Y5337" s="3"/>
      <c r="Z5337" s="345"/>
      <c r="AA5337" s="1046"/>
      <c r="AC5337" s="863"/>
      <c r="AD5337" s="863"/>
      <c r="AE5337" s="863"/>
      <c r="AF5337" s="863"/>
      <c r="AG5337" s="863"/>
      <c r="AH5337" s="863"/>
      <c r="AI5337" s="1057"/>
      <c r="AJ5337" s="363"/>
      <c r="AK5337" s="884"/>
      <c r="AL5337" s="863"/>
      <c r="AM5337" s="863"/>
      <c r="AN5337" s="863"/>
      <c r="AO5337" s="863"/>
      <c r="AP5337" s="863"/>
      <c r="AQ5337" s="863"/>
      <c r="AS5337" s="338"/>
    </row>
    <row r="5338" spans="1:50" ht="9.9" hidden="1" customHeight="1" thickBot="1">
      <c r="A5338" s="3"/>
      <c r="B5338" s="335"/>
      <c r="C5338" s="336"/>
      <c r="F5338" s="1033"/>
      <c r="G5338" s="1034"/>
      <c r="H5338" s="1034"/>
      <c r="I5338" s="1034"/>
      <c r="J5338" s="1035"/>
      <c r="K5338" s="1036"/>
      <c r="L5338" s="337"/>
      <c r="M5338" s="1033"/>
      <c r="N5338" s="1034"/>
      <c r="O5338" s="1034"/>
      <c r="P5338" s="1034"/>
      <c r="Q5338" s="1035"/>
      <c r="R5338" s="1036"/>
      <c r="U5338" s="338"/>
      <c r="Y5338" s="3"/>
      <c r="Z5338" s="345"/>
      <c r="AA5338" s="336"/>
      <c r="AS5338" s="338"/>
    </row>
    <row r="5339" spans="1:50" ht="9.9" hidden="1" customHeight="1" thickTop="1">
      <c r="A5339" s="3"/>
      <c r="B5339" s="335"/>
      <c r="C5339" s="336"/>
      <c r="F5339" s="1037"/>
      <c r="G5339" s="1038"/>
      <c r="H5339" s="1038"/>
      <c r="I5339" s="1038"/>
      <c r="J5339" s="1041"/>
      <c r="K5339" s="1043"/>
      <c r="L5339" s="337"/>
      <c r="M5339" s="1037" t="s">
        <v>21</v>
      </c>
      <c r="N5339" s="1038"/>
      <c r="O5339" s="1038"/>
      <c r="P5339" s="1038"/>
      <c r="Q5339" s="1041"/>
      <c r="R5339" s="1043"/>
      <c r="U5339" s="338"/>
      <c r="Y5339" s="3"/>
      <c r="Z5339" s="335"/>
      <c r="AA5339" s="336"/>
      <c r="AD5339" s="1047" t="s">
        <v>37</v>
      </c>
      <c r="AE5339" s="1048"/>
      <c r="AF5339" s="1048"/>
      <c r="AG5339" s="1048"/>
      <c r="AH5339" s="1048"/>
      <c r="AI5339" s="1051"/>
      <c r="AJ5339" s="337"/>
      <c r="AK5339" s="1047" t="s">
        <v>37</v>
      </c>
      <c r="AL5339" s="1048"/>
      <c r="AM5339" s="1048"/>
      <c r="AN5339" s="1048"/>
      <c r="AO5339" s="1048"/>
      <c r="AP5339" s="1051"/>
      <c r="AS5339" s="338"/>
    </row>
    <row r="5340" spans="1:50" ht="9.9" hidden="1" customHeight="1" thickBot="1">
      <c r="A5340" s="3"/>
      <c r="B5340" s="335"/>
      <c r="C5340" s="336"/>
      <c r="F5340" s="1039"/>
      <c r="G5340" s="1040"/>
      <c r="H5340" s="1040"/>
      <c r="I5340" s="1040"/>
      <c r="J5340" s="1042"/>
      <c r="K5340" s="1044"/>
      <c r="L5340" s="337"/>
      <c r="M5340" s="1039"/>
      <c r="N5340" s="1040"/>
      <c r="O5340" s="1040"/>
      <c r="P5340" s="1040"/>
      <c r="Q5340" s="1042"/>
      <c r="R5340" s="1044"/>
      <c r="U5340" s="338"/>
      <c r="Y5340" s="3"/>
      <c r="Z5340" s="335"/>
      <c r="AA5340" s="336"/>
      <c r="AD5340" s="1049"/>
      <c r="AE5340" s="1050"/>
      <c r="AF5340" s="1050"/>
      <c r="AG5340" s="1050"/>
      <c r="AH5340" s="1050"/>
      <c r="AI5340" s="1052"/>
      <c r="AJ5340" s="337"/>
      <c r="AK5340" s="1049"/>
      <c r="AL5340" s="1050"/>
      <c r="AM5340" s="1050"/>
      <c r="AN5340" s="1050"/>
      <c r="AO5340" s="1050"/>
      <c r="AP5340" s="1052"/>
      <c r="AS5340" s="338"/>
    </row>
    <row r="5341" spans="1:50" ht="9.9" hidden="1" customHeight="1" thickTop="1">
      <c r="A5341" s="3"/>
      <c r="B5341" s="335"/>
      <c r="C5341" s="336"/>
      <c r="U5341" s="338"/>
      <c r="Y5341" s="3"/>
      <c r="Z5341" s="335"/>
      <c r="AA5341" s="336"/>
      <c r="AD5341" s="1037" t="s">
        <v>11</v>
      </c>
      <c r="AE5341" s="1038"/>
      <c r="AF5341" s="1038"/>
      <c r="AG5341" s="1038"/>
      <c r="AH5341" s="1055"/>
      <c r="AI5341" s="1056"/>
      <c r="AJ5341" s="337"/>
      <c r="AK5341" s="1037" t="s">
        <v>12</v>
      </c>
      <c r="AL5341" s="1038"/>
      <c r="AM5341" s="1038"/>
      <c r="AN5341" s="1038"/>
      <c r="AO5341" s="1055"/>
      <c r="AP5341" s="1056"/>
      <c r="AS5341" s="338"/>
    </row>
    <row r="5342" spans="1:50" ht="9.9" hidden="1" customHeight="1">
      <c r="A5342" s="3"/>
      <c r="B5342" s="339" t="s">
        <v>191</v>
      </c>
      <c r="C5342" s="701" t="s">
        <v>26</v>
      </c>
      <c r="D5342" s="702"/>
      <c r="E5342" s="702"/>
      <c r="F5342" s="702"/>
      <c r="G5342" s="702"/>
      <c r="H5342" s="702"/>
      <c r="I5342" s="702"/>
      <c r="J5342" s="702"/>
      <c r="K5342" s="702"/>
      <c r="L5342" s="702"/>
      <c r="M5342" s="702"/>
      <c r="N5342" s="702"/>
      <c r="O5342" s="702"/>
      <c r="P5342" s="702"/>
      <c r="Q5342" s="702"/>
      <c r="R5342" s="702"/>
      <c r="S5342" s="340"/>
      <c r="T5342" s="340"/>
      <c r="U5342" s="341"/>
      <c r="V5342" s="3"/>
      <c r="Y5342" s="3"/>
      <c r="Z5342" s="335"/>
      <c r="AA5342" s="336"/>
      <c r="AD5342" s="1037"/>
      <c r="AE5342" s="1038"/>
      <c r="AF5342" s="1038"/>
      <c r="AG5342" s="1038"/>
      <c r="AH5342" s="1041"/>
      <c r="AI5342" s="1043"/>
      <c r="AJ5342" s="337"/>
      <c r="AK5342" s="1037"/>
      <c r="AL5342" s="1038"/>
      <c r="AM5342" s="1038"/>
      <c r="AN5342" s="1038"/>
      <c r="AO5342" s="1041"/>
      <c r="AP5342" s="1043"/>
      <c r="AS5342" s="338"/>
    </row>
    <row r="5343" spans="1:50" ht="9.9" hidden="1" customHeight="1">
      <c r="A5343" s="3"/>
      <c r="B5343" s="1029" t="s">
        <v>85</v>
      </c>
      <c r="C5343" s="342"/>
      <c r="U5343" s="338"/>
      <c r="Y5343" s="3"/>
      <c r="Z5343" s="335"/>
      <c r="AA5343" s="336"/>
      <c r="AD5343" s="1033" t="s">
        <v>15</v>
      </c>
      <c r="AE5343" s="1034"/>
      <c r="AF5343" s="1034"/>
      <c r="AG5343" s="1034"/>
      <c r="AH5343" s="1035"/>
      <c r="AI5343" s="1036"/>
      <c r="AJ5343" s="337"/>
      <c r="AK5343" s="1033" t="s">
        <v>16</v>
      </c>
      <c r="AL5343" s="1034"/>
      <c r="AM5343" s="1034"/>
      <c r="AN5343" s="1034"/>
      <c r="AO5343" s="1035"/>
      <c r="AP5343" s="1036"/>
      <c r="AS5343" s="338"/>
    </row>
    <row r="5344" spans="1:50" ht="9.9" hidden="1" customHeight="1">
      <c r="A5344" s="3"/>
      <c r="B5344" s="1029"/>
      <c r="C5344" s="342"/>
      <c r="E5344" s="698" t="s">
        <v>160</v>
      </c>
      <c r="F5344" s="698"/>
      <c r="G5344" s="698"/>
      <c r="H5344" s="698"/>
      <c r="I5344" s="698"/>
      <c r="J5344" s="698"/>
      <c r="K5344" s="698"/>
      <c r="L5344" s="698"/>
      <c r="M5344" s="698"/>
      <c r="N5344" s="698"/>
      <c r="O5344" s="126"/>
      <c r="R5344" s="704" t="s">
        <v>28</v>
      </c>
      <c r="S5344" s="704"/>
      <c r="T5344" s="704"/>
      <c r="U5344" s="705"/>
      <c r="Y5344" s="3"/>
      <c r="Z5344" s="335"/>
      <c r="AA5344" s="336"/>
      <c r="AD5344" s="1033"/>
      <c r="AE5344" s="1034"/>
      <c r="AF5344" s="1034"/>
      <c r="AG5344" s="1034"/>
      <c r="AH5344" s="1035"/>
      <c r="AI5344" s="1036"/>
      <c r="AJ5344" s="337"/>
      <c r="AK5344" s="1033"/>
      <c r="AL5344" s="1034"/>
      <c r="AM5344" s="1034"/>
      <c r="AN5344" s="1034"/>
      <c r="AO5344" s="1035"/>
      <c r="AP5344" s="1036"/>
      <c r="AS5344" s="338"/>
      <c r="AW5344" s="3"/>
      <c r="AX5344" s="3"/>
    </row>
    <row r="5345" spans="1:48" ht="9.9" hidden="1" customHeight="1">
      <c r="A5345" s="3"/>
      <c r="B5345" s="344"/>
      <c r="C5345" s="342"/>
      <c r="E5345" s="698"/>
      <c r="F5345" s="698"/>
      <c r="G5345" s="698"/>
      <c r="H5345" s="698"/>
      <c r="I5345" s="698"/>
      <c r="J5345" s="698"/>
      <c r="K5345" s="698"/>
      <c r="L5345" s="698"/>
      <c r="M5345" s="698"/>
      <c r="N5345" s="698"/>
      <c r="O5345" s="126"/>
      <c r="R5345" s="704"/>
      <c r="S5345" s="704"/>
      <c r="T5345" s="704"/>
      <c r="U5345" s="705"/>
      <c r="Y5345" s="3"/>
      <c r="Z5345" s="335"/>
      <c r="AA5345" s="336"/>
      <c r="AD5345" s="1033" t="s">
        <v>19</v>
      </c>
      <c r="AE5345" s="1034"/>
      <c r="AF5345" s="1034"/>
      <c r="AG5345" s="1034"/>
      <c r="AH5345" s="1035"/>
      <c r="AI5345" s="1036"/>
      <c r="AJ5345" s="337"/>
      <c r="AK5345" s="1033" t="s">
        <v>20</v>
      </c>
      <c r="AL5345" s="1034"/>
      <c r="AM5345" s="1034"/>
      <c r="AN5345" s="1034"/>
      <c r="AO5345" s="1035"/>
      <c r="AP5345" s="1036"/>
      <c r="AS5345" s="338"/>
    </row>
    <row r="5346" spans="1:48" ht="9.9" hidden="1" customHeight="1">
      <c r="A5346" s="3"/>
      <c r="B5346" s="344"/>
      <c r="C5346" s="342"/>
      <c r="E5346" s="145"/>
      <c r="F5346" s="145"/>
      <c r="G5346" s="145"/>
      <c r="H5346" s="145"/>
      <c r="I5346" s="145"/>
      <c r="J5346" s="145"/>
      <c r="K5346" s="145"/>
      <c r="L5346" s="145"/>
      <c r="M5346" s="145"/>
      <c r="N5346" s="145"/>
      <c r="O5346" s="126"/>
      <c r="R5346" s="149"/>
      <c r="S5346" s="149"/>
      <c r="T5346" s="149"/>
      <c r="U5346" s="343"/>
      <c r="Y5346" s="3"/>
      <c r="Z5346" s="335"/>
      <c r="AA5346" s="336"/>
      <c r="AD5346" s="1033"/>
      <c r="AE5346" s="1034"/>
      <c r="AF5346" s="1034"/>
      <c r="AG5346" s="1034"/>
      <c r="AH5346" s="1035"/>
      <c r="AI5346" s="1036"/>
      <c r="AJ5346" s="337"/>
      <c r="AK5346" s="1033"/>
      <c r="AL5346" s="1034"/>
      <c r="AM5346" s="1034"/>
      <c r="AN5346" s="1034"/>
      <c r="AO5346" s="1035"/>
      <c r="AP5346" s="1036"/>
      <c r="AS5346" s="338"/>
    </row>
    <row r="5347" spans="1:48" ht="9.9" hidden="1" customHeight="1">
      <c r="A5347" s="3"/>
      <c r="B5347" s="344"/>
      <c r="C5347" s="342"/>
      <c r="R5347" s="127"/>
      <c r="S5347" s="127"/>
      <c r="T5347" s="127"/>
      <c r="U5347" s="347"/>
      <c r="Y5347" s="3"/>
      <c r="Z5347" s="335"/>
      <c r="AA5347" s="336"/>
      <c r="AD5347" s="1037"/>
      <c r="AE5347" s="1038"/>
      <c r="AF5347" s="1038"/>
      <c r="AG5347" s="1038"/>
      <c r="AH5347" s="1041"/>
      <c r="AI5347" s="1043"/>
      <c r="AJ5347" s="337"/>
      <c r="AK5347" s="1037" t="s">
        <v>21</v>
      </c>
      <c r="AL5347" s="1038"/>
      <c r="AM5347" s="1038"/>
      <c r="AN5347" s="1038"/>
      <c r="AO5347" s="1041"/>
      <c r="AP5347" s="1043"/>
      <c r="AS5347" s="338"/>
    </row>
    <row r="5348" spans="1:48" ht="9.9" hidden="1" customHeight="1" thickBot="1">
      <c r="A5348" s="3"/>
      <c r="B5348" s="345"/>
      <c r="C5348" s="1030" t="s">
        <v>29</v>
      </c>
      <c r="E5348" s="863"/>
      <c r="F5348" s="863"/>
      <c r="G5348" s="863"/>
      <c r="H5348" s="863"/>
      <c r="I5348" s="863"/>
      <c r="J5348" s="863"/>
      <c r="K5348" s="1057"/>
      <c r="M5348" s="884"/>
      <c r="N5348" s="863"/>
      <c r="O5348" s="863"/>
      <c r="P5348" s="863"/>
      <c r="Q5348" s="863"/>
      <c r="R5348" s="863"/>
      <c r="S5348" s="863"/>
      <c r="T5348" s="127"/>
      <c r="U5348" s="347"/>
      <c r="X5348" s="3"/>
      <c r="Y5348" s="3"/>
      <c r="Z5348" s="335"/>
      <c r="AA5348" s="336"/>
      <c r="AD5348" s="1039"/>
      <c r="AE5348" s="1040"/>
      <c r="AF5348" s="1040"/>
      <c r="AG5348" s="1040"/>
      <c r="AH5348" s="1042"/>
      <c r="AI5348" s="1044"/>
      <c r="AJ5348" s="337"/>
      <c r="AK5348" s="1039"/>
      <c r="AL5348" s="1040"/>
      <c r="AM5348" s="1040"/>
      <c r="AN5348" s="1040"/>
      <c r="AO5348" s="1042"/>
      <c r="AP5348" s="1044"/>
      <c r="AS5348" s="338"/>
    </row>
    <row r="5349" spans="1:48" ht="9.9" hidden="1" customHeight="1" thickTop="1" thickBot="1">
      <c r="A5349" s="3"/>
      <c r="B5349" s="345"/>
      <c r="C5349" s="1030"/>
      <c r="E5349" s="863"/>
      <c r="F5349" s="863"/>
      <c r="G5349" s="863"/>
      <c r="H5349" s="863"/>
      <c r="I5349" s="863"/>
      <c r="J5349" s="863"/>
      <c r="K5349" s="1057"/>
      <c r="L5349" s="363"/>
      <c r="M5349" s="884"/>
      <c r="N5349" s="863"/>
      <c r="O5349" s="863"/>
      <c r="P5349" s="863"/>
      <c r="Q5349" s="863"/>
      <c r="R5349" s="863"/>
      <c r="S5349" s="863"/>
      <c r="U5349" s="338"/>
      <c r="Y5349" s="3"/>
      <c r="Z5349" s="335"/>
      <c r="AA5349" s="336"/>
      <c r="AS5349" s="338"/>
      <c r="AV5349" s="3"/>
    </row>
    <row r="5350" spans="1:48" ht="20.100000000000001" hidden="1" customHeight="1">
      <c r="A5350" s="3"/>
      <c r="B5350" s="345"/>
      <c r="C5350" s="1045">
        <v>0.41666666666666669</v>
      </c>
      <c r="E5350" s="863"/>
      <c r="F5350" s="863"/>
      <c r="G5350" s="863"/>
      <c r="H5350" s="863"/>
      <c r="I5350" s="863"/>
      <c r="J5350" s="863"/>
      <c r="K5350" s="1057"/>
      <c r="M5350" s="884"/>
      <c r="N5350" s="863"/>
      <c r="O5350" s="863"/>
      <c r="P5350" s="863"/>
      <c r="Q5350" s="863"/>
      <c r="R5350" s="863"/>
      <c r="S5350" s="863"/>
      <c r="U5350" s="338"/>
      <c r="W5350" s="3"/>
      <c r="Y5350" s="3"/>
      <c r="Z5350" s="339" t="s">
        <v>350</v>
      </c>
      <c r="AA5350" s="701" t="s">
        <v>26</v>
      </c>
      <c r="AB5350" s="702"/>
      <c r="AC5350" s="702"/>
      <c r="AD5350" s="702"/>
      <c r="AE5350" s="702"/>
      <c r="AF5350" s="702"/>
      <c r="AG5350" s="702"/>
      <c r="AH5350" s="702"/>
      <c r="AI5350" s="702"/>
      <c r="AJ5350" s="702"/>
      <c r="AK5350" s="702"/>
      <c r="AL5350" s="702"/>
      <c r="AM5350" s="702"/>
      <c r="AN5350" s="702"/>
      <c r="AO5350" s="702"/>
      <c r="AP5350" s="702"/>
      <c r="AQ5350" s="340"/>
      <c r="AR5350" s="340"/>
      <c r="AS5350" s="341"/>
      <c r="AT5350" s="3"/>
      <c r="AU5350" s="3"/>
    </row>
    <row r="5351" spans="1:48" ht="9.9" hidden="1" customHeight="1">
      <c r="A5351" s="3"/>
      <c r="B5351" s="345"/>
      <c r="C5351" s="1046"/>
      <c r="E5351" s="863"/>
      <c r="F5351" s="863"/>
      <c r="G5351" s="863"/>
      <c r="H5351" s="863"/>
      <c r="I5351" s="863"/>
      <c r="J5351" s="863"/>
      <c r="K5351" s="1057"/>
      <c r="L5351" s="363"/>
      <c r="M5351" s="884"/>
      <c r="N5351" s="863"/>
      <c r="O5351" s="863"/>
      <c r="P5351" s="863"/>
      <c r="Q5351" s="863"/>
      <c r="R5351" s="863"/>
      <c r="S5351" s="863"/>
      <c r="U5351" s="338"/>
      <c r="Y5351" s="3"/>
      <c r="Z5351" s="1029"/>
      <c r="AA5351" s="342"/>
      <c r="AS5351" s="338"/>
    </row>
    <row r="5352" spans="1:48" ht="9.9" hidden="1" customHeight="1">
      <c r="A5352" s="3"/>
      <c r="B5352" s="345"/>
      <c r="C5352" s="1045">
        <v>0.47916666666666669</v>
      </c>
      <c r="E5352" s="863"/>
      <c r="F5352" s="863"/>
      <c r="G5352" s="863"/>
      <c r="H5352" s="863"/>
      <c r="I5352" s="863"/>
      <c r="J5352" s="863"/>
      <c r="K5352" s="1057"/>
      <c r="M5352" s="884"/>
      <c r="N5352" s="863"/>
      <c r="O5352" s="863"/>
      <c r="P5352" s="863"/>
      <c r="Q5352" s="863"/>
      <c r="R5352" s="863"/>
      <c r="S5352" s="863"/>
      <c r="U5352" s="338"/>
      <c r="Y5352" s="3"/>
      <c r="Z5352" s="1029"/>
      <c r="AA5352" s="342"/>
      <c r="AC5352" s="698" t="s">
        <v>160</v>
      </c>
      <c r="AD5352" s="698"/>
      <c r="AE5352" s="698"/>
      <c r="AF5352" s="698"/>
      <c r="AG5352" s="698"/>
      <c r="AH5352" s="698"/>
      <c r="AI5352" s="698"/>
      <c r="AJ5352" s="698"/>
      <c r="AK5352" s="698"/>
      <c r="AL5352" s="698"/>
      <c r="AM5352" s="126"/>
      <c r="AP5352" s="704" t="s">
        <v>28</v>
      </c>
      <c r="AQ5352" s="704"/>
      <c r="AR5352" s="704"/>
      <c r="AS5352" s="705"/>
    </row>
    <row r="5353" spans="1:48" ht="9.9" hidden="1" customHeight="1">
      <c r="A5353" s="3"/>
      <c r="B5353" s="345"/>
      <c r="C5353" s="1046"/>
      <c r="E5353" s="863"/>
      <c r="F5353" s="863"/>
      <c r="G5353" s="863"/>
      <c r="H5353" s="863"/>
      <c r="I5353" s="863"/>
      <c r="J5353" s="863"/>
      <c r="K5353" s="1057"/>
      <c r="L5353" s="363"/>
      <c r="M5353" s="884"/>
      <c r="N5353" s="863"/>
      <c r="O5353" s="863"/>
      <c r="P5353" s="863"/>
      <c r="Q5353" s="863"/>
      <c r="R5353" s="863"/>
      <c r="S5353" s="863"/>
      <c r="U5353" s="338"/>
      <c r="Y5353" s="3"/>
      <c r="Z5353" s="344"/>
      <c r="AA5353" s="342"/>
      <c r="AC5353" s="698"/>
      <c r="AD5353" s="698"/>
      <c r="AE5353" s="698"/>
      <c r="AF5353" s="698"/>
      <c r="AG5353" s="698"/>
      <c r="AH5353" s="698"/>
      <c r="AI5353" s="698"/>
      <c r="AJ5353" s="698"/>
      <c r="AK5353" s="698"/>
      <c r="AL5353" s="698"/>
      <c r="AM5353" s="126"/>
      <c r="AP5353" s="704"/>
      <c r="AQ5353" s="704"/>
      <c r="AR5353" s="704"/>
      <c r="AS5353" s="705"/>
    </row>
    <row r="5354" spans="1:48" ht="9.9" hidden="1" customHeight="1">
      <c r="A5354" s="3"/>
      <c r="B5354" s="345"/>
      <c r="C5354" s="1045">
        <v>0.54166666666666663</v>
      </c>
      <c r="E5354" s="863"/>
      <c r="F5354" s="863"/>
      <c r="G5354" s="863"/>
      <c r="H5354" s="863"/>
      <c r="I5354" s="863"/>
      <c r="J5354" s="863"/>
      <c r="K5354" s="1057"/>
      <c r="M5354" s="884"/>
      <c r="N5354" s="863"/>
      <c r="O5354" s="863"/>
      <c r="P5354" s="863"/>
      <c r="Q5354" s="863"/>
      <c r="R5354" s="863"/>
      <c r="S5354" s="863"/>
      <c r="U5354" s="338"/>
      <c r="Y5354" s="3"/>
      <c r="Z5354" s="344"/>
      <c r="AA5354" s="342"/>
      <c r="AC5354" s="145"/>
      <c r="AD5354" s="145"/>
      <c r="AE5354" s="145"/>
      <c r="AF5354" s="145"/>
      <c r="AG5354" s="145"/>
      <c r="AH5354" s="145"/>
      <c r="AI5354" s="145"/>
      <c r="AJ5354" s="145"/>
      <c r="AK5354" s="145"/>
      <c r="AL5354" s="145"/>
      <c r="AM5354" s="126"/>
      <c r="AP5354" s="149"/>
      <c r="AQ5354" s="149"/>
      <c r="AR5354" s="149"/>
      <c r="AS5354" s="343"/>
    </row>
    <row r="5355" spans="1:48" ht="9.9" hidden="1" customHeight="1">
      <c r="A5355" s="3"/>
      <c r="B5355" s="345"/>
      <c r="C5355" s="1046"/>
      <c r="E5355" s="863"/>
      <c r="F5355" s="863"/>
      <c r="G5355" s="863"/>
      <c r="H5355" s="863"/>
      <c r="I5355" s="863"/>
      <c r="J5355" s="863"/>
      <c r="K5355" s="1057"/>
      <c r="L5355" s="363"/>
      <c r="M5355" s="884"/>
      <c r="N5355" s="863"/>
      <c r="O5355" s="863"/>
      <c r="P5355" s="863"/>
      <c r="Q5355" s="863"/>
      <c r="R5355" s="863"/>
      <c r="S5355" s="863"/>
      <c r="U5355" s="338"/>
      <c r="Y5355" s="3"/>
      <c r="Z5355" s="344"/>
      <c r="AA5355" s="342"/>
      <c r="AP5355" s="127"/>
      <c r="AQ5355" s="127"/>
      <c r="AR5355" s="127"/>
      <c r="AS5355" s="347"/>
    </row>
    <row r="5356" spans="1:48" ht="9.9" hidden="1" customHeight="1" thickBot="1">
      <c r="A5356" s="3"/>
      <c r="B5356" s="345"/>
      <c r="C5356" s="336"/>
      <c r="U5356" s="338"/>
      <c r="Y5356" s="3"/>
      <c r="Z5356" s="345"/>
      <c r="AA5356" s="1030" t="s">
        <v>29</v>
      </c>
      <c r="AC5356" s="884" t="s">
        <v>351</v>
      </c>
      <c r="AD5356" s="884"/>
      <c r="AE5356" s="884"/>
      <c r="AF5356" s="884"/>
      <c r="AG5356" s="884"/>
      <c r="AH5356" s="884"/>
      <c r="AI5356" s="1057"/>
      <c r="AK5356" s="884"/>
      <c r="AL5356" s="863"/>
      <c r="AM5356" s="863"/>
      <c r="AN5356" s="863"/>
      <c r="AO5356" s="863"/>
      <c r="AP5356" s="863"/>
      <c r="AQ5356" s="863"/>
      <c r="AR5356" s="127"/>
      <c r="AS5356" s="347"/>
    </row>
    <row r="5357" spans="1:48" ht="9.9" hidden="1" customHeight="1">
      <c r="A5357" s="3"/>
      <c r="B5357" s="335"/>
      <c r="C5357" s="336"/>
      <c r="F5357" s="1047" t="s">
        <v>37</v>
      </c>
      <c r="G5357" s="1048"/>
      <c r="H5357" s="1048"/>
      <c r="I5357" s="1048"/>
      <c r="J5357" s="1048"/>
      <c r="K5357" s="1051"/>
      <c r="L5357" s="337"/>
      <c r="M5357" s="1047" t="s">
        <v>37</v>
      </c>
      <c r="N5357" s="1048"/>
      <c r="O5357" s="1048"/>
      <c r="P5357" s="1048"/>
      <c r="Q5357" s="1048"/>
      <c r="R5357" s="1051"/>
      <c r="U5357" s="338"/>
      <c r="Y5357" s="3"/>
      <c r="Z5357" s="345"/>
      <c r="AA5357" s="1030"/>
      <c r="AC5357" s="884"/>
      <c r="AD5357" s="884"/>
      <c r="AE5357" s="884"/>
      <c r="AF5357" s="884"/>
      <c r="AG5357" s="884"/>
      <c r="AH5357" s="884"/>
      <c r="AI5357" s="1057"/>
      <c r="AJ5357" s="363"/>
      <c r="AK5357" s="884"/>
      <c r="AL5357" s="863"/>
      <c r="AM5357" s="863"/>
      <c r="AN5357" s="863"/>
      <c r="AO5357" s="863"/>
      <c r="AP5357" s="863"/>
      <c r="AQ5357" s="863"/>
      <c r="AS5357" s="338"/>
    </row>
    <row r="5358" spans="1:48" ht="9.9" hidden="1" customHeight="1" thickBot="1">
      <c r="A5358" s="3"/>
      <c r="B5358" s="335"/>
      <c r="C5358" s="336"/>
      <c r="F5358" s="1049"/>
      <c r="G5358" s="1050"/>
      <c r="H5358" s="1050"/>
      <c r="I5358" s="1050"/>
      <c r="J5358" s="1050"/>
      <c r="K5358" s="1052"/>
      <c r="L5358" s="337"/>
      <c r="M5358" s="1049"/>
      <c r="N5358" s="1050"/>
      <c r="O5358" s="1050"/>
      <c r="P5358" s="1050"/>
      <c r="Q5358" s="1050"/>
      <c r="R5358" s="1052"/>
      <c r="U5358" s="338"/>
      <c r="Y5358" s="3"/>
      <c r="Z5358" s="345"/>
      <c r="AA5358" s="336"/>
      <c r="AS5358" s="338"/>
    </row>
    <row r="5359" spans="1:48" ht="9.9" hidden="1" customHeight="1" thickTop="1">
      <c r="A5359" s="3"/>
      <c r="B5359" s="335"/>
      <c r="C5359" s="336"/>
      <c r="F5359" s="1037" t="s">
        <v>11</v>
      </c>
      <c r="G5359" s="1038"/>
      <c r="H5359" s="1038"/>
      <c r="I5359" s="1038"/>
      <c r="J5359" s="1055"/>
      <c r="K5359" s="1056"/>
      <c r="L5359" s="337"/>
      <c r="M5359" s="1037" t="s">
        <v>12</v>
      </c>
      <c r="N5359" s="1038"/>
      <c r="O5359" s="1038"/>
      <c r="P5359" s="1038"/>
      <c r="Q5359" s="1055"/>
      <c r="R5359" s="1056"/>
      <c r="U5359" s="338"/>
      <c r="Y5359" s="3"/>
      <c r="Z5359" s="335"/>
      <c r="AA5359" s="336"/>
      <c r="AD5359" s="1047" t="s">
        <v>37</v>
      </c>
      <c r="AE5359" s="1048"/>
      <c r="AF5359" s="1048"/>
      <c r="AG5359" s="1048"/>
      <c r="AH5359" s="1048"/>
      <c r="AI5359" s="1051"/>
      <c r="AJ5359" s="337"/>
      <c r="AK5359" s="1047" t="s">
        <v>37</v>
      </c>
      <c r="AL5359" s="1048"/>
      <c r="AM5359" s="1048"/>
      <c r="AN5359" s="1048"/>
      <c r="AO5359" s="1048"/>
      <c r="AP5359" s="1051"/>
      <c r="AS5359" s="338"/>
    </row>
    <row r="5360" spans="1:48" ht="9.9" hidden="1" customHeight="1" thickBot="1">
      <c r="A5360" s="3"/>
      <c r="B5360" s="335"/>
      <c r="C5360" s="336"/>
      <c r="F5360" s="1037"/>
      <c r="G5360" s="1038"/>
      <c r="H5360" s="1038"/>
      <c r="I5360" s="1038"/>
      <c r="J5360" s="1041"/>
      <c r="K5360" s="1043"/>
      <c r="L5360" s="337"/>
      <c r="M5360" s="1037"/>
      <c r="N5360" s="1038"/>
      <c r="O5360" s="1038"/>
      <c r="P5360" s="1038"/>
      <c r="Q5360" s="1041"/>
      <c r="R5360" s="1043"/>
      <c r="U5360" s="338"/>
      <c r="Y5360" s="3"/>
      <c r="Z5360" s="335"/>
      <c r="AA5360" s="336"/>
      <c r="AD5360" s="1049"/>
      <c r="AE5360" s="1050"/>
      <c r="AF5360" s="1050"/>
      <c r="AG5360" s="1050"/>
      <c r="AH5360" s="1050"/>
      <c r="AI5360" s="1052"/>
      <c r="AJ5360" s="337"/>
      <c r="AK5360" s="1049"/>
      <c r="AL5360" s="1050"/>
      <c r="AM5360" s="1050"/>
      <c r="AN5360" s="1050"/>
      <c r="AO5360" s="1050"/>
      <c r="AP5360" s="1052"/>
      <c r="AS5360" s="338"/>
    </row>
    <row r="5361" spans="1:50" ht="9.9" hidden="1" customHeight="1" thickTop="1">
      <c r="A5361" s="3"/>
      <c r="B5361" s="335"/>
      <c r="C5361" s="336"/>
      <c r="F5361" s="1033" t="s">
        <v>15</v>
      </c>
      <c r="G5361" s="1034"/>
      <c r="H5361" s="1034"/>
      <c r="I5361" s="1034"/>
      <c r="J5361" s="1035"/>
      <c r="K5361" s="1036"/>
      <c r="L5361" s="337"/>
      <c r="M5361" s="1033" t="s">
        <v>16</v>
      </c>
      <c r="N5361" s="1034"/>
      <c r="O5361" s="1034"/>
      <c r="P5361" s="1034"/>
      <c r="Q5361" s="1035"/>
      <c r="R5361" s="1036"/>
      <c r="U5361" s="338"/>
      <c r="Y5361" s="3"/>
      <c r="Z5361" s="335"/>
      <c r="AA5361" s="336"/>
      <c r="AD5361" s="1037" t="s">
        <v>11</v>
      </c>
      <c r="AE5361" s="1038"/>
      <c r="AF5361" s="1038"/>
      <c r="AG5361" s="1038"/>
      <c r="AH5361" s="1070" t="s">
        <v>2</v>
      </c>
      <c r="AI5361" s="1056"/>
      <c r="AJ5361" s="337"/>
      <c r="AK5361" s="1037" t="s">
        <v>12</v>
      </c>
      <c r="AL5361" s="1038"/>
      <c r="AM5361" s="1038"/>
      <c r="AN5361" s="1038"/>
      <c r="AO5361" s="1055"/>
      <c r="AP5361" s="1056"/>
      <c r="AS5361" s="338"/>
    </row>
    <row r="5362" spans="1:50" ht="9.9" hidden="1" customHeight="1">
      <c r="A5362" s="3"/>
      <c r="B5362" s="335"/>
      <c r="C5362" s="336"/>
      <c r="F5362" s="1033"/>
      <c r="G5362" s="1034"/>
      <c r="H5362" s="1034"/>
      <c r="I5362" s="1034"/>
      <c r="J5362" s="1035"/>
      <c r="K5362" s="1036"/>
      <c r="L5362" s="337"/>
      <c r="M5362" s="1033"/>
      <c r="N5362" s="1034"/>
      <c r="O5362" s="1034"/>
      <c r="P5362" s="1034"/>
      <c r="Q5362" s="1035"/>
      <c r="R5362" s="1036"/>
      <c r="U5362" s="338"/>
      <c r="Y5362" s="3"/>
      <c r="Z5362" s="335"/>
      <c r="AA5362" s="336"/>
      <c r="AD5362" s="1037"/>
      <c r="AE5362" s="1038"/>
      <c r="AF5362" s="1038"/>
      <c r="AG5362" s="1038"/>
      <c r="AH5362" s="1041"/>
      <c r="AI5362" s="1043"/>
      <c r="AJ5362" s="337"/>
      <c r="AK5362" s="1037"/>
      <c r="AL5362" s="1038"/>
      <c r="AM5362" s="1038"/>
      <c r="AN5362" s="1038"/>
      <c r="AO5362" s="1041"/>
      <c r="AP5362" s="1043"/>
      <c r="AS5362" s="338"/>
    </row>
    <row r="5363" spans="1:50" ht="9.9" hidden="1" customHeight="1">
      <c r="A5363" s="3"/>
      <c r="B5363" s="335"/>
      <c r="C5363" s="336"/>
      <c r="F5363" s="1033" t="s">
        <v>19</v>
      </c>
      <c r="G5363" s="1034"/>
      <c r="H5363" s="1034"/>
      <c r="I5363" s="1034"/>
      <c r="J5363" s="1035"/>
      <c r="K5363" s="1036"/>
      <c r="L5363" s="337"/>
      <c r="M5363" s="1033" t="s">
        <v>20</v>
      </c>
      <c r="N5363" s="1034"/>
      <c r="O5363" s="1034"/>
      <c r="P5363" s="1034"/>
      <c r="Q5363" s="1035"/>
      <c r="R5363" s="1036"/>
      <c r="U5363" s="338"/>
      <c r="Y5363" s="3"/>
      <c r="Z5363" s="335"/>
      <c r="AA5363" s="336"/>
      <c r="AD5363" s="1033" t="s">
        <v>15</v>
      </c>
      <c r="AE5363" s="1034"/>
      <c r="AF5363" s="1034"/>
      <c r="AG5363" s="1034"/>
      <c r="AH5363" s="1035"/>
      <c r="AI5363" s="1036"/>
      <c r="AJ5363" s="337"/>
      <c r="AK5363" s="1033" t="s">
        <v>16</v>
      </c>
      <c r="AL5363" s="1034"/>
      <c r="AM5363" s="1034"/>
      <c r="AN5363" s="1034"/>
      <c r="AO5363" s="1035"/>
      <c r="AP5363" s="1036"/>
      <c r="AS5363" s="338"/>
    </row>
    <row r="5364" spans="1:50" ht="9.9" hidden="1" customHeight="1">
      <c r="A5364" s="3"/>
      <c r="B5364" s="335"/>
      <c r="C5364" s="336"/>
      <c r="F5364" s="1033"/>
      <c r="G5364" s="1034"/>
      <c r="H5364" s="1034"/>
      <c r="I5364" s="1034"/>
      <c r="J5364" s="1035"/>
      <c r="K5364" s="1036"/>
      <c r="L5364" s="337"/>
      <c r="M5364" s="1033"/>
      <c r="N5364" s="1034"/>
      <c r="O5364" s="1034"/>
      <c r="P5364" s="1034"/>
      <c r="Q5364" s="1035"/>
      <c r="R5364" s="1036"/>
      <c r="U5364" s="338"/>
      <c r="Y5364" s="3"/>
      <c r="Z5364" s="335"/>
      <c r="AA5364" s="336"/>
      <c r="AD5364" s="1033"/>
      <c r="AE5364" s="1034"/>
      <c r="AF5364" s="1034"/>
      <c r="AG5364" s="1034"/>
      <c r="AH5364" s="1035"/>
      <c r="AI5364" s="1036"/>
      <c r="AJ5364" s="337"/>
      <c r="AK5364" s="1033"/>
      <c r="AL5364" s="1034"/>
      <c r="AM5364" s="1034"/>
      <c r="AN5364" s="1034"/>
      <c r="AO5364" s="1035"/>
      <c r="AP5364" s="1036"/>
      <c r="AS5364" s="338"/>
    </row>
    <row r="5365" spans="1:50" ht="9.9" hidden="1" customHeight="1">
      <c r="A5365" s="3"/>
      <c r="B5365" s="335"/>
      <c r="C5365" s="336"/>
      <c r="F5365" s="1037"/>
      <c r="G5365" s="1038"/>
      <c r="H5365" s="1038"/>
      <c r="I5365" s="1038"/>
      <c r="J5365" s="1041"/>
      <c r="K5365" s="1043"/>
      <c r="L5365" s="337"/>
      <c r="M5365" s="1037" t="s">
        <v>21</v>
      </c>
      <c r="N5365" s="1038"/>
      <c r="O5365" s="1038"/>
      <c r="P5365" s="1038"/>
      <c r="Q5365" s="1041"/>
      <c r="R5365" s="1043"/>
      <c r="U5365" s="338"/>
      <c r="Y5365" s="3"/>
      <c r="Z5365" s="335"/>
      <c r="AA5365" s="336"/>
      <c r="AD5365" s="1033" t="s">
        <v>19</v>
      </c>
      <c r="AE5365" s="1034"/>
      <c r="AF5365" s="1034"/>
      <c r="AG5365" s="1034"/>
      <c r="AH5365" s="1035"/>
      <c r="AI5365" s="1036"/>
      <c r="AJ5365" s="337"/>
      <c r="AK5365" s="1033" t="s">
        <v>20</v>
      </c>
      <c r="AL5365" s="1034"/>
      <c r="AM5365" s="1034"/>
      <c r="AN5365" s="1034"/>
      <c r="AO5365" s="1035"/>
      <c r="AP5365" s="1036"/>
      <c r="AS5365" s="338"/>
    </row>
    <row r="5366" spans="1:50" ht="9.9" hidden="1" customHeight="1">
      <c r="A5366" s="3"/>
      <c r="B5366" s="335"/>
      <c r="C5366" s="336"/>
      <c r="F5366" s="1039"/>
      <c r="G5366" s="1040"/>
      <c r="H5366" s="1040"/>
      <c r="I5366" s="1040"/>
      <c r="J5366" s="1042"/>
      <c r="K5366" s="1044"/>
      <c r="L5366" s="337"/>
      <c r="M5366" s="1039"/>
      <c r="N5366" s="1040"/>
      <c r="O5366" s="1040"/>
      <c r="P5366" s="1040"/>
      <c r="Q5366" s="1042"/>
      <c r="R5366" s="1044"/>
      <c r="U5366" s="338"/>
      <c r="Y5366" s="3"/>
      <c r="Z5366" s="335"/>
      <c r="AA5366" s="336"/>
      <c r="AD5366" s="1033"/>
      <c r="AE5366" s="1034"/>
      <c r="AF5366" s="1034"/>
      <c r="AG5366" s="1034"/>
      <c r="AH5366" s="1035"/>
      <c r="AI5366" s="1036"/>
      <c r="AJ5366" s="337"/>
      <c r="AK5366" s="1033"/>
      <c r="AL5366" s="1034"/>
      <c r="AM5366" s="1034"/>
      <c r="AN5366" s="1034"/>
      <c r="AO5366" s="1035"/>
      <c r="AP5366" s="1036"/>
      <c r="AS5366" s="338"/>
    </row>
    <row r="5367" spans="1:50" ht="9.9" hidden="1" customHeight="1">
      <c r="A5367" s="3"/>
      <c r="B5367" s="335"/>
      <c r="C5367" s="336"/>
      <c r="U5367" s="338"/>
      <c r="Y5367" s="3"/>
      <c r="Z5367" s="335"/>
      <c r="AA5367" s="336"/>
      <c r="AD5367" s="1037"/>
      <c r="AE5367" s="1038"/>
      <c r="AF5367" s="1038"/>
      <c r="AG5367" s="1038"/>
      <c r="AH5367" s="1041"/>
      <c r="AI5367" s="1043"/>
      <c r="AJ5367" s="337"/>
      <c r="AK5367" s="1037" t="s">
        <v>21</v>
      </c>
      <c r="AL5367" s="1038"/>
      <c r="AM5367" s="1038"/>
      <c r="AN5367" s="1038"/>
      <c r="AO5367" s="1041"/>
      <c r="AP5367" s="1043"/>
      <c r="AS5367" s="338"/>
    </row>
    <row r="5368" spans="1:50" ht="9.9" hidden="1" customHeight="1" thickBot="1">
      <c r="A5368" s="3"/>
      <c r="B5368" s="339" t="s">
        <v>192</v>
      </c>
      <c r="C5368" s="701" t="s">
        <v>26</v>
      </c>
      <c r="D5368" s="702"/>
      <c r="E5368" s="702"/>
      <c r="F5368" s="702"/>
      <c r="G5368" s="702"/>
      <c r="H5368" s="702"/>
      <c r="I5368" s="702"/>
      <c r="J5368" s="702"/>
      <c r="K5368" s="702"/>
      <c r="L5368" s="702"/>
      <c r="M5368" s="702"/>
      <c r="N5368" s="702"/>
      <c r="O5368" s="702"/>
      <c r="P5368" s="702"/>
      <c r="Q5368" s="702"/>
      <c r="R5368" s="702"/>
      <c r="S5368" s="340"/>
      <c r="T5368" s="340"/>
      <c r="U5368" s="341"/>
      <c r="V5368" s="3"/>
      <c r="Y5368" s="3"/>
      <c r="Z5368" s="335"/>
      <c r="AA5368" s="336"/>
      <c r="AD5368" s="1039"/>
      <c r="AE5368" s="1040"/>
      <c r="AF5368" s="1040"/>
      <c r="AG5368" s="1040"/>
      <c r="AH5368" s="1042"/>
      <c r="AI5368" s="1044"/>
      <c r="AJ5368" s="337"/>
      <c r="AK5368" s="1039"/>
      <c r="AL5368" s="1040"/>
      <c r="AM5368" s="1040"/>
      <c r="AN5368" s="1040"/>
      <c r="AO5368" s="1042"/>
      <c r="AP5368" s="1044"/>
      <c r="AS5368" s="338"/>
    </row>
    <row r="5369" spans="1:50" ht="9.9" hidden="1" customHeight="1" thickTop="1">
      <c r="A5369" s="3"/>
      <c r="B5369" s="1029"/>
      <c r="C5369" s="342"/>
      <c r="U5369" s="338"/>
      <c r="Y5369" s="3"/>
      <c r="Z5369" s="335"/>
      <c r="AA5369" s="336"/>
      <c r="AS5369" s="338"/>
    </row>
    <row r="5370" spans="1:50" ht="9.9" hidden="1" customHeight="1">
      <c r="A5370" s="3"/>
      <c r="B5370" s="1029"/>
      <c r="C5370" s="342"/>
      <c r="E5370" s="698" t="s">
        <v>160</v>
      </c>
      <c r="F5370" s="698"/>
      <c r="G5370" s="698"/>
      <c r="H5370" s="698"/>
      <c r="I5370" s="698"/>
      <c r="J5370" s="698"/>
      <c r="K5370" s="698"/>
      <c r="L5370" s="698"/>
      <c r="M5370" s="698"/>
      <c r="N5370" s="698"/>
      <c r="O5370" s="126"/>
      <c r="R5370" s="704" t="s">
        <v>28</v>
      </c>
      <c r="S5370" s="704"/>
      <c r="T5370" s="704"/>
      <c r="U5370" s="705"/>
      <c r="Y5370" s="3"/>
      <c r="Z5370" s="132"/>
      <c r="AA5370" s="125"/>
      <c r="AB5370" s="125"/>
      <c r="AC5370" s="125"/>
      <c r="AD5370" s="125"/>
      <c r="AE5370" s="125"/>
      <c r="AF5370" s="125"/>
      <c r="AG5370" s="125"/>
      <c r="AH5370" s="125"/>
      <c r="AI5370" s="125"/>
      <c r="AJ5370" s="125"/>
      <c r="AK5370" s="125"/>
      <c r="AL5370" s="125"/>
      <c r="AM5370" s="125"/>
      <c r="AN5370" s="125"/>
      <c r="AO5370" s="125"/>
      <c r="AP5370" s="125"/>
      <c r="AW5370" s="3"/>
      <c r="AX5370" s="3"/>
    </row>
    <row r="5371" spans="1:50" ht="9.9" hidden="1" customHeight="1">
      <c r="A5371" s="3"/>
      <c r="B5371" s="344"/>
      <c r="C5371" s="342"/>
      <c r="E5371" s="698"/>
      <c r="F5371" s="698"/>
      <c r="G5371" s="698"/>
      <c r="H5371" s="698"/>
      <c r="I5371" s="698"/>
      <c r="J5371" s="698"/>
      <c r="K5371" s="698"/>
      <c r="L5371" s="698"/>
      <c r="M5371" s="698"/>
      <c r="N5371" s="698"/>
      <c r="O5371" s="126"/>
      <c r="R5371" s="704"/>
      <c r="S5371" s="704"/>
      <c r="T5371" s="704"/>
      <c r="U5371" s="705"/>
      <c r="Y5371" s="3"/>
      <c r="Z5371" s="41"/>
      <c r="AA5371" s="105"/>
    </row>
    <row r="5372" spans="1:50" ht="9.9" hidden="1" customHeight="1">
      <c r="A5372" s="3"/>
      <c r="B5372" s="344"/>
      <c r="C5372" s="342"/>
      <c r="E5372" s="145"/>
      <c r="F5372" s="145"/>
      <c r="G5372" s="145"/>
      <c r="H5372" s="145"/>
      <c r="I5372" s="145"/>
      <c r="J5372" s="145"/>
      <c r="K5372" s="145"/>
      <c r="L5372" s="145"/>
      <c r="M5372" s="145"/>
      <c r="N5372" s="145"/>
      <c r="O5372" s="126"/>
      <c r="R5372" s="149"/>
      <c r="S5372" s="149"/>
      <c r="T5372" s="149"/>
      <c r="U5372" s="343"/>
      <c r="Y5372" s="3"/>
      <c r="Z5372" s="41"/>
      <c r="AA5372" s="105"/>
      <c r="AC5372" s="126"/>
      <c r="AD5372" s="126"/>
      <c r="AE5372" s="126"/>
      <c r="AF5372" s="126"/>
      <c r="AG5372" s="126"/>
      <c r="AH5372" s="126"/>
      <c r="AI5372" s="126"/>
      <c r="AJ5372" s="126"/>
      <c r="AK5372" s="126"/>
      <c r="AL5372" s="126"/>
      <c r="AM5372" s="126"/>
      <c r="AP5372" s="125"/>
      <c r="AQ5372" s="125"/>
      <c r="AR5372" s="125"/>
      <c r="AS5372" s="125"/>
    </row>
    <row r="5373" spans="1:50" ht="9.9" hidden="1" customHeight="1">
      <c r="A5373" s="3"/>
      <c r="B5373" s="344"/>
      <c r="C5373" s="342"/>
      <c r="R5373" s="127"/>
      <c r="S5373" s="127"/>
      <c r="T5373" s="127"/>
      <c r="U5373" s="347"/>
      <c r="Y5373" s="3"/>
      <c r="Z5373" s="133"/>
      <c r="AA5373" s="105"/>
      <c r="AC5373" s="126"/>
      <c r="AD5373" s="126"/>
      <c r="AE5373" s="126"/>
      <c r="AF5373" s="126"/>
      <c r="AG5373" s="126"/>
      <c r="AH5373" s="126"/>
      <c r="AI5373" s="126"/>
      <c r="AJ5373" s="126"/>
      <c r="AK5373" s="126"/>
      <c r="AL5373" s="126"/>
      <c r="AM5373" s="126"/>
      <c r="AP5373" s="125"/>
      <c r="AQ5373" s="125"/>
      <c r="AR5373" s="125"/>
      <c r="AS5373" s="125"/>
    </row>
    <row r="5374" spans="1:50" ht="9.9" hidden="1" customHeight="1">
      <c r="A5374" s="3"/>
      <c r="B5374" s="345"/>
      <c r="C5374" s="1030" t="s">
        <v>29</v>
      </c>
      <c r="E5374" s="863"/>
      <c r="F5374" s="863"/>
      <c r="G5374" s="863"/>
      <c r="H5374" s="863"/>
      <c r="I5374" s="863"/>
      <c r="J5374" s="863"/>
      <c r="K5374" s="1057"/>
      <c r="M5374" s="884"/>
      <c r="N5374" s="863"/>
      <c r="O5374" s="863"/>
      <c r="P5374" s="863"/>
      <c r="Q5374" s="863"/>
      <c r="R5374" s="863"/>
      <c r="S5374" s="863"/>
      <c r="T5374" s="127"/>
      <c r="U5374" s="347"/>
      <c r="X5374" s="3"/>
      <c r="Y5374" s="3"/>
      <c r="Z5374" s="133"/>
      <c r="AA5374" s="105"/>
      <c r="AC5374" s="145"/>
      <c r="AD5374" s="145"/>
      <c r="AE5374" s="145"/>
      <c r="AF5374" s="145"/>
      <c r="AG5374" s="145"/>
      <c r="AH5374" s="145"/>
      <c r="AI5374" s="145"/>
      <c r="AJ5374" s="145"/>
      <c r="AK5374" s="145"/>
      <c r="AL5374" s="145"/>
      <c r="AM5374" s="126"/>
      <c r="AP5374" s="149"/>
      <c r="AQ5374" s="149"/>
      <c r="AR5374" s="149"/>
      <c r="AS5374" s="149"/>
    </row>
    <row r="5375" spans="1:50" ht="9.9" hidden="1" customHeight="1">
      <c r="A5375" s="3"/>
      <c r="B5375" s="345"/>
      <c r="C5375" s="1030"/>
      <c r="E5375" s="863"/>
      <c r="F5375" s="863"/>
      <c r="G5375" s="863"/>
      <c r="H5375" s="863"/>
      <c r="I5375" s="863"/>
      <c r="J5375" s="863"/>
      <c r="K5375" s="1057"/>
      <c r="L5375" s="363"/>
      <c r="M5375" s="884"/>
      <c r="N5375" s="863"/>
      <c r="O5375" s="863"/>
      <c r="P5375" s="863"/>
      <c r="Q5375" s="863"/>
      <c r="R5375" s="863"/>
      <c r="S5375" s="863"/>
      <c r="U5375" s="338"/>
      <c r="Y5375" s="3"/>
      <c r="Z5375" s="133"/>
      <c r="AA5375" s="105"/>
      <c r="AP5375" s="127"/>
      <c r="AQ5375" s="127"/>
      <c r="AR5375" s="127"/>
      <c r="AS5375" s="127"/>
      <c r="AV5375" s="3"/>
    </row>
    <row r="5376" spans="1:50" ht="20.100000000000001" hidden="1" customHeight="1">
      <c r="A5376" s="3"/>
      <c r="B5376" s="345"/>
      <c r="C5376" s="1045">
        <v>0.41666666666666669</v>
      </c>
      <c r="E5376" s="863"/>
      <c r="F5376" s="863"/>
      <c r="G5376" s="863"/>
      <c r="H5376" s="863"/>
      <c r="I5376" s="863"/>
      <c r="J5376" s="863"/>
      <c r="K5376" s="1057"/>
      <c r="M5376" s="884"/>
      <c r="N5376" s="863"/>
      <c r="O5376" s="863"/>
      <c r="P5376" s="863"/>
      <c r="Q5376" s="863"/>
      <c r="R5376" s="863"/>
      <c r="S5376" s="863"/>
      <c r="U5376" s="338"/>
      <c r="W5376" s="3"/>
      <c r="Y5376" s="3"/>
      <c r="Z5376" s="130"/>
      <c r="AA5376" s="133"/>
      <c r="AC5376" s="4"/>
      <c r="AD5376" s="4"/>
      <c r="AE5376" s="4"/>
      <c r="AF5376" s="4"/>
      <c r="AG5376" s="4"/>
      <c r="AH5376" s="4"/>
      <c r="AK5376" s="4"/>
      <c r="AL5376" s="4"/>
      <c r="AM5376" s="4"/>
      <c r="AN5376" s="4"/>
      <c r="AO5376" s="4"/>
      <c r="AP5376" s="4"/>
      <c r="AQ5376" s="4"/>
      <c r="AR5376" s="127"/>
      <c r="AS5376" s="127"/>
      <c r="AT5376" s="3"/>
      <c r="AU5376" s="3"/>
    </row>
    <row r="5377" spans="1:43" ht="9.9" hidden="1" customHeight="1">
      <c r="A5377" s="3"/>
      <c r="B5377" s="345"/>
      <c r="C5377" s="1046"/>
      <c r="E5377" s="863"/>
      <c r="F5377" s="863"/>
      <c r="G5377" s="863"/>
      <c r="H5377" s="863"/>
      <c r="I5377" s="863"/>
      <c r="J5377" s="863"/>
      <c r="K5377" s="1057"/>
      <c r="L5377" s="363"/>
      <c r="M5377" s="884"/>
      <c r="N5377" s="863"/>
      <c r="O5377" s="863"/>
      <c r="P5377" s="863"/>
      <c r="Q5377" s="863"/>
      <c r="R5377" s="863"/>
      <c r="S5377" s="863"/>
      <c r="U5377" s="338"/>
      <c r="Y5377" s="3"/>
      <c r="Z5377" s="130"/>
      <c r="AA5377" s="133"/>
      <c r="AC5377" s="4"/>
      <c r="AD5377" s="4"/>
      <c r="AE5377" s="4"/>
      <c r="AF5377" s="4"/>
      <c r="AG5377" s="4"/>
      <c r="AH5377" s="4"/>
      <c r="AK5377" s="4"/>
      <c r="AL5377" s="4"/>
      <c r="AM5377" s="4"/>
      <c r="AN5377" s="4"/>
      <c r="AO5377" s="4"/>
      <c r="AP5377" s="4"/>
      <c r="AQ5377" s="4"/>
    </row>
    <row r="5378" spans="1:43" ht="9.9" hidden="1" customHeight="1">
      <c r="A5378" s="3"/>
      <c r="B5378" s="345"/>
      <c r="C5378" s="1045">
        <v>0.47916666666666669</v>
      </c>
      <c r="E5378" s="863"/>
      <c r="F5378" s="863"/>
      <c r="G5378" s="863"/>
      <c r="H5378" s="863"/>
      <c r="I5378" s="863"/>
      <c r="J5378" s="863"/>
      <c r="K5378" s="1057"/>
      <c r="M5378" s="884"/>
      <c r="N5378" s="863"/>
      <c r="O5378" s="863"/>
      <c r="P5378" s="863"/>
      <c r="Q5378" s="863"/>
      <c r="R5378" s="863"/>
      <c r="S5378" s="863"/>
      <c r="U5378" s="338"/>
      <c r="Y5378" s="3"/>
      <c r="Z5378" s="130"/>
      <c r="AA5378" s="131"/>
      <c r="AC5378" s="4"/>
      <c r="AD5378" s="4"/>
      <c r="AE5378" s="4"/>
      <c r="AF5378" s="4"/>
      <c r="AG5378" s="4"/>
      <c r="AH5378" s="4"/>
      <c r="AK5378" s="4"/>
      <c r="AL5378" s="4"/>
      <c r="AM5378" s="4"/>
      <c r="AN5378" s="4"/>
      <c r="AO5378" s="4"/>
      <c r="AP5378" s="4"/>
      <c r="AQ5378" s="4"/>
    </row>
    <row r="5379" spans="1:43" ht="9.9" hidden="1" customHeight="1">
      <c r="A5379" s="3"/>
      <c r="B5379" s="345"/>
      <c r="C5379" s="1046"/>
      <c r="E5379" s="863"/>
      <c r="F5379" s="863"/>
      <c r="G5379" s="863"/>
      <c r="H5379" s="863"/>
      <c r="I5379" s="863"/>
      <c r="J5379" s="863"/>
      <c r="K5379" s="1057"/>
      <c r="L5379" s="363"/>
      <c r="M5379" s="884"/>
      <c r="N5379" s="863"/>
      <c r="O5379" s="863"/>
      <c r="P5379" s="863"/>
      <c r="Q5379" s="863"/>
      <c r="R5379" s="863"/>
      <c r="S5379" s="863"/>
      <c r="U5379" s="338"/>
      <c r="Y5379" s="3"/>
      <c r="Z5379" s="130"/>
      <c r="AA5379" s="131"/>
      <c r="AC5379" s="4"/>
      <c r="AD5379" s="4"/>
      <c r="AE5379" s="4"/>
      <c r="AF5379" s="4"/>
      <c r="AG5379" s="4"/>
      <c r="AH5379" s="4"/>
      <c r="AK5379" s="4"/>
      <c r="AL5379" s="4"/>
      <c r="AM5379" s="4"/>
      <c r="AN5379" s="4"/>
      <c r="AO5379" s="4"/>
      <c r="AP5379" s="4"/>
      <c r="AQ5379" s="4"/>
    </row>
    <row r="5380" spans="1:43" ht="9.9" hidden="1" customHeight="1">
      <c r="A5380" s="3"/>
      <c r="B5380" s="345"/>
      <c r="C5380" s="1045">
        <v>0.54166666666666663</v>
      </c>
      <c r="E5380" s="863"/>
      <c r="F5380" s="863"/>
      <c r="G5380" s="863"/>
      <c r="H5380" s="863"/>
      <c r="I5380" s="863"/>
      <c r="J5380" s="863"/>
      <c r="K5380" s="1057"/>
      <c r="M5380" s="884"/>
      <c r="N5380" s="863"/>
      <c r="O5380" s="863"/>
      <c r="P5380" s="863"/>
      <c r="Q5380" s="863"/>
      <c r="R5380" s="863"/>
      <c r="S5380" s="863"/>
      <c r="U5380" s="338"/>
      <c r="Y5380" s="3"/>
      <c r="Z5380" s="130"/>
      <c r="AA5380" s="131"/>
      <c r="AC5380" s="4"/>
      <c r="AD5380" s="4"/>
      <c r="AE5380" s="4"/>
      <c r="AF5380" s="4"/>
      <c r="AG5380" s="4"/>
      <c r="AH5380" s="4"/>
      <c r="AK5380" s="4"/>
      <c r="AL5380" s="4"/>
      <c r="AM5380" s="4"/>
      <c r="AN5380" s="4"/>
      <c r="AO5380" s="4"/>
      <c r="AP5380" s="4"/>
      <c r="AQ5380" s="4"/>
    </row>
    <row r="5381" spans="1:43" ht="9.9" hidden="1" customHeight="1">
      <c r="A5381" s="3"/>
      <c r="B5381" s="345"/>
      <c r="C5381" s="1046"/>
      <c r="E5381" s="863"/>
      <c r="F5381" s="863"/>
      <c r="G5381" s="863"/>
      <c r="H5381" s="863"/>
      <c r="I5381" s="863"/>
      <c r="J5381" s="863"/>
      <c r="K5381" s="1057"/>
      <c r="L5381" s="363"/>
      <c r="M5381" s="884"/>
      <c r="N5381" s="863"/>
      <c r="O5381" s="863"/>
      <c r="P5381" s="863"/>
      <c r="Q5381" s="863"/>
      <c r="R5381" s="863"/>
      <c r="S5381" s="863"/>
      <c r="U5381" s="338"/>
      <c r="Y5381" s="3"/>
      <c r="Z5381" s="130"/>
      <c r="AA5381" s="131"/>
      <c r="AC5381" s="4"/>
      <c r="AD5381" s="4"/>
      <c r="AE5381" s="4"/>
      <c r="AF5381" s="4"/>
      <c r="AG5381" s="4"/>
      <c r="AH5381" s="4"/>
      <c r="AK5381" s="4"/>
      <c r="AL5381" s="4"/>
      <c r="AM5381" s="4"/>
      <c r="AN5381" s="4"/>
      <c r="AO5381" s="4"/>
      <c r="AP5381" s="4"/>
      <c r="AQ5381" s="4"/>
    </row>
    <row r="5382" spans="1:43" ht="9.9" hidden="1" customHeight="1">
      <c r="A5382" s="3"/>
      <c r="B5382" s="345"/>
      <c r="C5382" s="336"/>
      <c r="U5382" s="338"/>
      <c r="Y5382" s="3"/>
      <c r="Z5382" s="130"/>
      <c r="AA5382" s="131"/>
      <c r="AC5382" s="4"/>
      <c r="AD5382" s="4"/>
      <c r="AE5382" s="4"/>
      <c r="AF5382" s="4"/>
      <c r="AG5382" s="4"/>
      <c r="AH5382" s="4"/>
      <c r="AK5382" s="4"/>
      <c r="AL5382" s="4"/>
      <c r="AM5382" s="4"/>
      <c r="AN5382" s="4"/>
      <c r="AO5382" s="4"/>
      <c r="AP5382" s="4"/>
      <c r="AQ5382" s="4"/>
    </row>
    <row r="5383" spans="1:43" ht="9.9" hidden="1" customHeight="1">
      <c r="A5383" s="3"/>
      <c r="B5383" s="335"/>
      <c r="C5383" s="336"/>
      <c r="F5383" s="1047" t="s">
        <v>37</v>
      </c>
      <c r="G5383" s="1048"/>
      <c r="H5383" s="1048"/>
      <c r="I5383" s="1048"/>
      <c r="J5383" s="1048"/>
      <c r="K5383" s="1051"/>
      <c r="L5383" s="337"/>
      <c r="M5383" s="1047" t="s">
        <v>37</v>
      </c>
      <c r="N5383" s="1048"/>
      <c r="O5383" s="1048"/>
      <c r="P5383" s="1048"/>
      <c r="Q5383" s="1048"/>
      <c r="R5383" s="1051"/>
      <c r="U5383" s="338"/>
      <c r="Y5383" s="3"/>
      <c r="Z5383" s="130"/>
      <c r="AA5383" s="131"/>
      <c r="AC5383" s="4"/>
      <c r="AD5383" s="4"/>
      <c r="AE5383" s="4"/>
      <c r="AF5383" s="4"/>
      <c r="AG5383" s="4"/>
      <c r="AH5383" s="4"/>
      <c r="AK5383" s="4"/>
      <c r="AL5383" s="4"/>
      <c r="AM5383" s="4"/>
      <c r="AN5383" s="4"/>
      <c r="AO5383" s="4"/>
      <c r="AP5383" s="4"/>
      <c r="AQ5383" s="4"/>
    </row>
    <row r="5384" spans="1:43" ht="9.9" hidden="1" customHeight="1">
      <c r="A5384" s="3"/>
      <c r="B5384" s="335"/>
      <c r="C5384" s="336"/>
      <c r="F5384" s="1049"/>
      <c r="G5384" s="1050"/>
      <c r="H5384" s="1050"/>
      <c r="I5384" s="1050"/>
      <c r="J5384" s="1050"/>
      <c r="K5384" s="1052"/>
      <c r="L5384" s="337"/>
      <c r="M5384" s="1049"/>
      <c r="N5384" s="1050"/>
      <c r="O5384" s="1050"/>
      <c r="P5384" s="1050"/>
      <c r="Q5384" s="1050"/>
      <c r="R5384" s="1052"/>
      <c r="U5384" s="338"/>
      <c r="Y5384" s="3"/>
      <c r="Z5384" s="130"/>
      <c r="AA5384" s="140"/>
    </row>
    <row r="5385" spans="1:43" ht="9.9" hidden="1" customHeight="1">
      <c r="A5385" s="3"/>
      <c r="B5385" s="335"/>
      <c r="C5385" s="336"/>
      <c r="F5385" s="1037" t="s">
        <v>11</v>
      </c>
      <c r="G5385" s="1038"/>
      <c r="H5385" s="1038"/>
      <c r="I5385" s="1038"/>
      <c r="J5385" s="1055"/>
      <c r="K5385" s="1056"/>
      <c r="L5385" s="337"/>
      <c r="M5385" s="1037" t="s">
        <v>12</v>
      </c>
      <c r="N5385" s="1038"/>
      <c r="O5385" s="1038"/>
      <c r="P5385" s="1038"/>
      <c r="Q5385" s="1055"/>
      <c r="R5385" s="1056"/>
      <c r="U5385" s="338"/>
      <c r="Y5385" s="3"/>
      <c r="Z5385" s="130"/>
      <c r="AA5385" s="140"/>
      <c r="AD5385" s="4"/>
      <c r="AE5385" s="4"/>
      <c r="AF5385" s="4"/>
      <c r="AG5385" s="4"/>
      <c r="AH5385" s="4"/>
      <c r="AI5385" s="4"/>
      <c r="AK5385" s="4"/>
      <c r="AL5385" s="4"/>
      <c r="AM5385" s="4"/>
      <c r="AN5385" s="4"/>
      <c r="AO5385" s="4"/>
      <c r="AP5385" s="4"/>
    </row>
    <row r="5386" spans="1:43" ht="9.9" customHeight="1">
      <c r="A5386" s="3"/>
      <c r="B5386" s="335"/>
      <c r="C5386" s="336"/>
      <c r="F5386" s="1037"/>
      <c r="G5386" s="1038"/>
      <c r="H5386" s="1038"/>
      <c r="I5386" s="1038"/>
      <c r="J5386" s="1041"/>
      <c r="K5386" s="1043"/>
      <c r="L5386" s="337"/>
      <c r="M5386" s="1037"/>
      <c r="N5386" s="1038"/>
      <c r="O5386" s="1038"/>
      <c r="P5386" s="1038"/>
      <c r="Q5386" s="1041"/>
      <c r="R5386" s="1043"/>
      <c r="U5386" s="338"/>
      <c r="Y5386" s="3"/>
      <c r="Z5386" s="130"/>
      <c r="AA5386" s="140"/>
      <c r="AD5386" s="4"/>
      <c r="AE5386" s="4"/>
      <c r="AF5386" s="4"/>
      <c r="AG5386" s="4"/>
      <c r="AH5386" s="4"/>
      <c r="AI5386" s="4"/>
      <c r="AK5386" s="4"/>
      <c r="AL5386" s="4"/>
      <c r="AM5386" s="4"/>
      <c r="AN5386" s="4"/>
      <c r="AO5386" s="4"/>
      <c r="AP5386" s="4"/>
    </row>
    <row r="5387" spans="1:43" ht="9.9" customHeight="1">
      <c r="A5387" s="3"/>
      <c r="B5387" s="335"/>
      <c r="C5387" s="336"/>
      <c r="F5387" s="1033" t="s">
        <v>15</v>
      </c>
      <c r="G5387" s="1034"/>
      <c r="H5387" s="1034"/>
      <c r="I5387" s="1034"/>
      <c r="J5387" s="1035"/>
      <c r="K5387" s="1036"/>
      <c r="L5387" s="337"/>
      <c r="M5387" s="1033" t="s">
        <v>16</v>
      </c>
      <c r="N5387" s="1034"/>
      <c r="O5387" s="1034"/>
      <c r="P5387" s="1034"/>
      <c r="Q5387" s="1035"/>
      <c r="R5387" s="1036"/>
      <c r="U5387" s="338"/>
      <c r="Y5387" s="3"/>
      <c r="Z5387" s="130"/>
      <c r="AA5387" s="140"/>
      <c r="AD5387" s="41"/>
      <c r="AE5387" s="41"/>
      <c r="AF5387" s="41"/>
      <c r="AG5387" s="41"/>
      <c r="AK5387" s="41"/>
      <c r="AL5387" s="41"/>
      <c r="AM5387" s="41"/>
      <c r="AN5387" s="41"/>
    </row>
    <row r="5388" spans="1:43" ht="9.9" customHeight="1">
      <c r="A5388" s="3"/>
      <c r="B5388" s="335"/>
      <c r="C5388" s="336"/>
      <c r="F5388" s="1033"/>
      <c r="G5388" s="1034"/>
      <c r="H5388" s="1034"/>
      <c r="I5388" s="1034"/>
      <c r="J5388" s="1035"/>
      <c r="K5388" s="1036"/>
      <c r="L5388" s="337"/>
      <c r="M5388" s="1033"/>
      <c r="N5388" s="1034"/>
      <c r="O5388" s="1034"/>
      <c r="P5388" s="1034"/>
      <c r="Q5388" s="1035"/>
      <c r="R5388" s="1036"/>
      <c r="U5388" s="338"/>
      <c r="Y5388" s="3"/>
      <c r="Z5388" s="130"/>
      <c r="AA5388" s="140"/>
      <c r="AD5388" s="41"/>
      <c r="AE5388" s="41"/>
      <c r="AF5388" s="41"/>
      <c r="AG5388" s="41"/>
      <c r="AK5388" s="41"/>
      <c r="AL5388" s="41"/>
      <c r="AM5388" s="41"/>
      <c r="AN5388" s="41"/>
    </row>
    <row r="5389" spans="1:43" ht="9.9" customHeight="1">
      <c r="A5389" s="3"/>
      <c r="B5389" s="335"/>
      <c r="C5389" s="336"/>
      <c r="F5389" s="1033" t="s">
        <v>19</v>
      </c>
      <c r="G5389" s="1034"/>
      <c r="H5389" s="1034"/>
      <c r="I5389" s="1034"/>
      <c r="J5389" s="1035"/>
      <c r="K5389" s="1036"/>
      <c r="L5389" s="337"/>
      <c r="M5389" s="1033" t="s">
        <v>20</v>
      </c>
      <c r="N5389" s="1034"/>
      <c r="O5389" s="1034"/>
      <c r="P5389" s="1034"/>
      <c r="Q5389" s="1035"/>
      <c r="R5389" s="1036"/>
      <c r="U5389" s="338"/>
      <c r="Y5389" s="3"/>
      <c r="Z5389" s="130"/>
      <c r="AA5389" s="140"/>
      <c r="AD5389" s="41"/>
      <c r="AE5389" s="41"/>
      <c r="AF5389" s="41"/>
      <c r="AG5389" s="41"/>
      <c r="AK5389" s="41"/>
      <c r="AL5389" s="41"/>
      <c r="AM5389" s="41"/>
      <c r="AN5389" s="41"/>
    </row>
    <row r="5390" spans="1:43" ht="9.9" customHeight="1">
      <c r="A5390" s="3"/>
      <c r="B5390" s="335"/>
      <c r="C5390" s="336"/>
      <c r="F5390" s="1033"/>
      <c r="G5390" s="1034"/>
      <c r="H5390" s="1034"/>
      <c r="I5390" s="1034"/>
      <c r="J5390" s="1035"/>
      <c r="K5390" s="1036"/>
      <c r="L5390" s="337"/>
      <c r="M5390" s="1033"/>
      <c r="N5390" s="1034"/>
      <c r="O5390" s="1034"/>
      <c r="P5390" s="1034"/>
      <c r="Q5390" s="1035"/>
      <c r="R5390" s="1036"/>
      <c r="U5390" s="338"/>
      <c r="Y5390" s="3"/>
      <c r="Z5390" s="130"/>
      <c r="AA5390" s="140"/>
      <c r="AD5390" s="41"/>
      <c r="AE5390" s="41"/>
      <c r="AF5390" s="41"/>
      <c r="AG5390" s="41"/>
      <c r="AK5390" s="41"/>
      <c r="AL5390" s="41"/>
      <c r="AM5390" s="41"/>
      <c r="AN5390" s="41"/>
    </row>
    <row r="5391" spans="1:43" ht="9.9" customHeight="1">
      <c r="A5391" s="3"/>
      <c r="B5391" s="335"/>
      <c r="C5391" s="336"/>
      <c r="F5391" s="1037"/>
      <c r="G5391" s="1038"/>
      <c r="H5391" s="1038"/>
      <c r="I5391" s="1038"/>
      <c r="J5391" s="1041"/>
      <c r="K5391" s="1043"/>
      <c r="L5391" s="337"/>
      <c r="M5391" s="1037" t="s">
        <v>21</v>
      </c>
      <c r="N5391" s="1038"/>
      <c r="O5391" s="1038"/>
      <c r="P5391" s="1038"/>
      <c r="Q5391" s="1041"/>
      <c r="R5391" s="1043"/>
      <c r="U5391" s="338"/>
      <c r="Y5391" s="3"/>
      <c r="Z5391" s="130"/>
      <c r="AA5391" s="140"/>
      <c r="AD5391" s="41"/>
      <c r="AE5391" s="41"/>
      <c r="AF5391" s="41"/>
      <c r="AG5391" s="41"/>
      <c r="AK5391" s="41"/>
      <c r="AL5391" s="41"/>
      <c r="AM5391" s="41"/>
      <c r="AN5391" s="41"/>
    </row>
    <row r="5392" spans="1:43" ht="9.9" customHeight="1" thickBot="1">
      <c r="A5392" s="3"/>
      <c r="B5392" s="335"/>
      <c r="C5392" s="336"/>
      <c r="F5392" s="1039"/>
      <c r="G5392" s="1040"/>
      <c r="H5392" s="1040"/>
      <c r="I5392" s="1040"/>
      <c r="J5392" s="1042"/>
      <c r="K5392" s="1044"/>
      <c r="L5392" s="337"/>
      <c r="M5392" s="1039"/>
      <c r="N5392" s="1040"/>
      <c r="O5392" s="1040"/>
      <c r="P5392" s="1040"/>
      <c r="Q5392" s="1042"/>
      <c r="R5392" s="1044"/>
      <c r="U5392" s="338"/>
      <c r="Y5392" s="3"/>
      <c r="Z5392" s="130"/>
      <c r="AA5392" s="140"/>
      <c r="AD5392" s="41"/>
      <c r="AE5392" s="41"/>
      <c r="AF5392" s="41"/>
      <c r="AG5392" s="41"/>
      <c r="AK5392" s="41"/>
      <c r="AL5392" s="41"/>
      <c r="AM5392" s="41"/>
      <c r="AN5392" s="41"/>
    </row>
    <row r="5393" spans="1:50" ht="9.9" customHeight="1" thickTop="1" thickBot="1">
      <c r="A5393" s="3"/>
      <c r="B5393" s="335"/>
      <c r="C5393" s="336"/>
      <c r="U5393" s="338"/>
      <c r="Y5393" s="3"/>
      <c r="Z5393" s="130"/>
      <c r="AA5393" s="140"/>
      <c r="AD5393" s="41"/>
      <c r="AE5393" s="41"/>
      <c r="AF5393" s="41"/>
      <c r="AG5393" s="41"/>
      <c r="AK5393" s="41"/>
      <c r="AL5393" s="41"/>
      <c r="AM5393" s="41"/>
      <c r="AN5393" s="41"/>
    </row>
    <row r="5394" spans="1:50" ht="9.9" customHeight="1">
      <c r="A5394" s="3"/>
      <c r="B5394" s="339" t="s">
        <v>193</v>
      </c>
      <c r="C5394" s="701" t="s">
        <v>26</v>
      </c>
      <c r="D5394" s="702"/>
      <c r="E5394" s="702"/>
      <c r="F5394" s="702"/>
      <c r="G5394" s="702"/>
      <c r="H5394" s="702"/>
      <c r="I5394" s="702"/>
      <c r="J5394" s="702"/>
      <c r="K5394" s="702"/>
      <c r="L5394" s="702"/>
      <c r="M5394" s="702"/>
      <c r="N5394" s="702"/>
      <c r="O5394" s="702"/>
      <c r="P5394" s="702"/>
      <c r="Q5394" s="702"/>
      <c r="R5394" s="702"/>
      <c r="S5394" s="340"/>
      <c r="T5394" s="340"/>
      <c r="U5394" s="341"/>
      <c r="V5394" s="3"/>
      <c r="Y5394" s="3"/>
      <c r="Z5394" s="130"/>
      <c r="AA5394" s="140"/>
      <c r="AD5394" s="41"/>
      <c r="AE5394" s="41"/>
      <c r="AF5394" s="41"/>
      <c r="AG5394" s="41"/>
      <c r="AK5394" s="41"/>
      <c r="AL5394" s="41"/>
      <c r="AM5394" s="41"/>
      <c r="AN5394" s="41"/>
    </row>
    <row r="5395" spans="1:50" ht="9.9" customHeight="1">
      <c r="A5395" s="3"/>
      <c r="B5395" s="1029" t="s">
        <v>85</v>
      </c>
      <c r="C5395" s="342"/>
      <c r="U5395" s="338"/>
      <c r="Y5395" s="3"/>
      <c r="Z5395" s="130"/>
      <c r="AA5395" s="140"/>
    </row>
    <row r="5396" spans="1:50" ht="9.9" customHeight="1">
      <c r="A5396" s="3"/>
      <c r="B5396" s="1029"/>
      <c r="C5396" s="342"/>
      <c r="E5396" s="698" t="s">
        <v>160</v>
      </c>
      <c r="F5396" s="698"/>
      <c r="G5396" s="698"/>
      <c r="H5396" s="698"/>
      <c r="I5396" s="698"/>
      <c r="J5396" s="698"/>
      <c r="K5396" s="698"/>
      <c r="L5396" s="698"/>
      <c r="M5396" s="698"/>
      <c r="N5396" s="698"/>
      <c r="O5396" s="126"/>
      <c r="R5396" s="704" t="s">
        <v>28</v>
      </c>
      <c r="S5396" s="704"/>
      <c r="T5396" s="704"/>
      <c r="U5396" s="705"/>
      <c r="Y5396" s="3"/>
      <c r="Z5396" s="132"/>
      <c r="AA5396" s="125"/>
      <c r="AB5396" s="125"/>
      <c r="AC5396" s="125"/>
      <c r="AD5396" s="125"/>
      <c r="AE5396" s="125"/>
      <c r="AF5396" s="125"/>
      <c r="AG5396" s="125"/>
      <c r="AH5396" s="125"/>
      <c r="AI5396" s="125"/>
      <c r="AJ5396" s="125"/>
      <c r="AK5396" s="125"/>
      <c r="AL5396" s="125"/>
      <c r="AM5396" s="125"/>
      <c r="AN5396" s="125"/>
      <c r="AO5396" s="125"/>
      <c r="AP5396" s="125"/>
      <c r="AW5396" s="3"/>
      <c r="AX5396" s="3"/>
    </row>
    <row r="5397" spans="1:50" ht="9.9" customHeight="1">
      <c r="A5397" s="3"/>
      <c r="B5397" s="344"/>
      <c r="C5397" s="342"/>
      <c r="E5397" s="698"/>
      <c r="F5397" s="698"/>
      <c r="G5397" s="698"/>
      <c r="H5397" s="698"/>
      <c r="I5397" s="698"/>
      <c r="J5397" s="698"/>
      <c r="K5397" s="698"/>
      <c r="L5397" s="698"/>
      <c r="M5397" s="698"/>
      <c r="N5397" s="698"/>
      <c r="O5397" s="126"/>
      <c r="R5397" s="704"/>
      <c r="S5397" s="704"/>
      <c r="T5397" s="704"/>
      <c r="U5397" s="705"/>
      <c r="Y5397" s="3"/>
      <c r="Z5397" s="41"/>
      <c r="AA5397" s="105"/>
    </row>
    <row r="5398" spans="1:50" ht="9.9" customHeight="1">
      <c r="A5398" s="3"/>
      <c r="B5398" s="344"/>
      <c r="C5398" s="342"/>
      <c r="E5398" s="145"/>
      <c r="F5398" s="145"/>
      <c r="G5398" s="145"/>
      <c r="H5398" s="145"/>
      <c r="I5398" s="145"/>
      <c r="J5398" s="145"/>
      <c r="K5398" s="145"/>
      <c r="L5398" s="145"/>
      <c r="M5398" s="145"/>
      <c r="N5398" s="145"/>
      <c r="O5398" s="126"/>
      <c r="R5398" s="149"/>
      <c r="S5398" s="149"/>
      <c r="T5398" s="149"/>
      <c r="U5398" s="343"/>
      <c r="Y5398" s="3"/>
      <c r="Z5398" s="41"/>
      <c r="AA5398" s="105"/>
      <c r="AC5398" s="126"/>
      <c r="AD5398" s="126"/>
      <c r="AE5398" s="126"/>
      <c r="AF5398" s="126"/>
      <c r="AG5398" s="126"/>
      <c r="AH5398" s="126"/>
      <c r="AI5398" s="126"/>
      <c r="AJ5398" s="126"/>
      <c r="AK5398" s="126"/>
      <c r="AL5398" s="126"/>
      <c r="AM5398" s="126"/>
      <c r="AP5398" s="125"/>
      <c r="AQ5398" s="125"/>
      <c r="AR5398" s="125"/>
      <c r="AS5398" s="125"/>
    </row>
    <row r="5399" spans="1:50" ht="9.9" customHeight="1">
      <c r="A5399" s="3"/>
      <c r="B5399" s="344"/>
      <c r="C5399" s="342"/>
      <c r="R5399" s="127"/>
      <c r="S5399" s="127"/>
      <c r="T5399" s="127"/>
      <c r="U5399" s="347"/>
      <c r="Y5399" s="3"/>
      <c r="Z5399" s="133"/>
      <c r="AA5399" s="105"/>
      <c r="AC5399" s="126"/>
      <c r="AD5399" s="126"/>
      <c r="AE5399" s="126"/>
      <c r="AF5399" s="126"/>
      <c r="AG5399" s="126"/>
      <c r="AH5399" s="126"/>
      <c r="AI5399" s="126"/>
      <c r="AJ5399" s="126"/>
      <c r="AK5399" s="126"/>
      <c r="AL5399" s="126"/>
      <c r="AM5399" s="126"/>
      <c r="AP5399" s="125"/>
      <c r="AQ5399" s="125"/>
      <c r="AR5399" s="125"/>
      <c r="AS5399" s="125"/>
    </row>
    <row r="5400" spans="1:50" ht="9.9" customHeight="1" thickBot="1">
      <c r="A5400" s="3"/>
      <c r="B5400" s="345"/>
      <c r="C5400" s="1030" t="s">
        <v>29</v>
      </c>
      <c r="E5400" s="863"/>
      <c r="F5400" s="863"/>
      <c r="G5400" s="863"/>
      <c r="H5400" s="863"/>
      <c r="I5400" s="863"/>
      <c r="J5400" s="863"/>
      <c r="K5400" s="1057"/>
      <c r="M5400" s="884"/>
      <c r="N5400" s="863"/>
      <c r="O5400" s="863"/>
      <c r="P5400" s="863"/>
      <c r="Q5400" s="863"/>
      <c r="R5400" s="863"/>
      <c r="S5400" s="863"/>
      <c r="T5400" s="127"/>
      <c r="U5400" s="347"/>
      <c r="X5400" s="3"/>
      <c r="Y5400" s="3"/>
      <c r="Z5400" s="133"/>
      <c r="AA5400" s="105"/>
      <c r="AC5400" s="145"/>
      <c r="AD5400" s="145"/>
      <c r="AE5400" s="145"/>
      <c r="AF5400" s="145"/>
      <c r="AG5400" s="145"/>
      <c r="AH5400" s="145"/>
      <c r="AI5400" s="145"/>
      <c r="AJ5400" s="145"/>
      <c r="AK5400" s="145"/>
      <c r="AL5400" s="145"/>
      <c r="AM5400" s="126"/>
      <c r="AP5400" s="149"/>
      <c r="AQ5400" s="149"/>
      <c r="AR5400" s="149"/>
      <c r="AS5400" s="149"/>
    </row>
    <row r="5401" spans="1:50" ht="9.9" customHeight="1">
      <c r="A5401" s="3"/>
      <c r="B5401" s="345"/>
      <c r="C5401" s="1030"/>
      <c r="E5401" s="863"/>
      <c r="F5401" s="863"/>
      <c r="G5401" s="863"/>
      <c r="H5401" s="863"/>
      <c r="I5401" s="863"/>
      <c r="J5401" s="863"/>
      <c r="K5401" s="1057"/>
      <c r="L5401" s="363"/>
      <c r="M5401" s="884"/>
      <c r="N5401" s="863"/>
      <c r="O5401" s="863"/>
      <c r="P5401" s="863"/>
      <c r="Q5401" s="863"/>
      <c r="R5401" s="863"/>
      <c r="S5401" s="863"/>
      <c r="U5401" s="338"/>
      <c r="Y5401" s="3"/>
      <c r="Z5401" s="133"/>
      <c r="AA5401" s="105"/>
      <c r="AP5401" s="127"/>
      <c r="AQ5401" s="127"/>
      <c r="AR5401" s="127"/>
      <c r="AS5401" s="127"/>
      <c r="AV5401" s="3"/>
    </row>
    <row r="5402" spans="1:50" ht="20.100000000000001" customHeight="1" thickBot="1">
      <c r="A5402" s="3"/>
      <c r="B5402" s="345"/>
      <c r="C5402" s="1045">
        <v>0.41666666666666669</v>
      </c>
      <c r="E5402" s="863"/>
      <c r="F5402" s="863"/>
      <c r="G5402" s="863"/>
      <c r="H5402" s="863"/>
      <c r="I5402" s="863"/>
      <c r="J5402" s="863"/>
      <c r="K5402" s="1057"/>
      <c r="M5402" s="884"/>
      <c r="N5402" s="863"/>
      <c r="O5402" s="863"/>
      <c r="P5402" s="863"/>
      <c r="Q5402" s="863"/>
      <c r="R5402" s="863"/>
      <c r="S5402" s="863"/>
      <c r="U5402" s="338"/>
      <c r="W5402" s="3"/>
      <c r="Y5402" s="3"/>
      <c r="Z5402" s="130"/>
      <c r="AA5402" s="133"/>
      <c r="AC5402" s="4"/>
      <c r="AD5402" s="4"/>
      <c r="AE5402" s="4"/>
      <c r="AF5402" s="4"/>
      <c r="AG5402" s="4"/>
      <c r="AH5402" s="4"/>
      <c r="AK5402" s="4"/>
      <c r="AL5402" s="4"/>
      <c r="AM5402" s="4"/>
      <c r="AN5402" s="4"/>
      <c r="AO5402" s="4"/>
      <c r="AP5402" s="4"/>
      <c r="AQ5402" s="4"/>
      <c r="AR5402" s="127"/>
      <c r="AS5402" s="127"/>
      <c r="AT5402" s="3"/>
      <c r="AU5402" s="3"/>
    </row>
    <row r="5403" spans="1:50" ht="9.9" customHeight="1">
      <c r="A5403" s="3"/>
      <c r="B5403" s="345"/>
      <c r="C5403" s="1046"/>
      <c r="E5403" s="863"/>
      <c r="F5403" s="863"/>
      <c r="G5403" s="863"/>
      <c r="H5403" s="863"/>
      <c r="I5403" s="863"/>
      <c r="J5403" s="863"/>
      <c r="K5403" s="1057"/>
      <c r="L5403" s="363"/>
      <c r="M5403" s="884"/>
      <c r="N5403" s="863"/>
      <c r="O5403" s="863"/>
      <c r="P5403" s="863"/>
      <c r="Q5403" s="863"/>
      <c r="R5403" s="863"/>
      <c r="S5403" s="863"/>
      <c r="U5403" s="338"/>
      <c r="Y5403" s="3"/>
      <c r="Z5403" s="130"/>
      <c r="AA5403" s="133"/>
      <c r="AC5403" s="4"/>
      <c r="AD5403" s="4"/>
      <c r="AE5403" s="4"/>
      <c r="AF5403" s="4"/>
      <c r="AG5403" s="4"/>
      <c r="AH5403" s="4"/>
      <c r="AK5403" s="4"/>
      <c r="AL5403" s="4"/>
      <c r="AM5403" s="4"/>
      <c r="AN5403" s="4"/>
      <c r="AO5403" s="4"/>
      <c r="AP5403" s="4"/>
      <c r="AQ5403" s="4"/>
    </row>
    <row r="5404" spans="1:50" ht="9.9" customHeight="1" thickBot="1">
      <c r="A5404" s="3"/>
      <c r="B5404" s="345"/>
      <c r="C5404" s="1045">
        <v>0.47916666666666669</v>
      </c>
      <c r="E5404" s="863"/>
      <c r="F5404" s="863"/>
      <c r="G5404" s="863"/>
      <c r="H5404" s="863"/>
      <c r="I5404" s="863"/>
      <c r="J5404" s="863"/>
      <c r="K5404" s="1057"/>
      <c r="M5404" s="884"/>
      <c r="N5404" s="863"/>
      <c r="O5404" s="863"/>
      <c r="P5404" s="863"/>
      <c r="Q5404" s="863"/>
      <c r="R5404" s="863"/>
      <c r="S5404" s="863"/>
      <c r="U5404" s="338"/>
      <c r="Y5404" s="3"/>
      <c r="Z5404" s="130"/>
      <c r="AA5404" s="131"/>
      <c r="AC5404" s="4"/>
      <c r="AD5404" s="4"/>
      <c r="AE5404" s="4"/>
      <c r="AF5404" s="4"/>
      <c r="AG5404" s="4"/>
      <c r="AH5404" s="4"/>
      <c r="AK5404" s="4"/>
      <c r="AL5404" s="4"/>
      <c r="AM5404" s="4"/>
      <c r="AN5404" s="4"/>
      <c r="AO5404" s="4"/>
      <c r="AP5404" s="4"/>
      <c r="AQ5404" s="4"/>
    </row>
    <row r="5405" spans="1:50" ht="9.9" customHeight="1">
      <c r="A5405" s="3"/>
      <c r="B5405" s="345"/>
      <c r="C5405" s="1046"/>
      <c r="E5405" s="863"/>
      <c r="F5405" s="863"/>
      <c r="G5405" s="863"/>
      <c r="H5405" s="863"/>
      <c r="I5405" s="863"/>
      <c r="J5405" s="863"/>
      <c r="K5405" s="1057"/>
      <c r="L5405" s="363"/>
      <c r="M5405" s="884"/>
      <c r="N5405" s="863"/>
      <c r="O5405" s="863"/>
      <c r="P5405" s="863"/>
      <c r="Q5405" s="863"/>
      <c r="R5405" s="863"/>
      <c r="S5405" s="863"/>
      <c r="U5405" s="338"/>
      <c r="Y5405" s="3"/>
      <c r="Z5405" s="130"/>
      <c r="AA5405" s="41"/>
      <c r="AC5405" s="4"/>
      <c r="AD5405" s="4"/>
      <c r="AE5405" s="4"/>
      <c r="AF5405" s="4"/>
      <c r="AG5405" s="4"/>
      <c r="AH5405" s="4"/>
      <c r="AK5405" s="4"/>
      <c r="AL5405" s="4"/>
      <c r="AM5405" s="4"/>
      <c r="AN5405" s="4"/>
      <c r="AO5405" s="4"/>
      <c r="AP5405" s="4"/>
      <c r="AQ5405" s="4"/>
    </row>
    <row r="5406" spans="1:50" ht="9.9" customHeight="1" thickBot="1">
      <c r="A5406" s="3"/>
      <c r="B5406" s="345"/>
      <c r="C5406" s="1045">
        <v>0.54166666666666663</v>
      </c>
      <c r="E5406" s="863"/>
      <c r="F5406" s="863"/>
      <c r="G5406" s="863"/>
      <c r="H5406" s="863"/>
      <c r="I5406" s="863"/>
      <c r="J5406" s="863"/>
      <c r="K5406" s="1057"/>
      <c r="M5406" s="884"/>
      <c r="N5406" s="863"/>
      <c r="O5406" s="863"/>
      <c r="P5406" s="863"/>
      <c r="Q5406" s="863"/>
      <c r="R5406" s="863"/>
      <c r="S5406" s="863"/>
      <c r="U5406" s="338"/>
      <c r="Y5406" s="3"/>
      <c r="Z5406" s="130"/>
      <c r="AA5406" s="131"/>
      <c r="AC5406" s="4"/>
      <c r="AD5406" s="4"/>
      <c r="AE5406" s="4"/>
      <c r="AF5406" s="4"/>
      <c r="AG5406" s="4"/>
      <c r="AH5406" s="4"/>
      <c r="AK5406" s="4"/>
      <c r="AL5406" s="4"/>
      <c r="AM5406" s="4"/>
      <c r="AN5406" s="4"/>
      <c r="AO5406" s="4"/>
      <c r="AP5406" s="4"/>
      <c r="AQ5406" s="4"/>
    </row>
    <row r="5407" spans="1:50" ht="9.9" customHeight="1">
      <c r="A5407" s="3"/>
      <c r="B5407" s="345"/>
      <c r="C5407" s="1046"/>
      <c r="E5407" s="863"/>
      <c r="F5407" s="863"/>
      <c r="G5407" s="863"/>
      <c r="H5407" s="863"/>
      <c r="I5407" s="863"/>
      <c r="J5407" s="863"/>
      <c r="K5407" s="1057"/>
      <c r="L5407" s="363"/>
      <c r="M5407" s="884"/>
      <c r="N5407" s="863"/>
      <c r="O5407" s="863"/>
      <c r="P5407" s="863"/>
      <c r="Q5407" s="863"/>
      <c r="R5407" s="863"/>
      <c r="S5407" s="863"/>
      <c r="U5407" s="338"/>
      <c r="Y5407" s="3"/>
      <c r="Z5407" s="130"/>
      <c r="AA5407" s="131"/>
      <c r="AC5407" s="4"/>
      <c r="AD5407" s="4"/>
      <c r="AE5407" s="4"/>
      <c r="AF5407" s="4"/>
      <c r="AG5407" s="4"/>
      <c r="AH5407" s="4"/>
      <c r="AK5407" s="4"/>
      <c r="AL5407" s="4"/>
      <c r="AM5407" s="4"/>
      <c r="AN5407" s="4"/>
      <c r="AO5407" s="4"/>
      <c r="AP5407" s="4"/>
      <c r="AQ5407" s="4"/>
    </row>
    <row r="5408" spans="1:50" ht="9.9" customHeight="1" thickBot="1">
      <c r="A5408" s="3"/>
      <c r="B5408" s="345"/>
      <c r="C5408" s="336"/>
      <c r="U5408" s="338"/>
      <c r="Y5408" s="3"/>
      <c r="Z5408" s="130"/>
      <c r="AA5408" s="131"/>
      <c r="AC5408" s="4"/>
      <c r="AD5408" s="4"/>
      <c r="AE5408" s="4"/>
      <c r="AF5408" s="4"/>
      <c r="AG5408" s="4"/>
      <c r="AH5408" s="4"/>
      <c r="AK5408" s="4"/>
      <c r="AL5408" s="4"/>
      <c r="AM5408" s="4"/>
      <c r="AN5408" s="4"/>
      <c r="AO5408" s="4"/>
      <c r="AP5408" s="4"/>
      <c r="AQ5408" s="4"/>
    </row>
    <row r="5409" spans="1:50" ht="9.9" customHeight="1" thickTop="1">
      <c r="A5409" s="3"/>
      <c r="B5409" s="335"/>
      <c r="C5409" s="336"/>
      <c r="F5409" s="1047" t="s">
        <v>37</v>
      </c>
      <c r="G5409" s="1048"/>
      <c r="H5409" s="1048"/>
      <c r="I5409" s="1048"/>
      <c r="J5409" s="1048"/>
      <c r="K5409" s="1051"/>
      <c r="L5409" s="337"/>
      <c r="M5409" s="1047" t="s">
        <v>37</v>
      </c>
      <c r="N5409" s="1048"/>
      <c r="O5409" s="1048"/>
      <c r="P5409" s="1048"/>
      <c r="Q5409" s="1048"/>
      <c r="R5409" s="1051"/>
      <c r="U5409" s="338"/>
      <c r="Y5409" s="3"/>
      <c r="Z5409" s="130"/>
      <c r="AA5409" s="131"/>
      <c r="AC5409" s="4"/>
      <c r="AD5409" s="4"/>
      <c r="AE5409" s="4"/>
      <c r="AF5409" s="4"/>
      <c r="AG5409" s="4"/>
      <c r="AH5409" s="4"/>
      <c r="AK5409" s="4"/>
      <c r="AL5409" s="4"/>
      <c r="AM5409" s="4"/>
      <c r="AN5409" s="4"/>
      <c r="AO5409" s="4"/>
      <c r="AP5409" s="4"/>
      <c r="AQ5409" s="4"/>
    </row>
    <row r="5410" spans="1:50" ht="9.9" customHeight="1" thickBot="1">
      <c r="A5410" s="3"/>
      <c r="B5410" s="335"/>
      <c r="C5410" s="336"/>
      <c r="F5410" s="1049"/>
      <c r="G5410" s="1050"/>
      <c r="H5410" s="1050"/>
      <c r="I5410" s="1050"/>
      <c r="J5410" s="1050"/>
      <c r="K5410" s="1052"/>
      <c r="L5410" s="337"/>
      <c r="M5410" s="1049"/>
      <c r="N5410" s="1050"/>
      <c r="O5410" s="1050"/>
      <c r="P5410" s="1050"/>
      <c r="Q5410" s="1050"/>
      <c r="R5410" s="1052"/>
      <c r="U5410" s="338"/>
      <c r="Y5410" s="3"/>
      <c r="Z5410" s="130"/>
      <c r="AA5410" s="140"/>
    </row>
    <row r="5411" spans="1:50" ht="9.9" customHeight="1" thickTop="1">
      <c r="A5411" s="3"/>
      <c r="B5411" s="335"/>
      <c r="C5411" s="336"/>
      <c r="F5411" s="1037" t="s">
        <v>11</v>
      </c>
      <c r="G5411" s="1038"/>
      <c r="H5411" s="1038"/>
      <c r="I5411" s="1038"/>
      <c r="J5411" s="1055"/>
      <c r="K5411" s="1056"/>
      <c r="L5411" s="337"/>
      <c r="M5411" s="1037" t="s">
        <v>12</v>
      </c>
      <c r="N5411" s="1038"/>
      <c r="O5411" s="1038"/>
      <c r="P5411" s="1038"/>
      <c r="Q5411" s="1055"/>
      <c r="R5411" s="1056"/>
      <c r="U5411" s="338"/>
      <c r="Y5411" s="3"/>
      <c r="Z5411" s="130"/>
      <c r="AA5411" s="140"/>
      <c r="AD5411" s="4"/>
      <c r="AE5411" s="4"/>
      <c r="AF5411" s="4"/>
      <c r="AG5411" s="4"/>
      <c r="AH5411" s="4"/>
      <c r="AI5411" s="4"/>
      <c r="AK5411" s="4"/>
      <c r="AL5411" s="4"/>
      <c r="AM5411" s="4"/>
      <c r="AN5411" s="4"/>
      <c r="AO5411" s="4"/>
      <c r="AP5411" s="4"/>
    </row>
    <row r="5412" spans="1:50" ht="9.9" customHeight="1">
      <c r="A5412" s="3"/>
      <c r="B5412" s="335"/>
      <c r="C5412" s="336"/>
      <c r="F5412" s="1037"/>
      <c r="G5412" s="1038"/>
      <c r="H5412" s="1038"/>
      <c r="I5412" s="1038"/>
      <c r="J5412" s="1041"/>
      <c r="K5412" s="1043"/>
      <c r="L5412" s="337"/>
      <c r="M5412" s="1037"/>
      <c r="N5412" s="1038"/>
      <c r="O5412" s="1038"/>
      <c r="P5412" s="1038"/>
      <c r="Q5412" s="1041"/>
      <c r="R5412" s="1043"/>
      <c r="U5412" s="338"/>
      <c r="Y5412" s="3"/>
      <c r="Z5412" s="130"/>
      <c r="AA5412" s="140"/>
      <c r="AD5412" s="4"/>
      <c r="AE5412" s="4"/>
      <c r="AF5412" s="4"/>
      <c r="AG5412" s="4"/>
      <c r="AH5412" s="4"/>
      <c r="AI5412" s="4"/>
      <c r="AK5412" s="4"/>
      <c r="AL5412" s="4"/>
      <c r="AM5412" s="4"/>
      <c r="AN5412" s="4"/>
      <c r="AO5412" s="4"/>
      <c r="AP5412" s="4"/>
    </row>
    <row r="5413" spans="1:50" ht="9.9" customHeight="1">
      <c r="A5413" s="3"/>
      <c r="B5413" s="335"/>
      <c r="C5413" s="336"/>
      <c r="F5413" s="1033" t="s">
        <v>15</v>
      </c>
      <c r="G5413" s="1034"/>
      <c r="H5413" s="1034"/>
      <c r="I5413" s="1034"/>
      <c r="J5413" s="1035"/>
      <c r="K5413" s="1036"/>
      <c r="L5413" s="337"/>
      <c r="M5413" s="1033" t="s">
        <v>16</v>
      </c>
      <c r="N5413" s="1034"/>
      <c r="O5413" s="1034"/>
      <c r="P5413" s="1034"/>
      <c r="Q5413" s="1035"/>
      <c r="R5413" s="1036"/>
      <c r="U5413" s="338"/>
      <c r="Y5413" s="3"/>
      <c r="Z5413" s="130"/>
      <c r="AA5413" s="140"/>
      <c r="AD5413" s="41"/>
      <c r="AE5413" s="41"/>
      <c r="AF5413" s="41"/>
      <c r="AG5413" s="41"/>
      <c r="AK5413" s="41"/>
      <c r="AL5413" s="41"/>
      <c r="AM5413" s="41"/>
      <c r="AN5413" s="41"/>
    </row>
    <row r="5414" spans="1:50" ht="9.9" customHeight="1">
      <c r="A5414" s="3"/>
      <c r="B5414" s="335"/>
      <c r="C5414" s="336"/>
      <c r="F5414" s="1033"/>
      <c r="G5414" s="1034"/>
      <c r="H5414" s="1034"/>
      <c r="I5414" s="1034"/>
      <c r="J5414" s="1035"/>
      <c r="K5414" s="1036"/>
      <c r="L5414" s="337"/>
      <c r="M5414" s="1033"/>
      <c r="N5414" s="1034"/>
      <c r="O5414" s="1034"/>
      <c r="P5414" s="1034"/>
      <c r="Q5414" s="1035"/>
      <c r="R5414" s="1036"/>
      <c r="U5414" s="338"/>
      <c r="Y5414" s="3"/>
      <c r="Z5414" s="130"/>
      <c r="AA5414" s="140"/>
      <c r="AD5414" s="41"/>
      <c r="AE5414" s="41"/>
      <c r="AF5414" s="41"/>
      <c r="AG5414" s="41"/>
      <c r="AK5414" s="41"/>
      <c r="AL5414" s="41"/>
      <c r="AM5414" s="41"/>
      <c r="AN5414" s="41"/>
    </row>
    <row r="5415" spans="1:50" ht="9.9" customHeight="1">
      <c r="A5415" s="3"/>
      <c r="B5415" s="335"/>
      <c r="C5415" s="336"/>
      <c r="F5415" s="1033" t="s">
        <v>19</v>
      </c>
      <c r="G5415" s="1034"/>
      <c r="H5415" s="1034"/>
      <c r="I5415" s="1034"/>
      <c r="J5415" s="1035"/>
      <c r="K5415" s="1036"/>
      <c r="L5415" s="337"/>
      <c r="M5415" s="1033" t="s">
        <v>20</v>
      </c>
      <c r="N5415" s="1034"/>
      <c r="O5415" s="1034"/>
      <c r="P5415" s="1034"/>
      <c r="Q5415" s="1035"/>
      <c r="R5415" s="1036"/>
      <c r="U5415" s="338"/>
      <c r="Y5415" s="3"/>
      <c r="Z5415" s="130"/>
      <c r="AA5415" s="140"/>
      <c r="AD5415" s="41"/>
      <c r="AE5415" s="41"/>
      <c r="AF5415" s="41"/>
      <c r="AG5415" s="41"/>
      <c r="AK5415" s="41"/>
      <c r="AL5415" s="41"/>
      <c r="AM5415" s="41"/>
      <c r="AN5415" s="41"/>
    </row>
    <row r="5416" spans="1:50" ht="9.9" customHeight="1">
      <c r="A5416" s="3"/>
      <c r="B5416" s="335"/>
      <c r="C5416" s="336"/>
      <c r="F5416" s="1033"/>
      <c r="G5416" s="1034"/>
      <c r="H5416" s="1034"/>
      <c r="I5416" s="1034"/>
      <c r="J5416" s="1035"/>
      <c r="K5416" s="1036"/>
      <c r="L5416" s="337"/>
      <c r="M5416" s="1033"/>
      <c r="N5416" s="1034"/>
      <c r="O5416" s="1034"/>
      <c r="P5416" s="1034"/>
      <c r="Q5416" s="1035"/>
      <c r="R5416" s="1036"/>
      <c r="U5416" s="338"/>
      <c r="Y5416" s="3"/>
      <c r="Z5416" s="130"/>
      <c r="AA5416" s="140"/>
      <c r="AD5416" s="41"/>
      <c r="AE5416" s="41"/>
      <c r="AF5416" s="41"/>
      <c r="AG5416" s="41"/>
      <c r="AK5416" s="41"/>
      <c r="AL5416" s="41"/>
      <c r="AM5416" s="41"/>
      <c r="AN5416" s="41"/>
    </row>
    <row r="5417" spans="1:50" ht="9.9" customHeight="1">
      <c r="A5417" s="3"/>
      <c r="B5417" s="335"/>
      <c r="C5417" s="336"/>
      <c r="F5417" s="1037"/>
      <c r="G5417" s="1038"/>
      <c r="H5417" s="1038"/>
      <c r="I5417" s="1038"/>
      <c r="J5417" s="1041"/>
      <c r="K5417" s="1043"/>
      <c r="L5417" s="337"/>
      <c r="M5417" s="1037" t="s">
        <v>21</v>
      </c>
      <c r="N5417" s="1038"/>
      <c r="O5417" s="1038"/>
      <c r="P5417" s="1038"/>
      <c r="Q5417" s="1041"/>
      <c r="R5417" s="1043"/>
      <c r="U5417" s="338"/>
      <c r="Y5417" s="3"/>
      <c r="Z5417" s="130"/>
      <c r="AA5417" s="140"/>
      <c r="AD5417" s="41"/>
      <c r="AE5417" s="41"/>
      <c r="AF5417" s="41"/>
      <c r="AG5417" s="41"/>
      <c r="AK5417" s="41"/>
      <c r="AL5417" s="41"/>
      <c r="AM5417" s="41"/>
      <c r="AN5417" s="41"/>
    </row>
    <row r="5418" spans="1:50" ht="9.9" customHeight="1" thickBot="1">
      <c r="A5418" s="3"/>
      <c r="B5418" s="335"/>
      <c r="C5418" s="336"/>
      <c r="F5418" s="1039"/>
      <c r="G5418" s="1040"/>
      <c r="H5418" s="1040"/>
      <c r="I5418" s="1040"/>
      <c r="J5418" s="1042"/>
      <c r="K5418" s="1044"/>
      <c r="L5418" s="337"/>
      <c r="M5418" s="1039"/>
      <c r="N5418" s="1040"/>
      <c r="O5418" s="1040"/>
      <c r="P5418" s="1040"/>
      <c r="Q5418" s="1042"/>
      <c r="R5418" s="1044"/>
      <c r="U5418" s="338"/>
      <c r="Y5418" s="3"/>
      <c r="Z5418" s="130"/>
      <c r="AA5418" s="140"/>
      <c r="AD5418" s="41"/>
      <c r="AE5418" s="41"/>
      <c r="AF5418" s="41"/>
      <c r="AG5418" s="41"/>
      <c r="AK5418" s="41"/>
      <c r="AL5418" s="41"/>
      <c r="AM5418" s="41"/>
      <c r="AN5418" s="41"/>
    </row>
    <row r="5419" spans="1:50" ht="9.9" customHeight="1" thickTop="1" thickBot="1">
      <c r="A5419" s="3"/>
      <c r="B5419" s="335"/>
      <c r="C5419" s="336"/>
      <c r="U5419" s="338"/>
      <c r="Y5419" s="3"/>
      <c r="Z5419" s="130"/>
      <c r="AA5419" s="140"/>
      <c r="AD5419" s="41"/>
      <c r="AE5419" s="41"/>
      <c r="AF5419" s="41"/>
      <c r="AG5419" s="41"/>
      <c r="AK5419" s="41"/>
      <c r="AL5419" s="41"/>
      <c r="AM5419" s="41"/>
      <c r="AN5419" s="41"/>
    </row>
    <row r="5420" spans="1:50" ht="9.9" customHeight="1">
      <c r="A5420" s="3"/>
      <c r="B5420" s="339" t="s">
        <v>348</v>
      </c>
      <c r="C5420" s="701" t="s">
        <v>176</v>
      </c>
      <c r="D5420" s="702"/>
      <c r="E5420" s="702"/>
      <c r="F5420" s="702"/>
      <c r="G5420" s="702"/>
      <c r="H5420" s="702"/>
      <c r="I5420" s="702"/>
      <c r="J5420" s="702"/>
      <c r="K5420" s="702"/>
      <c r="L5420" s="702"/>
      <c r="M5420" s="702"/>
      <c r="N5420" s="702"/>
      <c r="O5420" s="702"/>
      <c r="P5420" s="702"/>
      <c r="Q5420" s="702"/>
      <c r="R5420" s="702"/>
      <c r="S5420" s="340"/>
      <c r="T5420" s="340"/>
      <c r="U5420" s="341"/>
      <c r="V5420" s="3"/>
      <c r="Y5420" s="3"/>
      <c r="Z5420" s="130"/>
      <c r="AA5420" s="140"/>
      <c r="AD5420" s="41"/>
      <c r="AE5420" s="41"/>
      <c r="AF5420" s="41"/>
      <c r="AG5420" s="41"/>
      <c r="AK5420" s="41"/>
      <c r="AL5420" s="41"/>
      <c r="AM5420" s="41"/>
      <c r="AN5420" s="41"/>
    </row>
    <row r="5421" spans="1:50" ht="9.9" customHeight="1">
      <c r="A5421" s="3"/>
      <c r="B5421" s="1029" t="s">
        <v>85</v>
      </c>
      <c r="C5421" s="342"/>
      <c r="U5421" s="338"/>
      <c r="Y5421" s="3"/>
      <c r="Z5421" s="130"/>
      <c r="AA5421" s="140"/>
    </row>
    <row r="5422" spans="1:50" ht="9.9" customHeight="1">
      <c r="A5422" s="3"/>
      <c r="B5422" s="1029"/>
      <c r="C5422" s="342"/>
      <c r="E5422" s="698" t="s">
        <v>160</v>
      </c>
      <c r="F5422" s="698"/>
      <c r="G5422" s="698"/>
      <c r="H5422" s="698"/>
      <c r="I5422" s="698"/>
      <c r="J5422" s="698"/>
      <c r="K5422" s="698"/>
      <c r="L5422" s="698"/>
      <c r="M5422" s="698"/>
      <c r="N5422" s="698"/>
      <c r="O5422" s="126"/>
      <c r="R5422" s="704" t="s">
        <v>28</v>
      </c>
      <c r="S5422" s="704"/>
      <c r="T5422" s="704"/>
      <c r="U5422" s="705"/>
      <c r="Y5422" s="3"/>
      <c r="Z5422" s="132"/>
      <c r="AA5422" s="125"/>
      <c r="AB5422" s="125"/>
      <c r="AC5422" s="125"/>
      <c r="AD5422" s="125"/>
      <c r="AE5422" s="125"/>
      <c r="AF5422" s="125"/>
      <c r="AG5422" s="125"/>
      <c r="AH5422" s="125"/>
      <c r="AI5422" s="125"/>
      <c r="AJ5422" s="125"/>
      <c r="AK5422" s="125"/>
      <c r="AL5422" s="125"/>
      <c r="AM5422" s="125"/>
      <c r="AN5422" s="125"/>
      <c r="AO5422" s="125"/>
      <c r="AP5422" s="125"/>
      <c r="AW5422" s="3"/>
      <c r="AX5422" s="3"/>
    </row>
    <row r="5423" spans="1:50" ht="9.9" customHeight="1">
      <c r="A5423" s="3"/>
      <c r="B5423" s="1058" t="s">
        <v>27</v>
      </c>
      <c r="C5423" s="342"/>
      <c r="E5423" s="698"/>
      <c r="F5423" s="698"/>
      <c r="G5423" s="698"/>
      <c r="H5423" s="698"/>
      <c r="I5423" s="698"/>
      <c r="J5423" s="698"/>
      <c r="K5423" s="698"/>
      <c r="L5423" s="698"/>
      <c r="M5423" s="698"/>
      <c r="N5423" s="698"/>
      <c r="O5423" s="126"/>
      <c r="R5423" s="704"/>
      <c r="S5423" s="704"/>
      <c r="T5423" s="704"/>
      <c r="U5423" s="705"/>
      <c r="Y5423" s="3"/>
      <c r="Z5423" s="41"/>
      <c r="AA5423" s="105"/>
    </row>
    <row r="5424" spans="1:50" ht="9.9" customHeight="1">
      <c r="A5424" s="3"/>
      <c r="B5424" s="1058"/>
      <c r="C5424" s="342"/>
      <c r="E5424" s="145"/>
      <c r="F5424" s="145"/>
      <c r="G5424" s="145"/>
      <c r="H5424" s="145"/>
      <c r="I5424" s="145"/>
      <c r="J5424" s="145"/>
      <c r="K5424" s="145"/>
      <c r="L5424" s="145"/>
      <c r="M5424" s="145"/>
      <c r="N5424" s="145"/>
      <c r="O5424" s="126"/>
      <c r="R5424" s="704" t="s">
        <v>349</v>
      </c>
      <c r="S5424" s="704"/>
      <c r="T5424" s="704"/>
      <c r="U5424" s="705"/>
      <c r="Y5424" s="3"/>
      <c r="Z5424" s="41"/>
      <c r="AA5424" s="105"/>
      <c r="AC5424" s="126"/>
      <c r="AD5424" s="126"/>
      <c r="AE5424" s="126"/>
      <c r="AF5424" s="126"/>
      <c r="AG5424" s="126"/>
      <c r="AH5424" s="126"/>
      <c r="AI5424" s="126"/>
      <c r="AJ5424" s="126"/>
      <c r="AK5424" s="126"/>
      <c r="AL5424" s="126"/>
      <c r="AM5424" s="126"/>
      <c r="AP5424" s="125"/>
      <c r="AQ5424" s="125"/>
      <c r="AR5424" s="125"/>
      <c r="AS5424" s="125"/>
    </row>
    <row r="5425" spans="1:48" ht="9.9" customHeight="1">
      <c r="A5425" s="3"/>
      <c r="B5425" s="344"/>
      <c r="C5425" s="342"/>
      <c r="R5425" s="704"/>
      <c r="S5425" s="704"/>
      <c r="T5425" s="704"/>
      <c r="U5425" s="705"/>
      <c r="Y5425" s="3"/>
      <c r="Z5425" s="133"/>
      <c r="AA5425" s="105"/>
      <c r="AC5425" s="126"/>
      <c r="AD5425" s="126"/>
      <c r="AE5425" s="126"/>
      <c r="AF5425" s="126"/>
      <c r="AG5425" s="126"/>
      <c r="AH5425" s="126"/>
      <c r="AI5425" s="126"/>
      <c r="AJ5425" s="126"/>
      <c r="AK5425" s="126"/>
      <c r="AL5425" s="126"/>
      <c r="AM5425" s="126"/>
      <c r="AP5425" s="125"/>
      <c r="AQ5425" s="125"/>
      <c r="AR5425" s="125"/>
      <c r="AS5425" s="125"/>
    </row>
    <row r="5426" spans="1:48" ht="9.9" customHeight="1" thickBot="1">
      <c r="A5426" s="3"/>
      <c r="B5426" s="345"/>
      <c r="C5426" s="1030" t="s">
        <v>29</v>
      </c>
      <c r="E5426" s="863"/>
      <c r="F5426" s="863"/>
      <c r="G5426" s="863"/>
      <c r="H5426" s="863"/>
      <c r="I5426" s="863"/>
      <c r="J5426" s="863"/>
      <c r="K5426" s="1057"/>
      <c r="M5426" s="884"/>
      <c r="N5426" s="863"/>
      <c r="O5426" s="863"/>
      <c r="P5426" s="863"/>
      <c r="Q5426" s="863"/>
      <c r="R5426" s="863"/>
      <c r="S5426" s="863"/>
      <c r="T5426" s="127"/>
      <c r="U5426" s="347"/>
      <c r="X5426" s="3"/>
      <c r="Y5426" s="3"/>
      <c r="Z5426" s="133"/>
      <c r="AA5426" s="105"/>
      <c r="AC5426" s="145"/>
      <c r="AD5426" s="145"/>
      <c r="AE5426" s="145"/>
      <c r="AF5426" s="145"/>
      <c r="AG5426" s="145"/>
      <c r="AH5426" s="145"/>
      <c r="AI5426" s="145"/>
      <c r="AJ5426" s="145"/>
      <c r="AK5426" s="145"/>
      <c r="AL5426" s="145"/>
      <c r="AM5426" s="126"/>
      <c r="AP5426" s="149"/>
      <c r="AQ5426" s="149"/>
      <c r="AR5426" s="149"/>
      <c r="AS5426" s="149"/>
    </row>
    <row r="5427" spans="1:48" ht="9.9" customHeight="1">
      <c r="A5427" s="3"/>
      <c r="B5427" s="345"/>
      <c r="C5427" s="1030"/>
      <c r="E5427" s="863"/>
      <c r="F5427" s="863"/>
      <c r="G5427" s="863"/>
      <c r="H5427" s="863"/>
      <c r="I5427" s="863"/>
      <c r="J5427" s="863"/>
      <c r="K5427" s="1057"/>
      <c r="L5427" s="363"/>
      <c r="M5427" s="884"/>
      <c r="N5427" s="863"/>
      <c r="O5427" s="863"/>
      <c r="P5427" s="863"/>
      <c r="Q5427" s="863"/>
      <c r="R5427" s="863"/>
      <c r="S5427" s="863"/>
      <c r="U5427" s="338"/>
      <c r="Y5427" s="3"/>
      <c r="Z5427" s="133"/>
      <c r="AA5427" s="105"/>
      <c r="AP5427" s="127"/>
      <c r="AQ5427" s="127"/>
      <c r="AR5427" s="127"/>
      <c r="AS5427" s="127"/>
      <c r="AV5427" s="3"/>
    </row>
    <row r="5428" spans="1:48" ht="20.100000000000001" customHeight="1" thickBot="1">
      <c r="A5428" s="3"/>
      <c r="B5428" s="345"/>
      <c r="C5428" s="1045">
        <v>0.4375</v>
      </c>
      <c r="E5428" s="863" t="s">
        <v>79</v>
      </c>
      <c r="F5428" s="863"/>
      <c r="G5428" s="863"/>
      <c r="H5428" s="863"/>
      <c r="I5428" s="863"/>
      <c r="J5428" s="863"/>
      <c r="K5428" s="1057"/>
      <c r="M5428" s="884"/>
      <c r="N5428" s="863" t="s">
        <v>170</v>
      </c>
      <c r="O5428" s="863"/>
      <c r="P5428" s="863"/>
      <c r="Q5428" s="863"/>
      <c r="R5428" s="863"/>
      <c r="S5428" s="863"/>
      <c r="U5428" s="338"/>
      <c r="W5428" s="3"/>
      <c r="Y5428" s="3"/>
      <c r="Z5428" s="130"/>
      <c r="AA5428" s="133"/>
      <c r="AC5428" s="4"/>
      <c r="AD5428" s="4"/>
      <c r="AE5428" s="4"/>
      <c r="AF5428" s="4"/>
      <c r="AG5428" s="4"/>
      <c r="AH5428" s="4"/>
      <c r="AK5428" s="4"/>
      <c r="AL5428" s="4"/>
      <c r="AM5428" s="4"/>
      <c r="AN5428" s="4"/>
      <c r="AO5428" s="4"/>
      <c r="AP5428" s="4"/>
      <c r="AQ5428" s="4"/>
      <c r="AR5428" s="127"/>
      <c r="AS5428" s="127"/>
      <c r="AT5428" s="3"/>
      <c r="AU5428" s="3"/>
    </row>
    <row r="5429" spans="1:48" ht="9.9" customHeight="1">
      <c r="A5429" s="3"/>
      <c r="B5429" s="345"/>
      <c r="C5429" s="1046"/>
      <c r="E5429" s="863"/>
      <c r="F5429" s="863"/>
      <c r="G5429" s="863"/>
      <c r="H5429" s="863"/>
      <c r="I5429" s="863"/>
      <c r="J5429" s="863"/>
      <c r="K5429" s="1057"/>
      <c r="L5429" s="363"/>
      <c r="M5429" s="884"/>
      <c r="N5429" s="863"/>
      <c r="O5429" s="863"/>
      <c r="P5429" s="863"/>
      <c r="Q5429" s="863"/>
      <c r="R5429" s="863"/>
      <c r="S5429" s="863"/>
      <c r="U5429" s="338"/>
      <c r="Y5429" s="3"/>
      <c r="Z5429" s="130"/>
      <c r="AA5429" s="133"/>
      <c r="AC5429" s="4"/>
      <c r="AD5429" s="4"/>
      <c r="AE5429" s="4"/>
      <c r="AF5429" s="4"/>
      <c r="AG5429" s="4"/>
      <c r="AH5429" s="4"/>
      <c r="AK5429" s="4"/>
      <c r="AL5429" s="4"/>
      <c r="AM5429" s="4"/>
      <c r="AN5429" s="4"/>
      <c r="AO5429" s="4"/>
      <c r="AP5429" s="4"/>
      <c r="AQ5429" s="4"/>
    </row>
    <row r="5430" spans="1:48" ht="9.9" customHeight="1" thickBot="1">
      <c r="A5430" s="3"/>
      <c r="B5430" s="345"/>
      <c r="C5430" s="1045">
        <v>0.5</v>
      </c>
      <c r="E5430" s="863"/>
      <c r="F5430" s="863"/>
      <c r="G5430" s="863"/>
      <c r="H5430" s="863"/>
      <c r="I5430" s="863"/>
      <c r="J5430" s="863"/>
      <c r="K5430" s="1057"/>
      <c r="M5430" s="884"/>
      <c r="N5430" s="863"/>
      <c r="O5430" s="863"/>
      <c r="P5430" s="863"/>
      <c r="Q5430" s="863"/>
      <c r="R5430" s="863"/>
      <c r="S5430" s="863"/>
      <c r="U5430" s="338"/>
      <c r="Y5430" s="3"/>
      <c r="Z5430" s="130"/>
      <c r="AA5430" s="131"/>
      <c r="AC5430" s="4"/>
      <c r="AD5430" s="4"/>
      <c r="AE5430" s="4"/>
      <c r="AF5430" s="4"/>
      <c r="AG5430" s="4"/>
      <c r="AH5430" s="4"/>
      <c r="AK5430" s="4"/>
      <c r="AL5430" s="4"/>
      <c r="AM5430" s="4"/>
      <c r="AN5430" s="4"/>
      <c r="AO5430" s="4"/>
      <c r="AP5430" s="4"/>
      <c r="AQ5430" s="4"/>
    </row>
    <row r="5431" spans="1:48" ht="9.9" customHeight="1">
      <c r="A5431" s="3"/>
      <c r="B5431" s="345"/>
      <c r="C5431" s="1046"/>
      <c r="E5431" s="863"/>
      <c r="F5431" s="863"/>
      <c r="G5431" s="863"/>
      <c r="H5431" s="863"/>
      <c r="I5431" s="863"/>
      <c r="J5431" s="863"/>
      <c r="K5431" s="1057"/>
      <c r="L5431" s="363"/>
      <c r="M5431" s="884"/>
      <c r="N5431" s="863"/>
      <c r="O5431" s="863"/>
      <c r="P5431" s="863"/>
      <c r="Q5431" s="863"/>
      <c r="R5431" s="863"/>
      <c r="S5431" s="863"/>
      <c r="U5431" s="338"/>
      <c r="Y5431" s="3"/>
      <c r="Z5431" s="130"/>
      <c r="AA5431" s="41"/>
      <c r="AC5431" s="4"/>
      <c r="AD5431" s="4"/>
      <c r="AE5431" s="4"/>
      <c r="AF5431" s="4"/>
      <c r="AG5431" s="4"/>
      <c r="AH5431" s="4"/>
      <c r="AK5431" s="4"/>
      <c r="AL5431" s="4"/>
      <c r="AM5431" s="4"/>
      <c r="AN5431" s="4"/>
      <c r="AO5431" s="4"/>
      <c r="AP5431" s="4"/>
      <c r="AQ5431" s="4"/>
    </row>
    <row r="5432" spans="1:48" ht="9.9" customHeight="1" thickBot="1">
      <c r="A5432" s="3"/>
      <c r="B5432" s="345"/>
      <c r="C5432" s="1045">
        <v>0.58333333333333337</v>
      </c>
      <c r="E5432" s="863" t="s">
        <v>128</v>
      </c>
      <c r="F5432" s="863"/>
      <c r="G5432" s="863"/>
      <c r="H5432" s="863"/>
      <c r="I5432" s="863"/>
      <c r="J5432" s="863"/>
      <c r="K5432" s="1057"/>
      <c r="M5432" s="884"/>
      <c r="N5432" s="863" t="s">
        <v>81</v>
      </c>
      <c r="O5432" s="863"/>
      <c r="P5432" s="863"/>
      <c r="Q5432" s="863"/>
      <c r="R5432" s="863"/>
      <c r="S5432" s="863"/>
      <c r="U5432" s="338"/>
      <c r="Y5432" s="3"/>
      <c r="Z5432" s="130"/>
      <c r="AA5432" s="131"/>
      <c r="AC5432" s="4"/>
      <c r="AD5432" s="4"/>
      <c r="AE5432" s="4"/>
      <c r="AF5432" s="4"/>
      <c r="AG5432" s="4"/>
      <c r="AH5432" s="4"/>
      <c r="AK5432" s="4"/>
      <c r="AL5432" s="4"/>
      <c r="AM5432" s="4"/>
      <c r="AN5432" s="4"/>
      <c r="AO5432" s="4"/>
      <c r="AP5432" s="4"/>
      <c r="AQ5432" s="4"/>
    </row>
    <row r="5433" spans="1:48" ht="9.9" customHeight="1">
      <c r="A5433" s="3"/>
      <c r="B5433" s="345"/>
      <c r="C5433" s="1046"/>
      <c r="E5433" s="863"/>
      <c r="F5433" s="863"/>
      <c r="G5433" s="863"/>
      <c r="H5433" s="863"/>
      <c r="I5433" s="863"/>
      <c r="J5433" s="863"/>
      <c r="K5433" s="1057"/>
      <c r="L5433" s="363"/>
      <c r="M5433" s="884"/>
      <c r="N5433" s="863"/>
      <c r="O5433" s="863"/>
      <c r="P5433" s="863"/>
      <c r="Q5433" s="863"/>
      <c r="R5433" s="863"/>
      <c r="S5433" s="863"/>
      <c r="U5433" s="338"/>
      <c r="Y5433" s="3"/>
      <c r="Z5433" s="130"/>
      <c r="AA5433" s="41"/>
      <c r="AC5433" s="4"/>
      <c r="AD5433" s="4"/>
      <c r="AE5433" s="4"/>
      <c r="AF5433" s="4"/>
      <c r="AG5433" s="4"/>
      <c r="AH5433" s="4"/>
      <c r="AK5433" s="4"/>
      <c r="AL5433" s="4"/>
      <c r="AM5433" s="4"/>
      <c r="AN5433" s="4"/>
      <c r="AO5433" s="4"/>
      <c r="AP5433" s="4"/>
      <c r="AQ5433" s="4"/>
    </row>
    <row r="5434" spans="1:48" ht="9.9" customHeight="1" thickBot="1">
      <c r="A5434" s="3"/>
      <c r="B5434" s="345"/>
      <c r="C5434" s="336"/>
      <c r="U5434" s="338"/>
      <c r="Y5434" s="3"/>
      <c r="Z5434" s="130"/>
      <c r="AA5434" s="131"/>
      <c r="AC5434" s="4"/>
      <c r="AD5434" s="4"/>
      <c r="AE5434" s="4"/>
      <c r="AF5434" s="4"/>
      <c r="AG5434" s="4"/>
      <c r="AH5434" s="4"/>
      <c r="AK5434" s="4"/>
      <c r="AL5434" s="4"/>
      <c r="AM5434" s="4"/>
      <c r="AN5434" s="4"/>
      <c r="AO5434" s="4"/>
      <c r="AP5434" s="4"/>
      <c r="AQ5434" s="4"/>
    </row>
    <row r="5435" spans="1:48" ht="9.9" customHeight="1" thickTop="1">
      <c r="A5435" s="3"/>
      <c r="B5435" s="335"/>
      <c r="C5435" s="336"/>
      <c r="F5435" s="1047" t="s">
        <v>37</v>
      </c>
      <c r="G5435" s="1048"/>
      <c r="H5435" s="1048"/>
      <c r="I5435" s="1048"/>
      <c r="J5435" s="1048"/>
      <c r="K5435" s="1051"/>
      <c r="L5435" s="337"/>
      <c r="M5435" s="1047" t="s">
        <v>37</v>
      </c>
      <c r="N5435" s="1048"/>
      <c r="O5435" s="1048"/>
      <c r="P5435" s="1048"/>
      <c r="Q5435" s="1048"/>
      <c r="R5435" s="1051"/>
      <c r="U5435" s="338"/>
      <c r="Y5435" s="3"/>
      <c r="Z5435" s="130"/>
      <c r="AA5435" s="41"/>
      <c r="AC5435" s="4"/>
      <c r="AD5435" s="4"/>
      <c r="AE5435" s="4"/>
      <c r="AF5435" s="4"/>
      <c r="AG5435" s="4"/>
      <c r="AH5435" s="4"/>
      <c r="AK5435" s="4"/>
      <c r="AL5435" s="4"/>
      <c r="AM5435" s="4"/>
      <c r="AN5435" s="4"/>
      <c r="AO5435" s="4"/>
      <c r="AP5435" s="4"/>
      <c r="AQ5435" s="4"/>
    </row>
    <row r="5436" spans="1:48" ht="9.9" customHeight="1" thickBot="1">
      <c r="A5436" s="3"/>
      <c r="B5436" s="335"/>
      <c r="C5436" s="336"/>
      <c r="F5436" s="1049"/>
      <c r="G5436" s="1050"/>
      <c r="H5436" s="1050"/>
      <c r="I5436" s="1050"/>
      <c r="J5436" s="1050"/>
      <c r="K5436" s="1052"/>
      <c r="L5436" s="337"/>
      <c r="M5436" s="1049"/>
      <c r="N5436" s="1050"/>
      <c r="O5436" s="1050"/>
      <c r="P5436" s="1050"/>
      <c r="Q5436" s="1050"/>
      <c r="R5436" s="1052"/>
      <c r="U5436" s="338"/>
      <c r="Y5436" s="3"/>
      <c r="Z5436" s="130"/>
      <c r="AA5436" s="140"/>
    </row>
    <row r="5437" spans="1:48" ht="9.9" customHeight="1" thickTop="1">
      <c r="A5437" s="3"/>
      <c r="B5437" s="335"/>
      <c r="C5437" s="336"/>
      <c r="F5437" s="1037" t="s">
        <v>11</v>
      </c>
      <c r="G5437" s="1038"/>
      <c r="H5437" s="1038"/>
      <c r="I5437" s="1038"/>
      <c r="J5437" s="1055"/>
      <c r="K5437" s="1056"/>
      <c r="L5437" s="337"/>
      <c r="M5437" s="1037" t="s">
        <v>12</v>
      </c>
      <c r="N5437" s="1038"/>
      <c r="O5437" s="1038"/>
      <c r="P5437" s="1038"/>
      <c r="Q5437" s="1055"/>
      <c r="R5437" s="1056"/>
      <c r="U5437" s="338"/>
      <c r="Y5437" s="3"/>
      <c r="Z5437" s="130"/>
      <c r="AA5437" s="140"/>
      <c r="AD5437" s="4"/>
      <c r="AE5437" s="4"/>
      <c r="AF5437" s="4"/>
      <c r="AG5437" s="4"/>
      <c r="AH5437" s="4"/>
      <c r="AI5437" s="4"/>
      <c r="AK5437" s="4"/>
      <c r="AL5437" s="4"/>
      <c r="AM5437" s="4"/>
      <c r="AN5437" s="4"/>
      <c r="AO5437" s="4"/>
      <c r="AP5437" s="4"/>
    </row>
    <row r="5438" spans="1:48" ht="9.9" customHeight="1">
      <c r="A5438" s="3"/>
      <c r="B5438" s="335"/>
      <c r="C5438" s="336"/>
      <c r="F5438" s="1037"/>
      <c r="G5438" s="1038"/>
      <c r="H5438" s="1038"/>
      <c r="I5438" s="1038"/>
      <c r="J5438" s="1041"/>
      <c r="K5438" s="1043"/>
      <c r="L5438" s="337"/>
      <c r="M5438" s="1037"/>
      <c r="N5438" s="1038"/>
      <c r="O5438" s="1038"/>
      <c r="P5438" s="1038"/>
      <c r="Q5438" s="1041"/>
      <c r="R5438" s="1043"/>
      <c r="U5438" s="338"/>
      <c r="Y5438" s="3"/>
      <c r="Z5438" s="130"/>
      <c r="AA5438" s="140"/>
      <c r="AD5438" s="4"/>
      <c r="AE5438" s="4"/>
      <c r="AF5438" s="4"/>
      <c r="AG5438" s="4"/>
      <c r="AH5438" s="4"/>
      <c r="AI5438" s="4"/>
      <c r="AK5438" s="4"/>
      <c r="AL5438" s="4"/>
      <c r="AM5438" s="4"/>
      <c r="AN5438" s="4"/>
      <c r="AO5438" s="4"/>
      <c r="AP5438" s="4"/>
    </row>
    <row r="5439" spans="1:48" ht="9.9" customHeight="1">
      <c r="A5439" s="3"/>
      <c r="B5439" s="335"/>
      <c r="C5439" s="336"/>
      <c r="F5439" s="1033" t="s">
        <v>15</v>
      </c>
      <c r="G5439" s="1034"/>
      <c r="H5439" s="1034"/>
      <c r="I5439" s="1034"/>
      <c r="J5439" s="1035"/>
      <c r="K5439" s="1036"/>
      <c r="L5439" s="337"/>
      <c r="M5439" s="1033" t="s">
        <v>16</v>
      </c>
      <c r="N5439" s="1034"/>
      <c r="O5439" s="1034"/>
      <c r="P5439" s="1034"/>
      <c r="Q5439" s="1035"/>
      <c r="R5439" s="1036"/>
      <c r="U5439" s="338"/>
      <c r="Y5439" s="3"/>
      <c r="Z5439" s="130"/>
      <c r="AA5439" s="140"/>
      <c r="AD5439" s="41"/>
      <c r="AE5439" s="41"/>
      <c r="AF5439" s="41"/>
      <c r="AG5439" s="41"/>
      <c r="AK5439" s="41"/>
      <c r="AL5439" s="41"/>
      <c r="AM5439" s="41"/>
      <c r="AN5439" s="41"/>
    </row>
    <row r="5440" spans="1:48" ht="9.9" customHeight="1">
      <c r="A5440" s="3"/>
      <c r="B5440" s="335"/>
      <c r="C5440" s="336"/>
      <c r="F5440" s="1033"/>
      <c r="G5440" s="1034"/>
      <c r="H5440" s="1034"/>
      <c r="I5440" s="1034"/>
      <c r="J5440" s="1035"/>
      <c r="K5440" s="1036"/>
      <c r="L5440" s="337"/>
      <c r="M5440" s="1033"/>
      <c r="N5440" s="1034"/>
      <c r="O5440" s="1034"/>
      <c r="P5440" s="1034"/>
      <c r="Q5440" s="1035"/>
      <c r="R5440" s="1036"/>
      <c r="U5440" s="338"/>
      <c r="Y5440" s="3"/>
      <c r="Z5440" s="130"/>
      <c r="AA5440" s="140"/>
      <c r="AD5440" s="41"/>
      <c r="AE5440" s="41"/>
      <c r="AF5440" s="41"/>
      <c r="AG5440" s="41"/>
      <c r="AK5440" s="41"/>
      <c r="AL5440" s="41"/>
      <c r="AM5440" s="41"/>
      <c r="AN5440" s="41"/>
    </row>
    <row r="5441" spans="1:50" ht="9.9" customHeight="1">
      <c r="A5441" s="3"/>
      <c r="B5441" s="335"/>
      <c r="C5441" s="336"/>
      <c r="F5441" s="1033" t="s">
        <v>19</v>
      </c>
      <c r="G5441" s="1034"/>
      <c r="H5441" s="1034"/>
      <c r="I5441" s="1034"/>
      <c r="J5441" s="1035"/>
      <c r="K5441" s="1036"/>
      <c r="L5441" s="337"/>
      <c r="M5441" s="1033" t="s">
        <v>20</v>
      </c>
      <c r="N5441" s="1034"/>
      <c r="O5441" s="1034"/>
      <c r="P5441" s="1034"/>
      <c r="Q5441" s="1035"/>
      <c r="R5441" s="1036"/>
      <c r="U5441" s="338"/>
      <c r="Y5441" s="3"/>
      <c r="Z5441" s="130"/>
      <c r="AA5441" s="140"/>
      <c r="AD5441" s="41"/>
      <c r="AE5441" s="41"/>
      <c r="AF5441" s="41"/>
      <c r="AG5441" s="41"/>
      <c r="AK5441" s="41"/>
      <c r="AL5441" s="41"/>
      <c r="AM5441" s="41"/>
      <c r="AN5441" s="41"/>
    </row>
    <row r="5442" spans="1:50" ht="9.9" customHeight="1">
      <c r="A5442" s="3"/>
      <c r="B5442" s="335"/>
      <c r="C5442" s="336"/>
      <c r="F5442" s="1033"/>
      <c r="G5442" s="1034"/>
      <c r="H5442" s="1034"/>
      <c r="I5442" s="1034"/>
      <c r="J5442" s="1035"/>
      <c r="K5442" s="1036"/>
      <c r="L5442" s="337"/>
      <c r="M5442" s="1033"/>
      <c r="N5442" s="1034"/>
      <c r="O5442" s="1034"/>
      <c r="P5442" s="1034"/>
      <c r="Q5442" s="1035"/>
      <c r="R5442" s="1036"/>
      <c r="U5442" s="338"/>
      <c r="Y5442" s="3"/>
      <c r="Z5442" s="130"/>
      <c r="AA5442" s="140"/>
      <c r="AD5442" s="41"/>
      <c r="AE5442" s="41"/>
      <c r="AF5442" s="41"/>
      <c r="AG5442" s="41"/>
      <c r="AK5442" s="41"/>
      <c r="AL5442" s="41"/>
      <c r="AM5442" s="41"/>
      <c r="AN5442" s="41"/>
    </row>
    <row r="5443" spans="1:50" ht="9.9" customHeight="1">
      <c r="A5443" s="3"/>
      <c r="B5443" s="335"/>
      <c r="C5443" s="336"/>
      <c r="F5443" s="1037"/>
      <c r="G5443" s="1038"/>
      <c r="H5443" s="1038"/>
      <c r="I5443" s="1038"/>
      <c r="J5443" s="1041"/>
      <c r="K5443" s="1043"/>
      <c r="L5443" s="337"/>
      <c r="M5443" s="1037" t="s">
        <v>21</v>
      </c>
      <c r="N5443" s="1038"/>
      <c r="O5443" s="1038"/>
      <c r="P5443" s="1038"/>
      <c r="Q5443" s="1041"/>
      <c r="R5443" s="1043"/>
      <c r="U5443" s="338"/>
      <c r="Y5443" s="3"/>
      <c r="Z5443" s="130"/>
      <c r="AA5443" s="140"/>
      <c r="AD5443" s="41"/>
      <c r="AE5443" s="41"/>
      <c r="AF5443" s="41"/>
      <c r="AG5443" s="41"/>
      <c r="AK5443" s="41"/>
      <c r="AL5443" s="41"/>
      <c r="AM5443" s="41"/>
      <c r="AN5443" s="41"/>
    </row>
    <row r="5444" spans="1:50" ht="9.9" customHeight="1" thickBot="1">
      <c r="A5444" s="3"/>
      <c r="B5444" s="335"/>
      <c r="C5444" s="336"/>
      <c r="F5444" s="1039"/>
      <c r="G5444" s="1040"/>
      <c r="H5444" s="1040"/>
      <c r="I5444" s="1040"/>
      <c r="J5444" s="1042"/>
      <c r="K5444" s="1044"/>
      <c r="L5444" s="337"/>
      <c r="M5444" s="1039"/>
      <c r="N5444" s="1040"/>
      <c r="O5444" s="1040"/>
      <c r="P5444" s="1040"/>
      <c r="Q5444" s="1042"/>
      <c r="R5444" s="1044"/>
      <c r="U5444" s="338"/>
      <c r="Y5444" s="3"/>
      <c r="Z5444" s="130"/>
      <c r="AA5444" s="140"/>
      <c r="AD5444" s="41"/>
      <c r="AE5444" s="41"/>
      <c r="AF5444" s="41"/>
      <c r="AG5444" s="41"/>
      <c r="AK5444" s="41"/>
      <c r="AL5444" s="41"/>
      <c r="AM5444" s="41"/>
      <c r="AN5444" s="41"/>
    </row>
    <row r="5445" spans="1:50" ht="9.9" customHeight="1" thickTop="1" thickBot="1">
      <c r="A5445" s="3"/>
      <c r="B5445" s="335"/>
      <c r="C5445" s="336"/>
      <c r="U5445" s="338"/>
      <c r="Y5445" s="3"/>
      <c r="Z5445" s="130"/>
      <c r="AA5445" s="140"/>
      <c r="AD5445" s="41"/>
      <c r="AE5445" s="41"/>
      <c r="AF5445" s="41"/>
      <c r="AG5445" s="41"/>
      <c r="AK5445" s="41"/>
      <c r="AL5445" s="41"/>
      <c r="AM5445" s="41"/>
      <c r="AN5445" s="41"/>
    </row>
    <row r="5446" spans="1:50" ht="9.9" customHeight="1">
      <c r="A5446" s="3"/>
      <c r="B5446" s="339" t="s">
        <v>350</v>
      </c>
      <c r="C5446" s="701" t="s">
        <v>26</v>
      </c>
      <c r="D5446" s="702"/>
      <c r="E5446" s="702"/>
      <c r="F5446" s="702"/>
      <c r="G5446" s="702"/>
      <c r="H5446" s="702"/>
      <c r="I5446" s="702"/>
      <c r="J5446" s="702"/>
      <c r="K5446" s="702"/>
      <c r="L5446" s="702"/>
      <c r="M5446" s="702"/>
      <c r="N5446" s="702"/>
      <c r="O5446" s="702"/>
      <c r="P5446" s="702"/>
      <c r="Q5446" s="702"/>
      <c r="R5446" s="702"/>
      <c r="S5446" s="340"/>
      <c r="T5446" s="340"/>
      <c r="U5446" s="341"/>
      <c r="V5446" s="3"/>
      <c r="Y5446" s="3"/>
      <c r="Z5446" s="130"/>
      <c r="AA5446" s="140"/>
      <c r="AD5446" s="41"/>
      <c r="AE5446" s="41"/>
      <c r="AF5446" s="41"/>
      <c r="AG5446" s="41"/>
      <c r="AK5446" s="41"/>
      <c r="AL5446" s="41"/>
      <c r="AM5446" s="41"/>
      <c r="AN5446" s="41"/>
    </row>
    <row r="5447" spans="1:50" ht="9.9" customHeight="1">
      <c r="A5447" s="3"/>
      <c r="B5447" s="1029"/>
      <c r="C5447" s="342"/>
      <c r="U5447" s="338"/>
      <c r="Y5447" s="3"/>
      <c r="Z5447" s="130"/>
      <c r="AA5447" s="140"/>
    </row>
    <row r="5448" spans="1:50" ht="9.9" customHeight="1">
      <c r="A5448" s="3"/>
      <c r="B5448" s="1029"/>
      <c r="C5448" s="342"/>
      <c r="E5448" s="698" t="s">
        <v>160</v>
      </c>
      <c r="F5448" s="698"/>
      <c r="G5448" s="698"/>
      <c r="H5448" s="698"/>
      <c r="I5448" s="698"/>
      <c r="J5448" s="698"/>
      <c r="K5448" s="698"/>
      <c r="L5448" s="698"/>
      <c r="M5448" s="698"/>
      <c r="N5448" s="698"/>
      <c r="O5448" s="126"/>
      <c r="R5448" s="704" t="s">
        <v>28</v>
      </c>
      <c r="S5448" s="704"/>
      <c r="T5448" s="704"/>
      <c r="U5448" s="705"/>
      <c r="Y5448" s="3"/>
      <c r="Z5448" s="132"/>
      <c r="AA5448" s="125"/>
      <c r="AB5448" s="125"/>
      <c r="AC5448" s="125"/>
      <c r="AD5448" s="125"/>
      <c r="AE5448" s="125"/>
      <c r="AF5448" s="125"/>
      <c r="AG5448" s="125"/>
      <c r="AH5448" s="125"/>
      <c r="AI5448" s="125"/>
      <c r="AJ5448" s="125"/>
      <c r="AK5448" s="125"/>
      <c r="AL5448" s="125"/>
      <c r="AM5448" s="125"/>
      <c r="AN5448" s="125"/>
      <c r="AO5448" s="125"/>
      <c r="AP5448" s="125"/>
      <c r="AW5448" s="3"/>
      <c r="AX5448" s="3"/>
    </row>
    <row r="5449" spans="1:50" ht="9.9" customHeight="1">
      <c r="A5449" s="3"/>
      <c r="B5449" s="344"/>
      <c r="C5449" s="342"/>
      <c r="E5449" s="698"/>
      <c r="F5449" s="698"/>
      <c r="G5449" s="698"/>
      <c r="H5449" s="698"/>
      <c r="I5449" s="698"/>
      <c r="J5449" s="698"/>
      <c r="K5449" s="698"/>
      <c r="L5449" s="698"/>
      <c r="M5449" s="698"/>
      <c r="N5449" s="698"/>
      <c r="O5449" s="126"/>
      <c r="R5449" s="704"/>
      <c r="S5449" s="704"/>
      <c r="T5449" s="704"/>
      <c r="U5449" s="705"/>
      <c r="Y5449" s="3"/>
      <c r="Z5449" s="41"/>
      <c r="AA5449" s="105"/>
    </row>
    <row r="5450" spans="1:50" ht="9.9" customHeight="1">
      <c r="A5450" s="3"/>
      <c r="B5450" s="344"/>
      <c r="C5450" s="342"/>
      <c r="E5450" s="145"/>
      <c r="F5450" s="145"/>
      <c r="G5450" s="145"/>
      <c r="H5450" s="145"/>
      <c r="I5450" s="145"/>
      <c r="J5450" s="145"/>
      <c r="K5450" s="145"/>
      <c r="L5450" s="145"/>
      <c r="M5450" s="145"/>
      <c r="N5450" s="145"/>
      <c r="O5450" s="126"/>
      <c r="R5450" s="149"/>
      <c r="S5450" s="149"/>
      <c r="T5450" s="149"/>
      <c r="U5450" s="343"/>
      <c r="Y5450" s="3"/>
      <c r="Z5450" s="41"/>
      <c r="AA5450" s="105"/>
      <c r="AC5450" s="126"/>
      <c r="AD5450" s="126"/>
      <c r="AE5450" s="126"/>
      <c r="AF5450" s="126"/>
      <c r="AG5450" s="126"/>
      <c r="AH5450" s="126"/>
      <c r="AI5450" s="126"/>
      <c r="AJ5450" s="126"/>
      <c r="AK5450" s="126"/>
      <c r="AL5450" s="126"/>
      <c r="AM5450" s="126"/>
      <c r="AP5450" s="125"/>
      <c r="AQ5450" s="125"/>
      <c r="AR5450" s="125"/>
      <c r="AS5450" s="125"/>
    </row>
    <row r="5451" spans="1:50" ht="9.9" customHeight="1">
      <c r="A5451" s="3"/>
      <c r="B5451" s="344"/>
      <c r="C5451" s="342"/>
      <c r="R5451" s="127"/>
      <c r="S5451" s="127"/>
      <c r="T5451" s="127"/>
      <c r="U5451" s="347"/>
      <c r="Y5451" s="3"/>
      <c r="Z5451" s="133"/>
      <c r="AA5451" s="105"/>
      <c r="AC5451" s="126"/>
      <c r="AD5451" s="126"/>
      <c r="AE5451" s="126"/>
      <c r="AF5451" s="126"/>
      <c r="AG5451" s="126"/>
      <c r="AH5451" s="126"/>
      <c r="AI5451" s="126"/>
      <c r="AJ5451" s="126"/>
      <c r="AK5451" s="126"/>
      <c r="AL5451" s="126"/>
      <c r="AM5451" s="126"/>
      <c r="AP5451" s="125"/>
      <c r="AQ5451" s="125"/>
      <c r="AR5451" s="125"/>
      <c r="AS5451" s="125"/>
    </row>
    <row r="5452" spans="1:50" ht="9.9" customHeight="1" thickBot="1">
      <c r="A5452" s="3"/>
      <c r="B5452" s="345"/>
      <c r="C5452" s="1030" t="s">
        <v>29</v>
      </c>
      <c r="E5452" s="884" t="s">
        <v>351</v>
      </c>
      <c r="F5452" s="884"/>
      <c r="G5452" s="884"/>
      <c r="H5452" s="884"/>
      <c r="I5452" s="884"/>
      <c r="J5452" s="884"/>
      <c r="K5452" s="1057"/>
      <c r="M5452" s="884"/>
      <c r="N5452" s="863"/>
      <c r="O5452" s="863"/>
      <c r="P5452" s="863"/>
      <c r="Q5452" s="863"/>
      <c r="R5452" s="863"/>
      <c r="S5452" s="863"/>
      <c r="T5452" s="127"/>
      <c r="U5452" s="347"/>
      <c r="Y5452" s="3"/>
      <c r="Z5452" s="133"/>
      <c r="AA5452" s="105"/>
      <c r="AC5452" s="145"/>
      <c r="AD5452" s="145"/>
      <c r="AE5452" s="145"/>
      <c r="AF5452" s="145"/>
      <c r="AG5452" s="145"/>
      <c r="AH5452" s="145"/>
      <c r="AI5452" s="145"/>
      <c r="AJ5452" s="145"/>
      <c r="AK5452" s="145"/>
      <c r="AL5452" s="145"/>
      <c r="AM5452" s="126"/>
      <c r="AP5452" s="149"/>
      <c r="AQ5452" s="149"/>
      <c r="AR5452" s="149"/>
      <c r="AS5452" s="149"/>
    </row>
    <row r="5453" spans="1:50" ht="9.9" customHeight="1">
      <c r="A5453" s="3"/>
      <c r="B5453" s="345"/>
      <c r="C5453" s="1030"/>
      <c r="E5453" s="884"/>
      <c r="F5453" s="884"/>
      <c r="G5453" s="884"/>
      <c r="H5453" s="884"/>
      <c r="I5453" s="884"/>
      <c r="J5453" s="884"/>
      <c r="K5453" s="1057"/>
      <c r="L5453" s="363"/>
      <c r="M5453" s="884"/>
      <c r="N5453" s="863"/>
      <c r="O5453" s="863"/>
      <c r="P5453" s="863"/>
      <c r="Q5453" s="863"/>
      <c r="R5453" s="863"/>
      <c r="S5453" s="863"/>
      <c r="U5453" s="338"/>
      <c r="Y5453" s="3"/>
      <c r="Z5453" s="133"/>
      <c r="AA5453" s="105"/>
      <c r="AP5453" s="127"/>
      <c r="AQ5453" s="127"/>
      <c r="AR5453" s="127"/>
      <c r="AS5453" s="127"/>
    </row>
    <row r="5454" spans="1:50" ht="20.100000000000001" customHeight="1" thickBot="1">
      <c r="A5454" s="3"/>
      <c r="B5454" s="345"/>
      <c r="C5454" s="336"/>
      <c r="U5454" s="338"/>
      <c r="Y5454" s="3"/>
      <c r="Z5454" s="130"/>
      <c r="AA5454" s="133"/>
      <c r="AC5454" s="4"/>
      <c r="AD5454" s="4"/>
      <c r="AE5454" s="4"/>
      <c r="AF5454" s="4"/>
      <c r="AG5454" s="4"/>
      <c r="AH5454" s="4"/>
      <c r="AK5454" s="4"/>
      <c r="AL5454" s="4"/>
      <c r="AM5454" s="4"/>
      <c r="AN5454" s="4"/>
      <c r="AO5454" s="4"/>
      <c r="AP5454" s="4"/>
      <c r="AQ5454" s="4"/>
      <c r="AR5454" s="127"/>
      <c r="AS5454" s="127"/>
    </row>
    <row r="5455" spans="1:50" ht="9.9" customHeight="1" thickTop="1">
      <c r="A5455" s="3"/>
      <c r="B5455" s="335"/>
      <c r="C5455" s="336"/>
      <c r="F5455" s="1047" t="s">
        <v>37</v>
      </c>
      <c r="G5455" s="1048"/>
      <c r="H5455" s="1048"/>
      <c r="I5455" s="1048"/>
      <c r="J5455" s="1048"/>
      <c r="K5455" s="1051"/>
      <c r="L5455" s="337"/>
      <c r="M5455" s="1047" t="s">
        <v>37</v>
      </c>
      <c r="N5455" s="1048"/>
      <c r="O5455" s="1048"/>
      <c r="P5455" s="1048"/>
      <c r="Q5455" s="1048"/>
      <c r="R5455" s="1051"/>
      <c r="U5455" s="338"/>
      <c r="Y5455" s="3"/>
      <c r="Z5455" s="130"/>
      <c r="AA5455" s="133"/>
      <c r="AC5455" s="4"/>
      <c r="AD5455" s="4"/>
      <c r="AE5455" s="4"/>
      <c r="AF5455" s="4"/>
      <c r="AG5455" s="4"/>
      <c r="AH5455" s="4"/>
      <c r="AK5455" s="4"/>
      <c r="AL5455" s="4"/>
      <c r="AM5455" s="4"/>
      <c r="AN5455" s="4"/>
      <c r="AO5455" s="4"/>
      <c r="AP5455" s="4"/>
      <c r="AQ5455" s="4"/>
    </row>
    <row r="5456" spans="1:50" ht="9.9" customHeight="1" thickBot="1">
      <c r="A5456" s="3"/>
      <c r="B5456" s="335"/>
      <c r="C5456" s="336"/>
      <c r="F5456" s="1049"/>
      <c r="G5456" s="1050"/>
      <c r="H5456" s="1050"/>
      <c r="I5456" s="1050"/>
      <c r="J5456" s="1050"/>
      <c r="K5456" s="1052"/>
      <c r="L5456" s="337"/>
      <c r="M5456" s="1049"/>
      <c r="N5456" s="1050"/>
      <c r="O5456" s="1050"/>
      <c r="P5456" s="1050"/>
      <c r="Q5456" s="1050"/>
      <c r="R5456" s="1052"/>
      <c r="U5456" s="338"/>
      <c r="Y5456" s="3"/>
      <c r="Z5456" s="130"/>
      <c r="AA5456" s="131"/>
      <c r="AC5456" s="4"/>
      <c r="AD5456" s="4"/>
      <c r="AE5456" s="4"/>
      <c r="AF5456" s="4"/>
      <c r="AG5456" s="4"/>
      <c r="AH5456" s="4"/>
      <c r="AK5456" s="4"/>
      <c r="AL5456" s="4"/>
      <c r="AM5456" s="4"/>
      <c r="AN5456" s="4"/>
      <c r="AO5456" s="4"/>
      <c r="AP5456" s="4"/>
      <c r="AQ5456" s="4"/>
    </row>
    <row r="5457" spans="1:43" ht="9.9" customHeight="1" thickTop="1">
      <c r="A5457" s="3"/>
      <c r="B5457" s="335"/>
      <c r="C5457" s="336"/>
      <c r="F5457" s="1037" t="s">
        <v>11</v>
      </c>
      <c r="G5457" s="1038"/>
      <c r="H5457" s="1038"/>
      <c r="I5457" s="1038"/>
      <c r="J5457" s="1070" t="s">
        <v>2</v>
      </c>
      <c r="K5457" s="1056"/>
      <c r="L5457" s="337"/>
      <c r="M5457" s="1037" t="s">
        <v>12</v>
      </c>
      <c r="N5457" s="1038"/>
      <c r="O5457" s="1038"/>
      <c r="P5457" s="1038"/>
      <c r="Q5457" s="1055"/>
      <c r="R5457" s="1056"/>
      <c r="U5457" s="338"/>
      <c r="Y5457" s="3"/>
      <c r="Z5457" s="130"/>
      <c r="AA5457" s="41"/>
      <c r="AC5457" s="4"/>
      <c r="AD5457" s="4"/>
      <c r="AE5457" s="4"/>
      <c r="AF5457" s="4"/>
      <c r="AG5457" s="4"/>
      <c r="AH5457" s="4"/>
      <c r="AK5457" s="4"/>
      <c r="AL5457" s="4"/>
      <c r="AM5457" s="4"/>
      <c r="AN5457" s="4"/>
      <c r="AO5457" s="4"/>
      <c r="AP5457" s="4"/>
      <c r="AQ5457" s="4"/>
    </row>
    <row r="5458" spans="1:43" ht="9.9" customHeight="1">
      <c r="A5458" s="3"/>
      <c r="B5458" s="335"/>
      <c r="C5458" s="336"/>
      <c r="F5458" s="1037"/>
      <c r="G5458" s="1038"/>
      <c r="H5458" s="1038"/>
      <c r="I5458" s="1038"/>
      <c r="J5458" s="1041"/>
      <c r="K5458" s="1043"/>
      <c r="L5458" s="337"/>
      <c r="M5458" s="1037"/>
      <c r="N5458" s="1038"/>
      <c r="O5458" s="1038"/>
      <c r="P5458" s="1038"/>
      <c r="Q5458" s="1041"/>
      <c r="R5458" s="1043"/>
      <c r="U5458" s="338"/>
      <c r="Y5458" s="3"/>
      <c r="Z5458" s="130"/>
      <c r="AA5458" s="131"/>
      <c r="AC5458" s="4"/>
      <c r="AD5458" s="4"/>
      <c r="AE5458" s="4"/>
      <c r="AF5458" s="4"/>
      <c r="AG5458" s="4"/>
      <c r="AH5458" s="4"/>
      <c r="AK5458" s="4"/>
      <c r="AL5458" s="4"/>
      <c r="AM5458" s="4"/>
      <c r="AN5458" s="4"/>
      <c r="AO5458" s="4"/>
      <c r="AP5458" s="4"/>
      <c r="AQ5458" s="4"/>
    </row>
    <row r="5459" spans="1:43" ht="9.9" customHeight="1">
      <c r="A5459" s="3"/>
      <c r="B5459" s="335"/>
      <c r="C5459" s="336"/>
      <c r="F5459" s="1033" t="s">
        <v>15</v>
      </c>
      <c r="G5459" s="1034"/>
      <c r="H5459" s="1034"/>
      <c r="I5459" s="1034"/>
      <c r="J5459" s="1035"/>
      <c r="K5459" s="1036"/>
      <c r="L5459" s="337"/>
      <c r="M5459" s="1033" t="s">
        <v>16</v>
      </c>
      <c r="N5459" s="1034"/>
      <c r="O5459" s="1034"/>
      <c r="P5459" s="1034"/>
      <c r="Q5459" s="1035"/>
      <c r="R5459" s="1036"/>
      <c r="U5459" s="338"/>
      <c r="Y5459" s="3"/>
      <c r="Z5459" s="130"/>
      <c r="AA5459" s="41"/>
      <c r="AC5459" s="4"/>
      <c r="AD5459" s="4"/>
      <c r="AE5459" s="4"/>
      <c r="AF5459" s="4"/>
      <c r="AG5459" s="4"/>
      <c r="AH5459" s="4"/>
      <c r="AK5459" s="4"/>
      <c r="AL5459" s="4"/>
      <c r="AM5459" s="4"/>
      <c r="AN5459" s="4"/>
      <c r="AO5459" s="4"/>
      <c r="AP5459" s="4"/>
      <c r="AQ5459" s="4"/>
    </row>
    <row r="5460" spans="1:43" ht="9.9" customHeight="1">
      <c r="A5460" s="3"/>
      <c r="B5460" s="335"/>
      <c r="C5460" s="336"/>
      <c r="F5460" s="1033"/>
      <c r="G5460" s="1034"/>
      <c r="H5460" s="1034"/>
      <c r="I5460" s="1034"/>
      <c r="J5460" s="1035"/>
      <c r="K5460" s="1036"/>
      <c r="L5460" s="337"/>
      <c r="M5460" s="1033"/>
      <c r="N5460" s="1034"/>
      <c r="O5460" s="1034"/>
      <c r="P5460" s="1034"/>
      <c r="Q5460" s="1035"/>
      <c r="R5460" s="1036"/>
      <c r="U5460" s="338"/>
      <c r="Y5460" s="3"/>
      <c r="Z5460" s="130"/>
      <c r="AA5460" s="131"/>
      <c r="AC5460" s="4"/>
      <c r="AD5460" s="4"/>
      <c r="AE5460" s="4"/>
      <c r="AF5460" s="4"/>
      <c r="AG5460" s="4"/>
      <c r="AH5460" s="4"/>
      <c r="AK5460" s="4"/>
      <c r="AL5460" s="4"/>
      <c r="AM5460" s="4"/>
      <c r="AN5460" s="4"/>
      <c r="AO5460" s="4"/>
      <c r="AP5460" s="4"/>
      <c r="AQ5460" s="4"/>
    </row>
    <row r="5461" spans="1:43" ht="9.9" customHeight="1">
      <c r="A5461" s="3"/>
      <c r="B5461" s="335"/>
      <c r="C5461" s="336"/>
      <c r="F5461" s="1033" t="s">
        <v>19</v>
      </c>
      <c r="G5461" s="1034"/>
      <c r="H5461" s="1034"/>
      <c r="I5461" s="1034"/>
      <c r="J5461" s="1035"/>
      <c r="K5461" s="1036"/>
      <c r="L5461" s="337"/>
      <c r="M5461" s="1033" t="s">
        <v>20</v>
      </c>
      <c r="N5461" s="1034"/>
      <c r="O5461" s="1034"/>
      <c r="P5461" s="1034"/>
      <c r="Q5461" s="1035"/>
      <c r="R5461" s="1036"/>
      <c r="U5461" s="338"/>
      <c r="Y5461" s="3"/>
      <c r="Z5461" s="130"/>
      <c r="AA5461" s="41"/>
      <c r="AC5461" s="4"/>
      <c r="AD5461" s="4"/>
      <c r="AE5461" s="4"/>
      <c r="AF5461" s="4"/>
      <c r="AG5461" s="4"/>
      <c r="AH5461" s="4"/>
      <c r="AK5461" s="4"/>
      <c r="AL5461" s="4"/>
      <c r="AM5461" s="4"/>
      <c r="AN5461" s="4"/>
      <c r="AO5461" s="4"/>
      <c r="AP5461" s="4"/>
      <c r="AQ5461" s="4"/>
    </row>
    <row r="5462" spans="1:43" ht="9.9" customHeight="1">
      <c r="A5462" s="3"/>
      <c r="B5462" s="335"/>
      <c r="C5462" s="336"/>
      <c r="F5462" s="1033"/>
      <c r="G5462" s="1034"/>
      <c r="H5462" s="1034"/>
      <c r="I5462" s="1034"/>
      <c r="J5462" s="1035"/>
      <c r="K5462" s="1036"/>
      <c r="L5462" s="337"/>
      <c r="M5462" s="1033"/>
      <c r="N5462" s="1034"/>
      <c r="O5462" s="1034"/>
      <c r="P5462" s="1034"/>
      <c r="Q5462" s="1035"/>
      <c r="R5462" s="1036"/>
      <c r="U5462" s="338"/>
      <c r="Y5462" s="3"/>
      <c r="Z5462" s="130"/>
      <c r="AA5462" s="140"/>
    </row>
    <row r="5463" spans="1:43" ht="9.9" customHeight="1">
      <c r="A5463" s="3"/>
      <c r="B5463" s="335"/>
      <c r="C5463" s="336"/>
      <c r="F5463" s="1037"/>
      <c r="G5463" s="1038"/>
      <c r="H5463" s="1038"/>
      <c r="I5463" s="1038"/>
      <c r="J5463" s="1041"/>
      <c r="K5463" s="1043"/>
      <c r="L5463" s="337"/>
      <c r="M5463" s="1037" t="s">
        <v>21</v>
      </c>
      <c r="N5463" s="1038"/>
      <c r="O5463" s="1038"/>
      <c r="P5463" s="1038"/>
      <c r="Q5463" s="1041"/>
      <c r="R5463" s="1043"/>
      <c r="U5463" s="338"/>
      <c r="Y5463" s="3"/>
      <c r="Z5463" s="130"/>
      <c r="AA5463" s="140"/>
      <c r="AD5463" s="4"/>
      <c r="AE5463" s="4"/>
      <c r="AF5463" s="4"/>
      <c r="AG5463" s="4"/>
      <c r="AH5463" s="4"/>
      <c r="AI5463" s="4"/>
      <c r="AK5463" s="4"/>
      <c r="AL5463" s="4"/>
      <c r="AM5463" s="4"/>
      <c r="AN5463" s="4"/>
      <c r="AO5463" s="4"/>
      <c r="AP5463" s="4"/>
    </row>
    <row r="5464" spans="1:43" ht="9.9" customHeight="1" thickBot="1">
      <c r="A5464" s="3"/>
      <c r="B5464" s="335"/>
      <c r="C5464" s="336"/>
      <c r="F5464" s="1039"/>
      <c r="G5464" s="1040"/>
      <c r="H5464" s="1040"/>
      <c r="I5464" s="1040"/>
      <c r="J5464" s="1042"/>
      <c r="K5464" s="1044"/>
      <c r="L5464" s="337"/>
      <c r="M5464" s="1039"/>
      <c r="N5464" s="1040"/>
      <c r="O5464" s="1040"/>
      <c r="P5464" s="1040"/>
      <c r="Q5464" s="1042"/>
      <c r="R5464" s="1044"/>
      <c r="U5464" s="338"/>
      <c r="Y5464" s="3"/>
      <c r="Z5464" s="130"/>
      <c r="AA5464" s="140"/>
      <c r="AD5464" s="4"/>
      <c r="AE5464" s="4"/>
      <c r="AF5464" s="4"/>
      <c r="AG5464" s="4"/>
      <c r="AH5464" s="4"/>
      <c r="AI5464" s="4"/>
      <c r="AK5464" s="4"/>
      <c r="AL5464" s="4"/>
      <c r="AM5464" s="4"/>
      <c r="AN5464" s="4"/>
      <c r="AO5464" s="4"/>
      <c r="AP5464" s="4"/>
    </row>
    <row r="5465" spans="1:43" ht="9.9" customHeight="1" thickTop="1">
      <c r="A5465" s="3"/>
      <c r="B5465" s="335"/>
      <c r="C5465" s="336"/>
      <c r="U5465" s="338"/>
      <c r="Y5465" s="3"/>
      <c r="Z5465" s="130"/>
      <c r="AA5465" s="140"/>
      <c r="AD5465" s="41"/>
      <c r="AE5465" s="41"/>
      <c r="AF5465" s="41"/>
      <c r="AG5465" s="41"/>
      <c r="AK5465" s="41"/>
      <c r="AL5465" s="41"/>
      <c r="AM5465" s="41"/>
      <c r="AN5465" s="41"/>
    </row>
    <row r="5466" spans="1:43" ht="9.9" customHeight="1">
      <c r="A5466" s="3"/>
      <c r="B5466" s="132"/>
      <c r="C5466" s="125"/>
      <c r="D5466" s="125"/>
      <c r="E5466" s="125"/>
      <c r="F5466" s="125"/>
      <c r="G5466" s="125"/>
      <c r="H5466" s="125"/>
      <c r="I5466" s="125"/>
      <c r="J5466" s="125"/>
      <c r="K5466" s="125"/>
      <c r="L5466" s="125"/>
      <c r="M5466" s="125"/>
      <c r="N5466" s="125"/>
      <c r="O5466" s="125"/>
      <c r="P5466" s="125"/>
      <c r="Q5466" s="125"/>
      <c r="R5466" s="125"/>
      <c r="Y5466" s="3"/>
      <c r="Z5466" s="130"/>
      <c r="AA5466" s="140"/>
      <c r="AD5466" s="41"/>
      <c r="AE5466" s="41"/>
      <c r="AF5466" s="41"/>
      <c r="AG5466" s="41"/>
      <c r="AK5466" s="41"/>
      <c r="AL5466" s="41"/>
      <c r="AM5466" s="41"/>
      <c r="AN5466" s="41"/>
    </row>
    <row r="5467" spans="1:43" ht="9.9" customHeight="1">
      <c r="A5467" s="3"/>
      <c r="B5467" s="41"/>
      <c r="C5467" s="105"/>
      <c r="Y5467" s="3"/>
      <c r="Z5467" s="130"/>
      <c r="AA5467" s="140"/>
      <c r="AD5467" s="41"/>
      <c r="AE5467" s="41"/>
      <c r="AF5467" s="41"/>
      <c r="AG5467" s="41"/>
      <c r="AK5467" s="41"/>
      <c r="AL5467" s="41"/>
      <c r="AM5467" s="41"/>
      <c r="AN5467" s="41"/>
    </row>
    <row r="5468" spans="1:43" ht="9.9" customHeight="1">
      <c r="A5468" s="3"/>
      <c r="B5468" s="41"/>
      <c r="C5468" s="105"/>
      <c r="E5468" s="126"/>
      <c r="F5468" s="126"/>
      <c r="G5468" s="126"/>
      <c r="H5468" s="126"/>
      <c r="I5468" s="126"/>
      <c r="J5468" s="126"/>
      <c r="K5468" s="126"/>
      <c r="L5468" s="126"/>
      <c r="M5468" s="126"/>
      <c r="N5468" s="126"/>
      <c r="O5468" s="126"/>
      <c r="R5468" s="125"/>
      <c r="S5468" s="125"/>
      <c r="T5468" s="125"/>
      <c r="U5468" s="125"/>
      <c r="Y5468" s="3"/>
      <c r="Z5468" s="130"/>
      <c r="AA5468" s="140"/>
      <c r="AD5468" s="41"/>
      <c r="AE5468" s="41"/>
      <c r="AF5468" s="41"/>
      <c r="AG5468" s="41"/>
      <c r="AK5468" s="41"/>
      <c r="AL5468" s="41"/>
      <c r="AM5468" s="41"/>
      <c r="AN5468" s="41"/>
    </row>
    <row r="5469" spans="1:43" ht="9.9" customHeight="1">
      <c r="A5469" s="3"/>
      <c r="B5469" s="133"/>
      <c r="C5469" s="105"/>
      <c r="E5469" s="126"/>
      <c r="F5469" s="126"/>
      <c r="G5469" s="126"/>
      <c r="H5469" s="126"/>
      <c r="I5469" s="126"/>
      <c r="J5469" s="126"/>
      <c r="K5469" s="126"/>
      <c r="L5469" s="126"/>
      <c r="M5469" s="126"/>
      <c r="N5469" s="126"/>
      <c r="O5469" s="126"/>
      <c r="R5469" s="125"/>
      <c r="S5469" s="125"/>
      <c r="T5469" s="125"/>
      <c r="U5469" s="125"/>
      <c r="Y5469" s="3"/>
      <c r="Z5469" s="130"/>
      <c r="AA5469" s="140"/>
      <c r="AD5469" s="41"/>
      <c r="AE5469" s="41"/>
      <c r="AF5469" s="41"/>
      <c r="AG5469" s="41"/>
      <c r="AK5469" s="41"/>
      <c r="AL5469" s="41"/>
      <c r="AM5469" s="41"/>
      <c r="AN5469" s="41"/>
    </row>
    <row r="5470" spans="1:43" ht="9.9" customHeight="1">
      <c r="A5470" s="3"/>
      <c r="B5470" s="133"/>
      <c r="C5470" s="105"/>
      <c r="E5470" s="145"/>
      <c r="F5470" s="145"/>
      <c r="G5470" s="145"/>
      <c r="H5470" s="145"/>
      <c r="I5470" s="145"/>
      <c r="J5470" s="145"/>
      <c r="K5470" s="145"/>
      <c r="L5470" s="145"/>
      <c r="M5470" s="145"/>
      <c r="N5470" s="145"/>
      <c r="O5470" s="126"/>
      <c r="R5470" s="149"/>
      <c r="S5470" s="149"/>
      <c r="T5470" s="149"/>
      <c r="U5470" s="149"/>
      <c r="Y5470" s="3"/>
      <c r="Z5470" s="130"/>
      <c r="AA5470" s="140"/>
      <c r="AD5470" s="41"/>
      <c r="AE5470" s="41"/>
      <c r="AF5470" s="41"/>
      <c r="AG5470" s="41"/>
      <c r="AK5470" s="41"/>
      <c r="AL5470" s="41"/>
      <c r="AM5470" s="41"/>
      <c r="AN5470" s="41"/>
    </row>
    <row r="5471" spans="1:43" ht="9.9" customHeight="1">
      <c r="A5471" s="3"/>
      <c r="B5471" s="133"/>
      <c r="C5471" s="105"/>
      <c r="R5471" s="127"/>
      <c r="S5471" s="127"/>
      <c r="T5471" s="127"/>
      <c r="U5471" s="127"/>
      <c r="Y5471" s="3"/>
      <c r="Z5471" s="130"/>
      <c r="AA5471" s="140"/>
      <c r="AD5471" s="41"/>
      <c r="AE5471" s="41"/>
      <c r="AF5471" s="41"/>
      <c r="AG5471" s="41"/>
      <c r="AK5471" s="41"/>
      <c r="AL5471" s="41"/>
      <c r="AM5471" s="41"/>
      <c r="AN5471" s="41"/>
    </row>
    <row r="5472" spans="1:43" ht="9.9" customHeight="1">
      <c r="A5472" s="3"/>
      <c r="B5472" s="130"/>
      <c r="C5472" s="133"/>
      <c r="E5472" s="4"/>
      <c r="F5472" s="4"/>
      <c r="G5472" s="4"/>
      <c r="H5472" s="4"/>
      <c r="I5472" s="4"/>
      <c r="J5472" s="4"/>
      <c r="M5472" s="4"/>
      <c r="N5472" s="4"/>
      <c r="O5472" s="4"/>
      <c r="P5472" s="4"/>
      <c r="Q5472" s="4"/>
      <c r="R5472" s="4"/>
      <c r="S5472" s="4"/>
      <c r="T5472" s="127"/>
      <c r="U5472" s="127"/>
      <c r="V5472" s="3"/>
      <c r="Y5472" s="3"/>
      <c r="Z5472" s="130"/>
      <c r="AA5472" s="140"/>
      <c r="AD5472" s="41"/>
      <c r="AE5472" s="41"/>
      <c r="AF5472" s="41"/>
      <c r="AG5472" s="41"/>
      <c r="AK5472" s="41"/>
      <c r="AL5472" s="41"/>
      <c r="AM5472" s="41"/>
      <c r="AN5472" s="41"/>
    </row>
    <row r="5473" spans="1:45" ht="9.9" customHeight="1">
      <c r="A5473" s="3"/>
      <c r="B5473" s="130"/>
      <c r="C5473" s="133"/>
      <c r="E5473" s="4"/>
      <c r="F5473" s="4"/>
      <c r="G5473" s="4"/>
      <c r="H5473" s="4"/>
      <c r="I5473" s="4"/>
      <c r="J5473" s="4"/>
      <c r="M5473" s="4"/>
      <c r="N5473" s="4"/>
      <c r="O5473" s="4"/>
      <c r="P5473" s="4"/>
      <c r="Q5473" s="4"/>
      <c r="R5473" s="4"/>
      <c r="S5473" s="4"/>
      <c r="Y5473" s="3"/>
      <c r="Z5473" s="130"/>
      <c r="AA5473" s="140"/>
    </row>
    <row r="5474" spans="1:45" ht="9.9" customHeight="1">
      <c r="A5474" s="3"/>
      <c r="B5474" s="130"/>
      <c r="C5474" s="131"/>
      <c r="E5474" s="4"/>
      <c r="F5474" s="4"/>
      <c r="G5474" s="4"/>
      <c r="H5474" s="4"/>
      <c r="I5474" s="4"/>
      <c r="J5474" s="4"/>
      <c r="M5474" s="4"/>
      <c r="N5474" s="4"/>
      <c r="O5474" s="4"/>
      <c r="P5474" s="4"/>
      <c r="Q5474" s="4"/>
      <c r="R5474" s="4"/>
      <c r="S5474" s="4"/>
      <c r="Y5474" s="3"/>
      <c r="Z5474" s="132"/>
      <c r="AA5474" s="125"/>
      <c r="AB5474" s="125"/>
      <c r="AC5474" s="125"/>
      <c r="AD5474" s="125"/>
      <c r="AE5474" s="125"/>
      <c r="AF5474" s="125"/>
      <c r="AG5474" s="125"/>
      <c r="AH5474" s="125"/>
      <c r="AI5474" s="125"/>
      <c r="AJ5474" s="125"/>
      <c r="AK5474" s="125"/>
      <c r="AL5474" s="125"/>
      <c r="AM5474" s="125"/>
      <c r="AN5474" s="125"/>
      <c r="AO5474" s="125"/>
      <c r="AP5474" s="125"/>
    </row>
    <row r="5475" spans="1:45" ht="9.9" customHeight="1">
      <c r="A5475" s="3"/>
      <c r="B5475" s="130"/>
      <c r="C5475" s="131"/>
      <c r="E5475" s="4"/>
      <c r="F5475" s="4"/>
      <c r="G5475" s="4"/>
      <c r="H5475" s="4"/>
      <c r="I5475" s="4"/>
      <c r="J5475" s="4"/>
      <c r="M5475" s="4"/>
      <c r="N5475" s="4"/>
      <c r="O5475" s="4"/>
      <c r="P5475" s="4"/>
      <c r="Q5475" s="4"/>
      <c r="R5475" s="4"/>
      <c r="S5475" s="4"/>
      <c r="Y5475" s="3"/>
      <c r="Z5475" s="41"/>
      <c r="AA5475" s="105"/>
    </row>
    <row r="5476" spans="1:45" ht="9.9" customHeight="1">
      <c r="A5476" s="3"/>
      <c r="B5476" s="130"/>
      <c r="C5476" s="131"/>
      <c r="E5476" s="4"/>
      <c r="F5476" s="4"/>
      <c r="G5476" s="4"/>
      <c r="H5476" s="4"/>
      <c r="I5476" s="4"/>
      <c r="J5476" s="4"/>
      <c r="M5476" s="4"/>
      <c r="N5476" s="4"/>
      <c r="O5476" s="4"/>
      <c r="P5476" s="4"/>
      <c r="Q5476" s="4"/>
      <c r="R5476" s="4"/>
      <c r="S5476" s="4"/>
      <c r="Y5476" s="3"/>
      <c r="Z5476" s="41"/>
      <c r="AA5476" s="105"/>
      <c r="AC5476" s="126"/>
      <c r="AD5476" s="126"/>
      <c r="AE5476" s="126"/>
      <c r="AF5476" s="126"/>
      <c r="AG5476" s="126"/>
      <c r="AH5476" s="126"/>
      <c r="AI5476" s="126"/>
      <c r="AJ5476" s="126"/>
      <c r="AK5476" s="126"/>
      <c r="AL5476" s="126"/>
      <c r="AM5476" s="126"/>
      <c r="AP5476" s="125"/>
      <c r="AQ5476" s="125"/>
      <c r="AR5476" s="125"/>
      <c r="AS5476" s="125"/>
    </row>
    <row r="5477" spans="1:45" ht="9.9" customHeight="1">
      <c r="A5477" s="3"/>
      <c r="B5477" s="130"/>
      <c r="C5477" s="131"/>
      <c r="E5477" s="4"/>
      <c r="F5477" s="4"/>
      <c r="G5477" s="4"/>
      <c r="H5477" s="4"/>
      <c r="I5477" s="4"/>
      <c r="J5477" s="4"/>
      <c r="M5477" s="4"/>
      <c r="N5477" s="4"/>
      <c r="O5477" s="4"/>
      <c r="P5477" s="4"/>
      <c r="Q5477" s="4"/>
      <c r="R5477" s="4"/>
      <c r="S5477" s="4"/>
      <c r="Y5477" s="3"/>
      <c r="Z5477" s="4"/>
      <c r="AA5477" s="105"/>
      <c r="AC5477" s="126"/>
      <c r="AD5477" s="126"/>
      <c r="AE5477" s="126"/>
      <c r="AF5477" s="126"/>
      <c r="AG5477" s="126"/>
      <c r="AH5477" s="126"/>
      <c r="AI5477" s="126"/>
      <c r="AJ5477" s="126"/>
      <c r="AK5477" s="126"/>
      <c r="AL5477" s="126"/>
      <c r="AM5477" s="126"/>
      <c r="AP5477" s="125"/>
      <c r="AQ5477" s="125"/>
      <c r="AR5477" s="125"/>
      <c r="AS5477" s="125"/>
    </row>
    <row r="5478" spans="1:45" ht="9.9" customHeight="1">
      <c r="A5478" s="3"/>
      <c r="B5478" s="130"/>
      <c r="C5478" s="131"/>
      <c r="E5478" s="4"/>
      <c r="F5478" s="4"/>
      <c r="G5478" s="4"/>
      <c r="H5478" s="4"/>
      <c r="I5478" s="4"/>
      <c r="J5478" s="4"/>
      <c r="M5478" s="4"/>
      <c r="N5478" s="4"/>
      <c r="O5478" s="4"/>
      <c r="P5478" s="4"/>
      <c r="Q5478" s="4"/>
      <c r="R5478" s="4"/>
      <c r="S5478" s="4"/>
      <c r="Y5478" s="3"/>
      <c r="Z5478" s="4"/>
      <c r="AA5478" s="105"/>
      <c r="AP5478" s="381"/>
      <c r="AQ5478" s="381"/>
      <c r="AR5478" s="381"/>
      <c r="AS5478" s="381"/>
    </row>
    <row r="5479" spans="1:45" ht="9.9" customHeight="1">
      <c r="A5479" s="3"/>
      <c r="B5479" s="130"/>
      <c r="C5479" s="131"/>
      <c r="E5479" s="4"/>
      <c r="F5479" s="4"/>
      <c r="G5479" s="4"/>
      <c r="H5479" s="4"/>
      <c r="I5479" s="4"/>
      <c r="J5479" s="4"/>
      <c r="M5479" s="4"/>
      <c r="N5479" s="4"/>
      <c r="O5479" s="4"/>
      <c r="P5479" s="4"/>
      <c r="Q5479" s="4"/>
      <c r="R5479" s="4"/>
      <c r="S5479" s="4"/>
      <c r="Y5479" s="3"/>
      <c r="Z5479" s="4"/>
      <c r="AA5479" s="133"/>
      <c r="AC5479" s="4"/>
      <c r="AD5479" s="4"/>
      <c r="AE5479" s="4"/>
      <c r="AF5479" s="4"/>
      <c r="AG5479" s="4"/>
      <c r="AH5479" s="4"/>
      <c r="AI5479" s="4"/>
      <c r="AP5479" s="381"/>
      <c r="AQ5479" s="381"/>
      <c r="AR5479" s="381"/>
      <c r="AS5479" s="381"/>
    </row>
    <row r="5480" spans="1:45" ht="20.100000000000001" customHeight="1">
      <c r="A5480" s="3"/>
      <c r="B5480" s="130"/>
      <c r="C5480" s="140"/>
      <c r="Y5480" s="3"/>
      <c r="Z5480" s="148"/>
      <c r="AA5480" s="133"/>
      <c r="AC5480" s="134"/>
      <c r="AD5480" s="134"/>
      <c r="AE5480" s="134"/>
      <c r="AF5480" s="134"/>
      <c r="AG5480" s="134"/>
      <c r="AH5480" s="134"/>
      <c r="AI5480" s="4"/>
      <c r="AL5480" s="134"/>
      <c r="AM5480" s="134"/>
      <c r="AN5480" s="134"/>
      <c r="AO5480" s="134"/>
      <c r="AP5480" s="134"/>
      <c r="AQ5480" s="134"/>
    </row>
    <row r="5481" spans="1:45" ht="9.9" customHeight="1">
      <c r="A5481" s="3"/>
      <c r="B5481" s="130"/>
      <c r="C5481" s="140"/>
      <c r="F5481" s="4"/>
      <c r="G5481" s="4"/>
      <c r="H5481" s="4"/>
      <c r="I5481" s="4"/>
      <c r="J5481" s="4"/>
      <c r="K5481" s="4"/>
      <c r="M5481" s="4"/>
      <c r="N5481" s="4"/>
      <c r="O5481" s="4"/>
      <c r="P5481" s="4"/>
      <c r="Q5481" s="4"/>
      <c r="R5481" s="4"/>
      <c r="Y5481" s="3"/>
      <c r="Z5481" s="148"/>
      <c r="AA5481" s="133"/>
      <c r="AC5481" s="134"/>
      <c r="AD5481" s="134"/>
      <c r="AE5481" s="134"/>
      <c r="AF5481" s="134"/>
      <c r="AG5481" s="134"/>
      <c r="AH5481" s="134"/>
      <c r="AI5481" s="4"/>
      <c r="AL5481" s="134"/>
      <c r="AM5481" s="134"/>
      <c r="AN5481" s="134"/>
      <c r="AO5481" s="134"/>
      <c r="AP5481" s="134"/>
      <c r="AQ5481" s="134"/>
    </row>
    <row r="5482" spans="1:45" ht="9.9" customHeight="1">
      <c r="A5482" s="3"/>
      <c r="B5482" s="130"/>
      <c r="C5482" s="140"/>
      <c r="F5482" s="4"/>
      <c r="G5482" s="4"/>
      <c r="H5482" s="4"/>
      <c r="I5482" s="4"/>
      <c r="J5482" s="4"/>
      <c r="K5482" s="4"/>
      <c r="M5482" s="4"/>
      <c r="N5482" s="4"/>
      <c r="O5482" s="4"/>
      <c r="P5482" s="4"/>
      <c r="Q5482" s="4"/>
      <c r="R5482" s="4"/>
      <c r="Y5482" s="3"/>
      <c r="Z5482" s="148"/>
      <c r="AA5482" s="133"/>
      <c r="AC5482" s="134"/>
      <c r="AD5482" s="134"/>
      <c r="AE5482" s="134"/>
      <c r="AF5482" s="134"/>
      <c r="AG5482" s="134"/>
      <c r="AH5482" s="134"/>
      <c r="AI5482" s="4"/>
      <c r="AL5482" s="134"/>
      <c r="AM5482" s="134"/>
      <c r="AN5482" s="134"/>
      <c r="AO5482" s="134"/>
      <c r="AP5482" s="134"/>
      <c r="AQ5482" s="134"/>
    </row>
    <row r="5483" spans="1:45" ht="9.9" customHeight="1">
      <c r="A5483" s="3"/>
      <c r="B5483" s="130"/>
      <c r="C5483" s="140"/>
      <c r="F5483" s="41"/>
      <c r="G5483" s="41"/>
      <c r="H5483" s="41"/>
      <c r="I5483" s="41"/>
      <c r="M5483" s="41"/>
      <c r="N5483" s="41"/>
      <c r="O5483" s="41"/>
      <c r="P5483" s="41"/>
      <c r="Y5483" s="3"/>
      <c r="Z5483" s="382"/>
      <c r="AA5483" s="133"/>
      <c r="AC5483" s="134"/>
      <c r="AD5483" s="134"/>
      <c r="AE5483" s="134"/>
      <c r="AF5483" s="134"/>
      <c r="AG5483" s="134"/>
      <c r="AH5483" s="134"/>
      <c r="AI5483" s="4"/>
      <c r="AL5483" s="134"/>
      <c r="AM5483" s="134"/>
      <c r="AN5483" s="134"/>
      <c r="AO5483" s="134"/>
      <c r="AP5483" s="134"/>
      <c r="AQ5483" s="134"/>
    </row>
    <row r="5484" spans="1:45" ht="9.9" customHeight="1">
      <c r="A5484" s="3"/>
      <c r="B5484" s="130"/>
      <c r="C5484" s="140"/>
      <c r="F5484" s="41"/>
      <c r="G5484" s="41"/>
      <c r="H5484" s="41"/>
      <c r="I5484" s="41"/>
      <c r="M5484" s="41"/>
      <c r="N5484" s="41"/>
      <c r="O5484" s="41"/>
      <c r="P5484" s="41"/>
      <c r="Y5484" s="3"/>
      <c r="Z5484" s="382"/>
      <c r="AA5484" s="131"/>
      <c r="AC5484" s="134"/>
      <c r="AD5484" s="134"/>
      <c r="AE5484" s="134"/>
      <c r="AF5484" s="134"/>
      <c r="AG5484" s="134"/>
      <c r="AH5484" s="134"/>
      <c r="AI5484" s="4"/>
      <c r="AL5484" s="134"/>
      <c r="AM5484" s="134"/>
      <c r="AN5484" s="134"/>
      <c r="AO5484" s="134"/>
      <c r="AP5484" s="134"/>
      <c r="AQ5484" s="134"/>
    </row>
    <row r="5485" spans="1:45" ht="9.9" customHeight="1">
      <c r="A5485" s="3"/>
      <c r="B5485" s="130"/>
      <c r="C5485" s="140"/>
      <c r="F5485" s="41"/>
      <c r="G5485" s="41"/>
      <c r="H5485" s="41"/>
      <c r="I5485" s="41"/>
      <c r="M5485" s="41"/>
      <c r="N5485" s="41"/>
      <c r="O5485" s="41"/>
      <c r="P5485" s="41"/>
      <c r="Y5485" s="3"/>
      <c r="Z5485" s="382"/>
      <c r="AA5485" s="131"/>
      <c r="AC5485" s="134"/>
      <c r="AD5485" s="134"/>
      <c r="AE5485" s="134"/>
      <c r="AF5485" s="134"/>
      <c r="AG5485" s="134"/>
      <c r="AH5485" s="134"/>
      <c r="AI5485" s="4"/>
      <c r="AL5485" s="134"/>
      <c r="AM5485" s="134"/>
      <c r="AN5485" s="134"/>
      <c r="AO5485" s="134"/>
      <c r="AP5485" s="134"/>
      <c r="AQ5485" s="134"/>
    </row>
    <row r="5486" spans="1:45" ht="9.9" customHeight="1">
      <c r="A5486" s="3"/>
      <c r="B5486" s="130"/>
      <c r="C5486" s="140"/>
      <c r="F5486" s="41"/>
      <c r="G5486" s="41"/>
      <c r="H5486" s="41"/>
      <c r="I5486" s="41"/>
      <c r="M5486" s="41"/>
      <c r="N5486" s="41"/>
      <c r="O5486" s="41"/>
      <c r="P5486" s="41"/>
      <c r="Y5486" s="3"/>
      <c r="Z5486" s="382"/>
      <c r="AA5486" s="131"/>
      <c r="AC5486" s="134"/>
      <c r="AD5486" s="134"/>
      <c r="AE5486" s="134"/>
      <c r="AF5486" s="134"/>
      <c r="AG5486" s="134"/>
      <c r="AH5486" s="134"/>
      <c r="AI5486" s="4"/>
      <c r="AL5486" s="134"/>
      <c r="AM5486" s="134"/>
      <c r="AN5486" s="134"/>
      <c r="AO5486" s="134"/>
      <c r="AP5486" s="134"/>
      <c r="AQ5486" s="134"/>
      <c r="AR5486" s="135"/>
      <c r="AS5486" s="135"/>
    </row>
    <row r="5487" spans="1:45" ht="9.9" customHeight="1">
      <c r="A5487" s="3"/>
      <c r="B5487" s="130"/>
      <c r="C5487" s="140"/>
      <c r="F5487" s="41"/>
      <c r="G5487" s="41"/>
      <c r="H5487" s="41"/>
      <c r="I5487" s="41"/>
      <c r="M5487" s="41"/>
      <c r="N5487" s="41"/>
      <c r="O5487" s="41"/>
      <c r="P5487" s="41"/>
      <c r="Y5487" s="3"/>
      <c r="Z5487" s="382"/>
      <c r="AA5487" s="41"/>
      <c r="AC5487" s="134"/>
      <c r="AD5487" s="134"/>
      <c r="AE5487" s="134"/>
      <c r="AF5487" s="134"/>
      <c r="AG5487" s="134"/>
      <c r="AH5487" s="134"/>
      <c r="AI5487" s="4"/>
      <c r="AL5487" s="134"/>
      <c r="AM5487" s="134"/>
      <c r="AN5487" s="134"/>
      <c r="AO5487" s="134"/>
      <c r="AP5487" s="134"/>
      <c r="AQ5487" s="134"/>
      <c r="AR5487" s="135"/>
      <c r="AS5487" s="135"/>
    </row>
    <row r="5488" spans="1:45" ht="9.9" customHeight="1">
      <c r="A5488" s="3"/>
      <c r="B5488" s="130"/>
      <c r="C5488" s="140"/>
      <c r="F5488" s="41"/>
      <c r="G5488" s="41"/>
      <c r="H5488" s="41"/>
      <c r="I5488" s="41"/>
      <c r="M5488" s="41"/>
      <c r="N5488" s="41"/>
      <c r="O5488" s="41"/>
      <c r="P5488" s="41"/>
      <c r="Y5488" s="3"/>
      <c r="Z5488" s="382"/>
      <c r="AA5488" s="140"/>
      <c r="AC5488" s="206"/>
      <c r="AD5488" s="206"/>
      <c r="AE5488" s="206"/>
      <c r="AF5488" s="206"/>
      <c r="AG5488" s="206"/>
      <c r="AH5488" s="206"/>
      <c r="AI5488" s="146"/>
      <c r="AK5488" s="148"/>
      <c r="AL5488" s="206"/>
      <c r="AM5488" s="206"/>
      <c r="AN5488" s="206"/>
      <c r="AO5488" s="206"/>
      <c r="AP5488" s="206"/>
      <c r="AQ5488" s="206"/>
    </row>
    <row r="5489" spans="1:45" ht="9.9" customHeight="1">
      <c r="A5489" s="3"/>
      <c r="B5489" s="130"/>
      <c r="C5489" s="140"/>
      <c r="F5489" s="41"/>
      <c r="G5489" s="41"/>
      <c r="H5489" s="41"/>
      <c r="I5489" s="41"/>
      <c r="M5489" s="41"/>
      <c r="N5489" s="41"/>
      <c r="O5489" s="41"/>
      <c r="P5489" s="41"/>
      <c r="Y5489" s="3"/>
      <c r="Z5489" s="382"/>
      <c r="AA5489" s="140"/>
      <c r="AD5489" s="4"/>
      <c r="AE5489" s="4"/>
      <c r="AF5489" s="4"/>
      <c r="AG5489" s="4"/>
      <c r="AH5489" s="4"/>
      <c r="AI5489" s="4"/>
      <c r="AK5489" s="4"/>
      <c r="AL5489" s="4"/>
      <c r="AM5489" s="4"/>
      <c r="AN5489" s="4"/>
      <c r="AO5489" s="4"/>
      <c r="AP5489" s="4"/>
    </row>
    <row r="5490" spans="1:45" ht="9.9" customHeight="1">
      <c r="A5490" s="3"/>
      <c r="B5490" s="130"/>
      <c r="C5490" s="140"/>
      <c r="F5490" s="41"/>
      <c r="G5490" s="41"/>
      <c r="H5490" s="41"/>
      <c r="I5490" s="41"/>
      <c r="M5490" s="41"/>
      <c r="N5490" s="41"/>
      <c r="O5490" s="41"/>
      <c r="P5490" s="41"/>
      <c r="Y5490" s="3"/>
      <c r="Z5490" s="382"/>
      <c r="AA5490" s="140"/>
      <c r="AD5490" s="4"/>
      <c r="AE5490" s="4"/>
      <c r="AF5490" s="4"/>
      <c r="AG5490" s="4"/>
      <c r="AH5490" s="4"/>
      <c r="AI5490" s="4"/>
      <c r="AK5490" s="4"/>
      <c r="AL5490" s="4"/>
      <c r="AM5490" s="4"/>
      <c r="AN5490" s="4"/>
      <c r="AO5490" s="4"/>
      <c r="AP5490" s="4"/>
    </row>
    <row r="5491" spans="1:45" ht="9.9" customHeight="1">
      <c r="A5491" s="3"/>
      <c r="B5491" s="130"/>
      <c r="C5491" s="140"/>
      <c r="Y5491" s="3"/>
      <c r="Z5491" s="132"/>
      <c r="AA5491" s="140"/>
      <c r="AD5491" s="41"/>
      <c r="AE5491" s="41"/>
      <c r="AF5491" s="41"/>
      <c r="AG5491" s="41"/>
      <c r="AK5491" s="41"/>
      <c r="AL5491" s="41"/>
      <c r="AM5491" s="41"/>
      <c r="AN5491" s="41"/>
    </row>
    <row r="5492" spans="1:45" ht="9.9" customHeight="1">
      <c r="A5492" s="3"/>
      <c r="B5492" s="132"/>
      <c r="C5492" s="125"/>
      <c r="D5492" s="125"/>
      <c r="E5492" s="125"/>
      <c r="F5492" s="125"/>
      <c r="G5492" s="125"/>
      <c r="H5492" s="125"/>
      <c r="I5492" s="125"/>
      <c r="J5492" s="125"/>
      <c r="K5492" s="125"/>
      <c r="L5492" s="125"/>
      <c r="M5492" s="125"/>
      <c r="N5492" s="125"/>
      <c r="O5492" s="125"/>
      <c r="P5492" s="125"/>
      <c r="Q5492" s="125"/>
      <c r="R5492" s="125"/>
      <c r="Y5492" s="3"/>
      <c r="Z5492" s="41"/>
      <c r="AA5492" s="140"/>
      <c r="AD5492" s="41"/>
      <c r="AE5492" s="41"/>
      <c r="AF5492" s="41"/>
      <c r="AG5492" s="41"/>
      <c r="AK5492" s="41"/>
      <c r="AL5492" s="41"/>
      <c r="AM5492" s="41"/>
      <c r="AN5492" s="41"/>
    </row>
    <row r="5493" spans="1:45" ht="9.9" customHeight="1">
      <c r="A5493" s="3"/>
      <c r="B5493" s="41"/>
      <c r="C5493" s="105"/>
      <c r="Y5493" s="3"/>
      <c r="Z5493" s="41"/>
      <c r="AA5493" s="140"/>
      <c r="AD5493" s="41"/>
      <c r="AE5493" s="41"/>
      <c r="AF5493" s="41"/>
      <c r="AG5493" s="41"/>
      <c r="AK5493" s="41"/>
      <c r="AL5493" s="41"/>
      <c r="AM5493" s="41"/>
      <c r="AN5493" s="41"/>
    </row>
    <row r="5494" spans="1:45" ht="9.9" customHeight="1">
      <c r="A5494" s="3"/>
      <c r="B5494" s="41"/>
      <c r="C5494" s="105"/>
      <c r="E5494" s="126"/>
      <c r="F5494" s="126"/>
      <c r="G5494" s="126"/>
      <c r="H5494" s="126"/>
      <c r="I5494" s="126"/>
      <c r="J5494" s="126"/>
      <c r="K5494" s="126"/>
      <c r="L5494" s="126"/>
      <c r="M5494" s="126"/>
      <c r="N5494" s="126"/>
      <c r="O5494" s="126"/>
      <c r="R5494" s="125"/>
      <c r="S5494" s="125"/>
      <c r="T5494" s="125"/>
      <c r="U5494" s="125"/>
      <c r="Y5494" s="3"/>
      <c r="Z5494" s="4"/>
      <c r="AA5494" s="140"/>
      <c r="AD5494" s="41"/>
      <c r="AE5494" s="41"/>
      <c r="AF5494" s="41"/>
      <c r="AG5494" s="41"/>
      <c r="AK5494" s="41"/>
      <c r="AL5494" s="41"/>
      <c r="AM5494" s="41"/>
      <c r="AN5494" s="41"/>
    </row>
    <row r="5495" spans="1:45" ht="9.9" customHeight="1">
      <c r="A5495" s="3"/>
      <c r="B5495" s="133"/>
      <c r="C5495" s="105"/>
      <c r="E5495" s="126"/>
      <c r="F5495" s="126"/>
      <c r="G5495" s="126"/>
      <c r="H5495" s="126"/>
      <c r="I5495" s="126"/>
      <c r="J5495" s="126"/>
      <c r="K5495" s="126"/>
      <c r="L5495" s="126"/>
      <c r="M5495" s="126"/>
      <c r="N5495" s="126"/>
      <c r="O5495" s="126"/>
      <c r="R5495" s="125"/>
      <c r="S5495" s="125"/>
      <c r="T5495" s="125"/>
      <c r="U5495" s="125"/>
      <c r="Y5495" s="3"/>
      <c r="Z5495" s="4"/>
      <c r="AA5495" s="140"/>
      <c r="AD5495" s="41"/>
      <c r="AE5495" s="41"/>
      <c r="AF5495" s="41"/>
      <c r="AG5495" s="41"/>
      <c r="AK5495" s="41"/>
      <c r="AL5495" s="41"/>
      <c r="AM5495" s="41"/>
      <c r="AN5495" s="41"/>
    </row>
    <row r="5496" spans="1:45" ht="9.9" customHeight="1">
      <c r="A5496" s="3"/>
      <c r="B5496" s="133"/>
      <c r="C5496" s="105"/>
      <c r="E5496" s="145"/>
      <c r="F5496" s="145"/>
      <c r="G5496" s="145"/>
      <c r="H5496" s="145"/>
      <c r="I5496" s="145"/>
      <c r="J5496" s="145"/>
      <c r="K5496" s="145"/>
      <c r="L5496" s="145"/>
      <c r="M5496" s="145"/>
      <c r="N5496" s="145"/>
      <c r="O5496" s="126"/>
      <c r="R5496" s="149"/>
      <c r="S5496" s="149"/>
      <c r="T5496" s="149"/>
      <c r="U5496" s="149"/>
      <c r="Y5496" s="3"/>
      <c r="Z5496" s="4"/>
      <c r="AA5496" s="140"/>
      <c r="AD5496" s="41"/>
      <c r="AE5496" s="41"/>
      <c r="AF5496" s="41"/>
      <c r="AG5496" s="41"/>
      <c r="AK5496" s="41"/>
      <c r="AL5496" s="41"/>
      <c r="AM5496" s="41"/>
      <c r="AN5496" s="41"/>
    </row>
    <row r="5497" spans="1:45" ht="20.100000000000001" customHeight="1">
      <c r="A5497" s="3"/>
      <c r="B5497" s="133"/>
      <c r="C5497" s="105"/>
      <c r="R5497" s="127"/>
      <c r="S5497" s="127"/>
      <c r="T5497" s="127"/>
      <c r="U5497" s="127"/>
      <c r="Y5497" s="3"/>
      <c r="Z5497" s="148"/>
      <c r="AA5497" s="140"/>
      <c r="AD5497" s="41"/>
      <c r="AE5497" s="41"/>
      <c r="AF5497" s="41"/>
      <c r="AG5497" s="41"/>
      <c r="AK5497" s="41"/>
      <c r="AL5497" s="41"/>
      <c r="AM5497" s="41"/>
      <c r="AN5497" s="41"/>
    </row>
    <row r="5498" spans="1:45" ht="9.9" customHeight="1">
      <c r="A5498" s="3"/>
      <c r="B5498" s="130"/>
      <c r="C5498" s="133"/>
      <c r="E5498" s="4"/>
      <c r="F5498" s="4"/>
      <c r="G5498" s="4"/>
      <c r="H5498" s="4"/>
      <c r="I5498" s="4"/>
      <c r="J5498" s="4"/>
      <c r="M5498" s="4"/>
      <c r="N5498" s="4"/>
      <c r="O5498" s="4"/>
      <c r="P5498" s="4"/>
      <c r="Q5498" s="4"/>
      <c r="R5498" s="4"/>
      <c r="S5498" s="4"/>
      <c r="T5498" s="127"/>
      <c r="U5498" s="127"/>
      <c r="V5498" s="3"/>
      <c r="Y5498" s="3"/>
      <c r="Z5498" s="148"/>
      <c r="AA5498" s="140"/>
      <c r="AD5498" s="41"/>
      <c r="AE5498" s="41"/>
      <c r="AF5498" s="41"/>
      <c r="AG5498" s="41"/>
      <c r="AK5498" s="41"/>
      <c r="AL5498" s="41"/>
      <c r="AM5498" s="41"/>
      <c r="AN5498" s="41"/>
    </row>
    <row r="5499" spans="1:45" ht="9.9" customHeight="1">
      <c r="A5499" s="3"/>
      <c r="B5499" s="130"/>
      <c r="C5499" s="133"/>
      <c r="E5499" s="4"/>
      <c r="F5499" s="4"/>
      <c r="G5499" s="4"/>
      <c r="H5499" s="4"/>
      <c r="I5499" s="4"/>
      <c r="J5499" s="4"/>
      <c r="M5499" s="4"/>
      <c r="N5499" s="4"/>
      <c r="O5499" s="4"/>
      <c r="P5499" s="4"/>
      <c r="Q5499" s="4"/>
      <c r="R5499" s="4"/>
      <c r="S5499" s="4"/>
      <c r="Y5499" s="3"/>
      <c r="Z5499" s="148"/>
      <c r="AA5499" s="140"/>
    </row>
    <row r="5500" spans="1:45" ht="9.9" customHeight="1">
      <c r="A5500" s="3"/>
      <c r="B5500" s="130"/>
      <c r="C5500" s="131"/>
      <c r="E5500" s="4"/>
      <c r="F5500" s="4"/>
      <c r="G5500" s="4"/>
      <c r="H5500" s="4"/>
      <c r="I5500" s="4"/>
      <c r="J5500" s="4"/>
      <c r="M5500" s="4"/>
      <c r="N5500" s="4"/>
      <c r="O5500" s="4"/>
      <c r="P5500" s="4"/>
      <c r="Q5500" s="4"/>
      <c r="R5500" s="4"/>
      <c r="S5500" s="4"/>
      <c r="Y5500" s="3"/>
      <c r="Z5500" s="132"/>
      <c r="AA5500" s="125"/>
      <c r="AB5500" s="125"/>
      <c r="AC5500" s="125"/>
      <c r="AD5500" s="125"/>
      <c r="AE5500" s="125"/>
      <c r="AF5500" s="125"/>
      <c r="AG5500" s="125"/>
      <c r="AH5500" s="125"/>
      <c r="AI5500" s="125"/>
      <c r="AJ5500" s="125"/>
      <c r="AK5500" s="125"/>
      <c r="AL5500" s="125"/>
      <c r="AM5500" s="125"/>
      <c r="AN5500" s="125"/>
      <c r="AO5500" s="125"/>
      <c r="AP5500" s="125"/>
    </row>
    <row r="5501" spans="1:45" ht="9.9" customHeight="1">
      <c r="A5501" s="3"/>
      <c r="B5501" s="130"/>
      <c r="C5501" s="41"/>
      <c r="E5501" s="4"/>
      <c r="F5501" s="4"/>
      <c r="G5501" s="4"/>
      <c r="H5501" s="4"/>
      <c r="I5501" s="4"/>
      <c r="J5501" s="4"/>
      <c r="M5501" s="4"/>
      <c r="N5501" s="4"/>
      <c r="O5501" s="4"/>
      <c r="P5501" s="4"/>
      <c r="Q5501" s="4"/>
      <c r="R5501" s="4"/>
      <c r="S5501" s="4"/>
      <c r="Y5501" s="3"/>
      <c r="Z5501" s="4"/>
      <c r="AA5501" s="105"/>
    </row>
    <row r="5502" spans="1:45" ht="9.9" customHeight="1">
      <c r="A5502" s="3"/>
      <c r="B5502" s="130"/>
      <c r="C5502" s="131"/>
      <c r="E5502" s="4"/>
      <c r="F5502" s="4"/>
      <c r="G5502" s="4"/>
      <c r="H5502" s="4"/>
      <c r="I5502" s="4"/>
      <c r="J5502" s="4"/>
      <c r="M5502" s="4"/>
      <c r="N5502" s="4"/>
      <c r="O5502" s="4"/>
      <c r="P5502" s="4"/>
      <c r="Q5502" s="4"/>
      <c r="R5502" s="4"/>
      <c r="S5502" s="4"/>
      <c r="Y5502" s="3"/>
      <c r="Z5502" s="4"/>
      <c r="AA5502" s="105"/>
      <c r="AC5502" s="126"/>
      <c r="AD5502" s="126"/>
      <c r="AE5502" s="126"/>
      <c r="AF5502" s="126"/>
      <c r="AG5502" s="126"/>
      <c r="AH5502" s="126"/>
      <c r="AI5502" s="126"/>
      <c r="AJ5502" s="126"/>
      <c r="AK5502" s="126"/>
      <c r="AL5502" s="126"/>
      <c r="AM5502" s="126"/>
      <c r="AP5502" s="125"/>
      <c r="AQ5502" s="125"/>
      <c r="AR5502" s="125"/>
      <c r="AS5502" s="125"/>
    </row>
    <row r="5503" spans="1:45" ht="9.9" customHeight="1">
      <c r="A5503" s="3"/>
      <c r="B5503" s="130"/>
      <c r="C5503" s="131"/>
      <c r="E5503" s="4"/>
      <c r="F5503" s="4"/>
      <c r="G5503" s="4"/>
      <c r="H5503" s="4"/>
      <c r="I5503" s="4"/>
      <c r="J5503" s="4"/>
      <c r="M5503" s="4"/>
      <c r="N5503" s="4"/>
      <c r="O5503" s="4"/>
      <c r="P5503" s="4"/>
      <c r="Q5503" s="4"/>
      <c r="R5503" s="4"/>
      <c r="S5503" s="4"/>
      <c r="Y5503" s="3"/>
      <c r="Z5503" s="4"/>
      <c r="AA5503" s="105"/>
      <c r="AC5503" s="126"/>
      <c r="AD5503" s="126"/>
      <c r="AE5503" s="126"/>
      <c r="AF5503" s="126"/>
      <c r="AG5503" s="126"/>
      <c r="AH5503" s="126"/>
      <c r="AI5503" s="126"/>
      <c r="AJ5503" s="126"/>
      <c r="AK5503" s="126"/>
      <c r="AL5503" s="126"/>
      <c r="AM5503" s="126"/>
      <c r="AP5503" s="125"/>
      <c r="AQ5503" s="125"/>
      <c r="AR5503" s="125"/>
      <c r="AS5503" s="125"/>
    </row>
    <row r="5504" spans="1:45" ht="9.9" customHeight="1">
      <c r="A5504" s="3"/>
      <c r="B5504" s="130"/>
      <c r="C5504" s="131"/>
      <c r="E5504" s="4"/>
      <c r="F5504" s="4"/>
      <c r="G5504" s="4"/>
      <c r="H5504" s="4"/>
      <c r="I5504" s="4"/>
      <c r="J5504" s="4"/>
      <c r="M5504" s="4"/>
      <c r="N5504" s="4"/>
      <c r="O5504" s="4"/>
      <c r="P5504" s="4"/>
      <c r="Q5504" s="4"/>
      <c r="R5504" s="4"/>
      <c r="S5504" s="4"/>
      <c r="Y5504" s="3"/>
      <c r="Z5504" s="4"/>
      <c r="AA5504" s="105"/>
      <c r="AP5504" s="127"/>
      <c r="AQ5504" s="127"/>
      <c r="AR5504" s="127"/>
      <c r="AS5504" s="127"/>
    </row>
    <row r="5505" spans="1:45" ht="9.9" customHeight="1">
      <c r="A5505" s="3"/>
      <c r="B5505" s="130"/>
      <c r="C5505" s="131"/>
      <c r="E5505" s="4"/>
      <c r="F5505" s="4"/>
      <c r="G5505" s="4"/>
      <c r="H5505" s="4"/>
      <c r="I5505" s="4"/>
      <c r="J5505" s="4"/>
      <c r="M5505" s="4"/>
      <c r="N5505" s="4"/>
      <c r="O5505" s="4"/>
      <c r="P5505" s="4"/>
      <c r="Q5505" s="4"/>
      <c r="R5505" s="4"/>
      <c r="S5505" s="4"/>
      <c r="Y5505" s="3"/>
      <c r="Z5505" s="382"/>
      <c r="AA5505" s="140"/>
      <c r="AC5505" s="206"/>
      <c r="AD5505" s="206"/>
      <c r="AE5505" s="206"/>
      <c r="AF5505" s="206"/>
      <c r="AG5505" s="206"/>
      <c r="AH5505" s="206"/>
      <c r="AI5505" s="146"/>
      <c r="AK5505" s="148"/>
      <c r="AL5505" s="206"/>
      <c r="AM5505" s="206"/>
      <c r="AN5505" s="206"/>
      <c r="AO5505" s="206"/>
      <c r="AP5505" s="206"/>
      <c r="AQ5505" s="206"/>
    </row>
    <row r="5506" spans="1:45" ht="20.100000000000001" customHeight="1">
      <c r="A5506" s="3"/>
      <c r="B5506" s="130"/>
      <c r="C5506" s="140"/>
      <c r="Y5506" s="3"/>
      <c r="Z5506" s="382"/>
      <c r="AA5506" s="140"/>
      <c r="AD5506" s="4"/>
      <c r="AE5506" s="4"/>
      <c r="AF5506" s="4"/>
      <c r="AG5506" s="4"/>
      <c r="AH5506" s="4"/>
      <c r="AI5506" s="4"/>
      <c r="AK5506" s="4"/>
      <c r="AL5506" s="4"/>
      <c r="AM5506" s="4"/>
      <c r="AN5506" s="4"/>
      <c r="AO5506" s="4"/>
      <c r="AP5506" s="4"/>
    </row>
    <row r="5507" spans="1:45" ht="9.9" customHeight="1">
      <c r="A5507" s="3"/>
      <c r="B5507" s="130"/>
      <c r="C5507" s="140"/>
      <c r="F5507" s="4"/>
      <c r="G5507" s="4"/>
      <c r="H5507" s="4"/>
      <c r="I5507" s="4"/>
      <c r="J5507" s="4"/>
      <c r="K5507" s="4"/>
      <c r="M5507" s="4"/>
      <c r="N5507" s="4"/>
      <c r="O5507" s="4"/>
      <c r="P5507" s="4"/>
      <c r="Q5507" s="4"/>
      <c r="R5507" s="4"/>
      <c r="Y5507" s="3"/>
      <c r="Z5507" s="382"/>
      <c r="AA5507" s="140"/>
      <c r="AD5507" s="4"/>
      <c r="AE5507" s="4"/>
      <c r="AF5507" s="4"/>
      <c r="AG5507" s="4"/>
      <c r="AH5507" s="4"/>
      <c r="AI5507" s="4"/>
      <c r="AK5507" s="4"/>
      <c r="AL5507" s="4"/>
      <c r="AM5507" s="4"/>
      <c r="AN5507" s="4"/>
      <c r="AO5507" s="4"/>
      <c r="AP5507" s="4"/>
    </row>
    <row r="5508" spans="1:45" ht="9.9" customHeight="1">
      <c r="A5508" s="3"/>
      <c r="B5508" s="130"/>
      <c r="C5508" s="140"/>
      <c r="F5508" s="4"/>
      <c r="G5508" s="4"/>
      <c r="H5508" s="4"/>
      <c r="I5508" s="4"/>
      <c r="J5508" s="4"/>
      <c r="K5508" s="4"/>
      <c r="M5508" s="4"/>
      <c r="N5508" s="4"/>
      <c r="O5508" s="4"/>
      <c r="P5508" s="4"/>
      <c r="Q5508" s="4"/>
      <c r="R5508" s="4"/>
      <c r="Y5508" s="3"/>
      <c r="Z5508" s="132"/>
      <c r="AA5508" s="140"/>
      <c r="AD5508" s="41"/>
      <c r="AE5508" s="41"/>
      <c r="AF5508" s="41"/>
      <c r="AG5508" s="41"/>
      <c r="AK5508" s="41"/>
      <c r="AL5508" s="41"/>
      <c r="AM5508" s="41"/>
      <c r="AN5508" s="41"/>
    </row>
    <row r="5509" spans="1:45" ht="9.9" customHeight="1">
      <c r="A5509" s="3"/>
      <c r="B5509" s="130"/>
      <c r="C5509" s="140"/>
      <c r="F5509" s="41"/>
      <c r="G5509" s="41"/>
      <c r="H5509" s="41"/>
      <c r="I5509" s="41"/>
      <c r="M5509" s="41"/>
      <c r="N5509" s="41"/>
      <c r="O5509" s="41"/>
      <c r="P5509" s="41"/>
      <c r="Y5509" s="3"/>
      <c r="Z5509" s="41"/>
      <c r="AA5509" s="140"/>
      <c r="AD5509" s="41"/>
      <c r="AE5509" s="41"/>
      <c r="AF5509" s="41"/>
      <c r="AG5509" s="41"/>
      <c r="AK5509" s="41"/>
      <c r="AL5509" s="41"/>
      <c r="AM5509" s="41"/>
      <c r="AN5509" s="41"/>
    </row>
    <row r="5510" spans="1:45" ht="9.9" customHeight="1">
      <c r="A5510" s="3"/>
      <c r="B5510" s="130"/>
      <c r="C5510" s="140"/>
      <c r="F5510" s="41"/>
      <c r="G5510" s="41"/>
      <c r="H5510" s="41"/>
      <c r="I5510" s="41"/>
      <c r="M5510" s="41"/>
      <c r="N5510" s="41"/>
      <c r="O5510" s="41"/>
      <c r="P5510" s="41"/>
      <c r="Y5510" s="3"/>
      <c r="Z5510" s="41"/>
      <c r="AA5510" s="140"/>
      <c r="AD5510" s="41"/>
      <c r="AE5510" s="41"/>
      <c r="AF5510" s="41"/>
      <c r="AG5510" s="41"/>
      <c r="AK5510" s="41"/>
      <c r="AL5510" s="41"/>
      <c r="AM5510" s="41"/>
      <c r="AN5510" s="41"/>
    </row>
    <row r="5511" spans="1:45" ht="9.9" customHeight="1">
      <c r="A5511" s="3"/>
      <c r="B5511" s="130"/>
      <c r="C5511" s="140"/>
      <c r="F5511" s="41"/>
      <c r="G5511" s="41"/>
      <c r="H5511" s="41"/>
      <c r="I5511" s="41"/>
      <c r="M5511" s="41"/>
      <c r="N5511" s="41"/>
      <c r="O5511" s="41"/>
      <c r="P5511" s="41"/>
      <c r="Y5511" s="3"/>
      <c r="Z5511" s="4"/>
      <c r="AA5511" s="140"/>
      <c r="AD5511" s="41"/>
      <c r="AE5511" s="41"/>
      <c r="AF5511" s="41"/>
      <c r="AG5511" s="41"/>
      <c r="AK5511" s="41"/>
      <c r="AL5511" s="41"/>
      <c r="AM5511" s="41"/>
      <c r="AN5511" s="41"/>
    </row>
    <row r="5512" spans="1:45" ht="9.9" customHeight="1">
      <c r="A5512" s="3"/>
      <c r="B5512" s="130"/>
      <c r="C5512" s="140"/>
      <c r="F5512" s="41"/>
      <c r="G5512" s="41"/>
      <c r="H5512" s="41"/>
      <c r="I5512" s="41"/>
      <c r="M5512" s="41"/>
      <c r="N5512" s="41"/>
      <c r="O5512" s="41"/>
      <c r="P5512" s="41"/>
      <c r="Y5512" s="3"/>
      <c r="Z5512" s="4"/>
      <c r="AA5512" s="140"/>
      <c r="AD5512" s="41"/>
      <c r="AE5512" s="41"/>
      <c r="AF5512" s="41"/>
      <c r="AG5512" s="41"/>
      <c r="AK5512" s="41"/>
      <c r="AL5512" s="41"/>
      <c r="AM5512" s="41"/>
      <c r="AN5512" s="41"/>
    </row>
    <row r="5513" spans="1:45" ht="9.9" customHeight="1">
      <c r="A5513" s="3"/>
      <c r="B5513" s="130"/>
      <c r="C5513" s="140"/>
      <c r="F5513" s="41"/>
      <c r="G5513" s="41"/>
      <c r="H5513" s="41"/>
      <c r="I5513" s="41"/>
      <c r="M5513" s="41"/>
      <c r="N5513" s="41"/>
      <c r="O5513" s="41"/>
      <c r="P5513" s="41"/>
      <c r="Y5513" s="3"/>
      <c r="Z5513" s="4"/>
      <c r="AA5513" s="140"/>
      <c r="AD5513" s="41"/>
      <c r="AE5513" s="41"/>
      <c r="AF5513" s="41"/>
      <c r="AG5513" s="41"/>
      <c r="AK5513" s="41"/>
      <c r="AL5513" s="41"/>
      <c r="AM5513" s="41"/>
      <c r="AN5513" s="41"/>
    </row>
    <row r="5514" spans="1:45" ht="9.9" customHeight="1">
      <c r="A5514" s="3"/>
      <c r="B5514" s="130"/>
      <c r="C5514" s="140"/>
      <c r="F5514" s="41"/>
      <c r="G5514" s="41"/>
      <c r="H5514" s="41"/>
      <c r="I5514" s="41"/>
      <c r="M5514" s="41"/>
      <c r="N5514" s="41"/>
      <c r="O5514" s="41"/>
      <c r="P5514" s="41"/>
      <c r="Y5514" s="3"/>
      <c r="Z5514" s="148"/>
      <c r="AA5514" s="140"/>
      <c r="AD5514" s="41"/>
      <c r="AE5514" s="41"/>
      <c r="AF5514" s="41"/>
      <c r="AG5514" s="41"/>
      <c r="AK5514" s="41"/>
      <c r="AL5514" s="41"/>
      <c r="AM5514" s="41"/>
      <c r="AN5514" s="41"/>
    </row>
    <row r="5515" spans="1:45" ht="20.100000000000001" customHeight="1">
      <c r="A5515" s="3"/>
      <c r="B5515" s="130"/>
      <c r="C5515" s="140"/>
      <c r="F5515" s="41"/>
      <c r="G5515" s="41"/>
      <c r="H5515" s="41"/>
      <c r="I5515" s="41"/>
      <c r="M5515" s="41"/>
      <c r="N5515" s="41"/>
      <c r="O5515" s="41"/>
      <c r="P5515" s="41"/>
      <c r="Y5515" s="3"/>
      <c r="Z5515" s="148"/>
      <c r="AA5515" s="140"/>
      <c r="AD5515" s="41"/>
      <c r="AE5515" s="41"/>
      <c r="AF5515" s="41"/>
      <c r="AG5515" s="41"/>
      <c r="AK5515" s="41"/>
      <c r="AL5515" s="41"/>
      <c r="AM5515" s="41"/>
      <c r="AN5515" s="41"/>
    </row>
    <row r="5516" spans="1:45" ht="9.9" customHeight="1">
      <c r="A5516" s="3"/>
      <c r="B5516" s="130"/>
      <c r="C5516" s="140"/>
      <c r="F5516" s="41"/>
      <c r="G5516" s="41"/>
      <c r="H5516" s="41"/>
      <c r="I5516" s="41"/>
      <c r="M5516" s="41"/>
      <c r="N5516" s="41"/>
      <c r="O5516" s="41"/>
      <c r="P5516" s="41"/>
      <c r="Y5516" s="3"/>
      <c r="Z5516" s="148"/>
      <c r="AA5516" s="140"/>
    </row>
    <row r="5517" spans="1:45" ht="9.9" customHeight="1">
      <c r="A5517" s="3"/>
      <c r="B5517" s="130"/>
      <c r="C5517" s="140"/>
      <c r="Y5517" s="3"/>
      <c r="Z5517" s="132"/>
      <c r="AA5517" s="125"/>
      <c r="AB5517" s="125"/>
      <c r="AC5517" s="125"/>
      <c r="AD5517" s="125"/>
      <c r="AE5517" s="125"/>
      <c r="AF5517" s="125"/>
      <c r="AG5517" s="125"/>
      <c r="AH5517" s="125"/>
      <c r="AI5517" s="125"/>
      <c r="AJ5517" s="125"/>
      <c r="AK5517" s="125"/>
      <c r="AL5517" s="125"/>
      <c r="AM5517" s="125"/>
      <c r="AN5517" s="125"/>
      <c r="AO5517" s="125"/>
      <c r="AP5517" s="125"/>
    </row>
    <row r="5518" spans="1:45" ht="9.9" customHeight="1">
      <c r="A5518" s="3"/>
      <c r="B5518" s="132"/>
      <c r="C5518" s="125"/>
      <c r="D5518" s="125"/>
      <c r="E5518" s="125"/>
      <c r="F5518" s="125"/>
      <c r="G5518" s="125"/>
      <c r="H5518" s="125"/>
      <c r="I5518" s="125"/>
      <c r="J5518" s="125"/>
      <c r="K5518" s="125"/>
      <c r="L5518" s="125"/>
      <c r="M5518" s="125"/>
      <c r="N5518" s="125"/>
      <c r="O5518" s="125"/>
      <c r="P5518" s="125"/>
      <c r="Q5518" s="125"/>
      <c r="R5518" s="125"/>
      <c r="Y5518" s="3"/>
      <c r="Z5518" s="41"/>
      <c r="AA5518" s="105"/>
    </row>
    <row r="5519" spans="1:45" ht="9.9" customHeight="1">
      <c r="A5519" s="3"/>
      <c r="B5519" s="41"/>
      <c r="C5519" s="105"/>
      <c r="Y5519" s="3"/>
      <c r="Z5519" s="41"/>
      <c r="AA5519" s="105"/>
      <c r="AC5519" s="126"/>
      <c r="AD5519" s="126"/>
      <c r="AE5519" s="126"/>
      <c r="AF5519" s="126"/>
      <c r="AG5519" s="126"/>
      <c r="AH5519" s="126"/>
      <c r="AI5519" s="126"/>
      <c r="AJ5519" s="126"/>
      <c r="AK5519" s="126"/>
      <c r="AL5519" s="126"/>
      <c r="AM5519" s="126"/>
      <c r="AP5519" s="125"/>
      <c r="AQ5519" s="125"/>
      <c r="AR5519" s="125"/>
      <c r="AS5519" s="125"/>
    </row>
    <row r="5520" spans="1:45" ht="9.9" customHeight="1">
      <c r="A5520" s="3"/>
      <c r="B5520" s="41"/>
      <c r="C5520" s="105"/>
      <c r="E5520" s="126"/>
      <c r="F5520" s="126"/>
      <c r="G5520" s="126"/>
      <c r="H5520" s="126"/>
      <c r="I5520" s="126"/>
      <c r="J5520" s="126"/>
      <c r="K5520" s="126"/>
      <c r="L5520" s="126"/>
      <c r="M5520" s="126"/>
      <c r="N5520" s="126"/>
      <c r="O5520" s="126"/>
      <c r="R5520" s="125"/>
      <c r="S5520" s="125"/>
      <c r="T5520" s="125"/>
      <c r="U5520" s="125"/>
      <c r="Y5520" s="3"/>
      <c r="Z5520" s="4"/>
      <c r="AA5520" s="105"/>
      <c r="AC5520" s="126"/>
      <c r="AD5520" s="126"/>
      <c r="AE5520" s="126"/>
      <c r="AF5520" s="126"/>
      <c r="AG5520" s="126"/>
      <c r="AH5520" s="126"/>
      <c r="AI5520" s="126"/>
      <c r="AJ5520" s="126"/>
      <c r="AK5520" s="126"/>
      <c r="AL5520" s="126"/>
      <c r="AM5520" s="126"/>
      <c r="AP5520" s="125"/>
      <c r="AQ5520" s="125"/>
      <c r="AR5520" s="125"/>
      <c r="AS5520" s="125"/>
    </row>
    <row r="5521" spans="1:45" ht="9.9" customHeight="1">
      <c r="A5521" s="3"/>
      <c r="B5521" s="133"/>
      <c r="C5521" s="105"/>
      <c r="E5521" s="126"/>
      <c r="F5521" s="126"/>
      <c r="G5521" s="126"/>
      <c r="H5521" s="126"/>
      <c r="I5521" s="126"/>
      <c r="J5521" s="126"/>
      <c r="K5521" s="126"/>
      <c r="L5521" s="126"/>
      <c r="M5521" s="126"/>
      <c r="N5521" s="126"/>
      <c r="O5521" s="126"/>
      <c r="R5521" s="125"/>
      <c r="S5521" s="125"/>
      <c r="T5521" s="125"/>
      <c r="U5521" s="125"/>
      <c r="Y5521" s="3"/>
      <c r="Z5521" s="4"/>
      <c r="AA5521" s="105"/>
      <c r="AP5521" s="127"/>
      <c r="AQ5521" s="127"/>
      <c r="AR5521" s="127"/>
      <c r="AS5521" s="127"/>
    </row>
    <row r="5522" spans="1:45" ht="9.9" customHeight="1">
      <c r="A5522" s="3"/>
      <c r="B5522" s="133"/>
      <c r="C5522" s="105"/>
      <c r="E5522" s="145"/>
      <c r="F5522" s="145"/>
      <c r="G5522" s="145"/>
      <c r="H5522" s="145"/>
      <c r="I5522" s="145"/>
      <c r="J5522" s="145"/>
      <c r="K5522" s="145"/>
      <c r="L5522" s="145"/>
      <c r="M5522" s="145"/>
      <c r="N5522" s="145"/>
      <c r="O5522" s="126"/>
      <c r="R5522" s="149"/>
      <c r="S5522" s="149"/>
      <c r="T5522" s="149"/>
      <c r="U5522" s="149"/>
      <c r="Y5522" s="3"/>
      <c r="Z5522" s="4"/>
      <c r="AA5522" s="133"/>
      <c r="AC5522" s="4"/>
      <c r="AD5522" s="4"/>
      <c r="AE5522" s="4"/>
      <c r="AF5522" s="4"/>
      <c r="AG5522" s="4"/>
      <c r="AH5522" s="4"/>
      <c r="AI5522" s="4"/>
      <c r="AP5522" s="127"/>
      <c r="AQ5522" s="127"/>
      <c r="AR5522" s="127"/>
      <c r="AS5522" s="127"/>
    </row>
    <row r="5523" spans="1:45" ht="9.9" customHeight="1">
      <c r="A5523" s="3"/>
      <c r="B5523" s="133"/>
      <c r="C5523" s="105"/>
      <c r="R5523" s="127"/>
      <c r="S5523" s="127"/>
      <c r="T5523" s="127"/>
      <c r="U5523" s="127"/>
      <c r="Y5523" s="3"/>
      <c r="Z5523" s="382"/>
      <c r="AA5523" s="140"/>
      <c r="AC5523" s="206"/>
      <c r="AD5523" s="206"/>
      <c r="AE5523" s="206"/>
      <c r="AF5523" s="206"/>
      <c r="AG5523" s="206"/>
      <c r="AH5523" s="206"/>
      <c r="AI5523" s="146"/>
      <c r="AK5523" s="148"/>
      <c r="AL5523" s="206"/>
      <c r="AM5523" s="206"/>
      <c r="AN5523" s="206"/>
      <c r="AO5523" s="206"/>
      <c r="AP5523" s="206"/>
      <c r="AQ5523" s="206"/>
    </row>
    <row r="5524" spans="1:45" ht="9.9" customHeight="1">
      <c r="A5524" s="3"/>
      <c r="B5524" s="130"/>
      <c r="C5524" s="133"/>
      <c r="E5524" s="4"/>
      <c r="F5524" s="4"/>
      <c r="G5524" s="4"/>
      <c r="H5524" s="4"/>
      <c r="I5524" s="4"/>
      <c r="J5524" s="4"/>
      <c r="M5524" s="4"/>
      <c r="N5524" s="4"/>
      <c r="O5524" s="4"/>
      <c r="P5524" s="4"/>
      <c r="Q5524" s="4"/>
      <c r="R5524" s="4"/>
      <c r="S5524" s="4"/>
      <c r="T5524" s="127"/>
      <c r="U5524" s="127"/>
      <c r="V5524" s="3"/>
      <c r="Y5524" s="3"/>
      <c r="Z5524" s="382"/>
      <c r="AA5524" s="140"/>
      <c r="AD5524" s="4"/>
      <c r="AE5524" s="4"/>
      <c r="AF5524" s="4"/>
      <c r="AG5524" s="4"/>
      <c r="AH5524" s="4"/>
      <c r="AI5524" s="4"/>
      <c r="AK5524" s="4"/>
      <c r="AL5524" s="4"/>
      <c r="AM5524" s="4"/>
      <c r="AN5524" s="4"/>
      <c r="AO5524" s="4"/>
      <c r="AP5524" s="4"/>
    </row>
    <row r="5525" spans="1:45" ht="9.9" customHeight="1">
      <c r="A5525" s="3"/>
      <c r="B5525" s="130"/>
      <c r="C5525" s="133"/>
      <c r="E5525" s="4"/>
      <c r="F5525" s="4"/>
      <c r="G5525" s="4"/>
      <c r="H5525" s="4"/>
      <c r="I5525" s="4"/>
      <c r="J5525" s="4"/>
      <c r="M5525" s="4"/>
      <c r="N5525" s="4"/>
      <c r="O5525" s="4"/>
      <c r="P5525" s="4"/>
      <c r="Q5525" s="4"/>
      <c r="R5525" s="4"/>
      <c r="S5525" s="4"/>
      <c r="Y5525" s="3"/>
      <c r="Z5525" s="382"/>
      <c r="AA5525" s="140"/>
      <c r="AD5525" s="4"/>
      <c r="AE5525" s="4"/>
      <c r="AF5525" s="4"/>
      <c r="AG5525" s="4"/>
      <c r="AH5525" s="4"/>
      <c r="AI5525" s="4"/>
      <c r="AK5525" s="4"/>
      <c r="AL5525" s="4"/>
      <c r="AM5525" s="4"/>
      <c r="AN5525" s="4"/>
      <c r="AO5525" s="4"/>
      <c r="AP5525" s="4"/>
    </row>
    <row r="5526" spans="1:45" ht="9.9" customHeight="1">
      <c r="A5526" s="3"/>
      <c r="B5526" s="130"/>
      <c r="C5526" s="131"/>
      <c r="E5526" s="4"/>
      <c r="F5526" s="4"/>
      <c r="G5526" s="4"/>
      <c r="H5526" s="4"/>
      <c r="I5526" s="4"/>
      <c r="J5526" s="4"/>
      <c r="M5526" s="4"/>
      <c r="N5526" s="4"/>
      <c r="O5526" s="4"/>
      <c r="P5526" s="4"/>
      <c r="Q5526" s="4"/>
      <c r="R5526" s="4"/>
      <c r="S5526" s="4"/>
      <c r="Y5526" s="3"/>
      <c r="Z5526" s="132"/>
      <c r="AA5526" s="140"/>
      <c r="AD5526" s="41"/>
      <c r="AE5526" s="41"/>
      <c r="AF5526" s="41"/>
      <c r="AG5526" s="41"/>
      <c r="AK5526" s="41"/>
      <c r="AL5526" s="41"/>
      <c r="AM5526" s="41"/>
      <c r="AN5526" s="41"/>
    </row>
    <row r="5527" spans="1:45" ht="9.9" customHeight="1">
      <c r="A5527" s="3"/>
      <c r="B5527" s="130"/>
      <c r="C5527" s="41"/>
      <c r="E5527" s="4"/>
      <c r="F5527" s="4"/>
      <c r="G5527" s="4"/>
      <c r="H5527" s="4"/>
      <c r="I5527" s="4"/>
      <c r="J5527" s="4"/>
      <c r="M5527" s="4"/>
      <c r="N5527" s="4"/>
      <c r="O5527" s="4"/>
      <c r="P5527" s="4"/>
      <c r="Q5527" s="4"/>
      <c r="R5527" s="4"/>
      <c r="S5527" s="4"/>
      <c r="Y5527" s="3"/>
      <c r="Z5527" s="41"/>
      <c r="AA5527" s="140"/>
      <c r="AD5527" s="41"/>
      <c r="AE5527" s="41"/>
      <c r="AF5527" s="41"/>
      <c r="AG5527" s="41"/>
      <c r="AK5527" s="41"/>
      <c r="AL5527" s="41"/>
      <c r="AM5527" s="41"/>
      <c r="AN5527" s="41"/>
    </row>
    <row r="5528" spans="1:45" ht="9.9" customHeight="1">
      <c r="A5528" s="3"/>
      <c r="B5528" s="130"/>
      <c r="C5528" s="131"/>
      <c r="E5528" s="4"/>
      <c r="F5528" s="4"/>
      <c r="G5528" s="4"/>
      <c r="H5528" s="4"/>
      <c r="I5528" s="4"/>
      <c r="J5528" s="4"/>
      <c r="M5528" s="4"/>
      <c r="N5528" s="4"/>
      <c r="O5528" s="4"/>
      <c r="P5528" s="4"/>
      <c r="Q5528" s="4"/>
      <c r="R5528" s="4"/>
      <c r="S5528" s="4"/>
      <c r="Y5528" s="3"/>
      <c r="Z5528" s="41"/>
      <c r="AA5528" s="140"/>
      <c r="AD5528" s="41"/>
      <c r="AE5528" s="41"/>
      <c r="AF5528" s="41"/>
      <c r="AG5528" s="41"/>
      <c r="AK5528" s="41"/>
      <c r="AL5528" s="41"/>
      <c r="AM5528" s="41"/>
      <c r="AN5528" s="41"/>
    </row>
    <row r="5529" spans="1:45" ht="9.9" customHeight="1">
      <c r="A5529" s="3"/>
      <c r="B5529" s="130"/>
      <c r="C5529" s="41"/>
      <c r="E5529" s="4"/>
      <c r="F5529" s="4"/>
      <c r="G5529" s="4"/>
      <c r="H5529" s="4"/>
      <c r="I5529" s="4"/>
      <c r="J5529" s="4"/>
      <c r="M5529" s="4"/>
      <c r="N5529" s="4"/>
      <c r="O5529" s="4"/>
      <c r="P5529" s="4"/>
      <c r="Q5529" s="4"/>
      <c r="R5529" s="4"/>
      <c r="S5529" s="4"/>
      <c r="Y5529" s="3"/>
      <c r="Z5529" s="4"/>
      <c r="AA5529" s="140"/>
      <c r="AD5529" s="41"/>
      <c r="AE5529" s="41"/>
      <c r="AF5529" s="41"/>
      <c r="AG5529" s="41"/>
      <c r="AK5529" s="41"/>
      <c r="AL5529" s="41"/>
      <c r="AM5529" s="41"/>
      <c r="AN5529" s="41"/>
    </row>
    <row r="5530" spans="1:45" ht="9.9" customHeight="1">
      <c r="A5530" s="3"/>
      <c r="B5530" s="130"/>
      <c r="C5530" s="131"/>
      <c r="E5530" s="4"/>
      <c r="F5530" s="4"/>
      <c r="G5530" s="4"/>
      <c r="H5530" s="4"/>
      <c r="I5530" s="4"/>
      <c r="J5530" s="4"/>
      <c r="M5530" s="4"/>
      <c r="N5530" s="4"/>
      <c r="O5530" s="4"/>
      <c r="P5530" s="4"/>
      <c r="Q5530" s="4"/>
      <c r="R5530" s="4"/>
      <c r="S5530" s="4"/>
      <c r="Y5530" s="3"/>
      <c r="Z5530" s="4"/>
      <c r="AA5530" s="140"/>
      <c r="AD5530" s="41"/>
      <c r="AE5530" s="41"/>
      <c r="AF5530" s="41"/>
      <c r="AG5530" s="41"/>
      <c r="AK5530" s="41"/>
      <c r="AL5530" s="41"/>
      <c r="AM5530" s="41"/>
      <c r="AN5530" s="41"/>
    </row>
    <row r="5531" spans="1:45" ht="9.9" customHeight="1">
      <c r="A5531" s="3"/>
      <c r="B5531" s="130"/>
      <c r="C5531" s="41"/>
      <c r="E5531" s="4"/>
      <c r="F5531" s="4"/>
      <c r="G5531" s="4"/>
      <c r="H5531" s="4"/>
      <c r="I5531" s="4"/>
      <c r="J5531" s="4"/>
      <c r="M5531" s="4"/>
      <c r="N5531" s="4"/>
      <c r="O5531" s="4"/>
      <c r="P5531" s="4"/>
      <c r="Q5531" s="4"/>
      <c r="R5531" s="4"/>
      <c r="S5531" s="4"/>
      <c r="Y5531" s="3"/>
      <c r="Z5531" s="4"/>
      <c r="AA5531" s="140"/>
      <c r="AD5531" s="41"/>
      <c r="AE5531" s="41"/>
      <c r="AF5531" s="41"/>
      <c r="AG5531" s="41"/>
      <c r="AK5531" s="41"/>
      <c r="AL5531" s="41"/>
      <c r="AM5531" s="41"/>
      <c r="AN5531" s="41"/>
    </row>
    <row r="5532" spans="1:45" ht="9.9" customHeight="1">
      <c r="A5532" s="3"/>
      <c r="B5532" s="130"/>
      <c r="C5532" s="140"/>
      <c r="Y5532" s="3"/>
      <c r="Z5532" s="148"/>
      <c r="AA5532" s="140"/>
      <c r="AD5532" s="41"/>
      <c r="AE5532" s="41"/>
      <c r="AF5532" s="41"/>
      <c r="AG5532" s="41"/>
      <c r="AK5532" s="41"/>
      <c r="AL5532" s="41"/>
      <c r="AM5532" s="41"/>
      <c r="AN5532" s="41"/>
    </row>
    <row r="5533" spans="1:45" ht="9.9" customHeight="1">
      <c r="A5533" s="3"/>
      <c r="B5533" s="130"/>
      <c r="C5533" s="140"/>
      <c r="F5533" s="4"/>
      <c r="G5533" s="4"/>
      <c r="H5533" s="4"/>
      <c r="I5533" s="4"/>
      <c r="J5533" s="4"/>
      <c r="K5533" s="4"/>
      <c r="M5533" s="4"/>
      <c r="N5533" s="4"/>
      <c r="O5533" s="4"/>
      <c r="P5533" s="4"/>
      <c r="Q5533" s="4"/>
      <c r="R5533" s="4"/>
      <c r="Y5533" s="3"/>
      <c r="Z5533" s="148"/>
      <c r="AA5533" s="140"/>
      <c r="AD5533" s="41"/>
      <c r="AE5533" s="41"/>
      <c r="AF5533" s="41"/>
      <c r="AG5533" s="41"/>
      <c r="AK5533" s="41"/>
      <c r="AL5533" s="41"/>
      <c r="AM5533" s="41"/>
      <c r="AN5533" s="41"/>
    </row>
    <row r="5534" spans="1:45" ht="9.9" customHeight="1">
      <c r="A5534" s="3"/>
      <c r="B5534" s="130"/>
      <c r="C5534" s="140"/>
      <c r="F5534" s="4"/>
      <c r="G5534" s="4"/>
      <c r="H5534" s="4"/>
      <c r="I5534" s="4"/>
      <c r="J5534" s="4"/>
      <c r="K5534" s="4"/>
      <c r="M5534" s="4"/>
      <c r="N5534" s="4"/>
      <c r="O5534" s="4"/>
      <c r="P5534" s="4"/>
      <c r="Q5534" s="4"/>
      <c r="R5534" s="4"/>
      <c r="Y5534" s="3"/>
      <c r="Z5534" s="148"/>
      <c r="AA5534" s="140"/>
    </row>
    <row r="5535" spans="1:45" ht="9.9" customHeight="1">
      <c r="A5535" s="3"/>
      <c r="B5535" s="130"/>
      <c r="C5535" s="140"/>
      <c r="F5535" s="41"/>
      <c r="G5535" s="41"/>
      <c r="H5535" s="41"/>
      <c r="I5535" s="41"/>
      <c r="M5535" s="41"/>
      <c r="N5535" s="41"/>
      <c r="O5535" s="41"/>
      <c r="P5535" s="41"/>
      <c r="Y5535" s="3"/>
      <c r="Z5535" s="132"/>
      <c r="AA5535" s="125"/>
      <c r="AB5535" s="125"/>
      <c r="AC5535" s="125"/>
      <c r="AD5535" s="125"/>
      <c r="AE5535" s="125"/>
      <c r="AF5535" s="125"/>
      <c r="AG5535" s="125"/>
      <c r="AH5535" s="125"/>
      <c r="AI5535" s="125"/>
      <c r="AJ5535" s="125"/>
      <c r="AK5535" s="125"/>
      <c r="AL5535" s="125"/>
      <c r="AM5535" s="125"/>
      <c r="AN5535" s="125"/>
      <c r="AO5535" s="125"/>
      <c r="AP5535" s="125"/>
    </row>
    <row r="5536" spans="1:45" ht="9.9" customHeight="1">
      <c r="A5536" s="3"/>
      <c r="B5536" s="130"/>
      <c r="C5536" s="140"/>
      <c r="F5536" s="41"/>
      <c r="G5536" s="41"/>
      <c r="H5536" s="41"/>
      <c r="I5536" s="41"/>
      <c r="M5536" s="41"/>
      <c r="N5536" s="41"/>
      <c r="O5536" s="41"/>
      <c r="P5536" s="41"/>
      <c r="Y5536" s="3"/>
      <c r="Z5536" s="4"/>
      <c r="AA5536" s="105"/>
    </row>
    <row r="5537" spans="1:45" ht="9.9" customHeight="1">
      <c r="A5537" s="3"/>
      <c r="B5537" s="130"/>
      <c r="C5537" s="140"/>
      <c r="F5537" s="41"/>
      <c r="G5537" s="41"/>
      <c r="H5537" s="41"/>
      <c r="I5537" s="41"/>
      <c r="M5537" s="41"/>
      <c r="N5537" s="41"/>
      <c r="O5537" s="41"/>
      <c r="P5537" s="41"/>
      <c r="Y5537" s="3"/>
      <c r="Z5537" s="4"/>
      <c r="AA5537" s="105"/>
      <c r="AC5537" s="126"/>
      <c r="AD5537" s="126"/>
      <c r="AE5537" s="126"/>
      <c r="AF5537" s="126"/>
      <c r="AG5537" s="126"/>
      <c r="AH5537" s="126"/>
      <c r="AI5537" s="126"/>
      <c r="AJ5537" s="126"/>
      <c r="AK5537" s="126"/>
      <c r="AL5537" s="126"/>
      <c r="AM5537" s="126"/>
      <c r="AP5537" s="125"/>
      <c r="AQ5537" s="125"/>
      <c r="AR5537" s="125"/>
      <c r="AS5537" s="125"/>
    </row>
    <row r="5538" spans="1:45" ht="9.9" customHeight="1">
      <c r="A5538" s="3"/>
      <c r="B5538" s="130"/>
      <c r="C5538" s="140"/>
      <c r="F5538" s="41"/>
      <c r="G5538" s="41"/>
      <c r="H5538" s="41"/>
      <c r="I5538" s="41"/>
      <c r="M5538" s="41"/>
      <c r="N5538" s="41"/>
      <c r="O5538" s="41"/>
      <c r="P5538" s="41"/>
      <c r="Y5538" s="3"/>
      <c r="Z5538" s="4"/>
      <c r="AA5538" s="105"/>
      <c r="AC5538" s="126"/>
      <c r="AD5538" s="126"/>
      <c r="AE5538" s="126"/>
      <c r="AF5538" s="126"/>
      <c r="AG5538" s="126"/>
      <c r="AH5538" s="126"/>
      <c r="AI5538" s="126"/>
      <c r="AJ5538" s="126"/>
      <c r="AK5538" s="126"/>
      <c r="AL5538" s="126"/>
      <c r="AM5538" s="126"/>
      <c r="AP5538" s="125"/>
      <c r="AQ5538" s="125"/>
      <c r="AR5538" s="125"/>
      <c r="AS5538" s="125"/>
    </row>
    <row r="5539" spans="1:45" ht="20.100000000000001" customHeight="1">
      <c r="A5539" s="3"/>
      <c r="B5539" s="130"/>
      <c r="C5539" s="140"/>
      <c r="F5539" s="41"/>
      <c r="G5539" s="41"/>
      <c r="H5539" s="41"/>
      <c r="I5539" s="41"/>
      <c r="M5539" s="41"/>
      <c r="N5539" s="41"/>
      <c r="O5539" s="41"/>
      <c r="P5539" s="41"/>
      <c r="Y5539" s="3"/>
      <c r="Z5539" s="4"/>
      <c r="AA5539" s="105"/>
      <c r="AP5539" s="127"/>
      <c r="AQ5539" s="127"/>
      <c r="AR5539" s="127"/>
      <c r="AS5539" s="127"/>
    </row>
    <row r="5540" spans="1:45" ht="9.9" customHeight="1">
      <c r="A5540" s="3"/>
      <c r="B5540" s="130"/>
      <c r="C5540" s="140"/>
      <c r="F5540" s="41"/>
      <c r="G5540" s="41"/>
      <c r="H5540" s="41"/>
      <c r="I5540" s="41"/>
      <c r="M5540" s="41"/>
      <c r="N5540" s="41"/>
      <c r="O5540" s="41"/>
      <c r="P5540" s="41"/>
      <c r="Y5540" s="3"/>
      <c r="Z5540" s="4"/>
      <c r="AA5540" s="133"/>
      <c r="AC5540" s="4"/>
      <c r="AD5540" s="4"/>
      <c r="AE5540" s="4"/>
      <c r="AF5540" s="4"/>
      <c r="AG5540" s="4"/>
      <c r="AH5540" s="4"/>
      <c r="AI5540" s="4"/>
      <c r="AP5540" s="127"/>
      <c r="AQ5540" s="127"/>
      <c r="AR5540" s="127"/>
      <c r="AS5540" s="127"/>
    </row>
    <row r="5541" spans="1:45" ht="9.9" customHeight="1">
      <c r="A5541" s="3"/>
      <c r="B5541" s="130"/>
      <c r="C5541" s="140"/>
      <c r="F5541" s="41"/>
      <c r="G5541" s="41"/>
      <c r="H5541" s="41"/>
      <c r="I5541" s="41"/>
      <c r="M5541" s="41"/>
      <c r="N5541" s="41"/>
      <c r="O5541" s="41"/>
      <c r="P5541" s="41"/>
      <c r="Y5541" s="3"/>
      <c r="Z5541" s="148"/>
      <c r="AA5541" s="133"/>
      <c r="AC5541" s="134"/>
      <c r="AD5541" s="134"/>
      <c r="AE5541" s="134"/>
      <c r="AF5541" s="134"/>
      <c r="AG5541" s="134"/>
      <c r="AH5541" s="134"/>
      <c r="AI5541" s="4"/>
      <c r="AL5541" s="134"/>
      <c r="AM5541" s="134"/>
      <c r="AN5541" s="134"/>
      <c r="AO5541" s="134"/>
      <c r="AP5541" s="134"/>
      <c r="AQ5541" s="134"/>
      <c r="AR5541" s="135"/>
      <c r="AS5541" s="135"/>
    </row>
    <row r="5542" spans="1:45" ht="9.9" customHeight="1">
      <c r="A5542" s="3"/>
      <c r="B5542" s="130"/>
      <c r="C5542" s="140"/>
      <c r="F5542" s="41"/>
      <c r="G5542" s="41"/>
      <c r="H5542" s="41"/>
      <c r="I5542" s="41"/>
      <c r="M5542" s="41"/>
      <c r="N5542" s="41"/>
      <c r="O5542" s="41"/>
      <c r="P5542" s="41"/>
      <c r="Y5542" s="3"/>
      <c r="Z5542" s="148"/>
      <c r="AA5542" s="133"/>
      <c r="AC5542" s="134"/>
      <c r="AD5542" s="134"/>
      <c r="AE5542" s="134"/>
      <c r="AF5542" s="134"/>
      <c r="AG5542" s="134"/>
      <c r="AH5542" s="134"/>
      <c r="AI5542" s="4"/>
      <c r="AL5542" s="134"/>
      <c r="AM5542" s="134"/>
      <c r="AN5542" s="134"/>
      <c r="AO5542" s="134"/>
      <c r="AP5542" s="134"/>
      <c r="AQ5542" s="134"/>
      <c r="AR5542" s="135"/>
      <c r="AS5542" s="135"/>
    </row>
    <row r="5543" spans="1:45" ht="9.9" customHeight="1">
      <c r="A5543" s="3"/>
      <c r="B5543" s="130"/>
      <c r="C5543" s="140"/>
      <c r="Y5543" s="3"/>
      <c r="Z5543" s="148"/>
      <c r="AA5543" s="133"/>
      <c r="AC5543" s="383"/>
      <c r="AD5543" s="383"/>
      <c r="AE5543" s="383"/>
      <c r="AF5543" s="383"/>
      <c r="AG5543" s="383"/>
      <c r="AH5543" s="383"/>
      <c r="AI5543" s="4"/>
      <c r="AL5543" s="134"/>
      <c r="AM5543" s="134"/>
      <c r="AN5543" s="134"/>
      <c r="AO5543" s="134"/>
      <c r="AP5543" s="134"/>
      <c r="AQ5543" s="134"/>
    </row>
    <row r="5544" spans="1:45" ht="9.9" customHeight="1">
      <c r="A5544" s="3"/>
      <c r="B5544" s="132"/>
      <c r="C5544" s="125"/>
      <c r="D5544" s="125"/>
      <c r="E5544" s="125"/>
      <c r="F5544" s="125"/>
      <c r="G5544" s="125"/>
      <c r="H5544" s="125"/>
      <c r="I5544" s="125"/>
      <c r="J5544" s="125"/>
      <c r="K5544" s="125"/>
      <c r="L5544" s="125"/>
      <c r="M5544" s="125"/>
      <c r="N5544" s="125"/>
      <c r="O5544" s="125"/>
      <c r="P5544" s="125"/>
      <c r="Q5544" s="125"/>
      <c r="R5544" s="125"/>
      <c r="Y5544" s="3"/>
      <c r="Z5544" s="382"/>
      <c r="AA5544" s="133"/>
      <c r="AC5544" s="383"/>
      <c r="AD5544" s="383"/>
      <c r="AE5544" s="383"/>
      <c r="AF5544" s="383"/>
      <c r="AG5544" s="383"/>
      <c r="AH5544" s="383"/>
      <c r="AI5544" s="4"/>
      <c r="AL5544" s="134"/>
      <c r="AM5544" s="134"/>
      <c r="AN5544" s="134"/>
      <c r="AO5544" s="134"/>
      <c r="AP5544" s="134"/>
      <c r="AQ5544" s="134"/>
    </row>
    <row r="5545" spans="1:45" ht="9.9" customHeight="1">
      <c r="A5545" s="3"/>
      <c r="B5545" s="41"/>
      <c r="C5545" s="105"/>
      <c r="Y5545" s="3"/>
      <c r="Z5545" s="382"/>
      <c r="AA5545" s="140"/>
      <c r="AC5545" s="206"/>
      <c r="AD5545" s="206"/>
      <c r="AE5545" s="206"/>
      <c r="AF5545" s="206"/>
      <c r="AG5545" s="206"/>
      <c r="AH5545" s="206"/>
      <c r="AI5545" s="146"/>
      <c r="AK5545" s="148"/>
      <c r="AL5545" s="206"/>
      <c r="AM5545" s="206"/>
      <c r="AN5545" s="206"/>
      <c r="AO5545" s="206"/>
      <c r="AP5545" s="206"/>
      <c r="AQ5545" s="206"/>
    </row>
    <row r="5546" spans="1:45" ht="9.9" customHeight="1">
      <c r="A5546" s="3"/>
      <c r="B5546" s="41"/>
      <c r="C5546" s="105"/>
      <c r="E5546" s="126"/>
      <c r="F5546" s="126"/>
      <c r="G5546" s="126"/>
      <c r="H5546" s="126"/>
      <c r="I5546" s="126"/>
      <c r="J5546" s="126"/>
      <c r="K5546" s="126"/>
      <c r="L5546" s="126"/>
      <c r="M5546" s="126"/>
      <c r="N5546" s="126"/>
      <c r="O5546" s="126"/>
      <c r="R5546" s="125"/>
      <c r="S5546" s="125"/>
      <c r="T5546" s="125"/>
      <c r="U5546" s="125"/>
      <c r="Y5546" s="3"/>
      <c r="Z5546" s="382"/>
      <c r="AA5546" s="140"/>
      <c r="AD5546" s="4"/>
      <c r="AE5546" s="4"/>
      <c r="AF5546" s="4"/>
      <c r="AG5546" s="4"/>
      <c r="AH5546" s="4"/>
      <c r="AI5546" s="4"/>
      <c r="AK5546" s="4"/>
      <c r="AL5546" s="4"/>
      <c r="AM5546" s="4"/>
      <c r="AN5546" s="4"/>
      <c r="AO5546" s="4"/>
      <c r="AP5546" s="4"/>
    </row>
    <row r="5547" spans="1:45" ht="9.9" customHeight="1">
      <c r="A5547" s="3"/>
      <c r="B5547" s="133"/>
      <c r="C5547" s="105"/>
      <c r="E5547" s="126"/>
      <c r="F5547" s="126"/>
      <c r="G5547" s="126"/>
      <c r="H5547" s="126"/>
      <c r="I5547" s="126"/>
      <c r="J5547" s="126"/>
      <c r="K5547" s="126"/>
      <c r="L5547" s="126"/>
      <c r="M5547" s="126"/>
      <c r="N5547" s="126"/>
      <c r="O5547" s="126"/>
      <c r="R5547" s="125"/>
      <c r="S5547" s="125"/>
      <c r="T5547" s="125"/>
      <c r="U5547" s="125"/>
      <c r="Y5547" s="3"/>
      <c r="Z5547" s="382"/>
      <c r="AA5547" s="140"/>
      <c r="AD5547" s="4"/>
      <c r="AE5547" s="4"/>
      <c r="AF5547" s="4"/>
      <c r="AG5547" s="4"/>
      <c r="AH5547" s="4"/>
      <c r="AI5547" s="4"/>
      <c r="AK5547" s="4"/>
      <c r="AL5547" s="4"/>
      <c r="AM5547" s="4"/>
      <c r="AN5547" s="4"/>
      <c r="AO5547" s="4"/>
      <c r="AP5547" s="4"/>
    </row>
    <row r="5548" spans="1:45" ht="20.100000000000001" customHeight="1">
      <c r="A5548" s="3"/>
      <c r="B5548" s="133"/>
      <c r="C5548" s="105"/>
      <c r="E5548" s="145"/>
      <c r="F5548" s="145"/>
      <c r="G5548" s="145"/>
      <c r="H5548" s="145"/>
      <c r="I5548" s="145"/>
      <c r="J5548" s="145"/>
      <c r="K5548" s="145"/>
      <c r="L5548" s="145"/>
      <c r="M5548" s="145"/>
      <c r="N5548" s="145"/>
      <c r="O5548" s="126"/>
      <c r="R5548" s="149"/>
      <c r="S5548" s="149"/>
      <c r="T5548" s="149"/>
      <c r="U5548" s="149"/>
      <c r="Y5548" s="3"/>
      <c r="Z5548" s="132"/>
      <c r="AA5548" s="140"/>
      <c r="AD5548" s="41"/>
      <c r="AE5548" s="41"/>
      <c r="AF5548" s="41"/>
      <c r="AG5548" s="41"/>
      <c r="AK5548" s="41"/>
      <c r="AL5548" s="41"/>
      <c r="AM5548" s="41"/>
      <c r="AN5548" s="41"/>
    </row>
    <row r="5549" spans="1:45" ht="9.9" customHeight="1">
      <c r="A5549" s="3"/>
      <c r="B5549" s="133"/>
      <c r="C5549" s="105"/>
      <c r="R5549" s="127"/>
      <c r="S5549" s="127"/>
      <c r="T5549" s="127"/>
      <c r="U5549" s="127"/>
      <c r="Y5549" s="3"/>
      <c r="Z5549" s="41"/>
      <c r="AA5549" s="140"/>
      <c r="AD5549" s="41"/>
      <c r="AE5549" s="41"/>
      <c r="AF5549" s="41"/>
      <c r="AG5549" s="41"/>
      <c r="AK5549" s="41"/>
      <c r="AL5549" s="41"/>
      <c r="AM5549" s="41"/>
      <c r="AN5549" s="41"/>
    </row>
    <row r="5550" spans="1:45" ht="9.9" customHeight="1">
      <c r="A5550" s="3"/>
      <c r="B5550" s="130"/>
      <c r="C5550" s="133"/>
      <c r="E5550" s="4"/>
      <c r="F5550" s="4"/>
      <c r="G5550" s="4"/>
      <c r="H5550" s="4"/>
      <c r="I5550" s="4"/>
      <c r="J5550" s="4"/>
      <c r="M5550" s="4"/>
      <c r="N5550" s="4"/>
      <c r="O5550" s="4"/>
      <c r="P5550" s="4"/>
      <c r="Q5550" s="4"/>
      <c r="R5550" s="4"/>
      <c r="S5550" s="4"/>
      <c r="T5550" s="127"/>
      <c r="U5550" s="127"/>
      <c r="Y5550" s="3"/>
      <c r="Z5550" s="41"/>
      <c r="AA5550" s="140"/>
      <c r="AD5550" s="41"/>
      <c r="AE5550" s="41"/>
      <c r="AF5550" s="41"/>
      <c r="AG5550" s="41"/>
      <c r="AK5550" s="41"/>
      <c r="AL5550" s="41"/>
      <c r="AM5550" s="41"/>
      <c r="AN5550" s="41"/>
    </row>
    <row r="5551" spans="1:45" ht="9.9" customHeight="1">
      <c r="A5551" s="3"/>
      <c r="B5551" s="130"/>
      <c r="C5551" s="133"/>
      <c r="E5551" s="4"/>
      <c r="F5551" s="4"/>
      <c r="G5551" s="4"/>
      <c r="H5551" s="4"/>
      <c r="I5551" s="4"/>
      <c r="J5551" s="4"/>
      <c r="M5551" s="4"/>
      <c r="N5551" s="4"/>
      <c r="O5551" s="4"/>
      <c r="P5551" s="4"/>
      <c r="Q5551" s="4"/>
      <c r="R5551" s="4"/>
      <c r="S5551" s="4"/>
      <c r="Y5551" s="3"/>
      <c r="Z5551" s="4"/>
      <c r="AA5551" s="140"/>
      <c r="AD5551" s="41"/>
      <c r="AE5551" s="41"/>
      <c r="AF5551" s="41"/>
      <c r="AG5551" s="41"/>
      <c r="AK5551" s="41"/>
      <c r="AL5551" s="41"/>
      <c r="AM5551" s="41"/>
      <c r="AN5551" s="41"/>
    </row>
    <row r="5552" spans="1:45" ht="9.9" customHeight="1">
      <c r="A5552" s="3"/>
      <c r="B5552" s="130"/>
      <c r="C5552" s="131"/>
      <c r="E5552" s="4"/>
      <c r="F5552" s="4"/>
      <c r="G5552" s="4"/>
      <c r="H5552" s="4"/>
      <c r="I5552" s="4"/>
      <c r="J5552" s="4"/>
      <c r="M5552" s="4"/>
      <c r="N5552" s="4"/>
      <c r="O5552" s="4"/>
      <c r="P5552" s="4"/>
      <c r="Q5552" s="4"/>
      <c r="R5552" s="4"/>
      <c r="S5552" s="4"/>
      <c r="Y5552" s="3"/>
      <c r="Z5552" s="4"/>
      <c r="AA5552" s="140"/>
      <c r="AD5552" s="41"/>
      <c r="AE5552" s="41"/>
      <c r="AF5552" s="41"/>
      <c r="AG5552" s="41"/>
      <c r="AK5552" s="41"/>
      <c r="AL5552" s="41"/>
      <c r="AM5552" s="41"/>
      <c r="AN5552" s="41"/>
    </row>
    <row r="5553" spans="1:348" ht="9.9" customHeight="1">
      <c r="A5553" s="3"/>
      <c r="B5553" s="130"/>
      <c r="C5553" s="41"/>
      <c r="E5553" s="4"/>
      <c r="F5553" s="4"/>
      <c r="G5553" s="4"/>
      <c r="H5553" s="4"/>
      <c r="I5553" s="4"/>
      <c r="J5553" s="4"/>
      <c r="M5553" s="4"/>
      <c r="N5553" s="4"/>
      <c r="O5553" s="4"/>
      <c r="P5553" s="4"/>
      <c r="Q5553" s="4"/>
      <c r="R5553" s="4"/>
      <c r="S5553" s="4"/>
      <c r="Y5553" s="3"/>
      <c r="Z5553" s="4"/>
      <c r="AA5553" s="140"/>
      <c r="AD5553" s="41"/>
      <c r="AE5553" s="41"/>
      <c r="AF5553" s="41"/>
      <c r="AG5553" s="41"/>
      <c r="AK5553" s="41"/>
      <c r="AL5553" s="41"/>
      <c r="AM5553" s="41"/>
      <c r="AN5553" s="41"/>
    </row>
    <row r="5554" spans="1:348" ht="9.9" customHeight="1">
      <c r="A5554" s="3"/>
      <c r="B5554" s="130"/>
      <c r="C5554" s="131"/>
      <c r="E5554" s="4"/>
      <c r="F5554" s="4"/>
      <c r="G5554" s="4"/>
      <c r="H5554" s="4"/>
      <c r="I5554" s="4"/>
      <c r="J5554" s="4"/>
      <c r="M5554" s="4"/>
      <c r="N5554" s="4"/>
      <c r="O5554" s="4"/>
      <c r="P5554" s="4"/>
      <c r="Q5554" s="4"/>
      <c r="R5554" s="4"/>
      <c r="S5554" s="4"/>
      <c r="Y5554" s="3"/>
      <c r="Z5554" s="148"/>
      <c r="AA5554" s="140"/>
      <c r="AD5554" s="41"/>
      <c r="AE5554" s="41"/>
      <c r="AF5554" s="41"/>
      <c r="AG5554" s="41"/>
      <c r="AK5554" s="41"/>
      <c r="AL5554" s="41"/>
      <c r="AM5554" s="41"/>
      <c r="AN5554" s="41"/>
    </row>
    <row r="5555" spans="1:348" ht="9.9" customHeight="1">
      <c r="A5555" s="3"/>
      <c r="B5555" s="130"/>
      <c r="C5555" s="41"/>
      <c r="E5555" s="4"/>
      <c r="F5555" s="4"/>
      <c r="G5555" s="4"/>
      <c r="H5555" s="4"/>
      <c r="I5555" s="4"/>
      <c r="J5555" s="4"/>
      <c r="M5555" s="4"/>
      <c r="N5555" s="4"/>
      <c r="O5555" s="4"/>
      <c r="P5555" s="4"/>
      <c r="Q5555" s="4"/>
      <c r="R5555" s="4"/>
      <c r="S5555" s="4"/>
      <c r="Y5555" s="3"/>
      <c r="Z5555" s="148"/>
      <c r="AA5555" s="140"/>
      <c r="AD5555" s="41"/>
      <c r="AE5555" s="41"/>
      <c r="AF5555" s="41"/>
      <c r="AG5555" s="41"/>
      <c r="AK5555" s="41"/>
      <c r="AL5555" s="41"/>
      <c r="AM5555" s="41"/>
      <c r="AN5555" s="41"/>
    </row>
    <row r="5556" spans="1:348" ht="9.9" customHeight="1">
      <c r="A5556" s="3"/>
      <c r="B5556" s="130"/>
      <c r="C5556" s="131"/>
      <c r="E5556" s="4"/>
      <c r="F5556" s="4"/>
      <c r="G5556" s="4"/>
      <c r="H5556" s="4"/>
      <c r="I5556" s="4"/>
      <c r="J5556" s="4"/>
      <c r="M5556" s="4"/>
      <c r="N5556" s="4"/>
      <c r="O5556" s="4"/>
      <c r="P5556" s="4"/>
      <c r="Q5556" s="4"/>
      <c r="R5556" s="4"/>
      <c r="S5556" s="4"/>
      <c r="Y5556" s="3"/>
      <c r="Z5556" s="148"/>
      <c r="AA5556" s="140"/>
      <c r="GM5556" s="3"/>
      <c r="GN5556" s="3"/>
      <c r="GO5556" s="3"/>
      <c r="GP5556" s="3"/>
      <c r="GQ5556" s="3"/>
      <c r="GR5556" s="3"/>
      <c r="GS5556" s="3"/>
      <c r="GT5556" s="3"/>
      <c r="GU5556" s="3"/>
      <c r="GV5556" s="3"/>
      <c r="GW5556" s="3"/>
      <c r="GX5556" s="3"/>
      <c r="GY5556" s="3"/>
      <c r="GZ5556" s="3"/>
      <c r="HA5556" s="3"/>
      <c r="HB5556" s="3"/>
      <c r="HC5556" s="3"/>
      <c r="HD5556" s="3"/>
      <c r="HE5556" s="3"/>
      <c r="HF5556" s="3"/>
      <c r="HG5556" s="3"/>
      <c r="HH5556" s="3"/>
      <c r="HI5556" s="3"/>
      <c r="HJ5556" s="3"/>
      <c r="HK5556" s="3"/>
      <c r="HL5556" s="3"/>
      <c r="HM5556" s="3"/>
      <c r="HN5556" s="3"/>
      <c r="HO5556" s="3"/>
      <c r="HP5556" s="3"/>
      <c r="HQ5556" s="3"/>
      <c r="HR5556" s="3"/>
      <c r="HS5556" s="3"/>
    </row>
    <row r="5557" spans="1:348" ht="26.1" customHeight="1">
      <c r="A5557" s="3"/>
      <c r="B5557" s="130"/>
      <c r="C5557" s="41"/>
      <c r="E5557" s="4"/>
      <c r="F5557" s="4"/>
      <c r="G5557" s="4"/>
      <c r="H5557" s="4"/>
      <c r="I5557" s="4"/>
      <c r="J5557" s="4"/>
      <c r="M5557" s="4"/>
      <c r="N5557" s="4"/>
      <c r="O5557" s="4"/>
      <c r="P5557" s="4"/>
      <c r="Q5557" s="4"/>
      <c r="R5557" s="4"/>
      <c r="S5557" s="4"/>
      <c r="Y5557" s="3"/>
      <c r="Z5557" s="384"/>
      <c r="AA5557" s="384"/>
      <c r="AB5557" s="384"/>
      <c r="AC5557" s="384"/>
      <c r="AD5557" s="384"/>
      <c r="AE5557" s="384"/>
      <c r="AF5557" s="384"/>
      <c r="AG5557" s="384"/>
      <c r="AH5557" s="384"/>
      <c r="AI5557" s="384"/>
      <c r="AJ5557" s="384"/>
      <c r="AK5557" s="384"/>
      <c r="AL5557" s="384"/>
      <c r="AM5557" s="384"/>
      <c r="AN5557" s="384"/>
      <c r="AO5557" s="384"/>
      <c r="AP5557" s="384"/>
      <c r="AQ5557" s="384"/>
      <c r="AR5557" s="384"/>
      <c r="AS5557" s="384"/>
      <c r="HT5557" s="3"/>
      <c r="HU5557" s="3"/>
      <c r="HV5557" s="3"/>
      <c r="HW5557" s="3"/>
      <c r="HX5557" s="3"/>
      <c r="HY5557" s="3"/>
      <c r="HZ5557" s="3"/>
      <c r="IA5557" s="3"/>
      <c r="IB5557" s="116"/>
      <c r="IC5557" s="3"/>
      <c r="II5557" s="3"/>
      <c r="IJ5557" s="3"/>
      <c r="IK5557" s="3"/>
      <c r="IL5557" s="3"/>
      <c r="IM5557" s="3"/>
      <c r="IN5557" s="3"/>
      <c r="IO5557" s="3"/>
      <c r="IP5557" s="3"/>
      <c r="IQ5557" s="3"/>
      <c r="IR5557" s="116"/>
      <c r="IS5557" s="114"/>
      <c r="IT5557" s="3"/>
      <c r="IU5557" s="3"/>
      <c r="IY5557" s="116"/>
      <c r="IZ5557" s="114"/>
      <c r="JA5557" s="3"/>
      <c r="JB5557" s="3"/>
      <c r="JE5557" s="3"/>
      <c r="JF5557" s="3"/>
      <c r="JH5557" s="116"/>
      <c r="JI5557" s="114"/>
      <c r="JJ5557" s="3"/>
      <c r="JK5557" s="3"/>
      <c r="JN5557" s="3"/>
      <c r="JO5557" s="3"/>
      <c r="JQ5557" s="3"/>
      <c r="JR5557" s="3"/>
      <c r="JS5557" s="3"/>
      <c r="JT5557" s="116"/>
      <c r="JU5557" s="114"/>
      <c r="JV5557" s="3"/>
      <c r="JW5557" s="3"/>
      <c r="KD5557" s="116"/>
      <c r="KE5557" s="116"/>
      <c r="KF5557" s="3"/>
      <c r="KG5557" s="116"/>
      <c r="KH5557" s="3"/>
      <c r="KI5557" s="3"/>
      <c r="KL5557" s="3"/>
      <c r="KM5557" s="3"/>
      <c r="KO5557" s="116"/>
      <c r="KP5557" s="3"/>
      <c r="KQ5557" s="116"/>
      <c r="KR5557" s="3"/>
      <c r="KS5557" s="3"/>
      <c r="KT5557" s="3"/>
      <c r="KU5557" s="116"/>
      <c r="KV5557" s="3"/>
      <c r="KW5557" s="117"/>
      <c r="KX5557" s="117"/>
      <c r="KY5557" s="117"/>
      <c r="KZ5557" s="3"/>
      <c r="LC5557" s="3"/>
      <c r="LD5557" s="3"/>
      <c r="LF5557" s="3"/>
      <c r="LG5557" s="3"/>
      <c r="LI5557" s="116"/>
      <c r="LK5557" s="116"/>
      <c r="LL5557" s="3"/>
      <c r="LM5557" s="3"/>
      <c r="LN5557" s="3"/>
      <c r="LQ5557" s="116"/>
      <c r="LR5557" s="3"/>
      <c r="LS5557" s="3"/>
      <c r="LT5557" s="3"/>
      <c r="LW5557" s="116"/>
      <c r="LX5557" s="116"/>
      <c r="LY5557" s="148"/>
      <c r="LZ5557" s="148"/>
      <c r="MA5557" s="148"/>
      <c r="MB5557" s="148"/>
      <c r="MC5557" s="136"/>
      <c r="MD5557" s="148"/>
      <c r="ME5557" s="116"/>
      <c r="MF5557" s="148"/>
      <c r="MG5557" s="3"/>
      <c r="MH5557" s="3"/>
      <c r="MI5557" s="3"/>
      <c r="MJ5557" s="3"/>
    </row>
    <row r="5558" spans="1:348" ht="20.100000000000001" hidden="1" customHeight="1">
      <c r="A5558" s="3"/>
      <c r="B5558" s="130"/>
      <c r="C5558" s="140"/>
      <c r="X5558" s="3"/>
      <c r="Y5558" s="3"/>
      <c r="Z5558" s="132"/>
      <c r="AA5558" s="125"/>
      <c r="AB5558" s="125"/>
      <c r="AC5558" s="125"/>
      <c r="AD5558" s="125"/>
      <c r="AE5558" s="125"/>
      <c r="AF5558" s="125"/>
      <c r="AG5558" s="125"/>
      <c r="AH5558" s="125"/>
      <c r="AI5558" s="125"/>
      <c r="AJ5558" s="125"/>
      <c r="AK5558" s="125"/>
      <c r="AL5558" s="125"/>
      <c r="AM5558" s="125"/>
      <c r="AN5558" s="125"/>
      <c r="AO5558" s="125"/>
      <c r="AP5558" s="125"/>
    </row>
    <row r="5559" spans="1:348" ht="9.9" hidden="1" customHeight="1">
      <c r="A5559" s="3"/>
      <c r="B5559" s="130"/>
      <c r="C5559" s="140"/>
      <c r="F5559" s="4"/>
      <c r="G5559" s="4"/>
      <c r="H5559" s="4"/>
      <c r="I5559" s="4"/>
      <c r="J5559" s="4"/>
      <c r="K5559" s="4"/>
      <c r="M5559" s="4"/>
      <c r="N5559" s="4"/>
      <c r="O5559" s="4"/>
      <c r="P5559" s="4"/>
      <c r="Q5559" s="4"/>
      <c r="R5559" s="4"/>
      <c r="X5559" s="3"/>
      <c r="Y5559" s="3"/>
      <c r="Z5559" s="130"/>
      <c r="AA5559" s="105"/>
      <c r="AB5559" s="107"/>
      <c r="AC5559" s="107"/>
      <c r="AD5559" s="107"/>
      <c r="AE5559" s="107"/>
      <c r="AF5559" s="107"/>
      <c r="AG5559" s="107"/>
      <c r="AH5559" s="107"/>
      <c r="AV5559" s="3"/>
    </row>
    <row r="5560" spans="1:348" ht="9.9" hidden="1" customHeight="1">
      <c r="A5560" s="3"/>
      <c r="B5560" s="130"/>
      <c r="C5560" s="140"/>
      <c r="F5560" s="4"/>
      <c r="G5560" s="4"/>
      <c r="H5560" s="4"/>
      <c r="I5560" s="4"/>
      <c r="J5560" s="4"/>
      <c r="K5560" s="4"/>
      <c r="M5560" s="4"/>
      <c r="N5560" s="4"/>
      <c r="O5560" s="4"/>
      <c r="P5560" s="4"/>
      <c r="Q5560" s="4"/>
      <c r="R5560" s="4"/>
      <c r="W5560" s="3"/>
      <c r="X5560" s="3"/>
      <c r="Y5560" s="3"/>
      <c r="Z5560" s="4"/>
      <c r="AA5560" s="133"/>
      <c r="AB5560" s="3"/>
      <c r="AC5560" s="126"/>
      <c r="AD5560" s="126"/>
      <c r="AE5560" s="126"/>
      <c r="AF5560" s="126"/>
      <c r="AG5560" s="126"/>
      <c r="AH5560" s="126"/>
      <c r="AI5560" s="126"/>
      <c r="AJ5560" s="126"/>
      <c r="AK5560" s="126"/>
      <c r="AL5560" s="126"/>
      <c r="AM5560" s="126"/>
      <c r="AN5560" s="3"/>
      <c r="AO5560" s="3"/>
      <c r="AT5560" s="3"/>
      <c r="AU5560" s="3"/>
      <c r="AV5560" s="3"/>
    </row>
    <row r="5561" spans="1:348" ht="9.9" hidden="1" customHeight="1">
      <c r="A5561" s="3"/>
      <c r="B5561" s="130"/>
      <c r="C5561" s="140"/>
      <c r="F5561" s="41"/>
      <c r="G5561" s="41"/>
      <c r="H5561" s="41"/>
      <c r="I5561" s="41"/>
      <c r="M5561" s="41"/>
      <c r="N5561" s="41"/>
      <c r="O5561" s="41"/>
      <c r="P5561" s="41"/>
      <c r="W5561" s="3"/>
      <c r="X5561" s="3"/>
      <c r="Y5561" s="3"/>
      <c r="Z5561" s="4"/>
      <c r="AA5561" s="133"/>
      <c r="AB5561" s="3"/>
      <c r="AC5561" s="126"/>
      <c r="AD5561" s="126"/>
      <c r="AE5561" s="126"/>
      <c r="AF5561" s="126"/>
      <c r="AG5561" s="126"/>
      <c r="AH5561" s="126"/>
      <c r="AI5561" s="126"/>
      <c r="AJ5561" s="126"/>
      <c r="AK5561" s="126"/>
      <c r="AL5561" s="126"/>
      <c r="AM5561" s="126"/>
      <c r="AN5561" s="3"/>
      <c r="AO5561" s="3"/>
      <c r="AT5561" s="3"/>
      <c r="AU5561" s="3"/>
      <c r="AV5561" s="3"/>
    </row>
    <row r="5562" spans="1:348" ht="9.9" hidden="1" customHeight="1">
      <c r="A5562" s="3"/>
      <c r="B5562" s="130"/>
      <c r="C5562" s="140"/>
      <c r="F5562" s="41"/>
      <c r="G5562" s="41"/>
      <c r="H5562" s="41"/>
      <c r="I5562" s="41"/>
      <c r="M5562" s="41"/>
      <c r="N5562" s="41"/>
      <c r="O5562" s="41"/>
      <c r="P5562" s="41"/>
      <c r="W5562" s="3"/>
      <c r="X5562" s="3"/>
      <c r="Y5562" s="3"/>
      <c r="Z5562" s="148"/>
      <c r="AA5562" s="132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T5562" s="3"/>
      <c r="AU5562" s="3"/>
      <c r="AV5562" s="3"/>
    </row>
    <row r="5563" spans="1:348" ht="9.9" hidden="1" customHeight="1">
      <c r="A5563" s="3"/>
      <c r="B5563" s="130"/>
      <c r="C5563" s="140"/>
      <c r="F5563" s="41"/>
      <c r="G5563" s="41"/>
      <c r="H5563" s="41"/>
      <c r="I5563" s="41"/>
      <c r="M5563" s="41"/>
      <c r="N5563" s="41"/>
      <c r="O5563" s="41"/>
      <c r="P5563" s="41"/>
      <c r="W5563" s="3"/>
      <c r="X5563" s="3"/>
      <c r="Y5563" s="3"/>
      <c r="Z5563" s="148"/>
      <c r="AA5563" s="132"/>
      <c r="AB5563" s="3"/>
      <c r="AC5563" s="4"/>
      <c r="AD5563" s="4"/>
      <c r="AE5563" s="4"/>
      <c r="AF5563" s="4"/>
      <c r="AG5563" s="4"/>
      <c r="AH5563" s="4"/>
      <c r="AI5563" s="4"/>
      <c r="AK5563" s="4"/>
      <c r="AL5563" s="4"/>
      <c r="AM5563" s="4"/>
      <c r="AN5563" s="4"/>
      <c r="AO5563" s="4"/>
      <c r="AP5563" s="4"/>
      <c r="AQ5563" s="4"/>
      <c r="AT5563" s="3"/>
      <c r="AU5563" s="3"/>
      <c r="AV5563" s="3"/>
    </row>
    <row r="5564" spans="1:348" ht="9.9" hidden="1" customHeight="1">
      <c r="A5564" s="3"/>
      <c r="B5564" s="130"/>
      <c r="C5564" s="140"/>
      <c r="F5564" s="41"/>
      <c r="G5564" s="41"/>
      <c r="H5564" s="41"/>
      <c r="I5564" s="41"/>
      <c r="M5564" s="41"/>
      <c r="N5564" s="41"/>
      <c r="O5564" s="41"/>
      <c r="P5564" s="41"/>
      <c r="W5564" s="3"/>
      <c r="X5564" s="3"/>
      <c r="Y5564" s="3"/>
      <c r="Z5564" s="148"/>
      <c r="AA5564" s="132"/>
      <c r="AB5564" s="3"/>
      <c r="AC5564" s="4"/>
      <c r="AD5564" s="4"/>
      <c r="AE5564" s="4"/>
      <c r="AF5564" s="4"/>
      <c r="AG5564" s="4"/>
      <c r="AH5564" s="4"/>
      <c r="AI5564" s="4"/>
      <c r="AK5564" s="4"/>
      <c r="AL5564" s="4"/>
      <c r="AM5564" s="4"/>
      <c r="AN5564" s="4"/>
      <c r="AO5564" s="4"/>
      <c r="AP5564" s="4"/>
      <c r="AQ5564" s="4"/>
      <c r="AR5564" s="3"/>
      <c r="AS5564" s="3"/>
      <c r="AT5564" s="3"/>
      <c r="AU5564" s="3"/>
      <c r="AV5564" s="3"/>
    </row>
    <row r="5565" spans="1:348" ht="9.9" hidden="1" customHeight="1">
      <c r="A5565" s="3"/>
      <c r="B5565" s="130"/>
      <c r="C5565" s="140"/>
      <c r="F5565" s="41"/>
      <c r="G5565" s="41"/>
      <c r="H5565" s="41"/>
      <c r="I5565" s="41"/>
      <c r="M5565" s="41"/>
      <c r="N5565" s="41"/>
      <c r="O5565" s="41"/>
      <c r="P5565" s="41"/>
      <c r="W5565" s="3"/>
      <c r="Y5565" s="3"/>
      <c r="Z5565" s="130"/>
      <c r="AA5565" s="207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</row>
    <row r="5566" spans="1:348" ht="20.100000000000001" hidden="1" customHeight="1">
      <c r="A5566" s="3"/>
      <c r="B5566" s="130"/>
      <c r="C5566" s="140"/>
      <c r="F5566" s="41"/>
      <c r="G5566" s="41"/>
      <c r="H5566" s="41"/>
      <c r="I5566" s="41"/>
      <c r="M5566" s="41"/>
      <c r="N5566" s="41"/>
      <c r="O5566" s="41"/>
      <c r="P5566" s="41"/>
      <c r="W5566" s="3"/>
      <c r="Y5566" s="3"/>
      <c r="Z5566" s="132"/>
      <c r="AA5566" s="125"/>
      <c r="AB5566" s="125"/>
      <c r="AC5566" s="125"/>
      <c r="AD5566" s="125"/>
      <c r="AE5566" s="125"/>
      <c r="AF5566" s="125"/>
      <c r="AG5566" s="125"/>
      <c r="AH5566" s="125"/>
      <c r="AI5566" s="125"/>
      <c r="AJ5566" s="125"/>
      <c r="AK5566" s="125"/>
      <c r="AL5566" s="125"/>
      <c r="AM5566" s="125"/>
      <c r="AN5566" s="125"/>
      <c r="AO5566" s="125"/>
      <c r="AP5566" s="125"/>
      <c r="AT5566" s="3"/>
      <c r="AU5566" s="3"/>
    </row>
    <row r="5567" spans="1:348" ht="9.9" hidden="1" customHeight="1">
      <c r="A5567" s="3"/>
      <c r="B5567" s="130"/>
      <c r="C5567" s="140"/>
      <c r="F5567" s="41"/>
      <c r="G5567" s="41"/>
      <c r="H5567" s="41"/>
      <c r="I5567" s="41"/>
      <c r="M5567" s="41"/>
      <c r="N5567" s="41"/>
      <c r="O5567" s="41"/>
      <c r="P5567" s="41"/>
      <c r="Y5567" s="3"/>
      <c r="Z5567" s="41"/>
      <c r="AA5567" s="105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3"/>
      <c r="CN5567" s="3"/>
      <c r="CO5567" s="3"/>
      <c r="CP5567" s="3"/>
      <c r="CQ5567" s="3"/>
      <c r="CR5567" s="3"/>
      <c r="CS5567" s="3"/>
      <c r="CT5567" s="3"/>
      <c r="CU5567" s="3"/>
      <c r="CV5567" s="3"/>
      <c r="CW5567" s="3"/>
      <c r="CX5567" s="3"/>
      <c r="CY5567" s="3"/>
      <c r="CZ5567" s="3"/>
      <c r="DA5567" s="3"/>
      <c r="DB5567" s="3"/>
      <c r="DC5567" s="3"/>
      <c r="DD5567" s="3"/>
      <c r="DE5567" s="3"/>
      <c r="DF5567" s="3"/>
      <c r="DG5567" s="3"/>
      <c r="DH5567" s="3"/>
      <c r="DI5567" s="3"/>
      <c r="DJ5567" s="3"/>
      <c r="DK5567" s="3"/>
      <c r="DL5567" s="3"/>
      <c r="DM5567" s="3"/>
      <c r="DN5567" s="3"/>
      <c r="DO5567" s="3"/>
      <c r="DP5567" s="3"/>
      <c r="DQ5567" s="3"/>
      <c r="DR5567" s="3"/>
      <c r="DS5567" s="3"/>
      <c r="DT5567" s="3"/>
      <c r="DU5567" s="3"/>
      <c r="DV5567" s="3"/>
      <c r="DW5567" s="3"/>
      <c r="DX5567" s="3"/>
      <c r="DY5567" s="3"/>
      <c r="DZ5567" s="3"/>
      <c r="EA5567" s="3"/>
      <c r="EB5567" s="3"/>
      <c r="EC5567" s="3"/>
      <c r="ED5567" s="3"/>
      <c r="EE5567" s="3"/>
      <c r="EF5567" s="3"/>
      <c r="EG5567" s="3"/>
      <c r="EH5567" s="3"/>
      <c r="EI5567" s="3"/>
      <c r="EJ5567" s="3"/>
      <c r="EK5567" s="3"/>
      <c r="EL5567" s="3"/>
      <c r="EM5567" s="3"/>
      <c r="EN5567" s="3"/>
      <c r="EO5567" s="3"/>
      <c r="EP5567" s="3"/>
      <c r="EQ5567" s="3"/>
      <c r="ER5567" s="3"/>
      <c r="ES5567" s="3"/>
      <c r="ET5567" s="3"/>
      <c r="EU5567" s="3"/>
      <c r="EV5567" s="3"/>
      <c r="EW5567" s="3"/>
      <c r="EX5567" s="3"/>
      <c r="EY5567" s="3"/>
      <c r="EZ5567" s="3"/>
      <c r="FA5567" s="3"/>
      <c r="FB5567" s="3"/>
      <c r="FC5567" s="3"/>
      <c r="FD5567" s="3"/>
      <c r="FE5567" s="3"/>
      <c r="FF5567" s="3"/>
      <c r="FG5567" s="3"/>
      <c r="FH5567" s="3"/>
      <c r="FI5567" s="3"/>
      <c r="FJ5567" s="3"/>
      <c r="FK5567" s="3"/>
      <c r="FL5567" s="3"/>
      <c r="FM5567" s="3"/>
      <c r="FN5567" s="3"/>
      <c r="FO5567" s="3"/>
      <c r="FP5567" s="3"/>
      <c r="FQ5567" s="3"/>
      <c r="FR5567" s="3"/>
      <c r="FS5567" s="3"/>
      <c r="FT5567" s="3"/>
      <c r="FU5567" s="3"/>
      <c r="FV5567" s="3"/>
      <c r="FW5567" s="3"/>
      <c r="FX5567" s="3"/>
      <c r="FY5567" s="3"/>
      <c r="FZ5567" s="3"/>
      <c r="GA5567" s="3"/>
      <c r="GB5567" s="3"/>
      <c r="GC5567" s="3"/>
      <c r="GD5567" s="3"/>
      <c r="GE5567" s="3"/>
      <c r="GF5567" s="3"/>
      <c r="GG5567" s="3"/>
      <c r="GH5567" s="3"/>
      <c r="GI5567" s="3"/>
      <c r="GJ5567" s="3"/>
      <c r="GK5567" s="3"/>
      <c r="GL5567" s="3"/>
    </row>
    <row r="5568" spans="1:348" ht="9.9" hidden="1" customHeight="1">
      <c r="A5568" s="3"/>
      <c r="B5568" s="130"/>
      <c r="C5568" s="140"/>
      <c r="F5568" s="41"/>
      <c r="G5568" s="41"/>
      <c r="H5568" s="41"/>
      <c r="I5568" s="41"/>
      <c r="M5568" s="41"/>
      <c r="N5568" s="41"/>
      <c r="O5568" s="41"/>
      <c r="P5568" s="41"/>
      <c r="Y5568" s="3"/>
      <c r="Z5568" s="41"/>
      <c r="AA5568" s="105"/>
      <c r="AC5568" s="126"/>
      <c r="AD5568" s="126"/>
      <c r="AE5568" s="126"/>
      <c r="AF5568" s="126"/>
      <c r="AG5568" s="126"/>
      <c r="AH5568" s="126"/>
      <c r="AI5568" s="126"/>
      <c r="AJ5568" s="126"/>
      <c r="AK5568" s="126"/>
      <c r="AL5568" s="126"/>
      <c r="AM5568" s="126"/>
      <c r="AP5568" s="125"/>
      <c r="AQ5568" s="125"/>
      <c r="AR5568" s="125"/>
      <c r="AS5568" s="125"/>
    </row>
    <row r="5569" spans="1:78" ht="9.9" hidden="1" customHeight="1">
      <c r="A5569" s="3"/>
      <c r="B5569" s="130"/>
      <c r="C5569" s="140"/>
      <c r="Y5569" s="3"/>
      <c r="Z5569" s="133"/>
      <c r="AA5569" s="105"/>
      <c r="AC5569" s="126"/>
      <c r="AD5569" s="126"/>
      <c r="AE5569" s="126"/>
      <c r="AF5569" s="126"/>
      <c r="AG5569" s="126"/>
      <c r="AH5569" s="126"/>
      <c r="AI5569" s="126"/>
      <c r="AJ5569" s="126"/>
      <c r="AK5569" s="126"/>
      <c r="AL5569" s="126"/>
      <c r="AM5569" s="126"/>
      <c r="AP5569" s="125"/>
      <c r="AQ5569" s="125"/>
      <c r="AR5569" s="125"/>
      <c r="AS5569" s="125"/>
    </row>
    <row r="5570" spans="1:78" ht="9.9" hidden="1" customHeight="1">
      <c r="A5570" s="3"/>
      <c r="B5570" s="132"/>
      <c r="C5570" s="125"/>
      <c r="D5570" s="125"/>
      <c r="E5570" s="125"/>
      <c r="F5570" s="125"/>
      <c r="G5570" s="125"/>
      <c r="H5570" s="125"/>
      <c r="I5570" s="125"/>
      <c r="J5570" s="125"/>
      <c r="K5570" s="125"/>
      <c r="L5570" s="125"/>
      <c r="M5570" s="125"/>
      <c r="N5570" s="125"/>
      <c r="O5570" s="125"/>
      <c r="P5570" s="125"/>
      <c r="Q5570" s="125"/>
      <c r="R5570" s="125"/>
      <c r="Y5570" s="3"/>
      <c r="Z5570" s="133"/>
      <c r="AA5570" s="105"/>
      <c r="AP5570" s="127"/>
      <c r="AQ5570" s="127"/>
      <c r="AR5570" s="127"/>
      <c r="AS5570" s="127"/>
    </row>
    <row r="5571" spans="1:78" ht="9.9" hidden="1" customHeight="1">
      <c r="A5571" s="3"/>
      <c r="B5571" s="41"/>
      <c r="C5571" s="105"/>
      <c r="Y5571" s="3"/>
      <c r="Z5571" s="130"/>
      <c r="AA5571" s="133"/>
      <c r="AC5571" s="4"/>
      <c r="AD5571" s="4"/>
      <c r="AE5571" s="4"/>
      <c r="AF5571" s="4"/>
      <c r="AG5571" s="4"/>
      <c r="AH5571" s="4"/>
      <c r="AI5571" s="4"/>
      <c r="AP5571" s="127"/>
      <c r="AQ5571" s="127"/>
      <c r="AR5571" s="127"/>
      <c r="AS5571" s="127"/>
    </row>
    <row r="5572" spans="1:78" ht="9.9" hidden="1" customHeight="1">
      <c r="A5572" s="3"/>
      <c r="B5572" s="41"/>
      <c r="C5572" s="105"/>
      <c r="E5572" s="126"/>
      <c r="F5572" s="126"/>
      <c r="G5572" s="126"/>
      <c r="H5572" s="126"/>
      <c r="I5572" s="126"/>
      <c r="J5572" s="126"/>
      <c r="K5572" s="126"/>
      <c r="L5572" s="126"/>
      <c r="M5572" s="126"/>
      <c r="N5572" s="126"/>
      <c r="O5572" s="126"/>
      <c r="R5572" s="125"/>
      <c r="S5572" s="125"/>
      <c r="T5572" s="125"/>
      <c r="U5572" s="125"/>
      <c r="Y5572" s="3"/>
      <c r="Z5572" s="130"/>
      <c r="AA5572" s="133"/>
      <c r="AC5572" s="4"/>
      <c r="AD5572" s="4"/>
      <c r="AE5572" s="4"/>
      <c r="AF5572" s="4"/>
      <c r="AG5572" s="4"/>
      <c r="AH5572" s="4"/>
      <c r="AI5572" s="4"/>
    </row>
    <row r="5573" spans="1:78" ht="9.9" hidden="1" customHeight="1">
      <c r="A5573" s="3"/>
      <c r="B5573" s="4"/>
      <c r="C5573" s="105"/>
      <c r="E5573" s="126"/>
      <c r="F5573" s="126"/>
      <c r="G5573" s="126"/>
      <c r="H5573" s="126"/>
      <c r="I5573" s="126"/>
      <c r="J5573" s="126"/>
      <c r="K5573" s="126"/>
      <c r="L5573" s="126"/>
      <c r="M5573" s="126"/>
      <c r="N5573" s="126"/>
      <c r="O5573" s="126"/>
      <c r="R5573" s="125"/>
      <c r="S5573" s="125"/>
      <c r="T5573" s="125"/>
      <c r="U5573" s="125"/>
      <c r="Y5573" s="3"/>
      <c r="Z5573" s="130"/>
      <c r="AA5573" s="131"/>
      <c r="AC5573" s="4"/>
      <c r="AD5573" s="4"/>
      <c r="AE5573" s="4"/>
      <c r="AF5573" s="4"/>
      <c r="AG5573" s="4"/>
      <c r="AH5573" s="4"/>
      <c r="AI5573" s="4"/>
      <c r="AK5573" s="4"/>
      <c r="AL5573" s="4"/>
      <c r="AM5573" s="4"/>
      <c r="AN5573" s="4"/>
      <c r="AO5573" s="4"/>
      <c r="AP5573" s="4"/>
      <c r="AQ5573" s="4"/>
    </row>
    <row r="5574" spans="1:78" ht="9.9" hidden="1" customHeight="1">
      <c r="A5574" s="3"/>
      <c r="B5574" s="4"/>
      <c r="C5574" s="105"/>
      <c r="R5574" s="381"/>
      <c r="S5574" s="381"/>
      <c r="T5574" s="381"/>
      <c r="U5574" s="381"/>
      <c r="Y5574" s="3"/>
      <c r="Z5574" s="130"/>
      <c r="AA5574" s="41"/>
      <c r="AC5574" s="4"/>
      <c r="AD5574" s="4"/>
      <c r="AE5574" s="4"/>
      <c r="AF5574" s="4"/>
      <c r="AG5574" s="4"/>
      <c r="AH5574" s="4"/>
      <c r="AI5574" s="4"/>
      <c r="AK5574" s="4"/>
      <c r="AL5574" s="4"/>
      <c r="AM5574" s="4"/>
      <c r="AN5574" s="4"/>
      <c r="AO5574" s="4"/>
      <c r="AP5574" s="4"/>
      <c r="AQ5574" s="4"/>
    </row>
    <row r="5575" spans="1:78" ht="9.9" hidden="1" customHeight="1">
      <c r="A5575" s="3"/>
      <c r="B5575" s="4"/>
      <c r="C5575" s="133"/>
      <c r="E5575" s="4"/>
      <c r="F5575" s="4"/>
      <c r="G5575" s="4"/>
      <c r="H5575" s="4"/>
      <c r="I5575" s="4"/>
      <c r="J5575" s="4"/>
      <c r="K5575" s="4"/>
      <c r="R5575" s="381"/>
      <c r="S5575" s="381"/>
      <c r="T5575" s="381"/>
      <c r="U5575" s="381"/>
      <c r="Y5575" s="3"/>
      <c r="Z5575" s="130"/>
      <c r="AA5575" s="131"/>
      <c r="AC5575" s="4"/>
      <c r="AD5575" s="4"/>
      <c r="AE5575" s="4"/>
      <c r="AF5575" s="4"/>
      <c r="AG5575" s="4"/>
      <c r="AH5575" s="4"/>
      <c r="AI5575" s="4"/>
      <c r="AK5575" s="4"/>
      <c r="AL5575" s="4"/>
      <c r="AM5575" s="4"/>
      <c r="AN5575" s="4"/>
      <c r="AO5575" s="4"/>
      <c r="AP5575" s="4"/>
      <c r="AQ5575" s="4"/>
    </row>
    <row r="5576" spans="1:78" ht="9.9" hidden="1" customHeight="1">
      <c r="A5576" s="3"/>
      <c r="B5576" s="148"/>
      <c r="C5576" s="133"/>
      <c r="E5576" s="134"/>
      <c r="F5576" s="134"/>
      <c r="G5576" s="134"/>
      <c r="H5576" s="134"/>
      <c r="I5576" s="134"/>
      <c r="J5576" s="134"/>
      <c r="K5576" s="4"/>
      <c r="N5576" s="134"/>
      <c r="O5576" s="134"/>
      <c r="P5576" s="134"/>
      <c r="Q5576" s="134"/>
      <c r="R5576" s="134"/>
      <c r="S5576" s="134"/>
      <c r="Y5576" s="3"/>
      <c r="Z5576" s="130"/>
      <c r="AA5576" s="41"/>
      <c r="AC5576" s="4"/>
      <c r="AD5576" s="4"/>
      <c r="AE5576" s="4"/>
      <c r="AF5576" s="4"/>
      <c r="AG5576" s="4"/>
      <c r="AH5576" s="4"/>
      <c r="AI5576" s="4"/>
      <c r="AK5576" s="4"/>
      <c r="AL5576" s="4"/>
      <c r="AM5576" s="4"/>
      <c r="AN5576" s="4"/>
      <c r="AO5576" s="4"/>
      <c r="AP5576" s="4"/>
      <c r="AQ5576" s="4"/>
    </row>
    <row r="5577" spans="1:78" ht="9.9" hidden="1" customHeight="1">
      <c r="A5577" s="3"/>
      <c r="B5577" s="148"/>
      <c r="C5577" s="133"/>
      <c r="E5577" s="134"/>
      <c r="F5577" s="134"/>
      <c r="G5577" s="134"/>
      <c r="H5577" s="134"/>
      <c r="I5577" s="134"/>
      <c r="J5577" s="134"/>
      <c r="K5577" s="4"/>
      <c r="N5577" s="134"/>
      <c r="O5577" s="134"/>
      <c r="P5577" s="134"/>
      <c r="Q5577" s="134"/>
      <c r="R5577" s="134"/>
      <c r="S5577" s="134"/>
      <c r="Y5577" s="3"/>
      <c r="Z5577" s="130"/>
      <c r="AA5577" s="131"/>
      <c r="AC5577" s="4"/>
      <c r="AD5577" s="4"/>
      <c r="AE5577" s="4"/>
      <c r="AF5577" s="4"/>
      <c r="AG5577" s="4"/>
      <c r="AH5577" s="4"/>
      <c r="AI5577" s="4"/>
      <c r="AK5577" s="4"/>
      <c r="AL5577" s="4"/>
      <c r="AM5577" s="4"/>
      <c r="AN5577" s="4"/>
      <c r="AO5577" s="4"/>
      <c r="AP5577" s="4"/>
      <c r="AQ5577" s="4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</row>
    <row r="5578" spans="1:78" ht="9.9" hidden="1" customHeight="1">
      <c r="A5578" s="3"/>
      <c r="B5578" s="148"/>
      <c r="C5578" s="133"/>
      <c r="E5578" s="134"/>
      <c r="F5578" s="134"/>
      <c r="G5578" s="134"/>
      <c r="H5578" s="134"/>
      <c r="I5578" s="134"/>
      <c r="J5578" s="134"/>
      <c r="K5578" s="4"/>
      <c r="N5578" s="134"/>
      <c r="O5578" s="134"/>
      <c r="P5578" s="134"/>
      <c r="Q5578" s="134"/>
      <c r="R5578" s="134"/>
      <c r="S5578" s="134"/>
      <c r="Y5578" s="3"/>
      <c r="Z5578" s="130"/>
      <c r="AA5578" s="41"/>
      <c r="AC5578" s="4"/>
      <c r="AD5578" s="4"/>
      <c r="AE5578" s="4"/>
      <c r="AF5578" s="4"/>
      <c r="AG5578" s="4"/>
      <c r="AH5578" s="4"/>
      <c r="AI5578" s="4"/>
      <c r="AK5578" s="4"/>
      <c r="AL5578" s="4"/>
      <c r="AM5578" s="4"/>
      <c r="AN5578" s="4"/>
      <c r="AO5578" s="4"/>
      <c r="AP5578" s="4"/>
      <c r="AQ5578" s="4"/>
    </row>
    <row r="5579" spans="1:78" ht="9.9" hidden="1" customHeight="1">
      <c r="A5579" s="3"/>
      <c r="B5579" s="382"/>
      <c r="C5579" s="133"/>
      <c r="E5579" s="134"/>
      <c r="F5579" s="134"/>
      <c r="G5579" s="134"/>
      <c r="H5579" s="134"/>
      <c r="I5579" s="134"/>
      <c r="J5579" s="134"/>
      <c r="K5579" s="4"/>
      <c r="N5579" s="134"/>
      <c r="O5579" s="134"/>
      <c r="P5579" s="134"/>
      <c r="Q5579" s="134"/>
      <c r="R5579" s="134"/>
      <c r="S5579" s="134"/>
      <c r="Y5579" s="3"/>
      <c r="Z5579" s="130"/>
      <c r="AA5579" s="140"/>
    </row>
    <row r="5580" spans="1:78" ht="9.9" hidden="1" customHeight="1">
      <c r="A5580" s="3"/>
      <c r="B5580" s="382"/>
      <c r="C5580" s="131"/>
      <c r="E5580" s="134"/>
      <c r="F5580" s="134"/>
      <c r="G5580" s="134"/>
      <c r="H5580" s="134"/>
      <c r="I5580" s="134"/>
      <c r="J5580" s="134"/>
      <c r="K5580" s="4"/>
      <c r="N5580" s="134"/>
      <c r="O5580" s="134"/>
      <c r="P5580" s="134"/>
      <c r="Q5580" s="134"/>
      <c r="R5580" s="134"/>
      <c r="S5580" s="134"/>
      <c r="Y5580" s="3"/>
      <c r="Z5580" s="130"/>
      <c r="AA5580" s="140"/>
      <c r="AD5580" s="4"/>
      <c r="AE5580" s="4"/>
      <c r="AF5580" s="4"/>
      <c r="AG5580" s="4"/>
      <c r="AH5580" s="4"/>
      <c r="AI5580" s="4"/>
      <c r="AK5580" s="4"/>
      <c r="AL5580" s="4"/>
      <c r="AM5580" s="4"/>
      <c r="AN5580" s="4"/>
      <c r="AO5580" s="4"/>
      <c r="AP5580" s="4"/>
      <c r="AW5580" s="3"/>
      <c r="AX5580" s="3"/>
    </row>
    <row r="5581" spans="1:78" ht="9.9" hidden="1" customHeight="1">
      <c r="A5581" s="3"/>
      <c r="B5581" s="382"/>
      <c r="C5581" s="131"/>
      <c r="E5581" s="134"/>
      <c r="F5581" s="134"/>
      <c r="G5581" s="134"/>
      <c r="H5581" s="134"/>
      <c r="I5581" s="134"/>
      <c r="J5581" s="134"/>
      <c r="K5581" s="4"/>
      <c r="N5581" s="134"/>
      <c r="O5581" s="134"/>
      <c r="P5581" s="134"/>
      <c r="Q5581" s="134"/>
      <c r="R5581" s="134"/>
      <c r="S5581" s="134"/>
      <c r="Y5581" s="3"/>
      <c r="Z5581" s="130"/>
      <c r="AA5581" s="140"/>
      <c r="AD5581" s="4"/>
      <c r="AE5581" s="4"/>
      <c r="AF5581" s="4"/>
      <c r="AG5581" s="4"/>
      <c r="AH5581" s="4"/>
      <c r="AI5581" s="4"/>
      <c r="AK5581" s="4"/>
      <c r="AL5581" s="4"/>
      <c r="AM5581" s="4"/>
      <c r="AN5581" s="4"/>
      <c r="AO5581" s="4"/>
      <c r="AP5581" s="4"/>
      <c r="AW5581" s="3"/>
      <c r="AX5581" s="3"/>
    </row>
    <row r="5582" spans="1:78" ht="9.9" hidden="1" customHeight="1">
      <c r="A5582" s="3"/>
      <c r="B5582" s="382"/>
      <c r="C5582" s="131"/>
      <c r="E5582" s="134"/>
      <c r="F5582" s="134"/>
      <c r="G5582" s="134"/>
      <c r="H5582" s="134"/>
      <c r="I5582" s="134"/>
      <c r="J5582" s="134"/>
      <c r="K5582" s="4"/>
      <c r="N5582" s="134"/>
      <c r="O5582" s="134"/>
      <c r="P5582" s="134"/>
      <c r="Q5582" s="134"/>
      <c r="R5582" s="134"/>
      <c r="S5582" s="134"/>
      <c r="T5582" s="135"/>
      <c r="U5582" s="135"/>
      <c r="Y5582" s="3"/>
      <c r="Z5582" s="130"/>
      <c r="AA5582" s="140"/>
      <c r="AD5582" s="41"/>
      <c r="AE5582" s="41"/>
      <c r="AF5582" s="41"/>
      <c r="AG5582" s="41"/>
      <c r="AH5582" s="41"/>
      <c r="AK5582" s="41"/>
      <c r="AL5582" s="41"/>
      <c r="AM5582" s="41"/>
      <c r="AN5582" s="41"/>
      <c r="AW5582" s="3"/>
      <c r="AX5582" s="3"/>
    </row>
    <row r="5583" spans="1:78" ht="9.9" hidden="1" customHeight="1">
      <c r="A5583" s="3"/>
      <c r="B5583" s="382"/>
      <c r="C5583" s="41"/>
      <c r="E5583" s="134"/>
      <c r="F5583" s="134"/>
      <c r="G5583" s="134"/>
      <c r="H5583" s="134"/>
      <c r="I5583" s="134"/>
      <c r="J5583" s="134"/>
      <c r="K5583" s="4"/>
      <c r="N5583" s="134"/>
      <c r="O5583" s="134"/>
      <c r="P5583" s="134"/>
      <c r="Q5583" s="134"/>
      <c r="R5583" s="134"/>
      <c r="S5583" s="134"/>
      <c r="T5583" s="135"/>
      <c r="U5583" s="135"/>
      <c r="Y5583" s="3"/>
      <c r="Z5583" s="130"/>
      <c r="AA5583" s="140"/>
      <c r="AD5583" s="41"/>
      <c r="AE5583" s="41"/>
      <c r="AF5583" s="41"/>
      <c r="AG5583" s="41"/>
      <c r="AH5583" s="41"/>
      <c r="AK5583" s="41"/>
      <c r="AL5583" s="41"/>
      <c r="AM5583" s="41"/>
      <c r="AN5583" s="41"/>
      <c r="AW5583" s="3"/>
      <c r="AX5583" s="125"/>
    </row>
    <row r="5584" spans="1:78" ht="9.9" hidden="1" customHeight="1">
      <c r="A5584" s="3"/>
      <c r="B5584" s="382"/>
      <c r="C5584" s="140"/>
      <c r="E5584" s="206"/>
      <c r="F5584" s="206"/>
      <c r="G5584" s="206"/>
      <c r="H5584" s="206"/>
      <c r="I5584" s="206"/>
      <c r="J5584" s="206"/>
      <c r="K5584" s="146"/>
      <c r="M5584" s="148"/>
      <c r="N5584" s="206"/>
      <c r="O5584" s="206"/>
      <c r="P5584" s="206"/>
      <c r="Q5584" s="206"/>
      <c r="R5584" s="206"/>
      <c r="S5584" s="206"/>
      <c r="Y5584" s="3"/>
      <c r="Z5584" s="130"/>
      <c r="AA5584" s="140"/>
      <c r="AD5584" s="41"/>
      <c r="AE5584" s="41"/>
      <c r="AF5584" s="41"/>
      <c r="AG5584" s="41"/>
      <c r="AH5584" s="41"/>
      <c r="AK5584" s="41"/>
      <c r="AL5584" s="41"/>
      <c r="AM5584" s="41"/>
      <c r="AN5584" s="41"/>
      <c r="AW5584" s="3"/>
      <c r="AX5584" s="125"/>
    </row>
    <row r="5585" spans="1:50" ht="9.9" hidden="1" customHeight="1">
      <c r="A5585" s="3"/>
      <c r="B5585" s="382"/>
      <c r="C5585" s="140"/>
      <c r="F5585" s="4"/>
      <c r="G5585" s="4"/>
      <c r="H5585" s="4"/>
      <c r="I5585" s="4"/>
      <c r="J5585" s="4"/>
      <c r="K5585" s="4"/>
      <c r="M5585" s="4"/>
      <c r="N5585" s="4"/>
      <c r="O5585" s="4"/>
      <c r="P5585" s="4"/>
      <c r="Q5585" s="4"/>
      <c r="R5585" s="4"/>
      <c r="Y5585" s="3"/>
      <c r="Z5585" s="130"/>
      <c r="AA5585" s="140"/>
      <c r="AD5585" s="41"/>
      <c r="AE5585" s="41"/>
      <c r="AF5585" s="41"/>
      <c r="AG5585" s="41"/>
      <c r="AH5585" s="41"/>
      <c r="AK5585" s="41"/>
      <c r="AL5585" s="41"/>
      <c r="AM5585" s="41"/>
      <c r="AN5585" s="41"/>
      <c r="AW5585" s="3"/>
      <c r="AX5585" s="3"/>
    </row>
    <row r="5586" spans="1:50" ht="9.9" hidden="1" customHeight="1">
      <c r="A5586" s="3"/>
      <c r="B5586" s="382"/>
      <c r="C5586" s="140"/>
      <c r="F5586" s="4"/>
      <c r="G5586" s="4"/>
      <c r="H5586" s="4"/>
      <c r="I5586" s="4"/>
      <c r="J5586" s="4"/>
      <c r="K5586" s="4"/>
      <c r="M5586" s="4"/>
      <c r="N5586" s="4"/>
      <c r="O5586" s="4"/>
      <c r="P5586" s="4"/>
      <c r="Q5586" s="4"/>
      <c r="R5586" s="4"/>
      <c r="Y5586" s="3"/>
      <c r="Z5586" s="130"/>
      <c r="AA5586" s="140"/>
      <c r="AD5586" s="41"/>
      <c r="AE5586" s="41"/>
      <c r="AF5586" s="41"/>
      <c r="AG5586" s="41"/>
      <c r="AH5586" s="41"/>
      <c r="AK5586" s="41"/>
      <c r="AL5586" s="41"/>
      <c r="AM5586" s="41"/>
      <c r="AN5586" s="41"/>
      <c r="AW5586" s="3"/>
      <c r="AX5586" s="3"/>
    </row>
    <row r="5587" spans="1:50" ht="9.9" hidden="1" customHeight="1">
      <c r="A5587" s="3"/>
      <c r="B5587" s="132"/>
      <c r="C5587" s="140"/>
      <c r="F5587" s="41"/>
      <c r="G5587" s="41"/>
      <c r="H5587" s="41"/>
      <c r="I5587" s="41"/>
      <c r="M5587" s="41"/>
      <c r="N5587" s="41"/>
      <c r="O5587" s="41"/>
      <c r="P5587" s="41"/>
      <c r="Y5587" s="3"/>
      <c r="Z5587" s="130"/>
      <c r="AA5587" s="140"/>
      <c r="AD5587" s="41"/>
      <c r="AE5587" s="41"/>
      <c r="AF5587" s="41"/>
      <c r="AG5587" s="41"/>
      <c r="AH5587" s="41"/>
      <c r="AK5587" s="41"/>
      <c r="AL5587" s="41"/>
      <c r="AM5587" s="41"/>
      <c r="AN5587" s="41"/>
    </row>
    <row r="5588" spans="1:50" ht="9.9" hidden="1" customHeight="1">
      <c r="A5588" s="3"/>
      <c r="B5588" s="41"/>
      <c r="C5588" s="140"/>
      <c r="F5588" s="41"/>
      <c r="G5588" s="41"/>
      <c r="H5588" s="41"/>
      <c r="I5588" s="41"/>
      <c r="M5588" s="41"/>
      <c r="N5588" s="41"/>
      <c r="O5588" s="41"/>
      <c r="P5588" s="41"/>
      <c r="Y5588" s="3"/>
      <c r="Z5588" s="130"/>
      <c r="AA5588" s="140"/>
      <c r="AD5588" s="41"/>
      <c r="AE5588" s="41"/>
      <c r="AF5588" s="41"/>
      <c r="AG5588" s="41"/>
      <c r="AH5588" s="41"/>
      <c r="AK5588" s="41"/>
      <c r="AL5588" s="41"/>
      <c r="AM5588" s="41"/>
      <c r="AN5588" s="41"/>
    </row>
    <row r="5589" spans="1:50" ht="9.9" hidden="1" customHeight="1">
      <c r="A5589" s="3"/>
      <c r="B5589" s="41"/>
      <c r="C5589" s="140"/>
      <c r="F5589" s="41"/>
      <c r="G5589" s="41"/>
      <c r="H5589" s="41"/>
      <c r="I5589" s="41"/>
      <c r="M5589" s="41"/>
      <c r="N5589" s="41"/>
      <c r="O5589" s="41"/>
      <c r="P5589" s="41"/>
      <c r="Y5589" s="3"/>
      <c r="Z5589" s="130"/>
      <c r="AA5589" s="140"/>
      <c r="AD5589" s="41"/>
      <c r="AE5589" s="41"/>
      <c r="AF5589" s="41"/>
      <c r="AG5589" s="41"/>
      <c r="AH5589" s="41"/>
      <c r="AK5589" s="41"/>
      <c r="AL5589" s="41"/>
      <c r="AM5589" s="41"/>
      <c r="AN5589" s="41"/>
    </row>
    <row r="5590" spans="1:50" ht="9.9" hidden="1" customHeight="1">
      <c r="A5590" s="3"/>
      <c r="B5590" s="4"/>
      <c r="C5590" s="140"/>
      <c r="F5590" s="41"/>
      <c r="G5590" s="41"/>
      <c r="H5590" s="41"/>
      <c r="I5590" s="41"/>
      <c r="M5590" s="41"/>
      <c r="N5590" s="41"/>
      <c r="O5590" s="41"/>
      <c r="P5590" s="41"/>
      <c r="Y5590" s="3"/>
      <c r="Z5590" s="130"/>
      <c r="AA5590" s="140"/>
    </row>
    <row r="5591" spans="1:50" ht="20.100000000000001" hidden="1" customHeight="1">
      <c r="A5591" s="3"/>
      <c r="B5591" s="4"/>
      <c r="C5591" s="140"/>
      <c r="F5591" s="41"/>
      <c r="G5591" s="41"/>
      <c r="H5591" s="41"/>
      <c r="I5591" s="41"/>
      <c r="M5591" s="41"/>
      <c r="N5591" s="41"/>
      <c r="O5591" s="41"/>
      <c r="P5591" s="41"/>
      <c r="Y5591" s="3"/>
      <c r="Z5591" s="132"/>
      <c r="AA5591" s="125"/>
      <c r="AB5591" s="125"/>
      <c r="AC5591" s="125"/>
      <c r="AD5591" s="125"/>
      <c r="AE5591" s="125"/>
      <c r="AF5591" s="125"/>
      <c r="AG5591" s="125"/>
      <c r="AH5591" s="125"/>
      <c r="AI5591" s="125"/>
      <c r="AJ5591" s="125"/>
      <c r="AK5591" s="125"/>
      <c r="AL5591" s="125"/>
      <c r="AM5591" s="125"/>
      <c r="AN5591" s="125"/>
      <c r="AO5591" s="125"/>
      <c r="AP5591" s="125"/>
    </row>
    <row r="5592" spans="1:50" ht="9.9" hidden="1" customHeight="1">
      <c r="A5592" s="3"/>
      <c r="B5592" s="4"/>
      <c r="C5592" s="140"/>
      <c r="F5592" s="41"/>
      <c r="G5592" s="41"/>
      <c r="H5592" s="41"/>
      <c r="I5592" s="41"/>
      <c r="M5592" s="41"/>
      <c r="N5592" s="41"/>
      <c r="O5592" s="41"/>
      <c r="P5592" s="41"/>
      <c r="Y5592" s="3"/>
      <c r="Z5592" s="41"/>
      <c r="AA5592" s="105"/>
    </row>
    <row r="5593" spans="1:50" ht="9.9" hidden="1" customHeight="1">
      <c r="A5593" s="3"/>
      <c r="B5593" s="148"/>
      <c r="C5593" s="140"/>
      <c r="F5593" s="41"/>
      <c r="G5593" s="41"/>
      <c r="H5593" s="41"/>
      <c r="I5593" s="41"/>
      <c r="M5593" s="41"/>
      <c r="N5593" s="41"/>
      <c r="O5593" s="41"/>
      <c r="P5593" s="41"/>
      <c r="Y5593" s="3"/>
      <c r="Z5593" s="41"/>
      <c r="AA5593" s="105"/>
      <c r="AC5593" s="126"/>
      <c r="AD5593" s="126"/>
      <c r="AE5593" s="126"/>
      <c r="AF5593" s="126"/>
      <c r="AG5593" s="126"/>
      <c r="AH5593" s="126"/>
      <c r="AI5593" s="126"/>
      <c r="AJ5593" s="126"/>
      <c r="AK5593" s="126"/>
      <c r="AL5593" s="126"/>
      <c r="AM5593" s="126"/>
      <c r="AP5593" s="125"/>
      <c r="AQ5593" s="125"/>
      <c r="AR5593" s="125"/>
      <c r="AS5593" s="125"/>
    </row>
    <row r="5594" spans="1:50" ht="9.9" hidden="1" customHeight="1">
      <c r="A5594" s="3"/>
      <c r="B5594" s="148"/>
      <c r="C5594" s="140"/>
      <c r="F5594" s="41"/>
      <c r="G5594" s="41"/>
      <c r="H5594" s="41"/>
      <c r="I5594" s="41"/>
      <c r="M5594" s="41"/>
      <c r="N5594" s="41"/>
      <c r="O5594" s="41"/>
      <c r="P5594" s="41"/>
      <c r="Y5594" s="3"/>
      <c r="Z5594" s="133"/>
      <c r="AA5594" s="105"/>
      <c r="AC5594" s="126"/>
      <c r="AD5594" s="126"/>
      <c r="AE5594" s="126"/>
      <c r="AF5594" s="126"/>
      <c r="AG5594" s="126"/>
      <c r="AH5594" s="126"/>
      <c r="AI5594" s="126"/>
      <c r="AJ5594" s="126"/>
      <c r="AK5594" s="126"/>
      <c r="AL5594" s="126"/>
      <c r="AM5594" s="126"/>
      <c r="AP5594" s="125"/>
      <c r="AQ5594" s="125"/>
      <c r="AR5594" s="125"/>
      <c r="AS5594" s="125"/>
    </row>
    <row r="5595" spans="1:50" ht="9.9" hidden="1" customHeight="1">
      <c r="A5595" s="3"/>
      <c r="B5595" s="148"/>
      <c r="C5595" s="140"/>
      <c r="Y5595" s="3"/>
      <c r="Z5595" s="133"/>
      <c r="AA5595" s="105"/>
      <c r="AC5595" s="145"/>
      <c r="AD5595" s="145"/>
      <c r="AE5595" s="145"/>
      <c r="AF5595" s="145"/>
      <c r="AG5595" s="145"/>
      <c r="AH5595" s="145"/>
      <c r="AI5595" s="145"/>
      <c r="AJ5595" s="145"/>
      <c r="AK5595" s="145"/>
      <c r="AL5595" s="145"/>
      <c r="AM5595" s="126"/>
      <c r="AP5595" s="149"/>
      <c r="AQ5595" s="149"/>
      <c r="AR5595" s="149"/>
      <c r="AS5595" s="149"/>
    </row>
    <row r="5596" spans="1:50" ht="9.9" hidden="1" customHeight="1">
      <c r="A5596" s="3"/>
      <c r="B5596" s="132"/>
      <c r="C5596" s="125"/>
      <c r="D5596" s="125"/>
      <c r="E5596" s="125"/>
      <c r="F5596" s="125"/>
      <c r="G5596" s="125"/>
      <c r="H5596" s="125"/>
      <c r="I5596" s="125"/>
      <c r="J5596" s="125"/>
      <c r="K5596" s="125"/>
      <c r="L5596" s="125"/>
      <c r="M5596" s="125"/>
      <c r="N5596" s="125"/>
      <c r="O5596" s="125"/>
      <c r="P5596" s="125"/>
      <c r="Q5596" s="125"/>
      <c r="R5596" s="125"/>
      <c r="Y5596" s="3"/>
      <c r="Z5596" s="133"/>
      <c r="AA5596" s="105"/>
      <c r="AP5596" s="127"/>
      <c r="AQ5596" s="127"/>
      <c r="AR5596" s="127"/>
      <c r="AS5596" s="127"/>
    </row>
    <row r="5597" spans="1:50" ht="9.9" hidden="1" customHeight="1">
      <c r="A5597" s="3"/>
      <c r="B5597" s="4"/>
      <c r="C5597" s="105"/>
      <c r="Y5597" s="3"/>
      <c r="Z5597" s="130"/>
      <c r="AA5597" s="133"/>
      <c r="AC5597" s="4"/>
      <c r="AD5597" s="4"/>
      <c r="AE5597" s="4"/>
      <c r="AF5597" s="4"/>
      <c r="AG5597" s="4"/>
      <c r="AH5597" s="4"/>
      <c r="AI5597" s="4"/>
      <c r="AK5597" s="4"/>
      <c r="AL5597" s="4"/>
      <c r="AM5597" s="4"/>
      <c r="AN5597" s="4"/>
      <c r="AO5597" s="4"/>
      <c r="AP5597" s="4"/>
      <c r="AQ5597" s="4"/>
      <c r="AR5597" s="127"/>
      <c r="AS5597" s="127"/>
    </row>
    <row r="5598" spans="1:50" ht="9.9" hidden="1" customHeight="1">
      <c r="A5598" s="3"/>
      <c r="B5598" s="4"/>
      <c r="C5598" s="105"/>
      <c r="E5598" s="126"/>
      <c r="F5598" s="126"/>
      <c r="G5598" s="126"/>
      <c r="H5598" s="126"/>
      <c r="I5598" s="126"/>
      <c r="J5598" s="126"/>
      <c r="K5598" s="126"/>
      <c r="L5598" s="126"/>
      <c r="M5598" s="126"/>
      <c r="N5598" s="126"/>
      <c r="O5598" s="126"/>
      <c r="R5598" s="125"/>
      <c r="S5598" s="125"/>
      <c r="T5598" s="125"/>
      <c r="U5598" s="125"/>
      <c r="Y5598" s="3"/>
      <c r="Z5598" s="130"/>
      <c r="AA5598" s="133"/>
      <c r="AC5598" s="4"/>
      <c r="AD5598" s="4"/>
      <c r="AE5598" s="4"/>
      <c r="AF5598" s="4"/>
      <c r="AG5598" s="4"/>
      <c r="AH5598" s="4"/>
      <c r="AI5598" s="4"/>
      <c r="AK5598" s="4"/>
      <c r="AL5598" s="4"/>
      <c r="AM5598" s="4"/>
      <c r="AN5598" s="4"/>
      <c r="AO5598" s="4"/>
      <c r="AP5598" s="4"/>
      <c r="AQ5598" s="4"/>
    </row>
    <row r="5599" spans="1:50" ht="9.9" hidden="1" customHeight="1">
      <c r="A5599" s="3"/>
      <c r="B5599" s="4"/>
      <c r="C5599" s="105"/>
      <c r="E5599" s="126"/>
      <c r="F5599" s="126"/>
      <c r="G5599" s="126"/>
      <c r="H5599" s="126"/>
      <c r="I5599" s="126"/>
      <c r="J5599" s="126"/>
      <c r="K5599" s="126"/>
      <c r="L5599" s="126"/>
      <c r="M5599" s="126"/>
      <c r="N5599" s="126"/>
      <c r="O5599" s="126"/>
      <c r="R5599" s="125"/>
      <c r="S5599" s="125"/>
      <c r="T5599" s="125"/>
      <c r="U5599" s="125"/>
      <c r="Y5599" s="3"/>
      <c r="Z5599" s="130"/>
      <c r="AA5599" s="131"/>
      <c r="AC5599" s="4"/>
      <c r="AD5599" s="4"/>
      <c r="AE5599" s="4"/>
      <c r="AF5599" s="4"/>
      <c r="AG5599" s="4"/>
      <c r="AH5599" s="4"/>
      <c r="AI5599" s="4"/>
      <c r="AK5599" s="4"/>
      <c r="AL5599" s="4"/>
      <c r="AM5599" s="4"/>
      <c r="AN5599" s="4"/>
      <c r="AO5599" s="4"/>
      <c r="AP5599" s="4"/>
      <c r="AQ5599" s="4"/>
    </row>
    <row r="5600" spans="1:50" ht="9.9" hidden="1" customHeight="1">
      <c r="A5600" s="3"/>
      <c r="B5600" s="4"/>
      <c r="C5600" s="105"/>
      <c r="R5600" s="127"/>
      <c r="S5600" s="127"/>
      <c r="T5600" s="127"/>
      <c r="U5600" s="127"/>
      <c r="Y5600" s="3"/>
      <c r="Z5600" s="130"/>
      <c r="AA5600" s="41"/>
      <c r="AC5600" s="4"/>
      <c r="AD5600" s="4"/>
      <c r="AE5600" s="4"/>
      <c r="AF5600" s="4"/>
      <c r="AG5600" s="4"/>
      <c r="AH5600" s="4"/>
      <c r="AI5600" s="4"/>
      <c r="AK5600" s="4"/>
      <c r="AL5600" s="4"/>
      <c r="AM5600" s="4"/>
      <c r="AN5600" s="4"/>
      <c r="AO5600" s="4"/>
      <c r="AP5600" s="4"/>
      <c r="AQ5600" s="4"/>
    </row>
    <row r="5601" spans="1:48" ht="9.9" hidden="1" customHeight="1">
      <c r="A5601" s="3"/>
      <c r="B5601" s="382"/>
      <c r="C5601" s="140"/>
      <c r="E5601" s="206"/>
      <c r="F5601" s="206"/>
      <c r="G5601" s="206"/>
      <c r="H5601" s="206"/>
      <c r="I5601" s="206"/>
      <c r="J5601" s="206"/>
      <c r="K5601" s="146"/>
      <c r="M5601" s="148"/>
      <c r="N5601" s="206"/>
      <c r="O5601" s="206"/>
      <c r="P5601" s="206"/>
      <c r="Q5601" s="206"/>
      <c r="R5601" s="206"/>
      <c r="S5601" s="206"/>
      <c r="Y5601" s="3"/>
      <c r="Z5601" s="130"/>
      <c r="AA5601" s="131"/>
      <c r="AC5601" s="4"/>
      <c r="AD5601" s="4"/>
      <c r="AE5601" s="4"/>
      <c r="AF5601" s="4"/>
      <c r="AG5601" s="4"/>
      <c r="AH5601" s="4"/>
      <c r="AI5601" s="4"/>
      <c r="AK5601" s="4"/>
      <c r="AL5601" s="4"/>
      <c r="AM5601" s="4"/>
      <c r="AN5601" s="4"/>
      <c r="AO5601" s="4"/>
      <c r="AP5601" s="4"/>
      <c r="AQ5601" s="4"/>
    </row>
    <row r="5602" spans="1:48" ht="9.9" hidden="1" customHeight="1">
      <c r="A5602" s="3"/>
      <c r="B5602" s="382"/>
      <c r="C5602" s="140"/>
      <c r="F5602" s="4"/>
      <c r="G5602" s="4"/>
      <c r="H5602" s="4"/>
      <c r="I5602" s="4"/>
      <c r="J5602" s="4"/>
      <c r="K5602" s="4"/>
      <c r="M5602" s="4"/>
      <c r="N5602" s="4"/>
      <c r="O5602" s="4"/>
      <c r="P5602" s="4"/>
      <c r="Q5602" s="4"/>
      <c r="R5602" s="4"/>
      <c r="Y5602" s="3"/>
      <c r="Z5602" s="130"/>
      <c r="AA5602" s="41"/>
      <c r="AC5602" s="4"/>
      <c r="AD5602" s="4"/>
      <c r="AE5602" s="4"/>
      <c r="AF5602" s="4"/>
      <c r="AG5602" s="4"/>
      <c r="AH5602" s="4"/>
      <c r="AI5602" s="4"/>
      <c r="AK5602" s="4"/>
      <c r="AL5602" s="4"/>
      <c r="AM5602" s="4"/>
      <c r="AN5602" s="4"/>
      <c r="AO5602" s="4"/>
      <c r="AP5602" s="4"/>
      <c r="AQ5602" s="4"/>
    </row>
    <row r="5603" spans="1:48" ht="9.9" hidden="1" customHeight="1">
      <c r="A5603" s="3"/>
      <c r="B5603" s="382"/>
      <c r="C5603" s="140"/>
      <c r="F5603" s="4"/>
      <c r="G5603" s="4"/>
      <c r="H5603" s="4"/>
      <c r="I5603" s="4"/>
      <c r="J5603" s="4"/>
      <c r="K5603" s="4"/>
      <c r="M5603" s="4"/>
      <c r="N5603" s="4"/>
      <c r="O5603" s="4"/>
      <c r="P5603" s="4"/>
      <c r="Q5603" s="4"/>
      <c r="R5603" s="4"/>
      <c r="Y5603" s="3"/>
      <c r="Z5603" s="130"/>
      <c r="AA5603" s="131"/>
      <c r="AC5603" s="4"/>
      <c r="AD5603" s="4"/>
      <c r="AE5603" s="4"/>
      <c r="AF5603" s="4"/>
      <c r="AG5603" s="4"/>
      <c r="AH5603" s="4"/>
      <c r="AI5603" s="4"/>
      <c r="AK5603" s="4"/>
      <c r="AL5603" s="4"/>
      <c r="AM5603" s="4"/>
      <c r="AN5603" s="4"/>
      <c r="AO5603" s="4"/>
      <c r="AP5603" s="4"/>
      <c r="AQ5603" s="4"/>
    </row>
    <row r="5604" spans="1:48" ht="9.9" hidden="1" customHeight="1">
      <c r="A5604" s="3"/>
      <c r="B5604" s="132"/>
      <c r="C5604" s="140"/>
      <c r="F5604" s="41"/>
      <c r="G5604" s="41"/>
      <c r="H5604" s="41"/>
      <c r="I5604" s="41"/>
      <c r="M5604" s="41"/>
      <c r="N5604" s="41"/>
      <c r="O5604" s="41"/>
      <c r="P5604" s="41"/>
      <c r="Y5604" s="3"/>
      <c r="Z5604" s="130"/>
      <c r="AA5604" s="41"/>
      <c r="AC5604" s="4"/>
      <c r="AD5604" s="4"/>
      <c r="AE5604" s="4"/>
      <c r="AF5604" s="4"/>
      <c r="AG5604" s="4"/>
      <c r="AH5604" s="4"/>
      <c r="AI5604" s="4"/>
      <c r="AK5604" s="4"/>
      <c r="AL5604" s="4"/>
      <c r="AM5604" s="4"/>
      <c r="AN5604" s="4"/>
      <c r="AO5604" s="4"/>
      <c r="AP5604" s="4"/>
      <c r="AQ5604" s="4"/>
    </row>
    <row r="5605" spans="1:48" ht="9.9" hidden="1" customHeight="1">
      <c r="A5605" s="3"/>
      <c r="B5605" s="41"/>
      <c r="C5605" s="140"/>
      <c r="F5605" s="41"/>
      <c r="G5605" s="41"/>
      <c r="H5605" s="41"/>
      <c r="I5605" s="41"/>
      <c r="M5605" s="41"/>
      <c r="N5605" s="41"/>
      <c r="O5605" s="41"/>
      <c r="P5605" s="41"/>
      <c r="Y5605" s="3"/>
      <c r="Z5605" s="130"/>
      <c r="AA5605" s="140"/>
    </row>
    <row r="5606" spans="1:48" ht="9.9" hidden="1" customHeight="1">
      <c r="A5606" s="3"/>
      <c r="B5606" s="41"/>
      <c r="C5606" s="140"/>
      <c r="F5606" s="41"/>
      <c r="G5606" s="41"/>
      <c r="H5606" s="41"/>
      <c r="I5606" s="41"/>
      <c r="M5606" s="41"/>
      <c r="N5606" s="41"/>
      <c r="O5606" s="41"/>
      <c r="P5606" s="41"/>
      <c r="Y5606" s="3"/>
      <c r="Z5606" s="130"/>
      <c r="AA5606" s="140"/>
      <c r="AD5606" s="4"/>
      <c r="AE5606" s="4"/>
      <c r="AF5606" s="4"/>
      <c r="AG5606" s="4"/>
      <c r="AH5606" s="4"/>
      <c r="AI5606" s="4"/>
      <c r="AK5606" s="4"/>
      <c r="AL5606" s="4"/>
      <c r="AM5606" s="4"/>
      <c r="AN5606" s="4"/>
      <c r="AO5606" s="4"/>
      <c r="AP5606" s="4"/>
    </row>
    <row r="5607" spans="1:48" ht="9.9" hidden="1" customHeight="1">
      <c r="A5607" s="3"/>
      <c r="B5607" s="4"/>
      <c r="C5607" s="140"/>
      <c r="F5607" s="41"/>
      <c r="G5607" s="41"/>
      <c r="H5607" s="41"/>
      <c r="I5607" s="41"/>
      <c r="M5607" s="41"/>
      <c r="N5607" s="41"/>
      <c r="O5607" s="41"/>
      <c r="P5607" s="41"/>
      <c r="Y5607" s="3"/>
      <c r="Z5607" s="130"/>
      <c r="AA5607" s="140"/>
      <c r="AD5607" s="4"/>
      <c r="AE5607" s="4"/>
      <c r="AF5607" s="4"/>
      <c r="AG5607" s="4"/>
      <c r="AH5607" s="4"/>
      <c r="AI5607" s="4"/>
      <c r="AK5607" s="4"/>
      <c r="AL5607" s="4"/>
      <c r="AM5607" s="4"/>
      <c r="AN5607" s="4"/>
      <c r="AO5607" s="4"/>
      <c r="AP5607" s="4"/>
    </row>
    <row r="5608" spans="1:48" ht="9.9" hidden="1" customHeight="1">
      <c r="A5608" s="3"/>
      <c r="B5608" s="4"/>
      <c r="C5608" s="140"/>
      <c r="F5608" s="41"/>
      <c r="G5608" s="41"/>
      <c r="H5608" s="41"/>
      <c r="I5608" s="41"/>
      <c r="M5608" s="41"/>
      <c r="N5608" s="41"/>
      <c r="O5608" s="41"/>
      <c r="P5608" s="41"/>
      <c r="Y5608" s="3"/>
      <c r="Z5608" s="130"/>
      <c r="AA5608" s="140"/>
      <c r="AD5608" s="41"/>
      <c r="AE5608" s="41"/>
      <c r="AF5608" s="41"/>
      <c r="AG5608" s="41"/>
      <c r="AH5608" s="41"/>
      <c r="AK5608" s="41"/>
      <c r="AL5608" s="41"/>
      <c r="AM5608" s="41"/>
      <c r="AN5608" s="41"/>
    </row>
    <row r="5609" spans="1:48" ht="9.9" hidden="1" customHeight="1">
      <c r="A5609" s="3"/>
      <c r="B5609" s="4"/>
      <c r="C5609" s="140"/>
      <c r="F5609" s="41"/>
      <c r="G5609" s="41"/>
      <c r="H5609" s="41"/>
      <c r="I5609" s="41"/>
      <c r="M5609" s="41"/>
      <c r="N5609" s="41"/>
      <c r="O5609" s="41"/>
      <c r="P5609" s="41"/>
      <c r="Y5609" s="3"/>
      <c r="Z5609" s="130"/>
      <c r="AA5609" s="140"/>
      <c r="AD5609" s="41"/>
      <c r="AE5609" s="41"/>
      <c r="AF5609" s="41"/>
      <c r="AG5609" s="41"/>
      <c r="AH5609" s="41"/>
      <c r="AK5609" s="41"/>
      <c r="AL5609" s="41"/>
      <c r="AM5609" s="41"/>
      <c r="AN5609" s="41"/>
    </row>
    <row r="5610" spans="1:48" ht="9.9" hidden="1" customHeight="1">
      <c r="A5610" s="3"/>
      <c r="B5610" s="148"/>
      <c r="C5610" s="140"/>
      <c r="F5610" s="41"/>
      <c r="G5610" s="41"/>
      <c r="H5610" s="41"/>
      <c r="I5610" s="41"/>
      <c r="M5610" s="41"/>
      <c r="N5610" s="41"/>
      <c r="O5610" s="41"/>
      <c r="P5610" s="41"/>
      <c r="Y5610" s="3"/>
      <c r="Z5610" s="130"/>
      <c r="AA5610" s="140"/>
      <c r="AD5610" s="41"/>
      <c r="AE5610" s="41"/>
      <c r="AF5610" s="41"/>
      <c r="AG5610" s="41"/>
      <c r="AH5610" s="41"/>
      <c r="AK5610" s="41"/>
      <c r="AL5610" s="41"/>
      <c r="AM5610" s="41"/>
      <c r="AN5610" s="41"/>
    </row>
    <row r="5611" spans="1:48" ht="9.9" hidden="1" customHeight="1">
      <c r="A5611" s="3"/>
      <c r="B5611" s="148"/>
      <c r="C5611" s="140"/>
      <c r="F5611" s="41"/>
      <c r="G5611" s="41"/>
      <c r="H5611" s="41"/>
      <c r="I5611" s="41"/>
      <c r="M5611" s="41"/>
      <c r="N5611" s="41"/>
      <c r="O5611" s="41"/>
      <c r="P5611" s="41"/>
      <c r="Y5611" s="3"/>
      <c r="Z5611" s="130"/>
      <c r="AA5611" s="140"/>
      <c r="AD5611" s="41"/>
      <c r="AE5611" s="41"/>
      <c r="AF5611" s="41"/>
      <c r="AG5611" s="41"/>
      <c r="AH5611" s="41"/>
      <c r="AK5611" s="41"/>
      <c r="AL5611" s="41"/>
      <c r="AM5611" s="41"/>
      <c r="AN5611" s="41"/>
    </row>
    <row r="5612" spans="1:48" ht="9.9" hidden="1" customHeight="1">
      <c r="A5612" s="3"/>
      <c r="B5612" s="148"/>
      <c r="C5612" s="140"/>
      <c r="Y5612" s="3"/>
      <c r="Z5612" s="130"/>
      <c r="AA5612" s="140"/>
      <c r="AD5612" s="41"/>
      <c r="AE5612" s="41"/>
      <c r="AF5612" s="41"/>
      <c r="AG5612" s="41"/>
      <c r="AH5612" s="41"/>
      <c r="AK5612" s="41"/>
      <c r="AL5612" s="41"/>
      <c r="AM5612" s="41"/>
      <c r="AN5612" s="41"/>
    </row>
    <row r="5613" spans="1:48" ht="9.9" hidden="1" customHeight="1">
      <c r="A5613" s="3"/>
      <c r="B5613" s="132"/>
      <c r="C5613" s="125"/>
      <c r="D5613" s="125"/>
      <c r="E5613" s="125"/>
      <c r="F5613" s="125"/>
      <c r="G5613" s="125"/>
      <c r="H5613" s="125"/>
      <c r="I5613" s="125"/>
      <c r="J5613" s="125"/>
      <c r="K5613" s="125"/>
      <c r="L5613" s="125"/>
      <c r="M5613" s="125"/>
      <c r="N5613" s="125"/>
      <c r="O5613" s="125"/>
      <c r="P5613" s="125"/>
      <c r="Q5613" s="125"/>
      <c r="R5613" s="125"/>
      <c r="Y5613" s="3"/>
      <c r="Z5613" s="130"/>
      <c r="AA5613" s="140"/>
      <c r="AD5613" s="41"/>
      <c r="AE5613" s="41"/>
      <c r="AF5613" s="41"/>
      <c r="AG5613" s="41"/>
      <c r="AH5613" s="41"/>
      <c r="AK5613" s="41"/>
      <c r="AL5613" s="41"/>
      <c r="AM5613" s="41"/>
      <c r="AN5613" s="41"/>
    </row>
    <row r="5614" spans="1:48" ht="9.9" hidden="1" customHeight="1">
      <c r="A5614" s="3"/>
      <c r="B5614" s="41"/>
      <c r="C5614" s="105"/>
      <c r="Y5614" s="3"/>
      <c r="Z5614" s="130"/>
      <c r="AA5614" s="140"/>
      <c r="AD5614" s="41"/>
      <c r="AE5614" s="41"/>
      <c r="AF5614" s="41"/>
      <c r="AG5614" s="41"/>
      <c r="AH5614" s="41"/>
      <c r="AK5614" s="41"/>
      <c r="AL5614" s="41"/>
      <c r="AM5614" s="41"/>
      <c r="AN5614" s="41"/>
    </row>
    <row r="5615" spans="1:48" ht="9.9" hidden="1" customHeight="1">
      <c r="A5615" s="3"/>
      <c r="B5615" s="41"/>
      <c r="C5615" s="105"/>
      <c r="E5615" s="126"/>
      <c r="F5615" s="126"/>
      <c r="G5615" s="126"/>
      <c r="H5615" s="126"/>
      <c r="I5615" s="126"/>
      <c r="J5615" s="126"/>
      <c r="K5615" s="126"/>
      <c r="L5615" s="126"/>
      <c r="M5615" s="126"/>
      <c r="N5615" s="126"/>
      <c r="O5615" s="126"/>
      <c r="R5615" s="125"/>
      <c r="S5615" s="125"/>
      <c r="T5615" s="125"/>
      <c r="U5615" s="125"/>
      <c r="X5615" s="3"/>
      <c r="Y5615" s="3"/>
      <c r="Z5615" s="130"/>
      <c r="AA5615" s="140"/>
      <c r="AD5615" s="41"/>
      <c r="AE5615" s="41"/>
      <c r="AF5615" s="41"/>
      <c r="AG5615" s="41"/>
      <c r="AH5615" s="41"/>
      <c r="AK5615" s="41"/>
      <c r="AL5615" s="41"/>
      <c r="AM5615" s="41"/>
      <c r="AN5615" s="41"/>
    </row>
    <row r="5616" spans="1:48" ht="9.9" hidden="1" customHeight="1">
      <c r="A5616" s="3"/>
      <c r="B5616" s="4"/>
      <c r="C5616" s="105"/>
      <c r="E5616" s="126"/>
      <c r="F5616" s="126"/>
      <c r="G5616" s="126"/>
      <c r="H5616" s="126"/>
      <c r="I5616" s="126"/>
      <c r="J5616" s="126"/>
      <c r="K5616" s="126"/>
      <c r="L5616" s="126"/>
      <c r="M5616" s="126"/>
      <c r="N5616" s="126"/>
      <c r="O5616" s="126"/>
      <c r="R5616" s="125"/>
      <c r="S5616" s="125"/>
      <c r="T5616" s="125"/>
      <c r="U5616" s="125"/>
      <c r="Y5616" s="3"/>
      <c r="Z5616" s="130"/>
      <c r="AA5616" s="140"/>
      <c r="AV5616" s="3"/>
    </row>
    <row r="5617" spans="1:47" ht="20.100000000000001" hidden="1" customHeight="1">
      <c r="A5617" s="3"/>
      <c r="B5617" s="4"/>
      <c r="C5617" s="105"/>
      <c r="R5617" s="127"/>
      <c r="S5617" s="127"/>
      <c r="T5617" s="127"/>
      <c r="U5617" s="127"/>
      <c r="W5617" s="3"/>
      <c r="Y5617" s="3"/>
      <c r="Z5617" s="132"/>
      <c r="AA5617" s="125"/>
      <c r="AB5617" s="125"/>
      <c r="AC5617" s="125"/>
      <c r="AD5617" s="125"/>
      <c r="AE5617" s="125"/>
      <c r="AF5617" s="125"/>
      <c r="AG5617" s="125"/>
      <c r="AH5617" s="125"/>
      <c r="AI5617" s="125"/>
      <c r="AJ5617" s="125"/>
      <c r="AK5617" s="125"/>
      <c r="AL5617" s="125"/>
      <c r="AM5617" s="125"/>
      <c r="AN5617" s="125"/>
      <c r="AO5617" s="125"/>
      <c r="AP5617" s="125"/>
      <c r="AT5617" s="3"/>
      <c r="AU5617" s="3"/>
    </row>
    <row r="5618" spans="1:47" ht="9.9" hidden="1" customHeight="1">
      <c r="A5618" s="3"/>
      <c r="B5618" s="4"/>
      <c r="C5618" s="133"/>
      <c r="E5618" s="4"/>
      <c r="F5618" s="4"/>
      <c r="G5618" s="4"/>
      <c r="H5618" s="4"/>
      <c r="I5618" s="4"/>
      <c r="J5618" s="4"/>
      <c r="K5618" s="4"/>
      <c r="R5618" s="127"/>
      <c r="S5618" s="127"/>
      <c r="T5618" s="127"/>
      <c r="U5618" s="127"/>
      <c r="Y5618" s="3"/>
      <c r="Z5618" s="41"/>
      <c r="AA5618" s="105"/>
    </row>
    <row r="5619" spans="1:47" ht="9.9" hidden="1" customHeight="1">
      <c r="A5619" s="3"/>
      <c r="B5619" s="382"/>
      <c r="C5619" s="140"/>
      <c r="E5619" s="206"/>
      <c r="F5619" s="206"/>
      <c r="G5619" s="206"/>
      <c r="H5619" s="206"/>
      <c r="I5619" s="206"/>
      <c r="J5619" s="206"/>
      <c r="K5619" s="146"/>
      <c r="M5619" s="148"/>
      <c r="N5619" s="206"/>
      <c r="O5619" s="206"/>
      <c r="P5619" s="206"/>
      <c r="Q5619" s="206"/>
      <c r="R5619" s="206"/>
      <c r="S5619" s="206"/>
      <c r="Y5619" s="3"/>
      <c r="Z5619" s="41"/>
      <c r="AA5619" s="105"/>
      <c r="AC5619" s="126"/>
      <c r="AD5619" s="126"/>
      <c r="AE5619" s="126"/>
      <c r="AF5619" s="126"/>
      <c r="AG5619" s="126"/>
      <c r="AH5619" s="126"/>
      <c r="AI5619" s="126"/>
      <c r="AJ5619" s="126"/>
      <c r="AK5619" s="126"/>
      <c r="AL5619" s="126"/>
      <c r="AM5619" s="126"/>
      <c r="AP5619" s="125"/>
      <c r="AQ5619" s="125"/>
      <c r="AR5619" s="125"/>
      <c r="AS5619" s="125"/>
    </row>
    <row r="5620" spans="1:47" ht="9.9" hidden="1" customHeight="1">
      <c r="A5620" s="3"/>
      <c r="B5620" s="382"/>
      <c r="C5620" s="140"/>
      <c r="F5620" s="4"/>
      <c r="G5620" s="4"/>
      <c r="H5620" s="4"/>
      <c r="I5620" s="4"/>
      <c r="J5620" s="4"/>
      <c r="K5620" s="4"/>
      <c r="M5620" s="4"/>
      <c r="N5620" s="4"/>
      <c r="O5620" s="4"/>
      <c r="P5620" s="4"/>
      <c r="Q5620" s="4"/>
      <c r="R5620" s="4"/>
      <c r="Y5620" s="3"/>
      <c r="Z5620" s="133"/>
      <c r="AA5620" s="105"/>
      <c r="AC5620" s="126"/>
      <c r="AD5620" s="126"/>
      <c r="AE5620" s="126"/>
      <c r="AF5620" s="126"/>
      <c r="AG5620" s="126"/>
      <c r="AH5620" s="126"/>
      <c r="AI5620" s="126"/>
      <c r="AJ5620" s="126"/>
      <c r="AK5620" s="126"/>
      <c r="AL5620" s="126"/>
      <c r="AM5620" s="126"/>
      <c r="AP5620" s="125"/>
      <c r="AQ5620" s="125"/>
      <c r="AR5620" s="125"/>
      <c r="AS5620" s="125"/>
    </row>
    <row r="5621" spans="1:47" ht="9.9" hidden="1" customHeight="1">
      <c r="A5621" s="3"/>
      <c r="B5621" s="382"/>
      <c r="C5621" s="140"/>
      <c r="F5621" s="4"/>
      <c r="G5621" s="4"/>
      <c r="H5621" s="4"/>
      <c r="I5621" s="4"/>
      <c r="J5621" s="4"/>
      <c r="K5621" s="4"/>
      <c r="M5621" s="4"/>
      <c r="N5621" s="4"/>
      <c r="O5621" s="4"/>
      <c r="P5621" s="4"/>
      <c r="Q5621" s="4"/>
      <c r="R5621" s="4"/>
      <c r="Y5621" s="3"/>
      <c r="Z5621" s="133"/>
      <c r="AA5621" s="105"/>
      <c r="AC5621" s="145"/>
      <c r="AD5621" s="145"/>
      <c r="AE5621" s="145"/>
      <c r="AF5621" s="145"/>
      <c r="AG5621" s="145"/>
      <c r="AH5621" s="145"/>
      <c r="AI5621" s="145"/>
      <c r="AJ5621" s="145"/>
      <c r="AK5621" s="145"/>
      <c r="AL5621" s="145"/>
      <c r="AM5621" s="126"/>
      <c r="AP5621" s="149"/>
      <c r="AQ5621" s="149"/>
      <c r="AR5621" s="149"/>
      <c r="AS5621" s="149"/>
    </row>
    <row r="5622" spans="1:47" ht="9.9" hidden="1" customHeight="1">
      <c r="A5622" s="3"/>
      <c r="B5622" s="132"/>
      <c r="C5622" s="140"/>
      <c r="F5622" s="41"/>
      <c r="G5622" s="41"/>
      <c r="H5622" s="41"/>
      <c r="I5622" s="41"/>
      <c r="M5622" s="41"/>
      <c r="N5622" s="41"/>
      <c r="O5622" s="41"/>
      <c r="P5622" s="41"/>
      <c r="Y5622" s="3"/>
      <c r="Z5622" s="133"/>
      <c r="AA5622" s="105"/>
      <c r="AP5622" s="127"/>
      <c r="AQ5622" s="127"/>
      <c r="AR5622" s="127"/>
      <c r="AS5622" s="127"/>
    </row>
    <row r="5623" spans="1:47" ht="9.9" hidden="1" customHeight="1">
      <c r="A5623" s="3"/>
      <c r="B5623" s="41"/>
      <c r="C5623" s="140"/>
      <c r="F5623" s="41"/>
      <c r="G5623" s="41"/>
      <c r="H5623" s="41"/>
      <c r="I5623" s="41"/>
      <c r="M5623" s="41"/>
      <c r="N5623" s="41"/>
      <c r="O5623" s="41"/>
      <c r="P5623" s="41"/>
      <c r="Y5623" s="3"/>
      <c r="Z5623" s="130"/>
      <c r="AA5623" s="133"/>
      <c r="AC5623" s="4"/>
      <c r="AD5623" s="4"/>
      <c r="AE5623" s="4"/>
      <c r="AF5623" s="4"/>
      <c r="AG5623" s="4"/>
      <c r="AH5623" s="4"/>
      <c r="AI5623" s="4"/>
      <c r="AK5623" s="4"/>
      <c r="AL5623" s="4"/>
      <c r="AM5623" s="4"/>
      <c r="AN5623" s="4"/>
      <c r="AO5623" s="4"/>
      <c r="AP5623" s="4"/>
      <c r="AQ5623" s="4"/>
      <c r="AR5623" s="127"/>
      <c r="AS5623" s="127"/>
    </row>
    <row r="5624" spans="1:47" ht="9.9" hidden="1" customHeight="1">
      <c r="A5624" s="3"/>
      <c r="B5624" s="41"/>
      <c r="C5624" s="140"/>
      <c r="F5624" s="41"/>
      <c r="G5624" s="41"/>
      <c r="H5624" s="41"/>
      <c r="I5624" s="41"/>
      <c r="M5624" s="41"/>
      <c r="N5624" s="41"/>
      <c r="O5624" s="41"/>
      <c r="P5624" s="41"/>
      <c r="Y5624" s="3"/>
      <c r="Z5624" s="130"/>
      <c r="AA5624" s="133"/>
      <c r="AC5624" s="4"/>
      <c r="AD5624" s="4"/>
      <c r="AE5624" s="4"/>
      <c r="AF5624" s="4"/>
      <c r="AG5624" s="4"/>
      <c r="AH5624" s="4"/>
      <c r="AI5624" s="4"/>
      <c r="AK5624" s="4"/>
      <c r="AL5624" s="4"/>
      <c r="AM5624" s="4"/>
      <c r="AN5624" s="4"/>
      <c r="AO5624" s="4"/>
      <c r="AP5624" s="4"/>
      <c r="AQ5624" s="4"/>
    </row>
    <row r="5625" spans="1:47" ht="9.9" hidden="1" customHeight="1">
      <c r="A5625" s="3"/>
      <c r="B5625" s="4"/>
      <c r="C5625" s="140"/>
      <c r="F5625" s="41"/>
      <c r="G5625" s="41"/>
      <c r="H5625" s="41"/>
      <c r="I5625" s="41"/>
      <c r="M5625" s="41"/>
      <c r="N5625" s="41"/>
      <c r="O5625" s="41"/>
      <c r="P5625" s="41"/>
      <c r="Y5625" s="3"/>
      <c r="Z5625" s="130"/>
      <c r="AA5625" s="131"/>
      <c r="AC5625" s="4"/>
      <c r="AD5625" s="4"/>
      <c r="AE5625" s="4"/>
      <c r="AF5625" s="4"/>
      <c r="AG5625" s="4"/>
      <c r="AH5625" s="4"/>
      <c r="AI5625" s="4"/>
      <c r="AK5625" s="4"/>
      <c r="AL5625" s="4"/>
      <c r="AM5625" s="4"/>
      <c r="AN5625" s="4"/>
      <c r="AO5625" s="4"/>
      <c r="AP5625" s="4"/>
      <c r="AQ5625" s="4"/>
    </row>
    <row r="5626" spans="1:47" ht="9.9" hidden="1" customHeight="1">
      <c r="A5626" s="3"/>
      <c r="B5626" s="4"/>
      <c r="C5626" s="140"/>
      <c r="F5626" s="41"/>
      <c r="G5626" s="41"/>
      <c r="H5626" s="41"/>
      <c r="I5626" s="41"/>
      <c r="M5626" s="41"/>
      <c r="N5626" s="41"/>
      <c r="O5626" s="41"/>
      <c r="P5626" s="41"/>
      <c r="Y5626" s="3"/>
      <c r="Z5626" s="130"/>
      <c r="AA5626" s="41"/>
      <c r="AC5626" s="4"/>
      <c r="AD5626" s="4"/>
      <c r="AE5626" s="4"/>
      <c r="AF5626" s="4"/>
      <c r="AG5626" s="4"/>
      <c r="AH5626" s="4"/>
      <c r="AI5626" s="4"/>
      <c r="AK5626" s="4"/>
      <c r="AL5626" s="4"/>
      <c r="AM5626" s="4"/>
      <c r="AN5626" s="4"/>
      <c r="AO5626" s="4"/>
      <c r="AP5626" s="4"/>
      <c r="AQ5626" s="4"/>
    </row>
    <row r="5627" spans="1:47" ht="9.9" hidden="1" customHeight="1">
      <c r="A5627" s="3"/>
      <c r="B5627" s="4"/>
      <c r="C5627" s="140"/>
      <c r="F5627" s="41"/>
      <c r="G5627" s="41"/>
      <c r="H5627" s="41"/>
      <c r="I5627" s="41"/>
      <c r="M5627" s="41"/>
      <c r="N5627" s="41"/>
      <c r="O5627" s="41"/>
      <c r="P5627" s="41"/>
      <c r="Y5627" s="3"/>
      <c r="Z5627" s="130"/>
      <c r="AA5627" s="131"/>
      <c r="AC5627" s="4"/>
      <c r="AD5627" s="4"/>
      <c r="AE5627" s="4"/>
      <c r="AF5627" s="4"/>
      <c r="AG5627" s="4"/>
      <c r="AH5627" s="4"/>
      <c r="AI5627" s="4"/>
      <c r="AK5627" s="4"/>
      <c r="AL5627" s="4"/>
      <c r="AM5627" s="4"/>
      <c r="AN5627" s="4"/>
      <c r="AO5627" s="4"/>
      <c r="AP5627" s="4"/>
      <c r="AQ5627" s="4"/>
    </row>
    <row r="5628" spans="1:47" ht="9.9" hidden="1" customHeight="1">
      <c r="A5628" s="3"/>
      <c r="B5628" s="148"/>
      <c r="C5628" s="140"/>
      <c r="F5628" s="41"/>
      <c r="G5628" s="41"/>
      <c r="H5628" s="41"/>
      <c r="I5628" s="41"/>
      <c r="M5628" s="41"/>
      <c r="N5628" s="41"/>
      <c r="O5628" s="41"/>
      <c r="P5628" s="41"/>
      <c r="Y5628" s="3"/>
      <c r="Z5628" s="130"/>
      <c r="AA5628" s="41"/>
      <c r="AC5628" s="4"/>
      <c r="AD5628" s="4"/>
      <c r="AE5628" s="4"/>
      <c r="AF5628" s="4"/>
      <c r="AG5628" s="4"/>
      <c r="AH5628" s="4"/>
      <c r="AI5628" s="4"/>
      <c r="AK5628" s="4"/>
      <c r="AL5628" s="4"/>
      <c r="AM5628" s="4"/>
      <c r="AN5628" s="4"/>
      <c r="AO5628" s="4"/>
      <c r="AP5628" s="4"/>
      <c r="AQ5628" s="4"/>
    </row>
    <row r="5629" spans="1:47" ht="9.9" hidden="1" customHeight="1">
      <c r="A5629" s="3"/>
      <c r="B5629" s="148"/>
      <c r="C5629" s="140"/>
      <c r="F5629" s="41"/>
      <c r="G5629" s="41"/>
      <c r="H5629" s="41"/>
      <c r="I5629" s="41"/>
      <c r="M5629" s="41"/>
      <c r="N5629" s="41"/>
      <c r="O5629" s="41"/>
      <c r="P5629" s="41"/>
      <c r="Y5629" s="3"/>
      <c r="Z5629" s="130"/>
      <c r="AA5629" s="131"/>
      <c r="AC5629" s="4"/>
      <c r="AD5629" s="4"/>
      <c r="AE5629" s="4"/>
      <c r="AF5629" s="4"/>
      <c r="AG5629" s="4"/>
      <c r="AH5629" s="4"/>
      <c r="AI5629" s="4"/>
      <c r="AK5629" s="4"/>
      <c r="AL5629" s="4"/>
      <c r="AM5629" s="4"/>
      <c r="AN5629" s="4"/>
      <c r="AO5629" s="4"/>
      <c r="AP5629" s="4"/>
      <c r="AQ5629" s="4"/>
    </row>
    <row r="5630" spans="1:47" ht="9.9" hidden="1" customHeight="1">
      <c r="A5630" s="3"/>
      <c r="B5630" s="148"/>
      <c r="C5630" s="140"/>
      <c r="Y5630" s="3"/>
      <c r="Z5630" s="130"/>
      <c r="AA5630" s="41"/>
      <c r="AC5630" s="4"/>
      <c r="AD5630" s="4"/>
      <c r="AE5630" s="4"/>
      <c r="AF5630" s="4"/>
      <c r="AG5630" s="4"/>
      <c r="AH5630" s="4"/>
      <c r="AI5630" s="4"/>
      <c r="AK5630" s="4"/>
      <c r="AL5630" s="4"/>
      <c r="AM5630" s="4"/>
      <c r="AN5630" s="4"/>
      <c r="AO5630" s="4"/>
      <c r="AP5630" s="4"/>
      <c r="AQ5630" s="4"/>
    </row>
    <row r="5631" spans="1:47" ht="9.9" hidden="1" customHeight="1">
      <c r="A5631" s="3"/>
      <c r="B5631" s="132"/>
      <c r="C5631" s="125"/>
      <c r="D5631" s="125"/>
      <c r="E5631" s="125"/>
      <c r="F5631" s="125"/>
      <c r="G5631" s="125"/>
      <c r="H5631" s="125"/>
      <c r="I5631" s="125"/>
      <c r="J5631" s="125"/>
      <c r="K5631" s="125"/>
      <c r="L5631" s="125"/>
      <c r="M5631" s="125"/>
      <c r="N5631" s="125"/>
      <c r="O5631" s="125"/>
      <c r="P5631" s="125"/>
      <c r="Q5631" s="125"/>
      <c r="R5631" s="125"/>
      <c r="Y5631" s="3"/>
      <c r="Z5631" s="130"/>
      <c r="AA5631" s="140"/>
    </row>
    <row r="5632" spans="1:47" ht="9.9" hidden="1" customHeight="1">
      <c r="A5632" s="3"/>
      <c r="B5632" s="4"/>
      <c r="C5632" s="105"/>
      <c r="Y5632" s="3"/>
      <c r="Z5632" s="130"/>
      <c r="AA5632" s="140"/>
      <c r="AD5632" s="4"/>
      <c r="AE5632" s="4"/>
      <c r="AF5632" s="4"/>
      <c r="AG5632" s="4"/>
      <c r="AH5632" s="4"/>
      <c r="AI5632" s="4"/>
      <c r="AK5632" s="4"/>
      <c r="AL5632" s="4"/>
      <c r="AM5632" s="4"/>
      <c r="AN5632" s="4"/>
      <c r="AO5632" s="4"/>
      <c r="AP5632" s="4"/>
    </row>
    <row r="5633" spans="1:50" ht="9.9" hidden="1" customHeight="1">
      <c r="A5633" s="3"/>
      <c r="B5633" s="4"/>
      <c r="C5633" s="105"/>
      <c r="E5633" s="126"/>
      <c r="F5633" s="126"/>
      <c r="G5633" s="126"/>
      <c r="H5633" s="126"/>
      <c r="I5633" s="126"/>
      <c r="J5633" s="126"/>
      <c r="K5633" s="126"/>
      <c r="L5633" s="126"/>
      <c r="M5633" s="126"/>
      <c r="N5633" s="126"/>
      <c r="O5633" s="126"/>
      <c r="R5633" s="125"/>
      <c r="S5633" s="125"/>
      <c r="T5633" s="125"/>
      <c r="U5633" s="125"/>
      <c r="Y5633" s="3"/>
      <c r="Z5633" s="130"/>
      <c r="AA5633" s="140"/>
      <c r="AD5633" s="4"/>
      <c r="AE5633" s="4"/>
      <c r="AF5633" s="4"/>
      <c r="AG5633" s="4"/>
      <c r="AH5633" s="4"/>
      <c r="AI5633" s="4"/>
      <c r="AK5633" s="4"/>
      <c r="AL5633" s="4"/>
      <c r="AM5633" s="4"/>
      <c r="AN5633" s="4"/>
      <c r="AO5633" s="4"/>
      <c r="AP5633" s="4"/>
    </row>
    <row r="5634" spans="1:50" ht="9.9" hidden="1" customHeight="1">
      <c r="A5634" s="3"/>
      <c r="B5634" s="4"/>
      <c r="C5634" s="105"/>
      <c r="E5634" s="126"/>
      <c r="F5634" s="126"/>
      <c r="G5634" s="126"/>
      <c r="H5634" s="126"/>
      <c r="I5634" s="126"/>
      <c r="J5634" s="126"/>
      <c r="K5634" s="126"/>
      <c r="L5634" s="126"/>
      <c r="M5634" s="126"/>
      <c r="N5634" s="126"/>
      <c r="O5634" s="126"/>
      <c r="R5634" s="125"/>
      <c r="S5634" s="125"/>
      <c r="T5634" s="125"/>
      <c r="U5634" s="125"/>
      <c r="Y5634" s="3"/>
      <c r="Z5634" s="130"/>
      <c r="AA5634" s="140"/>
      <c r="AD5634" s="41"/>
      <c r="AE5634" s="41"/>
      <c r="AF5634" s="41"/>
      <c r="AG5634" s="41"/>
      <c r="AH5634" s="41"/>
      <c r="AK5634" s="41"/>
      <c r="AL5634" s="41"/>
      <c r="AM5634" s="41"/>
      <c r="AN5634" s="41"/>
    </row>
    <row r="5635" spans="1:50" ht="9.9" hidden="1" customHeight="1">
      <c r="A5635" s="3"/>
      <c r="B5635" s="4"/>
      <c r="C5635" s="105"/>
      <c r="R5635" s="127"/>
      <c r="S5635" s="127"/>
      <c r="T5635" s="127"/>
      <c r="U5635" s="127"/>
      <c r="Y5635" s="3"/>
      <c r="Z5635" s="130"/>
      <c r="AA5635" s="140"/>
      <c r="AD5635" s="41"/>
      <c r="AE5635" s="41"/>
      <c r="AF5635" s="41"/>
      <c r="AG5635" s="41"/>
      <c r="AH5635" s="41"/>
      <c r="AK5635" s="41"/>
      <c r="AL5635" s="41"/>
      <c r="AM5635" s="41"/>
      <c r="AN5635" s="41"/>
    </row>
    <row r="5636" spans="1:50" ht="9.9" hidden="1" customHeight="1">
      <c r="A5636" s="3"/>
      <c r="B5636" s="4"/>
      <c r="C5636" s="133"/>
      <c r="E5636" s="4"/>
      <c r="F5636" s="4"/>
      <c r="G5636" s="4"/>
      <c r="H5636" s="4"/>
      <c r="I5636" s="4"/>
      <c r="J5636" s="4"/>
      <c r="K5636" s="4"/>
      <c r="R5636" s="127"/>
      <c r="S5636" s="127"/>
      <c r="T5636" s="127"/>
      <c r="U5636" s="127"/>
      <c r="Y5636" s="3"/>
      <c r="Z5636" s="130"/>
      <c r="AA5636" s="140"/>
      <c r="AD5636" s="41"/>
      <c r="AE5636" s="41"/>
      <c r="AF5636" s="41"/>
      <c r="AG5636" s="41"/>
      <c r="AH5636" s="41"/>
      <c r="AK5636" s="41"/>
      <c r="AL5636" s="41"/>
      <c r="AM5636" s="41"/>
      <c r="AN5636" s="41"/>
    </row>
    <row r="5637" spans="1:50" ht="9.9" hidden="1" customHeight="1">
      <c r="A5637" s="3"/>
      <c r="B5637" s="148"/>
      <c r="C5637" s="133"/>
      <c r="E5637" s="134"/>
      <c r="F5637" s="134"/>
      <c r="G5637" s="134"/>
      <c r="H5637" s="134"/>
      <c r="I5637" s="134"/>
      <c r="J5637" s="134"/>
      <c r="K5637" s="4"/>
      <c r="N5637" s="134"/>
      <c r="O5637" s="134"/>
      <c r="P5637" s="134"/>
      <c r="Q5637" s="134"/>
      <c r="R5637" s="134"/>
      <c r="S5637" s="134"/>
      <c r="T5637" s="135"/>
      <c r="U5637" s="135"/>
      <c r="Y5637" s="3"/>
      <c r="Z5637" s="130"/>
      <c r="AA5637" s="140"/>
      <c r="AD5637" s="41"/>
      <c r="AE5637" s="41"/>
      <c r="AF5637" s="41"/>
      <c r="AG5637" s="41"/>
      <c r="AH5637" s="41"/>
      <c r="AK5637" s="41"/>
      <c r="AL5637" s="41"/>
      <c r="AM5637" s="41"/>
      <c r="AN5637" s="41"/>
      <c r="AW5637" s="3"/>
      <c r="AX5637" s="3"/>
    </row>
    <row r="5638" spans="1:50" ht="9.9" hidden="1" customHeight="1">
      <c r="A5638" s="3"/>
      <c r="B5638" s="148"/>
      <c r="C5638" s="133"/>
      <c r="E5638" s="134"/>
      <c r="F5638" s="134"/>
      <c r="G5638" s="134"/>
      <c r="H5638" s="134"/>
      <c r="I5638" s="134"/>
      <c r="J5638" s="134"/>
      <c r="K5638" s="4"/>
      <c r="N5638" s="134"/>
      <c r="O5638" s="134"/>
      <c r="P5638" s="134"/>
      <c r="Q5638" s="134"/>
      <c r="R5638" s="134"/>
      <c r="S5638" s="134"/>
      <c r="T5638" s="135"/>
      <c r="U5638" s="135"/>
      <c r="Y5638" s="3"/>
      <c r="Z5638" s="130"/>
      <c r="AA5638" s="140"/>
      <c r="AD5638" s="41"/>
      <c r="AE5638" s="41"/>
      <c r="AF5638" s="41"/>
      <c r="AG5638" s="41"/>
      <c r="AH5638" s="41"/>
      <c r="AK5638" s="41"/>
      <c r="AL5638" s="41"/>
      <c r="AM5638" s="41"/>
      <c r="AN5638" s="41"/>
    </row>
    <row r="5639" spans="1:50" ht="9.9" hidden="1" customHeight="1">
      <c r="A5639" s="3"/>
      <c r="B5639" s="148"/>
      <c r="C5639" s="133"/>
      <c r="E5639" s="383"/>
      <c r="F5639" s="383"/>
      <c r="G5639" s="383"/>
      <c r="H5639" s="383"/>
      <c r="I5639" s="383"/>
      <c r="J5639" s="383"/>
      <c r="K5639" s="4"/>
      <c r="N5639" s="134"/>
      <c r="O5639" s="134"/>
      <c r="P5639" s="134"/>
      <c r="Q5639" s="134"/>
      <c r="R5639" s="134"/>
      <c r="S5639" s="134"/>
      <c r="Y5639" s="3"/>
      <c r="Z5639" s="130"/>
      <c r="AA5639" s="140"/>
      <c r="AD5639" s="41"/>
      <c r="AE5639" s="41"/>
      <c r="AF5639" s="41"/>
      <c r="AG5639" s="41"/>
      <c r="AH5639" s="41"/>
      <c r="AK5639" s="41"/>
      <c r="AL5639" s="41"/>
      <c r="AM5639" s="41"/>
      <c r="AN5639" s="41"/>
    </row>
    <row r="5640" spans="1:50" ht="9.9" hidden="1" customHeight="1">
      <c r="A5640" s="3"/>
      <c r="B5640" s="382"/>
      <c r="C5640" s="133"/>
      <c r="E5640" s="383"/>
      <c r="F5640" s="383"/>
      <c r="G5640" s="383"/>
      <c r="H5640" s="383"/>
      <c r="I5640" s="383"/>
      <c r="J5640" s="383"/>
      <c r="K5640" s="4"/>
      <c r="N5640" s="134"/>
      <c r="O5640" s="134"/>
      <c r="P5640" s="134"/>
      <c r="Q5640" s="134"/>
      <c r="R5640" s="134"/>
      <c r="S5640" s="134"/>
      <c r="Y5640" s="3"/>
      <c r="Z5640" s="130"/>
      <c r="AA5640" s="140"/>
      <c r="AD5640" s="41"/>
      <c r="AE5640" s="41"/>
      <c r="AF5640" s="41"/>
      <c r="AG5640" s="41"/>
      <c r="AH5640" s="41"/>
      <c r="AK5640" s="41"/>
      <c r="AL5640" s="41"/>
      <c r="AM5640" s="41"/>
      <c r="AN5640" s="41"/>
    </row>
    <row r="5641" spans="1:50" ht="9.9" hidden="1" customHeight="1">
      <c r="A5641" s="3"/>
      <c r="B5641" s="382"/>
      <c r="C5641" s="140"/>
      <c r="E5641" s="206"/>
      <c r="F5641" s="206"/>
      <c r="G5641" s="206"/>
      <c r="H5641" s="206"/>
      <c r="I5641" s="206"/>
      <c r="J5641" s="206"/>
      <c r="K5641" s="146"/>
      <c r="M5641" s="148"/>
      <c r="N5641" s="206"/>
      <c r="O5641" s="206"/>
      <c r="P5641" s="206"/>
      <c r="Q5641" s="206"/>
      <c r="R5641" s="206"/>
      <c r="S5641" s="206"/>
      <c r="X5641" s="3"/>
      <c r="Y5641" s="3"/>
      <c r="Z5641" s="130"/>
      <c r="AA5641" s="140"/>
      <c r="AD5641" s="41"/>
      <c r="AE5641" s="41"/>
      <c r="AF5641" s="41"/>
      <c r="AG5641" s="41"/>
      <c r="AH5641" s="41"/>
      <c r="AK5641" s="41"/>
      <c r="AL5641" s="41"/>
      <c r="AM5641" s="41"/>
      <c r="AN5641" s="41"/>
    </row>
    <row r="5642" spans="1:50" ht="9.9" hidden="1" customHeight="1">
      <c r="A5642" s="3"/>
      <c r="B5642" s="382"/>
      <c r="C5642" s="140"/>
      <c r="F5642" s="4"/>
      <c r="G5642" s="4"/>
      <c r="H5642" s="4"/>
      <c r="I5642" s="4"/>
      <c r="J5642" s="4"/>
      <c r="K5642" s="4"/>
      <c r="M5642" s="4"/>
      <c r="N5642" s="4"/>
      <c r="O5642" s="4"/>
      <c r="P5642" s="4"/>
      <c r="Q5642" s="4"/>
      <c r="R5642" s="4"/>
      <c r="Y5642" s="3"/>
      <c r="Z5642" s="130"/>
      <c r="AA5642" s="140"/>
      <c r="AV5642" s="3"/>
    </row>
    <row r="5643" spans="1:50" ht="20.100000000000001" hidden="1" customHeight="1">
      <c r="A5643" s="3"/>
      <c r="B5643" s="382"/>
      <c r="C5643" s="140"/>
      <c r="F5643" s="4"/>
      <c r="G5643" s="4"/>
      <c r="H5643" s="4"/>
      <c r="I5643" s="4"/>
      <c r="J5643" s="4"/>
      <c r="K5643" s="4"/>
      <c r="M5643" s="4"/>
      <c r="N5643" s="4"/>
      <c r="O5643" s="4"/>
      <c r="P5643" s="4"/>
      <c r="Q5643" s="4"/>
      <c r="R5643" s="4"/>
      <c r="W5643" s="3"/>
      <c r="Y5643" s="3"/>
      <c r="Z5643" s="132"/>
      <c r="AA5643" s="125"/>
      <c r="AB5643" s="125"/>
      <c r="AC5643" s="125"/>
      <c r="AD5643" s="125"/>
      <c r="AE5643" s="125"/>
      <c r="AF5643" s="125"/>
      <c r="AG5643" s="125"/>
      <c r="AH5643" s="125"/>
      <c r="AI5643" s="125"/>
      <c r="AJ5643" s="125"/>
      <c r="AK5643" s="125"/>
      <c r="AL5643" s="125"/>
      <c r="AM5643" s="125"/>
      <c r="AN5643" s="125"/>
      <c r="AO5643" s="125"/>
      <c r="AP5643" s="125"/>
      <c r="AT5643" s="3"/>
      <c r="AU5643" s="3"/>
    </row>
    <row r="5644" spans="1:50" ht="9.9" hidden="1" customHeight="1">
      <c r="A5644" s="3"/>
      <c r="B5644" s="132"/>
      <c r="C5644" s="140"/>
      <c r="F5644" s="41"/>
      <c r="G5644" s="41"/>
      <c r="H5644" s="41"/>
      <c r="I5644" s="41"/>
      <c r="M5644" s="41"/>
      <c r="N5644" s="41"/>
      <c r="O5644" s="41"/>
      <c r="P5644" s="41"/>
      <c r="Y5644" s="3"/>
      <c r="Z5644" s="41"/>
      <c r="AA5644" s="105"/>
    </row>
    <row r="5645" spans="1:50" ht="9.9" hidden="1" customHeight="1">
      <c r="A5645" s="3"/>
      <c r="B5645" s="41"/>
      <c r="C5645" s="140"/>
      <c r="F5645" s="41"/>
      <c r="G5645" s="41"/>
      <c r="H5645" s="41"/>
      <c r="I5645" s="41"/>
      <c r="M5645" s="41"/>
      <c r="N5645" s="41"/>
      <c r="O5645" s="41"/>
      <c r="P5645" s="41"/>
      <c r="Y5645" s="3"/>
      <c r="Z5645" s="41"/>
      <c r="AA5645" s="105"/>
      <c r="AC5645" s="126"/>
      <c r="AD5645" s="126"/>
      <c r="AE5645" s="126"/>
      <c r="AF5645" s="126"/>
      <c r="AG5645" s="126"/>
      <c r="AH5645" s="126"/>
      <c r="AI5645" s="126"/>
      <c r="AJ5645" s="126"/>
      <c r="AK5645" s="126"/>
      <c r="AL5645" s="126"/>
      <c r="AM5645" s="126"/>
      <c r="AP5645" s="125"/>
      <c r="AQ5645" s="125"/>
      <c r="AR5645" s="125"/>
      <c r="AS5645" s="125"/>
    </row>
    <row r="5646" spans="1:50" ht="9.9" hidden="1" customHeight="1">
      <c r="A5646" s="3"/>
      <c r="B5646" s="41"/>
      <c r="C5646" s="140"/>
      <c r="F5646" s="41"/>
      <c r="G5646" s="41"/>
      <c r="H5646" s="41"/>
      <c r="I5646" s="41"/>
      <c r="M5646" s="41"/>
      <c r="N5646" s="41"/>
      <c r="O5646" s="41"/>
      <c r="P5646" s="41"/>
      <c r="Y5646" s="3"/>
      <c r="Z5646" s="133"/>
      <c r="AA5646" s="105"/>
      <c r="AC5646" s="126"/>
      <c r="AD5646" s="126"/>
      <c r="AE5646" s="126"/>
      <c r="AF5646" s="126"/>
      <c r="AG5646" s="126"/>
      <c r="AH5646" s="126"/>
      <c r="AI5646" s="126"/>
      <c r="AJ5646" s="126"/>
      <c r="AK5646" s="126"/>
      <c r="AL5646" s="126"/>
      <c r="AM5646" s="126"/>
      <c r="AP5646" s="125"/>
      <c r="AQ5646" s="125"/>
      <c r="AR5646" s="125"/>
      <c r="AS5646" s="125"/>
    </row>
    <row r="5647" spans="1:50" ht="9.9" hidden="1" customHeight="1">
      <c r="A5647" s="3"/>
      <c r="B5647" s="4"/>
      <c r="C5647" s="140"/>
      <c r="F5647" s="41"/>
      <c r="G5647" s="41"/>
      <c r="H5647" s="41"/>
      <c r="I5647" s="41"/>
      <c r="M5647" s="41"/>
      <c r="N5647" s="41"/>
      <c r="O5647" s="41"/>
      <c r="P5647" s="41"/>
      <c r="Y5647" s="3"/>
      <c r="Z5647" s="133"/>
      <c r="AA5647" s="105"/>
      <c r="AC5647" s="145"/>
      <c r="AD5647" s="145"/>
      <c r="AE5647" s="145"/>
      <c r="AF5647" s="145"/>
      <c r="AG5647" s="145"/>
      <c r="AH5647" s="145"/>
      <c r="AI5647" s="145"/>
      <c r="AJ5647" s="145"/>
      <c r="AK5647" s="145"/>
      <c r="AL5647" s="145"/>
      <c r="AM5647" s="126"/>
      <c r="AP5647" s="149"/>
      <c r="AQ5647" s="149"/>
      <c r="AR5647" s="149"/>
      <c r="AS5647" s="149"/>
    </row>
    <row r="5648" spans="1:50" ht="9.9" hidden="1" customHeight="1">
      <c r="A5648" s="3"/>
      <c r="B5648" s="4"/>
      <c r="C5648" s="140"/>
      <c r="F5648" s="41"/>
      <c r="G5648" s="41"/>
      <c r="H5648" s="41"/>
      <c r="I5648" s="41"/>
      <c r="M5648" s="41"/>
      <c r="N5648" s="41"/>
      <c r="O5648" s="41"/>
      <c r="P5648" s="41"/>
      <c r="Y5648" s="3"/>
      <c r="Z5648" s="133"/>
      <c r="AA5648" s="105"/>
      <c r="AP5648" s="127"/>
      <c r="AQ5648" s="127"/>
      <c r="AR5648" s="127"/>
      <c r="AS5648" s="127"/>
    </row>
    <row r="5649" spans="1:50" ht="9.9" hidden="1" customHeight="1">
      <c r="A5649" s="3"/>
      <c r="B5649" s="4"/>
      <c r="C5649" s="140"/>
      <c r="F5649" s="41"/>
      <c r="G5649" s="41"/>
      <c r="H5649" s="41"/>
      <c r="I5649" s="41"/>
      <c r="M5649" s="41"/>
      <c r="N5649" s="41"/>
      <c r="O5649" s="41"/>
      <c r="P5649" s="41"/>
      <c r="Y5649" s="3"/>
      <c r="Z5649" s="130"/>
      <c r="AA5649" s="133"/>
      <c r="AC5649" s="4"/>
      <c r="AD5649" s="4"/>
      <c r="AE5649" s="4"/>
      <c r="AF5649" s="4"/>
      <c r="AG5649" s="4"/>
      <c r="AH5649" s="4"/>
      <c r="AI5649" s="4"/>
      <c r="AK5649" s="4"/>
      <c r="AL5649" s="4"/>
      <c r="AM5649" s="4"/>
      <c r="AN5649" s="4"/>
      <c r="AO5649" s="4"/>
      <c r="AP5649" s="4"/>
      <c r="AQ5649" s="4"/>
      <c r="AR5649" s="127"/>
      <c r="AS5649" s="127"/>
    </row>
    <row r="5650" spans="1:50" ht="9.9" hidden="1" customHeight="1">
      <c r="A5650" s="3"/>
      <c r="B5650" s="148"/>
      <c r="C5650" s="140"/>
      <c r="F5650" s="41"/>
      <c r="G5650" s="41"/>
      <c r="H5650" s="41"/>
      <c r="I5650" s="41"/>
      <c r="M5650" s="41"/>
      <c r="N5650" s="41"/>
      <c r="O5650" s="41"/>
      <c r="P5650" s="41"/>
      <c r="Y5650" s="3"/>
      <c r="Z5650" s="130"/>
      <c r="AA5650" s="133"/>
      <c r="AC5650" s="4"/>
      <c r="AD5650" s="4"/>
      <c r="AE5650" s="4"/>
      <c r="AF5650" s="4"/>
      <c r="AG5650" s="4"/>
      <c r="AH5650" s="4"/>
      <c r="AI5650" s="4"/>
      <c r="AK5650" s="4"/>
      <c r="AL5650" s="4"/>
      <c r="AM5650" s="4"/>
      <c r="AN5650" s="4"/>
      <c r="AO5650" s="4"/>
      <c r="AP5650" s="4"/>
      <c r="AQ5650" s="4"/>
    </row>
    <row r="5651" spans="1:50" ht="9.9" hidden="1" customHeight="1">
      <c r="A5651" s="3"/>
      <c r="B5651" s="148"/>
      <c r="C5651" s="140"/>
      <c r="F5651" s="41"/>
      <c r="G5651" s="41"/>
      <c r="H5651" s="41"/>
      <c r="I5651" s="41"/>
      <c r="M5651" s="41"/>
      <c r="N5651" s="41"/>
      <c r="O5651" s="41"/>
      <c r="P5651" s="41"/>
      <c r="Y5651" s="3"/>
      <c r="Z5651" s="130"/>
      <c r="AA5651" s="131"/>
      <c r="AC5651" s="4"/>
      <c r="AD5651" s="4"/>
      <c r="AE5651" s="4"/>
      <c r="AF5651" s="4"/>
      <c r="AG5651" s="4"/>
      <c r="AH5651" s="4"/>
      <c r="AI5651" s="4"/>
      <c r="AK5651" s="4"/>
      <c r="AL5651" s="4"/>
      <c r="AM5651" s="4"/>
      <c r="AN5651" s="4"/>
      <c r="AO5651" s="4"/>
      <c r="AP5651" s="4"/>
      <c r="AQ5651" s="4"/>
    </row>
    <row r="5652" spans="1:50" ht="9.9" hidden="1" customHeight="1">
      <c r="A5652" s="3"/>
      <c r="B5652" s="148"/>
      <c r="C5652" s="140"/>
      <c r="Y5652" s="3"/>
      <c r="Z5652" s="130"/>
      <c r="AA5652" s="41"/>
      <c r="AC5652" s="4"/>
      <c r="AD5652" s="4"/>
      <c r="AE5652" s="4"/>
      <c r="AF5652" s="4"/>
      <c r="AG5652" s="4"/>
      <c r="AH5652" s="4"/>
      <c r="AI5652" s="4"/>
      <c r="AK5652" s="4"/>
      <c r="AL5652" s="4"/>
      <c r="AM5652" s="4"/>
      <c r="AN5652" s="4"/>
      <c r="AO5652" s="4"/>
      <c r="AP5652" s="4"/>
      <c r="AQ5652" s="4"/>
    </row>
    <row r="5653" spans="1:50" ht="9.9" hidden="1" customHeight="1">
      <c r="A5653" s="3"/>
      <c r="B5653" s="384"/>
      <c r="C5653" s="384"/>
      <c r="D5653" s="384"/>
      <c r="E5653" s="384"/>
      <c r="F5653" s="384"/>
      <c r="G5653" s="384"/>
      <c r="H5653" s="384"/>
      <c r="I5653" s="384"/>
      <c r="J5653" s="384"/>
      <c r="K5653" s="384"/>
      <c r="L5653" s="384"/>
      <c r="M5653" s="384"/>
      <c r="N5653" s="384"/>
      <c r="O5653" s="384"/>
      <c r="P5653" s="384"/>
      <c r="Q5653" s="384"/>
      <c r="R5653" s="384"/>
      <c r="S5653" s="384"/>
      <c r="T5653" s="384"/>
      <c r="U5653" s="384"/>
      <c r="Y5653" s="3"/>
      <c r="Z5653" s="130"/>
      <c r="AA5653" s="131"/>
      <c r="AC5653" s="4"/>
      <c r="AD5653" s="4"/>
      <c r="AE5653" s="4"/>
      <c r="AF5653" s="4"/>
      <c r="AG5653" s="4"/>
      <c r="AH5653" s="4"/>
      <c r="AI5653" s="4"/>
      <c r="AK5653" s="4"/>
      <c r="AL5653" s="4"/>
      <c r="AM5653" s="4"/>
      <c r="AN5653" s="4"/>
      <c r="AO5653" s="4"/>
      <c r="AP5653" s="4"/>
      <c r="AQ5653" s="4"/>
    </row>
    <row r="5654" spans="1:50" ht="9.9" hidden="1" customHeight="1">
      <c r="A5654" s="3"/>
      <c r="B5654" s="132"/>
      <c r="C5654" s="125"/>
      <c r="D5654" s="125"/>
      <c r="E5654" s="125"/>
      <c r="F5654" s="125"/>
      <c r="G5654" s="125"/>
      <c r="H5654" s="125"/>
      <c r="I5654" s="125"/>
      <c r="J5654" s="125"/>
      <c r="K5654" s="125"/>
      <c r="L5654" s="125"/>
      <c r="M5654" s="125"/>
      <c r="N5654" s="125"/>
      <c r="O5654" s="125"/>
      <c r="P5654" s="125"/>
      <c r="Q5654" s="125"/>
      <c r="R5654" s="125"/>
      <c r="Y5654" s="3"/>
      <c r="Z5654" s="130"/>
      <c r="AA5654" s="41"/>
      <c r="AC5654" s="4"/>
      <c r="AD5654" s="4"/>
      <c r="AE5654" s="4"/>
      <c r="AF5654" s="4"/>
      <c r="AG5654" s="4"/>
      <c r="AH5654" s="4"/>
      <c r="AI5654" s="4"/>
      <c r="AK5654" s="4"/>
      <c r="AL5654" s="4"/>
      <c r="AM5654" s="4"/>
      <c r="AN5654" s="4"/>
      <c r="AO5654" s="4"/>
      <c r="AP5654" s="4"/>
      <c r="AQ5654" s="4"/>
    </row>
    <row r="5655" spans="1:50" ht="9.9" hidden="1" customHeight="1">
      <c r="A5655" s="3"/>
      <c r="B5655" s="130"/>
      <c r="C5655" s="105"/>
      <c r="D5655" s="107"/>
      <c r="E5655" s="107"/>
      <c r="F5655" s="107"/>
      <c r="G5655" s="107"/>
      <c r="H5655" s="107"/>
      <c r="I5655" s="107"/>
      <c r="J5655" s="107"/>
      <c r="Y5655" s="3"/>
      <c r="Z5655" s="130"/>
      <c r="AA5655" s="131"/>
      <c r="AC5655" s="4"/>
      <c r="AD5655" s="4"/>
      <c r="AE5655" s="4"/>
      <c r="AF5655" s="4"/>
      <c r="AG5655" s="4"/>
      <c r="AH5655" s="4"/>
      <c r="AI5655" s="4"/>
      <c r="AK5655" s="4"/>
      <c r="AL5655" s="4"/>
      <c r="AM5655" s="4"/>
      <c r="AN5655" s="4"/>
      <c r="AO5655" s="4"/>
      <c r="AP5655" s="4"/>
      <c r="AQ5655" s="4"/>
    </row>
    <row r="5656" spans="1:50" ht="9.9" hidden="1" customHeight="1">
      <c r="A5656" s="3"/>
      <c r="B5656" s="4"/>
      <c r="C5656" s="133"/>
      <c r="D5656" s="3"/>
      <c r="E5656" s="126"/>
      <c r="F5656" s="126"/>
      <c r="G5656" s="126"/>
      <c r="H5656" s="126"/>
      <c r="I5656" s="126"/>
      <c r="J5656" s="126"/>
      <c r="K5656" s="126"/>
      <c r="L5656" s="126"/>
      <c r="M5656" s="126"/>
      <c r="N5656" s="126"/>
      <c r="O5656" s="126"/>
      <c r="P5656" s="3"/>
      <c r="Q5656" s="3"/>
      <c r="V5656" s="3"/>
      <c r="Y5656" s="3"/>
      <c r="Z5656" s="130"/>
      <c r="AA5656" s="41"/>
      <c r="AC5656" s="4"/>
      <c r="AD5656" s="4"/>
      <c r="AE5656" s="4"/>
      <c r="AF5656" s="4"/>
      <c r="AG5656" s="4"/>
      <c r="AH5656" s="4"/>
      <c r="AI5656" s="4"/>
      <c r="AK5656" s="4"/>
      <c r="AL5656" s="4"/>
      <c r="AM5656" s="4"/>
      <c r="AN5656" s="4"/>
      <c r="AO5656" s="4"/>
      <c r="AP5656" s="4"/>
      <c r="AQ5656" s="4"/>
    </row>
    <row r="5657" spans="1:50" ht="9.9" hidden="1" customHeight="1">
      <c r="A5657" s="3"/>
      <c r="B5657" s="4"/>
      <c r="C5657" s="133"/>
      <c r="D5657" s="3"/>
      <c r="E5657" s="126"/>
      <c r="F5657" s="126"/>
      <c r="G5657" s="126"/>
      <c r="H5657" s="126"/>
      <c r="I5657" s="126"/>
      <c r="J5657" s="126"/>
      <c r="K5657" s="126"/>
      <c r="L5657" s="126"/>
      <c r="M5657" s="126"/>
      <c r="N5657" s="126"/>
      <c r="O5657" s="126"/>
      <c r="P5657" s="3"/>
      <c r="Q5657" s="3"/>
      <c r="V5657" s="3"/>
      <c r="Y5657" s="3"/>
      <c r="Z5657" s="130"/>
      <c r="AA5657" s="140"/>
    </row>
    <row r="5658" spans="1:50" ht="9.9" hidden="1" customHeight="1">
      <c r="A5658" s="3"/>
      <c r="B5658" s="148"/>
      <c r="C5658" s="132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V5658" s="3"/>
      <c r="Y5658" s="3"/>
      <c r="Z5658" s="130"/>
      <c r="AA5658" s="140"/>
      <c r="AD5658" s="4"/>
      <c r="AE5658" s="4"/>
      <c r="AF5658" s="4"/>
      <c r="AG5658" s="4"/>
      <c r="AH5658" s="4"/>
      <c r="AI5658" s="4"/>
      <c r="AK5658" s="4"/>
      <c r="AL5658" s="4"/>
      <c r="AM5658" s="4"/>
      <c r="AN5658" s="4"/>
      <c r="AO5658" s="4"/>
      <c r="AP5658" s="4"/>
    </row>
    <row r="5659" spans="1:50" ht="9.9" hidden="1" customHeight="1">
      <c r="A5659" s="3"/>
      <c r="B5659" s="148"/>
      <c r="C5659" s="132"/>
      <c r="D5659" s="3"/>
      <c r="E5659" s="4"/>
      <c r="F5659" s="4"/>
      <c r="G5659" s="4"/>
      <c r="H5659" s="4"/>
      <c r="I5659" s="4"/>
      <c r="J5659" s="4"/>
      <c r="K5659" s="4"/>
      <c r="M5659" s="4"/>
      <c r="N5659" s="4"/>
      <c r="O5659" s="4"/>
      <c r="P5659" s="4"/>
      <c r="Q5659" s="4"/>
      <c r="R5659" s="4"/>
      <c r="S5659" s="4"/>
      <c r="V5659" s="3"/>
      <c r="Y5659" s="3"/>
      <c r="Z5659" s="130"/>
      <c r="AA5659" s="140"/>
      <c r="AD5659" s="4"/>
      <c r="AE5659" s="4"/>
      <c r="AF5659" s="4"/>
      <c r="AG5659" s="4"/>
      <c r="AH5659" s="4"/>
      <c r="AI5659" s="4"/>
      <c r="AK5659" s="4"/>
      <c r="AL5659" s="4"/>
      <c r="AM5659" s="4"/>
      <c r="AN5659" s="4"/>
      <c r="AO5659" s="4"/>
      <c r="AP5659" s="4"/>
    </row>
    <row r="5660" spans="1:50" ht="9.9" hidden="1" customHeight="1">
      <c r="A5660" s="3"/>
      <c r="B5660" s="148"/>
      <c r="C5660" s="132"/>
      <c r="D5660" s="3"/>
      <c r="E5660" s="4"/>
      <c r="F5660" s="4"/>
      <c r="G5660" s="4"/>
      <c r="H5660" s="4"/>
      <c r="I5660" s="4"/>
      <c r="J5660" s="4"/>
      <c r="K5660" s="4"/>
      <c r="M5660" s="4"/>
      <c r="N5660" s="4"/>
      <c r="O5660" s="4"/>
      <c r="P5660" s="4"/>
      <c r="Q5660" s="4"/>
      <c r="R5660" s="4"/>
      <c r="S5660" s="4"/>
      <c r="T5660" s="3"/>
      <c r="U5660" s="3"/>
      <c r="V5660" s="3"/>
      <c r="Y5660" s="3"/>
      <c r="Z5660" s="130"/>
      <c r="AA5660" s="140"/>
      <c r="AD5660" s="41"/>
      <c r="AE5660" s="41"/>
      <c r="AF5660" s="41"/>
      <c r="AG5660" s="41"/>
      <c r="AH5660" s="41"/>
      <c r="AK5660" s="41"/>
      <c r="AL5660" s="41"/>
      <c r="AM5660" s="41"/>
      <c r="AN5660" s="41"/>
    </row>
    <row r="5661" spans="1:50" ht="9.9" hidden="1" customHeight="1">
      <c r="A5661" s="3"/>
      <c r="B5661" s="130"/>
      <c r="C5661" s="207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Y5661" s="3"/>
      <c r="Z5661" s="130"/>
      <c r="AA5661" s="140"/>
      <c r="AD5661" s="41"/>
      <c r="AE5661" s="41"/>
      <c r="AF5661" s="41"/>
      <c r="AG5661" s="41"/>
      <c r="AH5661" s="41"/>
      <c r="AK5661" s="41"/>
      <c r="AL5661" s="41"/>
      <c r="AM5661" s="41"/>
      <c r="AN5661" s="41"/>
    </row>
    <row r="5662" spans="1:50" ht="9.9" hidden="1" customHeight="1">
      <c r="A5662" s="3"/>
      <c r="B5662" s="132"/>
      <c r="C5662" s="125"/>
      <c r="D5662" s="125"/>
      <c r="E5662" s="125"/>
      <c r="F5662" s="125"/>
      <c r="G5662" s="125"/>
      <c r="H5662" s="125"/>
      <c r="I5662" s="125"/>
      <c r="J5662" s="125"/>
      <c r="K5662" s="125"/>
      <c r="L5662" s="125"/>
      <c r="M5662" s="125"/>
      <c r="N5662" s="125"/>
      <c r="O5662" s="125"/>
      <c r="P5662" s="125"/>
      <c r="Q5662" s="125"/>
      <c r="R5662" s="125"/>
      <c r="V5662" s="3"/>
      <c r="Y5662" s="3"/>
      <c r="Z5662" s="130"/>
      <c r="AA5662" s="140"/>
      <c r="AD5662" s="41"/>
      <c r="AE5662" s="41"/>
      <c r="AF5662" s="41"/>
      <c r="AG5662" s="41"/>
      <c r="AH5662" s="41"/>
      <c r="AK5662" s="41"/>
      <c r="AL5662" s="41"/>
      <c r="AM5662" s="41"/>
      <c r="AN5662" s="41"/>
    </row>
    <row r="5663" spans="1:50" ht="9.9" hidden="1" customHeight="1">
      <c r="A5663" s="3"/>
      <c r="B5663" s="41"/>
      <c r="C5663" s="105"/>
      <c r="Y5663" s="3"/>
      <c r="Z5663" s="130"/>
      <c r="AA5663" s="140"/>
      <c r="AD5663" s="41"/>
      <c r="AE5663" s="41"/>
      <c r="AF5663" s="41"/>
      <c r="AG5663" s="41"/>
      <c r="AH5663" s="41"/>
      <c r="AK5663" s="41"/>
      <c r="AL5663" s="41"/>
      <c r="AM5663" s="41"/>
      <c r="AN5663" s="41"/>
      <c r="AW5663" s="3"/>
      <c r="AX5663" s="3"/>
    </row>
    <row r="5664" spans="1:50" ht="9.9" hidden="1" customHeight="1">
      <c r="A5664" s="3"/>
      <c r="B5664" s="41"/>
      <c r="C5664" s="105"/>
      <c r="E5664" s="126"/>
      <c r="F5664" s="126"/>
      <c r="G5664" s="126"/>
      <c r="H5664" s="126"/>
      <c r="I5664" s="126"/>
      <c r="J5664" s="126"/>
      <c r="K5664" s="126"/>
      <c r="L5664" s="126"/>
      <c r="M5664" s="126"/>
      <c r="N5664" s="126"/>
      <c r="O5664" s="126"/>
      <c r="R5664" s="125"/>
      <c r="S5664" s="125"/>
      <c r="T5664" s="125"/>
      <c r="U5664" s="125"/>
      <c r="Y5664" s="3"/>
      <c r="Z5664" s="130"/>
      <c r="AA5664" s="140"/>
      <c r="AD5664" s="41"/>
      <c r="AE5664" s="41"/>
      <c r="AF5664" s="41"/>
      <c r="AG5664" s="41"/>
      <c r="AH5664" s="41"/>
      <c r="AK5664" s="41"/>
      <c r="AL5664" s="41"/>
      <c r="AM5664" s="41"/>
      <c r="AN5664" s="41"/>
    </row>
    <row r="5665" spans="1:48" ht="9.9" hidden="1" customHeight="1">
      <c r="A5665" s="3"/>
      <c r="B5665" s="133"/>
      <c r="C5665" s="105"/>
      <c r="E5665" s="126"/>
      <c r="F5665" s="126"/>
      <c r="G5665" s="126"/>
      <c r="H5665" s="126"/>
      <c r="I5665" s="126"/>
      <c r="J5665" s="126"/>
      <c r="K5665" s="126"/>
      <c r="L5665" s="126"/>
      <c r="M5665" s="126"/>
      <c r="N5665" s="126"/>
      <c r="O5665" s="126"/>
      <c r="R5665" s="125"/>
      <c r="S5665" s="125"/>
      <c r="T5665" s="125"/>
      <c r="U5665" s="125"/>
      <c r="Y5665" s="3"/>
      <c r="Z5665" s="130"/>
      <c r="AA5665" s="140"/>
      <c r="AD5665" s="41"/>
      <c r="AE5665" s="41"/>
      <c r="AF5665" s="41"/>
      <c r="AG5665" s="41"/>
      <c r="AH5665" s="41"/>
      <c r="AK5665" s="41"/>
      <c r="AL5665" s="41"/>
      <c r="AM5665" s="41"/>
      <c r="AN5665" s="41"/>
    </row>
    <row r="5666" spans="1:48" ht="9.9" hidden="1" customHeight="1">
      <c r="A5666" s="3"/>
      <c r="B5666" s="133"/>
      <c r="C5666" s="105"/>
      <c r="R5666" s="127"/>
      <c r="S5666" s="127"/>
      <c r="T5666" s="127"/>
      <c r="U5666" s="127"/>
      <c r="Y5666" s="3"/>
      <c r="Z5666" s="130"/>
      <c r="AA5666" s="140"/>
      <c r="AD5666" s="41"/>
      <c r="AE5666" s="41"/>
      <c r="AF5666" s="41"/>
      <c r="AG5666" s="41"/>
      <c r="AH5666" s="41"/>
      <c r="AK5666" s="41"/>
      <c r="AL5666" s="41"/>
      <c r="AM5666" s="41"/>
      <c r="AN5666" s="41"/>
    </row>
    <row r="5667" spans="1:48" ht="9.9" hidden="1" customHeight="1">
      <c r="A5667" s="3"/>
      <c r="B5667" s="130"/>
      <c r="C5667" s="133"/>
      <c r="E5667" s="4"/>
      <c r="F5667" s="4"/>
      <c r="G5667" s="4"/>
      <c r="H5667" s="4"/>
      <c r="I5667" s="4"/>
      <c r="J5667" s="4"/>
      <c r="K5667" s="4"/>
      <c r="R5667" s="127"/>
      <c r="S5667" s="127"/>
      <c r="T5667" s="127"/>
      <c r="U5667" s="127"/>
      <c r="X5667" s="3"/>
      <c r="Y5667" s="3"/>
      <c r="Z5667" s="130"/>
      <c r="AA5667" s="140"/>
      <c r="AD5667" s="41"/>
      <c r="AE5667" s="41"/>
      <c r="AF5667" s="41"/>
      <c r="AG5667" s="41"/>
      <c r="AH5667" s="41"/>
      <c r="AK5667" s="41"/>
      <c r="AL5667" s="41"/>
      <c r="AM5667" s="41"/>
      <c r="AN5667" s="41"/>
    </row>
    <row r="5668" spans="1:48" ht="9.9" hidden="1" customHeight="1">
      <c r="A5668" s="3"/>
      <c r="B5668" s="130"/>
      <c r="C5668" s="133"/>
      <c r="E5668" s="4"/>
      <c r="F5668" s="4"/>
      <c r="G5668" s="4"/>
      <c r="H5668" s="4"/>
      <c r="I5668" s="4"/>
      <c r="J5668" s="4"/>
      <c r="K5668" s="4"/>
      <c r="Y5668" s="3"/>
      <c r="Z5668" s="130"/>
      <c r="AA5668" s="140"/>
      <c r="AV5668" s="3"/>
    </row>
    <row r="5669" spans="1:48" ht="20.100000000000001" hidden="1" customHeight="1">
      <c r="A5669" s="3"/>
      <c r="B5669" s="130"/>
      <c r="C5669" s="131"/>
      <c r="E5669" s="4"/>
      <c r="F5669" s="4"/>
      <c r="G5669" s="4"/>
      <c r="H5669" s="4"/>
      <c r="I5669" s="4"/>
      <c r="J5669" s="4"/>
      <c r="K5669" s="4"/>
      <c r="M5669" s="4"/>
      <c r="N5669" s="4"/>
      <c r="O5669" s="4"/>
      <c r="P5669" s="4"/>
      <c r="Q5669" s="4"/>
      <c r="R5669" s="4"/>
      <c r="S5669" s="4"/>
      <c r="W5669" s="3"/>
      <c r="Y5669" s="3"/>
      <c r="Z5669" s="132"/>
      <c r="AA5669" s="125"/>
      <c r="AB5669" s="125"/>
      <c r="AC5669" s="125"/>
      <c r="AD5669" s="125"/>
      <c r="AE5669" s="125"/>
      <c r="AF5669" s="125"/>
      <c r="AG5669" s="125"/>
      <c r="AH5669" s="125"/>
      <c r="AI5669" s="125"/>
      <c r="AJ5669" s="125"/>
      <c r="AK5669" s="125"/>
      <c r="AL5669" s="125"/>
      <c r="AM5669" s="125"/>
      <c r="AN5669" s="125"/>
      <c r="AO5669" s="125"/>
      <c r="AP5669" s="125"/>
      <c r="AT5669" s="3"/>
      <c r="AU5669" s="3"/>
    </row>
    <row r="5670" spans="1:48" ht="9.9" hidden="1" customHeight="1">
      <c r="A5670" s="3"/>
      <c r="B5670" s="130"/>
      <c r="C5670" s="41"/>
      <c r="E5670" s="4"/>
      <c r="F5670" s="4"/>
      <c r="G5670" s="4"/>
      <c r="H5670" s="4"/>
      <c r="I5670" s="4"/>
      <c r="J5670" s="4"/>
      <c r="K5670" s="4"/>
      <c r="M5670" s="4"/>
      <c r="N5670" s="4"/>
      <c r="O5670" s="4"/>
      <c r="P5670" s="4"/>
      <c r="Q5670" s="4"/>
      <c r="R5670" s="4"/>
      <c r="S5670" s="4"/>
      <c r="Y5670" s="3"/>
      <c r="Z5670" s="41"/>
      <c r="AA5670" s="105"/>
    </row>
    <row r="5671" spans="1:48" ht="9.9" hidden="1" customHeight="1">
      <c r="A5671" s="3"/>
      <c r="B5671" s="130"/>
      <c r="C5671" s="131"/>
      <c r="E5671" s="4"/>
      <c r="F5671" s="4"/>
      <c r="G5671" s="4"/>
      <c r="H5671" s="4"/>
      <c r="I5671" s="4"/>
      <c r="J5671" s="4"/>
      <c r="K5671" s="4"/>
      <c r="M5671" s="4"/>
      <c r="N5671" s="4"/>
      <c r="O5671" s="4"/>
      <c r="P5671" s="4"/>
      <c r="Q5671" s="4"/>
      <c r="R5671" s="4"/>
      <c r="S5671" s="4"/>
      <c r="Y5671" s="3"/>
      <c r="Z5671" s="41"/>
      <c r="AA5671" s="105"/>
      <c r="AC5671" s="126"/>
      <c r="AD5671" s="126"/>
      <c r="AE5671" s="126"/>
      <c r="AF5671" s="126"/>
      <c r="AG5671" s="126"/>
      <c r="AH5671" s="126"/>
      <c r="AI5671" s="126"/>
      <c r="AJ5671" s="126"/>
      <c r="AK5671" s="126"/>
      <c r="AL5671" s="126"/>
      <c r="AM5671" s="126"/>
      <c r="AP5671" s="125"/>
      <c r="AQ5671" s="125"/>
      <c r="AR5671" s="125"/>
      <c r="AS5671" s="125"/>
    </row>
    <row r="5672" spans="1:48" ht="9.9" hidden="1" customHeight="1">
      <c r="A5672" s="3"/>
      <c r="B5672" s="130"/>
      <c r="C5672" s="41"/>
      <c r="E5672" s="4"/>
      <c r="F5672" s="4"/>
      <c r="G5672" s="4"/>
      <c r="H5672" s="4"/>
      <c r="I5672" s="4"/>
      <c r="J5672" s="4"/>
      <c r="K5672" s="4"/>
      <c r="M5672" s="4"/>
      <c r="N5672" s="4"/>
      <c r="O5672" s="4"/>
      <c r="P5672" s="4"/>
      <c r="Q5672" s="4"/>
      <c r="R5672" s="4"/>
      <c r="S5672" s="4"/>
      <c r="Y5672" s="3"/>
      <c r="Z5672" s="133"/>
      <c r="AA5672" s="105"/>
      <c r="AC5672" s="126"/>
      <c r="AD5672" s="126"/>
      <c r="AE5672" s="126"/>
      <c r="AF5672" s="126"/>
      <c r="AG5672" s="126"/>
      <c r="AH5672" s="126"/>
      <c r="AI5672" s="126"/>
      <c r="AJ5672" s="126"/>
      <c r="AK5672" s="126"/>
      <c r="AL5672" s="126"/>
      <c r="AM5672" s="126"/>
      <c r="AP5672" s="125"/>
      <c r="AQ5672" s="125"/>
      <c r="AR5672" s="125"/>
      <c r="AS5672" s="125"/>
    </row>
    <row r="5673" spans="1:48" ht="9.9" hidden="1" customHeight="1">
      <c r="A5673" s="3"/>
      <c r="B5673" s="130"/>
      <c r="C5673" s="131"/>
      <c r="E5673" s="4"/>
      <c r="F5673" s="4"/>
      <c r="G5673" s="4"/>
      <c r="H5673" s="4"/>
      <c r="I5673" s="4"/>
      <c r="J5673" s="4"/>
      <c r="K5673" s="4"/>
      <c r="M5673" s="4"/>
      <c r="N5673" s="4"/>
      <c r="O5673" s="4"/>
      <c r="P5673" s="4"/>
      <c r="Q5673" s="4"/>
      <c r="R5673" s="4"/>
      <c r="S5673" s="4"/>
      <c r="Y5673" s="3"/>
      <c r="Z5673" s="133"/>
      <c r="AA5673" s="105"/>
      <c r="AC5673" s="145"/>
      <c r="AD5673" s="145"/>
      <c r="AE5673" s="145"/>
      <c r="AF5673" s="145"/>
      <c r="AG5673" s="145"/>
      <c r="AH5673" s="145"/>
      <c r="AI5673" s="145"/>
      <c r="AJ5673" s="145"/>
      <c r="AK5673" s="145"/>
      <c r="AL5673" s="145"/>
      <c r="AM5673" s="126"/>
      <c r="AP5673" s="125"/>
      <c r="AQ5673" s="125"/>
      <c r="AR5673" s="125"/>
      <c r="AS5673" s="125"/>
    </row>
    <row r="5674" spans="1:48" ht="9.9" hidden="1" customHeight="1">
      <c r="A5674" s="3"/>
      <c r="B5674" s="130"/>
      <c r="C5674" s="41"/>
      <c r="E5674" s="4"/>
      <c r="F5674" s="4"/>
      <c r="G5674" s="4"/>
      <c r="H5674" s="4"/>
      <c r="I5674" s="4"/>
      <c r="J5674" s="4"/>
      <c r="K5674" s="4"/>
      <c r="M5674" s="4"/>
      <c r="N5674" s="4"/>
      <c r="O5674" s="4"/>
      <c r="P5674" s="4"/>
      <c r="Q5674" s="4"/>
      <c r="R5674" s="4"/>
      <c r="S5674" s="4"/>
      <c r="Y5674" s="3"/>
      <c r="Z5674" s="133"/>
      <c r="AA5674" s="105"/>
      <c r="AP5674" s="125"/>
      <c r="AQ5674" s="125"/>
      <c r="AR5674" s="125"/>
      <c r="AS5674" s="125"/>
    </row>
    <row r="5675" spans="1:48" ht="9.9" hidden="1" customHeight="1">
      <c r="A5675" s="3"/>
      <c r="B5675" s="130"/>
      <c r="C5675" s="140"/>
      <c r="Y5675" s="3"/>
      <c r="Z5675" s="130"/>
      <c r="AA5675" s="133"/>
      <c r="AC5675" s="4"/>
      <c r="AD5675" s="4"/>
      <c r="AE5675" s="4"/>
      <c r="AF5675" s="4"/>
      <c r="AG5675" s="4"/>
      <c r="AH5675" s="4"/>
      <c r="AI5675" s="4"/>
      <c r="AK5675" s="4"/>
      <c r="AL5675" s="4"/>
      <c r="AM5675" s="4"/>
      <c r="AN5675" s="4"/>
      <c r="AO5675" s="4"/>
      <c r="AP5675" s="4"/>
      <c r="AQ5675" s="4"/>
      <c r="AR5675" s="127"/>
      <c r="AS5675" s="127"/>
    </row>
    <row r="5676" spans="1:48" ht="9.9" hidden="1" customHeight="1">
      <c r="A5676" s="3"/>
      <c r="B5676" s="130"/>
      <c r="C5676" s="140"/>
      <c r="F5676" s="4"/>
      <c r="G5676" s="4"/>
      <c r="H5676" s="4"/>
      <c r="I5676" s="4"/>
      <c r="J5676" s="4"/>
      <c r="K5676" s="4"/>
      <c r="M5676" s="4"/>
      <c r="N5676" s="4"/>
      <c r="O5676" s="4"/>
      <c r="P5676" s="4"/>
      <c r="Q5676" s="4"/>
      <c r="R5676" s="4"/>
      <c r="Y5676" s="3"/>
      <c r="Z5676" s="130"/>
      <c r="AA5676" s="133"/>
      <c r="AC5676" s="4"/>
      <c r="AD5676" s="4"/>
      <c r="AE5676" s="4"/>
      <c r="AF5676" s="4"/>
      <c r="AG5676" s="4"/>
      <c r="AH5676" s="4"/>
      <c r="AI5676" s="4"/>
      <c r="AK5676" s="4"/>
      <c r="AL5676" s="4"/>
      <c r="AM5676" s="4"/>
      <c r="AN5676" s="4"/>
      <c r="AO5676" s="4"/>
      <c r="AP5676" s="4"/>
      <c r="AQ5676" s="4"/>
    </row>
    <row r="5677" spans="1:48" ht="9.9" hidden="1" customHeight="1">
      <c r="A5677" s="3"/>
      <c r="B5677" s="130"/>
      <c r="C5677" s="140"/>
      <c r="F5677" s="4"/>
      <c r="G5677" s="4"/>
      <c r="H5677" s="4"/>
      <c r="I5677" s="4"/>
      <c r="J5677" s="4"/>
      <c r="K5677" s="4"/>
      <c r="M5677" s="4"/>
      <c r="N5677" s="4"/>
      <c r="O5677" s="4"/>
      <c r="P5677" s="4"/>
      <c r="Q5677" s="4"/>
      <c r="R5677" s="4"/>
      <c r="Y5677" s="3"/>
      <c r="Z5677" s="130"/>
      <c r="AA5677" s="131"/>
      <c r="AC5677" s="4"/>
      <c r="AD5677" s="4"/>
      <c r="AE5677" s="4"/>
      <c r="AF5677" s="4"/>
      <c r="AG5677" s="4"/>
      <c r="AH5677" s="4"/>
      <c r="AI5677" s="4"/>
      <c r="AK5677" s="4"/>
      <c r="AL5677" s="4"/>
      <c r="AM5677" s="4"/>
      <c r="AN5677" s="4"/>
      <c r="AO5677" s="4"/>
      <c r="AP5677" s="4"/>
      <c r="AQ5677" s="4"/>
    </row>
    <row r="5678" spans="1:48" ht="9.9" hidden="1" customHeight="1">
      <c r="A5678" s="3"/>
      <c r="B5678" s="130"/>
      <c r="C5678" s="140"/>
      <c r="F5678" s="41"/>
      <c r="G5678" s="41"/>
      <c r="H5678" s="41"/>
      <c r="I5678" s="41"/>
      <c r="J5678" s="41"/>
      <c r="M5678" s="41"/>
      <c r="N5678" s="41"/>
      <c r="O5678" s="41"/>
      <c r="P5678" s="41"/>
      <c r="Y5678" s="3"/>
      <c r="Z5678" s="130"/>
      <c r="AA5678" s="41"/>
      <c r="AC5678" s="4"/>
      <c r="AD5678" s="4"/>
      <c r="AE5678" s="4"/>
      <c r="AF5678" s="4"/>
      <c r="AG5678" s="4"/>
      <c r="AH5678" s="4"/>
      <c r="AI5678" s="4"/>
      <c r="AK5678" s="4"/>
      <c r="AL5678" s="4"/>
      <c r="AM5678" s="4"/>
      <c r="AN5678" s="4"/>
      <c r="AO5678" s="4"/>
      <c r="AP5678" s="4"/>
      <c r="AQ5678" s="4"/>
    </row>
    <row r="5679" spans="1:48" ht="9.9" hidden="1" customHeight="1">
      <c r="A5679" s="3"/>
      <c r="B5679" s="130"/>
      <c r="C5679" s="140"/>
      <c r="F5679" s="41"/>
      <c r="G5679" s="41"/>
      <c r="H5679" s="41"/>
      <c r="I5679" s="41"/>
      <c r="J5679" s="41"/>
      <c r="M5679" s="41"/>
      <c r="N5679" s="41"/>
      <c r="O5679" s="41"/>
      <c r="P5679" s="41"/>
      <c r="Y5679" s="3"/>
      <c r="Z5679" s="130"/>
      <c r="AA5679" s="131"/>
      <c r="AC5679" s="4"/>
      <c r="AD5679" s="4"/>
      <c r="AE5679" s="4"/>
      <c r="AF5679" s="4"/>
      <c r="AG5679" s="4"/>
      <c r="AH5679" s="4"/>
      <c r="AI5679" s="4"/>
      <c r="AK5679" s="4"/>
      <c r="AL5679" s="4"/>
      <c r="AM5679" s="4"/>
      <c r="AN5679" s="4"/>
      <c r="AO5679" s="4"/>
      <c r="AP5679" s="4"/>
      <c r="AQ5679" s="4"/>
    </row>
    <row r="5680" spans="1:48" ht="9.9" hidden="1" customHeight="1">
      <c r="A5680" s="3"/>
      <c r="B5680" s="130"/>
      <c r="C5680" s="140"/>
      <c r="F5680" s="41"/>
      <c r="G5680" s="41"/>
      <c r="H5680" s="41"/>
      <c r="I5680" s="41"/>
      <c r="J5680" s="41"/>
      <c r="M5680" s="41"/>
      <c r="N5680" s="41"/>
      <c r="O5680" s="41"/>
      <c r="P5680" s="41"/>
      <c r="Y5680" s="3"/>
      <c r="Z5680" s="130"/>
      <c r="AA5680" s="41"/>
      <c r="AC5680" s="4"/>
      <c r="AD5680" s="4"/>
      <c r="AE5680" s="4"/>
      <c r="AF5680" s="4"/>
      <c r="AG5680" s="4"/>
      <c r="AH5680" s="4"/>
      <c r="AI5680" s="4"/>
      <c r="AK5680" s="4"/>
      <c r="AL5680" s="4"/>
      <c r="AM5680" s="4"/>
      <c r="AN5680" s="4"/>
      <c r="AO5680" s="4"/>
      <c r="AP5680" s="4"/>
      <c r="AQ5680" s="4"/>
    </row>
    <row r="5681" spans="1:50" ht="9.9" hidden="1" customHeight="1">
      <c r="A5681" s="3"/>
      <c r="B5681" s="130"/>
      <c r="C5681" s="140"/>
      <c r="F5681" s="41"/>
      <c r="G5681" s="41"/>
      <c r="H5681" s="41"/>
      <c r="I5681" s="41"/>
      <c r="J5681" s="41"/>
      <c r="M5681" s="41"/>
      <c r="N5681" s="41"/>
      <c r="O5681" s="41"/>
      <c r="P5681" s="41"/>
      <c r="Y5681" s="3"/>
      <c r="Z5681" s="130"/>
      <c r="AA5681" s="131"/>
      <c r="AC5681" s="4"/>
      <c r="AD5681" s="4"/>
      <c r="AE5681" s="4"/>
      <c r="AF5681" s="4"/>
      <c r="AG5681" s="4"/>
      <c r="AH5681" s="4"/>
      <c r="AI5681" s="4"/>
      <c r="AK5681" s="4"/>
      <c r="AL5681" s="4"/>
      <c r="AM5681" s="4"/>
      <c r="AN5681" s="4"/>
      <c r="AO5681" s="4"/>
      <c r="AP5681" s="4"/>
      <c r="AQ5681" s="4"/>
    </row>
    <row r="5682" spans="1:50" ht="9.9" hidden="1" customHeight="1">
      <c r="A5682" s="3"/>
      <c r="B5682" s="130"/>
      <c r="C5682" s="140"/>
      <c r="F5682" s="41"/>
      <c r="G5682" s="41"/>
      <c r="H5682" s="41"/>
      <c r="I5682" s="41"/>
      <c r="J5682" s="41"/>
      <c r="M5682" s="41"/>
      <c r="N5682" s="41"/>
      <c r="O5682" s="41"/>
      <c r="P5682" s="41"/>
      <c r="Y5682" s="3"/>
      <c r="Z5682" s="130"/>
      <c r="AA5682" s="41"/>
      <c r="AC5682" s="4"/>
      <c r="AD5682" s="4"/>
      <c r="AE5682" s="4"/>
      <c r="AF5682" s="4"/>
      <c r="AG5682" s="4"/>
      <c r="AH5682" s="4"/>
      <c r="AI5682" s="4"/>
      <c r="AK5682" s="4"/>
      <c r="AL5682" s="4"/>
      <c r="AM5682" s="4"/>
      <c r="AN5682" s="4"/>
      <c r="AO5682" s="4"/>
      <c r="AP5682" s="4"/>
      <c r="AQ5682" s="4"/>
    </row>
    <row r="5683" spans="1:50" ht="9.9" hidden="1" customHeight="1">
      <c r="A5683" s="3"/>
      <c r="B5683" s="130"/>
      <c r="C5683" s="140"/>
      <c r="F5683" s="41"/>
      <c r="G5683" s="41"/>
      <c r="H5683" s="41"/>
      <c r="I5683" s="41"/>
      <c r="J5683" s="41"/>
      <c r="M5683" s="41"/>
      <c r="N5683" s="41"/>
      <c r="O5683" s="41"/>
      <c r="P5683" s="41"/>
      <c r="Y5683" s="3"/>
      <c r="Z5683" s="130"/>
      <c r="AA5683" s="140"/>
    </row>
    <row r="5684" spans="1:50" ht="9.9" hidden="1" customHeight="1">
      <c r="A5684" s="3"/>
      <c r="B5684" s="130"/>
      <c r="C5684" s="140"/>
      <c r="F5684" s="41"/>
      <c r="G5684" s="41"/>
      <c r="H5684" s="41"/>
      <c r="I5684" s="41"/>
      <c r="J5684" s="41"/>
      <c r="M5684" s="41"/>
      <c r="N5684" s="41"/>
      <c r="O5684" s="41"/>
      <c r="P5684" s="41"/>
      <c r="Y5684" s="3"/>
      <c r="Z5684" s="130"/>
      <c r="AA5684" s="140"/>
      <c r="AD5684" s="4"/>
      <c r="AE5684" s="4"/>
      <c r="AF5684" s="4"/>
      <c r="AG5684" s="4"/>
      <c r="AH5684" s="4"/>
      <c r="AI5684" s="4"/>
      <c r="AK5684" s="4"/>
      <c r="AL5684" s="4"/>
      <c r="AM5684" s="4"/>
      <c r="AN5684" s="4"/>
      <c r="AO5684" s="4"/>
      <c r="AP5684" s="4"/>
    </row>
    <row r="5685" spans="1:50" ht="9.9" hidden="1" customHeight="1">
      <c r="A5685" s="3"/>
      <c r="B5685" s="130"/>
      <c r="C5685" s="140"/>
      <c r="F5685" s="41"/>
      <c r="G5685" s="41"/>
      <c r="H5685" s="41"/>
      <c r="I5685" s="41"/>
      <c r="J5685" s="41"/>
      <c r="M5685" s="41"/>
      <c r="N5685" s="41"/>
      <c r="O5685" s="41"/>
      <c r="P5685" s="41"/>
      <c r="Y5685" s="3"/>
      <c r="Z5685" s="130"/>
      <c r="AA5685" s="140"/>
      <c r="AD5685" s="4"/>
      <c r="AE5685" s="4"/>
      <c r="AF5685" s="4"/>
      <c r="AG5685" s="4"/>
      <c r="AH5685" s="4"/>
      <c r="AI5685" s="4"/>
      <c r="AK5685" s="4"/>
      <c r="AL5685" s="4"/>
      <c r="AM5685" s="4"/>
      <c r="AN5685" s="4"/>
      <c r="AO5685" s="4"/>
      <c r="AP5685" s="4"/>
    </row>
    <row r="5686" spans="1:50" ht="9.9" hidden="1" customHeight="1">
      <c r="A5686" s="3"/>
      <c r="B5686" s="130"/>
      <c r="C5686" s="140"/>
      <c r="Y5686" s="3"/>
      <c r="Z5686" s="130"/>
      <c r="AA5686" s="140"/>
      <c r="AD5686" s="41"/>
      <c r="AE5686" s="41"/>
      <c r="AF5686" s="41"/>
      <c r="AG5686" s="41"/>
      <c r="AH5686" s="41"/>
      <c r="AK5686" s="41"/>
      <c r="AL5686" s="41"/>
      <c r="AM5686" s="41"/>
      <c r="AN5686" s="41"/>
    </row>
    <row r="5687" spans="1:50" ht="9.9" hidden="1" customHeight="1">
      <c r="A5687" s="3"/>
      <c r="B5687" s="132"/>
      <c r="C5687" s="125"/>
      <c r="D5687" s="125"/>
      <c r="E5687" s="125"/>
      <c r="F5687" s="125"/>
      <c r="G5687" s="125"/>
      <c r="H5687" s="125"/>
      <c r="I5687" s="125"/>
      <c r="J5687" s="125"/>
      <c r="K5687" s="125"/>
      <c r="L5687" s="125"/>
      <c r="M5687" s="125"/>
      <c r="N5687" s="125"/>
      <c r="O5687" s="125"/>
      <c r="P5687" s="125"/>
      <c r="Q5687" s="125"/>
      <c r="R5687" s="125"/>
      <c r="Y5687" s="3"/>
      <c r="Z5687" s="130"/>
      <c r="AA5687" s="140"/>
      <c r="AD5687" s="41"/>
      <c r="AE5687" s="41"/>
      <c r="AF5687" s="41"/>
      <c r="AG5687" s="41"/>
      <c r="AH5687" s="41"/>
      <c r="AK5687" s="41"/>
      <c r="AL5687" s="41"/>
      <c r="AM5687" s="41"/>
      <c r="AN5687" s="41"/>
    </row>
    <row r="5688" spans="1:50" ht="9.9" hidden="1" customHeight="1">
      <c r="A5688" s="3"/>
      <c r="B5688" s="41"/>
      <c r="C5688" s="105"/>
      <c r="Y5688" s="3"/>
      <c r="Z5688" s="130"/>
      <c r="AA5688" s="140"/>
      <c r="AD5688" s="41"/>
      <c r="AE5688" s="41"/>
      <c r="AF5688" s="41"/>
      <c r="AG5688" s="41"/>
      <c r="AH5688" s="41"/>
      <c r="AK5688" s="41"/>
      <c r="AL5688" s="41"/>
      <c r="AM5688" s="41"/>
      <c r="AN5688" s="41"/>
    </row>
    <row r="5689" spans="1:50" ht="9.9" hidden="1" customHeight="1">
      <c r="A5689" s="3"/>
      <c r="B5689" s="41"/>
      <c r="C5689" s="105"/>
      <c r="E5689" s="126"/>
      <c r="F5689" s="126"/>
      <c r="G5689" s="126"/>
      <c r="H5689" s="126"/>
      <c r="I5689" s="126"/>
      <c r="J5689" s="126"/>
      <c r="K5689" s="126"/>
      <c r="L5689" s="126"/>
      <c r="M5689" s="126"/>
      <c r="N5689" s="126"/>
      <c r="O5689" s="126"/>
      <c r="R5689" s="125"/>
      <c r="S5689" s="125"/>
      <c r="T5689" s="125"/>
      <c r="U5689" s="125"/>
      <c r="Y5689" s="3"/>
      <c r="Z5689" s="130"/>
      <c r="AA5689" s="140"/>
      <c r="AD5689" s="41"/>
      <c r="AE5689" s="41"/>
      <c r="AF5689" s="41"/>
      <c r="AG5689" s="41"/>
      <c r="AH5689" s="41"/>
      <c r="AK5689" s="41"/>
      <c r="AL5689" s="41"/>
      <c r="AM5689" s="41"/>
      <c r="AN5689" s="41"/>
      <c r="AW5689" s="3"/>
      <c r="AX5689" s="3"/>
    </row>
    <row r="5690" spans="1:50" ht="9.9" hidden="1" customHeight="1">
      <c r="A5690" s="3"/>
      <c r="B5690" s="133"/>
      <c r="C5690" s="105"/>
      <c r="E5690" s="126"/>
      <c r="F5690" s="126"/>
      <c r="G5690" s="126"/>
      <c r="H5690" s="126"/>
      <c r="I5690" s="126"/>
      <c r="J5690" s="126"/>
      <c r="K5690" s="126"/>
      <c r="L5690" s="126"/>
      <c r="M5690" s="126"/>
      <c r="N5690" s="126"/>
      <c r="O5690" s="126"/>
      <c r="R5690" s="125"/>
      <c r="S5690" s="125"/>
      <c r="T5690" s="125"/>
      <c r="U5690" s="125"/>
      <c r="Y5690" s="3"/>
      <c r="Z5690" s="130"/>
      <c r="AA5690" s="140"/>
      <c r="AD5690" s="41"/>
      <c r="AE5690" s="41"/>
      <c r="AF5690" s="41"/>
      <c r="AG5690" s="41"/>
      <c r="AH5690" s="41"/>
      <c r="AK5690" s="41"/>
      <c r="AL5690" s="41"/>
      <c r="AM5690" s="41"/>
      <c r="AN5690" s="41"/>
    </row>
    <row r="5691" spans="1:50" ht="9.9" hidden="1" customHeight="1">
      <c r="A5691" s="3"/>
      <c r="B5691" s="133"/>
      <c r="C5691" s="105"/>
      <c r="E5691" s="145"/>
      <c r="F5691" s="145"/>
      <c r="G5691" s="145"/>
      <c r="H5691" s="145"/>
      <c r="I5691" s="145"/>
      <c r="J5691" s="145"/>
      <c r="K5691" s="145"/>
      <c r="L5691" s="145"/>
      <c r="M5691" s="145"/>
      <c r="N5691" s="145"/>
      <c r="O5691" s="126"/>
      <c r="R5691" s="149"/>
      <c r="S5691" s="149"/>
      <c r="T5691" s="149"/>
      <c r="U5691" s="149"/>
      <c r="Y5691" s="3"/>
      <c r="Z5691" s="130"/>
      <c r="AA5691" s="140"/>
      <c r="AD5691" s="41"/>
      <c r="AE5691" s="41"/>
      <c r="AF5691" s="41"/>
      <c r="AG5691" s="41"/>
      <c r="AH5691" s="41"/>
      <c r="AK5691" s="41"/>
      <c r="AL5691" s="41"/>
      <c r="AM5691" s="41"/>
      <c r="AN5691" s="41"/>
    </row>
    <row r="5692" spans="1:50" ht="9.9" hidden="1" customHeight="1">
      <c r="A5692" s="3"/>
      <c r="B5692" s="133"/>
      <c r="C5692" s="105"/>
      <c r="R5692" s="127"/>
      <c r="S5692" s="127"/>
      <c r="T5692" s="127"/>
      <c r="U5692" s="127"/>
      <c r="Y5692" s="3"/>
      <c r="Z5692" s="130"/>
      <c r="AA5692" s="140"/>
      <c r="AD5692" s="41"/>
      <c r="AE5692" s="41"/>
      <c r="AF5692" s="41"/>
      <c r="AG5692" s="41"/>
      <c r="AH5692" s="41"/>
      <c r="AK5692" s="41"/>
      <c r="AL5692" s="41"/>
      <c r="AM5692" s="41"/>
      <c r="AN5692" s="41"/>
    </row>
    <row r="5693" spans="1:50" ht="9.9" hidden="1" customHeight="1">
      <c r="A5693" s="3"/>
      <c r="B5693" s="130"/>
      <c r="C5693" s="133"/>
      <c r="E5693" s="4"/>
      <c r="F5693" s="4"/>
      <c r="G5693" s="4"/>
      <c r="H5693" s="4"/>
      <c r="I5693" s="4"/>
      <c r="J5693" s="4"/>
      <c r="K5693" s="4"/>
      <c r="M5693" s="4"/>
      <c r="N5693" s="4"/>
      <c r="O5693" s="4"/>
      <c r="P5693" s="4"/>
      <c r="Q5693" s="4"/>
      <c r="R5693" s="4"/>
      <c r="S5693" s="4"/>
      <c r="T5693" s="127"/>
      <c r="U5693" s="127"/>
      <c r="X5693" s="3"/>
      <c r="Y5693" s="3"/>
      <c r="Z5693" s="130"/>
      <c r="AA5693" s="140"/>
      <c r="AD5693" s="41"/>
      <c r="AE5693" s="41"/>
      <c r="AF5693" s="41"/>
      <c r="AG5693" s="41"/>
      <c r="AH5693" s="41"/>
      <c r="AK5693" s="41"/>
      <c r="AL5693" s="41"/>
      <c r="AM5693" s="41"/>
      <c r="AN5693" s="41"/>
    </row>
    <row r="5694" spans="1:50" ht="9.9" hidden="1" customHeight="1">
      <c r="A5694" s="3"/>
      <c r="B5694" s="130"/>
      <c r="C5694" s="133"/>
      <c r="E5694" s="4"/>
      <c r="F5694" s="4"/>
      <c r="G5694" s="4"/>
      <c r="H5694" s="4"/>
      <c r="I5694" s="4"/>
      <c r="J5694" s="4"/>
      <c r="K5694" s="4"/>
      <c r="M5694" s="4"/>
      <c r="N5694" s="4"/>
      <c r="O5694" s="4"/>
      <c r="P5694" s="4"/>
      <c r="Q5694" s="4"/>
      <c r="R5694" s="4"/>
      <c r="S5694" s="4"/>
      <c r="Y5694" s="3"/>
      <c r="Z5694" s="130"/>
      <c r="AA5694" s="140"/>
      <c r="AV5694" s="3"/>
    </row>
    <row r="5695" spans="1:50" ht="20.100000000000001" hidden="1" customHeight="1">
      <c r="A5695" s="3"/>
      <c r="B5695" s="130"/>
      <c r="C5695" s="131"/>
      <c r="E5695" s="4"/>
      <c r="F5695" s="4"/>
      <c r="G5695" s="4"/>
      <c r="H5695" s="4"/>
      <c r="I5695" s="4"/>
      <c r="J5695" s="4"/>
      <c r="K5695" s="4"/>
      <c r="M5695" s="4"/>
      <c r="N5695" s="4"/>
      <c r="O5695" s="4"/>
      <c r="P5695" s="4"/>
      <c r="Q5695" s="4"/>
      <c r="R5695" s="4"/>
      <c r="S5695" s="4"/>
      <c r="W5695" s="3"/>
      <c r="Y5695" s="3"/>
      <c r="Z5695" s="132"/>
      <c r="AA5695" s="125"/>
      <c r="AB5695" s="125"/>
      <c r="AC5695" s="125"/>
      <c r="AD5695" s="125"/>
      <c r="AE5695" s="125"/>
      <c r="AF5695" s="125"/>
      <c r="AG5695" s="125"/>
      <c r="AH5695" s="125"/>
      <c r="AI5695" s="125"/>
      <c r="AJ5695" s="125"/>
      <c r="AK5695" s="125"/>
      <c r="AL5695" s="125"/>
      <c r="AM5695" s="125"/>
      <c r="AN5695" s="125"/>
      <c r="AO5695" s="125"/>
      <c r="AP5695" s="125"/>
      <c r="AT5695" s="3"/>
      <c r="AU5695" s="3"/>
    </row>
    <row r="5696" spans="1:50" ht="9.9" hidden="1" customHeight="1">
      <c r="A5696" s="3"/>
      <c r="B5696" s="130"/>
      <c r="C5696" s="41"/>
      <c r="E5696" s="4"/>
      <c r="F5696" s="4"/>
      <c r="G5696" s="4"/>
      <c r="H5696" s="4"/>
      <c r="I5696" s="4"/>
      <c r="J5696" s="4"/>
      <c r="K5696" s="4"/>
      <c r="M5696" s="4"/>
      <c r="N5696" s="4"/>
      <c r="O5696" s="4"/>
      <c r="P5696" s="4"/>
      <c r="Q5696" s="4"/>
      <c r="R5696" s="4"/>
      <c r="S5696" s="4"/>
      <c r="Y5696" s="3"/>
      <c r="Z5696" s="41"/>
      <c r="AA5696" s="105"/>
    </row>
    <row r="5697" spans="1:45" ht="9.9" hidden="1" customHeight="1">
      <c r="A5697" s="3"/>
      <c r="B5697" s="130"/>
      <c r="C5697" s="131"/>
      <c r="E5697" s="4"/>
      <c r="F5697" s="4"/>
      <c r="G5697" s="4"/>
      <c r="H5697" s="4"/>
      <c r="I5697" s="4"/>
      <c r="J5697" s="4"/>
      <c r="K5697" s="4"/>
      <c r="M5697" s="4"/>
      <c r="N5697" s="4"/>
      <c r="O5697" s="4"/>
      <c r="P5697" s="4"/>
      <c r="Q5697" s="4"/>
      <c r="R5697" s="4"/>
      <c r="S5697" s="4"/>
      <c r="Y5697" s="3"/>
      <c r="Z5697" s="41"/>
      <c r="AA5697" s="105"/>
      <c r="AC5697" s="126"/>
      <c r="AD5697" s="126"/>
      <c r="AE5697" s="126"/>
      <c r="AF5697" s="126"/>
      <c r="AG5697" s="126"/>
      <c r="AH5697" s="126"/>
      <c r="AI5697" s="126"/>
      <c r="AJ5697" s="126"/>
      <c r="AK5697" s="126"/>
      <c r="AL5697" s="126"/>
      <c r="AM5697" s="126"/>
      <c r="AP5697" s="125"/>
      <c r="AQ5697" s="125"/>
      <c r="AR5697" s="125"/>
      <c r="AS5697" s="125"/>
    </row>
    <row r="5698" spans="1:45" ht="9.9" hidden="1" customHeight="1">
      <c r="A5698" s="3"/>
      <c r="B5698" s="130"/>
      <c r="C5698" s="41"/>
      <c r="E5698" s="4"/>
      <c r="F5698" s="4"/>
      <c r="G5698" s="4"/>
      <c r="H5698" s="4"/>
      <c r="I5698" s="4"/>
      <c r="J5698" s="4"/>
      <c r="K5698" s="4"/>
      <c r="M5698" s="4"/>
      <c r="N5698" s="4"/>
      <c r="O5698" s="4"/>
      <c r="P5698" s="4"/>
      <c r="Q5698" s="4"/>
      <c r="R5698" s="4"/>
      <c r="S5698" s="4"/>
      <c r="Y5698" s="3"/>
      <c r="Z5698" s="133"/>
      <c r="AA5698" s="105"/>
      <c r="AC5698" s="126"/>
      <c r="AD5698" s="126"/>
      <c r="AE5698" s="126"/>
      <c r="AF5698" s="126"/>
      <c r="AG5698" s="126"/>
      <c r="AH5698" s="126"/>
      <c r="AI5698" s="126"/>
      <c r="AJ5698" s="126"/>
      <c r="AK5698" s="126"/>
      <c r="AL5698" s="126"/>
      <c r="AM5698" s="126"/>
      <c r="AP5698" s="125"/>
      <c r="AQ5698" s="125"/>
      <c r="AR5698" s="125"/>
      <c r="AS5698" s="125"/>
    </row>
    <row r="5699" spans="1:45" ht="9.9" hidden="1" customHeight="1">
      <c r="A5699" s="3"/>
      <c r="B5699" s="130"/>
      <c r="C5699" s="131"/>
      <c r="E5699" s="4"/>
      <c r="F5699" s="4"/>
      <c r="G5699" s="4"/>
      <c r="H5699" s="4"/>
      <c r="I5699" s="4"/>
      <c r="J5699" s="4"/>
      <c r="K5699" s="4"/>
      <c r="M5699" s="4"/>
      <c r="N5699" s="4"/>
      <c r="O5699" s="4"/>
      <c r="P5699" s="4"/>
      <c r="Q5699" s="4"/>
      <c r="R5699" s="4"/>
      <c r="S5699" s="4"/>
      <c r="Y5699" s="3"/>
      <c r="Z5699" s="133"/>
      <c r="AA5699" s="105"/>
      <c r="AC5699" s="145"/>
      <c r="AD5699" s="145"/>
      <c r="AE5699" s="145"/>
      <c r="AF5699" s="145"/>
      <c r="AG5699" s="145"/>
      <c r="AH5699" s="145"/>
      <c r="AI5699" s="145"/>
      <c r="AJ5699" s="145"/>
      <c r="AK5699" s="145"/>
      <c r="AL5699" s="145"/>
      <c r="AM5699" s="126"/>
      <c r="AP5699" s="125"/>
      <c r="AQ5699" s="125"/>
      <c r="AR5699" s="125"/>
      <c r="AS5699" s="125"/>
    </row>
    <row r="5700" spans="1:45" ht="9.9" hidden="1" customHeight="1">
      <c r="A5700" s="3"/>
      <c r="B5700" s="130"/>
      <c r="C5700" s="41"/>
      <c r="E5700" s="4"/>
      <c r="F5700" s="4"/>
      <c r="G5700" s="4"/>
      <c r="H5700" s="4"/>
      <c r="I5700" s="4"/>
      <c r="J5700" s="4"/>
      <c r="K5700" s="4"/>
      <c r="M5700" s="4"/>
      <c r="N5700" s="4"/>
      <c r="O5700" s="4"/>
      <c r="P5700" s="4"/>
      <c r="Q5700" s="4"/>
      <c r="R5700" s="4"/>
      <c r="S5700" s="4"/>
      <c r="Y5700" s="3"/>
      <c r="Z5700" s="133"/>
      <c r="AA5700" s="105"/>
      <c r="AP5700" s="125"/>
      <c r="AQ5700" s="125"/>
      <c r="AR5700" s="125"/>
      <c r="AS5700" s="125"/>
    </row>
    <row r="5701" spans="1:45" ht="9.9" hidden="1" customHeight="1">
      <c r="A5701" s="3"/>
      <c r="B5701" s="130"/>
      <c r="C5701" s="140"/>
      <c r="Y5701" s="3"/>
      <c r="Z5701" s="130"/>
      <c r="AA5701" s="133"/>
      <c r="AC5701" s="4"/>
      <c r="AD5701" s="4"/>
      <c r="AE5701" s="4"/>
      <c r="AF5701" s="4"/>
      <c r="AG5701" s="4"/>
      <c r="AH5701" s="4"/>
      <c r="AI5701" s="4"/>
      <c r="AK5701" s="4"/>
      <c r="AL5701" s="4"/>
      <c r="AM5701" s="4"/>
      <c r="AN5701" s="4"/>
      <c r="AO5701" s="4"/>
      <c r="AP5701" s="4"/>
      <c r="AQ5701" s="4"/>
      <c r="AR5701" s="127"/>
      <c r="AS5701" s="127"/>
    </row>
    <row r="5702" spans="1:45" ht="9.9" hidden="1" customHeight="1">
      <c r="A5702" s="3"/>
      <c r="B5702" s="130"/>
      <c r="C5702" s="140"/>
      <c r="F5702" s="4"/>
      <c r="G5702" s="4"/>
      <c r="H5702" s="4"/>
      <c r="I5702" s="4"/>
      <c r="J5702" s="4"/>
      <c r="K5702" s="4"/>
      <c r="M5702" s="4"/>
      <c r="N5702" s="4"/>
      <c r="O5702" s="4"/>
      <c r="P5702" s="4"/>
      <c r="Q5702" s="4"/>
      <c r="R5702" s="4"/>
      <c r="Y5702" s="3"/>
      <c r="Z5702" s="130"/>
      <c r="AA5702" s="133"/>
      <c r="AC5702" s="4"/>
      <c r="AD5702" s="4"/>
      <c r="AE5702" s="4"/>
      <c r="AF5702" s="4"/>
      <c r="AG5702" s="4"/>
      <c r="AH5702" s="4"/>
      <c r="AI5702" s="4"/>
      <c r="AK5702" s="4"/>
      <c r="AL5702" s="4"/>
      <c r="AM5702" s="4"/>
      <c r="AN5702" s="4"/>
      <c r="AO5702" s="4"/>
      <c r="AP5702" s="4"/>
      <c r="AQ5702" s="4"/>
    </row>
    <row r="5703" spans="1:45" ht="9.9" hidden="1" customHeight="1">
      <c r="A5703" s="3"/>
      <c r="B5703" s="130"/>
      <c r="C5703" s="140"/>
      <c r="F5703" s="4"/>
      <c r="G5703" s="4"/>
      <c r="H5703" s="4"/>
      <c r="I5703" s="4"/>
      <c r="J5703" s="4"/>
      <c r="K5703" s="4"/>
      <c r="M5703" s="4"/>
      <c r="N5703" s="4"/>
      <c r="O5703" s="4"/>
      <c r="P5703" s="4"/>
      <c r="Q5703" s="4"/>
      <c r="R5703" s="4"/>
      <c r="Y5703" s="3"/>
      <c r="Z5703" s="130"/>
      <c r="AA5703" s="131"/>
      <c r="AC5703" s="4"/>
      <c r="AD5703" s="4"/>
      <c r="AE5703" s="4"/>
      <c r="AF5703" s="4"/>
      <c r="AG5703" s="4"/>
      <c r="AH5703" s="4"/>
      <c r="AI5703" s="4"/>
      <c r="AK5703" s="4"/>
      <c r="AL5703" s="4"/>
      <c r="AM5703" s="4"/>
      <c r="AN5703" s="4"/>
      <c r="AO5703" s="4"/>
      <c r="AP5703" s="4"/>
      <c r="AQ5703" s="4"/>
    </row>
    <row r="5704" spans="1:45" ht="9.9" hidden="1" customHeight="1">
      <c r="A5704" s="3"/>
      <c r="B5704" s="130"/>
      <c r="C5704" s="140"/>
      <c r="F5704" s="41"/>
      <c r="G5704" s="41"/>
      <c r="H5704" s="41"/>
      <c r="I5704" s="41"/>
      <c r="J5704" s="41"/>
      <c r="M5704" s="41"/>
      <c r="N5704" s="41"/>
      <c r="O5704" s="41"/>
      <c r="P5704" s="41"/>
      <c r="Y5704" s="3"/>
      <c r="Z5704" s="130"/>
      <c r="AA5704" s="41"/>
      <c r="AC5704" s="4"/>
      <c r="AD5704" s="4"/>
      <c r="AE5704" s="4"/>
      <c r="AF5704" s="4"/>
      <c r="AG5704" s="4"/>
      <c r="AH5704" s="4"/>
      <c r="AI5704" s="4"/>
      <c r="AK5704" s="4"/>
      <c r="AL5704" s="4"/>
      <c r="AM5704" s="4"/>
      <c r="AN5704" s="4"/>
      <c r="AO5704" s="4"/>
      <c r="AP5704" s="4"/>
      <c r="AQ5704" s="4"/>
    </row>
    <row r="5705" spans="1:45" ht="9.9" hidden="1" customHeight="1">
      <c r="A5705" s="3"/>
      <c r="B5705" s="130"/>
      <c r="C5705" s="140"/>
      <c r="F5705" s="41"/>
      <c r="G5705" s="41"/>
      <c r="H5705" s="41"/>
      <c r="I5705" s="41"/>
      <c r="J5705" s="41"/>
      <c r="M5705" s="41"/>
      <c r="N5705" s="41"/>
      <c r="O5705" s="41"/>
      <c r="P5705" s="41"/>
      <c r="Y5705" s="3"/>
      <c r="Z5705" s="130"/>
      <c r="AA5705" s="131"/>
      <c r="AC5705" s="4"/>
      <c r="AD5705" s="4"/>
      <c r="AE5705" s="4"/>
      <c r="AF5705" s="4"/>
      <c r="AG5705" s="4"/>
      <c r="AH5705" s="4"/>
      <c r="AI5705" s="4"/>
      <c r="AK5705" s="4"/>
      <c r="AL5705" s="4"/>
      <c r="AM5705" s="4"/>
      <c r="AN5705" s="4"/>
      <c r="AO5705" s="4"/>
      <c r="AP5705" s="4"/>
      <c r="AQ5705" s="4"/>
    </row>
    <row r="5706" spans="1:45" ht="9.9" hidden="1" customHeight="1">
      <c r="A5706" s="3"/>
      <c r="B5706" s="130"/>
      <c r="C5706" s="140"/>
      <c r="F5706" s="41"/>
      <c r="G5706" s="41"/>
      <c r="H5706" s="41"/>
      <c r="I5706" s="41"/>
      <c r="J5706" s="41"/>
      <c r="M5706" s="41"/>
      <c r="N5706" s="41"/>
      <c r="O5706" s="41"/>
      <c r="P5706" s="41"/>
      <c r="Y5706" s="3"/>
      <c r="Z5706" s="130"/>
      <c r="AA5706" s="41"/>
      <c r="AC5706" s="4"/>
      <c r="AD5706" s="4"/>
      <c r="AE5706" s="4"/>
      <c r="AF5706" s="4"/>
      <c r="AG5706" s="4"/>
      <c r="AH5706" s="4"/>
      <c r="AI5706" s="4"/>
      <c r="AK5706" s="4"/>
      <c r="AL5706" s="4"/>
      <c r="AM5706" s="4"/>
      <c r="AN5706" s="4"/>
      <c r="AO5706" s="4"/>
      <c r="AP5706" s="4"/>
      <c r="AQ5706" s="4"/>
    </row>
    <row r="5707" spans="1:45" ht="9.9" hidden="1" customHeight="1">
      <c r="A5707" s="3"/>
      <c r="B5707" s="130"/>
      <c r="C5707" s="140"/>
      <c r="F5707" s="41"/>
      <c r="G5707" s="41"/>
      <c r="H5707" s="41"/>
      <c r="I5707" s="41"/>
      <c r="J5707" s="41"/>
      <c r="M5707" s="41"/>
      <c r="N5707" s="41"/>
      <c r="O5707" s="41"/>
      <c r="P5707" s="41"/>
      <c r="Y5707" s="3"/>
      <c r="Z5707" s="130"/>
      <c r="AA5707" s="131"/>
      <c r="AC5707" s="4"/>
      <c r="AD5707" s="4"/>
      <c r="AE5707" s="4"/>
      <c r="AF5707" s="4"/>
      <c r="AG5707" s="4"/>
      <c r="AH5707" s="4"/>
      <c r="AI5707" s="4"/>
      <c r="AK5707" s="4"/>
      <c r="AL5707" s="4"/>
      <c r="AM5707" s="4"/>
      <c r="AN5707" s="4"/>
      <c r="AO5707" s="4"/>
      <c r="AP5707" s="4"/>
      <c r="AQ5707" s="4"/>
    </row>
    <row r="5708" spans="1:45" ht="9.9" hidden="1" customHeight="1">
      <c r="A5708" s="3"/>
      <c r="B5708" s="130"/>
      <c r="C5708" s="140"/>
      <c r="F5708" s="41"/>
      <c r="G5708" s="41"/>
      <c r="H5708" s="41"/>
      <c r="I5708" s="41"/>
      <c r="J5708" s="41"/>
      <c r="M5708" s="41"/>
      <c r="N5708" s="41"/>
      <c r="O5708" s="41"/>
      <c r="P5708" s="41"/>
      <c r="Y5708" s="3"/>
      <c r="Z5708" s="130"/>
      <c r="AA5708" s="41"/>
      <c r="AC5708" s="4"/>
      <c r="AD5708" s="4"/>
      <c r="AE5708" s="4"/>
      <c r="AF5708" s="4"/>
      <c r="AG5708" s="4"/>
      <c r="AH5708" s="4"/>
      <c r="AI5708" s="4"/>
      <c r="AK5708" s="4"/>
      <c r="AL5708" s="4"/>
      <c r="AM5708" s="4"/>
      <c r="AN5708" s="4"/>
      <c r="AO5708" s="4"/>
      <c r="AP5708" s="4"/>
      <c r="AQ5708" s="4"/>
    </row>
    <row r="5709" spans="1:45" ht="9.9" hidden="1" customHeight="1">
      <c r="A5709" s="3"/>
      <c r="B5709" s="130"/>
      <c r="C5709" s="140"/>
      <c r="F5709" s="41"/>
      <c r="G5709" s="41"/>
      <c r="H5709" s="41"/>
      <c r="I5709" s="41"/>
      <c r="J5709" s="41"/>
      <c r="M5709" s="41"/>
      <c r="N5709" s="41"/>
      <c r="O5709" s="41"/>
      <c r="P5709" s="41"/>
      <c r="Y5709" s="3"/>
      <c r="Z5709" s="130"/>
      <c r="AA5709" s="140"/>
    </row>
    <row r="5710" spans="1:45" ht="9.9" hidden="1" customHeight="1">
      <c r="A5710" s="3"/>
      <c r="B5710" s="130"/>
      <c r="C5710" s="140"/>
      <c r="F5710" s="41"/>
      <c r="G5710" s="41"/>
      <c r="H5710" s="41"/>
      <c r="I5710" s="41"/>
      <c r="J5710" s="41"/>
      <c r="M5710" s="41"/>
      <c r="N5710" s="41"/>
      <c r="O5710" s="41"/>
      <c r="P5710" s="41"/>
      <c r="Y5710" s="3"/>
      <c r="Z5710" s="130"/>
      <c r="AA5710" s="140"/>
      <c r="AD5710" s="4"/>
      <c r="AE5710" s="4"/>
      <c r="AF5710" s="4"/>
      <c r="AG5710" s="4"/>
      <c r="AH5710" s="4"/>
      <c r="AI5710" s="4"/>
      <c r="AK5710" s="4"/>
      <c r="AL5710" s="4"/>
      <c r="AM5710" s="4"/>
      <c r="AN5710" s="4"/>
      <c r="AO5710" s="4"/>
      <c r="AP5710" s="4"/>
    </row>
    <row r="5711" spans="1:45" ht="9.9" hidden="1" customHeight="1">
      <c r="A5711" s="3"/>
      <c r="B5711" s="130"/>
      <c r="C5711" s="140"/>
      <c r="F5711" s="41"/>
      <c r="G5711" s="41"/>
      <c r="H5711" s="41"/>
      <c r="I5711" s="41"/>
      <c r="J5711" s="41"/>
      <c r="M5711" s="41"/>
      <c r="N5711" s="41"/>
      <c r="O5711" s="41"/>
      <c r="P5711" s="41"/>
      <c r="Y5711" s="3"/>
      <c r="Z5711" s="130"/>
      <c r="AA5711" s="140"/>
      <c r="AD5711" s="4"/>
      <c r="AE5711" s="4"/>
      <c r="AF5711" s="4"/>
      <c r="AG5711" s="4"/>
      <c r="AH5711" s="4"/>
      <c r="AI5711" s="4"/>
      <c r="AK5711" s="4"/>
      <c r="AL5711" s="4"/>
      <c r="AM5711" s="4"/>
      <c r="AN5711" s="4"/>
      <c r="AO5711" s="4"/>
      <c r="AP5711" s="4"/>
    </row>
    <row r="5712" spans="1:45" ht="9.9" hidden="1" customHeight="1">
      <c r="A5712" s="3"/>
      <c r="B5712" s="130"/>
      <c r="C5712" s="140"/>
      <c r="Y5712" s="3"/>
      <c r="Z5712" s="130"/>
      <c r="AA5712" s="140"/>
      <c r="AD5712" s="41"/>
      <c r="AE5712" s="41"/>
      <c r="AF5712" s="41"/>
      <c r="AG5712" s="41"/>
      <c r="AH5712" s="41"/>
      <c r="AK5712" s="41"/>
      <c r="AL5712" s="41"/>
      <c r="AM5712" s="41"/>
      <c r="AN5712" s="41"/>
    </row>
    <row r="5713" spans="1:50" ht="9.9" hidden="1" customHeight="1">
      <c r="A5713" s="3"/>
      <c r="B5713" s="132"/>
      <c r="C5713" s="125"/>
      <c r="D5713" s="125"/>
      <c r="E5713" s="125"/>
      <c r="F5713" s="125"/>
      <c r="G5713" s="125"/>
      <c r="H5713" s="125"/>
      <c r="I5713" s="125"/>
      <c r="J5713" s="125"/>
      <c r="K5713" s="125"/>
      <c r="L5713" s="125"/>
      <c r="M5713" s="125"/>
      <c r="N5713" s="125"/>
      <c r="O5713" s="125"/>
      <c r="P5713" s="125"/>
      <c r="Q5713" s="125"/>
      <c r="R5713" s="125"/>
      <c r="V5713" s="3"/>
      <c r="Y5713" s="3"/>
      <c r="Z5713" s="130"/>
      <c r="AA5713" s="140"/>
      <c r="AD5713" s="41"/>
      <c r="AE5713" s="41"/>
      <c r="AF5713" s="41"/>
      <c r="AG5713" s="41"/>
      <c r="AH5713" s="41"/>
      <c r="AK5713" s="41"/>
      <c r="AL5713" s="41"/>
      <c r="AM5713" s="41"/>
      <c r="AN5713" s="41"/>
    </row>
    <row r="5714" spans="1:50" ht="9.9" hidden="1" customHeight="1">
      <c r="A5714" s="3"/>
      <c r="B5714" s="41"/>
      <c r="C5714" s="105"/>
      <c r="Y5714" s="3"/>
      <c r="Z5714" s="130"/>
      <c r="AA5714" s="140"/>
      <c r="AD5714" s="41"/>
      <c r="AE5714" s="41"/>
      <c r="AF5714" s="41"/>
      <c r="AG5714" s="41"/>
      <c r="AH5714" s="41"/>
      <c r="AK5714" s="41"/>
      <c r="AL5714" s="41"/>
      <c r="AM5714" s="41"/>
      <c r="AN5714" s="41"/>
    </row>
    <row r="5715" spans="1:50" ht="9.9" hidden="1" customHeight="1">
      <c r="A5715" s="3"/>
      <c r="B5715" s="41"/>
      <c r="C5715" s="105"/>
      <c r="E5715" s="126"/>
      <c r="F5715" s="126"/>
      <c r="G5715" s="126"/>
      <c r="H5715" s="126"/>
      <c r="I5715" s="126"/>
      <c r="J5715" s="126"/>
      <c r="K5715" s="126"/>
      <c r="L5715" s="126"/>
      <c r="M5715" s="126"/>
      <c r="N5715" s="126"/>
      <c r="O5715" s="126"/>
      <c r="R5715" s="125"/>
      <c r="S5715" s="125"/>
      <c r="T5715" s="125"/>
      <c r="U5715" s="125"/>
      <c r="Y5715" s="3"/>
      <c r="Z5715" s="130"/>
      <c r="AA5715" s="140"/>
      <c r="AD5715" s="41"/>
      <c r="AE5715" s="41"/>
      <c r="AF5715" s="41"/>
      <c r="AG5715" s="41"/>
      <c r="AH5715" s="41"/>
      <c r="AK5715" s="41"/>
      <c r="AL5715" s="41"/>
      <c r="AM5715" s="41"/>
      <c r="AN5715" s="41"/>
      <c r="AW5715" s="3"/>
      <c r="AX5715" s="3"/>
    </row>
    <row r="5716" spans="1:50" ht="9.9" hidden="1" customHeight="1">
      <c r="A5716" s="3"/>
      <c r="B5716" s="133"/>
      <c r="C5716" s="105"/>
      <c r="E5716" s="126"/>
      <c r="F5716" s="126"/>
      <c r="G5716" s="126"/>
      <c r="H5716" s="126"/>
      <c r="I5716" s="126"/>
      <c r="J5716" s="126"/>
      <c r="K5716" s="126"/>
      <c r="L5716" s="126"/>
      <c r="M5716" s="126"/>
      <c r="N5716" s="126"/>
      <c r="O5716" s="126"/>
      <c r="R5716" s="125"/>
      <c r="S5716" s="125"/>
      <c r="T5716" s="125"/>
      <c r="U5716" s="125"/>
      <c r="Y5716" s="3"/>
      <c r="Z5716" s="130"/>
      <c r="AA5716" s="140"/>
      <c r="AD5716" s="41"/>
      <c r="AE5716" s="41"/>
      <c r="AF5716" s="41"/>
      <c r="AG5716" s="41"/>
      <c r="AH5716" s="41"/>
      <c r="AK5716" s="41"/>
      <c r="AL5716" s="41"/>
      <c r="AM5716" s="41"/>
      <c r="AN5716" s="41"/>
    </row>
    <row r="5717" spans="1:50" ht="9.9" hidden="1" customHeight="1">
      <c r="A5717" s="3"/>
      <c r="B5717" s="133"/>
      <c r="C5717" s="105"/>
      <c r="E5717" s="145"/>
      <c r="F5717" s="145"/>
      <c r="G5717" s="145"/>
      <c r="H5717" s="145"/>
      <c r="I5717" s="145"/>
      <c r="J5717" s="145"/>
      <c r="K5717" s="145"/>
      <c r="L5717" s="145"/>
      <c r="M5717" s="145"/>
      <c r="N5717" s="145"/>
      <c r="O5717" s="126"/>
      <c r="R5717" s="149"/>
      <c r="S5717" s="149"/>
      <c r="T5717" s="149"/>
      <c r="U5717" s="149"/>
      <c r="Y5717" s="3"/>
      <c r="Z5717" s="130"/>
      <c r="AA5717" s="140"/>
      <c r="AD5717" s="41"/>
      <c r="AE5717" s="41"/>
      <c r="AF5717" s="41"/>
      <c r="AG5717" s="41"/>
      <c r="AH5717" s="41"/>
      <c r="AK5717" s="41"/>
      <c r="AL5717" s="41"/>
      <c r="AM5717" s="41"/>
      <c r="AN5717" s="41"/>
    </row>
    <row r="5718" spans="1:50" ht="9.9" hidden="1" customHeight="1">
      <c r="A5718" s="3"/>
      <c r="B5718" s="133"/>
      <c r="C5718" s="105"/>
      <c r="R5718" s="127"/>
      <c r="S5718" s="127"/>
      <c r="T5718" s="127"/>
      <c r="U5718" s="127"/>
      <c r="Y5718" s="3"/>
      <c r="Z5718" s="130"/>
      <c r="AA5718" s="140"/>
      <c r="AD5718" s="41"/>
      <c r="AE5718" s="41"/>
      <c r="AF5718" s="41"/>
      <c r="AG5718" s="41"/>
      <c r="AH5718" s="41"/>
      <c r="AK5718" s="41"/>
      <c r="AL5718" s="41"/>
      <c r="AM5718" s="41"/>
      <c r="AN5718" s="41"/>
    </row>
    <row r="5719" spans="1:50" ht="9.9" hidden="1" customHeight="1">
      <c r="A5719" s="3"/>
      <c r="B5719" s="130"/>
      <c r="C5719" s="133"/>
      <c r="E5719" s="4"/>
      <c r="F5719" s="4"/>
      <c r="G5719" s="4"/>
      <c r="H5719" s="4"/>
      <c r="I5719" s="4"/>
      <c r="J5719" s="4"/>
      <c r="K5719" s="4"/>
      <c r="M5719" s="4"/>
      <c r="N5719" s="4"/>
      <c r="O5719" s="4"/>
      <c r="P5719" s="4"/>
      <c r="Q5719" s="4"/>
      <c r="R5719" s="4"/>
      <c r="S5719" s="4"/>
      <c r="T5719" s="127"/>
      <c r="U5719" s="127"/>
      <c r="Y5719" s="3"/>
      <c r="Z5719" s="130"/>
      <c r="AA5719" s="140"/>
      <c r="AD5719" s="41"/>
      <c r="AE5719" s="41"/>
      <c r="AF5719" s="41"/>
      <c r="AG5719" s="41"/>
      <c r="AH5719" s="41"/>
      <c r="AK5719" s="41"/>
      <c r="AL5719" s="41"/>
      <c r="AM5719" s="41"/>
      <c r="AN5719" s="41"/>
    </row>
    <row r="5720" spans="1:50" ht="9.9" hidden="1" customHeight="1">
      <c r="A5720" s="3"/>
      <c r="B5720" s="130"/>
      <c r="C5720" s="133"/>
      <c r="E5720" s="4"/>
      <c r="F5720" s="4"/>
      <c r="G5720" s="4"/>
      <c r="H5720" s="4"/>
      <c r="I5720" s="4"/>
      <c r="J5720" s="4"/>
      <c r="K5720" s="4"/>
      <c r="M5720" s="4"/>
      <c r="N5720" s="4"/>
      <c r="O5720" s="4"/>
      <c r="P5720" s="4"/>
      <c r="Q5720" s="4"/>
      <c r="R5720" s="4"/>
      <c r="S5720" s="4"/>
      <c r="Y5720" s="3"/>
      <c r="Z5720" s="130"/>
      <c r="AA5720" s="140"/>
    </row>
    <row r="5721" spans="1:50" ht="20.100000000000001" hidden="1" customHeight="1">
      <c r="A5721" s="3"/>
      <c r="B5721" s="130"/>
      <c r="C5721" s="131"/>
      <c r="E5721" s="4"/>
      <c r="F5721" s="4"/>
      <c r="G5721" s="4"/>
      <c r="H5721" s="4"/>
      <c r="I5721" s="4"/>
      <c r="J5721" s="4"/>
      <c r="K5721" s="4"/>
      <c r="M5721" s="4"/>
      <c r="N5721" s="4"/>
      <c r="O5721" s="4"/>
      <c r="P5721" s="4"/>
      <c r="Q5721" s="4"/>
      <c r="R5721" s="4"/>
      <c r="S5721" s="4"/>
      <c r="Y5721" s="3"/>
      <c r="Z5721" s="132"/>
      <c r="AA5721" s="125"/>
      <c r="AB5721" s="125"/>
      <c r="AC5721" s="125"/>
      <c r="AD5721" s="125"/>
      <c r="AE5721" s="125"/>
      <c r="AF5721" s="125"/>
      <c r="AG5721" s="125"/>
      <c r="AH5721" s="125"/>
      <c r="AI5721" s="125"/>
      <c r="AJ5721" s="125"/>
      <c r="AK5721" s="125"/>
      <c r="AL5721" s="125"/>
      <c r="AM5721" s="125"/>
      <c r="AN5721" s="125"/>
      <c r="AO5721" s="125"/>
    </row>
    <row r="5722" spans="1:50" ht="9.9" hidden="1" customHeight="1">
      <c r="A5722" s="3"/>
      <c r="B5722" s="130"/>
      <c r="C5722" s="41"/>
      <c r="E5722" s="4"/>
      <c r="F5722" s="4"/>
      <c r="G5722" s="4"/>
      <c r="H5722" s="4"/>
      <c r="I5722" s="4"/>
      <c r="J5722" s="4"/>
      <c r="K5722" s="4"/>
      <c r="M5722" s="4"/>
      <c r="N5722" s="4"/>
      <c r="O5722" s="4"/>
      <c r="P5722" s="4"/>
      <c r="Q5722" s="4"/>
      <c r="R5722" s="4"/>
      <c r="S5722" s="4"/>
      <c r="Y5722" s="3"/>
      <c r="Z5722" s="41"/>
      <c r="AA5722" s="105"/>
    </row>
    <row r="5723" spans="1:50" ht="9.9" hidden="1" customHeight="1">
      <c r="A5723" s="3"/>
      <c r="B5723" s="130"/>
      <c r="C5723" s="131"/>
      <c r="E5723" s="4"/>
      <c r="F5723" s="4"/>
      <c r="G5723" s="4"/>
      <c r="H5723" s="4"/>
      <c r="I5723" s="4"/>
      <c r="J5723" s="4"/>
      <c r="K5723" s="4"/>
      <c r="M5723" s="4"/>
      <c r="N5723" s="4"/>
      <c r="O5723" s="4"/>
      <c r="P5723" s="4"/>
      <c r="Q5723" s="4"/>
      <c r="R5723" s="4"/>
      <c r="S5723" s="4"/>
      <c r="Y5723" s="3"/>
      <c r="Z5723" s="41"/>
      <c r="AA5723" s="105"/>
      <c r="AC5723" s="126"/>
      <c r="AD5723" s="126"/>
      <c r="AE5723" s="126"/>
      <c r="AF5723" s="126"/>
      <c r="AG5723" s="126"/>
      <c r="AH5723" s="126"/>
      <c r="AI5723" s="126"/>
      <c r="AJ5723" s="126"/>
      <c r="AK5723" s="126"/>
      <c r="AL5723" s="126"/>
      <c r="AO5723" s="125"/>
      <c r="AP5723" s="125"/>
      <c r="AQ5723" s="125"/>
      <c r="AR5723" s="125"/>
    </row>
    <row r="5724" spans="1:50" ht="9.9" hidden="1" customHeight="1">
      <c r="A5724" s="3"/>
      <c r="B5724" s="130"/>
      <c r="C5724" s="41"/>
      <c r="E5724" s="4"/>
      <c r="F5724" s="4"/>
      <c r="G5724" s="4"/>
      <c r="H5724" s="4"/>
      <c r="I5724" s="4"/>
      <c r="J5724" s="4"/>
      <c r="K5724" s="4"/>
      <c r="M5724" s="4"/>
      <c r="N5724" s="4"/>
      <c r="O5724" s="4"/>
      <c r="P5724" s="4"/>
      <c r="Q5724" s="4"/>
      <c r="R5724" s="4"/>
      <c r="S5724" s="4"/>
      <c r="Y5724" s="3"/>
      <c r="Z5724" s="133"/>
      <c r="AA5724" s="105"/>
      <c r="AC5724" s="126"/>
      <c r="AD5724" s="126"/>
      <c r="AE5724" s="126"/>
      <c r="AF5724" s="126"/>
      <c r="AG5724" s="126"/>
      <c r="AH5724" s="126"/>
      <c r="AI5724" s="126"/>
      <c r="AJ5724" s="126"/>
      <c r="AK5724" s="126"/>
      <c r="AL5724" s="126"/>
      <c r="AO5724" s="125"/>
      <c r="AP5724" s="125"/>
      <c r="AQ5724" s="125"/>
      <c r="AR5724" s="125"/>
    </row>
    <row r="5725" spans="1:50" ht="9.9" hidden="1" customHeight="1">
      <c r="A5725" s="3"/>
      <c r="B5725" s="130"/>
      <c r="C5725" s="131"/>
      <c r="E5725" s="4"/>
      <c r="F5725" s="4"/>
      <c r="G5725" s="4"/>
      <c r="H5725" s="4"/>
      <c r="I5725" s="4"/>
      <c r="J5725" s="4"/>
      <c r="K5725" s="4"/>
      <c r="M5725" s="4"/>
      <c r="N5725" s="4"/>
      <c r="O5725" s="4"/>
      <c r="P5725" s="4"/>
      <c r="Q5725" s="4"/>
      <c r="R5725" s="4"/>
      <c r="S5725" s="4"/>
      <c r="X5725" s="3"/>
      <c r="Y5725" s="3"/>
      <c r="Z5725" s="133"/>
      <c r="AA5725" s="105"/>
      <c r="AC5725" s="145"/>
      <c r="AD5725" s="145"/>
      <c r="AE5725" s="145"/>
      <c r="AF5725" s="145"/>
      <c r="AG5725" s="145"/>
      <c r="AH5725" s="145"/>
      <c r="AI5725" s="145"/>
      <c r="AJ5725" s="145"/>
      <c r="AK5725" s="145"/>
      <c r="AL5725" s="126"/>
      <c r="AO5725" s="125"/>
      <c r="AP5725" s="125"/>
      <c r="AQ5725" s="125"/>
      <c r="AR5725" s="125"/>
    </row>
    <row r="5726" spans="1:50" ht="9.9" hidden="1" customHeight="1">
      <c r="A5726" s="3"/>
      <c r="B5726" s="130"/>
      <c r="C5726" s="41"/>
      <c r="E5726" s="4"/>
      <c r="F5726" s="4"/>
      <c r="G5726" s="4"/>
      <c r="H5726" s="4"/>
      <c r="I5726" s="4"/>
      <c r="J5726" s="4"/>
      <c r="K5726" s="4"/>
      <c r="M5726" s="4"/>
      <c r="N5726" s="4"/>
      <c r="O5726" s="4"/>
      <c r="P5726" s="4"/>
      <c r="Q5726" s="4"/>
      <c r="R5726" s="4"/>
      <c r="S5726" s="4"/>
      <c r="Y5726" s="3"/>
      <c r="Z5726" s="130"/>
      <c r="AA5726" s="140"/>
      <c r="AV5726" s="3"/>
    </row>
    <row r="5727" spans="1:50" ht="20.100000000000001" hidden="1" customHeight="1">
      <c r="A5727" s="3"/>
      <c r="B5727" s="130"/>
      <c r="C5727" s="140"/>
      <c r="W5727" s="3"/>
      <c r="Y5727" s="3"/>
      <c r="Z5727" s="132"/>
      <c r="AA5727" s="125"/>
      <c r="AB5727" s="125"/>
      <c r="AC5727" s="125"/>
      <c r="AD5727" s="125"/>
      <c r="AE5727" s="125"/>
      <c r="AF5727" s="125"/>
      <c r="AG5727" s="125"/>
      <c r="AH5727" s="125"/>
      <c r="AI5727" s="125"/>
      <c r="AJ5727" s="125"/>
      <c r="AK5727" s="125"/>
      <c r="AL5727" s="125"/>
      <c r="AM5727" s="125"/>
      <c r="AN5727" s="125"/>
      <c r="AO5727" s="125"/>
      <c r="AS5727" s="3"/>
      <c r="AT5727" s="3"/>
      <c r="AU5727" s="3"/>
    </row>
    <row r="5728" spans="1:50" ht="9.9" hidden="1" customHeight="1">
      <c r="A5728" s="3"/>
      <c r="B5728" s="130"/>
      <c r="C5728" s="140"/>
      <c r="F5728" s="4"/>
      <c r="G5728" s="4"/>
      <c r="H5728" s="4"/>
      <c r="I5728" s="4"/>
      <c r="J5728" s="4"/>
      <c r="K5728" s="4"/>
      <c r="M5728" s="4"/>
      <c r="N5728" s="4"/>
      <c r="O5728" s="4"/>
      <c r="P5728" s="4"/>
      <c r="Q5728" s="4"/>
      <c r="R5728" s="4"/>
      <c r="Y5728" s="3"/>
      <c r="Z5728" s="41"/>
      <c r="AA5728" s="105"/>
    </row>
    <row r="5729" spans="1:44" ht="9.9" hidden="1" customHeight="1">
      <c r="A5729" s="3"/>
      <c r="B5729" s="130"/>
      <c r="C5729" s="140"/>
      <c r="F5729" s="4"/>
      <c r="G5729" s="4"/>
      <c r="H5729" s="4"/>
      <c r="I5729" s="4"/>
      <c r="J5729" s="4"/>
      <c r="K5729" s="4"/>
      <c r="M5729" s="4"/>
      <c r="N5729" s="4"/>
      <c r="O5729" s="4"/>
      <c r="P5729" s="4"/>
      <c r="Q5729" s="4"/>
      <c r="R5729" s="4"/>
      <c r="Y5729" s="3"/>
      <c r="Z5729" s="41"/>
      <c r="AA5729" s="105"/>
      <c r="AC5729" s="126"/>
      <c r="AD5729" s="126"/>
      <c r="AE5729" s="126"/>
      <c r="AF5729" s="126"/>
      <c r="AG5729" s="126"/>
      <c r="AH5729" s="126"/>
      <c r="AI5729" s="126"/>
      <c r="AJ5729" s="126"/>
      <c r="AK5729" s="126"/>
      <c r="AL5729" s="126"/>
      <c r="AO5729" s="125"/>
      <c r="AP5729" s="125"/>
      <c r="AQ5729" s="125"/>
      <c r="AR5729" s="125"/>
    </row>
    <row r="5730" spans="1:44" ht="9.9" hidden="1" customHeight="1">
      <c r="A5730" s="3"/>
      <c r="B5730" s="130"/>
      <c r="C5730" s="140"/>
      <c r="F5730" s="41"/>
      <c r="G5730" s="41"/>
      <c r="H5730" s="41"/>
      <c r="I5730" s="41"/>
      <c r="J5730" s="41"/>
      <c r="M5730" s="41"/>
      <c r="N5730" s="41"/>
      <c r="O5730" s="41"/>
      <c r="P5730" s="41"/>
      <c r="Y5730" s="3"/>
      <c r="Z5730" s="133"/>
      <c r="AA5730" s="105"/>
      <c r="AC5730" s="126"/>
      <c r="AD5730" s="126"/>
      <c r="AE5730" s="126"/>
      <c r="AF5730" s="126"/>
      <c r="AG5730" s="126"/>
      <c r="AH5730" s="126"/>
      <c r="AI5730" s="126"/>
      <c r="AJ5730" s="126"/>
      <c r="AK5730" s="126"/>
      <c r="AL5730" s="126"/>
      <c r="AO5730" s="125"/>
      <c r="AP5730" s="125"/>
      <c r="AQ5730" s="125"/>
      <c r="AR5730" s="125"/>
    </row>
    <row r="5731" spans="1:44" ht="9.9" hidden="1" customHeight="1">
      <c r="A5731" s="3"/>
      <c r="B5731" s="130"/>
      <c r="C5731" s="140"/>
      <c r="F5731" s="41"/>
      <c r="G5731" s="41"/>
      <c r="H5731" s="41"/>
      <c r="I5731" s="41"/>
      <c r="J5731" s="41"/>
      <c r="M5731" s="41"/>
      <c r="N5731" s="41"/>
      <c r="O5731" s="41"/>
      <c r="P5731" s="41"/>
      <c r="Y5731" s="3"/>
      <c r="Z5731" s="133"/>
      <c r="AA5731" s="105"/>
      <c r="AC5731" s="145"/>
      <c r="AD5731" s="145"/>
      <c r="AE5731" s="145"/>
      <c r="AF5731" s="145"/>
      <c r="AG5731" s="145"/>
      <c r="AH5731" s="145"/>
      <c r="AI5731" s="145"/>
      <c r="AJ5731" s="145"/>
      <c r="AK5731" s="145"/>
      <c r="AL5731" s="126"/>
      <c r="AO5731" s="125"/>
      <c r="AP5731" s="125"/>
      <c r="AQ5731" s="125"/>
      <c r="AR5731" s="125"/>
    </row>
    <row r="5732" spans="1:44" ht="9.9" hidden="1" customHeight="1">
      <c r="A5732" s="3"/>
      <c r="B5732" s="130"/>
      <c r="C5732" s="140"/>
      <c r="F5732" s="41"/>
      <c r="G5732" s="41"/>
      <c r="H5732" s="41"/>
      <c r="I5732" s="41"/>
      <c r="J5732" s="41"/>
      <c r="M5732" s="41"/>
      <c r="N5732" s="41"/>
      <c r="O5732" s="41"/>
      <c r="P5732" s="41"/>
      <c r="Y5732" s="3"/>
      <c r="Z5732" s="133"/>
      <c r="AA5732" s="105"/>
      <c r="AO5732" s="125"/>
      <c r="AP5732" s="125"/>
      <c r="AQ5732" s="125"/>
      <c r="AR5732" s="125"/>
    </row>
    <row r="5733" spans="1:44" ht="9.9" hidden="1" customHeight="1">
      <c r="A5733" s="3"/>
      <c r="B5733" s="130"/>
      <c r="C5733" s="140"/>
      <c r="F5733" s="41"/>
      <c r="G5733" s="41"/>
      <c r="H5733" s="41"/>
      <c r="I5733" s="41"/>
      <c r="J5733" s="41"/>
      <c r="M5733" s="41"/>
      <c r="N5733" s="41"/>
      <c r="O5733" s="41"/>
      <c r="P5733" s="41"/>
      <c r="Y5733" s="3"/>
      <c r="Z5733" s="130"/>
      <c r="AA5733" s="133"/>
      <c r="AC5733" s="4"/>
      <c r="AD5733" s="4"/>
      <c r="AE5733" s="4"/>
      <c r="AF5733" s="4"/>
      <c r="AG5733" s="4"/>
      <c r="AH5733" s="4"/>
      <c r="AJ5733" s="4"/>
      <c r="AK5733" s="4"/>
      <c r="AL5733" s="4"/>
      <c r="AM5733" s="4"/>
      <c r="AN5733" s="4"/>
      <c r="AO5733" s="4"/>
      <c r="AP5733" s="4"/>
      <c r="AQ5733" s="127"/>
      <c r="AR5733" s="127"/>
    </row>
    <row r="5734" spans="1:44" ht="9.9" hidden="1" customHeight="1">
      <c r="A5734" s="3"/>
      <c r="B5734" s="130"/>
      <c r="C5734" s="140"/>
      <c r="F5734" s="41"/>
      <c r="G5734" s="41"/>
      <c r="H5734" s="41"/>
      <c r="I5734" s="41"/>
      <c r="J5734" s="41"/>
      <c r="M5734" s="41"/>
      <c r="N5734" s="41"/>
      <c r="O5734" s="41"/>
      <c r="P5734" s="41"/>
      <c r="Y5734" s="3"/>
      <c r="Z5734" s="130"/>
      <c r="AA5734" s="133"/>
      <c r="AC5734" s="4"/>
      <c r="AD5734" s="4"/>
      <c r="AE5734" s="4"/>
      <c r="AF5734" s="4"/>
      <c r="AG5734" s="4"/>
      <c r="AH5734" s="4"/>
      <c r="AJ5734" s="4"/>
      <c r="AK5734" s="4"/>
      <c r="AL5734" s="4"/>
      <c r="AM5734" s="4"/>
      <c r="AN5734" s="4"/>
      <c r="AO5734" s="4"/>
      <c r="AP5734" s="4"/>
    </row>
    <row r="5735" spans="1:44" ht="9.9" hidden="1" customHeight="1">
      <c r="A5735" s="3"/>
      <c r="B5735" s="130"/>
      <c r="C5735" s="140"/>
      <c r="F5735" s="41"/>
      <c r="G5735" s="41"/>
      <c r="H5735" s="41"/>
      <c r="I5735" s="41"/>
      <c r="J5735" s="41"/>
      <c r="M5735" s="41"/>
      <c r="N5735" s="41"/>
      <c r="O5735" s="41"/>
      <c r="P5735" s="41"/>
      <c r="Y5735" s="3"/>
      <c r="Z5735" s="130"/>
      <c r="AA5735" s="131"/>
      <c r="AC5735" s="4"/>
      <c r="AD5735" s="4"/>
      <c r="AE5735" s="4"/>
      <c r="AF5735" s="4"/>
      <c r="AG5735" s="4"/>
      <c r="AH5735" s="4"/>
      <c r="AJ5735" s="4"/>
      <c r="AK5735" s="4"/>
      <c r="AL5735" s="4"/>
      <c r="AM5735" s="4"/>
      <c r="AN5735" s="4"/>
      <c r="AO5735" s="4"/>
      <c r="AP5735" s="4"/>
    </row>
    <row r="5736" spans="1:44" ht="9.9" hidden="1" customHeight="1">
      <c r="A5736" s="3"/>
      <c r="B5736" s="130"/>
      <c r="C5736" s="140"/>
      <c r="F5736" s="41"/>
      <c r="G5736" s="41"/>
      <c r="H5736" s="41"/>
      <c r="I5736" s="41"/>
      <c r="J5736" s="41"/>
      <c r="M5736" s="41"/>
      <c r="N5736" s="41"/>
      <c r="O5736" s="41"/>
      <c r="P5736" s="41"/>
      <c r="Y5736" s="3"/>
      <c r="Z5736" s="130"/>
      <c r="AA5736" s="41"/>
      <c r="AC5736" s="4"/>
      <c r="AD5736" s="4"/>
      <c r="AE5736" s="4"/>
      <c r="AF5736" s="4"/>
      <c r="AG5736" s="4"/>
      <c r="AH5736" s="4"/>
      <c r="AJ5736" s="4"/>
      <c r="AK5736" s="4"/>
      <c r="AL5736" s="4"/>
      <c r="AM5736" s="4"/>
      <c r="AN5736" s="4"/>
      <c r="AO5736" s="4"/>
      <c r="AP5736" s="4"/>
    </row>
    <row r="5737" spans="1:44" ht="9.9" hidden="1" customHeight="1">
      <c r="A5737" s="3"/>
      <c r="B5737" s="130"/>
      <c r="C5737" s="140"/>
      <c r="F5737" s="41"/>
      <c r="G5737" s="41"/>
      <c r="H5737" s="41"/>
      <c r="I5737" s="41"/>
      <c r="J5737" s="41"/>
      <c r="M5737" s="41"/>
      <c r="N5737" s="41"/>
      <c r="O5737" s="41"/>
      <c r="P5737" s="41"/>
      <c r="Y5737" s="3"/>
      <c r="Z5737" s="130"/>
      <c r="AA5737" s="131"/>
      <c r="AC5737" s="4"/>
      <c r="AD5737" s="4"/>
      <c r="AE5737" s="4"/>
      <c r="AF5737" s="4"/>
      <c r="AG5737" s="4"/>
      <c r="AH5737" s="4"/>
      <c r="AJ5737" s="4"/>
      <c r="AK5737" s="4"/>
      <c r="AL5737" s="4"/>
      <c r="AM5737" s="4"/>
      <c r="AN5737" s="4"/>
      <c r="AO5737" s="4"/>
      <c r="AP5737" s="4"/>
    </row>
    <row r="5738" spans="1:44" ht="9.9" hidden="1" customHeight="1">
      <c r="A5738" s="3"/>
      <c r="B5738" s="130"/>
      <c r="C5738" s="140"/>
      <c r="Y5738" s="3"/>
      <c r="Z5738" s="130"/>
      <c r="AA5738" s="41"/>
      <c r="AC5738" s="4"/>
      <c r="AD5738" s="4"/>
      <c r="AE5738" s="4"/>
      <c r="AF5738" s="4"/>
      <c r="AG5738" s="4"/>
      <c r="AH5738" s="4"/>
      <c r="AJ5738" s="4"/>
      <c r="AK5738" s="4"/>
      <c r="AL5738" s="4"/>
      <c r="AM5738" s="4"/>
      <c r="AN5738" s="4"/>
      <c r="AO5738" s="4"/>
      <c r="AP5738" s="4"/>
    </row>
    <row r="5739" spans="1:44" ht="9.9" hidden="1" customHeight="1">
      <c r="A5739" s="3"/>
      <c r="B5739" s="132"/>
      <c r="C5739" s="125"/>
      <c r="D5739" s="125"/>
      <c r="E5739" s="125"/>
      <c r="F5739" s="125"/>
      <c r="G5739" s="125"/>
      <c r="H5739" s="125"/>
      <c r="I5739" s="125"/>
      <c r="J5739" s="125"/>
      <c r="K5739" s="125"/>
      <c r="L5739" s="125"/>
      <c r="M5739" s="125"/>
      <c r="N5739" s="125"/>
      <c r="O5739" s="125"/>
      <c r="P5739" s="125"/>
      <c r="Q5739" s="125"/>
      <c r="R5739" s="125"/>
      <c r="V5739" s="3"/>
      <c r="Y5739" s="3"/>
      <c r="Z5739" s="130"/>
      <c r="AA5739" s="131"/>
      <c r="AC5739" s="4"/>
      <c r="AD5739" s="4"/>
      <c r="AE5739" s="4"/>
      <c r="AF5739" s="4"/>
      <c r="AG5739" s="4"/>
      <c r="AH5739" s="4"/>
      <c r="AJ5739" s="4"/>
      <c r="AK5739" s="4"/>
      <c r="AL5739" s="4"/>
      <c r="AM5739" s="4"/>
      <c r="AN5739" s="4"/>
      <c r="AO5739" s="4"/>
      <c r="AP5739" s="4"/>
    </row>
    <row r="5740" spans="1:44" ht="9.9" hidden="1" customHeight="1">
      <c r="A5740" s="3"/>
      <c r="B5740" s="41"/>
      <c r="C5740" s="105"/>
      <c r="Y5740" s="3"/>
      <c r="Z5740" s="130"/>
      <c r="AA5740" s="41"/>
      <c r="AC5740" s="4"/>
      <c r="AD5740" s="4"/>
      <c r="AE5740" s="4"/>
      <c r="AF5740" s="4"/>
      <c r="AG5740" s="4"/>
      <c r="AH5740" s="4"/>
      <c r="AJ5740" s="4"/>
      <c r="AK5740" s="4"/>
      <c r="AL5740" s="4"/>
      <c r="AM5740" s="4"/>
      <c r="AN5740" s="4"/>
      <c r="AO5740" s="4"/>
      <c r="AP5740" s="4"/>
    </row>
    <row r="5741" spans="1:44" ht="9.9" hidden="1" customHeight="1">
      <c r="A5741" s="3"/>
      <c r="B5741" s="41"/>
      <c r="C5741" s="105"/>
      <c r="E5741" s="126"/>
      <c r="F5741" s="126"/>
      <c r="G5741" s="126"/>
      <c r="H5741" s="126"/>
      <c r="I5741" s="126"/>
      <c r="J5741" s="126"/>
      <c r="K5741" s="126"/>
      <c r="L5741" s="126"/>
      <c r="M5741" s="126"/>
      <c r="N5741" s="126"/>
      <c r="O5741" s="126"/>
      <c r="R5741" s="125"/>
      <c r="S5741" s="125"/>
      <c r="T5741" s="125"/>
      <c r="U5741" s="125"/>
      <c r="Y5741" s="3"/>
      <c r="Z5741" s="130"/>
      <c r="AA5741" s="140"/>
    </row>
    <row r="5742" spans="1:44" ht="9.9" hidden="1" customHeight="1">
      <c r="A5742" s="3"/>
      <c r="B5742" s="133"/>
      <c r="C5742" s="105"/>
      <c r="E5742" s="126"/>
      <c r="F5742" s="126"/>
      <c r="G5742" s="126"/>
      <c r="H5742" s="126"/>
      <c r="I5742" s="126"/>
      <c r="J5742" s="126"/>
      <c r="K5742" s="126"/>
      <c r="L5742" s="126"/>
      <c r="M5742" s="126"/>
      <c r="N5742" s="126"/>
      <c r="O5742" s="126"/>
      <c r="R5742" s="125"/>
      <c r="S5742" s="125"/>
      <c r="T5742" s="125"/>
      <c r="U5742" s="125"/>
      <c r="Y5742" s="3"/>
      <c r="Z5742" s="130"/>
      <c r="AA5742" s="140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</row>
    <row r="5743" spans="1:44" ht="9.9" hidden="1" customHeight="1">
      <c r="A5743" s="3"/>
      <c r="B5743" s="133"/>
      <c r="C5743" s="105"/>
      <c r="E5743" s="145"/>
      <c r="F5743" s="145"/>
      <c r="G5743" s="145"/>
      <c r="H5743" s="145"/>
      <c r="I5743" s="145"/>
      <c r="J5743" s="145"/>
      <c r="K5743" s="145"/>
      <c r="L5743" s="145"/>
      <c r="M5743" s="145"/>
      <c r="N5743" s="145"/>
      <c r="O5743" s="126"/>
      <c r="R5743" s="149"/>
      <c r="S5743" s="149"/>
      <c r="T5743" s="149"/>
      <c r="U5743" s="149"/>
      <c r="Y5743" s="3"/>
      <c r="Z5743" s="130"/>
      <c r="AA5743" s="140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</row>
    <row r="5744" spans="1:44" ht="9.9" hidden="1" customHeight="1">
      <c r="A5744" s="3"/>
      <c r="B5744" s="133"/>
      <c r="C5744" s="105"/>
      <c r="R5744" s="127"/>
      <c r="S5744" s="127"/>
      <c r="T5744" s="127"/>
      <c r="U5744" s="127"/>
      <c r="Y5744" s="3"/>
      <c r="Z5744" s="130"/>
      <c r="AA5744" s="140"/>
      <c r="AD5744" s="41"/>
      <c r="AE5744" s="41"/>
      <c r="AF5744" s="41"/>
      <c r="AG5744" s="41"/>
      <c r="AJ5744" s="41"/>
      <c r="AK5744" s="41"/>
      <c r="AL5744" s="41"/>
      <c r="AM5744" s="41"/>
    </row>
    <row r="5745" spans="1:50" ht="9.9" hidden="1" customHeight="1">
      <c r="A5745" s="3"/>
      <c r="B5745" s="130"/>
      <c r="C5745" s="133"/>
      <c r="E5745" s="4"/>
      <c r="F5745" s="4"/>
      <c r="G5745" s="4"/>
      <c r="H5745" s="4"/>
      <c r="I5745" s="4"/>
      <c r="J5745" s="4"/>
      <c r="K5745" s="4"/>
      <c r="M5745" s="4"/>
      <c r="N5745" s="4"/>
      <c r="O5745" s="4"/>
      <c r="P5745" s="4"/>
      <c r="Q5745" s="4"/>
      <c r="R5745" s="4"/>
      <c r="S5745" s="4"/>
      <c r="T5745" s="127"/>
      <c r="U5745" s="127"/>
      <c r="Y5745" s="3"/>
      <c r="Z5745" s="130"/>
      <c r="AA5745" s="140"/>
      <c r="AD5745" s="41"/>
      <c r="AE5745" s="41"/>
      <c r="AF5745" s="41"/>
      <c r="AG5745" s="41"/>
      <c r="AJ5745" s="41"/>
      <c r="AK5745" s="41"/>
      <c r="AL5745" s="41"/>
      <c r="AM5745" s="41"/>
    </row>
    <row r="5746" spans="1:50" ht="9.9" hidden="1" customHeight="1">
      <c r="A5746" s="3"/>
      <c r="B5746" s="130"/>
      <c r="C5746" s="133"/>
      <c r="E5746" s="4"/>
      <c r="F5746" s="4"/>
      <c r="G5746" s="4"/>
      <c r="H5746" s="4"/>
      <c r="I5746" s="4"/>
      <c r="J5746" s="4"/>
      <c r="K5746" s="4"/>
      <c r="M5746" s="4"/>
      <c r="N5746" s="4"/>
      <c r="O5746" s="4"/>
      <c r="P5746" s="4"/>
      <c r="Q5746" s="4"/>
      <c r="R5746" s="4"/>
      <c r="S5746" s="4"/>
      <c r="Y5746" s="3"/>
      <c r="Z5746" s="130"/>
      <c r="AA5746" s="140"/>
      <c r="AD5746" s="41"/>
      <c r="AE5746" s="41"/>
      <c r="AF5746" s="41"/>
      <c r="AG5746" s="41"/>
      <c r="AJ5746" s="41"/>
      <c r="AK5746" s="41"/>
      <c r="AL5746" s="41"/>
      <c r="AM5746" s="41"/>
    </row>
    <row r="5747" spans="1:50" ht="9.9" hidden="1" customHeight="1">
      <c r="A5747" s="3"/>
      <c r="B5747" s="130"/>
      <c r="C5747" s="131"/>
      <c r="E5747" s="4"/>
      <c r="F5747" s="4"/>
      <c r="G5747" s="4"/>
      <c r="H5747" s="4"/>
      <c r="I5747" s="4"/>
      <c r="J5747" s="4"/>
      <c r="K5747" s="4"/>
      <c r="M5747" s="4"/>
      <c r="N5747" s="4"/>
      <c r="O5747" s="4"/>
      <c r="P5747" s="4"/>
      <c r="Q5747" s="4"/>
      <c r="R5747" s="4"/>
      <c r="S5747" s="4"/>
      <c r="Y5747" s="3"/>
      <c r="Z5747" s="130"/>
      <c r="AA5747" s="140"/>
      <c r="AD5747" s="41"/>
      <c r="AE5747" s="41"/>
      <c r="AF5747" s="41"/>
      <c r="AG5747" s="41"/>
      <c r="AJ5747" s="41"/>
      <c r="AK5747" s="41"/>
      <c r="AL5747" s="41"/>
      <c r="AM5747" s="41"/>
      <c r="AW5747" s="3"/>
      <c r="AX5747" s="3"/>
    </row>
    <row r="5748" spans="1:50" ht="9.9" hidden="1" customHeight="1">
      <c r="A5748" s="3"/>
      <c r="B5748" s="130"/>
      <c r="C5748" s="41"/>
      <c r="E5748" s="4"/>
      <c r="F5748" s="4"/>
      <c r="G5748" s="4"/>
      <c r="H5748" s="4"/>
      <c r="I5748" s="4"/>
      <c r="J5748" s="4"/>
      <c r="K5748" s="4"/>
      <c r="M5748" s="4"/>
      <c r="N5748" s="4"/>
      <c r="O5748" s="4"/>
      <c r="P5748" s="4"/>
      <c r="Q5748" s="4"/>
      <c r="R5748" s="4"/>
      <c r="S5748" s="4"/>
      <c r="Y5748" s="3"/>
      <c r="Z5748" s="130"/>
      <c r="AA5748" s="140"/>
      <c r="AD5748" s="41"/>
      <c r="AE5748" s="41"/>
      <c r="AF5748" s="41"/>
      <c r="AG5748" s="41"/>
      <c r="AJ5748" s="41"/>
      <c r="AK5748" s="41"/>
      <c r="AL5748" s="41"/>
      <c r="AM5748" s="41"/>
    </row>
    <row r="5749" spans="1:50" ht="9.9" hidden="1" customHeight="1">
      <c r="A5749" s="3"/>
      <c r="B5749" s="130"/>
      <c r="C5749" s="131"/>
      <c r="E5749" s="4"/>
      <c r="F5749" s="4"/>
      <c r="G5749" s="4"/>
      <c r="H5749" s="4"/>
      <c r="I5749" s="4"/>
      <c r="J5749" s="4"/>
      <c r="K5749" s="4"/>
      <c r="M5749" s="4"/>
      <c r="N5749" s="4"/>
      <c r="O5749" s="4"/>
      <c r="P5749" s="4"/>
      <c r="Q5749" s="4"/>
      <c r="R5749" s="4"/>
      <c r="S5749" s="4"/>
      <c r="Y5749" s="3"/>
      <c r="Z5749" s="130"/>
      <c r="AA5749" s="140"/>
      <c r="AD5749" s="41"/>
      <c r="AE5749" s="41"/>
      <c r="AF5749" s="41"/>
      <c r="AG5749" s="41"/>
      <c r="AJ5749" s="41"/>
      <c r="AK5749" s="41"/>
      <c r="AL5749" s="41"/>
      <c r="AM5749" s="41"/>
    </row>
    <row r="5750" spans="1:50" ht="9.9" hidden="1" customHeight="1">
      <c r="A5750" s="3"/>
      <c r="B5750" s="130"/>
      <c r="C5750" s="41"/>
      <c r="E5750" s="4"/>
      <c r="F5750" s="4"/>
      <c r="G5750" s="4"/>
      <c r="H5750" s="4"/>
      <c r="I5750" s="4"/>
      <c r="J5750" s="4"/>
      <c r="K5750" s="4"/>
      <c r="M5750" s="4"/>
      <c r="N5750" s="4"/>
      <c r="O5750" s="4"/>
      <c r="P5750" s="4"/>
      <c r="Q5750" s="4"/>
      <c r="R5750" s="4"/>
      <c r="S5750" s="4"/>
      <c r="Y5750" s="3"/>
      <c r="Z5750" s="130"/>
      <c r="AA5750" s="140"/>
      <c r="AD5750" s="41"/>
      <c r="AE5750" s="41"/>
      <c r="AF5750" s="41"/>
      <c r="AG5750" s="41"/>
      <c r="AJ5750" s="41"/>
      <c r="AK5750" s="41"/>
      <c r="AL5750" s="41"/>
      <c r="AM5750" s="41"/>
    </row>
    <row r="5751" spans="1:50" ht="9.9" hidden="1" customHeight="1">
      <c r="A5751" s="3"/>
      <c r="B5751" s="130"/>
      <c r="C5751" s="131"/>
      <c r="E5751" s="4"/>
      <c r="F5751" s="4"/>
      <c r="G5751" s="4"/>
      <c r="H5751" s="4"/>
      <c r="I5751" s="4"/>
      <c r="J5751" s="4"/>
      <c r="K5751" s="4"/>
      <c r="M5751" s="4"/>
      <c r="N5751" s="4"/>
      <c r="O5751" s="4"/>
      <c r="P5751" s="4"/>
      <c r="Q5751" s="4"/>
      <c r="R5751" s="4"/>
      <c r="S5751" s="4"/>
      <c r="X5751" s="3"/>
      <c r="Y5751" s="3"/>
      <c r="Z5751" s="130"/>
      <c r="AA5751" s="140"/>
      <c r="AD5751" s="41"/>
      <c r="AE5751" s="41"/>
      <c r="AF5751" s="41"/>
      <c r="AG5751" s="41"/>
      <c r="AJ5751" s="41"/>
      <c r="AK5751" s="41"/>
      <c r="AL5751" s="41"/>
      <c r="AM5751" s="41"/>
    </row>
    <row r="5752" spans="1:50" ht="9.9" hidden="1" customHeight="1">
      <c r="A5752" s="3"/>
      <c r="B5752" s="130"/>
      <c r="C5752" s="41"/>
      <c r="E5752" s="4"/>
      <c r="F5752" s="4"/>
      <c r="G5752" s="4"/>
      <c r="H5752" s="4"/>
      <c r="I5752" s="4"/>
      <c r="J5752" s="4"/>
      <c r="K5752" s="4"/>
      <c r="M5752" s="4"/>
      <c r="N5752" s="4"/>
      <c r="O5752" s="4"/>
      <c r="P5752" s="4"/>
      <c r="Q5752" s="4"/>
      <c r="R5752" s="4"/>
      <c r="S5752" s="4"/>
      <c r="Y5752" s="3"/>
      <c r="Z5752" s="130"/>
      <c r="AA5752" s="140"/>
      <c r="AV5752" s="3"/>
    </row>
    <row r="5753" spans="1:50" ht="20.100000000000001" hidden="1" customHeight="1">
      <c r="A5753" s="3"/>
      <c r="B5753" s="130"/>
      <c r="C5753" s="140"/>
      <c r="W5753" s="3"/>
      <c r="Y5753" s="3"/>
      <c r="Z5753" s="132"/>
      <c r="AA5753" s="125"/>
      <c r="AB5753" s="125"/>
      <c r="AC5753" s="125"/>
      <c r="AD5753" s="125"/>
      <c r="AE5753" s="125"/>
      <c r="AF5753" s="125"/>
      <c r="AG5753" s="125"/>
      <c r="AH5753" s="125"/>
      <c r="AI5753" s="125"/>
      <c r="AJ5753" s="125"/>
      <c r="AK5753" s="125"/>
      <c r="AL5753" s="125"/>
      <c r="AM5753" s="125"/>
      <c r="AN5753" s="125"/>
      <c r="AO5753" s="125"/>
      <c r="AS5753" s="3"/>
      <c r="AT5753" s="3"/>
      <c r="AU5753" s="3"/>
    </row>
    <row r="5754" spans="1:50" ht="9.9" hidden="1" customHeight="1">
      <c r="A5754" s="3"/>
      <c r="B5754" s="130"/>
      <c r="C5754" s="140"/>
      <c r="F5754" s="4"/>
      <c r="G5754" s="4"/>
      <c r="H5754" s="4"/>
      <c r="I5754" s="4"/>
      <c r="J5754" s="4"/>
      <c r="K5754" s="4"/>
      <c r="M5754" s="4"/>
      <c r="N5754" s="4"/>
      <c r="O5754" s="4"/>
      <c r="P5754" s="4"/>
      <c r="Q5754" s="4"/>
      <c r="R5754" s="4"/>
      <c r="Y5754" s="3"/>
      <c r="Z5754" s="41"/>
      <c r="AA5754" s="105"/>
    </row>
    <row r="5755" spans="1:50" ht="9.9" hidden="1" customHeight="1">
      <c r="A5755" s="3"/>
      <c r="B5755" s="130"/>
      <c r="C5755" s="140"/>
      <c r="F5755" s="4"/>
      <c r="G5755" s="4"/>
      <c r="H5755" s="4"/>
      <c r="I5755" s="4"/>
      <c r="J5755" s="4"/>
      <c r="K5755" s="4"/>
      <c r="M5755" s="4"/>
      <c r="N5755" s="4"/>
      <c r="O5755" s="4"/>
      <c r="P5755" s="4"/>
      <c r="Q5755" s="4"/>
      <c r="R5755" s="4"/>
      <c r="Y5755" s="3"/>
      <c r="Z5755" s="41"/>
      <c r="AA5755" s="105"/>
      <c r="AC5755" s="126"/>
      <c r="AD5755" s="126"/>
      <c r="AE5755" s="126"/>
      <c r="AF5755" s="126"/>
      <c r="AG5755" s="126"/>
      <c r="AH5755" s="126"/>
      <c r="AI5755" s="126"/>
      <c r="AJ5755" s="126"/>
      <c r="AK5755" s="126"/>
      <c r="AL5755" s="126"/>
      <c r="AO5755" s="125"/>
      <c r="AP5755" s="125"/>
      <c r="AQ5755" s="125"/>
      <c r="AR5755" s="125"/>
    </row>
    <row r="5756" spans="1:50" ht="9.9" hidden="1" customHeight="1">
      <c r="A5756" s="3"/>
      <c r="B5756" s="130"/>
      <c r="C5756" s="140"/>
      <c r="F5756" s="41"/>
      <c r="G5756" s="41"/>
      <c r="H5756" s="41"/>
      <c r="I5756" s="41"/>
      <c r="J5756" s="41"/>
      <c r="M5756" s="41"/>
      <c r="N5756" s="41"/>
      <c r="O5756" s="41"/>
      <c r="P5756" s="41"/>
      <c r="Y5756" s="3"/>
      <c r="Z5756" s="133"/>
      <c r="AA5756" s="105"/>
      <c r="AC5756" s="126"/>
      <c r="AD5756" s="126"/>
      <c r="AE5756" s="126"/>
      <c r="AF5756" s="126"/>
      <c r="AG5756" s="126"/>
      <c r="AH5756" s="126"/>
      <c r="AI5756" s="126"/>
      <c r="AJ5756" s="126"/>
      <c r="AK5756" s="126"/>
      <c r="AL5756" s="126"/>
      <c r="AO5756" s="125"/>
      <c r="AP5756" s="125"/>
      <c r="AQ5756" s="125"/>
      <c r="AR5756" s="125"/>
    </row>
    <row r="5757" spans="1:50" ht="9.9" hidden="1" customHeight="1">
      <c r="A5757" s="3"/>
      <c r="B5757" s="130"/>
      <c r="C5757" s="140"/>
      <c r="F5757" s="41"/>
      <c r="G5757" s="41"/>
      <c r="H5757" s="41"/>
      <c r="I5757" s="41"/>
      <c r="J5757" s="41"/>
      <c r="M5757" s="41"/>
      <c r="N5757" s="41"/>
      <c r="O5757" s="41"/>
      <c r="P5757" s="41"/>
      <c r="Y5757" s="3"/>
      <c r="Z5757" s="133"/>
      <c r="AA5757" s="105"/>
      <c r="AC5757" s="145"/>
      <c r="AD5757" s="145"/>
      <c r="AE5757" s="145"/>
      <c r="AF5757" s="145"/>
      <c r="AG5757" s="145"/>
      <c r="AH5757" s="145"/>
      <c r="AI5757" s="145"/>
      <c r="AJ5757" s="145"/>
      <c r="AK5757" s="145"/>
      <c r="AL5757" s="126"/>
      <c r="AO5757" s="127"/>
      <c r="AP5757" s="125"/>
      <c r="AQ5757" s="125"/>
      <c r="AR5757" s="125"/>
    </row>
    <row r="5758" spans="1:50" ht="9.9" hidden="1" customHeight="1">
      <c r="A5758" s="3"/>
      <c r="B5758" s="130"/>
      <c r="C5758" s="140"/>
      <c r="F5758" s="41"/>
      <c r="G5758" s="41"/>
      <c r="H5758" s="41"/>
      <c r="I5758" s="41"/>
      <c r="J5758" s="41"/>
      <c r="M5758" s="41"/>
      <c r="N5758" s="41"/>
      <c r="O5758" s="41"/>
      <c r="P5758" s="41"/>
      <c r="Y5758" s="3"/>
      <c r="Z5758" s="133"/>
      <c r="AA5758" s="105"/>
      <c r="AO5758" s="125"/>
      <c r="AP5758" s="125"/>
      <c r="AQ5758" s="125"/>
      <c r="AR5758" s="125"/>
    </row>
    <row r="5759" spans="1:50" ht="9.9" hidden="1" customHeight="1">
      <c r="A5759" s="3"/>
      <c r="B5759" s="130"/>
      <c r="C5759" s="140"/>
      <c r="F5759" s="41"/>
      <c r="G5759" s="41"/>
      <c r="H5759" s="41"/>
      <c r="I5759" s="41"/>
      <c r="J5759" s="41"/>
      <c r="M5759" s="41"/>
      <c r="N5759" s="41"/>
      <c r="O5759" s="41"/>
      <c r="P5759" s="41"/>
      <c r="Y5759" s="3"/>
      <c r="Z5759" s="130"/>
      <c r="AA5759" s="133"/>
      <c r="AC5759" s="4"/>
      <c r="AD5759" s="4"/>
      <c r="AE5759" s="4"/>
      <c r="AF5759" s="4"/>
      <c r="AG5759" s="4"/>
      <c r="AH5759" s="4"/>
      <c r="AJ5759" s="4"/>
      <c r="AK5759" s="4"/>
      <c r="AL5759" s="4"/>
      <c r="AM5759" s="4"/>
      <c r="AN5759" s="4"/>
      <c r="AO5759" s="4"/>
      <c r="AP5759" s="4"/>
      <c r="AQ5759" s="127"/>
      <c r="AR5759" s="127"/>
    </row>
    <row r="5760" spans="1:50" ht="9.9" hidden="1" customHeight="1">
      <c r="A5760" s="3"/>
      <c r="B5760" s="130"/>
      <c r="C5760" s="140"/>
      <c r="F5760" s="41"/>
      <c r="G5760" s="41"/>
      <c r="H5760" s="41"/>
      <c r="I5760" s="41"/>
      <c r="J5760" s="41"/>
      <c r="M5760" s="41"/>
      <c r="N5760" s="41"/>
      <c r="O5760" s="41"/>
      <c r="P5760" s="41"/>
      <c r="Y5760" s="3"/>
      <c r="Z5760" s="130"/>
      <c r="AA5760" s="133"/>
      <c r="AC5760" s="4"/>
      <c r="AD5760" s="4"/>
      <c r="AE5760" s="4"/>
      <c r="AF5760" s="4"/>
      <c r="AG5760" s="4"/>
      <c r="AH5760" s="4"/>
      <c r="AJ5760" s="4"/>
      <c r="AK5760" s="4"/>
      <c r="AL5760" s="4"/>
      <c r="AM5760" s="4"/>
      <c r="AN5760" s="4"/>
      <c r="AO5760" s="4"/>
      <c r="AP5760" s="4"/>
    </row>
    <row r="5761" spans="1:50" ht="9.9" hidden="1" customHeight="1">
      <c r="A5761" s="3"/>
      <c r="B5761" s="130"/>
      <c r="C5761" s="140"/>
      <c r="F5761" s="41"/>
      <c r="G5761" s="41"/>
      <c r="H5761" s="41"/>
      <c r="I5761" s="41"/>
      <c r="J5761" s="41"/>
      <c r="M5761" s="41"/>
      <c r="N5761" s="41"/>
      <c r="O5761" s="41"/>
      <c r="P5761" s="41"/>
      <c r="Y5761" s="3"/>
      <c r="Z5761" s="130"/>
      <c r="AA5761" s="131"/>
      <c r="AC5761" s="4"/>
      <c r="AD5761" s="4"/>
      <c r="AE5761" s="4"/>
      <c r="AF5761" s="4"/>
      <c r="AG5761" s="4"/>
      <c r="AH5761" s="4"/>
      <c r="AJ5761" s="4"/>
      <c r="AK5761" s="4"/>
      <c r="AL5761" s="4"/>
      <c r="AM5761" s="4"/>
      <c r="AN5761" s="4"/>
      <c r="AO5761" s="4"/>
      <c r="AP5761" s="4"/>
    </row>
    <row r="5762" spans="1:50" ht="9.9" hidden="1" customHeight="1">
      <c r="A5762" s="3"/>
      <c r="B5762" s="130"/>
      <c r="C5762" s="140"/>
      <c r="F5762" s="41"/>
      <c r="G5762" s="41"/>
      <c r="H5762" s="41"/>
      <c r="I5762" s="41"/>
      <c r="J5762" s="41"/>
      <c r="M5762" s="41"/>
      <c r="N5762" s="41"/>
      <c r="O5762" s="41"/>
      <c r="P5762" s="41"/>
      <c r="Y5762" s="3"/>
      <c r="Z5762" s="130"/>
      <c r="AA5762" s="41"/>
      <c r="AC5762" s="4"/>
      <c r="AD5762" s="4"/>
      <c r="AE5762" s="4"/>
      <c r="AF5762" s="4"/>
      <c r="AG5762" s="4"/>
      <c r="AH5762" s="4"/>
      <c r="AJ5762" s="4"/>
      <c r="AK5762" s="4"/>
      <c r="AL5762" s="4"/>
      <c r="AM5762" s="4"/>
      <c r="AN5762" s="4"/>
      <c r="AO5762" s="4"/>
      <c r="AP5762" s="4"/>
    </row>
    <row r="5763" spans="1:50" ht="9.9" hidden="1" customHeight="1">
      <c r="A5763" s="3"/>
      <c r="B5763" s="130"/>
      <c r="C5763" s="140"/>
      <c r="F5763" s="41"/>
      <c r="G5763" s="41"/>
      <c r="H5763" s="41"/>
      <c r="I5763" s="41"/>
      <c r="J5763" s="41"/>
      <c r="M5763" s="41"/>
      <c r="N5763" s="41"/>
      <c r="O5763" s="41"/>
      <c r="P5763" s="41"/>
      <c r="Y5763" s="3"/>
      <c r="Z5763" s="130"/>
      <c r="AA5763" s="140"/>
    </row>
    <row r="5764" spans="1:50" ht="9.9" hidden="1" customHeight="1">
      <c r="A5764" s="3"/>
      <c r="B5764" s="130"/>
      <c r="C5764" s="140"/>
      <c r="Y5764" s="3"/>
      <c r="Z5764" s="130"/>
      <c r="AA5764" s="140"/>
      <c r="AD5764" s="4"/>
      <c r="AE5764" s="4"/>
      <c r="AF5764" s="4"/>
      <c r="AG5764" s="4"/>
      <c r="AH5764" s="4"/>
      <c r="AI5764" s="4"/>
      <c r="AK5764" s="4"/>
      <c r="AL5764" s="4"/>
      <c r="AM5764" s="4"/>
      <c r="AN5764" s="4"/>
      <c r="AO5764" s="4"/>
      <c r="AP5764" s="4"/>
    </row>
    <row r="5765" spans="1:50" ht="9.9" hidden="1" customHeight="1">
      <c r="A5765" s="3"/>
      <c r="B5765" s="132"/>
      <c r="C5765" s="125"/>
      <c r="D5765" s="125"/>
      <c r="E5765" s="125"/>
      <c r="F5765" s="125"/>
      <c r="G5765" s="125"/>
      <c r="H5765" s="125"/>
      <c r="I5765" s="125"/>
      <c r="J5765" s="125"/>
      <c r="K5765" s="125"/>
      <c r="L5765" s="125"/>
      <c r="M5765" s="125"/>
      <c r="N5765" s="125"/>
      <c r="O5765" s="125"/>
      <c r="P5765" s="125"/>
      <c r="Q5765" s="125"/>
      <c r="R5765" s="125"/>
      <c r="V5765" s="3"/>
      <c r="Y5765" s="3"/>
      <c r="Z5765" s="130"/>
      <c r="AA5765" s="140"/>
      <c r="AD5765" s="4"/>
      <c r="AE5765" s="4"/>
      <c r="AF5765" s="4"/>
      <c r="AG5765" s="4"/>
      <c r="AH5765" s="4"/>
      <c r="AI5765" s="4"/>
      <c r="AK5765" s="4"/>
      <c r="AL5765" s="4"/>
      <c r="AM5765" s="4"/>
      <c r="AN5765" s="4"/>
      <c r="AO5765" s="4"/>
      <c r="AP5765" s="4"/>
    </row>
    <row r="5766" spans="1:50" ht="9.9" hidden="1" customHeight="1">
      <c r="A5766" s="3"/>
      <c r="B5766" s="41"/>
      <c r="C5766" s="105"/>
      <c r="Y5766" s="3"/>
      <c r="Z5766" s="130"/>
      <c r="AA5766" s="140"/>
      <c r="AD5766" s="41"/>
      <c r="AE5766" s="41"/>
      <c r="AF5766" s="41"/>
      <c r="AG5766" s="41"/>
      <c r="AH5766" s="41"/>
      <c r="AK5766" s="41"/>
      <c r="AL5766" s="41"/>
      <c r="AM5766" s="41"/>
      <c r="AN5766" s="41"/>
    </row>
    <row r="5767" spans="1:50" ht="9.9" hidden="1" customHeight="1">
      <c r="A5767" s="3"/>
      <c r="B5767" s="41"/>
      <c r="C5767" s="105"/>
      <c r="E5767" s="126"/>
      <c r="F5767" s="126"/>
      <c r="G5767" s="126"/>
      <c r="H5767" s="126"/>
      <c r="I5767" s="126"/>
      <c r="J5767" s="126"/>
      <c r="K5767" s="126"/>
      <c r="L5767" s="126"/>
      <c r="M5767" s="126"/>
      <c r="N5767" s="126"/>
      <c r="O5767" s="126"/>
      <c r="R5767" s="125"/>
      <c r="S5767" s="125"/>
      <c r="T5767" s="125"/>
      <c r="U5767" s="125"/>
      <c r="Y5767" s="3"/>
      <c r="Z5767" s="130"/>
      <c r="AA5767" s="140"/>
      <c r="AD5767" s="41"/>
      <c r="AE5767" s="41"/>
      <c r="AF5767" s="41"/>
      <c r="AG5767" s="41"/>
      <c r="AH5767" s="41"/>
      <c r="AK5767" s="41"/>
      <c r="AL5767" s="41"/>
      <c r="AM5767" s="41"/>
      <c r="AN5767" s="41"/>
    </row>
    <row r="5768" spans="1:50" ht="9.9" hidden="1" customHeight="1">
      <c r="A5768" s="3"/>
      <c r="B5768" s="133"/>
      <c r="C5768" s="105"/>
      <c r="E5768" s="126"/>
      <c r="F5768" s="126"/>
      <c r="G5768" s="126"/>
      <c r="H5768" s="126"/>
      <c r="I5768" s="126"/>
      <c r="J5768" s="126"/>
      <c r="K5768" s="126"/>
      <c r="L5768" s="126"/>
      <c r="M5768" s="126"/>
      <c r="N5768" s="126"/>
      <c r="O5768" s="126"/>
      <c r="R5768" s="125"/>
      <c r="S5768" s="125"/>
      <c r="T5768" s="125"/>
      <c r="U5768" s="125"/>
      <c r="Y5768" s="3"/>
      <c r="Z5768" s="130"/>
      <c r="AA5768" s="140"/>
      <c r="AD5768" s="41"/>
      <c r="AE5768" s="41"/>
      <c r="AF5768" s="41"/>
      <c r="AG5768" s="41"/>
      <c r="AH5768" s="41"/>
      <c r="AK5768" s="41"/>
      <c r="AL5768" s="41"/>
      <c r="AM5768" s="41"/>
      <c r="AN5768" s="41"/>
    </row>
    <row r="5769" spans="1:50" ht="9.9" hidden="1" customHeight="1">
      <c r="A5769" s="3"/>
      <c r="B5769" s="133"/>
      <c r="C5769" s="105"/>
      <c r="E5769" s="145"/>
      <c r="F5769" s="145"/>
      <c r="G5769" s="145"/>
      <c r="H5769" s="145"/>
      <c r="I5769" s="145"/>
      <c r="J5769" s="145"/>
      <c r="K5769" s="145"/>
      <c r="L5769" s="145"/>
      <c r="M5769" s="145"/>
      <c r="N5769" s="145"/>
      <c r="O5769" s="126"/>
      <c r="R5769" s="125"/>
      <c r="S5769" s="125"/>
      <c r="T5769" s="125"/>
      <c r="U5769" s="125"/>
      <c r="Y5769" s="3"/>
      <c r="Z5769" s="130"/>
      <c r="AA5769" s="140"/>
      <c r="AD5769" s="41"/>
      <c r="AE5769" s="41"/>
      <c r="AF5769" s="41"/>
      <c r="AG5769" s="41"/>
      <c r="AH5769" s="41"/>
      <c r="AK5769" s="41"/>
      <c r="AL5769" s="41"/>
      <c r="AM5769" s="41"/>
      <c r="AN5769" s="41"/>
    </row>
    <row r="5770" spans="1:50" ht="9.9" hidden="1" customHeight="1">
      <c r="A5770" s="3"/>
      <c r="B5770" s="133"/>
      <c r="C5770" s="105"/>
      <c r="R5770" s="125"/>
      <c r="S5770" s="125"/>
      <c r="T5770" s="125"/>
      <c r="U5770" s="125"/>
      <c r="Y5770" s="3"/>
      <c r="Z5770" s="130"/>
      <c r="AA5770" s="140"/>
      <c r="AD5770" s="41"/>
      <c r="AE5770" s="41"/>
      <c r="AF5770" s="41"/>
      <c r="AG5770" s="41"/>
      <c r="AH5770" s="41"/>
      <c r="AK5770" s="41"/>
      <c r="AL5770" s="41"/>
      <c r="AM5770" s="41"/>
      <c r="AN5770" s="41"/>
    </row>
    <row r="5771" spans="1:50" ht="9.9" hidden="1" customHeight="1">
      <c r="A5771" s="3"/>
      <c r="B5771" s="130"/>
      <c r="C5771" s="133"/>
      <c r="E5771" s="4"/>
      <c r="F5771" s="4"/>
      <c r="G5771" s="4"/>
      <c r="H5771" s="4"/>
      <c r="I5771" s="4"/>
      <c r="J5771" s="4"/>
      <c r="K5771" s="4"/>
      <c r="M5771" s="4"/>
      <c r="N5771" s="4"/>
      <c r="O5771" s="4"/>
      <c r="P5771" s="4"/>
      <c r="Q5771" s="4"/>
      <c r="R5771" s="4"/>
      <c r="S5771" s="4"/>
      <c r="T5771" s="127"/>
      <c r="U5771" s="127"/>
      <c r="Y5771" s="3"/>
      <c r="Z5771" s="130"/>
      <c r="AA5771" s="140"/>
      <c r="AD5771" s="41"/>
      <c r="AE5771" s="41"/>
      <c r="AF5771" s="41"/>
      <c r="AG5771" s="41"/>
      <c r="AH5771" s="41"/>
      <c r="AK5771" s="41"/>
      <c r="AL5771" s="41"/>
      <c r="AM5771" s="41"/>
      <c r="AN5771" s="41"/>
    </row>
    <row r="5772" spans="1:50" ht="9.9" hidden="1" customHeight="1">
      <c r="A5772" s="3"/>
      <c r="B5772" s="130"/>
      <c r="C5772" s="133"/>
      <c r="E5772" s="4"/>
      <c r="F5772" s="4"/>
      <c r="G5772" s="4"/>
      <c r="H5772" s="4"/>
      <c r="I5772" s="4"/>
      <c r="J5772" s="4"/>
      <c r="K5772" s="4"/>
      <c r="M5772" s="4"/>
      <c r="N5772" s="4"/>
      <c r="O5772" s="4"/>
      <c r="P5772" s="4"/>
      <c r="Q5772" s="4"/>
      <c r="R5772" s="4"/>
      <c r="S5772" s="4"/>
      <c r="Y5772" s="3"/>
      <c r="Z5772" s="130"/>
      <c r="AA5772" s="140"/>
      <c r="AD5772" s="41"/>
      <c r="AE5772" s="41"/>
      <c r="AF5772" s="41"/>
      <c r="AG5772" s="41"/>
      <c r="AH5772" s="41"/>
      <c r="AK5772" s="41"/>
      <c r="AL5772" s="41"/>
      <c r="AM5772" s="41"/>
      <c r="AN5772" s="41"/>
    </row>
    <row r="5773" spans="1:50" ht="9.9" hidden="1" customHeight="1">
      <c r="A5773" s="3"/>
      <c r="B5773" s="130"/>
      <c r="C5773" s="131"/>
      <c r="E5773" s="4"/>
      <c r="F5773" s="4"/>
      <c r="G5773" s="4"/>
      <c r="H5773" s="4"/>
      <c r="I5773" s="4"/>
      <c r="J5773" s="4"/>
      <c r="K5773" s="4"/>
      <c r="M5773" s="4"/>
      <c r="N5773" s="4"/>
      <c r="O5773" s="4"/>
      <c r="P5773" s="4"/>
      <c r="Q5773" s="4"/>
      <c r="R5773" s="4"/>
      <c r="S5773" s="4"/>
      <c r="X5773" s="3"/>
      <c r="Y5773" s="3"/>
      <c r="Z5773" s="130"/>
      <c r="AA5773" s="140"/>
      <c r="AD5773" s="41"/>
      <c r="AE5773" s="41"/>
      <c r="AF5773" s="41"/>
      <c r="AG5773" s="41"/>
      <c r="AH5773" s="41"/>
      <c r="AK5773" s="41"/>
      <c r="AL5773" s="41"/>
      <c r="AM5773" s="41"/>
      <c r="AN5773" s="41"/>
      <c r="AW5773" s="3"/>
      <c r="AX5773" s="3"/>
    </row>
    <row r="5774" spans="1:50" ht="9.9" hidden="1" customHeight="1">
      <c r="A5774" s="3"/>
      <c r="B5774" s="130"/>
      <c r="C5774" s="41"/>
      <c r="E5774" s="4"/>
      <c r="F5774" s="4"/>
      <c r="G5774" s="4"/>
      <c r="H5774" s="4"/>
      <c r="I5774" s="4"/>
      <c r="J5774" s="4"/>
      <c r="K5774" s="4"/>
      <c r="M5774" s="4"/>
      <c r="N5774" s="4"/>
      <c r="O5774" s="4"/>
      <c r="P5774" s="4"/>
      <c r="Q5774" s="4"/>
      <c r="R5774" s="4"/>
      <c r="S5774" s="4"/>
      <c r="Y5774" s="3"/>
      <c r="Z5774" s="130"/>
      <c r="AA5774" s="140"/>
      <c r="AV5774" s="3"/>
    </row>
    <row r="5775" spans="1:50" ht="20.100000000000001" hidden="1" customHeight="1">
      <c r="A5775" s="3"/>
      <c r="B5775" s="130"/>
      <c r="C5775" s="131"/>
      <c r="E5775" s="4"/>
      <c r="F5775" s="4"/>
      <c r="G5775" s="4"/>
      <c r="H5775" s="4"/>
      <c r="I5775" s="4"/>
      <c r="J5775" s="4"/>
      <c r="K5775" s="4"/>
      <c r="M5775" s="4"/>
      <c r="N5775" s="4"/>
      <c r="O5775" s="4"/>
      <c r="P5775" s="4"/>
      <c r="Q5775" s="4"/>
      <c r="R5775" s="4"/>
      <c r="S5775" s="4"/>
      <c r="W5775" s="3"/>
      <c r="Y5775" s="3"/>
      <c r="Z5775" s="132"/>
      <c r="AA5775" s="125"/>
      <c r="AB5775" s="125"/>
      <c r="AC5775" s="125"/>
      <c r="AD5775" s="125"/>
      <c r="AE5775" s="125"/>
      <c r="AF5775" s="125"/>
      <c r="AG5775" s="125"/>
      <c r="AH5775" s="125"/>
      <c r="AI5775" s="125"/>
      <c r="AJ5775" s="125"/>
      <c r="AK5775" s="125"/>
      <c r="AL5775" s="125"/>
      <c r="AM5775" s="125"/>
      <c r="AN5775" s="125"/>
      <c r="AO5775" s="125"/>
      <c r="AP5775" s="125"/>
      <c r="AT5775" s="3"/>
      <c r="AU5775" s="3"/>
    </row>
    <row r="5776" spans="1:50" ht="9.9" hidden="1" customHeight="1">
      <c r="A5776" s="3"/>
      <c r="B5776" s="130"/>
      <c r="C5776" s="41"/>
      <c r="E5776" s="4"/>
      <c r="F5776" s="4"/>
      <c r="G5776" s="4"/>
      <c r="H5776" s="4"/>
      <c r="I5776" s="4"/>
      <c r="J5776" s="4"/>
      <c r="K5776" s="4"/>
      <c r="M5776" s="4"/>
      <c r="N5776" s="4"/>
      <c r="O5776" s="4"/>
      <c r="P5776" s="4"/>
      <c r="Q5776" s="4"/>
      <c r="R5776" s="4"/>
      <c r="S5776" s="4"/>
      <c r="Y5776" s="3"/>
      <c r="Z5776" s="41"/>
      <c r="AA5776" s="105"/>
    </row>
    <row r="5777" spans="1:45" ht="9.9" hidden="1" customHeight="1">
      <c r="A5777" s="3"/>
      <c r="B5777" s="130"/>
      <c r="C5777" s="131"/>
      <c r="E5777" s="4"/>
      <c r="F5777" s="4"/>
      <c r="G5777" s="4"/>
      <c r="H5777" s="4"/>
      <c r="I5777" s="4"/>
      <c r="J5777" s="4"/>
      <c r="K5777" s="4"/>
      <c r="M5777" s="4"/>
      <c r="N5777" s="4"/>
      <c r="O5777" s="4"/>
      <c r="P5777" s="4"/>
      <c r="Q5777" s="4"/>
      <c r="R5777" s="4"/>
      <c r="S5777" s="4"/>
      <c r="Y5777" s="3"/>
      <c r="Z5777" s="41"/>
      <c r="AA5777" s="105"/>
      <c r="AC5777" s="126"/>
      <c r="AD5777" s="126"/>
      <c r="AE5777" s="126"/>
      <c r="AF5777" s="126"/>
      <c r="AG5777" s="126"/>
      <c r="AH5777" s="126"/>
      <c r="AI5777" s="126"/>
      <c r="AJ5777" s="126"/>
      <c r="AK5777" s="126"/>
      <c r="AL5777" s="126"/>
      <c r="AM5777" s="126"/>
      <c r="AP5777" s="125"/>
      <c r="AQ5777" s="125"/>
      <c r="AR5777" s="125"/>
      <c r="AS5777" s="125"/>
    </row>
    <row r="5778" spans="1:45" ht="9.9" hidden="1" customHeight="1">
      <c r="A5778" s="3"/>
      <c r="B5778" s="130"/>
      <c r="C5778" s="41"/>
      <c r="E5778" s="4"/>
      <c r="F5778" s="4"/>
      <c r="G5778" s="4"/>
      <c r="H5778" s="4"/>
      <c r="I5778" s="4"/>
      <c r="J5778" s="4"/>
      <c r="K5778" s="4"/>
      <c r="M5778" s="4"/>
      <c r="N5778" s="4"/>
      <c r="O5778" s="4"/>
      <c r="P5778" s="4"/>
      <c r="Q5778" s="4"/>
      <c r="R5778" s="4"/>
      <c r="S5778" s="4"/>
      <c r="Y5778" s="3"/>
      <c r="Z5778" s="133"/>
      <c r="AA5778" s="105"/>
      <c r="AC5778" s="126"/>
      <c r="AD5778" s="126"/>
      <c r="AE5778" s="126"/>
      <c r="AF5778" s="126"/>
      <c r="AG5778" s="126"/>
      <c r="AH5778" s="126"/>
      <c r="AI5778" s="126"/>
      <c r="AJ5778" s="126"/>
      <c r="AK5778" s="126"/>
      <c r="AL5778" s="126"/>
      <c r="AM5778" s="126"/>
      <c r="AP5778" s="125"/>
      <c r="AQ5778" s="125"/>
      <c r="AR5778" s="125"/>
      <c r="AS5778" s="125"/>
    </row>
    <row r="5779" spans="1:45" ht="9.9" hidden="1" customHeight="1">
      <c r="A5779" s="3"/>
      <c r="B5779" s="130"/>
      <c r="C5779" s="140"/>
      <c r="Y5779" s="3"/>
      <c r="Z5779" s="133"/>
      <c r="AA5779" s="105"/>
      <c r="AC5779" s="145"/>
      <c r="AD5779" s="145"/>
      <c r="AE5779" s="145"/>
      <c r="AF5779" s="145"/>
      <c r="AG5779" s="145"/>
      <c r="AH5779" s="145"/>
      <c r="AI5779" s="145"/>
      <c r="AJ5779" s="145"/>
      <c r="AK5779" s="145"/>
      <c r="AL5779" s="145"/>
      <c r="AM5779" s="126"/>
      <c r="AP5779" s="125"/>
      <c r="AQ5779" s="125"/>
      <c r="AR5779" s="125"/>
      <c r="AS5779" s="125"/>
    </row>
    <row r="5780" spans="1:45" ht="9.9" hidden="1" customHeight="1">
      <c r="A5780" s="3"/>
      <c r="B5780" s="130"/>
      <c r="C5780" s="140"/>
      <c r="F5780" s="4"/>
      <c r="G5780" s="4"/>
      <c r="H5780" s="4"/>
      <c r="I5780" s="4"/>
      <c r="J5780" s="4"/>
      <c r="K5780" s="4"/>
      <c r="M5780" s="4"/>
      <c r="N5780" s="4"/>
      <c r="O5780" s="4"/>
      <c r="P5780" s="4"/>
      <c r="Q5780" s="4"/>
      <c r="R5780" s="4"/>
      <c r="Y5780" s="3"/>
      <c r="Z5780" s="133"/>
      <c r="AA5780" s="105"/>
      <c r="AP5780" s="125"/>
      <c r="AQ5780" s="125"/>
      <c r="AR5780" s="125"/>
      <c r="AS5780" s="125"/>
    </row>
    <row r="5781" spans="1:45" ht="9.9" hidden="1" customHeight="1">
      <c r="A5781" s="3"/>
      <c r="B5781" s="130"/>
      <c r="C5781" s="140"/>
      <c r="F5781" s="4"/>
      <c r="G5781" s="4"/>
      <c r="H5781" s="4"/>
      <c r="I5781" s="4"/>
      <c r="J5781" s="4"/>
      <c r="K5781" s="4"/>
      <c r="M5781" s="4"/>
      <c r="N5781" s="4"/>
      <c r="O5781" s="4"/>
      <c r="P5781" s="4"/>
      <c r="Q5781" s="4"/>
      <c r="R5781" s="4"/>
      <c r="Y5781" s="3"/>
      <c r="Z5781" s="130"/>
      <c r="AA5781" s="133"/>
      <c r="AC5781" s="4"/>
      <c r="AD5781" s="4"/>
      <c r="AE5781" s="4"/>
      <c r="AF5781" s="4"/>
      <c r="AG5781" s="4"/>
      <c r="AH5781" s="4"/>
      <c r="AI5781" s="4"/>
      <c r="AK5781" s="4"/>
      <c r="AL5781" s="4"/>
      <c r="AM5781" s="4"/>
      <c r="AN5781" s="4"/>
      <c r="AO5781" s="4"/>
      <c r="AP5781" s="4"/>
      <c r="AQ5781" s="4"/>
      <c r="AR5781" s="127"/>
      <c r="AS5781" s="127"/>
    </row>
    <row r="5782" spans="1:45" ht="9.9" hidden="1" customHeight="1">
      <c r="A5782" s="3"/>
      <c r="B5782" s="130"/>
      <c r="C5782" s="140"/>
      <c r="F5782" s="41"/>
      <c r="G5782" s="41"/>
      <c r="H5782" s="41"/>
      <c r="I5782" s="41"/>
      <c r="J5782" s="41"/>
      <c r="M5782" s="41"/>
      <c r="N5782" s="41"/>
      <c r="O5782" s="41"/>
      <c r="P5782" s="41"/>
      <c r="Y5782" s="3"/>
      <c r="Z5782" s="130"/>
      <c r="AA5782" s="133"/>
      <c r="AC5782" s="4"/>
      <c r="AD5782" s="4"/>
      <c r="AE5782" s="4"/>
      <c r="AF5782" s="4"/>
      <c r="AG5782" s="4"/>
      <c r="AH5782" s="4"/>
      <c r="AI5782" s="4"/>
      <c r="AK5782" s="4"/>
      <c r="AL5782" s="4"/>
      <c r="AM5782" s="4"/>
      <c r="AN5782" s="4"/>
      <c r="AO5782" s="4"/>
      <c r="AP5782" s="4"/>
      <c r="AQ5782" s="4"/>
    </row>
    <row r="5783" spans="1:45" ht="9.9" hidden="1" customHeight="1">
      <c r="A5783" s="3"/>
      <c r="B5783" s="130"/>
      <c r="C5783" s="140"/>
      <c r="F5783" s="41"/>
      <c r="G5783" s="41"/>
      <c r="H5783" s="41"/>
      <c r="I5783" s="41"/>
      <c r="J5783" s="41"/>
      <c r="M5783" s="41"/>
      <c r="N5783" s="41"/>
      <c r="O5783" s="41"/>
      <c r="P5783" s="41"/>
      <c r="Y5783" s="3"/>
      <c r="Z5783" s="130"/>
      <c r="AA5783" s="131"/>
      <c r="AC5783" s="4"/>
      <c r="AD5783" s="4"/>
      <c r="AE5783" s="4"/>
      <c r="AF5783" s="4"/>
      <c r="AG5783" s="4"/>
      <c r="AH5783" s="4"/>
      <c r="AI5783" s="4"/>
      <c r="AK5783" s="4"/>
      <c r="AL5783" s="4"/>
      <c r="AM5783" s="4"/>
      <c r="AN5783" s="4"/>
      <c r="AO5783" s="4"/>
      <c r="AP5783" s="4"/>
      <c r="AQ5783" s="4"/>
    </row>
    <row r="5784" spans="1:45" ht="9.9" hidden="1" customHeight="1">
      <c r="A5784" s="3"/>
      <c r="B5784" s="130"/>
      <c r="C5784" s="140"/>
      <c r="F5784" s="41"/>
      <c r="G5784" s="41"/>
      <c r="H5784" s="41"/>
      <c r="I5784" s="41"/>
      <c r="J5784" s="41"/>
      <c r="M5784" s="41"/>
      <c r="N5784" s="41"/>
      <c r="O5784" s="41"/>
      <c r="P5784" s="41"/>
      <c r="Y5784" s="3"/>
      <c r="Z5784" s="130"/>
      <c r="AA5784" s="41"/>
      <c r="AC5784" s="4"/>
      <c r="AD5784" s="4"/>
      <c r="AE5784" s="4"/>
      <c r="AF5784" s="4"/>
      <c r="AG5784" s="4"/>
      <c r="AH5784" s="4"/>
      <c r="AI5784" s="4"/>
      <c r="AK5784" s="4"/>
      <c r="AL5784" s="4"/>
      <c r="AM5784" s="4"/>
      <c r="AN5784" s="4"/>
      <c r="AO5784" s="4"/>
      <c r="AP5784" s="4"/>
      <c r="AQ5784" s="4"/>
    </row>
    <row r="5785" spans="1:45" ht="9.9" hidden="1" customHeight="1">
      <c r="A5785" s="3"/>
      <c r="B5785" s="130"/>
      <c r="C5785" s="140"/>
      <c r="F5785" s="41"/>
      <c r="G5785" s="41"/>
      <c r="H5785" s="41"/>
      <c r="I5785" s="41"/>
      <c r="J5785" s="41"/>
      <c r="M5785" s="41"/>
      <c r="N5785" s="41"/>
      <c r="O5785" s="41"/>
      <c r="P5785" s="41"/>
      <c r="Y5785" s="3"/>
      <c r="Z5785" s="130"/>
      <c r="AA5785" s="131"/>
      <c r="AC5785" s="4"/>
      <c r="AD5785" s="4"/>
      <c r="AE5785" s="4"/>
      <c r="AF5785" s="4"/>
      <c r="AG5785" s="4"/>
      <c r="AH5785" s="4"/>
      <c r="AI5785" s="4"/>
      <c r="AK5785" s="4"/>
      <c r="AL5785" s="4"/>
      <c r="AM5785" s="4"/>
      <c r="AN5785" s="4"/>
      <c r="AO5785" s="4"/>
      <c r="AP5785" s="4"/>
      <c r="AQ5785" s="4"/>
    </row>
    <row r="5786" spans="1:45" ht="9.9" hidden="1" customHeight="1">
      <c r="A5786" s="3"/>
      <c r="B5786" s="130"/>
      <c r="C5786" s="140"/>
      <c r="F5786" s="41"/>
      <c r="G5786" s="41"/>
      <c r="H5786" s="41"/>
      <c r="I5786" s="41"/>
      <c r="J5786" s="41"/>
      <c r="M5786" s="41"/>
      <c r="N5786" s="41"/>
      <c r="O5786" s="41"/>
      <c r="P5786" s="41"/>
      <c r="Y5786" s="3"/>
      <c r="Z5786" s="130"/>
      <c r="AA5786" s="41"/>
      <c r="AC5786" s="4"/>
      <c r="AD5786" s="4"/>
      <c r="AE5786" s="4"/>
      <c r="AF5786" s="4"/>
      <c r="AG5786" s="4"/>
      <c r="AH5786" s="4"/>
      <c r="AI5786" s="4"/>
      <c r="AK5786" s="4"/>
      <c r="AL5786" s="4"/>
      <c r="AM5786" s="4"/>
      <c r="AN5786" s="4"/>
      <c r="AO5786" s="4"/>
      <c r="AP5786" s="4"/>
      <c r="AQ5786" s="4"/>
    </row>
    <row r="5787" spans="1:45" ht="9.9" hidden="1" customHeight="1">
      <c r="A5787" s="3"/>
      <c r="B5787" s="130"/>
      <c r="C5787" s="140"/>
      <c r="F5787" s="41"/>
      <c r="G5787" s="41"/>
      <c r="H5787" s="41"/>
      <c r="I5787" s="41"/>
      <c r="J5787" s="41"/>
      <c r="M5787" s="41"/>
      <c r="N5787" s="41"/>
      <c r="O5787" s="41"/>
      <c r="P5787" s="41"/>
      <c r="Y5787" s="3"/>
      <c r="Z5787" s="130"/>
      <c r="AA5787" s="131"/>
      <c r="AC5787" s="4"/>
      <c r="AD5787" s="4"/>
      <c r="AE5787" s="4"/>
      <c r="AF5787" s="4"/>
      <c r="AG5787" s="4"/>
      <c r="AH5787" s="4"/>
      <c r="AI5787" s="4"/>
      <c r="AK5787" s="4"/>
      <c r="AL5787" s="4"/>
      <c r="AM5787" s="4"/>
      <c r="AN5787" s="4"/>
      <c r="AO5787" s="4"/>
      <c r="AP5787" s="4"/>
      <c r="AQ5787" s="4"/>
    </row>
    <row r="5788" spans="1:45" ht="9.9" hidden="1" customHeight="1">
      <c r="A5788" s="3"/>
      <c r="B5788" s="130"/>
      <c r="C5788" s="140"/>
      <c r="F5788" s="41"/>
      <c r="G5788" s="41"/>
      <c r="H5788" s="41"/>
      <c r="I5788" s="41"/>
      <c r="J5788" s="41"/>
      <c r="M5788" s="41"/>
      <c r="N5788" s="41"/>
      <c r="O5788" s="41"/>
      <c r="P5788" s="41"/>
      <c r="Y5788" s="3"/>
      <c r="Z5788" s="130"/>
      <c r="AA5788" s="41"/>
      <c r="AC5788" s="4"/>
      <c r="AD5788" s="4"/>
      <c r="AE5788" s="4"/>
      <c r="AF5788" s="4"/>
      <c r="AG5788" s="4"/>
      <c r="AH5788" s="4"/>
      <c r="AI5788" s="4"/>
      <c r="AK5788" s="4"/>
      <c r="AL5788" s="4"/>
      <c r="AM5788" s="4"/>
      <c r="AN5788" s="4"/>
      <c r="AO5788" s="4"/>
      <c r="AP5788" s="4"/>
      <c r="AQ5788" s="4"/>
    </row>
    <row r="5789" spans="1:45" ht="9.9" hidden="1" customHeight="1">
      <c r="A5789" s="3"/>
      <c r="B5789" s="130"/>
      <c r="C5789" s="140"/>
      <c r="F5789" s="41"/>
      <c r="G5789" s="41"/>
      <c r="H5789" s="41"/>
      <c r="I5789" s="41"/>
      <c r="J5789" s="41"/>
      <c r="M5789" s="41"/>
      <c r="N5789" s="41"/>
      <c r="O5789" s="41"/>
      <c r="P5789" s="41"/>
      <c r="Y5789" s="3"/>
      <c r="Z5789" s="130"/>
      <c r="AA5789" s="140"/>
    </row>
    <row r="5790" spans="1:45" ht="9.9" hidden="1" customHeight="1">
      <c r="A5790" s="3"/>
      <c r="B5790" s="130"/>
      <c r="C5790" s="140"/>
      <c r="Y5790" s="3"/>
      <c r="Z5790" s="130"/>
      <c r="AA5790" s="140"/>
      <c r="AD5790" s="4"/>
      <c r="AE5790" s="4"/>
      <c r="AF5790" s="4"/>
      <c r="AG5790" s="4"/>
      <c r="AH5790" s="4"/>
      <c r="AI5790" s="4"/>
      <c r="AK5790" s="4"/>
      <c r="AL5790" s="4"/>
      <c r="AM5790" s="4"/>
      <c r="AN5790" s="4"/>
      <c r="AO5790" s="4"/>
      <c r="AP5790" s="4"/>
    </row>
    <row r="5791" spans="1:45" ht="9.9" hidden="1" customHeight="1">
      <c r="A5791" s="3"/>
      <c r="B5791" s="132"/>
      <c r="C5791" s="125"/>
      <c r="D5791" s="125"/>
      <c r="E5791" s="125"/>
      <c r="F5791" s="125"/>
      <c r="G5791" s="125"/>
      <c r="H5791" s="125"/>
      <c r="I5791" s="125"/>
      <c r="J5791" s="125"/>
      <c r="K5791" s="125"/>
      <c r="L5791" s="125"/>
      <c r="M5791" s="125"/>
      <c r="N5791" s="125"/>
      <c r="O5791" s="125"/>
      <c r="P5791" s="125"/>
      <c r="Q5791" s="125"/>
      <c r="R5791" s="125"/>
      <c r="V5791" s="3"/>
      <c r="Y5791" s="3"/>
      <c r="Z5791" s="130"/>
      <c r="AA5791" s="140"/>
      <c r="AD5791" s="4"/>
      <c r="AE5791" s="4"/>
      <c r="AF5791" s="4"/>
      <c r="AG5791" s="4"/>
      <c r="AH5791" s="4"/>
      <c r="AI5791" s="4"/>
      <c r="AK5791" s="4"/>
      <c r="AL5791" s="4"/>
      <c r="AM5791" s="4"/>
      <c r="AN5791" s="4"/>
      <c r="AO5791" s="4"/>
      <c r="AP5791" s="4"/>
    </row>
    <row r="5792" spans="1:45" ht="9.9" hidden="1" customHeight="1">
      <c r="A5792" s="3"/>
      <c r="B5792" s="41"/>
      <c r="C5792" s="105"/>
      <c r="Y5792" s="3"/>
      <c r="Z5792" s="130"/>
      <c r="AA5792" s="140"/>
      <c r="AD5792" s="41"/>
      <c r="AE5792" s="41"/>
      <c r="AF5792" s="41"/>
      <c r="AG5792" s="41"/>
      <c r="AH5792" s="41"/>
      <c r="AK5792" s="41"/>
      <c r="AL5792" s="41"/>
      <c r="AM5792" s="41"/>
      <c r="AN5792" s="41"/>
    </row>
    <row r="5793" spans="1:50" ht="9.9" hidden="1" customHeight="1">
      <c r="A5793" s="3"/>
      <c r="B5793" s="41"/>
      <c r="C5793" s="105"/>
      <c r="E5793" s="126"/>
      <c r="F5793" s="126"/>
      <c r="G5793" s="126"/>
      <c r="H5793" s="126"/>
      <c r="I5793" s="126"/>
      <c r="J5793" s="126"/>
      <c r="K5793" s="126"/>
      <c r="L5793" s="126"/>
      <c r="M5793" s="126"/>
      <c r="N5793" s="126"/>
      <c r="O5793" s="126"/>
      <c r="R5793" s="125"/>
      <c r="S5793" s="125"/>
      <c r="T5793" s="125"/>
      <c r="U5793" s="125"/>
      <c r="Y5793" s="3"/>
      <c r="Z5793" s="130"/>
      <c r="AA5793" s="140"/>
      <c r="AD5793" s="41"/>
      <c r="AE5793" s="41"/>
      <c r="AF5793" s="41"/>
      <c r="AG5793" s="41"/>
      <c r="AH5793" s="41"/>
      <c r="AK5793" s="41"/>
      <c r="AL5793" s="41"/>
      <c r="AM5793" s="41"/>
      <c r="AN5793" s="41"/>
    </row>
    <row r="5794" spans="1:50" ht="9.9" hidden="1" customHeight="1">
      <c r="A5794" s="3"/>
      <c r="B5794" s="133"/>
      <c r="C5794" s="105"/>
      <c r="E5794" s="126"/>
      <c r="F5794" s="126"/>
      <c r="G5794" s="126"/>
      <c r="H5794" s="126"/>
      <c r="I5794" s="126"/>
      <c r="J5794" s="126"/>
      <c r="K5794" s="126"/>
      <c r="L5794" s="126"/>
      <c r="M5794" s="126"/>
      <c r="N5794" s="126"/>
      <c r="O5794" s="126"/>
      <c r="R5794" s="125"/>
      <c r="S5794" s="125"/>
      <c r="T5794" s="125"/>
      <c r="U5794" s="125"/>
      <c r="Y5794" s="3"/>
      <c r="Z5794" s="130"/>
      <c r="AA5794" s="140"/>
      <c r="AD5794" s="41"/>
      <c r="AE5794" s="41"/>
      <c r="AF5794" s="41"/>
      <c r="AG5794" s="41"/>
      <c r="AH5794" s="41"/>
      <c r="AK5794" s="41"/>
      <c r="AL5794" s="41"/>
      <c r="AM5794" s="41"/>
      <c r="AN5794" s="41"/>
    </row>
    <row r="5795" spans="1:50" ht="9.9" hidden="1" customHeight="1">
      <c r="A5795" s="3"/>
      <c r="B5795" s="133"/>
      <c r="C5795" s="105"/>
      <c r="E5795" s="145"/>
      <c r="F5795" s="145"/>
      <c r="G5795" s="145"/>
      <c r="H5795" s="145"/>
      <c r="I5795" s="145"/>
      <c r="J5795" s="145"/>
      <c r="K5795" s="145"/>
      <c r="L5795" s="145"/>
      <c r="M5795" s="145"/>
      <c r="N5795" s="145"/>
      <c r="O5795" s="126"/>
      <c r="R5795" s="125"/>
      <c r="S5795" s="125"/>
      <c r="T5795" s="125"/>
      <c r="U5795" s="125"/>
      <c r="Y5795" s="3"/>
      <c r="Z5795" s="130"/>
      <c r="AA5795" s="140"/>
      <c r="AD5795" s="41"/>
      <c r="AE5795" s="41"/>
      <c r="AF5795" s="41"/>
      <c r="AG5795" s="41"/>
      <c r="AH5795" s="41"/>
      <c r="AK5795" s="41"/>
      <c r="AL5795" s="41"/>
      <c r="AM5795" s="41"/>
      <c r="AN5795" s="41"/>
      <c r="AW5795" s="3"/>
      <c r="AX5795" s="3"/>
    </row>
    <row r="5796" spans="1:50" ht="9.9" hidden="1" customHeight="1">
      <c r="A5796" s="3"/>
      <c r="B5796" s="133"/>
      <c r="C5796" s="105"/>
      <c r="R5796" s="125"/>
      <c r="S5796" s="125"/>
      <c r="T5796" s="125"/>
      <c r="U5796" s="125"/>
      <c r="Y5796" s="3"/>
      <c r="Z5796" s="130"/>
      <c r="AA5796" s="140"/>
      <c r="AD5796" s="41"/>
      <c r="AE5796" s="41"/>
      <c r="AF5796" s="41"/>
      <c r="AG5796" s="41"/>
      <c r="AH5796" s="41"/>
      <c r="AK5796" s="41"/>
      <c r="AL5796" s="41"/>
      <c r="AM5796" s="41"/>
      <c r="AN5796" s="41"/>
    </row>
    <row r="5797" spans="1:50" ht="9.9" hidden="1" customHeight="1">
      <c r="A5797" s="3"/>
      <c r="B5797" s="130"/>
      <c r="C5797" s="133"/>
      <c r="E5797" s="4"/>
      <c r="F5797" s="4"/>
      <c r="G5797" s="4"/>
      <c r="H5797" s="4"/>
      <c r="I5797" s="4"/>
      <c r="J5797" s="4"/>
      <c r="K5797" s="4"/>
      <c r="M5797" s="4"/>
      <c r="N5797" s="4"/>
      <c r="O5797" s="4"/>
      <c r="P5797" s="4"/>
      <c r="Q5797" s="4"/>
      <c r="R5797" s="4"/>
      <c r="S5797" s="4"/>
      <c r="T5797" s="127"/>
      <c r="U5797" s="127"/>
      <c r="Y5797" s="3"/>
      <c r="Z5797" s="130"/>
      <c r="AA5797" s="140"/>
      <c r="AD5797" s="41"/>
      <c r="AE5797" s="41"/>
      <c r="AF5797" s="41"/>
      <c r="AG5797" s="41"/>
      <c r="AH5797" s="41"/>
      <c r="AK5797" s="41"/>
      <c r="AL5797" s="41"/>
      <c r="AM5797" s="41"/>
      <c r="AN5797" s="41"/>
    </row>
    <row r="5798" spans="1:50" ht="9.9" hidden="1" customHeight="1">
      <c r="A5798" s="3"/>
      <c r="B5798" s="130"/>
      <c r="C5798" s="133"/>
      <c r="E5798" s="4"/>
      <c r="F5798" s="4"/>
      <c r="G5798" s="4"/>
      <c r="H5798" s="4"/>
      <c r="I5798" s="4"/>
      <c r="J5798" s="4"/>
      <c r="K5798" s="4"/>
      <c r="M5798" s="4"/>
      <c r="N5798" s="4"/>
      <c r="O5798" s="4"/>
      <c r="P5798" s="4"/>
      <c r="Q5798" s="4"/>
      <c r="R5798" s="4"/>
      <c r="S5798" s="4"/>
      <c r="Y5798" s="3"/>
      <c r="Z5798" s="130"/>
      <c r="AA5798" s="140"/>
      <c r="AD5798" s="41"/>
      <c r="AE5798" s="41"/>
      <c r="AF5798" s="41"/>
      <c r="AG5798" s="41"/>
      <c r="AH5798" s="41"/>
      <c r="AK5798" s="41"/>
      <c r="AL5798" s="41"/>
      <c r="AM5798" s="41"/>
      <c r="AN5798" s="41"/>
    </row>
    <row r="5799" spans="1:50" ht="9.9" hidden="1" customHeight="1">
      <c r="A5799" s="3"/>
      <c r="B5799" s="130"/>
      <c r="C5799" s="131"/>
      <c r="E5799" s="4"/>
      <c r="F5799" s="4"/>
      <c r="G5799" s="4"/>
      <c r="H5799" s="4"/>
      <c r="I5799" s="4"/>
      <c r="J5799" s="4"/>
      <c r="K5799" s="4"/>
      <c r="M5799" s="4"/>
      <c r="N5799" s="4"/>
      <c r="O5799" s="4"/>
      <c r="P5799" s="4"/>
      <c r="Q5799" s="4"/>
      <c r="R5799" s="4"/>
      <c r="S5799" s="4"/>
      <c r="X5799" s="3"/>
      <c r="Y5799" s="3"/>
      <c r="Z5799" s="130"/>
      <c r="AA5799" s="140"/>
      <c r="AD5799" s="41"/>
      <c r="AE5799" s="41"/>
      <c r="AF5799" s="41"/>
      <c r="AG5799" s="41"/>
      <c r="AH5799" s="41"/>
      <c r="AK5799" s="41"/>
      <c r="AL5799" s="41"/>
      <c r="AM5799" s="41"/>
      <c r="AN5799" s="41"/>
    </row>
    <row r="5800" spans="1:50" ht="9.9" hidden="1" customHeight="1">
      <c r="A5800" s="3"/>
      <c r="B5800" s="130"/>
      <c r="C5800" s="41"/>
      <c r="E5800" s="4"/>
      <c r="F5800" s="4"/>
      <c r="G5800" s="4"/>
      <c r="H5800" s="4"/>
      <c r="I5800" s="4"/>
      <c r="J5800" s="4"/>
      <c r="K5800" s="4"/>
      <c r="M5800" s="4"/>
      <c r="N5800" s="4"/>
      <c r="O5800" s="4"/>
      <c r="P5800" s="4"/>
      <c r="Q5800" s="4"/>
      <c r="R5800" s="4"/>
      <c r="S5800" s="4"/>
      <c r="Y5800" s="3"/>
      <c r="Z5800" s="130"/>
      <c r="AA5800" s="140"/>
      <c r="AV5800" s="3"/>
    </row>
    <row r="5801" spans="1:50" ht="20.100000000000001" hidden="1" customHeight="1">
      <c r="A5801" s="3"/>
      <c r="B5801" s="130"/>
      <c r="C5801" s="131"/>
      <c r="E5801" s="4"/>
      <c r="F5801" s="4"/>
      <c r="G5801" s="4"/>
      <c r="H5801" s="4"/>
      <c r="I5801" s="4"/>
      <c r="J5801" s="4"/>
      <c r="K5801" s="4"/>
      <c r="M5801" s="4"/>
      <c r="N5801" s="4"/>
      <c r="O5801" s="4"/>
      <c r="P5801" s="4"/>
      <c r="Q5801" s="4"/>
      <c r="R5801" s="4"/>
      <c r="S5801" s="4"/>
      <c r="W5801" s="3"/>
      <c r="Y5801" s="3"/>
      <c r="Z5801" s="132"/>
      <c r="AA5801" s="125"/>
      <c r="AB5801" s="125"/>
      <c r="AC5801" s="125"/>
      <c r="AD5801" s="125"/>
      <c r="AE5801" s="125"/>
      <c r="AF5801" s="125"/>
      <c r="AG5801" s="125"/>
      <c r="AH5801" s="125"/>
      <c r="AI5801" s="125"/>
      <c r="AJ5801" s="125"/>
      <c r="AK5801" s="125"/>
      <c r="AL5801" s="125"/>
      <c r="AM5801" s="125"/>
      <c r="AN5801" s="125"/>
      <c r="AO5801" s="125"/>
      <c r="AP5801" s="125"/>
      <c r="AT5801" s="3"/>
      <c r="AU5801" s="3"/>
    </row>
    <row r="5802" spans="1:50" ht="9.9" hidden="1" customHeight="1">
      <c r="A5802" s="3"/>
      <c r="B5802" s="130"/>
      <c r="C5802" s="41"/>
      <c r="E5802" s="4"/>
      <c r="F5802" s="4"/>
      <c r="G5802" s="4"/>
      <c r="H5802" s="4"/>
      <c r="I5802" s="4"/>
      <c r="J5802" s="4"/>
      <c r="K5802" s="4"/>
      <c r="M5802" s="4"/>
      <c r="N5802" s="4"/>
      <c r="O5802" s="4"/>
      <c r="P5802" s="4"/>
      <c r="Q5802" s="4"/>
      <c r="R5802" s="4"/>
      <c r="S5802" s="4"/>
      <c r="Y5802" s="3"/>
      <c r="Z5802" s="41"/>
      <c r="AA5802" s="105"/>
    </row>
    <row r="5803" spans="1:50" ht="9.9" hidden="1" customHeight="1">
      <c r="A5803" s="3"/>
      <c r="B5803" s="130"/>
      <c r="C5803" s="131"/>
      <c r="E5803" s="4"/>
      <c r="F5803" s="4"/>
      <c r="G5803" s="4"/>
      <c r="H5803" s="4"/>
      <c r="I5803" s="4"/>
      <c r="J5803" s="4"/>
      <c r="K5803" s="4"/>
      <c r="M5803" s="4"/>
      <c r="N5803" s="4"/>
      <c r="O5803" s="4"/>
      <c r="P5803" s="4"/>
      <c r="Q5803" s="4"/>
      <c r="R5803" s="4"/>
      <c r="S5803" s="4"/>
      <c r="Y5803" s="3"/>
      <c r="Z5803" s="41"/>
      <c r="AA5803" s="105"/>
      <c r="AC5803" s="126"/>
      <c r="AD5803" s="126"/>
      <c r="AE5803" s="126"/>
      <c r="AF5803" s="126"/>
      <c r="AG5803" s="126"/>
      <c r="AH5803" s="126"/>
      <c r="AI5803" s="126"/>
      <c r="AJ5803" s="126"/>
      <c r="AK5803" s="126"/>
      <c r="AL5803" s="126"/>
      <c r="AM5803" s="126"/>
      <c r="AP5803" s="125"/>
      <c r="AQ5803" s="125"/>
      <c r="AR5803" s="125"/>
      <c r="AS5803" s="125"/>
    </row>
    <row r="5804" spans="1:50" ht="9.9" hidden="1" customHeight="1">
      <c r="A5804" s="3"/>
      <c r="B5804" s="130"/>
      <c r="C5804" s="41"/>
      <c r="E5804" s="4"/>
      <c r="F5804" s="4"/>
      <c r="G5804" s="4"/>
      <c r="H5804" s="4"/>
      <c r="I5804" s="4"/>
      <c r="J5804" s="4"/>
      <c r="K5804" s="4"/>
      <c r="M5804" s="4"/>
      <c r="N5804" s="4"/>
      <c r="O5804" s="4"/>
      <c r="P5804" s="4"/>
      <c r="Q5804" s="4"/>
      <c r="R5804" s="4"/>
      <c r="S5804" s="4"/>
      <c r="Y5804" s="3"/>
      <c r="Z5804" s="133"/>
      <c r="AA5804" s="105"/>
      <c r="AC5804" s="126"/>
      <c r="AD5804" s="126"/>
      <c r="AE5804" s="126"/>
      <c r="AF5804" s="126"/>
      <c r="AG5804" s="126"/>
      <c r="AH5804" s="126"/>
      <c r="AI5804" s="126"/>
      <c r="AJ5804" s="126"/>
      <c r="AK5804" s="126"/>
      <c r="AL5804" s="126"/>
      <c r="AM5804" s="126"/>
      <c r="AP5804" s="125"/>
      <c r="AQ5804" s="125"/>
      <c r="AR5804" s="125"/>
      <c r="AS5804" s="125"/>
    </row>
    <row r="5805" spans="1:50" ht="9.9" hidden="1" customHeight="1">
      <c r="A5805" s="3"/>
      <c r="B5805" s="130"/>
      <c r="C5805" s="140"/>
      <c r="Y5805" s="3"/>
      <c r="Z5805" s="133"/>
      <c r="AA5805" s="105"/>
      <c r="AC5805" s="145"/>
      <c r="AD5805" s="145"/>
      <c r="AE5805" s="145"/>
      <c r="AF5805" s="145"/>
      <c r="AG5805" s="145"/>
      <c r="AH5805" s="145"/>
      <c r="AI5805" s="145"/>
      <c r="AJ5805" s="145"/>
      <c r="AK5805" s="145"/>
      <c r="AL5805" s="145"/>
      <c r="AM5805" s="126"/>
      <c r="AP5805" s="125"/>
      <c r="AQ5805" s="125"/>
      <c r="AR5805" s="125"/>
      <c r="AS5805" s="125"/>
    </row>
    <row r="5806" spans="1:50" ht="9.9" hidden="1" customHeight="1">
      <c r="A5806" s="3"/>
      <c r="B5806" s="130"/>
      <c r="C5806" s="140"/>
      <c r="F5806" s="4"/>
      <c r="G5806" s="4"/>
      <c r="H5806" s="4"/>
      <c r="I5806" s="4"/>
      <c r="J5806" s="4"/>
      <c r="K5806" s="4"/>
      <c r="M5806" s="4"/>
      <c r="N5806" s="4"/>
      <c r="O5806" s="4"/>
      <c r="P5806" s="4"/>
      <c r="Q5806" s="4"/>
      <c r="R5806" s="4"/>
      <c r="Y5806" s="3"/>
      <c r="Z5806" s="133"/>
      <c r="AA5806" s="105"/>
      <c r="AP5806" s="125"/>
      <c r="AQ5806" s="125"/>
      <c r="AR5806" s="125"/>
      <c r="AS5806" s="125"/>
    </row>
    <row r="5807" spans="1:50" ht="9.9" hidden="1" customHeight="1">
      <c r="A5807" s="3"/>
      <c r="B5807" s="130"/>
      <c r="C5807" s="140"/>
      <c r="F5807" s="4"/>
      <c r="G5807" s="4"/>
      <c r="H5807" s="4"/>
      <c r="I5807" s="4"/>
      <c r="J5807" s="4"/>
      <c r="K5807" s="4"/>
      <c r="M5807" s="4"/>
      <c r="N5807" s="4"/>
      <c r="O5807" s="4"/>
      <c r="P5807" s="4"/>
      <c r="Q5807" s="4"/>
      <c r="R5807" s="4"/>
      <c r="Y5807" s="3"/>
      <c r="Z5807" s="130"/>
      <c r="AA5807" s="133"/>
      <c r="AC5807" s="4"/>
      <c r="AD5807" s="4"/>
      <c r="AE5807" s="4"/>
      <c r="AF5807" s="4"/>
      <c r="AG5807" s="4"/>
      <c r="AH5807" s="4"/>
      <c r="AI5807" s="4"/>
      <c r="AK5807" s="4"/>
      <c r="AL5807" s="4"/>
      <c r="AM5807" s="4"/>
      <c r="AN5807" s="4"/>
      <c r="AO5807" s="4"/>
      <c r="AP5807" s="4"/>
      <c r="AQ5807" s="4"/>
      <c r="AR5807" s="127"/>
      <c r="AS5807" s="127"/>
    </row>
    <row r="5808" spans="1:50" ht="9.9" hidden="1" customHeight="1">
      <c r="A5808" s="3"/>
      <c r="B5808" s="130"/>
      <c r="C5808" s="140"/>
      <c r="F5808" s="41"/>
      <c r="G5808" s="41"/>
      <c r="H5808" s="41"/>
      <c r="I5808" s="41"/>
      <c r="J5808" s="41"/>
      <c r="M5808" s="41"/>
      <c r="N5808" s="41"/>
      <c r="O5808" s="41"/>
      <c r="P5808" s="41"/>
      <c r="Y5808" s="3"/>
      <c r="Z5808" s="130"/>
      <c r="AA5808" s="133"/>
      <c r="AC5808" s="4"/>
      <c r="AD5808" s="4"/>
      <c r="AE5808" s="4"/>
      <c r="AF5808" s="4"/>
      <c r="AG5808" s="4"/>
      <c r="AH5808" s="4"/>
      <c r="AI5808" s="4"/>
      <c r="AK5808" s="4"/>
      <c r="AL5808" s="4"/>
      <c r="AM5808" s="4"/>
      <c r="AN5808" s="4"/>
      <c r="AO5808" s="4"/>
      <c r="AP5808" s="4"/>
      <c r="AQ5808" s="4"/>
    </row>
    <row r="5809" spans="1:50" ht="9.9" hidden="1" customHeight="1">
      <c r="A5809" s="3"/>
      <c r="B5809" s="130"/>
      <c r="C5809" s="140"/>
      <c r="F5809" s="41"/>
      <c r="G5809" s="41"/>
      <c r="H5809" s="41"/>
      <c r="I5809" s="41"/>
      <c r="J5809" s="41"/>
      <c r="M5809" s="41"/>
      <c r="N5809" s="41"/>
      <c r="O5809" s="41"/>
      <c r="P5809" s="41"/>
      <c r="Y5809" s="3"/>
      <c r="Z5809" s="130"/>
      <c r="AA5809" s="131"/>
      <c r="AC5809" s="4"/>
      <c r="AD5809" s="4"/>
      <c r="AE5809" s="4"/>
      <c r="AF5809" s="4"/>
      <c r="AG5809" s="4"/>
      <c r="AH5809" s="4"/>
      <c r="AI5809" s="4"/>
      <c r="AK5809" s="4"/>
      <c r="AL5809" s="4"/>
      <c r="AM5809" s="4"/>
      <c r="AN5809" s="4"/>
      <c r="AO5809" s="4"/>
      <c r="AP5809" s="4"/>
      <c r="AQ5809" s="4"/>
    </row>
    <row r="5810" spans="1:50" ht="9.9" hidden="1" customHeight="1">
      <c r="A5810" s="3"/>
      <c r="B5810" s="130"/>
      <c r="C5810" s="140"/>
      <c r="F5810" s="41"/>
      <c r="G5810" s="41"/>
      <c r="H5810" s="41"/>
      <c r="I5810" s="41"/>
      <c r="J5810" s="41"/>
      <c r="M5810" s="41"/>
      <c r="N5810" s="41"/>
      <c r="O5810" s="41"/>
      <c r="P5810" s="41"/>
      <c r="Y5810" s="3"/>
      <c r="Z5810" s="130"/>
      <c r="AA5810" s="41"/>
      <c r="AC5810" s="4"/>
      <c r="AD5810" s="4"/>
      <c r="AE5810" s="4"/>
      <c r="AF5810" s="4"/>
      <c r="AG5810" s="4"/>
      <c r="AH5810" s="4"/>
      <c r="AI5810" s="4"/>
      <c r="AK5810" s="4"/>
      <c r="AL5810" s="4"/>
      <c r="AM5810" s="4"/>
      <c r="AN5810" s="4"/>
      <c r="AO5810" s="4"/>
      <c r="AP5810" s="4"/>
      <c r="AQ5810" s="4"/>
    </row>
    <row r="5811" spans="1:50" ht="9.9" hidden="1" customHeight="1">
      <c r="A5811" s="3"/>
      <c r="B5811" s="130"/>
      <c r="C5811" s="140"/>
      <c r="F5811" s="41"/>
      <c r="G5811" s="41"/>
      <c r="H5811" s="41"/>
      <c r="I5811" s="41"/>
      <c r="J5811" s="41"/>
      <c r="M5811" s="41"/>
      <c r="N5811" s="41"/>
      <c r="O5811" s="41"/>
      <c r="P5811" s="41"/>
      <c r="Y5811" s="3"/>
      <c r="Z5811" s="130"/>
      <c r="AA5811" s="131"/>
      <c r="AC5811" s="4"/>
      <c r="AD5811" s="4"/>
      <c r="AE5811" s="4"/>
      <c r="AF5811" s="4"/>
      <c r="AG5811" s="4"/>
      <c r="AH5811" s="4"/>
      <c r="AI5811" s="4"/>
      <c r="AK5811" s="4"/>
      <c r="AL5811" s="4"/>
      <c r="AM5811" s="4"/>
      <c r="AN5811" s="4"/>
      <c r="AO5811" s="4"/>
      <c r="AP5811" s="4"/>
      <c r="AQ5811" s="4"/>
    </row>
    <row r="5812" spans="1:50" ht="9.9" hidden="1" customHeight="1">
      <c r="A5812" s="3"/>
      <c r="B5812" s="130"/>
      <c r="C5812" s="140"/>
      <c r="F5812" s="41"/>
      <c r="G5812" s="41"/>
      <c r="H5812" s="41"/>
      <c r="I5812" s="41"/>
      <c r="J5812" s="41"/>
      <c r="M5812" s="41"/>
      <c r="N5812" s="41"/>
      <c r="O5812" s="41"/>
      <c r="P5812" s="41"/>
      <c r="Y5812" s="3"/>
      <c r="Z5812" s="130"/>
      <c r="AA5812" s="41"/>
      <c r="AC5812" s="4"/>
      <c r="AD5812" s="4"/>
      <c r="AE5812" s="4"/>
      <c r="AF5812" s="4"/>
      <c r="AG5812" s="4"/>
      <c r="AH5812" s="4"/>
      <c r="AI5812" s="4"/>
      <c r="AK5812" s="4"/>
      <c r="AL5812" s="4"/>
      <c r="AM5812" s="4"/>
      <c r="AN5812" s="4"/>
      <c r="AO5812" s="4"/>
      <c r="AP5812" s="4"/>
      <c r="AQ5812" s="4"/>
    </row>
    <row r="5813" spans="1:50" ht="9.9" hidden="1" customHeight="1">
      <c r="A5813" s="3"/>
      <c r="B5813" s="130"/>
      <c r="C5813" s="140"/>
      <c r="F5813" s="41"/>
      <c r="G5813" s="41"/>
      <c r="H5813" s="41"/>
      <c r="I5813" s="41"/>
      <c r="J5813" s="41"/>
      <c r="M5813" s="41"/>
      <c r="N5813" s="41"/>
      <c r="O5813" s="41"/>
      <c r="P5813" s="41"/>
      <c r="Y5813" s="3"/>
      <c r="Z5813" s="130"/>
      <c r="AA5813" s="131"/>
      <c r="AC5813" s="4"/>
      <c r="AD5813" s="4"/>
      <c r="AE5813" s="4"/>
      <c r="AF5813" s="4"/>
      <c r="AG5813" s="4"/>
      <c r="AH5813" s="4"/>
      <c r="AI5813" s="4"/>
      <c r="AK5813" s="4"/>
      <c r="AL5813" s="4"/>
      <c r="AM5813" s="4"/>
      <c r="AN5813" s="4"/>
      <c r="AO5813" s="4"/>
      <c r="AP5813" s="4"/>
      <c r="AQ5813" s="4"/>
    </row>
    <row r="5814" spans="1:50" ht="9.9" hidden="1" customHeight="1">
      <c r="A5814" s="3"/>
      <c r="B5814" s="130"/>
      <c r="C5814" s="140"/>
      <c r="F5814" s="41"/>
      <c r="G5814" s="41"/>
      <c r="H5814" s="41"/>
      <c r="I5814" s="41"/>
      <c r="J5814" s="41"/>
      <c r="M5814" s="41"/>
      <c r="N5814" s="41"/>
      <c r="O5814" s="41"/>
      <c r="P5814" s="41"/>
      <c r="Y5814" s="3"/>
      <c r="Z5814" s="130"/>
      <c r="AA5814" s="41"/>
      <c r="AC5814" s="4"/>
      <c r="AD5814" s="4"/>
      <c r="AE5814" s="4"/>
      <c r="AF5814" s="4"/>
      <c r="AG5814" s="4"/>
      <c r="AH5814" s="4"/>
      <c r="AI5814" s="4"/>
      <c r="AK5814" s="4"/>
      <c r="AL5814" s="4"/>
      <c r="AM5814" s="4"/>
      <c r="AN5814" s="4"/>
      <c r="AO5814" s="4"/>
      <c r="AP5814" s="4"/>
      <c r="AQ5814" s="4"/>
    </row>
    <row r="5815" spans="1:50" ht="9.9" hidden="1" customHeight="1">
      <c r="A5815" s="3"/>
      <c r="B5815" s="130"/>
      <c r="C5815" s="140"/>
      <c r="F5815" s="41"/>
      <c r="G5815" s="41"/>
      <c r="H5815" s="41"/>
      <c r="I5815" s="41"/>
      <c r="J5815" s="41"/>
      <c r="M5815" s="41"/>
      <c r="N5815" s="41"/>
      <c r="O5815" s="41"/>
      <c r="P5815" s="41"/>
      <c r="Y5815" s="3"/>
      <c r="Z5815" s="130"/>
      <c r="AA5815" s="140"/>
    </row>
    <row r="5816" spans="1:50" ht="9.9" hidden="1" customHeight="1">
      <c r="A5816" s="3"/>
      <c r="B5816" s="130"/>
      <c r="C5816" s="140"/>
      <c r="Y5816" s="3"/>
      <c r="Z5816" s="130"/>
      <c r="AA5816" s="140"/>
      <c r="AD5816" s="4"/>
      <c r="AE5816" s="4"/>
      <c r="AF5816" s="4"/>
      <c r="AG5816" s="4"/>
      <c r="AH5816" s="4"/>
      <c r="AI5816" s="4"/>
      <c r="AK5816" s="4"/>
      <c r="AL5816" s="4"/>
      <c r="AM5816" s="4"/>
      <c r="AN5816" s="4"/>
      <c r="AO5816" s="4"/>
      <c r="AP5816" s="4"/>
    </row>
    <row r="5817" spans="1:50" ht="9.9" hidden="1" customHeight="1">
      <c r="A5817" s="3"/>
      <c r="B5817" s="132"/>
      <c r="C5817" s="125"/>
      <c r="D5817" s="125"/>
      <c r="E5817" s="125"/>
      <c r="F5817" s="125"/>
      <c r="G5817" s="125"/>
      <c r="H5817" s="125"/>
      <c r="I5817" s="125"/>
      <c r="J5817" s="125"/>
      <c r="K5817" s="125"/>
      <c r="L5817" s="125"/>
      <c r="M5817" s="125"/>
      <c r="N5817" s="125"/>
      <c r="O5817" s="125"/>
      <c r="P5817" s="125"/>
      <c r="Q5817" s="125"/>
      <c r="Y5817" s="3"/>
      <c r="Z5817" s="130"/>
      <c r="AA5817" s="140"/>
      <c r="AD5817" s="4"/>
      <c r="AE5817" s="4"/>
      <c r="AF5817" s="4"/>
      <c r="AG5817" s="4"/>
      <c r="AH5817" s="4"/>
      <c r="AI5817" s="4"/>
      <c r="AK5817" s="4"/>
      <c r="AL5817" s="4"/>
      <c r="AM5817" s="4"/>
      <c r="AN5817" s="4"/>
      <c r="AO5817" s="4"/>
      <c r="AP5817" s="4"/>
    </row>
    <row r="5818" spans="1:50" ht="9.9" hidden="1" customHeight="1">
      <c r="A5818" s="3"/>
      <c r="B5818" s="41"/>
      <c r="C5818" s="105"/>
      <c r="Y5818" s="3"/>
      <c r="Z5818" s="130"/>
      <c r="AA5818" s="140"/>
      <c r="AD5818" s="41"/>
      <c r="AE5818" s="41"/>
      <c r="AF5818" s="41"/>
      <c r="AG5818" s="41"/>
      <c r="AH5818" s="41"/>
      <c r="AK5818" s="41"/>
      <c r="AL5818" s="41"/>
      <c r="AM5818" s="41"/>
      <c r="AN5818" s="41"/>
    </row>
    <row r="5819" spans="1:50" ht="9.9" hidden="1" customHeight="1">
      <c r="A5819" s="3"/>
      <c r="B5819" s="41"/>
      <c r="C5819" s="105"/>
      <c r="E5819" s="126"/>
      <c r="F5819" s="126"/>
      <c r="G5819" s="126"/>
      <c r="H5819" s="126"/>
      <c r="I5819" s="126"/>
      <c r="J5819" s="126"/>
      <c r="K5819" s="126"/>
      <c r="L5819" s="126"/>
      <c r="M5819" s="126"/>
      <c r="N5819" s="126"/>
      <c r="Q5819" s="125"/>
      <c r="R5819" s="125"/>
      <c r="S5819" s="125"/>
      <c r="T5819" s="125"/>
      <c r="Y5819" s="3"/>
      <c r="Z5819" s="130"/>
      <c r="AA5819" s="140"/>
      <c r="AD5819" s="41"/>
      <c r="AE5819" s="41"/>
      <c r="AF5819" s="41"/>
      <c r="AG5819" s="41"/>
      <c r="AH5819" s="41"/>
      <c r="AK5819" s="41"/>
      <c r="AL5819" s="41"/>
      <c r="AM5819" s="41"/>
      <c r="AN5819" s="41"/>
    </row>
    <row r="5820" spans="1:50" ht="9.9" hidden="1" customHeight="1">
      <c r="A5820" s="3"/>
      <c r="B5820" s="133"/>
      <c r="C5820" s="105"/>
      <c r="E5820" s="126"/>
      <c r="F5820" s="126"/>
      <c r="G5820" s="126"/>
      <c r="H5820" s="126"/>
      <c r="I5820" s="126"/>
      <c r="J5820" s="126"/>
      <c r="K5820" s="126"/>
      <c r="L5820" s="126"/>
      <c r="M5820" s="126"/>
      <c r="N5820" s="126"/>
      <c r="Q5820" s="125"/>
      <c r="R5820" s="125"/>
      <c r="S5820" s="125"/>
      <c r="T5820" s="125"/>
      <c r="Y5820" s="3"/>
      <c r="Z5820" s="130"/>
      <c r="AA5820" s="140"/>
      <c r="AD5820" s="41"/>
      <c r="AE5820" s="41"/>
      <c r="AF5820" s="41"/>
      <c r="AG5820" s="41"/>
      <c r="AH5820" s="41"/>
      <c r="AK5820" s="41"/>
      <c r="AL5820" s="41"/>
      <c r="AM5820" s="41"/>
      <c r="AN5820" s="41"/>
    </row>
    <row r="5821" spans="1:50" ht="9.9" hidden="1" customHeight="1">
      <c r="A5821" s="3"/>
      <c r="B5821" s="133"/>
      <c r="C5821" s="105"/>
      <c r="E5821" s="145"/>
      <c r="F5821" s="145"/>
      <c r="G5821" s="145"/>
      <c r="H5821" s="145"/>
      <c r="I5821" s="145"/>
      <c r="J5821" s="145"/>
      <c r="K5821" s="145"/>
      <c r="L5821" s="145"/>
      <c r="M5821" s="145"/>
      <c r="N5821" s="126"/>
      <c r="Q5821" s="125"/>
      <c r="R5821" s="125"/>
      <c r="S5821" s="125"/>
      <c r="T5821" s="125"/>
      <c r="Y5821" s="3"/>
      <c r="Z5821" s="130"/>
      <c r="AA5821" s="140"/>
      <c r="AD5821" s="41"/>
      <c r="AE5821" s="41"/>
      <c r="AF5821" s="41"/>
      <c r="AG5821" s="41"/>
      <c r="AH5821" s="41"/>
      <c r="AK5821" s="41"/>
      <c r="AL5821" s="41"/>
      <c r="AM5821" s="41"/>
      <c r="AN5821" s="41"/>
      <c r="AW5821" s="3"/>
      <c r="AX5821" s="3"/>
    </row>
    <row r="5822" spans="1:50" ht="9.9" hidden="1" customHeight="1">
      <c r="A5822" s="3"/>
      <c r="B5822" s="130"/>
      <c r="C5822" s="140"/>
      <c r="Y5822" s="3"/>
      <c r="Z5822" s="130"/>
      <c r="AA5822" s="140"/>
      <c r="AD5822" s="41"/>
      <c r="AE5822" s="41"/>
      <c r="AF5822" s="41"/>
      <c r="AG5822" s="41"/>
      <c r="AH5822" s="41"/>
      <c r="AK5822" s="41"/>
      <c r="AL5822" s="41"/>
      <c r="AM5822" s="41"/>
      <c r="AN5822" s="41"/>
    </row>
    <row r="5823" spans="1:50" ht="9.9" hidden="1" customHeight="1">
      <c r="A5823" s="3"/>
      <c r="B5823" s="132"/>
      <c r="C5823" s="125"/>
      <c r="D5823" s="125"/>
      <c r="E5823" s="125"/>
      <c r="F5823" s="125"/>
      <c r="G5823" s="125"/>
      <c r="H5823" s="125"/>
      <c r="I5823" s="125"/>
      <c r="J5823" s="125"/>
      <c r="K5823" s="125"/>
      <c r="L5823" s="125"/>
      <c r="M5823" s="125"/>
      <c r="N5823" s="125"/>
      <c r="O5823" s="125"/>
      <c r="P5823" s="125"/>
      <c r="Q5823" s="125"/>
      <c r="U5823" s="3"/>
      <c r="V5823" s="3"/>
      <c r="Y5823" s="3"/>
      <c r="Z5823" s="130"/>
      <c r="AA5823" s="140"/>
      <c r="AD5823" s="41"/>
      <c r="AE5823" s="41"/>
      <c r="AF5823" s="41"/>
      <c r="AG5823" s="41"/>
      <c r="AH5823" s="41"/>
      <c r="AK5823" s="41"/>
      <c r="AL5823" s="41"/>
      <c r="AM5823" s="41"/>
      <c r="AN5823" s="41"/>
    </row>
    <row r="5824" spans="1:50" ht="9.9" hidden="1" customHeight="1">
      <c r="A5824" s="3"/>
      <c r="B5824" s="41"/>
      <c r="C5824" s="105"/>
      <c r="Y5824" s="3"/>
      <c r="Z5824" s="130"/>
      <c r="AA5824" s="140"/>
      <c r="AD5824" s="41"/>
      <c r="AE5824" s="41"/>
      <c r="AF5824" s="41"/>
      <c r="AG5824" s="41"/>
      <c r="AH5824" s="41"/>
      <c r="AK5824" s="41"/>
      <c r="AL5824" s="41"/>
      <c r="AM5824" s="41"/>
      <c r="AN5824" s="41"/>
    </row>
    <row r="5825" spans="1:45" ht="9.9" hidden="1" customHeight="1">
      <c r="A5825" s="3"/>
      <c r="B5825" s="41"/>
      <c r="C5825" s="105"/>
      <c r="E5825" s="126"/>
      <c r="F5825" s="126"/>
      <c r="G5825" s="126"/>
      <c r="H5825" s="126"/>
      <c r="I5825" s="126"/>
      <c r="J5825" s="126"/>
      <c r="K5825" s="126"/>
      <c r="L5825" s="126"/>
      <c r="M5825" s="126"/>
      <c r="N5825" s="126"/>
      <c r="Q5825" s="125"/>
      <c r="R5825" s="125"/>
      <c r="S5825" s="125"/>
      <c r="T5825" s="125"/>
      <c r="Y5825" s="3"/>
      <c r="Z5825" s="130"/>
      <c r="AA5825" s="140"/>
      <c r="AD5825" s="41"/>
      <c r="AE5825" s="41"/>
      <c r="AF5825" s="41"/>
      <c r="AG5825" s="41"/>
      <c r="AH5825" s="41"/>
      <c r="AK5825" s="41"/>
      <c r="AL5825" s="41"/>
      <c r="AM5825" s="41"/>
      <c r="AN5825" s="41"/>
    </row>
    <row r="5826" spans="1:45" ht="9.9" hidden="1" customHeight="1">
      <c r="A5826" s="3"/>
      <c r="B5826" s="133"/>
      <c r="C5826" s="105"/>
      <c r="E5826" s="126"/>
      <c r="F5826" s="126"/>
      <c r="G5826" s="126"/>
      <c r="H5826" s="126"/>
      <c r="I5826" s="126"/>
      <c r="J5826" s="126"/>
      <c r="K5826" s="126"/>
      <c r="L5826" s="126"/>
      <c r="M5826" s="126"/>
      <c r="N5826" s="126"/>
      <c r="Q5826" s="125"/>
      <c r="R5826" s="125"/>
      <c r="S5826" s="125"/>
      <c r="T5826" s="125"/>
      <c r="Y5826" s="3"/>
      <c r="Z5826" s="130"/>
      <c r="AA5826" s="140"/>
    </row>
    <row r="5827" spans="1:45" ht="20.100000000000001" hidden="1" customHeight="1">
      <c r="A5827" s="3"/>
      <c r="B5827" s="133"/>
      <c r="C5827" s="105"/>
      <c r="E5827" s="145"/>
      <c r="F5827" s="145"/>
      <c r="G5827" s="145"/>
      <c r="H5827" s="145"/>
      <c r="I5827" s="145"/>
      <c r="J5827" s="145"/>
      <c r="K5827" s="145"/>
      <c r="L5827" s="145"/>
      <c r="M5827" s="145"/>
      <c r="N5827" s="126"/>
      <c r="Q5827" s="125"/>
      <c r="R5827" s="125"/>
      <c r="S5827" s="125"/>
      <c r="T5827" s="125"/>
      <c r="Y5827" s="3"/>
      <c r="Z5827" s="132"/>
      <c r="AA5827" s="125"/>
      <c r="AB5827" s="125"/>
      <c r="AC5827" s="125"/>
      <c r="AD5827" s="125"/>
      <c r="AE5827" s="125"/>
      <c r="AF5827" s="125"/>
      <c r="AG5827" s="125"/>
      <c r="AH5827" s="125"/>
      <c r="AI5827" s="125"/>
      <c r="AJ5827" s="125"/>
      <c r="AK5827" s="125"/>
      <c r="AL5827" s="125"/>
      <c r="AM5827" s="125"/>
      <c r="AN5827" s="125"/>
      <c r="AO5827" s="125"/>
      <c r="AP5827" s="125"/>
    </row>
    <row r="5828" spans="1:45" ht="9.9" hidden="1" customHeight="1">
      <c r="A5828" s="3"/>
      <c r="B5828" s="133"/>
      <c r="C5828" s="105"/>
      <c r="Q5828" s="125"/>
      <c r="R5828" s="125"/>
      <c r="S5828" s="125"/>
      <c r="T5828" s="125"/>
      <c r="Y5828" s="3"/>
      <c r="Z5828" s="41"/>
      <c r="AA5828" s="105"/>
    </row>
    <row r="5829" spans="1:45" ht="9.9" hidden="1" customHeight="1">
      <c r="A5829" s="3"/>
      <c r="B5829" s="130"/>
      <c r="C5829" s="133"/>
      <c r="E5829" s="4"/>
      <c r="F5829" s="4"/>
      <c r="G5829" s="4"/>
      <c r="H5829" s="4"/>
      <c r="I5829" s="4"/>
      <c r="J5829" s="4"/>
      <c r="L5829" s="4"/>
      <c r="M5829" s="4"/>
      <c r="N5829" s="4"/>
      <c r="O5829" s="4"/>
      <c r="P5829" s="4"/>
      <c r="Q5829" s="4"/>
      <c r="R5829" s="4"/>
      <c r="S5829" s="127"/>
      <c r="T5829" s="127"/>
      <c r="Y5829" s="3"/>
      <c r="Z5829" s="41"/>
      <c r="AA5829" s="105"/>
      <c r="AC5829" s="126"/>
      <c r="AD5829" s="126"/>
      <c r="AE5829" s="126"/>
      <c r="AF5829" s="126"/>
      <c r="AG5829" s="126"/>
      <c r="AH5829" s="126"/>
      <c r="AI5829" s="126"/>
      <c r="AJ5829" s="126"/>
      <c r="AK5829" s="126"/>
      <c r="AL5829" s="126"/>
      <c r="AM5829" s="126"/>
      <c r="AP5829" s="125"/>
      <c r="AQ5829" s="125"/>
      <c r="AR5829" s="125"/>
      <c r="AS5829" s="125"/>
    </row>
    <row r="5830" spans="1:45" ht="9.9" hidden="1" customHeight="1">
      <c r="A5830" s="3"/>
      <c r="B5830" s="130"/>
      <c r="C5830" s="133"/>
      <c r="E5830" s="4"/>
      <c r="F5830" s="4"/>
      <c r="G5830" s="4"/>
      <c r="H5830" s="4"/>
      <c r="I5830" s="4"/>
      <c r="J5830" s="4"/>
      <c r="L5830" s="4"/>
      <c r="M5830" s="4"/>
      <c r="N5830" s="4"/>
      <c r="O5830" s="4"/>
      <c r="P5830" s="4"/>
      <c r="Q5830" s="4"/>
      <c r="R5830" s="4"/>
      <c r="Y5830" s="3"/>
      <c r="Z5830" s="133"/>
      <c r="AA5830" s="105"/>
      <c r="AC5830" s="126"/>
      <c r="AD5830" s="126"/>
      <c r="AE5830" s="126"/>
      <c r="AF5830" s="126"/>
      <c r="AG5830" s="126"/>
      <c r="AH5830" s="126"/>
      <c r="AI5830" s="126"/>
      <c r="AJ5830" s="126"/>
      <c r="AK5830" s="126"/>
      <c r="AL5830" s="126"/>
      <c r="AM5830" s="126"/>
      <c r="AP5830" s="125"/>
      <c r="AQ5830" s="125"/>
      <c r="AR5830" s="125"/>
      <c r="AS5830" s="125"/>
    </row>
    <row r="5831" spans="1:45" ht="9.9" hidden="1" customHeight="1">
      <c r="A5831" s="3"/>
      <c r="B5831" s="130"/>
      <c r="C5831" s="131"/>
      <c r="E5831" s="4"/>
      <c r="F5831" s="4"/>
      <c r="G5831" s="4"/>
      <c r="H5831" s="4"/>
      <c r="I5831" s="4"/>
      <c r="J5831" s="4"/>
      <c r="L5831" s="4"/>
      <c r="M5831" s="4"/>
      <c r="N5831" s="4"/>
      <c r="O5831" s="4"/>
      <c r="P5831" s="4"/>
      <c r="Q5831" s="4"/>
      <c r="R5831" s="4"/>
      <c r="Y5831" s="3"/>
      <c r="Z5831" s="133"/>
      <c r="AA5831" s="105"/>
      <c r="AP5831" s="127"/>
      <c r="AQ5831" s="127"/>
      <c r="AR5831" s="127"/>
      <c r="AS5831" s="127"/>
    </row>
    <row r="5832" spans="1:45" ht="9.9" hidden="1" customHeight="1">
      <c r="A5832" s="3"/>
      <c r="B5832" s="130"/>
      <c r="C5832" s="41"/>
      <c r="E5832" s="4"/>
      <c r="F5832" s="4"/>
      <c r="G5832" s="4"/>
      <c r="H5832" s="4"/>
      <c r="I5832" s="4"/>
      <c r="J5832" s="4"/>
      <c r="L5832" s="4"/>
      <c r="M5832" s="4"/>
      <c r="N5832" s="4"/>
      <c r="O5832" s="4"/>
      <c r="P5832" s="4"/>
      <c r="Q5832" s="4"/>
      <c r="R5832" s="4"/>
      <c r="Y5832" s="3"/>
      <c r="Z5832" s="132"/>
      <c r="AA5832" s="105"/>
      <c r="AP5832" s="127"/>
      <c r="AQ5832" s="127"/>
      <c r="AR5832" s="127"/>
      <c r="AS5832" s="127"/>
    </row>
    <row r="5833" spans="1:45" ht="9.9" hidden="1" customHeight="1">
      <c r="A5833" s="3"/>
      <c r="B5833" s="130"/>
      <c r="C5833" s="131"/>
      <c r="E5833" s="4"/>
      <c r="F5833" s="4"/>
      <c r="G5833" s="4"/>
      <c r="H5833" s="4"/>
      <c r="I5833" s="4"/>
      <c r="J5833" s="4"/>
      <c r="L5833" s="4"/>
      <c r="M5833" s="4"/>
      <c r="N5833" s="4"/>
      <c r="O5833" s="4"/>
      <c r="P5833" s="4"/>
      <c r="Q5833" s="4"/>
      <c r="R5833" s="4"/>
      <c r="Y5833" s="3"/>
      <c r="Z5833" s="130"/>
      <c r="AA5833" s="133"/>
      <c r="AC5833" s="4"/>
      <c r="AD5833" s="4"/>
      <c r="AE5833" s="4"/>
      <c r="AF5833" s="4"/>
      <c r="AG5833" s="4"/>
      <c r="AH5833" s="4"/>
      <c r="AI5833" s="4"/>
      <c r="AK5833" s="4"/>
      <c r="AL5833" s="4"/>
      <c r="AM5833" s="4"/>
      <c r="AN5833" s="4"/>
      <c r="AO5833" s="4"/>
      <c r="AP5833" s="4"/>
      <c r="AQ5833" s="4"/>
      <c r="AR5833" s="127"/>
      <c r="AS5833" s="127"/>
    </row>
    <row r="5834" spans="1:45" ht="9.9" hidden="1" customHeight="1">
      <c r="A5834" s="3"/>
      <c r="B5834" s="130"/>
      <c r="C5834" s="41"/>
      <c r="E5834" s="4"/>
      <c r="F5834" s="4"/>
      <c r="G5834" s="4"/>
      <c r="H5834" s="4"/>
      <c r="I5834" s="4"/>
      <c r="J5834" s="4"/>
      <c r="L5834" s="4"/>
      <c r="M5834" s="4"/>
      <c r="N5834" s="4"/>
      <c r="O5834" s="4"/>
      <c r="P5834" s="4"/>
      <c r="Q5834" s="4"/>
      <c r="R5834" s="4"/>
      <c r="Y5834" s="3"/>
      <c r="Z5834" s="130"/>
      <c r="AA5834" s="133"/>
      <c r="AC5834" s="4"/>
      <c r="AD5834" s="4"/>
      <c r="AE5834" s="4"/>
      <c r="AF5834" s="4"/>
      <c r="AG5834" s="4"/>
      <c r="AH5834" s="4"/>
      <c r="AI5834" s="4"/>
      <c r="AK5834" s="4"/>
      <c r="AL5834" s="4"/>
      <c r="AM5834" s="4"/>
      <c r="AN5834" s="4"/>
      <c r="AO5834" s="4"/>
      <c r="AP5834" s="4"/>
      <c r="AQ5834" s="4"/>
    </row>
    <row r="5835" spans="1:45" ht="9.9" hidden="1" customHeight="1">
      <c r="A5835" s="3"/>
      <c r="B5835" s="130"/>
      <c r="C5835" s="131"/>
      <c r="E5835" s="4"/>
      <c r="F5835" s="4"/>
      <c r="G5835" s="4"/>
      <c r="H5835" s="4"/>
      <c r="I5835" s="4"/>
      <c r="J5835" s="4"/>
      <c r="L5835" s="4"/>
      <c r="M5835" s="4"/>
      <c r="N5835" s="4"/>
      <c r="O5835" s="4"/>
      <c r="P5835" s="4"/>
      <c r="Q5835" s="4"/>
      <c r="R5835" s="4"/>
      <c r="Y5835" s="3"/>
      <c r="Z5835" s="130"/>
      <c r="AA5835" s="131"/>
      <c r="AC5835" s="4"/>
      <c r="AD5835" s="4"/>
      <c r="AE5835" s="4"/>
      <c r="AF5835" s="4"/>
      <c r="AG5835" s="4"/>
      <c r="AH5835" s="4"/>
      <c r="AI5835" s="4"/>
      <c r="AK5835" s="4"/>
      <c r="AL5835" s="4"/>
      <c r="AM5835" s="4"/>
      <c r="AN5835" s="4"/>
      <c r="AO5835" s="4"/>
      <c r="AP5835" s="4"/>
      <c r="AQ5835" s="4"/>
    </row>
    <row r="5836" spans="1:45" ht="9.9" hidden="1" customHeight="1">
      <c r="A5836" s="3"/>
      <c r="B5836" s="130"/>
      <c r="C5836" s="41"/>
      <c r="E5836" s="4"/>
      <c r="F5836" s="4"/>
      <c r="G5836" s="4"/>
      <c r="H5836" s="4"/>
      <c r="I5836" s="4"/>
      <c r="J5836" s="4"/>
      <c r="L5836" s="4"/>
      <c r="M5836" s="4"/>
      <c r="N5836" s="4"/>
      <c r="O5836" s="4"/>
      <c r="P5836" s="4"/>
      <c r="Q5836" s="4"/>
      <c r="R5836" s="4"/>
      <c r="Y5836" s="3"/>
      <c r="Z5836" s="130"/>
      <c r="AA5836" s="41"/>
      <c r="AC5836" s="4"/>
      <c r="AD5836" s="4"/>
      <c r="AE5836" s="4"/>
      <c r="AF5836" s="4"/>
      <c r="AG5836" s="4"/>
      <c r="AH5836" s="4"/>
      <c r="AI5836" s="4"/>
      <c r="AK5836" s="4"/>
      <c r="AL5836" s="4"/>
      <c r="AM5836" s="4"/>
      <c r="AN5836" s="4"/>
      <c r="AO5836" s="4"/>
      <c r="AP5836" s="4"/>
      <c r="AQ5836" s="4"/>
    </row>
    <row r="5837" spans="1:45" ht="9.9" hidden="1" customHeight="1">
      <c r="A5837" s="3"/>
      <c r="B5837" s="130"/>
      <c r="C5837" s="140"/>
      <c r="Y5837" s="3"/>
      <c r="Z5837" s="130"/>
      <c r="AA5837" s="131"/>
      <c r="AC5837" s="4"/>
      <c r="AD5837" s="4"/>
      <c r="AE5837" s="4"/>
      <c r="AF5837" s="4"/>
      <c r="AG5837" s="4"/>
      <c r="AH5837" s="4"/>
      <c r="AI5837" s="4"/>
      <c r="AK5837" s="4"/>
      <c r="AL5837" s="4"/>
      <c r="AM5837" s="4"/>
      <c r="AN5837" s="4"/>
      <c r="AO5837" s="4"/>
      <c r="AP5837" s="4"/>
      <c r="AQ5837" s="4"/>
    </row>
    <row r="5838" spans="1:45" ht="9.9" hidden="1" customHeight="1">
      <c r="A5838" s="3"/>
      <c r="B5838" s="130"/>
      <c r="C5838" s="140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Y5838" s="3"/>
      <c r="Z5838" s="130"/>
      <c r="AA5838" s="41"/>
      <c r="AC5838" s="4"/>
      <c r="AD5838" s="4"/>
      <c r="AE5838" s="4"/>
      <c r="AF5838" s="4"/>
      <c r="AG5838" s="4"/>
      <c r="AH5838" s="4"/>
      <c r="AI5838" s="4"/>
      <c r="AK5838" s="4"/>
      <c r="AL5838" s="4"/>
      <c r="AM5838" s="4"/>
      <c r="AN5838" s="4"/>
      <c r="AO5838" s="4"/>
      <c r="AP5838" s="4"/>
      <c r="AQ5838" s="4"/>
    </row>
    <row r="5839" spans="1:45" ht="9.9" hidden="1" customHeight="1">
      <c r="A5839" s="3"/>
      <c r="B5839" s="130"/>
      <c r="C5839" s="140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Y5839" s="3"/>
      <c r="Z5839" s="130"/>
      <c r="AA5839" s="131"/>
      <c r="AC5839" s="4"/>
      <c r="AD5839" s="4"/>
      <c r="AE5839" s="4"/>
      <c r="AF5839" s="4"/>
      <c r="AG5839" s="4"/>
      <c r="AH5839" s="4"/>
      <c r="AI5839" s="4"/>
      <c r="AK5839" s="4"/>
      <c r="AL5839" s="4"/>
      <c r="AM5839" s="4"/>
      <c r="AN5839" s="4"/>
      <c r="AO5839" s="4"/>
      <c r="AP5839" s="4"/>
      <c r="AQ5839" s="4"/>
    </row>
    <row r="5840" spans="1:45" ht="9.9" hidden="1" customHeight="1">
      <c r="A5840" s="3"/>
      <c r="B5840" s="130"/>
      <c r="C5840" s="140"/>
      <c r="F5840" s="41"/>
      <c r="G5840" s="41"/>
      <c r="H5840" s="41"/>
      <c r="I5840" s="41"/>
      <c r="L5840" s="41"/>
      <c r="M5840" s="41"/>
      <c r="N5840" s="41"/>
      <c r="O5840" s="41"/>
      <c r="Y5840" s="3"/>
      <c r="Z5840" s="130"/>
      <c r="AA5840" s="41"/>
      <c r="AC5840" s="4"/>
      <c r="AD5840" s="4"/>
      <c r="AE5840" s="4"/>
      <c r="AF5840" s="4"/>
      <c r="AG5840" s="4"/>
      <c r="AH5840" s="4"/>
      <c r="AI5840" s="4"/>
      <c r="AK5840" s="4"/>
      <c r="AL5840" s="4"/>
      <c r="AM5840" s="4"/>
      <c r="AN5840" s="4"/>
      <c r="AO5840" s="4"/>
      <c r="AP5840" s="4"/>
      <c r="AQ5840" s="4"/>
    </row>
    <row r="5841" spans="1:48" ht="9.9" hidden="1" customHeight="1">
      <c r="A5841" s="3"/>
      <c r="B5841" s="130"/>
      <c r="C5841" s="140"/>
      <c r="F5841" s="41"/>
      <c r="G5841" s="41"/>
      <c r="H5841" s="41"/>
      <c r="I5841" s="41"/>
      <c r="L5841" s="41"/>
      <c r="M5841" s="41"/>
      <c r="N5841" s="41"/>
      <c r="O5841" s="41"/>
      <c r="Y5841" s="3"/>
      <c r="Z5841" s="130"/>
      <c r="AA5841" s="140"/>
    </row>
    <row r="5842" spans="1:48" ht="9.9" hidden="1" customHeight="1">
      <c r="A5842" s="3"/>
      <c r="B5842" s="130"/>
      <c r="C5842" s="140"/>
      <c r="F5842" s="41"/>
      <c r="G5842" s="41"/>
      <c r="H5842" s="41"/>
      <c r="I5842" s="41"/>
      <c r="L5842" s="41"/>
      <c r="M5842" s="41"/>
      <c r="N5842" s="41"/>
      <c r="O5842" s="41"/>
      <c r="Y5842" s="3"/>
      <c r="Z5842" s="130"/>
      <c r="AA5842" s="140"/>
      <c r="AD5842" s="4"/>
      <c r="AE5842" s="4"/>
      <c r="AF5842" s="4"/>
      <c r="AG5842" s="4"/>
      <c r="AH5842" s="4"/>
      <c r="AI5842" s="4"/>
      <c r="AK5842" s="4"/>
      <c r="AL5842" s="4"/>
      <c r="AM5842" s="4"/>
      <c r="AN5842" s="4"/>
      <c r="AO5842" s="4"/>
      <c r="AP5842" s="4"/>
    </row>
    <row r="5843" spans="1:48" ht="9.9" hidden="1" customHeight="1">
      <c r="A5843" s="3"/>
      <c r="B5843" s="130"/>
      <c r="C5843" s="140"/>
      <c r="F5843" s="41"/>
      <c r="G5843" s="41"/>
      <c r="H5843" s="41"/>
      <c r="I5843" s="41"/>
      <c r="L5843" s="41"/>
      <c r="M5843" s="41"/>
      <c r="N5843" s="41"/>
      <c r="O5843" s="41"/>
      <c r="Y5843" s="3"/>
      <c r="Z5843" s="130"/>
      <c r="AA5843" s="140"/>
      <c r="AD5843" s="4"/>
      <c r="AE5843" s="4"/>
      <c r="AF5843" s="4"/>
      <c r="AG5843" s="4"/>
      <c r="AH5843" s="4"/>
      <c r="AI5843" s="4"/>
      <c r="AK5843" s="4"/>
      <c r="AL5843" s="4"/>
      <c r="AM5843" s="4"/>
      <c r="AN5843" s="4"/>
      <c r="AO5843" s="4"/>
      <c r="AP5843" s="4"/>
    </row>
    <row r="5844" spans="1:48" ht="9.9" hidden="1" customHeight="1">
      <c r="A5844" s="3"/>
      <c r="B5844" s="130"/>
      <c r="C5844" s="140"/>
      <c r="F5844" s="41"/>
      <c r="G5844" s="41"/>
      <c r="H5844" s="41"/>
      <c r="I5844" s="41"/>
      <c r="L5844" s="41"/>
      <c r="M5844" s="41"/>
      <c r="N5844" s="41"/>
      <c r="O5844" s="41"/>
      <c r="Y5844" s="3"/>
      <c r="Z5844" s="130"/>
      <c r="AA5844" s="140"/>
      <c r="AD5844" s="41"/>
      <c r="AE5844" s="41"/>
      <c r="AF5844" s="41"/>
      <c r="AG5844" s="41"/>
      <c r="AH5844" s="41"/>
      <c r="AK5844" s="41"/>
      <c r="AL5844" s="41"/>
      <c r="AM5844" s="41"/>
      <c r="AN5844" s="41"/>
    </row>
    <row r="5845" spans="1:48" ht="9.9" hidden="1" customHeight="1">
      <c r="A5845" s="3"/>
      <c r="B5845" s="130"/>
      <c r="C5845" s="140"/>
      <c r="F5845" s="41"/>
      <c r="G5845" s="41"/>
      <c r="H5845" s="41"/>
      <c r="I5845" s="41"/>
      <c r="L5845" s="41"/>
      <c r="M5845" s="41"/>
      <c r="N5845" s="41"/>
      <c r="O5845" s="41"/>
      <c r="Y5845" s="3"/>
      <c r="Z5845" s="130"/>
      <c r="AA5845" s="140"/>
      <c r="AD5845" s="41"/>
      <c r="AE5845" s="41"/>
      <c r="AF5845" s="41"/>
      <c r="AG5845" s="41"/>
      <c r="AH5845" s="41"/>
      <c r="AK5845" s="41"/>
      <c r="AL5845" s="41"/>
      <c r="AM5845" s="41"/>
      <c r="AN5845" s="41"/>
    </row>
    <row r="5846" spans="1:48" ht="9.9" hidden="1" customHeight="1">
      <c r="A5846" s="3"/>
      <c r="B5846" s="130"/>
      <c r="C5846" s="140"/>
      <c r="F5846" s="41"/>
      <c r="G5846" s="41"/>
      <c r="H5846" s="41"/>
      <c r="I5846" s="41"/>
      <c r="L5846" s="41"/>
      <c r="M5846" s="41"/>
      <c r="N5846" s="41"/>
      <c r="O5846" s="41"/>
      <c r="Y5846" s="3"/>
      <c r="Z5846" s="130"/>
      <c r="AA5846" s="140"/>
      <c r="AD5846" s="41"/>
      <c r="AE5846" s="41"/>
      <c r="AF5846" s="41"/>
      <c r="AG5846" s="41"/>
      <c r="AH5846" s="41"/>
      <c r="AK5846" s="41"/>
      <c r="AL5846" s="41"/>
      <c r="AM5846" s="41"/>
      <c r="AN5846" s="41"/>
    </row>
    <row r="5847" spans="1:48" ht="9.9" hidden="1" customHeight="1">
      <c r="A5847" s="3"/>
      <c r="B5847" s="130"/>
      <c r="C5847" s="140"/>
      <c r="F5847" s="41"/>
      <c r="G5847" s="41"/>
      <c r="H5847" s="41"/>
      <c r="I5847" s="41"/>
      <c r="L5847" s="41"/>
      <c r="M5847" s="41"/>
      <c r="N5847" s="41"/>
      <c r="O5847" s="41"/>
      <c r="Y5847" s="3"/>
      <c r="Z5847" s="130"/>
      <c r="AA5847" s="140"/>
      <c r="AD5847" s="41"/>
      <c r="AE5847" s="41"/>
      <c r="AF5847" s="41"/>
      <c r="AG5847" s="41"/>
      <c r="AH5847" s="41"/>
      <c r="AK5847" s="41"/>
      <c r="AL5847" s="41"/>
      <c r="AM5847" s="41"/>
      <c r="AN5847" s="41"/>
    </row>
    <row r="5848" spans="1:48" ht="9.9" hidden="1" customHeight="1">
      <c r="A5848" s="3"/>
      <c r="B5848" s="130"/>
      <c r="C5848" s="140"/>
      <c r="Y5848" s="3"/>
      <c r="Z5848" s="130"/>
      <c r="AA5848" s="140"/>
      <c r="AD5848" s="41"/>
      <c r="AE5848" s="41"/>
      <c r="AF5848" s="41"/>
      <c r="AG5848" s="41"/>
      <c r="AH5848" s="41"/>
      <c r="AK5848" s="41"/>
      <c r="AL5848" s="41"/>
      <c r="AM5848" s="41"/>
      <c r="AN5848" s="41"/>
    </row>
    <row r="5849" spans="1:48" ht="9.9" hidden="1" customHeight="1">
      <c r="A5849" s="3"/>
      <c r="B5849" s="132"/>
      <c r="C5849" s="125"/>
      <c r="D5849" s="125"/>
      <c r="E5849" s="125"/>
      <c r="F5849" s="125"/>
      <c r="G5849" s="125"/>
      <c r="H5849" s="125"/>
      <c r="I5849" s="125"/>
      <c r="J5849" s="125"/>
      <c r="K5849" s="125"/>
      <c r="L5849" s="125"/>
      <c r="M5849" s="125"/>
      <c r="N5849" s="125"/>
      <c r="O5849" s="125"/>
      <c r="P5849" s="125"/>
      <c r="Q5849" s="125"/>
      <c r="U5849" s="3"/>
      <c r="V5849" s="3"/>
      <c r="Y5849" s="3"/>
      <c r="Z5849" s="130"/>
      <c r="AA5849" s="140"/>
      <c r="AD5849" s="41"/>
      <c r="AE5849" s="41"/>
      <c r="AF5849" s="41"/>
      <c r="AG5849" s="41"/>
      <c r="AH5849" s="41"/>
      <c r="AK5849" s="41"/>
      <c r="AL5849" s="41"/>
      <c r="AM5849" s="41"/>
      <c r="AN5849" s="41"/>
    </row>
    <row r="5850" spans="1:48" ht="9.9" hidden="1" customHeight="1">
      <c r="A5850" s="3"/>
      <c r="B5850" s="41"/>
      <c r="C5850" s="105"/>
      <c r="Y5850" s="3"/>
      <c r="Z5850" s="130"/>
      <c r="AA5850" s="140"/>
      <c r="AD5850" s="41"/>
      <c r="AE5850" s="41"/>
      <c r="AF5850" s="41"/>
      <c r="AG5850" s="41"/>
      <c r="AH5850" s="41"/>
      <c r="AK5850" s="41"/>
      <c r="AL5850" s="41"/>
      <c r="AM5850" s="41"/>
      <c r="AN5850" s="41"/>
    </row>
    <row r="5851" spans="1:48" ht="9.9" hidden="1" customHeight="1">
      <c r="A5851" s="3"/>
      <c r="B5851" s="41"/>
      <c r="C5851" s="105"/>
      <c r="E5851" s="126"/>
      <c r="F5851" s="126"/>
      <c r="G5851" s="126"/>
      <c r="H5851" s="126"/>
      <c r="I5851" s="126"/>
      <c r="J5851" s="126"/>
      <c r="K5851" s="126"/>
      <c r="L5851" s="126"/>
      <c r="M5851" s="126"/>
      <c r="N5851" s="126"/>
      <c r="Q5851" s="125"/>
      <c r="R5851" s="125"/>
      <c r="S5851" s="125"/>
      <c r="T5851" s="125"/>
      <c r="X5851" s="3"/>
      <c r="Y5851" s="3"/>
      <c r="Z5851" s="130"/>
      <c r="AA5851" s="140"/>
      <c r="AD5851" s="41"/>
      <c r="AE5851" s="41"/>
      <c r="AF5851" s="41"/>
      <c r="AG5851" s="41"/>
      <c r="AH5851" s="41"/>
      <c r="AK5851" s="41"/>
      <c r="AL5851" s="41"/>
      <c r="AM5851" s="41"/>
      <c r="AN5851" s="41"/>
    </row>
    <row r="5852" spans="1:48" ht="9.9" hidden="1" customHeight="1">
      <c r="A5852" s="3"/>
      <c r="B5852" s="133"/>
      <c r="C5852" s="105"/>
      <c r="E5852" s="126"/>
      <c r="F5852" s="126"/>
      <c r="G5852" s="126"/>
      <c r="H5852" s="126"/>
      <c r="I5852" s="126"/>
      <c r="J5852" s="126"/>
      <c r="K5852" s="126"/>
      <c r="L5852" s="126"/>
      <c r="M5852" s="126"/>
      <c r="N5852" s="126"/>
      <c r="Q5852" s="125"/>
      <c r="R5852" s="125"/>
      <c r="S5852" s="125"/>
      <c r="T5852" s="125"/>
      <c r="Y5852" s="3"/>
      <c r="Z5852" s="130"/>
      <c r="AA5852" s="140"/>
      <c r="AV5852" s="3"/>
    </row>
    <row r="5853" spans="1:48" ht="20.100000000000001" hidden="1" customHeight="1">
      <c r="A5853" s="3"/>
      <c r="B5853" s="133"/>
      <c r="C5853" s="105"/>
      <c r="E5853" s="145"/>
      <c r="F5853" s="145"/>
      <c r="G5853" s="145"/>
      <c r="H5853" s="145"/>
      <c r="I5853" s="145"/>
      <c r="J5853" s="145"/>
      <c r="K5853" s="145"/>
      <c r="L5853" s="145"/>
      <c r="M5853" s="145"/>
      <c r="N5853" s="126"/>
      <c r="Q5853" s="127"/>
      <c r="R5853" s="125"/>
      <c r="S5853" s="125"/>
      <c r="T5853" s="125"/>
      <c r="W5853" s="3"/>
      <c r="Y5853" s="3"/>
      <c r="Z5853" s="132"/>
      <c r="AA5853" s="125"/>
      <c r="AB5853" s="125"/>
      <c r="AC5853" s="125"/>
      <c r="AD5853" s="125"/>
      <c r="AE5853" s="125"/>
      <c r="AF5853" s="125"/>
      <c r="AG5853" s="125"/>
      <c r="AH5853" s="125"/>
      <c r="AI5853" s="125"/>
      <c r="AJ5853" s="125"/>
      <c r="AK5853" s="125"/>
      <c r="AL5853" s="125"/>
      <c r="AM5853" s="125"/>
      <c r="AN5853" s="125"/>
      <c r="AO5853" s="125"/>
      <c r="AP5853" s="125"/>
      <c r="AT5853" s="3"/>
      <c r="AU5853" s="3"/>
    </row>
    <row r="5854" spans="1:48" ht="9.9" hidden="1" customHeight="1">
      <c r="A5854" s="3"/>
      <c r="B5854" s="133"/>
      <c r="C5854" s="105"/>
      <c r="Q5854" s="125"/>
      <c r="R5854" s="125"/>
      <c r="S5854" s="125"/>
      <c r="T5854" s="125"/>
      <c r="Y5854" s="3"/>
      <c r="Z5854" s="41"/>
      <c r="AA5854" s="105"/>
    </row>
    <row r="5855" spans="1:48" ht="9.9" hidden="1" customHeight="1">
      <c r="A5855" s="3"/>
      <c r="B5855" s="130"/>
      <c r="C5855" s="133"/>
      <c r="E5855" s="4"/>
      <c r="F5855" s="4"/>
      <c r="G5855" s="4"/>
      <c r="H5855" s="4"/>
      <c r="I5855" s="4"/>
      <c r="J5855" s="4"/>
      <c r="L5855" s="4"/>
      <c r="M5855" s="4"/>
      <c r="N5855" s="4"/>
      <c r="O5855" s="4"/>
      <c r="P5855" s="4"/>
      <c r="Q5855" s="4"/>
      <c r="R5855" s="4"/>
      <c r="S5855" s="127"/>
      <c r="T5855" s="127"/>
      <c r="Y5855" s="3"/>
      <c r="Z5855" s="41"/>
      <c r="AA5855" s="105"/>
      <c r="AC5855" s="126"/>
      <c r="AD5855" s="126"/>
      <c r="AE5855" s="126"/>
      <c r="AF5855" s="126"/>
      <c r="AG5855" s="126"/>
      <c r="AH5855" s="126"/>
      <c r="AI5855" s="126"/>
      <c r="AJ5855" s="126"/>
      <c r="AK5855" s="126"/>
      <c r="AL5855" s="126"/>
      <c r="AM5855" s="126"/>
      <c r="AP5855" s="125"/>
      <c r="AQ5855" s="125"/>
      <c r="AR5855" s="125"/>
      <c r="AS5855" s="125"/>
    </row>
    <row r="5856" spans="1:48" ht="9.9" hidden="1" customHeight="1">
      <c r="A5856" s="3"/>
      <c r="B5856" s="130"/>
      <c r="C5856" s="133"/>
      <c r="E5856" s="4"/>
      <c r="F5856" s="4"/>
      <c r="G5856" s="4"/>
      <c r="H5856" s="4"/>
      <c r="I5856" s="4"/>
      <c r="J5856" s="4"/>
      <c r="L5856" s="4"/>
      <c r="M5856" s="4"/>
      <c r="N5856" s="4"/>
      <c r="O5856" s="4"/>
      <c r="P5856" s="4"/>
      <c r="Q5856" s="4"/>
      <c r="R5856" s="4"/>
      <c r="Y5856" s="3"/>
      <c r="Z5856" s="133"/>
      <c r="AA5856" s="105"/>
      <c r="AC5856" s="126"/>
      <c r="AD5856" s="126"/>
      <c r="AE5856" s="126"/>
      <c r="AF5856" s="126"/>
      <c r="AG5856" s="126"/>
      <c r="AH5856" s="126"/>
      <c r="AI5856" s="126"/>
      <c r="AJ5856" s="126"/>
      <c r="AK5856" s="126"/>
      <c r="AL5856" s="126"/>
      <c r="AM5856" s="126"/>
      <c r="AP5856" s="125"/>
      <c r="AQ5856" s="125"/>
      <c r="AR5856" s="125"/>
      <c r="AS5856" s="125"/>
    </row>
    <row r="5857" spans="1:45" ht="9.9" hidden="1" customHeight="1">
      <c r="A5857" s="3"/>
      <c r="B5857" s="130"/>
      <c r="C5857" s="131"/>
      <c r="E5857" s="4"/>
      <c r="F5857" s="4"/>
      <c r="G5857" s="4"/>
      <c r="H5857" s="4"/>
      <c r="I5857" s="4"/>
      <c r="J5857" s="4"/>
      <c r="L5857" s="4"/>
      <c r="M5857" s="4"/>
      <c r="N5857" s="4"/>
      <c r="O5857" s="4"/>
      <c r="P5857" s="4"/>
      <c r="Q5857" s="4"/>
      <c r="R5857" s="4"/>
      <c r="Y5857" s="3"/>
      <c r="Z5857" s="133"/>
      <c r="AA5857" s="105"/>
      <c r="AP5857" s="127"/>
      <c r="AQ5857" s="127"/>
      <c r="AR5857" s="127"/>
      <c r="AS5857" s="127"/>
    </row>
    <row r="5858" spans="1:45" ht="9.9" hidden="1" customHeight="1">
      <c r="A5858" s="3"/>
      <c r="B5858" s="130"/>
      <c r="C5858" s="41"/>
      <c r="E5858" s="4"/>
      <c r="F5858" s="4"/>
      <c r="G5858" s="4"/>
      <c r="H5858" s="4"/>
      <c r="I5858" s="4"/>
      <c r="J5858" s="4"/>
      <c r="L5858" s="4"/>
      <c r="M5858" s="4"/>
      <c r="N5858" s="4"/>
      <c r="O5858" s="4"/>
      <c r="P5858" s="4"/>
      <c r="Q5858" s="4"/>
      <c r="R5858" s="4"/>
      <c r="Y5858" s="3"/>
      <c r="Z5858" s="132"/>
      <c r="AA5858" s="105"/>
      <c r="AP5858" s="127"/>
      <c r="AQ5858" s="127"/>
      <c r="AR5858" s="127"/>
      <c r="AS5858" s="127"/>
    </row>
    <row r="5859" spans="1:45" ht="9.9" hidden="1" customHeight="1">
      <c r="A5859" s="3"/>
      <c r="B5859" s="130"/>
      <c r="C5859" s="140"/>
      <c r="Y5859" s="3"/>
      <c r="Z5859" s="130"/>
      <c r="AA5859" s="133"/>
      <c r="AC5859" s="4"/>
      <c r="AD5859" s="4"/>
      <c r="AE5859" s="4"/>
      <c r="AF5859" s="4"/>
      <c r="AG5859" s="4"/>
      <c r="AH5859" s="4"/>
      <c r="AI5859" s="4"/>
      <c r="AK5859" s="4"/>
      <c r="AL5859" s="4"/>
      <c r="AM5859" s="4"/>
      <c r="AN5859" s="4"/>
      <c r="AO5859" s="4"/>
      <c r="AP5859" s="4"/>
      <c r="AQ5859" s="4"/>
      <c r="AR5859" s="127"/>
      <c r="AS5859" s="127"/>
    </row>
    <row r="5860" spans="1:45" ht="9.9" hidden="1" customHeight="1">
      <c r="A5860" s="3"/>
      <c r="B5860" s="130"/>
      <c r="C5860" s="140"/>
      <c r="F5860" s="4"/>
      <c r="G5860" s="4"/>
      <c r="H5860" s="4"/>
      <c r="I5860" s="4"/>
      <c r="J5860" s="4"/>
      <c r="K5860" s="4"/>
      <c r="M5860" s="4"/>
      <c r="N5860" s="4"/>
      <c r="O5860" s="4"/>
      <c r="P5860" s="4"/>
      <c r="Q5860" s="4"/>
      <c r="R5860" s="4"/>
      <c r="Y5860" s="3"/>
      <c r="Z5860" s="130"/>
      <c r="AA5860" s="133"/>
      <c r="AC5860" s="4"/>
      <c r="AD5860" s="4"/>
      <c r="AE5860" s="4"/>
      <c r="AF5860" s="4"/>
      <c r="AG5860" s="4"/>
      <c r="AH5860" s="4"/>
      <c r="AI5860" s="4"/>
      <c r="AK5860" s="4"/>
      <c r="AL5860" s="4"/>
      <c r="AM5860" s="4"/>
      <c r="AN5860" s="4"/>
      <c r="AO5860" s="4"/>
      <c r="AP5860" s="4"/>
      <c r="AQ5860" s="4"/>
    </row>
    <row r="5861" spans="1:45" ht="9.9" hidden="1" customHeight="1">
      <c r="A5861" s="3"/>
      <c r="B5861" s="130"/>
      <c r="C5861" s="140"/>
      <c r="F5861" s="4"/>
      <c r="G5861" s="4"/>
      <c r="H5861" s="4"/>
      <c r="I5861" s="4"/>
      <c r="J5861" s="4"/>
      <c r="K5861" s="4"/>
      <c r="M5861" s="4"/>
      <c r="N5861" s="4"/>
      <c r="O5861" s="4"/>
      <c r="P5861" s="4"/>
      <c r="Q5861" s="4"/>
      <c r="R5861" s="4"/>
      <c r="Y5861" s="3"/>
      <c r="Z5861" s="130"/>
      <c r="AA5861" s="131"/>
      <c r="AC5861" s="4"/>
      <c r="AD5861" s="4"/>
      <c r="AE5861" s="4"/>
      <c r="AF5861" s="4"/>
      <c r="AG5861" s="4"/>
      <c r="AH5861" s="4"/>
      <c r="AI5861" s="4"/>
      <c r="AK5861" s="4"/>
      <c r="AL5861" s="4"/>
      <c r="AM5861" s="4"/>
      <c r="AN5861" s="4"/>
      <c r="AO5861" s="4"/>
      <c r="AP5861" s="4"/>
      <c r="AQ5861" s="4"/>
    </row>
    <row r="5862" spans="1:45" ht="9.9" hidden="1" customHeight="1">
      <c r="A5862" s="3"/>
      <c r="B5862" s="130"/>
      <c r="C5862" s="140"/>
      <c r="F5862" s="41"/>
      <c r="G5862" s="41"/>
      <c r="H5862" s="41"/>
      <c r="I5862" s="41"/>
      <c r="J5862" s="41"/>
      <c r="M5862" s="41"/>
      <c r="N5862" s="41"/>
      <c r="O5862" s="41"/>
      <c r="P5862" s="41"/>
      <c r="Y5862" s="3"/>
      <c r="Z5862" s="130"/>
      <c r="AA5862" s="41"/>
      <c r="AC5862" s="4"/>
      <c r="AD5862" s="4"/>
      <c r="AE5862" s="4"/>
      <c r="AF5862" s="4"/>
      <c r="AG5862" s="4"/>
      <c r="AH5862" s="4"/>
      <c r="AI5862" s="4"/>
      <c r="AK5862" s="4"/>
      <c r="AL5862" s="4"/>
      <c r="AM5862" s="4"/>
      <c r="AN5862" s="4"/>
      <c r="AO5862" s="4"/>
      <c r="AP5862" s="4"/>
      <c r="AQ5862" s="4"/>
    </row>
    <row r="5863" spans="1:45" ht="9.9" hidden="1" customHeight="1">
      <c r="A5863" s="3"/>
      <c r="B5863" s="130"/>
      <c r="C5863" s="140"/>
      <c r="F5863" s="41"/>
      <c r="G5863" s="41"/>
      <c r="H5863" s="41"/>
      <c r="I5863" s="41"/>
      <c r="J5863" s="41"/>
      <c r="M5863" s="41"/>
      <c r="N5863" s="41"/>
      <c r="O5863" s="41"/>
      <c r="P5863" s="41"/>
      <c r="Y5863" s="3"/>
      <c r="Z5863" s="130"/>
      <c r="AA5863" s="131"/>
      <c r="AC5863" s="4"/>
      <c r="AD5863" s="4"/>
      <c r="AE5863" s="4"/>
      <c r="AF5863" s="4"/>
      <c r="AG5863" s="4"/>
      <c r="AH5863" s="4"/>
      <c r="AI5863" s="4"/>
      <c r="AK5863" s="4"/>
      <c r="AL5863" s="4"/>
      <c r="AM5863" s="4"/>
      <c r="AN5863" s="4"/>
      <c r="AO5863" s="4"/>
      <c r="AP5863" s="4"/>
      <c r="AQ5863" s="4"/>
    </row>
    <row r="5864" spans="1:45" ht="9.9" hidden="1" customHeight="1">
      <c r="A5864" s="3"/>
      <c r="B5864" s="130"/>
      <c r="C5864" s="140"/>
      <c r="F5864" s="41"/>
      <c r="G5864" s="41"/>
      <c r="H5864" s="41"/>
      <c r="I5864" s="41"/>
      <c r="J5864" s="41"/>
      <c r="M5864" s="41"/>
      <c r="N5864" s="41"/>
      <c r="O5864" s="41"/>
      <c r="P5864" s="41"/>
      <c r="Y5864" s="3"/>
      <c r="Z5864" s="130"/>
      <c r="AA5864" s="41"/>
      <c r="AC5864" s="4"/>
      <c r="AD5864" s="4"/>
      <c r="AE5864" s="4"/>
      <c r="AF5864" s="4"/>
      <c r="AG5864" s="4"/>
      <c r="AH5864" s="4"/>
      <c r="AI5864" s="4"/>
      <c r="AK5864" s="4"/>
      <c r="AL5864" s="4"/>
      <c r="AM5864" s="4"/>
      <c r="AN5864" s="4"/>
      <c r="AO5864" s="4"/>
      <c r="AP5864" s="4"/>
      <c r="AQ5864" s="4"/>
    </row>
    <row r="5865" spans="1:45" ht="9.9" hidden="1" customHeight="1">
      <c r="A5865" s="3"/>
      <c r="B5865" s="130"/>
      <c r="C5865" s="140"/>
      <c r="F5865" s="41"/>
      <c r="G5865" s="41"/>
      <c r="H5865" s="41"/>
      <c r="I5865" s="41"/>
      <c r="J5865" s="41"/>
      <c r="M5865" s="41"/>
      <c r="N5865" s="41"/>
      <c r="O5865" s="41"/>
      <c r="P5865" s="41"/>
      <c r="Y5865" s="3"/>
      <c r="Z5865" s="130"/>
      <c r="AA5865" s="131"/>
      <c r="AC5865" s="4"/>
      <c r="AD5865" s="4"/>
      <c r="AE5865" s="4"/>
      <c r="AF5865" s="4"/>
      <c r="AG5865" s="4"/>
      <c r="AH5865" s="4"/>
      <c r="AI5865" s="4"/>
      <c r="AK5865" s="4"/>
      <c r="AL5865" s="4"/>
      <c r="AM5865" s="4"/>
      <c r="AN5865" s="4"/>
      <c r="AO5865" s="4"/>
      <c r="AP5865" s="4"/>
      <c r="AQ5865" s="4"/>
    </row>
    <row r="5866" spans="1:45" ht="9.9" hidden="1" customHeight="1">
      <c r="A5866" s="3"/>
      <c r="B5866" s="130"/>
      <c r="C5866" s="140"/>
      <c r="F5866" s="41"/>
      <c r="G5866" s="41"/>
      <c r="H5866" s="41"/>
      <c r="I5866" s="41"/>
      <c r="J5866" s="41"/>
      <c r="M5866" s="41"/>
      <c r="N5866" s="41"/>
      <c r="O5866" s="41"/>
      <c r="P5866" s="41"/>
      <c r="Y5866" s="3"/>
      <c r="Z5866" s="130"/>
      <c r="AA5866" s="41"/>
      <c r="AC5866" s="4"/>
      <c r="AD5866" s="4"/>
      <c r="AE5866" s="4"/>
      <c r="AF5866" s="4"/>
      <c r="AG5866" s="4"/>
      <c r="AH5866" s="4"/>
      <c r="AI5866" s="4"/>
      <c r="AK5866" s="4"/>
      <c r="AL5866" s="4"/>
      <c r="AM5866" s="4"/>
      <c r="AN5866" s="4"/>
      <c r="AO5866" s="4"/>
      <c r="AP5866" s="4"/>
      <c r="AQ5866" s="4"/>
    </row>
    <row r="5867" spans="1:45" ht="9.9" hidden="1" customHeight="1">
      <c r="A5867" s="3"/>
      <c r="B5867" s="130"/>
      <c r="C5867" s="140"/>
      <c r="F5867" s="41"/>
      <c r="G5867" s="41"/>
      <c r="H5867" s="41"/>
      <c r="I5867" s="41"/>
      <c r="J5867" s="41"/>
      <c r="M5867" s="41"/>
      <c r="N5867" s="41"/>
      <c r="O5867" s="41"/>
      <c r="P5867" s="41"/>
      <c r="Y5867" s="3"/>
      <c r="Z5867" s="130"/>
      <c r="AA5867" s="140"/>
    </row>
    <row r="5868" spans="1:45" ht="9.9" hidden="1" customHeight="1">
      <c r="A5868" s="3"/>
      <c r="B5868" s="130"/>
      <c r="C5868" s="140"/>
      <c r="F5868" s="41"/>
      <c r="G5868" s="41"/>
      <c r="H5868" s="41"/>
      <c r="I5868" s="41"/>
      <c r="J5868" s="41"/>
      <c r="M5868" s="41"/>
      <c r="N5868" s="41"/>
      <c r="O5868" s="41"/>
      <c r="P5868" s="41"/>
      <c r="Y5868" s="3"/>
      <c r="Z5868" s="130"/>
      <c r="AA5868" s="140"/>
      <c r="AD5868" s="4"/>
      <c r="AE5868" s="4"/>
      <c r="AF5868" s="4"/>
      <c r="AG5868" s="4"/>
      <c r="AH5868" s="4"/>
      <c r="AI5868" s="4"/>
      <c r="AK5868" s="4"/>
      <c r="AL5868" s="4"/>
      <c r="AM5868" s="4"/>
      <c r="AN5868" s="4"/>
      <c r="AO5868" s="4"/>
      <c r="AP5868" s="4"/>
    </row>
    <row r="5869" spans="1:45" ht="9.9" hidden="1" customHeight="1">
      <c r="A5869" s="3"/>
      <c r="B5869" s="130"/>
      <c r="C5869" s="140"/>
      <c r="F5869" s="41"/>
      <c r="G5869" s="41"/>
      <c r="H5869" s="41"/>
      <c r="I5869" s="41"/>
      <c r="J5869" s="41"/>
      <c r="M5869" s="41"/>
      <c r="N5869" s="41"/>
      <c r="O5869" s="41"/>
      <c r="P5869" s="41"/>
      <c r="Y5869" s="3"/>
      <c r="Z5869" s="130"/>
      <c r="AA5869" s="140"/>
      <c r="AD5869" s="4"/>
      <c r="AE5869" s="4"/>
      <c r="AF5869" s="4"/>
      <c r="AG5869" s="4"/>
      <c r="AH5869" s="4"/>
      <c r="AI5869" s="4"/>
      <c r="AK5869" s="4"/>
      <c r="AL5869" s="4"/>
      <c r="AM5869" s="4"/>
      <c r="AN5869" s="4"/>
      <c r="AO5869" s="4"/>
      <c r="AP5869" s="4"/>
    </row>
    <row r="5870" spans="1:45" ht="9.9" hidden="1" customHeight="1">
      <c r="A5870" s="3"/>
      <c r="B5870" s="130"/>
      <c r="C5870" s="140"/>
      <c r="Y5870" s="3"/>
      <c r="Z5870" s="130"/>
      <c r="AA5870" s="140"/>
      <c r="AD5870" s="41"/>
      <c r="AE5870" s="41"/>
      <c r="AF5870" s="41"/>
      <c r="AG5870" s="41"/>
      <c r="AH5870" s="41"/>
      <c r="AK5870" s="41"/>
      <c r="AL5870" s="41"/>
      <c r="AM5870" s="41"/>
      <c r="AN5870" s="41"/>
    </row>
    <row r="5871" spans="1:45" ht="9.9" hidden="1" customHeight="1">
      <c r="A5871" s="3"/>
      <c r="B5871" s="132"/>
      <c r="C5871" s="125"/>
      <c r="D5871" s="125"/>
      <c r="E5871" s="125"/>
      <c r="F5871" s="125"/>
      <c r="G5871" s="125"/>
      <c r="H5871" s="125"/>
      <c r="I5871" s="125"/>
      <c r="J5871" s="125"/>
      <c r="K5871" s="125"/>
      <c r="L5871" s="125"/>
      <c r="M5871" s="125"/>
      <c r="N5871" s="125"/>
      <c r="O5871" s="125"/>
      <c r="P5871" s="125"/>
      <c r="Q5871" s="125"/>
      <c r="R5871" s="125"/>
      <c r="V5871" s="3"/>
      <c r="Y5871" s="3"/>
      <c r="Z5871" s="130"/>
      <c r="AA5871" s="140"/>
      <c r="AD5871" s="41"/>
      <c r="AE5871" s="41"/>
      <c r="AF5871" s="41"/>
      <c r="AG5871" s="41"/>
      <c r="AH5871" s="41"/>
      <c r="AK5871" s="41"/>
      <c r="AL5871" s="41"/>
      <c r="AM5871" s="41"/>
      <c r="AN5871" s="41"/>
    </row>
    <row r="5872" spans="1:45" ht="9.9" hidden="1" customHeight="1">
      <c r="A5872" s="3"/>
      <c r="B5872" s="41"/>
      <c r="C5872" s="105"/>
      <c r="Y5872" s="3"/>
      <c r="Z5872" s="130"/>
      <c r="AA5872" s="140"/>
      <c r="AD5872" s="41"/>
      <c r="AE5872" s="41"/>
      <c r="AF5872" s="41"/>
      <c r="AG5872" s="41"/>
      <c r="AH5872" s="41"/>
      <c r="AK5872" s="41"/>
      <c r="AL5872" s="41"/>
      <c r="AM5872" s="41"/>
      <c r="AN5872" s="41"/>
    </row>
    <row r="5873" spans="1:50" ht="9.9" hidden="1" customHeight="1">
      <c r="A5873" s="3"/>
      <c r="B5873" s="41"/>
      <c r="C5873" s="105"/>
      <c r="E5873" s="126"/>
      <c r="F5873" s="126"/>
      <c r="G5873" s="126"/>
      <c r="H5873" s="126"/>
      <c r="I5873" s="126"/>
      <c r="J5873" s="126"/>
      <c r="K5873" s="126"/>
      <c r="L5873" s="126"/>
      <c r="M5873" s="126"/>
      <c r="N5873" s="126"/>
      <c r="O5873" s="126"/>
      <c r="R5873" s="125"/>
      <c r="S5873" s="125"/>
      <c r="T5873" s="125"/>
      <c r="U5873" s="125"/>
      <c r="Y5873" s="3"/>
      <c r="Z5873" s="130"/>
      <c r="AA5873" s="140"/>
      <c r="AD5873" s="41"/>
      <c r="AE5873" s="41"/>
      <c r="AF5873" s="41"/>
      <c r="AG5873" s="41"/>
      <c r="AH5873" s="41"/>
      <c r="AK5873" s="41"/>
      <c r="AL5873" s="41"/>
      <c r="AM5873" s="41"/>
      <c r="AN5873" s="41"/>
      <c r="AW5873" s="3"/>
      <c r="AX5873" s="3"/>
    </row>
    <row r="5874" spans="1:50" ht="9.9" hidden="1" customHeight="1">
      <c r="A5874" s="3"/>
      <c r="B5874" s="133"/>
      <c r="C5874" s="105"/>
      <c r="E5874" s="126"/>
      <c r="F5874" s="126"/>
      <c r="G5874" s="126"/>
      <c r="H5874" s="126"/>
      <c r="I5874" s="126"/>
      <c r="J5874" s="126"/>
      <c r="K5874" s="126"/>
      <c r="L5874" s="126"/>
      <c r="M5874" s="126"/>
      <c r="N5874" s="126"/>
      <c r="O5874" s="126"/>
      <c r="R5874" s="125"/>
      <c r="S5874" s="125"/>
      <c r="T5874" s="125"/>
      <c r="U5874" s="125"/>
      <c r="Y5874" s="3"/>
      <c r="Z5874" s="130"/>
      <c r="AA5874" s="140"/>
      <c r="AD5874" s="41"/>
      <c r="AE5874" s="41"/>
      <c r="AF5874" s="41"/>
      <c r="AG5874" s="41"/>
      <c r="AH5874" s="41"/>
      <c r="AK5874" s="41"/>
      <c r="AL5874" s="41"/>
      <c r="AM5874" s="41"/>
      <c r="AN5874" s="41"/>
    </row>
    <row r="5875" spans="1:50" ht="9.9" hidden="1" customHeight="1">
      <c r="A5875" s="3"/>
      <c r="B5875" s="133"/>
      <c r="C5875" s="105"/>
      <c r="E5875" s="145"/>
      <c r="F5875" s="145"/>
      <c r="G5875" s="145"/>
      <c r="H5875" s="145"/>
      <c r="I5875" s="145"/>
      <c r="J5875" s="145"/>
      <c r="K5875" s="145"/>
      <c r="L5875" s="145"/>
      <c r="M5875" s="145"/>
      <c r="N5875" s="145"/>
      <c r="O5875" s="126"/>
      <c r="R5875" s="125"/>
      <c r="S5875" s="125"/>
      <c r="T5875" s="125"/>
      <c r="U5875" s="125"/>
      <c r="Y5875" s="3"/>
      <c r="Z5875" s="130"/>
      <c r="AA5875" s="140"/>
      <c r="AD5875" s="41"/>
      <c r="AE5875" s="41"/>
      <c r="AF5875" s="41"/>
      <c r="AG5875" s="41"/>
      <c r="AH5875" s="41"/>
      <c r="AK5875" s="41"/>
      <c r="AL5875" s="41"/>
      <c r="AM5875" s="41"/>
      <c r="AN5875" s="41"/>
    </row>
    <row r="5876" spans="1:50" ht="9.9" hidden="1" customHeight="1">
      <c r="A5876" s="3"/>
      <c r="B5876" s="133"/>
      <c r="C5876" s="105"/>
      <c r="R5876" s="125"/>
      <c r="S5876" s="125"/>
      <c r="T5876" s="125"/>
      <c r="U5876" s="125"/>
      <c r="Y5876" s="3"/>
      <c r="Z5876" s="130"/>
      <c r="AA5876" s="140"/>
      <c r="AD5876" s="41"/>
      <c r="AE5876" s="41"/>
      <c r="AF5876" s="41"/>
      <c r="AG5876" s="41"/>
      <c r="AH5876" s="41"/>
      <c r="AK5876" s="41"/>
      <c r="AL5876" s="41"/>
      <c r="AM5876" s="41"/>
      <c r="AN5876" s="41"/>
    </row>
    <row r="5877" spans="1:50" ht="9.9" hidden="1" customHeight="1">
      <c r="A5877" s="3"/>
      <c r="B5877" s="130"/>
      <c r="C5877" s="133"/>
      <c r="E5877" s="4"/>
      <c r="F5877" s="4"/>
      <c r="G5877" s="4"/>
      <c r="H5877" s="4"/>
      <c r="I5877" s="4"/>
      <c r="J5877" s="4"/>
      <c r="K5877" s="4"/>
      <c r="M5877" s="4"/>
      <c r="N5877" s="4"/>
      <c r="O5877" s="4"/>
      <c r="P5877" s="4"/>
      <c r="Q5877" s="4"/>
      <c r="R5877" s="4"/>
      <c r="S5877" s="4"/>
      <c r="T5877" s="127"/>
      <c r="U5877" s="127"/>
      <c r="Y5877" s="3"/>
      <c r="Z5877" s="130"/>
      <c r="AA5877" s="140"/>
      <c r="AD5877" s="41"/>
      <c r="AE5877" s="41"/>
      <c r="AF5877" s="41"/>
      <c r="AG5877" s="41"/>
      <c r="AH5877" s="41"/>
      <c r="AK5877" s="41"/>
      <c r="AL5877" s="41"/>
      <c r="AM5877" s="41"/>
      <c r="AN5877" s="41"/>
    </row>
    <row r="5878" spans="1:50" ht="9.9" hidden="1" customHeight="1">
      <c r="A5878" s="3"/>
      <c r="B5878" s="130"/>
      <c r="C5878" s="133"/>
      <c r="E5878" s="4"/>
      <c r="F5878" s="4"/>
      <c r="G5878" s="4"/>
      <c r="H5878" s="4"/>
      <c r="I5878" s="4"/>
      <c r="J5878" s="4"/>
      <c r="K5878" s="4"/>
      <c r="M5878" s="4"/>
      <c r="N5878" s="4"/>
      <c r="O5878" s="4"/>
      <c r="P5878" s="4"/>
      <c r="Q5878" s="4"/>
      <c r="R5878" s="4"/>
      <c r="S5878" s="4"/>
      <c r="Y5878" s="3"/>
      <c r="Z5878" s="130"/>
      <c r="AA5878" s="140"/>
    </row>
    <row r="5879" spans="1:50" ht="20.100000000000001" hidden="1" customHeight="1">
      <c r="A5879" s="3"/>
      <c r="B5879" s="130"/>
      <c r="C5879" s="131"/>
      <c r="E5879" s="4"/>
      <c r="F5879" s="4"/>
      <c r="G5879" s="4"/>
      <c r="H5879" s="4"/>
      <c r="I5879" s="4"/>
      <c r="J5879" s="4"/>
      <c r="K5879" s="4"/>
      <c r="M5879" s="4"/>
      <c r="N5879" s="4"/>
      <c r="O5879" s="4"/>
      <c r="P5879" s="4"/>
      <c r="Q5879" s="4"/>
      <c r="R5879" s="4"/>
      <c r="S5879" s="4"/>
      <c r="Y5879" s="3"/>
      <c r="Z5879" s="132"/>
      <c r="AA5879" s="125"/>
      <c r="AB5879" s="125"/>
      <c r="AC5879" s="125"/>
      <c r="AD5879" s="125"/>
      <c r="AE5879" s="125"/>
      <c r="AF5879" s="125"/>
      <c r="AG5879" s="125"/>
      <c r="AH5879" s="125"/>
      <c r="AI5879" s="125"/>
      <c r="AJ5879" s="125"/>
      <c r="AK5879" s="125"/>
      <c r="AL5879" s="125"/>
      <c r="AM5879" s="125"/>
      <c r="AN5879" s="125"/>
      <c r="AO5879" s="125"/>
      <c r="AP5879" s="125"/>
    </row>
    <row r="5880" spans="1:50" ht="9.9" hidden="1" customHeight="1">
      <c r="A5880" s="3"/>
      <c r="B5880" s="130"/>
      <c r="C5880" s="41"/>
      <c r="E5880" s="4"/>
      <c r="F5880" s="4"/>
      <c r="G5880" s="4"/>
      <c r="H5880" s="4"/>
      <c r="I5880" s="4"/>
      <c r="J5880" s="4"/>
      <c r="K5880" s="4"/>
      <c r="M5880" s="4"/>
      <c r="N5880" s="4"/>
      <c r="O5880" s="4"/>
      <c r="P5880" s="4"/>
      <c r="Q5880" s="4"/>
      <c r="R5880" s="4"/>
      <c r="S5880" s="4"/>
      <c r="Y5880" s="3"/>
      <c r="Z5880" s="41"/>
      <c r="AA5880" s="105"/>
    </row>
    <row r="5881" spans="1:50" ht="9.9" hidden="1" customHeight="1">
      <c r="A5881" s="3"/>
      <c r="B5881" s="130"/>
      <c r="C5881" s="131"/>
      <c r="E5881" s="4"/>
      <c r="F5881" s="4"/>
      <c r="G5881" s="4"/>
      <c r="H5881" s="4"/>
      <c r="I5881" s="4"/>
      <c r="J5881" s="4"/>
      <c r="K5881" s="4"/>
      <c r="M5881" s="4"/>
      <c r="N5881" s="4"/>
      <c r="O5881" s="4"/>
      <c r="P5881" s="4"/>
      <c r="Q5881" s="4"/>
      <c r="R5881" s="4"/>
      <c r="S5881" s="4"/>
      <c r="Y5881" s="3"/>
      <c r="Z5881" s="41"/>
      <c r="AA5881" s="105"/>
      <c r="AC5881" s="126"/>
      <c r="AD5881" s="126"/>
      <c r="AE5881" s="126"/>
      <c r="AF5881" s="126"/>
      <c r="AG5881" s="126"/>
      <c r="AH5881" s="126"/>
      <c r="AI5881" s="126"/>
      <c r="AJ5881" s="126"/>
      <c r="AK5881" s="126"/>
      <c r="AL5881" s="126"/>
      <c r="AM5881" s="126"/>
      <c r="AP5881" s="125"/>
      <c r="AQ5881" s="125"/>
      <c r="AR5881" s="125"/>
      <c r="AS5881" s="125"/>
    </row>
    <row r="5882" spans="1:50" ht="9.9" hidden="1" customHeight="1">
      <c r="A5882" s="3"/>
      <c r="B5882" s="130"/>
      <c r="C5882" s="41"/>
      <c r="E5882" s="4"/>
      <c r="F5882" s="4"/>
      <c r="G5882" s="4"/>
      <c r="H5882" s="4"/>
      <c r="I5882" s="4"/>
      <c r="J5882" s="4"/>
      <c r="K5882" s="4"/>
      <c r="M5882" s="4"/>
      <c r="N5882" s="4"/>
      <c r="O5882" s="4"/>
      <c r="P5882" s="4"/>
      <c r="Q5882" s="4"/>
      <c r="R5882" s="4"/>
      <c r="S5882" s="4"/>
      <c r="Y5882" s="3"/>
      <c r="Z5882" s="133"/>
      <c r="AA5882" s="105"/>
      <c r="AC5882" s="126"/>
      <c r="AD5882" s="126"/>
      <c r="AE5882" s="126"/>
      <c r="AF5882" s="126"/>
      <c r="AG5882" s="126"/>
      <c r="AH5882" s="126"/>
      <c r="AI5882" s="126"/>
      <c r="AJ5882" s="126"/>
      <c r="AK5882" s="126"/>
      <c r="AL5882" s="126"/>
      <c r="AM5882" s="126"/>
      <c r="AP5882" s="125"/>
      <c r="AQ5882" s="125"/>
      <c r="AR5882" s="125"/>
      <c r="AS5882" s="125"/>
    </row>
    <row r="5883" spans="1:50" ht="9.9" hidden="1" customHeight="1">
      <c r="A5883" s="3"/>
      <c r="B5883" s="130"/>
      <c r="C5883" s="131"/>
      <c r="E5883" s="4"/>
      <c r="F5883" s="4"/>
      <c r="G5883" s="4"/>
      <c r="H5883" s="4"/>
      <c r="I5883" s="4"/>
      <c r="J5883" s="4"/>
      <c r="K5883" s="4"/>
      <c r="M5883" s="4"/>
      <c r="N5883" s="4"/>
      <c r="O5883" s="4"/>
      <c r="P5883" s="4"/>
      <c r="Q5883" s="4"/>
      <c r="R5883" s="4"/>
      <c r="S5883" s="4"/>
      <c r="Y5883" s="3"/>
      <c r="Z5883" s="133"/>
      <c r="AA5883" s="105"/>
      <c r="AC5883" s="145"/>
      <c r="AD5883" s="145"/>
      <c r="AE5883" s="145"/>
      <c r="AF5883" s="145"/>
      <c r="AG5883" s="145"/>
      <c r="AH5883" s="145"/>
      <c r="AI5883" s="145"/>
      <c r="AJ5883" s="145"/>
      <c r="AK5883" s="145"/>
      <c r="AL5883" s="145"/>
      <c r="AM5883" s="126"/>
      <c r="AP5883" s="149"/>
      <c r="AQ5883" s="149"/>
      <c r="AR5883" s="149"/>
      <c r="AS5883" s="149"/>
    </row>
    <row r="5884" spans="1:50" ht="9.9" hidden="1" customHeight="1">
      <c r="A5884" s="3"/>
      <c r="B5884" s="130"/>
      <c r="C5884" s="41"/>
      <c r="E5884" s="4"/>
      <c r="F5884" s="4"/>
      <c r="G5884" s="4"/>
      <c r="H5884" s="4"/>
      <c r="I5884" s="4"/>
      <c r="J5884" s="4"/>
      <c r="K5884" s="4"/>
      <c r="M5884" s="4"/>
      <c r="N5884" s="4"/>
      <c r="O5884" s="4"/>
      <c r="P5884" s="4"/>
      <c r="Q5884" s="4"/>
      <c r="R5884" s="4"/>
      <c r="S5884" s="4"/>
      <c r="Y5884" s="3"/>
      <c r="Z5884" s="133"/>
      <c r="AA5884" s="105"/>
      <c r="AP5884" s="127"/>
      <c r="AQ5884" s="127"/>
      <c r="AR5884" s="127"/>
      <c r="AS5884" s="127"/>
    </row>
    <row r="5885" spans="1:50" ht="9.9" hidden="1" customHeight="1">
      <c r="A5885" s="3"/>
      <c r="B5885" s="130"/>
      <c r="C5885" s="140"/>
      <c r="Y5885" s="3"/>
      <c r="Z5885" s="130"/>
      <c r="AA5885" s="133"/>
      <c r="AC5885" s="4"/>
      <c r="AD5885" s="4"/>
      <c r="AE5885" s="4"/>
      <c r="AF5885" s="4"/>
      <c r="AG5885" s="4"/>
      <c r="AH5885" s="4"/>
      <c r="AI5885" s="4"/>
      <c r="AK5885" s="4"/>
      <c r="AL5885" s="4"/>
      <c r="AM5885" s="4"/>
      <c r="AN5885" s="4"/>
      <c r="AO5885" s="4"/>
      <c r="AP5885" s="4"/>
      <c r="AQ5885" s="4"/>
      <c r="AR5885" s="127"/>
      <c r="AS5885" s="127"/>
    </row>
    <row r="5886" spans="1:50" ht="9.9" hidden="1" customHeight="1">
      <c r="A5886" s="3"/>
      <c r="B5886" s="130"/>
      <c r="C5886" s="140"/>
      <c r="F5886" s="4"/>
      <c r="G5886" s="4"/>
      <c r="H5886" s="4"/>
      <c r="I5886" s="4"/>
      <c r="J5886" s="4"/>
      <c r="K5886" s="4"/>
      <c r="M5886" s="4"/>
      <c r="N5886" s="4"/>
      <c r="O5886" s="4"/>
      <c r="P5886" s="4"/>
      <c r="Q5886" s="4"/>
      <c r="R5886" s="4"/>
      <c r="Y5886" s="3"/>
      <c r="Z5886" s="130"/>
      <c r="AA5886" s="133"/>
      <c r="AC5886" s="4"/>
      <c r="AD5886" s="4"/>
      <c r="AE5886" s="4"/>
      <c r="AF5886" s="4"/>
      <c r="AG5886" s="4"/>
      <c r="AH5886" s="4"/>
      <c r="AI5886" s="4"/>
      <c r="AK5886" s="4"/>
      <c r="AL5886" s="4"/>
      <c r="AM5886" s="4"/>
      <c r="AN5886" s="4"/>
      <c r="AO5886" s="4"/>
      <c r="AP5886" s="4"/>
      <c r="AQ5886" s="4"/>
    </row>
    <row r="5887" spans="1:50" ht="9.9" hidden="1" customHeight="1">
      <c r="A5887" s="3"/>
      <c r="B5887" s="130"/>
      <c r="C5887" s="140"/>
      <c r="F5887" s="4"/>
      <c r="G5887" s="4"/>
      <c r="H5887" s="4"/>
      <c r="I5887" s="4"/>
      <c r="J5887" s="4"/>
      <c r="K5887" s="4"/>
      <c r="M5887" s="4"/>
      <c r="N5887" s="4"/>
      <c r="O5887" s="4"/>
      <c r="P5887" s="4"/>
      <c r="Q5887" s="4"/>
      <c r="R5887" s="4"/>
      <c r="Y5887" s="3"/>
      <c r="Z5887" s="130"/>
      <c r="AA5887" s="131"/>
      <c r="AC5887" s="4"/>
      <c r="AD5887" s="4"/>
      <c r="AE5887" s="4"/>
      <c r="AF5887" s="4"/>
      <c r="AG5887" s="4"/>
      <c r="AH5887" s="4"/>
      <c r="AI5887" s="4"/>
      <c r="AK5887" s="4"/>
      <c r="AL5887" s="4"/>
      <c r="AM5887" s="4"/>
      <c r="AN5887" s="4"/>
      <c r="AO5887" s="4"/>
      <c r="AP5887" s="4"/>
      <c r="AQ5887" s="4"/>
    </row>
    <row r="5888" spans="1:50" ht="9.9" hidden="1" customHeight="1">
      <c r="A5888" s="3"/>
      <c r="B5888" s="130"/>
      <c r="C5888" s="140"/>
      <c r="F5888" s="41"/>
      <c r="G5888" s="41"/>
      <c r="H5888" s="41"/>
      <c r="I5888" s="41"/>
      <c r="J5888" s="41"/>
      <c r="M5888" s="41"/>
      <c r="N5888" s="41"/>
      <c r="O5888" s="41"/>
      <c r="P5888" s="41"/>
      <c r="Y5888" s="3"/>
      <c r="Z5888" s="130"/>
      <c r="AA5888" s="41"/>
      <c r="AC5888" s="4"/>
      <c r="AD5888" s="4"/>
      <c r="AE5888" s="4"/>
      <c r="AF5888" s="4"/>
      <c r="AG5888" s="4"/>
      <c r="AH5888" s="4"/>
      <c r="AI5888" s="4"/>
      <c r="AK5888" s="4"/>
      <c r="AL5888" s="4"/>
      <c r="AM5888" s="4"/>
      <c r="AN5888" s="4"/>
      <c r="AO5888" s="4"/>
      <c r="AP5888" s="4"/>
      <c r="AQ5888" s="4"/>
    </row>
    <row r="5889" spans="1:48" ht="9.9" hidden="1" customHeight="1">
      <c r="A5889" s="3"/>
      <c r="B5889" s="130"/>
      <c r="C5889" s="140"/>
      <c r="F5889" s="41"/>
      <c r="G5889" s="41"/>
      <c r="H5889" s="41"/>
      <c r="I5889" s="41"/>
      <c r="J5889" s="41"/>
      <c r="M5889" s="41"/>
      <c r="N5889" s="41"/>
      <c r="O5889" s="41"/>
      <c r="P5889" s="41"/>
      <c r="Y5889" s="3"/>
      <c r="Z5889" s="130"/>
      <c r="AA5889" s="131"/>
      <c r="AC5889" s="4"/>
      <c r="AD5889" s="4"/>
      <c r="AE5889" s="4"/>
      <c r="AF5889" s="4"/>
      <c r="AG5889" s="4"/>
      <c r="AH5889" s="4"/>
      <c r="AI5889" s="4"/>
      <c r="AK5889" s="4"/>
      <c r="AL5889" s="4"/>
      <c r="AM5889" s="4"/>
      <c r="AN5889" s="4"/>
      <c r="AO5889" s="4"/>
      <c r="AP5889" s="4"/>
      <c r="AQ5889" s="4"/>
    </row>
    <row r="5890" spans="1:48" ht="9.9" hidden="1" customHeight="1">
      <c r="A5890" s="3"/>
      <c r="B5890" s="130"/>
      <c r="C5890" s="140"/>
      <c r="F5890" s="41"/>
      <c r="G5890" s="41"/>
      <c r="H5890" s="41"/>
      <c r="I5890" s="41"/>
      <c r="J5890" s="41"/>
      <c r="M5890" s="41"/>
      <c r="N5890" s="41"/>
      <c r="O5890" s="41"/>
      <c r="P5890" s="41"/>
      <c r="Y5890" s="3"/>
      <c r="Z5890" s="130"/>
      <c r="AA5890" s="41"/>
      <c r="AC5890" s="4"/>
      <c r="AD5890" s="4"/>
      <c r="AE5890" s="4"/>
      <c r="AF5890" s="4"/>
      <c r="AG5890" s="4"/>
      <c r="AH5890" s="4"/>
      <c r="AI5890" s="4"/>
      <c r="AK5890" s="4"/>
      <c r="AL5890" s="4"/>
      <c r="AM5890" s="4"/>
      <c r="AN5890" s="4"/>
      <c r="AO5890" s="4"/>
      <c r="AP5890" s="4"/>
      <c r="AQ5890" s="4"/>
    </row>
    <row r="5891" spans="1:48" ht="9.9" hidden="1" customHeight="1">
      <c r="A5891" s="3"/>
      <c r="B5891" s="130"/>
      <c r="C5891" s="140"/>
      <c r="F5891" s="41"/>
      <c r="G5891" s="41"/>
      <c r="H5891" s="41"/>
      <c r="I5891" s="41"/>
      <c r="J5891" s="41"/>
      <c r="M5891" s="41"/>
      <c r="N5891" s="41"/>
      <c r="O5891" s="41"/>
      <c r="P5891" s="41"/>
      <c r="Y5891" s="3"/>
      <c r="Z5891" s="130"/>
      <c r="AA5891" s="131"/>
      <c r="AC5891" s="4"/>
      <c r="AD5891" s="4"/>
      <c r="AE5891" s="4"/>
      <c r="AF5891" s="4"/>
      <c r="AG5891" s="4"/>
      <c r="AH5891" s="4"/>
      <c r="AI5891" s="4"/>
      <c r="AK5891" s="4"/>
      <c r="AL5891" s="4"/>
      <c r="AM5891" s="4"/>
      <c r="AN5891" s="4"/>
      <c r="AO5891" s="4"/>
      <c r="AP5891" s="4"/>
      <c r="AQ5891" s="4"/>
    </row>
    <row r="5892" spans="1:48" ht="9.9" hidden="1" customHeight="1">
      <c r="A5892" s="3"/>
      <c r="B5892" s="130"/>
      <c r="C5892" s="140"/>
      <c r="F5892" s="41"/>
      <c r="G5892" s="41"/>
      <c r="H5892" s="41"/>
      <c r="I5892" s="41"/>
      <c r="J5892" s="41"/>
      <c r="M5892" s="41"/>
      <c r="N5892" s="41"/>
      <c r="O5892" s="41"/>
      <c r="P5892" s="41"/>
      <c r="Y5892" s="3"/>
      <c r="Z5892" s="130"/>
      <c r="AA5892" s="41"/>
      <c r="AC5892" s="4"/>
      <c r="AD5892" s="4"/>
      <c r="AE5892" s="4"/>
      <c r="AF5892" s="4"/>
      <c r="AG5892" s="4"/>
      <c r="AH5892" s="4"/>
      <c r="AI5892" s="4"/>
      <c r="AK5892" s="4"/>
      <c r="AL5892" s="4"/>
      <c r="AM5892" s="4"/>
      <c r="AN5892" s="4"/>
      <c r="AO5892" s="4"/>
      <c r="AP5892" s="4"/>
      <c r="AQ5892" s="4"/>
    </row>
    <row r="5893" spans="1:48" ht="9.9" hidden="1" customHeight="1">
      <c r="A5893" s="3"/>
      <c r="B5893" s="130"/>
      <c r="C5893" s="140"/>
      <c r="F5893" s="41"/>
      <c r="G5893" s="41"/>
      <c r="H5893" s="41"/>
      <c r="I5893" s="41"/>
      <c r="J5893" s="41"/>
      <c r="M5893" s="41"/>
      <c r="N5893" s="41"/>
      <c r="O5893" s="41"/>
      <c r="P5893" s="41"/>
      <c r="Y5893" s="3"/>
      <c r="Z5893" s="130"/>
      <c r="AA5893" s="140"/>
    </row>
    <row r="5894" spans="1:48" ht="9.9" hidden="1" customHeight="1">
      <c r="A5894" s="3"/>
      <c r="B5894" s="130"/>
      <c r="C5894" s="140"/>
      <c r="F5894" s="41"/>
      <c r="G5894" s="41"/>
      <c r="H5894" s="41"/>
      <c r="I5894" s="41"/>
      <c r="J5894" s="41"/>
      <c r="M5894" s="41"/>
      <c r="N5894" s="41"/>
      <c r="O5894" s="41"/>
      <c r="P5894" s="41"/>
      <c r="Y5894" s="3"/>
      <c r="Z5894" s="130"/>
      <c r="AA5894" s="140"/>
      <c r="AD5894" s="4"/>
      <c r="AE5894" s="4"/>
      <c r="AF5894" s="4"/>
      <c r="AG5894" s="4"/>
      <c r="AH5894" s="4"/>
      <c r="AI5894" s="4"/>
      <c r="AK5894" s="4"/>
      <c r="AL5894" s="4"/>
      <c r="AM5894" s="4"/>
      <c r="AN5894" s="4"/>
      <c r="AO5894" s="4"/>
      <c r="AP5894" s="4"/>
    </row>
    <row r="5895" spans="1:48" ht="9.9" hidden="1" customHeight="1">
      <c r="A5895" s="3"/>
      <c r="B5895" s="130"/>
      <c r="C5895" s="140"/>
      <c r="F5895" s="41"/>
      <c r="G5895" s="41"/>
      <c r="H5895" s="41"/>
      <c r="I5895" s="41"/>
      <c r="J5895" s="41"/>
      <c r="M5895" s="41"/>
      <c r="N5895" s="41"/>
      <c r="O5895" s="41"/>
      <c r="P5895" s="41"/>
      <c r="Y5895" s="3"/>
      <c r="Z5895" s="130"/>
      <c r="AA5895" s="140"/>
      <c r="AD5895" s="4"/>
      <c r="AE5895" s="4"/>
      <c r="AF5895" s="4"/>
      <c r="AG5895" s="4"/>
      <c r="AH5895" s="4"/>
      <c r="AI5895" s="4"/>
      <c r="AK5895" s="4"/>
      <c r="AL5895" s="4"/>
      <c r="AM5895" s="4"/>
      <c r="AN5895" s="4"/>
      <c r="AO5895" s="4"/>
      <c r="AP5895" s="4"/>
    </row>
    <row r="5896" spans="1:48" ht="9.9" hidden="1" customHeight="1">
      <c r="A5896" s="3"/>
      <c r="B5896" s="130"/>
      <c r="C5896" s="140"/>
      <c r="Y5896" s="3"/>
      <c r="Z5896" s="130"/>
      <c r="AA5896" s="140"/>
      <c r="AD5896" s="41"/>
      <c r="AE5896" s="41"/>
      <c r="AF5896" s="41"/>
      <c r="AG5896" s="41"/>
      <c r="AH5896" s="41"/>
      <c r="AK5896" s="41"/>
      <c r="AL5896" s="41"/>
      <c r="AM5896" s="41"/>
      <c r="AN5896" s="41"/>
    </row>
    <row r="5897" spans="1:48" ht="9.9" hidden="1" customHeight="1">
      <c r="A5897" s="3"/>
      <c r="B5897" s="132"/>
      <c r="C5897" s="125"/>
      <c r="D5897" s="125"/>
      <c r="E5897" s="125"/>
      <c r="F5897" s="125"/>
      <c r="G5897" s="125"/>
      <c r="H5897" s="125"/>
      <c r="I5897" s="125"/>
      <c r="J5897" s="125"/>
      <c r="K5897" s="125"/>
      <c r="L5897" s="125"/>
      <c r="M5897" s="125"/>
      <c r="N5897" s="125"/>
      <c r="O5897" s="125"/>
      <c r="P5897" s="125"/>
      <c r="Q5897" s="125"/>
      <c r="R5897" s="125"/>
      <c r="V5897" s="3"/>
      <c r="Y5897" s="3"/>
      <c r="Z5897" s="130"/>
      <c r="AA5897" s="140"/>
      <c r="AD5897" s="41"/>
      <c r="AE5897" s="41"/>
      <c r="AF5897" s="41"/>
      <c r="AG5897" s="41"/>
      <c r="AH5897" s="41"/>
      <c r="AK5897" s="41"/>
      <c r="AL5897" s="41"/>
      <c r="AM5897" s="41"/>
      <c r="AN5897" s="41"/>
    </row>
    <row r="5898" spans="1:48" ht="9.9" hidden="1" customHeight="1">
      <c r="A5898" s="3"/>
      <c r="B5898" s="41"/>
      <c r="C5898" s="105"/>
      <c r="Y5898" s="3"/>
      <c r="Z5898" s="130"/>
      <c r="AA5898" s="140"/>
      <c r="AD5898" s="41"/>
      <c r="AE5898" s="41"/>
      <c r="AF5898" s="41"/>
      <c r="AG5898" s="41"/>
      <c r="AH5898" s="41"/>
      <c r="AK5898" s="41"/>
      <c r="AL5898" s="41"/>
      <c r="AM5898" s="41"/>
      <c r="AN5898" s="41"/>
    </row>
    <row r="5899" spans="1:48" ht="9.9" hidden="1" customHeight="1">
      <c r="A5899" s="3"/>
      <c r="B5899" s="41"/>
      <c r="C5899" s="105"/>
      <c r="E5899" s="126"/>
      <c r="F5899" s="126"/>
      <c r="G5899" s="126"/>
      <c r="H5899" s="126"/>
      <c r="I5899" s="126"/>
      <c r="J5899" s="126"/>
      <c r="K5899" s="126"/>
      <c r="L5899" s="126"/>
      <c r="M5899" s="126"/>
      <c r="N5899" s="126"/>
      <c r="O5899" s="126"/>
      <c r="R5899" s="125"/>
      <c r="S5899" s="125"/>
      <c r="T5899" s="125"/>
      <c r="U5899" s="125"/>
      <c r="Y5899" s="3"/>
      <c r="Z5899" s="130"/>
      <c r="AA5899" s="140"/>
      <c r="AD5899" s="41"/>
      <c r="AE5899" s="41"/>
      <c r="AF5899" s="41"/>
      <c r="AG5899" s="41"/>
      <c r="AH5899" s="41"/>
      <c r="AK5899" s="41"/>
      <c r="AL5899" s="41"/>
      <c r="AM5899" s="41"/>
      <c r="AN5899" s="41"/>
    </row>
    <row r="5900" spans="1:48" ht="9.9" hidden="1" customHeight="1">
      <c r="A5900" s="3"/>
      <c r="B5900" s="133"/>
      <c r="C5900" s="105"/>
      <c r="E5900" s="126"/>
      <c r="F5900" s="126"/>
      <c r="G5900" s="126"/>
      <c r="H5900" s="126"/>
      <c r="I5900" s="126"/>
      <c r="J5900" s="126"/>
      <c r="K5900" s="126"/>
      <c r="L5900" s="126"/>
      <c r="M5900" s="126"/>
      <c r="N5900" s="126"/>
      <c r="O5900" s="126"/>
      <c r="R5900" s="125"/>
      <c r="S5900" s="125"/>
      <c r="T5900" s="125"/>
      <c r="U5900" s="125"/>
      <c r="Y5900" s="3"/>
      <c r="Z5900" s="130"/>
      <c r="AA5900" s="140"/>
      <c r="AD5900" s="41"/>
      <c r="AE5900" s="41"/>
      <c r="AF5900" s="41"/>
      <c r="AG5900" s="41"/>
      <c r="AH5900" s="41"/>
      <c r="AK5900" s="41"/>
      <c r="AL5900" s="41"/>
      <c r="AM5900" s="41"/>
      <c r="AN5900" s="41"/>
    </row>
    <row r="5901" spans="1:48" ht="9.9" hidden="1" customHeight="1">
      <c r="A5901" s="3"/>
      <c r="B5901" s="133"/>
      <c r="C5901" s="105"/>
      <c r="E5901" s="145"/>
      <c r="F5901" s="145"/>
      <c r="G5901" s="145"/>
      <c r="H5901" s="145"/>
      <c r="I5901" s="145"/>
      <c r="J5901" s="145"/>
      <c r="K5901" s="145"/>
      <c r="L5901" s="145"/>
      <c r="M5901" s="145"/>
      <c r="N5901" s="145"/>
      <c r="O5901" s="126"/>
      <c r="R5901" s="125"/>
      <c r="S5901" s="125"/>
      <c r="T5901" s="125"/>
      <c r="U5901" s="125"/>
      <c r="Y5901" s="3"/>
      <c r="Z5901" s="130"/>
      <c r="AA5901" s="140"/>
      <c r="AD5901" s="41"/>
      <c r="AE5901" s="41"/>
      <c r="AF5901" s="41"/>
      <c r="AG5901" s="41"/>
      <c r="AH5901" s="41"/>
      <c r="AK5901" s="41"/>
      <c r="AL5901" s="41"/>
      <c r="AM5901" s="41"/>
      <c r="AN5901" s="41"/>
    </row>
    <row r="5902" spans="1:48" ht="9.9" hidden="1" customHeight="1">
      <c r="A5902" s="3"/>
      <c r="B5902" s="133"/>
      <c r="C5902" s="105"/>
      <c r="R5902" s="125"/>
      <c r="S5902" s="125"/>
      <c r="T5902" s="125"/>
      <c r="U5902" s="125"/>
      <c r="Y5902" s="3"/>
      <c r="Z5902" s="130"/>
      <c r="AA5902" s="140"/>
      <c r="AD5902" s="41"/>
      <c r="AE5902" s="41"/>
      <c r="AF5902" s="41"/>
      <c r="AG5902" s="41"/>
      <c r="AH5902" s="41"/>
      <c r="AK5902" s="41"/>
      <c r="AL5902" s="41"/>
      <c r="AM5902" s="41"/>
      <c r="AN5902" s="41"/>
    </row>
    <row r="5903" spans="1:48" ht="9.9" hidden="1" customHeight="1">
      <c r="A5903" s="3"/>
      <c r="B5903" s="130"/>
      <c r="C5903" s="133"/>
      <c r="E5903" s="4"/>
      <c r="F5903" s="4"/>
      <c r="G5903" s="4"/>
      <c r="H5903" s="4"/>
      <c r="I5903" s="4"/>
      <c r="J5903" s="4"/>
      <c r="K5903" s="4"/>
      <c r="M5903" s="4"/>
      <c r="N5903" s="4"/>
      <c r="O5903" s="4"/>
      <c r="P5903" s="4"/>
      <c r="Q5903" s="4"/>
      <c r="R5903" s="4"/>
      <c r="S5903" s="4"/>
      <c r="T5903" s="127"/>
      <c r="U5903" s="127"/>
      <c r="X5903" s="3"/>
      <c r="Y5903" s="3"/>
      <c r="Z5903" s="130"/>
      <c r="AA5903" s="140"/>
      <c r="AD5903" s="41"/>
      <c r="AE5903" s="41"/>
      <c r="AF5903" s="41"/>
      <c r="AG5903" s="41"/>
      <c r="AH5903" s="41"/>
      <c r="AK5903" s="41"/>
      <c r="AL5903" s="41"/>
      <c r="AM5903" s="41"/>
      <c r="AN5903" s="41"/>
    </row>
    <row r="5904" spans="1:48" ht="9.9" hidden="1" customHeight="1">
      <c r="A5904" s="3"/>
      <c r="B5904" s="130"/>
      <c r="C5904" s="133"/>
      <c r="E5904" s="4"/>
      <c r="F5904" s="4"/>
      <c r="G5904" s="4"/>
      <c r="H5904" s="4"/>
      <c r="I5904" s="4"/>
      <c r="J5904" s="4"/>
      <c r="K5904" s="4"/>
      <c r="M5904" s="4"/>
      <c r="N5904" s="4"/>
      <c r="O5904" s="4"/>
      <c r="P5904" s="4"/>
      <c r="Q5904" s="4"/>
      <c r="R5904" s="4"/>
      <c r="S5904" s="4"/>
      <c r="Y5904" s="3"/>
      <c r="Z5904" s="130"/>
      <c r="AA5904" s="140"/>
      <c r="AV5904" s="3"/>
    </row>
    <row r="5905" spans="1:47" ht="20.100000000000001" hidden="1" customHeight="1">
      <c r="A5905" s="3"/>
      <c r="B5905" s="130"/>
      <c r="C5905" s="131"/>
      <c r="E5905" s="4"/>
      <c r="F5905" s="4"/>
      <c r="G5905" s="4"/>
      <c r="H5905" s="4"/>
      <c r="I5905" s="4"/>
      <c r="J5905" s="4"/>
      <c r="K5905" s="4"/>
      <c r="M5905" s="4"/>
      <c r="N5905" s="4"/>
      <c r="O5905" s="4"/>
      <c r="P5905" s="4"/>
      <c r="Q5905" s="4"/>
      <c r="R5905" s="4"/>
      <c r="S5905" s="4"/>
      <c r="W5905" s="3"/>
      <c r="Y5905" s="3"/>
      <c r="Z5905" s="132"/>
      <c r="AA5905" s="125"/>
      <c r="AB5905" s="125"/>
      <c r="AC5905" s="125"/>
      <c r="AD5905" s="125"/>
      <c r="AE5905" s="125"/>
      <c r="AF5905" s="125"/>
      <c r="AG5905" s="125"/>
      <c r="AH5905" s="125"/>
      <c r="AI5905" s="125"/>
      <c r="AJ5905" s="125"/>
      <c r="AK5905" s="125"/>
      <c r="AL5905" s="125"/>
      <c r="AM5905" s="125"/>
      <c r="AN5905" s="125"/>
      <c r="AO5905" s="125"/>
      <c r="AP5905" s="125"/>
      <c r="AT5905" s="3"/>
      <c r="AU5905" s="3"/>
    </row>
    <row r="5906" spans="1:47" ht="9.9" hidden="1" customHeight="1">
      <c r="A5906" s="3"/>
      <c r="B5906" s="130"/>
      <c r="C5906" s="41"/>
      <c r="E5906" s="4"/>
      <c r="F5906" s="4"/>
      <c r="G5906" s="4"/>
      <c r="H5906" s="4"/>
      <c r="I5906" s="4"/>
      <c r="J5906" s="4"/>
      <c r="K5906" s="4"/>
      <c r="M5906" s="4"/>
      <c r="N5906" s="4"/>
      <c r="O5906" s="4"/>
      <c r="P5906" s="4"/>
      <c r="Q5906" s="4"/>
      <c r="R5906" s="4"/>
      <c r="S5906" s="4"/>
      <c r="Y5906" s="3"/>
      <c r="Z5906" s="41"/>
      <c r="AA5906" s="105"/>
    </row>
    <row r="5907" spans="1:47" ht="9.9" hidden="1" customHeight="1">
      <c r="A5907" s="3"/>
      <c r="B5907" s="130"/>
      <c r="C5907" s="131"/>
      <c r="E5907" s="4"/>
      <c r="F5907" s="4"/>
      <c r="G5907" s="4"/>
      <c r="H5907" s="4"/>
      <c r="I5907" s="4"/>
      <c r="J5907" s="4"/>
      <c r="K5907" s="4"/>
      <c r="M5907" s="4"/>
      <c r="N5907" s="4"/>
      <c r="O5907" s="4"/>
      <c r="P5907" s="4"/>
      <c r="Q5907" s="4"/>
      <c r="R5907" s="4"/>
      <c r="S5907" s="4"/>
      <c r="Y5907" s="3"/>
      <c r="Z5907" s="41"/>
      <c r="AA5907" s="105"/>
      <c r="AC5907" s="126"/>
      <c r="AD5907" s="126"/>
      <c r="AE5907" s="126"/>
      <c r="AF5907" s="126"/>
      <c r="AG5907" s="126"/>
      <c r="AH5907" s="126"/>
      <c r="AI5907" s="126"/>
      <c r="AJ5907" s="126"/>
      <c r="AK5907" s="126"/>
      <c r="AL5907" s="126"/>
      <c r="AM5907" s="126"/>
      <c r="AP5907" s="125"/>
      <c r="AQ5907" s="125"/>
      <c r="AR5907" s="125"/>
      <c r="AS5907" s="125"/>
    </row>
    <row r="5908" spans="1:47" ht="9.9" hidden="1" customHeight="1">
      <c r="A5908" s="3"/>
      <c r="B5908" s="130"/>
      <c r="C5908" s="41"/>
      <c r="E5908" s="4"/>
      <c r="F5908" s="4"/>
      <c r="G5908" s="4"/>
      <c r="H5908" s="4"/>
      <c r="I5908" s="4"/>
      <c r="J5908" s="4"/>
      <c r="K5908" s="4"/>
      <c r="M5908" s="4"/>
      <c r="N5908" s="4"/>
      <c r="O5908" s="4"/>
      <c r="P5908" s="4"/>
      <c r="Q5908" s="4"/>
      <c r="R5908" s="4"/>
      <c r="S5908" s="4"/>
      <c r="Y5908" s="3"/>
      <c r="Z5908" s="133"/>
      <c r="AA5908" s="105"/>
      <c r="AC5908" s="126"/>
      <c r="AD5908" s="126"/>
      <c r="AE5908" s="126"/>
      <c r="AF5908" s="126"/>
      <c r="AG5908" s="126"/>
      <c r="AH5908" s="126"/>
      <c r="AI5908" s="126"/>
      <c r="AJ5908" s="126"/>
      <c r="AK5908" s="126"/>
      <c r="AL5908" s="126"/>
      <c r="AM5908" s="126"/>
      <c r="AP5908" s="125"/>
      <c r="AQ5908" s="125"/>
      <c r="AR5908" s="125"/>
      <c r="AS5908" s="125"/>
    </row>
    <row r="5909" spans="1:47" ht="9.9" hidden="1" customHeight="1">
      <c r="A5909" s="3"/>
      <c r="B5909" s="130"/>
      <c r="C5909" s="131"/>
      <c r="E5909" s="4"/>
      <c r="F5909" s="4"/>
      <c r="G5909" s="4"/>
      <c r="H5909" s="4"/>
      <c r="I5909" s="4"/>
      <c r="J5909" s="4"/>
      <c r="K5909" s="4"/>
      <c r="M5909" s="4"/>
      <c r="N5909" s="4"/>
      <c r="O5909" s="4"/>
      <c r="P5909" s="4"/>
      <c r="Q5909" s="4"/>
      <c r="R5909" s="4"/>
      <c r="S5909" s="4"/>
      <c r="Y5909" s="3"/>
      <c r="Z5909" s="133"/>
      <c r="AA5909" s="105"/>
      <c r="AC5909" s="145"/>
      <c r="AD5909" s="145"/>
      <c r="AE5909" s="145"/>
      <c r="AF5909" s="145"/>
      <c r="AG5909" s="145"/>
      <c r="AH5909" s="145"/>
      <c r="AI5909" s="145"/>
      <c r="AJ5909" s="145"/>
      <c r="AK5909" s="145"/>
      <c r="AL5909" s="145"/>
      <c r="AM5909" s="126"/>
      <c r="AP5909" s="149"/>
      <c r="AQ5909" s="149"/>
      <c r="AR5909" s="149"/>
      <c r="AS5909" s="149"/>
    </row>
    <row r="5910" spans="1:47" ht="9.9" hidden="1" customHeight="1">
      <c r="A5910" s="3"/>
      <c r="B5910" s="130"/>
      <c r="C5910" s="41"/>
      <c r="E5910" s="4"/>
      <c r="F5910" s="4"/>
      <c r="G5910" s="4"/>
      <c r="H5910" s="4"/>
      <c r="I5910" s="4"/>
      <c r="J5910" s="4"/>
      <c r="K5910" s="4"/>
      <c r="M5910" s="4"/>
      <c r="N5910" s="4"/>
      <c r="O5910" s="4"/>
      <c r="P5910" s="4"/>
      <c r="Q5910" s="4"/>
      <c r="R5910" s="4"/>
      <c r="S5910" s="4"/>
      <c r="Y5910" s="3"/>
      <c r="Z5910" s="133"/>
      <c r="AA5910" s="105"/>
      <c r="AP5910" s="127"/>
      <c r="AQ5910" s="127"/>
      <c r="AR5910" s="127"/>
      <c r="AS5910" s="127"/>
    </row>
    <row r="5911" spans="1:47" ht="9.9" hidden="1" customHeight="1">
      <c r="A5911" s="3"/>
      <c r="B5911" s="130"/>
      <c r="C5911" s="140"/>
      <c r="Y5911" s="3"/>
      <c r="Z5911" s="130"/>
      <c r="AA5911" s="133"/>
      <c r="AC5911" s="4"/>
      <c r="AD5911" s="4"/>
      <c r="AE5911" s="4"/>
      <c r="AF5911" s="4"/>
      <c r="AG5911" s="4"/>
      <c r="AH5911" s="4"/>
      <c r="AI5911" s="4"/>
      <c r="AK5911" s="4"/>
      <c r="AL5911" s="4"/>
      <c r="AM5911" s="4"/>
      <c r="AN5911" s="4"/>
      <c r="AO5911" s="4"/>
      <c r="AP5911" s="4"/>
      <c r="AQ5911" s="4"/>
      <c r="AR5911" s="127"/>
      <c r="AS5911" s="127"/>
    </row>
    <row r="5912" spans="1:47" ht="9.9" hidden="1" customHeight="1">
      <c r="A5912" s="3"/>
      <c r="B5912" s="130"/>
      <c r="C5912" s="140"/>
      <c r="F5912" s="4"/>
      <c r="G5912" s="4"/>
      <c r="H5912" s="4"/>
      <c r="I5912" s="4"/>
      <c r="J5912" s="4"/>
      <c r="K5912" s="4"/>
      <c r="M5912" s="4"/>
      <c r="N5912" s="4"/>
      <c r="O5912" s="4"/>
      <c r="P5912" s="4"/>
      <c r="Q5912" s="4"/>
      <c r="R5912" s="4"/>
      <c r="Y5912" s="3"/>
      <c r="Z5912" s="130"/>
      <c r="AA5912" s="133"/>
      <c r="AC5912" s="4"/>
      <c r="AD5912" s="4"/>
      <c r="AE5912" s="4"/>
      <c r="AF5912" s="4"/>
      <c r="AG5912" s="4"/>
      <c r="AH5912" s="4"/>
      <c r="AI5912" s="4"/>
      <c r="AK5912" s="4"/>
      <c r="AL5912" s="4"/>
      <c r="AM5912" s="4"/>
      <c r="AN5912" s="4"/>
      <c r="AO5912" s="4"/>
      <c r="AP5912" s="4"/>
      <c r="AQ5912" s="4"/>
    </row>
    <row r="5913" spans="1:47" ht="9.9" hidden="1" customHeight="1">
      <c r="A5913" s="3"/>
      <c r="B5913" s="130"/>
      <c r="C5913" s="140"/>
      <c r="F5913" s="4"/>
      <c r="G5913" s="4"/>
      <c r="H5913" s="4"/>
      <c r="I5913" s="4"/>
      <c r="J5913" s="4"/>
      <c r="K5913" s="4"/>
      <c r="M5913" s="4"/>
      <c r="N5913" s="4"/>
      <c r="O5913" s="4"/>
      <c r="P5913" s="4"/>
      <c r="Q5913" s="4"/>
      <c r="R5913" s="4"/>
      <c r="Y5913" s="3"/>
      <c r="Z5913" s="130"/>
      <c r="AA5913" s="131"/>
      <c r="AC5913" s="4"/>
      <c r="AD5913" s="4"/>
      <c r="AE5913" s="4"/>
      <c r="AF5913" s="4"/>
      <c r="AG5913" s="4"/>
      <c r="AH5913" s="4"/>
      <c r="AI5913" s="4"/>
      <c r="AK5913" s="4"/>
      <c r="AL5913" s="4"/>
      <c r="AM5913" s="4"/>
      <c r="AN5913" s="4"/>
      <c r="AO5913" s="4"/>
      <c r="AP5913" s="4"/>
      <c r="AQ5913" s="4"/>
    </row>
    <row r="5914" spans="1:47" ht="9.9" hidden="1" customHeight="1">
      <c r="A5914" s="3"/>
      <c r="B5914" s="130"/>
      <c r="C5914" s="140"/>
      <c r="F5914" s="41"/>
      <c r="G5914" s="41"/>
      <c r="H5914" s="41"/>
      <c r="I5914" s="41"/>
      <c r="J5914" s="41"/>
      <c r="M5914" s="41"/>
      <c r="N5914" s="41"/>
      <c r="O5914" s="41"/>
      <c r="P5914" s="41"/>
      <c r="Y5914" s="3"/>
      <c r="Z5914" s="130"/>
      <c r="AA5914" s="41"/>
      <c r="AC5914" s="4"/>
      <c r="AD5914" s="4"/>
      <c r="AE5914" s="4"/>
      <c r="AF5914" s="4"/>
      <c r="AG5914" s="4"/>
      <c r="AH5914" s="4"/>
      <c r="AI5914" s="4"/>
      <c r="AK5914" s="4"/>
      <c r="AL5914" s="4"/>
      <c r="AM5914" s="4"/>
      <c r="AN5914" s="4"/>
      <c r="AO5914" s="4"/>
      <c r="AP5914" s="4"/>
      <c r="AQ5914" s="4"/>
    </row>
    <row r="5915" spans="1:47" ht="9.9" hidden="1" customHeight="1">
      <c r="A5915" s="3"/>
      <c r="B5915" s="130"/>
      <c r="C5915" s="140"/>
      <c r="F5915" s="41"/>
      <c r="G5915" s="41"/>
      <c r="H5915" s="41"/>
      <c r="I5915" s="41"/>
      <c r="J5915" s="41"/>
      <c r="M5915" s="41"/>
      <c r="N5915" s="41"/>
      <c r="O5915" s="41"/>
      <c r="P5915" s="41"/>
      <c r="Y5915" s="3"/>
      <c r="Z5915" s="130"/>
      <c r="AA5915" s="131"/>
      <c r="AC5915" s="4"/>
      <c r="AD5915" s="4"/>
      <c r="AE5915" s="4"/>
      <c r="AF5915" s="4"/>
      <c r="AG5915" s="4"/>
      <c r="AH5915" s="4"/>
      <c r="AI5915" s="4"/>
      <c r="AK5915" s="4"/>
      <c r="AL5915" s="4"/>
      <c r="AM5915" s="4"/>
      <c r="AN5915" s="4"/>
      <c r="AO5915" s="4"/>
      <c r="AP5915" s="4"/>
      <c r="AQ5915" s="4"/>
    </row>
    <row r="5916" spans="1:47" ht="9.9" hidden="1" customHeight="1">
      <c r="A5916" s="3"/>
      <c r="B5916" s="130"/>
      <c r="C5916" s="140"/>
      <c r="F5916" s="41"/>
      <c r="G5916" s="41"/>
      <c r="H5916" s="41"/>
      <c r="I5916" s="41"/>
      <c r="J5916" s="41"/>
      <c r="M5916" s="41"/>
      <c r="N5916" s="41"/>
      <c r="O5916" s="41"/>
      <c r="P5916" s="41"/>
      <c r="Y5916" s="3"/>
      <c r="Z5916" s="130"/>
      <c r="AA5916" s="41"/>
      <c r="AC5916" s="4"/>
      <c r="AD5916" s="4"/>
      <c r="AE5916" s="4"/>
      <c r="AF5916" s="4"/>
      <c r="AG5916" s="4"/>
      <c r="AH5916" s="4"/>
      <c r="AI5916" s="4"/>
      <c r="AK5916" s="4"/>
      <c r="AL5916" s="4"/>
      <c r="AM5916" s="4"/>
      <c r="AN5916" s="4"/>
      <c r="AO5916" s="4"/>
      <c r="AP5916" s="4"/>
      <c r="AQ5916" s="4"/>
    </row>
    <row r="5917" spans="1:47" ht="9.9" hidden="1" customHeight="1">
      <c r="A5917" s="3"/>
      <c r="B5917" s="130"/>
      <c r="C5917" s="140"/>
      <c r="F5917" s="41"/>
      <c r="G5917" s="41"/>
      <c r="H5917" s="41"/>
      <c r="I5917" s="41"/>
      <c r="J5917" s="41"/>
      <c r="M5917" s="41"/>
      <c r="N5917" s="41"/>
      <c r="O5917" s="41"/>
      <c r="P5917" s="41"/>
      <c r="Y5917" s="3"/>
      <c r="Z5917" s="130"/>
      <c r="AA5917" s="131"/>
      <c r="AC5917" s="4"/>
      <c r="AD5917" s="4"/>
      <c r="AE5917" s="4"/>
      <c r="AF5917" s="4"/>
      <c r="AG5917" s="4"/>
      <c r="AH5917" s="4"/>
      <c r="AI5917" s="4"/>
      <c r="AK5917" s="4"/>
      <c r="AL5917" s="4"/>
      <c r="AM5917" s="4"/>
      <c r="AN5917" s="4"/>
      <c r="AO5917" s="4"/>
      <c r="AP5917" s="4"/>
      <c r="AQ5917" s="4"/>
    </row>
    <row r="5918" spans="1:47" ht="9.9" hidden="1" customHeight="1">
      <c r="A5918" s="3"/>
      <c r="B5918" s="130"/>
      <c r="C5918" s="140"/>
      <c r="F5918" s="41"/>
      <c r="G5918" s="41"/>
      <c r="H5918" s="41"/>
      <c r="I5918" s="41"/>
      <c r="J5918" s="41"/>
      <c r="M5918" s="41"/>
      <c r="N5918" s="41"/>
      <c r="O5918" s="41"/>
      <c r="P5918" s="41"/>
      <c r="Y5918" s="3"/>
      <c r="Z5918" s="130"/>
      <c r="AA5918" s="41"/>
      <c r="AC5918" s="4"/>
      <c r="AD5918" s="4"/>
      <c r="AE5918" s="4"/>
      <c r="AF5918" s="4"/>
      <c r="AG5918" s="4"/>
      <c r="AH5918" s="4"/>
      <c r="AI5918" s="4"/>
      <c r="AK5918" s="4"/>
      <c r="AL5918" s="4"/>
      <c r="AM5918" s="4"/>
      <c r="AN5918" s="4"/>
      <c r="AO5918" s="4"/>
      <c r="AP5918" s="4"/>
      <c r="AQ5918" s="4"/>
    </row>
    <row r="5919" spans="1:47" ht="9.9" hidden="1" customHeight="1">
      <c r="A5919" s="3"/>
      <c r="B5919" s="130"/>
      <c r="C5919" s="140"/>
      <c r="F5919" s="41"/>
      <c r="G5919" s="41"/>
      <c r="H5919" s="41"/>
      <c r="I5919" s="41"/>
      <c r="J5919" s="41"/>
      <c r="M5919" s="41"/>
      <c r="N5919" s="41"/>
      <c r="O5919" s="41"/>
      <c r="P5919" s="41"/>
      <c r="Y5919" s="3"/>
      <c r="Z5919" s="130"/>
      <c r="AA5919" s="140"/>
    </row>
    <row r="5920" spans="1:47" ht="9.9" hidden="1" customHeight="1">
      <c r="A5920" s="3"/>
      <c r="B5920" s="130"/>
      <c r="C5920" s="140"/>
      <c r="F5920" s="41"/>
      <c r="G5920" s="41"/>
      <c r="H5920" s="41"/>
      <c r="I5920" s="41"/>
      <c r="J5920" s="41"/>
      <c r="M5920" s="41"/>
      <c r="N5920" s="41"/>
      <c r="O5920" s="41"/>
      <c r="P5920" s="41"/>
      <c r="Y5920" s="3"/>
      <c r="Z5920" s="130"/>
      <c r="AA5920" s="140"/>
      <c r="AD5920" s="4"/>
      <c r="AE5920" s="4"/>
      <c r="AF5920" s="4"/>
      <c r="AG5920" s="4"/>
      <c r="AH5920" s="4"/>
      <c r="AI5920" s="4"/>
      <c r="AK5920" s="4"/>
      <c r="AL5920" s="4"/>
      <c r="AM5920" s="4"/>
      <c r="AN5920" s="4"/>
      <c r="AO5920" s="4"/>
      <c r="AP5920" s="4"/>
    </row>
    <row r="5921" spans="1:50" ht="9.9" hidden="1" customHeight="1">
      <c r="A5921" s="3"/>
      <c r="B5921" s="130"/>
      <c r="C5921" s="140"/>
      <c r="F5921" s="41"/>
      <c r="G5921" s="41"/>
      <c r="H5921" s="41"/>
      <c r="I5921" s="41"/>
      <c r="J5921" s="41"/>
      <c r="M5921" s="41"/>
      <c r="N5921" s="41"/>
      <c r="O5921" s="41"/>
      <c r="P5921" s="41"/>
      <c r="Y5921" s="3"/>
      <c r="Z5921" s="130"/>
      <c r="AA5921" s="140"/>
      <c r="AD5921" s="4"/>
      <c r="AE5921" s="4"/>
      <c r="AF5921" s="4"/>
      <c r="AG5921" s="4"/>
      <c r="AH5921" s="4"/>
      <c r="AI5921" s="4"/>
      <c r="AK5921" s="4"/>
      <c r="AL5921" s="4"/>
      <c r="AM5921" s="4"/>
      <c r="AN5921" s="4"/>
      <c r="AO5921" s="4"/>
      <c r="AP5921" s="4"/>
    </row>
    <row r="5922" spans="1:50" ht="9.9" hidden="1" customHeight="1">
      <c r="A5922" s="3"/>
      <c r="B5922" s="130"/>
      <c r="C5922" s="140"/>
      <c r="Y5922" s="3"/>
      <c r="Z5922" s="130"/>
      <c r="AA5922" s="140"/>
      <c r="AD5922" s="41"/>
      <c r="AE5922" s="41"/>
      <c r="AF5922" s="41"/>
      <c r="AG5922" s="41"/>
      <c r="AH5922" s="41"/>
      <c r="AK5922" s="41"/>
      <c r="AL5922" s="41"/>
      <c r="AM5922" s="41"/>
      <c r="AN5922" s="41"/>
    </row>
    <row r="5923" spans="1:50" ht="9.9" hidden="1" customHeight="1">
      <c r="A5923" s="3"/>
      <c r="B5923" s="132"/>
      <c r="C5923" s="125"/>
      <c r="D5923" s="125"/>
      <c r="E5923" s="125"/>
      <c r="F5923" s="125"/>
      <c r="G5923" s="125"/>
      <c r="H5923" s="125"/>
      <c r="I5923" s="125"/>
      <c r="J5923" s="125"/>
      <c r="K5923" s="125"/>
      <c r="L5923" s="125"/>
      <c r="M5923" s="125"/>
      <c r="N5923" s="125"/>
      <c r="O5923" s="125"/>
      <c r="P5923" s="125"/>
      <c r="Q5923" s="125"/>
      <c r="R5923" s="125"/>
      <c r="Y5923" s="3"/>
      <c r="Z5923" s="130"/>
      <c r="AA5923" s="140"/>
      <c r="AD5923" s="41"/>
      <c r="AE5923" s="41"/>
      <c r="AF5923" s="41"/>
      <c r="AG5923" s="41"/>
      <c r="AH5923" s="41"/>
      <c r="AK5923" s="41"/>
      <c r="AL5923" s="41"/>
      <c r="AM5923" s="41"/>
      <c r="AN5923" s="41"/>
    </row>
    <row r="5924" spans="1:50" ht="9.9" hidden="1" customHeight="1">
      <c r="A5924" s="3"/>
      <c r="B5924" s="41"/>
      <c r="C5924" s="105"/>
      <c r="Y5924" s="3"/>
      <c r="Z5924" s="130"/>
      <c r="AA5924" s="140"/>
      <c r="AD5924" s="41"/>
      <c r="AE5924" s="41"/>
      <c r="AF5924" s="41"/>
      <c r="AG5924" s="41"/>
      <c r="AH5924" s="41"/>
      <c r="AK5924" s="41"/>
      <c r="AL5924" s="41"/>
      <c r="AM5924" s="41"/>
      <c r="AN5924" s="41"/>
    </row>
    <row r="5925" spans="1:50" ht="9.9" hidden="1" customHeight="1">
      <c r="A5925" s="3"/>
      <c r="B5925" s="41"/>
      <c r="C5925" s="105"/>
      <c r="E5925" s="126"/>
      <c r="F5925" s="126"/>
      <c r="G5925" s="126"/>
      <c r="H5925" s="126"/>
      <c r="I5925" s="126"/>
      <c r="J5925" s="126"/>
      <c r="K5925" s="126"/>
      <c r="L5925" s="126"/>
      <c r="M5925" s="126"/>
      <c r="N5925" s="126"/>
      <c r="O5925" s="126"/>
      <c r="R5925" s="125"/>
      <c r="S5925" s="125"/>
      <c r="T5925" s="125"/>
      <c r="U5925" s="125"/>
      <c r="Y5925" s="3"/>
      <c r="Z5925" s="130"/>
      <c r="AA5925" s="140"/>
      <c r="AD5925" s="41"/>
      <c r="AE5925" s="41"/>
      <c r="AF5925" s="41"/>
      <c r="AG5925" s="41"/>
      <c r="AH5925" s="41"/>
      <c r="AK5925" s="41"/>
      <c r="AL5925" s="41"/>
      <c r="AM5925" s="41"/>
      <c r="AN5925" s="41"/>
      <c r="AW5925" s="3"/>
      <c r="AX5925" s="3"/>
    </row>
    <row r="5926" spans="1:50" ht="9.9" hidden="1" customHeight="1">
      <c r="A5926" s="3"/>
      <c r="B5926" s="133"/>
      <c r="C5926" s="105"/>
      <c r="E5926" s="126"/>
      <c r="F5926" s="126"/>
      <c r="G5926" s="126"/>
      <c r="H5926" s="126"/>
      <c r="I5926" s="126"/>
      <c r="J5926" s="126"/>
      <c r="K5926" s="126"/>
      <c r="L5926" s="126"/>
      <c r="M5926" s="126"/>
      <c r="N5926" s="126"/>
      <c r="O5926" s="126"/>
      <c r="R5926" s="125"/>
      <c r="S5926" s="125"/>
      <c r="T5926" s="125"/>
      <c r="U5926" s="125"/>
      <c r="Y5926" s="3"/>
      <c r="Z5926" s="130"/>
      <c r="AA5926" s="140"/>
      <c r="AD5926" s="41"/>
      <c r="AE5926" s="41"/>
      <c r="AF5926" s="41"/>
      <c r="AG5926" s="41"/>
      <c r="AH5926" s="41"/>
      <c r="AK5926" s="41"/>
      <c r="AL5926" s="41"/>
      <c r="AM5926" s="41"/>
      <c r="AN5926" s="41"/>
    </row>
    <row r="5927" spans="1:50" ht="9.9" hidden="1" customHeight="1">
      <c r="A5927" s="3"/>
      <c r="B5927" s="133"/>
      <c r="C5927" s="105"/>
      <c r="R5927" s="127"/>
      <c r="S5927" s="127"/>
      <c r="T5927" s="127"/>
      <c r="U5927" s="127"/>
      <c r="Y5927" s="3"/>
      <c r="Z5927" s="130"/>
      <c r="AA5927" s="140"/>
      <c r="AD5927" s="41"/>
      <c r="AE5927" s="41"/>
      <c r="AF5927" s="41"/>
      <c r="AG5927" s="41"/>
      <c r="AH5927" s="41"/>
      <c r="AK5927" s="41"/>
      <c r="AL5927" s="41"/>
      <c r="AM5927" s="41"/>
      <c r="AN5927" s="41"/>
    </row>
    <row r="5928" spans="1:50" ht="9.9" hidden="1" customHeight="1">
      <c r="A5928" s="3"/>
      <c r="B5928" s="132"/>
      <c r="C5928" s="105"/>
      <c r="R5928" s="127"/>
      <c r="S5928" s="127"/>
      <c r="T5928" s="127"/>
      <c r="U5928" s="127"/>
      <c r="Y5928" s="3"/>
      <c r="Z5928" s="130"/>
      <c r="AA5928" s="140"/>
      <c r="AD5928" s="41"/>
      <c r="AE5928" s="41"/>
      <c r="AF5928" s="41"/>
      <c r="AG5928" s="41"/>
      <c r="AH5928" s="41"/>
      <c r="AK5928" s="41"/>
      <c r="AL5928" s="41"/>
      <c r="AM5928" s="41"/>
      <c r="AN5928" s="41"/>
    </row>
    <row r="5929" spans="1:50" ht="9.9" hidden="1" customHeight="1">
      <c r="A5929" s="3"/>
      <c r="B5929" s="130"/>
      <c r="C5929" s="133"/>
      <c r="E5929" s="4"/>
      <c r="F5929" s="4"/>
      <c r="G5929" s="4"/>
      <c r="H5929" s="4"/>
      <c r="I5929" s="4"/>
      <c r="J5929" s="4"/>
      <c r="K5929" s="4"/>
      <c r="M5929" s="4"/>
      <c r="N5929" s="4"/>
      <c r="O5929" s="4"/>
      <c r="P5929" s="4"/>
      <c r="Q5929" s="4"/>
      <c r="R5929" s="4"/>
      <c r="S5929" s="4"/>
      <c r="T5929" s="127"/>
      <c r="U5929" s="127"/>
      <c r="Y5929" s="3"/>
      <c r="Z5929" s="130"/>
      <c r="AA5929" s="140"/>
      <c r="AD5929" s="41"/>
      <c r="AE5929" s="41"/>
      <c r="AF5929" s="41"/>
      <c r="AG5929" s="41"/>
      <c r="AH5929" s="41"/>
      <c r="AK5929" s="41"/>
      <c r="AL5929" s="41"/>
      <c r="AM5929" s="41"/>
      <c r="AN5929" s="41"/>
    </row>
    <row r="5930" spans="1:50" ht="9.9" hidden="1" customHeight="1">
      <c r="A5930" s="3"/>
      <c r="B5930" s="130"/>
      <c r="C5930" s="133"/>
      <c r="E5930" s="4"/>
      <c r="F5930" s="4"/>
      <c r="G5930" s="4"/>
      <c r="H5930" s="4"/>
      <c r="I5930" s="4"/>
      <c r="J5930" s="4"/>
      <c r="K5930" s="4"/>
      <c r="M5930" s="4"/>
      <c r="N5930" s="4"/>
      <c r="O5930" s="4"/>
      <c r="P5930" s="4"/>
      <c r="Q5930" s="4"/>
      <c r="R5930" s="4"/>
      <c r="S5930" s="4"/>
      <c r="Y5930" s="3"/>
      <c r="Z5930" s="130"/>
      <c r="AA5930" s="140"/>
    </row>
    <row r="5931" spans="1:50" ht="20.100000000000001" customHeight="1">
      <c r="A5931" s="3"/>
      <c r="B5931" s="130"/>
      <c r="C5931" s="131"/>
      <c r="E5931" s="4"/>
      <c r="F5931" s="4"/>
      <c r="G5931" s="4"/>
      <c r="H5931" s="4"/>
      <c r="I5931" s="4"/>
      <c r="J5931" s="4"/>
      <c r="K5931" s="4"/>
      <c r="M5931" s="4"/>
      <c r="N5931" s="4"/>
      <c r="O5931" s="4"/>
      <c r="P5931" s="4"/>
      <c r="Q5931" s="4"/>
      <c r="R5931" s="4"/>
      <c r="S5931" s="4"/>
      <c r="Y5931" s="3"/>
      <c r="Z5931" s="132"/>
      <c r="AA5931" s="125"/>
      <c r="AB5931" s="125"/>
      <c r="AC5931" s="125"/>
      <c r="AD5931" s="125"/>
      <c r="AE5931" s="125"/>
      <c r="AF5931" s="125"/>
      <c r="AG5931" s="125"/>
      <c r="AH5931" s="125"/>
      <c r="AI5931" s="125"/>
      <c r="AJ5931" s="125"/>
      <c r="AK5931" s="125"/>
      <c r="AL5931" s="125"/>
      <c r="AM5931" s="125"/>
      <c r="AN5931" s="125"/>
      <c r="AO5931" s="125"/>
      <c r="AP5931" s="125"/>
    </row>
    <row r="5932" spans="1:50" ht="9.9" customHeight="1">
      <c r="A5932" s="3"/>
      <c r="B5932" s="130"/>
      <c r="C5932" s="41"/>
      <c r="E5932" s="4"/>
      <c r="F5932" s="4"/>
      <c r="G5932" s="4"/>
      <c r="H5932" s="4"/>
      <c r="I5932" s="4"/>
      <c r="J5932" s="4"/>
      <c r="K5932" s="4"/>
      <c r="M5932" s="4"/>
      <c r="N5932" s="4"/>
      <c r="O5932" s="4"/>
      <c r="P5932" s="4"/>
      <c r="Q5932" s="4"/>
      <c r="R5932" s="4"/>
      <c r="S5932" s="4"/>
      <c r="Y5932" s="3"/>
      <c r="Z5932" s="133"/>
      <c r="AA5932" s="105"/>
    </row>
    <row r="5933" spans="1:50" ht="9.9" customHeight="1">
      <c r="A5933" s="3"/>
      <c r="B5933" s="130"/>
      <c r="C5933" s="131"/>
      <c r="E5933" s="4"/>
      <c r="F5933" s="4"/>
      <c r="G5933" s="4"/>
      <c r="H5933" s="4"/>
      <c r="I5933" s="4"/>
      <c r="J5933" s="4"/>
      <c r="K5933" s="4"/>
      <c r="M5933" s="4"/>
      <c r="N5933" s="4"/>
      <c r="O5933" s="4"/>
      <c r="P5933" s="4"/>
      <c r="Q5933" s="4"/>
      <c r="R5933" s="4"/>
      <c r="S5933" s="4"/>
      <c r="Y5933" s="3"/>
      <c r="Z5933" s="133"/>
      <c r="AA5933" s="105"/>
      <c r="AC5933" s="126"/>
      <c r="AD5933" s="126"/>
      <c r="AE5933" s="126"/>
      <c r="AF5933" s="126"/>
      <c r="AG5933" s="126"/>
      <c r="AH5933" s="126"/>
      <c r="AI5933" s="126"/>
      <c r="AJ5933" s="126"/>
      <c r="AK5933" s="126"/>
      <c r="AL5933" s="126"/>
      <c r="AP5933" s="125"/>
      <c r="AQ5933" s="125"/>
      <c r="AR5933" s="125"/>
      <c r="AS5933" s="125"/>
    </row>
    <row r="5934" spans="1:50" ht="9.9" customHeight="1">
      <c r="A5934" s="3"/>
      <c r="B5934" s="130"/>
      <c r="C5934" s="41"/>
      <c r="E5934" s="4"/>
      <c r="F5934" s="4"/>
      <c r="G5934" s="4"/>
      <c r="H5934" s="4"/>
      <c r="I5934" s="4"/>
      <c r="J5934" s="4"/>
      <c r="K5934" s="4"/>
      <c r="M5934" s="4"/>
      <c r="N5934" s="4"/>
      <c r="O5934" s="4"/>
      <c r="P5934" s="4"/>
      <c r="Q5934" s="4"/>
      <c r="R5934" s="4"/>
      <c r="S5934" s="4"/>
      <c r="Y5934" s="3"/>
      <c r="Z5934" s="133"/>
      <c r="AA5934" s="105"/>
      <c r="AC5934" s="126"/>
      <c r="AD5934" s="126"/>
      <c r="AE5934" s="126"/>
      <c r="AF5934" s="126"/>
      <c r="AG5934" s="126"/>
      <c r="AH5934" s="126"/>
      <c r="AI5934" s="126"/>
      <c r="AJ5934" s="126"/>
      <c r="AK5934" s="126"/>
      <c r="AL5934" s="126"/>
      <c r="AO5934" s="125"/>
      <c r="AP5934" s="125"/>
      <c r="AQ5934" s="125"/>
      <c r="AR5934" s="125"/>
      <c r="AS5934" s="125"/>
    </row>
    <row r="5935" spans="1:50" ht="9.9" customHeight="1">
      <c r="A5935" s="3"/>
      <c r="B5935" s="130"/>
      <c r="C5935" s="131"/>
      <c r="E5935" s="4"/>
      <c r="F5935" s="4"/>
      <c r="G5935" s="4"/>
      <c r="H5935" s="4"/>
      <c r="I5935" s="4"/>
      <c r="J5935" s="4"/>
      <c r="K5935" s="4"/>
      <c r="M5935" s="4"/>
      <c r="N5935" s="4"/>
      <c r="O5935" s="4"/>
      <c r="P5935" s="4"/>
      <c r="Q5935" s="4"/>
      <c r="R5935" s="4"/>
      <c r="S5935" s="4"/>
      <c r="Y5935" s="3"/>
      <c r="Z5935" s="133"/>
      <c r="AA5935" s="105"/>
      <c r="AC5935" s="145"/>
      <c r="AD5935" s="145"/>
      <c r="AE5935" s="145"/>
      <c r="AF5935" s="145"/>
      <c r="AG5935" s="145"/>
      <c r="AH5935" s="145"/>
      <c r="AI5935" s="145"/>
      <c r="AJ5935" s="145"/>
      <c r="AK5935" s="145"/>
      <c r="AL5935" s="126"/>
      <c r="AP5935" s="127"/>
      <c r="AQ5935" s="127"/>
      <c r="AR5935" s="127"/>
      <c r="AS5935" s="127"/>
    </row>
    <row r="5936" spans="1:50" ht="9.9" customHeight="1">
      <c r="A5936" s="3"/>
      <c r="B5936" s="130"/>
      <c r="C5936" s="41"/>
      <c r="E5936" s="4"/>
      <c r="F5936" s="4"/>
      <c r="G5936" s="4"/>
      <c r="H5936" s="4"/>
      <c r="I5936" s="4"/>
      <c r="J5936" s="4"/>
      <c r="K5936" s="4"/>
      <c r="M5936" s="4"/>
      <c r="N5936" s="4"/>
      <c r="O5936" s="4"/>
      <c r="P5936" s="4"/>
      <c r="Q5936" s="4"/>
      <c r="R5936" s="4"/>
      <c r="S5936" s="4"/>
      <c r="Y5936" s="3"/>
      <c r="Z5936" s="133"/>
      <c r="AA5936" s="105"/>
      <c r="AC5936" s="126"/>
      <c r="AD5936" s="126"/>
      <c r="AE5936" s="126"/>
      <c r="AF5936" s="126"/>
      <c r="AG5936" s="126"/>
      <c r="AH5936" s="126"/>
      <c r="AI5936" s="126"/>
      <c r="AJ5936" s="126"/>
      <c r="AK5936" s="126"/>
      <c r="AL5936" s="126"/>
      <c r="AO5936" s="125"/>
      <c r="AP5936" s="127"/>
      <c r="AQ5936" s="127"/>
      <c r="AR5936" s="127"/>
      <c r="AS5936" s="127"/>
    </row>
    <row r="5937" spans="1:44" ht="9.9" customHeight="1">
      <c r="A5937" s="3"/>
      <c r="B5937" s="130"/>
      <c r="C5937" s="140"/>
      <c r="Y5937" s="3"/>
      <c r="Z5937" s="130"/>
      <c r="AA5937" s="133"/>
      <c r="AB5937" s="351"/>
      <c r="AC5937" s="4"/>
      <c r="AD5937" s="4"/>
      <c r="AE5937" s="4"/>
      <c r="AF5937" s="4"/>
      <c r="AG5937" s="4"/>
      <c r="AH5937" s="4"/>
      <c r="AI5937" s="351"/>
      <c r="AJ5937" s="351"/>
      <c r="AL5937" s="4"/>
      <c r="AM5937" s="4"/>
      <c r="AN5937" s="4"/>
      <c r="AO5937" s="4"/>
      <c r="AP5937" s="4"/>
      <c r="AQ5937" s="4"/>
      <c r="AR5937" s="4"/>
    </row>
    <row r="5938" spans="1:44" ht="9.9" customHeight="1">
      <c r="A5938" s="3"/>
      <c r="B5938" s="130"/>
      <c r="C5938" s="140"/>
      <c r="F5938" s="4"/>
      <c r="G5938" s="4"/>
      <c r="H5938" s="4"/>
      <c r="I5938" s="4"/>
      <c r="J5938" s="4"/>
      <c r="K5938" s="4"/>
      <c r="M5938" s="4"/>
      <c r="N5938" s="4"/>
      <c r="O5938" s="4"/>
      <c r="P5938" s="4"/>
      <c r="Q5938" s="4"/>
      <c r="R5938" s="4"/>
      <c r="Y5938" s="3"/>
      <c r="Z5938" s="130"/>
      <c r="AA5938" s="133"/>
      <c r="AB5938" s="351"/>
      <c r="AC5938" s="4"/>
      <c r="AD5938" s="4"/>
      <c r="AE5938" s="4"/>
      <c r="AF5938" s="4"/>
      <c r="AG5938" s="4"/>
      <c r="AH5938" s="4"/>
      <c r="AI5938" s="351"/>
      <c r="AJ5938" s="351"/>
      <c r="AL5938" s="4"/>
      <c r="AM5938" s="4"/>
      <c r="AN5938" s="4"/>
      <c r="AO5938" s="4"/>
      <c r="AP5938" s="4"/>
      <c r="AQ5938" s="4"/>
      <c r="AR5938" s="4"/>
    </row>
    <row r="5939" spans="1:44" ht="9.9" customHeight="1">
      <c r="A5939" s="3"/>
      <c r="B5939" s="130"/>
      <c r="C5939" s="140"/>
      <c r="F5939" s="4"/>
      <c r="G5939" s="4"/>
      <c r="H5939" s="4"/>
      <c r="I5939" s="4"/>
      <c r="J5939" s="4"/>
      <c r="K5939" s="4"/>
      <c r="M5939" s="4"/>
      <c r="N5939" s="4"/>
      <c r="O5939" s="4"/>
      <c r="P5939" s="4"/>
      <c r="Q5939" s="4"/>
      <c r="R5939" s="4"/>
      <c r="Y5939" s="3"/>
      <c r="Z5939" s="130"/>
      <c r="AA5939" s="140"/>
      <c r="AC5939" s="206"/>
      <c r="AD5939" s="206"/>
      <c r="AE5939" s="206"/>
      <c r="AF5939" s="206"/>
      <c r="AG5939" s="206"/>
      <c r="AH5939" s="206"/>
      <c r="AI5939" s="146"/>
      <c r="AJ5939" s="148"/>
      <c r="AK5939" s="206"/>
      <c r="AL5939" s="206"/>
      <c r="AM5939" s="206"/>
      <c r="AN5939" s="206"/>
      <c r="AO5939" s="206"/>
      <c r="AP5939" s="206"/>
    </row>
    <row r="5940" spans="1:44" ht="9.9" customHeight="1">
      <c r="A5940" s="3"/>
      <c r="B5940" s="130"/>
      <c r="C5940" s="140"/>
      <c r="F5940" s="41"/>
      <c r="G5940" s="41"/>
      <c r="H5940" s="41"/>
      <c r="I5940" s="41"/>
      <c r="J5940" s="41"/>
      <c r="M5940" s="41"/>
      <c r="N5940" s="41"/>
      <c r="O5940" s="41"/>
      <c r="P5940" s="41"/>
      <c r="Y5940" s="3"/>
      <c r="Z5940" s="130"/>
      <c r="AA5940" s="140"/>
      <c r="AC5940" s="126"/>
      <c r="AD5940" s="126"/>
      <c r="AE5940" s="126"/>
      <c r="AF5940" s="126"/>
      <c r="AG5940" s="126"/>
      <c r="AH5940" s="126"/>
      <c r="AI5940" s="126"/>
      <c r="AJ5940" s="126"/>
      <c r="AK5940" s="126"/>
      <c r="AL5940" s="126"/>
      <c r="AM5940" s="206"/>
      <c r="AN5940" s="206"/>
      <c r="AO5940" s="206"/>
      <c r="AP5940" s="206"/>
      <c r="AQ5940" s="206"/>
    </row>
    <row r="5941" spans="1:44" ht="9.9" customHeight="1">
      <c r="A5941" s="3"/>
      <c r="B5941" s="130"/>
      <c r="C5941" s="140"/>
      <c r="F5941" s="41"/>
      <c r="G5941" s="41"/>
      <c r="H5941" s="41"/>
      <c r="I5941" s="41"/>
      <c r="J5941" s="41"/>
      <c r="M5941" s="41"/>
      <c r="N5941" s="41"/>
      <c r="O5941" s="41"/>
      <c r="P5941" s="41"/>
      <c r="Y5941" s="3"/>
      <c r="Z5941" s="130"/>
      <c r="AA5941" s="140"/>
      <c r="AC5941" s="126"/>
      <c r="AD5941" s="126"/>
      <c r="AE5941" s="126"/>
      <c r="AF5941" s="126"/>
      <c r="AG5941" s="126"/>
      <c r="AH5941" s="126"/>
      <c r="AI5941" s="126"/>
      <c r="AJ5941" s="126"/>
      <c r="AK5941" s="126"/>
      <c r="AL5941" s="126"/>
      <c r="AM5941" s="206"/>
      <c r="AN5941" s="206"/>
      <c r="AO5941" s="206"/>
      <c r="AP5941" s="206"/>
      <c r="AQ5941" s="206"/>
    </row>
    <row r="5942" spans="1:44" ht="9.9" customHeight="1">
      <c r="A5942" s="3"/>
      <c r="B5942" s="130"/>
      <c r="C5942" s="140"/>
      <c r="F5942" s="41"/>
      <c r="G5942" s="41"/>
      <c r="H5942" s="41"/>
      <c r="I5942" s="41"/>
      <c r="J5942" s="41"/>
      <c r="M5942" s="41"/>
      <c r="N5942" s="41"/>
      <c r="O5942" s="41"/>
      <c r="P5942" s="41"/>
      <c r="Y5942" s="3"/>
      <c r="Z5942" s="130"/>
      <c r="AA5942" s="140"/>
      <c r="AC5942" s="145"/>
      <c r="AD5942" s="145"/>
      <c r="AE5942" s="145"/>
      <c r="AF5942" s="145"/>
      <c r="AG5942" s="145"/>
      <c r="AH5942" s="145"/>
      <c r="AI5942" s="145"/>
      <c r="AJ5942" s="145"/>
      <c r="AK5942" s="145"/>
      <c r="AL5942" s="145"/>
      <c r="AM5942" s="206"/>
      <c r="AN5942" s="206"/>
      <c r="AO5942" s="206"/>
      <c r="AP5942" s="206"/>
      <c r="AQ5942" s="206"/>
    </row>
    <row r="5943" spans="1:44" ht="9.9" customHeight="1">
      <c r="A5943" s="3"/>
      <c r="B5943" s="130"/>
      <c r="C5943" s="140"/>
      <c r="F5943" s="41"/>
      <c r="G5943" s="41"/>
      <c r="H5943" s="41"/>
      <c r="I5943" s="41"/>
      <c r="J5943" s="41"/>
      <c r="M5943" s="41"/>
      <c r="N5943" s="41"/>
      <c r="O5943" s="41"/>
      <c r="P5943" s="41"/>
      <c r="Y5943" s="3"/>
      <c r="Z5943" s="130"/>
      <c r="AA5943" s="131"/>
      <c r="AC5943" s="4"/>
      <c r="AD5943" s="4"/>
      <c r="AE5943" s="4"/>
      <c r="AF5943" s="4"/>
      <c r="AG5943" s="4"/>
      <c r="AH5943" s="4"/>
      <c r="AK5943" s="4"/>
      <c r="AL5943" s="4"/>
      <c r="AM5943" s="4"/>
      <c r="AN5943" s="4"/>
      <c r="AO5943" s="4"/>
      <c r="AP5943" s="4"/>
      <c r="AQ5943" s="4"/>
    </row>
    <row r="5944" spans="1:44" ht="9.9" customHeight="1">
      <c r="A5944" s="3"/>
      <c r="B5944" s="130"/>
      <c r="C5944" s="140"/>
      <c r="F5944" s="41"/>
      <c r="G5944" s="41"/>
      <c r="H5944" s="41"/>
      <c r="I5944" s="41"/>
      <c r="J5944" s="41"/>
      <c r="M5944" s="41"/>
      <c r="N5944" s="41"/>
      <c r="O5944" s="41"/>
      <c r="P5944" s="41"/>
      <c r="Y5944" s="3"/>
      <c r="Z5944" s="130"/>
      <c r="AA5944" s="41"/>
      <c r="AC5944" s="4"/>
      <c r="AD5944" s="4"/>
      <c r="AE5944" s="4"/>
      <c r="AF5944" s="4"/>
      <c r="AG5944" s="4"/>
      <c r="AH5944" s="4"/>
      <c r="AK5944" s="4"/>
      <c r="AL5944" s="4"/>
      <c r="AM5944" s="4"/>
      <c r="AN5944" s="4"/>
      <c r="AO5944" s="4"/>
      <c r="AP5944" s="4"/>
      <c r="AQ5944" s="4"/>
    </row>
    <row r="5945" spans="1:44" ht="9.9" customHeight="1">
      <c r="A5945" s="3"/>
      <c r="B5945" s="130"/>
      <c r="C5945" s="140"/>
      <c r="F5945" s="41"/>
      <c r="G5945" s="41"/>
      <c r="H5945" s="41"/>
      <c r="I5945" s="41"/>
      <c r="J5945" s="41"/>
      <c r="M5945" s="41"/>
      <c r="N5945" s="41"/>
      <c r="O5945" s="41"/>
      <c r="P5945" s="41"/>
      <c r="Y5945" s="3"/>
      <c r="Z5945" s="130"/>
      <c r="AA5945" s="131"/>
      <c r="AC5945" s="4"/>
      <c r="AD5945" s="4"/>
      <c r="AE5945" s="4"/>
      <c r="AF5945" s="4"/>
      <c r="AG5945" s="4"/>
      <c r="AH5945" s="4"/>
      <c r="AK5945" s="4"/>
      <c r="AL5945" s="4"/>
      <c r="AM5945" s="4"/>
      <c r="AN5945" s="4"/>
      <c r="AO5945" s="4"/>
      <c r="AP5945" s="4"/>
      <c r="AQ5945" s="4"/>
    </row>
    <row r="5946" spans="1:44" ht="9.9" customHeight="1">
      <c r="A5946" s="3"/>
      <c r="B5946" s="130"/>
      <c r="C5946" s="140"/>
      <c r="F5946" s="41"/>
      <c r="G5946" s="41"/>
      <c r="H5946" s="41"/>
      <c r="I5946" s="41"/>
      <c r="J5946" s="41"/>
      <c r="M5946" s="41"/>
      <c r="N5946" s="41"/>
      <c r="O5946" s="41"/>
      <c r="P5946" s="41"/>
      <c r="Y5946" s="3"/>
      <c r="Z5946" s="130"/>
      <c r="AA5946" s="41"/>
      <c r="AC5946" s="4"/>
      <c r="AD5946" s="4"/>
      <c r="AE5946" s="4"/>
      <c r="AF5946" s="4"/>
      <c r="AG5946" s="4"/>
      <c r="AH5946" s="4"/>
      <c r="AK5946" s="4"/>
      <c r="AL5946" s="4"/>
      <c r="AM5946" s="4"/>
      <c r="AN5946" s="4"/>
      <c r="AO5946" s="4"/>
      <c r="AP5946" s="4"/>
      <c r="AQ5946" s="4"/>
    </row>
    <row r="5947" spans="1:44" ht="9.9" customHeight="1">
      <c r="A5947" s="3"/>
      <c r="B5947" s="130"/>
      <c r="C5947" s="140"/>
      <c r="F5947" s="41"/>
      <c r="G5947" s="41"/>
      <c r="H5947" s="41"/>
      <c r="I5947" s="41"/>
      <c r="J5947" s="41"/>
      <c r="M5947" s="41"/>
      <c r="N5947" s="41"/>
      <c r="O5947" s="41"/>
      <c r="P5947" s="41"/>
      <c r="Y5947" s="3"/>
      <c r="Z5947" s="130"/>
      <c r="AA5947" s="131"/>
      <c r="AC5947" s="4"/>
      <c r="AD5947" s="4"/>
      <c r="AE5947" s="4"/>
      <c r="AF5947" s="4"/>
      <c r="AG5947" s="4"/>
      <c r="AH5947" s="4"/>
      <c r="AK5947" s="4"/>
      <c r="AL5947" s="4"/>
      <c r="AM5947" s="4"/>
      <c r="AN5947" s="4"/>
      <c r="AO5947" s="4"/>
      <c r="AP5947" s="4"/>
      <c r="AQ5947" s="4"/>
    </row>
    <row r="5948" spans="1:44" ht="9.9" customHeight="1">
      <c r="A5948" s="3"/>
      <c r="B5948" s="130"/>
      <c r="C5948" s="140"/>
      <c r="Y5948" s="3"/>
      <c r="Z5948" s="130"/>
      <c r="AA5948" s="41"/>
      <c r="AC5948" s="4"/>
      <c r="AD5948" s="4"/>
      <c r="AE5948" s="4"/>
      <c r="AF5948" s="4"/>
      <c r="AG5948" s="4"/>
      <c r="AH5948" s="4"/>
      <c r="AK5948" s="4"/>
      <c r="AL5948" s="4"/>
      <c r="AM5948" s="4"/>
      <c r="AN5948" s="4"/>
      <c r="AO5948" s="4"/>
      <c r="AP5948" s="4"/>
      <c r="AQ5948" s="4"/>
    </row>
    <row r="5949" spans="1:44" ht="9.9" customHeight="1">
      <c r="A5949" s="3"/>
      <c r="B5949" s="132"/>
      <c r="C5949" s="125"/>
      <c r="D5949" s="125"/>
      <c r="E5949" s="125"/>
      <c r="F5949" s="125"/>
      <c r="G5949" s="125"/>
      <c r="H5949" s="125"/>
      <c r="I5949" s="125"/>
      <c r="J5949" s="125"/>
      <c r="K5949" s="125"/>
      <c r="L5949" s="125"/>
      <c r="M5949" s="125"/>
      <c r="N5949" s="125"/>
      <c r="O5949" s="125"/>
      <c r="P5949" s="125"/>
      <c r="Q5949" s="125"/>
      <c r="R5949" s="125"/>
      <c r="V5949" s="3"/>
      <c r="Y5949" s="3"/>
      <c r="Z5949" s="130"/>
      <c r="AA5949" s="140"/>
      <c r="AC5949" s="206"/>
      <c r="AD5949" s="206"/>
      <c r="AE5949" s="206"/>
      <c r="AF5949" s="206"/>
      <c r="AG5949" s="206"/>
      <c r="AH5949" s="206"/>
      <c r="AI5949" s="146"/>
      <c r="AK5949" s="148"/>
      <c r="AL5949" s="206"/>
      <c r="AM5949" s="206"/>
      <c r="AN5949" s="206"/>
      <c r="AO5949" s="206"/>
      <c r="AP5949" s="206"/>
      <c r="AQ5949" s="206"/>
    </row>
    <row r="5950" spans="1:44" ht="9.9" customHeight="1">
      <c r="A5950" s="3"/>
      <c r="B5950" s="41"/>
      <c r="C5950" s="105"/>
      <c r="Y5950" s="3"/>
      <c r="Z5950" s="130"/>
      <c r="AA5950" s="140"/>
      <c r="AD5950" s="4"/>
      <c r="AE5950" s="4"/>
      <c r="AF5950" s="4"/>
      <c r="AG5950" s="4"/>
      <c r="AH5950" s="4"/>
      <c r="AI5950" s="4"/>
      <c r="AK5950" s="4"/>
      <c r="AL5950" s="4"/>
      <c r="AM5950" s="4"/>
      <c r="AN5950" s="4"/>
      <c r="AO5950" s="4"/>
      <c r="AP5950" s="4"/>
    </row>
    <row r="5951" spans="1:44" ht="9.9" customHeight="1">
      <c r="A5951" s="3"/>
      <c r="B5951" s="41"/>
      <c r="C5951" s="105"/>
      <c r="E5951" s="126"/>
      <c r="F5951" s="126"/>
      <c r="G5951" s="126"/>
      <c r="H5951" s="126"/>
      <c r="I5951" s="126"/>
      <c r="J5951" s="126"/>
      <c r="K5951" s="126"/>
      <c r="L5951" s="126"/>
      <c r="M5951" s="126"/>
      <c r="N5951" s="126"/>
      <c r="O5951" s="126"/>
      <c r="R5951" s="125"/>
      <c r="S5951" s="125"/>
      <c r="T5951" s="125"/>
      <c r="U5951" s="125"/>
      <c r="Y5951" s="3"/>
      <c r="Z5951" s="130"/>
      <c r="AA5951" s="140"/>
      <c r="AD5951" s="4"/>
      <c r="AE5951" s="4"/>
      <c r="AF5951" s="4"/>
      <c r="AG5951" s="4"/>
      <c r="AH5951" s="4"/>
      <c r="AI5951" s="4"/>
      <c r="AK5951" s="4"/>
      <c r="AL5951" s="4"/>
      <c r="AM5951" s="4"/>
      <c r="AN5951" s="4"/>
      <c r="AO5951" s="4"/>
      <c r="AP5951" s="4"/>
    </row>
    <row r="5952" spans="1:44" ht="9.9" customHeight="1">
      <c r="A5952" s="3"/>
      <c r="B5952" s="133"/>
      <c r="C5952" s="105"/>
      <c r="E5952" s="126"/>
      <c r="F5952" s="126"/>
      <c r="G5952" s="126"/>
      <c r="H5952" s="126"/>
      <c r="I5952" s="126"/>
      <c r="J5952" s="126"/>
      <c r="K5952" s="126"/>
      <c r="L5952" s="126"/>
      <c r="M5952" s="126"/>
      <c r="N5952" s="126"/>
      <c r="O5952" s="126"/>
      <c r="R5952" s="125"/>
      <c r="S5952" s="125"/>
      <c r="T5952" s="125"/>
      <c r="U5952" s="125"/>
      <c r="Y5952" s="3"/>
      <c r="Z5952" s="130"/>
      <c r="AA5952" s="140"/>
      <c r="AD5952" s="41"/>
      <c r="AE5952" s="41"/>
      <c r="AF5952" s="41"/>
      <c r="AG5952" s="41"/>
      <c r="AK5952" s="41"/>
      <c r="AL5952" s="41"/>
      <c r="AM5952" s="41"/>
      <c r="AN5952" s="41"/>
    </row>
    <row r="5953" spans="1:48" ht="9.9" customHeight="1">
      <c r="A5953" s="3"/>
      <c r="B5953" s="133"/>
      <c r="C5953" s="105"/>
      <c r="R5953" s="127"/>
      <c r="S5953" s="127"/>
      <c r="T5953" s="127"/>
      <c r="U5953" s="127"/>
      <c r="Y5953" s="3"/>
      <c r="Z5953" s="130"/>
      <c r="AA5953" s="140"/>
      <c r="AD5953" s="41"/>
      <c r="AE5953" s="41"/>
      <c r="AF5953" s="41"/>
      <c r="AG5953" s="41"/>
      <c r="AK5953" s="41"/>
      <c r="AL5953" s="41"/>
      <c r="AM5953" s="41"/>
      <c r="AN5953" s="41"/>
    </row>
    <row r="5954" spans="1:48" ht="9.9" customHeight="1">
      <c r="A5954" s="3"/>
      <c r="B5954" s="132"/>
      <c r="C5954" s="105"/>
      <c r="R5954" s="127"/>
      <c r="S5954" s="127"/>
      <c r="T5954" s="127"/>
      <c r="U5954" s="127"/>
      <c r="Y5954" s="3"/>
      <c r="Z5954" s="130"/>
      <c r="AA5954" s="140"/>
      <c r="AD5954" s="41"/>
      <c r="AE5954" s="41"/>
      <c r="AF5954" s="41"/>
      <c r="AG5954" s="41"/>
      <c r="AK5954" s="41"/>
      <c r="AL5954" s="41"/>
      <c r="AM5954" s="41"/>
      <c r="AN5954" s="41"/>
    </row>
    <row r="5955" spans="1:48" ht="9.9" customHeight="1">
      <c r="A5955" s="3"/>
      <c r="B5955" s="130"/>
      <c r="C5955" s="133"/>
      <c r="E5955" s="4"/>
      <c r="F5955" s="4"/>
      <c r="G5955" s="4"/>
      <c r="H5955" s="4"/>
      <c r="I5955" s="4"/>
      <c r="J5955" s="4"/>
      <c r="K5955" s="4"/>
      <c r="M5955" s="4"/>
      <c r="N5955" s="4"/>
      <c r="O5955" s="4"/>
      <c r="P5955" s="4"/>
      <c r="Q5955" s="4"/>
      <c r="R5955" s="4"/>
      <c r="S5955" s="4"/>
      <c r="T5955" s="127"/>
      <c r="U5955" s="127"/>
      <c r="Y5955" s="3"/>
      <c r="Z5955" s="130"/>
      <c r="AA5955" s="140"/>
      <c r="AD5955" s="41"/>
      <c r="AE5955" s="41"/>
      <c r="AF5955" s="41"/>
      <c r="AG5955" s="41"/>
      <c r="AK5955" s="41"/>
      <c r="AL5955" s="41"/>
      <c r="AM5955" s="41"/>
      <c r="AN5955" s="41"/>
    </row>
    <row r="5956" spans="1:48" ht="9.9" customHeight="1">
      <c r="A5956" s="3"/>
      <c r="B5956" s="130"/>
      <c r="C5956" s="133"/>
      <c r="E5956" s="4"/>
      <c r="F5956" s="4"/>
      <c r="G5956" s="4"/>
      <c r="H5956" s="4"/>
      <c r="I5956" s="4"/>
      <c r="J5956" s="4"/>
      <c r="K5956" s="4"/>
      <c r="M5956" s="4"/>
      <c r="N5956" s="4"/>
      <c r="O5956" s="4"/>
      <c r="P5956" s="4"/>
      <c r="Q5956" s="4"/>
      <c r="R5956" s="4"/>
      <c r="S5956" s="4"/>
      <c r="Y5956" s="3"/>
      <c r="Z5956" s="130"/>
      <c r="AA5956" s="140"/>
      <c r="AD5956" s="41"/>
      <c r="AE5956" s="41"/>
      <c r="AF5956" s="41"/>
      <c r="AG5956" s="41"/>
      <c r="AK5956" s="41"/>
      <c r="AL5956" s="41"/>
      <c r="AM5956" s="41"/>
      <c r="AN5956" s="41"/>
    </row>
    <row r="5957" spans="1:48" ht="9.9" customHeight="1">
      <c r="A5957" s="3"/>
      <c r="B5957" s="130"/>
      <c r="C5957" s="131"/>
      <c r="E5957" s="4"/>
      <c r="F5957" s="4"/>
      <c r="G5957" s="4"/>
      <c r="H5957" s="4"/>
      <c r="I5957" s="4"/>
      <c r="J5957" s="4"/>
      <c r="K5957" s="4"/>
      <c r="M5957" s="4"/>
      <c r="N5957" s="4"/>
      <c r="O5957" s="4"/>
      <c r="P5957" s="4"/>
      <c r="Q5957" s="4"/>
      <c r="R5957" s="4"/>
      <c r="S5957" s="4"/>
      <c r="Y5957" s="3"/>
      <c r="Z5957" s="130"/>
      <c r="AA5957" s="140"/>
      <c r="AD5957" s="41"/>
      <c r="AE5957" s="41"/>
      <c r="AF5957" s="41"/>
      <c r="AG5957" s="41"/>
      <c r="AK5957" s="41"/>
      <c r="AL5957" s="41"/>
      <c r="AM5957" s="41"/>
      <c r="AN5957" s="41"/>
    </row>
    <row r="5958" spans="1:48" ht="9.9" customHeight="1">
      <c r="A5958" s="3"/>
      <c r="B5958" s="130"/>
      <c r="C5958" s="41"/>
      <c r="E5958" s="4"/>
      <c r="F5958" s="4"/>
      <c r="G5958" s="4"/>
      <c r="H5958" s="4"/>
      <c r="I5958" s="4"/>
      <c r="J5958" s="4"/>
      <c r="K5958" s="4"/>
      <c r="M5958" s="4"/>
      <c r="N5958" s="4"/>
      <c r="O5958" s="4"/>
      <c r="P5958" s="4"/>
      <c r="Q5958" s="4"/>
      <c r="R5958" s="4"/>
      <c r="S5958" s="4"/>
      <c r="Y5958" s="3"/>
      <c r="Z5958" s="130"/>
      <c r="AA5958" s="140"/>
      <c r="AD5958" s="41"/>
      <c r="AE5958" s="41"/>
      <c r="AF5958" s="41"/>
      <c r="AG5958" s="41"/>
      <c r="AK5958" s="41"/>
      <c r="AL5958" s="41"/>
      <c r="AM5958" s="41"/>
      <c r="AN5958" s="41"/>
    </row>
    <row r="5959" spans="1:48" ht="9.9" customHeight="1">
      <c r="A5959" s="3"/>
      <c r="B5959" s="130"/>
      <c r="C5959" s="131"/>
      <c r="E5959" s="4"/>
      <c r="F5959" s="4"/>
      <c r="G5959" s="4"/>
      <c r="H5959" s="4"/>
      <c r="I5959" s="4"/>
      <c r="J5959" s="4"/>
      <c r="K5959" s="4"/>
      <c r="M5959" s="4"/>
      <c r="N5959" s="4"/>
      <c r="O5959" s="4"/>
      <c r="P5959" s="4"/>
      <c r="Q5959" s="4"/>
      <c r="R5959" s="4"/>
      <c r="S5959" s="4"/>
      <c r="X5959" s="3"/>
      <c r="Y5959" s="3"/>
      <c r="Z5959" s="130"/>
      <c r="AA5959" s="140"/>
      <c r="AD5959" s="41"/>
      <c r="AE5959" s="41"/>
      <c r="AF5959" s="41"/>
      <c r="AG5959" s="41"/>
      <c r="AK5959" s="41"/>
      <c r="AL5959" s="41"/>
      <c r="AM5959" s="41"/>
      <c r="AN5959" s="41"/>
    </row>
    <row r="5960" spans="1:48" ht="9.9" customHeight="1">
      <c r="A5960" s="3"/>
      <c r="B5960" s="130"/>
      <c r="C5960" s="41"/>
      <c r="E5960" s="4"/>
      <c r="F5960" s="4"/>
      <c r="G5960" s="4"/>
      <c r="H5960" s="4"/>
      <c r="I5960" s="4"/>
      <c r="J5960" s="4"/>
      <c r="K5960" s="4"/>
      <c r="M5960" s="4"/>
      <c r="N5960" s="4"/>
      <c r="O5960" s="4"/>
      <c r="P5960" s="4"/>
      <c r="Q5960" s="4"/>
      <c r="R5960" s="4"/>
      <c r="S5960" s="4"/>
      <c r="Y5960" s="3"/>
      <c r="Z5960" s="130"/>
      <c r="AA5960" s="140"/>
      <c r="AV5960" s="3"/>
    </row>
    <row r="5961" spans="1:48" ht="20.100000000000001" customHeight="1">
      <c r="A5961" s="3"/>
      <c r="B5961" s="130"/>
      <c r="C5961" s="131"/>
      <c r="E5961" s="4"/>
      <c r="F5961" s="4"/>
      <c r="G5961" s="4"/>
      <c r="H5961" s="4"/>
      <c r="I5961" s="4"/>
      <c r="J5961" s="4"/>
      <c r="K5961" s="4"/>
      <c r="M5961" s="4"/>
      <c r="N5961" s="4"/>
      <c r="O5961" s="4"/>
      <c r="P5961" s="4"/>
      <c r="Q5961" s="4"/>
      <c r="R5961" s="4"/>
      <c r="S5961" s="4"/>
      <c r="W5961" s="3"/>
      <c r="Y5961" s="3"/>
      <c r="Z5961" s="132"/>
      <c r="AA5961" s="125"/>
      <c r="AB5961" s="125"/>
      <c r="AC5961" s="125"/>
      <c r="AD5961" s="125"/>
      <c r="AE5961" s="125"/>
      <c r="AF5961" s="125"/>
      <c r="AG5961" s="125"/>
      <c r="AH5961" s="125"/>
      <c r="AI5961" s="125"/>
      <c r="AJ5961" s="125"/>
      <c r="AK5961" s="125"/>
      <c r="AL5961" s="125"/>
      <c r="AM5961" s="125"/>
      <c r="AN5961" s="125"/>
      <c r="AO5961" s="125"/>
      <c r="AP5961" s="125"/>
      <c r="AT5961" s="3"/>
      <c r="AU5961" s="3"/>
    </row>
    <row r="5962" spans="1:48" ht="9.9" customHeight="1">
      <c r="A5962" s="3"/>
      <c r="B5962" s="130"/>
      <c r="C5962" s="41"/>
      <c r="E5962" s="4"/>
      <c r="F5962" s="4"/>
      <c r="G5962" s="4"/>
      <c r="H5962" s="4"/>
      <c r="I5962" s="4"/>
      <c r="J5962" s="4"/>
      <c r="K5962" s="4"/>
      <c r="M5962" s="4"/>
      <c r="N5962" s="4"/>
      <c r="O5962" s="4"/>
      <c r="P5962" s="4"/>
      <c r="Q5962" s="4"/>
      <c r="R5962" s="4"/>
      <c r="S5962" s="4"/>
      <c r="Y5962" s="3"/>
      <c r="Z5962" s="41"/>
      <c r="AA5962" s="105"/>
    </row>
    <row r="5963" spans="1:48" ht="9.9" customHeight="1">
      <c r="A5963" s="3"/>
      <c r="B5963" s="130"/>
      <c r="C5963" s="140"/>
      <c r="Y5963" s="3"/>
      <c r="Z5963" s="41"/>
      <c r="AA5963" s="105"/>
      <c r="AC5963" s="126"/>
      <c r="AD5963" s="126"/>
      <c r="AE5963" s="126"/>
      <c r="AF5963" s="126"/>
      <c r="AG5963" s="126"/>
      <c r="AH5963" s="126"/>
      <c r="AI5963" s="126"/>
      <c r="AJ5963" s="126"/>
      <c r="AK5963" s="126"/>
      <c r="AL5963" s="126"/>
      <c r="AM5963" s="126"/>
      <c r="AP5963" s="125"/>
      <c r="AQ5963" s="125"/>
      <c r="AR5963" s="125"/>
      <c r="AS5963" s="125"/>
    </row>
    <row r="5964" spans="1:48" ht="9.9" customHeight="1">
      <c r="A5964" s="3"/>
      <c r="B5964" s="130"/>
      <c r="C5964" s="140"/>
      <c r="F5964" s="4"/>
      <c r="G5964" s="4"/>
      <c r="H5964" s="4"/>
      <c r="I5964" s="4"/>
      <c r="J5964" s="4"/>
      <c r="K5964" s="4"/>
      <c r="M5964" s="4"/>
      <c r="N5964" s="4"/>
      <c r="O5964" s="4"/>
      <c r="P5964" s="4"/>
      <c r="Q5964" s="4"/>
      <c r="R5964" s="4"/>
      <c r="Y5964" s="3"/>
      <c r="Z5964" s="133"/>
      <c r="AA5964" s="105"/>
      <c r="AC5964" s="126"/>
      <c r="AD5964" s="126"/>
      <c r="AE5964" s="126"/>
      <c r="AF5964" s="126"/>
      <c r="AG5964" s="126"/>
      <c r="AH5964" s="126"/>
      <c r="AI5964" s="126"/>
      <c r="AJ5964" s="126"/>
      <c r="AK5964" s="126"/>
      <c r="AL5964" s="126"/>
      <c r="AM5964" s="126"/>
      <c r="AP5964" s="125"/>
      <c r="AQ5964" s="125"/>
      <c r="AR5964" s="125"/>
      <c r="AS5964" s="125"/>
    </row>
    <row r="5965" spans="1:48" ht="9.9" customHeight="1">
      <c r="A5965" s="3"/>
      <c r="B5965" s="130"/>
      <c r="C5965" s="140"/>
      <c r="F5965" s="4"/>
      <c r="G5965" s="4"/>
      <c r="H5965" s="4"/>
      <c r="I5965" s="4"/>
      <c r="J5965" s="4"/>
      <c r="K5965" s="4"/>
      <c r="M5965" s="4"/>
      <c r="N5965" s="4"/>
      <c r="O5965" s="4"/>
      <c r="P5965" s="4"/>
      <c r="Q5965" s="4"/>
      <c r="R5965" s="4"/>
      <c r="Y5965" s="3"/>
      <c r="Z5965" s="133"/>
      <c r="AA5965" s="105"/>
      <c r="AC5965" s="145"/>
      <c r="AD5965" s="145"/>
      <c r="AE5965" s="145"/>
      <c r="AF5965" s="145"/>
      <c r="AG5965" s="145"/>
      <c r="AH5965" s="145"/>
      <c r="AI5965" s="145"/>
      <c r="AJ5965" s="145"/>
      <c r="AK5965" s="145"/>
      <c r="AL5965" s="145"/>
      <c r="AM5965" s="126"/>
      <c r="AP5965" s="127"/>
      <c r="AQ5965" s="125"/>
      <c r="AR5965" s="125"/>
      <c r="AS5965" s="125"/>
    </row>
    <row r="5966" spans="1:48" ht="9.9" customHeight="1">
      <c r="A5966" s="3"/>
      <c r="B5966" s="130"/>
      <c r="C5966" s="140"/>
      <c r="F5966" s="41"/>
      <c r="G5966" s="41"/>
      <c r="H5966" s="41"/>
      <c r="I5966" s="41"/>
      <c r="J5966" s="41"/>
      <c r="M5966" s="41"/>
      <c r="N5966" s="41"/>
      <c r="O5966" s="41"/>
      <c r="P5966" s="41"/>
      <c r="Y5966" s="3"/>
      <c r="Z5966" s="133"/>
      <c r="AA5966" s="105"/>
      <c r="AC5966" s="145"/>
      <c r="AD5966" s="145"/>
      <c r="AE5966" s="145"/>
      <c r="AF5966" s="145"/>
      <c r="AG5966" s="145"/>
      <c r="AH5966" s="145"/>
      <c r="AI5966" s="145"/>
      <c r="AJ5966" s="145"/>
      <c r="AK5966" s="145"/>
      <c r="AL5966" s="145"/>
      <c r="AM5966" s="126"/>
      <c r="AP5966" s="125"/>
      <c r="AQ5966" s="125"/>
      <c r="AR5966" s="125"/>
      <c r="AS5966" s="125"/>
    </row>
    <row r="5967" spans="1:48" ht="9.9" customHeight="1">
      <c r="A5967" s="3"/>
      <c r="B5967" s="130"/>
      <c r="C5967" s="140"/>
      <c r="F5967" s="41"/>
      <c r="G5967" s="41"/>
      <c r="H5967" s="41"/>
      <c r="I5967" s="41"/>
      <c r="J5967" s="41"/>
      <c r="M5967" s="41"/>
      <c r="N5967" s="41"/>
      <c r="O5967" s="41"/>
      <c r="P5967" s="41"/>
      <c r="Y5967" s="3"/>
      <c r="Z5967" s="133"/>
      <c r="AA5967" s="133"/>
      <c r="AC5967" s="4"/>
      <c r="AD5967" s="4"/>
      <c r="AE5967" s="4"/>
      <c r="AF5967" s="4"/>
      <c r="AG5967" s="4"/>
      <c r="AH5967" s="4"/>
      <c r="AK5967" s="4"/>
      <c r="AL5967" s="4"/>
      <c r="AM5967" s="4"/>
      <c r="AN5967" s="4"/>
      <c r="AO5967" s="4"/>
      <c r="AP5967" s="4"/>
      <c r="AQ5967" s="4"/>
      <c r="AR5967" s="149"/>
      <c r="AS5967" s="149"/>
    </row>
    <row r="5968" spans="1:48" ht="9.9" customHeight="1">
      <c r="A5968" s="3"/>
      <c r="B5968" s="130"/>
      <c r="C5968" s="140"/>
      <c r="F5968" s="41"/>
      <c r="G5968" s="41"/>
      <c r="H5968" s="41"/>
      <c r="I5968" s="41"/>
      <c r="J5968" s="41"/>
      <c r="M5968" s="41"/>
      <c r="N5968" s="41"/>
      <c r="O5968" s="41"/>
      <c r="P5968" s="41"/>
      <c r="Y5968" s="3"/>
      <c r="Z5968" s="133"/>
      <c r="AA5968" s="133"/>
      <c r="AC5968" s="4"/>
      <c r="AD5968" s="4"/>
      <c r="AE5968" s="4"/>
      <c r="AF5968" s="4"/>
      <c r="AG5968" s="4"/>
      <c r="AH5968" s="4"/>
      <c r="AK5968" s="4"/>
      <c r="AL5968" s="4"/>
      <c r="AM5968" s="4"/>
      <c r="AN5968" s="4"/>
      <c r="AO5968" s="4"/>
      <c r="AP5968" s="4"/>
      <c r="AQ5968" s="4"/>
      <c r="AR5968" s="149"/>
      <c r="AS5968" s="149"/>
    </row>
    <row r="5969" spans="1:49" ht="9.9" customHeight="1">
      <c r="A5969" s="3"/>
      <c r="B5969" s="130"/>
      <c r="C5969" s="140"/>
      <c r="F5969" s="41"/>
      <c r="G5969" s="41"/>
      <c r="H5969" s="41"/>
      <c r="I5969" s="41"/>
      <c r="J5969" s="41"/>
      <c r="M5969" s="41"/>
      <c r="N5969" s="41"/>
      <c r="O5969" s="41"/>
      <c r="P5969" s="41"/>
      <c r="Y5969" s="3"/>
      <c r="Z5969" s="133"/>
      <c r="AA5969" s="105"/>
      <c r="AP5969" s="149"/>
      <c r="AQ5969" s="149"/>
      <c r="AR5969" s="149"/>
      <c r="AS5969" s="149"/>
    </row>
    <row r="5970" spans="1:49" ht="9.9" customHeight="1">
      <c r="A5970" s="3"/>
      <c r="B5970" s="130"/>
      <c r="C5970" s="140"/>
      <c r="F5970" s="41"/>
      <c r="G5970" s="41"/>
      <c r="H5970" s="41"/>
      <c r="I5970" s="41"/>
      <c r="J5970" s="41"/>
      <c r="M5970" s="41"/>
      <c r="N5970" s="41"/>
      <c r="O5970" s="41"/>
      <c r="P5970" s="41"/>
      <c r="Y5970" s="3"/>
      <c r="Z5970" s="133"/>
      <c r="AA5970" s="105"/>
      <c r="AC5970" s="126"/>
      <c r="AD5970" s="126"/>
      <c r="AE5970" s="126"/>
      <c r="AF5970" s="126"/>
      <c r="AG5970" s="126"/>
      <c r="AH5970" s="126"/>
      <c r="AI5970" s="126"/>
      <c r="AJ5970" s="126"/>
      <c r="AK5970" s="126"/>
      <c r="AL5970" s="126"/>
      <c r="AP5970" s="149"/>
      <c r="AQ5970" s="149"/>
      <c r="AR5970" s="149"/>
      <c r="AS5970" s="149"/>
    </row>
    <row r="5971" spans="1:49" ht="9.9" customHeight="1">
      <c r="A5971" s="3"/>
      <c r="B5971" s="130"/>
      <c r="C5971" s="140"/>
      <c r="F5971" s="41"/>
      <c r="G5971" s="41"/>
      <c r="H5971" s="41"/>
      <c r="I5971" s="41"/>
      <c r="J5971" s="41"/>
      <c r="M5971" s="41"/>
      <c r="N5971" s="41"/>
      <c r="O5971" s="41"/>
      <c r="P5971" s="41"/>
      <c r="Y5971" s="3"/>
      <c r="Z5971" s="133"/>
      <c r="AA5971" s="105"/>
      <c r="AC5971" s="126"/>
      <c r="AD5971" s="126"/>
      <c r="AE5971" s="126"/>
      <c r="AF5971" s="126"/>
      <c r="AG5971" s="126"/>
      <c r="AH5971" s="126"/>
      <c r="AI5971" s="126"/>
      <c r="AJ5971" s="126"/>
      <c r="AK5971" s="126"/>
      <c r="AL5971" s="126"/>
      <c r="AP5971" s="149"/>
      <c r="AQ5971" s="149"/>
      <c r="AR5971" s="149"/>
      <c r="AS5971" s="149"/>
    </row>
    <row r="5972" spans="1:49" ht="9.9" customHeight="1">
      <c r="A5972" s="3"/>
      <c r="B5972" s="130"/>
      <c r="C5972" s="140"/>
      <c r="F5972" s="41"/>
      <c r="G5972" s="41"/>
      <c r="H5972" s="41"/>
      <c r="I5972" s="41"/>
      <c r="J5972" s="41"/>
      <c r="M5972" s="41"/>
      <c r="N5972" s="41"/>
      <c r="O5972" s="41"/>
      <c r="P5972" s="41"/>
      <c r="Y5972" s="3"/>
      <c r="Z5972" s="133"/>
      <c r="AA5972" s="105"/>
      <c r="AP5972" s="149"/>
      <c r="AQ5972" s="149"/>
      <c r="AR5972" s="149"/>
      <c r="AS5972" s="149"/>
    </row>
    <row r="5973" spans="1:49" ht="9.9" customHeight="1">
      <c r="A5973" s="3"/>
      <c r="B5973" s="130"/>
      <c r="C5973" s="140"/>
      <c r="F5973" s="41"/>
      <c r="G5973" s="41"/>
      <c r="H5973" s="41"/>
      <c r="I5973" s="41"/>
      <c r="J5973" s="41"/>
      <c r="M5973" s="41"/>
      <c r="N5973" s="41"/>
      <c r="O5973" s="41"/>
      <c r="P5973" s="41"/>
      <c r="Y5973" s="3"/>
      <c r="Z5973" s="130"/>
      <c r="AA5973" s="133"/>
      <c r="AC5973" s="4"/>
      <c r="AD5973" s="4"/>
      <c r="AE5973" s="4"/>
      <c r="AF5973" s="4"/>
      <c r="AG5973" s="4"/>
      <c r="AH5973" s="4"/>
      <c r="AK5973" s="4"/>
      <c r="AL5973" s="390"/>
      <c r="AM5973" s="390"/>
      <c r="AN5973" s="390"/>
      <c r="AO5973" s="390"/>
      <c r="AP5973" s="390"/>
      <c r="AQ5973" s="390"/>
      <c r="AR5973" s="127"/>
      <c r="AS5973" s="127"/>
    </row>
    <row r="5974" spans="1:49" ht="9.9" customHeight="1">
      <c r="A5974" s="3"/>
      <c r="B5974" s="130"/>
      <c r="C5974" s="140"/>
      <c r="Y5974" s="3"/>
      <c r="Z5974" s="130"/>
      <c r="AA5974" s="133"/>
      <c r="AC5974" s="4"/>
      <c r="AD5974" s="4"/>
      <c r="AE5974" s="4"/>
      <c r="AF5974" s="4"/>
      <c r="AG5974" s="4"/>
      <c r="AH5974" s="4"/>
      <c r="AK5974" s="4"/>
      <c r="AL5974" s="390"/>
      <c r="AM5974" s="390"/>
      <c r="AN5974" s="390"/>
      <c r="AO5974" s="390"/>
      <c r="AP5974" s="390"/>
      <c r="AQ5974" s="390"/>
    </row>
    <row r="5975" spans="1:49" ht="9.9" customHeight="1">
      <c r="A5975" s="3"/>
      <c r="B5975" s="132"/>
      <c r="C5975" s="125"/>
      <c r="D5975" s="125"/>
      <c r="E5975" s="125"/>
      <c r="F5975" s="125"/>
      <c r="G5975" s="125"/>
      <c r="H5975" s="125"/>
      <c r="I5975" s="125"/>
      <c r="J5975" s="125"/>
      <c r="K5975" s="125"/>
      <c r="L5975" s="125"/>
      <c r="M5975" s="125"/>
      <c r="N5975" s="125"/>
      <c r="O5975" s="125"/>
      <c r="P5975" s="125"/>
      <c r="Q5975" s="125"/>
      <c r="R5975" s="125"/>
      <c r="Y5975" s="3"/>
      <c r="Z5975" s="130"/>
      <c r="AA5975" s="131"/>
      <c r="AC5975" s="4"/>
      <c r="AD5975" s="4"/>
      <c r="AE5975" s="4"/>
      <c r="AF5975" s="4"/>
      <c r="AG5975" s="4"/>
      <c r="AH5975" s="4"/>
      <c r="AK5975" s="4"/>
      <c r="AL5975" s="4"/>
      <c r="AM5975" s="4"/>
      <c r="AN5975" s="4"/>
      <c r="AO5975" s="4"/>
      <c r="AP5975" s="4"/>
      <c r="AQ5975" s="4"/>
    </row>
    <row r="5976" spans="1:49" ht="9.9" customHeight="1">
      <c r="A5976" s="3"/>
      <c r="B5976" s="41"/>
      <c r="C5976" s="105"/>
      <c r="Y5976" s="3"/>
      <c r="Z5976" s="130"/>
      <c r="AA5976" s="41"/>
      <c r="AC5976" s="4"/>
      <c r="AD5976" s="4"/>
      <c r="AE5976" s="4"/>
      <c r="AF5976" s="4"/>
      <c r="AG5976" s="4"/>
      <c r="AH5976" s="4"/>
      <c r="AK5976" s="4"/>
      <c r="AL5976" s="4"/>
      <c r="AM5976" s="4"/>
      <c r="AN5976" s="4"/>
      <c r="AO5976" s="4"/>
      <c r="AP5976" s="4"/>
      <c r="AQ5976" s="4"/>
    </row>
    <row r="5977" spans="1:49" ht="9.9" customHeight="1">
      <c r="A5977" s="3"/>
      <c r="B5977" s="41"/>
      <c r="C5977" s="105"/>
      <c r="E5977" s="126"/>
      <c r="F5977" s="126"/>
      <c r="G5977" s="126"/>
      <c r="H5977" s="126"/>
      <c r="I5977" s="126"/>
      <c r="J5977" s="126"/>
      <c r="K5977" s="126"/>
      <c r="L5977" s="126"/>
      <c r="M5977" s="126"/>
      <c r="N5977" s="126"/>
      <c r="O5977" s="126"/>
      <c r="R5977" s="125"/>
      <c r="S5977" s="125"/>
      <c r="T5977" s="125"/>
      <c r="U5977" s="125"/>
      <c r="Y5977" s="3"/>
      <c r="Z5977" s="130"/>
      <c r="AA5977" s="140"/>
    </row>
    <row r="5978" spans="1:49" ht="9.9" customHeight="1">
      <c r="A5978" s="3"/>
      <c r="B5978" s="133"/>
      <c r="C5978" s="105"/>
      <c r="E5978" s="126"/>
      <c r="F5978" s="126"/>
      <c r="G5978" s="126"/>
      <c r="H5978" s="126"/>
      <c r="I5978" s="126"/>
      <c r="J5978" s="126"/>
      <c r="K5978" s="126"/>
      <c r="L5978" s="126"/>
      <c r="M5978" s="126"/>
      <c r="N5978" s="126"/>
      <c r="O5978" s="126"/>
      <c r="R5978" s="125"/>
      <c r="S5978" s="125"/>
      <c r="T5978" s="125"/>
      <c r="U5978" s="125"/>
      <c r="Y5978" s="3"/>
      <c r="Z5978" s="130"/>
      <c r="AA5978" s="140"/>
      <c r="AD5978" s="4"/>
      <c r="AE5978" s="4"/>
      <c r="AF5978" s="4"/>
      <c r="AG5978" s="4"/>
      <c r="AH5978" s="4"/>
      <c r="AI5978" s="4"/>
      <c r="AK5978" s="4"/>
      <c r="AL5978" s="4"/>
      <c r="AM5978" s="4"/>
      <c r="AN5978" s="4"/>
      <c r="AO5978" s="4"/>
      <c r="AP5978" s="4"/>
    </row>
    <row r="5979" spans="1:49" ht="9.9" customHeight="1">
      <c r="A5979" s="3"/>
      <c r="B5979" s="133"/>
      <c r="C5979" s="105"/>
      <c r="E5979" s="145"/>
      <c r="F5979" s="145"/>
      <c r="G5979" s="145"/>
      <c r="H5979" s="145"/>
      <c r="I5979" s="145"/>
      <c r="J5979" s="145"/>
      <c r="K5979" s="145"/>
      <c r="L5979" s="145"/>
      <c r="M5979" s="145"/>
      <c r="N5979" s="145"/>
      <c r="O5979" s="126"/>
      <c r="R5979" s="149"/>
      <c r="S5979" s="149"/>
      <c r="T5979" s="149"/>
      <c r="U5979" s="149"/>
      <c r="Y5979" s="3"/>
      <c r="Z5979" s="130"/>
      <c r="AA5979" s="140"/>
      <c r="AD5979" s="4"/>
      <c r="AE5979" s="4"/>
      <c r="AF5979" s="4"/>
      <c r="AG5979" s="4"/>
      <c r="AH5979" s="4"/>
      <c r="AI5979" s="4"/>
      <c r="AK5979" s="4"/>
      <c r="AL5979" s="4"/>
      <c r="AM5979" s="4"/>
      <c r="AN5979" s="4"/>
      <c r="AO5979" s="4"/>
      <c r="AP5979" s="4"/>
    </row>
    <row r="5980" spans="1:49" ht="9.9" customHeight="1">
      <c r="A5980" s="3"/>
      <c r="B5980" s="133"/>
      <c r="C5980" s="105"/>
      <c r="R5980" s="127"/>
      <c r="S5980" s="127"/>
      <c r="T5980" s="127"/>
      <c r="U5980" s="127"/>
      <c r="Y5980" s="3"/>
      <c r="Z5980" s="130"/>
      <c r="AA5980" s="140"/>
      <c r="AD5980" s="41"/>
      <c r="AE5980" s="41"/>
      <c r="AF5980" s="41"/>
      <c r="AG5980" s="41"/>
      <c r="AK5980" s="41"/>
      <c r="AL5980" s="41"/>
      <c r="AM5980" s="41"/>
      <c r="AN5980" s="41"/>
    </row>
    <row r="5981" spans="1:49" ht="9.9" customHeight="1">
      <c r="A5981" s="3"/>
      <c r="B5981" s="130"/>
      <c r="C5981" s="133"/>
      <c r="E5981" s="4"/>
      <c r="F5981" s="4"/>
      <c r="G5981" s="4"/>
      <c r="H5981" s="4"/>
      <c r="I5981" s="4"/>
      <c r="J5981" s="4"/>
      <c r="K5981" s="4"/>
      <c r="M5981" s="4"/>
      <c r="N5981" s="4"/>
      <c r="O5981" s="4"/>
      <c r="P5981" s="4"/>
      <c r="Q5981" s="4"/>
      <c r="R5981" s="4"/>
      <c r="S5981" s="4"/>
      <c r="T5981" s="127"/>
      <c r="U5981" s="127"/>
      <c r="Y5981" s="3"/>
      <c r="Z5981" s="130"/>
      <c r="AA5981" s="140"/>
      <c r="AD5981" s="41"/>
      <c r="AE5981" s="41"/>
      <c r="AF5981" s="41"/>
      <c r="AG5981" s="41"/>
      <c r="AK5981" s="41"/>
      <c r="AL5981" s="41"/>
      <c r="AM5981" s="41"/>
      <c r="AN5981" s="41"/>
      <c r="AW5981" s="3"/>
    </row>
    <row r="5982" spans="1:49" ht="9.9" customHeight="1">
      <c r="A5982" s="3"/>
      <c r="B5982" s="130"/>
      <c r="C5982" s="133"/>
      <c r="E5982" s="4"/>
      <c r="F5982" s="4"/>
      <c r="G5982" s="4"/>
      <c r="H5982" s="4"/>
      <c r="I5982" s="4"/>
      <c r="J5982" s="4"/>
      <c r="K5982" s="4"/>
      <c r="M5982" s="4"/>
      <c r="N5982" s="4"/>
      <c r="O5982" s="4"/>
      <c r="P5982" s="4"/>
      <c r="Q5982" s="4"/>
      <c r="R5982" s="4"/>
      <c r="S5982" s="4"/>
      <c r="Y5982" s="3"/>
      <c r="Z5982" s="130"/>
      <c r="AA5982" s="140"/>
      <c r="AD5982" s="41"/>
      <c r="AE5982" s="41"/>
      <c r="AF5982" s="41"/>
      <c r="AG5982" s="41"/>
      <c r="AK5982" s="41"/>
      <c r="AL5982" s="41"/>
      <c r="AM5982" s="41"/>
      <c r="AN5982" s="41"/>
    </row>
    <row r="5983" spans="1:49" ht="9.9" customHeight="1">
      <c r="A5983" s="3"/>
      <c r="B5983" s="130"/>
      <c r="C5983" s="131"/>
      <c r="E5983" s="4"/>
      <c r="F5983" s="4"/>
      <c r="G5983" s="4"/>
      <c r="H5983" s="4"/>
      <c r="I5983" s="4"/>
      <c r="J5983" s="4"/>
      <c r="K5983" s="4"/>
      <c r="M5983" s="4"/>
      <c r="N5983" s="4"/>
      <c r="O5983" s="4"/>
      <c r="P5983" s="4"/>
      <c r="Q5983" s="4"/>
      <c r="R5983" s="4"/>
      <c r="S5983" s="4"/>
      <c r="Y5983" s="3"/>
      <c r="Z5983" s="130"/>
      <c r="AA5983" s="140"/>
      <c r="AD5983" s="41"/>
      <c r="AE5983" s="41"/>
      <c r="AF5983" s="41"/>
      <c r="AG5983" s="41"/>
      <c r="AK5983" s="41"/>
      <c r="AL5983" s="41"/>
      <c r="AM5983" s="41"/>
      <c r="AN5983" s="41"/>
    </row>
    <row r="5984" spans="1:49" ht="9.9" customHeight="1">
      <c r="A5984" s="3"/>
      <c r="B5984" s="130"/>
      <c r="C5984" s="41"/>
      <c r="E5984" s="4"/>
      <c r="F5984" s="4"/>
      <c r="G5984" s="4"/>
      <c r="H5984" s="4"/>
      <c r="I5984" s="4"/>
      <c r="J5984" s="4"/>
      <c r="K5984" s="4"/>
      <c r="M5984" s="4"/>
      <c r="N5984" s="4"/>
      <c r="O5984" s="4"/>
      <c r="P5984" s="4"/>
      <c r="Q5984" s="4"/>
      <c r="R5984" s="4"/>
      <c r="S5984" s="4"/>
      <c r="Y5984" s="3"/>
      <c r="Z5984" s="130"/>
      <c r="AA5984" s="140"/>
      <c r="AD5984" s="41"/>
      <c r="AE5984" s="41"/>
      <c r="AF5984" s="41"/>
      <c r="AG5984" s="41"/>
      <c r="AK5984" s="41"/>
      <c r="AL5984" s="41"/>
      <c r="AM5984" s="41"/>
      <c r="AN5984" s="41"/>
    </row>
    <row r="5985" spans="1:48" ht="9.9" customHeight="1">
      <c r="A5985" s="3"/>
      <c r="B5985" s="130"/>
      <c r="C5985" s="131"/>
      <c r="E5985" s="4"/>
      <c r="F5985" s="4"/>
      <c r="G5985" s="4"/>
      <c r="H5985" s="4"/>
      <c r="I5985" s="4"/>
      <c r="J5985" s="4"/>
      <c r="K5985" s="4"/>
      <c r="M5985" s="4"/>
      <c r="N5985" s="4"/>
      <c r="O5985" s="4"/>
      <c r="P5985" s="4"/>
      <c r="Q5985" s="4"/>
      <c r="R5985" s="4"/>
      <c r="S5985" s="4"/>
      <c r="Y5985" s="3"/>
      <c r="Z5985" s="130"/>
      <c r="AA5985" s="140"/>
      <c r="AD5985" s="41"/>
      <c r="AE5985" s="41"/>
      <c r="AF5985" s="41"/>
      <c r="AG5985" s="41"/>
      <c r="AK5985" s="41"/>
      <c r="AL5985" s="41"/>
      <c r="AM5985" s="41"/>
      <c r="AN5985" s="41"/>
    </row>
    <row r="5986" spans="1:48" ht="9.9" customHeight="1">
      <c r="A5986" s="3"/>
      <c r="B5986" s="130"/>
      <c r="C5986" s="41"/>
      <c r="E5986" s="4"/>
      <c r="F5986" s="4"/>
      <c r="G5986" s="4"/>
      <c r="H5986" s="4"/>
      <c r="I5986" s="4"/>
      <c r="J5986" s="4"/>
      <c r="K5986" s="4"/>
      <c r="M5986" s="4"/>
      <c r="N5986" s="4"/>
      <c r="O5986" s="4"/>
      <c r="P5986" s="4"/>
      <c r="Q5986" s="4"/>
      <c r="R5986" s="4"/>
      <c r="S5986" s="4"/>
      <c r="Y5986" s="3"/>
      <c r="Z5986" s="130"/>
      <c r="AA5986" s="140"/>
      <c r="AD5986" s="41"/>
      <c r="AE5986" s="41"/>
      <c r="AF5986" s="41"/>
      <c r="AG5986" s="41"/>
      <c r="AK5986" s="41"/>
      <c r="AL5986" s="41"/>
      <c r="AM5986" s="41"/>
      <c r="AN5986" s="41"/>
    </row>
    <row r="5987" spans="1:48" ht="9.9" customHeight="1">
      <c r="A5987" s="3"/>
      <c r="B5987" s="130"/>
      <c r="C5987" s="131"/>
      <c r="E5987" s="4"/>
      <c r="F5987" s="4"/>
      <c r="G5987" s="4"/>
      <c r="H5987" s="4"/>
      <c r="I5987" s="4"/>
      <c r="J5987" s="4"/>
      <c r="K5987" s="4"/>
      <c r="M5987" s="4"/>
      <c r="N5987" s="4"/>
      <c r="O5987" s="4"/>
      <c r="P5987" s="4"/>
      <c r="Q5987" s="4"/>
      <c r="R5987" s="4"/>
      <c r="S5987" s="4"/>
      <c r="X5987" s="3"/>
      <c r="Y5987" s="3"/>
      <c r="Z5987" s="130"/>
      <c r="AA5987" s="140"/>
      <c r="AD5987" s="41"/>
      <c r="AE5987" s="41"/>
      <c r="AF5987" s="41"/>
      <c r="AG5987" s="41"/>
      <c r="AK5987" s="41"/>
      <c r="AL5987" s="41"/>
      <c r="AM5987" s="41"/>
      <c r="AN5987" s="41"/>
    </row>
    <row r="5988" spans="1:48" ht="9.9" customHeight="1">
      <c r="A5988" s="3"/>
      <c r="B5988" s="130"/>
      <c r="C5988" s="41"/>
      <c r="E5988" s="4"/>
      <c r="F5988" s="4"/>
      <c r="G5988" s="4"/>
      <c r="H5988" s="4"/>
      <c r="I5988" s="4"/>
      <c r="J5988" s="4"/>
      <c r="K5988" s="4"/>
      <c r="M5988" s="4"/>
      <c r="N5988" s="4"/>
      <c r="O5988" s="4"/>
      <c r="P5988" s="4"/>
      <c r="Q5988" s="4"/>
      <c r="R5988" s="4"/>
      <c r="S5988" s="4"/>
      <c r="Y5988" s="3"/>
      <c r="Z5988" s="130"/>
      <c r="AA5988" s="140"/>
      <c r="AV5988" s="3"/>
    </row>
    <row r="5989" spans="1:48" ht="20.100000000000001" customHeight="1">
      <c r="A5989" s="3"/>
      <c r="B5989" s="130"/>
      <c r="C5989" s="140"/>
      <c r="W5989" s="3"/>
      <c r="Y5989" s="3"/>
      <c r="Z5989" s="132"/>
      <c r="AA5989" s="125"/>
      <c r="AB5989" s="125"/>
      <c r="AC5989" s="125"/>
      <c r="AD5989" s="125"/>
      <c r="AE5989" s="125"/>
      <c r="AF5989" s="125"/>
      <c r="AG5989" s="125"/>
      <c r="AH5989" s="125"/>
      <c r="AI5989" s="125"/>
      <c r="AJ5989" s="125"/>
      <c r="AK5989" s="125"/>
      <c r="AL5989" s="125"/>
      <c r="AM5989" s="125"/>
      <c r="AN5989" s="125"/>
      <c r="AO5989" s="125"/>
      <c r="AP5989" s="125"/>
      <c r="AT5989" s="3"/>
      <c r="AU5989" s="3"/>
    </row>
    <row r="5990" spans="1:48" ht="9.9" customHeight="1">
      <c r="A5990" s="3"/>
      <c r="B5990" s="130"/>
      <c r="C5990" s="140"/>
      <c r="F5990" s="4"/>
      <c r="G5990" s="4"/>
      <c r="H5990" s="4"/>
      <c r="I5990" s="4"/>
      <c r="J5990" s="4"/>
      <c r="K5990" s="4"/>
      <c r="M5990" s="4"/>
      <c r="N5990" s="4"/>
      <c r="O5990" s="4"/>
      <c r="P5990" s="4"/>
      <c r="Q5990" s="4"/>
      <c r="R5990" s="4"/>
      <c r="Y5990" s="3"/>
      <c r="Z5990" s="41"/>
      <c r="AA5990" s="105"/>
    </row>
    <row r="5991" spans="1:48" ht="9.9" customHeight="1">
      <c r="A5991" s="3"/>
      <c r="B5991" s="130"/>
      <c r="C5991" s="140"/>
      <c r="F5991" s="4"/>
      <c r="G5991" s="4"/>
      <c r="H5991" s="4"/>
      <c r="I5991" s="4"/>
      <c r="J5991" s="4"/>
      <c r="K5991" s="4"/>
      <c r="M5991" s="4"/>
      <c r="N5991" s="4"/>
      <c r="O5991" s="4"/>
      <c r="P5991" s="4"/>
      <c r="Q5991" s="4"/>
      <c r="R5991" s="4"/>
      <c r="Y5991" s="3"/>
      <c r="Z5991" s="41"/>
      <c r="AA5991" s="105"/>
      <c r="AC5991" s="126"/>
      <c r="AD5991" s="126"/>
      <c r="AE5991" s="126"/>
      <c r="AF5991" s="126"/>
      <c r="AG5991" s="126"/>
      <c r="AH5991" s="126"/>
      <c r="AI5991" s="126"/>
      <c r="AJ5991" s="126"/>
      <c r="AK5991" s="126"/>
      <c r="AL5991" s="126"/>
      <c r="AM5991" s="126"/>
      <c r="AP5991" s="125"/>
      <c r="AQ5991" s="125"/>
      <c r="AR5991" s="125"/>
      <c r="AS5991" s="125"/>
    </row>
    <row r="5992" spans="1:48" ht="9.9" customHeight="1">
      <c r="A5992" s="3"/>
      <c r="B5992" s="130"/>
      <c r="C5992" s="140"/>
      <c r="F5992" s="41"/>
      <c r="G5992" s="41"/>
      <c r="H5992" s="41"/>
      <c r="I5992" s="41"/>
      <c r="J5992" s="41"/>
      <c r="M5992" s="41"/>
      <c r="N5992" s="41"/>
      <c r="O5992" s="41"/>
      <c r="P5992" s="41"/>
      <c r="Y5992" s="3"/>
      <c r="Z5992" s="133"/>
      <c r="AA5992" s="105"/>
      <c r="AC5992" s="126"/>
      <c r="AD5992" s="126"/>
      <c r="AE5992" s="126"/>
      <c r="AF5992" s="126"/>
      <c r="AG5992" s="126"/>
      <c r="AH5992" s="126"/>
      <c r="AI5992" s="126"/>
      <c r="AJ5992" s="126"/>
      <c r="AK5992" s="126"/>
      <c r="AL5992" s="126"/>
      <c r="AM5992" s="126"/>
      <c r="AP5992" s="125"/>
      <c r="AQ5992" s="125"/>
      <c r="AR5992" s="125"/>
      <c r="AS5992" s="125"/>
    </row>
    <row r="5993" spans="1:48" ht="9.9" customHeight="1">
      <c r="A5993" s="3"/>
      <c r="B5993" s="130"/>
      <c r="C5993" s="140"/>
      <c r="F5993" s="41"/>
      <c r="G5993" s="41"/>
      <c r="H5993" s="41"/>
      <c r="I5993" s="41"/>
      <c r="J5993" s="41"/>
      <c r="M5993" s="41"/>
      <c r="N5993" s="41"/>
      <c r="O5993" s="41"/>
      <c r="P5993" s="41"/>
      <c r="Y5993" s="3"/>
      <c r="Z5993" s="133"/>
      <c r="AA5993" s="105"/>
      <c r="AC5993" s="145"/>
      <c r="AD5993" s="145"/>
      <c r="AE5993" s="145"/>
      <c r="AF5993" s="145"/>
      <c r="AG5993" s="145"/>
      <c r="AH5993" s="145"/>
      <c r="AI5993" s="145"/>
      <c r="AJ5993" s="145"/>
      <c r="AK5993" s="145"/>
      <c r="AL5993" s="145"/>
      <c r="AM5993" s="126"/>
      <c r="AP5993" s="127"/>
      <c r="AQ5993" s="125"/>
      <c r="AR5993" s="125"/>
      <c r="AS5993" s="125"/>
    </row>
    <row r="5994" spans="1:48" ht="9.9" customHeight="1">
      <c r="A5994" s="3"/>
      <c r="B5994" s="130"/>
      <c r="C5994" s="140"/>
      <c r="F5994" s="41"/>
      <c r="G5994" s="41"/>
      <c r="H5994" s="41"/>
      <c r="I5994" s="41"/>
      <c r="J5994" s="41"/>
      <c r="M5994" s="41"/>
      <c r="N5994" s="41"/>
      <c r="O5994" s="41"/>
      <c r="P5994" s="41"/>
      <c r="Y5994" s="3"/>
      <c r="Z5994" s="133"/>
      <c r="AA5994" s="105"/>
      <c r="AP5994" s="125"/>
      <c r="AQ5994" s="125"/>
      <c r="AR5994" s="125"/>
      <c r="AS5994" s="125"/>
    </row>
    <row r="5995" spans="1:48" ht="9.9" customHeight="1">
      <c r="A5995" s="3"/>
      <c r="B5995" s="130"/>
      <c r="C5995" s="140"/>
      <c r="F5995" s="41"/>
      <c r="G5995" s="41"/>
      <c r="H5995" s="41"/>
      <c r="I5995" s="41"/>
      <c r="J5995" s="41"/>
      <c r="M5995" s="41"/>
      <c r="N5995" s="41"/>
      <c r="O5995" s="41"/>
      <c r="P5995" s="41"/>
      <c r="Y5995" s="3"/>
      <c r="Z5995" s="130"/>
      <c r="AA5995" s="133"/>
      <c r="AC5995" s="4"/>
      <c r="AD5995" s="4"/>
      <c r="AE5995" s="4"/>
      <c r="AF5995" s="4"/>
      <c r="AG5995" s="4"/>
      <c r="AH5995" s="4"/>
      <c r="AI5995" s="351"/>
      <c r="AJ5995" s="351"/>
      <c r="AK5995" s="390"/>
      <c r="AL5995" s="390"/>
      <c r="AM5995" s="390"/>
      <c r="AN5995" s="390"/>
      <c r="AO5995" s="390"/>
      <c r="AP5995" s="390"/>
      <c r="AQ5995" s="390"/>
      <c r="AR5995" s="127"/>
      <c r="AS5995" s="127"/>
    </row>
    <row r="5996" spans="1:48" ht="9.9" customHeight="1">
      <c r="A5996" s="3"/>
      <c r="B5996" s="130"/>
      <c r="C5996" s="140"/>
      <c r="F5996" s="41"/>
      <c r="G5996" s="41"/>
      <c r="H5996" s="41"/>
      <c r="I5996" s="41"/>
      <c r="J5996" s="41"/>
      <c r="M5996" s="41"/>
      <c r="N5996" s="41"/>
      <c r="O5996" s="41"/>
      <c r="P5996" s="41"/>
      <c r="Y5996" s="3"/>
      <c r="Z5996" s="130"/>
      <c r="AA5996" s="133"/>
      <c r="AC5996" s="4"/>
      <c r="AD5996" s="4"/>
      <c r="AE5996" s="4"/>
      <c r="AF5996" s="4"/>
      <c r="AG5996" s="4"/>
      <c r="AH5996" s="4"/>
      <c r="AI5996" s="351"/>
      <c r="AJ5996" s="351"/>
      <c r="AK5996" s="390"/>
      <c r="AL5996" s="390"/>
      <c r="AM5996" s="390"/>
      <c r="AN5996" s="390"/>
      <c r="AO5996" s="390"/>
      <c r="AP5996" s="390"/>
      <c r="AQ5996" s="390"/>
    </row>
    <row r="5997" spans="1:48" ht="9.9" customHeight="1">
      <c r="A5997" s="3"/>
      <c r="B5997" s="130"/>
      <c r="C5997" s="140"/>
      <c r="F5997" s="41"/>
      <c r="G5997" s="41"/>
      <c r="H5997" s="41"/>
      <c r="I5997" s="41"/>
      <c r="J5997" s="41"/>
      <c r="M5997" s="41"/>
      <c r="N5997" s="41"/>
      <c r="O5997" s="41"/>
      <c r="P5997" s="41"/>
      <c r="Y5997" s="3"/>
      <c r="Z5997" s="130"/>
      <c r="AA5997" s="131"/>
      <c r="AB5997" s="351"/>
      <c r="AC5997" s="4"/>
      <c r="AD5997" s="4"/>
      <c r="AE5997" s="4"/>
      <c r="AF5997" s="4"/>
      <c r="AG5997" s="4"/>
      <c r="AH5997" s="4"/>
      <c r="AK5997" s="4"/>
      <c r="AL5997" s="4"/>
      <c r="AM5997" s="4"/>
      <c r="AN5997" s="4"/>
      <c r="AO5997" s="4"/>
      <c r="AP5997" s="4"/>
      <c r="AQ5997" s="4"/>
    </row>
    <row r="5998" spans="1:48" ht="9.9" customHeight="1">
      <c r="A5998" s="3"/>
      <c r="B5998" s="130"/>
      <c r="C5998" s="140"/>
      <c r="F5998" s="41"/>
      <c r="G5998" s="41"/>
      <c r="H5998" s="41"/>
      <c r="I5998" s="41"/>
      <c r="J5998" s="41"/>
      <c r="M5998" s="41"/>
      <c r="N5998" s="41"/>
      <c r="O5998" s="41"/>
      <c r="P5998" s="41"/>
      <c r="Y5998" s="3"/>
      <c r="Z5998" s="130"/>
      <c r="AA5998" s="41"/>
      <c r="AB5998" s="351"/>
      <c r="AC5998" s="4"/>
      <c r="AD5998" s="4"/>
      <c r="AE5998" s="4"/>
      <c r="AF5998" s="4"/>
      <c r="AG5998" s="4"/>
      <c r="AH5998" s="4"/>
      <c r="AK5998" s="4"/>
      <c r="AL5998" s="4"/>
      <c r="AM5998" s="4"/>
      <c r="AN5998" s="4"/>
      <c r="AO5998" s="4"/>
      <c r="AP5998" s="4"/>
      <c r="AQ5998" s="4"/>
    </row>
    <row r="5999" spans="1:48" ht="9.9" customHeight="1">
      <c r="A5999" s="3"/>
      <c r="B5999" s="130"/>
      <c r="C5999" s="140"/>
      <c r="F5999" s="41"/>
      <c r="G5999" s="41"/>
      <c r="H5999" s="41"/>
      <c r="I5999" s="41"/>
      <c r="J5999" s="41"/>
      <c r="M5999" s="41"/>
      <c r="N5999" s="41"/>
      <c r="O5999" s="41"/>
      <c r="P5999" s="41"/>
      <c r="Y5999" s="3"/>
      <c r="Z5999" s="130"/>
      <c r="AA5999" s="131"/>
      <c r="AB5999" s="351"/>
      <c r="AC5999" s="4"/>
      <c r="AD5999" s="4"/>
      <c r="AE5999" s="4"/>
      <c r="AF5999" s="4"/>
      <c r="AG5999" s="4"/>
      <c r="AH5999" s="4"/>
      <c r="AK5999" s="4"/>
      <c r="AL5999" s="4"/>
      <c r="AM5999" s="4"/>
      <c r="AN5999" s="4"/>
      <c r="AO5999" s="4"/>
      <c r="AP5999" s="4"/>
      <c r="AQ5999" s="4"/>
    </row>
    <row r="6000" spans="1:48" ht="9.9" customHeight="1">
      <c r="A6000" s="3"/>
      <c r="B6000" s="130"/>
      <c r="C6000" s="140"/>
      <c r="Y6000" s="3"/>
      <c r="Z6000" s="130"/>
      <c r="AA6000" s="41"/>
      <c r="AB6000" s="351"/>
      <c r="AC6000" s="4"/>
      <c r="AD6000" s="4"/>
      <c r="AE6000" s="4"/>
      <c r="AF6000" s="4"/>
      <c r="AG6000" s="4"/>
      <c r="AH6000" s="4"/>
      <c r="AK6000" s="4"/>
      <c r="AL6000" s="4"/>
      <c r="AM6000" s="4"/>
      <c r="AN6000" s="4"/>
      <c r="AO6000" s="4"/>
      <c r="AP6000" s="4"/>
      <c r="AQ6000" s="4"/>
    </row>
    <row r="6001" spans="1:49" ht="9.9" customHeight="1">
      <c r="A6001" s="3"/>
      <c r="B6001" s="132"/>
      <c r="C6001" s="125"/>
      <c r="D6001" s="125"/>
      <c r="E6001" s="125"/>
      <c r="F6001" s="125"/>
      <c r="G6001" s="125"/>
      <c r="H6001" s="125"/>
      <c r="I6001" s="125"/>
      <c r="J6001" s="125"/>
      <c r="K6001" s="125"/>
      <c r="L6001" s="125"/>
      <c r="M6001" s="125"/>
      <c r="N6001" s="125"/>
      <c r="O6001" s="125"/>
      <c r="P6001" s="125"/>
      <c r="Q6001" s="125"/>
      <c r="R6001" s="125"/>
      <c r="V6001" s="3"/>
      <c r="Y6001" s="3"/>
      <c r="Z6001" s="130"/>
      <c r="AA6001" s="41"/>
      <c r="AB6001" s="351"/>
      <c r="AC6001" s="354"/>
      <c r="AD6001" s="354"/>
      <c r="AE6001" s="354"/>
      <c r="AF6001" s="354"/>
      <c r="AG6001" s="354"/>
      <c r="AH6001" s="354"/>
      <c r="AI6001" s="352"/>
      <c r="AJ6001" s="351"/>
      <c r="AK6001" s="353"/>
      <c r="AL6001" s="354"/>
      <c r="AM6001" s="354"/>
      <c r="AN6001" s="354"/>
      <c r="AO6001" s="354"/>
      <c r="AP6001" s="354"/>
      <c r="AQ6001" s="354"/>
    </row>
    <row r="6002" spans="1:49" ht="9.9" customHeight="1">
      <c r="A6002" s="3"/>
      <c r="B6002" s="41"/>
      <c r="C6002" s="105"/>
      <c r="Y6002" s="3"/>
      <c r="Z6002" s="130"/>
      <c r="AA6002" s="41"/>
      <c r="AB6002" s="351"/>
      <c r="AC6002" s="126"/>
      <c r="AD6002" s="126"/>
      <c r="AE6002" s="126"/>
      <c r="AF6002" s="126"/>
      <c r="AG6002" s="126"/>
      <c r="AH6002" s="126"/>
      <c r="AI6002" s="126"/>
      <c r="AJ6002" s="126"/>
      <c r="AK6002" s="126"/>
      <c r="AL6002" s="126"/>
      <c r="AM6002" s="354"/>
      <c r="AN6002" s="354"/>
      <c r="AO6002" s="354"/>
      <c r="AP6002" s="354"/>
      <c r="AQ6002" s="354"/>
    </row>
    <row r="6003" spans="1:49" ht="9.9" customHeight="1">
      <c r="A6003" s="3"/>
      <c r="B6003" s="41"/>
      <c r="C6003" s="105"/>
      <c r="E6003" s="126"/>
      <c r="F6003" s="126"/>
      <c r="G6003" s="126"/>
      <c r="H6003" s="126"/>
      <c r="I6003" s="126"/>
      <c r="J6003" s="126"/>
      <c r="K6003" s="126"/>
      <c r="L6003" s="126"/>
      <c r="M6003" s="126"/>
      <c r="N6003" s="126"/>
      <c r="O6003" s="126"/>
      <c r="R6003" s="125"/>
      <c r="S6003" s="125"/>
      <c r="T6003" s="125"/>
      <c r="U6003" s="125"/>
      <c r="Y6003" s="3"/>
      <c r="Z6003" s="130"/>
      <c r="AA6003" s="140"/>
      <c r="AB6003" s="351"/>
      <c r="AC6003" s="126"/>
      <c r="AD6003" s="126"/>
      <c r="AE6003" s="126"/>
      <c r="AF6003" s="126"/>
      <c r="AG6003" s="126"/>
      <c r="AH6003" s="126"/>
      <c r="AI6003" s="126"/>
      <c r="AJ6003" s="126"/>
      <c r="AK6003" s="126"/>
      <c r="AL6003" s="126"/>
      <c r="AM6003" s="354"/>
      <c r="AN6003" s="354"/>
      <c r="AO6003" s="354"/>
      <c r="AP6003" s="354"/>
      <c r="AQ6003" s="354"/>
    </row>
    <row r="6004" spans="1:49" ht="9.9" customHeight="1">
      <c r="A6004" s="3"/>
      <c r="B6004" s="133"/>
      <c r="C6004" s="105"/>
      <c r="E6004" s="126"/>
      <c r="F6004" s="126"/>
      <c r="G6004" s="126"/>
      <c r="H6004" s="126"/>
      <c r="I6004" s="126"/>
      <c r="J6004" s="126"/>
      <c r="K6004" s="126"/>
      <c r="L6004" s="126"/>
      <c r="M6004" s="126"/>
      <c r="N6004" s="126"/>
      <c r="O6004" s="126"/>
      <c r="R6004" s="125"/>
      <c r="S6004" s="125"/>
      <c r="T6004" s="125"/>
      <c r="U6004" s="125"/>
      <c r="Y6004" s="3"/>
      <c r="Z6004" s="130"/>
      <c r="AA6004" s="140"/>
      <c r="AB6004" s="351"/>
      <c r="AC6004" s="145"/>
      <c r="AD6004" s="145"/>
      <c r="AE6004" s="145"/>
      <c r="AF6004" s="145"/>
      <c r="AG6004" s="145"/>
      <c r="AH6004" s="145"/>
      <c r="AI6004" s="145"/>
      <c r="AJ6004" s="145"/>
      <c r="AK6004" s="145"/>
      <c r="AL6004" s="145"/>
      <c r="AM6004" s="354"/>
      <c r="AN6004" s="354"/>
      <c r="AO6004" s="354"/>
      <c r="AP6004" s="354"/>
      <c r="AQ6004" s="354"/>
    </row>
    <row r="6005" spans="1:49" ht="9.9" customHeight="1">
      <c r="A6005" s="3"/>
      <c r="B6005" s="133"/>
      <c r="C6005" s="105"/>
      <c r="E6005" s="145"/>
      <c r="F6005" s="145"/>
      <c r="G6005" s="145"/>
      <c r="H6005" s="145"/>
      <c r="I6005" s="145"/>
      <c r="J6005" s="145"/>
      <c r="K6005" s="145"/>
      <c r="L6005" s="145"/>
      <c r="M6005" s="145"/>
      <c r="N6005" s="145"/>
      <c r="O6005" s="126"/>
      <c r="R6005" s="149"/>
      <c r="S6005" s="149"/>
      <c r="T6005" s="149"/>
      <c r="U6005" s="149"/>
      <c r="Y6005" s="3"/>
      <c r="Z6005" s="130"/>
      <c r="AA6005" s="131"/>
      <c r="AB6005" s="351"/>
      <c r="AC6005" s="4"/>
      <c r="AD6005" s="4"/>
      <c r="AE6005" s="4"/>
      <c r="AF6005" s="4"/>
      <c r="AG6005" s="4"/>
      <c r="AH6005" s="4"/>
      <c r="AK6005" s="4"/>
      <c r="AL6005" s="4"/>
      <c r="AM6005" s="4"/>
      <c r="AN6005" s="4"/>
      <c r="AO6005" s="4"/>
      <c r="AP6005" s="4"/>
      <c r="AQ6005" s="4"/>
    </row>
    <row r="6006" spans="1:49" ht="9.9" customHeight="1">
      <c r="A6006" s="3"/>
      <c r="B6006" s="133"/>
      <c r="C6006" s="105"/>
      <c r="R6006" s="127"/>
      <c r="S6006" s="127"/>
      <c r="T6006" s="127"/>
      <c r="U6006" s="127"/>
      <c r="Y6006" s="3"/>
      <c r="Z6006" s="130"/>
      <c r="AA6006" s="41"/>
      <c r="AB6006" s="351"/>
      <c r="AC6006" s="4"/>
      <c r="AD6006" s="4"/>
      <c r="AE6006" s="4"/>
      <c r="AF6006" s="4"/>
      <c r="AG6006" s="4"/>
      <c r="AH6006" s="4"/>
      <c r="AK6006" s="4"/>
      <c r="AL6006" s="4"/>
      <c r="AM6006" s="4"/>
      <c r="AN6006" s="4"/>
      <c r="AO6006" s="4"/>
      <c r="AP6006" s="4"/>
      <c r="AQ6006" s="4"/>
    </row>
    <row r="6007" spans="1:49" ht="9.9" customHeight="1">
      <c r="A6007" s="3"/>
      <c r="B6007" s="130"/>
      <c r="C6007" s="133"/>
      <c r="E6007" s="4"/>
      <c r="F6007" s="4"/>
      <c r="G6007" s="4"/>
      <c r="H6007" s="4"/>
      <c r="I6007" s="4"/>
      <c r="J6007" s="4"/>
      <c r="K6007" s="4"/>
      <c r="M6007" s="4"/>
      <c r="N6007" s="4"/>
      <c r="O6007" s="4"/>
      <c r="P6007" s="4"/>
      <c r="Q6007" s="4"/>
      <c r="R6007" s="4"/>
      <c r="S6007" s="4"/>
      <c r="T6007" s="127"/>
      <c r="U6007" s="127"/>
      <c r="Y6007" s="3"/>
      <c r="Z6007" s="130"/>
      <c r="AA6007" s="140"/>
      <c r="AC6007" s="206"/>
      <c r="AD6007" s="206"/>
      <c r="AE6007" s="206"/>
      <c r="AF6007" s="206"/>
      <c r="AG6007" s="206"/>
      <c r="AH6007" s="206"/>
      <c r="AI6007" s="146"/>
      <c r="AK6007" s="148"/>
      <c r="AL6007" s="206"/>
      <c r="AM6007" s="206"/>
      <c r="AN6007" s="206"/>
      <c r="AO6007" s="206"/>
      <c r="AP6007" s="206"/>
      <c r="AQ6007" s="206"/>
    </row>
    <row r="6008" spans="1:49" ht="9.9" customHeight="1">
      <c r="A6008" s="3"/>
      <c r="B6008" s="130"/>
      <c r="C6008" s="133"/>
      <c r="E6008" s="4"/>
      <c r="F6008" s="4"/>
      <c r="G6008" s="4"/>
      <c r="H6008" s="4"/>
      <c r="I6008" s="4"/>
      <c r="J6008" s="4"/>
      <c r="K6008" s="4"/>
      <c r="M6008" s="4"/>
      <c r="N6008" s="4"/>
      <c r="O6008" s="4"/>
      <c r="P6008" s="4"/>
      <c r="Q6008" s="4"/>
      <c r="R6008" s="4"/>
      <c r="S6008" s="4"/>
      <c r="Y6008" s="3"/>
      <c r="Z6008" s="130"/>
      <c r="AA6008" s="140"/>
      <c r="AC6008" s="126"/>
      <c r="AD6008" s="126"/>
      <c r="AE6008" s="126"/>
      <c r="AF6008" s="126"/>
      <c r="AG6008" s="126"/>
      <c r="AH6008" s="126"/>
      <c r="AI6008" s="126"/>
      <c r="AJ6008" s="126"/>
      <c r="AK6008" s="126"/>
      <c r="AL6008" s="126"/>
      <c r="AM6008" s="206"/>
      <c r="AN6008" s="206"/>
      <c r="AO6008" s="206"/>
      <c r="AP6008" s="206"/>
      <c r="AQ6008" s="206"/>
    </row>
    <row r="6009" spans="1:49" ht="9.9" customHeight="1">
      <c r="A6009" s="3"/>
      <c r="B6009" s="130"/>
      <c r="C6009" s="131"/>
      <c r="E6009" s="4"/>
      <c r="F6009" s="4"/>
      <c r="G6009" s="4"/>
      <c r="H6009" s="4"/>
      <c r="I6009" s="4"/>
      <c r="J6009" s="4"/>
      <c r="K6009" s="4"/>
      <c r="M6009" s="4"/>
      <c r="N6009" s="4"/>
      <c r="O6009" s="4"/>
      <c r="P6009" s="4"/>
      <c r="Q6009" s="4"/>
      <c r="R6009" s="4"/>
      <c r="S6009" s="4"/>
      <c r="Y6009" s="3"/>
      <c r="Z6009" s="130"/>
      <c r="AA6009" s="140"/>
      <c r="AC6009" s="126"/>
      <c r="AD6009" s="126"/>
      <c r="AE6009" s="126"/>
      <c r="AF6009" s="126"/>
      <c r="AG6009" s="126"/>
      <c r="AH6009" s="126"/>
      <c r="AI6009" s="126"/>
      <c r="AJ6009" s="126"/>
      <c r="AK6009" s="126"/>
      <c r="AL6009" s="126"/>
      <c r="AM6009" s="206"/>
      <c r="AN6009" s="206"/>
      <c r="AO6009" s="206"/>
      <c r="AP6009" s="206"/>
      <c r="AQ6009" s="206"/>
      <c r="AW6009" s="3"/>
    </row>
    <row r="6010" spans="1:49" ht="9.9" customHeight="1">
      <c r="A6010" s="3"/>
      <c r="B6010" s="130"/>
      <c r="C6010" s="41"/>
      <c r="E6010" s="4"/>
      <c r="F6010" s="4"/>
      <c r="G6010" s="4"/>
      <c r="H6010" s="4"/>
      <c r="I6010" s="4"/>
      <c r="J6010" s="4"/>
      <c r="K6010" s="4"/>
      <c r="M6010" s="4"/>
      <c r="N6010" s="4"/>
      <c r="O6010" s="4"/>
      <c r="P6010" s="4"/>
      <c r="Q6010" s="4"/>
      <c r="R6010" s="4"/>
      <c r="S6010" s="4"/>
      <c r="Y6010" s="3"/>
      <c r="Z6010" s="130"/>
      <c r="AA6010" s="140"/>
      <c r="AC6010" s="206"/>
      <c r="AD6010" s="206"/>
      <c r="AE6010" s="206"/>
      <c r="AF6010" s="206"/>
      <c r="AG6010" s="206"/>
      <c r="AH6010" s="206"/>
      <c r="AI6010" s="146"/>
      <c r="AK6010" s="148"/>
      <c r="AL6010" s="206"/>
      <c r="AM6010" s="206"/>
      <c r="AN6010" s="206"/>
      <c r="AO6010" s="206"/>
      <c r="AP6010" s="206"/>
      <c r="AQ6010" s="206"/>
    </row>
    <row r="6011" spans="1:49" ht="9.9" customHeight="1">
      <c r="A6011" s="3"/>
      <c r="B6011" s="130"/>
      <c r="C6011" s="131"/>
      <c r="E6011" s="4"/>
      <c r="F6011" s="4"/>
      <c r="G6011" s="4"/>
      <c r="H6011" s="4"/>
      <c r="I6011" s="4"/>
      <c r="J6011" s="4"/>
      <c r="K6011" s="4"/>
      <c r="M6011" s="4"/>
      <c r="N6011" s="4"/>
      <c r="O6011" s="4"/>
      <c r="P6011" s="4"/>
      <c r="Q6011" s="4"/>
      <c r="R6011" s="4"/>
      <c r="S6011" s="4"/>
      <c r="Y6011" s="3"/>
      <c r="Z6011" s="130"/>
      <c r="AA6011" s="131"/>
      <c r="AB6011" s="351"/>
      <c r="AC6011" s="4"/>
      <c r="AD6011" s="4"/>
      <c r="AE6011" s="4"/>
      <c r="AF6011" s="4"/>
      <c r="AG6011" s="4"/>
      <c r="AH6011" s="4"/>
      <c r="AI6011" s="351"/>
      <c r="AJ6011" s="351"/>
      <c r="AK6011" s="390"/>
      <c r="AL6011" s="390"/>
      <c r="AM6011" s="390"/>
      <c r="AN6011" s="390"/>
      <c r="AO6011" s="390"/>
      <c r="AP6011" s="390"/>
      <c r="AQ6011" s="390"/>
    </row>
    <row r="6012" spans="1:49" ht="9.9" customHeight="1">
      <c r="A6012" s="3"/>
      <c r="B6012" s="130"/>
      <c r="C6012" s="41"/>
      <c r="E6012" s="4"/>
      <c r="F6012" s="4"/>
      <c r="G6012" s="4"/>
      <c r="H6012" s="4"/>
      <c r="I6012" s="4"/>
      <c r="J6012" s="4"/>
      <c r="K6012" s="4"/>
      <c r="M6012" s="4"/>
      <c r="N6012" s="4"/>
      <c r="O6012" s="4"/>
      <c r="P6012" s="4"/>
      <c r="Q6012" s="4"/>
      <c r="R6012" s="4"/>
      <c r="S6012" s="4"/>
      <c r="Y6012" s="3"/>
      <c r="Z6012" s="130"/>
      <c r="AA6012" s="41"/>
      <c r="AB6012" s="351"/>
      <c r="AC6012" s="4"/>
      <c r="AD6012" s="4"/>
      <c r="AE6012" s="4"/>
      <c r="AF6012" s="4"/>
      <c r="AG6012" s="4"/>
      <c r="AH6012" s="4"/>
      <c r="AI6012" s="351"/>
      <c r="AJ6012" s="351"/>
      <c r="AK6012" s="390"/>
      <c r="AL6012" s="390"/>
      <c r="AM6012" s="390"/>
      <c r="AN6012" s="390"/>
      <c r="AO6012" s="390"/>
      <c r="AP6012" s="390"/>
      <c r="AQ6012" s="390"/>
    </row>
    <row r="6013" spans="1:49" ht="9.9" hidden="1" customHeight="1">
      <c r="A6013" s="3"/>
      <c r="B6013" s="130"/>
      <c r="C6013" s="131"/>
      <c r="E6013" s="4"/>
      <c r="F6013" s="4"/>
      <c r="G6013" s="4"/>
      <c r="H6013" s="4"/>
      <c r="I6013" s="4"/>
      <c r="J6013" s="4"/>
      <c r="K6013" s="4"/>
      <c r="M6013" s="4"/>
      <c r="N6013" s="4"/>
      <c r="O6013" s="4"/>
      <c r="P6013" s="4"/>
      <c r="Q6013" s="4"/>
      <c r="R6013" s="4"/>
      <c r="S6013" s="4"/>
      <c r="Y6013" s="3"/>
      <c r="Z6013" s="130"/>
      <c r="AA6013" s="140"/>
      <c r="AD6013" s="4"/>
      <c r="AE6013" s="4"/>
      <c r="AF6013" s="4"/>
      <c r="AG6013" s="4"/>
      <c r="AH6013" s="4"/>
      <c r="AI6013" s="4"/>
      <c r="AK6013" s="4"/>
      <c r="AL6013" s="4"/>
      <c r="AM6013" s="4"/>
      <c r="AN6013" s="4"/>
      <c r="AO6013" s="4"/>
      <c r="AP6013" s="4"/>
    </row>
    <row r="6014" spans="1:49" ht="9.9" hidden="1" customHeight="1">
      <c r="A6014" s="3"/>
      <c r="B6014" s="130"/>
      <c r="C6014" s="41"/>
      <c r="E6014" s="4"/>
      <c r="F6014" s="4"/>
      <c r="G6014" s="4"/>
      <c r="H6014" s="4"/>
      <c r="I6014" s="4"/>
      <c r="J6014" s="4"/>
      <c r="K6014" s="4"/>
      <c r="M6014" s="4"/>
      <c r="N6014" s="4"/>
      <c r="O6014" s="4"/>
      <c r="P6014" s="4"/>
      <c r="Q6014" s="4"/>
      <c r="R6014" s="4"/>
      <c r="S6014" s="4"/>
      <c r="Y6014" s="3"/>
      <c r="Z6014" s="130"/>
      <c r="AA6014" s="140"/>
      <c r="AD6014" s="4"/>
      <c r="AE6014" s="4"/>
      <c r="AF6014" s="4"/>
      <c r="AG6014" s="4"/>
      <c r="AH6014" s="4"/>
      <c r="AI6014" s="4"/>
      <c r="AK6014" s="4"/>
      <c r="AL6014" s="4"/>
      <c r="AM6014" s="4"/>
      <c r="AN6014" s="4"/>
      <c r="AO6014" s="4"/>
      <c r="AP6014" s="4"/>
    </row>
    <row r="6015" spans="1:49" ht="9.9" hidden="1" customHeight="1">
      <c r="A6015" s="3"/>
      <c r="B6015" s="130"/>
      <c r="C6015" s="140"/>
      <c r="Y6015" s="3"/>
      <c r="Z6015" s="130"/>
      <c r="AA6015" s="140"/>
      <c r="AD6015" s="41"/>
      <c r="AE6015" s="41"/>
      <c r="AF6015" s="41"/>
      <c r="AG6015" s="41"/>
      <c r="AK6015" s="41"/>
      <c r="AL6015" s="41"/>
      <c r="AM6015" s="41"/>
      <c r="AN6015" s="41"/>
    </row>
    <row r="6016" spans="1:49" ht="9.9" hidden="1" customHeight="1">
      <c r="A6016" s="3"/>
      <c r="B6016" s="130"/>
      <c r="C6016" s="140"/>
      <c r="F6016" s="4"/>
      <c r="G6016" s="4"/>
      <c r="H6016" s="4"/>
      <c r="I6016" s="4"/>
      <c r="J6016" s="4"/>
      <c r="K6016" s="4"/>
      <c r="M6016" s="4"/>
      <c r="N6016" s="4"/>
      <c r="O6016" s="4"/>
      <c r="P6016" s="4"/>
      <c r="Q6016" s="4"/>
      <c r="R6016" s="4"/>
      <c r="Y6016" s="3"/>
      <c r="Z6016" s="130"/>
      <c r="AA6016" s="140"/>
      <c r="AD6016" s="41"/>
      <c r="AE6016" s="41"/>
      <c r="AF6016" s="41"/>
      <c r="AG6016" s="41"/>
      <c r="AK6016" s="41"/>
      <c r="AL6016" s="41"/>
      <c r="AM6016" s="41"/>
      <c r="AN6016" s="41"/>
    </row>
    <row r="6017" spans="1:45" ht="9.9" hidden="1" customHeight="1">
      <c r="A6017" s="3"/>
      <c r="B6017" s="130"/>
      <c r="C6017" s="140"/>
      <c r="F6017" s="4"/>
      <c r="G6017" s="4"/>
      <c r="H6017" s="4"/>
      <c r="I6017" s="4"/>
      <c r="J6017" s="4"/>
      <c r="K6017" s="4"/>
      <c r="M6017" s="4"/>
      <c r="N6017" s="4"/>
      <c r="O6017" s="4"/>
      <c r="P6017" s="4"/>
      <c r="Q6017" s="4"/>
      <c r="R6017" s="4"/>
      <c r="Y6017" s="3"/>
      <c r="Z6017" s="130"/>
      <c r="AA6017" s="140"/>
      <c r="AD6017" s="41"/>
      <c r="AE6017" s="41"/>
      <c r="AF6017" s="41"/>
      <c r="AG6017" s="41"/>
      <c r="AK6017" s="41"/>
      <c r="AL6017" s="41"/>
      <c r="AM6017" s="41"/>
      <c r="AN6017" s="41"/>
    </row>
    <row r="6018" spans="1:45" ht="9.9" hidden="1" customHeight="1">
      <c r="A6018" s="3"/>
      <c r="B6018" s="130"/>
      <c r="C6018" s="140"/>
      <c r="F6018" s="41"/>
      <c r="G6018" s="41"/>
      <c r="H6018" s="41"/>
      <c r="I6018" s="41"/>
      <c r="J6018" s="41"/>
      <c r="M6018" s="41"/>
      <c r="N6018" s="41"/>
      <c r="O6018" s="41"/>
      <c r="P6018" s="41"/>
      <c r="Y6018" s="3"/>
      <c r="Z6018" s="130"/>
      <c r="AA6018" s="140"/>
      <c r="AD6018" s="41"/>
      <c r="AE6018" s="41"/>
      <c r="AF6018" s="41"/>
      <c r="AG6018" s="41"/>
      <c r="AK6018" s="41"/>
      <c r="AL6018" s="41"/>
      <c r="AM6018" s="41"/>
      <c r="AN6018" s="41"/>
    </row>
    <row r="6019" spans="1:45" ht="9.9" hidden="1" customHeight="1">
      <c r="A6019" s="3"/>
      <c r="B6019" s="130"/>
      <c r="C6019" s="140"/>
      <c r="F6019" s="41"/>
      <c r="G6019" s="41"/>
      <c r="H6019" s="41"/>
      <c r="I6019" s="41"/>
      <c r="J6019" s="41"/>
      <c r="M6019" s="41"/>
      <c r="N6019" s="41"/>
      <c r="O6019" s="41"/>
      <c r="P6019" s="41"/>
      <c r="Y6019" s="3"/>
      <c r="Z6019" s="130"/>
      <c r="AA6019" s="140"/>
      <c r="AD6019" s="41"/>
      <c r="AE6019" s="41"/>
      <c r="AF6019" s="41"/>
      <c r="AG6019" s="41"/>
      <c r="AK6019" s="41"/>
      <c r="AL6019" s="41"/>
      <c r="AM6019" s="41"/>
      <c r="AN6019" s="41"/>
    </row>
    <row r="6020" spans="1:45" ht="9.9" hidden="1" customHeight="1">
      <c r="A6020" s="3"/>
      <c r="B6020" s="130"/>
      <c r="C6020" s="140"/>
      <c r="F6020" s="41"/>
      <c r="G6020" s="41"/>
      <c r="H6020" s="41"/>
      <c r="I6020" s="41"/>
      <c r="J6020" s="41"/>
      <c r="M6020" s="41"/>
      <c r="N6020" s="41"/>
      <c r="O6020" s="41"/>
      <c r="P6020" s="41"/>
      <c r="Y6020" s="3"/>
      <c r="Z6020" s="130"/>
      <c r="AA6020" s="140"/>
      <c r="AD6020" s="41"/>
      <c r="AE6020" s="41"/>
      <c r="AF6020" s="41"/>
      <c r="AG6020" s="41"/>
      <c r="AK6020" s="41"/>
      <c r="AL6020" s="41"/>
      <c r="AM6020" s="41"/>
      <c r="AN6020" s="41"/>
    </row>
    <row r="6021" spans="1:45" ht="9.9" hidden="1" customHeight="1">
      <c r="A6021" s="3"/>
      <c r="B6021" s="130"/>
      <c r="C6021" s="140"/>
      <c r="F6021" s="41"/>
      <c r="G6021" s="41"/>
      <c r="H6021" s="41"/>
      <c r="I6021" s="41"/>
      <c r="J6021" s="41"/>
      <c r="M6021" s="41"/>
      <c r="N6021" s="41"/>
      <c r="O6021" s="41"/>
      <c r="P6021" s="41"/>
      <c r="Y6021" s="3"/>
      <c r="Z6021" s="130"/>
      <c r="AA6021" s="140"/>
      <c r="AD6021" s="41"/>
      <c r="AE6021" s="41"/>
      <c r="AF6021" s="41"/>
      <c r="AG6021" s="41"/>
      <c r="AK6021" s="41"/>
      <c r="AL6021" s="41"/>
      <c r="AM6021" s="41"/>
      <c r="AN6021" s="41"/>
    </row>
    <row r="6022" spans="1:45" ht="9.9" hidden="1" customHeight="1">
      <c r="A6022" s="3"/>
      <c r="B6022" s="130"/>
      <c r="C6022" s="140"/>
      <c r="F6022" s="41"/>
      <c r="G6022" s="41"/>
      <c r="H6022" s="41"/>
      <c r="I6022" s="41"/>
      <c r="J6022" s="41"/>
      <c r="M6022" s="41"/>
      <c r="N6022" s="41"/>
      <c r="O6022" s="41"/>
      <c r="P6022" s="41"/>
      <c r="Y6022" s="3"/>
      <c r="Z6022" s="130"/>
      <c r="AA6022" s="140"/>
      <c r="AD6022" s="41"/>
      <c r="AE6022" s="41"/>
      <c r="AF6022" s="41"/>
      <c r="AG6022" s="41"/>
      <c r="AK6022" s="41"/>
      <c r="AL6022" s="41"/>
      <c r="AM6022" s="41"/>
      <c r="AN6022" s="41"/>
    </row>
    <row r="6023" spans="1:45" ht="9.9" customHeight="1">
      <c r="A6023" s="3"/>
      <c r="B6023" s="130"/>
      <c r="C6023" s="140"/>
      <c r="F6023" s="41"/>
      <c r="G6023" s="41"/>
      <c r="H6023" s="41"/>
      <c r="I6023" s="41"/>
      <c r="J6023" s="41"/>
      <c r="M6023" s="41"/>
      <c r="N6023" s="41"/>
      <c r="O6023" s="41"/>
      <c r="P6023" s="41"/>
      <c r="Y6023" s="3"/>
      <c r="Z6023" s="130"/>
      <c r="AA6023" s="140"/>
    </row>
    <row r="6024" spans="1:45" ht="20.100000000000001" customHeight="1">
      <c r="A6024" s="3"/>
      <c r="B6024" s="130"/>
      <c r="C6024" s="140"/>
      <c r="F6024" s="41"/>
      <c r="G6024" s="41"/>
      <c r="H6024" s="41"/>
      <c r="I6024" s="41"/>
      <c r="J6024" s="41"/>
      <c r="M6024" s="41"/>
      <c r="N6024" s="41"/>
      <c r="O6024" s="41"/>
      <c r="P6024" s="41"/>
      <c r="Y6024" s="3"/>
      <c r="Z6024" s="132"/>
      <c r="AA6024" s="125"/>
      <c r="AB6024" s="125"/>
      <c r="AC6024" s="125"/>
      <c r="AD6024" s="125"/>
      <c r="AE6024" s="125"/>
      <c r="AF6024" s="125"/>
      <c r="AG6024" s="125"/>
      <c r="AH6024" s="125"/>
      <c r="AI6024" s="125"/>
      <c r="AJ6024" s="125"/>
      <c r="AK6024" s="125"/>
      <c r="AL6024" s="125"/>
      <c r="AM6024" s="125"/>
      <c r="AN6024" s="125"/>
      <c r="AO6024" s="125"/>
      <c r="AP6024" s="125"/>
    </row>
    <row r="6025" spans="1:45" ht="9.9" customHeight="1">
      <c r="A6025" s="3"/>
      <c r="B6025" s="130"/>
      <c r="C6025" s="140"/>
      <c r="F6025" s="41"/>
      <c r="G6025" s="41"/>
      <c r="H6025" s="41"/>
      <c r="I6025" s="41"/>
      <c r="J6025" s="41"/>
      <c r="M6025" s="41"/>
      <c r="N6025" s="41"/>
      <c r="O6025" s="41"/>
      <c r="P6025" s="41"/>
      <c r="Y6025" s="3"/>
      <c r="Z6025" s="41"/>
      <c r="AA6025" s="105"/>
    </row>
    <row r="6026" spans="1:45" ht="9.9" customHeight="1">
      <c r="A6026" s="3"/>
      <c r="B6026" s="130"/>
      <c r="C6026" s="140"/>
      <c r="Y6026" s="3"/>
      <c r="Z6026" s="41"/>
      <c r="AA6026" s="105"/>
      <c r="AC6026" s="126"/>
      <c r="AD6026" s="126"/>
      <c r="AE6026" s="126"/>
      <c r="AF6026" s="126"/>
      <c r="AG6026" s="126"/>
      <c r="AH6026" s="126"/>
      <c r="AI6026" s="126"/>
      <c r="AJ6026" s="126"/>
      <c r="AK6026" s="126"/>
      <c r="AL6026" s="126"/>
      <c r="AM6026" s="126"/>
      <c r="AP6026" s="125"/>
      <c r="AQ6026" s="125"/>
      <c r="AR6026" s="125"/>
      <c r="AS6026" s="125"/>
    </row>
    <row r="6027" spans="1:45" ht="9.9" customHeight="1">
      <c r="A6027" s="3"/>
      <c r="B6027" s="132"/>
      <c r="C6027" s="125"/>
      <c r="D6027" s="125"/>
      <c r="E6027" s="125"/>
      <c r="F6027" s="125"/>
      <c r="G6027" s="125"/>
      <c r="H6027" s="125"/>
      <c r="I6027" s="125"/>
      <c r="J6027" s="125"/>
      <c r="K6027" s="125"/>
      <c r="L6027" s="125"/>
      <c r="M6027" s="125"/>
      <c r="N6027" s="125"/>
      <c r="O6027" s="125"/>
      <c r="P6027" s="125"/>
      <c r="Q6027" s="125"/>
      <c r="R6027" s="125"/>
      <c r="Y6027" s="3"/>
      <c r="Z6027" s="133"/>
      <c r="AA6027" s="105"/>
      <c r="AC6027" s="126"/>
      <c r="AD6027" s="126"/>
      <c r="AE6027" s="126"/>
      <c r="AF6027" s="126"/>
      <c r="AG6027" s="126"/>
      <c r="AH6027" s="126"/>
      <c r="AI6027" s="126"/>
      <c r="AJ6027" s="126"/>
      <c r="AK6027" s="126"/>
      <c r="AL6027" s="126"/>
      <c r="AM6027" s="126"/>
      <c r="AP6027" s="125"/>
      <c r="AQ6027" s="125"/>
      <c r="AR6027" s="125"/>
      <c r="AS6027" s="125"/>
    </row>
    <row r="6028" spans="1:45" ht="9.9" customHeight="1">
      <c r="A6028" s="3"/>
      <c r="B6028" s="133"/>
      <c r="C6028" s="105"/>
      <c r="Y6028" s="3"/>
      <c r="Z6028" s="133"/>
      <c r="AA6028" s="105"/>
      <c r="AC6028" s="145"/>
      <c r="AD6028" s="145"/>
      <c r="AE6028" s="145"/>
      <c r="AF6028" s="145"/>
      <c r="AG6028" s="145"/>
      <c r="AH6028" s="145"/>
      <c r="AI6028" s="145"/>
      <c r="AJ6028" s="145"/>
      <c r="AK6028" s="145"/>
      <c r="AL6028" s="145"/>
      <c r="AM6028" s="126"/>
      <c r="AP6028" s="127"/>
      <c r="AQ6028" s="125"/>
      <c r="AR6028" s="125"/>
      <c r="AS6028" s="125"/>
    </row>
    <row r="6029" spans="1:45" ht="9.9" customHeight="1">
      <c r="A6029" s="3"/>
      <c r="B6029" s="133"/>
      <c r="C6029" s="105"/>
      <c r="E6029" s="126"/>
      <c r="F6029" s="126"/>
      <c r="G6029" s="126"/>
      <c r="H6029" s="126"/>
      <c r="I6029" s="126"/>
      <c r="J6029" s="126"/>
      <c r="K6029" s="126"/>
      <c r="L6029" s="126"/>
      <c r="M6029" s="126"/>
      <c r="N6029" s="126"/>
      <c r="R6029" s="125"/>
      <c r="S6029" s="125"/>
      <c r="T6029" s="125"/>
      <c r="U6029" s="125"/>
      <c r="Y6029" s="3"/>
      <c r="Z6029" s="133"/>
      <c r="AA6029" s="105"/>
      <c r="AP6029" s="125"/>
      <c r="AQ6029" s="125"/>
      <c r="AR6029" s="125"/>
      <c r="AS6029" s="125"/>
    </row>
    <row r="6030" spans="1:45" ht="9.9" customHeight="1">
      <c r="A6030" s="3"/>
      <c r="B6030" s="133"/>
      <c r="C6030" s="105"/>
      <c r="E6030" s="126"/>
      <c r="F6030" s="126"/>
      <c r="G6030" s="126"/>
      <c r="H6030" s="126"/>
      <c r="I6030" s="126"/>
      <c r="J6030" s="126"/>
      <c r="K6030" s="126"/>
      <c r="L6030" s="126"/>
      <c r="M6030" s="126"/>
      <c r="N6030" s="126"/>
      <c r="Q6030" s="125"/>
      <c r="R6030" s="125"/>
      <c r="S6030" s="125"/>
      <c r="T6030" s="125"/>
      <c r="U6030" s="125"/>
      <c r="Y6030" s="3"/>
      <c r="Z6030" s="130"/>
      <c r="AA6030" s="133"/>
      <c r="AB6030" s="351"/>
      <c r="AC6030" s="4"/>
      <c r="AD6030" s="4"/>
      <c r="AE6030" s="4"/>
      <c r="AF6030" s="4"/>
      <c r="AG6030" s="4"/>
      <c r="AH6030" s="4"/>
      <c r="AI6030" s="351"/>
      <c r="AJ6030" s="351"/>
      <c r="AK6030" s="390"/>
      <c r="AL6030" s="390"/>
      <c r="AM6030" s="390"/>
      <c r="AN6030" s="390"/>
      <c r="AO6030" s="390"/>
      <c r="AP6030" s="390"/>
      <c r="AQ6030" s="390"/>
      <c r="AR6030" s="127"/>
      <c r="AS6030" s="127"/>
    </row>
    <row r="6031" spans="1:45" ht="9.9" customHeight="1">
      <c r="A6031" s="3"/>
      <c r="B6031" s="133"/>
      <c r="C6031" s="105"/>
      <c r="E6031" s="145"/>
      <c r="F6031" s="145"/>
      <c r="G6031" s="145"/>
      <c r="H6031" s="145"/>
      <c r="I6031" s="145"/>
      <c r="J6031" s="145"/>
      <c r="K6031" s="145"/>
      <c r="L6031" s="145"/>
      <c r="M6031" s="145"/>
      <c r="N6031" s="126"/>
      <c r="R6031" s="127"/>
      <c r="S6031" s="127"/>
      <c r="T6031" s="127"/>
      <c r="U6031" s="127"/>
      <c r="Y6031" s="3"/>
      <c r="Z6031" s="130"/>
      <c r="AA6031" s="133"/>
      <c r="AB6031" s="351"/>
      <c r="AC6031" s="4"/>
      <c r="AD6031" s="4"/>
      <c r="AE6031" s="4"/>
      <c r="AF6031" s="4"/>
      <c r="AG6031" s="4"/>
      <c r="AH6031" s="4"/>
      <c r="AI6031" s="351"/>
      <c r="AJ6031" s="351"/>
      <c r="AK6031" s="390"/>
      <c r="AL6031" s="390"/>
      <c r="AM6031" s="390"/>
      <c r="AN6031" s="390"/>
      <c r="AO6031" s="390"/>
      <c r="AP6031" s="390"/>
      <c r="AQ6031" s="390"/>
    </row>
    <row r="6032" spans="1:45" ht="9.9" customHeight="1">
      <c r="A6032" s="3"/>
      <c r="B6032" s="133"/>
      <c r="C6032" s="105"/>
      <c r="E6032" s="126"/>
      <c r="F6032" s="126"/>
      <c r="G6032" s="126"/>
      <c r="H6032" s="126"/>
      <c r="I6032" s="126"/>
      <c r="J6032" s="126"/>
      <c r="K6032" s="126"/>
      <c r="L6032" s="126"/>
      <c r="M6032" s="126"/>
      <c r="N6032" s="126"/>
      <c r="Q6032" s="125"/>
      <c r="R6032" s="127"/>
      <c r="S6032" s="127"/>
      <c r="T6032" s="127"/>
      <c r="U6032" s="127"/>
      <c r="Y6032" s="3"/>
      <c r="Z6032" s="130"/>
      <c r="AA6032" s="131"/>
      <c r="AB6032" s="351"/>
      <c r="AC6032" s="390"/>
      <c r="AD6032" s="390"/>
      <c r="AE6032" s="390"/>
      <c r="AF6032" s="390"/>
      <c r="AG6032" s="390"/>
      <c r="AH6032" s="390"/>
      <c r="AI6032" s="351"/>
      <c r="AJ6032" s="351"/>
      <c r="AK6032" s="390"/>
      <c r="AL6032" s="4"/>
      <c r="AM6032" s="4"/>
      <c r="AN6032" s="4"/>
      <c r="AO6032" s="4"/>
      <c r="AP6032" s="4"/>
      <c r="AQ6032" s="4"/>
    </row>
    <row r="6033" spans="1:43" ht="9.9" customHeight="1">
      <c r="A6033" s="3"/>
      <c r="B6033" s="130"/>
      <c r="C6033" s="133"/>
      <c r="D6033" s="351"/>
      <c r="E6033" s="4"/>
      <c r="F6033" s="4"/>
      <c r="G6033" s="4"/>
      <c r="H6033" s="4"/>
      <c r="I6033" s="4"/>
      <c r="J6033" s="4"/>
      <c r="K6033" s="351"/>
      <c r="L6033" s="351"/>
      <c r="N6033" s="4"/>
      <c r="O6033" s="4"/>
      <c r="P6033" s="4"/>
      <c r="Q6033" s="4"/>
      <c r="R6033" s="4"/>
      <c r="S6033" s="4"/>
      <c r="T6033" s="4"/>
      <c r="Y6033" s="3"/>
      <c r="Z6033" s="130"/>
      <c r="AA6033" s="41"/>
      <c r="AB6033" s="351"/>
      <c r="AC6033" s="390"/>
      <c r="AD6033" s="390"/>
      <c r="AE6033" s="390"/>
      <c r="AF6033" s="390"/>
      <c r="AG6033" s="390"/>
      <c r="AH6033" s="390"/>
      <c r="AI6033" s="351"/>
      <c r="AJ6033" s="351"/>
      <c r="AK6033" s="390"/>
      <c r="AL6033" s="4"/>
      <c r="AM6033" s="4"/>
      <c r="AN6033" s="4"/>
      <c r="AO6033" s="4"/>
      <c r="AP6033" s="4"/>
      <c r="AQ6033" s="4"/>
    </row>
    <row r="6034" spans="1:43" ht="9.9" customHeight="1">
      <c r="A6034" s="3"/>
      <c r="B6034" s="130"/>
      <c r="C6034" s="133"/>
      <c r="D6034" s="351"/>
      <c r="E6034" s="4"/>
      <c r="F6034" s="4"/>
      <c r="G6034" s="4"/>
      <c r="H6034" s="4"/>
      <c r="I6034" s="4"/>
      <c r="J6034" s="4"/>
      <c r="K6034" s="351"/>
      <c r="L6034" s="351"/>
      <c r="N6034" s="4"/>
      <c r="O6034" s="4"/>
      <c r="P6034" s="4"/>
      <c r="Q6034" s="4"/>
      <c r="R6034" s="4"/>
      <c r="S6034" s="4"/>
      <c r="T6034" s="4"/>
      <c r="Y6034" s="3"/>
      <c r="Z6034" s="130"/>
      <c r="AA6034" s="140"/>
      <c r="AC6034" s="206"/>
      <c r="AD6034" s="206"/>
      <c r="AE6034" s="206"/>
      <c r="AF6034" s="206"/>
      <c r="AG6034" s="206"/>
      <c r="AH6034" s="206"/>
      <c r="AI6034" s="146"/>
      <c r="AK6034" s="148"/>
      <c r="AL6034" s="206"/>
      <c r="AM6034" s="206"/>
      <c r="AN6034" s="206"/>
      <c r="AO6034" s="206"/>
      <c r="AP6034" s="206"/>
      <c r="AQ6034" s="206"/>
    </row>
    <row r="6035" spans="1:43" ht="9.9" customHeight="1">
      <c r="A6035" s="3"/>
      <c r="B6035" s="130"/>
      <c r="C6035" s="140"/>
      <c r="E6035" s="206"/>
      <c r="F6035" s="206"/>
      <c r="G6035" s="206"/>
      <c r="H6035" s="206"/>
      <c r="I6035" s="206"/>
      <c r="J6035" s="206"/>
      <c r="K6035" s="146"/>
      <c r="L6035" s="148"/>
      <c r="M6035" s="206"/>
      <c r="N6035" s="206"/>
      <c r="O6035" s="206"/>
      <c r="P6035" s="206"/>
      <c r="Q6035" s="206"/>
      <c r="R6035" s="206"/>
      <c r="Y6035" s="3"/>
      <c r="Z6035" s="130"/>
      <c r="AA6035" s="140"/>
      <c r="AC6035" s="126"/>
      <c r="AD6035" s="126"/>
      <c r="AE6035" s="126"/>
      <c r="AF6035" s="126"/>
      <c r="AG6035" s="126"/>
      <c r="AH6035" s="126"/>
      <c r="AI6035" s="126"/>
      <c r="AJ6035" s="126"/>
      <c r="AK6035" s="126"/>
      <c r="AL6035" s="126"/>
      <c r="AM6035" s="206"/>
      <c r="AN6035" s="206"/>
      <c r="AO6035" s="206"/>
      <c r="AP6035" s="206"/>
      <c r="AQ6035" s="206"/>
    </row>
    <row r="6036" spans="1:43" ht="9.9" customHeight="1">
      <c r="A6036" s="3"/>
      <c r="B6036" s="130"/>
      <c r="C6036" s="140"/>
      <c r="E6036" s="126"/>
      <c r="F6036" s="126"/>
      <c r="G6036" s="126"/>
      <c r="H6036" s="126"/>
      <c r="I6036" s="126"/>
      <c r="J6036" s="126"/>
      <c r="K6036" s="126"/>
      <c r="L6036" s="126"/>
      <c r="M6036" s="126"/>
      <c r="N6036" s="126"/>
      <c r="O6036" s="206"/>
      <c r="P6036" s="206"/>
      <c r="Q6036" s="206"/>
      <c r="R6036" s="206"/>
      <c r="S6036" s="206"/>
      <c r="Y6036" s="3"/>
      <c r="Z6036" s="130"/>
      <c r="AA6036" s="140"/>
      <c r="AC6036" s="126"/>
      <c r="AD6036" s="126"/>
      <c r="AE6036" s="126"/>
      <c r="AF6036" s="126"/>
      <c r="AG6036" s="126"/>
      <c r="AH6036" s="126"/>
      <c r="AI6036" s="126"/>
      <c r="AJ6036" s="126"/>
      <c r="AK6036" s="126"/>
      <c r="AL6036" s="126"/>
      <c r="AM6036" s="206"/>
      <c r="AN6036" s="206"/>
      <c r="AO6036" s="206"/>
      <c r="AP6036" s="206"/>
      <c r="AQ6036" s="206"/>
    </row>
    <row r="6037" spans="1:43" ht="9.9" customHeight="1">
      <c r="A6037" s="3"/>
      <c r="B6037" s="130"/>
      <c r="C6037" s="140"/>
      <c r="E6037" s="126"/>
      <c r="F6037" s="126"/>
      <c r="G6037" s="126"/>
      <c r="H6037" s="126"/>
      <c r="I6037" s="126"/>
      <c r="J6037" s="126"/>
      <c r="K6037" s="126"/>
      <c r="L6037" s="126"/>
      <c r="M6037" s="126"/>
      <c r="N6037" s="126"/>
      <c r="O6037" s="206"/>
      <c r="P6037" s="206"/>
      <c r="Q6037" s="206"/>
      <c r="R6037" s="206"/>
      <c r="S6037" s="206"/>
      <c r="Y6037" s="3"/>
      <c r="Z6037" s="130"/>
      <c r="AA6037" s="140"/>
      <c r="AC6037" s="206"/>
      <c r="AD6037" s="206"/>
      <c r="AE6037" s="206"/>
      <c r="AF6037" s="206"/>
      <c r="AG6037" s="206"/>
      <c r="AH6037" s="206"/>
      <c r="AI6037" s="146"/>
      <c r="AK6037" s="148"/>
      <c r="AL6037" s="206"/>
      <c r="AM6037" s="206"/>
      <c r="AN6037" s="206"/>
      <c r="AO6037" s="206"/>
      <c r="AP6037" s="206"/>
      <c r="AQ6037" s="206"/>
    </row>
    <row r="6038" spans="1:43" ht="9.9" customHeight="1">
      <c r="A6038" s="3"/>
      <c r="B6038" s="130"/>
      <c r="C6038" s="140"/>
      <c r="E6038" s="145"/>
      <c r="F6038" s="145"/>
      <c r="G6038" s="145"/>
      <c r="H6038" s="145"/>
      <c r="I6038" s="145"/>
      <c r="J6038" s="145"/>
      <c r="K6038" s="145"/>
      <c r="L6038" s="145"/>
      <c r="M6038" s="145"/>
      <c r="N6038" s="145"/>
      <c r="O6038" s="206"/>
      <c r="P6038" s="206"/>
      <c r="Q6038" s="206"/>
      <c r="R6038" s="206"/>
      <c r="S6038" s="206"/>
      <c r="Y6038" s="3"/>
      <c r="Z6038" s="130"/>
      <c r="AA6038" s="131"/>
      <c r="AC6038" s="4"/>
      <c r="AD6038" s="4"/>
      <c r="AE6038" s="4"/>
      <c r="AF6038" s="4"/>
      <c r="AG6038" s="4"/>
      <c r="AH6038" s="4"/>
      <c r="AK6038" s="4"/>
      <c r="AL6038" s="4"/>
      <c r="AM6038" s="4"/>
      <c r="AN6038" s="4"/>
      <c r="AO6038" s="4"/>
      <c r="AP6038" s="4"/>
      <c r="AQ6038" s="4"/>
    </row>
    <row r="6039" spans="1:43" ht="9.9" customHeight="1">
      <c r="A6039" s="3"/>
      <c r="B6039" s="130"/>
      <c r="C6039" s="131"/>
      <c r="E6039" s="4"/>
      <c r="F6039" s="4"/>
      <c r="G6039" s="4"/>
      <c r="H6039" s="4"/>
      <c r="I6039" s="4"/>
      <c r="J6039" s="4"/>
      <c r="M6039" s="4"/>
      <c r="N6039" s="4"/>
      <c r="O6039" s="4"/>
      <c r="P6039" s="4"/>
      <c r="Q6039" s="4"/>
      <c r="R6039" s="4"/>
      <c r="S6039" s="4"/>
      <c r="Y6039" s="3"/>
      <c r="Z6039" s="130"/>
      <c r="AA6039" s="41"/>
      <c r="AC6039" s="4"/>
      <c r="AD6039" s="4"/>
      <c r="AE6039" s="4"/>
      <c r="AF6039" s="4"/>
      <c r="AG6039" s="4"/>
      <c r="AH6039" s="4"/>
      <c r="AK6039" s="4"/>
      <c r="AL6039" s="4"/>
      <c r="AM6039" s="4"/>
      <c r="AN6039" s="4"/>
      <c r="AO6039" s="4"/>
      <c r="AP6039" s="4"/>
      <c r="AQ6039" s="4"/>
    </row>
    <row r="6040" spans="1:43" ht="9.9" customHeight="1">
      <c r="A6040" s="3"/>
      <c r="B6040" s="130"/>
      <c r="C6040" s="41"/>
      <c r="E6040" s="4"/>
      <c r="F6040" s="4"/>
      <c r="G6040" s="4"/>
      <c r="H6040" s="4"/>
      <c r="I6040" s="4"/>
      <c r="J6040" s="4"/>
      <c r="M6040" s="4"/>
      <c r="N6040" s="4"/>
      <c r="O6040" s="4"/>
      <c r="P6040" s="4"/>
      <c r="Q6040" s="4"/>
      <c r="R6040" s="4"/>
      <c r="S6040" s="4"/>
      <c r="Y6040" s="3"/>
      <c r="Z6040" s="130"/>
      <c r="AA6040" s="140"/>
    </row>
    <row r="6041" spans="1:43" ht="9.9" hidden="1" customHeight="1">
      <c r="A6041" s="3"/>
      <c r="B6041" s="130"/>
      <c r="C6041" s="131"/>
      <c r="E6041" s="4"/>
      <c r="F6041" s="4"/>
      <c r="G6041" s="4"/>
      <c r="H6041" s="4"/>
      <c r="I6041" s="4"/>
      <c r="J6041" s="4"/>
      <c r="M6041" s="4"/>
      <c r="N6041" s="4"/>
      <c r="O6041" s="4"/>
      <c r="P6041" s="4"/>
      <c r="Q6041" s="4"/>
      <c r="R6041" s="4"/>
      <c r="S6041" s="4"/>
      <c r="Y6041" s="3"/>
      <c r="Z6041" s="130"/>
      <c r="AA6041" s="140"/>
      <c r="AD6041" s="4"/>
      <c r="AE6041" s="4"/>
      <c r="AF6041" s="4"/>
      <c r="AG6041" s="4"/>
      <c r="AH6041" s="4"/>
      <c r="AI6041" s="4"/>
      <c r="AK6041" s="4"/>
      <c r="AL6041" s="4"/>
      <c r="AM6041" s="4"/>
      <c r="AN6041" s="4"/>
      <c r="AO6041" s="4"/>
      <c r="AP6041" s="4"/>
    </row>
    <row r="6042" spans="1:43" ht="9.9" hidden="1" customHeight="1">
      <c r="A6042" s="3"/>
      <c r="B6042" s="130"/>
      <c r="C6042" s="41"/>
      <c r="E6042" s="4"/>
      <c r="F6042" s="4"/>
      <c r="G6042" s="4"/>
      <c r="H6042" s="4"/>
      <c r="I6042" s="4"/>
      <c r="J6042" s="4"/>
      <c r="M6042" s="4"/>
      <c r="N6042" s="4"/>
      <c r="O6042" s="4"/>
      <c r="P6042" s="4"/>
      <c r="Q6042" s="4"/>
      <c r="R6042" s="4"/>
      <c r="S6042" s="4"/>
      <c r="Y6042" s="3"/>
      <c r="Z6042" s="130"/>
      <c r="AA6042" s="140"/>
      <c r="AD6042" s="4"/>
      <c r="AE6042" s="4"/>
      <c r="AF6042" s="4"/>
      <c r="AG6042" s="4"/>
      <c r="AH6042" s="4"/>
      <c r="AI6042" s="4"/>
      <c r="AK6042" s="4"/>
      <c r="AL6042" s="4"/>
      <c r="AM6042" s="4"/>
      <c r="AN6042" s="4"/>
      <c r="AO6042" s="4"/>
      <c r="AP6042" s="4"/>
    </row>
    <row r="6043" spans="1:43" ht="9.9" hidden="1" customHeight="1">
      <c r="A6043" s="3"/>
      <c r="B6043" s="130"/>
      <c r="C6043" s="131"/>
      <c r="E6043" s="4"/>
      <c r="F6043" s="4"/>
      <c r="G6043" s="4"/>
      <c r="H6043" s="4"/>
      <c r="I6043" s="4"/>
      <c r="J6043" s="4"/>
      <c r="M6043" s="4"/>
      <c r="N6043" s="4"/>
      <c r="O6043" s="4"/>
      <c r="P6043" s="4"/>
      <c r="Q6043" s="4"/>
      <c r="R6043" s="4"/>
      <c r="S6043" s="4"/>
      <c r="Y6043" s="3"/>
      <c r="Z6043" s="130"/>
      <c r="AA6043" s="140"/>
      <c r="AD6043" s="41"/>
      <c r="AE6043" s="41"/>
      <c r="AF6043" s="41"/>
      <c r="AG6043" s="41"/>
      <c r="AK6043" s="41"/>
      <c r="AL6043" s="41"/>
      <c r="AM6043" s="41"/>
      <c r="AN6043" s="41"/>
    </row>
    <row r="6044" spans="1:43" ht="9.9" hidden="1" customHeight="1">
      <c r="A6044" s="3"/>
      <c r="B6044" s="130"/>
      <c r="C6044" s="41"/>
      <c r="E6044" s="4"/>
      <c r="F6044" s="4"/>
      <c r="G6044" s="4"/>
      <c r="H6044" s="4"/>
      <c r="I6044" s="4"/>
      <c r="J6044" s="4"/>
      <c r="M6044" s="4"/>
      <c r="N6044" s="4"/>
      <c r="O6044" s="4"/>
      <c r="P6044" s="4"/>
      <c r="Q6044" s="4"/>
      <c r="R6044" s="4"/>
      <c r="S6044" s="4"/>
      <c r="Y6044" s="3"/>
      <c r="Z6044" s="130"/>
      <c r="AA6044" s="140"/>
      <c r="AD6044" s="41"/>
      <c r="AE6044" s="41"/>
      <c r="AF6044" s="41"/>
      <c r="AG6044" s="41"/>
      <c r="AK6044" s="41"/>
      <c r="AL6044" s="41"/>
      <c r="AM6044" s="41"/>
      <c r="AN6044" s="41"/>
    </row>
    <row r="6045" spans="1:43" ht="9.9" hidden="1" customHeight="1">
      <c r="A6045" s="3"/>
      <c r="B6045" s="130"/>
      <c r="C6045" s="140"/>
      <c r="E6045" s="206"/>
      <c r="F6045" s="206"/>
      <c r="G6045" s="206"/>
      <c r="H6045" s="206"/>
      <c r="I6045" s="206"/>
      <c r="J6045" s="206"/>
      <c r="K6045" s="146"/>
      <c r="M6045" s="148"/>
      <c r="N6045" s="206"/>
      <c r="O6045" s="206"/>
      <c r="P6045" s="206"/>
      <c r="Q6045" s="206"/>
      <c r="R6045" s="206"/>
      <c r="S6045" s="206"/>
      <c r="Y6045" s="3"/>
      <c r="Z6045" s="130"/>
      <c r="AA6045" s="140"/>
      <c r="AD6045" s="41"/>
      <c r="AE6045" s="41"/>
      <c r="AF6045" s="41"/>
      <c r="AG6045" s="41"/>
      <c r="AK6045" s="41"/>
      <c r="AL6045" s="41"/>
      <c r="AM6045" s="41"/>
      <c r="AN6045" s="41"/>
    </row>
    <row r="6046" spans="1:43" ht="9.9" hidden="1" customHeight="1">
      <c r="A6046" s="3"/>
      <c r="B6046" s="130"/>
      <c r="C6046" s="140"/>
      <c r="F6046" s="4"/>
      <c r="G6046" s="4"/>
      <c r="H6046" s="4"/>
      <c r="I6046" s="4"/>
      <c r="J6046" s="4"/>
      <c r="K6046" s="4"/>
      <c r="M6046" s="4"/>
      <c r="N6046" s="4"/>
      <c r="O6046" s="4"/>
      <c r="P6046" s="4"/>
      <c r="Q6046" s="4"/>
      <c r="R6046" s="4"/>
      <c r="Y6046" s="3"/>
      <c r="Z6046" s="130"/>
      <c r="AA6046" s="140"/>
      <c r="AD6046" s="41"/>
      <c r="AE6046" s="41"/>
      <c r="AF6046" s="41"/>
      <c r="AG6046" s="41"/>
      <c r="AK6046" s="41"/>
      <c r="AL6046" s="41"/>
      <c r="AM6046" s="41"/>
      <c r="AN6046" s="41"/>
    </row>
    <row r="6047" spans="1:43" ht="9.9" hidden="1" customHeight="1">
      <c r="A6047" s="3"/>
      <c r="B6047" s="130"/>
      <c r="C6047" s="140"/>
      <c r="F6047" s="4"/>
      <c r="G6047" s="4"/>
      <c r="H6047" s="4"/>
      <c r="I6047" s="4"/>
      <c r="J6047" s="4"/>
      <c r="K6047" s="4"/>
      <c r="M6047" s="4"/>
      <c r="N6047" s="4"/>
      <c r="O6047" s="4"/>
      <c r="P6047" s="4"/>
      <c r="Q6047" s="4"/>
      <c r="R6047" s="4"/>
      <c r="Y6047" s="3"/>
      <c r="Z6047" s="130"/>
      <c r="AA6047" s="140"/>
      <c r="AD6047" s="41"/>
      <c r="AE6047" s="41"/>
      <c r="AF6047" s="41"/>
      <c r="AG6047" s="41"/>
      <c r="AK6047" s="41"/>
      <c r="AL6047" s="41"/>
      <c r="AM6047" s="41"/>
      <c r="AN6047" s="41"/>
    </row>
    <row r="6048" spans="1:43" ht="9.9" hidden="1" customHeight="1">
      <c r="A6048" s="3"/>
      <c r="B6048" s="130"/>
      <c r="C6048" s="140"/>
      <c r="F6048" s="41"/>
      <c r="G6048" s="41"/>
      <c r="H6048" s="41"/>
      <c r="I6048" s="41"/>
      <c r="M6048" s="41"/>
      <c r="N6048" s="41"/>
      <c r="O6048" s="41"/>
      <c r="P6048" s="41"/>
      <c r="Y6048" s="3"/>
      <c r="Z6048" s="130"/>
      <c r="AA6048" s="140"/>
      <c r="AD6048" s="41"/>
      <c r="AE6048" s="41"/>
      <c r="AF6048" s="41"/>
      <c r="AG6048" s="41"/>
      <c r="AK6048" s="41"/>
      <c r="AL6048" s="41"/>
      <c r="AM6048" s="41"/>
      <c r="AN6048" s="41"/>
    </row>
    <row r="6049" spans="1:48" ht="9.9" hidden="1" customHeight="1">
      <c r="A6049" s="3"/>
      <c r="B6049" s="130"/>
      <c r="C6049" s="140"/>
      <c r="F6049" s="41"/>
      <c r="G6049" s="41"/>
      <c r="H6049" s="41"/>
      <c r="I6049" s="41"/>
      <c r="M6049" s="41"/>
      <c r="N6049" s="41"/>
      <c r="O6049" s="41"/>
      <c r="P6049" s="41"/>
      <c r="Y6049" s="3"/>
      <c r="Z6049" s="130"/>
      <c r="AA6049" s="140"/>
      <c r="AD6049" s="41"/>
      <c r="AE6049" s="41"/>
      <c r="AF6049" s="41"/>
      <c r="AG6049" s="41"/>
      <c r="AK6049" s="41"/>
      <c r="AL6049" s="41"/>
      <c r="AM6049" s="41"/>
      <c r="AN6049" s="41"/>
    </row>
    <row r="6050" spans="1:48" ht="9.9" hidden="1" customHeight="1">
      <c r="A6050" s="3"/>
      <c r="B6050" s="130"/>
      <c r="C6050" s="140"/>
      <c r="F6050" s="41"/>
      <c r="G6050" s="41"/>
      <c r="H6050" s="41"/>
      <c r="I6050" s="41"/>
      <c r="M6050" s="41"/>
      <c r="N6050" s="41"/>
      <c r="O6050" s="41"/>
      <c r="P6050" s="41"/>
      <c r="X6050" s="3"/>
      <c r="Y6050" s="3"/>
      <c r="Z6050" s="130"/>
      <c r="AA6050" s="140"/>
      <c r="AD6050" s="41"/>
      <c r="AE6050" s="41"/>
      <c r="AF6050" s="41"/>
      <c r="AG6050" s="41"/>
      <c r="AK6050" s="41"/>
      <c r="AL6050" s="41"/>
      <c r="AM6050" s="41"/>
      <c r="AN6050" s="41"/>
    </row>
    <row r="6051" spans="1:48" ht="9.9" customHeight="1">
      <c r="A6051" s="3"/>
      <c r="B6051" s="130"/>
      <c r="C6051" s="140"/>
      <c r="F6051" s="41"/>
      <c r="G6051" s="41"/>
      <c r="H6051" s="41"/>
      <c r="I6051" s="41"/>
      <c r="M6051" s="41"/>
      <c r="N6051" s="41"/>
      <c r="O6051" s="41"/>
      <c r="P6051" s="41"/>
      <c r="Y6051" s="3"/>
      <c r="Z6051" s="130"/>
      <c r="AA6051" s="140"/>
      <c r="AV6051" s="3"/>
    </row>
    <row r="6052" spans="1:48" ht="20.100000000000001" customHeight="1">
      <c r="A6052" s="3"/>
      <c r="B6052" s="130"/>
      <c r="C6052" s="140"/>
      <c r="F6052" s="41"/>
      <c r="G6052" s="41"/>
      <c r="H6052" s="41"/>
      <c r="I6052" s="41"/>
      <c r="M6052" s="41"/>
      <c r="N6052" s="41"/>
      <c r="O6052" s="41"/>
      <c r="P6052" s="41"/>
      <c r="W6052" s="3"/>
      <c r="Y6052" s="3"/>
      <c r="Z6052" s="132"/>
      <c r="AA6052" s="125"/>
      <c r="AB6052" s="125"/>
      <c r="AC6052" s="125"/>
      <c r="AD6052" s="125"/>
      <c r="AE6052" s="125"/>
      <c r="AF6052" s="125"/>
      <c r="AG6052" s="125"/>
      <c r="AH6052" s="125"/>
      <c r="AI6052" s="125"/>
      <c r="AJ6052" s="125"/>
      <c r="AK6052" s="125"/>
      <c r="AL6052" s="125"/>
      <c r="AM6052" s="125"/>
      <c r="AN6052" s="125"/>
      <c r="AO6052" s="125"/>
      <c r="AP6052" s="125"/>
      <c r="AT6052" s="3"/>
      <c r="AU6052" s="3"/>
    </row>
    <row r="6053" spans="1:48" ht="9.9" customHeight="1">
      <c r="A6053" s="3"/>
      <c r="B6053" s="130"/>
      <c r="C6053" s="140"/>
      <c r="F6053" s="41"/>
      <c r="G6053" s="41"/>
      <c r="H6053" s="41"/>
      <c r="I6053" s="41"/>
      <c r="M6053" s="41"/>
      <c r="N6053" s="41"/>
      <c r="O6053" s="41"/>
      <c r="P6053" s="41"/>
      <c r="Y6053" s="3"/>
      <c r="Z6053" s="41"/>
      <c r="AA6053" s="105"/>
    </row>
    <row r="6054" spans="1:48" ht="9.9" customHeight="1">
      <c r="A6054" s="3"/>
      <c r="B6054" s="130"/>
      <c r="C6054" s="140"/>
      <c r="F6054" s="41"/>
      <c r="G6054" s="41"/>
      <c r="H6054" s="41"/>
      <c r="I6054" s="41"/>
      <c r="M6054" s="41"/>
      <c r="N6054" s="41"/>
      <c r="O6054" s="41"/>
      <c r="P6054" s="41"/>
      <c r="Y6054" s="3"/>
      <c r="Z6054" s="41"/>
      <c r="AA6054" s="105"/>
      <c r="AC6054" s="126"/>
      <c r="AD6054" s="126"/>
      <c r="AE6054" s="126"/>
      <c r="AF6054" s="126"/>
      <c r="AG6054" s="126"/>
      <c r="AH6054" s="126"/>
      <c r="AI6054" s="126"/>
      <c r="AJ6054" s="126"/>
      <c r="AK6054" s="126"/>
      <c r="AL6054" s="126"/>
      <c r="AM6054" s="126"/>
      <c r="AP6054" s="125"/>
      <c r="AQ6054" s="125"/>
      <c r="AR6054" s="125"/>
      <c r="AS6054" s="125"/>
    </row>
    <row r="6055" spans="1:48" ht="9.9" customHeight="1">
      <c r="A6055" s="3"/>
      <c r="B6055" s="130"/>
      <c r="C6055" s="140"/>
      <c r="F6055" s="41"/>
      <c r="G6055" s="41"/>
      <c r="H6055" s="41"/>
      <c r="I6055" s="41"/>
      <c r="M6055" s="41"/>
      <c r="N6055" s="41"/>
      <c r="O6055" s="41"/>
      <c r="P6055" s="41"/>
      <c r="Y6055" s="3"/>
      <c r="Z6055" s="133"/>
      <c r="AA6055" s="105"/>
      <c r="AC6055" s="126"/>
      <c r="AD6055" s="126"/>
      <c r="AE6055" s="126"/>
      <c r="AF6055" s="126"/>
      <c r="AG6055" s="126"/>
      <c r="AH6055" s="126"/>
      <c r="AI6055" s="126"/>
      <c r="AJ6055" s="126"/>
      <c r="AK6055" s="126"/>
      <c r="AL6055" s="126"/>
      <c r="AM6055" s="126"/>
      <c r="AP6055" s="125"/>
      <c r="AQ6055" s="125"/>
      <c r="AR6055" s="125"/>
      <c r="AS6055" s="125"/>
    </row>
    <row r="6056" spans="1:48" ht="9.9" customHeight="1">
      <c r="A6056" s="3"/>
      <c r="B6056" s="130"/>
      <c r="C6056" s="140"/>
      <c r="Y6056" s="3"/>
      <c r="Z6056" s="133"/>
      <c r="AA6056" s="105"/>
      <c r="AC6056" s="145"/>
      <c r="AD6056" s="145"/>
      <c r="AE6056" s="145"/>
      <c r="AF6056" s="145"/>
      <c r="AG6056" s="145"/>
      <c r="AH6056" s="145"/>
      <c r="AI6056" s="145"/>
      <c r="AJ6056" s="145"/>
      <c r="AK6056" s="145"/>
      <c r="AL6056" s="145"/>
      <c r="AM6056" s="126"/>
      <c r="AP6056" s="125"/>
      <c r="AQ6056" s="125"/>
      <c r="AR6056" s="125"/>
      <c r="AS6056" s="125"/>
    </row>
    <row r="6057" spans="1:48" ht="9.9" customHeight="1">
      <c r="A6057" s="3"/>
      <c r="B6057" s="132"/>
      <c r="C6057" s="125"/>
      <c r="D6057" s="125"/>
      <c r="E6057" s="125"/>
      <c r="F6057" s="125"/>
      <c r="G6057" s="125"/>
      <c r="H6057" s="125"/>
      <c r="I6057" s="125"/>
      <c r="J6057" s="125"/>
      <c r="K6057" s="125"/>
      <c r="L6057" s="125"/>
      <c r="M6057" s="125"/>
      <c r="N6057" s="125"/>
      <c r="O6057" s="125"/>
      <c r="P6057" s="125"/>
      <c r="Q6057" s="125"/>
      <c r="R6057" s="125"/>
      <c r="V6057" s="3"/>
      <c r="Y6057" s="3"/>
      <c r="Z6057" s="133"/>
      <c r="AA6057" s="105"/>
      <c r="AP6057" s="125"/>
      <c r="AQ6057" s="125"/>
      <c r="AR6057" s="125"/>
      <c r="AS6057" s="125"/>
    </row>
    <row r="6058" spans="1:48" ht="9.9" customHeight="1">
      <c r="A6058" s="3"/>
      <c r="B6058" s="41"/>
      <c r="C6058" s="105"/>
      <c r="Y6058" s="3"/>
      <c r="Z6058" s="130"/>
      <c r="AA6058" s="133"/>
      <c r="AC6058" s="4"/>
      <c r="AD6058" s="4"/>
      <c r="AE6058" s="4"/>
      <c r="AF6058" s="4"/>
      <c r="AG6058" s="4"/>
      <c r="AH6058" s="4"/>
      <c r="AK6058" s="4"/>
      <c r="AL6058" s="4"/>
      <c r="AM6058" s="4"/>
      <c r="AN6058" s="4"/>
      <c r="AO6058" s="4"/>
      <c r="AP6058" s="4"/>
      <c r="AQ6058" s="4"/>
      <c r="AR6058" s="131"/>
      <c r="AS6058" s="131"/>
    </row>
    <row r="6059" spans="1:48" ht="9.9" customHeight="1">
      <c r="A6059" s="3"/>
      <c r="B6059" s="41"/>
      <c r="C6059" s="105"/>
      <c r="E6059" s="126"/>
      <c r="F6059" s="126"/>
      <c r="G6059" s="126"/>
      <c r="H6059" s="126"/>
      <c r="I6059" s="126"/>
      <c r="J6059" s="126"/>
      <c r="K6059" s="126"/>
      <c r="L6059" s="126"/>
      <c r="M6059" s="126"/>
      <c r="N6059" s="126"/>
      <c r="O6059" s="126"/>
      <c r="R6059" s="125"/>
      <c r="S6059" s="125"/>
      <c r="T6059" s="125"/>
      <c r="U6059" s="125"/>
      <c r="Y6059" s="3"/>
      <c r="Z6059" s="130"/>
      <c r="AA6059" s="133"/>
      <c r="AC6059" s="4"/>
      <c r="AD6059" s="4"/>
      <c r="AE6059" s="4"/>
      <c r="AF6059" s="4"/>
      <c r="AG6059" s="4"/>
      <c r="AH6059" s="4"/>
      <c r="AK6059" s="4"/>
      <c r="AL6059" s="4"/>
      <c r="AM6059" s="4"/>
      <c r="AN6059" s="4"/>
      <c r="AO6059" s="4"/>
      <c r="AP6059" s="4"/>
      <c r="AQ6059" s="4"/>
      <c r="AR6059" s="131"/>
      <c r="AS6059" s="131"/>
    </row>
    <row r="6060" spans="1:48" ht="9.9" customHeight="1">
      <c r="A6060" s="3"/>
      <c r="B6060" s="133"/>
      <c r="C6060" s="105"/>
      <c r="E6060" s="126"/>
      <c r="F6060" s="126"/>
      <c r="G6060" s="126"/>
      <c r="H6060" s="126"/>
      <c r="I6060" s="126"/>
      <c r="J6060" s="126"/>
      <c r="K6060" s="126"/>
      <c r="L6060" s="126"/>
      <c r="M6060" s="126"/>
      <c r="N6060" s="126"/>
      <c r="O6060" s="126"/>
      <c r="R6060" s="125"/>
      <c r="S6060" s="125"/>
      <c r="T6060" s="125"/>
      <c r="U6060" s="125"/>
      <c r="Y6060" s="3"/>
      <c r="Z6060" s="130"/>
      <c r="AA6060" s="131"/>
      <c r="AC6060" s="4"/>
      <c r="AD6060" s="4"/>
      <c r="AE6060" s="4"/>
      <c r="AF6060" s="4"/>
      <c r="AG6060" s="4"/>
      <c r="AH6060" s="4"/>
      <c r="AK6060" s="4"/>
      <c r="AL6060" s="4"/>
      <c r="AM6060" s="4"/>
      <c r="AN6060" s="4"/>
      <c r="AO6060" s="4"/>
      <c r="AP6060" s="4"/>
      <c r="AQ6060" s="4"/>
      <c r="AR6060" s="131"/>
      <c r="AS6060" s="131"/>
    </row>
    <row r="6061" spans="1:48" ht="9.9" customHeight="1">
      <c r="A6061" s="3"/>
      <c r="B6061" s="133"/>
      <c r="C6061" s="105"/>
      <c r="E6061" s="145"/>
      <c r="F6061" s="145"/>
      <c r="G6061" s="145"/>
      <c r="H6061" s="145"/>
      <c r="I6061" s="145"/>
      <c r="J6061" s="145"/>
      <c r="K6061" s="145"/>
      <c r="L6061" s="145"/>
      <c r="M6061" s="145"/>
      <c r="N6061" s="145"/>
      <c r="O6061" s="126"/>
      <c r="R6061" s="127"/>
      <c r="S6061" s="125"/>
      <c r="T6061" s="125"/>
      <c r="U6061" s="125"/>
      <c r="Y6061" s="3"/>
      <c r="Z6061" s="130"/>
      <c r="AA6061" s="41"/>
      <c r="AC6061" s="4"/>
      <c r="AD6061" s="4"/>
      <c r="AE6061" s="4"/>
      <c r="AF6061" s="4"/>
      <c r="AG6061" s="4"/>
      <c r="AH6061" s="4"/>
      <c r="AK6061" s="4"/>
      <c r="AL6061" s="4"/>
      <c r="AM6061" s="4"/>
      <c r="AN6061" s="4"/>
      <c r="AO6061" s="4"/>
      <c r="AP6061" s="4"/>
      <c r="AQ6061" s="4"/>
      <c r="AR6061" s="131"/>
      <c r="AS6061" s="131"/>
    </row>
    <row r="6062" spans="1:48" ht="9.9" customHeight="1">
      <c r="A6062" s="3"/>
      <c r="B6062" s="133"/>
      <c r="C6062" s="105"/>
      <c r="E6062" s="145"/>
      <c r="F6062" s="145"/>
      <c r="G6062" s="145"/>
      <c r="H6062" s="145"/>
      <c r="I6062" s="145"/>
      <c r="J6062" s="145"/>
      <c r="K6062" s="145"/>
      <c r="L6062" s="145"/>
      <c r="M6062" s="145"/>
      <c r="N6062" s="145"/>
      <c r="O6062" s="126"/>
      <c r="R6062" s="125"/>
      <c r="S6062" s="125"/>
      <c r="T6062" s="125"/>
      <c r="U6062" s="125"/>
      <c r="Y6062" s="3"/>
      <c r="Z6062" s="130"/>
      <c r="AA6062" s="140"/>
      <c r="AC6062" s="206"/>
      <c r="AD6062" s="206"/>
      <c r="AE6062" s="206"/>
      <c r="AF6062" s="206"/>
      <c r="AG6062" s="206"/>
      <c r="AH6062" s="206"/>
      <c r="AI6062" s="146"/>
      <c r="AK6062" s="148"/>
      <c r="AL6062" s="206"/>
      <c r="AM6062" s="206"/>
      <c r="AN6062" s="206"/>
      <c r="AO6062" s="206"/>
      <c r="AP6062" s="206"/>
      <c r="AQ6062" s="206"/>
      <c r="AR6062" s="207"/>
      <c r="AS6062" s="207"/>
    </row>
    <row r="6063" spans="1:48" ht="9.9" customHeight="1">
      <c r="A6063" s="3"/>
      <c r="B6063" s="133"/>
      <c r="C6063" s="133"/>
      <c r="E6063" s="4"/>
      <c r="F6063" s="4"/>
      <c r="G6063" s="4"/>
      <c r="H6063" s="4"/>
      <c r="I6063" s="4"/>
      <c r="J6063" s="4"/>
      <c r="M6063" s="4"/>
      <c r="N6063" s="4"/>
      <c r="O6063" s="4"/>
      <c r="P6063" s="4"/>
      <c r="Q6063" s="4"/>
      <c r="R6063" s="4"/>
      <c r="S6063" s="4"/>
      <c r="T6063" s="149"/>
      <c r="U6063" s="149"/>
      <c r="Y6063" s="3"/>
      <c r="Z6063" s="130"/>
      <c r="AA6063" s="140"/>
      <c r="AC6063" s="126"/>
      <c r="AD6063" s="126"/>
      <c r="AE6063" s="126"/>
      <c r="AF6063" s="126"/>
      <c r="AG6063" s="126"/>
      <c r="AH6063" s="126"/>
      <c r="AI6063" s="126"/>
      <c r="AJ6063" s="126"/>
      <c r="AK6063" s="126"/>
      <c r="AL6063" s="126"/>
      <c r="AM6063" s="206"/>
      <c r="AN6063" s="206"/>
      <c r="AO6063" s="206"/>
      <c r="AP6063" s="206"/>
      <c r="AQ6063" s="206"/>
      <c r="AR6063" s="207"/>
      <c r="AS6063" s="207"/>
    </row>
    <row r="6064" spans="1:48" ht="9.9" customHeight="1">
      <c r="A6064" s="3"/>
      <c r="B6064" s="133"/>
      <c r="C6064" s="133"/>
      <c r="E6064" s="4"/>
      <c r="F6064" s="4"/>
      <c r="G6064" s="4"/>
      <c r="H6064" s="4"/>
      <c r="I6064" s="4"/>
      <c r="J6064" s="4"/>
      <c r="M6064" s="4"/>
      <c r="N6064" s="4"/>
      <c r="O6064" s="4"/>
      <c r="P6064" s="4"/>
      <c r="Q6064" s="4"/>
      <c r="R6064" s="4"/>
      <c r="S6064" s="4"/>
      <c r="T6064" s="149"/>
      <c r="U6064" s="149"/>
      <c r="Y6064" s="3"/>
      <c r="Z6064" s="130"/>
      <c r="AA6064" s="140"/>
      <c r="AC6064" s="126"/>
      <c r="AD6064" s="126"/>
      <c r="AE6064" s="126"/>
      <c r="AF6064" s="126"/>
      <c r="AG6064" s="126"/>
      <c r="AH6064" s="126"/>
      <c r="AI6064" s="126"/>
      <c r="AJ6064" s="126"/>
      <c r="AK6064" s="126"/>
      <c r="AL6064" s="126"/>
      <c r="AM6064" s="206"/>
      <c r="AN6064" s="206"/>
      <c r="AO6064" s="206"/>
      <c r="AP6064" s="206"/>
      <c r="AQ6064" s="206"/>
      <c r="AR6064" s="207"/>
      <c r="AS6064" s="207"/>
    </row>
    <row r="6065" spans="1:49" ht="9.9" customHeight="1">
      <c r="A6065" s="3"/>
      <c r="B6065" s="133"/>
      <c r="C6065" s="105"/>
      <c r="R6065" s="149"/>
      <c r="S6065" s="149"/>
      <c r="T6065" s="149"/>
      <c r="U6065" s="149"/>
      <c r="Y6065" s="3"/>
      <c r="Z6065" s="130"/>
      <c r="AA6065" s="140"/>
      <c r="AC6065" s="206"/>
      <c r="AD6065" s="206"/>
      <c r="AE6065" s="206"/>
      <c r="AF6065" s="206"/>
      <c r="AG6065" s="206"/>
      <c r="AH6065" s="206"/>
      <c r="AI6065" s="146"/>
      <c r="AK6065" s="148"/>
      <c r="AL6065" s="206"/>
      <c r="AM6065" s="206"/>
      <c r="AN6065" s="206"/>
      <c r="AO6065" s="206"/>
      <c r="AP6065" s="206"/>
      <c r="AQ6065" s="206"/>
      <c r="AR6065" s="207"/>
      <c r="AS6065" s="207"/>
    </row>
    <row r="6066" spans="1:49" ht="9.9" customHeight="1">
      <c r="A6066" s="3"/>
      <c r="B6066" s="133"/>
      <c r="C6066" s="105"/>
      <c r="E6066" s="126"/>
      <c r="F6066" s="126"/>
      <c r="G6066" s="126"/>
      <c r="H6066" s="126"/>
      <c r="I6066" s="126"/>
      <c r="J6066" s="126"/>
      <c r="K6066" s="126"/>
      <c r="L6066" s="126"/>
      <c r="M6066" s="126"/>
      <c r="N6066" s="126"/>
      <c r="R6066" s="149"/>
      <c r="S6066" s="149"/>
      <c r="T6066" s="149"/>
      <c r="U6066" s="149"/>
      <c r="Y6066" s="3"/>
      <c r="Z6066" s="130"/>
      <c r="AA6066" s="131"/>
      <c r="AC6066" s="4"/>
      <c r="AD6066" s="4"/>
      <c r="AE6066" s="4"/>
      <c r="AF6066" s="4"/>
      <c r="AG6066" s="4"/>
      <c r="AH6066" s="4"/>
      <c r="AK6066" s="4"/>
      <c r="AL6066" s="4"/>
      <c r="AM6066" s="4"/>
      <c r="AN6066" s="4"/>
      <c r="AO6066" s="4"/>
      <c r="AP6066" s="4"/>
      <c r="AQ6066" s="4"/>
      <c r="AR6066" s="207"/>
      <c r="AS6066" s="207"/>
    </row>
    <row r="6067" spans="1:49" ht="9.9" customHeight="1">
      <c r="A6067" s="3"/>
      <c r="B6067" s="133"/>
      <c r="C6067" s="105"/>
      <c r="E6067" s="126"/>
      <c r="F6067" s="126"/>
      <c r="G6067" s="126"/>
      <c r="H6067" s="126"/>
      <c r="I6067" s="126"/>
      <c r="J6067" s="126"/>
      <c r="K6067" s="126"/>
      <c r="L6067" s="126"/>
      <c r="M6067" s="126"/>
      <c r="N6067" s="126"/>
      <c r="R6067" s="149"/>
      <c r="S6067" s="149"/>
      <c r="T6067" s="149"/>
      <c r="U6067" s="149"/>
      <c r="Y6067" s="3"/>
      <c r="Z6067" s="130"/>
      <c r="AA6067" s="41"/>
      <c r="AC6067" s="4"/>
      <c r="AD6067" s="4"/>
      <c r="AE6067" s="4"/>
      <c r="AF6067" s="4"/>
      <c r="AG6067" s="4"/>
      <c r="AH6067" s="4"/>
      <c r="AK6067" s="4"/>
      <c r="AL6067" s="4"/>
      <c r="AM6067" s="4"/>
      <c r="AN6067" s="4"/>
      <c r="AO6067" s="4"/>
      <c r="AP6067" s="4"/>
      <c r="AQ6067" s="4"/>
      <c r="AR6067" s="207"/>
      <c r="AS6067" s="207"/>
    </row>
    <row r="6068" spans="1:49" ht="9.9" customHeight="1">
      <c r="A6068" s="3"/>
      <c r="B6068" s="133"/>
      <c r="C6068" s="105"/>
      <c r="R6068" s="149"/>
      <c r="S6068" s="149"/>
      <c r="T6068" s="149"/>
      <c r="U6068" s="149"/>
      <c r="Y6068" s="3"/>
      <c r="Z6068" s="130"/>
      <c r="AA6068" s="131"/>
      <c r="AC6068" s="4"/>
      <c r="AD6068" s="4"/>
      <c r="AE6068" s="4"/>
      <c r="AF6068" s="4"/>
      <c r="AG6068" s="4"/>
      <c r="AH6068" s="4"/>
      <c r="AK6068" s="4"/>
      <c r="AL6068" s="4"/>
      <c r="AM6068" s="4"/>
      <c r="AN6068" s="4"/>
      <c r="AO6068" s="4"/>
      <c r="AP6068" s="4"/>
      <c r="AQ6068" s="4"/>
      <c r="AR6068" s="207"/>
      <c r="AS6068" s="207"/>
    </row>
    <row r="6069" spans="1:49" ht="9.9" customHeight="1">
      <c r="A6069" s="3"/>
      <c r="B6069" s="130"/>
      <c r="C6069" s="133"/>
      <c r="E6069" s="4"/>
      <c r="F6069" s="4"/>
      <c r="G6069" s="4"/>
      <c r="H6069" s="4"/>
      <c r="I6069" s="4"/>
      <c r="J6069" s="4"/>
      <c r="M6069" s="4"/>
      <c r="N6069" s="390"/>
      <c r="O6069" s="390"/>
      <c r="P6069" s="390"/>
      <c r="Q6069" s="390"/>
      <c r="R6069" s="390"/>
      <c r="S6069" s="390"/>
      <c r="T6069" s="127"/>
      <c r="U6069" s="127"/>
      <c r="Y6069" s="3"/>
      <c r="Z6069" s="130"/>
      <c r="AA6069" s="41"/>
      <c r="AC6069" s="4"/>
      <c r="AD6069" s="4"/>
      <c r="AE6069" s="4"/>
      <c r="AF6069" s="4"/>
      <c r="AG6069" s="4"/>
      <c r="AH6069" s="4"/>
      <c r="AK6069" s="4"/>
      <c r="AL6069" s="4"/>
      <c r="AM6069" s="4"/>
      <c r="AN6069" s="4"/>
      <c r="AO6069" s="4"/>
      <c r="AP6069" s="4"/>
      <c r="AQ6069" s="4"/>
      <c r="AR6069" s="207"/>
      <c r="AS6069" s="207"/>
    </row>
    <row r="6070" spans="1:49" ht="9.9" customHeight="1">
      <c r="A6070" s="3"/>
      <c r="B6070" s="130"/>
      <c r="C6070" s="133"/>
      <c r="E6070" s="4"/>
      <c r="F6070" s="4"/>
      <c r="G6070" s="4"/>
      <c r="H6070" s="4"/>
      <c r="I6070" s="4"/>
      <c r="J6070" s="4"/>
      <c r="M6070" s="4"/>
      <c r="N6070" s="390"/>
      <c r="O6070" s="390"/>
      <c r="P6070" s="390"/>
      <c r="Q6070" s="390"/>
      <c r="R6070" s="390"/>
      <c r="S6070" s="390"/>
      <c r="Y6070" s="3"/>
      <c r="Z6070" s="130"/>
      <c r="AA6070" s="140"/>
      <c r="AC6070" s="206"/>
      <c r="AD6070" s="206"/>
      <c r="AE6070" s="206"/>
      <c r="AF6070" s="206"/>
      <c r="AG6070" s="206"/>
      <c r="AH6070" s="206"/>
      <c r="AI6070" s="146"/>
      <c r="AK6070" s="148"/>
      <c r="AL6070" s="206"/>
      <c r="AM6070" s="206"/>
      <c r="AN6070" s="206"/>
      <c r="AO6070" s="206"/>
      <c r="AP6070" s="206"/>
      <c r="AQ6070" s="206"/>
      <c r="AR6070" s="207"/>
      <c r="AS6070" s="207"/>
    </row>
    <row r="6071" spans="1:49" ht="9.9" customHeight="1">
      <c r="A6071" s="3"/>
      <c r="B6071" s="130"/>
      <c r="C6071" s="131"/>
      <c r="E6071" s="4"/>
      <c r="F6071" s="4"/>
      <c r="G6071" s="4"/>
      <c r="H6071" s="4"/>
      <c r="I6071" s="4"/>
      <c r="J6071" s="4"/>
      <c r="M6071" s="4"/>
      <c r="N6071" s="4"/>
      <c r="O6071" s="4"/>
      <c r="P6071" s="4"/>
      <c r="Q6071" s="4"/>
      <c r="R6071" s="4"/>
      <c r="S6071" s="4"/>
      <c r="Y6071" s="3"/>
      <c r="Z6071" s="130"/>
      <c r="AA6071" s="131"/>
      <c r="AC6071" s="4"/>
      <c r="AD6071" s="4"/>
      <c r="AE6071" s="4"/>
      <c r="AF6071" s="4"/>
      <c r="AG6071" s="4"/>
      <c r="AH6071" s="4"/>
      <c r="AK6071" s="4"/>
      <c r="AL6071" s="4"/>
      <c r="AM6071" s="4"/>
      <c r="AN6071" s="4"/>
      <c r="AO6071" s="4"/>
      <c r="AP6071" s="4"/>
      <c r="AQ6071" s="4"/>
    </row>
    <row r="6072" spans="1:49" ht="9.9" customHeight="1">
      <c r="A6072" s="3"/>
      <c r="B6072" s="130"/>
      <c r="C6072" s="41"/>
      <c r="E6072" s="4"/>
      <c r="F6072" s="4"/>
      <c r="G6072" s="4"/>
      <c r="H6072" s="4"/>
      <c r="I6072" s="4"/>
      <c r="J6072" s="4"/>
      <c r="M6072" s="4"/>
      <c r="N6072" s="4"/>
      <c r="O6072" s="4"/>
      <c r="P6072" s="4"/>
      <c r="Q6072" s="4"/>
      <c r="R6072" s="4"/>
      <c r="S6072" s="4"/>
      <c r="Y6072" s="3"/>
      <c r="Z6072" s="130"/>
      <c r="AA6072" s="41"/>
      <c r="AC6072" s="4"/>
      <c r="AD6072" s="4"/>
      <c r="AE6072" s="4"/>
      <c r="AF6072" s="4"/>
      <c r="AG6072" s="4"/>
      <c r="AH6072" s="4"/>
      <c r="AK6072" s="4"/>
      <c r="AL6072" s="4"/>
      <c r="AM6072" s="4"/>
      <c r="AN6072" s="4"/>
      <c r="AO6072" s="4"/>
      <c r="AP6072" s="4"/>
      <c r="AQ6072" s="4"/>
      <c r="AW6072" s="3"/>
    </row>
    <row r="6073" spans="1:49" ht="9.9" customHeight="1">
      <c r="A6073" s="3"/>
      <c r="B6073" s="130"/>
      <c r="C6073" s="140"/>
      <c r="Y6073" s="3"/>
      <c r="Z6073" s="130"/>
      <c r="AA6073" s="131"/>
      <c r="AC6073" s="4"/>
      <c r="AD6073" s="4"/>
      <c r="AE6073" s="4"/>
      <c r="AF6073" s="4"/>
      <c r="AG6073" s="4"/>
      <c r="AH6073" s="4"/>
      <c r="AK6073" s="4"/>
      <c r="AL6073" s="4"/>
      <c r="AM6073" s="4"/>
      <c r="AN6073" s="4"/>
      <c r="AO6073" s="4"/>
      <c r="AP6073" s="4"/>
      <c r="AQ6073" s="4"/>
    </row>
    <row r="6074" spans="1:49" ht="9.9" customHeight="1">
      <c r="A6074" s="3"/>
      <c r="B6074" s="130"/>
      <c r="C6074" s="140"/>
      <c r="F6074" s="4"/>
      <c r="G6074" s="4"/>
      <c r="H6074" s="4"/>
      <c r="I6074" s="4"/>
      <c r="J6074" s="4"/>
      <c r="K6074" s="4"/>
      <c r="M6074" s="4"/>
      <c r="N6074" s="4"/>
      <c r="O6074" s="4"/>
      <c r="P6074" s="4"/>
      <c r="Q6074" s="4"/>
      <c r="R6074" s="4"/>
      <c r="Y6074" s="3"/>
      <c r="Z6074" s="130"/>
      <c r="AA6074" s="41"/>
      <c r="AC6074" s="4"/>
      <c r="AD6074" s="4"/>
      <c r="AE6074" s="4"/>
      <c r="AF6074" s="4"/>
      <c r="AG6074" s="4"/>
      <c r="AH6074" s="4"/>
      <c r="AK6074" s="4"/>
      <c r="AL6074" s="4"/>
      <c r="AM6074" s="4"/>
      <c r="AN6074" s="4"/>
      <c r="AO6074" s="4"/>
      <c r="AP6074" s="4"/>
      <c r="AQ6074" s="4"/>
    </row>
    <row r="6075" spans="1:49" ht="9.9" customHeight="1">
      <c r="A6075" s="3"/>
      <c r="B6075" s="130"/>
      <c r="C6075" s="140"/>
      <c r="F6075" s="4"/>
      <c r="G6075" s="4"/>
      <c r="H6075" s="4"/>
      <c r="I6075" s="4"/>
      <c r="J6075" s="4"/>
      <c r="K6075" s="4"/>
      <c r="M6075" s="4"/>
      <c r="N6075" s="4"/>
      <c r="O6075" s="4"/>
      <c r="P6075" s="4"/>
      <c r="Q6075" s="4"/>
      <c r="R6075" s="4"/>
      <c r="Y6075" s="3"/>
      <c r="Z6075" s="130"/>
      <c r="AA6075" s="140"/>
    </row>
    <row r="6076" spans="1:49" ht="9.9" customHeight="1">
      <c r="A6076" s="3"/>
      <c r="B6076" s="130"/>
      <c r="C6076" s="140"/>
      <c r="F6076" s="41"/>
      <c r="G6076" s="41"/>
      <c r="H6076" s="41"/>
      <c r="I6076" s="41"/>
      <c r="M6076" s="41"/>
      <c r="N6076" s="41"/>
      <c r="O6076" s="41"/>
      <c r="P6076" s="41"/>
      <c r="Y6076" s="3"/>
      <c r="Z6076" s="130"/>
      <c r="AA6076" s="140"/>
      <c r="AD6076" s="4"/>
      <c r="AE6076" s="4"/>
      <c r="AF6076" s="4"/>
      <c r="AG6076" s="4"/>
      <c r="AH6076" s="4"/>
      <c r="AI6076" s="4"/>
      <c r="AK6076" s="4"/>
      <c r="AL6076" s="4"/>
      <c r="AM6076" s="4"/>
      <c r="AN6076" s="4"/>
      <c r="AO6076" s="4"/>
      <c r="AP6076" s="4"/>
    </row>
    <row r="6077" spans="1:49" ht="9.9" customHeight="1">
      <c r="A6077" s="3"/>
      <c r="B6077" s="130"/>
      <c r="C6077" s="140"/>
      <c r="F6077" s="41"/>
      <c r="G6077" s="41"/>
      <c r="H6077" s="41"/>
      <c r="I6077" s="41"/>
      <c r="M6077" s="41"/>
      <c r="N6077" s="41"/>
      <c r="O6077" s="41"/>
      <c r="P6077" s="41"/>
      <c r="Y6077" s="3"/>
      <c r="Z6077" s="130"/>
      <c r="AA6077" s="140"/>
      <c r="AD6077" s="4"/>
      <c r="AE6077" s="4"/>
      <c r="AF6077" s="4"/>
      <c r="AG6077" s="4"/>
      <c r="AH6077" s="4"/>
      <c r="AI6077" s="4"/>
      <c r="AK6077" s="4"/>
      <c r="AL6077" s="4"/>
      <c r="AM6077" s="4"/>
      <c r="AN6077" s="4"/>
      <c r="AO6077" s="4"/>
      <c r="AP6077" s="4"/>
    </row>
    <row r="6078" spans="1:49" ht="9.9" customHeight="1">
      <c r="A6078" s="3"/>
      <c r="B6078" s="130"/>
      <c r="C6078" s="140"/>
      <c r="F6078" s="41"/>
      <c r="G6078" s="41"/>
      <c r="H6078" s="41"/>
      <c r="I6078" s="41"/>
      <c r="M6078" s="41"/>
      <c r="N6078" s="41"/>
      <c r="O6078" s="41"/>
      <c r="P6078" s="41"/>
      <c r="Y6078" s="3"/>
      <c r="Z6078" s="130"/>
      <c r="AA6078" s="140"/>
      <c r="AD6078" s="41"/>
      <c r="AE6078" s="41"/>
      <c r="AF6078" s="41"/>
      <c r="AG6078" s="41"/>
      <c r="AK6078" s="41"/>
      <c r="AL6078" s="41"/>
      <c r="AM6078" s="41"/>
      <c r="AN6078" s="41"/>
    </row>
    <row r="6079" spans="1:49" ht="9.9" customHeight="1">
      <c r="A6079" s="3"/>
      <c r="B6079" s="130"/>
      <c r="C6079" s="140"/>
      <c r="F6079" s="41"/>
      <c r="G6079" s="41"/>
      <c r="H6079" s="41"/>
      <c r="I6079" s="41"/>
      <c r="M6079" s="41"/>
      <c r="N6079" s="41"/>
      <c r="O6079" s="41"/>
      <c r="P6079" s="41"/>
      <c r="Y6079" s="3"/>
      <c r="Z6079" s="130"/>
      <c r="AA6079" s="140"/>
      <c r="AD6079" s="41"/>
      <c r="AE6079" s="41"/>
      <c r="AF6079" s="41"/>
      <c r="AG6079" s="41"/>
      <c r="AK6079" s="41"/>
      <c r="AL6079" s="41"/>
      <c r="AM6079" s="41"/>
      <c r="AN6079" s="41"/>
    </row>
    <row r="6080" spans="1:49" ht="9.9" customHeight="1">
      <c r="A6080" s="3"/>
      <c r="B6080" s="130"/>
      <c r="C6080" s="140"/>
      <c r="F6080" s="41"/>
      <c r="G6080" s="41"/>
      <c r="H6080" s="41"/>
      <c r="I6080" s="41"/>
      <c r="M6080" s="41"/>
      <c r="N6080" s="41"/>
      <c r="O6080" s="41"/>
      <c r="P6080" s="41"/>
      <c r="Y6080" s="3"/>
      <c r="Z6080" s="130"/>
      <c r="AA6080" s="140"/>
      <c r="AD6080" s="41"/>
      <c r="AE6080" s="41"/>
      <c r="AF6080" s="41"/>
      <c r="AG6080" s="41"/>
      <c r="AK6080" s="41"/>
      <c r="AL6080" s="41"/>
      <c r="AM6080" s="41"/>
      <c r="AN6080" s="41"/>
    </row>
    <row r="6081" spans="1:48" ht="9.9" customHeight="1">
      <c r="A6081" s="3"/>
      <c r="B6081" s="130"/>
      <c r="C6081" s="140"/>
      <c r="F6081" s="41"/>
      <c r="G6081" s="41"/>
      <c r="H6081" s="41"/>
      <c r="I6081" s="41"/>
      <c r="M6081" s="41"/>
      <c r="N6081" s="41"/>
      <c r="O6081" s="41"/>
      <c r="P6081" s="41"/>
      <c r="Y6081" s="3"/>
      <c r="Z6081" s="130"/>
      <c r="AA6081" s="140"/>
      <c r="AD6081" s="41"/>
      <c r="AE6081" s="41"/>
      <c r="AF6081" s="41"/>
      <c r="AG6081" s="41"/>
      <c r="AK6081" s="41"/>
      <c r="AL6081" s="41"/>
      <c r="AM6081" s="41"/>
      <c r="AN6081" s="41"/>
    </row>
    <row r="6082" spans="1:48" ht="9.9" customHeight="1">
      <c r="A6082" s="3"/>
      <c r="B6082" s="130"/>
      <c r="C6082" s="140"/>
      <c r="F6082" s="41"/>
      <c r="G6082" s="41"/>
      <c r="H6082" s="41"/>
      <c r="I6082" s="41"/>
      <c r="M6082" s="41"/>
      <c r="N6082" s="41"/>
      <c r="O6082" s="41"/>
      <c r="P6082" s="41"/>
      <c r="Y6082" s="3"/>
      <c r="Z6082" s="130"/>
      <c r="AA6082" s="140"/>
      <c r="AD6082" s="41"/>
      <c r="AE6082" s="41"/>
      <c r="AF6082" s="41"/>
      <c r="AG6082" s="41"/>
      <c r="AK6082" s="41"/>
      <c r="AL6082" s="41"/>
      <c r="AM6082" s="41"/>
      <c r="AN6082" s="41"/>
    </row>
    <row r="6083" spans="1:48" ht="9.9" customHeight="1">
      <c r="A6083" s="3"/>
      <c r="B6083" s="130"/>
      <c r="C6083" s="140"/>
      <c r="F6083" s="41"/>
      <c r="G6083" s="41"/>
      <c r="H6083" s="41"/>
      <c r="I6083" s="41"/>
      <c r="M6083" s="41"/>
      <c r="N6083" s="41"/>
      <c r="O6083" s="41"/>
      <c r="P6083" s="41"/>
      <c r="Y6083" s="3"/>
      <c r="Z6083" s="130"/>
      <c r="AA6083" s="140"/>
      <c r="AD6083" s="41"/>
      <c r="AE6083" s="41"/>
      <c r="AF6083" s="41"/>
      <c r="AG6083" s="41"/>
      <c r="AK6083" s="41"/>
      <c r="AL6083" s="41"/>
      <c r="AM6083" s="41"/>
      <c r="AN6083" s="41"/>
    </row>
    <row r="6084" spans="1:48" ht="9.9" customHeight="1">
      <c r="A6084" s="3"/>
      <c r="B6084" s="130"/>
      <c r="C6084" s="140"/>
      <c r="Y6084" s="3"/>
      <c r="Z6084" s="130"/>
      <c r="AA6084" s="140"/>
      <c r="AD6084" s="41"/>
      <c r="AE6084" s="41"/>
      <c r="AF6084" s="41"/>
      <c r="AG6084" s="41"/>
      <c r="AK6084" s="41"/>
      <c r="AL6084" s="41"/>
      <c r="AM6084" s="41"/>
      <c r="AN6084" s="41"/>
    </row>
    <row r="6085" spans="1:48" ht="9.9" customHeight="1">
      <c r="A6085" s="3"/>
      <c r="B6085" s="132"/>
      <c r="C6085" s="125"/>
      <c r="D6085" s="125"/>
      <c r="E6085" s="125"/>
      <c r="F6085" s="125"/>
      <c r="G6085" s="125"/>
      <c r="H6085" s="125"/>
      <c r="I6085" s="125"/>
      <c r="J6085" s="125"/>
      <c r="K6085" s="125"/>
      <c r="L6085" s="125"/>
      <c r="M6085" s="125"/>
      <c r="N6085" s="125"/>
      <c r="O6085" s="125"/>
      <c r="P6085" s="125"/>
      <c r="Q6085" s="125"/>
      <c r="R6085" s="125"/>
      <c r="V6085" s="3"/>
      <c r="X6085" s="3"/>
      <c r="Y6085" s="3"/>
      <c r="Z6085" s="130"/>
      <c r="AA6085" s="140"/>
      <c r="AD6085" s="41"/>
      <c r="AE6085" s="41"/>
      <c r="AF6085" s="41"/>
      <c r="AG6085" s="41"/>
      <c r="AK6085" s="41"/>
      <c r="AL6085" s="41"/>
      <c r="AM6085" s="41"/>
      <c r="AN6085" s="41"/>
    </row>
    <row r="6086" spans="1:48" ht="9.9" customHeight="1">
      <c r="A6086" s="3"/>
      <c r="B6086" s="41"/>
      <c r="C6086" s="105"/>
      <c r="Y6086" s="3"/>
      <c r="Z6086" s="130"/>
      <c r="AA6086" s="140"/>
      <c r="AV6086" s="3"/>
    </row>
    <row r="6087" spans="1:48" ht="20.100000000000001" customHeight="1">
      <c r="A6087" s="3"/>
      <c r="B6087" s="41"/>
      <c r="C6087" s="105"/>
      <c r="E6087" s="126"/>
      <c r="F6087" s="126"/>
      <c r="G6087" s="126"/>
      <c r="H6087" s="126"/>
      <c r="I6087" s="126"/>
      <c r="J6087" s="126"/>
      <c r="K6087" s="126"/>
      <c r="L6087" s="126"/>
      <c r="M6087" s="126"/>
      <c r="N6087" s="126"/>
      <c r="O6087" s="126"/>
      <c r="R6087" s="125"/>
      <c r="S6087" s="125"/>
      <c r="T6087" s="125"/>
      <c r="U6087" s="125"/>
      <c r="W6087" s="3"/>
      <c r="Y6087" s="3"/>
      <c r="Z6087" s="132"/>
      <c r="AA6087" s="125"/>
      <c r="AB6087" s="125"/>
      <c r="AC6087" s="125"/>
      <c r="AD6087" s="125"/>
      <c r="AE6087" s="125"/>
      <c r="AF6087" s="125"/>
      <c r="AG6087" s="125"/>
      <c r="AH6087" s="125"/>
      <c r="AI6087" s="125"/>
      <c r="AJ6087" s="125"/>
      <c r="AK6087" s="125"/>
      <c r="AL6087" s="125"/>
      <c r="AM6087" s="125"/>
      <c r="AN6087" s="125"/>
      <c r="AO6087" s="125"/>
      <c r="AP6087" s="125"/>
      <c r="AT6087" s="3"/>
      <c r="AU6087" s="3"/>
    </row>
    <row r="6088" spans="1:48" ht="9.9" customHeight="1">
      <c r="A6088" s="3"/>
      <c r="B6088" s="133"/>
      <c r="C6088" s="105"/>
      <c r="E6088" s="126"/>
      <c r="F6088" s="126"/>
      <c r="G6088" s="126"/>
      <c r="H6088" s="126"/>
      <c r="I6088" s="126"/>
      <c r="J6088" s="126"/>
      <c r="K6088" s="126"/>
      <c r="L6088" s="126"/>
      <c r="M6088" s="126"/>
      <c r="N6088" s="126"/>
      <c r="O6088" s="126"/>
      <c r="R6088" s="125"/>
      <c r="S6088" s="125"/>
      <c r="T6088" s="125"/>
      <c r="U6088" s="125"/>
      <c r="Y6088" s="3"/>
      <c r="Z6088" s="41"/>
      <c r="AA6088" s="105"/>
    </row>
    <row r="6089" spans="1:48" ht="9.9" customHeight="1">
      <c r="A6089" s="3"/>
      <c r="B6089" s="133"/>
      <c r="C6089" s="105"/>
      <c r="E6089" s="145"/>
      <c r="F6089" s="145"/>
      <c r="G6089" s="145"/>
      <c r="H6089" s="145"/>
      <c r="I6089" s="145"/>
      <c r="J6089" s="145"/>
      <c r="K6089" s="145"/>
      <c r="L6089" s="145"/>
      <c r="M6089" s="145"/>
      <c r="N6089" s="145"/>
      <c r="O6089" s="126"/>
      <c r="R6089" s="127"/>
      <c r="S6089" s="125"/>
      <c r="T6089" s="125"/>
      <c r="U6089" s="125"/>
      <c r="Y6089" s="3"/>
      <c r="Z6089" s="41"/>
      <c r="AA6089" s="105"/>
      <c r="AC6089" s="126"/>
      <c r="AD6089" s="126"/>
      <c r="AE6089" s="126"/>
      <c r="AF6089" s="126"/>
      <c r="AG6089" s="126"/>
      <c r="AH6089" s="126"/>
      <c r="AI6089" s="126"/>
      <c r="AJ6089" s="126"/>
      <c r="AK6089" s="126"/>
      <c r="AL6089" s="126"/>
      <c r="AM6089" s="126"/>
      <c r="AP6089" s="125"/>
      <c r="AQ6089" s="125"/>
      <c r="AR6089" s="125"/>
      <c r="AS6089" s="125"/>
    </row>
    <row r="6090" spans="1:48" ht="9.9" customHeight="1">
      <c r="A6090" s="3"/>
      <c r="B6090" s="133"/>
      <c r="C6090" s="105"/>
      <c r="R6090" s="125"/>
      <c r="S6090" s="125"/>
      <c r="T6090" s="125"/>
      <c r="U6090" s="125"/>
      <c r="Y6090" s="3"/>
      <c r="Z6090" s="133"/>
      <c r="AA6090" s="105"/>
      <c r="AC6090" s="126"/>
      <c r="AD6090" s="126"/>
      <c r="AE6090" s="126"/>
      <c r="AF6090" s="126"/>
      <c r="AG6090" s="126"/>
      <c r="AH6090" s="126"/>
      <c r="AI6090" s="126"/>
      <c r="AJ6090" s="126"/>
      <c r="AK6090" s="126"/>
      <c r="AL6090" s="126"/>
      <c r="AM6090" s="126"/>
      <c r="AP6090" s="125"/>
      <c r="AQ6090" s="125"/>
      <c r="AR6090" s="125"/>
      <c r="AS6090" s="125"/>
    </row>
    <row r="6091" spans="1:48" ht="9.9" customHeight="1">
      <c r="A6091" s="3"/>
      <c r="B6091" s="130"/>
      <c r="C6091" s="133"/>
      <c r="E6091" s="4"/>
      <c r="F6091" s="4"/>
      <c r="G6091" s="4"/>
      <c r="H6091" s="4"/>
      <c r="I6091" s="4"/>
      <c r="J6091" s="4"/>
      <c r="K6091" s="351"/>
      <c r="L6091" s="351"/>
      <c r="M6091" s="390"/>
      <c r="N6091" s="390"/>
      <c r="O6091" s="390"/>
      <c r="P6091" s="390"/>
      <c r="Q6091" s="390"/>
      <c r="R6091" s="390"/>
      <c r="S6091" s="390"/>
      <c r="T6091" s="127"/>
      <c r="U6091" s="127"/>
      <c r="Y6091" s="3"/>
      <c r="Z6091" s="133"/>
      <c r="AA6091" s="105"/>
      <c r="AC6091" s="145"/>
      <c r="AD6091" s="145"/>
      <c r="AE6091" s="145"/>
      <c r="AF6091" s="145"/>
      <c r="AG6091" s="145"/>
      <c r="AH6091" s="145"/>
      <c r="AI6091" s="145"/>
      <c r="AJ6091" s="145"/>
      <c r="AK6091" s="145"/>
      <c r="AL6091" s="145"/>
      <c r="AM6091" s="126"/>
      <c r="AP6091" s="149"/>
      <c r="AQ6091" s="149"/>
      <c r="AR6091" s="149"/>
      <c r="AS6091" s="149"/>
    </row>
    <row r="6092" spans="1:48" ht="9.9" customHeight="1">
      <c r="A6092" s="3"/>
      <c r="B6092" s="130"/>
      <c r="C6092" s="133"/>
      <c r="E6092" s="4"/>
      <c r="F6092" s="4"/>
      <c r="G6092" s="4"/>
      <c r="H6092" s="4"/>
      <c r="I6092" s="4"/>
      <c r="J6092" s="4"/>
      <c r="K6092" s="351"/>
      <c r="L6092" s="351"/>
      <c r="M6092" s="390"/>
      <c r="N6092" s="390"/>
      <c r="O6092" s="390"/>
      <c r="P6092" s="390"/>
      <c r="Q6092" s="390"/>
      <c r="R6092" s="390"/>
      <c r="S6092" s="390"/>
      <c r="Y6092" s="3"/>
      <c r="Z6092" s="133"/>
      <c r="AA6092" s="105"/>
      <c r="AP6092" s="127"/>
      <c r="AQ6092" s="127"/>
      <c r="AR6092" s="127"/>
      <c r="AS6092" s="127"/>
    </row>
    <row r="6093" spans="1:48" ht="9.9" customHeight="1">
      <c r="A6093" s="3"/>
      <c r="B6093" s="130"/>
      <c r="C6093" s="131"/>
      <c r="D6093" s="351"/>
      <c r="E6093" s="4"/>
      <c r="F6093" s="4"/>
      <c r="G6093" s="4"/>
      <c r="H6093" s="4"/>
      <c r="I6093" s="4"/>
      <c r="J6093" s="4"/>
      <c r="M6093" s="4"/>
      <c r="N6093" s="4"/>
      <c r="O6093" s="4"/>
      <c r="P6093" s="4"/>
      <c r="Q6093" s="4"/>
      <c r="R6093" s="4"/>
      <c r="S6093" s="4"/>
      <c r="Y6093" s="3"/>
      <c r="Z6093" s="130"/>
      <c r="AA6093" s="133"/>
      <c r="AC6093" s="4"/>
      <c r="AD6093" s="4"/>
      <c r="AE6093" s="4"/>
      <c r="AF6093" s="4"/>
      <c r="AG6093" s="4"/>
      <c r="AH6093" s="4"/>
      <c r="AK6093" s="4"/>
      <c r="AL6093" s="4"/>
      <c r="AM6093" s="4"/>
      <c r="AN6093" s="4"/>
      <c r="AO6093" s="4"/>
      <c r="AP6093" s="4"/>
      <c r="AQ6093" s="4"/>
      <c r="AR6093" s="127"/>
      <c r="AS6093" s="127"/>
    </row>
    <row r="6094" spans="1:48" ht="9.9" customHeight="1">
      <c r="A6094" s="3"/>
      <c r="B6094" s="130"/>
      <c r="C6094" s="41"/>
      <c r="D6094" s="351"/>
      <c r="E6094" s="4"/>
      <c r="F6094" s="4"/>
      <c r="G6094" s="4"/>
      <c r="H6094" s="4"/>
      <c r="I6094" s="4"/>
      <c r="J6094" s="4"/>
      <c r="M6094" s="4"/>
      <c r="N6094" s="4"/>
      <c r="O6094" s="4"/>
      <c r="P6094" s="4"/>
      <c r="Q6094" s="4"/>
      <c r="R6094" s="4"/>
      <c r="S6094" s="4"/>
      <c r="Y6094" s="3"/>
      <c r="Z6094" s="130"/>
      <c r="AA6094" s="133"/>
      <c r="AC6094" s="4"/>
      <c r="AD6094" s="4"/>
      <c r="AE6094" s="4"/>
      <c r="AF6094" s="4"/>
      <c r="AG6094" s="4"/>
      <c r="AH6094" s="4"/>
      <c r="AK6094" s="4"/>
      <c r="AL6094" s="4"/>
      <c r="AM6094" s="4"/>
      <c r="AN6094" s="4"/>
      <c r="AO6094" s="4"/>
      <c r="AP6094" s="4"/>
      <c r="AQ6094" s="4"/>
    </row>
    <row r="6095" spans="1:48" ht="9.9" customHeight="1">
      <c r="A6095" s="3"/>
      <c r="B6095" s="130"/>
      <c r="C6095" s="131"/>
      <c r="D6095" s="351"/>
      <c r="E6095" s="4"/>
      <c r="F6095" s="4"/>
      <c r="G6095" s="4"/>
      <c r="H6095" s="4"/>
      <c r="I6095" s="4"/>
      <c r="J6095" s="4"/>
      <c r="M6095" s="4"/>
      <c r="N6095" s="4"/>
      <c r="O6095" s="4"/>
      <c r="P6095" s="4"/>
      <c r="Q6095" s="4"/>
      <c r="R6095" s="4"/>
      <c r="S6095" s="4"/>
      <c r="Y6095" s="3"/>
      <c r="Z6095" s="130"/>
      <c r="AA6095" s="131"/>
      <c r="AC6095" s="4"/>
      <c r="AD6095" s="4"/>
      <c r="AE6095" s="4"/>
      <c r="AF6095" s="4"/>
      <c r="AG6095" s="4"/>
      <c r="AH6095" s="4"/>
      <c r="AK6095" s="4"/>
      <c r="AL6095" s="4"/>
      <c r="AM6095" s="4"/>
      <c r="AN6095" s="4"/>
      <c r="AO6095" s="4"/>
      <c r="AP6095" s="4"/>
      <c r="AQ6095" s="4"/>
    </row>
    <row r="6096" spans="1:48" ht="9.9" customHeight="1">
      <c r="A6096" s="3"/>
      <c r="B6096" s="130"/>
      <c r="C6096" s="41"/>
      <c r="D6096" s="351"/>
      <c r="E6096" s="4"/>
      <c r="F6096" s="4"/>
      <c r="G6096" s="4"/>
      <c r="H6096" s="4"/>
      <c r="I6096" s="4"/>
      <c r="J6096" s="4"/>
      <c r="M6096" s="4"/>
      <c r="N6096" s="4"/>
      <c r="O6096" s="4"/>
      <c r="P6096" s="4"/>
      <c r="Q6096" s="4"/>
      <c r="R6096" s="4"/>
      <c r="S6096" s="4"/>
      <c r="Y6096" s="3"/>
      <c r="Z6096" s="130"/>
      <c r="AA6096" s="41"/>
      <c r="AC6096" s="4"/>
      <c r="AD6096" s="4"/>
      <c r="AE6096" s="4"/>
      <c r="AF6096" s="4"/>
      <c r="AG6096" s="4"/>
      <c r="AH6096" s="4"/>
      <c r="AK6096" s="4"/>
      <c r="AL6096" s="4"/>
      <c r="AM6096" s="4"/>
      <c r="AN6096" s="4"/>
      <c r="AO6096" s="4"/>
      <c r="AP6096" s="4"/>
      <c r="AQ6096" s="4"/>
    </row>
    <row r="6097" spans="1:50" ht="9.9" customHeight="1">
      <c r="A6097" s="3"/>
      <c r="B6097" s="130"/>
      <c r="C6097" s="41"/>
      <c r="D6097" s="351"/>
      <c r="E6097" s="354"/>
      <c r="F6097" s="354"/>
      <c r="G6097" s="354"/>
      <c r="H6097" s="354"/>
      <c r="I6097" s="354"/>
      <c r="J6097" s="354"/>
      <c r="K6097" s="352"/>
      <c r="L6097" s="351"/>
      <c r="M6097" s="353"/>
      <c r="N6097" s="354"/>
      <c r="O6097" s="354"/>
      <c r="P6097" s="354"/>
      <c r="Q6097" s="354"/>
      <c r="R6097" s="354"/>
      <c r="S6097" s="354"/>
      <c r="Y6097" s="3"/>
      <c r="Z6097" s="130"/>
      <c r="AA6097" s="131"/>
      <c r="AC6097" s="4"/>
      <c r="AD6097" s="4"/>
      <c r="AE6097" s="4"/>
      <c r="AF6097" s="4"/>
      <c r="AG6097" s="4"/>
      <c r="AH6097" s="4"/>
      <c r="AK6097" s="4"/>
      <c r="AL6097" s="4"/>
      <c r="AM6097" s="4"/>
      <c r="AN6097" s="4"/>
      <c r="AO6097" s="4"/>
      <c r="AP6097" s="4"/>
      <c r="AQ6097" s="4"/>
    </row>
    <row r="6098" spans="1:50" ht="9.9" customHeight="1">
      <c r="A6098" s="3"/>
      <c r="B6098" s="130"/>
      <c r="C6098" s="41"/>
      <c r="D6098" s="351"/>
      <c r="E6098" s="126"/>
      <c r="F6098" s="126"/>
      <c r="G6098" s="126"/>
      <c r="H6098" s="126"/>
      <c r="I6098" s="126"/>
      <c r="J6098" s="126"/>
      <c r="K6098" s="126"/>
      <c r="L6098" s="126"/>
      <c r="M6098" s="126"/>
      <c r="N6098" s="126"/>
      <c r="O6098" s="354"/>
      <c r="P6098" s="354"/>
      <c r="Q6098" s="354"/>
      <c r="R6098" s="354"/>
      <c r="S6098" s="354"/>
      <c r="Y6098" s="3"/>
      <c r="Z6098" s="130"/>
      <c r="AA6098" s="41"/>
      <c r="AC6098" s="4"/>
      <c r="AD6098" s="4"/>
      <c r="AE6098" s="4"/>
      <c r="AF6098" s="4"/>
      <c r="AG6098" s="4"/>
      <c r="AH6098" s="4"/>
      <c r="AK6098" s="4"/>
      <c r="AL6098" s="4"/>
      <c r="AM6098" s="4"/>
      <c r="AN6098" s="4"/>
      <c r="AO6098" s="4"/>
      <c r="AP6098" s="4"/>
      <c r="AQ6098" s="4"/>
    </row>
    <row r="6099" spans="1:50" ht="9.9" customHeight="1">
      <c r="A6099" s="3"/>
      <c r="B6099" s="130"/>
      <c r="C6099" s="140"/>
      <c r="D6099" s="351"/>
      <c r="E6099" s="126"/>
      <c r="F6099" s="126"/>
      <c r="G6099" s="126"/>
      <c r="H6099" s="126"/>
      <c r="I6099" s="126"/>
      <c r="J6099" s="126"/>
      <c r="K6099" s="126"/>
      <c r="L6099" s="126"/>
      <c r="M6099" s="126"/>
      <c r="N6099" s="126"/>
      <c r="O6099" s="354"/>
      <c r="P6099" s="354"/>
      <c r="Q6099" s="354"/>
      <c r="R6099" s="354"/>
      <c r="S6099" s="354"/>
      <c r="Y6099" s="3"/>
      <c r="Z6099" s="130"/>
      <c r="AA6099" s="131"/>
      <c r="AC6099" s="4"/>
      <c r="AD6099" s="4"/>
      <c r="AE6099" s="4"/>
      <c r="AF6099" s="4"/>
      <c r="AG6099" s="4"/>
      <c r="AH6099" s="4"/>
      <c r="AK6099" s="4"/>
      <c r="AL6099" s="4"/>
      <c r="AM6099" s="4"/>
      <c r="AN6099" s="4"/>
      <c r="AO6099" s="4"/>
      <c r="AP6099" s="4"/>
      <c r="AQ6099" s="4"/>
    </row>
    <row r="6100" spans="1:50" ht="9.9" customHeight="1">
      <c r="A6100" s="3"/>
      <c r="B6100" s="130"/>
      <c r="C6100" s="140"/>
      <c r="D6100" s="351"/>
      <c r="E6100" s="145"/>
      <c r="F6100" s="145"/>
      <c r="G6100" s="145"/>
      <c r="H6100" s="145"/>
      <c r="I6100" s="145"/>
      <c r="J6100" s="145"/>
      <c r="K6100" s="145"/>
      <c r="L6100" s="145"/>
      <c r="M6100" s="145"/>
      <c r="N6100" s="145"/>
      <c r="O6100" s="354"/>
      <c r="P6100" s="354"/>
      <c r="Q6100" s="354"/>
      <c r="R6100" s="354"/>
      <c r="S6100" s="354"/>
      <c r="Y6100" s="3"/>
      <c r="Z6100" s="130"/>
      <c r="AA6100" s="41"/>
      <c r="AC6100" s="4"/>
      <c r="AD6100" s="4"/>
      <c r="AE6100" s="4"/>
      <c r="AF6100" s="4"/>
      <c r="AG6100" s="4"/>
      <c r="AH6100" s="4"/>
      <c r="AK6100" s="4"/>
      <c r="AL6100" s="4"/>
      <c r="AM6100" s="4"/>
      <c r="AN6100" s="4"/>
      <c r="AO6100" s="4"/>
      <c r="AP6100" s="4"/>
      <c r="AQ6100" s="4"/>
    </row>
    <row r="6101" spans="1:50" ht="9.9" customHeight="1">
      <c r="A6101" s="3"/>
      <c r="B6101" s="130"/>
      <c r="C6101" s="131"/>
      <c r="D6101" s="351"/>
      <c r="E6101" s="4"/>
      <c r="F6101" s="4"/>
      <c r="G6101" s="4"/>
      <c r="H6101" s="4"/>
      <c r="I6101" s="4"/>
      <c r="J6101" s="4"/>
      <c r="M6101" s="4"/>
      <c r="N6101" s="4"/>
      <c r="O6101" s="4"/>
      <c r="P6101" s="4"/>
      <c r="Q6101" s="4"/>
      <c r="R6101" s="4"/>
      <c r="S6101" s="4"/>
      <c r="Y6101" s="3"/>
      <c r="Z6101" s="130"/>
      <c r="AA6101" s="140"/>
    </row>
    <row r="6102" spans="1:50" ht="9.9" customHeight="1">
      <c r="A6102" s="3"/>
      <c r="B6102" s="130"/>
      <c r="C6102" s="41"/>
      <c r="D6102" s="351"/>
      <c r="E6102" s="4"/>
      <c r="F6102" s="4"/>
      <c r="G6102" s="4"/>
      <c r="H6102" s="4"/>
      <c r="I6102" s="4"/>
      <c r="J6102" s="4"/>
      <c r="M6102" s="4"/>
      <c r="N6102" s="4"/>
      <c r="O6102" s="4"/>
      <c r="P6102" s="4"/>
      <c r="Q6102" s="4"/>
      <c r="R6102" s="4"/>
      <c r="S6102" s="4"/>
      <c r="Y6102" s="3"/>
      <c r="Z6102" s="130"/>
      <c r="AA6102" s="140"/>
      <c r="AD6102" s="4"/>
      <c r="AE6102" s="4"/>
      <c r="AF6102" s="4"/>
      <c r="AG6102" s="4"/>
      <c r="AH6102" s="4"/>
      <c r="AI6102" s="4"/>
      <c r="AK6102" s="4"/>
      <c r="AL6102" s="4"/>
      <c r="AM6102" s="4"/>
      <c r="AN6102" s="4"/>
      <c r="AO6102" s="4"/>
      <c r="AP6102" s="4"/>
    </row>
    <row r="6103" spans="1:50" ht="9.9" customHeight="1">
      <c r="A6103" s="3"/>
      <c r="B6103" s="130"/>
      <c r="C6103" s="140"/>
      <c r="E6103" s="206"/>
      <c r="F6103" s="206"/>
      <c r="G6103" s="206"/>
      <c r="H6103" s="206"/>
      <c r="I6103" s="206"/>
      <c r="J6103" s="206"/>
      <c r="K6103" s="146"/>
      <c r="M6103" s="148"/>
      <c r="N6103" s="206"/>
      <c r="O6103" s="206"/>
      <c r="P6103" s="206"/>
      <c r="Q6103" s="206"/>
      <c r="R6103" s="206"/>
      <c r="S6103" s="206"/>
      <c r="Y6103" s="3"/>
      <c r="Z6103" s="130"/>
      <c r="AA6103" s="140"/>
      <c r="AD6103" s="4"/>
      <c r="AE6103" s="4"/>
      <c r="AF6103" s="4"/>
      <c r="AG6103" s="4"/>
      <c r="AH6103" s="4"/>
      <c r="AI6103" s="4"/>
      <c r="AK6103" s="4"/>
      <c r="AL6103" s="4"/>
      <c r="AM6103" s="4"/>
      <c r="AN6103" s="4"/>
      <c r="AO6103" s="4"/>
      <c r="AP6103" s="4"/>
    </row>
    <row r="6104" spans="1:50" ht="9.9" customHeight="1">
      <c r="A6104" s="3"/>
      <c r="B6104" s="130"/>
      <c r="C6104" s="140"/>
      <c r="E6104" s="126"/>
      <c r="F6104" s="126"/>
      <c r="G6104" s="126"/>
      <c r="H6104" s="126"/>
      <c r="I6104" s="126"/>
      <c r="J6104" s="126"/>
      <c r="K6104" s="126"/>
      <c r="L6104" s="126"/>
      <c r="M6104" s="126"/>
      <c r="N6104" s="126"/>
      <c r="O6104" s="206"/>
      <c r="P6104" s="206"/>
      <c r="Q6104" s="206"/>
      <c r="R6104" s="206"/>
      <c r="S6104" s="206"/>
      <c r="Y6104" s="3"/>
      <c r="Z6104" s="130"/>
      <c r="AA6104" s="140"/>
      <c r="AD6104" s="41"/>
      <c r="AE6104" s="41"/>
      <c r="AF6104" s="41"/>
      <c r="AG6104" s="41"/>
      <c r="AK6104" s="41"/>
      <c r="AL6104" s="41"/>
      <c r="AM6104" s="41"/>
      <c r="AN6104" s="41"/>
    </row>
    <row r="6105" spans="1:50" ht="9.9" customHeight="1">
      <c r="A6105" s="3"/>
      <c r="B6105" s="130"/>
      <c r="C6105" s="140"/>
      <c r="E6105" s="126"/>
      <c r="F6105" s="126"/>
      <c r="G6105" s="126"/>
      <c r="H6105" s="126"/>
      <c r="I6105" s="126"/>
      <c r="J6105" s="126"/>
      <c r="K6105" s="126"/>
      <c r="L6105" s="126"/>
      <c r="M6105" s="126"/>
      <c r="N6105" s="126"/>
      <c r="O6105" s="206"/>
      <c r="P6105" s="206"/>
      <c r="Q6105" s="206"/>
      <c r="R6105" s="206"/>
      <c r="S6105" s="206"/>
      <c r="Y6105" s="3"/>
      <c r="Z6105" s="130"/>
      <c r="AA6105" s="140"/>
      <c r="AD6105" s="41"/>
      <c r="AE6105" s="41"/>
      <c r="AF6105" s="41"/>
      <c r="AG6105" s="41"/>
      <c r="AK6105" s="41"/>
      <c r="AL6105" s="41"/>
      <c r="AM6105" s="41"/>
      <c r="AN6105" s="41"/>
    </row>
    <row r="6106" spans="1:50" ht="9.9" customHeight="1">
      <c r="A6106" s="3"/>
      <c r="B6106" s="130"/>
      <c r="C6106" s="140"/>
      <c r="E6106" s="206"/>
      <c r="F6106" s="206"/>
      <c r="G6106" s="206"/>
      <c r="H6106" s="206"/>
      <c r="I6106" s="206"/>
      <c r="J6106" s="206"/>
      <c r="K6106" s="146"/>
      <c r="M6106" s="148"/>
      <c r="N6106" s="206"/>
      <c r="O6106" s="206"/>
      <c r="P6106" s="206"/>
      <c r="Q6106" s="206"/>
      <c r="R6106" s="206"/>
      <c r="S6106" s="206"/>
      <c r="Y6106" s="3"/>
      <c r="Z6106" s="130"/>
      <c r="AA6106" s="140"/>
      <c r="AD6106" s="41"/>
      <c r="AE6106" s="41"/>
      <c r="AF6106" s="41"/>
      <c r="AG6106" s="41"/>
      <c r="AK6106" s="41"/>
      <c r="AL6106" s="41"/>
      <c r="AM6106" s="41"/>
      <c r="AN6106" s="41"/>
    </row>
    <row r="6107" spans="1:50" ht="9.9" customHeight="1">
      <c r="A6107" s="3"/>
      <c r="B6107" s="130"/>
      <c r="C6107" s="131"/>
      <c r="D6107" s="351"/>
      <c r="E6107" s="4"/>
      <c r="F6107" s="4"/>
      <c r="G6107" s="4"/>
      <c r="H6107" s="4"/>
      <c r="I6107" s="4"/>
      <c r="J6107" s="4"/>
      <c r="K6107" s="351"/>
      <c r="L6107" s="351"/>
      <c r="M6107" s="390"/>
      <c r="N6107" s="390"/>
      <c r="O6107" s="390"/>
      <c r="P6107" s="390"/>
      <c r="Q6107" s="390"/>
      <c r="R6107" s="390"/>
      <c r="S6107" s="390"/>
      <c r="Y6107" s="3"/>
      <c r="Z6107" s="130"/>
      <c r="AA6107" s="140"/>
      <c r="AD6107" s="41"/>
      <c r="AE6107" s="41"/>
      <c r="AF6107" s="41"/>
      <c r="AG6107" s="41"/>
      <c r="AK6107" s="41"/>
      <c r="AL6107" s="41"/>
      <c r="AM6107" s="41"/>
      <c r="AN6107" s="41"/>
      <c r="AW6107" s="3"/>
      <c r="AX6107" s="3"/>
    </row>
    <row r="6108" spans="1:50" ht="9.9" customHeight="1">
      <c r="A6108" s="3"/>
      <c r="B6108" s="130"/>
      <c r="C6108" s="41"/>
      <c r="D6108" s="351"/>
      <c r="E6108" s="4"/>
      <c r="F6108" s="4"/>
      <c r="G6108" s="4"/>
      <c r="H6108" s="4"/>
      <c r="I6108" s="4"/>
      <c r="J6108" s="4"/>
      <c r="K6108" s="351"/>
      <c r="L6108" s="351"/>
      <c r="M6108" s="390"/>
      <c r="N6108" s="390"/>
      <c r="O6108" s="390"/>
      <c r="P6108" s="390"/>
      <c r="Q6108" s="390"/>
      <c r="R6108" s="390"/>
      <c r="S6108" s="390"/>
      <c r="Y6108" s="3"/>
      <c r="Z6108" s="130"/>
      <c r="AA6108" s="140"/>
      <c r="AD6108" s="41"/>
      <c r="AE6108" s="41"/>
      <c r="AF6108" s="41"/>
      <c r="AG6108" s="41"/>
      <c r="AK6108" s="41"/>
      <c r="AL6108" s="41"/>
      <c r="AM6108" s="41"/>
      <c r="AN6108" s="41"/>
    </row>
    <row r="6109" spans="1:50" ht="9.9" customHeight="1">
      <c r="A6109" s="3"/>
      <c r="B6109" s="130"/>
      <c r="C6109" s="140"/>
      <c r="F6109" s="4"/>
      <c r="G6109" s="4"/>
      <c r="H6109" s="4"/>
      <c r="I6109" s="4"/>
      <c r="J6109" s="4"/>
      <c r="K6109" s="4"/>
      <c r="M6109" s="4"/>
      <c r="N6109" s="4"/>
      <c r="O6109" s="4"/>
      <c r="P6109" s="4"/>
      <c r="Q6109" s="4"/>
      <c r="R6109" s="4"/>
      <c r="Y6109" s="3"/>
      <c r="Z6109" s="130"/>
      <c r="AA6109" s="140"/>
      <c r="AD6109" s="41"/>
      <c r="AE6109" s="41"/>
      <c r="AF6109" s="41"/>
      <c r="AG6109" s="41"/>
      <c r="AK6109" s="41"/>
      <c r="AL6109" s="41"/>
      <c r="AM6109" s="41"/>
      <c r="AN6109" s="41"/>
    </row>
    <row r="6110" spans="1:50" ht="9.9" customHeight="1">
      <c r="A6110" s="3"/>
      <c r="B6110" s="130"/>
      <c r="C6110" s="140"/>
      <c r="F6110" s="4"/>
      <c r="G6110" s="4"/>
      <c r="H6110" s="4"/>
      <c r="I6110" s="4"/>
      <c r="J6110" s="4"/>
      <c r="K6110" s="4"/>
      <c r="M6110" s="4"/>
      <c r="N6110" s="4"/>
      <c r="O6110" s="4"/>
      <c r="P6110" s="4"/>
      <c r="Q6110" s="4"/>
      <c r="R6110" s="4"/>
      <c r="Y6110" s="3"/>
      <c r="Z6110" s="130"/>
      <c r="AA6110" s="140"/>
      <c r="AD6110" s="41"/>
      <c r="AE6110" s="41"/>
      <c r="AF6110" s="41"/>
      <c r="AG6110" s="41"/>
      <c r="AK6110" s="41"/>
      <c r="AL6110" s="41"/>
      <c r="AM6110" s="41"/>
      <c r="AN6110" s="41"/>
    </row>
    <row r="6111" spans="1:50" ht="9.9" customHeight="1">
      <c r="A6111" s="3"/>
      <c r="B6111" s="130"/>
      <c r="C6111" s="140"/>
      <c r="F6111" s="41"/>
      <c r="G6111" s="41"/>
      <c r="H6111" s="41"/>
      <c r="I6111" s="41"/>
      <c r="M6111" s="41"/>
      <c r="N6111" s="41"/>
      <c r="O6111" s="41"/>
      <c r="P6111" s="41"/>
      <c r="Y6111" s="3"/>
      <c r="Z6111" s="130"/>
      <c r="AA6111" s="140"/>
      <c r="AD6111" s="41"/>
      <c r="AE6111" s="41"/>
      <c r="AF6111" s="41"/>
      <c r="AG6111" s="41"/>
      <c r="AK6111" s="41"/>
      <c r="AL6111" s="41"/>
      <c r="AM6111" s="41"/>
      <c r="AN6111" s="41"/>
    </row>
    <row r="6112" spans="1:50" ht="9.9" customHeight="1">
      <c r="A6112" s="3"/>
      <c r="B6112" s="130"/>
      <c r="C6112" s="140"/>
      <c r="F6112" s="41"/>
      <c r="G6112" s="41"/>
      <c r="H6112" s="41"/>
      <c r="I6112" s="41"/>
      <c r="M6112" s="41"/>
      <c r="N6112" s="41"/>
      <c r="O6112" s="41"/>
      <c r="P6112" s="41"/>
      <c r="Y6112" s="3"/>
      <c r="Z6112" s="130"/>
      <c r="AA6112" s="140"/>
    </row>
    <row r="6113" spans="1:45" ht="20.100000000000001" customHeight="1">
      <c r="A6113" s="3"/>
      <c r="B6113" s="130"/>
      <c r="C6113" s="140"/>
      <c r="F6113" s="41"/>
      <c r="G6113" s="41"/>
      <c r="H6113" s="41"/>
      <c r="I6113" s="41"/>
      <c r="M6113" s="41"/>
      <c r="N6113" s="41"/>
      <c r="O6113" s="41"/>
      <c r="P6113" s="41"/>
      <c r="Y6113" s="3"/>
      <c r="Z6113" s="132"/>
      <c r="AA6113" s="125"/>
      <c r="AB6113" s="125"/>
      <c r="AC6113" s="125"/>
      <c r="AD6113" s="125"/>
      <c r="AE6113" s="125"/>
      <c r="AF6113" s="125"/>
      <c r="AG6113" s="125"/>
      <c r="AH6113" s="125"/>
      <c r="AI6113" s="125"/>
      <c r="AJ6113" s="125"/>
      <c r="AK6113" s="125"/>
      <c r="AL6113" s="125"/>
      <c r="AM6113" s="125"/>
      <c r="AN6113" s="125"/>
      <c r="AO6113" s="125"/>
      <c r="AP6113" s="125"/>
    </row>
    <row r="6114" spans="1:45" ht="9.9" customHeight="1">
      <c r="A6114" s="3"/>
      <c r="B6114" s="130"/>
      <c r="C6114" s="140"/>
      <c r="F6114" s="41"/>
      <c r="G6114" s="41"/>
      <c r="H6114" s="41"/>
      <c r="I6114" s="41"/>
      <c r="M6114" s="41"/>
      <c r="N6114" s="41"/>
      <c r="O6114" s="41"/>
      <c r="P6114" s="41"/>
      <c r="Y6114" s="3"/>
      <c r="Z6114" s="41"/>
      <c r="AA6114" s="105"/>
    </row>
    <row r="6115" spans="1:45" ht="9.9" customHeight="1">
      <c r="A6115" s="3"/>
      <c r="B6115" s="130"/>
      <c r="C6115" s="140"/>
      <c r="F6115" s="41"/>
      <c r="G6115" s="41"/>
      <c r="H6115" s="41"/>
      <c r="I6115" s="41"/>
      <c r="M6115" s="41"/>
      <c r="N6115" s="41"/>
      <c r="O6115" s="41"/>
      <c r="P6115" s="41"/>
      <c r="Y6115" s="3"/>
      <c r="Z6115" s="41"/>
      <c r="AA6115" s="105"/>
      <c r="AC6115" s="126"/>
      <c r="AD6115" s="126"/>
      <c r="AE6115" s="126"/>
      <c r="AF6115" s="126"/>
      <c r="AG6115" s="126"/>
      <c r="AH6115" s="126"/>
      <c r="AI6115" s="126"/>
      <c r="AJ6115" s="126"/>
      <c r="AK6115" s="126"/>
      <c r="AL6115" s="126"/>
      <c r="AM6115" s="126"/>
      <c r="AP6115" s="125"/>
      <c r="AQ6115" s="125"/>
      <c r="AR6115" s="125"/>
      <c r="AS6115" s="125"/>
    </row>
    <row r="6116" spans="1:45" ht="9.9" customHeight="1">
      <c r="A6116" s="3"/>
      <c r="B6116" s="130"/>
      <c r="C6116" s="140"/>
      <c r="F6116" s="41"/>
      <c r="G6116" s="41"/>
      <c r="H6116" s="41"/>
      <c r="I6116" s="41"/>
      <c r="M6116" s="41"/>
      <c r="N6116" s="41"/>
      <c r="O6116" s="41"/>
      <c r="P6116" s="41"/>
      <c r="Y6116" s="3"/>
      <c r="Z6116" s="133"/>
      <c r="AA6116" s="105"/>
      <c r="AC6116" s="126"/>
      <c r="AD6116" s="126"/>
      <c r="AE6116" s="126"/>
      <c r="AF6116" s="126"/>
      <c r="AG6116" s="126"/>
      <c r="AH6116" s="126"/>
      <c r="AI6116" s="126"/>
      <c r="AJ6116" s="126"/>
      <c r="AK6116" s="126"/>
      <c r="AL6116" s="126"/>
      <c r="AM6116" s="126"/>
      <c r="AP6116" s="125"/>
      <c r="AQ6116" s="125"/>
      <c r="AR6116" s="125"/>
      <c r="AS6116" s="125"/>
    </row>
    <row r="6117" spans="1:45" ht="9.9" customHeight="1">
      <c r="A6117" s="3"/>
      <c r="B6117" s="130"/>
      <c r="C6117" s="140"/>
      <c r="F6117" s="41"/>
      <c r="G6117" s="41"/>
      <c r="H6117" s="41"/>
      <c r="I6117" s="41"/>
      <c r="M6117" s="41"/>
      <c r="N6117" s="41"/>
      <c r="O6117" s="41"/>
      <c r="P6117" s="41"/>
      <c r="Y6117" s="3"/>
      <c r="Z6117" s="133"/>
      <c r="AA6117" s="105"/>
      <c r="AC6117" s="145"/>
      <c r="AD6117" s="145"/>
      <c r="AE6117" s="145"/>
      <c r="AF6117" s="145"/>
      <c r="AG6117" s="145"/>
      <c r="AH6117" s="145"/>
      <c r="AI6117" s="145"/>
      <c r="AJ6117" s="145"/>
      <c r="AK6117" s="145"/>
      <c r="AL6117" s="145"/>
      <c r="AM6117" s="126"/>
      <c r="AP6117" s="149"/>
      <c r="AQ6117" s="149"/>
      <c r="AR6117" s="149"/>
      <c r="AS6117" s="149"/>
    </row>
    <row r="6118" spans="1:45" ht="9.9" customHeight="1">
      <c r="A6118" s="3"/>
      <c r="B6118" s="130"/>
      <c r="C6118" s="140"/>
      <c r="F6118" s="41"/>
      <c r="G6118" s="41"/>
      <c r="H6118" s="41"/>
      <c r="I6118" s="41"/>
      <c r="M6118" s="41"/>
      <c r="N6118" s="41"/>
      <c r="O6118" s="41"/>
      <c r="P6118" s="41"/>
      <c r="Y6118" s="3"/>
      <c r="Z6118" s="133"/>
      <c r="AA6118" s="105"/>
      <c r="AP6118" s="127"/>
      <c r="AQ6118" s="127"/>
      <c r="AR6118" s="127"/>
      <c r="AS6118" s="127"/>
    </row>
    <row r="6119" spans="1:45" ht="9.9" customHeight="1">
      <c r="A6119" s="3"/>
      <c r="B6119" s="130"/>
      <c r="C6119" s="140"/>
      <c r="Y6119" s="3"/>
      <c r="Z6119" s="130"/>
      <c r="AA6119" s="133"/>
      <c r="AC6119" s="4"/>
      <c r="AD6119" s="4"/>
      <c r="AE6119" s="4"/>
      <c r="AF6119" s="4"/>
      <c r="AG6119" s="4"/>
      <c r="AH6119" s="4"/>
      <c r="AK6119" s="4"/>
      <c r="AL6119" s="4"/>
      <c r="AM6119" s="4"/>
      <c r="AN6119" s="4"/>
      <c r="AO6119" s="4"/>
      <c r="AP6119" s="4"/>
      <c r="AQ6119" s="4"/>
      <c r="AR6119" s="127"/>
      <c r="AS6119" s="127"/>
    </row>
    <row r="6120" spans="1:45" ht="9.9" customHeight="1">
      <c r="A6120" s="3"/>
      <c r="B6120" s="132"/>
      <c r="C6120" s="125"/>
      <c r="D6120" s="125"/>
      <c r="E6120" s="125"/>
      <c r="F6120" s="125"/>
      <c r="G6120" s="125"/>
      <c r="H6120" s="125"/>
      <c r="I6120" s="125"/>
      <c r="J6120" s="125"/>
      <c r="K6120" s="125"/>
      <c r="L6120" s="125"/>
      <c r="M6120" s="125"/>
      <c r="N6120" s="125"/>
      <c r="O6120" s="125"/>
      <c r="P6120" s="125"/>
      <c r="Q6120" s="125"/>
      <c r="R6120" s="125"/>
      <c r="Y6120" s="3"/>
      <c r="Z6120" s="130"/>
      <c r="AA6120" s="133"/>
      <c r="AC6120" s="4"/>
      <c r="AD6120" s="4"/>
      <c r="AE6120" s="4"/>
      <c r="AF6120" s="4"/>
      <c r="AG6120" s="4"/>
      <c r="AH6120" s="4"/>
      <c r="AK6120" s="4"/>
      <c r="AL6120" s="4"/>
      <c r="AM6120" s="4"/>
      <c r="AN6120" s="4"/>
      <c r="AO6120" s="4"/>
      <c r="AP6120" s="4"/>
      <c r="AQ6120" s="4"/>
    </row>
    <row r="6121" spans="1:45" ht="9.9" customHeight="1">
      <c r="A6121" s="3"/>
      <c r="B6121" s="41"/>
      <c r="C6121" s="105"/>
      <c r="Y6121" s="3"/>
      <c r="Z6121" s="130"/>
      <c r="AA6121" s="131"/>
      <c r="AC6121" s="4"/>
      <c r="AD6121" s="4"/>
      <c r="AE6121" s="4"/>
      <c r="AF6121" s="4"/>
      <c r="AG6121" s="4"/>
      <c r="AH6121" s="4"/>
      <c r="AK6121" s="4"/>
      <c r="AL6121" s="4"/>
      <c r="AM6121" s="4"/>
      <c r="AN6121" s="4"/>
      <c r="AO6121" s="4"/>
      <c r="AP6121" s="4"/>
      <c r="AQ6121" s="4"/>
    </row>
    <row r="6122" spans="1:45" ht="9.9" customHeight="1">
      <c r="A6122" s="3"/>
      <c r="B6122" s="41"/>
      <c r="C6122" s="105"/>
      <c r="E6122" s="126"/>
      <c r="F6122" s="126"/>
      <c r="G6122" s="126"/>
      <c r="H6122" s="126"/>
      <c r="I6122" s="126"/>
      <c r="J6122" s="126"/>
      <c r="K6122" s="126"/>
      <c r="L6122" s="126"/>
      <c r="M6122" s="126"/>
      <c r="N6122" s="126"/>
      <c r="O6122" s="126"/>
      <c r="R6122" s="125"/>
      <c r="S6122" s="125"/>
      <c r="T6122" s="125"/>
      <c r="U6122" s="125"/>
      <c r="Y6122" s="3"/>
      <c r="Z6122" s="130"/>
      <c r="AA6122" s="41"/>
      <c r="AC6122" s="4"/>
      <c r="AD6122" s="4"/>
      <c r="AE6122" s="4"/>
      <c r="AF6122" s="4"/>
      <c r="AG6122" s="4"/>
      <c r="AH6122" s="4"/>
      <c r="AK6122" s="4"/>
      <c r="AL6122" s="4"/>
      <c r="AM6122" s="4"/>
      <c r="AN6122" s="4"/>
      <c r="AO6122" s="4"/>
      <c r="AP6122" s="4"/>
      <c r="AQ6122" s="4"/>
    </row>
    <row r="6123" spans="1:45" ht="9.9" customHeight="1">
      <c r="A6123" s="3"/>
      <c r="B6123" s="133"/>
      <c r="C6123" s="105"/>
      <c r="E6123" s="126"/>
      <c r="F6123" s="126"/>
      <c r="G6123" s="126"/>
      <c r="H6123" s="126"/>
      <c r="I6123" s="126"/>
      <c r="J6123" s="126"/>
      <c r="K6123" s="126"/>
      <c r="L6123" s="126"/>
      <c r="M6123" s="126"/>
      <c r="N6123" s="126"/>
      <c r="O6123" s="126"/>
      <c r="R6123" s="125"/>
      <c r="S6123" s="125"/>
      <c r="T6123" s="125"/>
      <c r="U6123" s="125"/>
      <c r="Y6123" s="3"/>
      <c r="Z6123" s="130"/>
      <c r="AA6123" s="131"/>
      <c r="AC6123" s="4"/>
      <c r="AD6123" s="4"/>
      <c r="AE6123" s="4"/>
      <c r="AF6123" s="4"/>
      <c r="AG6123" s="4"/>
      <c r="AH6123" s="4"/>
      <c r="AK6123" s="4"/>
      <c r="AL6123" s="4"/>
      <c r="AM6123" s="4"/>
      <c r="AN6123" s="4"/>
      <c r="AO6123" s="4"/>
      <c r="AP6123" s="4"/>
      <c r="AQ6123" s="4"/>
    </row>
    <row r="6124" spans="1:45" ht="9.9" customHeight="1">
      <c r="A6124" s="3"/>
      <c r="B6124" s="133"/>
      <c r="C6124" s="105"/>
      <c r="E6124" s="145"/>
      <c r="F6124" s="145"/>
      <c r="G6124" s="145"/>
      <c r="H6124" s="145"/>
      <c r="I6124" s="145"/>
      <c r="J6124" s="145"/>
      <c r="K6124" s="145"/>
      <c r="L6124" s="145"/>
      <c r="M6124" s="145"/>
      <c r="N6124" s="145"/>
      <c r="O6124" s="126"/>
      <c r="R6124" s="127"/>
      <c r="S6124" s="125"/>
      <c r="T6124" s="125"/>
      <c r="U6124" s="125"/>
      <c r="Y6124" s="3"/>
      <c r="Z6124" s="130"/>
      <c r="AA6124" s="41"/>
      <c r="AC6124" s="4"/>
      <c r="AD6124" s="4"/>
      <c r="AE6124" s="4"/>
      <c r="AF6124" s="4"/>
      <c r="AG6124" s="4"/>
      <c r="AH6124" s="4"/>
      <c r="AK6124" s="4"/>
      <c r="AL6124" s="4"/>
      <c r="AM6124" s="4"/>
      <c r="AN6124" s="4"/>
      <c r="AO6124" s="4"/>
      <c r="AP6124" s="4"/>
      <c r="AQ6124" s="4"/>
    </row>
    <row r="6125" spans="1:45" ht="9.9" customHeight="1">
      <c r="A6125" s="3"/>
      <c r="B6125" s="133"/>
      <c r="C6125" s="105"/>
      <c r="R6125" s="125"/>
      <c r="S6125" s="125"/>
      <c r="T6125" s="125"/>
      <c r="U6125" s="125"/>
      <c r="Y6125" s="3"/>
      <c r="Z6125" s="130"/>
      <c r="AA6125" s="131"/>
      <c r="AC6125" s="4"/>
      <c r="AD6125" s="4"/>
      <c r="AE6125" s="4"/>
      <c r="AF6125" s="4"/>
      <c r="AG6125" s="4"/>
      <c r="AH6125" s="4"/>
      <c r="AK6125" s="4"/>
      <c r="AL6125" s="4"/>
      <c r="AM6125" s="4"/>
      <c r="AN6125" s="4"/>
      <c r="AO6125" s="4"/>
      <c r="AP6125" s="4"/>
      <c r="AQ6125" s="4"/>
    </row>
    <row r="6126" spans="1:45" ht="9.9" customHeight="1">
      <c r="A6126" s="3"/>
      <c r="B6126" s="130"/>
      <c r="C6126" s="133"/>
      <c r="D6126" s="351"/>
      <c r="E6126" s="4"/>
      <c r="F6126" s="4"/>
      <c r="G6126" s="4"/>
      <c r="H6126" s="4"/>
      <c r="I6126" s="4"/>
      <c r="J6126" s="4"/>
      <c r="K6126" s="351"/>
      <c r="L6126" s="351"/>
      <c r="M6126" s="390"/>
      <c r="N6126" s="390"/>
      <c r="O6126" s="390"/>
      <c r="P6126" s="390"/>
      <c r="Q6126" s="390"/>
      <c r="R6126" s="390"/>
      <c r="S6126" s="390"/>
      <c r="T6126" s="127"/>
      <c r="U6126" s="127"/>
      <c r="Y6126" s="3"/>
      <c r="Z6126" s="130"/>
      <c r="AA6126" s="41"/>
      <c r="AC6126" s="4"/>
      <c r="AD6126" s="4"/>
      <c r="AE6126" s="4"/>
      <c r="AF6126" s="4"/>
      <c r="AG6126" s="4"/>
      <c r="AH6126" s="4"/>
      <c r="AK6126" s="4"/>
      <c r="AL6126" s="4"/>
      <c r="AM6126" s="4"/>
      <c r="AN6126" s="4"/>
      <c r="AO6126" s="4"/>
      <c r="AP6126" s="4"/>
      <c r="AQ6126" s="4"/>
    </row>
    <row r="6127" spans="1:45" ht="9.9" customHeight="1">
      <c r="A6127" s="3"/>
      <c r="B6127" s="130"/>
      <c r="C6127" s="133"/>
      <c r="D6127" s="351"/>
      <c r="E6127" s="4"/>
      <c r="F6127" s="4"/>
      <c r="G6127" s="4"/>
      <c r="H6127" s="4"/>
      <c r="I6127" s="4"/>
      <c r="J6127" s="4"/>
      <c r="K6127" s="351"/>
      <c r="L6127" s="351"/>
      <c r="M6127" s="390"/>
      <c r="N6127" s="390"/>
      <c r="O6127" s="390"/>
      <c r="P6127" s="390"/>
      <c r="Q6127" s="390"/>
      <c r="R6127" s="390"/>
      <c r="S6127" s="390"/>
      <c r="Y6127" s="3"/>
      <c r="Z6127" s="130"/>
      <c r="AA6127" s="140"/>
    </row>
    <row r="6128" spans="1:45" ht="9.9" customHeight="1">
      <c r="A6128" s="3"/>
      <c r="B6128" s="130"/>
      <c r="C6128" s="131"/>
      <c r="D6128" s="351"/>
      <c r="E6128" s="390"/>
      <c r="F6128" s="390"/>
      <c r="G6128" s="390"/>
      <c r="H6128" s="390"/>
      <c r="I6128" s="390"/>
      <c r="J6128" s="390"/>
      <c r="K6128" s="351"/>
      <c r="L6128" s="351"/>
      <c r="M6128" s="390"/>
      <c r="N6128" s="4"/>
      <c r="O6128" s="4"/>
      <c r="P6128" s="4"/>
      <c r="Q6128" s="4"/>
      <c r="R6128" s="4"/>
      <c r="S6128" s="4"/>
      <c r="Y6128" s="3"/>
      <c r="Z6128" s="130"/>
      <c r="AA6128" s="140"/>
      <c r="AD6128" s="4"/>
      <c r="AE6128" s="4"/>
      <c r="AF6128" s="4"/>
      <c r="AG6128" s="4"/>
      <c r="AH6128" s="4"/>
      <c r="AI6128" s="4"/>
      <c r="AK6128" s="4"/>
      <c r="AL6128" s="4"/>
      <c r="AM6128" s="4"/>
      <c r="AN6128" s="4"/>
      <c r="AO6128" s="4"/>
      <c r="AP6128" s="4"/>
    </row>
    <row r="6129" spans="1:48" ht="9.9" customHeight="1">
      <c r="A6129" s="3"/>
      <c r="B6129" s="130"/>
      <c r="C6129" s="41"/>
      <c r="D6129" s="351"/>
      <c r="E6129" s="390"/>
      <c r="F6129" s="390"/>
      <c r="G6129" s="390"/>
      <c r="H6129" s="390"/>
      <c r="I6129" s="390"/>
      <c r="J6129" s="390"/>
      <c r="K6129" s="351"/>
      <c r="L6129" s="351"/>
      <c r="M6129" s="390"/>
      <c r="N6129" s="4"/>
      <c r="O6129" s="4"/>
      <c r="P6129" s="4"/>
      <c r="Q6129" s="4"/>
      <c r="R6129" s="4"/>
      <c r="S6129" s="4"/>
      <c r="Y6129" s="3"/>
      <c r="Z6129" s="130"/>
      <c r="AA6129" s="140"/>
      <c r="AD6129" s="4"/>
      <c r="AE6129" s="4"/>
      <c r="AF6129" s="4"/>
      <c r="AG6129" s="4"/>
      <c r="AH6129" s="4"/>
      <c r="AI6129" s="4"/>
      <c r="AK6129" s="4"/>
      <c r="AL6129" s="4"/>
      <c r="AM6129" s="4"/>
      <c r="AN6129" s="4"/>
      <c r="AO6129" s="4"/>
      <c r="AP6129" s="4"/>
    </row>
    <row r="6130" spans="1:48" ht="9.9" customHeight="1">
      <c r="A6130" s="3"/>
      <c r="B6130" s="130"/>
      <c r="C6130" s="140"/>
      <c r="E6130" s="206"/>
      <c r="F6130" s="206"/>
      <c r="G6130" s="206"/>
      <c r="H6130" s="206"/>
      <c r="I6130" s="206"/>
      <c r="J6130" s="206"/>
      <c r="K6130" s="146"/>
      <c r="M6130" s="148"/>
      <c r="N6130" s="206"/>
      <c r="O6130" s="206"/>
      <c r="P6130" s="206"/>
      <c r="Q6130" s="206"/>
      <c r="R6130" s="206"/>
      <c r="S6130" s="206"/>
      <c r="Y6130" s="3"/>
      <c r="Z6130" s="130"/>
      <c r="AA6130" s="140"/>
      <c r="AD6130" s="41"/>
      <c r="AE6130" s="41"/>
      <c r="AF6130" s="41"/>
      <c r="AG6130" s="41"/>
      <c r="AK6130" s="41"/>
      <c r="AL6130" s="41"/>
      <c r="AM6130" s="41"/>
      <c r="AN6130" s="41"/>
    </row>
    <row r="6131" spans="1:48" ht="9.9" customHeight="1">
      <c r="A6131" s="3"/>
      <c r="B6131" s="130"/>
      <c r="C6131" s="140"/>
      <c r="E6131" s="126"/>
      <c r="F6131" s="126"/>
      <c r="G6131" s="126"/>
      <c r="H6131" s="126"/>
      <c r="I6131" s="126"/>
      <c r="J6131" s="126"/>
      <c r="K6131" s="126"/>
      <c r="L6131" s="126"/>
      <c r="M6131" s="126"/>
      <c r="N6131" s="126"/>
      <c r="O6131" s="206"/>
      <c r="P6131" s="206"/>
      <c r="Q6131" s="206"/>
      <c r="R6131" s="206"/>
      <c r="S6131" s="206"/>
      <c r="Y6131" s="3"/>
      <c r="Z6131" s="130"/>
      <c r="AA6131" s="140"/>
      <c r="AD6131" s="41"/>
      <c r="AE6131" s="41"/>
      <c r="AF6131" s="41"/>
      <c r="AG6131" s="41"/>
      <c r="AK6131" s="41"/>
      <c r="AL6131" s="41"/>
      <c r="AM6131" s="41"/>
      <c r="AN6131" s="41"/>
    </row>
    <row r="6132" spans="1:48" ht="9.9" customHeight="1">
      <c r="A6132" s="3"/>
      <c r="B6132" s="130"/>
      <c r="C6132" s="140"/>
      <c r="E6132" s="126"/>
      <c r="F6132" s="126"/>
      <c r="G6132" s="126"/>
      <c r="H6132" s="126"/>
      <c r="I6132" s="126"/>
      <c r="J6132" s="126"/>
      <c r="K6132" s="126"/>
      <c r="L6132" s="126"/>
      <c r="M6132" s="126"/>
      <c r="N6132" s="126"/>
      <c r="O6132" s="206"/>
      <c r="P6132" s="206"/>
      <c r="Q6132" s="206"/>
      <c r="R6132" s="206"/>
      <c r="S6132" s="206"/>
      <c r="Y6132" s="3"/>
      <c r="Z6132" s="130"/>
      <c r="AA6132" s="140"/>
      <c r="AD6132" s="41"/>
      <c r="AE6132" s="41"/>
      <c r="AF6132" s="41"/>
      <c r="AG6132" s="41"/>
      <c r="AK6132" s="41"/>
      <c r="AL6132" s="41"/>
      <c r="AM6132" s="41"/>
      <c r="AN6132" s="41"/>
    </row>
    <row r="6133" spans="1:48" ht="9.9" customHeight="1">
      <c r="A6133" s="3"/>
      <c r="B6133" s="130"/>
      <c r="C6133" s="140"/>
      <c r="E6133" s="206"/>
      <c r="F6133" s="206"/>
      <c r="G6133" s="206"/>
      <c r="H6133" s="206"/>
      <c r="I6133" s="206"/>
      <c r="J6133" s="206"/>
      <c r="K6133" s="146"/>
      <c r="M6133" s="148"/>
      <c r="N6133" s="206"/>
      <c r="O6133" s="206"/>
      <c r="P6133" s="206"/>
      <c r="Q6133" s="206"/>
      <c r="R6133" s="206"/>
      <c r="S6133" s="206"/>
      <c r="Y6133" s="3"/>
      <c r="Z6133" s="130"/>
      <c r="AA6133" s="140"/>
      <c r="AD6133" s="41"/>
      <c r="AE6133" s="41"/>
      <c r="AF6133" s="41"/>
      <c r="AG6133" s="41"/>
      <c r="AK6133" s="41"/>
      <c r="AL6133" s="41"/>
      <c r="AM6133" s="41"/>
      <c r="AN6133" s="41"/>
    </row>
    <row r="6134" spans="1:48" ht="9.9" customHeight="1">
      <c r="A6134" s="3"/>
      <c r="B6134" s="130"/>
      <c r="C6134" s="131"/>
      <c r="E6134" s="4"/>
      <c r="F6134" s="4"/>
      <c r="G6134" s="4"/>
      <c r="H6134" s="4"/>
      <c r="I6134" s="4"/>
      <c r="J6134" s="4"/>
      <c r="M6134" s="4"/>
      <c r="N6134" s="4"/>
      <c r="O6134" s="4"/>
      <c r="P6134" s="4"/>
      <c r="Q6134" s="4"/>
      <c r="R6134" s="4"/>
      <c r="S6134" s="4"/>
      <c r="Y6134" s="3"/>
      <c r="Z6134" s="130"/>
      <c r="AA6134" s="140"/>
      <c r="AD6134" s="41"/>
      <c r="AE6134" s="41"/>
      <c r="AF6134" s="41"/>
      <c r="AG6134" s="41"/>
      <c r="AK6134" s="41"/>
      <c r="AL6134" s="41"/>
      <c r="AM6134" s="41"/>
      <c r="AN6134" s="41"/>
    </row>
    <row r="6135" spans="1:48" ht="9.9" customHeight="1">
      <c r="A6135" s="3"/>
      <c r="B6135" s="130"/>
      <c r="C6135" s="41"/>
      <c r="E6135" s="4"/>
      <c r="F6135" s="4"/>
      <c r="G6135" s="4"/>
      <c r="H6135" s="4"/>
      <c r="I6135" s="4"/>
      <c r="J6135" s="4"/>
      <c r="M6135" s="4"/>
      <c r="N6135" s="4"/>
      <c r="O6135" s="4"/>
      <c r="P6135" s="4"/>
      <c r="Q6135" s="4"/>
      <c r="R6135" s="4"/>
      <c r="S6135" s="4"/>
      <c r="Y6135" s="3"/>
      <c r="Z6135" s="130"/>
      <c r="AA6135" s="140"/>
      <c r="AD6135" s="41"/>
      <c r="AE6135" s="41"/>
      <c r="AF6135" s="41"/>
      <c r="AG6135" s="41"/>
      <c r="AK6135" s="41"/>
      <c r="AL6135" s="41"/>
      <c r="AM6135" s="41"/>
      <c r="AN6135" s="41"/>
    </row>
    <row r="6136" spans="1:48" ht="9.9" customHeight="1">
      <c r="A6136" s="3"/>
      <c r="B6136" s="130"/>
      <c r="C6136" s="140"/>
      <c r="Y6136" s="3"/>
      <c r="Z6136" s="130"/>
      <c r="AA6136" s="140"/>
      <c r="AD6136" s="41"/>
      <c r="AE6136" s="41"/>
      <c r="AF6136" s="41"/>
      <c r="AG6136" s="41"/>
      <c r="AK6136" s="41"/>
      <c r="AL6136" s="41"/>
      <c r="AM6136" s="41"/>
      <c r="AN6136" s="41"/>
    </row>
    <row r="6137" spans="1:48" ht="9.9" customHeight="1">
      <c r="A6137" s="3"/>
      <c r="B6137" s="130"/>
      <c r="C6137" s="140"/>
      <c r="F6137" s="4"/>
      <c r="G6137" s="4"/>
      <c r="H6137" s="4"/>
      <c r="I6137" s="4"/>
      <c r="J6137" s="4"/>
      <c r="K6137" s="4"/>
      <c r="M6137" s="4"/>
      <c r="N6137" s="4"/>
      <c r="O6137" s="4"/>
      <c r="P6137" s="4"/>
      <c r="Q6137" s="4"/>
      <c r="R6137" s="4"/>
      <c r="X6137" s="3"/>
      <c r="Y6137" s="3"/>
      <c r="Z6137" s="130"/>
      <c r="AA6137" s="140"/>
      <c r="AD6137" s="41"/>
      <c r="AE6137" s="41"/>
      <c r="AF6137" s="41"/>
      <c r="AG6137" s="41"/>
      <c r="AK6137" s="41"/>
      <c r="AL6137" s="41"/>
      <c r="AM6137" s="41"/>
      <c r="AN6137" s="41"/>
    </row>
    <row r="6138" spans="1:48" ht="9.9" customHeight="1">
      <c r="A6138" s="3"/>
      <c r="B6138" s="130"/>
      <c r="C6138" s="140"/>
      <c r="F6138" s="4"/>
      <c r="G6138" s="4"/>
      <c r="H6138" s="4"/>
      <c r="I6138" s="4"/>
      <c r="J6138" s="4"/>
      <c r="K6138" s="4"/>
      <c r="M6138" s="4"/>
      <c r="N6138" s="4"/>
      <c r="O6138" s="4"/>
      <c r="P6138" s="4"/>
      <c r="Q6138" s="4"/>
      <c r="R6138" s="4"/>
      <c r="Y6138" s="3"/>
      <c r="Z6138" s="130"/>
      <c r="AA6138" s="140"/>
      <c r="AV6138" s="3"/>
    </row>
    <row r="6139" spans="1:48" ht="20.100000000000001" customHeight="1">
      <c r="A6139" s="3"/>
      <c r="B6139" s="130"/>
      <c r="C6139" s="140"/>
      <c r="F6139" s="41"/>
      <c r="G6139" s="41"/>
      <c r="H6139" s="41"/>
      <c r="I6139" s="41"/>
      <c r="M6139" s="41"/>
      <c r="N6139" s="41"/>
      <c r="O6139" s="41"/>
      <c r="P6139" s="41"/>
      <c r="W6139" s="3"/>
      <c r="Y6139" s="3"/>
      <c r="Z6139" s="132"/>
      <c r="AA6139" s="125"/>
      <c r="AB6139" s="125"/>
      <c r="AC6139" s="125"/>
      <c r="AD6139" s="125"/>
      <c r="AE6139" s="125"/>
      <c r="AF6139" s="125"/>
      <c r="AG6139" s="125"/>
      <c r="AH6139" s="125"/>
      <c r="AI6139" s="125"/>
      <c r="AJ6139" s="125"/>
      <c r="AK6139" s="125"/>
      <c r="AL6139" s="125"/>
      <c r="AM6139" s="125"/>
      <c r="AN6139" s="125"/>
      <c r="AO6139" s="125"/>
      <c r="AP6139" s="125"/>
      <c r="AT6139" s="3"/>
      <c r="AU6139" s="3"/>
    </row>
    <row r="6140" spans="1:48" ht="9.9" customHeight="1">
      <c r="A6140" s="3"/>
      <c r="B6140" s="130"/>
      <c r="C6140" s="140"/>
      <c r="F6140" s="41"/>
      <c r="G6140" s="41"/>
      <c r="H6140" s="41"/>
      <c r="I6140" s="41"/>
      <c r="M6140" s="41"/>
      <c r="N6140" s="41"/>
      <c r="O6140" s="41"/>
      <c r="P6140" s="41"/>
      <c r="Y6140" s="3"/>
      <c r="Z6140" s="41"/>
      <c r="AA6140" s="105"/>
    </row>
    <row r="6141" spans="1:48" ht="9.9" customHeight="1">
      <c r="A6141" s="3"/>
      <c r="B6141" s="130"/>
      <c r="C6141" s="140"/>
      <c r="F6141" s="41"/>
      <c r="G6141" s="41"/>
      <c r="H6141" s="41"/>
      <c r="I6141" s="41"/>
      <c r="M6141" s="41"/>
      <c r="N6141" s="41"/>
      <c r="O6141" s="41"/>
      <c r="P6141" s="41"/>
      <c r="Y6141" s="3"/>
      <c r="Z6141" s="41"/>
      <c r="AA6141" s="105"/>
      <c r="AC6141" s="126"/>
      <c r="AD6141" s="126"/>
      <c r="AE6141" s="126"/>
      <c r="AF6141" s="126"/>
      <c r="AG6141" s="126"/>
      <c r="AH6141" s="126"/>
      <c r="AI6141" s="126"/>
      <c r="AJ6141" s="126"/>
      <c r="AK6141" s="126"/>
      <c r="AL6141" s="126"/>
      <c r="AM6141" s="126"/>
      <c r="AP6141" s="125"/>
      <c r="AQ6141" s="125"/>
      <c r="AR6141" s="125"/>
      <c r="AS6141" s="125"/>
    </row>
    <row r="6142" spans="1:48" ht="9.9" customHeight="1">
      <c r="A6142" s="3"/>
      <c r="B6142" s="130"/>
      <c r="C6142" s="140"/>
      <c r="F6142" s="41"/>
      <c r="G6142" s="41"/>
      <c r="H6142" s="41"/>
      <c r="I6142" s="41"/>
      <c r="M6142" s="41"/>
      <c r="N6142" s="41"/>
      <c r="O6142" s="41"/>
      <c r="P6142" s="41"/>
      <c r="Y6142" s="3"/>
      <c r="Z6142" s="133"/>
      <c r="AA6142" s="105"/>
      <c r="AC6142" s="126"/>
      <c r="AD6142" s="126"/>
      <c r="AE6142" s="126"/>
      <c r="AF6142" s="126"/>
      <c r="AG6142" s="126"/>
      <c r="AH6142" s="126"/>
      <c r="AI6142" s="126"/>
      <c r="AJ6142" s="126"/>
      <c r="AK6142" s="126"/>
      <c r="AL6142" s="126"/>
      <c r="AM6142" s="126"/>
      <c r="AP6142" s="125"/>
      <c r="AQ6142" s="125"/>
      <c r="AR6142" s="125"/>
      <c r="AS6142" s="125"/>
    </row>
    <row r="6143" spans="1:48" ht="9.9" customHeight="1">
      <c r="A6143" s="3"/>
      <c r="B6143" s="130"/>
      <c r="C6143" s="140"/>
      <c r="F6143" s="41"/>
      <c r="G6143" s="41"/>
      <c r="H6143" s="41"/>
      <c r="I6143" s="41"/>
      <c r="M6143" s="41"/>
      <c r="N6143" s="41"/>
      <c r="O6143" s="41"/>
      <c r="P6143" s="41"/>
      <c r="Y6143" s="3"/>
      <c r="Z6143" s="133"/>
      <c r="AA6143" s="105"/>
      <c r="AP6143" s="127"/>
      <c r="AQ6143" s="127"/>
      <c r="AR6143" s="127"/>
      <c r="AS6143" s="127"/>
    </row>
    <row r="6144" spans="1:48" ht="9.9" customHeight="1">
      <c r="A6144" s="3"/>
      <c r="B6144" s="130"/>
      <c r="C6144" s="140"/>
      <c r="F6144" s="41"/>
      <c r="G6144" s="41"/>
      <c r="H6144" s="41"/>
      <c r="I6144" s="41"/>
      <c r="M6144" s="41"/>
      <c r="N6144" s="41"/>
      <c r="O6144" s="41"/>
      <c r="P6144" s="41"/>
      <c r="Y6144" s="3"/>
      <c r="Z6144" s="130"/>
      <c r="AA6144" s="133"/>
      <c r="AC6144" s="4"/>
      <c r="AD6144" s="4"/>
      <c r="AE6144" s="4"/>
      <c r="AF6144" s="4"/>
      <c r="AG6144" s="4"/>
      <c r="AH6144" s="4"/>
      <c r="AK6144" s="4"/>
      <c r="AL6144" s="4"/>
      <c r="AM6144" s="4"/>
      <c r="AN6144" s="4"/>
      <c r="AO6144" s="4"/>
      <c r="AP6144" s="4"/>
      <c r="AQ6144" s="4"/>
      <c r="AR6144" s="127"/>
      <c r="AS6144" s="127"/>
    </row>
    <row r="6145" spans="1:50" ht="9.9" customHeight="1">
      <c r="A6145" s="3"/>
      <c r="B6145" s="130"/>
      <c r="C6145" s="140"/>
      <c r="F6145" s="41"/>
      <c r="G6145" s="41"/>
      <c r="H6145" s="41"/>
      <c r="I6145" s="41"/>
      <c r="M6145" s="41"/>
      <c r="N6145" s="41"/>
      <c r="O6145" s="41"/>
      <c r="P6145" s="41"/>
      <c r="Y6145" s="3"/>
      <c r="Z6145" s="130"/>
      <c r="AA6145" s="133"/>
      <c r="AC6145" s="4"/>
      <c r="AD6145" s="4"/>
      <c r="AE6145" s="4"/>
      <c r="AF6145" s="4"/>
      <c r="AG6145" s="4"/>
      <c r="AH6145" s="4"/>
      <c r="AK6145" s="4"/>
      <c r="AL6145" s="4"/>
      <c r="AM6145" s="4"/>
      <c r="AN6145" s="4"/>
      <c r="AO6145" s="4"/>
      <c r="AP6145" s="4"/>
      <c r="AQ6145" s="4"/>
    </row>
    <row r="6146" spans="1:50" ht="9.9" customHeight="1">
      <c r="A6146" s="3"/>
      <c r="B6146" s="130"/>
      <c r="C6146" s="140"/>
      <c r="F6146" s="41"/>
      <c r="G6146" s="41"/>
      <c r="H6146" s="41"/>
      <c r="I6146" s="41"/>
      <c r="M6146" s="41"/>
      <c r="N6146" s="41"/>
      <c r="O6146" s="41"/>
      <c r="P6146" s="41"/>
      <c r="Y6146" s="3"/>
      <c r="Z6146" s="130"/>
      <c r="AA6146" s="131"/>
      <c r="AC6146" s="4"/>
      <c r="AD6146" s="4"/>
      <c r="AE6146" s="4"/>
      <c r="AF6146" s="4"/>
      <c r="AG6146" s="4"/>
      <c r="AH6146" s="4"/>
      <c r="AK6146" s="4"/>
      <c r="AL6146" s="4"/>
      <c r="AM6146" s="4"/>
      <c r="AN6146" s="4"/>
      <c r="AO6146" s="4"/>
      <c r="AP6146" s="4"/>
      <c r="AQ6146" s="4"/>
    </row>
    <row r="6147" spans="1:50" ht="9.9" customHeight="1">
      <c r="A6147" s="3"/>
      <c r="B6147" s="130"/>
      <c r="C6147" s="140"/>
      <c r="Y6147" s="3"/>
      <c r="Z6147" s="130"/>
      <c r="AA6147" s="41"/>
      <c r="AC6147" s="4"/>
      <c r="AD6147" s="4"/>
      <c r="AE6147" s="4"/>
      <c r="AF6147" s="4"/>
      <c r="AG6147" s="4"/>
      <c r="AH6147" s="4"/>
      <c r="AK6147" s="4"/>
      <c r="AL6147" s="4"/>
      <c r="AM6147" s="4"/>
      <c r="AN6147" s="4"/>
      <c r="AO6147" s="4"/>
      <c r="AP6147" s="4"/>
      <c r="AQ6147" s="4"/>
    </row>
    <row r="6148" spans="1:50" ht="9.9" customHeight="1">
      <c r="A6148" s="3"/>
      <c r="B6148" s="132"/>
      <c r="C6148" s="125"/>
      <c r="D6148" s="125"/>
      <c r="E6148" s="125"/>
      <c r="F6148" s="125"/>
      <c r="G6148" s="125"/>
      <c r="H6148" s="125"/>
      <c r="I6148" s="125"/>
      <c r="J6148" s="125"/>
      <c r="K6148" s="125"/>
      <c r="L6148" s="125"/>
      <c r="M6148" s="125"/>
      <c r="N6148" s="125"/>
      <c r="O6148" s="125"/>
      <c r="P6148" s="125"/>
      <c r="Q6148" s="125"/>
      <c r="R6148" s="125"/>
      <c r="V6148" s="3"/>
      <c r="Y6148" s="3"/>
      <c r="Z6148" s="130"/>
      <c r="AA6148" s="131"/>
      <c r="AC6148" s="4"/>
      <c r="AD6148" s="4"/>
      <c r="AE6148" s="4"/>
      <c r="AF6148" s="4"/>
      <c r="AG6148" s="4"/>
      <c r="AH6148" s="4"/>
      <c r="AK6148" s="4"/>
      <c r="AL6148" s="4"/>
      <c r="AM6148" s="4"/>
      <c r="AN6148" s="4"/>
      <c r="AO6148" s="4"/>
      <c r="AP6148" s="4"/>
      <c r="AQ6148" s="4"/>
    </row>
    <row r="6149" spans="1:50" ht="9.9" customHeight="1">
      <c r="A6149" s="3"/>
      <c r="B6149" s="41"/>
      <c r="C6149" s="105"/>
      <c r="Y6149" s="3"/>
      <c r="Z6149" s="130"/>
      <c r="AA6149" s="41"/>
      <c r="AC6149" s="4"/>
      <c r="AD6149" s="4"/>
      <c r="AE6149" s="4"/>
      <c r="AF6149" s="4"/>
      <c r="AG6149" s="4"/>
      <c r="AH6149" s="4"/>
      <c r="AK6149" s="4"/>
      <c r="AL6149" s="4"/>
      <c r="AM6149" s="4"/>
      <c r="AN6149" s="4"/>
      <c r="AO6149" s="4"/>
      <c r="AP6149" s="4"/>
      <c r="AQ6149" s="4"/>
    </row>
    <row r="6150" spans="1:50" ht="9.9" customHeight="1">
      <c r="A6150" s="3"/>
      <c r="B6150" s="41"/>
      <c r="C6150" s="105"/>
      <c r="E6150" s="126"/>
      <c r="F6150" s="126"/>
      <c r="G6150" s="126"/>
      <c r="H6150" s="126"/>
      <c r="I6150" s="126"/>
      <c r="J6150" s="126"/>
      <c r="K6150" s="126"/>
      <c r="L6150" s="126"/>
      <c r="M6150" s="126"/>
      <c r="N6150" s="126"/>
      <c r="O6150" s="126"/>
      <c r="R6150" s="125"/>
      <c r="S6150" s="125"/>
      <c r="T6150" s="125"/>
      <c r="U6150" s="125"/>
      <c r="Y6150" s="3"/>
      <c r="Z6150" s="130"/>
      <c r="AA6150" s="131"/>
      <c r="AC6150" s="4"/>
      <c r="AD6150" s="4"/>
      <c r="AE6150" s="4"/>
      <c r="AF6150" s="4"/>
      <c r="AG6150" s="4"/>
      <c r="AH6150" s="4"/>
      <c r="AK6150" s="4"/>
      <c r="AL6150" s="4"/>
      <c r="AM6150" s="4"/>
      <c r="AN6150" s="4"/>
      <c r="AO6150" s="4"/>
      <c r="AP6150" s="4"/>
      <c r="AQ6150" s="4"/>
    </row>
    <row r="6151" spans="1:50" ht="9.9" customHeight="1">
      <c r="A6151" s="3"/>
      <c r="B6151" s="133"/>
      <c r="C6151" s="105"/>
      <c r="E6151" s="126"/>
      <c r="F6151" s="126"/>
      <c r="G6151" s="126"/>
      <c r="H6151" s="126"/>
      <c r="I6151" s="126"/>
      <c r="J6151" s="126"/>
      <c r="K6151" s="126"/>
      <c r="L6151" s="126"/>
      <c r="M6151" s="126"/>
      <c r="N6151" s="126"/>
      <c r="O6151" s="126"/>
      <c r="R6151" s="125"/>
      <c r="S6151" s="125"/>
      <c r="T6151" s="125"/>
      <c r="U6151" s="125"/>
      <c r="Y6151" s="3"/>
      <c r="Z6151" s="130"/>
      <c r="AA6151" s="41"/>
      <c r="AC6151" s="4"/>
      <c r="AD6151" s="4"/>
      <c r="AE6151" s="4"/>
      <c r="AF6151" s="4"/>
      <c r="AG6151" s="4"/>
      <c r="AH6151" s="4"/>
      <c r="AK6151" s="4"/>
      <c r="AL6151" s="4"/>
      <c r="AM6151" s="4"/>
      <c r="AN6151" s="4"/>
      <c r="AO6151" s="4"/>
      <c r="AP6151" s="4"/>
      <c r="AQ6151" s="4"/>
    </row>
    <row r="6152" spans="1:50" ht="9.9" customHeight="1">
      <c r="A6152" s="3"/>
      <c r="B6152" s="133"/>
      <c r="C6152" s="105"/>
      <c r="E6152" s="145"/>
      <c r="F6152" s="145"/>
      <c r="G6152" s="145"/>
      <c r="H6152" s="145"/>
      <c r="I6152" s="145"/>
      <c r="J6152" s="145"/>
      <c r="K6152" s="145"/>
      <c r="L6152" s="145"/>
      <c r="M6152" s="145"/>
      <c r="N6152" s="145"/>
      <c r="O6152" s="126"/>
      <c r="R6152" s="125"/>
      <c r="S6152" s="125"/>
      <c r="T6152" s="125"/>
      <c r="U6152" s="125"/>
      <c r="Y6152" s="3"/>
      <c r="Z6152" s="130"/>
      <c r="AA6152" s="140"/>
    </row>
    <row r="6153" spans="1:50" ht="9.9" customHeight="1">
      <c r="A6153" s="3"/>
      <c r="B6153" s="133"/>
      <c r="C6153" s="105"/>
      <c r="R6153" s="125"/>
      <c r="S6153" s="125"/>
      <c r="T6153" s="125"/>
      <c r="U6153" s="125"/>
      <c r="Y6153" s="3"/>
      <c r="Z6153" s="130"/>
      <c r="AA6153" s="140"/>
      <c r="AD6153" s="4"/>
      <c r="AE6153" s="4"/>
      <c r="AF6153" s="4"/>
      <c r="AG6153" s="4"/>
      <c r="AH6153" s="4"/>
      <c r="AI6153" s="4"/>
      <c r="AK6153" s="4"/>
      <c r="AL6153" s="4"/>
      <c r="AM6153" s="4"/>
      <c r="AN6153" s="4"/>
      <c r="AO6153" s="4"/>
      <c r="AP6153" s="4"/>
    </row>
    <row r="6154" spans="1:50" ht="9.9" customHeight="1">
      <c r="A6154" s="3"/>
      <c r="B6154" s="130"/>
      <c r="C6154" s="133"/>
      <c r="E6154" s="4"/>
      <c r="F6154" s="4"/>
      <c r="G6154" s="4"/>
      <c r="H6154" s="4"/>
      <c r="I6154" s="4"/>
      <c r="J6154" s="4"/>
      <c r="M6154" s="4"/>
      <c r="N6154" s="4"/>
      <c r="O6154" s="4"/>
      <c r="P6154" s="4"/>
      <c r="Q6154" s="4"/>
      <c r="R6154" s="4"/>
      <c r="S6154" s="4"/>
      <c r="T6154" s="131"/>
      <c r="U6154" s="131"/>
      <c r="Y6154" s="3"/>
      <c r="Z6154" s="130"/>
      <c r="AA6154" s="140"/>
      <c r="AD6154" s="4"/>
      <c r="AE6154" s="4"/>
      <c r="AF6154" s="4"/>
      <c r="AG6154" s="4"/>
      <c r="AH6154" s="4"/>
      <c r="AI6154" s="4"/>
      <c r="AK6154" s="4"/>
      <c r="AL6154" s="4"/>
      <c r="AM6154" s="4"/>
      <c r="AN6154" s="4"/>
      <c r="AO6154" s="4"/>
      <c r="AP6154" s="4"/>
    </row>
    <row r="6155" spans="1:50" ht="9.9" customHeight="1">
      <c r="A6155" s="3"/>
      <c r="B6155" s="130"/>
      <c r="C6155" s="133"/>
      <c r="E6155" s="4"/>
      <c r="F6155" s="4"/>
      <c r="G6155" s="4"/>
      <c r="H6155" s="4"/>
      <c r="I6155" s="4"/>
      <c r="J6155" s="4"/>
      <c r="M6155" s="4"/>
      <c r="N6155" s="4"/>
      <c r="O6155" s="4"/>
      <c r="P6155" s="4"/>
      <c r="Q6155" s="4"/>
      <c r="R6155" s="4"/>
      <c r="S6155" s="4"/>
      <c r="T6155" s="131"/>
      <c r="U6155" s="131"/>
      <c r="Y6155" s="3"/>
      <c r="Z6155" s="130"/>
      <c r="AA6155" s="140"/>
      <c r="AD6155" s="41"/>
      <c r="AE6155" s="41"/>
      <c r="AF6155" s="41"/>
      <c r="AG6155" s="41"/>
      <c r="AK6155" s="41"/>
      <c r="AL6155" s="41"/>
      <c r="AM6155" s="41"/>
      <c r="AN6155" s="41"/>
    </row>
    <row r="6156" spans="1:50" ht="9.9" customHeight="1">
      <c r="A6156" s="3"/>
      <c r="B6156" s="130"/>
      <c r="C6156" s="131"/>
      <c r="E6156" s="4"/>
      <c r="F6156" s="4"/>
      <c r="G6156" s="4"/>
      <c r="H6156" s="4"/>
      <c r="I6156" s="4"/>
      <c r="J6156" s="4"/>
      <c r="M6156" s="4"/>
      <c r="N6156" s="4"/>
      <c r="O6156" s="4"/>
      <c r="P6156" s="4"/>
      <c r="Q6156" s="4"/>
      <c r="R6156" s="4"/>
      <c r="S6156" s="4"/>
      <c r="T6156" s="131"/>
      <c r="U6156" s="131"/>
      <c r="Y6156" s="3"/>
      <c r="Z6156" s="130"/>
      <c r="AA6156" s="140"/>
      <c r="AD6156" s="41"/>
      <c r="AE6156" s="41"/>
      <c r="AF6156" s="41"/>
      <c r="AG6156" s="41"/>
      <c r="AK6156" s="41"/>
      <c r="AL6156" s="41"/>
      <c r="AM6156" s="41"/>
      <c r="AN6156" s="41"/>
    </row>
    <row r="6157" spans="1:50" ht="9.9" customHeight="1">
      <c r="A6157" s="3"/>
      <c r="B6157" s="130"/>
      <c r="C6157" s="41"/>
      <c r="E6157" s="4"/>
      <c r="F6157" s="4"/>
      <c r="G6157" s="4"/>
      <c r="H6157" s="4"/>
      <c r="I6157" s="4"/>
      <c r="J6157" s="4"/>
      <c r="M6157" s="4"/>
      <c r="N6157" s="4"/>
      <c r="O6157" s="4"/>
      <c r="P6157" s="4"/>
      <c r="Q6157" s="4"/>
      <c r="R6157" s="4"/>
      <c r="S6157" s="4"/>
      <c r="T6157" s="131"/>
      <c r="U6157" s="131"/>
      <c r="Y6157" s="3"/>
      <c r="Z6157" s="130"/>
      <c r="AA6157" s="140"/>
      <c r="AD6157" s="41"/>
      <c r="AE6157" s="41"/>
      <c r="AF6157" s="41"/>
      <c r="AG6157" s="41"/>
      <c r="AK6157" s="41"/>
      <c r="AL6157" s="41"/>
      <c r="AM6157" s="41"/>
      <c r="AN6157" s="41"/>
    </row>
    <row r="6158" spans="1:50" ht="9.9" customHeight="1">
      <c r="A6158" s="3"/>
      <c r="B6158" s="130"/>
      <c r="C6158" s="140"/>
      <c r="E6158" s="206"/>
      <c r="F6158" s="206"/>
      <c r="G6158" s="206"/>
      <c r="H6158" s="206"/>
      <c r="I6158" s="206"/>
      <c r="J6158" s="206"/>
      <c r="K6158" s="146"/>
      <c r="M6158" s="148"/>
      <c r="N6158" s="206"/>
      <c r="O6158" s="206"/>
      <c r="P6158" s="206"/>
      <c r="Q6158" s="206"/>
      <c r="R6158" s="206"/>
      <c r="S6158" s="206"/>
      <c r="T6158" s="207"/>
      <c r="U6158" s="207"/>
      <c r="Y6158" s="3"/>
      <c r="Z6158" s="130"/>
      <c r="AA6158" s="140"/>
      <c r="AD6158" s="41"/>
      <c r="AE6158" s="41"/>
      <c r="AF6158" s="41"/>
      <c r="AG6158" s="41"/>
      <c r="AK6158" s="41"/>
      <c r="AL6158" s="41"/>
      <c r="AM6158" s="41"/>
      <c r="AN6158" s="41"/>
    </row>
    <row r="6159" spans="1:50" ht="9.9" customHeight="1">
      <c r="A6159" s="3"/>
      <c r="B6159" s="130"/>
      <c r="C6159" s="140"/>
      <c r="E6159" s="126"/>
      <c r="F6159" s="126"/>
      <c r="G6159" s="126"/>
      <c r="H6159" s="126"/>
      <c r="I6159" s="126"/>
      <c r="J6159" s="126"/>
      <c r="K6159" s="126"/>
      <c r="L6159" s="126"/>
      <c r="M6159" s="126"/>
      <c r="N6159" s="126"/>
      <c r="O6159" s="206"/>
      <c r="P6159" s="206"/>
      <c r="Q6159" s="206"/>
      <c r="R6159" s="206"/>
      <c r="S6159" s="206"/>
      <c r="T6159" s="207"/>
      <c r="U6159" s="207"/>
      <c r="Y6159" s="3"/>
      <c r="Z6159" s="130"/>
      <c r="AA6159" s="140"/>
      <c r="AD6159" s="41"/>
      <c r="AE6159" s="41"/>
      <c r="AF6159" s="41"/>
      <c r="AG6159" s="41"/>
      <c r="AK6159" s="41"/>
      <c r="AL6159" s="41"/>
      <c r="AM6159" s="41"/>
      <c r="AN6159" s="41"/>
      <c r="AW6159" s="3"/>
      <c r="AX6159" s="3"/>
    </row>
    <row r="6160" spans="1:50" ht="9.9" customHeight="1">
      <c r="A6160" s="3"/>
      <c r="B6160" s="130"/>
      <c r="C6160" s="140"/>
      <c r="E6160" s="126"/>
      <c r="F6160" s="126"/>
      <c r="G6160" s="126"/>
      <c r="H6160" s="126"/>
      <c r="I6160" s="126"/>
      <c r="J6160" s="126"/>
      <c r="K6160" s="126"/>
      <c r="L6160" s="126"/>
      <c r="M6160" s="126"/>
      <c r="N6160" s="126"/>
      <c r="O6160" s="206"/>
      <c r="P6160" s="206"/>
      <c r="Q6160" s="206"/>
      <c r="R6160" s="206"/>
      <c r="S6160" s="206"/>
      <c r="T6160" s="207"/>
      <c r="U6160" s="207"/>
      <c r="Y6160" s="3"/>
      <c r="Z6160" s="130"/>
      <c r="AA6160" s="140"/>
      <c r="AD6160" s="41"/>
      <c r="AE6160" s="41"/>
      <c r="AF6160" s="41"/>
      <c r="AG6160" s="41"/>
      <c r="AK6160" s="41"/>
      <c r="AL6160" s="41"/>
      <c r="AM6160" s="41"/>
      <c r="AN6160" s="41"/>
    </row>
    <row r="6161" spans="1:48" ht="9.9" customHeight="1">
      <c r="A6161" s="3"/>
      <c r="B6161" s="130"/>
      <c r="C6161" s="140"/>
      <c r="E6161" s="206"/>
      <c r="F6161" s="206"/>
      <c r="G6161" s="206"/>
      <c r="H6161" s="206"/>
      <c r="I6161" s="206"/>
      <c r="J6161" s="206"/>
      <c r="K6161" s="146"/>
      <c r="M6161" s="148"/>
      <c r="N6161" s="206"/>
      <c r="O6161" s="206"/>
      <c r="P6161" s="206"/>
      <c r="Q6161" s="206"/>
      <c r="R6161" s="206"/>
      <c r="S6161" s="206"/>
      <c r="T6161" s="207"/>
      <c r="U6161" s="207"/>
      <c r="Y6161" s="3"/>
      <c r="Z6161" s="130"/>
      <c r="AA6161" s="140"/>
      <c r="AD6161" s="41"/>
      <c r="AE6161" s="41"/>
      <c r="AF6161" s="41"/>
      <c r="AG6161" s="41"/>
      <c r="AK6161" s="41"/>
      <c r="AL6161" s="41"/>
      <c r="AM6161" s="41"/>
      <c r="AN6161" s="41"/>
    </row>
    <row r="6162" spans="1:48" ht="9.9" customHeight="1">
      <c r="A6162" s="3"/>
      <c r="B6162" s="130"/>
      <c r="C6162" s="131"/>
      <c r="E6162" s="4"/>
      <c r="F6162" s="4"/>
      <c r="G6162" s="4"/>
      <c r="H6162" s="4"/>
      <c r="I6162" s="4"/>
      <c r="J6162" s="4"/>
      <c r="M6162" s="4"/>
      <c r="N6162" s="4"/>
      <c r="O6162" s="4"/>
      <c r="P6162" s="4"/>
      <c r="Q6162" s="4"/>
      <c r="R6162" s="4"/>
      <c r="S6162" s="4"/>
      <c r="T6162" s="207"/>
      <c r="U6162" s="207"/>
      <c r="X6162" s="3"/>
      <c r="Y6162" s="3"/>
      <c r="Z6162" s="130"/>
      <c r="AA6162" s="140"/>
      <c r="AD6162" s="41"/>
      <c r="AE6162" s="41"/>
      <c r="AF6162" s="41"/>
      <c r="AG6162" s="41"/>
      <c r="AK6162" s="41"/>
      <c r="AL6162" s="41"/>
      <c r="AM6162" s="41"/>
      <c r="AN6162" s="41"/>
    </row>
    <row r="6163" spans="1:48" ht="9.9" customHeight="1">
      <c r="A6163" s="3"/>
      <c r="B6163" s="130"/>
      <c r="C6163" s="41"/>
      <c r="E6163" s="4"/>
      <c r="F6163" s="4"/>
      <c r="G6163" s="4"/>
      <c r="H6163" s="4"/>
      <c r="I6163" s="4"/>
      <c r="J6163" s="4"/>
      <c r="M6163" s="4"/>
      <c r="N6163" s="4"/>
      <c r="O6163" s="4"/>
      <c r="P6163" s="4"/>
      <c r="Q6163" s="4"/>
      <c r="R6163" s="4"/>
      <c r="S6163" s="4"/>
      <c r="T6163" s="207"/>
      <c r="U6163" s="207"/>
      <c r="Y6163" s="3"/>
      <c r="Z6163" s="130"/>
      <c r="AA6163" s="140"/>
      <c r="AV6163" s="3"/>
    </row>
    <row r="6164" spans="1:48" ht="20.100000000000001" customHeight="1">
      <c r="A6164" s="3"/>
      <c r="B6164" s="130"/>
      <c r="C6164" s="131"/>
      <c r="E6164" s="4"/>
      <c r="F6164" s="4"/>
      <c r="G6164" s="4"/>
      <c r="H6164" s="4"/>
      <c r="I6164" s="4"/>
      <c r="J6164" s="4"/>
      <c r="M6164" s="4"/>
      <c r="N6164" s="4"/>
      <c r="O6164" s="4"/>
      <c r="P6164" s="4"/>
      <c r="Q6164" s="4"/>
      <c r="R6164" s="4"/>
      <c r="S6164" s="4"/>
      <c r="T6164" s="207"/>
      <c r="U6164" s="207"/>
      <c r="W6164" s="3"/>
      <c r="Y6164" s="3"/>
      <c r="Z6164" s="132"/>
      <c r="AA6164" s="125"/>
      <c r="AB6164" s="125"/>
      <c r="AC6164" s="125"/>
      <c r="AD6164" s="125"/>
      <c r="AE6164" s="125"/>
      <c r="AF6164" s="125"/>
      <c r="AG6164" s="125"/>
      <c r="AH6164" s="125"/>
      <c r="AI6164" s="125"/>
      <c r="AJ6164" s="125"/>
      <c r="AK6164" s="125"/>
      <c r="AL6164" s="125"/>
      <c r="AM6164" s="125"/>
      <c r="AN6164" s="125"/>
      <c r="AO6164" s="125"/>
      <c r="AP6164" s="125"/>
      <c r="AT6164" s="3"/>
      <c r="AU6164" s="3"/>
    </row>
    <row r="6165" spans="1:48" ht="9.9" customHeight="1">
      <c r="A6165" s="3"/>
      <c r="B6165" s="130"/>
      <c r="C6165" s="41"/>
      <c r="E6165" s="4"/>
      <c r="F6165" s="4"/>
      <c r="G6165" s="4"/>
      <c r="H6165" s="4"/>
      <c r="I6165" s="4"/>
      <c r="J6165" s="4"/>
      <c r="M6165" s="4"/>
      <c r="N6165" s="4"/>
      <c r="O6165" s="4"/>
      <c r="P6165" s="4"/>
      <c r="Q6165" s="4"/>
      <c r="R6165" s="4"/>
      <c r="S6165" s="4"/>
      <c r="T6165" s="207"/>
      <c r="U6165" s="207"/>
      <c r="Y6165" s="3"/>
      <c r="Z6165" s="41"/>
      <c r="AA6165" s="105"/>
    </row>
    <row r="6166" spans="1:48" ht="9.9" customHeight="1">
      <c r="A6166" s="3"/>
      <c r="B6166" s="130"/>
      <c r="C6166" s="140"/>
      <c r="E6166" s="206"/>
      <c r="F6166" s="206"/>
      <c r="G6166" s="206"/>
      <c r="H6166" s="206"/>
      <c r="I6166" s="206"/>
      <c r="J6166" s="206"/>
      <c r="K6166" s="146"/>
      <c r="M6166" s="148"/>
      <c r="N6166" s="206"/>
      <c r="O6166" s="206"/>
      <c r="P6166" s="206"/>
      <c r="Q6166" s="206"/>
      <c r="R6166" s="206"/>
      <c r="S6166" s="206"/>
      <c r="T6166" s="207"/>
      <c r="U6166" s="207"/>
      <c r="Y6166" s="3"/>
      <c r="Z6166" s="41"/>
      <c r="AA6166" s="105"/>
      <c r="AC6166" s="126"/>
      <c r="AD6166" s="126"/>
      <c r="AE6166" s="126"/>
      <c r="AF6166" s="126"/>
      <c r="AG6166" s="126"/>
      <c r="AH6166" s="126"/>
      <c r="AI6166" s="126"/>
      <c r="AJ6166" s="126"/>
      <c r="AK6166" s="126"/>
      <c r="AL6166" s="126"/>
      <c r="AM6166" s="126"/>
      <c r="AP6166" s="125"/>
      <c r="AQ6166" s="125"/>
      <c r="AR6166" s="125"/>
      <c r="AS6166" s="125"/>
    </row>
    <row r="6167" spans="1:48" ht="9.9" customHeight="1">
      <c r="A6167" s="3"/>
      <c r="B6167" s="130"/>
      <c r="C6167" s="131"/>
      <c r="E6167" s="4"/>
      <c r="F6167" s="4"/>
      <c r="G6167" s="4"/>
      <c r="H6167" s="4"/>
      <c r="I6167" s="4"/>
      <c r="J6167" s="4"/>
      <c r="M6167" s="4"/>
      <c r="N6167" s="4"/>
      <c r="O6167" s="4"/>
      <c r="P6167" s="4"/>
      <c r="Q6167" s="4"/>
      <c r="R6167" s="4"/>
      <c r="S6167" s="4"/>
      <c r="Y6167" s="3"/>
      <c r="Z6167" s="133"/>
      <c r="AA6167" s="105"/>
      <c r="AC6167" s="126"/>
      <c r="AD6167" s="126"/>
      <c r="AE6167" s="126"/>
      <c r="AF6167" s="126"/>
      <c r="AG6167" s="126"/>
      <c r="AH6167" s="126"/>
      <c r="AI6167" s="126"/>
      <c r="AJ6167" s="126"/>
      <c r="AK6167" s="126"/>
      <c r="AL6167" s="126"/>
      <c r="AM6167" s="126"/>
      <c r="AP6167" s="125"/>
      <c r="AQ6167" s="125"/>
      <c r="AR6167" s="125"/>
      <c r="AS6167" s="125"/>
    </row>
    <row r="6168" spans="1:48" ht="9.9" customHeight="1">
      <c r="A6168" s="3"/>
      <c r="B6168" s="130"/>
      <c r="C6168" s="41"/>
      <c r="E6168" s="4"/>
      <c r="F6168" s="4"/>
      <c r="G6168" s="4"/>
      <c r="H6168" s="4"/>
      <c r="I6168" s="4"/>
      <c r="J6168" s="4"/>
      <c r="M6168" s="4"/>
      <c r="N6168" s="4"/>
      <c r="O6168" s="4"/>
      <c r="P6168" s="4"/>
      <c r="Q6168" s="4"/>
      <c r="R6168" s="4"/>
      <c r="S6168" s="4"/>
      <c r="Y6168" s="3"/>
      <c r="Z6168" s="133"/>
      <c r="AA6168" s="105"/>
      <c r="AC6168" s="145"/>
      <c r="AD6168" s="145"/>
      <c r="AE6168" s="145"/>
      <c r="AF6168" s="145"/>
      <c r="AG6168" s="145"/>
      <c r="AH6168" s="145"/>
      <c r="AI6168" s="145"/>
      <c r="AJ6168" s="145"/>
      <c r="AK6168" s="145"/>
      <c r="AL6168" s="145"/>
      <c r="AM6168" s="126"/>
      <c r="AP6168" s="149"/>
      <c r="AQ6168" s="149"/>
      <c r="AR6168" s="149"/>
      <c r="AS6168" s="149"/>
    </row>
    <row r="6169" spans="1:48" ht="9.9" customHeight="1">
      <c r="A6169" s="3"/>
      <c r="B6169" s="130"/>
      <c r="C6169" s="131"/>
      <c r="E6169" s="4"/>
      <c r="F6169" s="4"/>
      <c r="G6169" s="4"/>
      <c r="H6169" s="4"/>
      <c r="I6169" s="4"/>
      <c r="J6169" s="4"/>
      <c r="M6169" s="4"/>
      <c r="N6169" s="4"/>
      <c r="O6169" s="4"/>
      <c r="P6169" s="4"/>
      <c r="Q6169" s="4"/>
      <c r="R6169" s="4"/>
      <c r="S6169" s="4"/>
      <c r="Y6169" s="3"/>
      <c r="Z6169" s="133"/>
      <c r="AA6169" s="105"/>
      <c r="AP6169" s="127"/>
      <c r="AQ6169" s="127"/>
      <c r="AR6169" s="127"/>
      <c r="AS6169" s="127"/>
    </row>
    <row r="6170" spans="1:48" ht="9.9" customHeight="1">
      <c r="A6170" s="3"/>
      <c r="B6170" s="130"/>
      <c r="C6170" s="41"/>
      <c r="E6170" s="4"/>
      <c r="F6170" s="4"/>
      <c r="G6170" s="4"/>
      <c r="H6170" s="4"/>
      <c r="I6170" s="4"/>
      <c r="J6170" s="4"/>
      <c r="M6170" s="4"/>
      <c r="N6170" s="4"/>
      <c r="O6170" s="4"/>
      <c r="P6170" s="4"/>
      <c r="Q6170" s="4"/>
      <c r="R6170" s="4"/>
      <c r="S6170" s="4"/>
      <c r="Y6170" s="3"/>
      <c r="Z6170" s="130"/>
      <c r="AA6170" s="133"/>
      <c r="AC6170" s="4"/>
      <c r="AD6170" s="4"/>
      <c r="AE6170" s="4"/>
      <c r="AF6170" s="4"/>
      <c r="AG6170" s="4"/>
      <c r="AH6170" s="4"/>
      <c r="AI6170" s="4"/>
      <c r="AP6170" s="127"/>
      <c r="AQ6170" s="127"/>
      <c r="AR6170" s="127"/>
      <c r="AS6170" s="127"/>
    </row>
    <row r="6171" spans="1:48" ht="9.9" customHeight="1">
      <c r="A6171" s="3"/>
      <c r="B6171" s="130"/>
      <c r="C6171" s="140"/>
      <c r="Y6171" s="3"/>
      <c r="Z6171" s="130"/>
      <c r="AA6171" s="133"/>
      <c r="AC6171" s="4"/>
      <c r="AD6171" s="4"/>
      <c r="AE6171" s="4"/>
      <c r="AF6171" s="4"/>
      <c r="AG6171" s="4"/>
      <c r="AH6171" s="4"/>
      <c r="AI6171" s="4"/>
    </row>
    <row r="6172" spans="1:48" ht="9.9" customHeight="1">
      <c r="A6172" s="3"/>
      <c r="B6172" s="130"/>
      <c r="C6172" s="140"/>
      <c r="F6172" s="4"/>
      <c r="G6172" s="4"/>
      <c r="H6172" s="4"/>
      <c r="I6172" s="4"/>
      <c r="J6172" s="4"/>
      <c r="K6172" s="4"/>
      <c r="M6172" s="4"/>
      <c r="N6172" s="4"/>
      <c r="O6172" s="4"/>
      <c r="P6172" s="4"/>
      <c r="Q6172" s="4"/>
      <c r="R6172" s="4"/>
      <c r="Y6172" s="3"/>
      <c r="Z6172" s="130"/>
      <c r="AA6172" s="131"/>
      <c r="AC6172" s="4"/>
      <c r="AD6172" s="4"/>
      <c r="AE6172" s="4"/>
      <c r="AF6172" s="4"/>
      <c r="AG6172" s="4"/>
      <c r="AH6172" s="4"/>
      <c r="AK6172" s="4"/>
      <c r="AL6172" s="4"/>
      <c r="AM6172" s="4"/>
      <c r="AN6172" s="4"/>
      <c r="AO6172" s="4"/>
      <c r="AP6172" s="4"/>
      <c r="AQ6172" s="4"/>
    </row>
    <row r="6173" spans="1:48" ht="9.9" customHeight="1">
      <c r="A6173" s="3"/>
      <c r="B6173" s="130"/>
      <c r="C6173" s="140"/>
      <c r="F6173" s="4"/>
      <c r="G6173" s="4"/>
      <c r="H6173" s="4"/>
      <c r="I6173" s="4"/>
      <c r="J6173" s="4"/>
      <c r="K6173" s="4"/>
      <c r="M6173" s="4"/>
      <c r="N6173" s="4"/>
      <c r="O6173" s="4"/>
      <c r="P6173" s="4"/>
      <c r="Q6173" s="4"/>
      <c r="R6173" s="4"/>
      <c r="Y6173" s="3"/>
      <c r="Z6173" s="130"/>
      <c r="AA6173" s="41"/>
      <c r="AC6173" s="4"/>
      <c r="AD6173" s="4"/>
      <c r="AE6173" s="4"/>
      <c r="AF6173" s="4"/>
      <c r="AG6173" s="4"/>
      <c r="AH6173" s="4"/>
      <c r="AK6173" s="4"/>
      <c r="AL6173" s="4"/>
      <c r="AM6173" s="4"/>
      <c r="AN6173" s="4"/>
      <c r="AO6173" s="4"/>
      <c r="AP6173" s="4"/>
      <c r="AQ6173" s="4"/>
    </row>
    <row r="6174" spans="1:48" ht="9.9" customHeight="1">
      <c r="A6174" s="3"/>
      <c r="B6174" s="130"/>
      <c r="C6174" s="140"/>
      <c r="F6174" s="41"/>
      <c r="G6174" s="41"/>
      <c r="H6174" s="41"/>
      <c r="I6174" s="41"/>
      <c r="M6174" s="41"/>
      <c r="N6174" s="41"/>
      <c r="O6174" s="41"/>
      <c r="P6174" s="41"/>
      <c r="Y6174" s="3"/>
      <c r="Z6174" s="130"/>
      <c r="AA6174" s="131"/>
      <c r="AC6174" s="4"/>
      <c r="AD6174" s="4"/>
      <c r="AE6174" s="4"/>
      <c r="AF6174" s="4"/>
      <c r="AG6174" s="4"/>
      <c r="AH6174" s="4"/>
      <c r="AK6174" s="4"/>
      <c r="AL6174" s="4"/>
      <c r="AM6174" s="4"/>
      <c r="AN6174" s="4"/>
      <c r="AO6174" s="4"/>
      <c r="AP6174" s="4"/>
      <c r="AQ6174" s="4"/>
    </row>
    <row r="6175" spans="1:48" ht="9.9" customHeight="1">
      <c r="A6175" s="3"/>
      <c r="B6175" s="130"/>
      <c r="C6175" s="140"/>
      <c r="F6175" s="41"/>
      <c r="G6175" s="41"/>
      <c r="H6175" s="41"/>
      <c r="I6175" s="41"/>
      <c r="M6175" s="41"/>
      <c r="N6175" s="41"/>
      <c r="O6175" s="41"/>
      <c r="P6175" s="41"/>
      <c r="Y6175" s="3"/>
      <c r="Z6175" s="130"/>
      <c r="AA6175" s="41"/>
      <c r="AC6175" s="4"/>
      <c r="AD6175" s="4"/>
      <c r="AE6175" s="4"/>
      <c r="AF6175" s="4"/>
      <c r="AG6175" s="4"/>
      <c r="AH6175" s="4"/>
      <c r="AK6175" s="4"/>
      <c r="AL6175" s="4"/>
      <c r="AM6175" s="4"/>
      <c r="AN6175" s="4"/>
      <c r="AO6175" s="4"/>
      <c r="AP6175" s="4"/>
      <c r="AQ6175" s="4"/>
    </row>
    <row r="6176" spans="1:48" ht="9.9" customHeight="1">
      <c r="A6176" s="3"/>
      <c r="B6176" s="130"/>
      <c r="C6176" s="140"/>
      <c r="F6176" s="41"/>
      <c r="G6176" s="41"/>
      <c r="H6176" s="41"/>
      <c r="I6176" s="41"/>
      <c r="M6176" s="41"/>
      <c r="N6176" s="41"/>
      <c r="O6176" s="41"/>
      <c r="P6176" s="41"/>
      <c r="Y6176" s="3"/>
      <c r="Z6176" s="130"/>
      <c r="AA6176" s="131"/>
      <c r="AC6176" s="4"/>
      <c r="AD6176" s="4"/>
      <c r="AE6176" s="4"/>
      <c r="AF6176" s="4"/>
      <c r="AG6176" s="4"/>
      <c r="AH6176" s="4"/>
      <c r="AK6176" s="4"/>
      <c r="AL6176" s="4"/>
      <c r="AM6176" s="4"/>
      <c r="AN6176" s="4"/>
      <c r="AO6176" s="4"/>
      <c r="AP6176" s="4"/>
      <c r="AQ6176" s="4"/>
    </row>
    <row r="6177" spans="1:50" ht="9.9" customHeight="1">
      <c r="A6177" s="3"/>
      <c r="B6177" s="130"/>
      <c r="C6177" s="140"/>
      <c r="F6177" s="41"/>
      <c r="G6177" s="41"/>
      <c r="H6177" s="41"/>
      <c r="I6177" s="41"/>
      <c r="M6177" s="41"/>
      <c r="N6177" s="41"/>
      <c r="O6177" s="41"/>
      <c r="P6177" s="41"/>
      <c r="Y6177" s="3"/>
      <c r="Z6177" s="130"/>
      <c r="AA6177" s="41"/>
      <c r="AC6177" s="4"/>
      <c r="AD6177" s="4"/>
      <c r="AE6177" s="4"/>
      <c r="AF6177" s="4"/>
      <c r="AG6177" s="4"/>
      <c r="AH6177" s="4"/>
      <c r="AK6177" s="4"/>
      <c r="AL6177" s="4"/>
      <c r="AM6177" s="4"/>
      <c r="AN6177" s="4"/>
      <c r="AO6177" s="4"/>
      <c r="AP6177" s="4"/>
      <c r="AQ6177" s="4"/>
    </row>
    <row r="6178" spans="1:50" ht="9.9" customHeight="1">
      <c r="A6178" s="3"/>
      <c r="B6178" s="130"/>
      <c r="C6178" s="140"/>
      <c r="F6178" s="41"/>
      <c r="G6178" s="41"/>
      <c r="H6178" s="41"/>
      <c r="I6178" s="41"/>
      <c r="M6178" s="41"/>
      <c r="N6178" s="41"/>
      <c r="O6178" s="41"/>
      <c r="P6178" s="41"/>
      <c r="Y6178" s="3"/>
      <c r="Z6178" s="130"/>
      <c r="AA6178" s="140"/>
    </row>
    <row r="6179" spans="1:50" ht="9.9" customHeight="1">
      <c r="A6179" s="3"/>
      <c r="B6179" s="130"/>
      <c r="C6179" s="140"/>
      <c r="F6179" s="41"/>
      <c r="G6179" s="41"/>
      <c r="H6179" s="41"/>
      <c r="I6179" s="41"/>
      <c r="M6179" s="41"/>
      <c r="N6179" s="41"/>
      <c r="O6179" s="41"/>
      <c r="P6179" s="41"/>
      <c r="Y6179" s="3"/>
      <c r="Z6179" s="130"/>
      <c r="AA6179" s="140"/>
      <c r="AD6179" s="4"/>
      <c r="AE6179" s="4"/>
      <c r="AF6179" s="4"/>
      <c r="AG6179" s="4"/>
      <c r="AH6179" s="4"/>
      <c r="AI6179" s="4"/>
      <c r="AK6179" s="4"/>
      <c r="AL6179" s="4"/>
      <c r="AM6179" s="4"/>
      <c r="AN6179" s="4"/>
      <c r="AO6179" s="4"/>
      <c r="AP6179" s="4"/>
    </row>
    <row r="6180" spans="1:50" ht="9.9" customHeight="1">
      <c r="A6180" s="3"/>
      <c r="B6180" s="130"/>
      <c r="C6180" s="140"/>
      <c r="F6180" s="41"/>
      <c r="G6180" s="41"/>
      <c r="H6180" s="41"/>
      <c r="I6180" s="41"/>
      <c r="M6180" s="41"/>
      <c r="N6180" s="41"/>
      <c r="O6180" s="41"/>
      <c r="P6180" s="41"/>
      <c r="Y6180" s="3"/>
      <c r="Z6180" s="130"/>
      <c r="AA6180" s="140"/>
      <c r="AD6180" s="4"/>
      <c r="AE6180" s="4"/>
      <c r="AF6180" s="4"/>
      <c r="AG6180" s="4"/>
      <c r="AH6180" s="4"/>
      <c r="AI6180" s="4"/>
      <c r="AK6180" s="4"/>
      <c r="AL6180" s="4"/>
      <c r="AM6180" s="4"/>
      <c r="AN6180" s="4"/>
      <c r="AO6180" s="4"/>
      <c r="AP6180" s="4"/>
    </row>
    <row r="6181" spans="1:50" ht="9.9" customHeight="1">
      <c r="A6181" s="3"/>
      <c r="B6181" s="130"/>
      <c r="C6181" s="140"/>
      <c r="F6181" s="41"/>
      <c r="G6181" s="41"/>
      <c r="H6181" s="41"/>
      <c r="I6181" s="41"/>
      <c r="M6181" s="41"/>
      <c r="N6181" s="41"/>
      <c r="O6181" s="41"/>
      <c r="P6181" s="41"/>
      <c r="Y6181" s="3"/>
      <c r="Z6181" s="130"/>
      <c r="AA6181" s="140"/>
      <c r="AD6181" s="41"/>
      <c r="AE6181" s="41"/>
      <c r="AF6181" s="41"/>
      <c r="AG6181" s="41"/>
      <c r="AK6181" s="41"/>
      <c r="AL6181" s="41"/>
      <c r="AM6181" s="41"/>
      <c r="AN6181" s="41"/>
    </row>
    <row r="6182" spans="1:50" ht="9.9" customHeight="1">
      <c r="A6182" s="3"/>
      <c r="B6182" s="130"/>
      <c r="C6182" s="140"/>
      <c r="Y6182" s="3"/>
      <c r="Z6182" s="130"/>
      <c r="AA6182" s="140"/>
      <c r="AD6182" s="41"/>
      <c r="AE6182" s="41"/>
      <c r="AF6182" s="41"/>
      <c r="AG6182" s="41"/>
      <c r="AK6182" s="41"/>
      <c r="AL6182" s="41"/>
      <c r="AM6182" s="41"/>
      <c r="AN6182" s="41"/>
    </row>
    <row r="6183" spans="1:50" ht="9.9" customHeight="1">
      <c r="A6183" s="3"/>
      <c r="B6183" s="132"/>
      <c r="C6183" s="125"/>
      <c r="D6183" s="125"/>
      <c r="E6183" s="125"/>
      <c r="F6183" s="125"/>
      <c r="G6183" s="125"/>
      <c r="H6183" s="125"/>
      <c r="I6183" s="125"/>
      <c r="J6183" s="125"/>
      <c r="K6183" s="125"/>
      <c r="L6183" s="125"/>
      <c r="M6183" s="125"/>
      <c r="N6183" s="125"/>
      <c r="O6183" s="125"/>
      <c r="P6183" s="125"/>
      <c r="Q6183" s="125"/>
      <c r="R6183" s="125"/>
      <c r="V6183" s="3"/>
      <c r="Y6183" s="3"/>
      <c r="Z6183" s="130"/>
      <c r="AA6183" s="140"/>
      <c r="AD6183" s="41"/>
      <c r="AE6183" s="41"/>
      <c r="AF6183" s="41"/>
      <c r="AG6183" s="41"/>
      <c r="AK6183" s="41"/>
      <c r="AL6183" s="41"/>
      <c r="AM6183" s="41"/>
      <c r="AN6183" s="41"/>
    </row>
    <row r="6184" spans="1:50" ht="9.9" customHeight="1">
      <c r="A6184" s="3"/>
      <c r="B6184" s="41"/>
      <c r="C6184" s="105"/>
      <c r="Y6184" s="3"/>
      <c r="Z6184" s="130"/>
      <c r="AA6184" s="140"/>
      <c r="AD6184" s="41"/>
      <c r="AE6184" s="41"/>
      <c r="AF6184" s="41"/>
      <c r="AG6184" s="41"/>
      <c r="AK6184" s="41"/>
      <c r="AL6184" s="41"/>
      <c r="AM6184" s="41"/>
      <c r="AN6184" s="41"/>
      <c r="AW6184" s="3"/>
      <c r="AX6184" s="3"/>
    </row>
    <row r="6185" spans="1:50" ht="9.9" customHeight="1">
      <c r="A6185" s="3"/>
      <c r="B6185" s="41"/>
      <c r="C6185" s="105"/>
      <c r="E6185" s="126"/>
      <c r="F6185" s="126"/>
      <c r="G6185" s="126"/>
      <c r="H6185" s="126"/>
      <c r="I6185" s="126"/>
      <c r="J6185" s="126"/>
      <c r="K6185" s="126"/>
      <c r="L6185" s="126"/>
      <c r="M6185" s="126"/>
      <c r="N6185" s="126"/>
      <c r="O6185" s="126"/>
      <c r="R6185" s="125"/>
      <c r="S6185" s="125"/>
      <c r="T6185" s="125"/>
      <c r="U6185" s="125"/>
      <c r="Y6185" s="3"/>
      <c r="Z6185" s="130"/>
      <c r="AA6185" s="140"/>
      <c r="AD6185" s="41"/>
      <c r="AE6185" s="41"/>
      <c r="AF6185" s="41"/>
      <c r="AG6185" s="41"/>
      <c r="AK6185" s="41"/>
      <c r="AL6185" s="41"/>
      <c r="AM6185" s="41"/>
      <c r="AN6185" s="41"/>
    </row>
    <row r="6186" spans="1:50" ht="9.9" customHeight="1">
      <c r="A6186" s="3"/>
      <c r="B6186" s="133"/>
      <c r="C6186" s="105"/>
      <c r="E6186" s="126"/>
      <c r="F6186" s="126"/>
      <c r="G6186" s="126"/>
      <c r="H6186" s="126"/>
      <c r="I6186" s="126"/>
      <c r="J6186" s="126"/>
      <c r="K6186" s="126"/>
      <c r="L6186" s="126"/>
      <c r="M6186" s="126"/>
      <c r="N6186" s="126"/>
      <c r="O6186" s="126"/>
      <c r="R6186" s="125"/>
      <c r="S6186" s="125"/>
      <c r="T6186" s="125"/>
      <c r="U6186" s="125"/>
      <c r="Y6186" s="3"/>
      <c r="Z6186" s="130"/>
      <c r="AA6186" s="140"/>
      <c r="AD6186" s="41"/>
      <c r="AE6186" s="41"/>
      <c r="AF6186" s="41"/>
      <c r="AG6186" s="41"/>
      <c r="AK6186" s="41"/>
      <c r="AL6186" s="41"/>
      <c r="AM6186" s="41"/>
      <c r="AN6186" s="41"/>
    </row>
    <row r="6187" spans="1:50" ht="9.9" customHeight="1">
      <c r="A6187" s="3"/>
      <c r="B6187" s="133"/>
      <c r="C6187" s="105"/>
      <c r="E6187" s="145"/>
      <c r="F6187" s="145"/>
      <c r="G6187" s="145"/>
      <c r="H6187" s="145"/>
      <c r="I6187" s="145"/>
      <c r="J6187" s="145"/>
      <c r="K6187" s="145"/>
      <c r="L6187" s="145"/>
      <c r="M6187" s="145"/>
      <c r="N6187" s="145"/>
      <c r="O6187" s="126"/>
      <c r="R6187" s="149"/>
      <c r="S6187" s="149"/>
      <c r="T6187" s="149"/>
      <c r="U6187" s="149"/>
      <c r="Y6187" s="3"/>
      <c r="Z6187" s="130"/>
      <c r="AA6187" s="140"/>
      <c r="AD6187" s="41"/>
      <c r="AE6187" s="41"/>
      <c r="AF6187" s="41"/>
      <c r="AG6187" s="41"/>
      <c r="AK6187" s="41"/>
      <c r="AL6187" s="41"/>
      <c r="AM6187" s="41"/>
      <c r="AN6187" s="41"/>
    </row>
    <row r="6188" spans="1:50" ht="9.9" customHeight="1">
      <c r="A6188" s="3"/>
      <c r="B6188" s="133"/>
      <c r="C6188" s="105"/>
      <c r="R6188" s="127"/>
      <c r="S6188" s="127"/>
      <c r="T6188" s="127"/>
      <c r="U6188" s="127"/>
      <c r="Y6188" s="3"/>
      <c r="Z6188" s="130"/>
      <c r="AA6188" s="140"/>
      <c r="AD6188" s="41"/>
      <c r="AE6188" s="41"/>
      <c r="AF6188" s="41"/>
      <c r="AG6188" s="41"/>
      <c r="AK6188" s="41"/>
      <c r="AL6188" s="41"/>
      <c r="AM6188" s="41"/>
      <c r="AN6188" s="41"/>
    </row>
    <row r="6189" spans="1:50" ht="9.9" customHeight="1">
      <c r="A6189" s="3"/>
      <c r="B6189" s="130"/>
      <c r="C6189" s="133"/>
      <c r="E6189" s="4"/>
      <c r="F6189" s="4"/>
      <c r="G6189" s="4"/>
      <c r="H6189" s="4"/>
      <c r="I6189" s="4"/>
      <c r="J6189" s="4"/>
      <c r="M6189" s="4"/>
      <c r="N6189" s="4"/>
      <c r="O6189" s="4"/>
      <c r="P6189" s="4"/>
      <c r="Q6189" s="4"/>
      <c r="R6189" s="4"/>
      <c r="S6189" s="4"/>
      <c r="T6189" s="127"/>
      <c r="U6189" s="127"/>
      <c r="Y6189" s="3"/>
      <c r="Z6189" s="130"/>
      <c r="AA6189" s="140"/>
    </row>
    <row r="6190" spans="1:50" ht="20.100000000000001" customHeight="1">
      <c r="A6190" s="3"/>
      <c r="B6190" s="130"/>
      <c r="C6190" s="133"/>
      <c r="E6190" s="4"/>
      <c r="F6190" s="4"/>
      <c r="G6190" s="4"/>
      <c r="H6190" s="4"/>
      <c r="I6190" s="4"/>
      <c r="J6190" s="4"/>
      <c r="M6190" s="4"/>
      <c r="N6190" s="4"/>
      <c r="O6190" s="4"/>
      <c r="P6190" s="4"/>
      <c r="Q6190" s="4"/>
      <c r="R6190" s="4"/>
      <c r="S6190" s="4"/>
      <c r="Y6190" s="3"/>
      <c r="Z6190" s="132"/>
      <c r="AA6190" s="125"/>
      <c r="AB6190" s="125"/>
      <c r="AC6190" s="125"/>
      <c r="AD6190" s="125"/>
      <c r="AE6190" s="125"/>
      <c r="AF6190" s="125"/>
      <c r="AG6190" s="125"/>
      <c r="AH6190" s="125"/>
      <c r="AI6190" s="125"/>
      <c r="AJ6190" s="125"/>
      <c r="AK6190" s="125"/>
      <c r="AL6190" s="125"/>
      <c r="AM6190" s="125"/>
      <c r="AN6190" s="125"/>
      <c r="AO6190" s="125"/>
      <c r="AP6190" s="125"/>
    </row>
    <row r="6191" spans="1:50" ht="9.9" customHeight="1">
      <c r="A6191" s="3"/>
      <c r="B6191" s="130"/>
      <c r="C6191" s="131"/>
      <c r="E6191" s="4"/>
      <c r="F6191" s="4"/>
      <c r="G6191" s="4"/>
      <c r="H6191" s="4"/>
      <c r="I6191" s="4"/>
      <c r="J6191" s="4"/>
      <c r="M6191" s="4"/>
      <c r="N6191" s="4"/>
      <c r="O6191" s="4"/>
      <c r="P6191" s="4"/>
      <c r="Q6191" s="4"/>
      <c r="R6191" s="4"/>
      <c r="S6191" s="4"/>
      <c r="Y6191" s="3"/>
      <c r="Z6191" s="41"/>
      <c r="AA6191" s="105"/>
    </row>
    <row r="6192" spans="1:50" ht="9.9" customHeight="1">
      <c r="A6192" s="3"/>
      <c r="B6192" s="130"/>
      <c r="C6192" s="41"/>
      <c r="E6192" s="4"/>
      <c r="F6192" s="4"/>
      <c r="G6192" s="4"/>
      <c r="H6192" s="4"/>
      <c r="I6192" s="4"/>
      <c r="J6192" s="4"/>
      <c r="M6192" s="4"/>
      <c r="N6192" s="4"/>
      <c r="O6192" s="4"/>
      <c r="P6192" s="4"/>
      <c r="Q6192" s="4"/>
      <c r="R6192" s="4"/>
      <c r="S6192" s="4"/>
      <c r="Y6192" s="3"/>
      <c r="Z6192" s="41"/>
      <c r="AA6192" s="105"/>
      <c r="AC6192" s="126"/>
      <c r="AD6192" s="126"/>
      <c r="AE6192" s="126"/>
      <c r="AF6192" s="126"/>
      <c r="AG6192" s="126"/>
      <c r="AH6192" s="126"/>
      <c r="AI6192" s="126"/>
      <c r="AJ6192" s="126"/>
      <c r="AK6192" s="126"/>
      <c r="AL6192" s="126"/>
      <c r="AM6192" s="126"/>
      <c r="AP6192" s="125"/>
      <c r="AQ6192" s="125"/>
      <c r="AR6192" s="125"/>
      <c r="AS6192" s="125"/>
    </row>
    <row r="6193" spans="1:45" ht="9.9" customHeight="1">
      <c r="A6193" s="3"/>
      <c r="B6193" s="130"/>
      <c r="C6193" s="131"/>
      <c r="E6193" s="4"/>
      <c r="F6193" s="4"/>
      <c r="G6193" s="4"/>
      <c r="H6193" s="4"/>
      <c r="I6193" s="4"/>
      <c r="J6193" s="4"/>
      <c r="M6193" s="4"/>
      <c r="N6193" s="4"/>
      <c r="O6193" s="4"/>
      <c r="P6193" s="4"/>
      <c r="Q6193" s="4"/>
      <c r="R6193" s="4"/>
      <c r="S6193" s="4"/>
      <c r="Y6193" s="3"/>
      <c r="Z6193" s="133"/>
      <c r="AA6193" s="105"/>
      <c r="AC6193" s="126"/>
      <c r="AD6193" s="126"/>
      <c r="AE6193" s="126"/>
      <c r="AF6193" s="126"/>
      <c r="AG6193" s="126"/>
      <c r="AH6193" s="126"/>
      <c r="AI6193" s="126"/>
      <c r="AJ6193" s="126"/>
      <c r="AK6193" s="126"/>
      <c r="AL6193" s="126"/>
      <c r="AM6193" s="126"/>
      <c r="AP6193" s="125"/>
      <c r="AQ6193" s="125"/>
      <c r="AR6193" s="125"/>
      <c r="AS6193" s="125"/>
    </row>
    <row r="6194" spans="1:45" ht="9.9" customHeight="1">
      <c r="A6194" s="3"/>
      <c r="B6194" s="130"/>
      <c r="C6194" s="41"/>
      <c r="E6194" s="4"/>
      <c r="F6194" s="4"/>
      <c r="G6194" s="4"/>
      <c r="H6194" s="4"/>
      <c r="I6194" s="4"/>
      <c r="J6194" s="4"/>
      <c r="M6194" s="4"/>
      <c r="N6194" s="4"/>
      <c r="O6194" s="4"/>
      <c r="P6194" s="4"/>
      <c r="Q6194" s="4"/>
      <c r="R6194" s="4"/>
      <c r="S6194" s="4"/>
      <c r="Y6194" s="3"/>
      <c r="Z6194" s="133"/>
      <c r="AA6194" s="105"/>
      <c r="AC6194" s="145"/>
      <c r="AD6194" s="145"/>
      <c r="AE6194" s="145"/>
      <c r="AF6194" s="145"/>
      <c r="AG6194" s="145"/>
      <c r="AH6194" s="145"/>
      <c r="AI6194" s="145"/>
      <c r="AJ6194" s="145"/>
      <c r="AK6194" s="145"/>
      <c r="AL6194" s="145"/>
      <c r="AM6194" s="126"/>
      <c r="AP6194" s="149"/>
      <c r="AQ6194" s="149"/>
      <c r="AR6194" s="149"/>
      <c r="AS6194" s="149"/>
    </row>
    <row r="6195" spans="1:45" ht="9.9" customHeight="1">
      <c r="A6195" s="3"/>
      <c r="B6195" s="130"/>
      <c r="C6195" s="131"/>
      <c r="E6195" s="4"/>
      <c r="F6195" s="4"/>
      <c r="G6195" s="4"/>
      <c r="H6195" s="4"/>
      <c r="I6195" s="4"/>
      <c r="J6195" s="4"/>
      <c r="M6195" s="4"/>
      <c r="N6195" s="4"/>
      <c r="O6195" s="4"/>
      <c r="P6195" s="4"/>
      <c r="Q6195" s="4"/>
      <c r="R6195" s="4"/>
      <c r="S6195" s="4"/>
      <c r="Y6195" s="3"/>
      <c r="Z6195" s="133"/>
      <c r="AA6195" s="105"/>
      <c r="AP6195" s="127"/>
      <c r="AQ6195" s="127"/>
      <c r="AR6195" s="127"/>
      <c r="AS6195" s="127"/>
    </row>
    <row r="6196" spans="1:45" ht="9.9" customHeight="1">
      <c r="A6196" s="3"/>
      <c r="B6196" s="130"/>
      <c r="C6196" s="41"/>
      <c r="E6196" s="4"/>
      <c r="F6196" s="4"/>
      <c r="G6196" s="4"/>
      <c r="H6196" s="4"/>
      <c r="I6196" s="4"/>
      <c r="J6196" s="4"/>
      <c r="M6196" s="4"/>
      <c r="N6196" s="4"/>
      <c r="O6196" s="4"/>
      <c r="P6196" s="4"/>
      <c r="Q6196" s="4"/>
      <c r="R6196" s="4"/>
      <c r="S6196" s="4"/>
      <c r="Y6196" s="3"/>
      <c r="Z6196" s="130"/>
      <c r="AA6196" s="133"/>
      <c r="AC6196" s="4"/>
      <c r="AD6196" s="4"/>
      <c r="AE6196" s="4"/>
      <c r="AF6196" s="4"/>
      <c r="AG6196" s="4"/>
      <c r="AH6196" s="4"/>
      <c r="AK6196" s="4"/>
      <c r="AL6196" s="4"/>
      <c r="AM6196" s="4"/>
      <c r="AN6196" s="4"/>
      <c r="AO6196" s="4"/>
      <c r="AP6196" s="4"/>
      <c r="AQ6196" s="4"/>
      <c r="AR6196" s="127"/>
      <c r="AS6196" s="127"/>
    </row>
    <row r="6197" spans="1:45" ht="9.9" customHeight="1">
      <c r="A6197" s="3"/>
      <c r="B6197" s="130"/>
      <c r="C6197" s="140"/>
      <c r="Y6197" s="3"/>
      <c r="Z6197" s="130"/>
      <c r="AA6197" s="133"/>
      <c r="AC6197" s="4"/>
      <c r="AD6197" s="4"/>
      <c r="AE6197" s="4"/>
      <c r="AF6197" s="4"/>
      <c r="AG6197" s="4"/>
      <c r="AH6197" s="4"/>
      <c r="AK6197" s="4"/>
      <c r="AL6197" s="4"/>
      <c r="AM6197" s="4"/>
      <c r="AN6197" s="4"/>
      <c r="AO6197" s="4"/>
      <c r="AP6197" s="4"/>
      <c r="AQ6197" s="4"/>
    </row>
    <row r="6198" spans="1:45" ht="9.9" customHeight="1">
      <c r="A6198" s="3"/>
      <c r="B6198" s="130"/>
      <c r="C6198" s="140"/>
      <c r="F6198" s="4"/>
      <c r="G6198" s="4"/>
      <c r="H6198" s="4"/>
      <c r="I6198" s="4"/>
      <c r="J6198" s="4"/>
      <c r="K6198" s="4"/>
      <c r="M6198" s="4"/>
      <c r="N6198" s="4"/>
      <c r="O6198" s="4"/>
      <c r="P6198" s="4"/>
      <c r="Q6198" s="4"/>
      <c r="R6198" s="4"/>
      <c r="Y6198" s="3"/>
      <c r="Z6198" s="130"/>
      <c r="AA6198" s="131"/>
      <c r="AC6198" s="4"/>
      <c r="AD6198" s="4"/>
      <c r="AE6198" s="4"/>
      <c r="AF6198" s="4"/>
      <c r="AG6198" s="4"/>
      <c r="AH6198" s="4"/>
      <c r="AK6198" s="4"/>
      <c r="AL6198" s="4"/>
      <c r="AM6198" s="4"/>
      <c r="AN6198" s="4"/>
      <c r="AO6198" s="4"/>
      <c r="AP6198" s="4"/>
      <c r="AQ6198" s="4"/>
    </row>
    <row r="6199" spans="1:45" ht="9.9" customHeight="1">
      <c r="A6199" s="3"/>
      <c r="B6199" s="130"/>
      <c r="C6199" s="140"/>
      <c r="F6199" s="4"/>
      <c r="G6199" s="4"/>
      <c r="H6199" s="4"/>
      <c r="I6199" s="4"/>
      <c r="J6199" s="4"/>
      <c r="K6199" s="4"/>
      <c r="M6199" s="4"/>
      <c r="N6199" s="4"/>
      <c r="O6199" s="4"/>
      <c r="P6199" s="4"/>
      <c r="Q6199" s="4"/>
      <c r="R6199" s="4"/>
      <c r="Y6199" s="3"/>
      <c r="Z6199" s="130"/>
      <c r="AA6199" s="41"/>
      <c r="AC6199" s="4"/>
      <c r="AD6199" s="4"/>
      <c r="AE6199" s="4"/>
      <c r="AF6199" s="4"/>
      <c r="AG6199" s="4"/>
      <c r="AH6199" s="4"/>
      <c r="AK6199" s="4"/>
      <c r="AL6199" s="4"/>
      <c r="AM6199" s="4"/>
      <c r="AN6199" s="4"/>
      <c r="AO6199" s="4"/>
      <c r="AP6199" s="4"/>
      <c r="AQ6199" s="4"/>
    </row>
    <row r="6200" spans="1:45" ht="9.9" customHeight="1">
      <c r="A6200" s="3"/>
      <c r="B6200" s="130"/>
      <c r="C6200" s="140"/>
      <c r="F6200" s="41"/>
      <c r="G6200" s="41"/>
      <c r="H6200" s="41"/>
      <c r="I6200" s="41"/>
      <c r="M6200" s="41"/>
      <c r="N6200" s="41"/>
      <c r="O6200" s="41"/>
      <c r="P6200" s="41"/>
      <c r="Y6200" s="3"/>
      <c r="Z6200" s="130"/>
      <c r="AA6200" s="131"/>
      <c r="AC6200" s="4"/>
      <c r="AD6200" s="4"/>
      <c r="AE6200" s="4"/>
      <c r="AF6200" s="4"/>
      <c r="AG6200" s="4"/>
      <c r="AH6200" s="4"/>
      <c r="AK6200" s="4"/>
      <c r="AL6200" s="4"/>
      <c r="AM6200" s="4"/>
      <c r="AN6200" s="4"/>
      <c r="AO6200" s="4"/>
      <c r="AP6200" s="4"/>
      <c r="AQ6200" s="4"/>
    </row>
    <row r="6201" spans="1:45" ht="9.9" customHeight="1">
      <c r="A6201" s="3"/>
      <c r="B6201" s="130"/>
      <c r="C6201" s="140"/>
      <c r="F6201" s="41"/>
      <c r="G6201" s="41"/>
      <c r="H6201" s="41"/>
      <c r="I6201" s="41"/>
      <c r="M6201" s="41"/>
      <c r="N6201" s="41"/>
      <c r="O6201" s="41"/>
      <c r="P6201" s="41"/>
      <c r="Y6201" s="3"/>
      <c r="Z6201" s="130"/>
      <c r="AA6201" s="41"/>
      <c r="AC6201" s="4"/>
      <c r="AD6201" s="4"/>
      <c r="AE6201" s="4"/>
      <c r="AF6201" s="4"/>
      <c r="AG6201" s="4"/>
      <c r="AH6201" s="4"/>
      <c r="AK6201" s="4"/>
      <c r="AL6201" s="4"/>
      <c r="AM6201" s="4"/>
      <c r="AN6201" s="4"/>
      <c r="AO6201" s="4"/>
      <c r="AP6201" s="4"/>
      <c r="AQ6201" s="4"/>
    </row>
    <row r="6202" spans="1:45" ht="9.9" customHeight="1">
      <c r="A6202" s="3"/>
      <c r="B6202" s="130"/>
      <c r="C6202" s="140"/>
      <c r="F6202" s="41"/>
      <c r="G6202" s="41"/>
      <c r="H6202" s="41"/>
      <c r="I6202" s="41"/>
      <c r="M6202" s="41"/>
      <c r="N6202" s="41"/>
      <c r="O6202" s="41"/>
      <c r="P6202" s="41"/>
      <c r="Y6202" s="3"/>
      <c r="Z6202" s="130"/>
      <c r="AA6202" s="131"/>
      <c r="AC6202" s="4"/>
      <c r="AD6202" s="4"/>
      <c r="AE6202" s="4"/>
      <c r="AF6202" s="4"/>
      <c r="AG6202" s="4"/>
      <c r="AH6202" s="4"/>
      <c r="AK6202" s="4"/>
      <c r="AL6202" s="4"/>
      <c r="AM6202" s="4"/>
      <c r="AN6202" s="4"/>
      <c r="AO6202" s="4"/>
      <c r="AP6202" s="4"/>
      <c r="AQ6202" s="4"/>
    </row>
    <row r="6203" spans="1:45" ht="9.9" customHeight="1">
      <c r="A6203" s="3"/>
      <c r="B6203" s="130"/>
      <c r="C6203" s="140"/>
      <c r="F6203" s="41"/>
      <c r="G6203" s="41"/>
      <c r="H6203" s="41"/>
      <c r="I6203" s="41"/>
      <c r="M6203" s="41"/>
      <c r="N6203" s="41"/>
      <c r="O6203" s="41"/>
      <c r="P6203" s="41"/>
      <c r="Y6203" s="3"/>
      <c r="Z6203" s="130"/>
      <c r="AA6203" s="41"/>
      <c r="AC6203" s="4"/>
      <c r="AD6203" s="4"/>
      <c r="AE6203" s="4"/>
      <c r="AF6203" s="4"/>
      <c r="AG6203" s="4"/>
      <c r="AH6203" s="4"/>
      <c r="AK6203" s="4"/>
      <c r="AL6203" s="4"/>
      <c r="AM6203" s="4"/>
      <c r="AN6203" s="4"/>
      <c r="AO6203" s="4"/>
      <c r="AP6203" s="4"/>
      <c r="AQ6203" s="4"/>
    </row>
    <row r="6204" spans="1:45" ht="9.9" customHeight="1">
      <c r="A6204" s="3"/>
      <c r="B6204" s="130"/>
      <c r="C6204" s="140"/>
      <c r="F6204" s="41"/>
      <c r="G6204" s="41"/>
      <c r="H6204" s="41"/>
      <c r="I6204" s="41"/>
      <c r="M6204" s="41"/>
      <c r="N6204" s="41"/>
      <c r="O6204" s="41"/>
      <c r="P6204" s="41"/>
      <c r="Y6204" s="3"/>
      <c r="Z6204" s="130"/>
      <c r="AA6204" s="140"/>
    </row>
    <row r="6205" spans="1:45" ht="9.9" customHeight="1">
      <c r="A6205" s="3"/>
      <c r="B6205" s="130"/>
      <c r="C6205" s="140"/>
      <c r="F6205" s="41"/>
      <c r="G6205" s="41"/>
      <c r="H6205" s="41"/>
      <c r="I6205" s="41"/>
      <c r="M6205" s="41"/>
      <c r="N6205" s="41"/>
      <c r="O6205" s="41"/>
      <c r="P6205" s="41"/>
      <c r="Y6205" s="3"/>
      <c r="Z6205" s="130"/>
      <c r="AA6205" s="140"/>
      <c r="AD6205" s="4"/>
      <c r="AE6205" s="4"/>
      <c r="AF6205" s="4"/>
      <c r="AG6205" s="4"/>
      <c r="AH6205" s="4"/>
      <c r="AI6205" s="4"/>
      <c r="AK6205" s="4"/>
      <c r="AL6205" s="4"/>
      <c r="AM6205" s="4"/>
      <c r="AN6205" s="4"/>
      <c r="AO6205" s="4"/>
      <c r="AP6205" s="4"/>
    </row>
    <row r="6206" spans="1:45" ht="9.9" customHeight="1">
      <c r="A6206" s="3"/>
      <c r="B6206" s="130"/>
      <c r="C6206" s="140"/>
      <c r="F6206" s="41"/>
      <c r="G6206" s="41"/>
      <c r="H6206" s="41"/>
      <c r="I6206" s="41"/>
      <c r="M6206" s="41"/>
      <c r="N6206" s="41"/>
      <c r="O6206" s="41"/>
      <c r="P6206" s="41"/>
      <c r="Y6206" s="3"/>
      <c r="Z6206" s="130"/>
      <c r="AA6206" s="140"/>
      <c r="AD6206" s="4"/>
      <c r="AE6206" s="4"/>
      <c r="AF6206" s="4"/>
      <c r="AG6206" s="4"/>
      <c r="AH6206" s="4"/>
      <c r="AI6206" s="4"/>
      <c r="AK6206" s="4"/>
      <c r="AL6206" s="4"/>
      <c r="AM6206" s="4"/>
      <c r="AN6206" s="4"/>
      <c r="AO6206" s="4"/>
      <c r="AP6206" s="4"/>
    </row>
    <row r="6207" spans="1:45" ht="9.9" customHeight="1">
      <c r="A6207" s="3"/>
      <c r="B6207" s="130"/>
      <c r="C6207" s="140"/>
      <c r="F6207" s="41"/>
      <c r="G6207" s="41"/>
      <c r="H6207" s="41"/>
      <c r="I6207" s="41"/>
      <c r="M6207" s="41"/>
      <c r="N6207" s="41"/>
      <c r="O6207" s="41"/>
      <c r="P6207" s="41"/>
      <c r="Y6207" s="3"/>
      <c r="Z6207" s="130"/>
      <c r="AA6207" s="140"/>
      <c r="AD6207" s="41"/>
      <c r="AE6207" s="41"/>
      <c r="AF6207" s="41"/>
      <c r="AG6207" s="41"/>
      <c r="AK6207" s="41"/>
      <c r="AL6207" s="41"/>
      <c r="AM6207" s="41"/>
      <c r="AN6207" s="41"/>
    </row>
    <row r="6208" spans="1:45" ht="9.9" customHeight="1">
      <c r="A6208" s="3"/>
      <c r="B6208" s="130"/>
      <c r="C6208" s="140"/>
      <c r="Y6208" s="3"/>
      <c r="Z6208" s="130"/>
      <c r="AA6208" s="140"/>
      <c r="AD6208" s="41"/>
      <c r="AE6208" s="41"/>
      <c r="AF6208" s="41"/>
      <c r="AG6208" s="41"/>
      <c r="AK6208" s="41"/>
      <c r="AL6208" s="41"/>
      <c r="AM6208" s="41"/>
      <c r="AN6208" s="41"/>
    </row>
    <row r="6209" spans="1:48" ht="9.9" customHeight="1">
      <c r="A6209" s="3"/>
      <c r="B6209" s="132"/>
      <c r="C6209" s="125"/>
      <c r="D6209" s="125"/>
      <c r="E6209" s="125"/>
      <c r="F6209" s="125"/>
      <c r="G6209" s="125"/>
      <c r="H6209" s="125"/>
      <c r="I6209" s="125"/>
      <c r="J6209" s="125"/>
      <c r="K6209" s="125"/>
      <c r="L6209" s="125"/>
      <c r="M6209" s="125"/>
      <c r="N6209" s="125"/>
      <c r="O6209" s="125"/>
      <c r="P6209" s="125"/>
      <c r="Q6209" s="125"/>
      <c r="R6209" s="125"/>
      <c r="Y6209" s="3"/>
      <c r="Z6209" s="130"/>
      <c r="AA6209" s="140"/>
      <c r="AD6209" s="41"/>
      <c r="AE6209" s="41"/>
      <c r="AF6209" s="41"/>
      <c r="AG6209" s="41"/>
      <c r="AK6209" s="41"/>
      <c r="AL6209" s="41"/>
      <c r="AM6209" s="41"/>
      <c r="AN6209" s="41"/>
    </row>
    <row r="6210" spans="1:48" ht="9.9" customHeight="1">
      <c r="A6210" s="3"/>
      <c r="B6210" s="41"/>
      <c r="C6210" s="105"/>
      <c r="Y6210" s="3"/>
      <c r="Z6210" s="130"/>
      <c r="AA6210" s="140"/>
      <c r="AD6210" s="41"/>
      <c r="AE6210" s="41"/>
      <c r="AF6210" s="41"/>
      <c r="AG6210" s="41"/>
      <c r="AK6210" s="41"/>
      <c r="AL6210" s="41"/>
      <c r="AM6210" s="41"/>
      <c r="AN6210" s="41"/>
    </row>
    <row r="6211" spans="1:48" ht="9.9" customHeight="1">
      <c r="A6211" s="3"/>
      <c r="B6211" s="41"/>
      <c r="C6211" s="105"/>
      <c r="E6211" s="126"/>
      <c r="F6211" s="126"/>
      <c r="G6211" s="126"/>
      <c r="H6211" s="126"/>
      <c r="I6211" s="126"/>
      <c r="J6211" s="126"/>
      <c r="K6211" s="126"/>
      <c r="L6211" s="126"/>
      <c r="M6211" s="126"/>
      <c r="N6211" s="126"/>
      <c r="O6211" s="126"/>
      <c r="R6211" s="125"/>
      <c r="S6211" s="125"/>
      <c r="T6211" s="125"/>
      <c r="U6211" s="125"/>
      <c r="Y6211" s="3"/>
      <c r="Z6211" s="130"/>
      <c r="AA6211" s="140"/>
      <c r="AD6211" s="41"/>
      <c r="AE6211" s="41"/>
      <c r="AF6211" s="41"/>
      <c r="AG6211" s="41"/>
      <c r="AK6211" s="41"/>
      <c r="AL6211" s="41"/>
      <c r="AM6211" s="41"/>
      <c r="AN6211" s="41"/>
    </row>
    <row r="6212" spans="1:48" ht="9.9" customHeight="1">
      <c r="A6212" s="3"/>
      <c r="B6212" s="133"/>
      <c r="C6212" s="105"/>
      <c r="E6212" s="126"/>
      <c r="F6212" s="126"/>
      <c r="G6212" s="126"/>
      <c r="H6212" s="126"/>
      <c r="I6212" s="126"/>
      <c r="J6212" s="126"/>
      <c r="K6212" s="126"/>
      <c r="L6212" s="126"/>
      <c r="M6212" s="126"/>
      <c r="N6212" s="126"/>
      <c r="O6212" s="126"/>
      <c r="R6212" s="125"/>
      <c r="S6212" s="125"/>
      <c r="T6212" s="125"/>
      <c r="U6212" s="125"/>
      <c r="Y6212" s="3"/>
      <c r="Z6212" s="130"/>
      <c r="AA6212" s="140"/>
      <c r="AD6212" s="41"/>
      <c r="AE6212" s="41"/>
      <c r="AF6212" s="41"/>
      <c r="AG6212" s="41"/>
      <c r="AK6212" s="41"/>
      <c r="AL6212" s="41"/>
      <c r="AM6212" s="41"/>
      <c r="AN6212" s="41"/>
    </row>
    <row r="6213" spans="1:48" ht="9.9" customHeight="1">
      <c r="A6213" s="3"/>
      <c r="B6213" s="133"/>
      <c r="C6213" s="105"/>
      <c r="E6213" s="145"/>
      <c r="F6213" s="145"/>
      <c r="G6213" s="145"/>
      <c r="H6213" s="145"/>
      <c r="I6213" s="145"/>
      <c r="J6213" s="145"/>
      <c r="K6213" s="145"/>
      <c r="L6213" s="145"/>
      <c r="M6213" s="145"/>
      <c r="N6213" s="145"/>
      <c r="O6213" s="126"/>
      <c r="R6213" s="149"/>
      <c r="S6213" s="149"/>
      <c r="T6213" s="149"/>
      <c r="U6213" s="149"/>
      <c r="Y6213" s="3"/>
      <c r="Z6213" s="130"/>
      <c r="AA6213" s="140"/>
      <c r="AD6213" s="41"/>
      <c r="AE6213" s="41"/>
      <c r="AF6213" s="41"/>
      <c r="AG6213" s="41"/>
      <c r="AK6213" s="41"/>
      <c r="AL6213" s="41"/>
      <c r="AM6213" s="41"/>
      <c r="AN6213" s="41"/>
    </row>
    <row r="6214" spans="1:48" ht="9.9" customHeight="1">
      <c r="A6214" s="3"/>
      <c r="B6214" s="133"/>
      <c r="C6214" s="105"/>
      <c r="R6214" s="127"/>
      <c r="S6214" s="127"/>
      <c r="T6214" s="127"/>
      <c r="U6214" s="127"/>
      <c r="X6214" s="3"/>
      <c r="Y6214" s="3"/>
      <c r="Z6214" s="130"/>
      <c r="AA6214" s="140"/>
      <c r="AD6214" s="41"/>
      <c r="AE6214" s="41"/>
      <c r="AF6214" s="41"/>
      <c r="AG6214" s="41"/>
      <c r="AK6214" s="41"/>
      <c r="AL6214" s="41"/>
      <c r="AM6214" s="41"/>
      <c r="AN6214" s="41"/>
    </row>
    <row r="6215" spans="1:48" ht="9.9" customHeight="1">
      <c r="A6215" s="3"/>
      <c r="B6215" s="130"/>
      <c r="C6215" s="133"/>
      <c r="E6215" s="4"/>
      <c r="F6215" s="4"/>
      <c r="G6215" s="4"/>
      <c r="H6215" s="4"/>
      <c r="I6215" s="4"/>
      <c r="J6215" s="4"/>
      <c r="M6215" s="4"/>
      <c r="N6215" s="4"/>
      <c r="O6215" s="4"/>
      <c r="P6215" s="4"/>
      <c r="Q6215" s="4"/>
      <c r="R6215" s="4"/>
      <c r="S6215" s="4"/>
      <c r="T6215" s="127"/>
      <c r="U6215" s="127"/>
      <c r="Y6215" s="3"/>
      <c r="Z6215" s="130"/>
      <c r="AA6215" s="140"/>
      <c r="AV6215" s="3"/>
    </row>
    <row r="6216" spans="1:48" ht="20.100000000000001" customHeight="1">
      <c r="A6216" s="3"/>
      <c r="B6216" s="130"/>
      <c r="C6216" s="133"/>
      <c r="E6216" s="4"/>
      <c r="F6216" s="4"/>
      <c r="G6216" s="4"/>
      <c r="H6216" s="4"/>
      <c r="I6216" s="4"/>
      <c r="J6216" s="4"/>
      <c r="M6216" s="4"/>
      <c r="N6216" s="4"/>
      <c r="O6216" s="4"/>
      <c r="P6216" s="4"/>
      <c r="Q6216" s="4"/>
      <c r="R6216" s="4"/>
      <c r="S6216" s="4"/>
      <c r="W6216" s="3"/>
      <c r="Y6216" s="3"/>
      <c r="Z6216" s="132"/>
      <c r="AA6216" s="125"/>
      <c r="AB6216" s="125"/>
      <c r="AC6216" s="125"/>
      <c r="AD6216" s="125"/>
      <c r="AE6216" s="125"/>
      <c r="AF6216" s="125"/>
      <c r="AG6216" s="125"/>
      <c r="AH6216" s="125"/>
      <c r="AI6216" s="125"/>
      <c r="AJ6216" s="125"/>
      <c r="AK6216" s="125"/>
      <c r="AL6216" s="125"/>
      <c r="AM6216" s="125"/>
      <c r="AN6216" s="125"/>
      <c r="AO6216" s="125"/>
      <c r="AP6216" s="125"/>
      <c r="AT6216" s="3"/>
      <c r="AU6216" s="3"/>
    </row>
    <row r="6217" spans="1:48" ht="9.9" customHeight="1">
      <c r="A6217" s="3"/>
      <c r="B6217" s="130"/>
      <c r="C6217" s="131"/>
      <c r="E6217" s="4"/>
      <c r="F6217" s="4"/>
      <c r="G6217" s="4"/>
      <c r="H6217" s="4"/>
      <c r="I6217" s="4"/>
      <c r="J6217" s="4"/>
      <c r="M6217" s="4"/>
      <c r="N6217" s="4"/>
      <c r="O6217" s="4"/>
      <c r="P6217" s="4"/>
      <c r="Q6217" s="4"/>
      <c r="R6217" s="4"/>
      <c r="S6217" s="4"/>
      <c r="Y6217" s="3"/>
      <c r="Z6217" s="41"/>
      <c r="AA6217" s="105"/>
    </row>
    <row r="6218" spans="1:48" ht="9.9" customHeight="1">
      <c r="A6218" s="3"/>
      <c r="B6218" s="130"/>
      <c r="C6218" s="41"/>
      <c r="E6218" s="4"/>
      <c r="F6218" s="4"/>
      <c r="G6218" s="4"/>
      <c r="H6218" s="4"/>
      <c r="I6218" s="4"/>
      <c r="J6218" s="4"/>
      <c r="M6218" s="4"/>
      <c r="N6218" s="4"/>
      <c r="O6218" s="4"/>
      <c r="P6218" s="4"/>
      <c r="Q6218" s="4"/>
      <c r="R6218" s="4"/>
      <c r="S6218" s="4"/>
      <c r="Y6218" s="3"/>
      <c r="Z6218" s="41"/>
      <c r="AA6218" s="105"/>
      <c r="AC6218" s="126"/>
      <c r="AD6218" s="126"/>
      <c r="AE6218" s="126"/>
      <c r="AF6218" s="126"/>
      <c r="AG6218" s="126"/>
      <c r="AH6218" s="126"/>
      <c r="AI6218" s="126"/>
      <c r="AJ6218" s="126"/>
      <c r="AK6218" s="126"/>
      <c r="AL6218" s="126"/>
      <c r="AM6218" s="126"/>
      <c r="AP6218" s="125"/>
      <c r="AQ6218" s="125"/>
      <c r="AR6218" s="125"/>
      <c r="AS6218" s="125"/>
    </row>
    <row r="6219" spans="1:48" ht="9.9" customHeight="1">
      <c r="A6219" s="3"/>
      <c r="B6219" s="130"/>
      <c r="C6219" s="131"/>
      <c r="E6219" s="4"/>
      <c r="F6219" s="4"/>
      <c r="G6219" s="4"/>
      <c r="H6219" s="4"/>
      <c r="I6219" s="4"/>
      <c r="J6219" s="4"/>
      <c r="M6219" s="4"/>
      <c r="N6219" s="4"/>
      <c r="O6219" s="4"/>
      <c r="P6219" s="4"/>
      <c r="Q6219" s="4"/>
      <c r="R6219" s="4"/>
      <c r="S6219" s="4"/>
      <c r="Y6219" s="3"/>
      <c r="Z6219" s="133"/>
      <c r="AA6219" s="105"/>
      <c r="AC6219" s="126"/>
      <c r="AD6219" s="126"/>
      <c r="AE6219" s="126"/>
      <c r="AF6219" s="126"/>
      <c r="AG6219" s="126"/>
      <c r="AH6219" s="126"/>
      <c r="AI6219" s="126"/>
      <c r="AJ6219" s="126"/>
      <c r="AK6219" s="126"/>
      <c r="AL6219" s="126"/>
      <c r="AM6219" s="126"/>
      <c r="AP6219" s="125"/>
      <c r="AQ6219" s="125"/>
      <c r="AR6219" s="125"/>
      <c r="AS6219" s="125"/>
    </row>
    <row r="6220" spans="1:48" ht="9.9" customHeight="1">
      <c r="A6220" s="3"/>
      <c r="B6220" s="130"/>
      <c r="C6220" s="41"/>
      <c r="E6220" s="4"/>
      <c r="F6220" s="4"/>
      <c r="G6220" s="4"/>
      <c r="H6220" s="4"/>
      <c r="I6220" s="4"/>
      <c r="J6220" s="4"/>
      <c r="M6220" s="4"/>
      <c r="N6220" s="4"/>
      <c r="O6220" s="4"/>
      <c r="P6220" s="4"/>
      <c r="Q6220" s="4"/>
      <c r="R6220" s="4"/>
      <c r="S6220" s="4"/>
      <c r="Y6220" s="3"/>
      <c r="Z6220" s="133"/>
      <c r="AA6220" s="105"/>
      <c r="AC6220" s="145"/>
      <c r="AD6220" s="145"/>
      <c r="AE6220" s="145"/>
      <c r="AF6220" s="145"/>
      <c r="AG6220" s="145"/>
      <c r="AH6220" s="145"/>
      <c r="AI6220" s="145"/>
      <c r="AJ6220" s="145"/>
      <c r="AK6220" s="145"/>
      <c r="AL6220" s="145"/>
      <c r="AM6220" s="126"/>
      <c r="AP6220" s="149"/>
      <c r="AQ6220" s="149"/>
      <c r="AR6220" s="149"/>
      <c r="AS6220" s="149"/>
    </row>
    <row r="6221" spans="1:48" ht="9.9" customHeight="1">
      <c r="A6221" s="3"/>
      <c r="B6221" s="130"/>
      <c r="C6221" s="131"/>
      <c r="E6221" s="4"/>
      <c r="F6221" s="4"/>
      <c r="G6221" s="4"/>
      <c r="H6221" s="4"/>
      <c r="I6221" s="4"/>
      <c r="J6221" s="4"/>
      <c r="M6221" s="4"/>
      <c r="N6221" s="4"/>
      <c r="O6221" s="4"/>
      <c r="P6221" s="4"/>
      <c r="Q6221" s="4"/>
      <c r="R6221" s="4"/>
      <c r="S6221" s="4"/>
      <c r="Y6221" s="3"/>
      <c r="Z6221" s="133"/>
      <c r="AA6221" s="105"/>
      <c r="AP6221" s="127"/>
      <c r="AQ6221" s="127"/>
      <c r="AR6221" s="127"/>
      <c r="AS6221" s="127"/>
    </row>
    <row r="6222" spans="1:48" ht="9.9" customHeight="1">
      <c r="A6222" s="3"/>
      <c r="B6222" s="130"/>
      <c r="C6222" s="41"/>
      <c r="E6222" s="4"/>
      <c r="F6222" s="4"/>
      <c r="G6222" s="4"/>
      <c r="H6222" s="4"/>
      <c r="I6222" s="4"/>
      <c r="J6222" s="4"/>
      <c r="M6222" s="4"/>
      <c r="N6222" s="4"/>
      <c r="O6222" s="4"/>
      <c r="P6222" s="4"/>
      <c r="Q6222" s="4"/>
      <c r="R6222" s="4"/>
      <c r="S6222" s="4"/>
      <c r="Y6222" s="3"/>
      <c r="Z6222" s="130"/>
      <c r="AA6222" s="133"/>
      <c r="AC6222" s="4"/>
      <c r="AD6222" s="4"/>
      <c r="AE6222" s="4"/>
      <c r="AF6222" s="4"/>
      <c r="AG6222" s="4"/>
      <c r="AH6222" s="4"/>
      <c r="AK6222" s="4"/>
      <c r="AL6222" s="4"/>
      <c r="AM6222" s="4"/>
      <c r="AN6222" s="4"/>
      <c r="AO6222" s="4"/>
      <c r="AP6222" s="4"/>
      <c r="AQ6222" s="4"/>
      <c r="AR6222" s="127"/>
      <c r="AS6222" s="127"/>
    </row>
    <row r="6223" spans="1:48" ht="9.9" customHeight="1">
      <c r="A6223" s="3"/>
      <c r="B6223" s="130"/>
      <c r="C6223" s="140"/>
      <c r="Y6223" s="3"/>
      <c r="Z6223" s="130"/>
      <c r="AA6223" s="133"/>
      <c r="AC6223" s="4"/>
      <c r="AD6223" s="4"/>
      <c r="AE6223" s="4"/>
      <c r="AF6223" s="4"/>
      <c r="AG6223" s="4"/>
      <c r="AH6223" s="4"/>
      <c r="AK6223" s="4"/>
      <c r="AL6223" s="4"/>
      <c r="AM6223" s="4"/>
      <c r="AN6223" s="4"/>
      <c r="AO6223" s="4"/>
      <c r="AP6223" s="4"/>
      <c r="AQ6223" s="4"/>
    </row>
    <row r="6224" spans="1:48" ht="9.9" customHeight="1">
      <c r="A6224" s="3"/>
      <c r="B6224" s="130"/>
      <c r="C6224" s="140"/>
      <c r="F6224" s="4"/>
      <c r="G6224" s="4"/>
      <c r="H6224" s="4"/>
      <c r="I6224" s="4"/>
      <c r="J6224" s="4"/>
      <c r="K6224" s="4"/>
      <c r="M6224" s="4"/>
      <c r="N6224" s="4"/>
      <c r="O6224" s="4"/>
      <c r="P6224" s="4"/>
      <c r="Q6224" s="4"/>
      <c r="R6224" s="4"/>
      <c r="Y6224" s="3"/>
      <c r="Z6224" s="130"/>
      <c r="AA6224" s="131"/>
      <c r="AC6224" s="4"/>
      <c r="AD6224" s="4"/>
      <c r="AE6224" s="4"/>
      <c r="AF6224" s="4"/>
      <c r="AG6224" s="4"/>
      <c r="AH6224" s="4"/>
      <c r="AK6224" s="4"/>
      <c r="AL6224" s="4"/>
      <c r="AM6224" s="4"/>
      <c r="AN6224" s="4"/>
      <c r="AO6224" s="4"/>
      <c r="AP6224" s="4"/>
      <c r="AQ6224" s="4"/>
    </row>
    <row r="6225" spans="1:50" ht="9.9" customHeight="1">
      <c r="A6225" s="3"/>
      <c r="B6225" s="130"/>
      <c r="C6225" s="140"/>
      <c r="F6225" s="4"/>
      <c r="G6225" s="4"/>
      <c r="H6225" s="4"/>
      <c r="I6225" s="4"/>
      <c r="J6225" s="4"/>
      <c r="K6225" s="4"/>
      <c r="M6225" s="4"/>
      <c r="N6225" s="4"/>
      <c r="O6225" s="4"/>
      <c r="P6225" s="4"/>
      <c r="Q6225" s="4"/>
      <c r="R6225" s="4"/>
      <c r="Y6225" s="3"/>
      <c r="Z6225" s="130"/>
      <c r="AA6225" s="41"/>
      <c r="AC6225" s="4"/>
      <c r="AD6225" s="4"/>
      <c r="AE6225" s="4"/>
      <c r="AF6225" s="4"/>
      <c r="AG6225" s="4"/>
      <c r="AH6225" s="4"/>
      <c r="AK6225" s="4"/>
      <c r="AL6225" s="4"/>
      <c r="AM6225" s="4"/>
      <c r="AN6225" s="4"/>
      <c r="AO6225" s="4"/>
      <c r="AP6225" s="4"/>
      <c r="AQ6225" s="4"/>
    </row>
    <row r="6226" spans="1:50" ht="9.9" customHeight="1">
      <c r="A6226" s="3"/>
      <c r="B6226" s="130"/>
      <c r="C6226" s="140"/>
      <c r="F6226" s="41"/>
      <c r="G6226" s="41"/>
      <c r="H6226" s="41"/>
      <c r="I6226" s="41"/>
      <c r="M6226" s="41"/>
      <c r="N6226" s="41"/>
      <c r="O6226" s="41"/>
      <c r="P6226" s="41"/>
      <c r="Y6226" s="3"/>
      <c r="Z6226" s="130"/>
      <c r="AA6226" s="131"/>
      <c r="AC6226" s="4"/>
      <c r="AD6226" s="4"/>
      <c r="AE6226" s="4"/>
      <c r="AF6226" s="4"/>
      <c r="AG6226" s="4"/>
      <c r="AH6226" s="4"/>
      <c r="AK6226" s="4"/>
      <c r="AL6226" s="4"/>
      <c r="AM6226" s="4"/>
      <c r="AN6226" s="4"/>
      <c r="AO6226" s="4"/>
      <c r="AP6226" s="4"/>
      <c r="AQ6226" s="4"/>
    </row>
    <row r="6227" spans="1:50" ht="9.9" customHeight="1">
      <c r="A6227" s="3"/>
      <c r="B6227" s="130"/>
      <c r="C6227" s="140"/>
      <c r="F6227" s="41"/>
      <c r="G6227" s="41"/>
      <c r="H6227" s="41"/>
      <c r="I6227" s="41"/>
      <c r="M6227" s="41"/>
      <c r="N6227" s="41"/>
      <c r="O6227" s="41"/>
      <c r="P6227" s="41"/>
      <c r="Y6227" s="3"/>
      <c r="Z6227" s="130"/>
      <c r="AA6227" s="41"/>
      <c r="AC6227" s="4"/>
      <c r="AD6227" s="4"/>
      <c r="AE6227" s="4"/>
      <c r="AF6227" s="4"/>
      <c r="AG6227" s="4"/>
      <c r="AH6227" s="4"/>
      <c r="AK6227" s="4"/>
      <c r="AL6227" s="4"/>
      <c r="AM6227" s="4"/>
      <c r="AN6227" s="4"/>
      <c r="AO6227" s="4"/>
      <c r="AP6227" s="4"/>
      <c r="AQ6227" s="4"/>
    </row>
    <row r="6228" spans="1:50" ht="9.9" customHeight="1">
      <c r="A6228" s="3"/>
      <c r="B6228" s="130"/>
      <c r="C6228" s="140"/>
      <c r="F6228" s="41"/>
      <c r="G6228" s="41"/>
      <c r="H6228" s="41"/>
      <c r="I6228" s="41"/>
      <c r="M6228" s="41"/>
      <c r="N6228" s="41"/>
      <c r="O6228" s="41"/>
      <c r="P6228" s="41"/>
      <c r="Y6228" s="3"/>
      <c r="Z6228" s="130"/>
      <c r="AA6228" s="131"/>
      <c r="AC6228" s="4"/>
      <c r="AD6228" s="4"/>
      <c r="AE6228" s="4"/>
      <c r="AF6228" s="4"/>
      <c r="AG6228" s="4"/>
      <c r="AH6228" s="4"/>
      <c r="AK6228" s="4"/>
      <c r="AL6228" s="4"/>
      <c r="AM6228" s="4"/>
      <c r="AN6228" s="4"/>
      <c r="AO6228" s="4"/>
      <c r="AP6228" s="4"/>
      <c r="AQ6228" s="4"/>
    </row>
    <row r="6229" spans="1:50" ht="9.9" customHeight="1">
      <c r="A6229" s="3"/>
      <c r="B6229" s="130"/>
      <c r="C6229" s="140"/>
      <c r="F6229" s="41"/>
      <c r="G6229" s="41"/>
      <c r="H6229" s="41"/>
      <c r="I6229" s="41"/>
      <c r="M6229" s="41"/>
      <c r="N6229" s="41"/>
      <c r="O6229" s="41"/>
      <c r="P6229" s="41"/>
      <c r="Y6229" s="3"/>
      <c r="Z6229" s="130"/>
      <c r="AA6229" s="41"/>
      <c r="AC6229" s="4"/>
      <c r="AD6229" s="4"/>
      <c r="AE6229" s="4"/>
      <c r="AF6229" s="4"/>
      <c r="AG6229" s="4"/>
      <c r="AH6229" s="4"/>
      <c r="AK6229" s="4"/>
      <c r="AL6229" s="4"/>
      <c r="AM6229" s="4"/>
      <c r="AN6229" s="4"/>
      <c r="AO6229" s="4"/>
      <c r="AP6229" s="4"/>
      <c r="AQ6229" s="4"/>
    </row>
    <row r="6230" spans="1:50" ht="9.9" customHeight="1">
      <c r="A6230" s="3"/>
      <c r="B6230" s="130"/>
      <c r="C6230" s="140"/>
      <c r="F6230" s="41"/>
      <c r="G6230" s="41"/>
      <c r="H6230" s="41"/>
      <c r="I6230" s="41"/>
      <c r="M6230" s="41"/>
      <c r="N6230" s="41"/>
      <c r="O6230" s="41"/>
      <c r="P6230" s="41"/>
      <c r="Y6230" s="3"/>
      <c r="Z6230" s="130"/>
      <c r="AA6230" s="140"/>
    </row>
    <row r="6231" spans="1:50" ht="9.9" customHeight="1">
      <c r="A6231" s="3"/>
      <c r="B6231" s="130"/>
      <c r="C6231" s="140"/>
      <c r="F6231" s="41"/>
      <c r="G6231" s="41"/>
      <c r="H6231" s="41"/>
      <c r="I6231" s="41"/>
      <c r="M6231" s="41"/>
      <c r="N6231" s="41"/>
      <c r="O6231" s="41"/>
      <c r="P6231" s="41"/>
      <c r="Y6231" s="3"/>
      <c r="Z6231" s="130"/>
      <c r="AA6231" s="140"/>
      <c r="AD6231" s="4"/>
      <c r="AE6231" s="4"/>
      <c r="AF6231" s="4"/>
      <c r="AG6231" s="4"/>
      <c r="AH6231" s="4"/>
      <c r="AI6231" s="4"/>
      <c r="AK6231" s="4"/>
      <c r="AL6231" s="4"/>
      <c r="AM6231" s="4"/>
      <c r="AN6231" s="4"/>
      <c r="AO6231" s="4"/>
      <c r="AP6231" s="4"/>
    </row>
    <row r="6232" spans="1:50" ht="9.9" customHeight="1">
      <c r="A6232" s="3"/>
      <c r="B6232" s="130"/>
      <c r="C6232" s="140"/>
      <c r="F6232" s="41"/>
      <c r="G6232" s="41"/>
      <c r="H6232" s="41"/>
      <c r="I6232" s="41"/>
      <c r="M6232" s="41"/>
      <c r="N6232" s="41"/>
      <c r="O6232" s="41"/>
      <c r="P6232" s="41"/>
      <c r="Y6232" s="3"/>
      <c r="Z6232" s="130"/>
      <c r="AA6232" s="140"/>
      <c r="AD6232" s="4"/>
      <c r="AE6232" s="4"/>
      <c r="AF6232" s="4"/>
      <c r="AG6232" s="4"/>
      <c r="AH6232" s="4"/>
      <c r="AI6232" s="4"/>
      <c r="AK6232" s="4"/>
      <c r="AL6232" s="4"/>
      <c r="AM6232" s="4"/>
      <c r="AN6232" s="4"/>
      <c r="AO6232" s="4"/>
      <c r="AP6232" s="4"/>
    </row>
    <row r="6233" spans="1:50" ht="9.9" customHeight="1">
      <c r="A6233" s="3"/>
      <c r="B6233" s="130"/>
      <c r="C6233" s="140"/>
      <c r="F6233" s="41"/>
      <c r="G6233" s="41"/>
      <c r="H6233" s="41"/>
      <c r="I6233" s="41"/>
      <c r="M6233" s="41"/>
      <c r="N6233" s="41"/>
      <c r="O6233" s="41"/>
      <c r="P6233" s="41"/>
      <c r="Y6233" s="3"/>
      <c r="Z6233" s="130"/>
      <c r="AA6233" s="140"/>
      <c r="AD6233" s="41"/>
      <c r="AE6233" s="41"/>
      <c r="AF6233" s="41"/>
      <c r="AG6233" s="41"/>
      <c r="AK6233" s="41"/>
      <c r="AL6233" s="41"/>
      <c r="AM6233" s="41"/>
      <c r="AN6233" s="41"/>
    </row>
    <row r="6234" spans="1:50" ht="9.9" customHeight="1">
      <c r="A6234" s="3"/>
      <c r="B6234" s="130"/>
      <c r="C6234" s="140"/>
      <c r="Y6234" s="3"/>
      <c r="Z6234" s="130"/>
      <c r="AA6234" s="140"/>
      <c r="AD6234" s="41"/>
      <c r="AE6234" s="41"/>
      <c r="AF6234" s="41"/>
      <c r="AG6234" s="41"/>
      <c r="AK6234" s="41"/>
      <c r="AL6234" s="41"/>
      <c r="AM6234" s="41"/>
      <c r="AN6234" s="41"/>
    </row>
    <row r="6235" spans="1:50" ht="9.9" customHeight="1">
      <c r="A6235" s="3"/>
      <c r="B6235" s="132"/>
      <c r="C6235" s="125"/>
      <c r="D6235" s="125"/>
      <c r="E6235" s="125"/>
      <c r="F6235" s="125"/>
      <c r="G6235" s="125"/>
      <c r="H6235" s="125"/>
      <c r="I6235" s="125"/>
      <c r="J6235" s="125"/>
      <c r="K6235" s="125"/>
      <c r="L6235" s="125"/>
      <c r="M6235" s="125"/>
      <c r="N6235" s="125"/>
      <c r="O6235" s="125"/>
      <c r="P6235" s="125"/>
      <c r="Q6235" s="125"/>
      <c r="R6235" s="125"/>
      <c r="V6235" s="3"/>
      <c r="Y6235" s="3"/>
      <c r="Z6235" s="130"/>
      <c r="AA6235" s="140"/>
      <c r="AD6235" s="41"/>
      <c r="AE6235" s="41"/>
      <c r="AF6235" s="41"/>
      <c r="AG6235" s="41"/>
      <c r="AK6235" s="41"/>
      <c r="AL6235" s="41"/>
      <c r="AM6235" s="41"/>
      <c r="AN6235" s="41"/>
    </row>
    <row r="6236" spans="1:50" ht="9.9" customHeight="1">
      <c r="A6236" s="3"/>
      <c r="B6236" s="41"/>
      <c r="C6236" s="105"/>
      <c r="Y6236" s="3"/>
      <c r="Z6236" s="130"/>
      <c r="AA6236" s="140"/>
      <c r="AD6236" s="41"/>
      <c r="AE6236" s="41"/>
      <c r="AF6236" s="41"/>
      <c r="AG6236" s="41"/>
      <c r="AK6236" s="41"/>
      <c r="AL6236" s="41"/>
      <c r="AM6236" s="41"/>
      <c r="AN6236" s="41"/>
      <c r="AW6236" s="3"/>
      <c r="AX6236" s="3"/>
    </row>
    <row r="6237" spans="1:50" ht="9.9" customHeight="1">
      <c r="A6237" s="3"/>
      <c r="B6237" s="41"/>
      <c r="C6237" s="105"/>
      <c r="E6237" s="126"/>
      <c r="F6237" s="126"/>
      <c r="G6237" s="126"/>
      <c r="H6237" s="126"/>
      <c r="I6237" s="126"/>
      <c r="J6237" s="126"/>
      <c r="K6237" s="126"/>
      <c r="L6237" s="126"/>
      <c r="M6237" s="126"/>
      <c r="N6237" s="126"/>
      <c r="O6237" s="126"/>
      <c r="R6237" s="125"/>
      <c r="S6237" s="125"/>
      <c r="T6237" s="125"/>
      <c r="U6237" s="125"/>
      <c r="Y6237" s="3"/>
      <c r="Z6237" s="130"/>
      <c r="AA6237" s="140"/>
      <c r="AD6237" s="41"/>
      <c r="AE6237" s="41"/>
      <c r="AF6237" s="41"/>
      <c r="AG6237" s="41"/>
      <c r="AK6237" s="41"/>
      <c r="AL6237" s="41"/>
      <c r="AM6237" s="41"/>
      <c r="AN6237" s="41"/>
    </row>
    <row r="6238" spans="1:50" ht="9.9" customHeight="1">
      <c r="A6238" s="3"/>
      <c r="B6238" s="133"/>
      <c r="C6238" s="105"/>
      <c r="E6238" s="126"/>
      <c r="F6238" s="126"/>
      <c r="G6238" s="126"/>
      <c r="H6238" s="126"/>
      <c r="I6238" s="126"/>
      <c r="J6238" s="126"/>
      <c r="K6238" s="126"/>
      <c r="L6238" s="126"/>
      <c r="M6238" s="126"/>
      <c r="N6238" s="126"/>
      <c r="O6238" s="126"/>
      <c r="R6238" s="125"/>
      <c r="S6238" s="125"/>
      <c r="T6238" s="125"/>
      <c r="U6238" s="125"/>
      <c r="Y6238" s="3"/>
      <c r="Z6238" s="130"/>
      <c r="AA6238" s="140"/>
      <c r="AD6238" s="41"/>
      <c r="AE6238" s="41"/>
      <c r="AF6238" s="41"/>
      <c r="AG6238" s="41"/>
      <c r="AK6238" s="41"/>
      <c r="AL6238" s="41"/>
      <c r="AM6238" s="41"/>
      <c r="AN6238" s="41"/>
    </row>
    <row r="6239" spans="1:50" ht="9.9" customHeight="1">
      <c r="A6239" s="3"/>
      <c r="B6239" s="133"/>
      <c r="C6239" s="105"/>
      <c r="R6239" s="127"/>
      <c r="S6239" s="127"/>
      <c r="T6239" s="127"/>
      <c r="U6239" s="127"/>
      <c r="Y6239" s="3"/>
      <c r="Z6239" s="130"/>
      <c r="AA6239" s="140"/>
      <c r="AD6239" s="41"/>
      <c r="AE6239" s="41"/>
      <c r="AF6239" s="41"/>
      <c r="AG6239" s="41"/>
      <c r="AK6239" s="41"/>
      <c r="AL6239" s="41"/>
      <c r="AM6239" s="41"/>
      <c r="AN6239" s="41"/>
    </row>
    <row r="6240" spans="1:50" ht="9.9" customHeight="1">
      <c r="A6240" s="3"/>
      <c r="B6240" s="130"/>
      <c r="C6240" s="133"/>
      <c r="E6240" s="4"/>
      <c r="F6240" s="4"/>
      <c r="G6240" s="4"/>
      <c r="H6240" s="4"/>
      <c r="I6240" s="4"/>
      <c r="J6240" s="4"/>
      <c r="M6240" s="4"/>
      <c r="N6240" s="4"/>
      <c r="O6240" s="4"/>
      <c r="P6240" s="4"/>
      <c r="Q6240" s="4"/>
      <c r="R6240" s="4"/>
      <c r="S6240" s="4"/>
      <c r="T6240" s="127"/>
      <c r="U6240" s="127"/>
      <c r="Y6240" s="3"/>
      <c r="Z6240" s="130"/>
      <c r="AA6240" s="140"/>
      <c r="AD6240" s="41"/>
      <c r="AE6240" s="41"/>
      <c r="AF6240" s="41"/>
      <c r="AG6240" s="41"/>
      <c r="AK6240" s="41"/>
      <c r="AL6240" s="41"/>
      <c r="AM6240" s="41"/>
      <c r="AN6240" s="41"/>
    </row>
    <row r="6241" spans="1:45" ht="9.9" customHeight="1">
      <c r="A6241" s="3"/>
      <c r="B6241" s="130"/>
      <c r="C6241" s="133"/>
      <c r="E6241" s="4"/>
      <c r="F6241" s="4"/>
      <c r="G6241" s="4"/>
      <c r="H6241" s="4"/>
      <c r="I6241" s="4"/>
      <c r="J6241" s="4"/>
      <c r="M6241" s="4"/>
      <c r="N6241" s="4"/>
      <c r="O6241" s="4"/>
      <c r="P6241" s="4"/>
      <c r="Q6241" s="4"/>
      <c r="R6241" s="4"/>
      <c r="S6241" s="4"/>
      <c r="Y6241" s="3"/>
      <c r="Z6241" s="130"/>
      <c r="AA6241" s="140"/>
    </row>
    <row r="6242" spans="1:45" ht="20.100000000000001" customHeight="1">
      <c r="A6242" s="3"/>
      <c r="B6242" s="130"/>
      <c r="C6242" s="131"/>
      <c r="E6242" s="4"/>
      <c r="F6242" s="4"/>
      <c r="G6242" s="4"/>
      <c r="H6242" s="4"/>
      <c r="I6242" s="4"/>
      <c r="J6242" s="4"/>
      <c r="M6242" s="4"/>
      <c r="N6242" s="4"/>
      <c r="O6242" s="4"/>
      <c r="P6242" s="4"/>
      <c r="Q6242" s="4"/>
      <c r="R6242" s="4"/>
      <c r="S6242" s="4"/>
      <c r="Y6242" s="3"/>
      <c r="Z6242" s="132"/>
      <c r="AA6242" s="125"/>
      <c r="AB6242" s="125"/>
      <c r="AC6242" s="125"/>
      <c r="AD6242" s="125"/>
      <c r="AE6242" s="125"/>
      <c r="AF6242" s="125"/>
      <c r="AG6242" s="125"/>
      <c r="AH6242" s="125"/>
      <c r="AI6242" s="125"/>
      <c r="AJ6242" s="125"/>
      <c r="AK6242" s="125"/>
      <c r="AL6242" s="125"/>
      <c r="AM6242" s="125"/>
      <c r="AN6242" s="125"/>
      <c r="AO6242" s="125"/>
      <c r="AP6242" s="125"/>
    </row>
    <row r="6243" spans="1:45" ht="9.9" customHeight="1">
      <c r="A6243" s="3"/>
      <c r="B6243" s="130"/>
      <c r="C6243" s="41"/>
      <c r="E6243" s="4"/>
      <c r="F6243" s="4"/>
      <c r="G6243" s="4"/>
      <c r="H6243" s="4"/>
      <c r="I6243" s="4"/>
      <c r="J6243" s="4"/>
      <c r="M6243" s="4"/>
      <c r="N6243" s="4"/>
      <c r="O6243" s="4"/>
      <c r="P6243" s="4"/>
      <c r="Q6243" s="4"/>
      <c r="R6243" s="4"/>
      <c r="S6243" s="4"/>
      <c r="Y6243" s="3"/>
      <c r="Z6243" s="41"/>
      <c r="AA6243" s="105"/>
    </row>
    <row r="6244" spans="1:45" ht="9.9" customHeight="1">
      <c r="A6244" s="3"/>
      <c r="B6244" s="130"/>
      <c r="C6244" s="131"/>
      <c r="E6244" s="4"/>
      <c r="F6244" s="4"/>
      <c r="G6244" s="4"/>
      <c r="H6244" s="4"/>
      <c r="I6244" s="4"/>
      <c r="J6244" s="4"/>
      <c r="M6244" s="4"/>
      <c r="N6244" s="4"/>
      <c r="O6244" s="4"/>
      <c r="P6244" s="4"/>
      <c r="Q6244" s="4"/>
      <c r="R6244" s="4"/>
      <c r="S6244" s="4"/>
      <c r="Y6244" s="3"/>
      <c r="Z6244" s="41"/>
      <c r="AA6244" s="105"/>
      <c r="AC6244" s="126"/>
      <c r="AD6244" s="126"/>
      <c r="AE6244" s="126"/>
      <c r="AF6244" s="126"/>
      <c r="AG6244" s="126"/>
      <c r="AH6244" s="126"/>
      <c r="AI6244" s="126"/>
      <c r="AJ6244" s="126"/>
      <c r="AK6244" s="126"/>
      <c r="AL6244" s="126"/>
      <c r="AM6244" s="126"/>
      <c r="AP6244" s="125"/>
      <c r="AQ6244" s="125"/>
      <c r="AR6244" s="125"/>
      <c r="AS6244" s="125"/>
    </row>
    <row r="6245" spans="1:45" ht="9.9" customHeight="1">
      <c r="A6245" s="3"/>
      <c r="B6245" s="130"/>
      <c r="C6245" s="41"/>
      <c r="E6245" s="4"/>
      <c r="F6245" s="4"/>
      <c r="G6245" s="4"/>
      <c r="H6245" s="4"/>
      <c r="I6245" s="4"/>
      <c r="J6245" s="4"/>
      <c r="M6245" s="4"/>
      <c r="N6245" s="4"/>
      <c r="O6245" s="4"/>
      <c r="P6245" s="4"/>
      <c r="Q6245" s="4"/>
      <c r="R6245" s="4"/>
      <c r="S6245" s="4"/>
      <c r="Y6245" s="3"/>
      <c r="Z6245" s="133"/>
      <c r="AA6245" s="105"/>
      <c r="AC6245" s="126"/>
      <c r="AD6245" s="126"/>
      <c r="AE6245" s="126"/>
      <c r="AF6245" s="126"/>
      <c r="AG6245" s="126"/>
      <c r="AH6245" s="126"/>
      <c r="AI6245" s="126"/>
      <c r="AJ6245" s="126"/>
      <c r="AK6245" s="126"/>
      <c r="AL6245" s="126"/>
      <c r="AM6245" s="126"/>
      <c r="AP6245" s="125"/>
      <c r="AQ6245" s="125"/>
      <c r="AR6245" s="125"/>
      <c r="AS6245" s="125"/>
    </row>
    <row r="6246" spans="1:45" ht="9.9" customHeight="1">
      <c r="A6246" s="3"/>
      <c r="B6246" s="130"/>
      <c r="C6246" s="131"/>
      <c r="E6246" s="4"/>
      <c r="F6246" s="4"/>
      <c r="G6246" s="4"/>
      <c r="H6246" s="4"/>
      <c r="I6246" s="4"/>
      <c r="J6246" s="4"/>
      <c r="M6246" s="4"/>
      <c r="N6246" s="4"/>
      <c r="O6246" s="4"/>
      <c r="P6246" s="4"/>
      <c r="Q6246" s="4"/>
      <c r="R6246" s="4"/>
      <c r="S6246" s="4"/>
      <c r="Y6246" s="3"/>
      <c r="Z6246" s="133"/>
      <c r="AA6246" s="105"/>
      <c r="AC6246" s="145"/>
      <c r="AD6246" s="145"/>
      <c r="AE6246" s="145"/>
      <c r="AF6246" s="145"/>
      <c r="AG6246" s="145"/>
      <c r="AH6246" s="145"/>
      <c r="AI6246" s="145"/>
      <c r="AJ6246" s="145"/>
      <c r="AK6246" s="145"/>
      <c r="AL6246" s="145"/>
      <c r="AM6246" s="126"/>
      <c r="AP6246" s="149"/>
      <c r="AQ6246" s="149"/>
      <c r="AR6246" s="149"/>
      <c r="AS6246" s="149"/>
    </row>
    <row r="6247" spans="1:45" ht="9.9" customHeight="1">
      <c r="A6247" s="3"/>
      <c r="B6247" s="130"/>
      <c r="C6247" s="41"/>
      <c r="E6247" s="4"/>
      <c r="F6247" s="4"/>
      <c r="G6247" s="4"/>
      <c r="H6247" s="4"/>
      <c r="I6247" s="4"/>
      <c r="J6247" s="4"/>
      <c r="M6247" s="4"/>
      <c r="N6247" s="4"/>
      <c r="O6247" s="4"/>
      <c r="P6247" s="4"/>
      <c r="Q6247" s="4"/>
      <c r="R6247" s="4"/>
      <c r="S6247" s="4"/>
      <c r="Y6247" s="3"/>
      <c r="Z6247" s="133"/>
      <c r="AA6247" s="105"/>
      <c r="AP6247" s="127"/>
      <c r="AQ6247" s="127"/>
      <c r="AR6247" s="127"/>
      <c r="AS6247" s="127"/>
    </row>
    <row r="6248" spans="1:45" ht="9.9" customHeight="1">
      <c r="A6248" s="3"/>
      <c r="B6248" s="130"/>
      <c r="C6248" s="140"/>
      <c r="Y6248" s="3"/>
      <c r="Z6248" s="130"/>
      <c r="AA6248" s="133"/>
      <c r="AC6248" s="4"/>
      <c r="AD6248" s="4"/>
      <c r="AE6248" s="4"/>
      <c r="AF6248" s="4"/>
      <c r="AG6248" s="4"/>
      <c r="AH6248" s="4"/>
      <c r="AK6248" s="4"/>
      <c r="AL6248" s="4"/>
      <c r="AM6248" s="4"/>
      <c r="AN6248" s="4"/>
      <c r="AO6248" s="4"/>
      <c r="AP6248" s="4"/>
      <c r="AQ6248" s="4"/>
      <c r="AR6248" s="127"/>
      <c r="AS6248" s="127"/>
    </row>
    <row r="6249" spans="1:45" ht="9.9" customHeight="1">
      <c r="A6249" s="3"/>
      <c r="B6249" s="130"/>
      <c r="C6249" s="140"/>
      <c r="F6249" s="4"/>
      <c r="G6249" s="4"/>
      <c r="H6249" s="4"/>
      <c r="I6249" s="4"/>
      <c r="J6249" s="4"/>
      <c r="K6249" s="4"/>
      <c r="M6249" s="4"/>
      <c r="N6249" s="4"/>
      <c r="O6249" s="4"/>
      <c r="P6249" s="4"/>
      <c r="Q6249" s="4"/>
      <c r="R6249" s="4"/>
      <c r="Y6249" s="3"/>
      <c r="Z6249" s="130"/>
      <c r="AA6249" s="133"/>
      <c r="AC6249" s="4"/>
      <c r="AD6249" s="4"/>
      <c r="AE6249" s="4"/>
      <c r="AF6249" s="4"/>
      <c r="AG6249" s="4"/>
      <c r="AH6249" s="4"/>
      <c r="AK6249" s="4"/>
      <c r="AL6249" s="4"/>
      <c r="AM6249" s="4"/>
      <c r="AN6249" s="4"/>
      <c r="AO6249" s="4"/>
      <c r="AP6249" s="4"/>
      <c r="AQ6249" s="4"/>
    </row>
    <row r="6250" spans="1:45" ht="9.9" customHeight="1">
      <c r="A6250" s="3"/>
      <c r="B6250" s="130"/>
      <c r="C6250" s="140"/>
      <c r="F6250" s="4"/>
      <c r="G6250" s="4"/>
      <c r="H6250" s="4"/>
      <c r="I6250" s="4"/>
      <c r="J6250" s="4"/>
      <c r="K6250" s="4"/>
      <c r="M6250" s="4"/>
      <c r="N6250" s="4"/>
      <c r="O6250" s="4"/>
      <c r="P6250" s="4"/>
      <c r="Q6250" s="4"/>
      <c r="R6250" s="4"/>
      <c r="Y6250" s="3"/>
      <c r="Z6250" s="130"/>
      <c r="AA6250" s="131"/>
      <c r="AC6250" s="4"/>
      <c r="AD6250" s="4"/>
      <c r="AE6250" s="4"/>
      <c r="AF6250" s="4"/>
      <c r="AG6250" s="4"/>
      <c r="AH6250" s="4"/>
      <c r="AK6250" s="4"/>
      <c r="AL6250" s="4"/>
      <c r="AM6250" s="4"/>
      <c r="AN6250" s="4"/>
      <c r="AO6250" s="4"/>
      <c r="AP6250" s="4"/>
      <c r="AQ6250" s="4"/>
    </row>
    <row r="6251" spans="1:45" ht="9.9" customHeight="1">
      <c r="A6251" s="3"/>
      <c r="B6251" s="130"/>
      <c r="C6251" s="140"/>
      <c r="F6251" s="41"/>
      <c r="G6251" s="41"/>
      <c r="H6251" s="41"/>
      <c r="I6251" s="41"/>
      <c r="M6251" s="41"/>
      <c r="N6251" s="41"/>
      <c r="O6251" s="41"/>
      <c r="P6251" s="41"/>
      <c r="Y6251" s="3"/>
      <c r="Z6251" s="130"/>
      <c r="AA6251" s="41"/>
      <c r="AC6251" s="4"/>
      <c r="AD6251" s="4"/>
      <c r="AE6251" s="4"/>
      <c r="AF6251" s="4"/>
      <c r="AG6251" s="4"/>
      <c r="AH6251" s="4"/>
      <c r="AK6251" s="4"/>
      <c r="AL6251" s="4"/>
      <c r="AM6251" s="4"/>
      <c r="AN6251" s="4"/>
      <c r="AO6251" s="4"/>
      <c r="AP6251" s="4"/>
      <c r="AQ6251" s="4"/>
    </row>
    <row r="6252" spans="1:45" ht="9.9" customHeight="1">
      <c r="A6252" s="3"/>
      <c r="B6252" s="130"/>
      <c r="C6252" s="140"/>
      <c r="F6252" s="41"/>
      <c r="G6252" s="41"/>
      <c r="H6252" s="41"/>
      <c r="I6252" s="41"/>
      <c r="M6252" s="41"/>
      <c r="N6252" s="41"/>
      <c r="O6252" s="41"/>
      <c r="P6252" s="41"/>
      <c r="Y6252" s="3"/>
      <c r="Z6252" s="130"/>
      <c r="AA6252" s="131"/>
      <c r="AC6252" s="4"/>
      <c r="AD6252" s="4"/>
      <c r="AE6252" s="4"/>
      <c r="AF6252" s="4"/>
      <c r="AG6252" s="4"/>
      <c r="AH6252" s="4"/>
      <c r="AK6252" s="4"/>
      <c r="AL6252" s="4"/>
      <c r="AM6252" s="4"/>
      <c r="AN6252" s="4"/>
      <c r="AO6252" s="4"/>
      <c r="AP6252" s="4"/>
      <c r="AQ6252" s="4"/>
    </row>
    <row r="6253" spans="1:45" ht="9.9" customHeight="1">
      <c r="A6253" s="3"/>
      <c r="B6253" s="130"/>
      <c r="C6253" s="140"/>
      <c r="F6253" s="41"/>
      <c r="G6253" s="41"/>
      <c r="H6253" s="41"/>
      <c r="I6253" s="41"/>
      <c r="M6253" s="41"/>
      <c r="N6253" s="41"/>
      <c r="O6253" s="41"/>
      <c r="P6253" s="41"/>
      <c r="Y6253" s="3"/>
      <c r="Z6253" s="130"/>
      <c r="AA6253" s="41"/>
      <c r="AC6253" s="4"/>
      <c r="AD6253" s="4"/>
      <c r="AE6253" s="4"/>
      <c r="AF6253" s="4"/>
      <c r="AG6253" s="4"/>
      <c r="AH6253" s="4"/>
      <c r="AK6253" s="4"/>
      <c r="AL6253" s="4"/>
      <c r="AM6253" s="4"/>
      <c r="AN6253" s="4"/>
      <c r="AO6253" s="4"/>
      <c r="AP6253" s="4"/>
      <c r="AQ6253" s="4"/>
    </row>
    <row r="6254" spans="1:45" ht="9.9" customHeight="1">
      <c r="A6254" s="3"/>
      <c r="B6254" s="130"/>
      <c r="C6254" s="140"/>
      <c r="F6254" s="41"/>
      <c r="G6254" s="41"/>
      <c r="H6254" s="41"/>
      <c r="I6254" s="41"/>
      <c r="M6254" s="41"/>
      <c r="N6254" s="41"/>
      <c r="O6254" s="41"/>
      <c r="P6254" s="41"/>
      <c r="Y6254" s="3"/>
      <c r="Z6254" s="130"/>
      <c r="AA6254" s="131"/>
      <c r="AC6254" s="4"/>
      <c r="AD6254" s="4"/>
      <c r="AE6254" s="4"/>
      <c r="AF6254" s="4"/>
      <c r="AG6254" s="4"/>
      <c r="AH6254" s="4"/>
      <c r="AK6254" s="4"/>
      <c r="AL6254" s="4"/>
      <c r="AM6254" s="4"/>
      <c r="AN6254" s="4"/>
      <c r="AO6254" s="4"/>
      <c r="AP6254" s="4"/>
      <c r="AQ6254" s="4"/>
    </row>
    <row r="6255" spans="1:45" ht="9.9" customHeight="1">
      <c r="A6255" s="3"/>
      <c r="B6255" s="130"/>
      <c r="C6255" s="140"/>
      <c r="F6255" s="41"/>
      <c r="G6255" s="41"/>
      <c r="H6255" s="41"/>
      <c r="I6255" s="41"/>
      <c r="M6255" s="41"/>
      <c r="N6255" s="41"/>
      <c r="O6255" s="41"/>
      <c r="P6255" s="41"/>
      <c r="Y6255" s="3"/>
      <c r="Z6255" s="130"/>
      <c r="AA6255" s="41"/>
      <c r="AC6255" s="4"/>
      <c r="AD6255" s="4"/>
      <c r="AE6255" s="4"/>
      <c r="AF6255" s="4"/>
      <c r="AG6255" s="4"/>
      <c r="AH6255" s="4"/>
      <c r="AK6255" s="4"/>
      <c r="AL6255" s="4"/>
      <c r="AM6255" s="4"/>
      <c r="AN6255" s="4"/>
      <c r="AO6255" s="4"/>
      <c r="AP6255" s="4"/>
      <c r="AQ6255" s="4"/>
    </row>
    <row r="6256" spans="1:45" ht="9.9" customHeight="1">
      <c r="A6256" s="3"/>
      <c r="B6256" s="130"/>
      <c r="C6256" s="140"/>
      <c r="F6256" s="41"/>
      <c r="G6256" s="41"/>
      <c r="H6256" s="41"/>
      <c r="I6256" s="41"/>
      <c r="M6256" s="41"/>
      <c r="N6256" s="41"/>
      <c r="O6256" s="41"/>
      <c r="P6256" s="41"/>
      <c r="Y6256" s="3"/>
      <c r="Z6256" s="130"/>
      <c r="AA6256" s="140"/>
    </row>
    <row r="6257" spans="1:48" ht="9.9" customHeight="1">
      <c r="A6257" s="3"/>
      <c r="B6257" s="130"/>
      <c r="C6257" s="140"/>
      <c r="F6257" s="41"/>
      <c r="G6257" s="41"/>
      <c r="H6257" s="41"/>
      <c r="I6257" s="41"/>
      <c r="M6257" s="41"/>
      <c r="N6257" s="41"/>
      <c r="O6257" s="41"/>
      <c r="P6257" s="41"/>
      <c r="Y6257" s="3"/>
      <c r="Z6257" s="130"/>
      <c r="AA6257" s="140"/>
      <c r="AD6257" s="4"/>
      <c r="AE6257" s="4"/>
      <c r="AF6257" s="4"/>
      <c r="AG6257" s="4"/>
      <c r="AH6257" s="4"/>
      <c r="AI6257" s="4"/>
      <c r="AK6257" s="4"/>
      <c r="AL6257" s="4"/>
      <c r="AM6257" s="4"/>
      <c r="AN6257" s="4"/>
      <c r="AO6257" s="4"/>
      <c r="AP6257" s="4"/>
    </row>
    <row r="6258" spans="1:48" ht="9.9" customHeight="1">
      <c r="A6258" s="3"/>
      <c r="B6258" s="130"/>
      <c r="C6258" s="140"/>
      <c r="F6258" s="41"/>
      <c r="G6258" s="41"/>
      <c r="H6258" s="41"/>
      <c r="I6258" s="41"/>
      <c r="M6258" s="41"/>
      <c r="N6258" s="41"/>
      <c r="O6258" s="41"/>
      <c r="P6258" s="41"/>
      <c r="Y6258" s="3"/>
      <c r="Z6258" s="130"/>
      <c r="AA6258" s="140"/>
      <c r="AD6258" s="4"/>
      <c r="AE6258" s="4"/>
      <c r="AF6258" s="4"/>
      <c r="AG6258" s="4"/>
      <c r="AH6258" s="4"/>
      <c r="AI6258" s="4"/>
      <c r="AK6258" s="4"/>
      <c r="AL6258" s="4"/>
      <c r="AM6258" s="4"/>
      <c r="AN6258" s="4"/>
      <c r="AO6258" s="4"/>
      <c r="AP6258" s="4"/>
    </row>
    <row r="6259" spans="1:48" ht="9.9" customHeight="1">
      <c r="A6259" s="3"/>
      <c r="B6259" s="130"/>
      <c r="C6259" s="140"/>
      <c r="Y6259" s="3"/>
      <c r="Z6259" s="130"/>
      <c r="AA6259" s="140"/>
      <c r="AD6259" s="41"/>
      <c r="AE6259" s="41"/>
      <c r="AF6259" s="41"/>
      <c r="AG6259" s="41"/>
      <c r="AK6259" s="41"/>
      <c r="AL6259" s="41"/>
      <c r="AM6259" s="41"/>
      <c r="AN6259" s="41"/>
    </row>
    <row r="6260" spans="1:48" ht="9.9" customHeight="1">
      <c r="A6260" s="3"/>
      <c r="B6260" s="132"/>
      <c r="C6260" s="125"/>
      <c r="D6260" s="125"/>
      <c r="E6260" s="125"/>
      <c r="F6260" s="125"/>
      <c r="G6260" s="125"/>
      <c r="H6260" s="125"/>
      <c r="I6260" s="125"/>
      <c r="J6260" s="125"/>
      <c r="K6260" s="125"/>
      <c r="L6260" s="125"/>
      <c r="M6260" s="125"/>
      <c r="N6260" s="125"/>
      <c r="O6260" s="125"/>
      <c r="P6260" s="125"/>
      <c r="Q6260" s="125"/>
      <c r="R6260" s="125"/>
      <c r="V6260" s="3"/>
      <c r="Y6260" s="3"/>
      <c r="Z6260" s="130"/>
      <c r="AA6260" s="140"/>
      <c r="AD6260" s="41"/>
      <c r="AE6260" s="41"/>
      <c r="AF6260" s="41"/>
      <c r="AG6260" s="41"/>
      <c r="AK6260" s="41"/>
      <c r="AL6260" s="41"/>
      <c r="AM6260" s="41"/>
      <c r="AN6260" s="41"/>
    </row>
    <row r="6261" spans="1:48" ht="9.9" customHeight="1">
      <c r="A6261" s="3"/>
      <c r="B6261" s="41"/>
      <c r="C6261" s="105"/>
      <c r="Y6261" s="3"/>
      <c r="Z6261" s="130"/>
      <c r="AA6261" s="140"/>
      <c r="AD6261" s="41"/>
      <c r="AE6261" s="41"/>
      <c r="AF6261" s="41"/>
      <c r="AG6261" s="41"/>
      <c r="AK6261" s="41"/>
      <c r="AL6261" s="41"/>
      <c r="AM6261" s="41"/>
      <c r="AN6261" s="41"/>
    </row>
    <row r="6262" spans="1:48" ht="9.9" customHeight="1">
      <c r="A6262" s="3"/>
      <c r="B6262" s="41"/>
      <c r="C6262" s="105"/>
      <c r="E6262" s="126"/>
      <c r="F6262" s="126"/>
      <c r="G6262" s="126"/>
      <c r="H6262" s="126"/>
      <c r="I6262" s="126"/>
      <c r="J6262" s="126"/>
      <c r="K6262" s="126"/>
      <c r="L6262" s="126"/>
      <c r="M6262" s="126"/>
      <c r="N6262" s="126"/>
      <c r="O6262" s="126"/>
      <c r="R6262" s="125"/>
      <c r="S6262" s="125"/>
      <c r="T6262" s="125"/>
      <c r="U6262" s="125"/>
      <c r="Y6262" s="3"/>
      <c r="Z6262" s="130"/>
      <c r="AA6262" s="140"/>
      <c r="AD6262" s="41"/>
      <c r="AE6262" s="41"/>
      <c r="AF6262" s="41"/>
      <c r="AG6262" s="41"/>
      <c r="AK6262" s="41"/>
      <c r="AL6262" s="41"/>
      <c r="AM6262" s="41"/>
      <c r="AN6262" s="41"/>
    </row>
    <row r="6263" spans="1:48" ht="9.9" customHeight="1">
      <c r="A6263" s="3"/>
      <c r="B6263" s="133"/>
      <c r="C6263" s="105"/>
      <c r="E6263" s="126"/>
      <c r="F6263" s="126"/>
      <c r="G6263" s="126"/>
      <c r="H6263" s="126"/>
      <c r="I6263" s="126"/>
      <c r="J6263" s="126"/>
      <c r="K6263" s="126"/>
      <c r="L6263" s="126"/>
      <c r="M6263" s="126"/>
      <c r="N6263" s="126"/>
      <c r="O6263" s="126"/>
      <c r="R6263" s="125"/>
      <c r="S6263" s="125"/>
      <c r="T6263" s="125"/>
      <c r="U6263" s="125"/>
      <c r="Y6263" s="3"/>
      <c r="Z6263" s="130"/>
      <c r="AA6263" s="140"/>
      <c r="AD6263" s="41"/>
      <c r="AE6263" s="41"/>
      <c r="AF6263" s="41"/>
      <c r="AG6263" s="41"/>
      <c r="AK6263" s="41"/>
      <c r="AL6263" s="41"/>
      <c r="AM6263" s="41"/>
      <c r="AN6263" s="41"/>
    </row>
    <row r="6264" spans="1:48" ht="9.9" customHeight="1">
      <c r="A6264" s="3"/>
      <c r="B6264" s="133"/>
      <c r="C6264" s="105"/>
      <c r="E6264" s="145"/>
      <c r="F6264" s="145"/>
      <c r="G6264" s="145"/>
      <c r="H6264" s="145"/>
      <c r="I6264" s="145"/>
      <c r="J6264" s="145"/>
      <c r="K6264" s="145"/>
      <c r="L6264" s="145"/>
      <c r="M6264" s="145"/>
      <c r="N6264" s="145"/>
      <c r="O6264" s="126"/>
      <c r="R6264" s="149"/>
      <c r="S6264" s="149"/>
      <c r="T6264" s="149"/>
      <c r="U6264" s="149"/>
      <c r="Y6264" s="3"/>
      <c r="Z6264" s="130"/>
      <c r="AA6264" s="140"/>
      <c r="AD6264" s="41"/>
      <c r="AE6264" s="41"/>
      <c r="AF6264" s="41"/>
      <c r="AG6264" s="41"/>
      <c r="AK6264" s="41"/>
      <c r="AL6264" s="41"/>
      <c r="AM6264" s="41"/>
      <c r="AN6264" s="41"/>
    </row>
    <row r="6265" spans="1:48" ht="9.9" customHeight="1">
      <c r="A6265" s="3"/>
      <c r="B6265" s="133"/>
      <c r="C6265" s="105"/>
      <c r="R6265" s="127"/>
      <c r="S6265" s="127"/>
      <c r="T6265" s="127"/>
      <c r="U6265" s="127"/>
      <c r="Y6265" s="3"/>
      <c r="Z6265" s="130"/>
      <c r="AA6265" s="140"/>
      <c r="AD6265" s="41"/>
      <c r="AE6265" s="41"/>
      <c r="AF6265" s="41"/>
      <c r="AG6265" s="41"/>
      <c r="AK6265" s="41"/>
      <c r="AL6265" s="41"/>
      <c r="AM6265" s="41"/>
      <c r="AN6265" s="41"/>
    </row>
    <row r="6266" spans="1:48" ht="9.9" customHeight="1">
      <c r="A6266" s="3"/>
      <c r="B6266" s="130"/>
      <c r="C6266" s="133"/>
      <c r="E6266" s="4"/>
      <c r="F6266" s="4"/>
      <c r="G6266" s="4"/>
      <c r="H6266" s="4"/>
      <c r="I6266" s="4"/>
      <c r="J6266" s="4"/>
      <c r="K6266" s="4"/>
      <c r="R6266" s="127"/>
      <c r="S6266" s="127"/>
      <c r="T6266" s="127"/>
      <c r="U6266" s="127"/>
      <c r="X6266" s="3"/>
      <c r="Y6266" s="3"/>
      <c r="Z6266" s="130"/>
      <c r="AA6266" s="140"/>
      <c r="AD6266" s="41"/>
      <c r="AE6266" s="41"/>
      <c r="AF6266" s="41"/>
      <c r="AG6266" s="41"/>
      <c r="AK6266" s="41"/>
      <c r="AL6266" s="41"/>
      <c r="AM6266" s="41"/>
      <c r="AN6266" s="41"/>
    </row>
    <row r="6267" spans="1:48" ht="9.9" customHeight="1">
      <c r="A6267" s="3"/>
      <c r="B6267" s="130"/>
      <c r="C6267" s="133"/>
      <c r="E6267" s="4"/>
      <c r="F6267" s="4"/>
      <c r="G6267" s="4"/>
      <c r="H6267" s="4"/>
      <c r="I6267" s="4"/>
      <c r="J6267" s="4"/>
      <c r="K6267" s="4"/>
      <c r="Y6267" s="3"/>
      <c r="Z6267" s="130"/>
      <c r="AA6267" s="140"/>
      <c r="AV6267" s="3"/>
    </row>
    <row r="6268" spans="1:48" ht="20.100000000000001" customHeight="1">
      <c r="A6268" s="3"/>
      <c r="B6268" s="130"/>
      <c r="C6268" s="131"/>
      <c r="E6268" s="4"/>
      <c r="F6268" s="4"/>
      <c r="G6268" s="4"/>
      <c r="H6268" s="4"/>
      <c r="I6268" s="4"/>
      <c r="J6268" s="4"/>
      <c r="M6268" s="4"/>
      <c r="N6268" s="4"/>
      <c r="O6268" s="4"/>
      <c r="P6268" s="4"/>
      <c r="Q6268" s="4"/>
      <c r="R6268" s="4"/>
      <c r="S6268" s="4"/>
      <c r="W6268" s="3"/>
      <c r="Y6268" s="3"/>
      <c r="Z6268" s="132"/>
      <c r="AA6268" s="125"/>
      <c r="AB6268" s="125"/>
      <c r="AC6268" s="125"/>
      <c r="AD6268" s="125"/>
      <c r="AE6268" s="125"/>
      <c r="AF6268" s="125"/>
      <c r="AG6268" s="125"/>
      <c r="AH6268" s="125"/>
      <c r="AI6268" s="125"/>
      <c r="AJ6268" s="125"/>
      <c r="AK6268" s="125"/>
      <c r="AL6268" s="125"/>
      <c r="AM6268" s="125"/>
      <c r="AN6268" s="125"/>
      <c r="AO6268" s="125"/>
      <c r="AP6268" s="125"/>
      <c r="AT6268" s="3"/>
      <c r="AU6268" s="3"/>
    </row>
    <row r="6269" spans="1:48" ht="9.9" customHeight="1">
      <c r="A6269" s="3"/>
      <c r="B6269" s="130"/>
      <c r="C6269" s="41"/>
      <c r="E6269" s="4"/>
      <c r="F6269" s="4"/>
      <c r="G6269" s="4"/>
      <c r="H6269" s="4"/>
      <c r="I6269" s="4"/>
      <c r="J6269" s="4"/>
      <c r="M6269" s="4"/>
      <c r="N6269" s="4"/>
      <c r="O6269" s="4"/>
      <c r="P6269" s="4"/>
      <c r="Q6269" s="4"/>
      <c r="R6269" s="4"/>
      <c r="S6269" s="4"/>
      <c r="Y6269" s="3"/>
      <c r="Z6269" s="41"/>
      <c r="AA6269" s="105"/>
    </row>
    <row r="6270" spans="1:48" ht="9.9" customHeight="1">
      <c r="A6270" s="3"/>
      <c r="B6270" s="130"/>
      <c r="C6270" s="131"/>
      <c r="E6270" s="4"/>
      <c r="F6270" s="4"/>
      <c r="G6270" s="4"/>
      <c r="H6270" s="4"/>
      <c r="I6270" s="4"/>
      <c r="J6270" s="4"/>
      <c r="M6270" s="4"/>
      <c r="N6270" s="4"/>
      <c r="O6270" s="4"/>
      <c r="P6270" s="4"/>
      <c r="Q6270" s="4"/>
      <c r="R6270" s="4"/>
      <c r="S6270" s="4"/>
      <c r="Y6270" s="3"/>
      <c r="Z6270" s="41"/>
      <c r="AA6270" s="105"/>
      <c r="AC6270" s="126"/>
      <c r="AD6270" s="126"/>
      <c r="AE6270" s="126"/>
      <c r="AF6270" s="126"/>
      <c r="AG6270" s="126"/>
      <c r="AH6270" s="126"/>
      <c r="AI6270" s="126"/>
      <c r="AJ6270" s="126"/>
      <c r="AK6270" s="126"/>
      <c r="AL6270" s="126"/>
      <c r="AM6270" s="126"/>
      <c r="AP6270" s="125"/>
      <c r="AQ6270" s="125"/>
      <c r="AR6270" s="125"/>
      <c r="AS6270" s="125"/>
    </row>
    <row r="6271" spans="1:48" ht="9.9" customHeight="1">
      <c r="A6271" s="3"/>
      <c r="B6271" s="130"/>
      <c r="C6271" s="41"/>
      <c r="E6271" s="4"/>
      <c r="F6271" s="4"/>
      <c r="G6271" s="4"/>
      <c r="H6271" s="4"/>
      <c r="I6271" s="4"/>
      <c r="J6271" s="4"/>
      <c r="M6271" s="4"/>
      <c r="N6271" s="4"/>
      <c r="O6271" s="4"/>
      <c r="P6271" s="4"/>
      <c r="Q6271" s="4"/>
      <c r="R6271" s="4"/>
      <c r="S6271" s="4"/>
      <c r="Y6271" s="3"/>
      <c r="Z6271" s="133"/>
      <c r="AA6271" s="105"/>
      <c r="AC6271" s="126"/>
      <c r="AD6271" s="126"/>
      <c r="AE6271" s="126"/>
      <c r="AF6271" s="126"/>
      <c r="AG6271" s="126"/>
      <c r="AH6271" s="126"/>
      <c r="AI6271" s="126"/>
      <c r="AJ6271" s="126"/>
      <c r="AK6271" s="126"/>
      <c r="AL6271" s="126"/>
      <c r="AM6271" s="126"/>
      <c r="AP6271" s="125"/>
      <c r="AQ6271" s="125"/>
      <c r="AR6271" s="125"/>
      <c r="AS6271" s="125"/>
    </row>
    <row r="6272" spans="1:48" ht="9.9" customHeight="1">
      <c r="A6272" s="3"/>
      <c r="B6272" s="130"/>
      <c r="C6272" s="131"/>
      <c r="E6272" s="4"/>
      <c r="F6272" s="4"/>
      <c r="G6272" s="4"/>
      <c r="H6272" s="4"/>
      <c r="I6272" s="4"/>
      <c r="J6272" s="4"/>
      <c r="M6272" s="4"/>
      <c r="N6272" s="4"/>
      <c r="O6272" s="4"/>
      <c r="P6272" s="4"/>
      <c r="Q6272" s="4"/>
      <c r="R6272" s="4"/>
      <c r="S6272" s="4"/>
      <c r="Y6272" s="3"/>
      <c r="Z6272" s="133"/>
      <c r="AA6272" s="105"/>
      <c r="AC6272" s="145"/>
      <c r="AD6272" s="145"/>
      <c r="AE6272" s="145"/>
      <c r="AF6272" s="145"/>
      <c r="AG6272" s="145"/>
      <c r="AH6272" s="145"/>
      <c r="AI6272" s="145"/>
      <c r="AJ6272" s="145"/>
      <c r="AK6272" s="145"/>
      <c r="AL6272" s="145"/>
      <c r="AM6272" s="126"/>
      <c r="AP6272" s="149"/>
      <c r="AQ6272" s="149"/>
      <c r="AR6272" s="149"/>
      <c r="AS6272" s="149"/>
    </row>
    <row r="6273" spans="1:50" ht="9.9" customHeight="1">
      <c r="A6273" s="3"/>
      <c r="B6273" s="130"/>
      <c r="C6273" s="41"/>
      <c r="E6273" s="4"/>
      <c r="F6273" s="4"/>
      <c r="G6273" s="4"/>
      <c r="H6273" s="4"/>
      <c r="I6273" s="4"/>
      <c r="J6273" s="4"/>
      <c r="M6273" s="4"/>
      <c r="N6273" s="4"/>
      <c r="O6273" s="4"/>
      <c r="P6273" s="4"/>
      <c r="Q6273" s="4"/>
      <c r="R6273" s="4"/>
      <c r="S6273" s="4"/>
      <c r="Y6273" s="3"/>
      <c r="Z6273" s="133"/>
      <c r="AA6273" s="105"/>
      <c r="AP6273" s="127"/>
      <c r="AQ6273" s="127"/>
      <c r="AR6273" s="127"/>
      <c r="AS6273" s="127"/>
    </row>
    <row r="6274" spans="1:50" ht="9.9" customHeight="1">
      <c r="A6274" s="3"/>
      <c r="B6274" s="130"/>
      <c r="C6274" s="140"/>
      <c r="Y6274" s="3"/>
      <c r="Z6274" s="130"/>
      <c r="AA6274" s="133"/>
      <c r="AC6274" s="4"/>
      <c r="AD6274" s="4"/>
      <c r="AE6274" s="4"/>
      <c r="AF6274" s="4"/>
      <c r="AG6274" s="4"/>
      <c r="AH6274" s="4"/>
      <c r="AK6274" s="4"/>
      <c r="AL6274" s="4"/>
      <c r="AM6274" s="4"/>
      <c r="AN6274" s="4"/>
      <c r="AO6274" s="4"/>
      <c r="AP6274" s="4"/>
      <c r="AQ6274" s="4"/>
      <c r="AR6274" s="127"/>
      <c r="AS6274" s="127"/>
    </row>
    <row r="6275" spans="1:50" ht="9.9" customHeight="1">
      <c r="A6275" s="3"/>
      <c r="B6275" s="130"/>
      <c r="C6275" s="140"/>
      <c r="F6275" s="4"/>
      <c r="G6275" s="4"/>
      <c r="H6275" s="4"/>
      <c r="I6275" s="4"/>
      <c r="J6275" s="4"/>
      <c r="K6275" s="4"/>
      <c r="M6275" s="4"/>
      <c r="N6275" s="4"/>
      <c r="O6275" s="4"/>
      <c r="P6275" s="4"/>
      <c r="Q6275" s="4"/>
      <c r="R6275" s="4"/>
      <c r="Y6275" s="3"/>
      <c r="Z6275" s="130"/>
      <c r="AA6275" s="133"/>
      <c r="AC6275" s="4"/>
      <c r="AD6275" s="4"/>
      <c r="AE6275" s="4"/>
      <c r="AF6275" s="4"/>
      <c r="AG6275" s="4"/>
      <c r="AH6275" s="4"/>
      <c r="AK6275" s="4"/>
      <c r="AL6275" s="4"/>
      <c r="AM6275" s="4"/>
      <c r="AN6275" s="4"/>
      <c r="AO6275" s="4"/>
      <c r="AP6275" s="4"/>
      <c r="AQ6275" s="4"/>
    </row>
    <row r="6276" spans="1:50" ht="9.9" customHeight="1">
      <c r="A6276" s="3"/>
      <c r="B6276" s="130"/>
      <c r="C6276" s="140"/>
      <c r="F6276" s="4"/>
      <c r="G6276" s="4"/>
      <c r="H6276" s="4"/>
      <c r="I6276" s="4"/>
      <c r="J6276" s="4"/>
      <c r="K6276" s="4"/>
      <c r="M6276" s="4"/>
      <c r="N6276" s="4"/>
      <c r="O6276" s="4"/>
      <c r="P6276" s="4"/>
      <c r="Q6276" s="4"/>
      <c r="R6276" s="4"/>
      <c r="Y6276" s="3"/>
      <c r="Z6276" s="130"/>
      <c r="AA6276" s="131"/>
      <c r="AC6276" s="4"/>
      <c r="AD6276" s="4"/>
      <c r="AE6276" s="4"/>
      <c r="AF6276" s="4"/>
      <c r="AG6276" s="4"/>
      <c r="AH6276" s="4"/>
      <c r="AK6276" s="4"/>
      <c r="AL6276" s="4"/>
      <c r="AM6276" s="4"/>
      <c r="AN6276" s="4"/>
      <c r="AO6276" s="4"/>
      <c r="AP6276" s="4"/>
      <c r="AQ6276" s="4"/>
    </row>
    <row r="6277" spans="1:50" ht="9.9" customHeight="1">
      <c r="A6277" s="3"/>
      <c r="B6277" s="130"/>
      <c r="C6277" s="140"/>
      <c r="F6277" s="41"/>
      <c r="G6277" s="41"/>
      <c r="H6277" s="41"/>
      <c r="I6277" s="41"/>
      <c r="M6277" s="41"/>
      <c r="N6277" s="41"/>
      <c r="O6277" s="41"/>
      <c r="P6277" s="41"/>
      <c r="Y6277" s="3"/>
      <c r="Z6277" s="130"/>
      <c r="AA6277" s="41"/>
      <c r="AC6277" s="4"/>
      <c r="AD6277" s="4"/>
      <c r="AE6277" s="4"/>
      <c r="AF6277" s="4"/>
      <c r="AG6277" s="4"/>
      <c r="AH6277" s="4"/>
      <c r="AK6277" s="4"/>
      <c r="AL6277" s="4"/>
      <c r="AM6277" s="4"/>
      <c r="AN6277" s="4"/>
      <c r="AO6277" s="4"/>
      <c r="AP6277" s="4"/>
      <c r="AQ6277" s="4"/>
    </row>
    <row r="6278" spans="1:50" ht="9.9" customHeight="1">
      <c r="A6278" s="3"/>
      <c r="B6278" s="130"/>
      <c r="C6278" s="140"/>
      <c r="F6278" s="41"/>
      <c r="G6278" s="41"/>
      <c r="H6278" s="41"/>
      <c r="I6278" s="41"/>
      <c r="M6278" s="41"/>
      <c r="N6278" s="41"/>
      <c r="O6278" s="41"/>
      <c r="P6278" s="41"/>
      <c r="Y6278" s="3"/>
      <c r="Z6278" s="130"/>
      <c r="AA6278" s="131"/>
      <c r="AC6278" s="4"/>
      <c r="AD6278" s="4"/>
      <c r="AE6278" s="4"/>
      <c r="AF6278" s="4"/>
      <c r="AG6278" s="4"/>
      <c r="AH6278" s="4"/>
      <c r="AK6278" s="4"/>
      <c r="AL6278" s="4"/>
      <c r="AM6278" s="4"/>
      <c r="AN6278" s="4"/>
      <c r="AO6278" s="4"/>
      <c r="AP6278" s="4"/>
      <c r="AQ6278" s="4"/>
    </row>
    <row r="6279" spans="1:50" ht="9.9" customHeight="1">
      <c r="A6279" s="3"/>
      <c r="B6279" s="130"/>
      <c r="C6279" s="140"/>
      <c r="F6279" s="41"/>
      <c r="G6279" s="41"/>
      <c r="H6279" s="41"/>
      <c r="I6279" s="41"/>
      <c r="M6279" s="41"/>
      <c r="N6279" s="41"/>
      <c r="O6279" s="41"/>
      <c r="P6279" s="41"/>
      <c r="Y6279" s="3"/>
      <c r="Z6279" s="130"/>
      <c r="AA6279" s="41"/>
      <c r="AC6279" s="4"/>
      <c r="AD6279" s="4"/>
      <c r="AE6279" s="4"/>
      <c r="AF6279" s="4"/>
      <c r="AG6279" s="4"/>
      <c r="AH6279" s="4"/>
      <c r="AK6279" s="4"/>
      <c r="AL6279" s="4"/>
      <c r="AM6279" s="4"/>
      <c r="AN6279" s="4"/>
      <c r="AO6279" s="4"/>
      <c r="AP6279" s="4"/>
      <c r="AQ6279" s="4"/>
    </row>
    <row r="6280" spans="1:50" ht="9.9" customHeight="1">
      <c r="A6280" s="3"/>
      <c r="B6280" s="130"/>
      <c r="C6280" s="140"/>
      <c r="F6280" s="41"/>
      <c r="G6280" s="41"/>
      <c r="H6280" s="41"/>
      <c r="I6280" s="41"/>
      <c r="M6280" s="41"/>
      <c r="N6280" s="41"/>
      <c r="O6280" s="41"/>
      <c r="P6280" s="41"/>
      <c r="Y6280" s="3"/>
      <c r="Z6280" s="130"/>
      <c r="AA6280" s="131"/>
      <c r="AC6280" s="4"/>
      <c r="AD6280" s="4"/>
      <c r="AE6280" s="4"/>
      <c r="AF6280" s="4"/>
      <c r="AG6280" s="4"/>
      <c r="AH6280" s="4"/>
      <c r="AK6280" s="4"/>
      <c r="AL6280" s="4"/>
      <c r="AM6280" s="4"/>
      <c r="AN6280" s="4"/>
      <c r="AO6280" s="4"/>
      <c r="AP6280" s="4"/>
      <c r="AQ6280" s="4"/>
    </row>
    <row r="6281" spans="1:50" ht="9.9" customHeight="1">
      <c r="A6281" s="3"/>
      <c r="B6281" s="130"/>
      <c r="C6281" s="140"/>
      <c r="F6281" s="41"/>
      <c r="G6281" s="41"/>
      <c r="H6281" s="41"/>
      <c r="I6281" s="41"/>
      <c r="M6281" s="41"/>
      <c r="N6281" s="41"/>
      <c r="O6281" s="41"/>
      <c r="P6281" s="41"/>
      <c r="Y6281" s="3"/>
      <c r="Z6281" s="130"/>
      <c r="AA6281" s="41"/>
      <c r="AC6281" s="4"/>
      <c r="AD6281" s="4"/>
      <c r="AE6281" s="4"/>
      <c r="AF6281" s="4"/>
      <c r="AG6281" s="4"/>
      <c r="AH6281" s="4"/>
      <c r="AK6281" s="4"/>
      <c r="AL6281" s="4"/>
      <c r="AM6281" s="4"/>
      <c r="AN6281" s="4"/>
      <c r="AO6281" s="4"/>
      <c r="AP6281" s="4"/>
      <c r="AQ6281" s="4"/>
    </row>
    <row r="6282" spans="1:50" ht="9.9" customHeight="1">
      <c r="A6282" s="3"/>
      <c r="B6282" s="130"/>
      <c r="C6282" s="140"/>
      <c r="F6282" s="41"/>
      <c r="G6282" s="41"/>
      <c r="H6282" s="41"/>
      <c r="I6282" s="41"/>
      <c r="M6282" s="41"/>
      <c r="N6282" s="41"/>
      <c r="O6282" s="41"/>
      <c r="P6282" s="41"/>
      <c r="Y6282" s="3"/>
      <c r="Z6282" s="130"/>
      <c r="AA6282" s="140"/>
    </row>
    <row r="6283" spans="1:50" ht="9.9" customHeight="1">
      <c r="A6283" s="3"/>
      <c r="B6283" s="130"/>
      <c r="C6283" s="140"/>
      <c r="F6283" s="41"/>
      <c r="G6283" s="41"/>
      <c r="H6283" s="41"/>
      <c r="I6283" s="41"/>
      <c r="M6283" s="41"/>
      <c r="N6283" s="41"/>
      <c r="O6283" s="41"/>
      <c r="P6283" s="41"/>
      <c r="Y6283" s="3"/>
      <c r="Z6283" s="130"/>
      <c r="AA6283" s="140"/>
      <c r="AD6283" s="4"/>
      <c r="AE6283" s="4"/>
      <c r="AF6283" s="4"/>
      <c r="AG6283" s="4"/>
      <c r="AH6283" s="4"/>
      <c r="AI6283" s="4"/>
      <c r="AK6283" s="4"/>
      <c r="AL6283" s="4"/>
      <c r="AM6283" s="4"/>
      <c r="AN6283" s="4"/>
      <c r="AO6283" s="4"/>
      <c r="AP6283" s="4"/>
    </row>
    <row r="6284" spans="1:50" ht="9.9" customHeight="1">
      <c r="A6284" s="3"/>
      <c r="B6284" s="130"/>
      <c r="C6284" s="140"/>
      <c r="F6284" s="41"/>
      <c r="G6284" s="41"/>
      <c r="H6284" s="41"/>
      <c r="I6284" s="41"/>
      <c r="M6284" s="41"/>
      <c r="N6284" s="41"/>
      <c r="O6284" s="41"/>
      <c r="P6284" s="41"/>
      <c r="Y6284" s="3"/>
      <c r="Z6284" s="130"/>
      <c r="AA6284" s="140"/>
      <c r="AD6284" s="4"/>
      <c r="AE6284" s="4"/>
      <c r="AF6284" s="4"/>
      <c r="AG6284" s="4"/>
      <c r="AH6284" s="4"/>
      <c r="AI6284" s="4"/>
      <c r="AK6284" s="4"/>
      <c r="AL6284" s="4"/>
      <c r="AM6284" s="4"/>
      <c r="AN6284" s="4"/>
      <c r="AO6284" s="4"/>
      <c r="AP6284" s="4"/>
    </row>
    <row r="6285" spans="1:50" ht="9.9" customHeight="1">
      <c r="A6285" s="3"/>
      <c r="B6285" s="130"/>
      <c r="C6285" s="140"/>
      <c r="Y6285" s="3"/>
      <c r="Z6285" s="130"/>
      <c r="AA6285" s="140"/>
      <c r="AD6285" s="41"/>
      <c r="AE6285" s="41"/>
      <c r="AF6285" s="41"/>
      <c r="AG6285" s="41"/>
      <c r="AK6285" s="41"/>
      <c r="AL6285" s="41"/>
      <c r="AM6285" s="41"/>
      <c r="AN6285" s="41"/>
    </row>
    <row r="6286" spans="1:50" ht="9.9" customHeight="1">
      <c r="A6286" s="3"/>
      <c r="B6286" s="132"/>
      <c r="C6286" s="125"/>
      <c r="D6286" s="125"/>
      <c r="E6286" s="125"/>
      <c r="F6286" s="125"/>
      <c r="G6286" s="125"/>
      <c r="H6286" s="125"/>
      <c r="I6286" s="125"/>
      <c r="J6286" s="125"/>
      <c r="K6286" s="125"/>
      <c r="L6286" s="125"/>
      <c r="M6286" s="125"/>
      <c r="N6286" s="125"/>
      <c r="O6286" s="125"/>
      <c r="P6286" s="125"/>
      <c r="Q6286" s="125"/>
      <c r="R6286" s="125"/>
      <c r="Y6286" s="3"/>
      <c r="Z6286" s="130"/>
      <c r="AA6286" s="140"/>
      <c r="AD6286" s="41"/>
      <c r="AE6286" s="41"/>
      <c r="AF6286" s="41"/>
      <c r="AG6286" s="41"/>
      <c r="AK6286" s="41"/>
      <c r="AL6286" s="41"/>
      <c r="AM6286" s="41"/>
      <c r="AN6286" s="41"/>
    </row>
    <row r="6287" spans="1:50" ht="9.9" customHeight="1">
      <c r="A6287" s="3"/>
      <c r="B6287" s="41"/>
      <c r="C6287" s="105"/>
      <c r="Y6287" s="3"/>
      <c r="Z6287" s="130"/>
      <c r="AA6287" s="140"/>
      <c r="AD6287" s="41"/>
      <c r="AE6287" s="41"/>
      <c r="AF6287" s="41"/>
      <c r="AG6287" s="41"/>
      <c r="AK6287" s="41"/>
      <c r="AL6287" s="41"/>
      <c r="AM6287" s="41"/>
      <c r="AN6287" s="41"/>
    </row>
    <row r="6288" spans="1:50" ht="9.9" customHeight="1">
      <c r="A6288" s="3"/>
      <c r="B6288" s="41"/>
      <c r="C6288" s="105"/>
      <c r="E6288" s="126"/>
      <c r="F6288" s="126"/>
      <c r="G6288" s="126"/>
      <c r="H6288" s="126"/>
      <c r="I6288" s="126"/>
      <c r="J6288" s="126"/>
      <c r="K6288" s="126"/>
      <c r="L6288" s="126"/>
      <c r="M6288" s="126"/>
      <c r="N6288" s="126"/>
      <c r="O6288" s="126"/>
      <c r="R6288" s="125"/>
      <c r="S6288" s="125"/>
      <c r="T6288" s="125"/>
      <c r="U6288" s="125"/>
      <c r="Y6288" s="3"/>
      <c r="Z6288" s="130"/>
      <c r="AA6288" s="140"/>
      <c r="AD6288" s="41"/>
      <c r="AE6288" s="41"/>
      <c r="AF6288" s="41"/>
      <c r="AG6288" s="41"/>
      <c r="AK6288" s="41"/>
      <c r="AL6288" s="41"/>
      <c r="AM6288" s="41"/>
      <c r="AN6288" s="41"/>
      <c r="AW6288" s="3"/>
      <c r="AX6288" s="3"/>
    </row>
    <row r="6289" spans="1:45" ht="9.9" customHeight="1">
      <c r="A6289" s="3"/>
      <c r="B6289" s="133"/>
      <c r="C6289" s="105"/>
      <c r="E6289" s="126"/>
      <c r="F6289" s="126"/>
      <c r="G6289" s="126"/>
      <c r="H6289" s="126"/>
      <c r="I6289" s="126"/>
      <c r="J6289" s="126"/>
      <c r="K6289" s="126"/>
      <c r="L6289" s="126"/>
      <c r="M6289" s="126"/>
      <c r="N6289" s="126"/>
      <c r="O6289" s="126"/>
      <c r="R6289" s="125"/>
      <c r="S6289" s="125"/>
      <c r="T6289" s="125"/>
      <c r="U6289" s="125"/>
      <c r="Y6289" s="3"/>
      <c r="Z6289" s="130"/>
      <c r="AA6289" s="140"/>
      <c r="AD6289" s="41"/>
      <c r="AE6289" s="41"/>
      <c r="AF6289" s="41"/>
      <c r="AG6289" s="41"/>
      <c r="AK6289" s="41"/>
      <c r="AL6289" s="41"/>
      <c r="AM6289" s="41"/>
      <c r="AN6289" s="41"/>
    </row>
    <row r="6290" spans="1:45" ht="9.9" customHeight="1">
      <c r="A6290" s="3"/>
      <c r="B6290" s="133"/>
      <c r="C6290" s="105"/>
      <c r="E6290" s="145"/>
      <c r="F6290" s="145"/>
      <c r="G6290" s="145"/>
      <c r="H6290" s="145"/>
      <c r="I6290" s="145"/>
      <c r="J6290" s="145"/>
      <c r="K6290" s="145"/>
      <c r="L6290" s="145"/>
      <c r="M6290" s="145"/>
      <c r="N6290" s="145"/>
      <c r="O6290" s="126"/>
      <c r="R6290" s="149"/>
      <c r="S6290" s="149"/>
      <c r="T6290" s="149"/>
      <c r="U6290" s="149"/>
      <c r="Y6290" s="3"/>
      <c r="Z6290" s="130"/>
      <c r="AA6290" s="140"/>
      <c r="AD6290" s="41"/>
      <c r="AE6290" s="41"/>
      <c r="AF6290" s="41"/>
      <c r="AG6290" s="41"/>
      <c r="AK6290" s="41"/>
      <c r="AL6290" s="41"/>
      <c r="AM6290" s="41"/>
      <c r="AN6290" s="41"/>
    </row>
    <row r="6291" spans="1:45" ht="9.9" customHeight="1">
      <c r="A6291" s="3"/>
      <c r="B6291" s="133"/>
      <c r="C6291" s="105"/>
      <c r="R6291" s="127"/>
      <c r="S6291" s="127"/>
      <c r="T6291" s="127"/>
      <c r="U6291" s="127"/>
      <c r="Y6291" s="3"/>
      <c r="Z6291" s="130"/>
      <c r="AA6291" s="140"/>
      <c r="AD6291" s="41"/>
      <c r="AE6291" s="41"/>
      <c r="AF6291" s="41"/>
      <c r="AG6291" s="41"/>
      <c r="AK6291" s="41"/>
      <c r="AL6291" s="41"/>
      <c r="AM6291" s="41"/>
      <c r="AN6291" s="41"/>
    </row>
    <row r="6292" spans="1:45" ht="9.9" customHeight="1">
      <c r="A6292" s="3"/>
      <c r="B6292" s="130"/>
      <c r="C6292" s="133"/>
      <c r="E6292" s="4"/>
      <c r="F6292" s="4"/>
      <c r="G6292" s="4"/>
      <c r="H6292" s="4"/>
      <c r="I6292" s="4"/>
      <c r="J6292" s="4"/>
      <c r="M6292" s="4"/>
      <c r="N6292" s="4"/>
      <c r="O6292" s="4"/>
      <c r="P6292" s="4"/>
      <c r="Q6292" s="4"/>
      <c r="R6292" s="4"/>
      <c r="S6292" s="4"/>
      <c r="T6292" s="127"/>
      <c r="U6292" s="127"/>
      <c r="Y6292" s="3"/>
      <c r="Z6292" s="130"/>
      <c r="AA6292" s="140"/>
      <c r="AD6292" s="41"/>
      <c r="AE6292" s="41"/>
      <c r="AF6292" s="41"/>
      <c r="AG6292" s="41"/>
      <c r="AK6292" s="41"/>
      <c r="AL6292" s="41"/>
      <c r="AM6292" s="41"/>
      <c r="AN6292" s="41"/>
    </row>
    <row r="6293" spans="1:45" ht="9.9" customHeight="1">
      <c r="A6293" s="3"/>
      <c r="B6293" s="130"/>
      <c r="C6293" s="133"/>
      <c r="E6293" s="4"/>
      <c r="F6293" s="4"/>
      <c r="G6293" s="4"/>
      <c r="H6293" s="4"/>
      <c r="I6293" s="4"/>
      <c r="J6293" s="4"/>
      <c r="M6293" s="4"/>
      <c r="N6293" s="4"/>
      <c r="O6293" s="4"/>
      <c r="P6293" s="4"/>
      <c r="Q6293" s="4"/>
      <c r="R6293" s="4"/>
      <c r="S6293" s="4"/>
      <c r="Y6293" s="3"/>
      <c r="Z6293" s="130"/>
      <c r="AA6293" s="140"/>
    </row>
    <row r="6294" spans="1:45" ht="20.100000000000001" customHeight="1">
      <c r="A6294" s="3"/>
      <c r="B6294" s="130"/>
      <c r="C6294" s="131"/>
      <c r="E6294" s="4"/>
      <c r="F6294" s="4"/>
      <c r="G6294" s="4"/>
      <c r="H6294" s="4"/>
      <c r="I6294" s="4"/>
      <c r="J6294" s="4"/>
      <c r="M6294" s="4"/>
      <c r="N6294" s="4"/>
      <c r="O6294" s="4"/>
      <c r="P6294" s="4"/>
      <c r="Q6294" s="4"/>
      <c r="R6294" s="4"/>
      <c r="S6294" s="4"/>
      <c r="Y6294" s="3"/>
      <c r="Z6294" s="132"/>
      <c r="AA6294" s="125"/>
      <c r="AB6294" s="125"/>
      <c r="AC6294" s="125"/>
      <c r="AD6294" s="125"/>
      <c r="AE6294" s="125"/>
      <c r="AF6294" s="125"/>
      <c r="AG6294" s="125"/>
      <c r="AH6294" s="125"/>
      <c r="AI6294" s="125"/>
      <c r="AJ6294" s="125"/>
      <c r="AK6294" s="125"/>
      <c r="AL6294" s="125"/>
      <c r="AM6294" s="125"/>
      <c r="AN6294" s="125"/>
      <c r="AO6294" s="125"/>
      <c r="AP6294" s="125"/>
    </row>
    <row r="6295" spans="1:45" ht="9.9" customHeight="1">
      <c r="A6295" s="3"/>
      <c r="B6295" s="130"/>
      <c r="C6295" s="41"/>
      <c r="E6295" s="4"/>
      <c r="F6295" s="4"/>
      <c r="G6295" s="4"/>
      <c r="H6295" s="4"/>
      <c r="I6295" s="4"/>
      <c r="J6295" s="4"/>
      <c r="M6295" s="4"/>
      <c r="N6295" s="4"/>
      <c r="O6295" s="4"/>
      <c r="P6295" s="4"/>
      <c r="Q6295" s="4"/>
      <c r="R6295" s="4"/>
      <c r="S6295" s="4"/>
      <c r="Y6295" s="3"/>
      <c r="Z6295" s="41"/>
      <c r="AA6295" s="105"/>
    </row>
    <row r="6296" spans="1:45" ht="9.9" customHeight="1">
      <c r="A6296" s="3"/>
      <c r="B6296" s="130"/>
      <c r="C6296" s="131"/>
      <c r="E6296" s="4"/>
      <c r="F6296" s="4"/>
      <c r="G6296" s="4"/>
      <c r="H6296" s="4"/>
      <c r="I6296" s="4"/>
      <c r="J6296" s="4"/>
      <c r="M6296" s="4"/>
      <c r="N6296" s="4"/>
      <c r="O6296" s="4"/>
      <c r="P6296" s="4"/>
      <c r="Q6296" s="4"/>
      <c r="R6296" s="4"/>
      <c r="S6296" s="4"/>
      <c r="Y6296" s="3"/>
      <c r="Z6296" s="41"/>
      <c r="AA6296" s="105"/>
      <c r="AC6296" s="126"/>
      <c r="AD6296" s="126"/>
      <c r="AE6296" s="126"/>
      <c r="AF6296" s="126"/>
      <c r="AG6296" s="126"/>
      <c r="AH6296" s="126"/>
      <c r="AI6296" s="126"/>
      <c r="AJ6296" s="126"/>
      <c r="AK6296" s="126"/>
      <c r="AL6296" s="126"/>
      <c r="AM6296" s="126"/>
      <c r="AP6296" s="125"/>
      <c r="AQ6296" s="125"/>
      <c r="AR6296" s="125"/>
      <c r="AS6296" s="125"/>
    </row>
    <row r="6297" spans="1:45" ht="9.9" customHeight="1">
      <c r="A6297" s="3"/>
      <c r="B6297" s="130"/>
      <c r="C6297" s="41"/>
      <c r="E6297" s="4"/>
      <c r="F6297" s="4"/>
      <c r="G6297" s="4"/>
      <c r="H6297" s="4"/>
      <c r="I6297" s="4"/>
      <c r="J6297" s="4"/>
      <c r="M6297" s="4"/>
      <c r="N6297" s="4"/>
      <c r="O6297" s="4"/>
      <c r="P6297" s="4"/>
      <c r="Q6297" s="4"/>
      <c r="R6297" s="4"/>
      <c r="S6297" s="4"/>
      <c r="Y6297" s="3"/>
      <c r="Z6297" s="133"/>
      <c r="AA6297" s="105"/>
      <c r="AC6297" s="126"/>
      <c r="AD6297" s="126"/>
      <c r="AE6297" s="126"/>
      <c r="AF6297" s="126"/>
      <c r="AG6297" s="126"/>
      <c r="AH6297" s="126"/>
      <c r="AI6297" s="126"/>
      <c r="AJ6297" s="126"/>
      <c r="AK6297" s="126"/>
      <c r="AL6297" s="126"/>
      <c r="AM6297" s="126"/>
      <c r="AP6297" s="125"/>
      <c r="AQ6297" s="125"/>
      <c r="AR6297" s="125"/>
      <c r="AS6297" s="125"/>
    </row>
    <row r="6298" spans="1:45" ht="9.9" customHeight="1">
      <c r="A6298" s="3"/>
      <c r="B6298" s="130"/>
      <c r="C6298" s="131"/>
      <c r="E6298" s="4"/>
      <c r="F6298" s="4"/>
      <c r="G6298" s="4"/>
      <c r="H6298" s="4"/>
      <c r="I6298" s="4"/>
      <c r="J6298" s="4"/>
      <c r="M6298" s="4"/>
      <c r="N6298" s="4"/>
      <c r="O6298" s="4"/>
      <c r="P6298" s="4"/>
      <c r="Q6298" s="4"/>
      <c r="R6298" s="4"/>
      <c r="S6298" s="4"/>
      <c r="Y6298" s="3"/>
      <c r="Z6298" s="133"/>
      <c r="AA6298" s="105"/>
      <c r="AC6298" s="145"/>
      <c r="AD6298" s="145"/>
      <c r="AE6298" s="145"/>
      <c r="AF6298" s="145"/>
      <c r="AG6298" s="145"/>
      <c r="AH6298" s="145"/>
      <c r="AI6298" s="145"/>
      <c r="AJ6298" s="145"/>
      <c r="AK6298" s="145"/>
      <c r="AL6298" s="145"/>
      <c r="AM6298" s="126"/>
      <c r="AP6298" s="149"/>
      <c r="AQ6298" s="149"/>
      <c r="AR6298" s="149"/>
      <c r="AS6298" s="149"/>
    </row>
    <row r="6299" spans="1:45" ht="9.9" customHeight="1">
      <c r="A6299" s="3"/>
      <c r="B6299" s="130"/>
      <c r="C6299" s="41"/>
      <c r="E6299" s="4"/>
      <c r="F6299" s="4"/>
      <c r="G6299" s="4"/>
      <c r="H6299" s="4"/>
      <c r="I6299" s="4"/>
      <c r="J6299" s="4"/>
      <c r="M6299" s="4"/>
      <c r="N6299" s="4"/>
      <c r="O6299" s="4"/>
      <c r="P6299" s="4"/>
      <c r="Q6299" s="4"/>
      <c r="R6299" s="4"/>
      <c r="S6299" s="4"/>
      <c r="Y6299" s="3"/>
      <c r="Z6299" s="133"/>
      <c r="AA6299" s="105"/>
      <c r="AP6299" s="127"/>
      <c r="AQ6299" s="127"/>
      <c r="AR6299" s="127"/>
      <c r="AS6299" s="127"/>
    </row>
    <row r="6300" spans="1:45" ht="9.9" customHeight="1">
      <c r="A6300" s="3"/>
      <c r="B6300" s="130"/>
      <c r="C6300" s="140"/>
      <c r="Y6300" s="3"/>
      <c r="Z6300" s="130"/>
      <c r="AA6300" s="133"/>
      <c r="AC6300" s="4"/>
      <c r="AD6300" s="4"/>
      <c r="AE6300" s="4"/>
      <c r="AF6300" s="4"/>
      <c r="AG6300" s="4"/>
      <c r="AH6300" s="4"/>
      <c r="AK6300" s="4"/>
      <c r="AL6300" s="4"/>
      <c r="AM6300" s="4"/>
      <c r="AN6300" s="4"/>
      <c r="AO6300" s="4"/>
      <c r="AP6300" s="4"/>
      <c r="AQ6300" s="4"/>
      <c r="AR6300" s="127"/>
      <c r="AS6300" s="127"/>
    </row>
    <row r="6301" spans="1:45" ht="9.9" customHeight="1">
      <c r="A6301" s="3"/>
      <c r="B6301" s="130"/>
      <c r="C6301" s="140"/>
      <c r="F6301" s="4"/>
      <c r="G6301" s="4"/>
      <c r="H6301" s="4"/>
      <c r="I6301" s="4"/>
      <c r="J6301" s="4"/>
      <c r="K6301" s="4"/>
      <c r="M6301" s="4"/>
      <c r="N6301" s="4"/>
      <c r="O6301" s="4"/>
      <c r="P6301" s="4"/>
      <c r="Q6301" s="4"/>
      <c r="R6301" s="4"/>
      <c r="Y6301" s="3"/>
      <c r="Z6301" s="130"/>
      <c r="AA6301" s="133"/>
      <c r="AC6301" s="4"/>
      <c r="AD6301" s="4"/>
      <c r="AE6301" s="4"/>
      <c r="AF6301" s="4"/>
      <c r="AG6301" s="4"/>
      <c r="AH6301" s="4"/>
      <c r="AK6301" s="4"/>
      <c r="AL6301" s="4"/>
      <c r="AM6301" s="4"/>
      <c r="AN6301" s="4"/>
      <c r="AO6301" s="4"/>
      <c r="AP6301" s="4"/>
      <c r="AQ6301" s="4"/>
    </row>
    <row r="6302" spans="1:45" ht="9.9" customHeight="1">
      <c r="A6302" s="3"/>
      <c r="B6302" s="130"/>
      <c r="C6302" s="140"/>
      <c r="F6302" s="4"/>
      <c r="G6302" s="4"/>
      <c r="H6302" s="4"/>
      <c r="I6302" s="4"/>
      <c r="J6302" s="4"/>
      <c r="K6302" s="4"/>
      <c r="M6302" s="4"/>
      <c r="N6302" s="4"/>
      <c r="O6302" s="4"/>
      <c r="P6302" s="4"/>
      <c r="Q6302" s="4"/>
      <c r="R6302" s="4"/>
      <c r="Y6302" s="3"/>
      <c r="Z6302" s="130"/>
      <c r="AA6302" s="131"/>
      <c r="AC6302" s="4"/>
      <c r="AD6302" s="4"/>
      <c r="AE6302" s="4"/>
      <c r="AF6302" s="4"/>
      <c r="AG6302" s="4"/>
      <c r="AH6302" s="4"/>
      <c r="AK6302" s="4"/>
      <c r="AL6302" s="4"/>
      <c r="AM6302" s="4"/>
      <c r="AN6302" s="4"/>
      <c r="AO6302" s="4"/>
      <c r="AP6302" s="4"/>
      <c r="AQ6302" s="4"/>
    </row>
    <row r="6303" spans="1:45" ht="9.9" customHeight="1">
      <c r="A6303" s="3"/>
      <c r="B6303" s="130"/>
      <c r="C6303" s="140"/>
      <c r="F6303" s="41"/>
      <c r="G6303" s="41"/>
      <c r="H6303" s="41"/>
      <c r="I6303" s="41"/>
      <c r="M6303" s="41"/>
      <c r="N6303" s="41"/>
      <c r="O6303" s="41"/>
      <c r="P6303" s="41"/>
      <c r="Y6303" s="3"/>
      <c r="Z6303" s="130"/>
      <c r="AA6303" s="41"/>
      <c r="AC6303" s="4"/>
      <c r="AD6303" s="4"/>
      <c r="AE6303" s="4"/>
      <c r="AF6303" s="4"/>
      <c r="AG6303" s="4"/>
      <c r="AH6303" s="4"/>
      <c r="AK6303" s="4"/>
      <c r="AL6303" s="4"/>
      <c r="AM6303" s="4"/>
      <c r="AN6303" s="4"/>
      <c r="AO6303" s="4"/>
      <c r="AP6303" s="4"/>
      <c r="AQ6303" s="4"/>
    </row>
    <row r="6304" spans="1:45" ht="9.9" customHeight="1">
      <c r="A6304" s="3"/>
      <c r="B6304" s="130"/>
      <c r="C6304" s="140"/>
      <c r="F6304" s="41"/>
      <c r="G6304" s="41"/>
      <c r="H6304" s="41"/>
      <c r="I6304" s="41"/>
      <c r="M6304" s="41"/>
      <c r="N6304" s="41"/>
      <c r="O6304" s="41"/>
      <c r="P6304" s="41"/>
      <c r="Y6304" s="3"/>
      <c r="Z6304" s="130"/>
      <c r="AA6304" s="131"/>
      <c r="AC6304" s="4"/>
      <c r="AD6304" s="4"/>
      <c r="AE6304" s="4"/>
      <c r="AF6304" s="4"/>
      <c r="AG6304" s="4"/>
      <c r="AH6304" s="4"/>
      <c r="AK6304" s="4"/>
      <c r="AL6304" s="4"/>
      <c r="AM6304" s="4"/>
      <c r="AN6304" s="4"/>
      <c r="AO6304" s="4"/>
      <c r="AP6304" s="4"/>
      <c r="AQ6304" s="4"/>
    </row>
    <row r="6305" spans="1:48" ht="9.9" customHeight="1">
      <c r="A6305" s="3"/>
      <c r="B6305" s="130"/>
      <c r="C6305" s="140"/>
      <c r="F6305" s="41"/>
      <c r="G6305" s="41"/>
      <c r="H6305" s="41"/>
      <c r="I6305" s="41"/>
      <c r="M6305" s="41"/>
      <c r="N6305" s="41"/>
      <c r="O6305" s="41"/>
      <c r="P6305" s="41"/>
      <c r="Y6305" s="3"/>
      <c r="Z6305" s="130"/>
      <c r="AA6305" s="41"/>
      <c r="AC6305" s="4"/>
      <c r="AD6305" s="4"/>
      <c r="AE6305" s="4"/>
      <c r="AF6305" s="4"/>
      <c r="AG6305" s="4"/>
      <c r="AH6305" s="4"/>
      <c r="AK6305" s="4"/>
      <c r="AL6305" s="4"/>
      <c r="AM6305" s="4"/>
      <c r="AN6305" s="4"/>
      <c r="AO6305" s="4"/>
      <c r="AP6305" s="4"/>
      <c r="AQ6305" s="4"/>
    </row>
    <row r="6306" spans="1:48" ht="9.9" customHeight="1">
      <c r="A6306" s="3"/>
      <c r="B6306" s="130"/>
      <c r="C6306" s="140"/>
      <c r="F6306" s="41"/>
      <c r="G6306" s="41"/>
      <c r="H6306" s="41"/>
      <c r="I6306" s="41"/>
      <c r="M6306" s="41"/>
      <c r="N6306" s="41"/>
      <c r="O6306" s="41"/>
      <c r="P6306" s="41"/>
      <c r="Y6306" s="3"/>
      <c r="Z6306" s="130"/>
      <c r="AA6306" s="131"/>
      <c r="AC6306" s="4"/>
      <c r="AD6306" s="4"/>
      <c r="AE6306" s="4"/>
      <c r="AF6306" s="4"/>
      <c r="AG6306" s="4"/>
      <c r="AH6306" s="4"/>
      <c r="AK6306" s="4"/>
      <c r="AL6306" s="4"/>
      <c r="AM6306" s="4"/>
      <c r="AN6306" s="4"/>
      <c r="AO6306" s="4"/>
      <c r="AP6306" s="4"/>
      <c r="AQ6306" s="4"/>
    </row>
    <row r="6307" spans="1:48" ht="9.9" customHeight="1">
      <c r="A6307" s="3"/>
      <c r="B6307" s="130"/>
      <c r="C6307" s="140"/>
      <c r="F6307" s="41"/>
      <c r="G6307" s="41"/>
      <c r="H6307" s="41"/>
      <c r="I6307" s="41"/>
      <c r="M6307" s="41"/>
      <c r="N6307" s="41"/>
      <c r="O6307" s="41"/>
      <c r="P6307" s="41"/>
      <c r="Y6307" s="3"/>
      <c r="Z6307" s="130"/>
      <c r="AA6307" s="41"/>
      <c r="AC6307" s="4"/>
      <c r="AD6307" s="4"/>
      <c r="AE6307" s="4"/>
      <c r="AF6307" s="4"/>
      <c r="AG6307" s="4"/>
      <c r="AH6307" s="4"/>
      <c r="AK6307" s="4"/>
      <c r="AL6307" s="4"/>
      <c r="AM6307" s="4"/>
      <c r="AN6307" s="4"/>
      <c r="AO6307" s="4"/>
      <c r="AP6307" s="4"/>
      <c r="AQ6307" s="4"/>
    </row>
    <row r="6308" spans="1:48" ht="9.9" customHeight="1">
      <c r="A6308" s="3"/>
      <c r="B6308" s="130"/>
      <c r="C6308" s="140"/>
      <c r="F6308" s="41"/>
      <c r="G6308" s="41"/>
      <c r="H6308" s="41"/>
      <c r="I6308" s="41"/>
      <c r="M6308" s="41"/>
      <c r="N6308" s="41"/>
      <c r="O6308" s="41"/>
      <c r="P6308" s="41"/>
      <c r="Y6308" s="3"/>
      <c r="Z6308" s="130"/>
      <c r="AA6308" s="140"/>
    </row>
    <row r="6309" spans="1:48" ht="9.9" customHeight="1">
      <c r="A6309" s="3"/>
      <c r="B6309" s="130"/>
      <c r="C6309" s="140"/>
      <c r="F6309" s="41"/>
      <c r="G6309" s="41"/>
      <c r="H6309" s="41"/>
      <c r="I6309" s="41"/>
      <c r="M6309" s="41"/>
      <c r="N6309" s="41"/>
      <c r="O6309" s="41"/>
      <c r="P6309" s="41"/>
      <c r="Y6309" s="3"/>
      <c r="Z6309" s="130"/>
      <c r="AA6309" s="140"/>
      <c r="AD6309" s="4"/>
      <c r="AE6309" s="4"/>
      <c r="AF6309" s="4"/>
      <c r="AG6309" s="4"/>
      <c r="AH6309" s="4"/>
      <c r="AI6309" s="4"/>
      <c r="AK6309" s="4"/>
      <c r="AL6309" s="4"/>
      <c r="AM6309" s="4"/>
      <c r="AN6309" s="4"/>
      <c r="AO6309" s="4"/>
      <c r="AP6309" s="4"/>
    </row>
    <row r="6310" spans="1:48" ht="9.9" customHeight="1">
      <c r="A6310" s="3"/>
      <c r="B6310" s="130"/>
      <c r="C6310" s="140"/>
      <c r="F6310" s="41"/>
      <c r="G6310" s="41"/>
      <c r="H6310" s="41"/>
      <c r="I6310" s="41"/>
      <c r="M6310" s="41"/>
      <c r="N6310" s="41"/>
      <c r="O6310" s="41"/>
      <c r="P6310" s="41"/>
      <c r="Y6310" s="3"/>
      <c r="Z6310" s="130"/>
      <c r="AA6310" s="140"/>
      <c r="AD6310" s="4"/>
      <c r="AE6310" s="4"/>
      <c r="AF6310" s="4"/>
      <c r="AG6310" s="4"/>
      <c r="AH6310" s="4"/>
      <c r="AI6310" s="4"/>
      <c r="AK6310" s="4"/>
      <c r="AL6310" s="4"/>
      <c r="AM6310" s="4"/>
      <c r="AN6310" s="4"/>
      <c r="AO6310" s="4"/>
      <c r="AP6310" s="4"/>
    </row>
    <row r="6311" spans="1:48" ht="9.9" customHeight="1">
      <c r="A6311" s="3"/>
      <c r="B6311" s="130"/>
      <c r="C6311" s="140"/>
      <c r="Y6311" s="3"/>
      <c r="Z6311" s="130"/>
      <c r="AA6311" s="140"/>
      <c r="AD6311" s="41"/>
      <c r="AE6311" s="41"/>
      <c r="AF6311" s="41"/>
      <c r="AG6311" s="41"/>
      <c r="AK6311" s="41"/>
      <c r="AL6311" s="41"/>
      <c r="AM6311" s="41"/>
      <c r="AN6311" s="41"/>
    </row>
    <row r="6312" spans="1:48" ht="9.9" customHeight="1">
      <c r="A6312" s="3"/>
      <c r="B6312" s="132"/>
      <c r="C6312" s="125"/>
      <c r="D6312" s="125"/>
      <c r="E6312" s="125"/>
      <c r="F6312" s="125"/>
      <c r="G6312" s="125"/>
      <c r="H6312" s="125"/>
      <c r="I6312" s="125"/>
      <c r="J6312" s="125"/>
      <c r="K6312" s="125"/>
      <c r="L6312" s="125"/>
      <c r="M6312" s="125"/>
      <c r="N6312" s="125"/>
      <c r="O6312" s="125"/>
      <c r="P6312" s="125"/>
      <c r="Q6312" s="125"/>
      <c r="R6312" s="125"/>
      <c r="V6312" s="3"/>
      <c r="Y6312" s="3"/>
      <c r="Z6312" s="130"/>
      <c r="AA6312" s="140"/>
      <c r="AD6312" s="41"/>
      <c r="AE6312" s="41"/>
      <c r="AF6312" s="41"/>
      <c r="AG6312" s="41"/>
      <c r="AK6312" s="41"/>
      <c r="AL6312" s="41"/>
      <c r="AM6312" s="41"/>
      <c r="AN6312" s="41"/>
    </row>
    <row r="6313" spans="1:48" ht="9.9" customHeight="1">
      <c r="A6313" s="3"/>
      <c r="B6313" s="41"/>
      <c r="C6313" s="105"/>
      <c r="Y6313" s="3"/>
      <c r="Z6313" s="130"/>
      <c r="AA6313" s="140"/>
      <c r="AD6313" s="41"/>
      <c r="AE6313" s="41"/>
      <c r="AF6313" s="41"/>
      <c r="AG6313" s="41"/>
      <c r="AK6313" s="41"/>
      <c r="AL6313" s="41"/>
      <c r="AM6313" s="41"/>
      <c r="AN6313" s="41"/>
    </row>
    <row r="6314" spans="1:48" ht="9.9" customHeight="1">
      <c r="A6314" s="3"/>
      <c r="B6314" s="41"/>
      <c r="C6314" s="105"/>
      <c r="E6314" s="126"/>
      <c r="F6314" s="126"/>
      <c r="G6314" s="126"/>
      <c r="H6314" s="126"/>
      <c r="I6314" s="126"/>
      <c r="J6314" s="126"/>
      <c r="K6314" s="126"/>
      <c r="L6314" s="126"/>
      <c r="M6314" s="126"/>
      <c r="N6314" s="126"/>
      <c r="O6314" s="126"/>
      <c r="R6314" s="125"/>
      <c r="S6314" s="125"/>
      <c r="T6314" s="125"/>
      <c r="U6314" s="125"/>
      <c r="Y6314" s="3"/>
      <c r="Z6314" s="130"/>
      <c r="AA6314" s="140"/>
      <c r="AD6314" s="41"/>
      <c r="AE6314" s="41"/>
      <c r="AF6314" s="41"/>
      <c r="AG6314" s="41"/>
      <c r="AK6314" s="41"/>
      <c r="AL6314" s="41"/>
      <c r="AM6314" s="41"/>
      <c r="AN6314" s="41"/>
    </row>
    <row r="6315" spans="1:48" ht="9.9" customHeight="1">
      <c r="A6315" s="3"/>
      <c r="B6315" s="133"/>
      <c r="C6315" s="105"/>
      <c r="E6315" s="126"/>
      <c r="F6315" s="126"/>
      <c r="G6315" s="126"/>
      <c r="H6315" s="126"/>
      <c r="I6315" s="126"/>
      <c r="J6315" s="126"/>
      <c r="K6315" s="126"/>
      <c r="L6315" s="126"/>
      <c r="M6315" s="126"/>
      <c r="N6315" s="126"/>
      <c r="O6315" s="126"/>
      <c r="R6315" s="125"/>
      <c r="S6315" s="125"/>
      <c r="T6315" s="125"/>
      <c r="U6315" s="125"/>
      <c r="Y6315" s="3"/>
      <c r="Z6315" s="130"/>
      <c r="AA6315" s="140"/>
      <c r="AD6315" s="41"/>
      <c r="AE6315" s="41"/>
      <c r="AF6315" s="41"/>
      <c r="AG6315" s="41"/>
      <c r="AK6315" s="41"/>
      <c r="AL6315" s="41"/>
      <c r="AM6315" s="41"/>
      <c r="AN6315" s="41"/>
    </row>
    <row r="6316" spans="1:48" ht="9.9" customHeight="1">
      <c r="A6316" s="3"/>
      <c r="B6316" s="133"/>
      <c r="C6316" s="105"/>
      <c r="E6316" s="145"/>
      <c r="F6316" s="145"/>
      <c r="G6316" s="145"/>
      <c r="H6316" s="145"/>
      <c r="I6316" s="145"/>
      <c r="J6316" s="145"/>
      <c r="K6316" s="145"/>
      <c r="L6316" s="145"/>
      <c r="M6316" s="145"/>
      <c r="N6316" s="145"/>
      <c r="O6316" s="126"/>
      <c r="R6316" s="149"/>
      <c r="S6316" s="149"/>
      <c r="T6316" s="149"/>
      <c r="U6316" s="149"/>
      <c r="Y6316" s="3"/>
      <c r="Z6316" s="130"/>
      <c r="AA6316" s="140"/>
      <c r="AD6316" s="41"/>
      <c r="AE6316" s="41"/>
      <c r="AF6316" s="41"/>
      <c r="AG6316" s="41"/>
      <c r="AK6316" s="41"/>
      <c r="AL6316" s="41"/>
      <c r="AM6316" s="41"/>
      <c r="AN6316" s="41"/>
    </row>
    <row r="6317" spans="1:48" ht="9.9" customHeight="1">
      <c r="A6317" s="3"/>
      <c r="B6317" s="133"/>
      <c r="C6317" s="105"/>
      <c r="R6317" s="127"/>
      <c r="S6317" s="127"/>
      <c r="T6317" s="127"/>
      <c r="U6317" s="127"/>
      <c r="Y6317" s="3"/>
      <c r="Z6317" s="130"/>
      <c r="AA6317" s="140"/>
      <c r="AD6317" s="41"/>
      <c r="AE6317" s="41"/>
      <c r="AF6317" s="41"/>
      <c r="AG6317" s="41"/>
      <c r="AK6317" s="41"/>
      <c r="AL6317" s="41"/>
      <c r="AM6317" s="41"/>
      <c r="AN6317" s="41"/>
    </row>
    <row r="6318" spans="1:48" ht="9.9" customHeight="1">
      <c r="A6318" s="3"/>
      <c r="B6318" s="130"/>
      <c r="C6318" s="133"/>
      <c r="E6318" s="4"/>
      <c r="F6318" s="4"/>
      <c r="G6318" s="4"/>
      <c r="H6318" s="4"/>
      <c r="I6318" s="4"/>
      <c r="J6318" s="4"/>
      <c r="M6318" s="4"/>
      <c r="N6318" s="4"/>
      <c r="O6318" s="4"/>
      <c r="P6318" s="4"/>
      <c r="Q6318" s="4"/>
      <c r="R6318" s="4"/>
      <c r="S6318" s="4"/>
      <c r="T6318" s="127"/>
      <c r="U6318" s="127"/>
      <c r="X6318" s="3"/>
      <c r="Y6318" s="3"/>
      <c r="Z6318" s="130"/>
      <c r="AA6318" s="140"/>
      <c r="AD6318" s="41"/>
      <c r="AE6318" s="41"/>
      <c r="AF6318" s="41"/>
      <c r="AG6318" s="41"/>
      <c r="AK6318" s="41"/>
      <c r="AL6318" s="41"/>
      <c r="AM6318" s="41"/>
      <c r="AN6318" s="41"/>
    </row>
    <row r="6319" spans="1:48" ht="9.9" customHeight="1">
      <c r="A6319" s="3"/>
      <c r="B6319" s="130"/>
      <c r="C6319" s="133"/>
      <c r="E6319" s="4"/>
      <c r="F6319" s="4"/>
      <c r="G6319" s="4"/>
      <c r="H6319" s="4"/>
      <c r="I6319" s="4"/>
      <c r="J6319" s="4"/>
      <c r="M6319" s="4"/>
      <c r="N6319" s="4"/>
      <c r="O6319" s="4"/>
      <c r="P6319" s="4"/>
      <c r="Q6319" s="4"/>
      <c r="R6319" s="4"/>
      <c r="S6319" s="4"/>
      <c r="Y6319" s="3"/>
      <c r="Z6319" s="130"/>
      <c r="AA6319" s="140"/>
      <c r="AV6319" s="3"/>
    </row>
    <row r="6320" spans="1:48" ht="20.100000000000001" customHeight="1">
      <c r="A6320" s="3"/>
      <c r="B6320" s="130"/>
      <c r="C6320" s="131"/>
      <c r="E6320" s="4"/>
      <c r="F6320" s="4"/>
      <c r="G6320" s="4"/>
      <c r="H6320" s="4"/>
      <c r="I6320" s="4"/>
      <c r="J6320" s="4"/>
      <c r="M6320" s="4"/>
      <c r="N6320" s="4"/>
      <c r="O6320" s="4"/>
      <c r="P6320" s="4"/>
      <c r="Q6320" s="4"/>
      <c r="R6320" s="4"/>
      <c r="S6320" s="4"/>
      <c r="W6320" s="3"/>
      <c r="Y6320" s="3"/>
      <c r="Z6320" s="132"/>
      <c r="AA6320" s="125"/>
      <c r="AB6320" s="125"/>
      <c r="AC6320" s="125"/>
      <c r="AD6320" s="125"/>
      <c r="AE6320" s="125"/>
      <c r="AF6320" s="125"/>
      <c r="AG6320" s="125"/>
      <c r="AH6320" s="125"/>
      <c r="AI6320" s="125"/>
      <c r="AJ6320" s="125"/>
      <c r="AK6320" s="125"/>
      <c r="AL6320" s="125"/>
      <c r="AM6320" s="125"/>
      <c r="AN6320" s="125"/>
      <c r="AO6320" s="125"/>
      <c r="AP6320" s="125"/>
      <c r="AT6320" s="3"/>
      <c r="AU6320" s="3"/>
    </row>
    <row r="6321" spans="1:45" ht="9.9" customHeight="1">
      <c r="A6321" s="3"/>
      <c r="B6321" s="130"/>
      <c r="C6321" s="41"/>
      <c r="E6321" s="4"/>
      <c r="F6321" s="4"/>
      <c r="G6321" s="4"/>
      <c r="H6321" s="4"/>
      <c r="I6321" s="4"/>
      <c r="J6321" s="4"/>
      <c r="M6321" s="4"/>
      <c r="N6321" s="4"/>
      <c r="O6321" s="4"/>
      <c r="P6321" s="4"/>
      <c r="Q6321" s="4"/>
      <c r="R6321" s="4"/>
      <c r="S6321" s="4"/>
      <c r="Y6321" s="3"/>
      <c r="Z6321" s="41"/>
      <c r="AA6321" s="105"/>
    </row>
    <row r="6322" spans="1:45" ht="9.9" customHeight="1">
      <c r="A6322" s="3"/>
      <c r="B6322" s="130"/>
      <c r="C6322" s="131"/>
      <c r="E6322" s="4"/>
      <c r="F6322" s="4"/>
      <c r="G6322" s="4"/>
      <c r="H6322" s="4"/>
      <c r="I6322" s="4"/>
      <c r="J6322" s="4"/>
      <c r="M6322" s="4"/>
      <c r="N6322" s="4"/>
      <c r="O6322" s="4"/>
      <c r="P6322" s="4"/>
      <c r="Q6322" s="4"/>
      <c r="R6322" s="4"/>
      <c r="S6322" s="4"/>
      <c r="Y6322" s="3"/>
      <c r="Z6322" s="41"/>
      <c r="AA6322" s="105"/>
      <c r="AC6322" s="126"/>
      <c r="AD6322" s="126"/>
      <c r="AE6322" s="126"/>
      <c r="AF6322" s="126"/>
      <c r="AG6322" s="126"/>
      <c r="AH6322" s="126"/>
      <c r="AI6322" s="126"/>
      <c r="AJ6322" s="126"/>
      <c r="AK6322" s="126"/>
      <c r="AL6322" s="126"/>
      <c r="AM6322" s="126"/>
      <c r="AP6322" s="125"/>
      <c r="AQ6322" s="125"/>
      <c r="AR6322" s="125"/>
      <c r="AS6322" s="125"/>
    </row>
    <row r="6323" spans="1:45" ht="9.9" customHeight="1">
      <c r="A6323" s="3"/>
      <c r="B6323" s="130"/>
      <c r="C6323" s="41"/>
      <c r="E6323" s="4"/>
      <c r="F6323" s="4"/>
      <c r="G6323" s="4"/>
      <c r="H6323" s="4"/>
      <c r="I6323" s="4"/>
      <c r="J6323" s="4"/>
      <c r="M6323" s="4"/>
      <c r="N6323" s="4"/>
      <c r="O6323" s="4"/>
      <c r="P6323" s="4"/>
      <c r="Q6323" s="4"/>
      <c r="R6323" s="4"/>
      <c r="S6323" s="4"/>
      <c r="Y6323" s="3"/>
      <c r="Z6323" s="133"/>
      <c r="AA6323" s="105"/>
      <c r="AC6323" s="126"/>
      <c r="AD6323" s="126"/>
      <c r="AE6323" s="126"/>
      <c r="AF6323" s="126"/>
      <c r="AG6323" s="126"/>
      <c r="AH6323" s="126"/>
      <c r="AI6323" s="126"/>
      <c r="AJ6323" s="126"/>
      <c r="AK6323" s="126"/>
      <c r="AL6323" s="126"/>
      <c r="AM6323" s="126"/>
      <c r="AP6323" s="125"/>
      <c r="AQ6323" s="125"/>
      <c r="AR6323" s="125"/>
      <c r="AS6323" s="125"/>
    </row>
    <row r="6324" spans="1:45" ht="9.9" customHeight="1">
      <c r="A6324" s="3"/>
      <c r="B6324" s="130"/>
      <c r="C6324" s="131"/>
      <c r="E6324" s="4"/>
      <c r="F6324" s="4"/>
      <c r="G6324" s="4"/>
      <c r="H6324" s="4"/>
      <c r="I6324" s="4"/>
      <c r="J6324" s="4"/>
      <c r="M6324" s="4"/>
      <c r="N6324" s="4"/>
      <c r="O6324" s="4"/>
      <c r="P6324" s="4"/>
      <c r="Q6324" s="4"/>
      <c r="R6324" s="4"/>
      <c r="S6324" s="4"/>
      <c r="Y6324" s="3"/>
      <c r="Z6324" s="133"/>
      <c r="AA6324" s="105"/>
      <c r="AC6324" s="145"/>
      <c r="AD6324" s="145"/>
      <c r="AE6324" s="145"/>
      <c r="AF6324" s="145"/>
      <c r="AG6324" s="145"/>
      <c r="AH6324" s="145"/>
      <c r="AI6324" s="145"/>
      <c r="AJ6324" s="145"/>
      <c r="AK6324" s="145"/>
      <c r="AL6324" s="145"/>
      <c r="AM6324" s="126"/>
      <c r="AP6324" s="149"/>
      <c r="AQ6324" s="149"/>
      <c r="AR6324" s="149"/>
      <c r="AS6324" s="149"/>
    </row>
    <row r="6325" spans="1:45" ht="9.9" customHeight="1">
      <c r="A6325" s="3"/>
      <c r="B6325" s="130"/>
      <c r="C6325" s="41"/>
      <c r="E6325" s="4"/>
      <c r="F6325" s="4"/>
      <c r="G6325" s="4"/>
      <c r="H6325" s="4"/>
      <c r="I6325" s="4"/>
      <c r="J6325" s="4"/>
      <c r="M6325" s="4"/>
      <c r="N6325" s="4"/>
      <c r="O6325" s="4"/>
      <c r="P6325" s="4"/>
      <c r="Q6325" s="4"/>
      <c r="R6325" s="4"/>
      <c r="S6325" s="4"/>
      <c r="Y6325" s="3"/>
      <c r="Z6325" s="133"/>
      <c r="AA6325" s="105"/>
      <c r="AP6325" s="127"/>
      <c r="AQ6325" s="127"/>
      <c r="AR6325" s="127"/>
      <c r="AS6325" s="127"/>
    </row>
    <row r="6326" spans="1:45" ht="9.9" customHeight="1">
      <c r="A6326" s="3"/>
      <c r="B6326" s="130"/>
      <c r="C6326" s="140"/>
      <c r="Y6326" s="3"/>
      <c r="Z6326" s="130"/>
      <c r="AA6326" s="133"/>
      <c r="AC6326" s="4"/>
      <c r="AD6326" s="4"/>
      <c r="AE6326" s="4"/>
      <c r="AF6326" s="4"/>
      <c r="AG6326" s="4"/>
      <c r="AH6326" s="4"/>
      <c r="AK6326" s="4"/>
      <c r="AL6326" s="4"/>
      <c r="AM6326" s="4"/>
      <c r="AN6326" s="4"/>
      <c r="AO6326" s="4"/>
      <c r="AP6326" s="4"/>
      <c r="AQ6326" s="4"/>
      <c r="AR6326" s="127"/>
      <c r="AS6326" s="127"/>
    </row>
    <row r="6327" spans="1:45" ht="9.9" customHeight="1">
      <c r="A6327" s="3"/>
      <c r="B6327" s="130"/>
      <c r="C6327" s="140"/>
      <c r="F6327" s="4"/>
      <c r="G6327" s="4"/>
      <c r="H6327" s="4"/>
      <c r="I6327" s="4"/>
      <c r="J6327" s="4"/>
      <c r="K6327" s="4"/>
      <c r="M6327" s="4"/>
      <c r="N6327" s="4"/>
      <c r="O6327" s="4"/>
      <c r="P6327" s="4"/>
      <c r="Q6327" s="4"/>
      <c r="R6327" s="4"/>
      <c r="Y6327" s="3"/>
      <c r="Z6327" s="130"/>
      <c r="AA6327" s="133"/>
      <c r="AC6327" s="4"/>
      <c r="AD6327" s="4"/>
      <c r="AE6327" s="4"/>
      <c r="AF6327" s="4"/>
      <c r="AG6327" s="4"/>
      <c r="AH6327" s="4"/>
      <c r="AK6327" s="4"/>
      <c r="AL6327" s="4"/>
      <c r="AM6327" s="4"/>
      <c r="AN6327" s="4"/>
      <c r="AO6327" s="4"/>
      <c r="AP6327" s="4"/>
      <c r="AQ6327" s="4"/>
    </row>
    <row r="6328" spans="1:45" ht="9.9" customHeight="1">
      <c r="A6328" s="3"/>
      <c r="B6328" s="130"/>
      <c r="C6328" s="140"/>
      <c r="F6328" s="4"/>
      <c r="G6328" s="4"/>
      <c r="H6328" s="4"/>
      <c r="I6328" s="4"/>
      <c r="J6328" s="4"/>
      <c r="K6328" s="4"/>
      <c r="M6328" s="4"/>
      <c r="N6328" s="4"/>
      <c r="O6328" s="4"/>
      <c r="P6328" s="4"/>
      <c r="Q6328" s="4"/>
      <c r="R6328" s="4"/>
      <c r="Y6328" s="3"/>
      <c r="Z6328" s="130"/>
      <c r="AA6328" s="131"/>
      <c r="AC6328" s="4"/>
      <c r="AD6328" s="4"/>
      <c r="AE6328" s="4"/>
      <c r="AF6328" s="4"/>
      <c r="AG6328" s="4"/>
      <c r="AH6328" s="4"/>
      <c r="AK6328" s="4"/>
      <c r="AL6328" s="4"/>
      <c r="AM6328" s="4"/>
      <c r="AN6328" s="4"/>
      <c r="AO6328" s="4"/>
      <c r="AP6328" s="4"/>
      <c r="AQ6328" s="4"/>
    </row>
    <row r="6329" spans="1:45" ht="9.9" customHeight="1">
      <c r="A6329" s="3"/>
      <c r="B6329" s="130"/>
      <c r="C6329" s="140"/>
      <c r="F6329" s="41"/>
      <c r="G6329" s="41"/>
      <c r="H6329" s="41"/>
      <c r="I6329" s="41"/>
      <c r="M6329" s="41"/>
      <c r="N6329" s="41"/>
      <c r="O6329" s="41"/>
      <c r="P6329" s="41"/>
      <c r="Y6329" s="3"/>
      <c r="Z6329" s="130"/>
      <c r="AA6329" s="41"/>
      <c r="AC6329" s="4"/>
      <c r="AD6329" s="4"/>
      <c r="AE6329" s="4"/>
      <c r="AF6329" s="4"/>
      <c r="AG6329" s="4"/>
      <c r="AH6329" s="4"/>
      <c r="AK6329" s="4"/>
      <c r="AL6329" s="4"/>
      <c r="AM6329" s="4"/>
      <c r="AN6329" s="4"/>
      <c r="AO6329" s="4"/>
      <c r="AP6329" s="4"/>
      <c r="AQ6329" s="4"/>
    </row>
    <row r="6330" spans="1:45" ht="9.9" customHeight="1">
      <c r="A6330" s="3"/>
      <c r="B6330" s="130"/>
      <c r="C6330" s="140"/>
      <c r="F6330" s="41"/>
      <c r="G6330" s="41"/>
      <c r="H6330" s="41"/>
      <c r="I6330" s="41"/>
      <c r="M6330" s="41"/>
      <c r="N6330" s="41"/>
      <c r="O6330" s="41"/>
      <c r="P6330" s="41"/>
      <c r="Y6330" s="3"/>
      <c r="Z6330" s="130"/>
      <c r="AA6330" s="131"/>
      <c r="AC6330" s="4"/>
      <c r="AD6330" s="4"/>
      <c r="AE6330" s="4"/>
      <c r="AF6330" s="4"/>
      <c r="AG6330" s="4"/>
      <c r="AH6330" s="4"/>
      <c r="AK6330" s="4"/>
      <c r="AL6330" s="4"/>
      <c r="AM6330" s="4"/>
      <c r="AN6330" s="4"/>
      <c r="AO6330" s="4"/>
      <c r="AP6330" s="4"/>
      <c r="AQ6330" s="4"/>
    </row>
    <row r="6331" spans="1:45" ht="9.9" customHeight="1">
      <c r="A6331" s="3"/>
      <c r="B6331" s="130"/>
      <c r="C6331" s="140"/>
      <c r="F6331" s="41"/>
      <c r="G6331" s="41"/>
      <c r="H6331" s="41"/>
      <c r="I6331" s="41"/>
      <c r="M6331" s="41"/>
      <c r="N6331" s="41"/>
      <c r="O6331" s="41"/>
      <c r="P6331" s="41"/>
      <c r="Y6331" s="3"/>
      <c r="Z6331" s="130"/>
      <c r="AA6331" s="41"/>
      <c r="AC6331" s="4"/>
      <c r="AD6331" s="4"/>
      <c r="AE6331" s="4"/>
      <c r="AF6331" s="4"/>
      <c r="AG6331" s="4"/>
      <c r="AH6331" s="4"/>
      <c r="AK6331" s="4"/>
      <c r="AL6331" s="4"/>
      <c r="AM6331" s="4"/>
      <c r="AN6331" s="4"/>
      <c r="AO6331" s="4"/>
      <c r="AP6331" s="4"/>
      <c r="AQ6331" s="4"/>
    </row>
    <row r="6332" spans="1:45" ht="9.9" customHeight="1">
      <c r="A6332" s="3"/>
      <c r="B6332" s="130"/>
      <c r="C6332" s="140"/>
      <c r="F6332" s="41"/>
      <c r="G6332" s="41"/>
      <c r="H6332" s="41"/>
      <c r="I6332" s="41"/>
      <c r="M6332" s="41"/>
      <c r="N6332" s="41"/>
      <c r="O6332" s="41"/>
      <c r="P6332" s="41"/>
      <c r="Y6332" s="3"/>
      <c r="Z6332" s="130"/>
      <c r="AA6332" s="131"/>
      <c r="AC6332" s="4"/>
      <c r="AD6332" s="4"/>
      <c r="AE6332" s="4"/>
      <c r="AF6332" s="4"/>
      <c r="AG6332" s="4"/>
      <c r="AH6332" s="4"/>
      <c r="AK6332" s="4"/>
      <c r="AL6332" s="4"/>
      <c r="AM6332" s="4"/>
      <c r="AN6332" s="4"/>
      <c r="AO6332" s="4"/>
      <c r="AP6332" s="4"/>
      <c r="AQ6332" s="4"/>
    </row>
    <row r="6333" spans="1:45" ht="9.9" customHeight="1">
      <c r="A6333" s="3"/>
      <c r="B6333" s="130"/>
      <c r="C6333" s="140"/>
      <c r="F6333" s="41"/>
      <c r="G6333" s="41"/>
      <c r="H6333" s="41"/>
      <c r="I6333" s="41"/>
      <c r="M6333" s="41"/>
      <c r="N6333" s="41"/>
      <c r="O6333" s="41"/>
      <c r="P6333" s="41"/>
      <c r="Y6333" s="3"/>
      <c r="Z6333" s="130"/>
      <c r="AA6333" s="41"/>
      <c r="AC6333" s="4"/>
      <c r="AD6333" s="4"/>
      <c r="AE6333" s="4"/>
      <c r="AF6333" s="4"/>
      <c r="AG6333" s="4"/>
      <c r="AH6333" s="4"/>
      <c r="AK6333" s="4"/>
      <c r="AL6333" s="4"/>
      <c r="AM6333" s="4"/>
      <c r="AN6333" s="4"/>
      <c r="AO6333" s="4"/>
      <c r="AP6333" s="4"/>
      <c r="AQ6333" s="4"/>
    </row>
    <row r="6334" spans="1:45" ht="9.9" customHeight="1">
      <c r="A6334" s="3"/>
      <c r="B6334" s="130"/>
      <c r="C6334" s="140"/>
      <c r="F6334" s="41"/>
      <c r="G6334" s="41"/>
      <c r="H6334" s="41"/>
      <c r="I6334" s="41"/>
      <c r="M6334" s="41"/>
      <c r="N6334" s="41"/>
      <c r="O6334" s="41"/>
      <c r="P6334" s="41"/>
      <c r="Y6334" s="3"/>
      <c r="Z6334" s="130"/>
      <c r="AA6334" s="140"/>
    </row>
    <row r="6335" spans="1:45" ht="9.9" customHeight="1">
      <c r="A6335" s="3"/>
      <c r="B6335" s="130"/>
      <c r="C6335" s="140"/>
      <c r="F6335" s="41"/>
      <c r="G6335" s="41"/>
      <c r="H6335" s="41"/>
      <c r="I6335" s="41"/>
      <c r="M6335" s="41"/>
      <c r="N6335" s="41"/>
      <c r="O6335" s="41"/>
      <c r="P6335" s="41"/>
      <c r="Y6335" s="3"/>
      <c r="Z6335" s="130"/>
      <c r="AA6335" s="140"/>
      <c r="AD6335" s="4"/>
      <c r="AE6335" s="4"/>
      <c r="AF6335" s="4"/>
      <c r="AG6335" s="4"/>
      <c r="AH6335" s="4"/>
      <c r="AI6335" s="4"/>
      <c r="AK6335" s="4"/>
      <c r="AL6335" s="4"/>
      <c r="AM6335" s="4"/>
      <c r="AN6335" s="4"/>
      <c r="AO6335" s="4"/>
      <c r="AP6335" s="4"/>
    </row>
    <row r="6336" spans="1:45" ht="9.9" customHeight="1">
      <c r="A6336" s="3"/>
      <c r="B6336" s="130"/>
      <c r="C6336" s="140"/>
      <c r="F6336" s="41"/>
      <c r="G6336" s="41"/>
      <c r="H6336" s="41"/>
      <c r="I6336" s="41"/>
      <c r="M6336" s="41"/>
      <c r="N6336" s="41"/>
      <c r="O6336" s="41"/>
      <c r="P6336" s="41"/>
      <c r="Y6336" s="3"/>
      <c r="Z6336" s="130"/>
      <c r="AA6336" s="140"/>
      <c r="AD6336" s="4"/>
      <c r="AE6336" s="4"/>
      <c r="AF6336" s="4"/>
      <c r="AG6336" s="4"/>
      <c r="AH6336" s="4"/>
      <c r="AI6336" s="4"/>
      <c r="AK6336" s="4"/>
      <c r="AL6336" s="4"/>
      <c r="AM6336" s="4"/>
      <c r="AN6336" s="4"/>
      <c r="AO6336" s="4"/>
      <c r="AP6336" s="4"/>
    </row>
    <row r="6337" spans="1:50" ht="9.9" customHeight="1">
      <c r="A6337" s="3"/>
      <c r="B6337" s="130"/>
      <c r="C6337" s="140"/>
      <c r="Y6337" s="3"/>
      <c r="Z6337" s="130"/>
      <c r="AA6337" s="140"/>
      <c r="AD6337" s="41"/>
      <c r="AE6337" s="41"/>
      <c r="AF6337" s="41"/>
      <c r="AG6337" s="41"/>
      <c r="AK6337" s="41"/>
      <c r="AL6337" s="41"/>
      <c r="AM6337" s="41"/>
      <c r="AN6337" s="41"/>
    </row>
    <row r="6338" spans="1:50" ht="9.9" customHeight="1">
      <c r="A6338" s="3"/>
      <c r="B6338" s="132"/>
      <c r="C6338" s="125"/>
      <c r="D6338" s="125"/>
      <c r="E6338" s="125"/>
      <c r="F6338" s="125"/>
      <c r="G6338" s="125"/>
      <c r="H6338" s="125"/>
      <c r="I6338" s="125"/>
      <c r="J6338" s="125"/>
      <c r="K6338" s="125"/>
      <c r="L6338" s="125"/>
      <c r="M6338" s="125"/>
      <c r="N6338" s="125"/>
      <c r="O6338" s="125"/>
      <c r="P6338" s="125"/>
      <c r="Q6338" s="125"/>
      <c r="R6338" s="125"/>
      <c r="Y6338" s="3"/>
      <c r="Z6338" s="130"/>
      <c r="AA6338" s="140"/>
      <c r="AD6338" s="41"/>
      <c r="AE6338" s="41"/>
      <c r="AF6338" s="41"/>
      <c r="AG6338" s="41"/>
      <c r="AK6338" s="41"/>
      <c r="AL6338" s="41"/>
      <c r="AM6338" s="41"/>
      <c r="AN6338" s="41"/>
    </row>
    <row r="6339" spans="1:50" ht="9.9" customHeight="1">
      <c r="A6339" s="3"/>
      <c r="B6339" s="41"/>
      <c r="C6339" s="105"/>
      <c r="Y6339" s="3"/>
      <c r="Z6339" s="130"/>
      <c r="AA6339" s="140"/>
      <c r="AD6339" s="41"/>
      <c r="AE6339" s="41"/>
      <c r="AF6339" s="41"/>
      <c r="AG6339" s="41"/>
      <c r="AK6339" s="41"/>
      <c r="AL6339" s="41"/>
      <c r="AM6339" s="41"/>
      <c r="AN6339" s="41"/>
    </row>
    <row r="6340" spans="1:50" ht="9.9" customHeight="1">
      <c r="A6340" s="3"/>
      <c r="B6340" s="41"/>
      <c r="C6340" s="105"/>
      <c r="E6340" s="126"/>
      <c r="F6340" s="126"/>
      <c r="G6340" s="126"/>
      <c r="H6340" s="126"/>
      <c r="I6340" s="126"/>
      <c r="J6340" s="126"/>
      <c r="K6340" s="126"/>
      <c r="L6340" s="126"/>
      <c r="M6340" s="126"/>
      <c r="N6340" s="126"/>
      <c r="O6340" s="126"/>
      <c r="R6340" s="125"/>
      <c r="S6340" s="125"/>
      <c r="T6340" s="125"/>
      <c r="U6340" s="125"/>
      <c r="Y6340" s="3"/>
      <c r="Z6340" s="130"/>
      <c r="AA6340" s="140"/>
      <c r="AD6340" s="41"/>
      <c r="AE6340" s="41"/>
      <c r="AF6340" s="41"/>
      <c r="AG6340" s="41"/>
      <c r="AK6340" s="41"/>
      <c r="AL6340" s="41"/>
      <c r="AM6340" s="41"/>
      <c r="AN6340" s="41"/>
      <c r="AW6340" s="3"/>
      <c r="AX6340" s="3"/>
    </row>
    <row r="6341" spans="1:50" ht="9.9" customHeight="1">
      <c r="A6341" s="3"/>
      <c r="B6341" s="133"/>
      <c r="C6341" s="105"/>
      <c r="E6341" s="126"/>
      <c r="F6341" s="126"/>
      <c r="G6341" s="126"/>
      <c r="H6341" s="126"/>
      <c r="I6341" s="126"/>
      <c r="J6341" s="126"/>
      <c r="K6341" s="126"/>
      <c r="L6341" s="126"/>
      <c r="M6341" s="126"/>
      <c r="N6341" s="126"/>
      <c r="O6341" s="126"/>
      <c r="R6341" s="125"/>
      <c r="S6341" s="125"/>
      <c r="T6341" s="125"/>
      <c r="U6341" s="125"/>
      <c r="Y6341" s="3"/>
      <c r="Z6341" s="130"/>
      <c r="AA6341" s="140"/>
      <c r="AD6341" s="41"/>
      <c r="AE6341" s="41"/>
      <c r="AF6341" s="41"/>
      <c r="AG6341" s="41"/>
      <c r="AK6341" s="41"/>
      <c r="AL6341" s="41"/>
      <c r="AM6341" s="41"/>
      <c r="AN6341" s="41"/>
    </row>
    <row r="6342" spans="1:50" ht="9.9" customHeight="1">
      <c r="A6342" s="3"/>
      <c r="B6342" s="133"/>
      <c r="C6342" s="105"/>
      <c r="E6342" s="145"/>
      <c r="F6342" s="145"/>
      <c r="G6342" s="145"/>
      <c r="H6342" s="145"/>
      <c r="I6342" s="145"/>
      <c r="J6342" s="145"/>
      <c r="K6342" s="145"/>
      <c r="L6342" s="145"/>
      <c r="M6342" s="145"/>
      <c r="N6342" s="145"/>
      <c r="O6342" s="126"/>
      <c r="R6342" s="149"/>
      <c r="S6342" s="149"/>
      <c r="T6342" s="149"/>
      <c r="U6342" s="149"/>
      <c r="Y6342" s="3"/>
      <c r="Z6342" s="130"/>
      <c r="AA6342" s="140"/>
      <c r="AD6342" s="41"/>
      <c r="AE6342" s="41"/>
      <c r="AF6342" s="41"/>
      <c r="AG6342" s="41"/>
      <c r="AK6342" s="41"/>
      <c r="AL6342" s="41"/>
      <c r="AM6342" s="41"/>
      <c r="AN6342" s="41"/>
    </row>
    <row r="6343" spans="1:50" ht="9.9" customHeight="1">
      <c r="A6343" s="3"/>
      <c r="B6343" s="133"/>
      <c r="C6343" s="105"/>
      <c r="R6343" s="127"/>
      <c r="S6343" s="127"/>
      <c r="T6343" s="127"/>
      <c r="U6343" s="127"/>
      <c r="Y6343" s="3"/>
      <c r="Z6343" s="130"/>
      <c r="AA6343" s="140"/>
      <c r="AD6343" s="41"/>
      <c r="AE6343" s="41"/>
      <c r="AF6343" s="41"/>
      <c r="AG6343" s="41"/>
      <c r="AK6343" s="41"/>
      <c r="AL6343" s="41"/>
      <c r="AM6343" s="41"/>
      <c r="AN6343" s="41"/>
    </row>
    <row r="6344" spans="1:50" ht="9.9" customHeight="1">
      <c r="A6344" s="3"/>
      <c r="B6344" s="130"/>
      <c r="C6344" s="133"/>
      <c r="E6344" s="4"/>
      <c r="F6344" s="4"/>
      <c r="G6344" s="4"/>
      <c r="H6344" s="4"/>
      <c r="I6344" s="4"/>
      <c r="J6344" s="4"/>
      <c r="M6344" s="4"/>
      <c r="N6344" s="4"/>
      <c r="O6344" s="4"/>
      <c r="P6344" s="4"/>
      <c r="Q6344" s="4"/>
      <c r="R6344" s="4"/>
      <c r="S6344" s="4"/>
      <c r="T6344" s="127"/>
      <c r="U6344" s="127"/>
      <c r="X6344" s="3"/>
      <c r="Y6344" s="3"/>
      <c r="Z6344" s="130"/>
      <c r="AA6344" s="140"/>
      <c r="AD6344" s="41"/>
      <c r="AE6344" s="41"/>
      <c r="AF6344" s="41"/>
      <c r="AG6344" s="41"/>
      <c r="AK6344" s="41"/>
      <c r="AL6344" s="41"/>
      <c r="AM6344" s="41"/>
      <c r="AN6344" s="41"/>
    </row>
    <row r="6345" spans="1:50" ht="9.9" customHeight="1">
      <c r="A6345" s="3"/>
      <c r="B6345" s="130"/>
      <c r="C6345" s="133"/>
      <c r="E6345" s="4"/>
      <c r="F6345" s="4"/>
      <c r="G6345" s="4"/>
      <c r="H6345" s="4"/>
      <c r="I6345" s="4"/>
      <c r="J6345" s="4"/>
      <c r="M6345" s="4"/>
      <c r="N6345" s="4"/>
      <c r="O6345" s="4"/>
      <c r="P6345" s="4"/>
      <c r="Q6345" s="4"/>
      <c r="R6345" s="4"/>
      <c r="S6345" s="4"/>
      <c r="Y6345" s="3"/>
      <c r="Z6345" s="130"/>
      <c r="AA6345" s="140"/>
      <c r="AV6345" s="3"/>
    </row>
    <row r="6346" spans="1:50" ht="20.100000000000001" customHeight="1">
      <c r="A6346" s="3"/>
      <c r="B6346" s="130"/>
      <c r="C6346" s="131"/>
      <c r="E6346" s="4"/>
      <c r="F6346" s="4"/>
      <c r="G6346" s="4"/>
      <c r="H6346" s="4"/>
      <c r="I6346" s="4"/>
      <c r="J6346" s="4"/>
      <c r="M6346" s="4"/>
      <c r="N6346" s="4"/>
      <c r="O6346" s="4"/>
      <c r="P6346" s="4"/>
      <c r="Q6346" s="4"/>
      <c r="R6346" s="4"/>
      <c r="S6346" s="4"/>
      <c r="W6346" s="3"/>
      <c r="Y6346" s="3"/>
      <c r="Z6346" s="132"/>
      <c r="AA6346" s="125"/>
      <c r="AB6346" s="125"/>
      <c r="AC6346" s="125"/>
      <c r="AD6346" s="125"/>
      <c r="AE6346" s="125"/>
      <c r="AF6346" s="125"/>
      <c r="AG6346" s="125"/>
      <c r="AH6346" s="125"/>
      <c r="AI6346" s="125"/>
      <c r="AJ6346" s="125"/>
      <c r="AK6346" s="125"/>
      <c r="AL6346" s="125"/>
      <c r="AM6346" s="125"/>
      <c r="AN6346" s="125"/>
      <c r="AO6346" s="125"/>
      <c r="AP6346" s="125"/>
      <c r="AT6346" s="3"/>
      <c r="AU6346" s="3"/>
    </row>
    <row r="6347" spans="1:50" ht="9.9" customHeight="1">
      <c r="A6347" s="3"/>
      <c r="B6347" s="130"/>
      <c r="C6347" s="41"/>
      <c r="E6347" s="4"/>
      <c r="F6347" s="4"/>
      <c r="G6347" s="4"/>
      <c r="H6347" s="4"/>
      <c r="I6347" s="4"/>
      <c r="J6347" s="4"/>
      <c r="M6347" s="4"/>
      <c r="N6347" s="4"/>
      <c r="O6347" s="4"/>
      <c r="P6347" s="4"/>
      <c r="Q6347" s="4"/>
      <c r="R6347" s="4"/>
      <c r="S6347" s="4"/>
      <c r="Y6347" s="3"/>
      <c r="Z6347" s="41"/>
      <c r="AA6347" s="105"/>
    </row>
    <row r="6348" spans="1:50" ht="9.9" customHeight="1">
      <c r="A6348" s="3"/>
      <c r="B6348" s="130"/>
      <c r="C6348" s="131"/>
      <c r="E6348" s="4"/>
      <c r="F6348" s="4"/>
      <c r="G6348" s="4"/>
      <c r="H6348" s="4"/>
      <c r="I6348" s="4"/>
      <c r="J6348" s="4"/>
      <c r="M6348" s="4"/>
      <c r="N6348" s="4"/>
      <c r="O6348" s="4"/>
      <c r="P6348" s="4"/>
      <c r="Q6348" s="4"/>
      <c r="R6348" s="4"/>
      <c r="S6348" s="4"/>
      <c r="Y6348" s="3"/>
      <c r="Z6348" s="41"/>
      <c r="AA6348" s="105"/>
      <c r="AC6348" s="126"/>
      <c r="AD6348" s="126"/>
      <c r="AE6348" s="126"/>
      <c r="AF6348" s="126"/>
      <c r="AG6348" s="126"/>
      <c r="AH6348" s="126"/>
      <c r="AI6348" s="126"/>
      <c r="AJ6348" s="126"/>
      <c r="AK6348" s="126"/>
      <c r="AL6348" s="126"/>
      <c r="AM6348" s="126"/>
      <c r="AP6348" s="125"/>
      <c r="AQ6348" s="125"/>
      <c r="AR6348" s="125"/>
      <c r="AS6348" s="125"/>
    </row>
    <row r="6349" spans="1:50" ht="9.9" customHeight="1">
      <c r="A6349" s="3"/>
      <c r="B6349" s="130"/>
      <c r="C6349" s="41"/>
      <c r="E6349" s="4"/>
      <c r="F6349" s="4"/>
      <c r="G6349" s="4"/>
      <c r="H6349" s="4"/>
      <c r="I6349" s="4"/>
      <c r="J6349" s="4"/>
      <c r="M6349" s="4"/>
      <c r="N6349" s="4"/>
      <c r="O6349" s="4"/>
      <c r="P6349" s="4"/>
      <c r="Q6349" s="4"/>
      <c r="R6349" s="4"/>
      <c r="S6349" s="4"/>
      <c r="Y6349" s="3"/>
      <c r="Z6349" s="133"/>
      <c r="AA6349" s="105"/>
      <c r="AC6349" s="126"/>
      <c r="AD6349" s="126"/>
      <c r="AE6349" s="126"/>
      <c r="AF6349" s="126"/>
      <c r="AG6349" s="126"/>
      <c r="AH6349" s="126"/>
      <c r="AI6349" s="126"/>
      <c r="AJ6349" s="126"/>
      <c r="AK6349" s="126"/>
      <c r="AL6349" s="126"/>
      <c r="AM6349" s="126"/>
      <c r="AP6349" s="125"/>
      <c r="AQ6349" s="125"/>
      <c r="AR6349" s="125"/>
      <c r="AS6349" s="125"/>
    </row>
    <row r="6350" spans="1:50" ht="9.9" customHeight="1">
      <c r="A6350" s="3"/>
      <c r="B6350" s="130"/>
      <c r="C6350" s="131"/>
      <c r="E6350" s="4"/>
      <c r="F6350" s="4"/>
      <c r="G6350" s="4"/>
      <c r="H6350" s="4"/>
      <c r="I6350" s="4"/>
      <c r="J6350" s="4"/>
      <c r="M6350" s="4"/>
      <c r="N6350" s="4"/>
      <c r="O6350" s="4"/>
      <c r="P6350" s="4"/>
      <c r="Q6350" s="4"/>
      <c r="R6350" s="4"/>
      <c r="S6350" s="4"/>
      <c r="Y6350" s="3"/>
      <c r="Z6350" s="133"/>
      <c r="AA6350" s="105"/>
      <c r="AC6350" s="145"/>
      <c r="AD6350" s="145"/>
      <c r="AE6350" s="145"/>
      <c r="AF6350" s="145"/>
      <c r="AG6350" s="145"/>
      <c r="AH6350" s="145"/>
      <c r="AI6350" s="145"/>
      <c r="AJ6350" s="145"/>
      <c r="AK6350" s="145"/>
      <c r="AL6350" s="145"/>
      <c r="AM6350" s="126"/>
      <c r="AP6350" s="149"/>
      <c r="AQ6350" s="149"/>
      <c r="AR6350" s="149"/>
      <c r="AS6350" s="149"/>
    </row>
    <row r="6351" spans="1:50" ht="9.9" customHeight="1">
      <c r="A6351" s="3"/>
      <c r="B6351" s="130"/>
      <c r="C6351" s="41"/>
      <c r="E6351" s="4"/>
      <c r="F6351" s="4"/>
      <c r="G6351" s="4"/>
      <c r="H6351" s="4"/>
      <c r="I6351" s="4"/>
      <c r="J6351" s="4"/>
      <c r="M6351" s="4"/>
      <c r="N6351" s="4"/>
      <c r="O6351" s="4"/>
      <c r="P6351" s="4"/>
      <c r="Q6351" s="4"/>
      <c r="R6351" s="4"/>
      <c r="S6351" s="4"/>
      <c r="Y6351" s="3"/>
      <c r="Z6351" s="133"/>
      <c r="AA6351" s="105"/>
      <c r="AP6351" s="127"/>
      <c r="AQ6351" s="127"/>
      <c r="AR6351" s="127"/>
      <c r="AS6351" s="127"/>
    </row>
    <row r="6352" spans="1:50" ht="9.9" customHeight="1">
      <c r="A6352" s="3"/>
      <c r="B6352" s="130"/>
      <c r="C6352" s="140"/>
      <c r="Y6352" s="3"/>
      <c r="Z6352" s="130"/>
      <c r="AA6352" s="133"/>
      <c r="AC6352" s="4"/>
      <c r="AD6352" s="4"/>
      <c r="AE6352" s="4"/>
      <c r="AF6352" s="4"/>
      <c r="AG6352" s="4"/>
      <c r="AH6352" s="4"/>
      <c r="AK6352" s="4"/>
      <c r="AL6352" s="4"/>
      <c r="AM6352" s="4"/>
      <c r="AN6352" s="4"/>
      <c r="AO6352" s="4"/>
      <c r="AP6352" s="4"/>
      <c r="AQ6352" s="4"/>
      <c r="AR6352" s="127"/>
      <c r="AS6352" s="127"/>
    </row>
    <row r="6353" spans="1:50" ht="9.9" customHeight="1">
      <c r="A6353" s="3"/>
      <c r="B6353" s="130"/>
      <c r="C6353" s="140"/>
      <c r="F6353" s="4"/>
      <c r="G6353" s="4"/>
      <c r="H6353" s="4"/>
      <c r="I6353" s="4"/>
      <c r="J6353" s="4"/>
      <c r="K6353" s="4"/>
      <c r="M6353" s="4"/>
      <c r="N6353" s="4"/>
      <c r="O6353" s="4"/>
      <c r="P6353" s="4"/>
      <c r="Q6353" s="4"/>
      <c r="R6353" s="4"/>
      <c r="Y6353" s="3"/>
      <c r="Z6353" s="130"/>
      <c r="AA6353" s="133"/>
      <c r="AC6353" s="4"/>
      <c r="AD6353" s="4"/>
      <c r="AE6353" s="4"/>
      <c r="AF6353" s="4"/>
      <c r="AG6353" s="4"/>
      <c r="AH6353" s="4"/>
      <c r="AK6353" s="4"/>
      <c r="AL6353" s="4"/>
      <c r="AM6353" s="4"/>
      <c r="AN6353" s="4"/>
      <c r="AO6353" s="4"/>
      <c r="AP6353" s="4"/>
      <c r="AQ6353" s="4"/>
    </row>
    <row r="6354" spans="1:50" ht="9.9" customHeight="1">
      <c r="A6354" s="3"/>
      <c r="B6354" s="130"/>
      <c r="C6354" s="140"/>
      <c r="F6354" s="4"/>
      <c r="G6354" s="4"/>
      <c r="H6354" s="4"/>
      <c r="I6354" s="4"/>
      <c r="J6354" s="4"/>
      <c r="K6354" s="4"/>
      <c r="M6354" s="4"/>
      <c r="N6354" s="4"/>
      <c r="O6354" s="4"/>
      <c r="P6354" s="4"/>
      <c r="Q6354" s="4"/>
      <c r="R6354" s="4"/>
      <c r="Y6354" s="3"/>
      <c r="Z6354" s="130"/>
      <c r="AA6354" s="131"/>
      <c r="AC6354" s="4"/>
      <c r="AD6354" s="4"/>
      <c r="AE6354" s="4"/>
      <c r="AF6354" s="4"/>
      <c r="AG6354" s="4"/>
      <c r="AH6354" s="4"/>
      <c r="AK6354" s="4"/>
      <c r="AL6354" s="4"/>
      <c r="AM6354" s="4"/>
      <c r="AN6354" s="4"/>
      <c r="AO6354" s="4"/>
      <c r="AP6354" s="4"/>
      <c r="AQ6354" s="4"/>
    </row>
    <row r="6355" spans="1:50" ht="9.9" customHeight="1">
      <c r="A6355" s="3"/>
      <c r="B6355" s="130"/>
      <c r="C6355" s="140"/>
      <c r="F6355" s="41"/>
      <c r="G6355" s="41"/>
      <c r="H6355" s="41"/>
      <c r="I6355" s="41"/>
      <c r="M6355" s="41"/>
      <c r="N6355" s="41"/>
      <c r="O6355" s="41"/>
      <c r="P6355" s="41"/>
      <c r="Y6355" s="3"/>
      <c r="Z6355" s="130"/>
      <c r="AA6355" s="41"/>
      <c r="AC6355" s="4"/>
      <c r="AD6355" s="4"/>
      <c r="AE6355" s="4"/>
      <c r="AF6355" s="4"/>
      <c r="AG6355" s="4"/>
      <c r="AH6355" s="4"/>
      <c r="AK6355" s="4"/>
      <c r="AL6355" s="4"/>
      <c r="AM6355" s="4"/>
      <c r="AN6355" s="4"/>
      <c r="AO6355" s="4"/>
      <c r="AP6355" s="4"/>
      <c r="AQ6355" s="4"/>
    </row>
    <row r="6356" spans="1:50" ht="9.9" customHeight="1">
      <c r="A6356" s="3"/>
      <c r="B6356" s="130"/>
      <c r="C6356" s="140"/>
      <c r="F6356" s="41"/>
      <c r="G6356" s="41"/>
      <c r="H6356" s="41"/>
      <c r="I6356" s="41"/>
      <c r="M6356" s="41"/>
      <c r="N6356" s="41"/>
      <c r="O6356" s="41"/>
      <c r="P6356" s="41"/>
      <c r="Y6356" s="3"/>
      <c r="Z6356" s="130"/>
      <c r="AA6356" s="131"/>
      <c r="AC6356" s="4"/>
      <c r="AD6356" s="4"/>
      <c r="AE6356" s="4"/>
      <c r="AF6356" s="4"/>
      <c r="AG6356" s="4"/>
      <c r="AH6356" s="4"/>
      <c r="AK6356" s="4"/>
      <c r="AL6356" s="4"/>
      <c r="AM6356" s="4"/>
      <c r="AN6356" s="4"/>
      <c r="AO6356" s="4"/>
      <c r="AP6356" s="4"/>
      <c r="AQ6356" s="4"/>
    </row>
    <row r="6357" spans="1:50" ht="9.9" customHeight="1">
      <c r="A6357" s="3"/>
      <c r="B6357" s="130"/>
      <c r="C6357" s="140"/>
      <c r="F6357" s="41"/>
      <c r="G6357" s="41"/>
      <c r="H6357" s="41"/>
      <c r="I6357" s="41"/>
      <c r="M6357" s="41"/>
      <c r="N6357" s="41"/>
      <c r="O6357" s="41"/>
      <c r="P6357" s="41"/>
      <c r="Y6357" s="3"/>
      <c r="Z6357" s="130"/>
      <c r="AA6357" s="41"/>
      <c r="AC6357" s="4"/>
      <c r="AD6357" s="4"/>
      <c r="AE6357" s="4"/>
      <c r="AF6357" s="4"/>
      <c r="AG6357" s="4"/>
      <c r="AH6357" s="4"/>
      <c r="AK6357" s="4"/>
      <c r="AL6357" s="4"/>
      <c r="AM6357" s="4"/>
      <c r="AN6357" s="4"/>
      <c r="AO6357" s="4"/>
      <c r="AP6357" s="4"/>
      <c r="AQ6357" s="4"/>
    </row>
    <row r="6358" spans="1:50" ht="9.9" customHeight="1">
      <c r="A6358" s="3"/>
      <c r="B6358" s="130"/>
      <c r="C6358" s="140"/>
      <c r="F6358" s="41"/>
      <c r="G6358" s="41"/>
      <c r="H6358" s="41"/>
      <c r="I6358" s="41"/>
      <c r="M6358" s="41"/>
      <c r="N6358" s="41"/>
      <c r="O6358" s="41"/>
      <c r="P6358" s="41"/>
      <c r="Y6358" s="3"/>
      <c r="Z6358" s="130"/>
      <c r="AA6358" s="131"/>
      <c r="AC6358" s="4"/>
      <c r="AD6358" s="4"/>
      <c r="AE6358" s="4"/>
      <c r="AF6358" s="4"/>
      <c r="AG6358" s="4"/>
      <c r="AH6358" s="4"/>
      <c r="AK6358" s="4"/>
      <c r="AL6358" s="4"/>
      <c r="AM6358" s="4"/>
      <c r="AN6358" s="4"/>
      <c r="AO6358" s="4"/>
      <c r="AP6358" s="4"/>
      <c r="AQ6358" s="4"/>
    </row>
    <row r="6359" spans="1:50" ht="9.9" customHeight="1">
      <c r="A6359" s="3"/>
      <c r="B6359" s="130"/>
      <c r="C6359" s="140"/>
      <c r="F6359" s="41"/>
      <c r="G6359" s="41"/>
      <c r="H6359" s="41"/>
      <c r="I6359" s="41"/>
      <c r="M6359" s="41"/>
      <c r="N6359" s="41"/>
      <c r="O6359" s="41"/>
      <c r="P6359" s="41"/>
      <c r="Y6359" s="3"/>
      <c r="Z6359" s="130"/>
      <c r="AA6359" s="41"/>
      <c r="AC6359" s="4"/>
      <c r="AD6359" s="4"/>
      <c r="AE6359" s="4"/>
      <c r="AF6359" s="4"/>
      <c r="AG6359" s="4"/>
      <c r="AH6359" s="4"/>
      <c r="AK6359" s="4"/>
      <c r="AL6359" s="4"/>
      <c r="AM6359" s="4"/>
      <c r="AN6359" s="4"/>
      <c r="AO6359" s="4"/>
      <c r="AP6359" s="4"/>
      <c r="AQ6359" s="4"/>
    </row>
    <row r="6360" spans="1:50" ht="9.9" customHeight="1">
      <c r="A6360" s="3"/>
      <c r="B6360" s="130"/>
      <c r="C6360" s="140"/>
      <c r="F6360" s="41"/>
      <c r="G6360" s="41"/>
      <c r="H6360" s="41"/>
      <c r="I6360" s="41"/>
      <c r="M6360" s="41"/>
      <c r="N6360" s="41"/>
      <c r="O6360" s="41"/>
      <c r="P6360" s="41"/>
      <c r="Y6360" s="3"/>
      <c r="Z6360" s="130"/>
      <c r="AA6360" s="140"/>
    </row>
    <row r="6361" spans="1:50" ht="9.9" customHeight="1">
      <c r="A6361" s="3"/>
      <c r="B6361" s="130"/>
      <c r="C6361" s="140"/>
      <c r="F6361" s="41"/>
      <c r="G6361" s="41"/>
      <c r="H6361" s="41"/>
      <c r="I6361" s="41"/>
      <c r="M6361" s="41"/>
      <c r="N6361" s="41"/>
      <c r="O6361" s="41"/>
      <c r="P6361" s="41"/>
      <c r="Y6361" s="3"/>
      <c r="Z6361" s="130"/>
      <c r="AA6361" s="140"/>
      <c r="AD6361" s="4"/>
      <c r="AE6361" s="4"/>
      <c r="AF6361" s="4"/>
      <c r="AG6361" s="4"/>
      <c r="AH6361" s="4"/>
      <c r="AI6361" s="4"/>
      <c r="AK6361" s="4"/>
      <c r="AL6361" s="4"/>
      <c r="AM6361" s="4"/>
      <c r="AN6361" s="4"/>
      <c r="AO6361" s="4"/>
      <c r="AP6361" s="4"/>
    </row>
    <row r="6362" spans="1:50" ht="9.9" customHeight="1">
      <c r="A6362" s="3"/>
      <c r="B6362" s="130"/>
      <c r="C6362" s="140"/>
      <c r="F6362" s="41"/>
      <c r="G6362" s="41"/>
      <c r="H6362" s="41"/>
      <c r="I6362" s="41"/>
      <c r="M6362" s="41"/>
      <c r="N6362" s="41"/>
      <c r="O6362" s="41"/>
      <c r="P6362" s="41"/>
      <c r="Y6362" s="3"/>
      <c r="Z6362" s="130"/>
      <c r="AA6362" s="140"/>
      <c r="AD6362" s="4"/>
      <c r="AE6362" s="4"/>
      <c r="AF6362" s="4"/>
      <c r="AG6362" s="4"/>
      <c r="AH6362" s="4"/>
      <c r="AI6362" s="4"/>
      <c r="AK6362" s="4"/>
      <c r="AL6362" s="4"/>
      <c r="AM6362" s="4"/>
      <c r="AN6362" s="4"/>
      <c r="AO6362" s="4"/>
      <c r="AP6362" s="4"/>
    </row>
    <row r="6363" spans="1:50" ht="9.9" customHeight="1">
      <c r="A6363" s="3"/>
      <c r="B6363" s="130"/>
      <c r="C6363" s="140"/>
      <c r="Y6363" s="3"/>
      <c r="Z6363" s="130"/>
      <c r="AA6363" s="140"/>
      <c r="AD6363" s="41"/>
      <c r="AE6363" s="41"/>
      <c r="AF6363" s="41"/>
      <c r="AG6363" s="41"/>
      <c r="AK6363" s="41"/>
      <c r="AL6363" s="41"/>
      <c r="AM6363" s="41"/>
      <c r="AN6363" s="41"/>
    </row>
    <row r="6364" spans="1:50" ht="9.9" customHeight="1">
      <c r="A6364" s="3"/>
      <c r="B6364" s="132"/>
      <c r="C6364" s="125"/>
      <c r="D6364" s="125"/>
      <c r="E6364" s="125"/>
      <c r="F6364" s="125"/>
      <c r="G6364" s="125"/>
      <c r="H6364" s="125"/>
      <c r="I6364" s="125"/>
      <c r="J6364" s="125"/>
      <c r="K6364" s="125"/>
      <c r="L6364" s="125"/>
      <c r="M6364" s="125"/>
      <c r="N6364" s="125"/>
      <c r="O6364" s="125"/>
      <c r="P6364" s="125"/>
      <c r="Q6364" s="125"/>
      <c r="R6364" s="125"/>
      <c r="V6364" s="3"/>
      <c r="Y6364" s="3"/>
      <c r="Z6364" s="130"/>
      <c r="AA6364" s="140"/>
      <c r="AD6364" s="41"/>
      <c r="AE6364" s="41"/>
      <c r="AF6364" s="41"/>
      <c r="AG6364" s="41"/>
      <c r="AK6364" s="41"/>
      <c r="AL6364" s="41"/>
      <c r="AM6364" s="41"/>
      <c r="AN6364" s="41"/>
    </row>
    <row r="6365" spans="1:50" ht="9.9" customHeight="1">
      <c r="A6365" s="3"/>
      <c r="B6365" s="41"/>
      <c r="C6365" s="105"/>
      <c r="Y6365" s="3"/>
      <c r="Z6365" s="130"/>
      <c r="AA6365" s="140"/>
      <c r="AD6365" s="41"/>
      <c r="AE6365" s="41"/>
      <c r="AF6365" s="41"/>
      <c r="AG6365" s="41"/>
      <c r="AK6365" s="41"/>
      <c r="AL6365" s="41"/>
      <c r="AM6365" s="41"/>
      <c r="AN6365" s="41"/>
    </row>
    <row r="6366" spans="1:50" ht="9.9" customHeight="1">
      <c r="A6366" s="3"/>
      <c r="B6366" s="41"/>
      <c r="C6366" s="105"/>
      <c r="E6366" s="126"/>
      <c r="F6366" s="126"/>
      <c r="G6366" s="126"/>
      <c r="H6366" s="126"/>
      <c r="I6366" s="126"/>
      <c r="J6366" s="126"/>
      <c r="K6366" s="126"/>
      <c r="L6366" s="126"/>
      <c r="M6366" s="126"/>
      <c r="N6366" s="126"/>
      <c r="O6366" s="126"/>
      <c r="R6366" s="125"/>
      <c r="S6366" s="125"/>
      <c r="T6366" s="125"/>
      <c r="U6366" s="125"/>
      <c r="Y6366" s="3"/>
      <c r="Z6366" s="130"/>
      <c r="AA6366" s="140"/>
      <c r="AD6366" s="41"/>
      <c r="AE6366" s="41"/>
      <c r="AF6366" s="41"/>
      <c r="AG6366" s="41"/>
      <c r="AK6366" s="41"/>
      <c r="AL6366" s="41"/>
      <c r="AM6366" s="41"/>
      <c r="AN6366" s="41"/>
      <c r="AW6366" s="3"/>
      <c r="AX6366" s="3"/>
    </row>
    <row r="6367" spans="1:50" ht="9.9" customHeight="1">
      <c r="A6367" s="3"/>
      <c r="B6367" s="133"/>
      <c r="C6367" s="105"/>
      <c r="E6367" s="126"/>
      <c r="F6367" s="126"/>
      <c r="G6367" s="126"/>
      <c r="H6367" s="126"/>
      <c r="I6367" s="126"/>
      <c r="J6367" s="126"/>
      <c r="K6367" s="126"/>
      <c r="L6367" s="126"/>
      <c r="M6367" s="126"/>
      <c r="N6367" s="126"/>
      <c r="O6367" s="126"/>
      <c r="R6367" s="125"/>
      <c r="S6367" s="125"/>
      <c r="T6367" s="125"/>
      <c r="U6367" s="125"/>
      <c r="Y6367" s="3"/>
      <c r="Z6367" s="130"/>
      <c r="AA6367" s="140"/>
      <c r="AD6367" s="41"/>
      <c r="AE6367" s="41"/>
      <c r="AF6367" s="41"/>
      <c r="AG6367" s="41"/>
      <c r="AK6367" s="41"/>
      <c r="AL6367" s="41"/>
      <c r="AM6367" s="41"/>
      <c r="AN6367" s="41"/>
    </row>
    <row r="6368" spans="1:50" ht="9.9" customHeight="1">
      <c r="A6368" s="3"/>
      <c r="B6368" s="133"/>
      <c r="C6368" s="105"/>
      <c r="E6368" s="145"/>
      <c r="F6368" s="145"/>
      <c r="G6368" s="145"/>
      <c r="H6368" s="145"/>
      <c r="I6368" s="145"/>
      <c r="J6368" s="145"/>
      <c r="K6368" s="145"/>
      <c r="L6368" s="145"/>
      <c r="M6368" s="145"/>
      <c r="N6368" s="145"/>
      <c r="O6368" s="126"/>
      <c r="R6368" s="149"/>
      <c r="S6368" s="149"/>
      <c r="T6368" s="149"/>
      <c r="U6368" s="149"/>
      <c r="Y6368" s="3"/>
      <c r="Z6368" s="130"/>
      <c r="AA6368" s="140"/>
      <c r="AD6368" s="41"/>
      <c r="AE6368" s="41"/>
      <c r="AF6368" s="41"/>
      <c r="AG6368" s="41"/>
      <c r="AK6368" s="41"/>
      <c r="AL6368" s="41"/>
      <c r="AM6368" s="41"/>
      <c r="AN6368" s="41"/>
    </row>
    <row r="6369" spans="1:45" ht="9.9" customHeight="1">
      <c r="A6369" s="3"/>
      <c r="B6369" s="133"/>
      <c r="C6369" s="105"/>
      <c r="R6369" s="127"/>
      <c r="S6369" s="127"/>
      <c r="T6369" s="127"/>
      <c r="U6369" s="127"/>
      <c r="Y6369" s="3"/>
      <c r="Z6369" s="130"/>
      <c r="AA6369" s="140"/>
      <c r="AD6369" s="41"/>
      <c r="AE6369" s="41"/>
      <c r="AF6369" s="41"/>
      <c r="AG6369" s="41"/>
      <c r="AK6369" s="41"/>
      <c r="AL6369" s="41"/>
      <c r="AM6369" s="41"/>
      <c r="AN6369" s="41"/>
    </row>
    <row r="6370" spans="1:45" ht="9.9" customHeight="1">
      <c r="A6370" s="3"/>
      <c r="B6370" s="130"/>
      <c r="C6370" s="133"/>
      <c r="E6370" s="4"/>
      <c r="F6370" s="4"/>
      <c r="G6370" s="4"/>
      <c r="H6370" s="4"/>
      <c r="I6370" s="4"/>
      <c r="J6370" s="4"/>
      <c r="M6370" s="4"/>
      <c r="N6370" s="4"/>
      <c r="O6370" s="4"/>
      <c r="P6370" s="4"/>
      <c r="Q6370" s="4"/>
      <c r="R6370" s="4"/>
      <c r="S6370" s="4"/>
      <c r="T6370" s="127"/>
      <c r="U6370" s="127"/>
      <c r="Y6370" s="3"/>
      <c r="Z6370" s="130"/>
      <c r="AA6370" s="140"/>
      <c r="AD6370" s="41"/>
      <c r="AE6370" s="41"/>
      <c r="AF6370" s="41"/>
      <c r="AG6370" s="41"/>
      <c r="AK6370" s="41"/>
      <c r="AL6370" s="41"/>
      <c r="AM6370" s="41"/>
      <c r="AN6370" s="41"/>
    </row>
    <row r="6371" spans="1:45" ht="9.9" customHeight="1">
      <c r="A6371" s="3"/>
      <c r="B6371" s="130"/>
      <c r="C6371" s="133"/>
      <c r="E6371" s="4"/>
      <c r="F6371" s="4"/>
      <c r="G6371" s="4"/>
      <c r="H6371" s="4"/>
      <c r="I6371" s="4"/>
      <c r="J6371" s="4"/>
      <c r="M6371" s="4"/>
      <c r="N6371" s="4"/>
      <c r="O6371" s="4"/>
      <c r="P6371" s="4"/>
      <c r="Q6371" s="4"/>
      <c r="R6371" s="4"/>
      <c r="S6371" s="4"/>
      <c r="Y6371" s="3"/>
      <c r="Z6371" s="130"/>
      <c r="AA6371" s="140"/>
    </row>
    <row r="6372" spans="1:45" ht="20.100000000000001" customHeight="1">
      <c r="A6372" s="3"/>
      <c r="B6372" s="130"/>
      <c r="C6372" s="131"/>
      <c r="E6372" s="4"/>
      <c r="F6372" s="4"/>
      <c r="G6372" s="4"/>
      <c r="H6372" s="4"/>
      <c r="I6372" s="4"/>
      <c r="J6372" s="4"/>
      <c r="M6372" s="4"/>
      <c r="N6372" s="4"/>
      <c r="O6372" s="4"/>
      <c r="P6372" s="4"/>
      <c r="Q6372" s="4"/>
      <c r="R6372" s="4"/>
      <c r="S6372" s="4"/>
      <c r="Y6372" s="3"/>
      <c r="Z6372" s="132"/>
      <c r="AA6372" s="125"/>
      <c r="AB6372" s="125"/>
      <c r="AC6372" s="125"/>
      <c r="AD6372" s="125"/>
      <c r="AE6372" s="125"/>
      <c r="AF6372" s="125"/>
      <c r="AG6372" s="125"/>
      <c r="AH6372" s="125"/>
      <c r="AI6372" s="125"/>
      <c r="AJ6372" s="125"/>
      <c r="AK6372" s="125"/>
      <c r="AL6372" s="125"/>
      <c r="AM6372" s="125"/>
      <c r="AN6372" s="125"/>
      <c r="AO6372" s="125"/>
      <c r="AP6372" s="125"/>
    </row>
    <row r="6373" spans="1:45" ht="9.9" customHeight="1">
      <c r="A6373" s="3"/>
      <c r="B6373" s="130"/>
      <c r="C6373" s="41"/>
      <c r="E6373" s="4"/>
      <c r="F6373" s="4"/>
      <c r="G6373" s="4"/>
      <c r="H6373" s="4"/>
      <c r="I6373" s="4"/>
      <c r="J6373" s="4"/>
      <c r="M6373" s="4"/>
      <c r="N6373" s="4"/>
      <c r="O6373" s="4"/>
      <c r="P6373" s="4"/>
      <c r="Q6373" s="4"/>
      <c r="R6373" s="4"/>
      <c r="S6373" s="4"/>
      <c r="Y6373" s="3"/>
      <c r="Z6373" s="41"/>
      <c r="AA6373" s="105"/>
    </row>
    <row r="6374" spans="1:45" ht="9.9" customHeight="1">
      <c r="A6374" s="3"/>
      <c r="B6374" s="130"/>
      <c r="C6374" s="131"/>
      <c r="E6374" s="4"/>
      <c r="F6374" s="4"/>
      <c r="G6374" s="4"/>
      <c r="H6374" s="4"/>
      <c r="I6374" s="4"/>
      <c r="J6374" s="4"/>
      <c r="M6374" s="4"/>
      <c r="N6374" s="4"/>
      <c r="O6374" s="4"/>
      <c r="P6374" s="4"/>
      <c r="Q6374" s="4"/>
      <c r="R6374" s="4"/>
      <c r="S6374" s="4"/>
      <c r="Y6374" s="3"/>
      <c r="Z6374" s="41"/>
      <c r="AA6374" s="105"/>
      <c r="AC6374" s="126"/>
      <c r="AD6374" s="126"/>
      <c r="AE6374" s="126"/>
      <c r="AF6374" s="126"/>
      <c r="AG6374" s="126"/>
      <c r="AH6374" s="126"/>
      <c r="AI6374" s="126"/>
      <c r="AJ6374" s="126"/>
      <c r="AK6374" s="126"/>
      <c r="AL6374" s="126"/>
      <c r="AM6374" s="126"/>
      <c r="AP6374" s="125"/>
      <c r="AQ6374" s="125"/>
      <c r="AR6374" s="125"/>
      <c r="AS6374" s="125"/>
    </row>
    <row r="6375" spans="1:45" ht="9.9" customHeight="1">
      <c r="A6375" s="3"/>
      <c r="B6375" s="130"/>
      <c r="C6375" s="41"/>
      <c r="E6375" s="4"/>
      <c r="F6375" s="4"/>
      <c r="G6375" s="4"/>
      <c r="H6375" s="4"/>
      <c r="I6375" s="4"/>
      <c r="J6375" s="4"/>
      <c r="M6375" s="4"/>
      <c r="N6375" s="4"/>
      <c r="O6375" s="4"/>
      <c r="P6375" s="4"/>
      <c r="Q6375" s="4"/>
      <c r="R6375" s="4"/>
      <c r="S6375" s="4"/>
      <c r="Y6375" s="3"/>
      <c r="Z6375" s="133"/>
      <c r="AA6375" s="105"/>
      <c r="AC6375" s="126"/>
      <c r="AD6375" s="126"/>
      <c r="AE6375" s="126"/>
      <c r="AF6375" s="126"/>
      <c r="AG6375" s="126"/>
      <c r="AH6375" s="126"/>
      <c r="AI6375" s="126"/>
      <c r="AJ6375" s="126"/>
      <c r="AK6375" s="126"/>
      <c r="AL6375" s="126"/>
      <c r="AM6375" s="126"/>
      <c r="AP6375" s="125"/>
      <c r="AQ6375" s="125"/>
      <c r="AR6375" s="125"/>
      <c r="AS6375" s="125"/>
    </row>
    <row r="6376" spans="1:45" ht="9.9" customHeight="1">
      <c r="A6376" s="3"/>
      <c r="B6376" s="130"/>
      <c r="C6376" s="131"/>
      <c r="E6376" s="4"/>
      <c r="F6376" s="4"/>
      <c r="G6376" s="4"/>
      <c r="H6376" s="4"/>
      <c r="I6376" s="4"/>
      <c r="J6376" s="4"/>
      <c r="M6376" s="4"/>
      <c r="N6376" s="4"/>
      <c r="O6376" s="4"/>
      <c r="P6376" s="4"/>
      <c r="Q6376" s="4"/>
      <c r="R6376" s="4"/>
      <c r="S6376" s="4"/>
      <c r="Y6376" s="3"/>
      <c r="Z6376" s="133"/>
      <c r="AA6376" s="105"/>
      <c r="AC6376" s="145"/>
      <c r="AD6376" s="145"/>
      <c r="AE6376" s="145"/>
      <c r="AF6376" s="145"/>
      <c r="AG6376" s="145"/>
      <c r="AH6376" s="145"/>
      <c r="AI6376" s="145"/>
      <c r="AJ6376" s="145"/>
      <c r="AK6376" s="145"/>
      <c r="AL6376" s="145"/>
      <c r="AM6376" s="126"/>
      <c r="AP6376" s="149"/>
      <c r="AQ6376" s="149"/>
      <c r="AR6376" s="149"/>
      <c r="AS6376" s="149"/>
    </row>
    <row r="6377" spans="1:45" ht="9.9" customHeight="1">
      <c r="A6377" s="3"/>
      <c r="B6377" s="130"/>
      <c r="C6377" s="41"/>
      <c r="E6377" s="4"/>
      <c r="F6377" s="4"/>
      <c r="G6377" s="4"/>
      <c r="H6377" s="4"/>
      <c r="I6377" s="4"/>
      <c r="J6377" s="4"/>
      <c r="M6377" s="4"/>
      <c r="N6377" s="4"/>
      <c r="O6377" s="4"/>
      <c r="P6377" s="4"/>
      <c r="Q6377" s="4"/>
      <c r="R6377" s="4"/>
      <c r="S6377" s="4"/>
      <c r="Y6377" s="3"/>
      <c r="Z6377" s="133"/>
      <c r="AA6377" s="105"/>
      <c r="AP6377" s="127"/>
      <c r="AQ6377" s="127"/>
      <c r="AR6377" s="127"/>
      <c r="AS6377" s="127"/>
    </row>
    <row r="6378" spans="1:45" ht="9.9" customHeight="1">
      <c r="A6378" s="3"/>
      <c r="B6378" s="130"/>
      <c r="C6378" s="140"/>
      <c r="Y6378" s="3"/>
      <c r="Z6378" s="130"/>
      <c r="AA6378" s="133"/>
      <c r="AC6378" s="4"/>
      <c r="AD6378" s="4"/>
      <c r="AE6378" s="4"/>
      <c r="AF6378" s="4"/>
      <c r="AG6378" s="4"/>
      <c r="AH6378" s="4"/>
      <c r="AK6378" s="4"/>
      <c r="AL6378" s="4"/>
      <c r="AM6378" s="4"/>
      <c r="AN6378" s="4"/>
      <c r="AO6378" s="4"/>
      <c r="AP6378" s="4"/>
      <c r="AQ6378" s="4"/>
      <c r="AR6378" s="127"/>
      <c r="AS6378" s="127"/>
    </row>
    <row r="6379" spans="1:45" ht="9.9" customHeight="1">
      <c r="A6379" s="3"/>
      <c r="B6379" s="130"/>
      <c r="C6379" s="140"/>
      <c r="F6379" s="4"/>
      <c r="G6379" s="4"/>
      <c r="H6379" s="4"/>
      <c r="I6379" s="4"/>
      <c r="J6379" s="4"/>
      <c r="K6379" s="4"/>
      <c r="M6379" s="4"/>
      <c r="N6379" s="4"/>
      <c r="O6379" s="4"/>
      <c r="P6379" s="4"/>
      <c r="Q6379" s="4"/>
      <c r="R6379" s="4"/>
      <c r="Y6379" s="3"/>
      <c r="Z6379" s="130"/>
      <c r="AA6379" s="133"/>
      <c r="AC6379" s="4"/>
      <c r="AD6379" s="4"/>
      <c r="AE6379" s="4"/>
      <c r="AF6379" s="4"/>
      <c r="AG6379" s="4"/>
      <c r="AH6379" s="4"/>
      <c r="AK6379" s="4"/>
      <c r="AL6379" s="4"/>
      <c r="AM6379" s="4"/>
      <c r="AN6379" s="4"/>
      <c r="AO6379" s="4"/>
      <c r="AP6379" s="4"/>
      <c r="AQ6379" s="4"/>
    </row>
    <row r="6380" spans="1:45" ht="9.9" customHeight="1">
      <c r="A6380" s="3"/>
      <c r="B6380" s="130"/>
      <c r="C6380" s="140"/>
      <c r="F6380" s="4"/>
      <c r="G6380" s="4"/>
      <c r="H6380" s="4"/>
      <c r="I6380" s="4"/>
      <c r="J6380" s="4"/>
      <c r="K6380" s="4"/>
      <c r="M6380" s="4"/>
      <c r="N6380" s="4"/>
      <c r="O6380" s="4"/>
      <c r="P6380" s="4"/>
      <c r="Q6380" s="4"/>
      <c r="R6380" s="4"/>
      <c r="Y6380" s="3"/>
      <c r="Z6380" s="130"/>
      <c r="AA6380" s="131"/>
      <c r="AC6380" s="4"/>
      <c r="AD6380" s="4"/>
      <c r="AE6380" s="4"/>
      <c r="AF6380" s="4"/>
      <c r="AG6380" s="4"/>
      <c r="AH6380" s="4"/>
      <c r="AK6380" s="4"/>
      <c r="AL6380" s="4"/>
      <c r="AM6380" s="4"/>
      <c r="AN6380" s="4"/>
      <c r="AO6380" s="4"/>
      <c r="AP6380" s="4"/>
      <c r="AQ6380" s="4"/>
    </row>
    <row r="6381" spans="1:45" ht="9.9" customHeight="1">
      <c r="A6381" s="3"/>
      <c r="B6381" s="130"/>
      <c r="C6381" s="140"/>
      <c r="F6381" s="41"/>
      <c r="G6381" s="41"/>
      <c r="H6381" s="41"/>
      <c r="I6381" s="41"/>
      <c r="M6381" s="41"/>
      <c r="N6381" s="41"/>
      <c r="O6381" s="41"/>
      <c r="P6381" s="41"/>
      <c r="Y6381" s="3"/>
      <c r="Z6381" s="130"/>
      <c r="AA6381" s="41"/>
      <c r="AC6381" s="4"/>
      <c r="AD6381" s="4"/>
      <c r="AE6381" s="4"/>
      <c r="AF6381" s="4"/>
      <c r="AG6381" s="4"/>
      <c r="AH6381" s="4"/>
      <c r="AK6381" s="4"/>
      <c r="AL6381" s="4"/>
      <c r="AM6381" s="4"/>
      <c r="AN6381" s="4"/>
      <c r="AO6381" s="4"/>
      <c r="AP6381" s="4"/>
      <c r="AQ6381" s="4"/>
    </row>
    <row r="6382" spans="1:45" ht="9.9" customHeight="1">
      <c r="A6382" s="3"/>
      <c r="B6382" s="130"/>
      <c r="C6382" s="140"/>
      <c r="F6382" s="41"/>
      <c r="G6382" s="41"/>
      <c r="H6382" s="41"/>
      <c r="I6382" s="41"/>
      <c r="M6382" s="41"/>
      <c r="N6382" s="41"/>
      <c r="O6382" s="41"/>
      <c r="P6382" s="41"/>
      <c r="Y6382" s="3"/>
      <c r="Z6382" s="130"/>
      <c r="AA6382" s="131"/>
      <c r="AC6382" s="4"/>
      <c r="AD6382" s="4"/>
      <c r="AE6382" s="4"/>
      <c r="AF6382" s="4"/>
      <c r="AG6382" s="4"/>
      <c r="AH6382" s="4"/>
      <c r="AK6382" s="4"/>
      <c r="AL6382" s="4"/>
      <c r="AM6382" s="4"/>
      <c r="AN6382" s="4"/>
      <c r="AO6382" s="4"/>
      <c r="AP6382" s="4"/>
      <c r="AQ6382" s="4"/>
    </row>
    <row r="6383" spans="1:45" ht="9.9" customHeight="1">
      <c r="A6383" s="3"/>
      <c r="B6383" s="130"/>
      <c r="C6383" s="140"/>
      <c r="F6383" s="41"/>
      <c r="G6383" s="41"/>
      <c r="H6383" s="41"/>
      <c r="I6383" s="41"/>
      <c r="M6383" s="41"/>
      <c r="N6383" s="41"/>
      <c r="O6383" s="41"/>
      <c r="P6383" s="41"/>
      <c r="Y6383" s="3"/>
      <c r="Z6383" s="130"/>
      <c r="AA6383" s="41"/>
      <c r="AC6383" s="4"/>
      <c r="AD6383" s="4"/>
      <c r="AE6383" s="4"/>
      <c r="AF6383" s="4"/>
      <c r="AG6383" s="4"/>
      <c r="AH6383" s="4"/>
      <c r="AK6383" s="4"/>
      <c r="AL6383" s="4"/>
      <c r="AM6383" s="4"/>
      <c r="AN6383" s="4"/>
      <c r="AO6383" s="4"/>
      <c r="AP6383" s="4"/>
      <c r="AQ6383" s="4"/>
    </row>
    <row r="6384" spans="1:45" ht="9.9" customHeight="1">
      <c r="A6384" s="3"/>
      <c r="B6384" s="130"/>
      <c r="C6384" s="140"/>
      <c r="F6384" s="41"/>
      <c r="G6384" s="41"/>
      <c r="H6384" s="41"/>
      <c r="I6384" s="41"/>
      <c r="M6384" s="41"/>
      <c r="N6384" s="41"/>
      <c r="O6384" s="41"/>
      <c r="P6384" s="41"/>
      <c r="Y6384" s="3"/>
      <c r="Z6384" s="130"/>
      <c r="AA6384" s="131"/>
      <c r="AC6384" s="4"/>
      <c r="AD6384" s="4"/>
      <c r="AE6384" s="4"/>
      <c r="AF6384" s="4"/>
      <c r="AG6384" s="4"/>
      <c r="AH6384" s="4"/>
      <c r="AK6384" s="4"/>
      <c r="AL6384" s="4"/>
      <c r="AM6384" s="4"/>
      <c r="AN6384" s="4"/>
      <c r="AO6384" s="4"/>
      <c r="AP6384" s="4"/>
      <c r="AQ6384" s="4"/>
    </row>
    <row r="6385" spans="1:48" ht="9.9" customHeight="1">
      <c r="A6385" s="3"/>
      <c r="B6385" s="130"/>
      <c r="C6385" s="140"/>
      <c r="F6385" s="41"/>
      <c r="G6385" s="41"/>
      <c r="H6385" s="41"/>
      <c r="I6385" s="41"/>
      <c r="M6385" s="41"/>
      <c r="N6385" s="41"/>
      <c r="O6385" s="41"/>
      <c r="P6385" s="41"/>
      <c r="Y6385" s="3"/>
      <c r="Z6385" s="130"/>
      <c r="AA6385" s="41"/>
      <c r="AC6385" s="4"/>
      <c r="AD6385" s="4"/>
      <c r="AE6385" s="4"/>
      <c r="AF6385" s="4"/>
      <c r="AG6385" s="4"/>
      <c r="AH6385" s="4"/>
      <c r="AK6385" s="4"/>
      <c r="AL6385" s="4"/>
      <c r="AM6385" s="4"/>
      <c r="AN6385" s="4"/>
      <c r="AO6385" s="4"/>
      <c r="AP6385" s="4"/>
      <c r="AQ6385" s="4"/>
    </row>
    <row r="6386" spans="1:48" ht="9.9" customHeight="1">
      <c r="A6386" s="3"/>
      <c r="B6386" s="130"/>
      <c r="C6386" s="140"/>
      <c r="F6386" s="41"/>
      <c r="G6386" s="41"/>
      <c r="H6386" s="41"/>
      <c r="I6386" s="41"/>
      <c r="M6386" s="41"/>
      <c r="N6386" s="41"/>
      <c r="O6386" s="41"/>
      <c r="P6386" s="41"/>
      <c r="Y6386" s="3"/>
      <c r="Z6386" s="130"/>
      <c r="AA6386" s="140"/>
    </row>
    <row r="6387" spans="1:48" ht="9.9" customHeight="1">
      <c r="A6387" s="3"/>
      <c r="B6387" s="130"/>
      <c r="C6387" s="140"/>
      <c r="F6387" s="41"/>
      <c r="G6387" s="41"/>
      <c r="H6387" s="41"/>
      <c r="I6387" s="41"/>
      <c r="M6387" s="41"/>
      <c r="N6387" s="41"/>
      <c r="O6387" s="41"/>
      <c r="P6387" s="41"/>
      <c r="Y6387" s="3"/>
      <c r="Z6387" s="130"/>
      <c r="AA6387" s="140"/>
      <c r="AD6387" s="4"/>
      <c r="AE6387" s="4"/>
      <c r="AF6387" s="4"/>
      <c r="AG6387" s="4"/>
      <c r="AH6387" s="4"/>
      <c r="AI6387" s="4"/>
      <c r="AK6387" s="4"/>
      <c r="AL6387" s="4"/>
      <c r="AM6387" s="4"/>
      <c r="AN6387" s="4"/>
      <c r="AO6387" s="4"/>
      <c r="AP6387" s="4"/>
    </row>
    <row r="6388" spans="1:48" ht="9.9" customHeight="1">
      <c r="A6388" s="3"/>
      <c r="B6388" s="130"/>
      <c r="C6388" s="140"/>
      <c r="F6388" s="41"/>
      <c r="G6388" s="41"/>
      <c r="H6388" s="41"/>
      <c r="I6388" s="41"/>
      <c r="M6388" s="41"/>
      <c r="N6388" s="41"/>
      <c r="O6388" s="41"/>
      <c r="P6388" s="41"/>
      <c r="Y6388" s="3"/>
      <c r="Z6388" s="130"/>
      <c r="AA6388" s="140"/>
      <c r="AD6388" s="4"/>
      <c r="AE6388" s="4"/>
      <c r="AF6388" s="4"/>
      <c r="AG6388" s="4"/>
      <c r="AH6388" s="4"/>
      <c r="AI6388" s="4"/>
      <c r="AK6388" s="4"/>
      <c r="AL6388" s="4"/>
      <c r="AM6388" s="4"/>
      <c r="AN6388" s="4"/>
      <c r="AO6388" s="4"/>
      <c r="AP6388" s="4"/>
    </row>
    <row r="6389" spans="1:48" ht="9.9" customHeight="1">
      <c r="A6389" s="3"/>
      <c r="B6389" s="130"/>
      <c r="C6389" s="140"/>
      <c r="Y6389" s="3"/>
      <c r="Z6389" s="130"/>
      <c r="AA6389" s="140"/>
      <c r="AD6389" s="41"/>
      <c r="AE6389" s="41"/>
      <c r="AF6389" s="41"/>
      <c r="AG6389" s="41"/>
      <c r="AK6389" s="41"/>
      <c r="AL6389" s="41"/>
      <c r="AM6389" s="41"/>
      <c r="AN6389" s="41"/>
    </row>
    <row r="6390" spans="1:48" ht="9.9" customHeight="1">
      <c r="A6390" s="3"/>
      <c r="B6390" s="132"/>
      <c r="C6390" s="125"/>
      <c r="D6390" s="125"/>
      <c r="E6390" s="125"/>
      <c r="F6390" s="125"/>
      <c r="G6390" s="125"/>
      <c r="H6390" s="125"/>
      <c r="I6390" s="125"/>
      <c r="J6390" s="125"/>
      <c r="K6390" s="125"/>
      <c r="L6390" s="125"/>
      <c r="M6390" s="125"/>
      <c r="N6390" s="125"/>
      <c r="O6390" s="125"/>
      <c r="P6390" s="125"/>
      <c r="Q6390" s="125"/>
      <c r="R6390" s="125"/>
      <c r="Y6390" s="3"/>
      <c r="Z6390" s="130"/>
      <c r="AA6390" s="140"/>
      <c r="AD6390" s="41"/>
      <c r="AE6390" s="41"/>
      <c r="AF6390" s="41"/>
      <c r="AG6390" s="41"/>
      <c r="AK6390" s="41"/>
      <c r="AL6390" s="41"/>
      <c r="AM6390" s="41"/>
      <c r="AN6390" s="41"/>
    </row>
    <row r="6391" spans="1:48" ht="9.9" customHeight="1">
      <c r="A6391" s="3"/>
      <c r="B6391" s="41"/>
      <c r="C6391" s="105"/>
      <c r="Y6391" s="3"/>
      <c r="Z6391" s="130"/>
      <c r="AA6391" s="140"/>
      <c r="AD6391" s="41"/>
      <c r="AE6391" s="41"/>
      <c r="AF6391" s="41"/>
      <c r="AG6391" s="41"/>
      <c r="AK6391" s="41"/>
      <c r="AL6391" s="41"/>
      <c r="AM6391" s="41"/>
      <c r="AN6391" s="41"/>
    </row>
    <row r="6392" spans="1:48" ht="9.9" customHeight="1">
      <c r="A6392" s="3"/>
      <c r="B6392" s="41"/>
      <c r="C6392" s="105"/>
      <c r="E6392" s="126"/>
      <c r="F6392" s="126"/>
      <c r="G6392" s="126"/>
      <c r="H6392" s="126"/>
      <c r="I6392" s="126"/>
      <c r="J6392" s="126"/>
      <c r="K6392" s="126"/>
      <c r="L6392" s="126"/>
      <c r="M6392" s="126"/>
      <c r="N6392" s="126"/>
      <c r="O6392" s="126"/>
      <c r="R6392" s="125"/>
      <c r="S6392" s="125"/>
      <c r="T6392" s="125"/>
      <c r="U6392" s="125"/>
      <c r="Y6392" s="3"/>
      <c r="Z6392" s="130"/>
      <c r="AA6392" s="140"/>
      <c r="AD6392" s="41"/>
      <c r="AE6392" s="41"/>
      <c r="AF6392" s="41"/>
      <c r="AG6392" s="41"/>
      <c r="AK6392" s="41"/>
      <c r="AL6392" s="41"/>
      <c r="AM6392" s="41"/>
      <c r="AN6392" s="41"/>
    </row>
    <row r="6393" spans="1:48" ht="9.9" customHeight="1">
      <c r="A6393" s="3"/>
      <c r="B6393" s="133"/>
      <c r="C6393" s="105"/>
      <c r="E6393" s="126"/>
      <c r="F6393" s="126"/>
      <c r="G6393" s="126"/>
      <c r="H6393" s="126"/>
      <c r="I6393" s="126"/>
      <c r="J6393" s="126"/>
      <c r="K6393" s="126"/>
      <c r="L6393" s="126"/>
      <c r="M6393" s="126"/>
      <c r="N6393" s="126"/>
      <c r="O6393" s="126"/>
      <c r="R6393" s="125"/>
      <c r="S6393" s="125"/>
      <c r="T6393" s="125"/>
      <c r="U6393" s="125"/>
      <c r="Y6393" s="3"/>
      <c r="Z6393" s="130"/>
      <c r="AA6393" s="140"/>
      <c r="AD6393" s="41"/>
      <c r="AE6393" s="41"/>
      <c r="AF6393" s="41"/>
      <c r="AG6393" s="41"/>
      <c r="AK6393" s="41"/>
      <c r="AL6393" s="41"/>
      <c r="AM6393" s="41"/>
      <c r="AN6393" s="41"/>
    </row>
    <row r="6394" spans="1:48" ht="9.9" customHeight="1">
      <c r="A6394" s="3"/>
      <c r="B6394" s="133"/>
      <c r="C6394" s="105"/>
      <c r="E6394" s="145"/>
      <c r="F6394" s="145"/>
      <c r="G6394" s="145"/>
      <c r="H6394" s="145"/>
      <c r="I6394" s="145"/>
      <c r="J6394" s="145"/>
      <c r="K6394" s="145"/>
      <c r="L6394" s="145"/>
      <c r="M6394" s="145"/>
      <c r="N6394" s="145"/>
      <c r="O6394" s="126"/>
      <c r="R6394" s="149"/>
      <c r="S6394" s="149"/>
      <c r="T6394" s="149"/>
      <c r="U6394" s="149"/>
      <c r="Y6394" s="3"/>
      <c r="Z6394" s="130"/>
      <c r="AA6394" s="140"/>
      <c r="AD6394" s="41"/>
      <c r="AE6394" s="41"/>
      <c r="AF6394" s="41"/>
      <c r="AG6394" s="41"/>
      <c r="AK6394" s="41"/>
      <c r="AL6394" s="41"/>
      <c r="AM6394" s="41"/>
      <c r="AN6394" s="41"/>
    </row>
    <row r="6395" spans="1:48" ht="9.9" customHeight="1">
      <c r="A6395" s="3"/>
      <c r="B6395" s="133"/>
      <c r="C6395" s="105"/>
      <c r="R6395" s="127"/>
      <c r="S6395" s="127"/>
      <c r="T6395" s="127"/>
      <c r="U6395" s="127"/>
      <c r="Y6395" s="3"/>
      <c r="Z6395" s="130"/>
      <c r="AA6395" s="140"/>
      <c r="AD6395" s="41"/>
      <c r="AE6395" s="41"/>
      <c r="AF6395" s="41"/>
      <c r="AG6395" s="41"/>
      <c r="AK6395" s="41"/>
      <c r="AL6395" s="41"/>
      <c r="AM6395" s="41"/>
      <c r="AN6395" s="41"/>
    </row>
    <row r="6396" spans="1:48" ht="9.9" customHeight="1">
      <c r="A6396" s="3"/>
      <c r="B6396" s="130"/>
      <c r="C6396" s="133"/>
      <c r="E6396" s="4"/>
      <c r="F6396" s="4"/>
      <c r="G6396" s="4"/>
      <c r="H6396" s="4"/>
      <c r="I6396" s="4"/>
      <c r="J6396" s="4"/>
      <c r="M6396" s="4"/>
      <c r="N6396" s="4"/>
      <c r="O6396" s="4"/>
      <c r="P6396" s="4"/>
      <c r="Q6396" s="4"/>
      <c r="R6396" s="4"/>
      <c r="S6396" s="4"/>
      <c r="T6396" s="127"/>
      <c r="U6396" s="127"/>
      <c r="X6396" s="3"/>
      <c r="Y6396" s="3"/>
      <c r="Z6396" s="130"/>
      <c r="AA6396" s="140"/>
      <c r="AD6396" s="41"/>
      <c r="AE6396" s="41"/>
      <c r="AF6396" s="41"/>
      <c r="AG6396" s="41"/>
      <c r="AK6396" s="41"/>
      <c r="AL6396" s="41"/>
      <c r="AM6396" s="41"/>
      <c r="AN6396" s="41"/>
    </row>
    <row r="6397" spans="1:48" ht="9.9" customHeight="1">
      <c r="A6397" s="3"/>
      <c r="B6397" s="130"/>
      <c r="C6397" s="133"/>
      <c r="E6397" s="4"/>
      <c r="F6397" s="4"/>
      <c r="G6397" s="4"/>
      <c r="H6397" s="4"/>
      <c r="I6397" s="4"/>
      <c r="J6397" s="4"/>
      <c r="M6397" s="4"/>
      <c r="N6397" s="4"/>
      <c r="O6397" s="4"/>
      <c r="P6397" s="4"/>
      <c r="Q6397" s="4"/>
      <c r="R6397" s="4"/>
      <c r="S6397" s="4"/>
      <c r="Y6397" s="3"/>
      <c r="Z6397" s="130"/>
      <c r="AA6397" s="140"/>
      <c r="AV6397" s="3"/>
    </row>
    <row r="6398" spans="1:48" ht="20.100000000000001" customHeight="1">
      <c r="A6398" s="3"/>
      <c r="B6398" s="130"/>
      <c r="C6398" s="131"/>
      <c r="E6398" s="4"/>
      <c r="F6398" s="4"/>
      <c r="G6398" s="4"/>
      <c r="H6398" s="4"/>
      <c r="I6398" s="4"/>
      <c r="J6398" s="4"/>
      <c r="M6398" s="4"/>
      <c r="N6398" s="4"/>
      <c r="O6398" s="4"/>
      <c r="P6398" s="4"/>
      <c r="Q6398" s="4"/>
      <c r="R6398" s="4"/>
      <c r="S6398" s="4"/>
      <c r="W6398" s="3"/>
      <c r="Y6398" s="3"/>
      <c r="Z6398" s="132"/>
      <c r="AA6398" s="125"/>
      <c r="AB6398" s="125"/>
      <c r="AC6398" s="125"/>
      <c r="AD6398" s="125"/>
      <c r="AE6398" s="125"/>
      <c r="AF6398" s="125"/>
      <c r="AG6398" s="125"/>
      <c r="AH6398" s="125"/>
      <c r="AI6398" s="125"/>
      <c r="AJ6398" s="125"/>
      <c r="AK6398" s="125"/>
      <c r="AL6398" s="125"/>
      <c r="AM6398" s="125"/>
      <c r="AN6398" s="125"/>
      <c r="AO6398" s="125"/>
      <c r="AP6398" s="125"/>
      <c r="AT6398" s="3"/>
      <c r="AU6398" s="3"/>
    </row>
    <row r="6399" spans="1:48" ht="9.9" customHeight="1">
      <c r="A6399" s="3"/>
      <c r="B6399" s="130"/>
      <c r="C6399" s="41"/>
      <c r="E6399" s="4"/>
      <c r="F6399" s="4"/>
      <c r="G6399" s="4"/>
      <c r="H6399" s="4"/>
      <c r="I6399" s="4"/>
      <c r="J6399" s="4"/>
      <c r="M6399" s="4"/>
      <c r="N6399" s="4"/>
      <c r="O6399" s="4"/>
      <c r="P6399" s="4"/>
      <c r="Q6399" s="4"/>
      <c r="R6399" s="4"/>
      <c r="S6399" s="4"/>
      <c r="Y6399" s="3"/>
      <c r="Z6399" s="41"/>
      <c r="AA6399" s="105"/>
    </row>
    <row r="6400" spans="1:48" ht="9.9" customHeight="1">
      <c r="A6400" s="3"/>
      <c r="B6400" s="130"/>
      <c r="C6400" s="131"/>
      <c r="E6400" s="4"/>
      <c r="F6400" s="4"/>
      <c r="G6400" s="4"/>
      <c r="H6400" s="4"/>
      <c r="I6400" s="4"/>
      <c r="J6400" s="4"/>
      <c r="M6400" s="4"/>
      <c r="N6400" s="4"/>
      <c r="O6400" s="4"/>
      <c r="P6400" s="4"/>
      <c r="Q6400" s="4"/>
      <c r="R6400" s="4"/>
      <c r="S6400" s="4"/>
      <c r="Y6400" s="3"/>
      <c r="Z6400" s="41"/>
      <c r="AA6400" s="105"/>
      <c r="AC6400" s="126"/>
      <c r="AD6400" s="126"/>
      <c r="AE6400" s="126"/>
      <c r="AF6400" s="126"/>
      <c r="AG6400" s="126"/>
      <c r="AH6400" s="126"/>
      <c r="AI6400" s="126"/>
      <c r="AJ6400" s="126"/>
      <c r="AK6400" s="126"/>
      <c r="AL6400" s="126"/>
      <c r="AM6400" s="126"/>
      <c r="AP6400" s="125"/>
      <c r="AQ6400" s="125"/>
      <c r="AR6400" s="125"/>
      <c r="AS6400" s="125"/>
    </row>
    <row r="6401" spans="1:45" ht="9.9" customHeight="1">
      <c r="A6401" s="3"/>
      <c r="B6401" s="130"/>
      <c r="C6401" s="41"/>
      <c r="E6401" s="4"/>
      <c r="F6401" s="4"/>
      <c r="G6401" s="4"/>
      <c r="H6401" s="4"/>
      <c r="I6401" s="4"/>
      <c r="J6401" s="4"/>
      <c r="M6401" s="4"/>
      <c r="N6401" s="4"/>
      <c r="O6401" s="4"/>
      <c r="P6401" s="4"/>
      <c r="Q6401" s="4"/>
      <c r="R6401" s="4"/>
      <c r="S6401" s="4"/>
      <c r="Y6401" s="3"/>
      <c r="Z6401" s="133"/>
      <c r="AA6401" s="105"/>
      <c r="AC6401" s="126"/>
      <c r="AD6401" s="126"/>
      <c r="AE6401" s="126"/>
      <c r="AF6401" s="126"/>
      <c r="AG6401" s="126"/>
      <c r="AH6401" s="126"/>
      <c r="AI6401" s="126"/>
      <c r="AJ6401" s="126"/>
      <c r="AK6401" s="126"/>
      <c r="AL6401" s="126"/>
      <c r="AM6401" s="126"/>
      <c r="AP6401" s="125"/>
      <c r="AQ6401" s="125"/>
      <c r="AR6401" s="125"/>
      <c r="AS6401" s="125"/>
    </row>
    <row r="6402" spans="1:45" ht="9.9" customHeight="1">
      <c r="A6402" s="3"/>
      <c r="B6402" s="130"/>
      <c r="C6402" s="131"/>
      <c r="E6402" s="4"/>
      <c r="F6402" s="4"/>
      <c r="G6402" s="4"/>
      <c r="H6402" s="4"/>
      <c r="I6402" s="4"/>
      <c r="J6402" s="4"/>
      <c r="M6402" s="4"/>
      <c r="N6402" s="4"/>
      <c r="O6402" s="4"/>
      <c r="P6402" s="4"/>
      <c r="Q6402" s="4"/>
      <c r="R6402" s="4"/>
      <c r="S6402" s="4"/>
      <c r="Y6402" s="3"/>
      <c r="Z6402" s="133"/>
      <c r="AA6402" s="105"/>
      <c r="AC6402" s="145"/>
      <c r="AD6402" s="145"/>
      <c r="AE6402" s="145"/>
      <c r="AF6402" s="145"/>
      <c r="AG6402" s="145"/>
      <c r="AH6402" s="145"/>
      <c r="AI6402" s="145"/>
      <c r="AJ6402" s="145"/>
      <c r="AK6402" s="145"/>
      <c r="AL6402" s="145"/>
      <c r="AM6402" s="126"/>
      <c r="AP6402" s="149"/>
      <c r="AQ6402" s="149"/>
      <c r="AR6402" s="149"/>
      <c r="AS6402" s="149"/>
    </row>
    <row r="6403" spans="1:45" ht="9.9" customHeight="1">
      <c r="A6403" s="3"/>
      <c r="B6403" s="130"/>
      <c r="C6403" s="41"/>
      <c r="E6403" s="4"/>
      <c r="F6403" s="4"/>
      <c r="G6403" s="4"/>
      <c r="H6403" s="4"/>
      <c r="I6403" s="4"/>
      <c r="J6403" s="4"/>
      <c r="M6403" s="4"/>
      <c r="N6403" s="4"/>
      <c r="O6403" s="4"/>
      <c r="P6403" s="4"/>
      <c r="Q6403" s="4"/>
      <c r="R6403" s="4"/>
      <c r="S6403" s="4"/>
      <c r="Y6403" s="3"/>
      <c r="Z6403" s="133"/>
      <c r="AA6403" s="105"/>
      <c r="AP6403" s="127"/>
      <c r="AQ6403" s="127"/>
      <c r="AR6403" s="127"/>
      <c r="AS6403" s="127"/>
    </row>
    <row r="6404" spans="1:45" ht="9.9" customHeight="1">
      <c r="A6404" s="3"/>
      <c r="B6404" s="130"/>
      <c r="C6404" s="140"/>
      <c r="Y6404" s="3"/>
      <c r="Z6404" s="130"/>
      <c r="AA6404" s="133"/>
      <c r="AC6404" s="4"/>
      <c r="AD6404" s="4"/>
      <c r="AE6404" s="4"/>
      <c r="AF6404" s="4"/>
      <c r="AG6404" s="4"/>
      <c r="AH6404" s="4"/>
      <c r="AK6404" s="4"/>
      <c r="AL6404" s="4"/>
      <c r="AM6404" s="4"/>
      <c r="AN6404" s="4"/>
      <c r="AO6404" s="4"/>
      <c r="AP6404" s="4"/>
      <c r="AQ6404" s="4"/>
      <c r="AR6404" s="127"/>
      <c r="AS6404" s="127"/>
    </row>
    <row r="6405" spans="1:45" ht="9.9" customHeight="1">
      <c r="A6405" s="3"/>
      <c r="B6405" s="130"/>
      <c r="C6405" s="140"/>
      <c r="F6405" s="4"/>
      <c r="G6405" s="4"/>
      <c r="H6405" s="4"/>
      <c r="I6405" s="4"/>
      <c r="J6405" s="4"/>
      <c r="K6405" s="4"/>
      <c r="M6405" s="4"/>
      <c r="N6405" s="4"/>
      <c r="O6405" s="4"/>
      <c r="P6405" s="4"/>
      <c r="Q6405" s="4"/>
      <c r="R6405" s="4"/>
      <c r="Y6405" s="3"/>
      <c r="Z6405" s="130"/>
      <c r="AA6405" s="133"/>
      <c r="AC6405" s="4"/>
      <c r="AD6405" s="4"/>
      <c r="AE6405" s="4"/>
      <c r="AF6405" s="4"/>
      <c r="AG6405" s="4"/>
      <c r="AH6405" s="4"/>
      <c r="AK6405" s="4"/>
      <c r="AL6405" s="4"/>
      <c r="AM6405" s="4"/>
      <c r="AN6405" s="4"/>
      <c r="AO6405" s="4"/>
      <c r="AP6405" s="4"/>
      <c r="AQ6405" s="4"/>
    </row>
    <row r="6406" spans="1:45" ht="9.9" customHeight="1">
      <c r="A6406" s="3"/>
      <c r="B6406" s="130"/>
      <c r="C6406" s="140"/>
      <c r="F6406" s="4"/>
      <c r="G6406" s="4"/>
      <c r="H6406" s="4"/>
      <c r="I6406" s="4"/>
      <c r="J6406" s="4"/>
      <c r="K6406" s="4"/>
      <c r="M6406" s="4"/>
      <c r="N6406" s="4"/>
      <c r="O6406" s="4"/>
      <c r="P6406" s="4"/>
      <c r="Q6406" s="4"/>
      <c r="R6406" s="4"/>
      <c r="Y6406" s="3"/>
      <c r="Z6406" s="130"/>
      <c r="AA6406" s="131"/>
      <c r="AC6406" s="4"/>
      <c r="AD6406" s="4"/>
      <c r="AE6406" s="4"/>
      <c r="AF6406" s="4"/>
      <c r="AG6406" s="4"/>
      <c r="AH6406" s="4"/>
      <c r="AK6406" s="4"/>
      <c r="AL6406" s="4"/>
      <c r="AM6406" s="4"/>
      <c r="AN6406" s="4"/>
      <c r="AO6406" s="4"/>
      <c r="AP6406" s="4"/>
      <c r="AQ6406" s="4"/>
    </row>
    <row r="6407" spans="1:45" ht="9.9" customHeight="1">
      <c r="A6407" s="3"/>
      <c r="B6407" s="130"/>
      <c r="C6407" s="140"/>
      <c r="F6407" s="41"/>
      <c r="G6407" s="41"/>
      <c r="H6407" s="41"/>
      <c r="I6407" s="41"/>
      <c r="M6407" s="41"/>
      <c r="N6407" s="41"/>
      <c r="O6407" s="41"/>
      <c r="P6407" s="41"/>
      <c r="Y6407" s="3"/>
      <c r="Z6407" s="130"/>
      <c r="AA6407" s="41"/>
      <c r="AC6407" s="4"/>
      <c r="AD6407" s="4"/>
      <c r="AE6407" s="4"/>
      <c r="AF6407" s="4"/>
      <c r="AG6407" s="4"/>
      <c r="AH6407" s="4"/>
      <c r="AK6407" s="4"/>
      <c r="AL6407" s="4"/>
      <c r="AM6407" s="4"/>
      <c r="AN6407" s="4"/>
      <c r="AO6407" s="4"/>
      <c r="AP6407" s="4"/>
      <c r="AQ6407" s="4"/>
    </row>
    <row r="6408" spans="1:45" ht="9.9" customHeight="1">
      <c r="A6408" s="3"/>
      <c r="B6408" s="130"/>
      <c r="C6408" s="140"/>
      <c r="F6408" s="41"/>
      <c r="G6408" s="41"/>
      <c r="H6408" s="41"/>
      <c r="I6408" s="41"/>
      <c r="M6408" s="41"/>
      <c r="N6408" s="41"/>
      <c r="O6408" s="41"/>
      <c r="P6408" s="41"/>
      <c r="Y6408" s="3"/>
      <c r="Z6408" s="130"/>
      <c r="AA6408" s="131"/>
      <c r="AC6408" s="4"/>
      <c r="AD6408" s="4"/>
      <c r="AE6408" s="4"/>
      <c r="AF6408" s="4"/>
      <c r="AG6408" s="4"/>
      <c r="AH6408" s="4"/>
      <c r="AK6408" s="4"/>
      <c r="AL6408" s="4"/>
      <c r="AM6408" s="4"/>
      <c r="AN6408" s="4"/>
      <c r="AO6408" s="4"/>
      <c r="AP6408" s="4"/>
      <c r="AQ6408" s="4"/>
    </row>
    <row r="6409" spans="1:45" ht="9.9" customHeight="1">
      <c r="A6409" s="3"/>
      <c r="B6409" s="130"/>
      <c r="C6409" s="140"/>
      <c r="F6409" s="41"/>
      <c r="G6409" s="41"/>
      <c r="H6409" s="41"/>
      <c r="I6409" s="41"/>
      <c r="M6409" s="41"/>
      <c r="N6409" s="41"/>
      <c r="O6409" s="41"/>
      <c r="P6409" s="41"/>
      <c r="Y6409" s="3"/>
      <c r="Z6409" s="130"/>
      <c r="AA6409" s="41"/>
      <c r="AC6409" s="4"/>
      <c r="AD6409" s="4"/>
      <c r="AE6409" s="4"/>
      <c r="AF6409" s="4"/>
      <c r="AG6409" s="4"/>
      <c r="AH6409" s="4"/>
      <c r="AK6409" s="4"/>
      <c r="AL6409" s="4"/>
      <c r="AM6409" s="4"/>
      <c r="AN6409" s="4"/>
      <c r="AO6409" s="4"/>
      <c r="AP6409" s="4"/>
      <c r="AQ6409" s="4"/>
    </row>
    <row r="6410" spans="1:45" ht="9.9" customHeight="1">
      <c r="A6410" s="3"/>
      <c r="B6410" s="130"/>
      <c r="C6410" s="140"/>
      <c r="F6410" s="41"/>
      <c r="G6410" s="41"/>
      <c r="H6410" s="41"/>
      <c r="I6410" s="41"/>
      <c r="M6410" s="41"/>
      <c r="N6410" s="41"/>
      <c r="O6410" s="41"/>
      <c r="P6410" s="41"/>
      <c r="Y6410" s="3"/>
      <c r="Z6410" s="130"/>
      <c r="AA6410" s="131"/>
      <c r="AC6410" s="4"/>
      <c r="AD6410" s="4"/>
      <c r="AE6410" s="4"/>
      <c r="AF6410" s="4"/>
      <c r="AG6410" s="4"/>
      <c r="AH6410" s="4"/>
      <c r="AK6410" s="4"/>
      <c r="AL6410" s="4"/>
      <c r="AM6410" s="4"/>
      <c r="AN6410" s="4"/>
      <c r="AO6410" s="4"/>
      <c r="AP6410" s="4"/>
      <c r="AQ6410" s="4"/>
    </row>
    <row r="6411" spans="1:45" ht="9.9" customHeight="1">
      <c r="A6411" s="3"/>
      <c r="B6411" s="130"/>
      <c r="C6411" s="140"/>
      <c r="F6411" s="41"/>
      <c r="G6411" s="41"/>
      <c r="H6411" s="41"/>
      <c r="I6411" s="41"/>
      <c r="M6411" s="41"/>
      <c r="N6411" s="41"/>
      <c r="O6411" s="41"/>
      <c r="P6411" s="41"/>
      <c r="Y6411" s="3"/>
      <c r="Z6411" s="130"/>
      <c r="AA6411" s="41"/>
      <c r="AC6411" s="4"/>
      <c r="AD6411" s="4"/>
      <c r="AE6411" s="4"/>
      <c r="AF6411" s="4"/>
      <c r="AG6411" s="4"/>
      <c r="AH6411" s="4"/>
      <c r="AK6411" s="4"/>
      <c r="AL6411" s="4"/>
      <c r="AM6411" s="4"/>
      <c r="AN6411" s="4"/>
      <c r="AO6411" s="4"/>
      <c r="AP6411" s="4"/>
      <c r="AQ6411" s="4"/>
    </row>
    <row r="6412" spans="1:45" ht="9.9" customHeight="1">
      <c r="A6412" s="3"/>
      <c r="B6412" s="130"/>
      <c r="C6412" s="140"/>
      <c r="F6412" s="41"/>
      <c r="G6412" s="41"/>
      <c r="H6412" s="41"/>
      <c r="I6412" s="41"/>
      <c r="M6412" s="41"/>
      <c r="N6412" s="41"/>
      <c r="O6412" s="41"/>
      <c r="P6412" s="41"/>
      <c r="Y6412" s="3"/>
      <c r="Z6412" s="130"/>
      <c r="AA6412" s="140"/>
    </row>
    <row r="6413" spans="1:45" ht="9.9" customHeight="1">
      <c r="A6413" s="3"/>
      <c r="B6413" s="130"/>
      <c r="C6413" s="140"/>
      <c r="F6413" s="41"/>
      <c r="G6413" s="41"/>
      <c r="H6413" s="41"/>
      <c r="I6413" s="41"/>
      <c r="M6413" s="41"/>
      <c r="N6413" s="41"/>
      <c r="O6413" s="41"/>
      <c r="P6413" s="41"/>
      <c r="Y6413" s="3"/>
      <c r="Z6413" s="130"/>
      <c r="AA6413" s="140"/>
      <c r="AD6413" s="4"/>
      <c r="AE6413" s="4"/>
      <c r="AF6413" s="4"/>
      <c r="AG6413" s="4"/>
      <c r="AH6413" s="4"/>
      <c r="AI6413" s="4"/>
      <c r="AK6413" s="4"/>
      <c r="AL6413" s="4"/>
      <c r="AM6413" s="4"/>
      <c r="AN6413" s="4"/>
      <c r="AO6413" s="4"/>
      <c r="AP6413" s="4"/>
    </row>
    <row r="6414" spans="1:45" ht="9.9" customHeight="1">
      <c r="A6414" s="3"/>
      <c r="B6414" s="130"/>
      <c r="C6414" s="140"/>
      <c r="F6414" s="41"/>
      <c r="G6414" s="41"/>
      <c r="H6414" s="41"/>
      <c r="I6414" s="41"/>
      <c r="M6414" s="41"/>
      <c r="N6414" s="41"/>
      <c r="O6414" s="41"/>
      <c r="P6414" s="41"/>
      <c r="Y6414" s="3"/>
      <c r="Z6414" s="130"/>
      <c r="AA6414" s="140"/>
      <c r="AD6414" s="4"/>
      <c r="AE6414" s="4"/>
      <c r="AF6414" s="4"/>
      <c r="AG6414" s="4"/>
      <c r="AH6414" s="4"/>
      <c r="AI6414" s="4"/>
      <c r="AK6414" s="4"/>
      <c r="AL6414" s="4"/>
      <c r="AM6414" s="4"/>
      <c r="AN6414" s="4"/>
      <c r="AO6414" s="4"/>
      <c r="AP6414" s="4"/>
    </row>
    <row r="6415" spans="1:45" ht="9.9" customHeight="1">
      <c r="A6415" s="3"/>
      <c r="B6415" s="130"/>
      <c r="C6415" s="140"/>
      <c r="Y6415" s="3"/>
      <c r="Z6415" s="130"/>
      <c r="AA6415" s="140"/>
      <c r="AD6415" s="41"/>
      <c r="AE6415" s="41"/>
      <c r="AF6415" s="41"/>
      <c r="AG6415" s="41"/>
      <c r="AK6415" s="41"/>
      <c r="AL6415" s="41"/>
      <c r="AM6415" s="41"/>
      <c r="AN6415" s="41"/>
    </row>
    <row r="6416" spans="1:45" ht="9.9" customHeight="1">
      <c r="A6416" s="3"/>
      <c r="B6416" s="132"/>
      <c r="C6416" s="125"/>
      <c r="D6416" s="125"/>
      <c r="E6416" s="125"/>
      <c r="F6416" s="125"/>
      <c r="G6416" s="125"/>
      <c r="H6416" s="125"/>
      <c r="I6416" s="125"/>
      <c r="J6416" s="125"/>
      <c r="K6416" s="125"/>
      <c r="L6416" s="125"/>
      <c r="M6416" s="125"/>
      <c r="N6416" s="125"/>
      <c r="O6416" s="125"/>
      <c r="P6416" s="125"/>
      <c r="Q6416" s="125"/>
      <c r="R6416" s="125"/>
      <c r="V6416" s="3"/>
      <c r="Y6416" s="3"/>
      <c r="Z6416" s="130"/>
      <c r="AA6416" s="140"/>
      <c r="AD6416" s="41"/>
      <c r="AE6416" s="41"/>
      <c r="AF6416" s="41"/>
      <c r="AG6416" s="41"/>
      <c r="AK6416" s="41"/>
      <c r="AL6416" s="41"/>
      <c r="AM6416" s="41"/>
      <c r="AN6416" s="41"/>
    </row>
    <row r="6417" spans="1:50" ht="9.9" customHeight="1">
      <c r="A6417" s="3"/>
      <c r="B6417" s="41"/>
      <c r="C6417" s="105"/>
      <c r="Y6417" s="3"/>
      <c r="Z6417" s="130"/>
      <c r="AA6417" s="140"/>
      <c r="AD6417" s="41"/>
      <c r="AE6417" s="41"/>
      <c r="AF6417" s="41"/>
      <c r="AG6417" s="41"/>
      <c r="AK6417" s="41"/>
      <c r="AL6417" s="41"/>
      <c r="AM6417" s="41"/>
      <c r="AN6417" s="41"/>
    </row>
    <row r="6418" spans="1:50" ht="9.9" customHeight="1">
      <c r="A6418" s="3"/>
      <c r="B6418" s="41"/>
      <c r="C6418" s="105"/>
      <c r="E6418" s="126"/>
      <c r="F6418" s="126"/>
      <c r="G6418" s="126"/>
      <c r="H6418" s="126"/>
      <c r="I6418" s="126"/>
      <c r="J6418" s="126"/>
      <c r="K6418" s="126"/>
      <c r="L6418" s="126"/>
      <c r="M6418" s="126"/>
      <c r="N6418" s="126"/>
      <c r="O6418" s="126"/>
      <c r="R6418" s="125"/>
      <c r="S6418" s="125"/>
      <c r="T6418" s="125"/>
      <c r="U6418" s="125"/>
      <c r="Y6418" s="3"/>
      <c r="Z6418" s="130"/>
      <c r="AA6418" s="140"/>
      <c r="AD6418" s="41"/>
      <c r="AE6418" s="41"/>
      <c r="AF6418" s="41"/>
      <c r="AG6418" s="41"/>
      <c r="AK6418" s="41"/>
      <c r="AL6418" s="41"/>
      <c r="AM6418" s="41"/>
      <c r="AN6418" s="41"/>
      <c r="AW6418" s="3"/>
      <c r="AX6418" s="3"/>
    </row>
    <row r="6419" spans="1:50" ht="9.9" customHeight="1">
      <c r="A6419" s="3"/>
      <c r="B6419" s="133"/>
      <c r="C6419" s="105"/>
      <c r="E6419" s="126"/>
      <c r="F6419" s="126"/>
      <c r="G6419" s="126"/>
      <c r="H6419" s="126"/>
      <c r="I6419" s="126"/>
      <c r="J6419" s="126"/>
      <c r="K6419" s="126"/>
      <c r="L6419" s="126"/>
      <c r="M6419" s="126"/>
      <c r="N6419" s="126"/>
      <c r="O6419" s="126"/>
      <c r="R6419" s="125"/>
      <c r="S6419" s="125"/>
      <c r="T6419" s="125"/>
      <c r="U6419" s="125"/>
      <c r="Y6419" s="3"/>
      <c r="Z6419" s="130"/>
      <c r="AA6419" s="140"/>
      <c r="AD6419" s="41"/>
      <c r="AE6419" s="41"/>
      <c r="AF6419" s="41"/>
      <c r="AG6419" s="41"/>
      <c r="AK6419" s="41"/>
      <c r="AL6419" s="41"/>
      <c r="AM6419" s="41"/>
      <c r="AN6419" s="41"/>
    </row>
    <row r="6420" spans="1:50" ht="9.9" customHeight="1">
      <c r="A6420" s="3"/>
      <c r="B6420" s="133"/>
      <c r="C6420" s="105"/>
      <c r="E6420" s="145"/>
      <c r="F6420" s="145"/>
      <c r="G6420" s="145"/>
      <c r="H6420" s="145"/>
      <c r="I6420" s="145"/>
      <c r="J6420" s="145"/>
      <c r="K6420" s="145"/>
      <c r="L6420" s="145"/>
      <c r="M6420" s="145"/>
      <c r="N6420" s="145"/>
      <c r="O6420" s="126"/>
      <c r="R6420" s="149"/>
      <c r="S6420" s="149"/>
      <c r="T6420" s="149"/>
      <c r="U6420" s="149"/>
      <c r="Y6420" s="3"/>
      <c r="Z6420" s="130"/>
      <c r="AA6420" s="140"/>
      <c r="AD6420" s="41"/>
      <c r="AE6420" s="41"/>
      <c r="AF6420" s="41"/>
      <c r="AG6420" s="41"/>
      <c r="AK6420" s="41"/>
      <c r="AL6420" s="41"/>
      <c r="AM6420" s="41"/>
      <c r="AN6420" s="41"/>
    </row>
    <row r="6421" spans="1:50" ht="9.9" customHeight="1">
      <c r="A6421" s="3"/>
      <c r="B6421" s="133"/>
      <c r="C6421" s="105"/>
      <c r="R6421" s="127"/>
      <c r="S6421" s="127"/>
      <c r="T6421" s="127"/>
      <c r="U6421" s="127"/>
      <c r="Y6421" s="3"/>
      <c r="Z6421" s="130"/>
      <c r="AA6421" s="140"/>
      <c r="AD6421" s="41"/>
      <c r="AE6421" s="41"/>
      <c r="AF6421" s="41"/>
      <c r="AG6421" s="41"/>
      <c r="AK6421" s="41"/>
      <c r="AL6421" s="41"/>
      <c r="AM6421" s="41"/>
      <c r="AN6421" s="41"/>
    </row>
    <row r="6422" spans="1:50" ht="9.9" customHeight="1">
      <c r="A6422" s="3"/>
      <c r="B6422" s="130"/>
      <c r="C6422" s="133"/>
      <c r="E6422" s="4"/>
      <c r="F6422" s="4"/>
      <c r="G6422" s="4"/>
      <c r="H6422" s="4"/>
      <c r="I6422" s="4"/>
      <c r="J6422" s="4"/>
      <c r="M6422" s="4"/>
      <c r="N6422" s="4"/>
      <c r="O6422" s="4"/>
      <c r="P6422" s="4"/>
      <c r="Q6422" s="4"/>
      <c r="R6422" s="4"/>
      <c r="S6422" s="4"/>
      <c r="T6422" s="127"/>
      <c r="U6422" s="127"/>
      <c r="X6422" s="3"/>
      <c r="Y6422" s="3"/>
      <c r="Z6422" s="130"/>
      <c r="AA6422" s="140"/>
      <c r="AD6422" s="41"/>
      <c r="AE6422" s="41"/>
      <c r="AF6422" s="41"/>
      <c r="AG6422" s="41"/>
      <c r="AK6422" s="41"/>
      <c r="AL6422" s="41"/>
      <c r="AM6422" s="41"/>
      <c r="AN6422" s="41"/>
    </row>
    <row r="6423" spans="1:50" ht="9.9" customHeight="1">
      <c r="A6423" s="3"/>
      <c r="B6423" s="130"/>
      <c r="C6423" s="133"/>
      <c r="E6423" s="4"/>
      <c r="F6423" s="4"/>
      <c r="G6423" s="4"/>
      <c r="H6423" s="4"/>
      <c r="I6423" s="4"/>
      <c r="J6423" s="4"/>
      <c r="M6423" s="4"/>
      <c r="N6423" s="4"/>
      <c r="O6423" s="4"/>
      <c r="P6423" s="4"/>
      <c r="Q6423" s="4"/>
      <c r="R6423" s="4"/>
      <c r="S6423" s="4"/>
      <c r="Y6423" s="3"/>
      <c r="Z6423" s="130"/>
      <c r="AA6423" s="140"/>
      <c r="AV6423" s="3"/>
    </row>
    <row r="6424" spans="1:50" ht="20.100000000000001" customHeight="1">
      <c r="A6424" s="3"/>
      <c r="B6424" s="130"/>
      <c r="C6424" s="131"/>
      <c r="E6424" s="4"/>
      <c r="F6424" s="4"/>
      <c r="G6424" s="4"/>
      <c r="H6424" s="4"/>
      <c r="I6424" s="4"/>
      <c r="J6424" s="4"/>
      <c r="M6424" s="4"/>
      <c r="N6424" s="4"/>
      <c r="O6424" s="4"/>
      <c r="P6424" s="4"/>
      <c r="Q6424" s="4"/>
      <c r="R6424" s="4"/>
      <c r="S6424" s="4"/>
      <c r="W6424" s="3"/>
      <c r="Y6424" s="3"/>
      <c r="Z6424" s="132"/>
      <c r="AA6424" s="125"/>
      <c r="AB6424" s="125"/>
      <c r="AC6424" s="125"/>
      <c r="AD6424" s="125"/>
      <c r="AE6424" s="125"/>
      <c r="AF6424" s="125"/>
      <c r="AG6424" s="125"/>
      <c r="AH6424" s="125"/>
      <c r="AI6424" s="125"/>
      <c r="AJ6424" s="125"/>
      <c r="AK6424" s="125"/>
      <c r="AL6424" s="125"/>
      <c r="AM6424" s="125"/>
      <c r="AN6424" s="125"/>
      <c r="AO6424" s="125"/>
      <c r="AP6424" s="125"/>
      <c r="AT6424" s="3"/>
      <c r="AU6424" s="3"/>
    </row>
    <row r="6425" spans="1:50" ht="9.9" customHeight="1">
      <c r="A6425" s="3"/>
      <c r="B6425" s="130"/>
      <c r="C6425" s="41"/>
      <c r="E6425" s="4"/>
      <c r="F6425" s="4"/>
      <c r="G6425" s="4"/>
      <c r="H6425" s="4"/>
      <c r="I6425" s="4"/>
      <c r="J6425" s="4"/>
      <c r="M6425" s="4"/>
      <c r="N6425" s="4"/>
      <c r="O6425" s="4"/>
      <c r="P6425" s="4"/>
      <c r="Q6425" s="4"/>
      <c r="R6425" s="4"/>
      <c r="S6425" s="4"/>
      <c r="Y6425" s="3"/>
      <c r="Z6425" s="41"/>
      <c r="AA6425" s="105"/>
    </row>
    <row r="6426" spans="1:50" ht="9.9" customHeight="1">
      <c r="A6426" s="3"/>
      <c r="B6426" s="130"/>
      <c r="C6426" s="131"/>
      <c r="E6426" s="4"/>
      <c r="F6426" s="4"/>
      <c r="G6426" s="4"/>
      <c r="H6426" s="4"/>
      <c r="I6426" s="4"/>
      <c r="J6426" s="4"/>
      <c r="M6426" s="4"/>
      <c r="N6426" s="4"/>
      <c r="O6426" s="4"/>
      <c r="P6426" s="4"/>
      <c r="Q6426" s="4"/>
      <c r="R6426" s="4"/>
      <c r="S6426" s="4"/>
      <c r="Y6426" s="3"/>
      <c r="Z6426" s="41"/>
      <c r="AA6426" s="105"/>
      <c r="AC6426" s="126"/>
      <c r="AD6426" s="126"/>
      <c r="AE6426" s="126"/>
      <c r="AF6426" s="126"/>
      <c r="AG6426" s="126"/>
      <c r="AH6426" s="126"/>
      <c r="AI6426" s="126"/>
      <c r="AJ6426" s="126"/>
      <c r="AK6426" s="126"/>
      <c r="AL6426" s="126"/>
      <c r="AM6426" s="126"/>
      <c r="AP6426" s="125"/>
      <c r="AQ6426" s="125"/>
      <c r="AR6426" s="125"/>
      <c r="AS6426" s="125"/>
    </row>
    <row r="6427" spans="1:50" ht="9.9" customHeight="1">
      <c r="A6427" s="3"/>
      <c r="B6427" s="130"/>
      <c r="C6427" s="41"/>
      <c r="E6427" s="4"/>
      <c r="F6427" s="4"/>
      <c r="G6427" s="4"/>
      <c r="H6427" s="4"/>
      <c r="I6427" s="4"/>
      <c r="J6427" s="4"/>
      <c r="M6427" s="4"/>
      <c r="N6427" s="4"/>
      <c r="O6427" s="4"/>
      <c r="P6427" s="4"/>
      <c r="Q6427" s="4"/>
      <c r="R6427" s="4"/>
      <c r="S6427" s="4"/>
      <c r="Y6427" s="3"/>
      <c r="Z6427" s="133"/>
      <c r="AA6427" s="105"/>
      <c r="AC6427" s="126"/>
      <c r="AD6427" s="126"/>
      <c r="AE6427" s="126"/>
      <c r="AF6427" s="126"/>
      <c r="AG6427" s="126"/>
      <c r="AH6427" s="126"/>
      <c r="AI6427" s="126"/>
      <c r="AJ6427" s="126"/>
      <c r="AK6427" s="126"/>
      <c r="AL6427" s="126"/>
      <c r="AM6427" s="126"/>
      <c r="AP6427" s="125"/>
      <c r="AQ6427" s="125"/>
      <c r="AR6427" s="125"/>
      <c r="AS6427" s="125"/>
    </row>
    <row r="6428" spans="1:50" ht="9.9" customHeight="1">
      <c r="A6428" s="3"/>
      <c r="B6428" s="130"/>
      <c r="C6428" s="131"/>
      <c r="E6428" s="4"/>
      <c r="F6428" s="4"/>
      <c r="G6428" s="4"/>
      <c r="H6428" s="4"/>
      <c r="I6428" s="4"/>
      <c r="J6428" s="4"/>
      <c r="M6428" s="4"/>
      <c r="N6428" s="4"/>
      <c r="O6428" s="4"/>
      <c r="P6428" s="4"/>
      <c r="Q6428" s="4"/>
      <c r="R6428" s="4"/>
      <c r="S6428" s="4"/>
      <c r="Y6428" s="3"/>
      <c r="Z6428" s="133"/>
      <c r="AA6428" s="105"/>
      <c r="AC6428" s="145"/>
      <c r="AD6428" s="145"/>
      <c r="AE6428" s="145"/>
      <c r="AF6428" s="145"/>
      <c r="AG6428" s="145"/>
      <c r="AH6428" s="145"/>
      <c r="AI6428" s="145"/>
      <c r="AJ6428" s="145"/>
      <c r="AK6428" s="145"/>
      <c r="AL6428" s="145"/>
      <c r="AM6428" s="126"/>
      <c r="AP6428" s="149"/>
      <c r="AQ6428" s="149"/>
      <c r="AR6428" s="149"/>
      <c r="AS6428" s="149"/>
    </row>
    <row r="6429" spans="1:50" ht="9.9" customHeight="1">
      <c r="A6429" s="3"/>
      <c r="B6429" s="130"/>
      <c r="C6429" s="41"/>
      <c r="E6429" s="4"/>
      <c r="F6429" s="4"/>
      <c r="G6429" s="4"/>
      <c r="H6429" s="4"/>
      <c r="I6429" s="4"/>
      <c r="J6429" s="4"/>
      <c r="M6429" s="4"/>
      <c r="N6429" s="4"/>
      <c r="O6429" s="4"/>
      <c r="P6429" s="4"/>
      <c r="Q6429" s="4"/>
      <c r="R6429" s="4"/>
      <c r="S6429" s="4"/>
      <c r="Y6429" s="3"/>
      <c r="Z6429" s="133"/>
      <c r="AA6429" s="105"/>
      <c r="AP6429" s="127"/>
      <c r="AQ6429" s="127"/>
      <c r="AR6429" s="127"/>
      <c r="AS6429" s="127"/>
    </row>
    <row r="6430" spans="1:50" ht="9.9" customHeight="1">
      <c r="A6430" s="3"/>
      <c r="B6430" s="130"/>
      <c r="C6430" s="140"/>
      <c r="Y6430" s="3"/>
      <c r="Z6430" s="130"/>
      <c r="AA6430" s="133"/>
      <c r="AC6430" s="4"/>
      <c r="AD6430" s="4"/>
      <c r="AE6430" s="4"/>
      <c r="AF6430" s="4"/>
      <c r="AG6430" s="4"/>
      <c r="AH6430" s="4"/>
      <c r="AK6430" s="4"/>
      <c r="AL6430" s="4"/>
      <c r="AM6430" s="4"/>
      <c r="AN6430" s="4"/>
      <c r="AO6430" s="4"/>
      <c r="AP6430" s="4"/>
      <c r="AQ6430" s="4"/>
      <c r="AR6430" s="127"/>
      <c r="AS6430" s="127"/>
    </row>
    <row r="6431" spans="1:50" ht="9.9" customHeight="1">
      <c r="A6431" s="3"/>
      <c r="B6431" s="130"/>
      <c r="C6431" s="140"/>
      <c r="F6431" s="4"/>
      <c r="G6431" s="4"/>
      <c r="H6431" s="4"/>
      <c r="I6431" s="4"/>
      <c r="J6431" s="4"/>
      <c r="K6431" s="4"/>
      <c r="M6431" s="4"/>
      <c r="N6431" s="4"/>
      <c r="O6431" s="4"/>
      <c r="P6431" s="4"/>
      <c r="Q6431" s="4"/>
      <c r="R6431" s="4"/>
      <c r="Y6431" s="3"/>
      <c r="Z6431" s="130"/>
      <c r="AA6431" s="133"/>
      <c r="AC6431" s="4"/>
      <c r="AD6431" s="4"/>
      <c r="AE6431" s="4"/>
      <c r="AF6431" s="4"/>
      <c r="AG6431" s="4"/>
      <c r="AH6431" s="4"/>
      <c r="AK6431" s="4"/>
      <c r="AL6431" s="4"/>
      <c r="AM6431" s="4"/>
      <c r="AN6431" s="4"/>
      <c r="AO6431" s="4"/>
      <c r="AP6431" s="4"/>
      <c r="AQ6431" s="4"/>
    </row>
    <row r="6432" spans="1:50" ht="9.9" customHeight="1">
      <c r="A6432" s="3"/>
      <c r="B6432" s="130"/>
      <c r="C6432" s="140"/>
      <c r="F6432" s="4"/>
      <c r="G6432" s="4"/>
      <c r="H6432" s="4"/>
      <c r="I6432" s="4"/>
      <c r="J6432" s="4"/>
      <c r="K6432" s="4"/>
      <c r="M6432" s="4"/>
      <c r="N6432" s="4"/>
      <c r="O6432" s="4"/>
      <c r="P6432" s="4"/>
      <c r="Q6432" s="4"/>
      <c r="R6432" s="4"/>
      <c r="Y6432" s="3"/>
      <c r="Z6432" s="130"/>
      <c r="AA6432" s="131"/>
      <c r="AC6432" s="4"/>
      <c r="AD6432" s="4"/>
      <c r="AE6432" s="4"/>
      <c r="AF6432" s="4"/>
      <c r="AG6432" s="4"/>
      <c r="AH6432" s="4"/>
      <c r="AK6432" s="4"/>
      <c r="AL6432" s="4"/>
      <c r="AM6432" s="4"/>
      <c r="AN6432" s="4"/>
      <c r="AO6432" s="4"/>
      <c r="AP6432" s="4"/>
      <c r="AQ6432" s="4"/>
    </row>
    <row r="6433" spans="1:50" ht="9.9" customHeight="1">
      <c r="A6433" s="3"/>
      <c r="B6433" s="130"/>
      <c r="C6433" s="140"/>
      <c r="F6433" s="41"/>
      <c r="G6433" s="41"/>
      <c r="H6433" s="41"/>
      <c r="I6433" s="41"/>
      <c r="M6433" s="41"/>
      <c r="N6433" s="41"/>
      <c r="O6433" s="41"/>
      <c r="P6433" s="41"/>
      <c r="Y6433" s="3"/>
      <c r="Z6433" s="130"/>
      <c r="AA6433" s="41"/>
      <c r="AC6433" s="4"/>
      <c r="AD6433" s="4"/>
      <c r="AE6433" s="4"/>
      <c r="AF6433" s="4"/>
      <c r="AG6433" s="4"/>
      <c r="AH6433" s="4"/>
      <c r="AK6433" s="4"/>
      <c r="AL6433" s="4"/>
      <c r="AM6433" s="4"/>
      <c r="AN6433" s="4"/>
      <c r="AO6433" s="4"/>
      <c r="AP6433" s="4"/>
      <c r="AQ6433" s="4"/>
    </row>
    <row r="6434" spans="1:50" ht="9.9" customHeight="1">
      <c r="A6434" s="3"/>
      <c r="B6434" s="130"/>
      <c r="C6434" s="140"/>
      <c r="F6434" s="41"/>
      <c r="G6434" s="41"/>
      <c r="H6434" s="41"/>
      <c r="I6434" s="41"/>
      <c r="M6434" s="41"/>
      <c r="N6434" s="41"/>
      <c r="O6434" s="41"/>
      <c r="P6434" s="41"/>
      <c r="Y6434" s="3"/>
      <c r="Z6434" s="130"/>
      <c r="AA6434" s="131"/>
      <c r="AC6434" s="4"/>
      <c r="AD6434" s="4"/>
      <c r="AE6434" s="4"/>
      <c r="AF6434" s="4"/>
      <c r="AG6434" s="4"/>
      <c r="AH6434" s="4"/>
      <c r="AK6434" s="4"/>
      <c r="AL6434" s="4"/>
      <c r="AM6434" s="4"/>
      <c r="AN6434" s="4"/>
      <c r="AO6434" s="4"/>
      <c r="AP6434" s="4"/>
      <c r="AQ6434" s="4"/>
    </row>
    <row r="6435" spans="1:50" ht="9.9" customHeight="1">
      <c r="A6435" s="3"/>
      <c r="B6435" s="130"/>
      <c r="C6435" s="140"/>
      <c r="F6435" s="41"/>
      <c r="G6435" s="41"/>
      <c r="H6435" s="41"/>
      <c r="I6435" s="41"/>
      <c r="M6435" s="41"/>
      <c r="N6435" s="41"/>
      <c r="O6435" s="41"/>
      <c r="P6435" s="41"/>
      <c r="Y6435" s="3"/>
      <c r="Z6435" s="130"/>
      <c r="AA6435" s="41"/>
      <c r="AC6435" s="4"/>
      <c r="AD6435" s="4"/>
      <c r="AE6435" s="4"/>
      <c r="AF6435" s="4"/>
      <c r="AG6435" s="4"/>
      <c r="AH6435" s="4"/>
      <c r="AK6435" s="4"/>
      <c r="AL6435" s="4"/>
      <c r="AM6435" s="4"/>
      <c r="AN6435" s="4"/>
      <c r="AO6435" s="4"/>
      <c r="AP6435" s="4"/>
      <c r="AQ6435" s="4"/>
    </row>
    <row r="6436" spans="1:50" ht="9.9" customHeight="1">
      <c r="A6436" s="3"/>
      <c r="B6436" s="130"/>
      <c r="C6436" s="140"/>
      <c r="F6436" s="41"/>
      <c r="G6436" s="41"/>
      <c r="H6436" s="41"/>
      <c r="I6436" s="41"/>
      <c r="M6436" s="41"/>
      <c r="N6436" s="41"/>
      <c r="O6436" s="41"/>
      <c r="P6436" s="41"/>
      <c r="Y6436" s="3"/>
      <c r="Z6436" s="130"/>
      <c r="AA6436" s="131"/>
      <c r="AC6436" s="4"/>
      <c r="AD6436" s="4"/>
      <c r="AE6436" s="4"/>
      <c r="AF6436" s="4"/>
      <c r="AG6436" s="4"/>
      <c r="AH6436" s="4"/>
      <c r="AK6436" s="4"/>
      <c r="AL6436" s="4"/>
      <c r="AM6436" s="4"/>
      <c r="AN6436" s="4"/>
      <c r="AO6436" s="4"/>
      <c r="AP6436" s="4"/>
      <c r="AQ6436" s="4"/>
    </row>
    <row r="6437" spans="1:50" ht="9.9" customHeight="1">
      <c r="A6437" s="3"/>
      <c r="B6437" s="130"/>
      <c r="C6437" s="140"/>
      <c r="F6437" s="41"/>
      <c r="G6437" s="41"/>
      <c r="H6437" s="41"/>
      <c r="I6437" s="41"/>
      <c r="M6437" s="41"/>
      <c r="N6437" s="41"/>
      <c r="O6437" s="41"/>
      <c r="P6437" s="41"/>
      <c r="Y6437" s="3"/>
      <c r="Z6437" s="130"/>
      <c r="AA6437" s="41"/>
      <c r="AC6437" s="4"/>
      <c r="AD6437" s="4"/>
      <c r="AE6437" s="4"/>
      <c r="AF6437" s="4"/>
      <c r="AG6437" s="4"/>
      <c r="AH6437" s="4"/>
      <c r="AK6437" s="4"/>
      <c r="AL6437" s="4"/>
      <c r="AM6437" s="4"/>
      <c r="AN6437" s="4"/>
      <c r="AO6437" s="4"/>
      <c r="AP6437" s="4"/>
      <c r="AQ6437" s="4"/>
    </row>
    <row r="6438" spans="1:50" ht="9.9" customHeight="1">
      <c r="A6438" s="3"/>
      <c r="B6438" s="130"/>
      <c r="C6438" s="140"/>
      <c r="F6438" s="41"/>
      <c r="G6438" s="41"/>
      <c r="H6438" s="41"/>
      <c r="I6438" s="41"/>
      <c r="M6438" s="41"/>
      <c r="N6438" s="41"/>
      <c r="O6438" s="41"/>
      <c r="P6438" s="41"/>
      <c r="Y6438" s="3"/>
      <c r="Z6438" s="130"/>
      <c r="AA6438" s="140"/>
    </row>
    <row r="6439" spans="1:50" ht="9.9" customHeight="1">
      <c r="A6439" s="3"/>
      <c r="B6439" s="130"/>
      <c r="C6439" s="140"/>
      <c r="F6439" s="41"/>
      <c r="G6439" s="41"/>
      <c r="H6439" s="41"/>
      <c r="I6439" s="41"/>
      <c r="M6439" s="41"/>
      <c r="N6439" s="41"/>
      <c r="O6439" s="41"/>
      <c r="P6439" s="41"/>
      <c r="Y6439" s="3"/>
      <c r="Z6439" s="130"/>
      <c r="AA6439" s="140"/>
      <c r="AD6439" s="4"/>
      <c r="AE6439" s="4"/>
      <c r="AF6439" s="4"/>
      <c r="AG6439" s="4"/>
      <c r="AH6439" s="4"/>
      <c r="AI6439" s="4"/>
      <c r="AK6439" s="4"/>
      <c r="AL6439" s="4"/>
      <c r="AM6439" s="4"/>
      <c r="AN6439" s="4"/>
      <c r="AO6439" s="4"/>
      <c r="AP6439" s="4"/>
    </row>
    <row r="6440" spans="1:50" ht="9.9" customHeight="1">
      <c r="A6440" s="3"/>
      <c r="B6440" s="130"/>
      <c r="C6440" s="140"/>
      <c r="F6440" s="41"/>
      <c r="G6440" s="41"/>
      <c r="H6440" s="41"/>
      <c r="I6440" s="41"/>
      <c r="M6440" s="41"/>
      <c r="N6440" s="41"/>
      <c r="O6440" s="41"/>
      <c r="P6440" s="41"/>
      <c r="Y6440" s="3"/>
      <c r="Z6440" s="130"/>
      <c r="AA6440" s="140"/>
      <c r="AD6440" s="4"/>
      <c r="AE6440" s="4"/>
      <c r="AF6440" s="4"/>
      <c r="AG6440" s="4"/>
      <c r="AH6440" s="4"/>
      <c r="AI6440" s="4"/>
      <c r="AK6440" s="4"/>
      <c r="AL6440" s="4"/>
      <c r="AM6440" s="4"/>
      <c r="AN6440" s="4"/>
      <c r="AO6440" s="4"/>
      <c r="AP6440" s="4"/>
    </row>
    <row r="6441" spans="1:50" ht="9.9" customHeight="1">
      <c r="A6441" s="3"/>
      <c r="B6441" s="130"/>
      <c r="C6441" s="140"/>
      <c r="Y6441" s="3"/>
      <c r="Z6441" s="130"/>
      <c r="AA6441" s="140"/>
      <c r="AD6441" s="41"/>
      <c r="AE6441" s="41"/>
      <c r="AF6441" s="41"/>
      <c r="AG6441" s="41"/>
      <c r="AK6441" s="41"/>
      <c r="AL6441" s="41"/>
      <c r="AM6441" s="41"/>
      <c r="AN6441" s="41"/>
    </row>
    <row r="6442" spans="1:50" ht="9.9" customHeight="1">
      <c r="A6442" s="3"/>
      <c r="B6442" s="132"/>
      <c r="C6442" s="125"/>
      <c r="D6442" s="125"/>
      <c r="E6442" s="125"/>
      <c r="F6442" s="125"/>
      <c r="G6442" s="125"/>
      <c r="H6442" s="125"/>
      <c r="I6442" s="125"/>
      <c r="J6442" s="125"/>
      <c r="K6442" s="125"/>
      <c r="L6442" s="125"/>
      <c r="M6442" s="125"/>
      <c r="N6442" s="125"/>
      <c r="O6442" s="125"/>
      <c r="P6442" s="125"/>
      <c r="Q6442" s="125"/>
      <c r="R6442" s="125"/>
      <c r="V6442" s="3"/>
      <c r="Y6442" s="3"/>
      <c r="Z6442" s="130"/>
      <c r="AA6442" s="140"/>
      <c r="AD6442" s="41"/>
      <c r="AE6442" s="41"/>
      <c r="AF6442" s="41"/>
      <c r="AG6442" s="41"/>
      <c r="AK6442" s="41"/>
      <c r="AL6442" s="41"/>
      <c r="AM6442" s="41"/>
      <c r="AN6442" s="41"/>
    </row>
    <row r="6443" spans="1:50" ht="9.9" customHeight="1">
      <c r="A6443" s="3"/>
      <c r="B6443" s="41"/>
      <c r="C6443" s="105"/>
      <c r="Y6443" s="3"/>
      <c r="Z6443" s="130"/>
      <c r="AA6443" s="140"/>
      <c r="AD6443" s="41"/>
      <c r="AE6443" s="41"/>
      <c r="AF6443" s="41"/>
      <c r="AG6443" s="41"/>
      <c r="AK6443" s="41"/>
      <c r="AL6443" s="41"/>
      <c r="AM6443" s="41"/>
      <c r="AN6443" s="41"/>
    </row>
    <row r="6444" spans="1:50" ht="9.9" customHeight="1">
      <c r="A6444" s="3"/>
      <c r="B6444" s="41"/>
      <c r="C6444" s="105"/>
      <c r="E6444" s="126"/>
      <c r="F6444" s="126"/>
      <c r="G6444" s="126"/>
      <c r="H6444" s="126"/>
      <c r="I6444" s="126"/>
      <c r="J6444" s="126"/>
      <c r="K6444" s="126"/>
      <c r="L6444" s="126"/>
      <c r="M6444" s="126"/>
      <c r="N6444" s="126"/>
      <c r="O6444" s="126"/>
      <c r="R6444" s="125"/>
      <c r="S6444" s="125"/>
      <c r="T6444" s="125"/>
      <c r="U6444" s="125"/>
      <c r="Y6444" s="3"/>
      <c r="Z6444" s="130"/>
      <c r="AA6444" s="140"/>
      <c r="AD6444" s="41"/>
      <c r="AE6444" s="41"/>
      <c r="AF6444" s="41"/>
      <c r="AG6444" s="41"/>
      <c r="AK6444" s="41"/>
      <c r="AL6444" s="41"/>
      <c r="AM6444" s="41"/>
      <c r="AN6444" s="41"/>
      <c r="AW6444" s="3"/>
      <c r="AX6444" s="3"/>
    </row>
    <row r="6445" spans="1:50" ht="9.9" customHeight="1">
      <c r="A6445" s="3"/>
      <c r="B6445" s="133"/>
      <c r="C6445" s="105"/>
      <c r="E6445" s="126"/>
      <c r="F6445" s="126"/>
      <c r="G6445" s="126"/>
      <c r="H6445" s="126"/>
      <c r="I6445" s="126"/>
      <c r="J6445" s="126"/>
      <c r="K6445" s="126"/>
      <c r="L6445" s="126"/>
      <c r="M6445" s="126"/>
      <c r="N6445" s="126"/>
      <c r="O6445" s="126"/>
      <c r="R6445" s="125"/>
      <c r="S6445" s="125"/>
      <c r="T6445" s="125"/>
      <c r="U6445" s="125"/>
      <c r="Y6445" s="3"/>
      <c r="Z6445" s="130"/>
      <c r="AA6445" s="140"/>
      <c r="AD6445" s="41"/>
      <c r="AE6445" s="41"/>
      <c r="AF6445" s="41"/>
      <c r="AG6445" s="41"/>
      <c r="AK6445" s="41"/>
      <c r="AL6445" s="41"/>
      <c r="AM6445" s="41"/>
      <c r="AN6445" s="41"/>
    </row>
    <row r="6446" spans="1:50" ht="9.9" customHeight="1">
      <c r="A6446" s="3"/>
      <c r="B6446" s="133"/>
      <c r="C6446" s="105"/>
      <c r="E6446" s="145"/>
      <c r="F6446" s="145"/>
      <c r="G6446" s="145"/>
      <c r="H6446" s="145"/>
      <c r="I6446" s="145"/>
      <c r="J6446" s="145"/>
      <c r="K6446" s="145"/>
      <c r="L6446" s="145"/>
      <c r="M6446" s="145"/>
      <c r="N6446" s="145"/>
      <c r="O6446" s="126"/>
      <c r="R6446" s="149"/>
      <c r="S6446" s="149"/>
      <c r="T6446" s="149"/>
      <c r="U6446" s="149"/>
      <c r="Y6446" s="3"/>
      <c r="Z6446" s="130"/>
      <c r="AA6446" s="140"/>
      <c r="AD6446" s="41"/>
      <c r="AE6446" s="41"/>
      <c r="AF6446" s="41"/>
      <c r="AG6446" s="41"/>
      <c r="AK6446" s="41"/>
      <c r="AL6446" s="41"/>
      <c r="AM6446" s="41"/>
      <c r="AN6446" s="41"/>
    </row>
    <row r="6447" spans="1:50" ht="9.9" customHeight="1">
      <c r="A6447" s="3"/>
      <c r="B6447" s="133"/>
      <c r="C6447" s="105"/>
      <c r="R6447" s="127"/>
      <c r="S6447" s="127"/>
      <c r="T6447" s="127"/>
      <c r="U6447" s="127"/>
      <c r="Y6447" s="3"/>
      <c r="Z6447" s="130"/>
      <c r="AA6447" s="140"/>
      <c r="AD6447" s="41"/>
      <c r="AE6447" s="41"/>
      <c r="AF6447" s="41"/>
      <c r="AG6447" s="41"/>
      <c r="AK6447" s="41"/>
      <c r="AL6447" s="41"/>
      <c r="AM6447" s="41"/>
      <c r="AN6447" s="41"/>
    </row>
    <row r="6448" spans="1:50" ht="9.9" customHeight="1">
      <c r="A6448" s="3"/>
      <c r="B6448" s="130"/>
      <c r="C6448" s="133"/>
      <c r="E6448" s="4"/>
      <c r="F6448" s="4"/>
      <c r="G6448" s="4"/>
      <c r="H6448" s="4"/>
      <c r="I6448" s="4"/>
      <c r="J6448" s="4"/>
      <c r="M6448" s="4"/>
      <c r="N6448" s="4"/>
      <c r="O6448" s="4"/>
      <c r="P6448" s="4"/>
      <c r="Q6448" s="4"/>
      <c r="R6448" s="4"/>
      <c r="S6448" s="4"/>
      <c r="T6448" s="127"/>
      <c r="U6448" s="127"/>
      <c r="Y6448" s="3"/>
      <c r="Z6448" s="130"/>
      <c r="AA6448" s="140"/>
      <c r="AD6448" s="41"/>
      <c r="AE6448" s="41"/>
      <c r="AF6448" s="41"/>
      <c r="AG6448" s="41"/>
      <c r="AK6448" s="41"/>
      <c r="AL6448" s="41"/>
      <c r="AM6448" s="41"/>
      <c r="AN6448" s="41"/>
    </row>
    <row r="6449" spans="1:45" ht="9.9" customHeight="1">
      <c r="A6449" s="3"/>
      <c r="B6449" s="130"/>
      <c r="C6449" s="133"/>
      <c r="E6449" s="4"/>
      <c r="F6449" s="4"/>
      <c r="G6449" s="4"/>
      <c r="H6449" s="4"/>
      <c r="I6449" s="4"/>
      <c r="J6449" s="4"/>
      <c r="M6449" s="4"/>
      <c r="N6449" s="4"/>
      <c r="O6449" s="4"/>
      <c r="P6449" s="4"/>
      <c r="Q6449" s="4"/>
      <c r="R6449" s="4"/>
      <c r="S6449" s="4"/>
      <c r="Y6449" s="3"/>
      <c r="Z6449" s="130"/>
      <c r="AA6449" s="140"/>
    </row>
    <row r="6450" spans="1:45" ht="20.100000000000001" customHeight="1">
      <c r="A6450" s="3"/>
      <c r="B6450" s="130"/>
      <c r="C6450" s="131"/>
      <c r="E6450" s="4"/>
      <c r="F6450" s="4"/>
      <c r="G6450" s="4"/>
      <c r="H6450" s="4"/>
      <c r="I6450" s="4"/>
      <c r="J6450" s="4"/>
      <c r="M6450" s="4"/>
      <c r="N6450" s="4"/>
      <c r="O6450" s="4"/>
      <c r="P6450" s="4"/>
      <c r="Q6450" s="4"/>
      <c r="R6450" s="4"/>
      <c r="S6450" s="4"/>
      <c r="Y6450" s="3"/>
      <c r="Z6450" s="132"/>
      <c r="AA6450" s="125"/>
      <c r="AB6450" s="125"/>
      <c r="AC6450" s="125"/>
      <c r="AD6450" s="125"/>
      <c r="AE6450" s="125"/>
      <c r="AF6450" s="125"/>
      <c r="AG6450" s="125"/>
      <c r="AH6450" s="125"/>
      <c r="AI6450" s="125"/>
      <c r="AJ6450" s="125"/>
      <c r="AK6450" s="125"/>
      <c r="AL6450" s="125"/>
      <c r="AM6450" s="125"/>
      <c r="AN6450" s="125"/>
      <c r="AO6450" s="125"/>
      <c r="AP6450" s="125"/>
    </row>
    <row r="6451" spans="1:45" ht="9.9" customHeight="1">
      <c r="A6451" s="3"/>
      <c r="B6451" s="130"/>
      <c r="C6451" s="41"/>
      <c r="E6451" s="4"/>
      <c r="F6451" s="4"/>
      <c r="G6451" s="4"/>
      <c r="H6451" s="4"/>
      <c r="I6451" s="4"/>
      <c r="J6451" s="4"/>
      <c r="M6451" s="4"/>
      <c r="N6451" s="4"/>
      <c r="O6451" s="4"/>
      <c r="P6451" s="4"/>
      <c r="Q6451" s="4"/>
      <c r="R6451" s="4"/>
      <c r="S6451" s="4"/>
      <c r="Y6451" s="3"/>
      <c r="Z6451" s="41"/>
      <c r="AA6451" s="105"/>
    </row>
    <row r="6452" spans="1:45" ht="9.9" customHeight="1">
      <c r="A6452" s="3"/>
      <c r="B6452" s="130"/>
      <c r="C6452" s="131"/>
      <c r="E6452" s="4"/>
      <c r="F6452" s="4"/>
      <c r="G6452" s="4"/>
      <c r="H6452" s="4"/>
      <c r="I6452" s="4"/>
      <c r="J6452" s="4"/>
      <c r="M6452" s="4"/>
      <c r="N6452" s="4"/>
      <c r="O6452" s="4"/>
      <c r="P6452" s="4"/>
      <c r="Q6452" s="4"/>
      <c r="R6452" s="4"/>
      <c r="S6452" s="4"/>
      <c r="Y6452" s="3"/>
      <c r="Z6452" s="41"/>
      <c r="AA6452" s="105"/>
      <c r="AC6452" s="126"/>
      <c r="AD6452" s="126"/>
      <c r="AE6452" s="126"/>
      <c r="AF6452" s="126"/>
      <c r="AG6452" s="126"/>
      <c r="AH6452" s="126"/>
      <c r="AI6452" s="126"/>
      <c r="AJ6452" s="126"/>
      <c r="AK6452" s="126"/>
      <c r="AL6452" s="126"/>
      <c r="AM6452" s="126"/>
      <c r="AP6452" s="125"/>
      <c r="AQ6452" s="125"/>
      <c r="AR6452" s="125"/>
      <c r="AS6452" s="125"/>
    </row>
    <row r="6453" spans="1:45" ht="9.9" customHeight="1">
      <c r="A6453" s="3"/>
      <c r="B6453" s="130"/>
      <c r="C6453" s="41"/>
      <c r="E6453" s="4"/>
      <c r="F6453" s="4"/>
      <c r="G6453" s="4"/>
      <c r="H6453" s="4"/>
      <c r="I6453" s="4"/>
      <c r="J6453" s="4"/>
      <c r="M6453" s="4"/>
      <c r="N6453" s="4"/>
      <c r="O6453" s="4"/>
      <c r="P6453" s="4"/>
      <c r="Q6453" s="4"/>
      <c r="R6453" s="4"/>
      <c r="S6453" s="4"/>
      <c r="Y6453" s="3"/>
      <c r="Z6453" s="133"/>
      <c r="AA6453" s="105"/>
      <c r="AC6453" s="126"/>
      <c r="AD6453" s="126"/>
      <c r="AE6453" s="126"/>
      <c r="AF6453" s="126"/>
      <c r="AG6453" s="126"/>
      <c r="AH6453" s="126"/>
      <c r="AI6453" s="126"/>
      <c r="AJ6453" s="126"/>
      <c r="AK6453" s="126"/>
      <c r="AL6453" s="126"/>
      <c r="AM6453" s="126"/>
      <c r="AP6453" s="125"/>
      <c r="AQ6453" s="125"/>
      <c r="AR6453" s="125"/>
      <c r="AS6453" s="125"/>
    </row>
    <row r="6454" spans="1:45" ht="9.9" customHeight="1">
      <c r="A6454" s="3"/>
      <c r="B6454" s="130"/>
      <c r="C6454" s="131"/>
      <c r="E6454" s="4"/>
      <c r="F6454" s="4"/>
      <c r="G6454" s="4"/>
      <c r="H6454" s="4"/>
      <c r="I6454" s="4"/>
      <c r="J6454" s="4"/>
      <c r="M6454" s="4"/>
      <c r="N6454" s="4"/>
      <c r="O6454" s="4"/>
      <c r="P6454" s="4"/>
      <c r="Q6454" s="4"/>
      <c r="R6454" s="4"/>
      <c r="S6454" s="4"/>
      <c r="Y6454" s="3"/>
      <c r="Z6454" s="133"/>
      <c r="AA6454" s="105"/>
      <c r="AC6454" s="145"/>
      <c r="AD6454" s="145"/>
      <c r="AE6454" s="145"/>
      <c r="AF6454" s="145"/>
      <c r="AG6454" s="145"/>
      <c r="AH6454" s="145"/>
      <c r="AI6454" s="145"/>
      <c r="AJ6454" s="145"/>
      <c r="AK6454" s="145"/>
      <c r="AL6454" s="145"/>
      <c r="AM6454" s="126"/>
      <c r="AP6454" s="149"/>
      <c r="AQ6454" s="149"/>
      <c r="AR6454" s="149"/>
      <c r="AS6454" s="149"/>
    </row>
    <row r="6455" spans="1:45" ht="9.9" customHeight="1">
      <c r="A6455" s="3"/>
      <c r="B6455" s="130"/>
      <c r="C6455" s="41"/>
      <c r="E6455" s="4"/>
      <c r="F6455" s="4"/>
      <c r="G6455" s="4"/>
      <c r="H6455" s="4"/>
      <c r="I6455" s="4"/>
      <c r="J6455" s="4"/>
      <c r="M6455" s="4"/>
      <c r="N6455" s="4"/>
      <c r="O6455" s="4"/>
      <c r="P6455" s="4"/>
      <c r="Q6455" s="4"/>
      <c r="R6455" s="4"/>
      <c r="S6455" s="4"/>
      <c r="Y6455" s="3"/>
      <c r="Z6455" s="133"/>
      <c r="AA6455" s="105"/>
      <c r="AP6455" s="127"/>
      <c r="AQ6455" s="127"/>
      <c r="AR6455" s="127"/>
      <c r="AS6455" s="127"/>
    </row>
    <row r="6456" spans="1:45" ht="9.9" customHeight="1">
      <c r="A6456" s="3"/>
      <c r="B6456" s="130"/>
      <c r="C6456" s="140"/>
      <c r="Y6456" s="3"/>
      <c r="Z6456" s="130"/>
      <c r="AA6456" s="133"/>
      <c r="AC6456" s="4"/>
      <c r="AD6456" s="4"/>
      <c r="AE6456" s="4"/>
      <c r="AF6456" s="4"/>
      <c r="AG6456" s="4"/>
      <c r="AH6456" s="4"/>
      <c r="AK6456" s="4"/>
      <c r="AL6456" s="4"/>
      <c r="AM6456" s="4"/>
      <c r="AN6456" s="4"/>
      <c r="AO6456" s="4"/>
      <c r="AP6456" s="4"/>
      <c r="AQ6456" s="4"/>
      <c r="AR6456" s="127"/>
      <c r="AS6456" s="127"/>
    </row>
    <row r="6457" spans="1:45" ht="9.9" customHeight="1">
      <c r="A6457" s="3"/>
      <c r="B6457" s="130"/>
      <c r="C6457" s="140"/>
      <c r="F6457" s="4"/>
      <c r="G6457" s="4"/>
      <c r="H6457" s="4"/>
      <c r="I6457" s="4"/>
      <c r="J6457" s="4"/>
      <c r="K6457" s="4"/>
      <c r="M6457" s="4"/>
      <c r="N6457" s="4"/>
      <c r="O6457" s="4"/>
      <c r="P6457" s="4"/>
      <c r="Q6457" s="4"/>
      <c r="R6457" s="4"/>
      <c r="Y6457" s="3"/>
      <c r="Z6457" s="130"/>
      <c r="AA6457" s="133"/>
      <c r="AC6457" s="4"/>
      <c r="AD6457" s="4"/>
      <c r="AE6457" s="4"/>
      <c r="AF6457" s="4"/>
      <c r="AG6457" s="4"/>
      <c r="AH6457" s="4"/>
      <c r="AK6457" s="4"/>
      <c r="AL6457" s="4"/>
      <c r="AM6457" s="4"/>
      <c r="AN6457" s="4"/>
      <c r="AO6457" s="4"/>
      <c r="AP6457" s="4"/>
      <c r="AQ6457" s="4"/>
    </row>
    <row r="6458" spans="1:45" ht="9.9" customHeight="1">
      <c r="A6458" s="3"/>
      <c r="B6458" s="130"/>
      <c r="C6458" s="140"/>
      <c r="F6458" s="4"/>
      <c r="G6458" s="4"/>
      <c r="H6458" s="4"/>
      <c r="I6458" s="4"/>
      <c r="J6458" s="4"/>
      <c r="K6458" s="4"/>
      <c r="M6458" s="4"/>
      <c r="N6458" s="4"/>
      <c r="O6458" s="4"/>
      <c r="P6458" s="4"/>
      <c r="Q6458" s="4"/>
      <c r="R6458" s="4"/>
      <c r="Y6458" s="3"/>
      <c r="Z6458" s="130"/>
      <c r="AA6458" s="131"/>
      <c r="AC6458" s="4"/>
      <c r="AD6458" s="4"/>
      <c r="AE6458" s="4"/>
      <c r="AF6458" s="4"/>
      <c r="AG6458" s="4"/>
      <c r="AH6458" s="4"/>
      <c r="AK6458" s="4"/>
      <c r="AL6458" s="4"/>
      <c r="AM6458" s="4"/>
      <c r="AN6458" s="4"/>
      <c r="AO6458" s="4"/>
      <c r="AP6458" s="4"/>
      <c r="AQ6458" s="4"/>
    </row>
    <row r="6459" spans="1:45" ht="9.9" customHeight="1">
      <c r="A6459" s="3"/>
      <c r="B6459" s="130"/>
      <c r="C6459" s="140"/>
      <c r="F6459" s="41"/>
      <c r="G6459" s="41"/>
      <c r="H6459" s="41"/>
      <c r="I6459" s="41"/>
      <c r="M6459" s="41"/>
      <c r="N6459" s="41"/>
      <c r="O6459" s="41"/>
      <c r="P6459" s="41"/>
      <c r="Y6459" s="3"/>
      <c r="Z6459" s="130"/>
      <c r="AA6459" s="41"/>
      <c r="AC6459" s="4"/>
      <c r="AD6459" s="4"/>
      <c r="AE6459" s="4"/>
      <c r="AF6459" s="4"/>
      <c r="AG6459" s="4"/>
      <c r="AH6459" s="4"/>
      <c r="AK6459" s="4"/>
      <c r="AL6459" s="4"/>
      <c r="AM6459" s="4"/>
      <c r="AN6459" s="4"/>
      <c r="AO6459" s="4"/>
      <c r="AP6459" s="4"/>
      <c r="AQ6459" s="4"/>
    </row>
    <row r="6460" spans="1:45" ht="9.9" customHeight="1">
      <c r="A6460" s="3"/>
      <c r="B6460" s="130"/>
      <c r="C6460" s="140"/>
      <c r="F6460" s="41"/>
      <c r="G6460" s="41"/>
      <c r="H6460" s="41"/>
      <c r="I6460" s="41"/>
      <c r="M6460" s="41"/>
      <c r="N6460" s="41"/>
      <c r="O6460" s="41"/>
      <c r="P6460" s="41"/>
      <c r="Y6460" s="3"/>
      <c r="Z6460" s="130"/>
      <c r="AA6460" s="131"/>
      <c r="AC6460" s="4"/>
      <c r="AD6460" s="4"/>
      <c r="AE6460" s="4"/>
      <c r="AF6460" s="4"/>
      <c r="AG6460" s="4"/>
      <c r="AH6460" s="4"/>
      <c r="AK6460" s="4"/>
      <c r="AL6460" s="4"/>
      <c r="AM6460" s="4"/>
      <c r="AN6460" s="4"/>
      <c r="AO6460" s="4"/>
      <c r="AP6460" s="4"/>
      <c r="AQ6460" s="4"/>
    </row>
    <row r="6461" spans="1:45" ht="9.9" customHeight="1">
      <c r="A6461" s="3"/>
      <c r="B6461" s="130"/>
      <c r="C6461" s="140"/>
      <c r="F6461" s="41"/>
      <c r="G6461" s="41"/>
      <c r="H6461" s="41"/>
      <c r="I6461" s="41"/>
      <c r="M6461" s="41"/>
      <c r="N6461" s="41"/>
      <c r="O6461" s="41"/>
      <c r="P6461" s="41"/>
      <c r="Y6461" s="3"/>
      <c r="Z6461" s="130"/>
      <c r="AA6461" s="41"/>
      <c r="AC6461" s="4"/>
      <c r="AD6461" s="4"/>
      <c r="AE6461" s="4"/>
      <c r="AF6461" s="4"/>
      <c r="AG6461" s="4"/>
      <c r="AH6461" s="4"/>
      <c r="AK6461" s="4"/>
      <c r="AL6461" s="4"/>
      <c r="AM6461" s="4"/>
      <c r="AN6461" s="4"/>
      <c r="AO6461" s="4"/>
      <c r="AP6461" s="4"/>
      <c r="AQ6461" s="4"/>
    </row>
    <row r="6462" spans="1:45" ht="9.9" customHeight="1">
      <c r="A6462" s="3"/>
      <c r="B6462" s="130"/>
      <c r="C6462" s="140"/>
      <c r="F6462" s="41"/>
      <c r="G6462" s="41"/>
      <c r="H6462" s="41"/>
      <c r="I6462" s="41"/>
      <c r="M6462" s="41"/>
      <c r="N6462" s="41"/>
      <c r="O6462" s="41"/>
      <c r="P6462" s="41"/>
      <c r="Y6462" s="3"/>
      <c r="Z6462" s="130"/>
      <c r="AA6462" s="131"/>
      <c r="AC6462" s="4"/>
      <c r="AD6462" s="4"/>
      <c r="AE6462" s="4"/>
      <c r="AF6462" s="4"/>
      <c r="AG6462" s="4"/>
      <c r="AH6462" s="4"/>
      <c r="AK6462" s="4"/>
      <c r="AL6462" s="4"/>
      <c r="AM6462" s="4"/>
      <c r="AN6462" s="4"/>
      <c r="AO6462" s="4"/>
      <c r="AP6462" s="4"/>
      <c r="AQ6462" s="4"/>
    </row>
    <row r="6463" spans="1:45" ht="9.9" customHeight="1">
      <c r="A6463" s="3"/>
      <c r="B6463" s="130"/>
      <c r="C6463" s="140"/>
      <c r="F6463" s="41"/>
      <c r="G6463" s="41"/>
      <c r="H6463" s="41"/>
      <c r="I6463" s="41"/>
      <c r="M6463" s="41"/>
      <c r="N6463" s="41"/>
      <c r="O6463" s="41"/>
      <c r="P6463" s="41"/>
      <c r="Y6463" s="3"/>
      <c r="Z6463" s="130"/>
      <c r="AA6463" s="41"/>
      <c r="AC6463" s="4"/>
      <c r="AD6463" s="4"/>
      <c r="AE6463" s="4"/>
      <c r="AF6463" s="4"/>
      <c r="AG6463" s="4"/>
      <c r="AH6463" s="4"/>
      <c r="AK6463" s="4"/>
      <c r="AL6463" s="4"/>
      <c r="AM6463" s="4"/>
      <c r="AN6463" s="4"/>
      <c r="AO6463" s="4"/>
      <c r="AP6463" s="4"/>
      <c r="AQ6463" s="4"/>
    </row>
    <row r="6464" spans="1:45" ht="9.9" customHeight="1">
      <c r="A6464" s="3"/>
      <c r="B6464" s="130"/>
      <c r="C6464" s="140"/>
      <c r="F6464" s="41"/>
      <c r="G6464" s="41"/>
      <c r="H6464" s="41"/>
      <c r="I6464" s="41"/>
      <c r="M6464" s="41"/>
      <c r="N6464" s="41"/>
      <c r="O6464" s="41"/>
      <c r="P6464" s="41"/>
      <c r="Y6464" s="3"/>
      <c r="Z6464" s="130"/>
      <c r="AA6464" s="140"/>
    </row>
    <row r="6465" spans="1:48" ht="9.9" customHeight="1">
      <c r="A6465" s="3"/>
      <c r="B6465" s="130"/>
      <c r="C6465" s="140"/>
      <c r="F6465" s="41"/>
      <c r="G6465" s="41"/>
      <c r="H6465" s="41"/>
      <c r="I6465" s="41"/>
      <c r="M6465" s="41"/>
      <c r="N6465" s="41"/>
      <c r="O6465" s="41"/>
      <c r="P6465" s="41"/>
      <c r="Y6465" s="3"/>
      <c r="Z6465" s="130"/>
      <c r="AA6465" s="140"/>
      <c r="AD6465" s="4"/>
      <c r="AE6465" s="4"/>
      <c r="AF6465" s="4"/>
      <c r="AG6465" s="4"/>
      <c r="AH6465" s="4"/>
      <c r="AI6465" s="4"/>
      <c r="AK6465" s="4"/>
      <c r="AL6465" s="4"/>
      <c r="AM6465" s="4"/>
      <c r="AN6465" s="4"/>
      <c r="AO6465" s="4"/>
      <c r="AP6465" s="4"/>
    </row>
    <row r="6466" spans="1:48" ht="9.9" customHeight="1">
      <c r="A6466" s="3"/>
      <c r="B6466" s="130"/>
      <c r="C6466" s="140"/>
      <c r="F6466" s="41"/>
      <c r="G6466" s="41"/>
      <c r="H6466" s="41"/>
      <c r="I6466" s="41"/>
      <c r="M6466" s="41"/>
      <c r="N6466" s="41"/>
      <c r="O6466" s="41"/>
      <c r="P6466" s="41"/>
      <c r="Y6466" s="3"/>
      <c r="Z6466" s="130"/>
      <c r="AA6466" s="140"/>
      <c r="AD6466" s="4"/>
      <c r="AE6466" s="4"/>
      <c r="AF6466" s="4"/>
      <c r="AG6466" s="4"/>
      <c r="AH6466" s="4"/>
      <c r="AI6466" s="4"/>
      <c r="AK6466" s="4"/>
      <c r="AL6466" s="4"/>
      <c r="AM6466" s="4"/>
      <c r="AN6466" s="4"/>
      <c r="AO6466" s="4"/>
      <c r="AP6466" s="4"/>
    </row>
    <row r="6467" spans="1:48" ht="9.9" customHeight="1">
      <c r="A6467" s="3"/>
      <c r="B6467" s="130"/>
      <c r="C6467" s="140"/>
      <c r="Y6467" s="3"/>
      <c r="Z6467" s="130"/>
      <c r="AA6467" s="140"/>
      <c r="AD6467" s="41"/>
      <c r="AE6467" s="41"/>
      <c r="AF6467" s="41"/>
      <c r="AG6467" s="41"/>
      <c r="AK6467" s="41"/>
      <c r="AL6467" s="41"/>
      <c r="AM6467" s="41"/>
      <c r="AN6467" s="41"/>
    </row>
    <row r="6468" spans="1:48" ht="9.9" customHeight="1">
      <c r="A6468" s="3"/>
      <c r="B6468" s="132"/>
      <c r="C6468" s="125"/>
      <c r="D6468" s="125"/>
      <c r="E6468" s="125"/>
      <c r="F6468" s="125"/>
      <c r="G6468" s="125"/>
      <c r="H6468" s="125"/>
      <c r="I6468" s="125"/>
      <c r="J6468" s="125"/>
      <c r="K6468" s="125"/>
      <c r="L6468" s="125"/>
      <c r="M6468" s="125"/>
      <c r="N6468" s="125"/>
      <c r="O6468" s="125"/>
      <c r="P6468" s="125"/>
      <c r="Q6468" s="125"/>
      <c r="R6468" s="125"/>
      <c r="Y6468" s="3"/>
      <c r="Z6468" s="130"/>
      <c r="AA6468" s="140"/>
      <c r="AD6468" s="41"/>
      <c r="AE6468" s="41"/>
      <c r="AF6468" s="41"/>
      <c r="AG6468" s="41"/>
      <c r="AK6468" s="41"/>
      <c r="AL6468" s="41"/>
      <c r="AM6468" s="41"/>
      <c r="AN6468" s="41"/>
    </row>
    <row r="6469" spans="1:48" ht="9.9" customHeight="1">
      <c r="A6469" s="3"/>
      <c r="B6469" s="41"/>
      <c r="C6469" s="105"/>
      <c r="Y6469" s="3"/>
      <c r="Z6469" s="130"/>
      <c r="AA6469" s="140"/>
      <c r="AD6469" s="41"/>
      <c r="AE6469" s="41"/>
      <c r="AF6469" s="41"/>
      <c r="AG6469" s="41"/>
      <c r="AK6469" s="41"/>
      <c r="AL6469" s="41"/>
      <c r="AM6469" s="41"/>
      <c r="AN6469" s="41"/>
    </row>
    <row r="6470" spans="1:48" ht="9.9" customHeight="1">
      <c r="A6470" s="3"/>
      <c r="B6470" s="41"/>
      <c r="C6470" s="105"/>
      <c r="E6470" s="126"/>
      <c r="F6470" s="126"/>
      <c r="G6470" s="126"/>
      <c r="H6470" s="126"/>
      <c r="I6470" s="126"/>
      <c r="J6470" s="126"/>
      <c r="K6470" s="126"/>
      <c r="L6470" s="126"/>
      <c r="M6470" s="126"/>
      <c r="N6470" s="126"/>
      <c r="O6470" s="126"/>
      <c r="R6470" s="125"/>
      <c r="S6470" s="125"/>
      <c r="T6470" s="125"/>
      <c r="U6470" s="125"/>
      <c r="Y6470" s="3"/>
      <c r="Z6470" s="130"/>
      <c r="AA6470" s="140"/>
      <c r="AD6470" s="41"/>
      <c r="AE6470" s="41"/>
      <c r="AF6470" s="41"/>
      <c r="AG6470" s="41"/>
      <c r="AK6470" s="41"/>
      <c r="AL6470" s="41"/>
      <c r="AM6470" s="41"/>
      <c r="AN6470" s="41"/>
    </row>
    <row r="6471" spans="1:48" ht="9.9" customHeight="1">
      <c r="A6471" s="3"/>
      <c r="B6471" s="133"/>
      <c r="C6471" s="105"/>
      <c r="E6471" s="126"/>
      <c r="F6471" s="126"/>
      <c r="G6471" s="126"/>
      <c r="H6471" s="126"/>
      <c r="I6471" s="126"/>
      <c r="J6471" s="126"/>
      <c r="K6471" s="126"/>
      <c r="L6471" s="126"/>
      <c r="M6471" s="126"/>
      <c r="N6471" s="126"/>
      <c r="O6471" s="126"/>
      <c r="R6471" s="125"/>
      <c r="S6471" s="125"/>
      <c r="T6471" s="125"/>
      <c r="U6471" s="125"/>
      <c r="Y6471" s="3"/>
      <c r="Z6471" s="130"/>
      <c r="AA6471" s="140"/>
      <c r="AD6471" s="41"/>
      <c r="AE6471" s="41"/>
      <c r="AF6471" s="41"/>
      <c r="AG6471" s="41"/>
      <c r="AK6471" s="41"/>
      <c r="AL6471" s="41"/>
      <c r="AM6471" s="41"/>
      <c r="AN6471" s="41"/>
    </row>
    <row r="6472" spans="1:48" ht="9.9" customHeight="1">
      <c r="A6472" s="3"/>
      <c r="B6472" s="133"/>
      <c r="C6472" s="105"/>
      <c r="E6472" s="145"/>
      <c r="F6472" s="145"/>
      <c r="G6472" s="145"/>
      <c r="H6472" s="145"/>
      <c r="I6472" s="145"/>
      <c r="J6472" s="145"/>
      <c r="K6472" s="145"/>
      <c r="L6472" s="145"/>
      <c r="M6472" s="145"/>
      <c r="N6472" s="145"/>
      <c r="O6472" s="126"/>
      <c r="R6472" s="149"/>
      <c r="S6472" s="149"/>
      <c r="T6472" s="149"/>
      <c r="U6472" s="149"/>
      <c r="Y6472" s="3"/>
      <c r="Z6472" s="130"/>
      <c r="AA6472" s="140"/>
      <c r="AD6472" s="41"/>
      <c r="AE6472" s="41"/>
      <c r="AF6472" s="41"/>
      <c r="AG6472" s="41"/>
      <c r="AK6472" s="41"/>
      <c r="AL6472" s="41"/>
      <c r="AM6472" s="41"/>
      <c r="AN6472" s="41"/>
    </row>
    <row r="6473" spans="1:48" ht="9.9" customHeight="1">
      <c r="A6473" s="3"/>
      <c r="B6473" s="133"/>
      <c r="C6473" s="105"/>
      <c r="R6473" s="127"/>
      <c r="S6473" s="127"/>
      <c r="T6473" s="127"/>
      <c r="U6473" s="127"/>
      <c r="Y6473" s="3"/>
      <c r="Z6473" s="130"/>
      <c r="AA6473" s="140"/>
      <c r="AD6473" s="41"/>
      <c r="AE6473" s="41"/>
      <c r="AF6473" s="41"/>
      <c r="AG6473" s="41"/>
      <c r="AK6473" s="41"/>
      <c r="AL6473" s="41"/>
      <c r="AM6473" s="41"/>
      <c r="AN6473" s="41"/>
    </row>
    <row r="6474" spans="1:48" ht="9.9" customHeight="1">
      <c r="A6474" s="3"/>
      <c r="B6474" s="130"/>
      <c r="C6474" s="133"/>
      <c r="E6474" s="4"/>
      <c r="F6474" s="4"/>
      <c r="G6474" s="4"/>
      <c r="H6474" s="4"/>
      <c r="I6474" s="4"/>
      <c r="J6474" s="4"/>
      <c r="M6474" s="4"/>
      <c r="N6474" s="4"/>
      <c r="O6474" s="4"/>
      <c r="P6474" s="4"/>
      <c r="Q6474" s="4"/>
      <c r="R6474" s="4"/>
      <c r="S6474" s="4"/>
      <c r="T6474" s="127"/>
      <c r="U6474" s="127"/>
      <c r="X6474" s="3"/>
      <c r="Y6474" s="3"/>
      <c r="Z6474" s="130"/>
      <c r="AA6474" s="140"/>
      <c r="AD6474" s="41"/>
      <c r="AE6474" s="41"/>
      <c r="AF6474" s="41"/>
      <c r="AG6474" s="41"/>
      <c r="AK6474" s="41"/>
      <c r="AL6474" s="41"/>
      <c r="AM6474" s="41"/>
      <c r="AN6474" s="41"/>
    </row>
    <row r="6475" spans="1:48" ht="9.9" customHeight="1">
      <c r="A6475" s="3"/>
      <c r="B6475" s="130"/>
      <c r="C6475" s="133"/>
      <c r="E6475" s="4"/>
      <c r="F6475" s="4"/>
      <c r="G6475" s="4"/>
      <c r="H6475" s="4"/>
      <c r="I6475" s="4"/>
      <c r="J6475" s="4"/>
      <c r="M6475" s="4"/>
      <c r="N6475" s="4"/>
      <c r="O6475" s="4"/>
      <c r="P6475" s="4"/>
      <c r="Q6475" s="4"/>
      <c r="R6475" s="4"/>
      <c r="S6475" s="4"/>
      <c r="Y6475" s="3"/>
      <c r="Z6475" s="130"/>
      <c r="AA6475" s="140"/>
      <c r="AV6475" s="3"/>
    </row>
    <row r="6476" spans="1:48" ht="20.100000000000001" customHeight="1">
      <c r="A6476" s="3"/>
      <c r="B6476" s="130"/>
      <c r="C6476" s="131"/>
      <c r="E6476" s="4"/>
      <c r="F6476" s="4"/>
      <c r="G6476" s="4"/>
      <c r="H6476" s="4"/>
      <c r="I6476" s="4"/>
      <c r="J6476" s="4"/>
      <c r="M6476" s="4"/>
      <c r="N6476" s="4"/>
      <c r="O6476" s="4"/>
      <c r="P6476" s="4"/>
      <c r="Q6476" s="4"/>
      <c r="R6476" s="4"/>
      <c r="S6476" s="4"/>
      <c r="W6476" s="3"/>
      <c r="Y6476" s="3"/>
      <c r="Z6476" s="132"/>
      <c r="AA6476" s="125"/>
      <c r="AB6476" s="125"/>
      <c r="AC6476" s="125"/>
      <c r="AD6476" s="125"/>
      <c r="AE6476" s="125"/>
      <c r="AF6476" s="125"/>
      <c r="AG6476" s="125"/>
      <c r="AH6476" s="125"/>
      <c r="AI6476" s="125"/>
      <c r="AJ6476" s="125"/>
      <c r="AK6476" s="125"/>
      <c r="AL6476" s="125"/>
      <c r="AM6476" s="125"/>
      <c r="AN6476" s="125"/>
      <c r="AO6476" s="125"/>
      <c r="AP6476" s="125"/>
      <c r="AT6476" s="3"/>
      <c r="AU6476" s="3"/>
    </row>
    <row r="6477" spans="1:48" ht="9.9" customHeight="1">
      <c r="A6477" s="3"/>
      <c r="B6477" s="130"/>
      <c r="C6477" s="41"/>
      <c r="E6477" s="4"/>
      <c r="F6477" s="4"/>
      <c r="G6477" s="4"/>
      <c r="H6477" s="4"/>
      <c r="I6477" s="4"/>
      <c r="J6477" s="4"/>
      <c r="M6477" s="4"/>
      <c r="N6477" s="4"/>
      <c r="O6477" s="4"/>
      <c r="P6477" s="4"/>
      <c r="Q6477" s="4"/>
      <c r="R6477" s="4"/>
      <c r="S6477" s="4"/>
      <c r="Y6477" s="3"/>
      <c r="Z6477" s="41"/>
      <c r="AA6477" s="105"/>
    </row>
    <row r="6478" spans="1:48" ht="9.9" customHeight="1">
      <c r="A6478" s="3"/>
      <c r="B6478" s="130"/>
      <c r="C6478" s="131"/>
      <c r="E6478" s="4"/>
      <c r="F6478" s="4"/>
      <c r="G6478" s="4"/>
      <c r="H6478" s="4"/>
      <c r="I6478" s="4"/>
      <c r="J6478" s="4"/>
      <c r="M6478" s="4"/>
      <c r="N6478" s="4"/>
      <c r="O6478" s="4"/>
      <c r="P6478" s="4"/>
      <c r="Q6478" s="4"/>
      <c r="R6478" s="4"/>
      <c r="S6478" s="4"/>
      <c r="Y6478" s="3"/>
      <c r="Z6478" s="41"/>
      <c r="AA6478" s="105"/>
      <c r="AC6478" s="126"/>
      <c r="AD6478" s="126"/>
      <c r="AE6478" s="126"/>
      <c r="AF6478" s="126"/>
      <c r="AG6478" s="126"/>
      <c r="AH6478" s="126"/>
      <c r="AI6478" s="126"/>
      <c r="AJ6478" s="126"/>
      <c r="AK6478" s="126"/>
      <c r="AL6478" s="126"/>
      <c r="AM6478" s="126"/>
      <c r="AP6478" s="125"/>
      <c r="AQ6478" s="125"/>
      <c r="AR6478" s="125"/>
      <c r="AS6478" s="125"/>
    </row>
    <row r="6479" spans="1:48" ht="9.9" customHeight="1">
      <c r="A6479" s="3"/>
      <c r="B6479" s="130"/>
      <c r="C6479" s="41"/>
      <c r="E6479" s="4"/>
      <c r="F6479" s="4"/>
      <c r="G6479" s="4"/>
      <c r="H6479" s="4"/>
      <c r="I6479" s="4"/>
      <c r="J6479" s="4"/>
      <c r="M6479" s="4"/>
      <c r="N6479" s="4"/>
      <c r="O6479" s="4"/>
      <c r="P6479" s="4"/>
      <c r="Q6479" s="4"/>
      <c r="R6479" s="4"/>
      <c r="S6479" s="4"/>
      <c r="Y6479" s="3"/>
      <c r="Z6479" s="133"/>
      <c r="AA6479" s="105"/>
      <c r="AC6479" s="126"/>
      <c r="AD6479" s="126"/>
      <c r="AE6479" s="126"/>
      <c r="AF6479" s="126"/>
      <c r="AG6479" s="126"/>
      <c r="AH6479" s="126"/>
      <c r="AI6479" s="126"/>
      <c r="AJ6479" s="126"/>
      <c r="AK6479" s="126"/>
      <c r="AL6479" s="126"/>
      <c r="AM6479" s="126"/>
      <c r="AP6479" s="125"/>
      <c r="AQ6479" s="125"/>
      <c r="AR6479" s="125"/>
      <c r="AS6479" s="125"/>
    </row>
    <row r="6480" spans="1:48" ht="9.9" customHeight="1">
      <c r="A6480" s="3"/>
      <c r="B6480" s="130"/>
      <c r="C6480" s="131"/>
      <c r="E6480" s="4"/>
      <c r="F6480" s="4"/>
      <c r="G6480" s="4"/>
      <c r="H6480" s="4"/>
      <c r="I6480" s="4"/>
      <c r="J6480" s="4"/>
      <c r="M6480" s="4"/>
      <c r="N6480" s="4"/>
      <c r="O6480" s="4"/>
      <c r="P6480" s="4"/>
      <c r="Q6480" s="4"/>
      <c r="R6480" s="4"/>
      <c r="S6480" s="4"/>
      <c r="Y6480" s="3"/>
      <c r="Z6480" s="133"/>
      <c r="AA6480" s="105"/>
      <c r="AC6480" s="145"/>
      <c r="AD6480" s="145"/>
      <c r="AE6480" s="145"/>
      <c r="AF6480" s="145"/>
      <c r="AG6480" s="145"/>
      <c r="AH6480" s="145"/>
      <c r="AI6480" s="145"/>
      <c r="AJ6480" s="145"/>
      <c r="AK6480" s="145"/>
      <c r="AL6480" s="145"/>
      <c r="AM6480" s="126"/>
      <c r="AP6480" s="149"/>
      <c r="AQ6480" s="149"/>
      <c r="AR6480" s="149"/>
      <c r="AS6480" s="149"/>
    </row>
    <row r="6481" spans="1:50" ht="9.9" customHeight="1">
      <c r="A6481" s="3"/>
      <c r="B6481" s="130"/>
      <c r="C6481" s="41"/>
      <c r="E6481" s="4"/>
      <c r="F6481" s="4"/>
      <c r="G6481" s="4"/>
      <c r="H6481" s="4"/>
      <c r="I6481" s="4"/>
      <c r="J6481" s="4"/>
      <c r="M6481" s="4"/>
      <c r="N6481" s="4"/>
      <c r="O6481" s="4"/>
      <c r="P6481" s="4"/>
      <c r="Q6481" s="4"/>
      <c r="R6481" s="4"/>
      <c r="S6481" s="4"/>
      <c r="Y6481" s="3"/>
      <c r="Z6481" s="133"/>
      <c r="AA6481" s="105"/>
      <c r="AP6481" s="127"/>
      <c r="AQ6481" s="127"/>
      <c r="AR6481" s="127"/>
      <c r="AS6481" s="127"/>
    </row>
    <row r="6482" spans="1:50" ht="9.9" customHeight="1">
      <c r="A6482" s="3"/>
      <c r="B6482" s="130"/>
      <c r="C6482" s="140"/>
      <c r="Y6482" s="3"/>
      <c r="Z6482" s="130"/>
      <c r="AA6482" s="133"/>
      <c r="AC6482" s="4"/>
      <c r="AD6482" s="4"/>
      <c r="AE6482" s="4"/>
      <c r="AF6482" s="4"/>
      <c r="AG6482" s="4"/>
      <c r="AH6482" s="4"/>
      <c r="AK6482" s="4"/>
      <c r="AL6482" s="4"/>
      <c r="AM6482" s="4"/>
      <c r="AN6482" s="4"/>
      <c r="AO6482" s="4"/>
      <c r="AP6482" s="4"/>
      <c r="AQ6482" s="4"/>
      <c r="AR6482" s="127"/>
      <c r="AS6482" s="127"/>
    </row>
    <row r="6483" spans="1:50" ht="9.9" customHeight="1">
      <c r="A6483" s="3"/>
      <c r="B6483" s="130"/>
      <c r="C6483" s="140"/>
      <c r="F6483" s="4"/>
      <c r="G6483" s="4"/>
      <c r="H6483" s="4"/>
      <c r="I6483" s="4"/>
      <c r="J6483" s="4"/>
      <c r="K6483" s="4"/>
      <c r="M6483" s="4"/>
      <c r="N6483" s="4"/>
      <c r="O6483" s="4"/>
      <c r="P6483" s="4"/>
      <c r="Q6483" s="4"/>
      <c r="R6483" s="4"/>
      <c r="Y6483" s="3"/>
      <c r="Z6483" s="130"/>
      <c r="AA6483" s="133"/>
      <c r="AC6483" s="4"/>
      <c r="AD6483" s="4"/>
      <c r="AE6483" s="4"/>
      <c r="AF6483" s="4"/>
      <c r="AG6483" s="4"/>
      <c r="AH6483" s="4"/>
      <c r="AK6483" s="4"/>
      <c r="AL6483" s="4"/>
      <c r="AM6483" s="4"/>
      <c r="AN6483" s="4"/>
      <c r="AO6483" s="4"/>
      <c r="AP6483" s="4"/>
      <c r="AQ6483" s="4"/>
    </row>
    <row r="6484" spans="1:50" ht="9.9" customHeight="1">
      <c r="A6484" s="3"/>
      <c r="B6484" s="130"/>
      <c r="C6484" s="140"/>
      <c r="F6484" s="4"/>
      <c r="G6484" s="4"/>
      <c r="H6484" s="4"/>
      <c r="I6484" s="4"/>
      <c r="J6484" s="4"/>
      <c r="K6484" s="4"/>
      <c r="M6484" s="4"/>
      <c r="N6484" s="4"/>
      <c r="O6484" s="4"/>
      <c r="P6484" s="4"/>
      <c r="Q6484" s="4"/>
      <c r="R6484" s="4"/>
      <c r="Y6484" s="3"/>
      <c r="Z6484" s="130"/>
      <c r="AA6484" s="131"/>
      <c r="AC6484" s="4"/>
      <c r="AD6484" s="4"/>
      <c r="AE6484" s="4"/>
      <c r="AF6484" s="4"/>
      <c r="AG6484" s="4"/>
      <c r="AH6484" s="4"/>
      <c r="AK6484" s="4"/>
      <c r="AL6484" s="4"/>
      <c r="AM6484" s="4"/>
      <c r="AN6484" s="4"/>
      <c r="AO6484" s="4"/>
      <c r="AP6484" s="4"/>
      <c r="AQ6484" s="4"/>
    </row>
    <row r="6485" spans="1:50" ht="9.9" customHeight="1">
      <c r="A6485" s="3"/>
      <c r="B6485" s="130"/>
      <c r="C6485" s="140"/>
      <c r="F6485" s="41"/>
      <c r="G6485" s="41"/>
      <c r="H6485" s="41"/>
      <c r="I6485" s="41"/>
      <c r="M6485" s="41"/>
      <c r="N6485" s="41"/>
      <c r="O6485" s="41"/>
      <c r="P6485" s="41"/>
      <c r="Y6485" s="3"/>
      <c r="Z6485" s="130"/>
      <c r="AA6485" s="41"/>
      <c r="AC6485" s="4"/>
      <c r="AD6485" s="4"/>
      <c r="AE6485" s="4"/>
      <c r="AF6485" s="4"/>
      <c r="AG6485" s="4"/>
      <c r="AH6485" s="4"/>
      <c r="AK6485" s="4"/>
      <c r="AL6485" s="4"/>
      <c r="AM6485" s="4"/>
      <c r="AN6485" s="4"/>
      <c r="AO6485" s="4"/>
      <c r="AP6485" s="4"/>
      <c r="AQ6485" s="4"/>
    </row>
    <row r="6486" spans="1:50" ht="9.9" customHeight="1">
      <c r="A6486" s="3"/>
      <c r="B6486" s="130"/>
      <c r="C6486" s="140"/>
      <c r="F6486" s="41"/>
      <c r="G6486" s="41"/>
      <c r="H6486" s="41"/>
      <c r="I6486" s="41"/>
      <c r="M6486" s="41"/>
      <c r="N6486" s="41"/>
      <c r="O6486" s="41"/>
      <c r="P6486" s="41"/>
      <c r="Y6486" s="3"/>
      <c r="Z6486" s="130"/>
      <c r="AA6486" s="131"/>
      <c r="AC6486" s="4"/>
      <c r="AD6486" s="4"/>
      <c r="AE6486" s="4"/>
      <c r="AF6486" s="4"/>
      <c r="AG6486" s="4"/>
      <c r="AH6486" s="4"/>
      <c r="AK6486" s="4"/>
      <c r="AL6486" s="4"/>
      <c r="AM6486" s="4"/>
      <c r="AN6486" s="4"/>
      <c r="AO6486" s="4"/>
      <c r="AP6486" s="4"/>
      <c r="AQ6486" s="4"/>
    </row>
    <row r="6487" spans="1:50" ht="9.9" customHeight="1">
      <c r="A6487" s="3"/>
      <c r="B6487" s="130"/>
      <c r="C6487" s="140"/>
      <c r="F6487" s="41"/>
      <c r="G6487" s="41"/>
      <c r="H6487" s="41"/>
      <c r="I6487" s="41"/>
      <c r="M6487" s="41"/>
      <c r="N6487" s="41"/>
      <c r="O6487" s="41"/>
      <c r="P6487" s="41"/>
      <c r="Y6487" s="3"/>
      <c r="Z6487" s="130"/>
      <c r="AA6487" s="41"/>
      <c r="AC6487" s="4"/>
      <c r="AD6487" s="4"/>
      <c r="AE6487" s="4"/>
      <c r="AF6487" s="4"/>
      <c r="AG6487" s="4"/>
      <c r="AH6487" s="4"/>
      <c r="AK6487" s="4"/>
      <c r="AL6487" s="4"/>
      <c r="AM6487" s="4"/>
      <c r="AN6487" s="4"/>
      <c r="AO6487" s="4"/>
      <c r="AP6487" s="4"/>
      <c r="AQ6487" s="4"/>
    </row>
    <row r="6488" spans="1:50" ht="9.9" customHeight="1">
      <c r="A6488" s="3"/>
      <c r="B6488" s="130"/>
      <c r="C6488" s="140"/>
      <c r="F6488" s="41"/>
      <c r="G6488" s="41"/>
      <c r="H6488" s="41"/>
      <c r="I6488" s="41"/>
      <c r="M6488" s="41"/>
      <c r="N6488" s="41"/>
      <c r="O6488" s="41"/>
      <c r="P6488" s="41"/>
      <c r="Y6488" s="3"/>
      <c r="Z6488" s="130"/>
      <c r="AA6488" s="131"/>
      <c r="AC6488" s="4"/>
      <c r="AD6488" s="4"/>
      <c r="AE6488" s="4"/>
      <c r="AF6488" s="4"/>
      <c r="AG6488" s="4"/>
      <c r="AH6488" s="4"/>
      <c r="AK6488" s="4"/>
      <c r="AL6488" s="4"/>
      <c r="AM6488" s="4"/>
      <c r="AN6488" s="4"/>
      <c r="AO6488" s="4"/>
      <c r="AP6488" s="4"/>
      <c r="AQ6488" s="4"/>
    </row>
    <row r="6489" spans="1:50" ht="9.9" customHeight="1">
      <c r="A6489" s="3"/>
      <c r="B6489" s="130"/>
      <c r="C6489" s="140"/>
      <c r="F6489" s="41"/>
      <c r="G6489" s="41"/>
      <c r="H6489" s="41"/>
      <c r="I6489" s="41"/>
      <c r="M6489" s="41"/>
      <c r="N6489" s="41"/>
      <c r="O6489" s="41"/>
      <c r="P6489" s="41"/>
      <c r="Y6489" s="3"/>
      <c r="Z6489" s="130"/>
      <c r="AA6489" s="41"/>
      <c r="AC6489" s="4"/>
      <c r="AD6489" s="4"/>
      <c r="AE6489" s="4"/>
      <c r="AF6489" s="4"/>
      <c r="AG6489" s="4"/>
      <c r="AH6489" s="4"/>
      <c r="AK6489" s="4"/>
      <c r="AL6489" s="4"/>
      <c r="AM6489" s="4"/>
      <c r="AN6489" s="4"/>
      <c r="AO6489" s="4"/>
      <c r="AP6489" s="4"/>
      <c r="AQ6489" s="4"/>
    </row>
    <row r="6490" spans="1:50" ht="9.9" customHeight="1">
      <c r="A6490" s="3"/>
      <c r="B6490" s="130"/>
      <c r="C6490" s="140"/>
      <c r="F6490" s="41"/>
      <c r="G6490" s="41"/>
      <c r="H6490" s="41"/>
      <c r="I6490" s="41"/>
      <c r="M6490" s="41"/>
      <c r="N6490" s="41"/>
      <c r="O6490" s="41"/>
      <c r="P6490" s="41"/>
      <c r="Y6490" s="3"/>
      <c r="Z6490" s="130"/>
      <c r="AA6490" s="140"/>
    </row>
    <row r="6491" spans="1:50" ht="9.9" customHeight="1">
      <c r="A6491" s="3"/>
      <c r="B6491" s="130"/>
      <c r="C6491" s="140"/>
      <c r="F6491" s="41"/>
      <c r="G6491" s="41"/>
      <c r="H6491" s="41"/>
      <c r="I6491" s="41"/>
      <c r="M6491" s="41"/>
      <c r="N6491" s="41"/>
      <c r="O6491" s="41"/>
      <c r="P6491" s="41"/>
      <c r="Y6491" s="3"/>
      <c r="Z6491" s="130"/>
      <c r="AA6491" s="140"/>
      <c r="AD6491" s="4"/>
      <c r="AE6491" s="4"/>
      <c r="AF6491" s="4"/>
      <c r="AG6491" s="4"/>
      <c r="AH6491" s="4"/>
      <c r="AI6491" s="4"/>
      <c r="AK6491" s="4"/>
      <c r="AL6491" s="4"/>
      <c r="AM6491" s="4"/>
      <c r="AN6491" s="4"/>
      <c r="AO6491" s="4"/>
      <c r="AP6491" s="4"/>
    </row>
    <row r="6492" spans="1:50" ht="9.9" customHeight="1">
      <c r="A6492" s="3"/>
      <c r="B6492" s="130"/>
      <c r="C6492" s="140"/>
      <c r="F6492" s="41"/>
      <c r="G6492" s="41"/>
      <c r="H6492" s="41"/>
      <c r="I6492" s="41"/>
      <c r="M6492" s="41"/>
      <c r="N6492" s="41"/>
      <c r="O6492" s="41"/>
      <c r="P6492" s="41"/>
      <c r="Y6492" s="3"/>
      <c r="Z6492" s="130"/>
      <c r="AA6492" s="140"/>
      <c r="AD6492" s="4"/>
      <c r="AE6492" s="4"/>
      <c r="AF6492" s="4"/>
      <c r="AG6492" s="4"/>
      <c r="AH6492" s="4"/>
      <c r="AI6492" s="4"/>
      <c r="AK6492" s="4"/>
      <c r="AL6492" s="4"/>
      <c r="AM6492" s="4"/>
      <c r="AN6492" s="4"/>
      <c r="AO6492" s="4"/>
      <c r="AP6492" s="4"/>
    </row>
    <row r="6493" spans="1:50" ht="9.9" customHeight="1">
      <c r="A6493" s="3"/>
      <c r="B6493" s="130"/>
      <c r="C6493" s="140"/>
      <c r="Y6493" s="3"/>
      <c r="Z6493" s="130"/>
      <c r="AA6493" s="140"/>
      <c r="AD6493" s="41"/>
      <c r="AE6493" s="41"/>
      <c r="AF6493" s="41"/>
      <c r="AG6493" s="41"/>
      <c r="AK6493" s="41"/>
      <c r="AL6493" s="41"/>
      <c r="AM6493" s="41"/>
      <c r="AN6493" s="41"/>
    </row>
    <row r="6494" spans="1:50" ht="9.9" customHeight="1">
      <c r="A6494" s="3"/>
      <c r="B6494" s="132"/>
      <c r="C6494" s="125"/>
      <c r="D6494" s="125"/>
      <c r="E6494" s="125"/>
      <c r="F6494" s="125"/>
      <c r="G6494" s="125"/>
      <c r="H6494" s="125"/>
      <c r="I6494" s="125"/>
      <c r="J6494" s="125"/>
      <c r="K6494" s="125"/>
      <c r="L6494" s="125"/>
      <c r="M6494" s="125"/>
      <c r="N6494" s="125"/>
      <c r="O6494" s="125"/>
      <c r="P6494" s="125"/>
      <c r="Q6494" s="125"/>
      <c r="R6494" s="125"/>
      <c r="V6494" s="3"/>
      <c r="Y6494" s="3"/>
      <c r="Z6494" s="130"/>
      <c r="AA6494" s="140"/>
      <c r="AD6494" s="41"/>
      <c r="AE6494" s="41"/>
      <c r="AF6494" s="41"/>
      <c r="AG6494" s="41"/>
      <c r="AK6494" s="41"/>
      <c r="AL6494" s="41"/>
      <c r="AM6494" s="41"/>
      <c r="AN6494" s="41"/>
    </row>
    <row r="6495" spans="1:50" ht="9.9" customHeight="1">
      <c r="A6495" s="3"/>
      <c r="B6495" s="41"/>
      <c r="C6495" s="105"/>
      <c r="Y6495" s="3"/>
      <c r="Z6495" s="130"/>
      <c r="AA6495" s="140"/>
      <c r="AD6495" s="41"/>
      <c r="AE6495" s="41"/>
      <c r="AF6495" s="41"/>
      <c r="AG6495" s="41"/>
      <c r="AK6495" s="41"/>
      <c r="AL6495" s="41"/>
      <c r="AM6495" s="41"/>
      <c r="AN6495" s="41"/>
    </row>
    <row r="6496" spans="1:50" ht="9.9" customHeight="1">
      <c r="A6496" s="3"/>
      <c r="B6496" s="41"/>
      <c r="C6496" s="105"/>
      <c r="E6496" s="126"/>
      <c r="F6496" s="126"/>
      <c r="G6496" s="126"/>
      <c r="H6496" s="126"/>
      <c r="I6496" s="126"/>
      <c r="J6496" s="126"/>
      <c r="K6496" s="126"/>
      <c r="L6496" s="126"/>
      <c r="M6496" s="126"/>
      <c r="N6496" s="126"/>
      <c r="O6496" s="126"/>
      <c r="R6496" s="125"/>
      <c r="S6496" s="125"/>
      <c r="T6496" s="125"/>
      <c r="U6496" s="125"/>
      <c r="Y6496" s="3"/>
      <c r="Z6496" s="130"/>
      <c r="AA6496" s="140"/>
      <c r="AD6496" s="41"/>
      <c r="AE6496" s="41"/>
      <c r="AF6496" s="41"/>
      <c r="AG6496" s="41"/>
      <c r="AK6496" s="41"/>
      <c r="AL6496" s="41"/>
      <c r="AM6496" s="41"/>
      <c r="AN6496" s="41"/>
      <c r="AW6496" s="3"/>
      <c r="AX6496" s="3"/>
    </row>
    <row r="6497" spans="1:45" ht="9.9" customHeight="1">
      <c r="A6497" s="3"/>
      <c r="B6497" s="133"/>
      <c r="C6497" s="105"/>
      <c r="E6497" s="126"/>
      <c r="F6497" s="126"/>
      <c r="G6497" s="126"/>
      <c r="H6497" s="126"/>
      <c r="I6497" s="126"/>
      <c r="J6497" s="126"/>
      <c r="K6497" s="126"/>
      <c r="L6497" s="126"/>
      <c r="M6497" s="126"/>
      <c r="N6497" s="126"/>
      <c r="O6497" s="126"/>
      <c r="R6497" s="125"/>
      <c r="S6497" s="125"/>
      <c r="T6497" s="125"/>
      <c r="U6497" s="125"/>
      <c r="Y6497" s="3"/>
      <c r="Z6497" s="130"/>
      <c r="AA6497" s="140"/>
      <c r="AD6497" s="41"/>
      <c r="AE6497" s="41"/>
      <c r="AF6497" s="41"/>
      <c r="AG6497" s="41"/>
      <c r="AK6497" s="41"/>
      <c r="AL6497" s="41"/>
      <c r="AM6497" s="41"/>
      <c r="AN6497" s="41"/>
    </row>
    <row r="6498" spans="1:45" ht="9.9" customHeight="1">
      <c r="A6498" s="3"/>
      <c r="B6498" s="133"/>
      <c r="C6498" s="105"/>
      <c r="E6498" s="145"/>
      <c r="F6498" s="145"/>
      <c r="G6498" s="145"/>
      <c r="H6498" s="145"/>
      <c r="I6498" s="145"/>
      <c r="J6498" s="145"/>
      <c r="K6498" s="145"/>
      <c r="L6498" s="145"/>
      <c r="M6498" s="145"/>
      <c r="N6498" s="145"/>
      <c r="O6498" s="126"/>
      <c r="R6498" s="149"/>
      <c r="S6498" s="149"/>
      <c r="T6498" s="149"/>
      <c r="U6498" s="149"/>
      <c r="Y6498" s="3"/>
      <c r="Z6498" s="130"/>
      <c r="AA6498" s="140"/>
      <c r="AD6498" s="41"/>
      <c r="AE6498" s="41"/>
      <c r="AF6498" s="41"/>
      <c r="AG6498" s="41"/>
      <c r="AK6498" s="41"/>
      <c r="AL6498" s="41"/>
      <c r="AM6498" s="41"/>
      <c r="AN6498" s="41"/>
    </row>
    <row r="6499" spans="1:45" ht="9.9" customHeight="1">
      <c r="A6499" s="3"/>
      <c r="B6499" s="133"/>
      <c r="C6499" s="105"/>
      <c r="R6499" s="127"/>
      <c r="S6499" s="127"/>
      <c r="T6499" s="127"/>
      <c r="U6499" s="127"/>
      <c r="Y6499" s="3"/>
      <c r="Z6499" s="130"/>
      <c r="AA6499" s="140"/>
      <c r="AD6499" s="41"/>
      <c r="AE6499" s="41"/>
      <c r="AF6499" s="41"/>
      <c r="AG6499" s="41"/>
      <c r="AK6499" s="41"/>
      <c r="AL6499" s="41"/>
      <c r="AM6499" s="41"/>
      <c r="AN6499" s="41"/>
    </row>
    <row r="6500" spans="1:45" ht="9.9" customHeight="1">
      <c r="A6500" s="3"/>
      <c r="B6500" s="130"/>
      <c r="C6500" s="133"/>
      <c r="E6500" s="4"/>
      <c r="F6500" s="4"/>
      <c r="G6500" s="4"/>
      <c r="H6500" s="4"/>
      <c r="I6500" s="4"/>
      <c r="J6500" s="4"/>
      <c r="M6500" s="4"/>
      <c r="N6500" s="4"/>
      <c r="O6500" s="4"/>
      <c r="P6500" s="4"/>
      <c r="Q6500" s="4"/>
      <c r="R6500" s="4"/>
      <c r="S6500" s="4"/>
      <c r="T6500" s="127"/>
      <c r="U6500" s="127"/>
      <c r="Y6500" s="3"/>
      <c r="Z6500" s="130"/>
      <c r="AA6500" s="140"/>
      <c r="AD6500" s="41"/>
      <c r="AE6500" s="41"/>
      <c r="AF6500" s="41"/>
      <c r="AG6500" s="41"/>
      <c r="AK6500" s="41"/>
      <c r="AL6500" s="41"/>
      <c r="AM6500" s="41"/>
      <c r="AN6500" s="41"/>
    </row>
    <row r="6501" spans="1:45" ht="9.9" customHeight="1">
      <c r="A6501" s="3"/>
      <c r="B6501" s="130"/>
      <c r="C6501" s="133"/>
      <c r="E6501" s="4"/>
      <c r="F6501" s="4"/>
      <c r="G6501" s="4"/>
      <c r="H6501" s="4"/>
      <c r="I6501" s="4"/>
      <c r="J6501" s="4"/>
      <c r="M6501" s="4"/>
      <c r="N6501" s="4"/>
      <c r="O6501" s="4"/>
      <c r="P6501" s="4"/>
      <c r="Q6501" s="4"/>
      <c r="R6501" s="4"/>
      <c r="S6501" s="4"/>
      <c r="Y6501" s="3"/>
      <c r="Z6501" s="130"/>
      <c r="AA6501" s="140"/>
    </row>
    <row r="6502" spans="1:45" ht="20.100000000000001" customHeight="1">
      <c r="A6502" s="3"/>
      <c r="B6502" s="130"/>
      <c r="C6502" s="131"/>
      <c r="E6502" s="4"/>
      <c r="F6502" s="4"/>
      <c r="G6502" s="4"/>
      <c r="H6502" s="4"/>
      <c r="I6502" s="4"/>
      <c r="J6502" s="4"/>
      <c r="M6502" s="4"/>
      <c r="N6502" s="4"/>
      <c r="O6502" s="4"/>
      <c r="P6502" s="4"/>
      <c r="Q6502" s="4"/>
      <c r="R6502" s="4"/>
      <c r="S6502" s="4"/>
      <c r="Y6502" s="3"/>
      <c r="Z6502" s="132"/>
      <c r="AA6502" s="125"/>
      <c r="AB6502" s="125"/>
      <c r="AC6502" s="125"/>
      <c r="AD6502" s="125"/>
      <c r="AE6502" s="125"/>
      <c r="AF6502" s="125"/>
      <c r="AG6502" s="125"/>
      <c r="AH6502" s="125"/>
      <c r="AI6502" s="125"/>
      <c r="AJ6502" s="125"/>
      <c r="AK6502" s="125"/>
      <c r="AL6502" s="125"/>
      <c r="AM6502" s="125"/>
      <c r="AN6502" s="125"/>
      <c r="AO6502" s="125"/>
      <c r="AP6502" s="125"/>
    </row>
    <row r="6503" spans="1:45" ht="9.9" customHeight="1">
      <c r="A6503" s="3"/>
      <c r="B6503" s="130"/>
      <c r="C6503" s="41"/>
      <c r="E6503" s="4"/>
      <c r="F6503" s="4"/>
      <c r="G6503" s="4"/>
      <c r="H6503" s="4"/>
      <c r="I6503" s="4"/>
      <c r="J6503" s="4"/>
      <c r="M6503" s="4"/>
      <c r="N6503" s="4"/>
      <c r="O6503" s="4"/>
      <c r="P6503" s="4"/>
      <c r="Q6503" s="4"/>
      <c r="R6503" s="4"/>
      <c r="S6503" s="4"/>
      <c r="Y6503" s="3"/>
      <c r="Z6503" s="41"/>
      <c r="AA6503" s="105"/>
    </row>
    <row r="6504" spans="1:45" ht="9.9" customHeight="1">
      <c r="A6504" s="3"/>
      <c r="B6504" s="130"/>
      <c r="C6504" s="131"/>
      <c r="E6504" s="4"/>
      <c r="F6504" s="4"/>
      <c r="G6504" s="4"/>
      <c r="H6504" s="4"/>
      <c r="I6504" s="4"/>
      <c r="J6504" s="4"/>
      <c r="M6504" s="4"/>
      <c r="N6504" s="4"/>
      <c r="O6504" s="4"/>
      <c r="P6504" s="4"/>
      <c r="Q6504" s="4"/>
      <c r="R6504" s="4"/>
      <c r="S6504" s="4"/>
      <c r="Y6504" s="3"/>
      <c r="Z6504" s="41"/>
      <c r="AA6504" s="105"/>
      <c r="AC6504" s="126"/>
      <c r="AD6504" s="126"/>
      <c r="AE6504" s="126"/>
      <c r="AF6504" s="126"/>
      <c r="AG6504" s="126"/>
      <c r="AH6504" s="126"/>
      <c r="AI6504" s="126"/>
      <c r="AJ6504" s="126"/>
      <c r="AK6504" s="126"/>
      <c r="AL6504" s="126"/>
      <c r="AM6504" s="126"/>
      <c r="AP6504" s="125"/>
      <c r="AQ6504" s="125"/>
      <c r="AR6504" s="125"/>
      <c r="AS6504" s="125"/>
    </row>
    <row r="6505" spans="1:45" ht="9.9" customHeight="1">
      <c r="A6505" s="3"/>
      <c r="B6505" s="130"/>
      <c r="C6505" s="41"/>
      <c r="E6505" s="4"/>
      <c r="F6505" s="4"/>
      <c r="G6505" s="4"/>
      <c r="H6505" s="4"/>
      <c r="I6505" s="4"/>
      <c r="J6505" s="4"/>
      <c r="M6505" s="4"/>
      <c r="N6505" s="4"/>
      <c r="O6505" s="4"/>
      <c r="P6505" s="4"/>
      <c r="Q6505" s="4"/>
      <c r="R6505" s="4"/>
      <c r="S6505" s="4"/>
      <c r="Y6505" s="3"/>
      <c r="Z6505" s="133"/>
      <c r="AA6505" s="105"/>
      <c r="AC6505" s="126"/>
      <c r="AD6505" s="126"/>
      <c r="AE6505" s="126"/>
      <c r="AF6505" s="126"/>
      <c r="AG6505" s="126"/>
      <c r="AH6505" s="126"/>
      <c r="AI6505" s="126"/>
      <c r="AJ6505" s="126"/>
      <c r="AK6505" s="126"/>
      <c r="AL6505" s="126"/>
      <c r="AM6505" s="126"/>
      <c r="AP6505" s="125"/>
      <c r="AQ6505" s="125"/>
      <c r="AR6505" s="125"/>
      <c r="AS6505" s="125"/>
    </row>
    <row r="6506" spans="1:45" ht="9.9" customHeight="1">
      <c r="A6506" s="3"/>
      <c r="B6506" s="130"/>
      <c r="C6506" s="131"/>
      <c r="E6506" s="4"/>
      <c r="F6506" s="4"/>
      <c r="G6506" s="4"/>
      <c r="H6506" s="4"/>
      <c r="I6506" s="4"/>
      <c r="J6506" s="4"/>
      <c r="M6506" s="4"/>
      <c r="N6506" s="4"/>
      <c r="O6506" s="4"/>
      <c r="P6506" s="4"/>
      <c r="Q6506" s="4"/>
      <c r="R6506" s="4"/>
      <c r="S6506" s="4"/>
      <c r="Y6506" s="3"/>
      <c r="Z6506" s="133"/>
      <c r="AA6506" s="105"/>
      <c r="AC6506" s="145"/>
      <c r="AD6506" s="145"/>
      <c r="AE6506" s="145"/>
      <c r="AF6506" s="145"/>
      <c r="AG6506" s="145"/>
      <c r="AH6506" s="145"/>
      <c r="AI6506" s="145"/>
      <c r="AJ6506" s="145"/>
      <c r="AK6506" s="145"/>
      <c r="AL6506" s="145"/>
      <c r="AM6506" s="126"/>
      <c r="AP6506" s="149"/>
      <c r="AQ6506" s="149"/>
      <c r="AR6506" s="149"/>
      <c r="AS6506" s="149"/>
    </row>
    <row r="6507" spans="1:45" ht="9.9" customHeight="1">
      <c r="A6507" s="3"/>
      <c r="B6507" s="130"/>
      <c r="C6507" s="41"/>
      <c r="E6507" s="4"/>
      <c r="F6507" s="4"/>
      <c r="G6507" s="4"/>
      <c r="H6507" s="4"/>
      <c r="I6507" s="4"/>
      <c r="J6507" s="4"/>
      <c r="M6507" s="4"/>
      <c r="N6507" s="4"/>
      <c r="O6507" s="4"/>
      <c r="P6507" s="4"/>
      <c r="Q6507" s="4"/>
      <c r="R6507" s="4"/>
      <c r="S6507" s="4"/>
      <c r="Y6507" s="3"/>
      <c r="Z6507" s="133"/>
      <c r="AA6507" s="105"/>
      <c r="AP6507" s="127"/>
      <c r="AQ6507" s="127"/>
      <c r="AR6507" s="127"/>
      <c r="AS6507" s="127"/>
    </row>
    <row r="6508" spans="1:45" ht="9.9" customHeight="1">
      <c r="A6508" s="3"/>
      <c r="B6508" s="130"/>
      <c r="C6508" s="140"/>
      <c r="Y6508" s="3"/>
      <c r="Z6508" s="130"/>
      <c r="AA6508" s="133"/>
      <c r="AC6508" s="4"/>
      <c r="AD6508" s="4"/>
      <c r="AE6508" s="4"/>
      <c r="AF6508" s="4"/>
      <c r="AG6508" s="4"/>
      <c r="AH6508" s="4"/>
      <c r="AK6508" s="4"/>
      <c r="AL6508" s="4"/>
      <c r="AM6508" s="4"/>
      <c r="AN6508" s="4"/>
      <c r="AO6508" s="4"/>
      <c r="AP6508" s="4"/>
      <c r="AQ6508" s="4"/>
      <c r="AR6508" s="127"/>
      <c r="AS6508" s="127"/>
    </row>
    <row r="6509" spans="1:45" ht="9.9" customHeight="1">
      <c r="A6509" s="3"/>
      <c r="B6509" s="130"/>
      <c r="C6509" s="140"/>
      <c r="F6509" s="4"/>
      <c r="G6509" s="4"/>
      <c r="H6509" s="4"/>
      <c r="I6509" s="4"/>
      <c r="J6509" s="4"/>
      <c r="K6509" s="4"/>
      <c r="M6509" s="4"/>
      <c r="N6509" s="4"/>
      <c r="O6509" s="4"/>
      <c r="P6509" s="4"/>
      <c r="Q6509" s="4"/>
      <c r="R6509" s="4"/>
      <c r="Y6509" s="3"/>
      <c r="Z6509" s="130"/>
      <c r="AA6509" s="133"/>
      <c r="AC6509" s="4"/>
      <c r="AD6509" s="4"/>
      <c r="AE6509" s="4"/>
      <c r="AF6509" s="4"/>
      <c r="AG6509" s="4"/>
      <c r="AH6509" s="4"/>
      <c r="AK6509" s="4"/>
      <c r="AL6509" s="4"/>
      <c r="AM6509" s="4"/>
      <c r="AN6509" s="4"/>
      <c r="AO6509" s="4"/>
      <c r="AP6509" s="4"/>
      <c r="AQ6509" s="4"/>
    </row>
    <row r="6510" spans="1:45" ht="9.9" customHeight="1">
      <c r="A6510" s="3"/>
      <c r="B6510" s="130"/>
      <c r="C6510" s="140"/>
      <c r="F6510" s="4"/>
      <c r="G6510" s="4"/>
      <c r="H6510" s="4"/>
      <c r="I6510" s="4"/>
      <c r="J6510" s="4"/>
      <c r="K6510" s="4"/>
      <c r="M6510" s="4"/>
      <c r="N6510" s="4"/>
      <c r="O6510" s="4"/>
      <c r="P6510" s="4"/>
      <c r="Q6510" s="4"/>
      <c r="R6510" s="4"/>
      <c r="Y6510" s="3"/>
      <c r="Z6510" s="130"/>
      <c r="AA6510" s="131"/>
      <c r="AC6510" s="4"/>
      <c r="AD6510" s="4"/>
      <c r="AE6510" s="4"/>
      <c r="AF6510" s="4"/>
      <c r="AG6510" s="4"/>
      <c r="AH6510" s="4"/>
      <c r="AK6510" s="4"/>
      <c r="AL6510" s="4"/>
      <c r="AM6510" s="4"/>
      <c r="AN6510" s="4"/>
      <c r="AO6510" s="4"/>
      <c r="AP6510" s="4"/>
      <c r="AQ6510" s="4"/>
    </row>
    <row r="6511" spans="1:45" ht="9.9" customHeight="1">
      <c r="A6511" s="3"/>
      <c r="B6511" s="130"/>
      <c r="C6511" s="140"/>
      <c r="F6511" s="41"/>
      <c r="G6511" s="41"/>
      <c r="H6511" s="41"/>
      <c r="I6511" s="41"/>
      <c r="M6511" s="41"/>
      <c r="N6511" s="41"/>
      <c r="O6511" s="41"/>
      <c r="P6511" s="41"/>
      <c r="Y6511" s="3"/>
      <c r="Z6511" s="130"/>
      <c r="AA6511" s="41"/>
      <c r="AC6511" s="4"/>
      <c r="AD6511" s="4"/>
      <c r="AE6511" s="4"/>
      <c r="AF6511" s="4"/>
      <c r="AG6511" s="4"/>
      <c r="AH6511" s="4"/>
      <c r="AK6511" s="4"/>
      <c r="AL6511" s="4"/>
      <c r="AM6511" s="4"/>
      <c r="AN6511" s="4"/>
      <c r="AO6511" s="4"/>
      <c r="AP6511" s="4"/>
      <c r="AQ6511" s="4"/>
    </row>
    <row r="6512" spans="1:45" ht="9.9" customHeight="1">
      <c r="A6512" s="3"/>
      <c r="B6512" s="130"/>
      <c r="C6512" s="140"/>
      <c r="F6512" s="41"/>
      <c r="G6512" s="41"/>
      <c r="H6512" s="41"/>
      <c r="I6512" s="41"/>
      <c r="M6512" s="41"/>
      <c r="N6512" s="41"/>
      <c r="O6512" s="41"/>
      <c r="P6512" s="41"/>
      <c r="Y6512" s="3"/>
      <c r="Z6512" s="130"/>
      <c r="AA6512" s="131"/>
      <c r="AC6512" s="4"/>
      <c r="AD6512" s="4"/>
      <c r="AE6512" s="4"/>
      <c r="AF6512" s="4"/>
      <c r="AG6512" s="4"/>
      <c r="AH6512" s="4"/>
      <c r="AK6512" s="4"/>
      <c r="AL6512" s="4"/>
      <c r="AM6512" s="4"/>
      <c r="AN6512" s="4"/>
      <c r="AO6512" s="4"/>
      <c r="AP6512" s="4"/>
      <c r="AQ6512" s="4"/>
    </row>
    <row r="6513" spans="1:48" ht="9.9" customHeight="1">
      <c r="A6513" s="3"/>
      <c r="B6513" s="130"/>
      <c r="C6513" s="140"/>
      <c r="F6513" s="41"/>
      <c r="G6513" s="41"/>
      <c r="H6513" s="41"/>
      <c r="I6513" s="41"/>
      <c r="M6513" s="41"/>
      <c r="N6513" s="41"/>
      <c r="O6513" s="41"/>
      <c r="P6513" s="41"/>
      <c r="Y6513" s="3"/>
      <c r="Z6513" s="130"/>
      <c r="AA6513" s="41"/>
      <c r="AC6513" s="4"/>
      <c r="AD6513" s="4"/>
      <c r="AE6513" s="4"/>
      <c r="AF6513" s="4"/>
      <c r="AG6513" s="4"/>
      <c r="AH6513" s="4"/>
      <c r="AK6513" s="4"/>
      <c r="AL6513" s="4"/>
      <c r="AM6513" s="4"/>
      <c r="AN6513" s="4"/>
      <c r="AO6513" s="4"/>
      <c r="AP6513" s="4"/>
      <c r="AQ6513" s="4"/>
    </row>
    <row r="6514" spans="1:48" ht="9.9" customHeight="1">
      <c r="A6514" s="3"/>
      <c r="B6514" s="130"/>
      <c r="C6514" s="140"/>
      <c r="F6514" s="41"/>
      <c r="G6514" s="41"/>
      <c r="H6514" s="41"/>
      <c r="I6514" s="41"/>
      <c r="M6514" s="41"/>
      <c r="N6514" s="41"/>
      <c r="O6514" s="41"/>
      <c r="P6514" s="41"/>
      <c r="Y6514" s="3"/>
      <c r="Z6514" s="130"/>
      <c r="AA6514" s="131"/>
      <c r="AC6514" s="4"/>
      <c r="AD6514" s="4"/>
      <c r="AE6514" s="4"/>
      <c r="AF6514" s="4"/>
      <c r="AG6514" s="4"/>
      <c r="AH6514" s="4"/>
      <c r="AK6514" s="4"/>
      <c r="AL6514" s="4"/>
      <c r="AM6514" s="4"/>
      <c r="AN6514" s="4"/>
      <c r="AO6514" s="4"/>
      <c r="AP6514" s="4"/>
      <c r="AQ6514" s="4"/>
    </row>
    <row r="6515" spans="1:48" ht="9.9" customHeight="1">
      <c r="A6515" s="3"/>
      <c r="B6515" s="130"/>
      <c r="C6515" s="140"/>
      <c r="F6515" s="41"/>
      <c r="G6515" s="41"/>
      <c r="H6515" s="41"/>
      <c r="I6515" s="41"/>
      <c r="M6515" s="41"/>
      <c r="N6515" s="41"/>
      <c r="O6515" s="41"/>
      <c r="P6515" s="41"/>
      <c r="Y6515" s="3"/>
      <c r="Z6515" s="130"/>
      <c r="AA6515" s="41"/>
      <c r="AC6515" s="4"/>
      <c r="AD6515" s="4"/>
      <c r="AE6515" s="4"/>
      <c r="AF6515" s="4"/>
      <c r="AG6515" s="4"/>
      <c r="AH6515" s="4"/>
      <c r="AK6515" s="4"/>
      <c r="AL6515" s="4"/>
      <c r="AM6515" s="4"/>
      <c r="AN6515" s="4"/>
      <c r="AO6515" s="4"/>
      <c r="AP6515" s="4"/>
      <c r="AQ6515" s="4"/>
    </row>
    <row r="6516" spans="1:48" ht="9.9" customHeight="1">
      <c r="A6516" s="3"/>
      <c r="B6516" s="130"/>
      <c r="C6516" s="140"/>
      <c r="F6516" s="41"/>
      <c r="G6516" s="41"/>
      <c r="H6516" s="41"/>
      <c r="I6516" s="41"/>
      <c r="M6516" s="41"/>
      <c r="N6516" s="41"/>
      <c r="O6516" s="41"/>
      <c r="P6516" s="41"/>
      <c r="Y6516" s="3"/>
      <c r="Z6516" s="130"/>
      <c r="AA6516" s="140"/>
    </row>
    <row r="6517" spans="1:48" ht="9.9" customHeight="1">
      <c r="A6517" s="3"/>
      <c r="B6517" s="130"/>
      <c r="C6517" s="140"/>
      <c r="F6517" s="41"/>
      <c r="G6517" s="41"/>
      <c r="H6517" s="41"/>
      <c r="I6517" s="41"/>
      <c r="M6517" s="41"/>
      <c r="N6517" s="41"/>
      <c r="O6517" s="41"/>
      <c r="P6517" s="41"/>
      <c r="Y6517" s="3"/>
      <c r="Z6517" s="130"/>
      <c r="AA6517" s="140"/>
      <c r="AD6517" s="4"/>
      <c r="AE6517" s="4"/>
      <c r="AF6517" s="4"/>
      <c r="AG6517" s="4"/>
      <c r="AH6517" s="4"/>
      <c r="AI6517" s="4"/>
      <c r="AK6517" s="4"/>
      <c r="AL6517" s="4"/>
      <c r="AM6517" s="4"/>
      <c r="AN6517" s="4"/>
      <c r="AO6517" s="4"/>
      <c r="AP6517" s="4"/>
    </row>
    <row r="6518" spans="1:48" ht="9.9" customHeight="1">
      <c r="A6518" s="3"/>
      <c r="B6518" s="130"/>
      <c r="C6518" s="140"/>
      <c r="F6518" s="41"/>
      <c r="G6518" s="41"/>
      <c r="H6518" s="41"/>
      <c r="I6518" s="41"/>
      <c r="M6518" s="41"/>
      <c r="N6518" s="41"/>
      <c r="O6518" s="41"/>
      <c r="P6518" s="41"/>
      <c r="Y6518" s="3"/>
      <c r="Z6518" s="130"/>
      <c r="AA6518" s="140"/>
      <c r="AD6518" s="4"/>
      <c r="AE6518" s="4"/>
      <c r="AF6518" s="4"/>
      <c r="AG6518" s="4"/>
      <c r="AH6518" s="4"/>
      <c r="AI6518" s="4"/>
      <c r="AK6518" s="4"/>
      <c r="AL6518" s="4"/>
      <c r="AM6518" s="4"/>
      <c r="AN6518" s="4"/>
      <c r="AO6518" s="4"/>
      <c r="AP6518" s="4"/>
    </row>
    <row r="6519" spans="1:48" ht="9.9" customHeight="1">
      <c r="A6519" s="3"/>
      <c r="B6519" s="130"/>
      <c r="C6519" s="140"/>
      <c r="Y6519" s="3"/>
      <c r="Z6519" s="130"/>
      <c r="AA6519" s="140"/>
      <c r="AD6519" s="41"/>
      <c r="AE6519" s="41"/>
      <c r="AF6519" s="41"/>
      <c r="AG6519" s="41"/>
      <c r="AK6519" s="41"/>
      <c r="AL6519" s="41"/>
      <c r="AM6519" s="41"/>
      <c r="AN6519" s="41"/>
    </row>
    <row r="6520" spans="1:48" ht="9.9" customHeight="1">
      <c r="A6520" s="3"/>
      <c r="B6520" s="132"/>
      <c r="C6520" s="125"/>
      <c r="D6520" s="125"/>
      <c r="E6520" s="125"/>
      <c r="F6520" s="125"/>
      <c r="G6520" s="125"/>
      <c r="H6520" s="125"/>
      <c r="I6520" s="125"/>
      <c r="J6520" s="125"/>
      <c r="K6520" s="125"/>
      <c r="L6520" s="125"/>
      <c r="M6520" s="125"/>
      <c r="N6520" s="125"/>
      <c r="O6520" s="125"/>
      <c r="P6520" s="125"/>
      <c r="Q6520" s="125"/>
      <c r="R6520" s="125"/>
      <c r="V6520" s="3"/>
      <c r="Y6520" s="3"/>
      <c r="Z6520" s="130"/>
      <c r="AA6520" s="140"/>
      <c r="AD6520" s="41"/>
      <c r="AE6520" s="41"/>
      <c r="AF6520" s="41"/>
      <c r="AG6520" s="41"/>
      <c r="AK6520" s="41"/>
      <c r="AL6520" s="41"/>
      <c r="AM6520" s="41"/>
      <c r="AN6520" s="41"/>
    </row>
    <row r="6521" spans="1:48" ht="9.9" customHeight="1">
      <c r="A6521" s="3"/>
      <c r="B6521" s="41"/>
      <c r="C6521" s="105"/>
      <c r="Y6521" s="3"/>
      <c r="Z6521" s="130"/>
      <c r="AA6521" s="140"/>
      <c r="AD6521" s="41"/>
      <c r="AE6521" s="41"/>
      <c r="AF6521" s="41"/>
      <c r="AG6521" s="41"/>
      <c r="AK6521" s="41"/>
      <c r="AL6521" s="41"/>
      <c r="AM6521" s="41"/>
      <c r="AN6521" s="41"/>
    </row>
    <row r="6522" spans="1:48" ht="9.9" customHeight="1">
      <c r="A6522" s="3"/>
      <c r="B6522" s="41"/>
      <c r="C6522" s="105"/>
      <c r="E6522" s="126"/>
      <c r="F6522" s="126"/>
      <c r="G6522" s="126"/>
      <c r="H6522" s="126"/>
      <c r="I6522" s="126"/>
      <c r="J6522" s="126"/>
      <c r="K6522" s="126"/>
      <c r="L6522" s="126"/>
      <c r="M6522" s="126"/>
      <c r="N6522" s="126"/>
      <c r="O6522" s="126"/>
      <c r="R6522" s="125"/>
      <c r="S6522" s="125"/>
      <c r="T6522" s="125"/>
      <c r="U6522" s="125"/>
      <c r="Y6522" s="3"/>
      <c r="Z6522" s="130"/>
      <c r="AA6522" s="140"/>
      <c r="AD6522" s="41"/>
      <c r="AE6522" s="41"/>
      <c r="AF6522" s="41"/>
      <c r="AG6522" s="41"/>
      <c r="AK6522" s="41"/>
      <c r="AL6522" s="41"/>
      <c r="AM6522" s="41"/>
      <c r="AN6522" s="41"/>
    </row>
    <row r="6523" spans="1:48" ht="9.9" customHeight="1">
      <c r="A6523" s="3"/>
      <c r="B6523" s="133"/>
      <c r="C6523" s="105"/>
      <c r="E6523" s="126"/>
      <c r="F6523" s="126"/>
      <c r="G6523" s="126"/>
      <c r="H6523" s="126"/>
      <c r="I6523" s="126"/>
      <c r="J6523" s="126"/>
      <c r="K6523" s="126"/>
      <c r="L6523" s="126"/>
      <c r="M6523" s="126"/>
      <c r="N6523" s="126"/>
      <c r="O6523" s="126"/>
      <c r="R6523" s="125"/>
      <c r="S6523" s="125"/>
      <c r="T6523" s="125"/>
      <c r="U6523" s="125"/>
      <c r="Y6523" s="3"/>
      <c r="Z6523" s="130"/>
      <c r="AA6523" s="140"/>
      <c r="AD6523" s="41"/>
      <c r="AE6523" s="41"/>
      <c r="AF6523" s="41"/>
      <c r="AG6523" s="41"/>
      <c r="AK6523" s="41"/>
      <c r="AL6523" s="41"/>
      <c r="AM6523" s="41"/>
      <c r="AN6523" s="41"/>
    </row>
    <row r="6524" spans="1:48" ht="9.9" customHeight="1">
      <c r="A6524" s="3"/>
      <c r="B6524" s="133"/>
      <c r="C6524" s="105"/>
      <c r="E6524" s="145"/>
      <c r="F6524" s="145"/>
      <c r="G6524" s="145"/>
      <c r="H6524" s="145"/>
      <c r="I6524" s="145"/>
      <c r="J6524" s="145"/>
      <c r="K6524" s="145"/>
      <c r="L6524" s="145"/>
      <c r="M6524" s="145"/>
      <c r="N6524" s="145"/>
      <c r="O6524" s="126"/>
      <c r="R6524" s="149"/>
      <c r="S6524" s="149"/>
      <c r="T6524" s="149"/>
      <c r="U6524" s="149"/>
      <c r="Y6524" s="3"/>
      <c r="Z6524" s="130"/>
      <c r="AA6524" s="140"/>
      <c r="AD6524" s="41"/>
      <c r="AE6524" s="41"/>
      <c r="AF6524" s="41"/>
      <c r="AG6524" s="41"/>
      <c r="AK6524" s="41"/>
      <c r="AL6524" s="41"/>
      <c r="AM6524" s="41"/>
      <c r="AN6524" s="41"/>
    </row>
    <row r="6525" spans="1:48" ht="9.9" customHeight="1">
      <c r="A6525" s="3"/>
      <c r="B6525" s="133"/>
      <c r="C6525" s="105"/>
      <c r="R6525" s="127"/>
      <c r="S6525" s="127"/>
      <c r="T6525" s="127"/>
      <c r="U6525" s="127"/>
      <c r="Y6525" s="3"/>
      <c r="Z6525" s="130"/>
      <c r="AA6525" s="140"/>
      <c r="AD6525" s="41"/>
      <c r="AE6525" s="41"/>
      <c r="AF6525" s="41"/>
      <c r="AG6525" s="41"/>
      <c r="AK6525" s="41"/>
      <c r="AL6525" s="41"/>
      <c r="AM6525" s="41"/>
      <c r="AN6525" s="41"/>
    </row>
    <row r="6526" spans="1:48" ht="9.9" customHeight="1">
      <c r="A6526" s="3"/>
      <c r="B6526" s="130"/>
      <c r="C6526" s="133"/>
      <c r="E6526" s="4"/>
      <c r="F6526" s="4"/>
      <c r="G6526" s="4"/>
      <c r="H6526" s="4"/>
      <c r="I6526" s="4"/>
      <c r="J6526" s="4"/>
      <c r="M6526" s="4"/>
      <c r="N6526" s="4"/>
      <c r="O6526" s="4"/>
      <c r="P6526" s="4"/>
      <c r="Q6526" s="4"/>
      <c r="R6526" s="4"/>
      <c r="S6526" s="4"/>
      <c r="T6526" s="127"/>
      <c r="U6526" s="127"/>
      <c r="X6526" s="3"/>
      <c r="Y6526" s="3"/>
      <c r="Z6526" s="130"/>
      <c r="AA6526" s="140"/>
      <c r="AD6526" s="41"/>
      <c r="AE6526" s="41"/>
      <c r="AF6526" s="41"/>
      <c r="AG6526" s="41"/>
      <c r="AK6526" s="41"/>
      <c r="AL6526" s="41"/>
      <c r="AM6526" s="41"/>
      <c r="AN6526" s="41"/>
    </row>
    <row r="6527" spans="1:48" ht="9.9" customHeight="1">
      <c r="A6527" s="3"/>
      <c r="B6527" s="130"/>
      <c r="C6527" s="133"/>
      <c r="E6527" s="4"/>
      <c r="F6527" s="4"/>
      <c r="G6527" s="4"/>
      <c r="H6527" s="4"/>
      <c r="I6527" s="4"/>
      <c r="J6527" s="4"/>
      <c r="M6527" s="4"/>
      <c r="N6527" s="4"/>
      <c r="O6527" s="4"/>
      <c r="P6527" s="4"/>
      <c r="Q6527" s="4"/>
      <c r="R6527" s="4"/>
      <c r="S6527" s="4"/>
      <c r="Y6527" s="3"/>
      <c r="Z6527" s="130"/>
      <c r="AA6527" s="140"/>
      <c r="AV6527" s="3"/>
    </row>
    <row r="6528" spans="1:48" ht="20.100000000000001" customHeight="1">
      <c r="A6528" s="3"/>
      <c r="B6528" s="130"/>
      <c r="C6528" s="131"/>
      <c r="E6528" s="4"/>
      <c r="F6528" s="4"/>
      <c r="G6528" s="4"/>
      <c r="H6528" s="4"/>
      <c r="I6528" s="4"/>
      <c r="J6528" s="4"/>
      <c r="M6528" s="4"/>
      <c r="N6528" s="4"/>
      <c r="O6528" s="4"/>
      <c r="P6528" s="4"/>
      <c r="Q6528" s="4"/>
      <c r="R6528" s="4"/>
      <c r="S6528" s="4"/>
      <c r="W6528" s="3"/>
      <c r="Y6528" s="3"/>
      <c r="Z6528" s="132"/>
      <c r="AA6528" s="125"/>
      <c r="AB6528" s="125"/>
      <c r="AC6528" s="125"/>
      <c r="AD6528" s="125"/>
      <c r="AE6528" s="125"/>
      <c r="AF6528" s="125"/>
      <c r="AG6528" s="125"/>
      <c r="AH6528" s="125"/>
      <c r="AI6528" s="125"/>
      <c r="AJ6528" s="125"/>
      <c r="AK6528" s="125"/>
      <c r="AL6528" s="125"/>
      <c r="AM6528" s="125"/>
      <c r="AN6528" s="125"/>
      <c r="AO6528" s="125"/>
      <c r="AP6528" s="125"/>
      <c r="AT6528" s="3"/>
      <c r="AU6528" s="3"/>
    </row>
    <row r="6529" spans="1:45" ht="9.9" customHeight="1">
      <c r="A6529" s="3"/>
      <c r="B6529" s="130"/>
      <c r="C6529" s="41"/>
      <c r="E6529" s="4"/>
      <c r="F6529" s="4"/>
      <c r="G6529" s="4"/>
      <c r="H6529" s="4"/>
      <c r="I6529" s="4"/>
      <c r="J6529" s="4"/>
      <c r="M6529" s="4"/>
      <c r="N6529" s="4"/>
      <c r="O6529" s="4"/>
      <c r="P6529" s="4"/>
      <c r="Q6529" s="4"/>
      <c r="R6529" s="4"/>
      <c r="S6529" s="4"/>
      <c r="Y6529" s="3"/>
      <c r="Z6529" s="41"/>
      <c r="AA6529" s="105"/>
    </row>
    <row r="6530" spans="1:45" ht="9.9" customHeight="1">
      <c r="A6530" s="3"/>
      <c r="B6530" s="130"/>
      <c r="C6530" s="131"/>
      <c r="E6530" s="4"/>
      <c r="F6530" s="4"/>
      <c r="G6530" s="4"/>
      <c r="H6530" s="4"/>
      <c r="I6530" s="4"/>
      <c r="J6530" s="4"/>
      <c r="M6530" s="4"/>
      <c r="N6530" s="4"/>
      <c r="O6530" s="4"/>
      <c r="P6530" s="4"/>
      <c r="Q6530" s="4"/>
      <c r="R6530" s="4"/>
      <c r="S6530" s="4"/>
      <c r="Y6530" s="3"/>
      <c r="Z6530" s="41"/>
      <c r="AA6530" s="105"/>
      <c r="AC6530" s="126"/>
      <c r="AD6530" s="126"/>
      <c r="AE6530" s="126"/>
      <c r="AF6530" s="126"/>
      <c r="AG6530" s="126"/>
      <c r="AH6530" s="126"/>
      <c r="AI6530" s="126"/>
      <c r="AJ6530" s="126"/>
      <c r="AK6530" s="126"/>
      <c r="AL6530" s="126"/>
      <c r="AM6530" s="126"/>
      <c r="AP6530" s="125"/>
      <c r="AQ6530" s="125"/>
      <c r="AR6530" s="125"/>
      <c r="AS6530" s="125"/>
    </row>
    <row r="6531" spans="1:45" ht="9.9" customHeight="1">
      <c r="A6531" s="3"/>
      <c r="B6531" s="130"/>
      <c r="C6531" s="41"/>
      <c r="E6531" s="4"/>
      <c r="F6531" s="4"/>
      <c r="G6531" s="4"/>
      <c r="H6531" s="4"/>
      <c r="I6531" s="4"/>
      <c r="J6531" s="4"/>
      <c r="M6531" s="4"/>
      <c r="N6531" s="4"/>
      <c r="O6531" s="4"/>
      <c r="P6531" s="4"/>
      <c r="Q6531" s="4"/>
      <c r="R6531" s="4"/>
      <c r="S6531" s="4"/>
      <c r="Y6531" s="3"/>
      <c r="Z6531" s="133"/>
      <c r="AA6531" s="105"/>
      <c r="AC6531" s="126"/>
      <c r="AD6531" s="126"/>
      <c r="AE6531" s="126"/>
      <c r="AF6531" s="126"/>
      <c r="AG6531" s="126"/>
      <c r="AH6531" s="126"/>
      <c r="AI6531" s="126"/>
      <c r="AJ6531" s="126"/>
      <c r="AK6531" s="126"/>
      <c r="AL6531" s="126"/>
      <c r="AM6531" s="126"/>
      <c r="AP6531" s="125"/>
      <c r="AQ6531" s="125"/>
      <c r="AR6531" s="125"/>
      <c r="AS6531" s="125"/>
    </row>
    <row r="6532" spans="1:45" ht="9.9" customHeight="1">
      <c r="A6532" s="3"/>
      <c r="B6532" s="130"/>
      <c r="C6532" s="131"/>
      <c r="E6532" s="4"/>
      <c r="F6532" s="4"/>
      <c r="G6532" s="4"/>
      <c r="H6532" s="4"/>
      <c r="I6532" s="4"/>
      <c r="J6532" s="4"/>
      <c r="M6532" s="4"/>
      <c r="N6532" s="4"/>
      <c r="O6532" s="4"/>
      <c r="P6532" s="4"/>
      <c r="Q6532" s="4"/>
      <c r="R6532" s="4"/>
      <c r="S6532" s="4"/>
      <c r="Y6532" s="3"/>
      <c r="Z6532" s="133"/>
      <c r="AA6532" s="105"/>
      <c r="AC6532" s="145"/>
      <c r="AD6532" s="145"/>
      <c r="AE6532" s="145"/>
      <c r="AF6532" s="145"/>
      <c r="AG6532" s="145"/>
      <c r="AH6532" s="145"/>
      <c r="AI6532" s="145"/>
      <c r="AJ6532" s="145"/>
      <c r="AK6532" s="145"/>
      <c r="AL6532" s="145"/>
      <c r="AM6532" s="126"/>
      <c r="AP6532" s="149"/>
      <c r="AQ6532" s="149"/>
      <c r="AR6532" s="149"/>
      <c r="AS6532" s="149"/>
    </row>
    <row r="6533" spans="1:45" ht="9.9" customHeight="1">
      <c r="A6533" s="3"/>
      <c r="B6533" s="130"/>
      <c r="C6533" s="41"/>
      <c r="E6533" s="4"/>
      <c r="F6533" s="4"/>
      <c r="G6533" s="4"/>
      <c r="H6533" s="4"/>
      <c r="I6533" s="4"/>
      <c r="J6533" s="4"/>
      <c r="M6533" s="4"/>
      <c r="N6533" s="4"/>
      <c r="O6533" s="4"/>
      <c r="P6533" s="4"/>
      <c r="Q6533" s="4"/>
      <c r="R6533" s="4"/>
      <c r="S6533" s="4"/>
      <c r="Y6533" s="3"/>
      <c r="Z6533" s="133"/>
      <c r="AA6533" s="105"/>
      <c r="AP6533" s="127"/>
      <c r="AQ6533" s="127"/>
      <c r="AR6533" s="127"/>
      <c r="AS6533" s="127"/>
    </row>
    <row r="6534" spans="1:45" ht="9.9" customHeight="1">
      <c r="A6534" s="3"/>
      <c r="B6534" s="130"/>
      <c r="C6534" s="140"/>
      <c r="Y6534" s="3"/>
      <c r="Z6534" s="130"/>
      <c r="AA6534" s="133"/>
      <c r="AC6534" s="4"/>
      <c r="AD6534" s="4"/>
      <c r="AE6534" s="4"/>
      <c r="AF6534" s="4"/>
      <c r="AG6534" s="4"/>
      <c r="AH6534" s="4"/>
      <c r="AK6534" s="4"/>
      <c r="AL6534" s="4"/>
      <c r="AM6534" s="4"/>
      <c r="AN6534" s="4"/>
      <c r="AO6534" s="4"/>
      <c r="AP6534" s="4"/>
      <c r="AQ6534" s="4"/>
      <c r="AR6534" s="127"/>
      <c r="AS6534" s="127"/>
    </row>
    <row r="6535" spans="1:45" ht="9.9" customHeight="1">
      <c r="A6535" s="3"/>
      <c r="B6535" s="130"/>
      <c r="C6535" s="140"/>
      <c r="F6535" s="4"/>
      <c r="G6535" s="4"/>
      <c r="H6535" s="4"/>
      <c r="I6535" s="4"/>
      <c r="J6535" s="4"/>
      <c r="K6535" s="4"/>
      <c r="M6535" s="4"/>
      <c r="N6535" s="4"/>
      <c r="O6535" s="4"/>
      <c r="P6535" s="4"/>
      <c r="Q6535" s="4"/>
      <c r="R6535" s="4"/>
      <c r="Y6535" s="3"/>
      <c r="Z6535" s="130"/>
      <c r="AA6535" s="133"/>
      <c r="AC6535" s="4"/>
      <c r="AD6535" s="4"/>
      <c r="AE6535" s="4"/>
      <c r="AF6535" s="4"/>
      <c r="AG6535" s="4"/>
      <c r="AH6535" s="4"/>
      <c r="AK6535" s="4"/>
      <c r="AL6535" s="4"/>
      <c r="AM6535" s="4"/>
      <c r="AN6535" s="4"/>
      <c r="AO6535" s="4"/>
      <c r="AP6535" s="4"/>
      <c r="AQ6535" s="4"/>
    </row>
    <row r="6536" spans="1:45" ht="9.9" customHeight="1">
      <c r="A6536" s="3"/>
      <c r="B6536" s="130"/>
      <c r="C6536" s="140"/>
      <c r="F6536" s="4"/>
      <c r="G6536" s="4"/>
      <c r="H6536" s="4"/>
      <c r="I6536" s="4"/>
      <c r="J6536" s="4"/>
      <c r="K6536" s="4"/>
      <c r="M6536" s="4"/>
      <c r="N6536" s="4"/>
      <c r="O6536" s="4"/>
      <c r="P6536" s="4"/>
      <c r="Q6536" s="4"/>
      <c r="R6536" s="4"/>
      <c r="Y6536" s="3"/>
      <c r="Z6536" s="130"/>
      <c r="AA6536" s="131"/>
      <c r="AC6536" s="4"/>
      <c r="AD6536" s="4"/>
      <c r="AE6536" s="4"/>
      <c r="AF6536" s="4"/>
      <c r="AG6536" s="4"/>
      <c r="AH6536" s="4"/>
      <c r="AK6536" s="4"/>
      <c r="AL6536" s="4"/>
      <c r="AM6536" s="4"/>
      <c r="AN6536" s="4"/>
      <c r="AO6536" s="4"/>
      <c r="AP6536" s="4"/>
      <c r="AQ6536" s="4"/>
    </row>
    <row r="6537" spans="1:45" ht="9.9" customHeight="1">
      <c r="A6537" s="3"/>
      <c r="B6537" s="130"/>
      <c r="C6537" s="140"/>
      <c r="F6537" s="41"/>
      <c r="G6537" s="41"/>
      <c r="H6537" s="41"/>
      <c r="I6537" s="41"/>
      <c r="M6537" s="41"/>
      <c r="N6537" s="41"/>
      <c r="O6537" s="41"/>
      <c r="P6537" s="41"/>
      <c r="Y6537" s="3"/>
      <c r="Z6537" s="130"/>
      <c r="AA6537" s="41"/>
      <c r="AC6537" s="4"/>
      <c r="AD6537" s="4"/>
      <c r="AE6537" s="4"/>
      <c r="AF6537" s="4"/>
      <c r="AG6537" s="4"/>
      <c r="AH6537" s="4"/>
      <c r="AK6537" s="4"/>
      <c r="AL6537" s="4"/>
      <c r="AM6537" s="4"/>
      <c r="AN6537" s="4"/>
      <c r="AO6537" s="4"/>
      <c r="AP6537" s="4"/>
      <c r="AQ6537" s="4"/>
    </row>
    <row r="6538" spans="1:45" ht="9.9" customHeight="1">
      <c r="A6538" s="3"/>
      <c r="B6538" s="130"/>
      <c r="C6538" s="140"/>
      <c r="F6538" s="41"/>
      <c r="G6538" s="41"/>
      <c r="H6538" s="41"/>
      <c r="I6538" s="41"/>
      <c r="M6538" s="41"/>
      <c r="N6538" s="41"/>
      <c r="O6538" s="41"/>
      <c r="P6538" s="41"/>
      <c r="Y6538" s="3"/>
      <c r="Z6538" s="130"/>
      <c r="AA6538" s="131"/>
      <c r="AC6538" s="4"/>
      <c r="AD6538" s="4"/>
      <c r="AE6538" s="4"/>
      <c r="AF6538" s="4"/>
      <c r="AG6538" s="4"/>
      <c r="AH6538" s="4"/>
      <c r="AK6538" s="4"/>
      <c r="AL6538" s="4"/>
      <c r="AM6538" s="4"/>
      <c r="AN6538" s="4"/>
      <c r="AO6538" s="4"/>
      <c r="AP6538" s="4"/>
      <c r="AQ6538" s="4"/>
    </row>
    <row r="6539" spans="1:45" ht="9.9" customHeight="1">
      <c r="A6539" s="3"/>
      <c r="B6539" s="130"/>
      <c r="C6539" s="140"/>
      <c r="F6539" s="41"/>
      <c r="G6539" s="41"/>
      <c r="H6539" s="41"/>
      <c r="I6539" s="41"/>
      <c r="M6539" s="41"/>
      <c r="N6539" s="41"/>
      <c r="O6539" s="41"/>
      <c r="P6539" s="41"/>
      <c r="Y6539" s="3"/>
      <c r="Z6539" s="130"/>
      <c r="AA6539" s="41"/>
      <c r="AC6539" s="4"/>
      <c r="AD6539" s="4"/>
      <c r="AE6539" s="4"/>
      <c r="AF6539" s="4"/>
      <c r="AG6539" s="4"/>
      <c r="AH6539" s="4"/>
      <c r="AK6539" s="4"/>
      <c r="AL6539" s="4"/>
      <c r="AM6539" s="4"/>
      <c r="AN6539" s="4"/>
      <c r="AO6539" s="4"/>
      <c r="AP6539" s="4"/>
      <c r="AQ6539" s="4"/>
    </row>
    <row r="6540" spans="1:45" ht="9.9" customHeight="1">
      <c r="A6540" s="3"/>
      <c r="B6540" s="130"/>
      <c r="C6540" s="140"/>
      <c r="F6540" s="41"/>
      <c r="G6540" s="41"/>
      <c r="H6540" s="41"/>
      <c r="I6540" s="41"/>
      <c r="M6540" s="41"/>
      <c r="N6540" s="41"/>
      <c r="O6540" s="41"/>
      <c r="P6540" s="41"/>
      <c r="Y6540" s="3"/>
      <c r="Z6540" s="130"/>
      <c r="AA6540" s="131"/>
      <c r="AC6540" s="4"/>
      <c r="AD6540" s="4"/>
      <c r="AE6540" s="4"/>
      <c r="AF6540" s="4"/>
      <c r="AG6540" s="4"/>
      <c r="AH6540" s="4"/>
      <c r="AK6540" s="4"/>
      <c r="AL6540" s="4"/>
      <c r="AM6540" s="4"/>
      <c r="AN6540" s="4"/>
      <c r="AO6540" s="4"/>
      <c r="AP6540" s="4"/>
      <c r="AQ6540" s="4"/>
    </row>
    <row r="6541" spans="1:45" ht="9.9" customHeight="1">
      <c r="A6541" s="3"/>
      <c r="B6541" s="130"/>
      <c r="C6541" s="140"/>
      <c r="F6541" s="41"/>
      <c r="G6541" s="41"/>
      <c r="H6541" s="41"/>
      <c r="I6541" s="41"/>
      <c r="M6541" s="41"/>
      <c r="N6541" s="41"/>
      <c r="O6541" s="41"/>
      <c r="P6541" s="41"/>
      <c r="Y6541" s="3"/>
      <c r="Z6541" s="130"/>
      <c r="AA6541" s="41"/>
      <c r="AC6541" s="4"/>
      <c r="AD6541" s="4"/>
      <c r="AE6541" s="4"/>
      <c r="AF6541" s="4"/>
      <c r="AG6541" s="4"/>
      <c r="AH6541" s="4"/>
      <c r="AK6541" s="4"/>
      <c r="AL6541" s="4"/>
      <c r="AM6541" s="4"/>
      <c r="AN6541" s="4"/>
      <c r="AO6541" s="4"/>
      <c r="AP6541" s="4"/>
      <c r="AQ6541" s="4"/>
    </row>
    <row r="6542" spans="1:45" ht="9.9" customHeight="1">
      <c r="A6542" s="3"/>
      <c r="B6542" s="130"/>
      <c r="C6542" s="140"/>
      <c r="F6542" s="41"/>
      <c r="G6542" s="41"/>
      <c r="H6542" s="41"/>
      <c r="I6542" s="41"/>
      <c r="M6542" s="41"/>
      <c r="N6542" s="41"/>
      <c r="O6542" s="41"/>
      <c r="P6542" s="41"/>
      <c r="Y6542" s="3"/>
      <c r="Z6542" s="130"/>
      <c r="AA6542" s="140"/>
    </row>
    <row r="6543" spans="1:45" ht="9.9" customHeight="1">
      <c r="A6543" s="3"/>
      <c r="B6543" s="130"/>
      <c r="C6543" s="140"/>
      <c r="F6543" s="41"/>
      <c r="G6543" s="41"/>
      <c r="H6543" s="41"/>
      <c r="I6543" s="41"/>
      <c r="M6543" s="41"/>
      <c r="N6543" s="41"/>
      <c r="O6543" s="41"/>
      <c r="P6543" s="41"/>
      <c r="Y6543" s="3"/>
      <c r="Z6543" s="130"/>
      <c r="AA6543" s="140"/>
      <c r="AD6543" s="4"/>
      <c r="AE6543" s="4"/>
      <c r="AF6543" s="4"/>
      <c r="AG6543" s="4"/>
      <c r="AH6543" s="4"/>
      <c r="AI6543" s="4"/>
      <c r="AK6543" s="4"/>
      <c r="AL6543" s="4"/>
      <c r="AM6543" s="4"/>
      <c r="AN6543" s="4"/>
      <c r="AO6543" s="4"/>
      <c r="AP6543" s="4"/>
    </row>
    <row r="6544" spans="1:45" ht="9.9" customHeight="1">
      <c r="A6544" s="3"/>
      <c r="B6544" s="130"/>
      <c r="C6544" s="140"/>
      <c r="F6544" s="41"/>
      <c r="G6544" s="41"/>
      <c r="H6544" s="41"/>
      <c r="I6544" s="41"/>
      <c r="M6544" s="41"/>
      <c r="N6544" s="41"/>
      <c r="O6544" s="41"/>
      <c r="P6544" s="41"/>
      <c r="Y6544" s="3"/>
      <c r="Z6544" s="130"/>
      <c r="AA6544" s="140"/>
      <c r="AD6544" s="4"/>
      <c r="AE6544" s="4"/>
      <c r="AF6544" s="4"/>
      <c r="AG6544" s="4"/>
      <c r="AH6544" s="4"/>
      <c r="AI6544" s="4"/>
      <c r="AK6544" s="4"/>
      <c r="AL6544" s="4"/>
      <c r="AM6544" s="4"/>
      <c r="AN6544" s="4"/>
      <c r="AO6544" s="4"/>
      <c r="AP6544" s="4"/>
    </row>
    <row r="6545" spans="1:50" ht="9.9" customHeight="1">
      <c r="A6545" s="3"/>
      <c r="B6545" s="130"/>
      <c r="C6545" s="140"/>
      <c r="Y6545" s="3"/>
      <c r="Z6545" s="130"/>
      <c r="AA6545" s="140"/>
      <c r="AD6545" s="41"/>
      <c r="AE6545" s="41"/>
      <c r="AF6545" s="41"/>
      <c r="AG6545" s="41"/>
      <c r="AK6545" s="41"/>
      <c r="AL6545" s="41"/>
      <c r="AM6545" s="41"/>
      <c r="AN6545" s="41"/>
    </row>
    <row r="6546" spans="1:50" ht="9.9" customHeight="1">
      <c r="A6546" s="3"/>
      <c r="B6546" s="132"/>
      <c r="C6546" s="125"/>
      <c r="D6546" s="125"/>
      <c r="E6546" s="125"/>
      <c r="F6546" s="125"/>
      <c r="G6546" s="125"/>
      <c r="H6546" s="125"/>
      <c r="I6546" s="125"/>
      <c r="J6546" s="125"/>
      <c r="K6546" s="125"/>
      <c r="L6546" s="125"/>
      <c r="M6546" s="125"/>
      <c r="N6546" s="125"/>
      <c r="O6546" s="125"/>
      <c r="P6546" s="125"/>
      <c r="Q6546" s="125"/>
      <c r="R6546" s="125"/>
      <c r="Y6546" s="3"/>
      <c r="Z6546" s="130"/>
      <c r="AA6546" s="140"/>
      <c r="AD6546" s="41"/>
      <c r="AE6546" s="41"/>
      <c r="AF6546" s="41"/>
      <c r="AG6546" s="41"/>
      <c r="AK6546" s="41"/>
      <c r="AL6546" s="41"/>
      <c r="AM6546" s="41"/>
      <c r="AN6546" s="41"/>
    </row>
    <row r="6547" spans="1:50" ht="9.9" customHeight="1">
      <c r="A6547" s="3"/>
      <c r="B6547" s="41"/>
      <c r="C6547" s="105"/>
      <c r="Y6547" s="3"/>
      <c r="Z6547" s="130"/>
      <c r="AA6547" s="140"/>
      <c r="AD6547" s="41"/>
      <c r="AE6547" s="41"/>
      <c r="AF6547" s="41"/>
      <c r="AG6547" s="41"/>
      <c r="AK6547" s="41"/>
      <c r="AL6547" s="41"/>
      <c r="AM6547" s="41"/>
      <c r="AN6547" s="41"/>
    </row>
    <row r="6548" spans="1:50" ht="9.9" customHeight="1">
      <c r="A6548" s="3"/>
      <c r="B6548" s="41"/>
      <c r="C6548" s="105"/>
      <c r="E6548" s="126"/>
      <c r="F6548" s="126"/>
      <c r="G6548" s="126"/>
      <c r="H6548" s="126"/>
      <c r="I6548" s="126"/>
      <c r="J6548" s="126"/>
      <c r="K6548" s="126"/>
      <c r="L6548" s="126"/>
      <c r="M6548" s="126"/>
      <c r="N6548" s="126"/>
      <c r="O6548" s="126"/>
      <c r="R6548" s="125"/>
      <c r="S6548" s="125"/>
      <c r="T6548" s="125"/>
      <c r="U6548" s="125"/>
      <c r="Y6548" s="3"/>
      <c r="Z6548" s="130"/>
      <c r="AA6548" s="140"/>
      <c r="AD6548" s="41"/>
      <c r="AE6548" s="41"/>
      <c r="AF6548" s="41"/>
      <c r="AG6548" s="41"/>
      <c r="AK6548" s="41"/>
      <c r="AL6548" s="41"/>
      <c r="AM6548" s="41"/>
      <c r="AN6548" s="41"/>
      <c r="AW6548" s="3"/>
      <c r="AX6548" s="3"/>
    </row>
    <row r="6549" spans="1:50" ht="9.9" customHeight="1">
      <c r="A6549" s="3"/>
      <c r="B6549" s="133"/>
      <c r="C6549" s="105"/>
      <c r="E6549" s="126"/>
      <c r="F6549" s="126"/>
      <c r="G6549" s="126"/>
      <c r="H6549" s="126"/>
      <c r="I6549" s="126"/>
      <c r="J6549" s="126"/>
      <c r="K6549" s="126"/>
      <c r="L6549" s="126"/>
      <c r="M6549" s="126"/>
      <c r="N6549" s="126"/>
      <c r="O6549" s="126"/>
      <c r="R6549" s="125"/>
      <c r="S6549" s="125"/>
      <c r="T6549" s="125"/>
      <c r="U6549" s="125"/>
      <c r="Y6549" s="3"/>
      <c r="Z6549" s="130"/>
      <c r="AA6549" s="140"/>
      <c r="AD6549" s="41"/>
      <c r="AE6549" s="41"/>
      <c r="AF6549" s="41"/>
      <c r="AG6549" s="41"/>
      <c r="AK6549" s="41"/>
      <c r="AL6549" s="41"/>
      <c r="AM6549" s="41"/>
      <c r="AN6549" s="41"/>
    </row>
    <row r="6550" spans="1:50" ht="9.9" customHeight="1">
      <c r="A6550" s="3"/>
      <c r="B6550" s="133"/>
      <c r="C6550" s="105"/>
      <c r="E6550" s="145"/>
      <c r="F6550" s="145"/>
      <c r="G6550" s="145"/>
      <c r="H6550" s="145"/>
      <c r="I6550" s="145"/>
      <c r="J6550" s="145"/>
      <c r="K6550" s="145"/>
      <c r="L6550" s="145"/>
      <c r="M6550" s="145"/>
      <c r="N6550" s="145"/>
      <c r="O6550" s="126"/>
      <c r="R6550" s="149"/>
      <c r="S6550" s="149"/>
      <c r="T6550" s="149"/>
      <c r="U6550" s="149"/>
      <c r="Y6550" s="3"/>
      <c r="Z6550" s="130"/>
      <c r="AA6550" s="140"/>
      <c r="AD6550" s="41"/>
      <c r="AE6550" s="41"/>
      <c r="AF6550" s="41"/>
      <c r="AG6550" s="41"/>
      <c r="AK6550" s="41"/>
      <c r="AL6550" s="41"/>
      <c r="AM6550" s="41"/>
      <c r="AN6550" s="41"/>
    </row>
    <row r="6551" spans="1:50" ht="9.9" customHeight="1">
      <c r="A6551" s="3"/>
      <c r="B6551" s="133"/>
      <c r="C6551" s="105"/>
      <c r="R6551" s="127"/>
      <c r="S6551" s="127"/>
      <c r="T6551" s="127"/>
      <c r="U6551" s="127"/>
      <c r="Y6551" s="3"/>
      <c r="Z6551" s="130"/>
      <c r="AA6551" s="140"/>
      <c r="AD6551" s="41"/>
      <c r="AE6551" s="41"/>
      <c r="AF6551" s="41"/>
      <c r="AG6551" s="41"/>
      <c r="AK6551" s="41"/>
      <c r="AL6551" s="41"/>
      <c r="AM6551" s="41"/>
      <c r="AN6551" s="41"/>
    </row>
    <row r="6552" spans="1:50" ht="9.9" customHeight="1">
      <c r="A6552" s="3"/>
      <c r="B6552" s="130"/>
      <c r="C6552" s="133"/>
      <c r="E6552" s="4"/>
      <c r="F6552" s="4"/>
      <c r="G6552" s="4"/>
      <c r="H6552" s="4"/>
      <c r="I6552" s="4"/>
      <c r="J6552" s="4"/>
      <c r="M6552" s="4"/>
      <c r="N6552" s="4"/>
      <c r="O6552" s="4"/>
      <c r="P6552" s="4"/>
      <c r="Q6552" s="4"/>
      <c r="R6552" s="4"/>
      <c r="S6552" s="4"/>
      <c r="T6552" s="127"/>
      <c r="U6552" s="127"/>
      <c r="Y6552" s="3"/>
      <c r="Z6552" s="130"/>
      <c r="AA6552" s="140"/>
      <c r="AD6552" s="41"/>
      <c r="AE6552" s="41"/>
      <c r="AF6552" s="41"/>
      <c r="AG6552" s="41"/>
      <c r="AK6552" s="41"/>
      <c r="AL6552" s="41"/>
      <c r="AM6552" s="41"/>
      <c r="AN6552" s="41"/>
    </row>
    <row r="6553" spans="1:50" ht="9.9" customHeight="1">
      <c r="A6553" s="3"/>
      <c r="B6553" s="130"/>
      <c r="C6553" s="133"/>
      <c r="E6553" s="4"/>
      <c r="F6553" s="4"/>
      <c r="G6553" s="4"/>
      <c r="H6553" s="4"/>
      <c r="I6553" s="4"/>
      <c r="J6553" s="4"/>
      <c r="M6553" s="4"/>
      <c r="N6553" s="4"/>
      <c r="O6553" s="4"/>
      <c r="P6553" s="4"/>
      <c r="Q6553" s="4"/>
      <c r="R6553" s="4"/>
      <c r="S6553" s="4"/>
      <c r="Y6553" s="3"/>
      <c r="Z6553" s="130"/>
      <c r="AA6553" s="140"/>
    </row>
    <row r="6554" spans="1:50" ht="20.100000000000001" customHeight="1">
      <c r="A6554" s="3"/>
      <c r="B6554" s="130"/>
      <c r="C6554" s="131"/>
      <c r="E6554" s="4"/>
      <c r="F6554" s="4"/>
      <c r="G6554" s="4"/>
      <c r="H6554" s="4"/>
      <c r="I6554" s="4"/>
      <c r="J6554" s="4"/>
      <c r="M6554" s="4"/>
      <c r="N6554" s="4"/>
      <c r="O6554" s="4"/>
      <c r="P6554" s="4"/>
      <c r="Q6554" s="4"/>
      <c r="R6554" s="4"/>
      <c r="S6554" s="4"/>
      <c r="Y6554" s="3"/>
      <c r="Z6554" s="132"/>
      <c r="AA6554" s="125"/>
      <c r="AB6554" s="125"/>
      <c r="AC6554" s="125"/>
      <c r="AD6554" s="125"/>
      <c r="AE6554" s="125"/>
      <c r="AF6554" s="125"/>
      <c r="AG6554" s="125"/>
      <c r="AH6554" s="125"/>
      <c r="AI6554" s="125"/>
      <c r="AJ6554" s="125"/>
      <c r="AK6554" s="125"/>
      <c r="AL6554" s="125"/>
      <c r="AM6554" s="125"/>
      <c r="AN6554" s="125"/>
      <c r="AO6554" s="125"/>
      <c r="AP6554" s="125"/>
    </row>
    <row r="6555" spans="1:50" ht="9.9" customHeight="1">
      <c r="A6555" s="3"/>
      <c r="B6555" s="130"/>
      <c r="C6555" s="41"/>
      <c r="E6555" s="4"/>
      <c r="F6555" s="4"/>
      <c r="G6555" s="4"/>
      <c r="H6555" s="4"/>
      <c r="I6555" s="4"/>
      <c r="J6555" s="4"/>
      <c r="M6555" s="4"/>
      <c r="N6555" s="4"/>
      <c r="O6555" s="4"/>
      <c r="P6555" s="4"/>
      <c r="Q6555" s="4"/>
      <c r="R6555" s="4"/>
      <c r="S6555" s="4"/>
      <c r="Y6555" s="3"/>
      <c r="Z6555" s="41"/>
      <c r="AA6555" s="105"/>
    </row>
    <row r="6556" spans="1:50" ht="9.9" customHeight="1">
      <c r="A6556" s="3"/>
      <c r="B6556" s="130"/>
      <c r="C6556" s="131"/>
      <c r="E6556" s="4"/>
      <c r="F6556" s="4"/>
      <c r="G6556" s="4"/>
      <c r="H6556" s="4"/>
      <c r="I6556" s="4"/>
      <c r="J6556" s="4"/>
      <c r="M6556" s="4"/>
      <c r="N6556" s="4"/>
      <c r="O6556" s="4"/>
      <c r="P6556" s="4"/>
      <c r="Q6556" s="4"/>
      <c r="R6556" s="4"/>
      <c r="S6556" s="4"/>
      <c r="Y6556" s="3"/>
      <c r="Z6556" s="41"/>
      <c r="AA6556" s="105"/>
      <c r="AC6556" s="126"/>
      <c r="AD6556" s="126"/>
      <c r="AE6556" s="126"/>
      <c r="AF6556" s="126"/>
      <c r="AG6556" s="126"/>
      <c r="AH6556" s="126"/>
      <c r="AI6556" s="126"/>
      <c r="AJ6556" s="126"/>
      <c r="AK6556" s="126"/>
      <c r="AL6556" s="126"/>
      <c r="AM6556" s="126"/>
      <c r="AP6556" s="125"/>
      <c r="AQ6556" s="125"/>
      <c r="AR6556" s="125"/>
      <c r="AS6556" s="125"/>
    </row>
    <row r="6557" spans="1:50" ht="9.9" customHeight="1">
      <c r="A6557" s="3"/>
      <c r="B6557" s="130"/>
      <c r="C6557" s="41"/>
      <c r="E6557" s="4"/>
      <c r="F6557" s="4"/>
      <c r="G6557" s="4"/>
      <c r="H6557" s="4"/>
      <c r="I6557" s="4"/>
      <c r="J6557" s="4"/>
      <c r="M6557" s="4"/>
      <c r="N6557" s="4"/>
      <c r="O6557" s="4"/>
      <c r="P6557" s="4"/>
      <c r="Q6557" s="4"/>
      <c r="R6557" s="4"/>
      <c r="S6557" s="4"/>
      <c r="Y6557" s="3"/>
      <c r="Z6557" s="133"/>
      <c r="AA6557" s="105"/>
      <c r="AC6557" s="126"/>
      <c r="AD6557" s="126"/>
      <c r="AE6557" s="126"/>
      <c r="AF6557" s="126"/>
      <c r="AG6557" s="126"/>
      <c r="AH6557" s="126"/>
      <c r="AI6557" s="126"/>
      <c r="AJ6557" s="126"/>
      <c r="AK6557" s="126"/>
      <c r="AL6557" s="126"/>
      <c r="AM6557" s="126"/>
      <c r="AP6557" s="125"/>
      <c r="AQ6557" s="125"/>
      <c r="AR6557" s="125"/>
      <c r="AS6557" s="125"/>
    </row>
    <row r="6558" spans="1:50" ht="9.9" customHeight="1">
      <c r="A6558" s="3"/>
      <c r="B6558" s="130"/>
      <c r="C6558" s="131"/>
      <c r="E6558" s="4"/>
      <c r="F6558" s="4"/>
      <c r="G6558" s="4"/>
      <c r="H6558" s="4"/>
      <c r="I6558" s="4"/>
      <c r="J6558" s="4"/>
      <c r="M6558" s="4"/>
      <c r="N6558" s="4"/>
      <c r="O6558" s="4"/>
      <c r="P6558" s="4"/>
      <c r="Q6558" s="4"/>
      <c r="R6558" s="4"/>
      <c r="S6558" s="4"/>
      <c r="Y6558" s="3"/>
      <c r="Z6558" s="133"/>
      <c r="AA6558" s="105"/>
      <c r="AC6558" s="145"/>
      <c r="AD6558" s="145"/>
      <c r="AE6558" s="145"/>
      <c r="AF6558" s="145"/>
      <c r="AG6558" s="145"/>
      <c r="AH6558" s="145"/>
      <c r="AI6558" s="145"/>
      <c r="AJ6558" s="145"/>
      <c r="AK6558" s="145"/>
      <c r="AL6558" s="145"/>
      <c r="AM6558" s="126"/>
      <c r="AP6558" s="149"/>
      <c r="AQ6558" s="149"/>
      <c r="AR6558" s="149"/>
      <c r="AS6558" s="149"/>
    </row>
    <row r="6559" spans="1:50" ht="9.9" customHeight="1">
      <c r="A6559" s="3"/>
      <c r="B6559" s="130"/>
      <c r="C6559" s="41"/>
      <c r="E6559" s="4"/>
      <c r="F6559" s="4"/>
      <c r="G6559" s="4"/>
      <c r="H6559" s="4"/>
      <c r="I6559" s="4"/>
      <c r="J6559" s="4"/>
      <c r="M6559" s="4"/>
      <c r="N6559" s="4"/>
      <c r="O6559" s="4"/>
      <c r="P6559" s="4"/>
      <c r="Q6559" s="4"/>
      <c r="R6559" s="4"/>
      <c r="S6559" s="4"/>
      <c r="Y6559" s="3"/>
      <c r="Z6559" s="133"/>
      <c r="AA6559" s="105"/>
      <c r="AP6559" s="127"/>
      <c r="AQ6559" s="127"/>
      <c r="AR6559" s="127"/>
      <c r="AS6559" s="127"/>
    </row>
    <row r="6560" spans="1:50" ht="9.9" customHeight="1">
      <c r="A6560" s="3"/>
      <c r="B6560" s="130"/>
      <c r="C6560" s="140"/>
      <c r="Y6560" s="3"/>
      <c r="Z6560" s="130"/>
      <c r="AA6560" s="133"/>
      <c r="AC6560" s="4"/>
      <c r="AD6560" s="4"/>
      <c r="AE6560" s="4"/>
      <c r="AF6560" s="4"/>
      <c r="AG6560" s="4"/>
      <c r="AH6560" s="4"/>
      <c r="AK6560" s="4"/>
      <c r="AL6560" s="4"/>
      <c r="AM6560" s="4"/>
      <c r="AN6560" s="4"/>
      <c r="AO6560" s="4"/>
      <c r="AP6560" s="4"/>
      <c r="AQ6560" s="4"/>
      <c r="AR6560" s="127"/>
      <c r="AS6560" s="127"/>
    </row>
    <row r="6561" spans="1:43" ht="9.9" customHeight="1">
      <c r="A6561" s="3"/>
      <c r="B6561" s="130"/>
      <c r="C6561" s="140"/>
      <c r="F6561" s="4"/>
      <c r="G6561" s="4"/>
      <c r="H6561" s="4"/>
      <c r="I6561" s="4"/>
      <c r="J6561" s="4"/>
      <c r="K6561" s="4"/>
      <c r="M6561" s="4"/>
      <c r="N6561" s="4"/>
      <c r="O6561" s="4"/>
      <c r="P6561" s="4"/>
      <c r="Q6561" s="4"/>
      <c r="R6561" s="4"/>
      <c r="Y6561" s="3"/>
      <c r="Z6561" s="130"/>
      <c r="AA6561" s="133"/>
      <c r="AC6561" s="4"/>
      <c r="AD6561" s="4"/>
      <c r="AE6561" s="4"/>
      <c r="AF6561" s="4"/>
      <c r="AG6561" s="4"/>
      <c r="AH6561" s="4"/>
      <c r="AK6561" s="4"/>
      <c r="AL6561" s="4"/>
      <c r="AM6561" s="4"/>
      <c r="AN6561" s="4"/>
      <c r="AO6561" s="4"/>
      <c r="AP6561" s="4"/>
      <c r="AQ6561" s="4"/>
    </row>
    <row r="6562" spans="1:43" ht="9.9" customHeight="1">
      <c r="A6562" s="3"/>
      <c r="B6562" s="130"/>
      <c r="C6562" s="140"/>
      <c r="F6562" s="4"/>
      <c r="G6562" s="4"/>
      <c r="H6562" s="4"/>
      <c r="I6562" s="4"/>
      <c r="J6562" s="4"/>
      <c r="K6562" s="4"/>
      <c r="M6562" s="4"/>
      <c r="N6562" s="4"/>
      <c r="O6562" s="4"/>
      <c r="P6562" s="4"/>
      <c r="Q6562" s="4"/>
      <c r="R6562" s="4"/>
      <c r="Y6562" s="3"/>
      <c r="Z6562" s="130"/>
      <c r="AA6562" s="131"/>
      <c r="AC6562" s="4"/>
      <c r="AD6562" s="4"/>
      <c r="AE6562" s="4"/>
      <c r="AF6562" s="4"/>
      <c r="AG6562" s="4"/>
      <c r="AH6562" s="4"/>
      <c r="AK6562" s="4"/>
      <c r="AL6562" s="4"/>
      <c r="AM6562" s="4"/>
      <c r="AN6562" s="4"/>
      <c r="AO6562" s="4"/>
      <c r="AP6562" s="4"/>
      <c r="AQ6562" s="4"/>
    </row>
    <row r="6563" spans="1:43" ht="9.9" customHeight="1">
      <c r="A6563" s="3"/>
      <c r="B6563" s="130"/>
      <c r="C6563" s="140"/>
      <c r="F6563" s="41"/>
      <c r="G6563" s="41"/>
      <c r="H6563" s="41"/>
      <c r="I6563" s="41"/>
      <c r="M6563" s="41"/>
      <c r="N6563" s="41"/>
      <c r="O6563" s="41"/>
      <c r="P6563" s="41"/>
      <c r="Y6563" s="3"/>
      <c r="Z6563" s="130"/>
      <c r="AA6563" s="41"/>
      <c r="AC6563" s="4"/>
      <c r="AD6563" s="4"/>
      <c r="AE6563" s="4"/>
      <c r="AF6563" s="4"/>
      <c r="AG6563" s="4"/>
      <c r="AH6563" s="4"/>
      <c r="AK6563" s="4"/>
      <c r="AL6563" s="4"/>
      <c r="AM6563" s="4"/>
      <c r="AN6563" s="4"/>
      <c r="AO6563" s="4"/>
      <c r="AP6563" s="4"/>
      <c r="AQ6563" s="4"/>
    </row>
    <row r="6564" spans="1:43" ht="9.9" customHeight="1">
      <c r="A6564" s="3"/>
      <c r="B6564" s="130"/>
      <c r="C6564" s="140"/>
      <c r="F6564" s="41"/>
      <c r="G6564" s="41"/>
      <c r="H6564" s="41"/>
      <c r="I6564" s="41"/>
      <c r="M6564" s="41"/>
      <c r="N6564" s="41"/>
      <c r="O6564" s="41"/>
      <c r="P6564" s="41"/>
      <c r="Y6564" s="3"/>
      <c r="Z6564" s="130"/>
      <c r="AA6564" s="131"/>
      <c r="AC6564" s="4"/>
      <c r="AD6564" s="4"/>
      <c r="AE6564" s="4"/>
      <c r="AF6564" s="4"/>
      <c r="AG6564" s="4"/>
      <c r="AH6564" s="4"/>
      <c r="AK6564" s="4"/>
      <c r="AL6564" s="4"/>
      <c r="AM6564" s="4"/>
      <c r="AN6564" s="4"/>
      <c r="AO6564" s="4"/>
      <c r="AP6564" s="4"/>
      <c r="AQ6564" s="4"/>
    </row>
    <row r="6565" spans="1:43" ht="9.9" customHeight="1">
      <c r="A6565" s="3"/>
      <c r="B6565" s="130"/>
      <c r="C6565" s="140"/>
      <c r="F6565" s="41"/>
      <c r="G6565" s="41"/>
      <c r="H6565" s="41"/>
      <c r="I6565" s="41"/>
      <c r="M6565" s="41"/>
      <c r="N6565" s="41"/>
      <c r="O6565" s="41"/>
      <c r="P6565" s="41"/>
      <c r="Y6565" s="3"/>
      <c r="Z6565" s="130"/>
      <c r="AA6565" s="41"/>
      <c r="AC6565" s="4"/>
      <c r="AD6565" s="4"/>
      <c r="AE6565" s="4"/>
      <c r="AF6565" s="4"/>
      <c r="AG6565" s="4"/>
      <c r="AH6565" s="4"/>
      <c r="AK6565" s="4"/>
      <c r="AL6565" s="4"/>
      <c r="AM6565" s="4"/>
      <c r="AN6565" s="4"/>
      <c r="AO6565" s="4"/>
      <c r="AP6565" s="4"/>
      <c r="AQ6565" s="4"/>
    </row>
    <row r="6566" spans="1:43" ht="9.9" customHeight="1">
      <c r="A6566" s="3"/>
      <c r="B6566" s="130"/>
      <c r="C6566" s="140"/>
      <c r="F6566" s="41"/>
      <c r="G6566" s="41"/>
      <c r="H6566" s="41"/>
      <c r="I6566" s="41"/>
      <c r="M6566" s="41"/>
      <c r="N6566" s="41"/>
      <c r="O6566" s="41"/>
      <c r="P6566" s="41"/>
      <c r="Y6566" s="3"/>
      <c r="Z6566" s="130"/>
      <c r="AA6566" s="131"/>
      <c r="AC6566" s="4"/>
      <c r="AD6566" s="4"/>
      <c r="AE6566" s="4"/>
      <c r="AF6566" s="4"/>
      <c r="AG6566" s="4"/>
      <c r="AH6566" s="4"/>
      <c r="AK6566" s="4"/>
      <c r="AL6566" s="4"/>
      <c r="AM6566" s="4"/>
      <c r="AN6566" s="4"/>
      <c r="AO6566" s="4"/>
      <c r="AP6566" s="4"/>
      <c r="AQ6566" s="4"/>
    </row>
    <row r="6567" spans="1:43" ht="9.9" customHeight="1">
      <c r="A6567" s="3"/>
      <c r="B6567" s="130"/>
      <c r="C6567" s="140"/>
      <c r="F6567" s="41"/>
      <c r="G6567" s="41"/>
      <c r="H6567" s="41"/>
      <c r="I6567" s="41"/>
      <c r="M6567" s="41"/>
      <c r="N6567" s="41"/>
      <c r="O6567" s="41"/>
      <c r="P6567" s="41"/>
      <c r="Y6567" s="3"/>
      <c r="Z6567" s="130"/>
      <c r="AA6567" s="41"/>
      <c r="AC6567" s="4"/>
      <c r="AD6567" s="4"/>
      <c r="AE6567" s="4"/>
      <c r="AF6567" s="4"/>
      <c r="AG6567" s="4"/>
      <c r="AH6567" s="4"/>
      <c r="AK6567" s="4"/>
      <c r="AL6567" s="4"/>
      <c r="AM6567" s="4"/>
      <c r="AN6567" s="4"/>
      <c r="AO6567" s="4"/>
      <c r="AP6567" s="4"/>
      <c r="AQ6567" s="4"/>
    </row>
    <row r="6568" spans="1:43" ht="9.9" customHeight="1">
      <c r="A6568" s="3"/>
      <c r="B6568" s="130"/>
      <c r="C6568" s="140"/>
      <c r="F6568" s="41"/>
      <c r="G6568" s="41"/>
      <c r="H6568" s="41"/>
      <c r="I6568" s="41"/>
      <c r="M6568" s="41"/>
      <c r="N6568" s="41"/>
      <c r="O6568" s="41"/>
      <c r="P6568" s="41"/>
      <c r="Y6568" s="3"/>
      <c r="Z6568" s="130"/>
      <c r="AA6568" s="140"/>
    </row>
    <row r="6569" spans="1:43" ht="9.9" customHeight="1">
      <c r="A6569" s="3"/>
      <c r="B6569" s="130"/>
      <c r="C6569" s="140"/>
      <c r="F6569" s="41"/>
      <c r="G6569" s="41"/>
      <c r="H6569" s="41"/>
      <c r="I6569" s="41"/>
      <c r="M6569" s="41"/>
      <c r="N6569" s="41"/>
      <c r="O6569" s="41"/>
      <c r="P6569" s="41"/>
      <c r="Y6569" s="3"/>
      <c r="Z6569" s="130"/>
      <c r="AA6569" s="140"/>
      <c r="AD6569" s="4"/>
      <c r="AE6569" s="4"/>
      <c r="AF6569" s="4"/>
      <c r="AG6569" s="4"/>
      <c r="AH6569" s="4"/>
      <c r="AI6569" s="4"/>
      <c r="AK6569" s="4"/>
      <c r="AL6569" s="4"/>
      <c r="AM6569" s="4"/>
      <c r="AN6569" s="4"/>
      <c r="AO6569" s="4"/>
      <c r="AP6569" s="4"/>
    </row>
    <row r="6570" spans="1:43" ht="9.9" customHeight="1">
      <c r="A6570" s="3"/>
      <c r="B6570" s="130"/>
      <c r="C6570" s="140"/>
      <c r="F6570" s="41"/>
      <c r="G6570" s="41"/>
      <c r="H6570" s="41"/>
      <c r="I6570" s="41"/>
      <c r="M6570" s="41"/>
      <c r="N6570" s="41"/>
      <c r="O6570" s="41"/>
      <c r="P6570" s="41"/>
      <c r="Y6570" s="3"/>
      <c r="Z6570" s="130"/>
      <c r="AA6570" s="140"/>
      <c r="AD6570" s="4"/>
      <c r="AE6570" s="4"/>
      <c r="AF6570" s="4"/>
      <c r="AG6570" s="4"/>
      <c r="AH6570" s="4"/>
      <c r="AI6570" s="4"/>
      <c r="AK6570" s="4"/>
      <c r="AL6570" s="4"/>
      <c r="AM6570" s="4"/>
      <c r="AN6570" s="4"/>
      <c r="AO6570" s="4"/>
      <c r="AP6570" s="4"/>
    </row>
    <row r="6571" spans="1:43" ht="9.9" customHeight="1">
      <c r="A6571" s="3"/>
      <c r="B6571" s="130"/>
      <c r="C6571" s="140"/>
      <c r="Y6571" s="3"/>
      <c r="Z6571" s="130"/>
      <c r="AA6571" s="140"/>
      <c r="AD6571" s="41"/>
      <c r="AE6571" s="41"/>
      <c r="AF6571" s="41"/>
      <c r="AG6571" s="41"/>
      <c r="AK6571" s="41"/>
      <c r="AL6571" s="41"/>
      <c r="AM6571" s="41"/>
      <c r="AN6571" s="41"/>
    </row>
    <row r="6572" spans="1:43" ht="9.9" customHeight="1">
      <c r="A6572" s="3"/>
      <c r="B6572" s="132"/>
      <c r="C6572" s="125"/>
      <c r="D6572" s="125"/>
      <c r="E6572" s="125"/>
      <c r="F6572" s="125"/>
      <c r="G6572" s="125"/>
      <c r="H6572" s="125"/>
      <c r="I6572" s="125"/>
      <c r="J6572" s="125"/>
      <c r="K6572" s="125"/>
      <c r="L6572" s="125"/>
      <c r="M6572" s="125"/>
      <c r="N6572" s="125"/>
      <c r="O6572" s="125"/>
      <c r="P6572" s="125"/>
      <c r="Q6572" s="125"/>
      <c r="R6572" s="125"/>
      <c r="V6572" s="3"/>
      <c r="Y6572" s="3"/>
      <c r="Z6572" s="130"/>
      <c r="AA6572" s="140"/>
      <c r="AD6572" s="41"/>
      <c r="AE6572" s="41"/>
      <c r="AF6572" s="41"/>
      <c r="AG6572" s="41"/>
      <c r="AK6572" s="41"/>
      <c r="AL6572" s="41"/>
      <c r="AM6572" s="41"/>
      <c r="AN6572" s="41"/>
    </row>
    <row r="6573" spans="1:43" ht="9.9" customHeight="1">
      <c r="A6573" s="3"/>
      <c r="B6573" s="41"/>
      <c r="C6573" s="105"/>
      <c r="Y6573" s="3"/>
      <c r="Z6573" s="130"/>
      <c r="AA6573" s="140"/>
      <c r="AD6573" s="41"/>
      <c r="AE6573" s="41"/>
      <c r="AF6573" s="41"/>
      <c r="AG6573" s="41"/>
      <c r="AK6573" s="41"/>
      <c r="AL6573" s="41"/>
      <c r="AM6573" s="41"/>
      <c r="AN6573" s="41"/>
    </row>
    <row r="6574" spans="1:43" ht="9.9" customHeight="1">
      <c r="A6574" s="3"/>
      <c r="B6574" s="41"/>
      <c r="C6574" s="105"/>
      <c r="E6574" s="126"/>
      <c r="F6574" s="126"/>
      <c r="G6574" s="126"/>
      <c r="H6574" s="126"/>
      <c r="I6574" s="126"/>
      <c r="J6574" s="126"/>
      <c r="K6574" s="126"/>
      <c r="L6574" s="126"/>
      <c r="M6574" s="126"/>
      <c r="N6574" s="126"/>
      <c r="O6574" s="126"/>
      <c r="R6574" s="125"/>
      <c r="S6574" s="125"/>
      <c r="T6574" s="125"/>
      <c r="U6574" s="125"/>
      <c r="Y6574" s="3"/>
      <c r="Z6574" s="130"/>
      <c r="AA6574" s="140"/>
      <c r="AD6574" s="41"/>
      <c r="AE6574" s="41"/>
      <c r="AF6574" s="41"/>
      <c r="AG6574" s="41"/>
      <c r="AK6574" s="41"/>
      <c r="AL6574" s="41"/>
      <c r="AM6574" s="41"/>
      <c r="AN6574" s="41"/>
    </row>
    <row r="6575" spans="1:43" ht="9.9" customHeight="1">
      <c r="A6575" s="3"/>
      <c r="B6575" s="133"/>
      <c r="C6575" s="105"/>
      <c r="E6575" s="126"/>
      <c r="F6575" s="126"/>
      <c r="G6575" s="126"/>
      <c r="H6575" s="126"/>
      <c r="I6575" s="126"/>
      <c r="J6575" s="126"/>
      <c r="K6575" s="126"/>
      <c r="L6575" s="126"/>
      <c r="M6575" s="126"/>
      <c r="N6575" s="126"/>
      <c r="O6575" s="126"/>
      <c r="R6575" s="125"/>
      <c r="S6575" s="125"/>
      <c r="T6575" s="125"/>
      <c r="U6575" s="125"/>
      <c r="Y6575" s="3"/>
      <c r="Z6575" s="130"/>
      <c r="AA6575" s="140"/>
      <c r="AD6575" s="41"/>
      <c r="AE6575" s="41"/>
      <c r="AF6575" s="41"/>
      <c r="AG6575" s="41"/>
      <c r="AK6575" s="41"/>
      <c r="AL6575" s="41"/>
      <c r="AM6575" s="41"/>
      <c r="AN6575" s="41"/>
    </row>
    <row r="6576" spans="1:43" ht="9.9" customHeight="1">
      <c r="A6576" s="3"/>
      <c r="B6576" s="133"/>
      <c r="C6576" s="105"/>
      <c r="E6576" s="145"/>
      <c r="F6576" s="145"/>
      <c r="G6576" s="145"/>
      <c r="H6576" s="145"/>
      <c r="I6576" s="145"/>
      <c r="J6576" s="145"/>
      <c r="K6576" s="145"/>
      <c r="L6576" s="145"/>
      <c r="M6576" s="145"/>
      <c r="N6576" s="145"/>
      <c r="O6576" s="126"/>
      <c r="R6576" s="149"/>
      <c r="S6576" s="149"/>
      <c r="T6576" s="149"/>
      <c r="U6576" s="149"/>
      <c r="Y6576" s="3"/>
      <c r="Z6576" s="130"/>
      <c r="AA6576" s="140"/>
      <c r="AD6576" s="41"/>
      <c r="AE6576" s="41"/>
      <c r="AF6576" s="41"/>
      <c r="AG6576" s="41"/>
      <c r="AK6576" s="41"/>
      <c r="AL6576" s="41"/>
      <c r="AM6576" s="41"/>
      <c r="AN6576" s="41"/>
    </row>
    <row r="6577" spans="1:45" ht="9.9" customHeight="1">
      <c r="A6577" s="3"/>
      <c r="B6577" s="133"/>
      <c r="C6577" s="105"/>
      <c r="R6577" s="127"/>
      <c r="S6577" s="127"/>
      <c r="T6577" s="127"/>
      <c r="U6577" s="127"/>
      <c r="Y6577" s="3"/>
      <c r="Z6577" s="130"/>
      <c r="AA6577" s="140"/>
      <c r="AD6577" s="41"/>
      <c r="AE6577" s="41"/>
      <c r="AF6577" s="41"/>
      <c r="AG6577" s="41"/>
      <c r="AK6577" s="41"/>
      <c r="AL6577" s="41"/>
      <c r="AM6577" s="41"/>
      <c r="AN6577" s="41"/>
    </row>
    <row r="6578" spans="1:45" ht="9.9" customHeight="1">
      <c r="A6578" s="3"/>
      <c r="B6578" s="130"/>
      <c r="C6578" s="133"/>
      <c r="E6578" s="4"/>
      <c r="F6578" s="4"/>
      <c r="G6578" s="4"/>
      <c r="H6578" s="4"/>
      <c r="I6578" s="4"/>
      <c r="J6578" s="4"/>
      <c r="M6578" s="4"/>
      <c r="N6578" s="4"/>
      <c r="O6578" s="4"/>
      <c r="P6578" s="4"/>
      <c r="Q6578" s="4"/>
      <c r="R6578" s="4"/>
      <c r="S6578" s="4"/>
      <c r="T6578" s="127"/>
      <c r="U6578" s="127"/>
      <c r="Y6578" s="3"/>
      <c r="Z6578" s="130"/>
      <c r="AA6578" s="140"/>
      <c r="AD6578" s="41"/>
      <c r="AE6578" s="41"/>
      <c r="AF6578" s="41"/>
      <c r="AG6578" s="41"/>
      <c r="AK6578" s="41"/>
      <c r="AL6578" s="41"/>
      <c r="AM6578" s="41"/>
      <c r="AN6578" s="41"/>
    </row>
    <row r="6579" spans="1:45" ht="9.9" customHeight="1">
      <c r="A6579" s="3"/>
      <c r="B6579" s="130"/>
      <c r="C6579" s="133"/>
      <c r="E6579" s="4"/>
      <c r="F6579" s="4"/>
      <c r="G6579" s="4"/>
      <c r="H6579" s="4"/>
      <c r="I6579" s="4"/>
      <c r="J6579" s="4"/>
      <c r="M6579" s="4"/>
      <c r="N6579" s="4"/>
      <c r="O6579" s="4"/>
      <c r="P6579" s="4"/>
      <c r="Q6579" s="4"/>
      <c r="R6579" s="4"/>
      <c r="S6579" s="4"/>
      <c r="Y6579" s="3"/>
      <c r="Z6579" s="130"/>
      <c r="AA6579" s="140"/>
    </row>
    <row r="6580" spans="1:45" ht="20.100000000000001" customHeight="1">
      <c r="A6580" s="3"/>
      <c r="B6580" s="130"/>
      <c r="C6580" s="131"/>
      <c r="E6580" s="4"/>
      <c r="F6580" s="4"/>
      <c r="G6580" s="4"/>
      <c r="H6580" s="4"/>
      <c r="I6580" s="4"/>
      <c r="J6580" s="4"/>
      <c r="M6580" s="4"/>
      <c r="N6580" s="4"/>
      <c r="O6580" s="4"/>
      <c r="P6580" s="4"/>
      <c r="Q6580" s="4"/>
      <c r="R6580" s="4"/>
      <c r="S6580" s="4"/>
      <c r="Y6580" s="3"/>
      <c r="Z6580" s="132"/>
      <c r="AA6580" s="125"/>
      <c r="AB6580" s="125"/>
      <c r="AC6580" s="125"/>
      <c r="AD6580" s="125"/>
      <c r="AE6580" s="125"/>
      <c r="AF6580" s="125"/>
      <c r="AG6580" s="125"/>
      <c r="AH6580" s="125"/>
      <c r="AI6580" s="125"/>
      <c r="AJ6580" s="125"/>
      <c r="AK6580" s="125"/>
      <c r="AL6580" s="125"/>
      <c r="AM6580" s="125"/>
      <c r="AN6580" s="125"/>
      <c r="AO6580" s="125"/>
      <c r="AP6580" s="125"/>
    </row>
    <row r="6581" spans="1:45" ht="9.9" customHeight="1">
      <c r="A6581" s="3"/>
      <c r="B6581" s="130"/>
      <c r="C6581" s="41"/>
      <c r="E6581" s="4"/>
      <c r="F6581" s="4"/>
      <c r="G6581" s="4"/>
      <c r="H6581" s="4"/>
      <c r="I6581" s="4"/>
      <c r="J6581" s="4"/>
      <c r="M6581" s="4"/>
      <c r="N6581" s="4"/>
      <c r="O6581" s="4"/>
      <c r="P6581" s="4"/>
      <c r="Q6581" s="4"/>
      <c r="R6581" s="4"/>
      <c r="S6581" s="4"/>
      <c r="Y6581" s="3"/>
      <c r="Z6581" s="41"/>
      <c r="AA6581" s="105"/>
    </row>
    <row r="6582" spans="1:45" ht="9.9" customHeight="1">
      <c r="A6582" s="3"/>
      <c r="B6582" s="130"/>
      <c r="C6582" s="131"/>
      <c r="E6582" s="4"/>
      <c r="F6582" s="4"/>
      <c r="G6582" s="4"/>
      <c r="H6582" s="4"/>
      <c r="I6582" s="4"/>
      <c r="J6582" s="4"/>
      <c r="M6582" s="4"/>
      <c r="N6582" s="4"/>
      <c r="O6582" s="4"/>
      <c r="P6582" s="4"/>
      <c r="Q6582" s="4"/>
      <c r="R6582" s="4"/>
      <c r="S6582" s="4"/>
      <c r="Y6582" s="3"/>
      <c r="Z6582" s="41"/>
      <c r="AA6582" s="105"/>
      <c r="AC6582" s="126"/>
      <c r="AD6582" s="126"/>
      <c r="AE6582" s="126"/>
      <c r="AF6582" s="126"/>
      <c r="AG6582" s="126"/>
      <c r="AH6582" s="126"/>
      <c r="AI6582" s="126"/>
      <c r="AJ6582" s="126"/>
      <c r="AK6582" s="126"/>
      <c r="AL6582" s="126"/>
      <c r="AM6582" s="126"/>
      <c r="AP6582" s="125"/>
      <c r="AQ6582" s="125"/>
      <c r="AR6582" s="125"/>
      <c r="AS6582" s="125"/>
    </row>
    <row r="6583" spans="1:45" ht="9.9" customHeight="1">
      <c r="A6583" s="3"/>
      <c r="B6583" s="130"/>
      <c r="C6583" s="41"/>
      <c r="E6583" s="4"/>
      <c r="F6583" s="4"/>
      <c r="G6583" s="4"/>
      <c r="H6583" s="4"/>
      <c r="I6583" s="4"/>
      <c r="J6583" s="4"/>
      <c r="M6583" s="4"/>
      <c r="N6583" s="4"/>
      <c r="O6583" s="4"/>
      <c r="P6583" s="4"/>
      <c r="Q6583" s="4"/>
      <c r="R6583" s="4"/>
      <c r="S6583" s="4"/>
      <c r="Y6583" s="3"/>
      <c r="Z6583" s="133"/>
      <c r="AA6583" s="105"/>
      <c r="AC6583" s="126"/>
      <c r="AD6583" s="126"/>
      <c r="AE6583" s="126"/>
      <c r="AF6583" s="126"/>
      <c r="AG6583" s="126"/>
      <c r="AH6583" s="126"/>
      <c r="AI6583" s="126"/>
      <c r="AJ6583" s="126"/>
      <c r="AK6583" s="126"/>
      <c r="AL6583" s="126"/>
      <c r="AM6583" s="126"/>
      <c r="AP6583" s="125"/>
      <c r="AQ6583" s="125"/>
      <c r="AR6583" s="125"/>
      <c r="AS6583" s="125"/>
    </row>
    <row r="6584" spans="1:45" ht="9.9" customHeight="1">
      <c r="A6584" s="3"/>
      <c r="B6584" s="130"/>
      <c r="C6584" s="131"/>
      <c r="E6584" s="4"/>
      <c r="F6584" s="4"/>
      <c r="G6584" s="4"/>
      <c r="H6584" s="4"/>
      <c r="I6584" s="4"/>
      <c r="J6584" s="4"/>
      <c r="M6584" s="4"/>
      <c r="N6584" s="4"/>
      <c r="O6584" s="4"/>
      <c r="P6584" s="4"/>
      <c r="Q6584" s="4"/>
      <c r="R6584" s="4"/>
      <c r="S6584" s="4"/>
      <c r="Y6584" s="3"/>
      <c r="Z6584" s="133"/>
      <c r="AA6584" s="105"/>
      <c r="AC6584" s="145"/>
      <c r="AD6584" s="145"/>
      <c r="AE6584" s="145"/>
      <c r="AF6584" s="145"/>
      <c r="AG6584" s="145"/>
      <c r="AH6584" s="145"/>
      <c r="AI6584" s="145"/>
      <c r="AJ6584" s="145"/>
      <c r="AK6584" s="145"/>
      <c r="AL6584" s="145"/>
      <c r="AM6584" s="126"/>
      <c r="AP6584" s="149"/>
      <c r="AQ6584" s="149"/>
      <c r="AR6584" s="149"/>
      <c r="AS6584" s="149"/>
    </row>
    <row r="6585" spans="1:45" ht="9.9" customHeight="1">
      <c r="A6585" s="3"/>
      <c r="B6585" s="130"/>
      <c r="C6585" s="41"/>
      <c r="E6585" s="4"/>
      <c r="F6585" s="4"/>
      <c r="G6585" s="4"/>
      <c r="H6585" s="4"/>
      <c r="I6585" s="4"/>
      <c r="J6585" s="4"/>
      <c r="M6585" s="4"/>
      <c r="N6585" s="4"/>
      <c r="O6585" s="4"/>
      <c r="P6585" s="4"/>
      <c r="Q6585" s="4"/>
      <c r="R6585" s="4"/>
      <c r="S6585" s="4"/>
      <c r="Y6585" s="3"/>
      <c r="Z6585" s="133"/>
      <c r="AA6585" s="105"/>
      <c r="AP6585" s="127"/>
      <c r="AQ6585" s="127"/>
      <c r="AR6585" s="127"/>
      <c r="AS6585" s="127"/>
    </row>
    <row r="6586" spans="1:45" ht="9.9" customHeight="1">
      <c r="A6586" s="3"/>
      <c r="B6586" s="130"/>
      <c r="C6586" s="140"/>
      <c r="Y6586" s="3"/>
      <c r="Z6586" s="130"/>
      <c r="AA6586" s="133"/>
      <c r="AC6586" s="4"/>
      <c r="AD6586" s="4"/>
      <c r="AE6586" s="4"/>
      <c r="AF6586" s="4"/>
      <c r="AG6586" s="4"/>
      <c r="AH6586" s="4"/>
      <c r="AK6586" s="4"/>
      <c r="AL6586" s="4"/>
      <c r="AM6586" s="4"/>
      <c r="AN6586" s="4"/>
      <c r="AO6586" s="4"/>
      <c r="AP6586" s="4"/>
      <c r="AQ6586" s="4"/>
      <c r="AR6586" s="127"/>
      <c r="AS6586" s="127"/>
    </row>
    <row r="6587" spans="1:45" ht="9.9" customHeight="1">
      <c r="A6587" s="3"/>
      <c r="B6587" s="130"/>
      <c r="C6587" s="140"/>
      <c r="F6587" s="4"/>
      <c r="G6587" s="4"/>
      <c r="H6587" s="4"/>
      <c r="I6587" s="4"/>
      <c r="J6587" s="4"/>
      <c r="K6587" s="4"/>
      <c r="M6587" s="4"/>
      <c r="N6587" s="4"/>
      <c r="O6587" s="4"/>
      <c r="P6587" s="4"/>
      <c r="Q6587" s="4"/>
      <c r="R6587" s="4"/>
      <c r="Y6587" s="3"/>
      <c r="Z6587" s="130"/>
      <c r="AA6587" s="133"/>
      <c r="AC6587" s="4"/>
      <c r="AD6587" s="4"/>
      <c r="AE6587" s="4"/>
      <c r="AF6587" s="4"/>
      <c r="AG6587" s="4"/>
      <c r="AH6587" s="4"/>
      <c r="AK6587" s="4"/>
      <c r="AL6587" s="4"/>
      <c r="AM6587" s="4"/>
      <c r="AN6587" s="4"/>
      <c r="AO6587" s="4"/>
      <c r="AP6587" s="4"/>
      <c r="AQ6587" s="4"/>
    </row>
    <row r="6588" spans="1:45" ht="9.9" customHeight="1">
      <c r="A6588" s="3"/>
      <c r="B6588" s="130"/>
      <c r="C6588" s="140"/>
      <c r="F6588" s="4"/>
      <c r="G6588" s="4"/>
      <c r="H6588" s="4"/>
      <c r="I6588" s="4"/>
      <c r="J6588" s="4"/>
      <c r="K6588" s="4"/>
      <c r="M6588" s="4"/>
      <c r="N6588" s="4"/>
      <c r="O6588" s="4"/>
      <c r="P6588" s="4"/>
      <c r="Q6588" s="4"/>
      <c r="R6588" s="4"/>
      <c r="Y6588" s="3"/>
      <c r="Z6588" s="130"/>
      <c r="AA6588" s="131"/>
      <c r="AC6588" s="4"/>
      <c r="AD6588" s="4"/>
      <c r="AE6588" s="4"/>
      <c r="AF6588" s="4"/>
      <c r="AG6588" s="4"/>
      <c r="AH6588" s="4"/>
      <c r="AK6588" s="4"/>
      <c r="AL6588" s="4"/>
      <c r="AM6588" s="4"/>
      <c r="AN6588" s="4"/>
      <c r="AO6588" s="4"/>
      <c r="AP6588" s="4"/>
      <c r="AQ6588" s="4"/>
    </row>
    <row r="6589" spans="1:45" ht="9.9" customHeight="1">
      <c r="A6589" s="3"/>
      <c r="B6589" s="130"/>
      <c r="C6589" s="140"/>
      <c r="F6589" s="41"/>
      <c r="G6589" s="41"/>
      <c r="H6589" s="41"/>
      <c r="I6589" s="41"/>
      <c r="M6589" s="41"/>
      <c r="N6589" s="41"/>
      <c r="O6589" s="41"/>
      <c r="P6589" s="41"/>
      <c r="Y6589" s="3"/>
      <c r="Z6589" s="130"/>
      <c r="AA6589" s="41"/>
      <c r="AC6589" s="4"/>
      <c r="AD6589" s="4"/>
      <c r="AE6589" s="4"/>
      <c r="AF6589" s="4"/>
      <c r="AG6589" s="4"/>
      <c r="AH6589" s="4"/>
      <c r="AK6589" s="4"/>
      <c r="AL6589" s="4"/>
      <c r="AM6589" s="4"/>
      <c r="AN6589" s="4"/>
      <c r="AO6589" s="4"/>
      <c r="AP6589" s="4"/>
      <c r="AQ6589" s="4"/>
    </row>
    <row r="6590" spans="1:45" ht="9.9" customHeight="1">
      <c r="A6590" s="3"/>
      <c r="B6590" s="130"/>
      <c r="C6590" s="140"/>
      <c r="F6590" s="41"/>
      <c r="G6590" s="41"/>
      <c r="H6590" s="41"/>
      <c r="I6590" s="41"/>
      <c r="M6590" s="41"/>
      <c r="N6590" s="41"/>
      <c r="O6590" s="41"/>
      <c r="P6590" s="41"/>
      <c r="Y6590" s="3"/>
      <c r="Z6590" s="130"/>
      <c r="AA6590" s="131"/>
      <c r="AC6590" s="4"/>
      <c r="AD6590" s="4"/>
      <c r="AE6590" s="4"/>
      <c r="AF6590" s="4"/>
      <c r="AG6590" s="4"/>
      <c r="AH6590" s="4"/>
      <c r="AK6590" s="4"/>
      <c r="AL6590" s="4"/>
      <c r="AM6590" s="4"/>
      <c r="AN6590" s="4"/>
      <c r="AO6590" s="4"/>
      <c r="AP6590" s="4"/>
      <c r="AQ6590" s="4"/>
    </row>
    <row r="6591" spans="1:45" ht="9.9" customHeight="1">
      <c r="A6591" s="3"/>
      <c r="B6591" s="130"/>
      <c r="C6591" s="140"/>
      <c r="F6591" s="41"/>
      <c r="G6591" s="41"/>
      <c r="H6591" s="41"/>
      <c r="I6591" s="41"/>
      <c r="M6591" s="41"/>
      <c r="N6591" s="41"/>
      <c r="O6591" s="41"/>
      <c r="P6591" s="41"/>
      <c r="Y6591" s="3"/>
      <c r="Z6591" s="130"/>
      <c r="AA6591" s="41"/>
      <c r="AC6591" s="4"/>
      <c r="AD6591" s="4"/>
      <c r="AE6591" s="4"/>
      <c r="AF6591" s="4"/>
      <c r="AG6591" s="4"/>
      <c r="AH6591" s="4"/>
      <c r="AK6591" s="4"/>
      <c r="AL6591" s="4"/>
      <c r="AM6591" s="4"/>
      <c r="AN6591" s="4"/>
      <c r="AO6591" s="4"/>
      <c r="AP6591" s="4"/>
      <c r="AQ6591" s="4"/>
    </row>
    <row r="6592" spans="1:45" ht="9.9" customHeight="1">
      <c r="A6592" s="3"/>
      <c r="B6592" s="130"/>
      <c r="C6592" s="140"/>
      <c r="F6592" s="41"/>
      <c r="G6592" s="41"/>
      <c r="H6592" s="41"/>
      <c r="I6592" s="41"/>
      <c r="M6592" s="41"/>
      <c r="N6592" s="41"/>
      <c r="O6592" s="41"/>
      <c r="P6592" s="41"/>
      <c r="Y6592" s="3"/>
      <c r="Z6592" s="130"/>
      <c r="AA6592" s="131"/>
      <c r="AC6592" s="4"/>
      <c r="AD6592" s="4"/>
      <c r="AE6592" s="4"/>
      <c r="AF6592" s="4"/>
      <c r="AG6592" s="4"/>
      <c r="AH6592" s="4"/>
      <c r="AK6592" s="4"/>
      <c r="AL6592" s="4"/>
      <c r="AM6592" s="4"/>
      <c r="AN6592" s="4"/>
      <c r="AO6592" s="4"/>
      <c r="AP6592" s="4"/>
      <c r="AQ6592" s="4"/>
    </row>
    <row r="6593" spans="1:48" ht="9.9" customHeight="1">
      <c r="A6593" s="3"/>
      <c r="B6593" s="130"/>
      <c r="C6593" s="140"/>
      <c r="F6593" s="41"/>
      <c r="G6593" s="41"/>
      <c r="H6593" s="41"/>
      <c r="I6593" s="41"/>
      <c r="M6593" s="41"/>
      <c r="N6593" s="41"/>
      <c r="O6593" s="41"/>
      <c r="P6593" s="41"/>
      <c r="Y6593" s="3"/>
      <c r="Z6593" s="130"/>
      <c r="AA6593" s="41"/>
      <c r="AC6593" s="4"/>
      <c r="AD6593" s="4"/>
      <c r="AE6593" s="4"/>
      <c r="AF6593" s="4"/>
      <c r="AG6593" s="4"/>
      <c r="AH6593" s="4"/>
      <c r="AK6593" s="4"/>
      <c r="AL6593" s="4"/>
      <c r="AM6593" s="4"/>
      <c r="AN6593" s="4"/>
      <c r="AO6593" s="4"/>
      <c r="AP6593" s="4"/>
      <c r="AQ6593" s="4"/>
    </row>
    <row r="6594" spans="1:48" ht="9.9" customHeight="1">
      <c r="A6594" s="3"/>
      <c r="B6594" s="130"/>
      <c r="C6594" s="140"/>
      <c r="F6594" s="41"/>
      <c r="G6594" s="41"/>
      <c r="H6594" s="41"/>
      <c r="I6594" s="41"/>
      <c r="M6594" s="41"/>
      <c r="N6594" s="41"/>
      <c r="O6594" s="41"/>
      <c r="P6594" s="41"/>
      <c r="Y6594" s="3"/>
      <c r="Z6594" s="130"/>
      <c r="AA6594" s="140"/>
    </row>
    <row r="6595" spans="1:48" ht="9.9" customHeight="1">
      <c r="A6595" s="3"/>
      <c r="B6595" s="130"/>
      <c r="C6595" s="140"/>
      <c r="F6595" s="41"/>
      <c r="G6595" s="41"/>
      <c r="H6595" s="41"/>
      <c r="I6595" s="41"/>
      <c r="M6595" s="41"/>
      <c r="N6595" s="41"/>
      <c r="O6595" s="41"/>
      <c r="P6595" s="41"/>
      <c r="Y6595" s="3"/>
      <c r="Z6595" s="130"/>
      <c r="AA6595" s="140"/>
      <c r="AD6595" s="4"/>
      <c r="AE6595" s="4"/>
      <c r="AF6595" s="4"/>
      <c r="AG6595" s="4"/>
      <c r="AH6595" s="4"/>
      <c r="AI6595" s="4"/>
      <c r="AK6595" s="4"/>
      <c r="AL6595" s="4"/>
      <c r="AM6595" s="4"/>
      <c r="AN6595" s="4"/>
      <c r="AO6595" s="4"/>
      <c r="AP6595" s="4"/>
    </row>
    <row r="6596" spans="1:48" ht="9.9" customHeight="1">
      <c r="A6596" s="3"/>
      <c r="B6596" s="130"/>
      <c r="C6596" s="140"/>
      <c r="F6596" s="41"/>
      <c r="G6596" s="41"/>
      <c r="H6596" s="41"/>
      <c r="I6596" s="41"/>
      <c r="M6596" s="41"/>
      <c r="N6596" s="41"/>
      <c r="O6596" s="41"/>
      <c r="P6596" s="41"/>
      <c r="Y6596" s="3"/>
      <c r="Z6596" s="130"/>
      <c r="AA6596" s="140"/>
      <c r="AD6596" s="4"/>
      <c r="AE6596" s="4"/>
      <c r="AF6596" s="4"/>
      <c r="AG6596" s="4"/>
      <c r="AH6596" s="4"/>
      <c r="AI6596" s="4"/>
      <c r="AK6596" s="4"/>
      <c r="AL6596" s="4"/>
      <c r="AM6596" s="4"/>
      <c r="AN6596" s="4"/>
      <c r="AO6596" s="4"/>
      <c r="AP6596" s="4"/>
    </row>
    <row r="6597" spans="1:48" ht="9.9" customHeight="1">
      <c r="A6597" s="3"/>
      <c r="B6597" s="130"/>
      <c r="C6597" s="140"/>
      <c r="Y6597" s="3"/>
      <c r="Z6597" s="130"/>
      <c r="AA6597" s="140"/>
      <c r="AD6597" s="41"/>
      <c r="AE6597" s="41"/>
      <c r="AF6597" s="41"/>
      <c r="AG6597" s="41"/>
      <c r="AK6597" s="41"/>
      <c r="AL6597" s="41"/>
      <c r="AM6597" s="41"/>
      <c r="AN6597" s="41"/>
    </row>
    <row r="6598" spans="1:48" ht="9.9" customHeight="1">
      <c r="A6598" s="3"/>
      <c r="B6598" s="132"/>
      <c r="C6598" s="125"/>
      <c r="D6598" s="125"/>
      <c r="E6598" s="125"/>
      <c r="F6598" s="125"/>
      <c r="G6598" s="125"/>
      <c r="H6598" s="125"/>
      <c r="I6598" s="125"/>
      <c r="J6598" s="125"/>
      <c r="K6598" s="125"/>
      <c r="L6598" s="125"/>
      <c r="M6598" s="125"/>
      <c r="N6598" s="125"/>
      <c r="O6598" s="125"/>
      <c r="P6598" s="125"/>
      <c r="Q6598" s="125"/>
      <c r="R6598" s="125"/>
      <c r="Y6598" s="3"/>
      <c r="Z6598" s="130"/>
      <c r="AA6598" s="140"/>
      <c r="AD6598" s="41"/>
      <c r="AE6598" s="41"/>
      <c r="AF6598" s="41"/>
      <c r="AG6598" s="41"/>
      <c r="AK6598" s="41"/>
      <c r="AL6598" s="41"/>
      <c r="AM6598" s="41"/>
      <c r="AN6598" s="41"/>
    </row>
    <row r="6599" spans="1:48" ht="9.9" customHeight="1">
      <c r="A6599" s="3"/>
      <c r="B6599" s="41"/>
      <c r="C6599" s="105"/>
      <c r="Y6599" s="3"/>
      <c r="Z6599" s="130"/>
      <c r="AA6599" s="140"/>
      <c r="AD6599" s="41"/>
      <c r="AE6599" s="41"/>
      <c r="AF6599" s="41"/>
      <c r="AG6599" s="41"/>
      <c r="AK6599" s="41"/>
      <c r="AL6599" s="41"/>
      <c r="AM6599" s="41"/>
      <c r="AN6599" s="41"/>
    </row>
    <row r="6600" spans="1:48" ht="9.9" customHeight="1">
      <c r="A6600" s="3"/>
      <c r="B6600" s="41"/>
      <c r="C6600" s="105"/>
      <c r="E6600" s="126"/>
      <c r="F6600" s="126"/>
      <c r="G6600" s="126"/>
      <c r="H6600" s="126"/>
      <c r="I6600" s="126"/>
      <c r="J6600" s="126"/>
      <c r="K6600" s="126"/>
      <c r="L6600" s="126"/>
      <c r="M6600" s="126"/>
      <c r="N6600" s="126"/>
      <c r="O6600" s="126"/>
      <c r="R6600" s="125"/>
      <c r="S6600" s="125"/>
      <c r="T6600" s="125"/>
      <c r="U6600" s="125"/>
      <c r="Y6600" s="3"/>
      <c r="Z6600" s="130"/>
      <c r="AA6600" s="140"/>
      <c r="AD6600" s="41"/>
      <c r="AE6600" s="41"/>
      <c r="AF6600" s="41"/>
      <c r="AG6600" s="41"/>
      <c r="AK6600" s="41"/>
      <c r="AL6600" s="41"/>
      <c r="AM6600" s="41"/>
      <c r="AN6600" s="41"/>
    </row>
    <row r="6601" spans="1:48" ht="9.9" customHeight="1">
      <c r="A6601" s="3"/>
      <c r="B6601" s="133"/>
      <c r="C6601" s="105"/>
      <c r="E6601" s="126"/>
      <c r="F6601" s="126"/>
      <c r="G6601" s="126"/>
      <c r="H6601" s="126"/>
      <c r="I6601" s="126"/>
      <c r="J6601" s="126"/>
      <c r="K6601" s="126"/>
      <c r="L6601" s="126"/>
      <c r="M6601" s="126"/>
      <c r="N6601" s="126"/>
      <c r="O6601" s="126"/>
      <c r="R6601" s="125"/>
      <c r="S6601" s="125"/>
      <c r="T6601" s="125"/>
      <c r="U6601" s="125"/>
      <c r="Y6601" s="3"/>
      <c r="Z6601" s="130"/>
      <c r="AA6601" s="140"/>
      <c r="AD6601" s="41"/>
      <c r="AE6601" s="41"/>
      <c r="AF6601" s="41"/>
      <c r="AG6601" s="41"/>
      <c r="AK6601" s="41"/>
      <c r="AL6601" s="41"/>
      <c r="AM6601" s="41"/>
      <c r="AN6601" s="41"/>
    </row>
    <row r="6602" spans="1:48" ht="9.9" customHeight="1">
      <c r="A6602" s="3"/>
      <c r="B6602" s="133"/>
      <c r="C6602" s="105"/>
      <c r="E6602" s="145"/>
      <c r="F6602" s="145"/>
      <c r="G6602" s="145"/>
      <c r="H6602" s="145"/>
      <c r="I6602" s="145"/>
      <c r="J6602" s="145"/>
      <c r="K6602" s="145"/>
      <c r="L6602" s="145"/>
      <c r="M6602" s="145"/>
      <c r="N6602" s="145"/>
      <c r="O6602" s="126"/>
      <c r="R6602" s="149"/>
      <c r="S6602" s="149"/>
      <c r="T6602" s="149"/>
      <c r="U6602" s="149"/>
      <c r="Y6602" s="3"/>
      <c r="Z6602" s="130"/>
      <c r="AA6602" s="140"/>
      <c r="AD6602" s="41"/>
      <c r="AE6602" s="41"/>
      <c r="AF6602" s="41"/>
      <c r="AG6602" s="41"/>
      <c r="AK6602" s="41"/>
      <c r="AL6602" s="41"/>
      <c r="AM6602" s="41"/>
      <c r="AN6602" s="41"/>
    </row>
    <row r="6603" spans="1:48" ht="9.9" customHeight="1">
      <c r="A6603" s="3"/>
      <c r="B6603" s="133"/>
      <c r="C6603" s="105"/>
      <c r="R6603" s="127"/>
      <c r="S6603" s="127"/>
      <c r="T6603" s="127"/>
      <c r="U6603" s="127"/>
      <c r="Y6603" s="3"/>
      <c r="Z6603" s="130"/>
      <c r="AA6603" s="140"/>
      <c r="AD6603" s="41"/>
      <c r="AE6603" s="41"/>
      <c r="AF6603" s="41"/>
      <c r="AG6603" s="41"/>
      <c r="AK6603" s="41"/>
      <c r="AL6603" s="41"/>
      <c r="AM6603" s="41"/>
      <c r="AN6603" s="41"/>
    </row>
    <row r="6604" spans="1:48" ht="9.9" customHeight="1">
      <c r="A6604" s="3"/>
      <c r="B6604" s="130"/>
      <c r="C6604" s="133"/>
      <c r="E6604" s="4"/>
      <c r="F6604" s="4"/>
      <c r="G6604" s="4"/>
      <c r="H6604" s="4"/>
      <c r="I6604" s="4"/>
      <c r="J6604" s="4"/>
      <c r="M6604" s="4"/>
      <c r="N6604" s="4"/>
      <c r="O6604" s="4"/>
      <c r="P6604" s="4"/>
      <c r="Q6604" s="4"/>
      <c r="R6604" s="4"/>
      <c r="S6604" s="4"/>
      <c r="T6604" s="127"/>
      <c r="U6604" s="127"/>
      <c r="X6604" s="3"/>
      <c r="Y6604" s="3"/>
      <c r="Z6604" s="130"/>
      <c r="AA6604" s="140"/>
      <c r="AD6604" s="41"/>
      <c r="AE6604" s="41"/>
      <c r="AF6604" s="41"/>
      <c r="AG6604" s="41"/>
      <c r="AK6604" s="41"/>
      <c r="AL6604" s="41"/>
      <c r="AM6604" s="41"/>
      <c r="AN6604" s="41"/>
    </row>
    <row r="6605" spans="1:48" ht="9.9" customHeight="1">
      <c r="A6605" s="3"/>
      <c r="B6605" s="130"/>
      <c r="C6605" s="133"/>
      <c r="E6605" s="4"/>
      <c r="F6605" s="4"/>
      <c r="G6605" s="4"/>
      <c r="H6605" s="4"/>
      <c r="I6605" s="4"/>
      <c r="J6605" s="4"/>
      <c r="M6605" s="4"/>
      <c r="N6605" s="4"/>
      <c r="O6605" s="4"/>
      <c r="P6605" s="4"/>
      <c r="Q6605" s="4"/>
      <c r="R6605" s="4"/>
      <c r="S6605" s="4"/>
      <c r="Y6605" s="3"/>
      <c r="Z6605" s="130"/>
      <c r="AA6605" s="140"/>
      <c r="AV6605" s="3"/>
    </row>
    <row r="6606" spans="1:48" ht="20.100000000000001" customHeight="1">
      <c r="A6606" s="3"/>
      <c r="B6606" s="130"/>
      <c r="C6606" s="131"/>
      <c r="E6606" s="4"/>
      <c r="F6606" s="4"/>
      <c r="G6606" s="4"/>
      <c r="H6606" s="4"/>
      <c r="I6606" s="4"/>
      <c r="J6606" s="4"/>
      <c r="M6606" s="4"/>
      <c r="N6606" s="4"/>
      <c r="O6606" s="4"/>
      <c r="P6606" s="4"/>
      <c r="Q6606" s="4"/>
      <c r="R6606" s="4"/>
      <c r="S6606" s="4"/>
      <c r="W6606" s="3"/>
      <c r="Y6606" s="3"/>
      <c r="Z6606" s="132"/>
      <c r="AA6606" s="125"/>
      <c r="AB6606" s="125"/>
      <c r="AC6606" s="125"/>
      <c r="AD6606" s="125"/>
      <c r="AE6606" s="125"/>
      <c r="AF6606" s="125"/>
      <c r="AG6606" s="125"/>
      <c r="AH6606" s="125"/>
      <c r="AI6606" s="125"/>
      <c r="AJ6606" s="125"/>
      <c r="AK6606" s="125"/>
      <c r="AL6606" s="125"/>
      <c r="AM6606" s="125"/>
      <c r="AN6606" s="125"/>
      <c r="AO6606" s="125"/>
      <c r="AP6606" s="125"/>
      <c r="AT6606" s="3"/>
      <c r="AU6606" s="3"/>
    </row>
    <row r="6607" spans="1:48" ht="9.9" customHeight="1">
      <c r="A6607" s="3"/>
      <c r="B6607" s="130"/>
      <c r="C6607" s="41"/>
      <c r="E6607" s="4"/>
      <c r="F6607" s="4"/>
      <c r="G6607" s="4"/>
      <c r="H6607" s="4"/>
      <c r="I6607" s="4"/>
      <c r="J6607" s="4"/>
      <c r="M6607" s="4"/>
      <c r="N6607" s="4"/>
      <c r="O6607" s="4"/>
      <c r="P6607" s="4"/>
      <c r="Q6607" s="4"/>
      <c r="R6607" s="4"/>
      <c r="S6607" s="4"/>
      <c r="Y6607" s="3"/>
      <c r="Z6607" s="41"/>
      <c r="AA6607" s="105"/>
    </row>
    <row r="6608" spans="1:48" ht="9.9" customHeight="1">
      <c r="A6608" s="3"/>
      <c r="B6608" s="130"/>
      <c r="C6608" s="131"/>
      <c r="E6608" s="4"/>
      <c r="F6608" s="4"/>
      <c r="G6608" s="4"/>
      <c r="H6608" s="4"/>
      <c r="I6608" s="4"/>
      <c r="J6608" s="4"/>
      <c r="M6608" s="4"/>
      <c r="N6608" s="4"/>
      <c r="O6608" s="4"/>
      <c r="P6608" s="4"/>
      <c r="Q6608" s="4"/>
      <c r="R6608" s="4"/>
      <c r="S6608" s="4"/>
      <c r="Y6608" s="3"/>
      <c r="Z6608" s="41"/>
      <c r="AA6608" s="105"/>
      <c r="AC6608" s="126"/>
      <c r="AD6608" s="126"/>
      <c r="AE6608" s="126"/>
      <c r="AF6608" s="126"/>
      <c r="AG6608" s="126"/>
      <c r="AH6608" s="126"/>
      <c r="AI6608" s="126"/>
      <c r="AJ6608" s="126"/>
      <c r="AK6608" s="126"/>
      <c r="AL6608" s="126"/>
      <c r="AM6608" s="126"/>
      <c r="AP6608" s="125"/>
      <c r="AQ6608" s="125"/>
      <c r="AR6608" s="125"/>
      <c r="AS6608" s="125"/>
    </row>
    <row r="6609" spans="1:45" ht="9.9" customHeight="1">
      <c r="A6609" s="3"/>
      <c r="B6609" s="130"/>
      <c r="C6609" s="41"/>
      <c r="E6609" s="4"/>
      <c r="F6609" s="4"/>
      <c r="G6609" s="4"/>
      <c r="H6609" s="4"/>
      <c r="I6609" s="4"/>
      <c r="J6609" s="4"/>
      <c r="M6609" s="4"/>
      <c r="N6609" s="4"/>
      <c r="O6609" s="4"/>
      <c r="P6609" s="4"/>
      <c r="Q6609" s="4"/>
      <c r="R6609" s="4"/>
      <c r="S6609" s="4"/>
      <c r="Y6609" s="3"/>
      <c r="Z6609" s="133"/>
      <c r="AA6609" s="105"/>
      <c r="AC6609" s="126"/>
      <c r="AD6609" s="126"/>
      <c r="AE6609" s="126"/>
      <c r="AF6609" s="126"/>
      <c r="AG6609" s="126"/>
      <c r="AH6609" s="126"/>
      <c r="AI6609" s="126"/>
      <c r="AJ6609" s="126"/>
      <c r="AK6609" s="126"/>
      <c r="AL6609" s="126"/>
      <c r="AM6609" s="126"/>
      <c r="AP6609" s="125"/>
      <c r="AQ6609" s="125"/>
      <c r="AR6609" s="125"/>
      <c r="AS6609" s="125"/>
    </row>
    <row r="6610" spans="1:45" ht="9.9" customHeight="1">
      <c r="A6610" s="3"/>
      <c r="B6610" s="130"/>
      <c r="C6610" s="131"/>
      <c r="E6610" s="4"/>
      <c r="F6610" s="4"/>
      <c r="G6610" s="4"/>
      <c r="H6610" s="4"/>
      <c r="I6610" s="4"/>
      <c r="J6610" s="4"/>
      <c r="M6610" s="4"/>
      <c r="N6610" s="4"/>
      <c r="O6610" s="4"/>
      <c r="P6610" s="4"/>
      <c r="Q6610" s="4"/>
      <c r="R6610" s="4"/>
      <c r="S6610" s="4"/>
      <c r="Y6610" s="3"/>
      <c r="Z6610" s="133"/>
      <c r="AA6610" s="105"/>
      <c r="AC6610" s="145"/>
      <c r="AD6610" s="145"/>
      <c r="AE6610" s="145"/>
      <c r="AF6610" s="145"/>
      <c r="AG6610" s="145"/>
      <c r="AH6610" s="145"/>
      <c r="AI6610" s="145"/>
      <c r="AJ6610" s="145"/>
      <c r="AK6610" s="145"/>
      <c r="AL6610" s="145"/>
      <c r="AM6610" s="126"/>
      <c r="AP6610" s="149"/>
      <c r="AQ6610" s="149"/>
      <c r="AR6610" s="149"/>
      <c r="AS6610" s="149"/>
    </row>
    <row r="6611" spans="1:45" ht="9.9" customHeight="1">
      <c r="A6611" s="3"/>
      <c r="B6611" s="130"/>
      <c r="C6611" s="41"/>
      <c r="E6611" s="4"/>
      <c r="F6611" s="4"/>
      <c r="G6611" s="4"/>
      <c r="H6611" s="4"/>
      <c r="I6611" s="4"/>
      <c r="J6611" s="4"/>
      <c r="M6611" s="4"/>
      <c r="N6611" s="4"/>
      <c r="O6611" s="4"/>
      <c r="P6611" s="4"/>
      <c r="Q6611" s="4"/>
      <c r="R6611" s="4"/>
      <c r="S6611" s="4"/>
      <c r="Y6611" s="3"/>
      <c r="Z6611" s="133"/>
      <c r="AA6611" s="105"/>
      <c r="AP6611" s="127"/>
      <c r="AQ6611" s="127"/>
      <c r="AR6611" s="127"/>
      <c r="AS6611" s="127"/>
    </row>
    <row r="6612" spans="1:45" ht="9.9" customHeight="1">
      <c r="A6612" s="3"/>
      <c r="B6612" s="130"/>
      <c r="C6612" s="140"/>
      <c r="Y6612" s="3"/>
      <c r="Z6612" s="130"/>
      <c r="AA6612" s="133"/>
      <c r="AC6612" s="4"/>
      <c r="AD6612" s="4"/>
      <c r="AE6612" s="4"/>
      <c r="AF6612" s="4"/>
      <c r="AG6612" s="4"/>
      <c r="AH6612" s="4"/>
      <c r="AK6612" s="4"/>
      <c r="AL6612" s="4"/>
      <c r="AM6612" s="4"/>
      <c r="AN6612" s="4"/>
      <c r="AO6612" s="4"/>
      <c r="AP6612" s="4"/>
      <c r="AQ6612" s="4"/>
      <c r="AR6612" s="127"/>
      <c r="AS6612" s="127"/>
    </row>
    <row r="6613" spans="1:45" ht="9.9" customHeight="1">
      <c r="A6613" s="3"/>
      <c r="B6613" s="130"/>
      <c r="C6613" s="140"/>
      <c r="F6613" s="4"/>
      <c r="G6613" s="4"/>
      <c r="H6613" s="4"/>
      <c r="I6613" s="4"/>
      <c r="J6613" s="4"/>
      <c r="K6613" s="4"/>
      <c r="M6613" s="4"/>
      <c r="N6613" s="4"/>
      <c r="O6613" s="4"/>
      <c r="P6613" s="4"/>
      <c r="Q6613" s="4"/>
      <c r="R6613" s="4"/>
      <c r="Y6613" s="3"/>
      <c r="Z6613" s="130"/>
      <c r="AA6613" s="133"/>
      <c r="AC6613" s="4"/>
      <c r="AD6613" s="4"/>
      <c r="AE6613" s="4"/>
      <c r="AF6613" s="4"/>
      <c r="AG6613" s="4"/>
      <c r="AH6613" s="4"/>
      <c r="AK6613" s="4"/>
      <c r="AL6613" s="4"/>
      <c r="AM6613" s="4"/>
      <c r="AN6613" s="4"/>
      <c r="AO6613" s="4"/>
      <c r="AP6613" s="4"/>
      <c r="AQ6613" s="4"/>
    </row>
    <row r="6614" spans="1:45" ht="9.9" customHeight="1">
      <c r="A6614" s="3"/>
      <c r="B6614" s="130"/>
      <c r="C6614" s="140"/>
      <c r="F6614" s="4"/>
      <c r="G6614" s="4"/>
      <c r="H6614" s="4"/>
      <c r="I6614" s="4"/>
      <c r="J6614" s="4"/>
      <c r="K6614" s="4"/>
      <c r="M6614" s="4"/>
      <c r="N6614" s="4"/>
      <c r="O6614" s="4"/>
      <c r="P6614" s="4"/>
      <c r="Q6614" s="4"/>
      <c r="R6614" s="4"/>
      <c r="Y6614" s="3"/>
      <c r="Z6614" s="130"/>
      <c r="AA6614" s="131"/>
      <c r="AC6614" s="4"/>
      <c r="AD6614" s="4"/>
      <c r="AE6614" s="4"/>
      <c r="AF6614" s="4"/>
      <c r="AG6614" s="4"/>
      <c r="AH6614" s="4"/>
      <c r="AK6614" s="4"/>
      <c r="AL6614" s="4"/>
      <c r="AM6614" s="4"/>
      <c r="AN6614" s="4"/>
      <c r="AO6614" s="4"/>
      <c r="AP6614" s="4"/>
      <c r="AQ6614" s="4"/>
    </row>
    <row r="6615" spans="1:45" ht="9.9" customHeight="1">
      <c r="A6615" s="3"/>
      <c r="B6615" s="130"/>
      <c r="C6615" s="140"/>
      <c r="F6615" s="41"/>
      <c r="G6615" s="41"/>
      <c r="H6615" s="41"/>
      <c r="I6615" s="41"/>
      <c r="M6615" s="41"/>
      <c r="N6615" s="41"/>
      <c r="O6615" s="41"/>
      <c r="P6615" s="41"/>
      <c r="Y6615" s="3"/>
      <c r="Z6615" s="130"/>
      <c r="AA6615" s="41"/>
      <c r="AC6615" s="4"/>
      <c r="AD6615" s="4"/>
      <c r="AE6615" s="4"/>
      <c r="AF6615" s="4"/>
      <c r="AG6615" s="4"/>
      <c r="AH6615" s="4"/>
      <c r="AK6615" s="4"/>
      <c r="AL6615" s="4"/>
      <c r="AM6615" s="4"/>
      <c r="AN6615" s="4"/>
      <c r="AO6615" s="4"/>
      <c r="AP6615" s="4"/>
      <c r="AQ6615" s="4"/>
    </row>
    <row r="6616" spans="1:45" ht="9.9" customHeight="1">
      <c r="A6616" s="3"/>
      <c r="B6616" s="130"/>
      <c r="C6616" s="140"/>
      <c r="F6616" s="41"/>
      <c r="G6616" s="41"/>
      <c r="H6616" s="41"/>
      <c r="I6616" s="41"/>
      <c r="M6616" s="41"/>
      <c r="N6616" s="41"/>
      <c r="O6616" s="41"/>
      <c r="P6616" s="41"/>
      <c r="Y6616" s="3"/>
      <c r="Z6616" s="130"/>
      <c r="AA6616" s="131"/>
      <c r="AC6616" s="4"/>
      <c r="AD6616" s="4"/>
      <c r="AE6616" s="4"/>
      <c r="AF6616" s="4"/>
      <c r="AG6616" s="4"/>
      <c r="AH6616" s="4"/>
      <c r="AK6616" s="4"/>
      <c r="AL6616" s="4"/>
      <c r="AM6616" s="4"/>
      <c r="AN6616" s="4"/>
      <c r="AO6616" s="4"/>
      <c r="AP6616" s="4"/>
      <c r="AQ6616" s="4"/>
    </row>
    <row r="6617" spans="1:45" ht="9.9" customHeight="1">
      <c r="A6617" s="3"/>
      <c r="B6617" s="130"/>
      <c r="C6617" s="140"/>
      <c r="F6617" s="41"/>
      <c r="G6617" s="41"/>
      <c r="H6617" s="41"/>
      <c r="I6617" s="41"/>
      <c r="M6617" s="41"/>
      <c r="N6617" s="41"/>
      <c r="O6617" s="41"/>
      <c r="P6617" s="41"/>
      <c r="Y6617" s="3"/>
      <c r="Z6617" s="130"/>
      <c r="AA6617" s="41"/>
      <c r="AC6617" s="4"/>
      <c r="AD6617" s="4"/>
      <c r="AE6617" s="4"/>
      <c r="AF6617" s="4"/>
      <c r="AG6617" s="4"/>
      <c r="AH6617" s="4"/>
      <c r="AK6617" s="4"/>
      <c r="AL6617" s="4"/>
      <c r="AM6617" s="4"/>
      <c r="AN6617" s="4"/>
      <c r="AO6617" s="4"/>
      <c r="AP6617" s="4"/>
      <c r="AQ6617" s="4"/>
    </row>
    <row r="6618" spans="1:45" ht="9.9" customHeight="1">
      <c r="A6618" s="3"/>
      <c r="B6618" s="130"/>
      <c r="C6618" s="140"/>
      <c r="F6618" s="41"/>
      <c r="G6618" s="41"/>
      <c r="H6618" s="41"/>
      <c r="I6618" s="41"/>
      <c r="M6618" s="41"/>
      <c r="N6618" s="41"/>
      <c r="O6618" s="41"/>
      <c r="P6618" s="41"/>
      <c r="Y6618" s="3"/>
      <c r="Z6618" s="130"/>
      <c r="AA6618" s="131"/>
      <c r="AC6618" s="4"/>
      <c r="AD6618" s="4"/>
      <c r="AE6618" s="4"/>
      <c r="AF6618" s="4"/>
      <c r="AG6618" s="4"/>
      <c r="AH6618" s="4"/>
      <c r="AK6618" s="4"/>
      <c r="AL6618" s="4"/>
      <c r="AM6618" s="4"/>
      <c r="AN6618" s="4"/>
      <c r="AO6618" s="4"/>
      <c r="AP6618" s="4"/>
      <c r="AQ6618" s="4"/>
    </row>
    <row r="6619" spans="1:45" ht="9.9" customHeight="1">
      <c r="A6619" s="3"/>
      <c r="B6619" s="130"/>
      <c r="C6619" s="140"/>
      <c r="F6619" s="41"/>
      <c r="G6619" s="41"/>
      <c r="H6619" s="41"/>
      <c r="I6619" s="41"/>
      <c r="M6619" s="41"/>
      <c r="N6619" s="41"/>
      <c r="O6619" s="41"/>
      <c r="P6619" s="41"/>
      <c r="Y6619" s="3"/>
      <c r="Z6619" s="130"/>
      <c r="AA6619" s="41"/>
      <c r="AC6619" s="4"/>
      <c r="AD6619" s="4"/>
      <c r="AE6619" s="4"/>
      <c r="AF6619" s="4"/>
      <c r="AG6619" s="4"/>
      <c r="AH6619" s="4"/>
      <c r="AK6619" s="4"/>
      <c r="AL6619" s="4"/>
      <c r="AM6619" s="4"/>
      <c r="AN6619" s="4"/>
      <c r="AO6619" s="4"/>
      <c r="AP6619" s="4"/>
      <c r="AQ6619" s="4"/>
    </row>
    <row r="6620" spans="1:45" ht="9.9" customHeight="1">
      <c r="A6620" s="3"/>
      <c r="B6620" s="130"/>
      <c r="C6620" s="140"/>
      <c r="F6620" s="41"/>
      <c r="G6620" s="41"/>
      <c r="H6620" s="41"/>
      <c r="I6620" s="41"/>
      <c r="M6620" s="41"/>
      <c r="N6620" s="41"/>
      <c r="O6620" s="41"/>
      <c r="P6620" s="41"/>
      <c r="Y6620" s="3"/>
      <c r="Z6620" s="130"/>
      <c r="AA6620" s="140"/>
    </row>
    <row r="6621" spans="1:45" ht="9.9" customHeight="1">
      <c r="A6621" s="3"/>
      <c r="B6621" s="130"/>
      <c r="C6621" s="140"/>
      <c r="F6621" s="41"/>
      <c r="G6621" s="41"/>
      <c r="H6621" s="41"/>
      <c r="I6621" s="41"/>
      <c r="M6621" s="41"/>
      <c r="N6621" s="41"/>
      <c r="O6621" s="41"/>
      <c r="P6621" s="41"/>
      <c r="Y6621" s="3"/>
      <c r="Z6621" s="130"/>
      <c r="AA6621" s="140"/>
      <c r="AD6621" s="4"/>
      <c r="AE6621" s="4"/>
      <c r="AF6621" s="4"/>
      <c r="AG6621" s="4"/>
      <c r="AH6621" s="4"/>
      <c r="AI6621" s="4"/>
      <c r="AK6621" s="4"/>
      <c r="AL6621" s="4"/>
      <c r="AM6621" s="4"/>
      <c r="AN6621" s="4"/>
      <c r="AO6621" s="4"/>
      <c r="AP6621" s="4"/>
    </row>
    <row r="6622" spans="1:45" ht="9.9" customHeight="1">
      <c r="A6622" s="3"/>
      <c r="B6622" s="130"/>
      <c r="C6622" s="140"/>
      <c r="F6622" s="41"/>
      <c r="G6622" s="41"/>
      <c r="H6622" s="41"/>
      <c r="I6622" s="41"/>
      <c r="M6622" s="41"/>
      <c r="N6622" s="41"/>
      <c r="O6622" s="41"/>
      <c r="P6622" s="41"/>
      <c r="Y6622" s="3"/>
      <c r="Z6622" s="130"/>
      <c r="AA6622" s="140"/>
      <c r="AD6622" s="4"/>
      <c r="AE6622" s="4"/>
      <c r="AF6622" s="4"/>
      <c r="AG6622" s="4"/>
      <c r="AH6622" s="4"/>
      <c r="AI6622" s="4"/>
      <c r="AK6622" s="4"/>
      <c r="AL6622" s="4"/>
      <c r="AM6622" s="4"/>
      <c r="AN6622" s="4"/>
      <c r="AO6622" s="4"/>
      <c r="AP6622" s="4"/>
    </row>
    <row r="6623" spans="1:45" ht="9.9" customHeight="1">
      <c r="A6623" s="3"/>
      <c r="B6623" s="130"/>
      <c r="C6623" s="140"/>
      <c r="Y6623" s="3"/>
      <c r="Z6623" s="130"/>
      <c r="AA6623" s="140"/>
      <c r="AD6623" s="41"/>
      <c r="AE6623" s="41"/>
      <c r="AF6623" s="41"/>
      <c r="AG6623" s="41"/>
      <c r="AK6623" s="41"/>
      <c r="AL6623" s="41"/>
      <c r="AM6623" s="41"/>
      <c r="AN6623" s="41"/>
    </row>
    <row r="6624" spans="1:45" ht="9.9" customHeight="1">
      <c r="A6624" s="3"/>
      <c r="B6624" s="132"/>
      <c r="C6624" s="125"/>
      <c r="D6624" s="125"/>
      <c r="E6624" s="125"/>
      <c r="F6624" s="125"/>
      <c r="G6624" s="125"/>
      <c r="H6624" s="125"/>
      <c r="I6624" s="125"/>
      <c r="J6624" s="125"/>
      <c r="K6624" s="125"/>
      <c r="L6624" s="125"/>
      <c r="M6624" s="125"/>
      <c r="N6624" s="125"/>
      <c r="O6624" s="125"/>
      <c r="P6624" s="125"/>
      <c r="Q6624" s="125"/>
      <c r="R6624" s="125"/>
      <c r="V6624" s="3"/>
      <c r="Y6624" s="3"/>
      <c r="Z6624" s="130"/>
      <c r="AA6624" s="140"/>
      <c r="AD6624" s="41"/>
      <c r="AE6624" s="41"/>
      <c r="AF6624" s="41"/>
      <c r="AG6624" s="41"/>
      <c r="AK6624" s="41"/>
      <c r="AL6624" s="41"/>
      <c r="AM6624" s="41"/>
      <c r="AN6624" s="41"/>
    </row>
    <row r="6625" spans="1:50" ht="9.9" customHeight="1">
      <c r="A6625" s="3"/>
      <c r="B6625" s="41"/>
      <c r="C6625" s="105"/>
      <c r="Y6625" s="3"/>
      <c r="Z6625" s="130"/>
      <c r="AA6625" s="140"/>
      <c r="AD6625" s="41"/>
      <c r="AE6625" s="41"/>
      <c r="AF6625" s="41"/>
      <c r="AG6625" s="41"/>
      <c r="AK6625" s="41"/>
      <c r="AL6625" s="41"/>
      <c r="AM6625" s="41"/>
      <c r="AN6625" s="41"/>
    </row>
    <row r="6626" spans="1:50" ht="9.9" customHeight="1">
      <c r="A6626" s="3"/>
      <c r="B6626" s="41"/>
      <c r="C6626" s="105"/>
      <c r="E6626" s="126"/>
      <c r="F6626" s="126"/>
      <c r="G6626" s="126"/>
      <c r="H6626" s="126"/>
      <c r="I6626" s="126"/>
      <c r="J6626" s="126"/>
      <c r="K6626" s="126"/>
      <c r="L6626" s="126"/>
      <c r="M6626" s="126"/>
      <c r="N6626" s="126"/>
      <c r="O6626" s="126"/>
      <c r="R6626" s="125"/>
      <c r="S6626" s="125"/>
      <c r="T6626" s="125"/>
      <c r="U6626" s="125"/>
      <c r="Y6626" s="3"/>
      <c r="Z6626" s="130"/>
      <c r="AA6626" s="140"/>
      <c r="AD6626" s="41"/>
      <c r="AE6626" s="41"/>
      <c r="AF6626" s="41"/>
      <c r="AG6626" s="41"/>
      <c r="AK6626" s="41"/>
      <c r="AL6626" s="41"/>
      <c r="AM6626" s="41"/>
      <c r="AN6626" s="41"/>
      <c r="AW6626" s="3"/>
      <c r="AX6626" s="3"/>
    </row>
    <row r="6627" spans="1:50" ht="9.9" customHeight="1">
      <c r="A6627" s="3"/>
      <c r="B6627" s="133"/>
      <c r="C6627" s="105"/>
      <c r="E6627" s="126"/>
      <c r="F6627" s="126"/>
      <c r="G6627" s="126"/>
      <c r="H6627" s="126"/>
      <c r="I6627" s="126"/>
      <c r="J6627" s="126"/>
      <c r="K6627" s="126"/>
      <c r="L6627" s="126"/>
      <c r="M6627" s="126"/>
      <c r="N6627" s="126"/>
      <c r="O6627" s="126"/>
      <c r="R6627" s="125"/>
      <c r="S6627" s="125"/>
      <c r="T6627" s="125"/>
      <c r="U6627" s="125"/>
      <c r="Y6627" s="3"/>
      <c r="Z6627" s="130"/>
      <c r="AA6627" s="140"/>
      <c r="AD6627" s="41"/>
      <c r="AE6627" s="41"/>
      <c r="AF6627" s="41"/>
      <c r="AG6627" s="41"/>
      <c r="AK6627" s="41"/>
      <c r="AL6627" s="41"/>
      <c r="AM6627" s="41"/>
      <c r="AN6627" s="41"/>
    </row>
    <row r="6628" spans="1:50" ht="9.9" customHeight="1">
      <c r="A6628" s="3"/>
      <c r="B6628" s="133"/>
      <c r="C6628" s="105"/>
      <c r="E6628" s="145"/>
      <c r="F6628" s="145"/>
      <c r="G6628" s="145"/>
      <c r="H6628" s="145"/>
      <c r="I6628" s="145"/>
      <c r="J6628" s="145"/>
      <c r="K6628" s="145"/>
      <c r="L6628" s="145"/>
      <c r="M6628" s="145"/>
      <c r="N6628" s="145"/>
      <c r="O6628" s="126"/>
      <c r="R6628" s="149"/>
      <c r="S6628" s="149"/>
      <c r="T6628" s="149"/>
      <c r="U6628" s="149"/>
      <c r="Y6628" s="3"/>
      <c r="Z6628" s="130"/>
      <c r="AA6628" s="140"/>
      <c r="AD6628" s="41"/>
      <c r="AE6628" s="41"/>
      <c r="AF6628" s="41"/>
      <c r="AG6628" s="41"/>
      <c r="AK6628" s="41"/>
      <c r="AL6628" s="41"/>
      <c r="AM6628" s="41"/>
      <c r="AN6628" s="41"/>
    </row>
    <row r="6629" spans="1:50" ht="9.9" customHeight="1">
      <c r="A6629" s="3"/>
      <c r="B6629" s="133"/>
      <c r="C6629" s="105"/>
      <c r="R6629" s="127"/>
      <c r="S6629" s="127"/>
      <c r="T6629" s="127"/>
      <c r="U6629" s="127"/>
      <c r="Y6629" s="3"/>
      <c r="Z6629" s="130"/>
      <c r="AA6629" s="140"/>
      <c r="AD6629" s="41"/>
      <c r="AE6629" s="41"/>
      <c r="AF6629" s="41"/>
      <c r="AG6629" s="41"/>
      <c r="AK6629" s="41"/>
      <c r="AL6629" s="41"/>
      <c r="AM6629" s="41"/>
      <c r="AN6629" s="41"/>
    </row>
    <row r="6630" spans="1:50" ht="9.9" customHeight="1">
      <c r="A6630" s="3"/>
      <c r="B6630" s="130"/>
      <c r="C6630" s="133"/>
      <c r="E6630" s="4"/>
      <c r="F6630" s="4"/>
      <c r="G6630" s="4"/>
      <c r="H6630" s="4"/>
      <c r="I6630" s="4"/>
      <c r="J6630" s="4"/>
      <c r="M6630" s="4"/>
      <c r="N6630" s="4"/>
      <c r="O6630" s="4"/>
      <c r="P6630" s="4"/>
      <c r="Q6630" s="4"/>
      <c r="R6630" s="4"/>
      <c r="S6630" s="4"/>
      <c r="T6630" s="127"/>
      <c r="U6630" s="127"/>
      <c r="Y6630" s="3"/>
      <c r="Z6630" s="130"/>
      <c r="AA6630" s="140"/>
      <c r="AD6630" s="41"/>
      <c r="AE6630" s="41"/>
      <c r="AF6630" s="41"/>
      <c r="AG6630" s="41"/>
      <c r="AK6630" s="41"/>
      <c r="AL6630" s="41"/>
      <c r="AM6630" s="41"/>
      <c r="AN6630" s="41"/>
    </row>
    <row r="6631" spans="1:50" ht="9.9" customHeight="1">
      <c r="A6631" s="3"/>
      <c r="B6631" s="130"/>
      <c r="C6631" s="133"/>
      <c r="E6631" s="4"/>
      <c r="F6631" s="4"/>
      <c r="G6631" s="4"/>
      <c r="H6631" s="4"/>
      <c r="I6631" s="4"/>
      <c r="J6631" s="4"/>
      <c r="M6631" s="4"/>
      <c r="N6631" s="4"/>
      <c r="O6631" s="4"/>
      <c r="P6631" s="4"/>
      <c r="Q6631" s="4"/>
      <c r="R6631" s="4"/>
      <c r="S6631" s="4"/>
      <c r="Y6631" s="3"/>
      <c r="Z6631" s="130"/>
      <c r="AA6631" s="140"/>
    </row>
    <row r="6632" spans="1:50" ht="20.100000000000001" customHeight="1">
      <c r="A6632" s="3"/>
      <c r="B6632" s="130"/>
      <c r="C6632" s="131"/>
      <c r="E6632" s="4"/>
      <c r="F6632" s="4"/>
      <c r="G6632" s="4"/>
      <c r="H6632" s="4"/>
      <c r="I6632" s="4"/>
      <c r="J6632" s="4"/>
      <c r="M6632" s="4"/>
      <c r="N6632" s="4"/>
      <c r="O6632" s="4"/>
      <c r="P6632" s="4"/>
      <c r="Q6632" s="4"/>
      <c r="R6632" s="4"/>
      <c r="S6632" s="4"/>
      <c r="Y6632" s="3"/>
      <c r="Z6632" s="132"/>
      <c r="AA6632" s="125"/>
      <c r="AB6632" s="125"/>
      <c r="AC6632" s="125"/>
      <c r="AD6632" s="125"/>
      <c r="AE6632" s="125"/>
      <c r="AF6632" s="125"/>
      <c r="AG6632" s="125"/>
      <c r="AH6632" s="125"/>
      <c r="AI6632" s="125"/>
      <c r="AJ6632" s="125"/>
      <c r="AK6632" s="125"/>
      <c r="AL6632" s="125"/>
      <c r="AM6632" s="125"/>
      <c r="AN6632" s="125"/>
      <c r="AO6632" s="125"/>
      <c r="AP6632" s="125"/>
    </row>
    <row r="6633" spans="1:50" ht="9.9" customHeight="1">
      <c r="A6633" s="3"/>
      <c r="B6633" s="130"/>
      <c r="C6633" s="41"/>
      <c r="E6633" s="4"/>
      <c r="F6633" s="4"/>
      <c r="G6633" s="4"/>
      <c r="H6633" s="4"/>
      <c r="I6633" s="4"/>
      <c r="J6633" s="4"/>
      <c r="M6633" s="4"/>
      <c r="N6633" s="4"/>
      <c r="O6633" s="4"/>
      <c r="P6633" s="4"/>
      <c r="Q6633" s="4"/>
      <c r="R6633" s="4"/>
      <c r="S6633" s="4"/>
      <c r="Y6633" s="3"/>
      <c r="Z6633" s="41"/>
      <c r="AA6633" s="105"/>
    </row>
    <row r="6634" spans="1:50" ht="9.9" customHeight="1">
      <c r="A6634" s="3"/>
      <c r="B6634" s="130"/>
      <c r="C6634" s="131"/>
      <c r="E6634" s="4"/>
      <c r="F6634" s="4"/>
      <c r="G6634" s="4"/>
      <c r="H6634" s="4"/>
      <c r="I6634" s="4"/>
      <c r="J6634" s="4"/>
      <c r="M6634" s="4"/>
      <c r="N6634" s="4"/>
      <c r="O6634" s="4"/>
      <c r="P6634" s="4"/>
      <c r="Q6634" s="4"/>
      <c r="R6634" s="4"/>
      <c r="S6634" s="4"/>
      <c r="Y6634" s="3"/>
      <c r="Z6634" s="41"/>
      <c r="AA6634" s="105"/>
      <c r="AC6634" s="126"/>
      <c r="AD6634" s="126"/>
      <c r="AE6634" s="126"/>
      <c r="AF6634" s="126"/>
      <c r="AG6634" s="126"/>
      <c r="AH6634" s="126"/>
      <c r="AI6634" s="126"/>
      <c r="AJ6634" s="126"/>
      <c r="AK6634" s="126"/>
      <c r="AL6634" s="126"/>
      <c r="AM6634" s="126"/>
      <c r="AP6634" s="125"/>
      <c r="AQ6634" s="125"/>
      <c r="AR6634" s="125"/>
      <c r="AS6634" s="125"/>
    </row>
    <row r="6635" spans="1:50" ht="9.9" customHeight="1">
      <c r="A6635" s="3"/>
      <c r="B6635" s="130"/>
      <c r="C6635" s="41"/>
      <c r="E6635" s="4"/>
      <c r="F6635" s="4"/>
      <c r="G6635" s="4"/>
      <c r="H6635" s="4"/>
      <c r="I6635" s="4"/>
      <c r="J6635" s="4"/>
      <c r="M6635" s="4"/>
      <c r="N6635" s="4"/>
      <c r="O6635" s="4"/>
      <c r="P6635" s="4"/>
      <c r="Q6635" s="4"/>
      <c r="R6635" s="4"/>
      <c r="S6635" s="4"/>
      <c r="Y6635" s="3"/>
      <c r="Z6635" s="133"/>
      <c r="AA6635" s="105"/>
      <c r="AC6635" s="126"/>
      <c r="AD6635" s="126"/>
      <c r="AE6635" s="126"/>
      <c r="AF6635" s="126"/>
      <c r="AG6635" s="126"/>
      <c r="AH6635" s="126"/>
      <c r="AI6635" s="126"/>
      <c r="AJ6635" s="126"/>
      <c r="AK6635" s="126"/>
      <c r="AL6635" s="126"/>
      <c r="AM6635" s="126"/>
      <c r="AP6635" s="125"/>
      <c r="AQ6635" s="125"/>
      <c r="AR6635" s="125"/>
      <c r="AS6635" s="125"/>
    </row>
    <row r="6636" spans="1:50" ht="9.9" customHeight="1">
      <c r="A6636" s="3"/>
      <c r="B6636" s="130"/>
      <c r="C6636" s="131"/>
      <c r="E6636" s="4"/>
      <c r="F6636" s="4"/>
      <c r="G6636" s="4"/>
      <c r="H6636" s="4"/>
      <c r="I6636" s="4"/>
      <c r="J6636" s="4"/>
      <c r="M6636" s="4"/>
      <c r="N6636" s="4"/>
      <c r="O6636" s="4"/>
      <c r="P6636" s="4"/>
      <c r="Q6636" s="4"/>
      <c r="R6636" s="4"/>
      <c r="S6636" s="4"/>
      <c r="Y6636" s="3"/>
      <c r="Z6636" s="133"/>
      <c r="AA6636" s="105"/>
      <c r="AC6636" s="145"/>
      <c r="AD6636" s="145"/>
      <c r="AE6636" s="145"/>
      <c r="AF6636" s="145"/>
      <c r="AG6636" s="145"/>
      <c r="AH6636" s="145"/>
      <c r="AI6636" s="145"/>
      <c r="AJ6636" s="145"/>
      <c r="AK6636" s="145"/>
      <c r="AL6636" s="145"/>
      <c r="AM6636" s="126"/>
      <c r="AP6636" s="149"/>
      <c r="AQ6636" s="149"/>
      <c r="AR6636" s="149"/>
      <c r="AS6636" s="149"/>
    </row>
    <row r="6637" spans="1:50" ht="9.9" customHeight="1">
      <c r="A6637" s="3"/>
      <c r="B6637" s="130"/>
      <c r="C6637" s="41"/>
      <c r="E6637" s="4"/>
      <c r="F6637" s="4"/>
      <c r="G6637" s="4"/>
      <c r="H6637" s="4"/>
      <c r="I6637" s="4"/>
      <c r="J6637" s="4"/>
      <c r="M6637" s="4"/>
      <c r="N6637" s="4"/>
      <c r="O6637" s="4"/>
      <c r="P6637" s="4"/>
      <c r="Q6637" s="4"/>
      <c r="R6637" s="4"/>
      <c r="S6637" s="4"/>
      <c r="Y6637" s="3"/>
      <c r="Z6637" s="133"/>
      <c r="AA6637" s="105"/>
      <c r="AP6637" s="127"/>
      <c r="AQ6637" s="127"/>
      <c r="AR6637" s="127"/>
      <c r="AS6637" s="127"/>
    </row>
    <row r="6638" spans="1:50" ht="9.9" customHeight="1">
      <c r="A6638" s="3"/>
      <c r="B6638" s="130"/>
      <c r="C6638" s="140"/>
      <c r="Y6638" s="3"/>
      <c r="Z6638" s="130"/>
      <c r="AA6638" s="133"/>
      <c r="AC6638" s="4"/>
      <c r="AD6638" s="4"/>
      <c r="AE6638" s="4"/>
      <c r="AF6638" s="4"/>
      <c r="AG6638" s="4"/>
      <c r="AH6638" s="4"/>
      <c r="AK6638" s="4"/>
      <c r="AL6638" s="4"/>
      <c r="AM6638" s="4"/>
      <c r="AN6638" s="4"/>
      <c r="AO6638" s="4"/>
      <c r="AP6638" s="4"/>
      <c r="AQ6638" s="4"/>
      <c r="AR6638" s="127"/>
      <c r="AS6638" s="127"/>
    </row>
    <row r="6639" spans="1:50" ht="9.9" customHeight="1">
      <c r="A6639" s="3"/>
      <c r="B6639" s="130"/>
      <c r="C6639" s="140"/>
      <c r="F6639" s="4"/>
      <c r="G6639" s="4"/>
      <c r="H6639" s="4"/>
      <c r="I6639" s="4"/>
      <c r="J6639" s="4"/>
      <c r="K6639" s="4"/>
      <c r="M6639" s="4"/>
      <c r="N6639" s="4"/>
      <c r="O6639" s="4"/>
      <c r="P6639" s="4"/>
      <c r="Q6639" s="4"/>
      <c r="R6639" s="4"/>
      <c r="Y6639" s="3"/>
      <c r="Z6639" s="130"/>
      <c r="AA6639" s="133"/>
      <c r="AC6639" s="4"/>
      <c r="AD6639" s="4"/>
      <c r="AE6639" s="4"/>
      <c r="AF6639" s="4"/>
      <c r="AG6639" s="4"/>
      <c r="AH6639" s="4"/>
      <c r="AK6639" s="4"/>
      <c r="AL6639" s="4"/>
      <c r="AM6639" s="4"/>
      <c r="AN6639" s="4"/>
      <c r="AO6639" s="4"/>
      <c r="AP6639" s="4"/>
      <c r="AQ6639" s="4"/>
    </row>
    <row r="6640" spans="1:50" ht="9.9" customHeight="1">
      <c r="A6640" s="3"/>
      <c r="B6640" s="130"/>
      <c r="C6640" s="140"/>
      <c r="F6640" s="4"/>
      <c r="G6640" s="4"/>
      <c r="H6640" s="4"/>
      <c r="I6640" s="4"/>
      <c r="J6640" s="4"/>
      <c r="K6640" s="4"/>
      <c r="M6640" s="4"/>
      <c r="N6640" s="4"/>
      <c r="O6640" s="4"/>
      <c r="P6640" s="4"/>
      <c r="Q6640" s="4"/>
      <c r="R6640" s="4"/>
      <c r="Y6640" s="3"/>
      <c r="Z6640" s="130"/>
      <c r="AA6640" s="131"/>
      <c r="AC6640" s="4"/>
      <c r="AD6640" s="4"/>
      <c r="AE6640" s="4"/>
      <c r="AF6640" s="4"/>
      <c r="AG6640" s="4"/>
      <c r="AH6640" s="4"/>
      <c r="AK6640" s="4"/>
      <c r="AL6640" s="4"/>
      <c r="AM6640" s="4"/>
      <c r="AN6640" s="4"/>
      <c r="AO6640" s="4"/>
      <c r="AP6640" s="4"/>
      <c r="AQ6640" s="4"/>
    </row>
    <row r="6641" spans="1:43" ht="9.9" customHeight="1">
      <c r="A6641" s="3"/>
      <c r="B6641" s="130"/>
      <c r="C6641" s="140"/>
      <c r="F6641" s="41"/>
      <c r="G6641" s="41"/>
      <c r="H6641" s="41"/>
      <c r="I6641" s="41"/>
      <c r="M6641" s="41"/>
      <c r="N6641" s="41"/>
      <c r="O6641" s="41"/>
      <c r="P6641" s="41"/>
      <c r="Y6641" s="3"/>
      <c r="Z6641" s="130"/>
      <c r="AA6641" s="41"/>
      <c r="AC6641" s="4"/>
      <c r="AD6641" s="4"/>
      <c r="AE6641" s="4"/>
      <c r="AF6641" s="4"/>
      <c r="AG6641" s="4"/>
      <c r="AH6641" s="4"/>
      <c r="AK6641" s="4"/>
      <c r="AL6641" s="4"/>
      <c r="AM6641" s="4"/>
      <c r="AN6641" s="4"/>
      <c r="AO6641" s="4"/>
      <c r="AP6641" s="4"/>
      <c r="AQ6641" s="4"/>
    </row>
    <row r="6642" spans="1:43" ht="9.9" customHeight="1">
      <c r="A6642" s="3"/>
      <c r="B6642" s="130"/>
      <c r="C6642" s="140"/>
      <c r="F6642" s="41"/>
      <c r="G6642" s="41"/>
      <c r="H6642" s="41"/>
      <c r="I6642" s="41"/>
      <c r="M6642" s="41"/>
      <c r="N6642" s="41"/>
      <c r="O6642" s="41"/>
      <c r="P6642" s="41"/>
      <c r="Y6642" s="3"/>
      <c r="Z6642" s="130"/>
      <c r="AA6642" s="131"/>
      <c r="AC6642" s="4"/>
      <c r="AD6642" s="4"/>
      <c r="AE6642" s="4"/>
      <c r="AF6642" s="4"/>
      <c r="AG6642" s="4"/>
      <c r="AH6642" s="4"/>
      <c r="AK6642" s="4"/>
      <c r="AL6642" s="4"/>
      <c r="AM6642" s="4"/>
      <c r="AN6642" s="4"/>
      <c r="AO6642" s="4"/>
      <c r="AP6642" s="4"/>
      <c r="AQ6642" s="4"/>
    </row>
    <row r="6643" spans="1:43" ht="9.9" customHeight="1">
      <c r="A6643" s="3"/>
      <c r="B6643" s="130"/>
      <c r="C6643" s="140"/>
      <c r="F6643" s="41"/>
      <c r="G6643" s="41"/>
      <c r="H6643" s="41"/>
      <c r="I6643" s="41"/>
      <c r="M6643" s="41"/>
      <c r="N6643" s="41"/>
      <c r="O6643" s="41"/>
      <c r="P6643" s="41"/>
      <c r="Y6643" s="3"/>
      <c r="Z6643" s="130"/>
      <c r="AA6643" s="41"/>
      <c r="AC6643" s="4"/>
      <c r="AD6643" s="4"/>
      <c r="AE6643" s="4"/>
      <c r="AF6643" s="4"/>
      <c r="AG6643" s="4"/>
      <c r="AH6643" s="4"/>
      <c r="AK6643" s="4"/>
      <c r="AL6643" s="4"/>
      <c r="AM6643" s="4"/>
      <c r="AN6643" s="4"/>
      <c r="AO6643" s="4"/>
      <c r="AP6643" s="4"/>
      <c r="AQ6643" s="4"/>
    </row>
    <row r="6644" spans="1:43" ht="9.9" customHeight="1">
      <c r="A6644" s="3"/>
      <c r="B6644" s="130"/>
      <c r="C6644" s="140"/>
      <c r="F6644" s="41"/>
      <c r="G6644" s="41"/>
      <c r="H6644" s="41"/>
      <c r="I6644" s="41"/>
      <c r="M6644" s="41"/>
      <c r="N6644" s="41"/>
      <c r="O6644" s="41"/>
      <c r="P6644" s="41"/>
      <c r="Y6644" s="3"/>
      <c r="Z6644" s="130"/>
      <c r="AA6644" s="131"/>
      <c r="AC6644" s="4"/>
      <c r="AD6644" s="4"/>
      <c r="AE6644" s="4"/>
      <c r="AF6644" s="4"/>
      <c r="AG6644" s="4"/>
      <c r="AH6644" s="4"/>
      <c r="AK6644" s="4"/>
      <c r="AL6644" s="4"/>
      <c r="AM6644" s="4"/>
      <c r="AN6644" s="4"/>
      <c r="AO6644" s="4"/>
      <c r="AP6644" s="4"/>
      <c r="AQ6644" s="4"/>
    </row>
    <row r="6645" spans="1:43" ht="9.9" customHeight="1">
      <c r="A6645" s="3"/>
      <c r="B6645" s="130"/>
      <c r="C6645" s="140"/>
      <c r="F6645" s="41"/>
      <c r="G6645" s="41"/>
      <c r="H6645" s="41"/>
      <c r="I6645" s="41"/>
      <c r="M6645" s="41"/>
      <c r="N6645" s="41"/>
      <c r="O6645" s="41"/>
      <c r="P6645" s="41"/>
      <c r="Y6645" s="3"/>
      <c r="Z6645" s="130"/>
      <c r="AA6645" s="41"/>
      <c r="AC6645" s="4"/>
      <c r="AD6645" s="4"/>
      <c r="AE6645" s="4"/>
      <c r="AF6645" s="4"/>
      <c r="AG6645" s="4"/>
      <c r="AH6645" s="4"/>
      <c r="AK6645" s="4"/>
      <c r="AL6645" s="4"/>
      <c r="AM6645" s="4"/>
      <c r="AN6645" s="4"/>
      <c r="AO6645" s="4"/>
      <c r="AP6645" s="4"/>
      <c r="AQ6645" s="4"/>
    </row>
    <row r="6646" spans="1:43" ht="9.9" customHeight="1">
      <c r="A6646" s="3"/>
      <c r="B6646" s="130"/>
      <c r="C6646" s="140"/>
      <c r="F6646" s="41"/>
      <c r="G6646" s="41"/>
      <c r="H6646" s="41"/>
      <c r="I6646" s="41"/>
      <c r="M6646" s="41"/>
      <c r="N6646" s="41"/>
      <c r="O6646" s="41"/>
      <c r="P6646" s="41"/>
      <c r="Y6646" s="3"/>
      <c r="Z6646" s="130"/>
      <c r="AA6646" s="140"/>
    </row>
    <row r="6647" spans="1:43" ht="9.9" customHeight="1">
      <c r="A6647" s="3"/>
      <c r="B6647" s="130"/>
      <c r="C6647" s="140"/>
      <c r="F6647" s="41"/>
      <c r="G6647" s="41"/>
      <c r="H6647" s="41"/>
      <c r="I6647" s="41"/>
      <c r="M6647" s="41"/>
      <c r="N6647" s="41"/>
      <c r="O6647" s="41"/>
      <c r="P6647" s="41"/>
      <c r="Y6647" s="3"/>
      <c r="Z6647" s="130"/>
      <c r="AA6647" s="140"/>
      <c r="AD6647" s="4"/>
      <c r="AE6647" s="4"/>
      <c r="AF6647" s="4"/>
      <c r="AG6647" s="4"/>
      <c r="AH6647" s="4"/>
      <c r="AI6647" s="4"/>
      <c r="AK6647" s="4"/>
      <c r="AL6647" s="4"/>
      <c r="AM6647" s="4"/>
      <c r="AN6647" s="4"/>
      <c r="AO6647" s="4"/>
      <c r="AP6647" s="4"/>
    </row>
    <row r="6648" spans="1:43" ht="9.9" customHeight="1">
      <c r="A6648" s="3"/>
      <c r="B6648" s="130"/>
      <c r="C6648" s="140"/>
      <c r="F6648" s="41"/>
      <c r="G6648" s="41"/>
      <c r="H6648" s="41"/>
      <c r="I6648" s="41"/>
      <c r="M6648" s="41"/>
      <c r="N6648" s="41"/>
      <c r="O6648" s="41"/>
      <c r="P6648" s="41"/>
      <c r="Y6648" s="3"/>
      <c r="Z6648" s="130"/>
      <c r="AA6648" s="140"/>
      <c r="AD6648" s="4"/>
      <c r="AE6648" s="4"/>
      <c r="AF6648" s="4"/>
      <c r="AG6648" s="4"/>
      <c r="AH6648" s="4"/>
      <c r="AI6648" s="4"/>
      <c r="AK6648" s="4"/>
      <c r="AL6648" s="4"/>
      <c r="AM6648" s="4"/>
      <c r="AN6648" s="4"/>
      <c r="AO6648" s="4"/>
      <c r="AP6648" s="4"/>
    </row>
    <row r="6649" spans="1:43" ht="9.9" customHeight="1">
      <c r="A6649" s="3"/>
      <c r="B6649" s="130"/>
      <c r="C6649" s="140"/>
      <c r="Y6649" s="3"/>
      <c r="Z6649" s="130"/>
      <c r="AA6649" s="140"/>
      <c r="AD6649" s="41"/>
      <c r="AE6649" s="41"/>
      <c r="AF6649" s="41"/>
      <c r="AG6649" s="41"/>
      <c r="AK6649" s="41"/>
      <c r="AL6649" s="41"/>
      <c r="AM6649" s="41"/>
      <c r="AN6649" s="41"/>
    </row>
    <row r="6650" spans="1:43" ht="9.9" customHeight="1">
      <c r="A6650" s="3"/>
      <c r="B6650" s="132"/>
      <c r="C6650" s="125"/>
      <c r="D6650" s="125"/>
      <c r="E6650" s="125"/>
      <c r="F6650" s="125"/>
      <c r="G6650" s="125"/>
      <c r="H6650" s="125"/>
      <c r="I6650" s="125"/>
      <c r="J6650" s="125"/>
      <c r="K6650" s="125"/>
      <c r="L6650" s="125"/>
      <c r="M6650" s="125"/>
      <c r="N6650" s="125"/>
      <c r="O6650" s="125"/>
      <c r="P6650" s="125"/>
      <c r="Q6650" s="125"/>
      <c r="R6650" s="125"/>
      <c r="Y6650" s="3"/>
      <c r="Z6650" s="130"/>
      <c r="AA6650" s="140"/>
      <c r="AD6650" s="41"/>
      <c r="AE6650" s="41"/>
      <c r="AF6650" s="41"/>
      <c r="AG6650" s="41"/>
      <c r="AK6650" s="41"/>
      <c r="AL6650" s="41"/>
      <c r="AM6650" s="41"/>
      <c r="AN6650" s="41"/>
    </row>
    <row r="6651" spans="1:43" ht="9.9" customHeight="1">
      <c r="A6651" s="3"/>
      <c r="B6651" s="41"/>
      <c r="C6651" s="105"/>
      <c r="Y6651" s="3"/>
      <c r="Z6651" s="130"/>
      <c r="AA6651" s="140"/>
      <c r="AD6651" s="41"/>
      <c r="AE6651" s="41"/>
      <c r="AF6651" s="41"/>
      <c r="AG6651" s="41"/>
      <c r="AK6651" s="41"/>
      <c r="AL6651" s="41"/>
      <c r="AM6651" s="41"/>
      <c r="AN6651" s="41"/>
    </row>
    <row r="6652" spans="1:43" ht="9.9" customHeight="1">
      <c r="A6652" s="3"/>
      <c r="B6652" s="41"/>
      <c r="C6652" s="105"/>
      <c r="E6652" s="126"/>
      <c r="F6652" s="126"/>
      <c r="G6652" s="126"/>
      <c r="H6652" s="126"/>
      <c r="I6652" s="126"/>
      <c r="J6652" s="126"/>
      <c r="K6652" s="126"/>
      <c r="L6652" s="126"/>
      <c r="M6652" s="126"/>
      <c r="N6652" s="126"/>
      <c r="O6652" s="126"/>
      <c r="R6652" s="125"/>
      <c r="S6652" s="125"/>
      <c r="T6652" s="125"/>
      <c r="U6652" s="125"/>
      <c r="Y6652" s="3"/>
      <c r="Z6652" s="130"/>
      <c r="AA6652" s="140"/>
      <c r="AD6652" s="41"/>
      <c r="AE6652" s="41"/>
      <c r="AF6652" s="41"/>
      <c r="AG6652" s="41"/>
      <c r="AK6652" s="41"/>
      <c r="AL6652" s="41"/>
      <c r="AM6652" s="41"/>
      <c r="AN6652" s="41"/>
    </row>
    <row r="6653" spans="1:43" ht="9.9" customHeight="1">
      <c r="A6653" s="3"/>
      <c r="B6653" s="133"/>
      <c r="C6653" s="105"/>
      <c r="E6653" s="126"/>
      <c r="F6653" s="126"/>
      <c r="G6653" s="126"/>
      <c r="H6653" s="126"/>
      <c r="I6653" s="126"/>
      <c r="J6653" s="126"/>
      <c r="K6653" s="126"/>
      <c r="L6653" s="126"/>
      <c r="M6653" s="126"/>
      <c r="N6653" s="126"/>
      <c r="O6653" s="126"/>
      <c r="R6653" s="125"/>
      <c r="S6653" s="125"/>
      <c r="T6653" s="125"/>
      <c r="U6653" s="125"/>
      <c r="Y6653" s="3"/>
      <c r="Z6653" s="130"/>
      <c r="AA6653" s="140"/>
      <c r="AD6653" s="41"/>
      <c r="AE6653" s="41"/>
      <c r="AF6653" s="41"/>
      <c r="AG6653" s="41"/>
      <c r="AK6653" s="41"/>
      <c r="AL6653" s="41"/>
      <c r="AM6653" s="41"/>
      <c r="AN6653" s="41"/>
    </row>
    <row r="6654" spans="1:43" ht="9.9" customHeight="1">
      <c r="A6654" s="3"/>
      <c r="B6654" s="133"/>
      <c r="C6654" s="105"/>
      <c r="E6654" s="145"/>
      <c r="F6654" s="145"/>
      <c r="G6654" s="145"/>
      <c r="H6654" s="145"/>
      <c r="I6654" s="145"/>
      <c r="J6654" s="145"/>
      <c r="K6654" s="145"/>
      <c r="L6654" s="145"/>
      <c r="M6654" s="145"/>
      <c r="N6654" s="145"/>
      <c r="O6654" s="126"/>
      <c r="R6654" s="149"/>
      <c r="S6654" s="149"/>
      <c r="T6654" s="149"/>
      <c r="U6654" s="149"/>
      <c r="Y6654" s="3"/>
      <c r="Z6654" s="130"/>
      <c r="AA6654" s="140"/>
      <c r="AD6654" s="41"/>
      <c r="AE6654" s="41"/>
      <c r="AF6654" s="41"/>
      <c r="AG6654" s="41"/>
      <c r="AK6654" s="41"/>
      <c r="AL6654" s="41"/>
      <c r="AM6654" s="41"/>
      <c r="AN6654" s="41"/>
    </row>
    <row r="6655" spans="1:43" ht="9.9" customHeight="1">
      <c r="A6655" s="3"/>
      <c r="B6655" s="133"/>
      <c r="C6655" s="105"/>
      <c r="R6655" s="127"/>
      <c r="S6655" s="127"/>
      <c r="T6655" s="127"/>
      <c r="U6655" s="127"/>
      <c r="Y6655" s="3"/>
      <c r="Z6655" s="130"/>
      <c r="AA6655" s="140"/>
      <c r="AD6655" s="41"/>
      <c r="AE6655" s="41"/>
      <c r="AF6655" s="41"/>
      <c r="AG6655" s="41"/>
      <c r="AK6655" s="41"/>
      <c r="AL6655" s="41"/>
      <c r="AM6655" s="41"/>
      <c r="AN6655" s="41"/>
    </row>
    <row r="6656" spans="1:43" ht="9.9" customHeight="1">
      <c r="A6656" s="3"/>
      <c r="B6656" s="130"/>
      <c r="C6656" s="133"/>
      <c r="E6656" s="4"/>
      <c r="F6656" s="4"/>
      <c r="G6656" s="4"/>
      <c r="H6656" s="4"/>
      <c r="I6656" s="4"/>
      <c r="J6656" s="4"/>
      <c r="M6656" s="4"/>
      <c r="N6656" s="4"/>
      <c r="O6656" s="4"/>
      <c r="P6656" s="4"/>
      <c r="Q6656" s="4"/>
      <c r="R6656" s="4"/>
      <c r="S6656" s="4"/>
      <c r="T6656" s="127"/>
      <c r="U6656" s="127"/>
      <c r="X6656" s="3"/>
      <c r="Y6656" s="3"/>
      <c r="Z6656" s="130"/>
      <c r="AA6656" s="140"/>
      <c r="AD6656" s="41"/>
      <c r="AE6656" s="41"/>
      <c r="AF6656" s="41"/>
      <c r="AG6656" s="41"/>
      <c r="AK6656" s="41"/>
      <c r="AL6656" s="41"/>
      <c r="AM6656" s="41"/>
      <c r="AN6656" s="41"/>
    </row>
    <row r="6657" spans="1:48" ht="9.9" customHeight="1">
      <c r="A6657" s="3"/>
      <c r="B6657" s="130"/>
      <c r="C6657" s="133"/>
      <c r="E6657" s="4"/>
      <c r="F6657" s="4"/>
      <c r="G6657" s="4"/>
      <c r="H6657" s="4"/>
      <c r="I6657" s="4"/>
      <c r="J6657" s="4"/>
      <c r="M6657" s="4"/>
      <c r="N6657" s="4"/>
      <c r="O6657" s="4"/>
      <c r="P6657" s="4"/>
      <c r="Q6657" s="4"/>
      <c r="R6657" s="4"/>
      <c r="S6657" s="4"/>
      <c r="Y6657" s="3"/>
      <c r="Z6657" s="130"/>
      <c r="AA6657" s="140"/>
      <c r="AV6657" s="3"/>
    </row>
    <row r="6658" spans="1:48" ht="20.100000000000001" customHeight="1">
      <c r="A6658" s="3"/>
      <c r="B6658" s="130"/>
      <c r="C6658" s="131"/>
      <c r="E6658" s="4"/>
      <c r="F6658" s="4"/>
      <c r="G6658" s="4"/>
      <c r="H6658" s="4"/>
      <c r="I6658" s="4"/>
      <c r="J6658" s="4"/>
      <c r="M6658" s="4"/>
      <c r="N6658" s="4"/>
      <c r="O6658" s="4"/>
      <c r="P6658" s="4"/>
      <c r="Q6658" s="4"/>
      <c r="R6658" s="4"/>
      <c r="S6658" s="4"/>
      <c r="W6658" s="3"/>
      <c r="Y6658" s="3"/>
      <c r="Z6658" s="132"/>
      <c r="AA6658" s="125"/>
      <c r="AB6658" s="125"/>
      <c r="AC6658" s="125"/>
      <c r="AD6658" s="125"/>
      <c r="AE6658" s="125"/>
      <c r="AF6658" s="125"/>
      <c r="AG6658" s="125"/>
      <c r="AH6658" s="125"/>
      <c r="AI6658" s="125"/>
      <c r="AJ6658" s="125"/>
      <c r="AK6658" s="125"/>
      <c r="AL6658" s="125"/>
      <c r="AM6658" s="125"/>
      <c r="AN6658" s="125"/>
      <c r="AO6658" s="125"/>
      <c r="AP6658" s="125"/>
      <c r="AT6658" s="3"/>
      <c r="AU6658" s="3"/>
    </row>
    <row r="6659" spans="1:48" ht="9.9" customHeight="1">
      <c r="A6659" s="3"/>
      <c r="B6659" s="130"/>
      <c r="C6659" s="41"/>
      <c r="E6659" s="4"/>
      <c r="F6659" s="4"/>
      <c r="G6659" s="4"/>
      <c r="H6659" s="4"/>
      <c r="I6659" s="4"/>
      <c r="J6659" s="4"/>
      <c r="M6659" s="4"/>
      <c r="N6659" s="4"/>
      <c r="O6659" s="4"/>
      <c r="P6659" s="4"/>
      <c r="Q6659" s="4"/>
      <c r="R6659" s="4"/>
      <c r="S6659" s="4"/>
      <c r="Y6659" s="3"/>
      <c r="Z6659" s="41"/>
      <c r="AA6659" s="105"/>
    </row>
    <row r="6660" spans="1:48" ht="9.9" customHeight="1">
      <c r="A6660" s="3"/>
      <c r="B6660" s="130"/>
      <c r="C6660" s="131"/>
      <c r="E6660" s="4"/>
      <c r="F6660" s="4"/>
      <c r="G6660" s="4"/>
      <c r="H6660" s="4"/>
      <c r="I6660" s="4"/>
      <c r="J6660" s="4"/>
      <c r="M6660" s="4"/>
      <c r="N6660" s="4"/>
      <c r="O6660" s="4"/>
      <c r="P6660" s="4"/>
      <c r="Q6660" s="4"/>
      <c r="R6660" s="4"/>
      <c r="S6660" s="4"/>
      <c r="Y6660" s="3"/>
      <c r="Z6660" s="41"/>
      <c r="AA6660" s="105"/>
      <c r="AC6660" s="126"/>
      <c r="AD6660" s="126"/>
      <c r="AE6660" s="126"/>
      <c r="AF6660" s="126"/>
      <c r="AG6660" s="126"/>
      <c r="AH6660" s="126"/>
      <c r="AI6660" s="126"/>
      <c r="AJ6660" s="126"/>
      <c r="AK6660" s="126"/>
      <c r="AL6660" s="126"/>
      <c r="AM6660" s="126"/>
      <c r="AP6660" s="125"/>
      <c r="AQ6660" s="125"/>
      <c r="AR6660" s="125"/>
      <c r="AS6660" s="125"/>
    </row>
    <row r="6661" spans="1:48" ht="9.9" customHeight="1">
      <c r="A6661" s="3"/>
      <c r="B6661" s="130"/>
      <c r="C6661" s="41"/>
      <c r="E6661" s="4"/>
      <c r="F6661" s="4"/>
      <c r="G6661" s="4"/>
      <c r="H6661" s="4"/>
      <c r="I6661" s="4"/>
      <c r="J6661" s="4"/>
      <c r="M6661" s="4"/>
      <c r="N6661" s="4"/>
      <c r="O6661" s="4"/>
      <c r="P6661" s="4"/>
      <c r="Q6661" s="4"/>
      <c r="R6661" s="4"/>
      <c r="S6661" s="4"/>
      <c r="Y6661" s="3"/>
      <c r="Z6661" s="133"/>
      <c r="AA6661" s="105"/>
      <c r="AC6661" s="126"/>
      <c r="AD6661" s="126"/>
      <c r="AE6661" s="126"/>
      <c r="AF6661" s="126"/>
      <c r="AG6661" s="126"/>
      <c r="AH6661" s="126"/>
      <c r="AI6661" s="126"/>
      <c r="AJ6661" s="126"/>
      <c r="AK6661" s="126"/>
      <c r="AL6661" s="126"/>
      <c r="AM6661" s="126"/>
      <c r="AP6661" s="125"/>
      <c r="AQ6661" s="125"/>
      <c r="AR6661" s="125"/>
      <c r="AS6661" s="125"/>
    </row>
    <row r="6662" spans="1:48" ht="9.9" customHeight="1">
      <c r="A6662" s="3"/>
      <c r="B6662" s="130"/>
      <c r="C6662" s="131"/>
      <c r="E6662" s="4"/>
      <c r="F6662" s="4"/>
      <c r="G6662" s="4"/>
      <c r="H6662" s="4"/>
      <c r="I6662" s="4"/>
      <c r="J6662" s="4"/>
      <c r="M6662" s="4"/>
      <c r="N6662" s="4"/>
      <c r="O6662" s="4"/>
      <c r="P6662" s="4"/>
      <c r="Q6662" s="4"/>
      <c r="R6662" s="4"/>
      <c r="S6662" s="4"/>
      <c r="Y6662" s="3"/>
      <c r="Z6662" s="133"/>
      <c r="AA6662" s="105"/>
      <c r="AC6662" s="145"/>
      <c r="AD6662" s="145"/>
      <c r="AE6662" s="145"/>
      <c r="AF6662" s="145"/>
      <c r="AG6662" s="145"/>
      <c r="AH6662" s="145"/>
      <c r="AI6662" s="145"/>
      <c r="AJ6662" s="145"/>
      <c r="AK6662" s="145"/>
      <c r="AL6662" s="145"/>
      <c r="AM6662" s="126"/>
      <c r="AP6662" s="149"/>
      <c r="AQ6662" s="149"/>
      <c r="AR6662" s="149"/>
      <c r="AS6662" s="149"/>
    </row>
    <row r="6663" spans="1:48" ht="9.9" customHeight="1">
      <c r="A6663" s="3"/>
      <c r="B6663" s="130"/>
      <c r="C6663" s="41"/>
      <c r="E6663" s="4"/>
      <c r="F6663" s="4"/>
      <c r="G6663" s="4"/>
      <c r="H6663" s="4"/>
      <c r="I6663" s="4"/>
      <c r="J6663" s="4"/>
      <c r="M6663" s="4"/>
      <c r="N6663" s="4"/>
      <c r="O6663" s="4"/>
      <c r="P6663" s="4"/>
      <c r="Q6663" s="4"/>
      <c r="R6663" s="4"/>
      <c r="S6663" s="4"/>
      <c r="Y6663" s="3"/>
      <c r="Z6663" s="133"/>
      <c r="AA6663" s="105"/>
      <c r="AP6663" s="127"/>
      <c r="AQ6663" s="127"/>
      <c r="AR6663" s="127"/>
      <c r="AS6663" s="127"/>
    </row>
    <row r="6664" spans="1:48" ht="9.9" customHeight="1">
      <c r="A6664" s="3"/>
      <c r="B6664" s="130"/>
      <c r="C6664" s="140"/>
      <c r="Y6664" s="3"/>
      <c r="Z6664" s="130"/>
      <c r="AA6664" s="133"/>
      <c r="AC6664" s="4"/>
      <c r="AD6664" s="4"/>
      <c r="AE6664" s="4"/>
      <c r="AF6664" s="4"/>
      <c r="AG6664" s="4"/>
      <c r="AH6664" s="4"/>
      <c r="AK6664" s="4"/>
      <c r="AL6664" s="4"/>
      <c r="AM6664" s="4"/>
      <c r="AN6664" s="4"/>
      <c r="AO6664" s="4"/>
      <c r="AP6664" s="4"/>
      <c r="AQ6664" s="4"/>
      <c r="AR6664" s="127"/>
      <c r="AS6664" s="127"/>
    </row>
    <row r="6665" spans="1:48" ht="9.9" customHeight="1">
      <c r="A6665" s="3"/>
      <c r="B6665" s="130"/>
      <c r="C6665" s="140"/>
      <c r="F6665" s="4"/>
      <c r="G6665" s="4"/>
      <c r="H6665" s="4"/>
      <c r="I6665" s="4"/>
      <c r="J6665" s="4"/>
      <c r="K6665" s="4"/>
      <c r="M6665" s="4"/>
      <c r="N6665" s="4"/>
      <c r="O6665" s="4"/>
      <c r="P6665" s="4"/>
      <c r="Q6665" s="4"/>
      <c r="R6665" s="4"/>
      <c r="Y6665" s="3"/>
      <c r="Z6665" s="130"/>
      <c r="AA6665" s="133"/>
      <c r="AC6665" s="4"/>
      <c r="AD6665" s="4"/>
      <c r="AE6665" s="4"/>
      <c r="AF6665" s="4"/>
      <c r="AG6665" s="4"/>
      <c r="AH6665" s="4"/>
      <c r="AK6665" s="4"/>
      <c r="AL6665" s="4"/>
      <c r="AM6665" s="4"/>
      <c r="AN6665" s="4"/>
      <c r="AO6665" s="4"/>
      <c r="AP6665" s="4"/>
      <c r="AQ6665" s="4"/>
    </row>
    <row r="6666" spans="1:48" ht="9.9" customHeight="1">
      <c r="A6666" s="3"/>
      <c r="B6666" s="130"/>
      <c r="C6666" s="140"/>
      <c r="F6666" s="4"/>
      <c r="G6666" s="4"/>
      <c r="H6666" s="4"/>
      <c r="I6666" s="4"/>
      <c r="J6666" s="4"/>
      <c r="K6666" s="4"/>
      <c r="M6666" s="4"/>
      <c r="N6666" s="4"/>
      <c r="O6666" s="4"/>
      <c r="P6666" s="4"/>
      <c r="Q6666" s="4"/>
      <c r="R6666" s="4"/>
      <c r="Y6666" s="3"/>
      <c r="Z6666" s="130"/>
      <c r="AA6666" s="131"/>
      <c r="AC6666" s="4"/>
      <c r="AD6666" s="4"/>
      <c r="AE6666" s="4"/>
      <c r="AF6666" s="4"/>
      <c r="AG6666" s="4"/>
      <c r="AH6666" s="4"/>
      <c r="AK6666" s="4"/>
      <c r="AL6666" s="4"/>
      <c r="AM6666" s="4"/>
      <c r="AN6666" s="4"/>
      <c r="AO6666" s="4"/>
      <c r="AP6666" s="4"/>
      <c r="AQ6666" s="4"/>
    </row>
    <row r="6667" spans="1:48" ht="9.9" customHeight="1">
      <c r="A6667" s="3"/>
      <c r="B6667" s="130"/>
      <c r="C6667" s="140"/>
      <c r="F6667" s="41"/>
      <c r="G6667" s="41"/>
      <c r="H6667" s="41"/>
      <c r="I6667" s="41"/>
      <c r="M6667" s="41"/>
      <c r="N6667" s="41"/>
      <c r="O6667" s="41"/>
      <c r="P6667" s="41"/>
      <c r="Y6667" s="3"/>
      <c r="Z6667" s="130"/>
      <c r="AA6667" s="41"/>
      <c r="AC6667" s="4"/>
      <c r="AD6667" s="4"/>
      <c r="AE6667" s="4"/>
      <c r="AF6667" s="4"/>
      <c r="AG6667" s="4"/>
      <c r="AH6667" s="4"/>
      <c r="AK6667" s="4"/>
      <c r="AL6667" s="4"/>
      <c r="AM6667" s="4"/>
      <c r="AN6667" s="4"/>
      <c r="AO6667" s="4"/>
      <c r="AP6667" s="4"/>
      <c r="AQ6667" s="4"/>
    </row>
    <row r="6668" spans="1:48" ht="9.9" customHeight="1">
      <c r="A6668" s="3"/>
      <c r="B6668" s="130"/>
      <c r="C6668" s="140"/>
      <c r="F6668" s="41"/>
      <c r="G6668" s="41"/>
      <c r="H6668" s="41"/>
      <c r="I6668" s="41"/>
      <c r="M6668" s="41"/>
      <c r="N6668" s="41"/>
      <c r="O6668" s="41"/>
      <c r="P6668" s="41"/>
      <c r="Y6668" s="3"/>
      <c r="Z6668" s="130"/>
      <c r="AA6668" s="131"/>
      <c r="AC6668" s="4"/>
      <c r="AD6668" s="4"/>
      <c r="AE6668" s="4"/>
      <c r="AF6668" s="4"/>
      <c r="AG6668" s="4"/>
      <c r="AH6668" s="4"/>
      <c r="AK6668" s="4"/>
      <c r="AL6668" s="4"/>
      <c r="AM6668" s="4"/>
      <c r="AN6668" s="4"/>
      <c r="AO6668" s="4"/>
      <c r="AP6668" s="4"/>
      <c r="AQ6668" s="4"/>
    </row>
    <row r="6669" spans="1:48" ht="9.9" customHeight="1">
      <c r="A6669" s="3"/>
      <c r="B6669" s="130"/>
      <c r="C6669" s="140"/>
      <c r="F6669" s="41"/>
      <c r="G6669" s="41"/>
      <c r="H6669" s="41"/>
      <c r="I6669" s="41"/>
      <c r="M6669" s="41"/>
      <c r="N6669" s="41"/>
      <c r="O6669" s="41"/>
      <c r="P6669" s="41"/>
      <c r="Y6669" s="3"/>
      <c r="Z6669" s="130"/>
      <c r="AA6669" s="41"/>
      <c r="AC6669" s="4"/>
      <c r="AD6669" s="4"/>
      <c r="AE6669" s="4"/>
      <c r="AF6669" s="4"/>
      <c r="AG6669" s="4"/>
      <c r="AH6669" s="4"/>
      <c r="AK6669" s="4"/>
      <c r="AL6669" s="4"/>
      <c r="AM6669" s="4"/>
      <c r="AN6669" s="4"/>
      <c r="AO6669" s="4"/>
      <c r="AP6669" s="4"/>
      <c r="AQ6669" s="4"/>
    </row>
    <row r="6670" spans="1:48" ht="9.9" customHeight="1">
      <c r="A6670" s="3"/>
      <c r="B6670" s="130"/>
      <c r="C6670" s="140"/>
      <c r="F6670" s="41"/>
      <c r="G6670" s="41"/>
      <c r="H6670" s="41"/>
      <c r="I6670" s="41"/>
      <c r="M6670" s="41"/>
      <c r="N6670" s="41"/>
      <c r="O6670" s="41"/>
      <c r="P6670" s="41"/>
      <c r="Y6670" s="3"/>
      <c r="Z6670" s="130"/>
      <c r="AA6670" s="131"/>
      <c r="AC6670" s="4"/>
      <c r="AD6670" s="4"/>
      <c r="AE6670" s="4"/>
      <c r="AF6670" s="4"/>
      <c r="AG6670" s="4"/>
      <c r="AH6670" s="4"/>
      <c r="AK6670" s="4"/>
      <c r="AL6670" s="4"/>
      <c r="AM6670" s="4"/>
      <c r="AN6670" s="4"/>
      <c r="AO6670" s="4"/>
      <c r="AP6670" s="4"/>
      <c r="AQ6670" s="4"/>
    </row>
    <row r="6671" spans="1:48" ht="9.9" customHeight="1">
      <c r="A6671" s="3"/>
      <c r="B6671" s="130"/>
      <c r="C6671" s="140"/>
      <c r="F6671" s="41"/>
      <c r="G6671" s="41"/>
      <c r="H6671" s="41"/>
      <c r="I6671" s="41"/>
      <c r="M6671" s="41"/>
      <c r="N6671" s="41"/>
      <c r="O6671" s="41"/>
      <c r="P6671" s="41"/>
      <c r="Y6671" s="3"/>
      <c r="Z6671" s="130"/>
      <c r="AA6671" s="41"/>
      <c r="AC6671" s="4"/>
      <c r="AD6671" s="4"/>
      <c r="AE6671" s="4"/>
      <c r="AF6671" s="4"/>
      <c r="AG6671" s="4"/>
      <c r="AH6671" s="4"/>
      <c r="AK6671" s="4"/>
      <c r="AL6671" s="4"/>
      <c r="AM6671" s="4"/>
      <c r="AN6671" s="4"/>
      <c r="AO6671" s="4"/>
      <c r="AP6671" s="4"/>
      <c r="AQ6671" s="4"/>
    </row>
    <row r="6672" spans="1:48" ht="9.9" customHeight="1">
      <c r="A6672" s="3"/>
      <c r="B6672" s="130"/>
      <c r="C6672" s="140"/>
      <c r="F6672" s="41"/>
      <c r="G6672" s="41"/>
      <c r="H6672" s="41"/>
      <c r="I6672" s="41"/>
      <c r="M6672" s="41"/>
      <c r="N6672" s="41"/>
      <c r="O6672" s="41"/>
      <c r="P6672" s="41"/>
      <c r="Y6672" s="3"/>
      <c r="Z6672" s="130"/>
      <c r="AA6672" s="140"/>
    </row>
    <row r="6673" spans="1:50" ht="9.9" customHeight="1">
      <c r="A6673" s="3"/>
      <c r="B6673" s="130"/>
      <c r="C6673" s="140"/>
      <c r="F6673" s="41"/>
      <c r="G6673" s="41"/>
      <c r="H6673" s="41"/>
      <c r="I6673" s="41"/>
      <c r="M6673" s="41"/>
      <c r="N6673" s="41"/>
      <c r="O6673" s="41"/>
      <c r="P6673" s="41"/>
      <c r="Y6673" s="3"/>
      <c r="Z6673" s="130"/>
      <c r="AA6673" s="140"/>
      <c r="AD6673" s="4"/>
      <c r="AE6673" s="4"/>
      <c r="AF6673" s="4"/>
      <c r="AG6673" s="4"/>
      <c r="AH6673" s="4"/>
      <c r="AI6673" s="4"/>
      <c r="AK6673" s="4"/>
      <c r="AL6673" s="4"/>
      <c r="AM6673" s="4"/>
      <c r="AN6673" s="4"/>
      <c r="AO6673" s="4"/>
      <c r="AP6673" s="4"/>
    </row>
    <row r="6674" spans="1:50" ht="9.9" customHeight="1">
      <c r="A6674" s="3"/>
      <c r="B6674" s="130"/>
      <c r="C6674" s="140"/>
      <c r="F6674" s="41"/>
      <c r="G6674" s="41"/>
      <c r="H6674" s="41"/>
      <c r="I6674" s="41"/>
      <c r="M6674" s="41"/>
      <c r="N6674" s="41"/>
      <c r="O6674" s="41"/>
      <c r="P6674" s="41"/>
      <c r="Y6674" s="3"/>
      <c r="Z6674" s="130"/>
      <c r="AA6674" s="140"/>
      <c r="AD6674" s="4"/>
      <c r="AE6674" s="4"/>
      <c r="AF6674" s="4"/>
      <c r="AG6674" s="4"/>
      <c r="AH6674" s="4"/>
      <c r="AI6674" s="4"/>
      <c r="AK6674" s="4"/>
      <c r="AL6674" s="4"/>
      <c r="AM6674" s="4"/>
      <c r="AN6674" s="4"/>
      <c r="AO6674" s="4"/>
      <c r="AP6674" s="4"/>
    </row>
    <row r="6675" spans="1:50" ht="9.9" customHeight="1">
      <c r="A6675" s="3"/>
      <c r="B6675" s="130"/>
      <c r="C6675" s="140"/>
      <c r="Y6675" s="3"/>
      <c r="Z6675" s="130"/>
      <c r="AA6675" s="140"/>
      <c r="AD6675" s="41"/>
      <c r="AE6675" s="41"/>
      <c r="AF6675" s="41"/>
      <c r="AG6675" s="41"/>
      <c r="AK6675" s="41"/>
      <c r="AL6675" s="41"/>
      <c r="AM6675" s="41"/>
      <c r="AN6675" s="41"/>
    </row>
    <row r="6676" spans="1:50" ht="9.9" customHeight="1">
      <c r="A6676" s="3"/>
      <c r="B6676" s="132"/>
      <c r="C6676" s="125"/>
      <c r="D6676" s="125"/>
      <c r="E6676" s="125"/>
      <c r="F6676" s="125"/>
      <c r="G6676" s="125"/>
      <c r="H6676" s="125"/>
      <c r="I6676" s="125"/>
      <c r="J6676" s="125"/>
      <c r="K6676" s="125"/>
      <c r="L6676" s="125"/>
      <c r="M6676" s="125"/>
      <c r="N6676" s="125"/>
      <c r="O6676" s="125"/>
      <c r="P6676" s="125"/>
      <c r="Q6676" s="125"/>
      <c r="R6676" s="125"/>
      <c r="Y6676" s="3"/>
      <c r="Z6676" s="130"/>
      <c r="AA6676" s="140"/>
      <c r="AD6676" s="41"/>
      <c r="AE6676" s="41"/>
      <c r="AF6676" s="41"/>
      <c r="AG6676" s="41"/>
      <c r="AK6676" s="41"/>
      <c r="AL6676" s="41"/>
      <c r="AM6676" s="41"/>
      <c r="AN6676" s="41"/>
    </row>
    <row r="6677" spans="1:50" ht="9.9" customHeight="1">
      <c r="A6677" s="3"/>
      <c r="B6677" s="41"/>
      <c r="C6677" s="105"/>
      <c r="Y6677" s="3"/>
      <c r="Z6677" s="130"/>
      <c r="AA6677" s="140"/>
      <c r="AD6677" s="41"/>
      <c r="AE6677" s="41"/>
      <c r="AF6677" s="41"/>
      <c r="AG6677" s="41"/>
      <c r="AK6677" s="41"/>
      <c r="AL6677" s="41"/>
      <c r="AM6677" s="41"/>
      <c r="AN6677" s="41"/>
    </row>
    <row r="6678" spans="1:50" ht="9.9" customHeight="1">
      <c r="A6678" s="3"/>
      <c r="B6678" s="41"/>
      <c r="C6678" s="105"/>
      <c r="E6678" s="126"/>
      <c r="F6678" s="126"/>
      <c r="G6678" s="126"/>
      <c r="H6678" s="126"/>
      <c r="I6678" s="126"/>
      <c r="J6678" s="126"/>
      <c r="K6678" s="126"/>
      <c r="L6678" s="126"/>
      <c r="M6678" s="126"/>
      <c r="N6678" s="126"/>
      <c r="O6678" s="126"/>
      <c r="R6678" s="125"/>
      <c r="S6678" s="125"/>
      <c r="T6678" s="125"/>
      <c r="U6678" s="125"/>
      <c r="Y6678" s="3"/>
      <c r="Z6678" s="130"/>
      <c r="AA6678" s="140"/>
      <c r="AD6678" s="41"/>
      <c r="AE6678" s="41"/>
      <c r="AF6678" s="41"/>
      <c r="AG6678" s="41"/>
      <c r="AK6678" s="41"/>
      <c r="AL6678" s="41"/>
      <c r="AM6678" s="41"/>
      <c r="AN6678" s="41"/>
      <c r="AW6678" s="3"/>
      <c r="AX6678" s="3"/>
    </row>
    <row r="6679" spans="1:50" ht="9.9" customHeight="1">
      <c r="A6679" s="3"/>
      <c r="B6679" s="133"/>
      <c r="C6679" s="105"/>
      <c r="E6679" s="126"/>
      <c r="F6679" s="126"/>
      <c r="G6679" s="126"/>
      <c r="H6679" s="126"/>
      <c r="I6679" s="126"/>
      <c r="J6679" s="126"/>
      <c r="K6679" s="126"/>
      <c r="L6679" s="126"/>
      <c r="M6679" s="126"/>
      <c r="N6679" s="126"/>
      <c r="O6679" s="126"/>
      <c r="R6679" s="125"/>
      <c r="S6679" s="125"/>
      <c r="T6679" s="125"/>
      <c r="U6679" s="125"/>
      <c r="Y6679" s="3"/>
      <c r="Z6679" s="130"/>
      <c r="AA6679" s="140"/>
      <c r="AD6679" s="41"/>
      <c r="AE6679" s="41"/>
      <c r="AF6679" s="41"/>
      <c r="AG6679" s="41"/>
      <c r="AK6679" s="41"/>
      <c r="AL6679" s="41"/>
      <c r="AM6679" s="41"/>
      <c r="AN6679" s="41"/>
    </row>
    <row r="6680" spans="1:50" ht="9.9" customHeight="1">
      <c r="A6680" s="3"/>
      <c r="B6680" s="133"/>
      <c r="C6680" s="105"/>
      <c r="E6680" s="145"/>
      <c r="F6680" s="145"/>
      <c r="G6680" s="145"/>
      <c r="H6680" s="145"/>
      <c r="I6680" s="145"/>
      <c r="J6680" s="145"/>
      <c r="K6680" s="145"/>
      <c r="L6680" s="145"/>
      <c r="M6680" s="145"/>
      <c r="N6680" s="145"/>
      <c r="O6680" s="126"/>
      <c r="R6680" s="149"/>
      <c r="S6680" s="149"/>
      <c r="T6680" s="149"/>
      <c r="U6680" s="149"/>
      <c r="Y6680" s="3"/>
      <c r="Z6680" s="130"/>
      <c r="AA6680" s="140"/>
      <c r="AD6680" s="41"/>
      <c r="AE6680" s="41"/>
      <c r="AF6680" s="41"/>
      <c r="AG6680" s="41"/>
      <c r="AK6680" s="41"/>
      <c r="AL6680" s="41"/>
      <c r="AM6680" s="41"/>
      <c r="AN6680" s="41"/>
    </row>
    <row r="6681" spans="1:50" ht="9.9" customHeight="1">
      <c r="A6681" s="3"/>
      <c r="B6681" s="133"/>
      <c r="C6681" s="105"/>
      <c r="R6681" s="127"/>
      <c r="S6681" s="127"/>
      <c r="T6681" s="127"/>
      <c r="U6681" s="127"/>
      <c r="Y6681" s="3"/>
      <c r="Z6681" s="130"/>
      <c r="AA6681" s="140"/>
      <c r="AD6681" s="41"/>
      <c r="AE6681" s="41"/>
      <c r="AF6681" s="41"/>
      <c r="AG6681" s="41"/>
      <c r="AK6681" s="41"/>
      <c r="AL6681" s="41"/>
      <c r="AM6681" s="41"/>
      <c r="AN6681" s="41"/>
    </row>
    <row r="6682" spans="1:50" ht="9.9" customHeight="1">
      <c r="A6682" s="3"/>
      <c r="B6682" s="130"/>
      <c r="C6682" s="133"/>
      <c r="E6682" s="4"/>
      <c r="F6682" s="4"/>
      <c r="G6682" s="4"/>
      <c r="H6682" s="4"/>
      <c r="I6682" s="4"/>
      <c r="J6682" s="4"/>
      <c r="M6682" s="4"/>
      <c r="N6682" s="4"/>
      <c r="O6682" s="4"/>
      <c r="P6682" s="4"/>
      <c r="Q6682" s="4"/>
      <c r="R6682" s="4"/>
      <c r="S6682" s="4"/>
      <c r="T6682" s="127"/>
      <c r="U6682" s="127"/>
      <c r="Y6682" s="3"/>
      <c r="Z6682" s="130"/>
      <c r="AA6682" s="140"/>
      <c r="AD6682" s="41"/>
      <c r="AE6682" s="41"/>
      <c r="AF6682" s="41"/>
      <c r="AG6682" s="41"/>
      <c r="AK6682" s="41"/>
      <c r="AL6682" s="41"/>
      <c r="AM6682" s="41"/>
      <c r="AN6682" s="41"/>
    </row>
    <row r="6683" spans="1:50" ht="9.9" customHeight="1">
      <c r="A6683" s="3"/>
      <c r="B6683" s="130"/>
      <c r="C6683" s="133"/>
      <c r="E6683" s="4"/>
      <c r="F6683" s="4"/>
      <c r="G6683" s="4"/>
      <c r="H6683" s="4"/>
      <c r="I6683" s="4"/>
      <c r="J6683" s="4"/>
      <c r="M6683" s="4"/>
      <c r="N6683" s="4"/>
      <c r="O6683" s="4"/>
      <c r="P6683" s="4"/>
      <c r="Q6683" s="4"/>
      <c r="R6683" s="4"/>
      <c r="S6683" s="4"/>
      <c r="Y6683" s="3"/>
      <c r="Z6683" s="130"/>
      <c r="AA6683" s="140"/>
    </row>
    <row r="6684" spans="1:50" ht="20.100000000000001" customHeight="1">
      <c r="A6684" s="3"/>
      <c r="B6684" s="130"/>
      <c r="C6684" s="131"/>
      <c r="E6684" s="4"/>
      <c r="F6684" s="4"/>
      <c r="G6684" s="4"/>
      <c r="H6684" s="4"/>
      <c r="I6684" s="4"/>
      <c r="J6684" s="4"/>
      <c r="M6684" s="4"/>
      <c r="N6684" s="4"/>
      <c r="O6684" s="4"/>
      <c r="P6684" s="4"/>
      <c r="Q6684" s="4"/>
      <c r="R6684" s="4"/>
      <c r="S6684" s="4"/>
      <c r="Y6684" s="3"/>
      <c r="Z6684" s="132"/>
      <c r="AA6684" s="125"/>
      <c r="AB6684" s="125"/>
      <c r="AC6684" s="125"/>
      <c r="AD6684" s="125"/>
      <c r="AE6684" s="125"/>
      <c r="AF6684" s="125"/>
      <c r="AG6684" s="125"/>
      <c r="AH6684" s="125"/>
      <c r="AI6684" s="125"/>
      <c r="AJ6684" s="125"/>
      <c r="AK6684" s="125"/>
      <c r="AL6684" s="125"/>
      <c r="AM6684" s="125"/>
      <c r="AN6684" s="125"/>
      <c r="AO6684" s="125"/>
      <c r="AP6684" s="125"/>
    </row>
    <row r="6685" spans="1:50" ht="9.9" customHeight="1">
      <c r="A6685" s="3"/>
      <c r="B6685" s="130"/>
      <c r="C6685" s="41"/>
      <c r="E6685" s="4"/>
      <c r="F6685" s="4"/>
      <c r="G6685" s="4"/>
      <c r="H6685" s="4"/>
      <c r="I6685" s="4"/>
      <c r="J6685" s="4"/>
      <c r="M6685" s="4"/>
      <c r="N6685" s="4"/>
      <c r="O6685" s="4"/>
      <c r="P6685" s="4"/>
      <c r="Q6685" s="4"/>
      <c r="R6685" s="4"/>
      <c r="S6685" s="4"/>
      <c r="Y6685" s="3"/>
      <c r="Z6685" s="41"/>
      <c r="AA6685" s="105"/>
    </row>
    <row r="6686" spans="1:50" ht="9.9" customHeight="1">
      <c r="A6686" s="3"/>
      <c r="B6686" s="130"/>
      <c r="C6686" s="131"/>
      <c r="E6686" s="4"/>
      <c r="F6686" s="4"/>
      <c r="G6686" s="4"/>
      <c r="H6686" s="4"/>
      <c r="I6686" s="4"/>
      <c r="J6686" s="4"/>
      <c r="M6686" s="4"/>
      <c r="N6686" s="4"/>
      <c r="O6686" s="4"/>
      <c r="P6686" s="4"/>
      <c r="Q6686" s="4"/>
      <c r="R6686" s="4"/>
      <c r="S6686" s="4"/>
      <c r="Y6686" s="3"/>
      <c r="Z6686" s="41"/>
      <c r="AA6686" s="105"/>
      <c r="AC6686" s="126"/>
      <c r="AD6686" s="126"/>
      <c r="AE6686" s="126"/>
      <c r="AF6686" s="126"/>
      <c r="AG6686" s="126"/>
      <c r="AH6686" s="126"/>
      <c r="AI6686" s="126"/>
      <c r="AJ6686" s="126"/>
      <c r="AK6686" s="126"/>
      <c r="AL6686" s="126"/>
      <c r="AM6686" s="126"/>
      <c r="AP6686" s="125"/>
      <c r="AQ6686" s="125"/>
      <c r="AR6686" s="125"/>
      <c r="AS6686" s="125"/>
    </row>
    <row r="6687" spans="1:50" ht="9.9" customHeight="1">
      <c r="A6687" s="3"/>
      <c r="B6687" s="130"/>
      <c r="C6687" s="41"/>
      <c r="E6687" s="4"/>
      <c r="F6687" s="4"/>
      <c r="G6687" s="4"/>
      <c r="H6687" s="4"/>
      <c r="I6687" s="4"/>
      <c r="J6687" s="4"/>
      <c r="M6687" s="4"/>
      <c r="N6687" s="4"/>
      <c r="O6687" s="4"/>
      <c r="P6687" s="4"/>
      <c r="Q6687" s="4"/>
      <c r="R6687" s="4"/>
      <c r="S6687" s="4"/>
      <c r="Y6687" s="3"/>
      <c r="Z6687" s="133"/>
      <c r="AA6687" s="105"/>
      <c r="AC6687" s="126"/>
      <c r="AD6687" s="126"/>
      <c r="AE6687" s="126"/>
      <c r="AF6687" s="126"/>
      <c r="AG6687" s="126"/>
      <c r="AH6687" s="126"/>
      <c r="AI6687" s="126"/>
      <c r="AJ6687" s="126"/>
      <c r="AK6687" s="126"/>
      <c r="AL6687" s="126"/>
      <c r="AM6687" s="126"/>
      <c r="AP6687" s="125"/>
      <c r="AQ6687" s="125"/>
      <c r="AR6687" s="125"/>
      <c r="AS6687" s="125"/>
    </row>
    <row r="6688" spans="1:50" ht="9.9" customHeight="1">
      <c r="A6688" s="3"/>
      <c r="B6688" s="130"/>
      <c r="C6688" s="131"/>
      <c r="E6688" s="4"/>
      <c r="F6688" s="4"/>
      <c r="G6688" s="4"/>
      <c r="H6688" s="4"/>
      <c r="I6688" s="4"/>
      <c r="J6688" s="4"/>
      <c r="M6688" s="4"/>
      <c r="N6688" s="4"/>
      <c r="O6688" s="4"/>
      <c r="P6688" s="4"/>
      <c r="Q6688" s="4"/>
      <c r="R6688" s="4"/>
      <c r="S6688" s="4"/>
      <c r="Y6688" s="3"/>
      <c r="Z6688" s="133"/>
      <c r="AA6688" s="105"/>
      <c r="AC6688" s="145"/>
      <c r="AD6688" s="145"/>
      <c r="AE6688" s="145"/>
      <c r="AF6688" s="145"/>
      <c r="AG6688" s="145"/>
      <c r="AH6688" s="145"/>
      <c r="AI6688" s="145"/>
      <c r="AJ6688" s="145"/>
      <c r="AK6688" s="145"/>
      <c r="AL6688" s="145"/>
      <c r="AM6688" s="126"/>
      <c r="AP6688" s="149"/>
      <c r="AQ6688" s="149"/>
      <c r="AR6688" s="149"/>
      <c r="AS6688" s="149"/>
    </row>
    <row r="6689" spans="1:45" ht="9.9" customHeight="1">
      <c r="A6689" s="3"/>
      <c r="B6689" s="130"/>
      <c r="C6689" s="41"/>
      <c r="E6689" s="4"/>
      <c r="F6689" s="4"/>
      <c r="G6689" s="4"/>
      <c r="H6689" s="4"/>
      <c r="I6689" s="4"/>
      <c r="J6689" s="4"/>
      <c r="M6689" s="4"/>
      <c r="N6689" s="4"/>
      <c r="O6689" s="4"/>
      <c r="P6689" s="4"/>
      <c r="Q6689" s="4"/>
      <c r="R6689" s="4"/>
      <c r="S6689" s="4"/>
      <c r="Y6689" s="3"/>
      <c r="Z6689" s="133"/>
      <c r="AA6689" s="105"/>
      <c r="AP6689" s="127"/>
      <c r="AQ6689" s="127"/>
      <c r="AR6689" s="127"/>
      <c r="AS6689" s="127"/>
    </row>
    <row r="6690" spans="1:45" ht="9.9" customHeight="1">
      <c r="A6690" s="3"/>
      <c r="B6690" s="130"/>
      <c r="C6690" s="140"/>
      <c r="Y6690" s="3"/>
      <c r="Z6690" s="130"/>
      <c r="AA6690" s="133"/>
      <c r="AC6690" s="4"/>
      <c r="AD6690" s="4"/>
      <c r="AE6690" s="4"/>
      <c r="AF6690" s="4"/>
      <c r="AG6690" s="4"/>
      <c r="AH6690" s="4"/>
      <c r="AK6690" s="4"/>
      <c r="AL6690" s="4"/>
      <c r="AM6690" s="4"/>
      <c r="AN6690" s="4"/>
      <c r="AO6690" s="4"/>
      <c r="AP6690" s="4"/>
      <c r="AQ6690" s="4"/>
      <c r="AR6690" s="127"/>
      <c r="AS6690" s="127"/>
    </row>
    <row r="6691" spans="1:45" ht="9.9" customHeight="1">
      <c r="A6691" s="3"/>
      <c r="B6691" s="130"/>
      <c r="C6691" s="140"/>
      <c r="F6691" s="4"/>
      <c r="G6691" s="4"/>
      <c r="H6691" s="4"/>
      <c r="I6691" s="4"/>
      <c r="J6691" s="4"/>
      <c r="K6691" s="4"/>
      <c r="M6691" s="4"/>
      <c r="N6691" s="4"/>
      <c r="O6691" s="4"/>
      <c r="P6691" s="4"/>
      <c r="Q6691" s="4"/>
      <c r="R6691" s="4"/>
      <c r="Y6691" s="3"/>
      <c r="Z6691" s="130"/>
      <c r="AA6691" s="133"/>
      <c r="AC6691" s="4"/>
      <c r="AD6691" s="4"/>
      <c r="AE6691" s="4"/>
      <c r="AF6691" s="4"/>
      <c r="AG6691" s="4"/>
      <c r="AH6691" s="4"/>
      <c r="AK6691" s="4"/>
      <c r="AL6691" s="4"/>
      <c r="AM6691" s="4"/>
      <c r="AN6691" s="4"/>
      <c r="AO6691" s="4"/>
      <c r="AP6691" s="4"/>
      <c r="AQ6691" s="4"/>
    </row>
    <row r="6692" spans="1:45" ht="9.9" customHeight="1">
      <c r="A6692" s="3"/>
      <c r="B6692" s="130"/>
      <c r="C6692" s="140"/>
      <c r="F6692" s="4"/>
      <c r="G6692" s="4"/>
      <c r="H6692" s="4"/>
      <c r="I6692" s="4"/>
      <c r="J6692" s="4"/>
      <c r="K6692" s="4"/>
      <c r="M6692" s="4"/>
      <c r="N6692" s="4"/>
      <c r="O6692" s="4"/>
      <c r="P6692" s="4"/>
      <c r="Q6692" s="4"/>
      <c r="R6692" s="4"/>
      <c r="Y6692" s="3"/>
      <c r="Z6692" s="130"/>
      <c r="AA6692" s="131"/>
      <c r="AC6692" s="4"/>
      <c r="AD6692" s="4"/>
      <c r="AE6692" s="4"/>
      <c r="AF6692" s="4"/>
      <c r="AG6692" s="4"/>
      <c r="AH6692" s="4"/>
      <c r="AK6692" s="4"/>
      <c r="AL6692" s="4"/>
      <c r="AM6692" s="4"/>
      <c r="AN6692" s="4"/>
      <c r="AO6692" s="4"/>
      <c r="AP6692" s="4"/>
      <c r="AQ6692" s="4"/>
    </row>
    <row r="6693" spans="1:45" ht="9.9" customHeight="1">
      <c r="A6693" s="3"/>
      <c r="B6693" s="130"/>
      <c r="C6693" s="140"/>
      <c r="F6693" s="41"/>
      <c r="G6693" s="41"/>
      <c r="H6693" s="41"/>
      <c r="I6693" s="41"/>
      <c r="M6693" s="41"/>
      <c r="N6693" s="41"/>
      <c r="O6693" s="41"/>
      <c r="P6693" s="41"/>
      <c r="Y6693" s="3"/>
      <c r="Z6693" s="130"/>
      <c r="AA6693" s="41"/>
      <c r="AC6693" s="4"/>
      <c r="AD6693" s="4"/>
      <c r="AE6693" s="4"/>
      <c r="AF6693" s="4"/>
      <c r="AG6693" s="4"/>
      <c r="AH6693" s="4"/>
      <c r="AK6693" s="4"/>
      <c r="AL6693" s="4"/>
      <c r="AM6693" s="4"/>
      <c r="AN6693" s="4"/>
      <c r="AO6693" s="4"/>
      <c r="AP6693" s="4"/>
      <c r="AQ6693" s="4"/>
    </row>
    <row r="6694" spans="1:45" ht="9.9" customHeight="1">
      <c r="A6694" s="3"/>
      <c r="B6694" s="130"/>
      <c r="C6694" s="140"/>
      <c r="F6694" s="41"/>
      <c r="G6694" s="41"/>
      <c r="H6694" s="41"/>
      <c r="I6694" s="41"/>
      <c r="M6694" s="41"/>
      <c r="N6694" s="41"/>
      <c r="O6694" s="41"/>
      <c r="P6694" s="41"/>
      <c r="Y6694" s="3"/>
      <c r="Z6694" s="130"/>
      <c r="AA6694" s="131"/>
      <c r="AC6694" s="4"/>
      <c r="AD6694" s="4"/>
      <c r="AE6694" s="4"/>
      <c r="AF6694" s="4"/>
      <c r="AG6694" s="4"/>
      <c r="AH6694" s="4"/>
      <c r="AK6694" s="4"/>
      <c r="AL6694" s="4"/>
      <c r="AM6694" s="4"/>
      <c r="AN6694" s="4"/>
      <c r="AO6694" s="4"/>
      <c r="AP6694" s="4"/>
      <c r="AQ6694" s="4"/>
    </row>
    <row r="6695" spans="1:45" ht="9.9" customHeight="1">
      <c r="A6695" s="3"/>
      <c r="B6695" s="130"/>
      <c r="C6695" s="140"/>
      <c r="F6695" s="41"/>
      <c r="G6695" s="41"/>
      <c r="H6695" s="41"/>
      <c r="I6695" s="41"/>
      <c r="M6695" s="41"/>
      <c r="N6695" s="41"/>
      <c r="O6695" s="41"/>
      <c r="P6695" s="41"/>
      <c r="Y6695" s="3"/>
      <c r="Z6695" s="130"/>
      <c r="AA6695" s="41"/>
      <c r="AC6695" s="4"/>
      <c r="AD6695" s="4"/>
      <c r="AE6695" s="4"/>
      <c r="AF6695" s="4"/>
      <c r="AG6695" s="4"/>
      <c r="AH6695" s="4"/>
      <c r="AK6695" s="4"/>
      <c r="AL6695" s="4"/>
      <c r="AM6695" s="4"/>
      <c r="AN6695" s="4"/>
      <c r="AO6695" s="4"/>
      <c r="AP6695" s="4"/>
      <c r="AQ6695" s="4"/>
    </row>
    <row r="6696" spans="1:45" ht="9.9" customHeight="1">
      <c r="A6696" s="3"/>
      <c r="B6696" s="130"/>
      <c r="C6696" s="140"/>
      <c r="F6696" s="41"/>
      <c r="G6696" s="41"/>
      <c r="H6696" s="41"/>
      <c r="I6696" s="41"/>
      <c r="M6696" s="41"/>
      <c r="N6696" s="41"/>
      <c r="O6696" s="41"/>
      <c r="P6696" s="41"/>
      <c r="Y6696" s="3"/>
      <c r="Z6696" s="130"/>
      <c r="AA6696" s="131"/>
      <c r="AC6696" s="4"/>
      <c r="AD6696" s="4"/>
      <c r="AE6696" s="4"/>
      <c r="AF6696" s="4"/>
      <c r="AG6696" s="4"/>
      <c r="AH6696" s="4"/>
      <c r="AK6696" s="4"/>
      <c r="AL6696" s="4"/>
      <c r="AM6696" s="4"/>
      <c r="AN6696" s="4"/>
      <c r="AO6696" s="4"/>
      <c r="AP6696" s="4"/>
      <c r="AQ6696" s="4"/>
    </row>
    <row r="6697" spans="1:45" ht="9.9" customHeight="1">
      <c r="A6697" s="3"/>
      <c r="B6697" s="130"/>
      <c r="C6697" s="140"/>
      <c r="F6697" s="41"/>
      <c r="G6697" s="41"/>
      <c r="H6697" s="41"/>
      <c r="I6697" s="41"/>
      <c r="M6697" s="41"/>
      <c r="N6697" s="41"/>
      <c r="O6697" s="41"/>
      <c r="P6697" s="41"/>
      <c r="Y6697" s="3"/>
      <c r="Z6697" s="130"/>
      <c r="AA6697" s="41"/>
      <c r="AC6697" s="4"/>
      <c r="AD6697" s="4"/>
      <c r="AE6697" s="4"/>
      <c r="AF6697" s="4"/>
      <c r="AG6697" s="4"/>
      <c r="AH6697" s="4"/>
      <c r="AK6697" s="4"/>
      <c r="AL6697" s="4"/>
      <c r="AM6697" s="4"/>
      <c r="AN6697" s="4"/>
      <c r="AO6697" s="4"/>
      <c r="AP6697" s="4"/>
      <c r="AQ6697" s="4"/>
    </row>
    <row r="6698" spans="1:45" ht="9.9" customHeight="1">
      <c r="A6698" s="3"/>
      <c r="B6698" s="130"/>
      <c r="C6698" s="140"/>
      <c r="F6698" s="41"/>
      <c r="G6698" s="41"/>
      <c r="H6698" s="41"/>
      <c r="I6698" s="41"/>
      <c r="M6698" s="41"/>
      <c r="N6698" s="41"/>
      <c r="O6698" s="41"/>
      <c r="P6698" s="41"/>
      <c r="Y6698" s="3"/>
      <c r="Z6698" s="130"/>
      <c r="AA6698" s="140"/>
    </row>
    <row r="6699" spans="1:45" ht="9.9" customHeight="1">
      <c r="A6699" s="3"/>
      <c r="B6699" s="130"/>
      <c r="C6699" s="140"/>
      <c r="F6699" s="41"/>
      <c r="G6699" s="41"/>
      <c r="H6699" s="41"/>
      <c r="I6699" s="41"/>
      <c r="M6699" s="41"/>
      <c r="N6699" s="41"/>
      <c r="O6699" s="41"/>
      <c r="P6699" s="41"/>
      <c r="Y6699" s="3"/>
      <c r="Z6699" s="130"/>
      <c r="AA6699" s="140"/>
      <c r="AD6699" s="4"/>
      <c r="AE6699" s="4"/>
      <c r="AF6699" s="4"/>
      <c r="AG6699" s="4"/>
      <c r="AH6699" s="4"/>
      <c r="AI6699" s="4"/>
      <c r="AK6699" s="4"/>
      <c r="AL6699" s="4"/>
      <c r="AM6699" s="4"/>
      <c r="AN6699" s="4"/>
      <c r="AO6699" s="4"/>
      <c r="AP6699" s="4"/>
    </row>
    <row r="6700" spans="1:45" ht="9.9" customHeight="1">
      <c r="A6700" s="3"/>
      <c r="B6700" s="130"/>
      <c r="C6700" s="140"/>
      <c r="F6700" s="41"/>
      <c r="G6700" s="41"/>
      <c r="H6700" s="41"/>
      <c r="I6700" s="41"/>
      <c r="M6700" s="41"/>
      <c r="N6700" s="41"/>
      <c r="O6700" s="41"/>
      <c r="P6700" s="41"/>
      <c r="Y6700" s="3"/>
      <c r="Z6700" s="130"/>
      <c r="AA6700" s="140"/>
      <c r="AD6700" s="4"/>
      <c r="AE6700" s="4"/>
      <c r="AF6700" s="4"/>
      <c r="AG6700" s="4"/>
      <c r="AH6700" s="4"/>
      <c r="AI6700" s="4"/>
      <c r="AK6700" s="4"/>
      <c r="AL6700" s="4"/>
      <c r="AM6700" s="4"/>
      <c r="AN6700" s="4"/>
      <c r="AO6700" s="4"/>
      <c r="AP6700" s="4"/>
    </row>
    <row r="6701" spans="1:45" ht="9.9" customHeight="1">
      <c r="A6701" s="3"/>
      <c r="B6701" s="130"/>
      <c r="C6701" s="140"/>
      <c r="Y6701" s="3"/>
      <c r="Z6701" s="130"/>
      <c r="AA6701" s="140"/>
      <c r="AD6701" s="41"/>
      <c r="AE6701" s="41"/>
      <c r="AF6701" s="41"/>
      <c r="AG6701" s="41"/>
      <c r="AK6701" s="41"/>
      <c r="AL6701" s="41"/>
      <c r="AM6701" s="41"/>
      <c r="AN6701" s="41"/>
    </row>
    <row r="6702" spans="1:45" ht="9.9" customHeight="1">
      <c r="A6702" s="3"/>
      <c r="B6702" s="132"/>
      <c r="C6702" s="125"/>
      <c r="D6702" s="125"/>
      <c r="E6702" s="125"/>
      <c r="F6702" s="125"/>
      <c r="G6702" s="125"/>
      <c r="H6702" s="125"/>
      <c r="I6702" s="125"/>
      <c r="J6702" s="125"/>
      <c r="K6702" s="125"/>
      <c r="L6702" s="125"/>
      <c r="M6702" s="125"/>
      <c r="N6702" s="125"/>
      <c r="O6702" s="125"/>
      <c r="P6702" s="125"/>
      <c r="Q6702" s="125"/>
      <c r="R6702" s="125"/>
      <c r="V6702" s="3"/>
      <c r="Y6702" s="3"/>
      <c r="Z6702" s="130"/>
      <c r="AA6702" s="140"/>
      <c r="AD6702" s="41"/>
      <c r="AE6702" s="41"/>
      <c r="AF6702" s="41"/>
      <c r="AG6702" s="41"/>
      <c r="AK6702" s="41"/>
      <c r="AL6702" s="41"/>
      <c r="AM6702" s="41"/>
      <c r="AN6702" s="41"/>
    </row>
    <row r="6703" spans="1:45" ht="9.9" customHeight="1">
      <c r="A6703" s="3"/>
      <c r="B6703" s="41"/>
      <c r="C6703" s="105"/>
      <c r="Y6703" s="3"/>
      <c r="Z6703" s="130"/>
      <c r="AA6703" s="140"/>
      <c r="AD6703" s="41"/>
      <c r="AE6703" s="41"/>
      <c r="AF6703" s="41"/>
      <c r="AG6703" s="41"/>
      <c r="AK6703" s="41"/>
      <c r="AL6703" s="41"/>
      <c r="AM6703" s="41"/>
      <c r="AN6703" s="41"/>
    </row>
    <row r="6704" spans="1:45" ht="9.9" customHeight="1">
      <c r="A6704" s="3"/>
      <c r="B6704" s="41"/>
      <c r="C6704" s="105"/>
      <c r="E6704" s="126"/>
      <c r="F6704" s="126"/>
      <c r="G6704" s="126"/>
      <c r="H6704" s="126"/>
      <c r="I6704" s="126"/>
      <c r="J6704" s="126"/>
      <c r="K6704" s="126"/>
      <c r="L6704" s="126"/>
      <c r="M6704" s="126"/>
      <c r="N6704" s="126"/>
      <c r="O6704" s="126"/>
      <c r="R6704" s="125"/>
      <c r="S6704" s="125"/>
      <c r="T6704" s="125"/>
      <c r="U6704" s="125"/>
      <c r="Y6704" s="3"/>
      <c r="Z6704" s="130"/>
      <c r="AA6704" s="140"/>
      <c r="AD6704" s="41"/>
      <c r="AE6704" s="41"/>
      <c r="AF6704" s="41"/>
      <c r="AG6704" s="41"/>
      <c r="AK6704" s="41"/>
      <c r="AL6704" s="41"/>
      <c r="AM6704" s="41"/>
      <c r="AN6704" s="41"/>
    </row>
    <row r="6705" spans="1:48" ht="9.9" customHeight="1">
      <c r="A6705" s="3"/>
      <c r="B6705" s="133"/>
      <c r="C6705" s="105"/>
      <c r="E6705" s="126"/>
      <c r="F6705" s="126"/>
      <c r="G6705" s="126"/>
      <c r="H6705" s="126"/>
      <c r="I6705" s="126"/>
      <c r="J6705" s="126"/>
      <c r="K6705" s="126"/>
      <c r="L6705" s="126"/>
      <c r="M6705" s="126"/>
      <c r="N6705" s="126"/>
      <c r="O6705" s="126"/>
      <c r="R6705" s="125"/>
      <c r="S6705" s="125"/>
      <c r="T6705" s="125"/>
      <c r="U6705" s="125"/>
      <c r="Y6705" s="3"/>
      <c r="Z6705" s="130"/>
      <c r="AA6705" s="140"/>
      <c r="AD6705" s="41"/>
      <c r="AE6705" s="41"/>
      <c r="AF6705" s="41"/>
      <c r="AG6705" s="41"/>
      <c r="AK6705" s="41"/>
      <c r="AL6705" s="41"/>
      <c r="AM6705" s="41"/>
      <c r="AN6705" s="41"/>
    </row>
    <row r="6706" spans="1:48" ht="9.9" customHeight="1">
      <c r="A6706" s="3"/>
      <c r="B6706" s="133"/>
      <c r="C6706" s="105"/>
      <c r="E6706" s="145"/>
      <c r="F6706" s="145"/>
      <c r="G6706" s="145"/>
      <c r="H6706" s="145"/>
      <c r="I6706" s="145"/>
      <c r="J6706" s="145"/>
      <c r="K6706" s="145"/>
      <c r="L6706" s="145"/>
      <c r="M6706" s="145"/>
      <c r="N6706" s="145"/>
      <c r="O6706" s="126"/>
      <c r="R6706" s="149"/>
      <c r="S6706" s="149"/>
      <c r="T6706" s="149"/>
      <c r="U6706" s="149"/>
      <c r="Y6706" s="3"/>
      <c r="Z6706" s="130"/>
      <c r="AA6706" s="140"/>
      <c r="AD6706" s="41"/>
      <c r="AE6706" s="41"/>
      <c r="AF6706" s="41"/>
      <c r="AG6706" s="41"/>
      <c r="AK6706" s="41"/>
      <c r="AL6706" s="41"/>
      <c r="AM6706" s="41"/>
      <c r="AN6706" s="41"/>
    </row>
    <row r="6707" spans="1:48" ht="9.9" customHeight="1">
      <c r="A6707" s="3"/>
      <c r="B6707" s="133"/>
      <c r="C6707" s="105"/>
      <c r="R6707" s="127"/>
      <c r="S6707" s="127"/>
      <c r="T6707" s="127"/>
      <c r="U6707" s="127"/>
      <c r="Y6707" s="3"/>
      <c r="Z6707" s="130"/>
      <c r="AA6707" s="140"/>
      <c r="AD6707" s="41"/>
      <c r="AE6707" s="41"/>
      <c r="AF6707" s="41"/>
      <c r="AG6707" s="41"/>
      <c r="AK6707" s="41"/>
      <c r="AL6707" s="41"/>
      <c r="AM6707" s="41"/>
      <c r="AN6707" s="41"/>
    </row>
    <row r="6708" spans="1:48" ht="9.9" customHeight="1">
      <c r="A6708" s="3"/>
      <c r="B6708" s="130"/>
      <c r="C6708" s="133"/>
      <c r="E6708" s="4"/>
      <c r="F6708" s="4"/>
      <c r="G6708" s="4"/>
      <c r="H6708" s="4"/>
      <c r="I6708" s="4"/>
      <c r="J6708" s="4"/>
      <c r="M6708" s="4"/>
      <c r="N6708" s="4"/>
      <c r="O6708" s="4"/>
      <c r="P6708" s="4"/>
      <c r="Q6708" s="4"/>
      <c r="R6708" s="4"/>
      <c r="S6708" s="4"/>
      <c r="T6708" s="127"/>
      <c r="U6708" s="127"/>
      <c r="X6708" s="3"/>
      <c r="Y6708" s="3"/>
      <c r="Z6708" s="130"/>
      <c r="AA6708" s="140"/>
      <c r="AD6708" s="41"/>
      <c r="AE6708" s="41"/>
      <c r="AF6708" s="41"/>
      <c r="AG6708" s="41"/>
      <c r="AK6708" s="41"/>
      <c r="AL6708" s="41"/>
      <c r="AM6708" s="41"/>
      <c r="AN6708" s="41"/>
    </row>
    <row r="6709" spans="1:48" ht="9.9" customHeight="1">
      <c r="A6709" s="3"/>
      <c r="B6709" s="130"/>
      <c r="C6709" s="133"/>
      <c r="E6709" s="4"/>
      <c r="F6709" s="4"/>
      <c r="G6709" s="4"/>
      <c r="H6709" s="4"/>
      <c r="I6709" s="4"/>
      <c r="J6709" s="4"/>
      <c r="M6709" s="4"/>
      <c r="N6709" s="4"/>
      <c r="O6709" s="4"/>
      <c r="P6709" s="4"/>
      <c r="Q6709" s="4"/>
      <c r="R6709" s="4"/>
      <c r="S6709" s="4"/>
      <c r="Y6709" s="3"/>
      <c r="Z6709" s="130"/>
      <c r="AA6709" s="140"/>
      <c r="AV6709" s="3"/>
    </row>
    <row r="6710" spans="1:48" ht="20.100000000000001" customHeight="1">
      <c r="A6710" s="3"/>
      <c r="B6710" s="130"/>
      <c r="C6710" s="131"/>
      <c r="E6710" s="4"/>
      <c r="F6710" s="4"/>
      <c r="G6710" s="4"/>
      <c r="H6710" s="4"/>
      <c r="I6710" s="4"/>
      <c r="J6710" s="4"/>
      <c r="M6710" s="4"/>
      <c r="N6710" s="4"/>
      <c r="O6710" s="4"/>
      <c r="P6710" s="4"/>
      <c r="Q6710" s="4"/>
      <c r="R6710" s="4"/>
      <c r="S6710" s="4"/>
      <c r="W6710" s="3"/>
      <c r="Y6710" s="3"/>
      <c r="Z6710" s="132"/>
      <c r="AA6710" s="125"/>
      <c r="AB6710" s="125"/>
      <c r="AC6710" s="125"/>
      <c r="AD6710" s="125"/>
      <c r="AE6710" s="125"/>
      <c r="AF6710" s="125"/>
      <c r="AG6710" s="125"/>
      <c r="AH6710" s="125"/>
      <c r="AI6710" s="125"/>
      <c r="AJ6710" s="125"/>
      <c r="AK6710" s="125"/>
      <c r="AL6710" s="125"/>
      <c r="AM6710" s="125"/>
      <c r="AN6710" s="125"/>
      <c r="AO6710" s="125"/>
      <c r="AP6710" s="125"/>
      <c r="AT6710" s="3"/>
      <c r="AU6710" s="3"/>
    </row>
    <row r="6711" spans="1:48" ht="9.9" customHeight="1">
      <c r="A6711" s="3"/>
      <c r="B6711" s="130"/>
      <c r="C6711" s="41"/>
      <c r="E6711" s="4"/>
      <c r="F6711" s="4"/>
      <c r="G6711" s="4"/>
      <c r="H6711" s="4"/>
      <c r="I6711" s="4"/>
      <c r="J6711" s="4"/>
      <c r="M6711" s="4"/>
      <c r="N6711" s="4"/>
      <c r="O6711" s="4"/>
      <c r="P6711" s="4"/>
      <c r="Q6711" s="4"/>
      <c r="R6711" s="4"/>
      <c r="S6711" s="4"/>
      <c r="Y6711" s="3"/>
      <c r="Z6711" s="41"/>
      <c r="AA6711" s="105"/>
    </row>
    <row r="6712" spans="1:48" ht="9.9" customHeight="1">
      <c r="A6712" s="3"/>
      <c r="B6712" s="130"/>
      <c r="C6712" s="131"/>
      <c r="E6712" s="4"/>
      <c r="F6712" s="4"/>
      <c r="G6712" s="4"/>
      <c r="H6712" s="4"/>
      <c r="I6712" s="4"/>
      <c r="J6712" s="4"/>
      <c r="M6712" s="4"/>
      <c r="N6712" s="4"/>
      <c r="O6712" s="4"/>
      <c r="P6712" s="4"/>
      <c r="Q6712" s="4"/>
      <c r="R6712" s="4"/>
      <c r="S6712" s="4"/>
      <c r="Y6712" s="3"/>
      <c r="Z6712" s="41"/>
      <c r="AA6712" s="105"/>
      <c r="AC6712" s="126"/>
      <c r="AD6712" s="126"/>
      <c r="AE6712" s="126"/>
      <c r="AF6712" s="126"/>
      <c r="AG6712" s="126"/>
      <c r="AH6712" s="126"/>
      <c r="AI6712" s="126"/>
      <c r="AJ6712" s="126"/>
      <c r="AK6712" s="126"/>
      <c r="AL6712" s="126"/>
      <c r="AM6712" s="126"/>
      <c r="AP6712" s="125"/>
      <c r="AQ6712" s="125"/>
      <c r="AR6712" s="125"/>
      <c r="AS6712" s="125"/>
    </row>
    <row r="6713" spans="1:48" ht="9.9" customHeight="1">
      <c r="A6713" s="3"/>
      <c r="B6713" s="130"/>
      <c r="C6713" s="41"/>
      <c r="E6713" s="4"/>
      <c r="F6713" s="4"/>
      <c r="G6713" s="4"/>
      <c r="H6713" s="4"/>
      <c r="I6713" s="4"/>
      <c r="J6713" s="4"/>
      <c r="M6713" s="4"/>
      <c r="N6713" s="4"/>
      <c r="O6713" s="4"/>
      <c r="P6713" s="4"/>
      <c r="Q6713" s="4"/>
      <c r="R6713" s="4"/>
      <c r="S6713" s="4"/>
      <c r="Y6713" s="3"/>
      <c r="Z6713" s="133"/>
      <c r="AA6713" s="105"/>
      <c r="AC6713" s="126"/>
      <c r="AD6713" s="126"/>
      <c r="AE6713" s="126"/>
      <c r="AF6713" s="126"/>
      <c r="AG6713" s="126"/>
      <c r="AH6713" s="126"/>
      <c r="AI6713" s="126"/>
      <c r="AJ6713" s="126"/>
      <c r="AK6713" s="126"/>
      <c r="AL6713" s="126"/>
      <c r="AM6713" s="126"/>
      <c r="AP6713" s="125"/>
      <c r="AQ6713" s="125"/>
      <c r="AR6713" s="125"/>
      <c r="AS6713" s="125"/>
    </row>
    <row r="6714" spans="1:48" ht="9.9" customHeight="1">
      <c r="A6714" s="3"/>
      <c r="B6714" s="130"/>
      <c r="C6714" s="131"/>
      <c r="E6714" s="4"/>
      <c r="F6714" s="4"/>
      <c r="G6714" s="4"/>
      <c r="H6714" s="4"/>
      <c r="I6714" s="4"/>
      <c r="J6714" s="4"/>
      <c r="M6714" s="4"/>
      <c r="N6714" s="4"/>
      <c r="O6714" s="4"/>
      <c r="P6714" s="4"/>
      <c r="Q6714" s="4"/>
      <c r="R6714" s="4"/>
      <c r="S6714" s="4"/>
      <c r="Y6714" s="3"/>
      <c r="Z6714" s="133"/>
      <c r="AA6714" s="105"/>
      <c r="AC6714" s="145"/>
      <c r="AD6714" s="145"/>
      <c r="AE6714" s="145"/>
      <c r="AF6714" s="145"/>
      <c r="AG6714" s="145"/>
      <c r="AH6714" s="145"/>
      <c r="AI6714" s="145"/>
      <c r="AJ6714" s="145"/>
      <c r="AK6714" s="145"/>
      <c r="AL6714" s="145"/>
      <c r="AM6714" s="126"/>
      <c r="AP6714" s="149"/>
      <c r="AQ6714" s="149"/>
      <c r="AR6714" s="149"/>
      <c r="AS6714" s="149"/>
    </row>
    <row r="6715" spans="1:48" ht="9.9" customHeight="1">
      <c r="A6715" s="3"/>
      <c r="B6715" s="130"/>
      <c r="C6715" s="41"/>
      <c r="E6715" s="4"/>
      <c r="F6715" s="4"/>
      <c r="G6715" s="4"/>
      <c r="H6715" s="4"/>
      <c r="I6715" s="4"/>
      <c r="J6715" s="4"/>
      <c r="M6715" s="4"/>
      <c r="N6715" s="4"/>
      <c r="O6715" s="4"/>
      <c r="P6715" s="4"/>
      <c r="Q6715" s="4"/>
      <c r="R6715" s="4"/>
      <c r="S6715" s="4"/>
      <c r="Y6715" s="3"/>
      <c r="Z6715" s="133"/>
      <c r="AA6715" s="105"/>
      <c r="AP6715" s="127"/>
      <c r="AQ6715" s="127"/>
      <c r="AR6715" s="127"/>
      <c r="AS6715" s="127"/>
    </row>
    <row r="6716" spans="1:48" ht="9.9" customHeight="1">
      <c r="A6716" s="3"/>
      <c r="B6716" s="130"/>
      <c r="C6716" s="140"/>
      <c r="Y6716" s="3"/>
      <c r="Z6716" s="130"/>
      <c r="AA6716" s="133"/>
      <c r="AC6716" s="4"/>
      <c r="AD6716" s="4"/>
      <c r="AE6716" s="4"/>
      <c r="AF6716" s="4"/>
      <c r="AG6716" s="4"/>
      <c r="AH6716" s="4"/>
      <c r="AK6716" s="4"/>
      <c r="AL6716" s="4"/>
      <c r="AM6716" s="4"/>
      <c r="AN6716" s="4"/>
      <c r="AO6716" s="4"/>
      <c r="AP6716" s="4"/>
      <c r="AQ6716" s="4"/>
      <c r="AR6716" s="127"/>
      <c r="AS6716" s="127"/>
    </row>
    <row r="6717" spans="1:48" ht="9.9" customHeight="1">
      <c r="A6717" s="3"/>
      <c r="B6717" s="130"/>
      <c r="C6717" s="140"/>
      <c r="F6717" s="4"/>
      <c r="G6717" s="4"/>
      <c r="H6717" s="4"/>
      <c r="I6717" s="4"/>
      <c r="J6717" s="4"/>
      <c r="K6717" s="4"/>
      <c r="M6717" s="4"/>
      <c r="N6717" s="4"/>
      <c r="O6717" s="4"/>
      <c r="P6717" s="4"/>
      <c r="Q6717" s="4"/>
      <c r="R6717" s="4"/>
      <c r="Y6717" s="3"/>
      <c r="Z6717" s="130"/>
      <c r="AA6717" s="133"/>
      <c r="AC6717" s="4"/>
      <c r="AD6717" s="4"/>
      <c r="AE6717" s="4"/>
      <c r="AF6717" s="4"/>
      <c r="AG6717" s="4"/>
      <c r="AH6717" s="4"/>
      <c r="AK6717" s="4"/>
      <c r="AL6717" s="4"/>
      <c r="AM6717" s="4"/>
      <c r="AN6717" s="4"/>
      <c r="AO6717" s="4"/>
      <c r="AP6717" s="4"/>
      <c r="AQ6717" s="4"/>
    </row>
    <row r="6718" spans="1:48" ht="9.9" customHeight="1">
      <c r="A6718" s="3"/>
      <c r="B6718" s="130"/>
      <c r="C6718" s="140"/>
      <c r="F6718" s="4"/>
      <c r="G6718" s="4"/>
      <c r="H6718" s="4"/>
      <c r="I6718" s="4"/>
      <c r="J6718" s="4"/>
      <c r="K6718" s="4"/>
      <c r="M6718" s="4"/>
      <c r="N6718" s="4"/>
      <c r="O6718" s="4"/>
      <c r="P6718" s="4"/>
      <c r="Q6718" s="4"/>
      <c r="R6718" s="4"/>
      <c r="Y6718" s="3"/>
      <c r="Z6718" s="130"/>
      <c r="AA6718" s="131"/>
      <c r="AC6718" s="4"/>
      <c r="AD6718" s="4"/>
      <c r="AE6718" s="4"/>
      <c r="AF6718" s="4"/>
      <c r="AG6718" s="4"/>
      <c r="AH6718" s="4"/>
      <c r="AK6718" s="4"/>
      <c r="AL6718" s="4"/>
      <c r="AM6718" s="4"/>
      <c r="AN6718" s="4"/>
      <c r="AO6718" s="4"/>
      <c r="AP6718" s="4"/>
      <c r="AQ6718" s="4"/>
    </row>
    <row r="6719" spans="1:48" ht="9.9" customHeight="1">
      <c r="A6719" s="3"/>
      <c r="B6719" s="130"/>
      <c r="C6719" s="140"/>
      <c r="F6719" s="41"/>
      <c r="G6719" s="41"/>
      <c r="H6719" s="41"/>
      <c r="I6719" s="41"/>
      <c r="M6719" s="41"/>
      <c r="N6719" s="41"/>
      <c r="O6719" s="41"/>
      <c r="P6719" s="41"/>
      <c r="Y6719" s="3"/>
      <c r="Z6719" s="130"/>
      <c r="AA6719" s="41"/>
      <c r="AC6719" s="4"/>
      <c r="AD6719" s="4"/>
      <c r="AE6719" s="4"/>
      <c r="AF6719" s="4"/>
      <c r="AG6719" s="4"/>
      <c r="AH6719" s="4"/>
      <c r="AK6719" s="4"/>
      <c r="AL6719" s="4"/>
      <c r="AM6719" s="4"/>
      <c r="AN6719" s="4"/>
      <c r="AO6719" s="4"/>
      <c r="AP6719" s="4"/>
      <c r="AQ6719" s="4"/>
    </row>
    <row r="6720" spans="1:48" ht="9.9" customHeight="1">
      <c r="A6720" s="3"/>
      <c r="B6720" s="130"/>
      <c r="C6720" s="140"/>
      <c r="F6720" s="41"/>
      <c r="G6720" s="41"/>
      <c r="H6720" s="41"/>
      <c r="I6720" s="41"/>
      <c r="M6720" s="41"/>
      <c r="N6720" s="41"/>
      <c r="O6720" s="41"/>
      <c r="P6720" s="41"/>
      <c r="Y6720" s="3"/>
      <c r="Z6720" s="130"/>
      <c r="AA6720" s="131"/>
      <c r="AC6720" s="4"/>
      <c r="AD6720" s="4"/>
      <c r="AE6720" s="4"/>
      <c r="AF6720" s="4"/>
      <c r="AG6720" s="4"/>
      <c r="AH6720" s="4"/>
      <c r="AK6720" s="4"/>
      <c r="AL6720" s="4"/>
      <c r="AM6720" s="4"/>
      <c r="AN6720" s="4"/>
      <c r="AO6720" s="4"/>
      <c r="AP6720" s="4"/>
      <c r="AQ6720" s="4"/>
    </row>
    <row r="6721" spans="1:50" ht="9.9" customHeight="1">
      <c r="A6721" s="3"/>
      <c r="B6721" s="130"/>
      <c r="C6721" s="140"/>
      <c r="F6721" s="41"/>
      <c r="G6721" s="41"/>
      <c r="H6721" s="41"/>
      <c r="I6721" s="41"/>
      <c r="M6721" s="41"/>
      <c r="N6721" s="41"/>
      <c r="O6721" s="41"/>
      <c r="P6721" s="41"/>
      <c r="Y6721" s="3"/>
      <c r="Z6721" s="130"/>
      <c r="AA6721" s="41"/>
      <c r="AC6721" s="4"/>
      <c r="AD6721" s="4"/>
      <c r="AE6721" s="4"/>
      <c r="AF6721" s="4"/>
      <c r="AG6721" s="4"/>
      <c r="AH6721" s="4"/>
      <c r="AK6721" s="4"/>
      <c r="AL6721" s="4"/>
      <c r="AM6721" s="4"/>
      <c r="AN6721" s="4"/>
      <c r="AO6721" s="4"/>
      <c r="AP6721" s="4"/>
      <c r="AQ6721" s="4"/>
    </row>
    <row r="6722" spans="1:50" ht="9.9" customHeight="1">
      <c r="A6722" s="3"/>
      <c r="B6722" s="130"/>
      <c r="C6722" s="140"/>
      <c r="F6722" s="41"/>
      <c r="G6722" s="41"/>
      <c r="H6722" s="41"/>
      <c r="I6722" s="41"/>
      <c r="M6722" s="41"/>
      <c r="N6722" s="41"/>
      <c r="O6722" s="41"/>
      <c r="P6722" s="41"/>
      <c r="Y6722" s="3"/>
      <c r="Z6722" s="130"/>
      <c r="AA6722" s="131"/>
      <c r="AC6722" s="4"/>
      <c r="AD6722" s="4"/>
      <c r="AE6722" s="4"/>
      <c r="AF6722" s="4"/>
      <c r="AG6722" s="4"/>
      <c r="AH6722" s="4"/>
      <c r="AK6722" s="4"/>
      <c r="AL6722" s="4"/>
      <c r="AM6722" s="4"/>
      <c r="AN6722" s="4"/>
      <c r="AO6722" s="4"/>
      <c r="AP6722" s="4"/>
      <c r="AQ6722" s="4"/>
    </row>
    <row r="6723" spans="1:50" ht="9.9" customHeight="1">
      <c r="A6723" s="3"/>
      <c r="B6723" s="130"/>
      <c r="C6723" s="140"/>
      <c r="F6723" s="41"/>
      <c r="G6723" s="41"/>
      <c r="H6723" s="41"/>
      <c r="I6723" s="41"/>
      <c r="M6723" s="41"/>
      <c r="N6723" s="41"/>
      <c r="O6723" s="41"/>
      <c r="P6723" s="41"/>
      <c r="Y6723" s="3"/>
      <c r="Z6723" s="130"/>
      <c r="AA6723" s="41"/>
      <c r="AC6723" s="4"/>
      <c r="AD6723" s="4"/>
      <c r="AE6723" s="4"/>
      <c r="AF6723" s="4"/>
      <c r="AG6723" s="4"/>
      <c r="AH6723" s="4"/>
      <c r="AK6723" s="4"/>
      <c r="AL6723" s="4"/>
      <c r="AM6723" s="4"/>
      <c r="AN6723" s="4"/>
      <c r="AO6723" s="4"/>
      <c r="AP6723" s="4"/>
      <c r="AQ6723" s="4"/>
    </row>
    <row r="6724" spans="1:50" ht="9.9" customHeight="1">
      <c r="A6724" s="3"/>
      <c r="B6724" s="130"/>
      <c r="C6724" s="140"/>
      <c r="F6724" s="41"/>
      <c r="G6724" s="41"/>
      <c r="H6724" s="41"/>
      <c r="I6724" s="41"/>
      <c r="M6724" s="41"/>
      <c r="N6724" s="41"/>
      <c r="O6724" s="41"/>
      <c r="P6724" s="41"/>
      <c r="Y6724" s="3"/>
      <c r="Z6724" s="130"/>
      <c r="AA6724" s="140"/>
    </row>
    <row r="6725" spans="1:50" ht="9.9" customHeight="1">
      <c r="A6725" s="3"/>
      <c r="B6725" s="130"/>
      <c r="C6725" s="140"/>
      <c r="F6725" s="41"/>
      <c r="G6725" s="41"/>
      <c r="H6725" s="41"/>
      <c r="I6725" s="41"/>
      <c r="M6725" s="41"/>
      <c r="N6725" s="41"/>
      <c r="O6725" s="41"/>
      <c r="P6725" s="41"/>
      <c r="Y6725" s="3"/>
      <c r="Z6725" s="130"/>
      <c r="AA6725" s="140"/>
      <c r="AD6725" s="4"/>
      <c r="AE6725" s="4"/>
      <c r="AF6725" s="4"/>
      <c r="AG6725" s="4"/>
      <c r="AH6725" s="4"/>
      <c r="AI6725" s="4"/>
      <c r="AK6725" s="4"/>
      <c r="AL6725" s="4"/>
      <c r="AM6725" s="4"/>
      <c r="AN6725" s="4"/>
      <c r="AO6725" s="4"/>
      <c r="AP6725" s="4"/>
    </row>
    <row r="6726" spans="1:50" ht="9.9" customHeight="1">
      <c r="A6726" s="3"/>
      <c r="B6726" s="130"/>
      <c r="C6726" s="140"/>
      <c r="F6726" s="41"/>
      <c r="G6726" s="41"/>
      <c r="H6726" s="41"/>
      <c r="I6726" s="41"/>
      <c r="M6726" s="41"/>
      <c r="N6726" s="41"/>
      <c r="O6726" s="41"/>
      <c r="P6726" s="41"/>
      <c r="Y6726" s="3"/>
      <c r="Z6726" s="130"/>
      <c r="AA6726" s="140"/>
      <c r="AD6726" s="4"/>
      <c r="AE6726" s="4"/>
      <c r="AF6726" s="4"/>
      <c r="AG6726" s="4"/>
      <c r="AH6726" s="4"/>
      <c r="AI6726" s="4"/>
      <c r="AK6726" s="4"/>
      <c r="AL6726" s="4"/>
      <c r="AM6726" s="4"/>
      <c r="AN6726" s="4"/>
      <c r="AO6726" s="4"/>
      <c r="AP6726" s="4"/>
    </row>
    <row r="6727" spans="1:50" ht="9.9" customHeight="1">
      <c r="A6727" s="3"/>
      <c r="B6727" s="130"/>
      <c r="C6727" s="140"/>
      <c r="Y6727" s="3"/>
      <c r="Z6727" s="130"/>
      <c r="AA6727" s="140"/>
      <c r="AD6727" s="41"/>
      <c r="AE6727" s="41"/>
      <c r="AF6727" s="41"/>
      <c r="AG6727" s="41"/>
      <c r="AK6727" s="41"/>
      <c r="AL6727" s="41"/>
      <c r="AM6727" s="41"/>
      <c r="AN6727" s="41"/>
    </row>
    <row r="6728" spans="1:50" ht="9.9" customHeight="1">
      <c r="A6728" s="3"/>
      <c r="B6728" s="132"/>
      <c r="C6728" s="125"/>
      <c r="D6728" s="125"/>
      <c r="E6728" s="125"/>
      <c r="F6728" s="125"/>
      <c r="G6728" s="125"/>
      <c r="H6728" s="125"/>
      <c r="I6728" s="125"/>
      <c r="J6728" s="125"/>
      <c r="K6728" s="125"/>
      <c r="L6728" s="125"/>
      <c r="M6728" s="125"/>
      <c r="N6728" s="125"/>
      <c r="O6728" s="125"/>
      <c r="P6728" s="125"/>
      <c r="Q6728" s="125"/>
      <c r="R6728" s="125"/>
      <c r="Y6728" s="3"/>
      <c r="Z6728" s="130"/>
      <c r="AA6728" s="140"/>
      <c r="AD6728" s="41"/>
      <c r="AE6728" s="41"/>
      <c r="AF6728" s="41"/>
      <c r="AG6728" s="41"/>
      <c r="AK6728" s="41"/>
      <c r="AL6728" s="41"/>
      <c r="AM6728" s="41"/>
      <c r="AN6728" s="41"/>
    </row>
    <row r="6729" spans="1:50" ht="9.9" customHeight="1">
      <c r="A6729" s="3"/>
      <c r="B6729" s="41"/>
      <c r="C6729" s="105"/>
      <c r="Y6729" s="3"/>
      <c r="Z6729" s="130"/>
      <c r="AA6729" s="140"/>
      <c r="AD6729" s="41"/>
      <c r="AE6729" s="41"/>
      <c r="AF6729" s="41"/>
      <c r="AG6729" s="41"/>
      <c r="AK6729" s="41"/>
      <c r="AL6729" s="41"/>
      <c r="AM6729" s="41"/>
      <c r="AN6729" s="41"/>
    </row>
    <row r="6730" spans="1:50" ht="9.9" customHeight="1">
      <c r="A6730" s="3"/>
      <c r="B6730" s="41"/>
      <c r="C6730" s="105"/>
      <c r="E6730" s="126"/>
      <c r="F6730" s="126"/>
      <c r="G6730" s="126"/>
      <c r="H6730" s="126"/>
      <c r="I6730" s="126"/>
      <c r="J6730" s="126"/>
      <c r="K6730" s="126"/>
      <c r="L6730" s="126"/>
      <c r="M6730" s="126"/>
      <c r="N6730" s="126"/>
      <c r="O6730" s="126"/>
      <c r="R6730" s="125"/>
      <c r="S6730" s="125"/>
      <c r="T6730" s="125"/>
      <c r="U6730" s="125"/>
      <c r="Y6730" s="3"/>
      <c r="Z6730" s="130"/>
      <c r="AA6730" s="140"/>
      <c r="AD6730" s="41"/>
      <c r="AE6730" s="41"/>
      <c r="AF6730" s="41"/>
      <c r="AG6730" s="41"/>
      <c r="AK6730" s="41"/>
      <c r="AL6730" s="41"/>
      <c r="AM6730" s="41"/>
      <c r="AN6730" s="41"/>
      <c r="AW6730" s="3"/>
      <c r="AX6730" s="3"/>
    </row>
    <row r="6731" spans="1:50" ht="9.9" customHeight="1">
      <c r="A6731" s="3"/>
      <c r="B6731" s="133"/>
      <c r="C6731" s="105"/>
      <c r="E6731" s="126"/>
      <c r="F6731" s="126"/>
      <c r="G6731" s="126"/>
      <c r="H6731" s="126"/>
      <c r="I6731" s="126"/>
      <c r="J6731" s="126"/>
      <c r="K6731" s="126"/>
      <c r="L6731" s="126"/>
      <c r="M6731" s="126"/>
      <c r="N6731" s="126"/>
      <c r="O6731" s="126"/>
      <c r="R6731" s="125"/>
      <c r="S6731" s="125"/>
      <c r="T6731" s="125"/>
      <c r="U6731" s="125"/>
      <c r="Y6731" s="3"/>
      <c r="Z6731" s="130"/>
      <c r="AA6731" s="140"/>
      <c r="AD6731" s="41"/>
      <c r="AE6731" s="41"/>
      <c r="AF6731" s="41"/>
      <c r="AG6731" s="41"/>
      <c r="AK6731" s="41"/>
      <c r="AL6731" s="41"/>
      <c r="AM6731" s="41"/>
      <c r="AN6731" s="41"/>
    </row>
    <row r="6732" spans="1:50" ht="9.9" customHeight="1">
      <c r="A6732" s="3"/>
      <c r="B6732" s="133"/>
      <c r="C6732" s="105"/>
      <c r="E6732" s="145"/>
      <c r="F6732" s="145"/>
      <c r="G6732" s="145"/>
      <c r="H6732" s="145"/>
      <c r="I6732" s="145"/>
      <c r="J6732" s="145"/>
      <c r="K6732" s="145"/>
      <c r="L6732" s="145"/>
      <c r="M6732" s="145"/>
      <c r="N6732" s="145"/>
      <c r="O6732" s="126"/>
      <c r="R6732" s="149"/>
      <c r="S6732" s="149"/>
      <c r="T6732" s="149"/>
      <c r="U6732" s="149"/>
      <c r="Y6732" s="3"/>
      <c r="Z6732" s="130"/>
      <c r="AA6732" s="140"/>
      <c r="AD6732" s="41"/>
      <c r="AE6732" s="41"/>
      <c r="AF6732" s="41"/>
      <c r="AG6732" s="41"/>
      <c r="AK6732" s="41"/>
      <c r="AL6732" s="41"/>
      <c r="AM6732" s="41"/>
      <c r="AN6732" s="41"/>
    </row>
    <row r="6733" spans="1:50" ht="9.9" customHeight="1">
      <c r="A6733" s="3"/>
      <c r="B6733" s="133"/>
      <c r="C6733" s="105"/>
      <c r="R6733" s="127"/>
      <c r="S6733" s="127"/>
      <c r="T6733" s="127"/>
      <c r="U6733" s="127"/>
      <c r="Y6733" s="3"/>
      <c r="Z6733" s="130"/>
      <c r="AA6733" s="140"/>
      <c r="AD6733" s="41"/>
      <c r="AE6733" s="41"/>
      <c r="AF6733" s="41"/>
      <c r="AG6733" s="41"/>
      <c r="AK6733" s="41"/>
      <c r="AL6733" s="41"/>
      <c r="AM6733" s="41"/>
      <c r="AN6733" s="41"/>
    </row>
    <row r="6734" spans="1:50" ht="9.9" customHeight="1">
      <c r="A6734" s="3"/>
      <c r="B6734" s="130"/>
      <c r="C6734" s="133"/>
      <c r="E6734" s="4"/>
      <c r="F6734" s="4"/>
      <c r="G6734" s="4"/>
      <c r="H6734" s="4"/>
      <c r="I6734" s="4"/>
      <c r="J6734" s="4"/>
      <c r="M6734" s="4"/>
      <c r="N6734" s="4"/>
      <c r="O6734" s="4"/>
      <c r="P6734" s="4"/>
      <c r="Q6734" s="4"/>
      <c r="R6734" s="4"/>
      <c r="S6734" s="4"/>
      <c r="T6734" s="127"/>
      <c r="U6734" s="127"/>
      <c r="Y6734" s="3"/>
      <c r="Z6734" s="130"/>
      <c r="AA6734" s="140"/>
      <c r="AD6734" s="41"/>
      <c r="AE6734" s="41"/>
      <c r="AF6734" s="41"/>
      <c r="AG6734" s="41"/>
      <c r="AK6734" s="41"/>
      <c r="AL6734" s="41"/>
      <c r="AM6734" s="41"/>
      <c r="AN6734" s="41"/>
    </row>
    <row r="6735" spans="1:50" ht="9.9" customHeight="1">
      <c r="A6735" s="3"/>
      <c r="B6735" s="130"/>
      <c r="C6735" s="133"/>
      <c r="E6735" s="4"/>
      <c r="F6735" s="4"/>
      <c r="G6735" s="4"/>
      <c r="H6735" s="4"/>
      <c r="I6735" s="4"/>
      <c r="J6735" s="4"/>
      <c r="M6735" s="4"/>
      <c r="N6735" s="4"/>
      <c r="O6735" s="4"/>
      <c r="P6735" s="4"/>
      <c r="Q6735" s="4"/>
      <c r="R6735" s="4"/>
      <c r="S6735" s="4"/>
      <c r="Y6735" s="3"/>
      <c r="Z6735" s="130"/>
      <c r="AA6735" s="140"/>
    </row>
    <row r="6736" spans="1:50" ht="20.100000000000001" customHeight="1">
      <c r="A6736" s="3"/>
      <c r="B6736" s="130"/>
      <c r="C6736" s="131"/>
      <c r="E6736" s="4"/>
      <c r="F6736" s="4"/>
      <c r="G6736" s="4"/>
      <c r="H6736" s="4"/>
      <c r="I6736" s="4"/>
      <c r="J6736" s="4"/>
      <c r="M6736" s="4"/>
      <c r="N6736" s="4"/>
      <c r="O6736" s="4"/>
      <c r="P6736" s="4"/>
      <c r="Q6736" s="4"/>
      <c r="R6736" s="4"/>
      <c r="S6736" s="4"/>
      <c r="Y6736" s="3"/>
      <c r="Z6736" s="132"/>
      <c r="AA6736" s="125"/>
      <c r="AB6736" s="125"/>
      <c r="AC6736" s="125"/>
      <c r="AD6736" s="125"/>
      <c r="AE6736" s="125"/>
      <c r="AF6736" s="125"/>
      <c r="AG6736" s="125"/>
      <c r="AH6736" s="125"/>
      <c r="AI6736" s="125"/>
      <c r="AJ6736" s="125"/>
      <c r="AK6736" s="125"/>
      <c r="AL6736" s="125"/>
      <c r="AM6736" s="125"/>
      <c r="AN6736" s="125"/>
      <c r="AO6736" s="125"/>
      <c r="AP6736" s="125"/>
    </row>
    <row r="6737" spans="1:45" ht="9.9" customHeight="1">
      <c r="A6737" s="3"/>
      <c r="B6737" s="130"/>
      <c r="C6737" s="41"/>
      <c r="E6737" s="4"/>
      <c r="F6737" s="4"/>
      <c r="G6737" s="4"/>
      <c r="H6737" s="4"/>
      <c r="I6737" s="4"/>
      <c r="J6737" s="4"/>
      <c r="M6737" s="4"/>
      <c r="N6737" s="4"/>
      <c r="O6737" s="4"/>
      <c r="P6737" s="4"/>
      <c r="Q6737" s="4"/>
      <c r="R6737" s="4"/>
      <c r="S6737" s="4"/>
      <c r="Y6737" s="3"/>
      <c r="Z6737" s="41"/>
      <c r="AA6737" s="105"/>
    </row>
    <row r="6738" spans="1:45" ht="9.9" customHeight="1">
      <c r="A6738" s="3"/>
      <c r="B6738" s="130"/>
      <c r="C6738" s="131"/>
      <c r="E6738" s="4"/>
      <c r="F6738" s="4"/>
      <c r="G6738" s="4"/>
      <c r="H6738" s="4"/>
      <c r="I6738" s="4"/>
      <c r="J6738" s="4"/>
      <c r="M6738" s="4"/>
      <c r="N6738" s="4"/>
      <c r="O6738" s="4"/>
      <c r="P6738" s="4"/>
      <c r="Q6738" s="4"/>
      <c r="R6738" s="4"/>
      <c r="S6738" s="4"/>
      <c r="Y6738" s="3"/>
      <c r="Z6738" s="41"/>
      <c r="AA6738" s="105"/>
      <c r="AC6738" s="126"/>
      <c r="AD6738" s="126"/>
      <c r="AE6738" s="126"/>
      <c r="AF6738" s="126"/>
      <c r="AG6738" s="126"/>
      <c r="AH6738" s="126"/>
      <c r="AI6738" s="126"/>
      <c r="AJ6738" s="126"/>
      <c r="AK6738" s="126"/>
      <c r="AL6738" s="126"/>
      <c r="AM6738" s="126"/>
      <c r="AP6738" s="125"/>
      <c r="AQ6738" s="125"/>
      <c r="AR6738" s="125"/>
      <c r="AS6738" s="125"/>
    </row>
    <row r="6739" spans="1:45" ht="9.9" customHeight="1">
      <c r="A6739" s="3"/>
      <c r="B6739" s="130"/>
      <c r="C6739" s="41"/>
      <c r="E6739" s="4"/>
      <c r="F6739" s="4"/>
      <c r="G6739" s="4"/>
      <c r="H6739" s="4"/>
      <c r="I6739" s="4"/>
      <c r="J6739" s="4"/>
      <c r="M6739" s="4"/>
      <c r="N6739" s="4"/>
      <c r="O6739" s="4"/>
      <c r="P6739" s="4"/>
      <c r="Q6739" s="4"/>
      <c r="R6739" s="4"/>
      <c r="S6739" s="4"/>
      <c r="Y6739" s="3"/>
      <c r="Z6739" s="133"/>
      <c r="AA6739" s="105"/>
      <c r="AC6739" s="126"/>
      <c r="AD6739" s="126"/>
      <c r="AE6739" s="126"/>
      <c r="AF6739" s="126"/>
      <c r="AG6739" s="126"/>
      <c r="AH6739" s="126"/>
      <c r="AI6739" s="126"/>
      <c r="AJ6739" s="126"/>
      <c r="AK6739" s="126"/>
      <c r="AL6739" s="126"/>
      <c r="AM6739" s="126"/>
      <c r="AP6739" s="125"/>
      <c r="AQ6739" s="125"/>
      <c r="AR6739" s="125"/>
      <c r="AS6739" s="125"/>
    </row>
    <row r="6740" spans="1:45" ht="9.9" customHeight="1">
      <c r="A6740" s="3"/>
      <c r="B6740" s="130"/>
      <c r="C6740" s="131"/>
      <c r="E6740" s="4"/>
      <c r="F6740" s="4"/>
      <c r="G6740" s="4"/>
      <c r="H6740" s="4"/>
      <c r="I6740" s="4"/>
      <c r="J6740" s="4"/>
      <c r="M6740" s="4"/>
      <c r="N6740" s="4"/>
      <c r="O6740" s="4"/>
      <c r="P6740" s="4"/>
      <c r="Q6740" s="4"/>
      <c r="R6740" s="4"/>
      <c r="S6740" s="4"/>
      <c r="Y6740" s="3"/>
      <c r="Z6740" s="133"/>
      <c r="AA6740" s="105"/>
      <c r="AC6740" s="145"/>
      <c r="AD6740" s="145"/>
      <c r="AE6740" s="145"/>
      <c r="AF6740" s="145"/>
      <c r="AG6740" s="145"/>
      <c r="AH6740" s="145"/>
      <c r="AI6740" s="145"/>
      <c r="AJ6740" s="145"/>
      <c r="AK6740" s="145"/>
      <c r="AL6740" s="145"/>
      <c r="AM6740" s="126"/>
      <c r="AP6740" s="149"/>
      <c r="AQ6740" s="149"/>
      <c r="AR6740" s="149"/>
      <c r="AS6740" s="149"/>
    </row>
    <row r="6741" spans="1:45" ht="9.9" customHeight="1">
      <c r="A6741" s="3"/>
      <c r="B6741" s="130"/>
      <c r="C6741" s="41"/>
      <c r="E6741" s="4"/>
      <c r="F6741" s="4"/>
      <c r="G6741" s="4"/>
      <c r="H6741" s="4"/>
      <c r="I6741" s="4"/>
      <c r="J6741" s="4"/>
      <c r="M6741" s="4"/>
      <c r="N6741" s="4"/>
      <c r="O6741" s="4"/>
      <c r="P6741" s="4"/>
      <c r="Q6741" s="4"/>
      <c r="R6741" s="4"/>
      <c r="S6741" s="4"/>
      <c r="Y6741" s="3"/>
      <c r="Z6741" s="133"/>
      <c r="AA6741" s="105"/>
      <c r="AP6741" s="127"/>
      <c r="AQ6741" s="127"/>
      <c r="AR6741" s="127"/>
      <c r="AS6741" s="127"/>
    </row>
    <row r="6742" spans="1:45" ht="9.9" customHeight="1">
      <c r="A6742" s="3"/>
      <c r="B6742" s="130"/>
      <c r="C6742" s="140"/>
      <c r="Y6742" s="3"/>
      <c r="Z6742" s="130"/>
      <c r="AA6742" s="133"/>
      <c r="AC6742" s="4"/>
      <c r="AD6742" s="4"/>
      <c r="AE6742" s="4"/>
      <c r="AF6742" s="4"/>
      <c r="AG6742" s="4"/>
      <c r="AH6742" s="4"/>
      <c r="AK6742" s="4"/>
      <c r="AL6742" s="4"/>
      <c r="AM6742" s="4"/>
      <c r="AN6742" s="4"/>
      <c r="AO6742" s="4"/>
      <c r="AP6742" s="4"/>
      <c r="AQ6742" s="4"/>
      <c r="AR6742" s="127"/>
      <c r="AS6742" s="127"/>
    </row>
    <row r="6743" spans="1:45" ht="9.9" customHeight="1">
      <c r="A6743" s="3"/>
      <c r="B6743" s="130"/>
      <c r="C6743" s="140"/>
      <c r="F6743" s="4"/>
      <c r="G6743" s="4"/>
      <c r="H6743" s="4"/>
      <c r="I6743" s="4"/>
      <c r="J6743" s="4"/>
      <c r="K6743" s="4"/>
      <c r="M6743" s="4"/>
      <c r="N6743" s="4"/>
      <c r="O6743" s="4"/>
      <c r="P6743" s="4"/>
      <c r="Q6743" s="4"/>
      <c r="R6743" s="4"/>
      <c r="Y6743" s="3"/>
      <c r="Z6743" s="130"/>
      <c r="AA6743" s="133"/>
      <c r="AC6743" s="4"/>
      <c r="AD6743" s="4"/>
      <c r="AE6743" s="4"/>
      <c r="AF6743" s="4"/>
      <c r="AG6743" s="4"/>
      <c r="AH6743" s="4"/>
      <c r="AK6743" s="4"/>
      <c r="AL6743" s="4"/>
      <c r="AM6743" s="4"/>
      <c r="AN6743" s="4"/>
      <c r="AO6743" s="4"/>
      <c r="AP6743" s="4"/>
      <c r="AQ6743" s="4"/>
    </row>
    <row r="6744" spans="1:45" ht="9.9" customHeight="1">
      <c r="A6744" s="3"/>
      <c r="B6744" s="130"/>
      <c r="C6744" s="140"/>
      <c r="F6744" s="4"/>
      <c r="G6744" s="4"/>
      <c r="H6744" s="4"/>
      <c r="I6744" s="4"/>
      <c r="J6744" s="4"/>
      <c r="K6744" s="4"/>
      <c r="M6744" s="4"/>
      <c r="N6744" s="4"/>
      <c r="O6744" s="4"/>
      <c r="P6744" s="4"/>
      <c r="Q6744" s="4"/>
      <c r="R6744" s="4"/>
      <c r="Y6744" s="3"/>
      <c r="Z6744" s="130"/>
      <c r="AA6744" s="131"/>
      <c r="AC6744" s="4"/>
      <c r="AD6744" s="4"/>
      <c r="AE6744" s="4"/>
      <c r="AF6744" s="4"/>
      <c r="AG6744" s="4"/>
      <c r="AH6744" s="4"/>
      <c r="AK6744" s="4"/>
      <c r="AL6744" s="4"/>
      <c r="AM6744" s="4"/>
      <c r="AN6744" s="4"/>
      <c r="AO6744" s="4"/>
      <c r="AP6744" s="4"/>
      <c r="AQ6744" s="4"/>
    </row>
    <row r="6745" spans="1:45" ht="9.9" customHeight="1">
      <c r="A6745" s="3"/>
      <c r="B6745" s="130"/>
      <c r="C6745" s="140"/>
      <c r="F6745" s="41"/>
      <c r="G6745" s="41"/>
      <c r="H6745" s="41"/>
      <c r="I6745" s="41"/>
      <c r="M6745" s="41"/>
      <c r="N6745" s="41"/>
      <c r="O6745" s="41"/>
      <c r="P6745" s="41"/>
      <c r="Y6745" s="3"/>
      <c r="Z6745" s="130"/>
      <c r="AA6745" s="41"/>
      <c r="AC6745" s="4"/>
      <c r="AD6745" s="4"/>
      <c r="AE6745" s="4"/>
      <c r="AF6745" s="4"/>
      <c r="AG6745" s="4"/>
      <c r="AH6745" s="4"/>
      <c r="AK6745" s="4"/>
      <c r="AL6745" s="4"/>
      <c r="AM6745" s="4"/>
      <c r="AN6745" s="4"/>
      <c r="AO6745" s="4"/>
      <c r="AP6745" s="4"/>
      <c r="AQ6745" s="4"/>
    </row>
    <row r="6746" spans="1:45" ht="9.9" customHeight="1">
      <c r="A6746" s="3"/>
      <c r="B6746" s="130"/>
      <c r="C6746" s="140"/>
      <c r="F6746" s="41"/>
      <c r="G6746" s="41"/>
      <c r="H6746" s="41"/>
      <c r="I6746" s="41"/>
      <c r="M6746" s="41"/>
      <c r="N6746" s="41"/>
      <c r="O6746" s="41"/>
      <c r="P6746" s="41"/>
      <c r="Y6746" s="3"/>
      <c r="Z6746" s="130"/>
      <c r="AA6746" s="131"/>
      <c r="AC6746" s="4"/>
      <c r="AD6746" s="4"/>
      <c r="AE6746" s="4"/>
      <c r="AF6746" s="4"/>
      <c r="AG6746" s="4"/>
      <c r="AH6746" s="4"/>
      <c r="AK6746" s="4"/>
      <c r="AL6746" s="4"/>
      <c r="AM6746" s="4"/>
      <c r="AN6746" s="4"/>
      <c r="AO6746" s="4"/>
      <c r="AP6746" s="4"/>
      <c r="AQ6746" s="4"/>
    </row>
    <row r="6747" spans="1:45" ht="9.9" customHeight="1">
      <c r="A6747" s="3"/>
      <c r="B6747" s="130"/>
      <c r="C6747" s="140"/>
      <c r="F6747" s="41"/>
      <c r="G6747" s="41"/>
      <c r="H6747" s="41"/>
      <c r="I6747" s="41"/>
      <c r="M6747" s="41"/>
      <c r="N6747" s="41"/>
      <c r="O6747" s="41"/>
      <c r="P6747" s="41"/>
      <c r="Y6747" s="3"/>
      <c r="Z6747" s="130"/>
      <c r="AA6747" s="41"/>
      <c r="AC6747" s="4"/>
      <c r="AD6747" s="4"/>
      <c r="AE6747" s="4"/>
      <c r="AF6747" s="4"/>
      <c r="AG6747" s="4"/>
      <c r="AH6747" s="4"/>
      <c r="AK6747" s="4"/>
      <c r="AL6747" s="4"/>
      <c r="AM6747" s="4"/>
      <c r="AN6747" s="4"/>
      <c r="AO6747" s="4"/>
      <c r="AP6747" s="4"/>
      <c r="AQ6747" s="4"/>
    </row>
    <row r="6748" spans="1:45" ht="9.9" customHeight="1">
      <c r="A6748" s="3"/>
      <c r="B6748" s="130"/>
      <c r="C6748" s="140"/>
      <c r="F6748" s="41"/>
      <c r="G6748" s="41"/>
      <c r="H6748" s="41"/>
      <c r="I6748" s="41"/>
      <c r="M6748" s="41"/>
      <c r="N6748" s="41"/>
      <c r="O6748" s="41"/>
      <c r="P6748" s="41"/>
      <c r="Y6748" s="3"/>
      <c r="Z6748" s="130"/>
      <c r="AA6748" s="131"/>
      <c r="AC6748" s="4"/>
      <c r="AD6748" s="4"/>
      <c r="AE6748" s="4"/>
      <c r="AF6748" s="4"/>
      <c r="AG6748" s="4"/>
      <c r="AH6748" s="4"/>
      <c r="AK6748" s="4"/>
      <c r="AL6748" s="4"/>
      <c r="AM6748" s="4"/>
      <c r="AN6748" s="4"/>
      <c r="AO6748" s="4"/>
      <c r="AP6748" s="4"/>
      <c r="AQ6748" s="4"/>
    </row>
    <row r="6749" spans="1:45" ht="9.9" customHeight="1">
      <c r="A6749" s="3"/>
      <c r="B6749" s="130"/>
      <c r="C6749" s="140"/>
      <c r="F6749" s="41"/>
      <c r="G6749" s="41"/>
      <c r="H6749" s="41"/>
      <c r="I6749" s="41"/>
      <c r="M6749" s="41"/>
      <c r="N6749" s="41"/>
      <c r="O6749" s="41"/>
      <c r="P6749" s="41"/>
      <c r="Y6749" s="3"/>
      <c r="Z6749" s="130"/>
      <c r="AA6749" s="41"/>
      <c r="AC6749" s="4"/>
      <c r="AD6749" s="4"/>
      <c r="AE6749" s="4"/>
      <c r="AF6749" s="4"/>
      <c r="AG6749" s="4"/>
      <c r="AH6749" s="4"/>
      <c r="AK6749" s="4"/>
      <c r="AL6749" s="4"/>
      <c r="AM6749" s="4"/>
      <c r="AN6749" s="4"/>
      <c r="AO6749" s="4"/>
      <c r="AP6749" s="4"/>
      <c r="AQ6749" s="4"/>
    </row>
    <row r="6750" spans="1:45" ht="9.9" customHeight="1">
      <c r="A6750" s="3"/>
      <c r="B6750" s="130"/>
      <c r="C6750" s="140"/>
      <c r="F6750" s="41"/>
      <c r="G6750" s="41"/>
      <c r="H6750" s="41"/>
      <c r="I6750" s="41"/>
      <c r="M6750" s="41"/>
      <c r="N6750" s="41"/>
      <c r="O6750" s="41"/>
      <c r="P6750" s="41"/>
      <c r="Y6750" s="3"/>
      <c r="Z6750" s="130"/>
      <c r="AA6750" s="140"/>
    </row>
    <row r="6751" spans="1:45" ht="9.9" customHeight="1">
      <c r="A6751" s="3"/>
      <c r="B6751" s="130"/>
      <c r="C6751" s="140"/>
      <c r="F6751" s="41"/>
      <c r="G6751" s="41"/>
      <c r="H6751" s="41"/>
      <c r="I6751" s="41"/>
      <c r="M6751" s="41"/>
      <c r="N6751" s="41"/>
      <c r="O6751" s="41"/>
      <c r="P6751" s="41"/>
      <c r="Y6751" s="3"/>
      <c r="Z6751" s="130"/>
      <c r="AA6751" s="140"/>
      <c r="AD6751" s="4"/>
      <c r="AE6751" s="4"/>
      <c r="AF6751" s="4"/>
      <c r="AG6751" s="4"/>
      <c r="AH6751" s="4"/>
      <c r="AI6751" s="4"/>
      <c r="AK6751" s="4"/>
      <c r="AL6751" s="4"/>
      <c r="AM6751" s="4"/>
      <c r="AN6751" s="4"/>
      <c r="AO6751" s="4"/>
      <c r="AP6751" s="4"/>
    </row>
    <row r="6752" spans="1:45" ht="9.9" customHeight="1">
      <c r="A6752" s="3"/>
      <c r="B6752" s="130"/>
      <c r="C6752" s="140"/>
      <c r="F6752" s="41"/>
      <c r="G6752" s="41"/>
      <c r="H6752" s="41"/>
      <c r="I6752" s="41"/>
      <c r="M6752" s="41"/>
      <c r="N6752" s="41"/>
      <c r="O6752" s="41"/>
      <c r="P6752" s="41"/>
      <c r="Y6752" s="3"/>
      <c r="Z6752" s="130"/>
      <c r="AA6752" s="140"/>
      <c r="AD6752" s="4"/>
      <c r="AE6752" s="4"/>
      <c r="AF6752" s="4"/>
      <c r="AG6752" s="4"/>
      <c r="AH6752" s="4"/>
      <c r="AI6752" s="4"/>
      <c r="AK6752" s="4"/>
      <c r="AL6752" s="4"/>
      <c r="AM6752" s="4"/>
      <c r="AN6752" s="4"/>
      <c r="AO6752" s="4"/>
      <c r="AP6752" s="4"/>
    </row>
    <row r="6753" spans="1:48" ht="9.9" customHeight="1">
      <c r="A6753" s="3"/>
      <c r="B6753" s="130"/>
      <c r="C6753" s="140"/>
      <c r="Y6753" s="3"/>
      <c r="Z6753" s="130"/>
      <c r="AA6753" s="140"/>
      <c r="AD6753" s="41"/>
      <c r="AE6753" s="41"/>
      <c r="AF6753" s="41"/>
      <c r="AG6753" s="41"/>
      <c r="AK6753" s="41"/>
      <c r="AL6753" s="41"/>
      <c r="AM6753" s="41"/>
      <c r="AN6753" s="41"/>
    </row>
    <row r="6754" spans="1:48" ht="9.9" customHeight="1">
      <c r="A6754" s="3"/>
      <c r="B6754" s="132"/>
      <c r="C6754" s="125"/>
      <c r="D6754" s="125"/>
      <c r="E6754" s="125"/>
      <c r="F6754" s="125"/>
      <c r="G6754" s="125"/>
      <c r="H6754" s="125"/>
      <c r="I6754" s="125"/>
      <c r="J6754" s="125"/>
      <c r="K6754" s="125"/>
      <c r="L6754" s="125"/>
      <c r="M6754" s="125"/>
      <c r="N6754" s="125"/>
      <c r="O6754" s="125"/>
      <c r="P6754" s="125"/>
      <c r="Q6754" s="125"/>
      <c r="R6754" s="125"/>
      <c r="V6754" s="3"/>
      <c r="Y6754" s="3"/>
      <c r="Z6754" s="130"/>
      <c r="AA6754" s="140"/>
      <c r="AD6754" s="41"/>
      <c r="AE6754" s="41"/>
      <c r="AF6754" s="41"/>
      <c r="AG6754" s="41"/>
      <c r="AK6754" s="41"/>
      <c r="AL6754" s="41"/>
      <c r="AM6754" s="41"/>
      <c r="AN6754" s="41"/>
    </row>
    <row r="6755" spans="1:48" ht="9.9" customHeight="1">
      <c r="A6755" s="3"/>
      <c r="B6755" s="41"/>
      <c r="C6755" s="105"/>
      <c r="Y6755" s="3"/>
      <c r="Z6755" s="130"/>
      <c r="AA6755" s="140"/>
      <c r="AD6755" s="41"/>
      <c r="AE6755" s="41"/>
      <c r="AF6755" s="41"/>
      <c r="AG6755" s="41"/>
      <c r="AK6755" s="41"/>
      <c r="AL6755" s="41"/>
      <c r="AM6755" s="41"/>
      <c r="AN6755" s="41"/>
    </row>
    <row r="6756" spans="1:48" ht="9.9" customHeight="1">
      <c r="A6756" s="3"/>
      <c r="B6756" s="41"/>
      <c r="C6756" s="105"/>
      <c r="E6756" s="126"/>
      <c r="F6756" s="126"/>
      <c r="G6756" s="126"/>
      <c r="H6756" s="126"/>
      <c r="I6756" s="126"/>
      <c r="J6756" s="126"/>
      <c r="K6756" s="126"/>
      <c r="L6756" s="126"/>
      <c r="M6756" s="126"/>
      <c r="N6756" s="126"/>
      <c r="O6756" s="126"/>
      <c r="R6756" s="125"/>
      <c r="S6756" s="125"/>
      <c r="T6756" s="125"/>
      <c r="U6756" s="125"/>
      <c r="Y6756" s="3"/>
      <c r="Z6756" s="130"/>
      <c r="AA6756" s="140"/>
      <c r="AD6756" s="41"/>
      <c r="AE6756" s="41"/>
      <c r="AF6756" s="41"/>
      <c r="AG6756" s="41"/>
      <c r="AK6756" s="41"/>
      <c r="AL6756" s="41"/>
      <c r="AM6756" s="41"/>
      <c r="AN6756" s="41"/>
    </row>
    <row r="6757" spans="1:48" ht="9.9" customHeight="1">
      <c r="A6757" s="3"/>
      <c r="B6757" s="133"/>
      <c r="C6757" s="105"/>
      <c r="E6757" s="126"/>
      <c r="F6757" s="126"/>
      <c r="G6757" s="126"/>
      <c r="H6757" s="126"/>
      <c r="I6757" s="126"/>
      <c r="J6757" s="126"/>
      <c r="K6757" s="126"/>
      <c r="L6757" s="126"/>
      <c r="M6757" s="126"/>
      <c r="N6757" s="126"/>
      <c r="O6757" s="126"/>
      <c r="R6757" s="125"/>
      <c r="S6757" s="125"/>
      <c r="T6757" s="125"/>
      <c r="U6757" s="125"/>
      <c r="Y6757" s="3"/>
      <c r="Z6757" s="130"/>
      <c r="AA6757" s="140"/>
      <c r="AD6757" s="41"/>
      <c r="AE6757" s="41"/>
      <c r="AF6757" s="41"/>
      <c r="AG6757" s="41"/>
      <c r="AK6757" s="41"/>
      <c r="AL6757" s="41"/>
      <c r="AM6757" s="41"/>
      <c r="AN6757" s="41"/>
    </row>
    <row r="6758" spans="1:48" ht="9.9" customHeight="1">
      <c r="A6758" s="3"/>
      <c r="B6758" s="133"/>
      <c r="C6758" s="105"/>
      <c r="E6758" s="145"/>
      <c r="F6758" s="145"/>
      <c r="G6758" s="145"/>
      <c r="H6758" s="145"/>
      <c r="I6758" s="145"/>
      <c r="J6758" s="145"/>
      <c r="K6758" s="145"/>
      <c r="L6758" s="145"/>
      <c r="M6758" s="145"/>
      <c r="N6758" s="145"/>
      <c r="O6758" s="126"/>
      <c r="R6758" s="149"/>
      <c r="S6758" s="149"/>
      <c r="T6758" s="149"/>
      <c r="U6758" s="149"/>
      <c r="Y6758" s="3"/>
      <c r="Z6758" s="130"/>
      <c r="AA6758" s="140"/>
      <c r="AD6758" s="41"/>
      <c r="AE6758" s="41"/>
      <c r="AF6758" s="41"/>
      <c r="AG6758" s="41"/>
      <c r="AK6758" s="41"/>
      <c r="AL6758" s="41"/>
      <c r="AM6758" s="41"/>
      <c r="AN6758" s="41"/>
    </row>
    <row r="6759" spans="1:48" ht="9.9" customHeight="1">
      <c r="A6759" s="3"/>
      <c r="B6759" s="133"/>
      <c r="C6759" s="105"/>
      <c r="R6759" s="127"/>
      <c r="S6759" s="127"/>
      <c r="T6759" s="127"/>
      <c r="U6759" s="127"/>
      <c r="Y6759" s="3"/>
      <c r="Z6759" s="130"/>
      <c r="AA6759" s="140"/>
      <c r="AD6759" s="41"/>
      <c r="AE6759" s="41"/>
      <c r="AF6759" s="41"/>
      <c r="AG6759" s="41"/>
      <c r="AK6759" s="41"/>
      <c r="AL6759" s="41"/>
      <c r="AM6759" s="41"/>
      <c r="AN6759" s="41"/>
    </row>
    <row r="6760" spans="1:48" ht="9.9" customHeight="1">
      <c r="A6760" s="3"/>
      <c r="B6760" s="130"/>
      <c r="C6760" s="133"/>
      <c r="E6760" s="4"/>
      <c r="F6760" s="4"/>
      <c r="G6760" s="4"/>
      <c r="H6760" s="4"/>
      <c r="I6760" s="4"/>
      <c r="J6760" s="4"/>
      <c r="M6760" s="4"/>
      <c r="N6760" s="4"/>
      <c r="O6760" s="4"/>
      <c r="P6760" s="4"/>
      <c r="Q6760" s="4"/>
      <c r="R6760" s="4"/>
      <c r="S6760" s="4"/>
      <c r="T6760" s="127"/>
      <c r="U6760" s="127"/>
      <c r="X6760" s="3"/>
      <c r="Y6760" s="3"/>
      <c r="Z6760" s="130"/>
      <c r="AA6760" s="140"/>
      <c r="AD6760" s="41"/>
      <c r="AE6760" s="41"/>
      <c r="AF6760" s="41"/>
      <c r="AG6760" s="41"/>
      <c r="AK6760" s="41"/>
      <c r="AL6760" s="41"/>
      <c r="AM6760" s="41"/>
      <c r="AN6760" s="41"/>
    </row>
    <row r="6761" spans="1:48" ht="9.9" customHeight="1">
      <c r="A6761" s="3"/>
      <c r="B6761" s="130"/>
      <c r="C6761" s="133"/>
      <c r="E6761" s="4"/>
      <c r="F6761" s="4"/>
      <c r="G6761" s="4"/>
      <c r="H6761" s="4"/>
      <c r="I6761" s="4"/>
      <c r="J6761" s="4"/>
      <c r="M6761" s="4"/>
      <c r="N6761" s="4"/>
      <c r="O6761" s="4"/>
      <c r="P6761" s="4"/>
      <c r="Q6761" s="4"/>
      <c r="R6761" s="4"/>
      <c r="S6761" s="4"/>
      <c r="Y6761" s="3"/>
      <c r="Z6761" s="130"/>
      <c r="AA6761" s="140"/>
      <c r="AV6761" s="3"/>
    </row>
    <row r="6762" spans="1:48" ht="20.100000000000001" customHeight="1">
      <c r="A6762" s="3"/>
      <c r="B6762" s="130"/>
      <c r="C6762" s="131"/>
      <c r="E6762" s="4"/>
      <c r="F6762" s="4"/>
      <c r="G6762" s="4"/>
      <c r="H6762" s="4"/>
      <c r="I6762" s="4"/>
      <c r="J6762" s="4"/>
      <c r="M6762" s="4"/>
      <c r="N6762" s="4"/>
      <c r="O6762" s="4"/>
      <c r="P6762" s="4"/>
      <c r="Q6762" s="4"/>
      <c r="R6762" s="4"/>
      <c r="S6762" s="4"/>
      <c r="W6762" s="3"/>
      <c r="Y6762" s="3"/>
      <c r="Z6762" s="132"/>
      <c r="AA6762" s="125"/>
      <c r="AB6762" s="125"/>
      <c r="AC6762" s="125"/>
      <c r="AD6762" s="125"/>
      <c r="AE6762" s="125"/>
      <c r="AF6762" s="125"/>
      <c r="AG6762" s="125"/>
      <c r="AH6762" s="125"/>
      <c r="AI6762" s="125"/>
      <c r="AJ6762" s="125"/>
      <c r="AK6762" s="125"/>
      <c r="AL6762" s="125"/>
      <c r="AM6762" s="125"/>
      <c r="AN6762" s="125"/>
      <c r="AO6762" s="125"/>
      <c r="AP6762" s="125"/>
      <c r="AT6762" s="3"/>
      <c r="AU6762" s="3"/>
    </row>
    <row r="6763" spans="1:48" ht="9.9" customHeight="1">
      <c r="A6763" s="3"/>
      <c r="B6763" s="130"/>
      <c r="C6763" s="41"/>
      <c r="E6763" s="4"/>
      <c r="F6763" s="4"/>
      <c r="G6763" s="4"/>
      <c r="H6763" s="4"/>
      <c r="I6763" s="4"/>
      <c r="J6763" s="4"/>
      <c r="M6763" s="4"/>
      <c r="N6763" s="4"/>
      <c r="O6763" s="4"/>
      <c r="P6763" s="4"/>
      <c r="Q6763" s="4"/>
      <c r="R6763" s="4"/>
      <c r="S6763" s="4"/>
      <c r="Y6763" s="3"/>
      <c r="Z6763" s="41"/>
      <c r="AA6763" s="105"/>
    </row>
    <row r="6764" spans="1:48" ht="9.9" customHeight="1">
      <c r="A6764" s="3"/>
      <c r="B6764" s="130"/>
      <c r="C6764" s="131"/>
      <c r="E6764" s="4"/>
      <c r="F6764" s="4"/>
      <c r="G6764" s="4"/>
      <c r="H6764" s="4"/>
      <c r="I6764" s="4"/>
      <c r="J6764" s="4"/>
      <c r="M6764" s="4"/>
      <c r="N6764" s="4"/>
      <c r="O6764" s="4"/>
      <c r="P6764" s="4"/>
      <c r="Q6764" s="4"/>
      <c r="R6764" s="4"/>
      <c r="S6764" s="4"/>
      <c r="Y6764" s="3"/>
      <c r="Z6764" s="41"/>
      <c r="AA6764" s="105"/>
      <c r="AC6764" s="126"/>
      <c r="AD6764" s="126"/>
      <c r="AE6764" s="126"/>
      <c r="AF6764" s="126"/>
      <c r="AG6764" s="126"/>
      <c r="AH6764" s="126"/>
      <c r="AI6764" s="126"/>
      <c r="AJ6764" s="126"/>
      <c r="AK6764" s="126"/>
      <c r="AL6764" s="126"/>
      <c r="AM6764" s="126"/>
      <c r="AP6764" s="125"/>
      <c r="AQ6764" s="125"/>
      <c r="AR6764" s="125"/>
      <c r="AS6764" s="125"/>
    </row>
    <row r="6765" spans="1:48" ht="9.9" customHeight="1">
      <c r="A6765" s="3"/>
      <c r="B6765" s="130"/>
      <c r="C6765" s="41"/>
      <c r="E6765" s="4"/>
      <c r="F6765" s="4"/>
      <c r="G6765" s="4"/>
      <c r="H6765" s="4"/>
      <c r="I6765" s="4"/>
      <c r="J6765" s="4"/>
      <c r="M6765" s="4"/>
      <c r="N6765" s="4"/>
      <c r="O6765" s="4"/>
      <c r="P6765" s="4"/>
      <c r="Q6765" s="4"/>
      <c r="R6765" s="4"/>
      <c r="S6765" s="4"/>
      <c r="Y6765" s="3"/>
      <c r="Z6765" s="133"/>
      <c r="AA6765" s="105"/>
      <c r="AC6765" s="126"/>
      <c r="AD6765" s="126"/>
      <c r="AE6765" s="126"/>
      <c r="AF6765" s="126"/>
      <c r="AG6765" s="126"/>
      <c r="AH6765" s="126"/>
      <c r="AI6765" s="126"/>
      <c r="AJ6765" s="126"/>
      <c r="AK6765" s="126"/>
      <c r="AL6765" s="126"/>
      <c r="AM6765" s="126"/>
      <c r="AP6765" s="125"/>
      <c r="AQ6765" s="125"/>
      <c r="AR6765" s="125"/>
      <c r="AS6765" s="125"/>
    </row>
    <row r="6766" spans="1:48" ht="9.9" customHeight="1">
      <c r="A6766" s="3"/>
      <c r="B6766" s="130"/>
      <c r="C6766" s="131"/>
      <c r="E6766" s="4"/>
      <c r="F6766" s="4"/>
      <c r="G6766" s="4"/>
      <c r="H6766" s="4"/>
      <c r="I6766" s="4"/>
      <c r="J6766" s="4"/>
      <c r="M6766" s="4"/>
      <c r="N6766" s="4"/>
      <c r="O6766" s="4"/>
      <c r="P6766" s="4"/>
      <c r="Q6766" s="4"/>
      <c r="R6766" s="4"/>
      <c r="S6766" s="4"/>
      <c r="Y6766" s="3"/>
      <c r="Z6766" s="133"/>
      <c r="AA6766" s="105"/>
      <c r="AC6766" s="145"/>
      <c r="AD6766" s="145"/>
      <c r="AE6766" s="145"/>
      <c r="AF6766" s="145"/>
      <c r="AG6766" s="145"/>
      <c r="AH6766" s="145"/>
      <c r="AI6766" s="145"/>
      <c r="AJ6766" s="145"/>
      <c r="AK6766" s="145"/>
      <c r="AL6766" s="145"/>
      <c r="AM6766" s="126"/>
      <c r="AP6766" s="149"/>
      <c r="AQ6766" s="149"/>
      <c r="AR6766" s="149"/>
      <c r="AS6766" s="149"/>
    </row>
    <row r="6767" spans="1:48" ht="9.9" customHeight="1">
      <c r="A6767" s="3"/>
      <c r="B6767" s="130"/>
      <c r="C6767" s="41"/>
      <c r="E6767" s="4"/>
      <c r="F6767" s="4"/>
      <c r="G6767" s="4"/>
      <c r="H6767" s="4"/>
      <c r="I6767" s="4"/>
      <c r="J6767" s="4"/>
      <c r="M6767" s="4"/>
      <c r="N6767" s="4"/>
      <c r="O6767" s="4"/>
      <c r="P6767" s="4"/>
      <c r="Q6767" s="4"/>
      <c r="R6767" s="4"/>
      <c r="S6767" s="4"/>
      <c r="Y6767" s="3"/>
      <c r="Z6767" s="133"/>
      <c r="AA6767" s="105"/>
      <c r="AP6767" s="127"/>
      <c r="AQ6767" s="127"/>
      <c r="AR6767" s="127"/>
      <c r="AS6767" s="127"/>
    </row>
    <row r="6768" spans="1:48" ht="9.9" customHeight="1">
      <c r="A6768" s="3"/>
      <c r="B6768" s="130"/>
      <c r="C6768" s="140"/>
      <c r="Y6768" s="3"/>
      <c r="Z6768" s="130"/>
      <c r="AA6768" s="133"/>
      <c r="AC6768" s="4"/>
      <c r="AD6768" s="4"/>
      <c r="AE6768" s="4"/>
      <c r="AF6768" s="4"/>
      <c r="AG6768" s="4"/>
      <c r="AH6768" s="4"/>
      <c r="AK6768" s="4"/>
      <c r="AL6768" s="4"/>
      <c r="AM6768" s="4"/>
      <c r="AN6768" s="4"/>
      <c r="AO6768" s="4"/>
      <c r="AP6768" s="4"/>
      <c r="AQ6768" s="4"/>
      <c r="AR6768" s="127"/>
      <c r="AS6768" s="127"/>
    </row>
    <row r="6769" spans="1:50" ht="9.9" customHeight="1">
      <c r="A6769" s="3"/>
      <c r="B6769" s="130"/>
      <c r="C6769" s="140"/>
      <c r="F6769" s="4"/>
      <c r="G6769" s="4"/>
      <c r="H6769" s="4"/>
      <c r="I6769" s="4"/>
      <c r="J6769" s="4"/>
      <c r="K6769" s="4"/>
      <c r="M6769" s="4"/>
      <c r="N6769" s="4"/>
      <c r="O6769" s="4"/>
      <c r="P6769" s="4"/>
      <c r="Q6769" s="4"/>
      <c r="R6769" s="4"/>
      <c r="Y6769" s="3"/>
      <c r="Z6769" s="130"/>
      <c r="AA6769" s="133"/>
      <c r="AC6769" s="4"/>
      <c r="AD6769" s="4"/>
      <c r="AE6769" s="4"/>
      <c r="AF6769" s="4"/>
      <c r="AG6769" s="4"/>
      <c r="AH6769" s="4"/>
      <c r="AK6769" s="4"/>
      <c r="AL6769" s="4"/>
      <c r="AM6769" s="4"/>
      <c r="AN6769" s="4"/>
      <c r="AO6769" s="4"/>
      <c r="AP6769" s="4"/>
      <c r="AQ6769" s="4"/>
    </row>
    <row r="6770" spans="1:50" ht="9.9" customHeight="1">
      <c r="A6770" s="3"/>
      <c r="B6770" s="130"/>
      <c r="C6770" s="140"/>
      <c r="F6770" s="4"/>
      <c r="G6770" s="4"/>
      <c r="H6770" s="4"/>
      <c r="I6770" s="4"/>
      <c r="J6770" s="4"/>
      <c r="K6770" s="4"/>
      <c r="M6770" s="4"/>
      <c r="N6770" s="4"/>
      <c r="O6770" s="4"/>
      <c r="P6770" s="4"/>
      <c r="Q6770" s="4"/>
      <c r="R6770" s="4"/>
      <c r="Y6770" s="3"/>
      <c r="Z6770" s="130"/>
      <c r="AA6770" s="131"/>
      <c r="AC6770" s="4"/>
      <c r="AD6770" s="4"/>
      <c r="AE6770" s="4"/>
      <c r="AF6770" s="4"/>
      <c r="AG6770" s="4"/>
      <c r="AH6770" s="4"/>
      <c r="AK6770" s="4"/>
      <c r="AL6770" s="4"/>
      <c r="AM6770" s="4"/>
      <c r="AN6770" s="4"/>
      <c r="AO6770" s="4"/>
      <c r="AP6770" s="4"/>
      <c r="AQ6770" s="4"/>
    </row>
    <row r="6771" spans="1:50" ht="9.9" customHeight="1">
      <c r="A6771" s="3"/>
      <c r="B6771" s="130"/>
      <c r="C6771" s="140"/>
      <c r="F6771" s="41"/>
      <c r="G6771" s="41"/>
      <c r="H6771" s="41"/>
      <c r="I6771" s="41"/>
      <c r="M6771" s="41"/>
      <c r="N6771" s="41"/>
      <c r="O6771" s="41"/>
      <c r="P6771" s="41"/>
      <c r="Y6771" s="3"/>
      <c r="Z6771" s="130"/>
      <c r="AA6771" s="41"/>
      <c r="AC6771" s="4"/>
      <c r="AD6771" s="4"/>
      <c r="AE6771" s="4"/>
      <c r="AF6771" s="4"/>
      <c r="AG6771" s="4"/>
      <c r="AH6771" s="4"/>
      <c r="AK6771" s="4"/>
      <c r="AL6771" s="4"/>
      <c r="AM6771" s="4"/>
      <c r="AN6771" s="4"/>
      <c r="AO6771" s="4"/>
      <c r="AP6771" s="4"/>
      <c r="AQ6771" s="4"/>
    </row>
    <row r="6772" spans="1:50" ht="9.9" customHeight="1">
      <c r="A6772" s="3"/>
      <c r="B6772" s="130"/>
      <c r="C6772" s="140"/>
      <c r="F6772" s="41"/>
      <c r="G6772" s="41"/>
      <c r="H6772" s="41"/>
      <c r="I6772" s="41"/>
      <c r="M6772" s="41"/>
      <c r="N6772" s="41"/>
      <c r="O6772" s="41"/>
      <c r="P6772" s="41"/>
      <c r="Y6772" s="3"/>
      <c r="Z6772" s="130"/>
      <c r="AA6772" s="131"/>
      <c r="AC6772" s="4"/>
      <c r="AD6772" s="4"/>
      <c r="AE6772" s="4"/>
      <c r="AF6772" s="4"/>
      <c r="AG6772" s="4"/>
      <c r="AH6772" s="4"/>
      <c r="AK6772" s="4"/>
      <c r="AL6772" s="4"/>
      <c r="AM6772" s="4"/>
      <c r="AN6772" s="4"/>
      <c r="AO6772" s="4"/>
      <c r="AP6772" s="4"/>
      <c r="AQ6772" s="4"/>
    </row>
    <row r="6773" spans="1:50" ht="9.9" customHeight="1">
      <c r="A6773" s="3"/>
      <c r="B6773" s="130"/>
      <c r="C6773" s="140"/>
      <c r="F6773" s="41"/>
      <c r="G6773" s="41"/>
      <c r="H6773" s="41"/>
      <c r="I6773" s="41"/>
      <c r="M6773" s="41"/>
      <c r="N6773" s="41"/>
      <c r="O6773" s="41"/>
      <c r="P6773" s="41"/>
      <c r="Y6773" s="3"/>
      <c r="Z6773" s="130"/>
      <c r="AA6773" s="41"/>
      <c r="AC6773" s="4"/>
      <c r="AD6773" s="4"/>
      <c r="AE6773" s="4"/>
      <c r="AF6773" s="4"/>
      <c r="AG6773" s="4"/>
      <c r="AH6773" s="4"/>
      <c r="AK6773" s="4"/>
      <c r="AL6773" s="4"/>
      <c r="AM6773" s="4"/>
      <c r="AN6773" s="4"/>
      <c r="AO6773" s="4"/>
      <c r="AP6773" s="4"/>
      <c r="AQ6773" s="4"/>
    </row>
    <row r="6774" spans="1:50" ht="9.9" customHeight="1">
      <c r="A6774" s="3"/>
      <c r="B6774" s="130"/>
      <c r="C6774" s="140"/>
      <c r="F6774" s="41"/>
      <c r="G6774" s="41"/>
      <c r="H6774" s="41"/>
      <c r="I6774" s="41"/>
      <c r="M6774" s="41"/>
      <c r="N6774" s="41"/>
      <c r="O6774" s="41"/>
      <c r="P6774" s="41"/>
      <c r="Y6774" s="3"/>
      <c r="Z6774" s="130"/>
      <c r="AA6774" s="131"/>
      <c r="AC6774" s="4"/>
      <c r="AD6774" s="4"/>
      <c r="AE6774" s="4"/>
      <c r="AF6774" s="4"/>
      <c r="AG6774" s="4"/>
      <c r="AH6774" s="4"/>
      <c r="AK6774" s="4"/>
      <c r="AL6774" s="4"/>
      <c r="AM6774" s="4"/>
      <c r="AN6774" s="4"/>
      <c r="AO6774" s="4"/>
      <c r="AP6774" s="4"/>
      <c r="AQ6774" s="4"/>
    </row>
    <row r="6775" spans="1:50" ht="9.9" customHeight="1">
      <c r="A6775" s="3"/>
      <c r="B6775" s="130"/>
      <c r="C6775" s="140"/>
      <c r="F6775" s="41"/>
      <c r="G6775" s="41"/>
      <c r="H6775" s="41"/>
      <c r="I6775" s="41"/>
      <c r="M6775" s="41"/>
      <c r="N6775" s="41"/>
      <c r="O6775" s="41"/>
      <c r="P6775" s="41"/>
      <c r="Y6775" s="3"/>
      <c r="Z6775" s="130"/>
      <c r="AA6775" s="41"/>
      <c r="AC6775" s="4"/>
      <c r="AD6775" s="4"/>
      <c r="AE6775" s="4"/>
      <c r="AF6775" s="4"/>
      <c r="AG6775" s="4"/>
      <c r="AH6775" s="4"/>
      <c r="AK6775" s="4"/>
      <c r="AL6775" s="4"/>
      <c r="AM6775" s="4"/>
      <c r="AN6775" s="4"/>
      <c r="AO6775" s="4"/>
      <c r="AP6775" s="4"/>
      <c r="AQ6775" s="4"/>
    </row>
    <row r="6776" spans="1:50" ht="9.9" customHeight="1">
      <c r="A6776" s="3"/>
      <c r="B6776" s="130"/>
      <c r="C6776" s="140"/>
      <c r="F6776" s="41"/>
      <c r="G6776" s="41"/>
      <c r="H6776" s="41"/>
      <c r="I6776" s="41"/>
      <c r="M6776" s="41"/>
      <c r="N6776" s="41"/>
      <c r="O6776" s="41"/>
      <c r="P6776" s="41"/>
      <c r="Y6776" s="3"/>
      <c r="Z6776" s="130"/>
      <c r="AA6776" s="140"/>
    </row>
    <row r="6777" spans="1:50" ht="9.9" customHeight="1">
      <c r="A6777" s="3"/>
      <c r="B6777" s="130"/>
      <c r="C6777" s="140"/>
      <c r="F6777" s="41"/>
      <c r="G6777" s="41"/>
      <c r="H6777" s="41"/>
      <c r="I6777" s="41"/>
      <c r="M6777" s="41"/>
      <c r="N6777" s="41"/>
      <c r="O6777" s="41"/>
      <c r="P6777" s="41"/>
      <c r="Y6777" s="3"/>
      <c r="Z6777" s="130"/>
      <c r="AA6777" s="140"/>
      <c r="AD6777" s="4"/>
      <c r="AE6777" s="4"/>
      <c r="AF6777" s="4"/>
      <c r="AG6777" s="4"/>
      <c r="AH6777" s="4"/>
      <c r="AI6777" s="4"/>
      <c r="AK6777" s="4"/>
      <c r="AL6777" s="4"/>
      <c r="AM6777" s="4"/>
      <c r="AN6777" s="4"/>
      <c r="AO6777" s="4"/>
      <c r="AP6777" s="4"/>
    </row>
    <row r="6778" spans="1:50" ht="9.9" customHeight="1">
      <c r="A6778" s="3"/>
      <c r="B6778" s="130"/>
      <c r="C6778" s="140"/>
      <c r="F6778" s="41"/>
      <c r="G6778" s="41"/>
      <c r="H6778" s="41"/>
      <c r="I6778" s="41"/>
      <c r="M6778" s="41"/>
      <c r="N6778" s="41"/>
      <c r="O6778" s="41"/>
      <c r="P6778" s="41"/>
      <c r="Y6778" s="3"/>
      <c r="Z6778" s="130"/>
      <c r="AA6778" s="140"/>
      <c r="AD6778" s="4"/>
      <c r="AE6778" s="4"/>
      <c r="AF6778" s="4"/>
      <c r="AG6778" s="4"/>
      <c r="AH6778" s="4"/>
      <c r="AI6778" s="4"/>
      <c r="AK6778" s="4"/>
      <c r="AL6778" s="4"/>
      <c r="AM6778" s="4"/>
      <c r="AN6778" s="4"/>
      <c r="AO6778" s="4"/>
      <c r="AP6778" s="4"/>
    </row>
    <row r="6779" spans="1:50" ht="9.9" customHeight="1">
      <c r="A6779" s="3"/>
      <c r="B6779" s="130"/>
      <c r="C6779" s="140"/>
      <c r="Y6779" s="3"/>
      <c r="Z6779" s="130"/>
      <c r="AA6779" s="140"/>
      <c r="AD6779" s="41"/>
      <c r="AE6779" s="41"/>
      <c r="AF6779" s="41"/>
      <c r="AG6779" s="41"/>
      <c r="AK6779" s="41"/>
      <c r="AL6779" s="41"/>
      <c r="AM6779" s="41"/>
      <c r="AN6779" s="41"/>
    </row>
    <row r="6780" spans="1:50" ht="9.9" customHeight="1">
      <c r="A6780" s="3"/>
      <c r="B6780" s="132"/>
      <c r="C6780" s="125"/>
      <c r="D6780" s="125"/>
      <c r="E6780" s="125"/>
      <c r="F6780" s="125"/>
      <c r="G6780" s="125"/>
      <c r="H6780" s="125"/>
      <c r="I6780" s="125"/>
      <c r="J6780" s="125"/>
      <c r="K6780" s="125"/>
      <c r="L6780" s="125"/>
      <c r="M6780" s="125"/>
      <c r="N6780" s="125"/>
      <c r="O6780" s="125"/>
      <c r="P6780" s="125"/>
      <c r="Q6780" s="125"/>
      <c r="R6780" s="125"/>
      <c r="Y6780" s="3"/>
      <c r="Z6780" s="130"/>
      <c r="AA6780" s="140"/>
      <c r="AD6780" s="41"/>
      <c r="AE6780" s="41"/>
      <c r="AF6780" s="41"/>
      <c r="AG6780" s="41"/>
      <c r="AK6780" s="41"/>
      <c r="AL6780" s="41"/>
      <c r="AM6780" s="41"/>
      <c r="AN6780" s="41"/>
    </row>
    <row r="6781" spans="1:50" ht="9.9" customHeight="1">
      <c r="A6781" s="3"/>
      <c r="B6781" s="41"/>
      <c r="C6781" s="105"/>
      <c r="Y6781" s="3"/>
      <c r="Z6781" s="130"/>
      <c r="AA6781" s="140"/>
      <c r="AD6781" s="41"/>
      <c r="AE6781" s="41"/>
      <c r="AF6781" s="41"/>
      <c r="AG6781" s="41"/>
      <c r="AK6781" s="41"/>
      <c r="AL6781" s="41"/>
      <c r="AM6781" s="41"/>
      <c r="AN6781" s="41"/>
    </row>
    <row r="6782" spans="1:50" ht="9.9" customHeight="1">
      <c r="A6782" s="3"/>
      <c r="B6782" s="41"/>
      <c r="C6782" s="105"/>
      <c r="E6782" s="126"/>
      <c r="F6782" s="126"/>
      <c r="G6782" s="126"/>
      <c r="H6782" s="126"/>
      <c r="I6782" s="126"/>
      <c r="J6782" s="126"/>
      <c r="K6782" s="126"/>
      <c r="L6782" s="126"/>
      <c r="M6782" s="126"/>
      <c r="N6782" s="126"/>
      <c r="O6782" s="126"/>
      <c r="R6782" s="125"/>
      <c r="S6782" s="125"/>
      <c r="T6782" s="125"/>
      <c r="U6782" s="125"/>
      <c r="Y6782" s="3"/>
      <c r="Z6782" s="130"/>
      <c r="AA6782" s="140"/>
      <c r="AD6782" s="41"/>
      <c r="AE6782" s="41"/>
      <c r="AF6782" s="41"/>
      <c r="AG6782" s="41"/>
      <c r="AK6782" s="41"/>
      <c r="AL6782" s="41"/>
      <c r="AM6782" s="41"/>
      <c r="AN6782" s="41"/>
      <c r="AW6782" s="3"/>
      <c r="AX6782" s="3"/>
    </row>
    <row r="6783" spans="1:50" ht="9.9" customHeight="1">
      <c r="A6783" s="3"/>
      <c r="B6783" s="133"/>
      <c r="C6783" s="105"/>
      <c r="E6783" s="126"/>
      <c r="F6783" s="126"/>
      <c r="G6783" s="126"/>
      <c r="H6783" s="126"/>
      <c r="I6783" s="126"/>
      <c r="J6783" s="126"/>
      <c r="K6783" s="126"/>
      <c r="L6783" s="126"/>
      <c r="M6783" s="126"/>
      <c r="N6783" s="126"/>
      <c r="O6783" s="126"/>
      <c r="R6783" s="125"/>
      <c r="S6783" s="125"/>
      <c r="T6783" s="125"/>
      <c r="U6783" s="125"/>
      <c r="Y6783" s="3"/>
      <c r="Z6783" s="130"/>
      <c r="AA6783" s="140"/>
      <c r="AD6783" s="41"/>
      <c r="AE6783" s="41"/>
      <c r="AF6783" s="41"/>
      <c r="AG6783" s="41"/>
      <c r="AK6783" s="41"/>
      <c r="AL6783" s="41"/>
      <c r="AM6783" s="41"/>
      <c r="AN6783" s="41"/>
    </row>
    <row r="6784" spans="1:50" ht="9.9" customHeight="1">
      <c r="A6784" s="3"/>
      <c r="B6784" s="133"/>
      <c r="C6784" s="105"/>
      <c r="E6784" s="145"/>
      <c r="F6784" s="145"/>
      <c r="G6784" s="145"/>
      <c r="H6784" s="145"/>
      <c r="I6784" s="145"/>
      <c r="J6784" s="145"/>
      <c r="K6784" s="145"/>
      <c r="L6784" s="145"/>
      <c r="M6784" s="145"/>
      <c r="N6784" s="145"/>
      <c r="O6784" s="126"/>
      <c r="R6784" s="149"/>
      <c r="S6784" s="149"/>
      <c r="T6784" s="149"/>
      <c r="U6784" s="149"/>
      <c r="Y6784" s="3"/>
      <c r="Z6784" s="130"/>
      <c r="AA6784" s="140"/>
      <c r="AD6784" s="41"/>
      <c r="AE6784" s="41"/>
      <c r="AF6784" s="41"/>
      <c r="AG6784" s="41"/>
      <c r="AK6784" s="41"/>
      <c r="AL6784" s="41"/>
      <c r="AM6784" s="41"/>
      <c r="AN6784" s="41"/>
    </row>
    <row r="6785" spans="1:45" ht="9.9" customHeight="1">
      <c r="A6785" s="3"/>
      <c r="B6785" s="133"/>
      <c r="C6785" s="105"/>
      <c r="R6785" s="127"/>
      <c r="S6785" s="127"/>
      <c r="T6785" s="127"/>
      <c r="U6785" s="127"/>
      <c r="Y6785" s="3"/>
      <c r="Z6785" s="130"/>
      <c r="AA6785" s="140"/>
      <c r="AD6785" s="41"/>
      <c r="AE6785" s="41"/>
      <c r="AF6785" s="41"/>
      <c r="AG6785" s="41"/>
      <c r="AK6785" s="41"/>
      <c r="AL6785" s="41"/>
      <c r="AM6785" s="41"/>
      <c r="AN6785" s="41"/>
    </row>
    <row r="6786" spans="1:45" ht="9.9" customHeight="1">
      <c r="A6786" s="3"/>
      <c r="B6786" s="130"/>
      <c r="C6786" s="133"/>
      <c r="E6786" s="4"/>
      <c r="F6786" s="4"/>
      <c r="G6786" s="4"/>
      <c r="H6786" s="4"/>
      <c r="I6786" s="4"/>
      <c r="J6786" s="4"/>
      <c r="M6786" s="4"/>
      <c r="N6786" s="4"/>
      <c r="O6786" s="4"/>
      <c r="P6786" s="4"/>
      <c r="Q6786" s="4"/>
      <c r="R6786" s="4"/>
      <c r="S6786" s="4"/>
      <c r="T6786" s="127"/>
      <c r="U6786" s="127"/>
      <c r="Y6786" s="3"/>
      <c r="Z6786" s="130"/>
      <c r="AA6786" s="140"/>
      <c r="AD6786" s="41"/>
      <c r="AE6786" s="41"/>
      <c r="AF6786" s="41"/>
      <c r="AG6786" s="41"/>
      <c r="AK6786" s="41"/>
      <c r="AL6786" s="41"/>
      <c r="AM6786" s="41"/>
      <c r="AN6786" s="41"/>
    </row>
    <row r="6787" spans="1:45" ht="9.9" customHeight="1">
      <c r="A6787" s="3"/>
      <c r="B6787" s="130"/>
      <c r="C6787" s="133"/>
      <c r="E6787" s="4"/>
      <c r="F6787" s="4"/>
      <c r="G6787" s="4"/>
      <c r="H6787" s="4"/>
      <c r="I6787" s="4"/>
      <c r="J6787" s="4"/>
      <c r="M6787" s="4"/>
      <c r="N6787" s="4"/>
      <c r="O6787" s="4"/>
      <c r="P6787" s="4"/>
      <c r="Q6787" s="4"/>
      <c r="R6787" s="4"/>
      <c r="S6787" s="4"/>
      <c r="Y6787" s="3"/>
      <c r="Z6787" s="130"/>
      <c r="AA6787" s="140"/>
    </row>
    <row r="6788" spans="1:45" ht="20.100000000000001" customHeight="1">
      <c r="A6788" s="3"/>
      <c r="B6788" s="130"/>
      <c r="C6788" s="131"/>
      <c r="E6788" s="4"/>
      <c r="F6788" s="4"/>
      <c r="G6788" s="4"/>
      <c r="H6788" s="4"/>
      <c r="I6788" s="4"/>
      <c r="J6788" s="4"/>
      <c r="M6788" s="4"/>
      <c r="N6788" s="4"/>
      <c r="O6788" s="4"/>
      <c r="P6788" s="4"/>
      <c r="Q6788" s="4"/>
      <c r="R6788" s="4"/>
      <c r="S6788" s="4"/>
      <c r="Y6788" s="3"/>
      <c r="Z6788" s="132"/>
      <c r="AA6788" s="125"/>
      <c r="AB6788" s="125"/>
      <c r="AC6788" s="125"/>
      <c r="AD6788" s="125"/>
      <c r="AE6788" s="125"/>
      <c r="AF6788" s="125"/>
      <c r="AG6788" s="125"/>
      <c r="AH6788" s="125"/>
      <c r="AI6788" s="125"/>
      <c r="AJ6788" s="125"/>
      <c r="AK6788" s="125"/>
      <c r="AL6788" s="125"/>
      <c r="AM6788" s="125"/>
      <c r="AN6788" s="125"/>
      <c r="AO6788" s="125"/>
      <c r="AP6788" s="125"/>
    </row>
    <row r="6789" spans="1:45" ht="9.9" customHeight="1">
      <c r="A6789" s="3"/>
      <c r="B6789" s="130"/>
      <c r="C6789" s="41"/>
      <c r="E6789" s="4"/>
      <c r="F6789" s="4"/>
      <c r="G6789" s="4"/>
      <c r="H6789" s="4"/>
      <c r="I6789" s="4"/>
      <c r="J6789" s="4"/>
      <c r="M6789" s="4"/>
      <c r="N6789" s="4"/>
      <c r="O6789" s="4"/>
      <c r="P6789" s="4"/>
      <c r="Q6789" s="4"/>
      <c r="R6789" s="4"/>
      <c r="S6789" s="4"/>
      <c r="Y6789" s="3"/>
      <c r="Z6789" s="41"/>
      <c r="AA6789" s="105"/>
    </row>
    <row r="6790" spans="1:45" ht="9.9" customHeight="1">
      <c r="A6790" s="3"/>
      <c r="B6790" s="130"/>
      <c r="C6790" s="131"/>
      <c r="E6790" s="4"/>
      <c r="F6790" s="4"/>
      <c r="G6790" s="4"/>
      <c r="H6790" s="4"/>
      <c r="I6790" s="4"/>
      <c r="J6790" s="4"/>
      <c r="M6790" s="4"/>
      <c r="N6790" s="4"/>
      <c r="O6790" s="4"/>
      <c r="P6790" s="4"/>
      <c r="Q6790" s="4"/>
      <c r="R6790" s="4"/>
      <c r="S6790" s="4"/>
      <c r="Y6790" s="3"/>
      <c r="Z6790" s="41"/>
      <c r="AA6790" s="105"/>
      <c r="AC6790" s="126"/>
      <c r="AD6790" s="126"/>
      <c r="AE6790" s="126"/>
      <c r="AF6790" s="126"/>
      <c r="AG6790" s="126"/>
      <c r="AH6790" s="126"/>
      <c r="AI6790" s="126"/>
      <c r="AJ6790" s="126"/>
      <c r="AK6790" s="126"/>
      <c r="AL6790" s="126"/>
      <c r="AM6790" s="126"/>
      <c r="AP6790" s="125"/>
      <c r="AQ6790" s="125"/>
      <c r="AR6790" s="125"/>
      <c r="AS6790" s="125"/>
    </row>
    <row r="6791" spans="1:45" ht="9.9" customHeight="1">
      <c r="A6791" s="3"/>
      <c r="B6791" s="130"/>
      <c r="C6791" s="41"/>
      <c r="E6791" s="4"/>
      <c r="F6791" s="4"/>
      <c r="G6791" s="4"/>
      <c r="H6791" s="4"/>
      <c r="I6791" s="4"/>
      <c r="J6791" s="4"/>
      <c r="M6791" s="4"/>
      <c r="N6791" s="4"/>
      <c r="O6791" s="4"/>
      <c r="P6791" s="4"/>
      <c r="Q6791" s="4"/>
      <c r="R6791" s="4"/>
      <c r="S6791" s="4"/>
      <c r="Y6791" s="3"/>
      <c r="Z6791" s="133"/>
      <c r="AA6791" s="105"/>
      <c r="AC6791" s="126"/>
      <c r="AD6791" s="126"/>
      <c r="AE6791" s="126"/>
      <c r="AF6791" s="126"/>
      <c r="AG6791" s="126"/>
      <c r="AH6791" s="126"/>
      <c r="AI6791" s="126"/>
      <c r="AJ6791" s="126"/>
      <c r="AK6791" s="126"/>
      <c r="AL6791" s="126"/>
      <c r="AM6791" s="126"/>
      <c r="AP6791" s="125"/>
      <c r="AQ6791" s="125"/>
      <c r="AR6791" s="125"/>
      <c r="AS6791" s="125"/>
    </row>
    <row r="6792" spans="1:45" ht="9.9" customHeight="1">
      <c r="A6792" s="3"/>
      <c r="B6792" s="130"/>
      <c r="C6792" s="131"/>
      <c r="E6792" s="4"/>
      <c r="F6792" s="4"/>
      <c r="G6792" s="4"/>
      <c r="H6792" s="4"/>
      <c r="I6792" s="4"/>
      <c r="J6792" s="4"/>
      <c r="M6792" s="4"/>
      <c r="N6792" s="4"/>
      <c r="O6792" s="4"/>
      <c r="P6792" s="4"/>
      <c r="Q6792" s="4"/>
      <c r="R6792" s="4"/>
      <c r="S6792" s="4"/>
      <c r="Y6792" s="3"/>
      <c r="Z6792" s="133"/>
      <c r="AA6792" s="105"/>
      <c r="AC6792" s="145"/>
      <c r="AD6792" s="145"/>
      <c r="AE6792" s="145"/>
      <c r="AF6792" s="145"/>
      <c r="AG6792" s="145"/>
      <c r="AH6792" s="145"/>
      <c r="AI6792" s="145"/>
      <c r="AJ6792" s="145"/>
      <c r="AK6792" s="145"/>
      <c r="AL6792" s="145"/>
      <c r="AM6792" s="126"/>
      <c r="AP6792" s="149"/>
      <c r="AQ6792" s="149"/>
      <c r="AR6792" s="149"/>
      <c r="AS6792" s="149"/>
    </row>
    <row r="6793" spans="1:45" ht="9.9" customHeight="1">
      <c r="A6793" s="3"/>
      <c r="B6793" s="130"/>
      <c r="C6793" s="41"/>
      <c r="E6793" s="4"/>
      <c r="F6793" s="4"/>
      <c r="G6793" s="4"/>
      <c r="H6793" s="4"/>
      <c r="I6793" s="4"/>
      <c r="J6793" s="4"/>
      <c r="M6793" s="4"/>
      <c r="N6793" s="4"/>
      <c r="O6793" s="4"/>
      <c r="P6793" s="4"/>
      <c r="Q6793" s="4"/>
      <c r="R6793" s="4"/>
      <c r="S6793" s="4"/>
      <c r="Y6793" s="3"/>
      <c r="Z6793" s="133"/>
      <c r="AA6793" s="105"/>
      <c r="AP6793" s="127"/>
      <c r="AQ6793" s="127"/>
      <c r="AR6793" s="127"/>
      <c r="AS6793" s="127"/>
    </row>
    <row r="6794" spans="1:45" ht="9.9" customHeight="1">
      <c r="A6794" s="3"/>
      <c r="B6794" s="130"/>
      <c r="C6794" s="140"/>
      <c r="Y6794" s="3"/>
      <c r="Z6794" s="130"/>
      <c r="AA6794" s="133"/>
      <c r="AC6794" s="4"/>
      <c r="AD6794" s="4"/>
      <c r="AE6794" s="4"/>
      <c r="AF6794" s="4"/>
      <c r="AG6794" s="4"/>
      <c r="AH6794" s="4"/>
      <c r="AK6794" s="4"/>
      <c r="AL6794" s="4"/>
      <c r="AM6794" s="4"/>
      <c r="AN6794" s="4"/>
      <c r="AO6794" s="4"/>
      <c r="AP6794" s="4"/>
      <c r="AQ6794" s="4"/>
      <c r="AR6794" s="127"/>
      <c r="AS6794" s="127"/>
    </row>
    <row r="6795" spans="1:45" ht="9.9" customHeight="1">
      <c r="A6795" s="3"/>
      <c r="B6795" s="130"/>
      <c r="C6795" s="140"/>
      <c r="F6795" s="4"/>
      <c r="G6795" s="4"/>
      <c r="H6795" s="4"/>
      <c r="I6795" s="4"/>
      <c r="J6795" s="4"/>
      <c r="K6795" s="4"/>
      <c r="M6795" s="4"/>
      <c r="N6795" s="4"/>
      <c r="O6795" s="4"/>
      <c r="P6795" s="4"/>
      <c r="Q6795" s="4"/>
      <c r="R6795" s="4"/>
      <c r="Y6795" s="3"/>
      <c r="Z6795" s="130"/>
      <c r="AA6795" s="133"/>
      <c r="AC6795" s="4"/>
      <c r="AD6795" s="4"/>
      <c r="AE6795" s="4"/>
      <c r="AF6795" s="4"/>
      <c r="AG6795" s="4"/>
      <c r="AH6795" s="4"/>
      <c r="AK6795" s="4"/>
      <c r="AL6795" s="4"/>
      <c r="AM6795" s="4"/>
      <c r="AN6795" s="4"/>
      <c r="AO6795" s="4"/>
      <c r="AP6795" s="4"/>
      <c r="AQ6795" s="4"/>
    </row>
    <row r="6796" spans="1:45" ht="9.9" customHeight="1">
      <c r="A6796" s="3"/>
      <c r="B6796" s="130"/>
      <c r="C6796" s="140"/>
      <c r="F6796" s="4"/>
      <c r="G6796" s="4"/>
      <c r="H6796" s="4"/>
      <c r="I6796" s="4"/>
      <c r="J6796" s="4"/>
      <c r="K6796" s="4"/>
      <c r="M6796" s="4"/>
      <c r="N6796" s="4"/>
      <c r="O6796" s="4"/>
      <c r="P6796" s="4"/>
      <c r="Q6796" s="4"/>
      <c r="R6796" s="4"/>
      <c r="Y6796" s="3"/>
      <c r="Z6796" s="130"/>
      <c r="AA6796" s="131"/>
      <c r="AC6796" s="4"/>
      <c r="AD6796" s="4"/>
      <c r="AE6796" s="4"/>
      <c r="AF6796" s="4"/>
      <c r="AG6796" s="4"/>
      <c r="AH6796" s="4"/>
      <c r="AK6796" s="4"/>
      <c r="AL6796" s="4"/>
      <c r="AM6796" s="4"/>
      <c r="AN6796" s="4"/>
      <c r="AO6796" s="4"/>
      <c r="AP6796" s="4"/>
      <c r="AQ6796" s="4"/>
    </row>
    <row r="6797" spans="1:45" ht="9.9" customHeight="1">
      <c r="A6797" s="3"/>
      <c r="B6797" s="130"/>
      <c r="C6797" s="140"/>
      <c r="F6797" s="41"/>
      <c r="G6797" s="41"/>
      <c r="H6797" s="41"/>
      <c r="I6797" s="41"/>
      <c r="M6797" s="41"/>
      <c r="N6797" s="41"/>
      <c r="O6797" s="41"/>
      <c r="P6797" s="41"/>
      <c r="Y6797" s="3"/>
      <c r="Z6797" s="130"/>
      <c r="AA6797" s="41"/>
      <c r="AC6797" s="4"/>
      <c r="AD6797" s="4"/>
      <c r="AE6797" s="4"/>
      <c r="AF6797" s="4"/>
      <c r="AG6797" s="4"/>
      <c r="AH6797" s="4"/>
      <c r="AK6797" s="4"/>
      <c r="AL6797" s="4"/>
      <c r="AM6797" s="4"/>
      <c r="AN6797" s="4"/>
      <c r="AO6797" s="4"/>
      <c r="AP6797" s="4"/>
      <c r="AQ6797" s="4"/>
    </row>
    <row r="6798" spans="1:45" ht="9.9" customHeight="1">
      <c r="A6798" s="3"/>
      <c r="B6798" s="130"/>
      <c r="C6798" s="140"/>
      <c r="F6798" s="41"/>
      <c r="G6798" s="41"/>
      <c r="H6798" s="41"/>
      <c r="I6798" s="41"/>
      <c r="M6798" s="41"/>
      <c r="N6798" s="41"/>
      <c r="O6798" s="41"/>
      <c r="P6798" s="41"/>
      <c r="Y6798" s="3"/>
      <c r="Z6798" s="130"/>
      <c r="AA6798" s="131"/>
      <c r="AC6798" s="4"/>
      <c r="AD6798" s="4"/>
      <c r="AE6798" s="4"/>
      <c r="AF6798" s="4"/>
      <c r="AG6798" s="4"/>
      <c r="AH6798" s="4"/>
      <c r="AK6798" s="4"/>
      <c r="AL6798" s="4"/>
      <c r="AM6798" s="4"/>
      <c r="AN6798" s="4"/>
      <c r="AO6798" s="4"/>
      <c r="AP6798" s="4"/>
      <c r="AQ6798" s="4"/>
    </row>
    <row r="6799" spans="1:45" ht="9.9" customHeight="1">
      <c r="A6799" s="3"/>
      <c r="B6799" s="130"/>
      <c r="C6799" s="140"/>
      <c r="F6799" s="41"/>
      <c r="G6799" s="41"/>
      <c r="H6799" s="41"/>
      <c r="I6799" s="41"/>
      <c r="M6799" s="41"/>
      <c r="N6799" s="41"/>
      <c r="O6799" s="41"/>
      <c r="P6799" s="41"/>
      <c r="Y6799" s="3"/>
      <c r="Z6799" s="130"/>
      <c r="AA6799" s="41"/>
      <c r="AC6799" s="4"/>
      <c r="AD6799" s="4"/>
      <c r="AE6799" s="4"/>
      <c r="AF6799" s="4"/>
      <c r="AG6799" s="4"/>
      <c r="AH6799" s="4"/>
      <c r="AK6799" s="4"/>
      <c r="AL6799" s="4"/>
      <c r="AM6799" s="4"/>
      <c r="AN6799" s="4"/>
      <c r="AO6799" s="4"/>
      <c r="AP6799" s="4"/>
      <c r="AQ6799" s="4"/>
    </row>
    <row r="6800" spans="1:45" ht="9.9" customHeight="1">
      <c r="A6800" s="3"/>
      <c r="B6800" s="130"/>
      <c r="C6800" s="140"/>
      <c r="F6800" s="41"/>
      <c r="G6800" s="41"/>
      <c r="H6800" s="41"/>
      <c r="I6800" s="41"/>
      <c r="M6800" s="41"/>
      <c r="N6800" s="41"/>
      <c r="O6800" s="41"/>
      <c r="P6800" s="41"/>
      <c r="Y6800" s="3"/>
      <c r="Z6800" s="130"/>
      <c r="AA6800" s="131"/>
      <c r="AC6800" s="4"/>
      <c r="AD6800" s="4"/>
      <c r="AE6800" s="4"/>
      <c r="AF6800" s="4"/>
      <c r="AG6800" s="4"/>
      <c r="AH6800" s="4"/>
      <c r="AK6800" s="4"/>
      <c r="AL6800" s="4"/>
      <c r="AM6800" s="4"/>
      <c r="AN6800" s="4"/>
      <c r="AO6800" s="4"/>
      <c r="AP6800" s="4"/>
      <c r="AQ6800" s="4"/>
    </row>
    <row r="6801" spans="1:48" ht="9.9" customHeight="1">
      <c r="A6801" s="3"/>
      <c r="B6801" s="130"/>
      <c r="C6801" s="140"/>
      <c r="F6801" s="41"/>
      <c r="G6801" s="41"/>
      <c r="H6801" s="41"/>
      <c r="I6801" s="41"/>
      <c r="M6801" s="41"/>
      <c r="N6801" s="41"/>
      <c r="O6801" s="41"/>
      <c r="P6801" s="41"/>
      <c r="Y6801" s="3"/>
      <c r="Z6801" s="130"/>
      <c r="AA6801" s="41"/>
      <c r="AC6801" s="4"/>
      <c r="AD6801" s="4"/>
      <c r="AE6801" s="4"/>
      <c r="AF6801" s="4"/>
      <c r="AG6801" s="4"/>
      <c r="AH6801" s="4"/>
      <c r="AK6801" s="4"/>
      <c r="AL6801" s="4"/>
      <c r="AM6801" s="4"/>
      <c r="AN6801" s="4"/>
      <c r="AO6801" s="4"/>
      <c r="AP6801" s="4"/>
      <c r="AQ6801" s="4"/>
    </row>
    <row r="6802" spans="1:48" ht="9.9" customHeight="1">
      <c r="A6802" s="3"/>
      <c r="B6802" s="130"/>
      <c r="C6802" s="140"/>
      <c r="F6802" s="41"/>
      <c r="G6802" s="41"/>
      <c r="H6802" s="41"/>
      <c r="I6802" s="41"/>
      <c r="M6802" s="41"/>
      <c r="N6802" s="41"/>
      <c r="O6802" s="41"/>
      <c r="P6802" s="41"/>
      <c r="Y6802" s="3"/>
      <c r="Z6802" s="130"/>
      <c r="AA6802" s="140"/>
    </row>
    <row r="6803" spans="1:48" ht="9.9" customHeight="1">
      <c r="A6803" s="3"/>
      <c r="B6803" s="130"/>
      <c r="C6803" s="140"/>
      <c r="F6803" s="41"/>
      <c r="G6803" s="41"/>
      <c r="H6803" s="41"/>
      <c r="I6803" s="41"/>
      <c r="M6803" s="41"/>
      <c r="N6803" s="41"/>
      <c r="O6803" s="41"/>
      <c r="P6803" s="41"/>
      <c r="Y6803" s="3"/>
      <c r="Z6803" s="130"/>
      <c r="AA6803" s="140"/>
      <c r="AD6803" s="4"/>
      <c r="AE6803" s="4"/>
      <c r="AF6803" s="4"/>
      <c r="AG6803" s="4"/>
      <c r="AH6803" s="4"/>
      <c r="AI6803" s="4"/>
      <c r="AK6803" s="4"/>
      <c r="AL6803" s="4"/>
      <c r="AM6803" s="4"/>
      <c r="AN6803" s="4"/>
      <c r="AO6803" s="4"/>
      <c r="AP6803" s="4"/>
    </row>
    <row r="6804" spans="1:48" ht="9.9" customHeight="1">
      <c r="A6804" s="3"/>
      <c r="B6804" s="130"/>
      <c r="C6804" s="140"/>
      <c r="F6804" s="41"/>
      <c r="G6804" s="41"/>
      <c r="H6804" s="41"/>
      <c r="I6804" s="41"/>
      <c r="M6804" s="41"/>
      <c r="N6804" s="41"/>
      <c r="O6804" s="41"/>
      <c r="P6804" s="41"/>
      <c r="Y6804" s="3"/>
      <c r="Z6804" s="130"/>
      <c r="AA6804" s="140"/>
      <c r="AD6804" s="4"/>
      <c r="AE6804" s="4"/>
      <c r="AF6804" s="4"/>
      <c r="AG6804" s="4"/>
      <c r="AH6804" s="4"/>
      <c r="AI6804" s="4"/>
      <c r="AK6804" s="4"/>
      <c r="AL6804" s="4"/>
      <c r="AM6804" s="4"/>
      <c r="AN6804" s="4"/>
      <c r="AO6804" s="4"/>
      <c r="AP6804" s="4"/>
    </row>
    <row r="6805" spans="1:48" ht="9.9" customHeight="1">
      <c r="A6805" s="3"/>
      <c r="B6805" s="130"/>
      <c r="C6805" s="140"/>
      <c r="Y6805" s="3"/>
      <c r="Z6805" s="130"/>
      <c r="AA6805" s="140"/>
      <c r="AD6805" s="41"/>
      <c r="AE6805" s="41"/>
      <c r="AF6805" s="41"/>
      <c r="AG6805" s="41"/>
      <c r="AK6805" s="41"/>
      <c r="AL6805" s="41"/>
      <c r="AM6805" s="41"/>
      <c r="AN6805" s="41"/>
    </row>
    <row r="6806" spans="1:48" ht="9.9" customHeight="1">
      <c r="A6806" s="3"/>
      <c r="B6806" s="132"/>
      <c r="C6806" s="125"/>
      <c r="D6806" s="125"/>
      <c r="E6806" s="125"/>
      <c r="F6806" s="125"/>
      <c r="G6806" s="125"/>
      <c r="H6806" s="125"/>
      <c r="I6806" s="125"/>
      <c r="J6806" s="125"/>
      <c r="K6806" s="125"/>
      <c r="L6806" s="125"/>
      <c r="M6806" s="125"/>
      <c r="N6806" s="125"/>
      <c r="O6806" s="125"/>
      <c r="P6806" s="125"/>
      <c r="Q6806" s="125"/>
      <c r="R6806" s="125"/>
      <c r="V6806" s="3"/>
      <c r="Y6806" s="3"/>
      <c r="Z6806" s="130"/>
      <c r="AA6806" s="140"/>
      <c r="AD6806" s="41"/>
      <c r="AE6806" s="41"/>
      <c r="AF6806" s="41"/>
      <c r="AG6806" s="41"/>
      <c r="AK6806" s="41"/>
      <c r="AL6806" s="41"/>
      <c r="AM6806" s="41"/>
      <c r="AN6806" s="41"/>
    </row>
    <row r="6807" spans="1:48" ht="9.9" customHeight="1">
      <c r="A6807" s="3"/>
      <c r="B6807" s="41"/>
      <c r="C6807" s="105"/>
      <c r="Y6807" s="3"/>
      <c r="Z6807" s="130"/>
      <c r="AA6807" s="140"/>
      <c r="AD6807" s="41"/>
      <c r="AE6807" s="41"/>
      <c r="AF6807" s="41"/>
      <c r="AG6807" s="41"/>
      <c r="AK6807" s="41"/>
      <c r="AL6807" s="41"/>
      <c r="AM6807" s="41"/>
      <c r="AN6807" s="41"/>
    </row>
    <row r="6808" spans="1:48" ht="9.9" customHeight="1">
      <c r="A6808" s="3"/>
      <c r="B6808" s="41"/>
      <c r="C6808" s="105"/>
      <c r="E6808" s="126"/>
      <c r="F6808" s="126"/>
      <c r="G6808" s="126"/>
      <c r="H6808" s="126"/>
      <c r="I6808" s="126"/>
      <c r="J6808" s="126"/>
      <c r="K6808" s="126"/>
      <c r="L6808" s="126"/>
      <c r="M6808" s="126"/>
      <c r="N6808" s="126"/>
      <c r="O6808" s="126"/>
      <c r="R6808" s="125"/>
      <c r="S6808" s="125"/>
      <c r="T6808" s="125"/>
      <c r="U6808" s="125"/>
      <c r="Y6808" s="3"/>
      <c r="Z6808" s="130"/>
      <c r="AA6808" s="140"/>
      <c r="AD6808" s="41"/>
      <c r="AE6808" s="41"/>
      <c r="AF6808" s="41"/>
      <c r="AG6808" s="41"/>
      <c r="AK6808" s="41"/>
      <c r="AL6808" s="41"/>
      <c r="AM6808" s="41"/>
      <c r="AN6808" s="41"/>
    </row>
    <row r="6809" spans="1:48" ht="9.9" customHeight="1">
      <c r="A6809" s="3"/>
      <c r="B6809" s="133"/>
      <c r="C6809" s="105"/>
      <c r="E6809" s="126"/>
      <c r="F6809" s="126"/>
      <c r="G6809" s="126"/>
      <c r="H6809" s="126"/>
      <c r="I6809" s="126"/>
      <c r="J6809" s="126"/>
      <c r="K6809" s="126"/>
      <c r="L6809" s="126"/>
      <c r="M6809" s="126"/>
      <c r="N6809" s="126"/>
      <c r="O6809" s="126"/>
      <c r="R6809" s="125"/>
      <c r="S6809" s="125"/>
      <c r="T6809" s="125"/>
      <c r="U6809" s="125"/>
      <c r="Y6809" s="3"/>
      <c r="Z6809" s="130"/>
      <c r="AA6809" s="140"/>
      <c r="AD6809" s="41"/>
      <c r="AE6809" s="41"/>
      <c r="AF6809" s="41"/>
      <c r="AG6809" s="41"/>
      <c r="AK6809" s="41"/>
      <c r="AL6809" s="41"/>
      <c r="AM6809" s="41"/>
      <c r="AN6809" s="41"/>
    </row>
    <row r="6810" spans="1:48" ht="9.9" customHeight="1">
      <c r="A6810" s="3"/>
      <c r="B6810" s="133"/>
      <c r="C6810" s="105"/>
      <c r="E6810" s="145"/>
      <c r="F6810" s="145"/>
      <c r="G6810" s="145"/>
      <c r="H6810" s="145"/>
      <c r="I6810" s="145"/>
      <c r="J6810" s="145"/>
      <c r="K6810" s="145"/>
      <c r="L6810" s="145"/>
      <c r="M6810" s="145"/>
      <c r="N6810" s="145"/>
      <c r="O6810" s="126"/>
      <c r="R6810" s="149"/>
      <c r="S6810" s="149"/>
      <c r="T6810" s="149"/>
      <c r="U6810" s="149"/>
      <c r="Y6810" s="3"/>
      <c r="Z6810" s="130"/>
      <c r="AA6810" s="140"/>
      <c r="AD6810" s="41"/>
      <c r="AE6810" s="41"/>
      <c r="AF6810" s="41"/>
      <c r="AG6810" s="41"/>
      <c r="AK6810" s="41"/>
      <c r="AL6810" s="41"/>
      <c r="AM6810" s="41"/>
      <c r="AN6810" s="41"/>
    </row>
    <row r="6811" spans="1:48" ht="9.9" customHeight="1">
      <c r="A6811" s="3"/>
      <c r="B6811" s="133"/>
      <c r="C6811" s="105"/>
      <c r="R6811" s="127"/>
      <c r="S6811" s="127"/>
      <c r="T6811" s="127"/>
      <c r="U6811" s="127"/>
      <c r="Y6811" s="3"/>
      <c r="Z6811" s="130"/>
      <c r="AA6811" s="140"/>
      <c r="AD6811" s="41"/>
      <c r="AE6811" s="41"/>
      <c r="AF6811" s="41"/>
      <c r="AG6811" s="41"/>
      <c r="AK6811" s="41"/>
      <c r="AL6811" s="41"/>
      <c r="AM6811" s="41"/>
      <c r="AN6811" s="41"/>
    </row>
    <row r="6812" spans="1:48" ht="9.9" customHeight="1">
      <c r="A6812" s="3"/>
      <c r="B6812" s="130"/>
      <c r="C6812" s="133"/>
      <c r="E6812" s="4"/>
      <c r="F6812" s="4"/>
      <c r="G6812" s="4"/>
      <c r="H6812" s="4"/>
      <c r="I6812" s="4"/>
      <c r="J6812" s="4"/>
      <c r="M6812" s="4"/>
      <c r="N6812" s="4"/>
      <c r="O6812" s="4"/>
      <c r="P6812" s="4"/>
      <c r="Q6812" s="4"/>
      <c r="R6812" s="4"/>
      <c r="S6812" s="4"/>
      <c r="T6812" s="127"/>
      <c r="U6812" s="127"/>
      <c r="X6812" s="3"/>
      <c r="Y6812" s="3"/>
      <c r="Z6812" s="130"/>
      <c r="AA6812" s="140"/>
      <c r="AD6812" s="41"/>
      <c r="AE6812" s="41"/>
      <c r="AF6812" s="41"/>
      <c r="AG6812" s="41"/>
      <c r="AK6812" s="41"/>
      <c r="AL6812" s="41"/>
      <c r="AM6812" s="41"/>
      <c r="AN6812" s="41"/>
    </row>
    <row r="6813" spans="1:48" ht="9.9" customHeight="1">
      <c r="A6813" s="3"/>
      <c r="B6813" s="130"/>
      <c r="C6813" s="133"/>
      <c r="E6813" s="4"/>
      <c r="F6813" s="4"/>
      <c r="G6813" s="4"/>
      <c r="H6813" s="4"/>
      <c r="I6813" s="4"/>
      <c r="J6813" s="4"/>
      <c r="M6813" s="4"/>
      <c r="N6813" s="4"/>
      <c r="O6813" s="4"/>
      <c r="P6813" s="4"/>
      <c r="Q6813" s="4"/>
      <c r="R6813" s="4"/>
      <c r="S6813" s="4"/>
      <c r="Y6813" s="3"/>
      <c r="Z6813" s="130"/>
      <c r="AA6813" s="140"/>
      <c r="AV6813" s="3"/>
    </row>
    <row r="6814" spans="1:48" ht="20.100000000000001" customHeight="1">
      <c r="A6814" s="3"/>
      <c r="B6814" s="130"/>
      <c r="C6814" s="131"/>
      <c r="E6814" s="4"/>
      <c r="F6814" s="4"/>
      <c r="G6814" s="4"/>
      <c r="H6814" s="4"/>
      <c r="I6814" s="4"/>
      <c r="J6814" s="4"/>
      <c r="M6814" s="4"/>
      <c r="N6814" s="4"/>
      <c r="O6814" s="4"/>
      <c r="P6814" s="4"/>
      <c r="Q6814" s="4"/>
      <c r="R6814" s="4"/>
      <c r="S6814" s="4"/>
      <c r="W6814" s="3"/>
      <c r="Y6814" s="3"/>
      <c r="Z6814" s="132"/>
      <c r="AA6814" s="125"/>
      <c r="AB6814" s="125"/>
      <c r="AC6814" s="125"/>
      <c r="AD6814" s="125"/>
      <c r="AE6814" s="125"/>
      <c r="AF6814" s="125"/>
      <c r="AG6814" s="125"/>
      <c r="AH6814" s="125"/>
      <c r="AI6814" s="125"/>
      <c r="AJ6814" s="125"/>
      <c r="AK6814" s="125"/>
      <c r="AL6814" s="125"/>
      <c r="AM6814" s="125"/>
      <c r="AN6814" s="125"/>
      <c r="AO6814" s="125"/>
      <c r="AP6814" s="125"/>
      <c r="AT6814" s="3"/>
      <c r="AU6814" s="3"/>
    </row>
    <row r="6815" spans="1:48" ht="9.9" customHeight="1">
      <c r="A6815" s="3"/>
      <c r="B6815" s="130"/>
      <c r="C6815" s="41"/>
      <c r="E6815" s="4"/>
      <c r="F6815" s="4"/>
      <c r="G6815" s="4"/>
      <c r="H6815" s="4"/>
      <c r="I6815" s="4"/>
      <c r="J6815" s="4"/>
      <c r="M6815" s="4"/>
      <c r="N6815" s="4"/>
      <c r="O6815" s="4"/>
      <c r="P6815" s="4"/>
      <c r="Q6815" s="4"/>
      <c r="R6815" s="4"/>
      <c r="S6815" s="4"/>
      <c r="Y6815" s="3"/>
      <c r="Z6815" s="41"/>
      <c r="AA6815" s="105"/>
    </row>
    <row r="6816" spans="1:48" ht="9.9" customHeight="1">
      <c r="A6816" s="3"/>
      <c r="B6816" s="130"/>
      <c r="C6816" s="131"/>
      <c r="E6816" s="4"/>
      <c r="F6816" s="4"/>
      <c r="G6816" s="4"/>
      <c r="H6816" s="4"/>
      <c r="I6816" s="4"/>
      <c r="J6816" s="4"/>
      <c r="M6816" s="4"/>
      <c r="N6816" s="4"/>
      <c r="O6816" s="4"/>
      <c r="P6816" s="4"/>
      <c r="Q6816" s="4"/>
      <c r="R6816" s="4"/>
      <c r="S6816" s="4"/>
      <c r="Y6816" s="3"/>
      <c r="Z6816" s="41"/>
      <c r="AA6816" s="105"/>
      <c r="AC6816" s="126"/>
      <c r="AD6816" s="126"/>
      <c r="AE6816" s="126"/>
      <c r="AF6816" s="126"/>
      <c r="AG6816" s="126"/>
      <c r="AH6816" s="126"/>
      <c r="AI6816" s="126"/>
      <c r="AJ6816" s="126"/>
      <c r="AK6816" s="126"/>
      <c r="AL6816" s="126"/>
      <c r="AM6816" s="126"/>
      <c r="AP6816" s="125"/>
      <c r="AQ6816" s="125"/>
      <c r="AR6816" s="125"/>
      <c r="AS6816" s="125"/>
    </row>
    <row r="6817" spans="1:45" ht="9.9" customHeight="1">
      <c r="A6817" s="3"/>
      <c r="B6817" s="130"/>
      <c r="C6817" s="41"/>
      <c r="E6817" s="4"/>
      <c r="F6817" s="4"/>
      <c r="G6817" s="4"/>
      <c r="H6817" s="4"/>
      <c r="I6817" s="4"/>
      <c r="J6817" s="4"/>
      <c r="M6817" s="4"/>
      <c r="N6817" s="4"/>
      <c r="O6817" s="4"/>
      <c r="P6817" s="4"/>
      <c r="Q6817" s="4"/>
      <c r="R6817" s="4"/>
      <c r="S6817" s="4"/>
      <c r="Y6817" s="3"/>
      <c r="Z6817" s="133"/>
      <c r="AA6817" s="105"/>
      <c r="AC6817" s="126"/>
      <c r="AD6817" s="126"/>
      <c r="AE6817" s="126"/>
      <c r="AF6817" s="126"/>
      <c r="AG6817" s="126"/>
      <c r="AH6817" s="126"/>
      <c r="AI6817" s="126"/>
      <c r="AJ6817" s="126"/>
      <c r="AK6817" s="126"/>
      <c r="AL6817" s="126"/>
      <c r="AM6817" s="126"/>
      <c r="AP6817" s="125"/>
      <c r="AQ6817" s="125"/>
      <c r="AR6817" s="125"/>
      <c r="AS6817" s="125"/>
    </row>
    <row r="6818" spans="1:45" ht="9.9" customHeight="1">
      <c r="A6818" s="3"/>
      <c r="B6818" s="130"/>
      <c r="C6818" s="131"/>
      <c r="E6818" s="4"/>
      <c r="F6818" s="4"/>
      <c r="G6818" s="4"/>
      <c r="H6818" s="4"/>
      <c r="I6818" s="4"/>
      <c r="J6818" s="4"/>
      <c r="M6818" s="4"/>
      <c r="N6818" s="4"/>
      <c r="O6818" s="4"/>
      <c r="P6818" s="4"/>
      <c r="Q6818" s="4"/>
      <c r="R6818" s="4"/>
      <c r="S6818" s="4"/>
      <c r="Y6818" s="3"/>
      <c r="Z6818" s="133"/>
      <c r="AA6818" s="105"/>
      <c r="AC6818" s="145"/>
      <c r="AD6818" s="145"/>
      <c r="AE6818" s="145"/>
      <c r="AF6818" s="145"/>
      <c r="AG6818" s="145"/>
      <c r="AH6818" s="145"/>
      <c r="AI6818" s="145"/>
      <c r="AJ6818" s="145"/>
      <c r="AK6818" s="145"/>
      <c r="AL6818" s="145"/>
      <c r="AM6818" s="126"/>
      <c r="AP6818" s="149"/>
      <c r="AQ6818" s="149"/>
      <c r="AR6818" s="149"/>
      <c r="AS6818" s="149"/>
    </row>
    <row r="6819" spans="1:45" ht="9.9" customHeight="1">
      <c r="A6819" s="3"/>
      <c r="B6819" s="130"/>
      <c r="C6819" s="41"/>
      <c r="E6819" s="4"/>
      <c r="F6819" s="4"/>
      <c r="G6819" s="4"/>
      <c r="H6819" s="4"/>
      <c r="I6819" s="4"/>
      <c r="J6819" s="4"/>
      <c r="M6819" s="4"/>
      <c r="N6819" s="4"/>
      <c r="O6819" s="4"/>
      <c r="P6819" s="4"/>
      <c r="Q6819" s="4"/>
      <c r="R6819" s="4"/>
      <c r="S6819" s="4"/>
      <c r="Y6819" s="3"/>
      <c r="Z6819" s="133"/>
      <c r="AA6819" s="105"/>
      <c r="AP6819" s="127"/>
      <c r="AQ6819" s="127"/>
      <c r="AR6819" s="127"/>
      <c r="AS6819" s="127"/>
    </row>
    <row r="6820" spans="1:45" ht="9.9" customHeight="1">
      <c r="A6820" s="3"/>
      <c r="B6820" s="130"/>
      <c r="C6820" s="140"/>
      <c r="Y6820" s="3"/>
      <c r="Z6820" s="130"/>
      <c r="AA6820" s="133"/>
      <c r="AC6820" s="4"/>
      <c r="AD6820" s="4"/>
      <c r="AE6820" s="4"/>
      <c r="AF6820" s="4"/>
      <c r="AG6820" s="4"/>
      <c r="AH6820" s="4"/>
      <c r="AK6820" s="4"/>
      <c r="AL6820" s="4"/>
      <c r="AM6820" s="4"/>
      <c r="AN6820" s="4"/>
      <c r="AO6820" s="4"/>
      <c r="AP6820" s="4"/>
      <c r="AQ6820" s="4"/>
      <c r="AR6820" s="127"/>
      <c r="AS6820" s="127"/>
    </row>
    <row r="6821" spans="1:45" ht="9.9" customHeight="1">
      <c r="A6821" s="3"/>
      <c r="B6821" s="130"/>
      <c r="C6821" s="140"/>
      <c r="F6821" s="4"/>
      <c r="G6821" s="4"/>
      <c r="H6821" s="4"/>
      <c r="I6821" s="4"/>
      <c r="J6821" s="4"/>
      <c r="K6821" s="4"/>
      <c r="M6821" s="4"/>
      <c r="N6821" s="4"/>
      <c r="O6821" s="4"/>
      <c r="P6821" s="4"/>
      <c r="Q6821" s="4"/>
      <c r="R6821" s="4"/>
      <c r="Y6821" s="3"/>
      <c r="Z6821" s="130"/>
      <c r="AA6821" s="133"/>
      <c r="AC6821" s="4"/>
      <c r="AD6821" s="4"/>
      <c r="AE6821" s="4"/>
      <c r="AF6821" s="4"/>
      <c r="AG6821" s="4"/>
      <c r="AH6821" s="4"/>
      <c r="AK6821" s="4"/>
      <c r="AL6821" s="4"/>
      <c r="AM6821" s="4"/>
      <c r="AN6821" s="4"/>
      <c r="AO6821" s="4"/>
      <c r="AP6821" s="4"/>
      <c r="AQ6821" s="4"/>
    </row>
    <row r="6822" spans="1:45" ht="9.9" customHeight="1">
      <c r="A6822" s="3"/>
      <c r="B6822" s="130"/>
      <c r="C6822" s="140"/>
      <c r="F6822" s="4"/>
      <c r="G6822" s="4"/>
      <c r="H6822" s="4"/>
      <c r="I6822" s="4"/>
      <c r="J6822" s="4"/>
      <c r="K6822" s="4"/>
      <c r="M6822" s="4"/>
      <c r="N6822" s="4"/>
      <c r="O6822" s="4"/>
      <c r="P6822" s="4"/>
      <c r="Q6822" s="4"/>
      <c r="R6822" s="4"/>
      <c r="Y6822" s="3"/>
      <c r="Z6822" s="130"/>
      <c r="AA6822" s="131"/>
      <c r="AC6822" s="4"/>
      <c r="AD6822" s="4"/>
      <c r="AE6822" s="4"/>
      <c r="AF6822" s="4"/>
      <c r="AG6822" s="4"/>
      <c r="AH6822" s="4"/>
      <c r="AK6822" s="4"/>
      <c r="AL6822" s="4"/>
      <c r="AM6822" s="4"/>
      <c r="AN6822" s="4"/>
      <c r="AO6822" s="4"/>
      <c r="AP6822" s="4"/>
      <c r="AQ6822" s="4"/>
    </row>
    <row r="6823" spans="1:45" ht="9.9" customHeight="1">
      <c r="A6823" s="3"/>
      <c r="B6823" s="130"/>
      <c r="C6823" s="140"/>
      <c r="F6823" s="41"/>
      <c r="G6823" s="41"/>
      <c r="H6823" s="41"/>
      <c r="I6823" s="41"/>
      <c r="M6823" s="41"/>
      <c r="N6823" s="41"/>
      <c r="O6823" s="41"/>
      <c r="P6823" s="41"/>
      <c r="Y6823" s="3"/>
      <c r="Z6823" s="130"/>
      <c r="AA6823" s="41"/>
      <c r="AC6823" s="4"/>
      <c r="AD6823" s="4"/>
      <c r="AE6823" s="4"/>
      <c r="AF6823" s="4"/>
      <c r="AG6823" s="4"/>
      <c r="AH6823" s="4"/>
      <c r="AK6823" s="4"/>
      <c r="AL6823" s="4"/>
      <c r="AM6823" s="4"/>
      <c r="AN6823" s="4"/>
      <c r="AO6823" s="4"/>
      <c r="AP6823" s="4"/>
      <c r="AQ6823" s="4"/>
    </row>
    <row r="6824" spans="1:45" ht="9.9" customHeight="1">
      <c r="A6824" s="3"/>
      <c r="B6824" s="130"/>
      <c r="C6824" s="140"/>
      <c r="F6824" s="41"/>
      <c r="G6824" s="41"/>
      <c r="H6824" s="41"/>
      <c r="I6824" s="41"/>
      <c r="M6824" s="41"/>
      <c r="N6824" s="41"/>
      <c r="O6824" s="41"/>
      <c r="P6824" s="41"/>
      <c r="Y6824" s="3"/>
      <c r="Z6824" s="130"/>
      <c r="AA6824" s="131"/>
      <c r="AC6824" s="4"/>
      <c r="AD6824" s="4"/>
      <c r="AE6824" s="4"/>
      <c r="AF6824" s="4"/>
      <c r="AG6824" s="4"/>
      <c r="AH6824" s="4"/>
      <c r="AK6824" s="4"/>
      <c r="AL6824" s="4"/>
      <c r="AM6824" s="4"/>
      <c r="AN6824" s="4"/>
      <c r="AO6824" s="4"/>
      <c r="AP6824" s="4"/>
      <c r="AQ6824" s="4"/>
    </row>
    <row r="6825" spans="1:45" ht="9.9" customHeight="1">
      <c r="A6825" s="3"/>
      <c r="B6825" s="130"/>
      <c r="C6825" s="140"/>
      <c r="F6825" s="41"/>
      <c r="G6825" s="41"/>
      <c r="H6825" s="41"/>
      <c r="I6825" s="41"/>
      <c r="M6825" s="41"/>
      <c r="N6825" s="41"/>
      <c r="O6825" s="41"/>
      <c r="P6825" s="41"/>
      <c r="Y6825" s="3"/>
      <c r="Z6825" s="130"/>
      <c r="AA6825" s="41"/>
      <c r="AC6825" s="4"/>
      <c r="AD6825" s="4"/>
      <c r="AE6825" s="4"/>
      <c r="AF6825" s="4"/>
      <c r="AG6825" s="4"/>
      <c r="AH6825" s="4"/>
      <c r="AK6825" s="4"/>
      <c r="AL6825" s="4"/>
      <c r="AM6825" s="4"/>
      <c r="AN6825" s="4"/>
      <c r="AO6825" s="4"/>
      <c r="AP6825" s="4"/>
      <c r="AQ6825" s="4"/>
    </row>
    <row r="6826" spans="1:45" ht="9.9" customHeight="1">
      <c r="A6826" s="3"/>
      <c r="B6826" s="130"/>
      <c r="C6826" s="140"/>
      <c r="F6826" s="41"/>
      <c r="G6826" s="41"/>
      <c r="H6826" s="41"/>
      <c r="I6826" s="41"/>
      <c r="M6826" s="41"/>
      <c r="N6826" s="41"/>
      <c r="O6826" s="41"/>
      <c r="P6826" s="41"/>
      <c r="Y6826" s="3"/>
      <c r="Z6826" s="130"/>
      <c r="AA6826" s="131"/>
      <c r="AC6826" s="4"/>
      <c r="AD6826" s="4"/>
      <c r="AE6826" s="4"/>
      <c r="AF6826" s="4"/>
      <c r="AG6826" s="4"/>
      <c r="AH6826" s="4"/>
      <c r="AK6826" s="4"/>
      <c r="AL6826" s="4"/>
      <c r="AM6826" s="4"/>
      <c r="AN6826" s="4"/>
      <c r="AO6826" s="4"/>
      <c r="AP6826" s="4"/>
      <c r="AQ6826" s="4"/>
    </row>
    <row r="6827" spans="1:45" ht="9.9" customHeight="1">
      <c r="A6827" s="3"/>
      <c r="B6827" s="130"/>
      <c r="C6827" s="140"/>
      <c r="F6827" s="41"/>
      <c r="G6827" s="41"/>
      <c r="H6827" s="41"/>
      <c r="I6827" s="41"/>
      <c r="M6827" s="41"/>
      <c r="N6827" s="41"/>
      <c r="O6827" s="41"/>
      <c r="P6827" s="41"/>
      <c r="Y6827" s="3"/>
      <c r="Z6827" s="130"/>
      <c r="AA6827" s="41"/>
      <c r="AC6827" s="4"/>
      <c r="AD6827" s="4"/>
      <c r="AE6827" s="4"/>
      <c r="AF6827" s="4"/>
      <c r="AG6827" s="4"/>
      <c r="AH6827" s="4"/>
      <c r="AK6827" s="4"/>
      <c r="AL6827" s="4"/>
      <c r="AM6827" s="4"/>
      <c r="AN6827" s="4"/>
      <c r="AO6827" s="4"/>
      <c r="AP6827" s="4"/>
      <c r="AQ6827" s="4"/>
    </row>
    <row r="6828" spans="1:45" ht="9.9" customHeight="1">
      <c r="A6828" s="3"/>
      <c r="B6828" s="130"/>
      <c r="C6828" s="140"/>
      <c r="F6828" s="41"/>
      <c r="G6828" s="41"/>
      <c r="H6828" s="41"/>
      <c r="I6828" s="41"/>
      <c r="M6828" s="41"/>
      <c r="N6828" s="41"/>
      <c r="O6828" s="41"/>
      <c r="P6828" s="41"/>
      <c r="Y6828" s="3"/>
      <c r="Z6828" s="130"/>
      <c r="AA6828" s="140"/>
    </row>
    <row r="6829" spans="1:45" ht="9.9" customHeight="1">
      <c r="A6829" s="3"/>
      <c r="B6829" s="130"/>
      <c r="C6829" s="140"/>
      <c r="F6829" s="41"/>
      <c r="G6829" s="41"/>
      <c r="H6829" s="41"/>
      <c r="I6829" s="41"/>
      <c r="M6829" s="41"/>
      <c r="N6829" s="41"/>
      <c r="O6829" s="41"/>
      <c r="P6829" s="41"/>
      <c r="Y6829" s="3"/>
      <c r="Z6829" s="130"/>
      <c r="AA6829" s="140"/>
      <c r="AD6829" s="4"/>
      <c r="AE6829" s="4"/>
      <c r="AF6829" s="4"/>
      <c r="AG6829" s="4"/>
      <c r="AH6829" s="4"/>
      <c r="AI6829" s="4"/>
      <c r="AK6829" s="4"/>
      <c r="AL6829" s="4"/>
      <c r="AM6829" s="4"/>
      <c r="AN6829" s="4"/>
      <c r="AO6829" s="4"/>
      <c r="AP6829" s="4"/>
    </row>
    <row r="6830" spans="1:45" ht="9.9" customHeight="1">
      <c r="A6830" s="3"/>
      <c r="B6830" s="130"/>
      <c r="C6830" s="140"/>
      <c r="F6830" s="41"/>
      <c r="G6830" s="41"/>
      <c r="H6830" s="41"/>
      <c r="I6830" s="41"/>
      <c r="M6830" s="41"/>
      <c r="N6830" s="41"/>
      <c r="O6830" s="41"/>
      <c r="P6830" s="41"/>
      <c r="Y6830" s="3"/>
      <c r="Z6830" s="130"/>
      <c r="AA6830" s="140"/>
      <c r="AD6830" s="4"/>
      <c r="AE6830" s="4"/>
      <c r="AF6830" s="4"/>
      <c r="AG6830" s="4"/>
      <c r="AH6830" s="4"/>
      <c r="AI6830" s="4"/>
      <c r="AK6830" s="4"/>
      <c r="AL6830" s="4"/>
      <c r="AM6830" s="4"/>
      <c r="AN6830" s="4"/>
      <c r="AO6830" s="4"/>
      <c r="AP6830" s="4"/>
    </row>
    <row r="6831" spans="1:45" ht="9.9" customHeight="1">
      <c r="A6831" s="3"/>
      <c r="B6831" s="130"/>
      <c r="C6831" s="140"/>
      <c r="Y6831" s="3"/>
      <c r="Z6831" s="130"/>
      <c r="AA6831" s="140"/>
      <c r="AD6831" s="41"/>
      <c r="AE6831" s="41"/>
      <c r="AF6831" s="41"/>
      <c r="AG6831" s="41"/>
      <c r="AK6831" s="41"/>
      <c r="AL6831" s="41"/>
      <c r="AM6831" s="41"/>
      <c r="AN6831" s="41"/>
    </row>
    <row r="6832" spans="1:45" ht="9.9" customHeight="1">
      <c r="A6832" s="3"/>
      <c r="B6832" s="132"/>
      <c r="C6832" s="125"/>
      <c r="D6832" s="125"/>
      <c r="E6832" s="125"/>
      <c r="F6832" s="125"/>
      <c r="G6832" s="125"/>
      <c r="H6832" s="125"/>
      <c r="I6832" s="125"/>
      <c r="J6832" s="125"/>
      <c r="K6832" s="125"/>
      <c r="L6832" s="125"/>
      <c r="M6832" s="125"/>
      <c r="N6832" s="125"/>
      <c r="O6832" s="125"/>
      <c r="P6832" s="125"/>
      <c r="Q6832" s="125"/>
      <c r="R6832" s="125"/>
      <c r="Y6832" s="3"/>
      <c r="Z6832" s="130"/>
      <c r="AA6832" s="140"/>
      <c r="AD6832" s="41"/>
      <c r="AE6832" s="41"/>
      <c r="AF6832" s="41"/>
      <c r="AG6832" s="41"/>
      <c r="AK6832" s="41"/>
      <c r="AL6832" s="41"/>
      <c r="AM6832" s="41"/>
      <c r="AN6832" s="41"/>
    </row>
    <row r="6833" spans="1:50" ht="9.9" customHeight="1">
      <c r="A6833" s="3"/>
      <c r="B6833" s="41"/>
      <c r="C6833" s="105"/>
      <c r="Y6833" s="3"/>
      <c r="Z6833" s="130"/>
      <c r="AA6833" s="140"/>
      <c r="AD6833" s="41"/>
      <c r="AE6833" s="41"/>
      <c r="AF6833" s="41"/>
      <c r="AG6833" s="41"/>
      <c r="AK6833" s="41"/>
      <c r="AL6833" s="41"/>
      <c r="AM6833" s="41"/>
      <c r="AN6833" s="41"/>
    </row>
    <row r="6834" spans="1:50" ht="9.9" customHeight="1">
      <c r="A6834" s="3"/>
      <c r="B6834" s="41"/>
      <c r="C6834" s="105"/>
      <c r="E6834" s="126"/>
      <c r="F6834" s="126"/>
      <c r="G6834" s="126"/>
      <c r="H6834" s="126"/>
      <c r="I6834" s="126"/>
      <c r="J6834" s="126"/>
      <c r="K6834" s="126"/>
      <c r="L6834" s="126"/>
      <c r="M6834" s="126"/>
      <c r="N6834" s="126"/>
      <c r="O6834" s="126"/>
      <c r="R6834" s="125"/>
      <c r="S6834" s="125"/>
      <c r="T6834" s="125"/>
      <c r="U6834" s="125"/>
      <c r="Y6834" s="3"/>
      <c r="Z6834" s="130"/>
      <c r="AA6834" s="140"/>
      <c r="AD6834" s="41"/>
      <c r="AE6834" s="41"/>
      <c r="AF6834" s="41"/>
      <c r="AG6834" s="41"/>
      <c r="AK6834" s="41"/>
      <c r="AL6834" s="41"/>
      <c r="AM6834" s="41"/>
      <c r="AN6834" s="41"/>
      <c r="AW6834" s="3"/>
      <c r="AX6834" s="3"/>
    </row>
    <row r="6835" spans="1:50" ht="9.9" customHeight="1">
      <c r="A6835" s="3"/>
      <c r="B6835" s="133"/>
      <c r="C6835" s="105"/>
      <c r="E6835" s="126"/>
      <c r="F6835" s="126"/>
      <c r="G6835" s="126"/>
      <c r="H6835" s="126"/>
      <c r="I6835" s="126"/>
      <c r="J6835" s="126"/>
      <c r="K6835" s="126"/>
      <c r="L6835" s="126"/>
      <c r="M6835" s="126"/>
      <c r="N6835" s="126"/>
      <c r="O6835" s="126"/>
      <c r="R6835" s="125"/>
      <c r="S6835" s="125"/>
      <c r="T6835" s="125"/>
      <c r="U6835" s="125"/>
      <c r="Y6835" s="3"/>
      <c r="Z6835" s="130"/>
      <c r="AA6835" s="140"/>
      <c r="AD6835" s="41"/>
      <c r="AE6835" s="41"/>
      <c r="AF6835" s="41"/>
      <c r="AG6835" s="41"/>
      <c r="AK6835" s="41"/>
      <c r="AL6835" s="41"/>
      <c r="AM6835" s="41"/>
      <c r="AN6835" s="41"/>
    </row>
    <row r="6836" spans="1:50" ht="9.9" customHeight="1">
      <c r="A6836" s="3"/>
      <c r="B6836" s="133"/>
      <c r="C6836" s="105"/>
      <c r="E6836" s="145"/>
      <c r="F6836" s="145"/>
      <c r="G6836" s="145"/>
      <c r="H6836" s="145"/>
      <c r="I6836" s="145"/>
      <c r="J6836" s="145"/>
      <c r="K6836" s="145"/>
      <c r="L6836" s="145"/>
      <c r="M6836" s="145"/>
      <c r="N6836" s="145"/>
      <c r="O6836" s="126"/>
      <c r="R6836" s="149"/>
      <c r="S6836" s="149"/>
      <c r="T6836" s="149"/>
      <c r="U6836" s="149"/>
      <c r="Y6836" s="3"/>
      <c r="Z6836" s="130"/>
      <c r="AA6836" s="140"/>
      <c r="AD6836" s="41"/>
      <c r="AE6836" s="41"/>
      <c r="AF6836" s="41"/>
      <c r="AG6836" s="41"/>
      <c r="AK6836" s="41"/>
      <c r="AL6836" s="41"/>
      <c r="AM6836" s="41"/>
      <c r="AN6836" s="41"/>
    </row>
    <row r="6837" spans="1:50" ht="9.9" customHeight="1">
      <c r="A6837" s="3"/>
      <c r="B6837" s="133"/>
      <c r="C6837" s="105"/>
      <c r="R6837" s="127"/>
      <c r="S6837" s="127"/>
      <c r="T6837" s="127"/>
      <c r="U6837" s="127"/>
      <c r="Y6837" s="3"/>
      <c r="Z6837" s="130"/>
      <c r="AA6837" s="140"/>
      <c r="AD6837" s="41"/>
      <c r="AE6837" s="41"/>
      <c r="AF6837" s="41"/>
      <c r="AG6837" s="41"/>
      <c r="AK6837" s="41"/>
      <c r="AL6837" s="41"/>
      <c r="AM6837" s="41"/>
      <c r="AN6837" s="41"/>
    </row>
    <row r="6838" spans="1:50" ht="9.9" customHeight="1">
      <c r="A6838" s="3"/>
      <c r="B6838" s="130"/>
      <c r="C6838" s="133"/>
      <c r="E6838" s="4"/>
      <c r="F6838" s="4"/>
      <c r="G6838" s="4"/>
      <c r="H6838" s="4"/>
      <c r="I6838" s="4"/>
      <c r="J6838" s="4"/>
      <c r="M6838" s="4"/>
      <c r="N6838" s="4"/>
      <c r="O6838" s="4"/>
      <c r="P6838" s="4"/>
      <c r="Q6838" s="4"/>
      <c r="R6838" s="4"/>
      <c r="S6838" s="4"/>
      <c r="T6838" s="127"/>
      <c r="U6838" s="127"/>
      <c r="Y6838" s="3"/>
      <c r="Z6838" s="130"/>
      <c r="AA6838" s="140"/>
      <c r="AD6838" s="41"/>
      <c r="AE6838" s="41"/>
      <c r="AF6838" s="41"/>
      <c r="AG6838" s="41"/>
      <c r="AK6838" s="41"/>
      <c r="AL6838" s="41"/>
      <c r="AM6838" s="41"/>
      <c r="AN6838" s="41"/>
    </row>
    <row r="6839" spans="1:50" ht="9.9" customHeight="1">
      <c r="A6839" s="3"/>
      <c r="B6839" s="130"/>
      <c r="C6839" s="133"/>
      <c r="E6839" s="4"/>
      <c r="F6839" s="4"/>
      <c r="G6839" s="4"/>
      <c r="H6839" s="4"/>
      <c r="I6839" s="4"/>
      <c r="J6839" s="4"/>
      <c r="M6839" s="4"/>
      <c r="N6839" s="4"/>
      <c r="O6839" s="4"/>
      <c r="P6839" s="4"/>
      <c r="Q6839" s="4"/>
      <c r="R6839" s="4"/>
      <c r="S6839" s="4"/>
      <c r="Y6839" s="3"/>
      <c r="Z6839" s="130"/>
      <c r="AA6839" s="140"/>
    </row>
    <row r="6840" spans="1:50" ht="20.100000000000001" customHeight="1">
      <c r="A6840" s="3"/>
      <c r="B6840" s="130"/>
      <c r="C6840" s="131"/>
      <c r="E6840" s="4"/>
      <c r="F6840" s="4"/>
      <c r="G6840" s="4"/>
      <c r="H6840" s="4"/>
      <c r="I6840" s="4"/>
      <c r="J6840" s="4"/>
      <c r="M6840" s="4"/>
      <c r="N6840" s="4"/>
      <c r="O6840" s="4"/>
      <c r="P6840" s="4"/>
      <c r="Q6840" s="4"/>
      <c r="R6840" s="4"/>
      <c r="S6840" s="4"/>
      <c r="Y6840" s="3"/>
      <c r="Z6840" s="132"/>
      <c r="AA6840" s="125"/>
      <c r="AB6840" s="125"/>
      <c r="AC6840" s="125"/>
      <c r="AD6840" s="125"/>
      <c r="AE6840" s="125"/>
      <c r="AF6840" s="125"/>
      <c r="AG6840" s="125"/>
      <c r="AH6840" s="125"/>
      <c r="AI6840" s="125"/>
      <c r="AJ6840" s="125"/>
      <c r="AK6840" s="125"/>
      <c r="AL6840" s="125"/>
      <c r="AM6840" s="125"/>
      <c r="AN6840" s="125"/>
      <c r="AO6840" s="125"/>
      <c r="AP6840" s="125"/>
    </row>
    <row r="6841" spans="1:50" ht="9.9" customHeight="1">
      <c r="A6841" s="3"/>
      <c r="B6841" s="130"/>
      <c r="C6841" s="41"/>
      <c r="E6841" s="4"/>
      <c r="F6841" s="4"/>
      <c r="G6841" s="4"/>
      <c r="H6841" s="4"/>
      <c r="I6841" s="4"/>
      <c r="J6841" s="4"/>
      <c r="M6841" s="4"/>
      <c r="N6841" s="4"/>
      <c r="O6841" s="4"/>
      <c r="P6841" s="4"/>
      <c r="Q6841" s="4"/>
      <c r="R6841" s="4"/>
      <c r="S6841" s="4"/>
      <c r="Y6841" s="3"/>
      <c r="Z6841" s="41"/>
      <c r="AA6841" s="105"/>
    </row>
    <row r="6842" spans="1:50" ht="9.9" customHeight="1">
      <c r="A6842" s="3"/>
      <c r="B6842" s="130"/>
      <c r="C6842" s="131"/>
      <c r="E6842" s="4"/>
      <c r="F6842" s="4"/>
      <c r="G6842" s="4"/>
      <c r="H6842" s="4"/>
      <c r="I6842" s="4"/>
      <c r="J6842" s="4"/>
      <c r="M6842" s="4"/>
      <c r="N6842" s="4"/>
      <c r="O6842" s="4"/>
      <c r="P6842" s="4"/>
      <c r="Q6842" s="4"/>
      <c r="R6842" s="4"/>
      <c r="S6842" s="4"/>
      <c r="Y6842" s="3"/>
      <c r="Z6842" s="41"/>
      <c r="AA6842" s="105"/>
      <c r="AC6842" s="126"/>
      <c r="AD6842" s="126"/>
      <c r="AE6842" s="126"/>
      <c r="AF6842" s="126"/>
      <c r="AG6842" s="126"/>
      <c r="AH6842" s="126"/>
      <c r="AI6842" s="126"/>
      <c r="AJ6842" s="126"/>
      <c r="AK6842" s="126"/>
      <c r="AL6842" s="126"/>
      <c r="AM6842" s="126"/>
      <c r="AP6842" s="125"/>
      <c r="AQ6842" s="125"/>
      <c r="AR6842" s="125"/>
      <c r="AS6842" s="125"/>
    </row>
    <row r="6843" spans="1:50" ht="9.9" customHeight="1">
      <c r="A6843" s="3"/>
      <c r="B6843" s="130"/>
      <c r="C6843" s="41"/>
      <c r="E6843" s="4"/>
      <c r="F6843" s="4"/>
      <c r="G6843" s="4"/>
      <c r="H6843" s="4"/>
      <c r="I6843" s="4"/>
      <c r="J6843" s="4"/>
      <c r="M6843" s="4"/>
      <c r="N6843" s="4"/>
      <c r="O6843" s="4"/>
      <c r="P6843" s="4"/>
      <c r="Q6843" s="4"/>
      <c r="R6843" s="4"/>
      <c r="S6843" s="4"/>
      <c r="Y6843" s="3"/>
      <c r="Z6843" s="133"/>
      <c r="AA6843" s="105"/>
      <c r="AC6843" s="126"/>
      <c r="AD6843" s="126"/>
      <c r="AE6843" s="126"/>
      <c r="AF6843" s="126"/>
      <c r="AG6843" s="126"/>
      <c r="AH6843" s="126"/>
      <c r="AI6843" s="126"/>
      <c r="AJ6843" s="126"/>
      <c r="AK6843" s="126"/>
      <c r="AL6843" s="126"/>
      <c r="AM6843" s="126"/>
      <c r="AP6843" s="125"/>
      <c r="AQ6843" s="125"/>
      <c r="AR6843" s="125"/>
      <c r="AS6843" s="125"/>
    </row>
    <row r="6844" spans="1:50" ht="9.9" customHeight="1">
      <c r="A6844" s="3"/>
      <c r="B6844" s="130"/>
      <c r="C6844" s="131"/>
      <c r="E6844" s="4"/>
      <c r="F6844" s="4"/>
      <c r="G6844" s="4"/>
      <c r="H6844" s="4"/>
      <c r="I6844" s="4"/>
      <c r="J6844" s="4"/>
      <c r="M6844" s="4"/>
      <c r="N6844" s="4"/>
      <c r="O6844" s="4"/>
      <c r="P6844" s="4"/>
      <c r="Q6844" s="4"/>
      <c r="R6844" s="4"/>
      <c r="S6844" s="4"/>
      <c r="Y6844" s="3"/>
      <c r="Z6844" s="133"/>
      <c r="AA6844" s="105"/>
      <c r="AC6844" s="145"/>
      <c r="AD6844" s="145"/>
      <c r="AE6844" s="145"/>
      <c r="AF6844" s="145"/>
      <c r="AG6844" s="145"/>
      <c r="AH6844" s="145"/>
      <c r="AI6844" s="145"/>
      <c r="AJ6844" s="145"/>
      <c r="AK6844" s="145"/>
      <c r="AL6844" s="145"/>
      <c r="AM6844" s="126"/>
      <c r="AP6844" s="149"/>
      <c r="AQ6844" s="149"/>
      <c r="AR6844" s="149"/>
      <c r="AS6844" s="149"/>
    </row>
    <row r="6845" spans="1:50" ht="9.9" customHeight="1">
      <c r="A6845" s="3"/>
      <c r="B6845" s="130"/>
      <c r="C6845" s="41"/>
      <c r="E6845" s="4"/>
      <c r="F6845" s="4"/>
      <c r="G6845" s="4"/>
      <c r="H6845" s="4"/>
      <c r="I6845" s="4"/>
      <c r="J6845" s="4"/>
      <c r="M6845" s="4"/>
      <c r="N6845" s="4"/>
      <c r="O6845" s="4"/>
      <c r="P6845" s="4"/>
      <c r="Q6845" s="4"/>
      <c r="R6845" s="4"/>
      <c r="S6845" s="4"/>
      <c r="Y6845" s="3"/>
      <c r="Z6845" s="133"/>
      <c r="AA6845" s="105"/>
      <c r="AP6845" s="127"/>
      <c r="AQ6845" s="127"/>
      <c r="AR6845" s="127"/>
      <c r="AS6845" s="127"/>
    </row>
    <row r="6846" spans="1:50" ht="9.9" customHeight="1">
      <c r="A6846" s="3"/>
      <c r="B6846" s="130"/>
      <c r="C6846" s="140"/>
      <c r="Y6846" s="3"/>
      <c r="Z6846" s="130"/>
      <c r="AA6846" s="133"/>
      <c r="AC6846" s="4"/>
      <c r="AD6846" s="4"/>
      <c r="AE6846" s="4"/>
      <c r="AF6846" s="4"/>
      <c r="AG6846" s="4"/>
      <c r="AH6846" s="4"/>
      <c r="AK6846" s="4"/>
      <c r="AL6846" s="4"/>
      <c r="AM6846" s="4"/>
      <c r="AN6846" s="4"/>
      <c r="AO6846" s="4"/>
      <c r="AP6846" s="4"/>
      <c r="AQ6846" s="4"/>
      <c r="AR6846" s="127"/>
      <c r="AS6846" s="127"/>
    </row>
    <row r="6847" spans="1:50" ht="9.9" customHeight="1">
      <c r="A6847" s="3"/>
      <c r="B6847" s="130"/>
      <c r="C6847" s="140"/>
      <c r="F6847" s="4"/>
      <c r="G6847" s="4"/>
      <c r="H6847" s="4"/>
      <c r="I6847" s="4"/>
      <c r="J6847" s="4"/>
      <c r="K6847" s="4"/>
      <c r="M6847" s="4"/>
      <c r="N6847" s="4"/>
      <c r="O6847" s="4"/>
      <c r="P6847" s="4"/>
      <c r="Q6847" s="4"/>
      <c r="R6847" s="4"/>
      <c r="Y6847" s="3"/>
      <c r="Z6847" s="130"/>
      <c r="AA6847" s="133"/>
      <c r="AC6847" s="4"/>
      <c r="AD6847" s="4"/>
      <c r="AE6847" s="4"/>
      <c r="AF6847" s="4"/>
      <c r="AG6847" s="4"/>
      <c r="AH6847" s="4"/>
      <c r="AK6847" s="4"/>
      <c r="AL6847" s="4"/>
      <c r="AM6847" s="4"/>
      <c r="AN6847" s="4"/>
      <c r="AO6847" s="4"/>
      <c r="AP6847" s="4"/>
      <c r="AQ6847" s="4"/>
    </row>
    <row r="6848" spans="1:50" ht="9.9" customHeight="1">
      <c r="A6848" s="3"/>
      <c r="B6848" s="130"/>
      <c r="C6848" s="140"/>
      <c r="F6848" s="4"/>
      <c r="G6848" s="4"/>
      <c r="H6848" s="4"/>
      <c r="I6848" s="4"/>
      <c r="J6848" s="4"/>
      <c r="K6848" s="4"/>
      <c r="M6848" s="4"/>
      <c r="N6848" s="4"/>
      <c r="O6848" s="4"/>
      <c r="P6848" s="4"/>
      <c r="Q6848" s="4"/>
      <c r="R6848" s="4"/>
      <c r="Y6848" s="3"/>
      <c r="Z6848" s="130"/>
      <c r="AA6848" s="131"/>
      <c r="AC6848" s="4"/>
      <c r="AD6848" s="4"/>
      <c r="AE6848" s="4"/>
      <c r="AF6848" s="4"/>
      <c r="AG6848" s="4"/>
      <c r="AH6848" s="4"/>
      <c r="AK6848" s="4"/>
      <c r="AL6848" s="4"/>
      <c r="AM6848" s="4"/>
      <c r="AN6848" s="4"/>
      <c r="AO6848" s="4"/>
      <c r="AP6848" s="4"/>
      <c r="AQ6848" s="4"/>
    </row>
    <row r="6849" spans="1:43" ht="9.9" customHeight="1">
      <c r="A6849" s="3"/>
      <c r="B6849" s="130"/>
      <c r="C6849" s="140"/>
      <c r="F6849" s="41"/>
      <c r="G6849" s="41"/>
      <c r="H6849" s="41"/>
      <c r="I6849" s="41"/>
      <c r="M6849" s="41"/>
      <c r="N6849" s="41"/>
      <c r="O6849" s="41"/>
      <c r="P6849" s="41"/>
      <c r="Y6849" s="3"/>
      <c r="Z6849" s="130"/>
      <c r="AA6849" s="41"/>
      <c r="AC6849" s="4"/>
      <c r="AD6849" s="4"/>
      <c r="AE6849" s="4"/>
      <c r="AF6849" s="4"/>
      <c r="AG6849" s="4"/>
      <c r="AH6849" s="4"/>
      <c r="AK6849" s="4"/>
      <c r="AL6849" s="4"/>
      <c r="AM6849" s="4"/>
      <c r="AN6849" s="4"/>
      <c r="AO6849" s="4"/>
      <c r="AP6849" s="4"/>
      <c r="AQ6849" s="4"/>
    </row>
    <row r="6850" spans="1:43" ht="9.9" customHeight="1">
      <c r="A6850" s="3"/>
      <c r="B6850" s="130"/>
      <c r="C6850" s="140"/>
      <c r="F6850" s="41"/>
      <c r="G6850" s="41"/>
      <c r="H6850" s="41"/>
      <c r="I6850" s="41"/>
      <c r="M6850" s="41"/>
      <c r="N6850" s="41"/>
      <c r="O6850" s="41"/>
      <c r="P6850" s="41"/>
      <c r="Y6850" s="3"/>
      <c r="Z6850" s="130"/>
      <c r="AA6850" s="131"/>
      <c r="AC6850" s="4"/>
      <c r="AD6850" s="4"/>
      <c r="AE6850" s="4"/>
      <c r="AF6850" s="4"/>
      <c r="AG6850" s="4"/>
      <c r="AH6850" s="4"/>
      <c r="AK6850" s="4"/>
      <c r="AL6850" s="4"/>
      <c r="AM6850" s="4"/>
      <c r="AN6850" s="4"/>
      <c r="AO6850" s="4"/>
      <c r="AP6850" s="4"/>
      <c r="AQ6850" s="4"/>
    </row>
    <row r="6851" spans="1:43" ht="9.9" customHeight="1">
      <c r="A6851" s="3"/>
      <c r="B6851" s="130"/>
      <c r="C6851" s="140"/>
      <c r="F6851" s="41"/>
      <c r="G6851" s="41"/>
      <c r="H6851" s="41"/>
      <c r="I6851" s="41"/>
      <c r="M6851" s="41"/>
      <c r="N6851" s="41"/>
      <c r="O6851" s="41"/>
      <c r="P6851" s="41"/>
      <c r="Y6851" s="3"/>
      <c r="Z6851" s="130"/>
      <c r="AA6851" s="41"/>
      <c r="AC6851" s="4"/>
      <c r="AD6851" s="4"/>
      <c r="AE6851" s="4"/>
      <c r="AF6851" s="4"/>
      <c r="AG6851" s="4"/>
      <c r="AH6851" s="4"/>
      <c r="AK6851" s="4"/>
      <c r="AL6851" s="4"/>
      <c r="AM6851" s="4"/>
      <c r="AN6851" s="4"/>
      <c r="AO6851" s="4"/>
      <c r="AP6851" s="4"/>
      <c r="AQ6851" s="4"/>
    </row>
    <row r="6852" spans="1:43" ht="9.9" customHeight="1">
      <c r="A6852" s="3"/>
      <c r="B6852" s="130"/>
      <c r="C6852" s="140"/>
      <c r="F6852" s="41"/>
      <c r="G6852" s="41"/>
      <c r="H6852" s="41"/>
      <c r="I6852" s="41"/>
      <c r="M6852" s="41"/>
      <c r="N6852" s="41"/>
      <c r="O6852" s="41"/>
      <c r="P6852" s="41"/>
      <c r="Y6852" s="3"/>
      <c r="Z6852" s="130"/>
      <c r="AA6852" s="131"/>
      <c r="AC6852" s="4"/>
      <c r="AD6852" s="4"/>
      <c r="AE6852" s="4"/>
      <c r="AF6852" s="4"/>
      <c r="AG6852" s="4"/>
      <c r="AH6852" s="4"/>
      <c r="AK6852" s="4"/>
      <c r="AL6852" s="4"/>
      <c r="AM6852" s="4"/>
      <c r="AN6852" s="4"/>
      <c r="AO6852" s="4"/>
      <c r="AP6852" s="4"/>
      <c r="AQ6852" s="4"/>
    </row>
    <row r="6853" spans="1:43" ht="9.9" customHeight="1">
      <c r="A6853" s="3"/>
      <c r="B6853" s="130"/>
      <c r="C6853" s="140"/>
      <c r="F6853" s="41"/>
      <c r="G6853" s="41"/>
      <c r="H6853" s="41"/>
      <c r="I6853" s="41"/>
      <c r="M6853" s="41"/>
      <c r="N6853" s="41"/>
      <c r="O6853" s="41"/>
      <c r="P6853" s="41"/>
      <c r="Y6853" s="3"/>
      <c r="Z6853" s="130"/>
      <c r="AA6853" s="41"/>
      <c r="AC6853" s="4"/>
      <c r="AD6853" s="4"/>
      <c r="AE6853" s="4"/>
      <c r="AF6853" s="4"/>
      <c r="AG6853" s="4"/>
      <c r="AH6853" s="4"/>
      <c r="AK6853" s="4"/>
      <c r="AL6853" s="4"/>
      <c r="AM6853" s="4"/>
      <c r="AN6853" s="4"/>
      <c r="AO6853" s="4"/>
      <c r="AP6853" s="4"/>
      <c r="AQ6853" s="4"/>
    </row>
    <row r="6854" spans="1:43" ht="9.9" customHeight="1">
      <c r="A6854" s="3"/>
      <c r="B6854" s="130"/>
      <c r="C6854" s="140"/>
      <c r="F6854" s="41"/>
      <c r="G6854" s="41"/>
      <c r="H6854" s="41"/>
      <c r="I6854" s="41"/>
      <c r="M6854" s="41"/>
      <c r="N6854" s="41"/>
      <c r="O6854" s="41"/>
      <c r="P6854" s="41"/>
      <c r="Y6854" s="3"/>
      <c r="Z6854" s="130"/>
      <c r="AA6854" s="140"/>
    </row>
    <row r="6855" spans="1:43" ht="9.9" customHeight="1">
      <c r="A6855" s="3"/>
      <c r="B6855" s="130"/>
      <c r="C6855" s="140"/>
      <c r="F6855" s="41"/>
      <c r="G6855" s="41"/>
      <c r="H6855" s="41"/>
      <c r="I6855" s="41"/>
      <c r="M6855" s="41"/>
      <c r="N6855" s="41"/>
      <c r="O6855" s="41"/>
      <c r="P6855" s="41"/>
      <c r="Y6855" s="3"/>
      <c r="Z6855" s="130"/>
      <c r="AA6855" s="140"/>
      <c r="AD6855" s="4"/>
      <c r="AE6855" s="4"/>
      <c r="AF6855" s="4"/>
      <c r="AG6855" s="4"/>
      <c r="AH6855" s="4"/>
      <c r="AI6855" s="4"/>
      <c r="AK6855" s="4"/>
      <c r="AL6855" s="4"/>
      <c r="AM6855" s="4"/>
      <c r="AN6855" s="4"/>
      <c r="AO6855" s="4"/>
      <c r="AP6855" s="4"/>
    </row>
    <row r="6856" spans="1:43" ht="9.9" customHeight="1">
      <c r="A6856" s="3"/>
      <c r="B6856" s="130"/>
      <c r="C6856" s="140"/>
      <c r="F6856" s="41"/>
      <c r="G6856" s="41"/>
      <c r="H6856" s="41"/>
      <c r="I6856" s="41"/>
      <c r="M6856" s="41"/>
      <c r="N6856" s="41"/>
      <c r="O6856" s="41"/>
      <c r="P6856" s="41"/>
      <c r="Y6856" s="3"/>
      <c r="Z6856" s="130"/>
      <c r="AA6856" s="140"/>
      <c r="AD6856" s="4"/>
      <c r="AE6856" s="4"/>
      <c r="AF6856" s="4"/>
      <c r="AG6856" s="4"/>
      <c r="AH6856" s="4"/>
      <c r="AI6856" s="4"/>
      <c r="AK6856" s="4"/>
      <c r="AL6856" s="4"/>
      <c r="AM6856" s="4"/>
      <c r="AN6856" s="4"/>
      <c r="AO6856" s="4"/>
      <c r="AP6856" s="4"/>
    </row>
    <row r="6857" spans="1:43" ht="9.9" customHeight="1">
      <c r="A6857" s="3"/>
      <c r="B6857" s="130"/>
      <c r="C6857" s="140"/>
      <c r="Y6857" s="3"/>
      <c r="Z6857" s="130"/>
      <c r="AA6857" s="140"/>
      <c r="AD6857" s="41"/>
      <c r="AE6857" s="41"/>
      <c r="AF6857" s="41"/>
      <c r="AG6857" s="41"/>
      <c r="AK6857" s="41"/>
      <c r="AL6857" s="41"/>
      <c r="AM6857" s="41"/>
      <c r="AN6857" s="41"/>
    </row>
    <row r="6858" spans="1:43" ht="9.9" customHeight="1">
      <c r="A6858" s="3"/>
      <c r="B6858" s="132"/>
      <c r="C6858" s="125"/>
      <c r="D6858" s="125"/>
      <c r="E6858" s="125"/>
      <c r="F6858" s="125"/>
      <c r="G6858" s="125"/>
      <c r="H6858" s="125"/>
      <c r="I6858" s="125"/>
      <c r="J6858" s="125"/>
      <c r="K6858" s="125"/>
      <c r="L6858" s="125"/>
      <c r="M6858" s="125"/>
      <c r="N6858" s="125"/>
      <c r="O6858" s="125"/>
      <c r="P6858" s="125"/>
      <c r="Q6858" s="125"/>
      <c r="R6858" s="125"/>
      <c r="V6858" s="3"/>
      <c r="Y6858" s="3"/>
      <c r="Z6858" s="130"/>
      <c r="AA6858" s="140"/>
      <c r="AD6858" s="41"/>
      <c r="AE6858" s="41"/>
      <c r="AF6858" s="41"/>
      <c r="AG6858" s="41"/>
      <c r="AK6858" s="41"/>
      <c r="AL6858" s="41"/>
      <c r="AM6858" s="41"/>
      <c r="AN6858" s="41"/>
    </row>
    <row r="6859" spans="1:43" ht="9.9" customHeight="1">
      <c r="A6859" s="3"/>
      <c r="B6859" s="41"/>
      <c r="C6859" s="105"/>
      <c r="Y6859" s="3"/>
      <c r="Z6859" s="130"/>
      <c r="AA6859" s="140"/>
      <c r="AD6859" s="41"/>
      <c r="AE6859" s="41"/>
      <c r="AF6859" s="41"/>
      <c r="AG6859" s="41"/>
      <c r="AK6859" s="41"/>
      <c r="AL6859" s="41"/>
      <c r="AM6859" s="41"/>
      <c r="AN6859" s="41"/>
    </row>
    <row r="6860" spans="1:43" ht="9.9" customHeight="1">
      <c r="A6860" s="3"/>
      <c r="B6860" s="41"/>
      <c r="C6860" s="105"/>
      <c r="E6860" s="126"/>
      <c r="F6860" s="126"/>
      <c r="G6860" s="126"/>
      <c r="H6860" s="126"/>
      <c r="I6860" s="126"/>
      <c r="J6860" s="126"/>
      <c r="K6860" s="126"/>
      <c r="L6860" s="126"/>
      <c r="M6860" s="126"/>
      <c r="N6860" s="126"/>
      <c r="O6860" s="126"/>
      <c r="R6860" s="125"/>
      <c r="S6860" s="125"/>
      <c r="T6860" s="125"/>
      <c r="U6860" s="125"/>
      <c r="Y6860" s="3"/>
      <c r="Z6860" s="130"/>
      <c r="AA6860" s="140"/>
      <c r="AD6860" s="41"/>
      <c r="AE6860" s="41"/>
      <c r="AF6860" s="41"/>
      <c r="AG6860" s="41"/>
      <c r="AK6860" s="41"/>
      <c r="AL6860" s="41"/>
      <c r="AM6860" s="41"/>
      <c r="AN6860" s="41"/>
    </row>
    <row r="6861" spans="1:43" ht="9.9" customHeight="1">
      <c r="A6861" s="3"/>
      <c r="B6861" s="133"/>
      <c r="C6861" s="105"/>
      <c r="E6861" s="126"/>
      <c r="F6861" s="126"/>
      <c r="G6861" s="126"/>
      <c r="H6861" s="126"/>
      <c r="I6861" s="126"/>
      <c r="J6861" s="126"/>
      <c r="K6861" s="126"/>
      <c r="L6861" s="126"/>
      <c r="M6861" s="126"/>
      <c r="N6861" s="126"/>
      <c r="O6861" s="126"/>
      <c r="R6861" s="125"/>
      <c r="S6861" s="125"/>
      <c r="T6861" s="125"/>
      <c r="U6861" s="125"/>
      <c r="Y6861" s="3"/>
      <c r="Z6861" s="130"/>
      <c r="AA6861" s="140"/>
      <c r="AD6861" s="41"/>
      <c r="AE6861" s="41"/>
      <c r="AF6861" s="41"/>
      <c r="AG6861" s="41"/>
      <c r="AK6861" s="41"/>
      <c r="AL6861" s="41"/>
      <c r="AM6861" s="41"/>
      <c r="AN6861" s="41"/>
    </row>
    <row r="6862" spans="1:43" ht="9.9" customHeight="1">
      <c r="A6862" s="3"/>
      <c r="B6862" s="133"/>
      <c r="C6862" s="105"/>
      <c r="E6862" s="145"/>
      <c r="F6862" s="145"/>
      <c r="G6862" s="145"/>
      <c r="H6862" s="145"/>
      <c r="I6862" s="145"/>
      <c r="J6862" s="145"/>
      <c r="K6862" s="145"/>
      <c r="L6862" s="145"/>
      <c r="M6862" s="145"/>
      <c r="N6862" s="145"/>
      <c r="O6862" s="126"/>
      <c r="R6862" s="149"/>
      <c r="S6862" s="149"/>
      <c r="T6862" s="149"/>
      <c r="U6862" s="149"/>
      <c r="Y6862" s="3"/>
      <c r="Z6862" s="130"/>
      <c r="AA6862" s="140"/>
      <c r="AD6862" s="41"/>
      <c r="AE6862" s="41"/>
      <c r="AF6862" s="41"/>
      <c r="AG6862" s="41"/>
      <c r="AK6862" s="41"/>
      <c r="AL6862" s="41"/>
      <c r="AM6862" s="41"/>
      <c r="AN6862" s="41"/>
    </row>
    <row r="6863" spans="1:43" ht="9.9" customHeight="1">
      <c r="A6863" s="3"/>
      <c r="B6863" s="133"/>
      <c r="C6863" s="105"/>
      <c r="R6863" s="127"/>
      <c r="S6863" s="127"/>
      <c r="T6863" s="127"/>
      <c r="U6863" s="127"/>
      <c r="Y6863" s="3"/>
      <c r="Z6863" s="130"/>
      <c r="AA6863" s="140"/>
      <c r="AD6863" s="41"/>
      <c r="AE6863" s="41"/>
      <c r="AF6863" s="41"/>
      <c r="AG6863" s="41"/>
      <c r="AK6863" s="41"/>
      <c r="AL6863" s="41"/>
      <c r="AM6863" s="41"/>
      <c r="AN6863" s="41"/>
    </row>
    <row r="6864" spans="1:43" ht="9.9" customHeight="1">
      <c r="A6864" s="3"/>
      <c r="B6864" s="130"/>
      <c r="C6864" s="133"/>
      <c r="E6864" s="4"/>
      <c r="F6864" s="4"/>
      <c r="G6864" s="4"/>
      <c r="H6864" s="4"/>
      <c r="I6864" s="4"/>
      <c r="J6864" s="4"/>
      <c r="M6864" s="4"/>
      <c r="N6864" s="4"/>
      <c r="O6864" s="4"/>
      <c r="P6864" s="4"/>
      <c r="Q6864" s="4"/>
      <c r="R6864" s="4"/>
      <c r="S6864" s="4"/>
      <c r="T6864" s="127"/>
      <c r="U6864" s="127"/>
      <c r="X6864" s="3"/>
      <c r="Y6864" s="3"/>
      <c r="Z6864" s="130"/>
      <c r="AA6864" s="140"/>
      <c r="AD6864" s="41"/>
      <c r="AE6864" s="41"/>
      <c r="AF6864" s="41"/>
      <c r="AG6864" s="41"/>
      <c r="AK6864" s="41"/>
      <c r="AL6864" s="41"/>
      <c r="AM6864" s="41"/>
      <c r="AN6864" s="41"/>
    </row>
    <row r="6865" spans="1:48" ht="9.9" customHeight="1">
      <c r="A6865" s="3"/>
      <c r="B6865" s="130"/>
      <c r="C6865" s="133"/>
      <c r="E6865" s="4"/>
      <c r="F6865" s="4"/>
      <c r="G6865" s="4"/>
      <c r="H6865" s="4"/>
      <c r="I6865" s="4"/>
      <c r="J6865" s="4"/>
      <c r="M6865" s="4"/>
      <c r="N6865" s="4"/>
      <c r="O6865" s="4"/>
      <c r="P6865" s="4"/>
      <c r="Q6865" s="4"/>
      <c r="R6865" s="4"/>
      <c r="S6865" s="4"/>
      <c r="Y6865" s="3"/>
      <c r="Z6865" s="130"/>
      <c r="AA6865" s="140"/>
      <c r="AV6865" s="3"/>
    </row>
    <row r="6866" spans="1:48" ht="20.100000000000001" customHeight="1">
      <c r="A6866" s="3"/>
      <c r="B6866" s="130"/>
      <c r="C6866" s="131"/>
      <c r="E6866" s="4"/>
      <c r="F6866" s="4"/>
      <c r="G6866" s="4"/>
      <c r="H6866" s="4"/>
      <c r="I6866" s="4"/>
      <c r="J6866" s="4"/>
      <c r="M6866" s="4"/>
      <c r="N6866" s="4"/>
      <c r="O6866" s="4"/>
      <c r="P6866" s="4"/>
      <c r="Q6866" s="4"/>
      <c r="R6866" s="4"/>
      <c r="S6866" s="4"/>
      <c r="W6866" s="3"/>
      <c r="Y6866" s="3"/>
      <c r="Z6866" s="132"/>
      <c r="AA6866" s="125"/>
      <c r="AB6866" s="125"/>
      <c r="AC6866" s="125"/>
      <c r="AD6866" s="125"/>
      <c r="AE6866" s="125"/>
      <c r="AF6866" s="125"/>
      <c r="AG6866" s="125"/>
      <c r="AH6866" s="125"/>
      <c r="AI6866" s="125"/>
      <c r="AJ6866" s="125"/>
      <c r="AK6866" s="125"/>
      <c r="AL6866" s="125"/>
      <c r="AM6866" s="125"/>
      <c r="AN6866" s="125"/>
      <c r="AO6866" s="125"/>
      <c r="AP6866" s="125"/>
      <c r="AT6866" s="3"/>
      <c r="AU6866" s="3"/>
    </row>
    <row r="6867" spans="1:48" ht="9.9" customHeight="1">
      <c r="A6867" s="3"/>
      <c r="B6867" s="130"/>
      <c r="C6867" s="41"/>
      <c r="E6867" s="4"/>
      <c r="F6867" s="4"/>
      <c r="G6867" s="4"/>
      <c r="H6867" s="4"/>
      <c r="I6867" s="4"/>
      <c r="J6867" s="4"/>
      <c r="M6867" s="4"/>
      <c r="N6867" s="4"/>
      <c r="O6867" s="4"/>
      <c r="P6867" s="4"/>
      <c r="Q6867" s="4"/>
      <c r="R6867" s="4"/>
      <c r="S6867" s="4"/>
      <c r="Y6867" s="3"/>
      <c r="Z6867" s="41"/>
      <c r="AA6867" s="105"/>
    </row>
    <row r="6868" spans="1:48" ht="9.9" customHeight="1">
      <c r="A6868" s="3"/>
      <c r="B6868" s="130"/>
      <c r="C6868" s="131"/>
      <c r="E6868" s="4"/>
      <c r="F6868" s="4"/>
      <c r="G6868" s="4"/>
      <c r="H6868" s="4"/>
      <c r="I6868" s="4"/>
      <c r="J6868" s="4"/>
      <c r="M6868" s="4"/>
      <c r="N6868" s="4"/>
      <c r="O6868" s="4"/>
      <c r="P6868" s="4"/>
      <c r="Q6868" s="4"/>
      <c r="R6868" s="4"/>
      <c r="S6868" s="4"/>
      <c r="Y6868" s="3"/>
      <c r="Z6868" s="41"/>
      <c r="AA6868" s="105"/>
      <c r="AC6868" s="126"/>
      <c r="AD6868" s="126"/>
      <c r="AE6868" s="126"/>
      <c r="AF6868" s="126"/>
      <c r="AG6868" s="126"/>
      <c r="AH6868" s="126"/>
      <c r="AI6868" s="126"/>
      <c r="AJ6868" s="126"/>
      <c r="AK6868" s="126"/>
      <c r="AL6868" s="126"/>
      <c r="AM6868" s="126"/>
      <c r="AP6868" s="125"/>
      <c r="AQ6868" s="125"/>
      <c r="AR6868" s="125"/>
      <c r="AS6868" s="125"/>
    </row>
    <row r="6869" spans="1:48" ht="9.9" customHeight="1">
      <c r="A6869" s="3"/>
      <c r="B6869" s="130"/>
      <c r="C6869" s="41"/>
      <c r="E6869" s="4"/>
      <c r="F6869" s="4"/>
      <c r="G6869" s="4"/>
      <c r="H6869" s="4"/>
      <c r="I6869" s="4"/>
      <c r="J6869" s="4"/>
      <c r="M6869" s="4"/>
      <c r="N6869" s="4"/>
      <c r="O6869" s="4"/>
      <c r="P6869" s="4"/>
      <c r="Q6869" s="4"/>
      <c r="R6869" s="4"/>
      <c r="S6869" s="4"/>
      <c r="Y6869" s="3"/>
      <c r="Z6869" s="133"/>
      <c r="AA6869" s="105"/>
      <c r="AC6869" s="126"/>
      <c r="AD6869" s="126"/>
      <c r="AE6869" s="126"/>
      <c r="AF6869" s="126"/>
      <c r="AG6869" s="126"/>
      <c r="AH6869" s="126"/>
      <c r="AI6869" s="126"/>
      <c r="AJ6869" s="126"/>
      <c r="AK6869" s="126"/>
      <c r="AL6869" s="126"/>
      <c r="AM6869" s="126"/>
      <c r="AP6869" s="125"/>
      <c r="AQ6869" s="125"/>
      <c r="AR6869" s="125"/>
      <c r="AS6869" s="125"/>
    </row>
    <row r="6870" spans="1:48" ht="9.9" customHeight="1">
      <c r="A6870" s="3"/>
      <c r="B6870" s="130"/>
      <c r="C6870" s="131"/>
      <c r="E6870" s="4"/>
      <c r="F6870" s="4"/>
      <c r="G6870" s="4"/>
      <c r="H6870" s="4"/>
      <c r="I6870" s="4"/>
      <c r="J6870" s="4"/>
      <c r="M6870" s="4"/>
      <c r="N6870" s="4"/>
      <c r="O6870" s="4"/>
      <c r="P6870" s="4"/>
      <c r="Q6870" s="4"/>
      <c r="R6870" s="4"/>
      <c r="S6870" s="4"/>
      <c r="Y6870" s="3"/>
      <c r="Z6870" s="133"/>
      <c r="AA6870" s="105"/>
      <c r="AC6870" s="145"/>
      <c r="AD6870" s="145"/>
      <c r="AE6870" s="145"/>
      <c r="AF6870" s="145"/>
      <c r="AG6870" s="145"/>
      <c r="AH6870" s="145"/>
      <c r="AI6870" s="145"/>
      <c r="AJ6870" s="145"/>
      <c r="AK6870" s="145"/>
      <c r="AL6870" s="145"/>
      <c r="AM6870" s="126"/>
      <c r="AP6870" s="149"/>
      <c r="AQ6870" s="149"/>
      <c r="AR6870" s="149"/>
      <c r="AS6870" s="149"/>
    </row>
    <row r="6871" spans="1:48" ht="9.9" customHeight="1">
      <c r="A6871" s="3"/>
      <c r="B6871" s="130"/>
      <c r="C6871" s="41"/>
      <c r="E6871" s="4"/>
      <c r="F6871" s="4"/>
      <c r="G6871" s="4"/>
      <c r="H6871" s="4"/>
      <c r="I6871" s="4"/>
      <c r="J6871" s="4"/>
      <c r="M6871" s="4"/>
      <c r="N6871" s="4"/>
      <c r="O6871" s="4"/>
      <c r="P6871" s="4"/>
      <c r="Q6871" s="4"/>
      <c r="R6871" s="4"/>
      <c r="S6871" s="4"/>
      <c r="Y6871" s="3"/>
      <c r="Z6871" s="133"/>
      <c r="AA6871" s="105"/>
      <c r="AP6871" s="127"/>
      <c r="AQ6871" s="127"/>
      <c r="AR6871" s="127"/>
      <c r="AS6871" s="127"/>
    </row>
    <row r="6872" spans="1:48" ht="9.9" customHeight="1">
      <c r="A6872" s="3"/>
      <c r="B6872" s="130"/>
      <c r="C6872" s="140"/>
      <c r="Y6872" s="3"/>
      <c r="Z6872" s="130"/>
      <c r="AA6872" s="133"/>
      <c r="AC6872" s="4"/>
      <c r="AD6872" s="4"/>
      <c r="AE6872" s="4"/>
      <c r="AF6872" s="4"/>
      <c r="AG6872" s="4"/>
      <c r="AH6872" s="4"/>
      <c r="AK6872" s="4"/>
      <c r="AL6872" s="4"/>
      <c r="AM6872" s="4"/>
      <c r="AN6872" s="4"/>
      <c r="AO6872" s="4"/>
      <c r="AP6872" s="4"/>
      <c r="AQ6872" s="4"/>
      <c r="AR6872" s="127"/>
      <c r="AS6872" s="127"/>
    </row>
    <row r="6873" spans="1:48" ht="9.9" customHeight="1">
      <c r="A6873" s="3"/>
      <c r="B6873" s="130"/>
      <c r="C6873" s="140"/>
      <c r="F6873" s="4"/>
      <c r="G6873" s="4"/>
      <c r="H6873" s="4"/>
      <c r="I6873" s="4"/>
      <c r="J6873" s="4"/>
      <c r="K6873" s="4"/>
      <c r="M6873" s="4"/>
      <c r="N6873" s="4"/>
      <c r="O6873" s="4"/>
      <c r="P6873" s="4"/>
      <c r="Q6873" s="4"/>
      <c r="R6873" s="4"/>
      <c r="Y6873" s="3"/>
      <c r="Z6873" s="130"/>
      <c r="AA6873" s="133"/>
      <c r="AC6873" s="4"/>
      <c r="AD6873" s="4"/>
      <c r="AE6873" s="4"/>
      <c r="AF6873" s="4"/>
      <c r="AG6873" s="4"/>
      <c r="AH6873" s="4"/>
      <c r="AK6873" s="4"/>
      <c r="AL6873" s="4"/>
      <c r="AM6873" s="4"/>
      <c r="AN6873" s="4"/>
      <c r="AO6873" s="4"/>
      <c r="AP6873" s="4"/>
      <c r="AQ6873" s="4"/>
    </row>
    <row r="6874" spans="1:48" ht="9.9" customHeight="1">
      <c r="A6874" s="3"/>
      <c r="B6874" s="130"/>
      <c r="C6874" s="140"/>
      <c r="F6874" s="4"/>
      <c r="G6874" s="4"/>
      <c r="H6874" s="4"/>
      <c r="I6874" s="4"/>
      <c r="J6874" s="4"/>
      <c r="K6874" s="4"/>
      <c r="M6874" s="4"/>
      <c r="N6874" s="4"/>
      <c r="O6874" s="4"/>
      <c r="P6874" s="4"/>
      <c r="Q6874" s="4"/>
      <c r="R6874" s="4"/>
      <c r="Y6874" s="3"/>
      <c r="Z6874" s="130"/>
      <c r="AA6874" s="131"/>
      <c r="AC6874" s="4"/>
      <c r="AD6874" s="4"/>
      <c r="AE6874" s="4"/>
      <c r="AF6874" s="4"/>
      <c r="AG6874" s="4"/>
      <c r="AH6874" s="4"/>
      <c r="AK6874" s="4"/>
      <c r="AL6874" s="4"/>
      <c r="AM6874" s="4"/>
      <c r="AN6874" s="4"/>
      <c r="AO6874" s="4"/>
      <c r="AP6874" s="4"/>
      <c r="AQ6874" s="4"/>
    </row>
    <row r="6875" spans="1:48" ht="9.9" customHeight="1">
      <c r="A6875" s="3"/>
      <c r="B6875" s="130"/>
      <c r="C6875" s="140"/>
      <c r="F6875" s="41"/>
      <c r="G6875" s="41"/>
      <c r="H6875" s="41"/>
      <c r="I6875" s="41"/>
      <c r="M6875" s="41"/>
      <c r="N6875" s="41"/>
      <c r="O6875" s="41"/>
      <c r="P6875" s="41"/>
      <c r="Y6875" s="3"/>
      <c r="Z6875" s="130"/>
      <c r="AA6875" s="41"/>
      <c r="AC6875" s="4"/>
      <c r="AD6875" s="4"/>
      <c r="AE6875" s="4"/>
      <c r="AF6875" s="4"/>
      <c r="AG6875" s="4"/>
      <c r="AH6875" s="4"/>
      <c r="AK6875" s="4"/>
      <c r="AL6875" s="4"/>
      <c r="AM6875" s="4"/>
      <c r="AN6875" s="4"/>
      <c r="AO6875" s="4"/>
      <c r="AP6875" s="4"/>
      <c r="AQ6875" s="4"/>
    </row>
    <row r="6876" spans="1:48" ht="9.9" customHeight="1">
      <c r="A6876" s="3"/>
      <c r="B6876" s="130"/>
      <c r="C6876" s="140"/>
      <c r="F6876" s="41"/>
      <c r="G6876" s="41"/>
      <c r="H6876" s="41"/>
      <c r="I6876" s="41"/>
      <c r="M6876" s="41"/>
      <c r="N6876" s="41"/>
      <c r="O6876" s="41"/>
      <c r="P6876" s="41"/>
      <c r="Y6876" s="3"/>
      <c r="Z6876" s="130"/>
      <c r="AA6876" s="131"/>
      <c r="AC6876" s="4"/>
      <c r="AD6876" s="4"/>
      <c r="AE6876" s="4"/>
      <c r="AF6876" s="4"/>
      <c r="AG6876" s="4"/>
      <c r="AH6876" s="4"/>
      <c r="AK6876" s="4"/>
      <c r="AL6876" s="4"/>
      <c r="AM6876" s="4"/>
      <c r="AN6876" s="4"/>
      <c r="AO6876" s="4"/>
      <c r="AP6876" s="4"/>
      <c r="AQ6876" s="4"/>
    </row>
    <row r="6877" spans="1:48" ht="9.9" customHeight="1">
      <c r="A6877" s="3"/>
      <c r="B6877" s="130"/>
      <c r="C6877" s="140"/>
      <c r="F6877" s="41"/>
      <c r="G6877" s="41"/>
      <c r="H6877" s="41"/>
      <c r="I6877" s="41"/>
      <c r="M6877" s="41"/>
      <c r="N6877" s="41"/>
      <c r="O6877" s="41"/>
      <c r="P6877" s="41"/>
      <c r="Y6877" s="3"/>
      <c r="Z6877" s="130"/>
      <c r="AA6877" s="41"/>
      <c r="AC6877" s="4"/>
      <c r="AD6877" s="4"/>
      <c r="AE6877" s="4"/>
      <c r="AF6877" s="4"/>
      <c r="AG6877" s="4"/>
      <c r="AH6877" s="4"/>
      <c r="AK6877" s="4"/>
      <c r="AL6877" s="4"/>
      <c r="AM6877" s="4"/>
      <c r="AN6877" s="4"/>
      <c r="AO6877" s="4"/>
      <c r="AP6877" s="4"/>
      <c r="AQ6877" s="4"/>
    </row>
    <row r="6878" spans="1:48" ht="9.9" customHeight="1">
      <c r="A6878" s="3"/>
      <c r="B6878" s="130"/>
      <c r="C6878" s="140"/>
      <c r="F6878" s="41"/>
      <c r="G6878" s="41"/>
      <c r="H6878" s="41"/>
      <c r="I6878" s="41"/>
      <c r="M6878" s="41"/>
      <c r="N6878" s="41"/>
      <c r="O6878" s="41"/>
      <c r="P6878" s="41"/>
      <c r="Y6878" s="3"/>
      <c r="Z6878" s="130"/>
      <c r="AA6878" s="131"/>
      <c r="AC6878" s="4"/>
      <c r="AD6878" s="4"/>
      <c r="AE6878" s="4"/>
      <c r="AF6878" s="4"/>
      <c r="AG6878" s="4"/>
      <c r="AH6878" s="4"/>
      <c r="AK6878" s="4"/>
      <c r="AL6878" s="4"/>
      <c r="AM6878" s="4"/>
      <c r="AN6878" s="4"/>
      <c r="AO6878" s="4"/>
      <c r="AP6878" s="4"/>
      <c r="AQ6878" s="4"/>
    </row>
    <row r="6879" spans="1:48" ht="9.9" customHeight="1">
      <c r="A6879" s="3"/>
      <c r="B6879" s="130"/>
      <c r="C6879" s="140"/>
      <c r="F6879" s="41"/>
      <c r="G6879" s="41"/>
      <c r="H6879" s="41"/>
      <c r="I6879" s="41"/>
      <c r="M6879" s="41"/>
      <c r="N6879" s="41"/>
      <c r="O6879" s="41"/>
      <c r="P6879" s="41"/>
      <c r="Y6879" s="3"/>
      <c r="Z6879" s="130"/>
      <c r="AA6879" s="41"/>
      <c r="AC6879" s="4"/>
      <c r="AD6879" s="4"/>
      <c r="AE6879" s="4"/>
      <c r="AF6879" s="4"/>
      <c r="AG6879" s="4"/>
      <c r="AH6879" s="4"/>
      <c r="AK6879" s="4"/>
      <c r="AL6879" s="4"/>
      <c r="AM6879" s="4"/>
      <c r="AN6879" s="4"/>
      <c r="AO6879" s="4"/>
      <c r="AP6879" s="4"/>
      <c r="AQ6879" s="4"/>
    </row>
    <row r="6880" spans="1:48" ht="9.9" customHeight="1">
      <c r="A6880" s="3"/>
      <c r="B6880" s="130"/>
      <c r="C6880" s="140"/>
      <c r="F6880" s="41"/>
      <c r="G6880" s="41"/>
      <c r="H6880" s="41"/>
      <c r="I6880" s="41"/>
      <c r="M6880" s="41"/>
      <c r="N6880" s="41"/>
      <c r="O6880" s="41"/>
      <c r="P6880" s="41"/>
      <c r="Y6880" s="3"/>
      <c r="Z6880" s="130"/>
      <c r="AA6880" s="140"/>
    </row>
    <row r="6881" spans="1:50" ht="9.9" customHeight="1">
      <c r="A6881" s="3"/>
      <c r="B6881" s="130"/>
      <c r="C6881" s="140"/>
      <c r="F6881" s="41"/>
      <c r="G6881" s="41"/>
      <c r="H6881" s="41"/>
      <c r="I6881" s="41"/>
      <c r="M6881" s="41"/>
      <c r="N6881" s="41"/>
      <c r="O6881" s="41"/>
      <c r="P6881" s="41"/>
      <c r="Y6881" s="3"/>
      <c r="Z6881" s="130"/>
      <c r="AA6881" s="140"/>
      <c r="AD6881" s="4"/>
      <c r="AE6881" s="4"/>
      <c r="AF6881" s="4"/>
      <c r="AG6881" s="4"/>
      <c r="AH6881" s="4"/>
      <c r="AI6881" s="4"/>
      <c r="AK6881" s="4"/>
      <c r="AL6881" s="4"/>
      <c r="AM6881" s="4"/>
      <c r="AN6881" s="4"/>
      <c r="AO6881" s="4"/>
      <c r="AP6881" s="4"/>
    </row>
    <row r="6882" spans="1:50" ht="9.9" customHeight="1">
      <c r="A6882" s="3"/>
      <c r="B6882" s="130"/>
      <c r="C6882" s="140"/>
      <c r="F6882" s="41"/>
      <c r="G6882" s="41"/>
      <c r="H6882" s="41"/>
      <c r="I6882" s="41"/>
      <c r="M6882" s="41"/>
      <c r="N6882" s="41"/>
      <c r="O6882" s="41"/>
      <c r="P6882" s="41"/>
      <c r="Y6882" s="3"/>
      <c r="Z6882" s="130"/>
      <c r="AA6882" s="140"/>
      <c r="AD6882" s="4"/>
      <c r="AE6882" s="4"/>
      <c r="AF6882" s="4"/>
      <c r="AG6882" s="4"/>
      <c r="AH6882" s="4"/>
      <c r="AI6882" s="4"/>
      <c r="AK6882" s="4"/>
      <c r="AL6882" s="4"/>
      <c r="AM6882" s="4"/>
      <c r="AN6882" s="4"/>
      <c r="AO6882" s="4"/>
      <c r="AP6882" s="4"/>
    </row>
    <row r="6883" spans="1:50" ht="9.9" customHeight="1">
      <c r="A6883" s="3"/>
      <c r="B6883" s="130"/>
      <c r="C6883" s="140"/>
      <c r="Y6883" s="3"/>
      <c r="Z6883" s="130"/>
      <c r="AA6883" s="140"/>
      <c r="AD6883" s="41"/>
      <c r="AE6883" s="41"/>
      <c r="AF6883" s="41"/>
      <c r="AG6883" s="41"/>
      <c r="AK6883" s="41"/>
      <c r="AL6883" s="41"/>
      <c r="AM6883" s="41"/>
      <c r="AN6883" s="41"/>
    </row>
    <row r="6884" spans="1:50" ht="9.9" customHeight="1">
      <c r="A6884" s="3"/>
      <c r="B6884" s="132"/>
      <c r="C6884" s="125"/>
      <c r="D6884" s="125"/>
      <c r="E6884" s="125"/>
      <c r="F6884" s="125"/>
      <c r="G6884" s="125"/>
      <c r="H6884" s="125"/>
      <c r="I6884" s="125"/>
      <c r="J6884" s="125"/>
      <c r="K6884" s="125"/>
      <c r="L6884" s="125"/>
      <c r="M6884" s="125"/>
      <c r="N6884" s="125"/>
      <c r="O6884" s="125"/>
      <c r="P6884" s="125"/>
      <c r="Q6884" s="125"/>
      <c r="R6884" s="125"/>
      <c r="Y6884" s="3"/>
      <c r="Z6884" s="130"/>
      <c r="AA6884" s="140"/>
      <c r="AD6884" s="41"/>
      <c r="AE6884" s="41"/>
      <c r="AF6884" s="41"/>
      <c r="AG6884" s="41"/>
      <c r="AK6884" s="41"/>
      <c r="AL6884" s="41"/>
      <c r="AM6884" s="41"/>
      <c r="AN6884" s="41"/>
    </row>
    <row r="6885" spans="1:50" ht="9.9" customHeight="1">
      <c r="A6885" s="3"/>
      <c r="B6885" s="41"/>
      <c r="C6885" s="105"/>
      <c r="Y6885" s="3"/>
      <c r="Z6885" s="130"/>
      <c r="AA6885" s="140"/>
      <c r="AD6885" s="41"/>
      <c r="AE6885" s="41"/>
      <c r="AF6885" s="41"/>
      <c r="AG6885" s="41"/>
      <c r="AK6885" s="41"/>
      <c r="AL6885" s="41"/>
      <c r="AM6885" s="41"/>
      <c r="AN6885" s="41"/>
    </row>
    <row r="6886" spans="1:50" ht="9.9" customHeight="1">
      <c r="A6886" s="3"/>
      <c r="B6886" s="41"/>
      <c r="C6886" s="105"/>
      <c r="E6886" s="126"/>
      <c r="F6886" s="126"/>
      <c r="G6886" s="126"/>
      <c r="H6886" s="126"/>
      <c r="I6886" s="126"/>
      <c r="J6886" s="126"/>
      <c r="K6886" s="126"/>
      <c r="L6886" s="126"/>
      <c r="M6886" s="126"/>
      <c r="N6886" s="126"/>
      <c r="O6886" s="126"/>
      <c r="R6886" s="125"/>
      <c r="S6886" s="125"/>
      <c r="T6886" s="125"/>
      <c r="U6886" s="125"/>
      <c r="Y6886" s="3"/>
      <c r="Z6886" s="130"/>
      <c r="AA6886" s="140"/>
      <c r="AD6886" s="41"/>
      <c r="AE6886" s="41"/>
      <c r="AF6886" s="41"/>
      <c r="AG6886" s="41"/>
      <c r="AK6886" s="41"/>
      <c r="AL6886" s="41"/>
      <c r="AM6886" s="41"/>
      <c r="AN6886" s="41"/>
      <c r="AW6886" s="3"/>
      <c r="AX6886" s="3"/>
    </row>
    <row r="6887" spans="1:50" ht="9.9" customHeight="1">
      <c r="A6887" s="3"/>
      <c r="B6887" s="133"/>
      <c r="C6887" s="105"/>
      <c r="E6887" s="126"/>
      <c r="F6887" s="126"/>
      <c r="G6887" s="126"/>
      <c r="H6887" s="126"/>
      <c r="I6887" s="126"/>
      <c r="J6887" s="126"/>
      <c r="K6887" s="126"/>
      <c r="L6887" s="126"/>
      <c r="M6887" s="126"/>
      <c r="N6887" s="126"/>
      <c r="O6887" s="126"/>
      <c r="R6887" s="125"/>
      <c r="S6887" s="125"/>
      <c r="T6887" s="125"/>
      <c r="U6887" s="125"/>
      <c r="Y6887" s="3"/>
      <c r="Z6887" s="130"/>
      <c r="AA6887" s="140"/>
      <c r="AD6887" s="41"/>
      <c r="AE6887" s="41"/>
      <c r="AF6887" s="41"/>
      <c r="AG6887" s="41"/>
      <c r="AK6887" s="41"/>
      <c r="AL6887" s="41"/>
      <c r="AM6887" s="41"/>
      <c r="AN6887" s="41"/>
    </row>
    <row r="6888" spans="1:50" ht="9.9" customHeight="1">
      <c r="A6888" s="3"/>
      <c r="B6888" s="133"/>
      <c r="C6888" s="105"/>
      <c r="E6888" s="145"/>
      <c r="F6888" s="145"/>
      <c r="G6888" s="145"/>
      <c r="H6888" s="145"/>
      <c r="I6888" s="145"/>
      <c r="J6888" s="145"/>
      <c r="K6888" s="145"/>
      <c r="L6888" s="145"/>
      <c r="M6888" s="145"/>
      <c r="N6888" s="145"/>
      <c r="O6888" s="126"/>
      <c r="R6888" s="149"/>
      <c r="S6888" s="149"/>
      <c r="T6888" s="149"/>
      <c r="U6888" s="149"/>
      <c r="Y6888" s="3"/>
      <c r="Z6888" s="130"/>
      <c r="AA6888" s="140"/>
      <c r="AD6888" s="41"/>
      <c r="AE6888" s="41"/>
      <c r="AF6888" s="41"/>
      <c r="AG6888" s="41"/>
      <c r="AK6888" s="41"/>
      <c r="AL6888" s="41"/>
      <c r="AM6888" s="41"/>
      <c r="AN6888" s="41"/>
    </row>
    <row r="6889" spans="1:50" ht="9.9" customHeight="1">
      <c r="A6889" s="3"/>
      <c r="B6889" s="133"/>
      <c r="C6889" s="105"/>
      <c r="R6889" s="127"/>
      <c r="S6889" s="127"/>
      <c r="T6889" s="127"/>
      <c r="U6889" s="127"/>
      <c r="Y6889" s="3"/>
      <c r="Z6889" s="130"/>
      <c r="AA6889" s="140"/>
      <c r="AD6889" s="41"/>
      <c r="AE6889" s="41"/>
      <c r="AF6889" s="41"/>
      <c r="AG6889" s="41"/>
      <c r="AK6889" s="41"/>
      <c r="AL6889" s="41"/>
      <c r="AM6889" s="41"/>
      <c r="AN6889" s="41"/>
    </row>
    <row r="6890" spans="1:50" ht="9.9" customHeight="1">
      <c r="A6890" s="3"/>
      <c r="B6890" s="130"/>
      <c r="C6890" s="133"/>
      <c r="E6890" s="4"/>
      <c r="F6890" s="4"/>
      <c r="G6890" s="4"/>
      <c r="H6890" s="4"/>
      <c r="I6890" s="4"/>
      <c r="J6890" s="4"/>
      <c r="M6890" s="4"/>
      <c r="N6890" s="4"/>
      <c r="O6890" s="4"/>
      <c r="P6890" s="4"/>
      <c r="Q6890" s="4"/>
      <c r="R6890" s="4"/>
      <c r="S6890" s="4"/>
      <c r="T6890" s="127"/>
      <c r="U6890" s="127"/>
      <c r="Y6890" s="3"/>
      <c r="Z6890" s="130"/>
      <c r="AA6890" s="140"/>
      <c r="AD6890" s="41"/>
      <c r="AE6890" s="41"/>
      <c r="AF6890" s="41"/>
      <c r="AG6890" s="41"/>
      <c r="AK6890" s="41"/>
      <c r="AL6890" s="41"/>
      <c r="AM6890" s="41"/>
      <c r="AN6890" s="41"/>
    </row>
    <row r="6891" spans="1:50" ht="9.9" customHeight="1">
      <c r="A6891" s="3"/>
      <c r="B6891" s="130"/>
      <c r="C6891" s="133"/>
      <c r="E6891" s="4"/>
      <c r="F6891" s="4"/>
      <c r="G6891" s="4"/>
      <c r="H6891" s="4"/>
      <c r="I6891" s="4"/>
      <c r="J6891" s="4"/>
      <c r="M6891" s="4"/>
      <c r="N6891" s="4"/>
      <c r="O6891" s="4"/>
      <c r="P6891" s="4"/>
      <c r="Q6891" s="4"/>
      <c r="R6891" s="4"/>
      <c r="S6891" s="4"/>
      <c r="Y6891" s="3"/>
      <c r="Z6891" s="130"/>
      <c r="AA6891" s="140"/>
    </row>
    <row r="6892" spans="1:50" ht="20.100000000000001" customHeight="1">
      <c r="A6892" s="3"/>
      <c r="B6892" s="130"/>
      <c r="C6892" s="131"/>
      <c r="E6892" s="4"/>
      <c r="F6892" s="4"/>
      <c r="G6892" s="4"/>
      <c r="H6892" s="4"/>
      <c r="I6892" s="4"/>
      <c r="J6892" s="4"/>
      <c r="M6892" s="4"/>
      <c r="N6892" s="4"/>
      <c r="O6892" s="4"/>
      <c r="P6892" s="4"/>
      <c r="Q6892" s="4"/>
      <c r="R6892" s="4"/>
      <c r="S6892" s="4"/>
      <c r="Y6892" s="3"/>
      <c r="Z6892" s="132"/>
      <c r="AA6892" s="125"/>
      <c r="AB6892" s="125"/>
      <c r="AC6892" s="125"/>
      <c r="AD6892" s="125"/>
      <c r="AE6892" s="125"/>
      <c r="AF6892" s="125"/>
      <c r="AG6892" s="125"/>
      <c r="AH6892" s="125"/>
      <c r="AI6892" s="125"/>
      <c r="AJ6892" s="125"/>
      <c r="AK6892" s="125"/>
      <c r="AL6892" s="125"/>
      <c r="AM6892" s="125"/>
      <c r="AN6892" s="125"/>
      <c r="AO6892" s="125"/>
      <c r="AP6892" s="125"/>
    </row>
    <row r="6893" spans="1:50" ht="9.9" customHeight="1">
      <c r="A6893" s="3"/>
      <c r="B6893" s="130"/>
      <c r="C6893" s="41"/>
      <c r="E6893" s="4"/>
      <c r="F6893" s="4"/>
      <c r="G6893" s="4"/>
      <c r="H6893" s="4"/>
      <c r="I6893" s="4"/>
      <c r="J6893" s="4"/>
      <c r="M6893" s="4"/>
      <c r="N6893" s="4"/>
      <c r="O6893" s="4"/>
      <c r="P6893" s="4"/>
      <c r="Q6893" s="4"/>
      <c r="R6893" s="4"/>
      <c r="S6893" s="4"/>
      <c r="Y6893" s="3"/>
      <c r="Z6893" s="41"/>
      <c r="AA6893" s="105"/>
    </row>
    <row r="6894" spans="1:50" ht="9.9" customHeight="1">
      <c r="A6894" s="3"/>
      <c r="B6894" s="130"/>
      <c r="C6894" s="131"/>
      <c r="E6894" s="4"/>
      <c r="F6894" s="4"/>
      <c r="G6894" s="4"/>
      <c r="H6894" s="4"/>
      <c r="I6894" s="4"/>
      <c r="J6894" s="4"/>
      <c r="M6894" s="4"/>
      <c r="N6894" s="4"/>
      <c r="O6894" s="4"/>
      <c r="P6894" s="4"/>
      <c r="Q6894" s="4"/>
      <c r="R6894" s="4"/>
      <c r="S6894" s="4"/>
      <c r="Y6894" s="3"/>
      <c r="Z6894" s="41"/>
      <c r="AA6894" s="105"/>
      <c r="AC6894" s="126"/>
      <c r="AD6894" s="126"/>
      <c r="AE6894" s="126"/>
      <c r="AF6894" s="126"/>
      <c r="AG6894" s="126"/>
      <c r="AH6894" s="126"/>
      <c r="AI6894" s="126"/>
      <c r="AJ6894" s="126"/>
      <c r="AK6894" s="126"/>
      <c r="AL6894" s="126"/>
      <c r="AM6894" s="126"/>
      <c r="AP6894" s="125"/>
      <c r="AQ6894" s="125"/>
      <c r="AR6894" s="125"/>
      <c r="AS6894" s="125"/>
    </row>
    <row r="6895" spans="1:50" ht="9.9" customHeight="1">
      <c r="A6895" s="3"/>
      <c r="B6895" s="130"/>
      <c r="C6895" s="41"/>
      <c r="E6895" s="4"/>
      <c r="F6895" s="4"/>
      <c r="G6895" s="4"/>
      <c r="H6895" s="4"/>
      <c r="I6895" s="4"/>
      <c r="J6895" s="4"/>
      <c r="M6895" s="4"/>
      <c r="N6895" s="4"/>
      <c r="O6895" s="4"/>
      <c r="P6895" s="4"/>
      <c r="Q6895" s="4"/>
      <c r="R6895" s="4"/>
      <c r="S6895" s="4"/>
      <c r="Y6895" s="3"/>
      <c r="Z6895" s="133"/>
      <c r="AA6895" s="105"/>
      <c r="AC6895" s="126"/>
      <c r="AD6895" s="126"/>
      <c r="AE6895" s="126"/>
      <c r="AF6895" s="126"/>
      <c r="AG6895" s="126"/>
      <c r="AH6895" s="126"/>
      <c r="AI6895" s="126"/>
      <c r="AJ6895" s="126"/>
      <c r="AK6895" s="126"/>
      <c r="AL6895" s="126"/>
      <c r="AM6895" s="126"/>
      <c r="AP6895" s="125"/>
      <c r="AQ6895" s="125"/>
      <c r="AR6895" s="125"/>
      <c r="AS6895" s="125"/>
    </row>
    <row r="6896" spans="1:50" ht="9.9" customHeight="1">
      <c r="A6896" s="3"/>
      <c r="B6896" s="130"/>
      <c r="C6896" s="131"/>
      <c r="E6896" s="4"/>
      <c r="F6896" s="4"/>
      <c r="G6896" s="4"/>
      <c r="H6896" s="4"/>
      <c r="I6896" s="4"/>
      <c r="J6896" s="4"/>
      <c r="M6896" s="4"/>
      <c r="N6896" s="4"/>
      <c r="O6896" s="4"/>
      <c r="P6896" s="4"/>
      <c r="Q6896" s="4"/>
      <c r="R6896" s="4"/>
      <c r="S6896" s="4"/>
      <c r="Y6896" s="3"/>
      <c r="Z6896" s="133"/>
      <c r="AA6896" s="105"/>
      <c r="AC6896" s="145"/>
      <c r="AD6896" s="145"/>
      <c r="AE6896" s="145"/>
      <c r="AF6896" s="145"/>
      <c r="AG6896" s="145"/>
      <c r="AH6896" s="145"/>
      <c r="AI6896" s="145"/>
      <c r="AJ6896" s="145"/>
      <c r="AK6896" s="145"/>
      <c r="AL6896" s="145"/>
      <c r="AM6896" s="126"/>
      <c r="AP6896" s="149"/>
      <c r="AQ6896" s="149"/>
      <c r="AR6896" s="149"/>
      <c r="AS6896" s="149"/>
    </row>
    <row r="6897" spans="1:45" ht="9.9" customHeight="1">
      <c r="A6897" s="3"/>
      <c r="B6897" s="130"/>
      <c r="C6897" s="41"/>
      <c r="E6897" s="4"/>
      <c r="F6897" s="4"/>
      <c r="G6897" s="4"/>
      <c r="H6897" s="4"/>
      <c r="I6897" s="4"/>
      <c r="J6897" s="4"/>
      <c r="M6897" s="4"/>
      <c r="N6897" s="4"/>
      <c r="O6897" s="4"/>
      <c r="P6897" s="4"/>
      <c r="Q6897" s="4"/>
      <c r="R6897" s="4"/>
      <c r="S6897" s="4"/>
      <c r="Y6897" s="3"/>
      <c r="Z6897" s="133"/>
      <c r="AA6897" s="105"/>
      <c r="AP6897" s="127"/>
      <c r="AQ6897" s="127"/>
      <c r="AR6897" s="127"/>
      <c r="AS6897" s="127"/>
    </row>
    <row r="6898" spans="1:45" ht="9.9" customHeight="1">
      <c r="A6898" s="3"/>
      <c r="B6898" s="130"/>
      <c r="C6898" s="140"/>
      <c r="Y6898" s="3"/>
      <c r="Z6898" s="130"/>
      <c r="AA6898" s="133"/>
      <c r="AC6898" s="4"/>
      <c r="AD6898" s="4"/>
      <c r="AE6898" s="4"/>
      <c r="AF6898" s="4"/>
      <c r="AG6898" s="4"/>
      <c r="AH6898" s="4"/>
      <c r="AK6898" s="4"/>
      <c r="AL6898" s="4"/>
      <c r="AM6898" s="4"/>
      <c r="AN6898" s="4"/>
      <c r="AO6898" s="4"/>
      <c r="AP6898" s="4"/>
      <c r="AQ6898" s="4"/>
      <c r="AR6898" s="127"/>
      <c r="AS6898" s="127"/>
    </row>
    <row r="6899" spans="1:45" ht="9.9" customHeight="1">
      <c r="A6899" s="3"/>
      <c r="B6899" s="130"/>
      <c r="C6899" s="140"/>
      <c r="F6899" s="4"/>
      <c r="G6899" s="4"/>
      <c r="H6899" s="4"/>
      <c r="I6899" s="4"/>
      <c r="J6899" s="4"/>
      <c r="K6899" s="4"/>
      <c r="M6899" s="4"/>
      <c r="N6899" s="4"/>
      <c r="O6899" s="4"/>
      <c r="P6899" s="4"/>
      <c r="Q6899" s="4"/>
      <c r="R6899" s="4"/>
      <c r="Y6899" s="3"/>
      <c r="Z6899" s="130"/>
      <c r="AA6899" s="133"/>
      <c r="AC6899" s="4"/>
      <c r="AD6899" s="4"/>
      <c r="AE6899" s="4"/>
      <c r="AF6899" s="4"/>
      <c r="AG6899" s="4"/>
      <c r="AH6899" s="4"/>
      <c r="AK6899" s="4"/>
      <c r="AL6899" s="4"/>
      <c r="AM6899" s="4"/>
      <c r="AN6899" s="4"/>
      <c r="AO6899" s="4"/>
      <c r="AP6899" s="4"/>
      <c r="AQ6899" s="4"/>
    </row>
    <row r="6900" spans="1:45" ht="9.9" customHeight="1">
      <c r="A6900" s="3"/>
      <c r="B6900" s="130"/>
      <c r="C6900" s="140"/>
      <c r="F6900" s="4"/>
      <c r="G6900" s="4"/>
      <c r="H6900" s="4"/>
      <c r="I6900" s="4"/>
      <c r="J6900" s="4"/>
      <c r="K6900" s="4"/>
      <c r="M6900" s="4"/>
      <c r="N6900" s="4"/>
      <c r="O6900" s="4"/>
      <c r="P6900" s="4"/>
      <c r="Q6900" s="4"/>
      <c r="R6900" s="4"/>
      <c r="Y6900" s="3"/>
      <c r="Z6900" s="130"/>
      <c r="AA6900" s="131"/>
      <c r="AC6900" s="4"/>
      <c r="AD6900" s="4"/>
      <c r="AE6900" s="4"/>
      <c r="AF6900" s="4"/>
      <c r="AG6900" s="4"/>
      <c r="AH6900" s="4"/>
      <c r="AK6900" s="4"/>
      <c r="AL6900" s="4"/>
      <c r="AM6900" s="4"/>
      <c r="AN6900" s="4"/>
      <c r="AO6900" s="4"/>
      <c r="AP6900" s="4"/>
      <c r="AQ6900" s="4"/>
    </row>
    <row r="6901" spans="1:45" ht="9.9" customHeight="1">
      <c r="A6901" s="3"/>
      <c r="B6901" s="130"/>
      <c r="C6901" s="140"/>
      <c r="F6901" s="41"/>
      <c r="G6901" s="41"/>
      <c r="H6901" s="41"/>
      <c r="I6901" s="41"/>
      <c r="M6901" s="41"/>
      <c r="N6901" s="41"/>
      <c r="O6901" s="41"/>
      <c r="P6901" s="41"/>
      <c r="Y6901" s="3"/>
      <c r="Z6901" s="130"/>
      <c r="AA6901" s="41"/>
      <c r="AC6901" s="4"/>
      <c r="AD6901" s="4"/>
      <c r="AE6901" s="4"/>
      <c r="AF6901" s="4"/>
      <c r="AG6901" s="4"/>
      <c r="AH6901" s="4"/>
      <c r="AK6901" s="4"/>
      <c r="AL6901" s="4"/>
      <c r="AM6901" s="4"/>
      <c r="AN6901" s="4"/>
      <c r="AO6901" s="4"/>
      <c r="AP6901" s="4"/>
      <c r="AQ6901" s="4"/>
    </row>
    <row r="6902" spans="1:45" ht="9.9" customHeight="1">
      <c r="A6902" s="3"/>
      <c r="B6902" s="130"/>
      <c r="C6902" s="140"/>
      <c r="F6902" s="41"/>
      <c r="G6902" s="41"/>
      <c r="H6902" s="41"/>
      <c r="I6902" s="41"/>
      <c r="M6902" s="41"/>
      <c r="N6902" s="41"/>
      <c r="O6902" s="41"/>
      <c r="P6902" s="41"/>
      <c r="Y6902" s="3"/>
      <c r="Z6902" s="130"/>
      <c r="AA6902" s="131"/>
      <c r="AC6902" s="4"/>
      <c r="AD6902" s="4"/>
      <c r="AE6902" s="4"/>
      <c r="AF6902" s="4"/>
      <c r="AG6902" s="4"/>
      <c r="AH6902" s="4"/>
      <c r="AK6902" s="4"/>
      <c r="AL6902" s="4"/>
      <c r="AM6902" s="4"/>
      <c r="AN6902" s="4"/>
      <c r="AO6902" s="4"/>
      <c r="AP6902" s="4"/>
      <c r="AQ6902" s="4"/>
    </row>
    <row r="6903" spans="1:45" ht="9.9" customHeight="1">
      <c r="A6903" s="3"/>
      <c r="B6903" s="130"/>
      <c r="C6903" s="140"/>
      <c r="F6903" s="41"/>
      <c r="G6903" s="41"/>
      <c r="H6903" s="41"/>
      <c r="I6903" s="41"/>
      <c r="M6903" s="41"/>
      <c r="N6903" s="41"/>
      <c r="O6903" s="41"/>
      <c r="P6903" s="41"/>
      <c r="Y6903" s="3"/>
      <c r="Z6903" s="130"/>
      <c r="AA6903" s="41"/>
      <c r="AC6903" s="4"/>
      <c r="AD6903" s="4"/>
      <c r="AE6903" s="4"/>
      <c r="AF6903" s="4"/>
      <c r="AG6903" s="4"/>
      <c r="AH6903" s="4"/>
      <c r="AK6903" s="4"/>
      <c r="AL6903" s="4"/>
      <c r="AM6903" s="4"/>
      <c r="AN6903" s="4"/>
      <c r="AO6903" s="4"/>
      <c r="AP6903" s="4"/>
      <c r="AQ6903" s="4"/>
    </row>
    <row r="6904" spans="1:45" ht="9.9" customHeight="1">
      <c r="A6904" s="3"/>
      <c r="B6904" s="130"/>
      <c r="C6904" s="140"/>
      <c r="F6904" s="41"/>
      <c r="G6904" s="41"/>
      <c r="H6904" s="41"/>
      <c r="I6904" s="41"/>
      <c r="M6904" s="41"/>
      <c r="N6904" s="41"/>
      <c r="O6904" s="41"/>
      <c r="P6904" s="41"/>
      <c r="Y6904" s="3"/>
      <c r="Z6904" s="130"/>
      <c r="AA6904" s="131"/>
      <c r="AC6904" s="4"/>
      <c r="AD6904" s="4"/>
      <c r="AE6904" s="4"/>
      <c r="AF6904" s="4"/>
      <c r="AG6904" s="4"/>
      <c r="AH6904" s="4"/>
      <c r="AK6904" s="4"/>
      <c r="AL6904" s="4"/>
      <c r="AM6904" s="4"/>
      <c r="AN6904" s="4"/>
      <c r="AO6904" s="4"/>
      <c r="AP6904" s="4"/>
      <c r="AQ6904" s="4"/>
    </row>
    <row r="6905" spans="1:45" ht="9.9" customHeight="1">
      <c r="A6905" s="3"/>
      <c r="B6905" s="130"/>
      <c r="C6905" s="140"/>
      <c r="F6905" s="41"/>
      <c r="G6905" s="41"/>
      <c r="H6905" s="41"/>
      <c r="I6905" s="41"/>
      <c r="M6905" s="41"/>
      <c r="N6905" s="41"/>
      <c r="O6905" s="41"/>
      <c r="P6905" s="41"/>
      <c r="Y6905" s="3"/>
      <c r="Z6905" s="130"/>
      <c r="AA6905" s="41"/>
      <c r="AC6905" s="4"/>
      <c r="AD6905" s="4"/>
      <c r="AE6905" s="4"/>
      <c r="AF6905" s="4"/>
      <c r="AG6905" s="4"/>
      <c r="AH6905" s="4"/>
      <c r="AK6905" s="4"/>
      <c r="AL6905" s="4"/>
      <c r="AM6905" s="4"/>
      <c r="AN6905" s="4"/>
      <c r="AO6905" s="4"/>
      <c r="AP6905" s="4"/>
      <c r="AQ6905" s="4"/>
    </row>
    <row r="6906" spans="1:45" ht="9.9" customHeight="1">
      <c r="A6906" s="3"/>
      <c r="B6906" s="130"/>
      <c r="C6906" s="140"/>
      <c r="F6906" s="41"/>
      <c r="G6906" s="41"/>
      <c r="H6906" s="41"/>
      <c r="I6906" s="41"/>
      <c r="M6906" s="41"/>
      <c r="N6906" s="41"/>
      <c r="O6906" s="41"/>
      <c r="P6906" s="41"/>
      <c r="Y6906" s="3"/>
      <c r="Z6906" s="130"/>
      <c r="AA6906" s="140"/>
    </row>
    <row r="6907" spans="1:45" ht="9.9" customHeight="1">
      <c r="A6907" s="3"/>
      <c r="B6907" s="130"/>
      <c r="C6907" s="140"/>
      <c r="F6907" s="41"/>
      <c r="G6907" s="41"/>
      <c r="H6907" s="41"/>
      <c r="I6907" s="41"/>
      <c r="M6907" s="41"/>
      <c r="N6907" s="41"/>
      <c r="O6907" s="41"/>
      <c r="P6907" s="41"/>
      <c r="Y6907" s="3"/>
      <c r="Z6907" s="130"/>
      <c r="AA6907" s="140"/>
      <c r="AD6907" s="4"/>
      <c r="AE6907" s="4"/>
      <c r="AF6907" s="4"/>
      <c r="AG6907" s="4"/>
      <c r="AH6907" s="4"/>
      <c r="AI6907" s="4"/>
      <c r="AK6907" s="4"/>
      <c r="AL6907" s="4"/>
      <c r="AM6907" s="4"/>
      <c r="AN6907" s="4"/>
      <c r="AO6907" s="4"/>
      <c r="AP6907" s="4"/>
    </row>
    <row r="6908" spans="1:45" ht="9.9" customHeight="1">
      <c r="A6908" s="3"/>
      <c r="B6908" s="130"/>
      <c r="C6908" s="140"/>
      <c r="F6908" s="41"/>
      <c r="G6908" s="41"/>
      <c r="H6908" s="41"/>
      <c r="I6908" s="41"/>
      <c r="M6908" s="41"/>
      <c r="N6908" s="41"/>
      <c r="O6908" s="41"/>
      <c r="P6908" s="41"/>
      <c r="Y6908" s="3"/>
      <c r="Z6908" s="130"/>
      <c r="AA6908" s="140"/>
      <c r="AD6908" s="4"/>
      <c r="AE6908" s="4"/>
      <c r="AF6908" s="4"/>
      <c r="AG6908" s="4"/>
      <c r="AH6908" s="4"/>
      <c r="AI6908" s="4"/>
      <c r="AK6908" s="4"/>
      <c r="AL6908" s="4"/>
      <c r="AM6908" s="4"/>
      <c r="AN6908" s="4"/>
      <c r="AO6908" s="4"/>
      <c r="AP6908" s="4"/>
    </row>
    <row r="6909" spans="1:45" ht="9.9" customHeight="1">
      <c r="A6909" s="3"/>
      <c r="B6909" s="130"/>
      <c r="C6909" s="140"/>
      <c r="Y6909" s="3"/>
      <c r="Z6909" s="130"/>
      <c r="AA6909" s="140"/>
      <c r="AD6909" s="41"/>
      <c r="AE6909" s="41"/>
      <c r="AF6909" s="41"/>
      <c r="AG6909" s="41"/>
      <c r="AK6909" s="41"/>
      <c r="AL6909" s="41"/>
      <c r="AM6909" s="41"/>
      <c r="AN6909" s="41"/>
    </row>
    <row r="6910" spans="1:45" ht="9.9" customHeight="1">
      <c r="A6910" s="3"/>
      <c r="B6910" s="132"/>
      <c r="C6910" s="125"/>
      <c r="D6910" s="125"/>
      <c r="E6910" s="125"/>
      <c r="F6910" s="125"/>
      <c r="G6910" s="125"/>
      <c r="H6910" s="125"/>
      <c r="I6910" s="125"/>
      <c r="J6910" s="125"/>
      <c r="K6910" s="125"/>
      <c r="L6910" s="125"/>
      <c r="M6910" s="125"/>
      <c r="N6910" s="125"/>
      <c r="O6910" s="125"/>
      <c r="P6910" s="125"/>
      <c r="Q6910" s="125"/>
      <c r="R6910" s="125"/>
      <c r="V6910" s="3"/>
      <c r="Y6910" s="3"/>
      <c r="Z6910" s="130"/>
      <c r="AA6910" s="140"/>
      <c r="AD6910" s="41"/>
      <c r="AE6910" s="41"/>
      <c r="AF6910" s="41"/>
      <c r="AG6910" s="41"/>
      <c r="AK6910" s="41"/>
      <c r="AL6910" s="41"/>
      <c r="AM6910" s="41"/>
      <c r="AN6910" s="41"/>
    </row>
    <row r="6911" spans="1:45" ht="9.9" customHeight="1">
      <c r="A6911" s="3"/>
      <c r="B6911" s="41"/>
      <c r="C6911" s="105"/>
      <c r="Y6911" s="3"/>
      <c r="Z6911" s="130"/>
      <c r="AA6911" s="140"/>
      <c r="AD6911" s="41"/>
      <c r="AE6911" s="41"/>
      <c r="AF6911" s="41"/>
      <c r="AG6911" s="41"/>
      <c r="AK6911" s="41"/>
      <c r="AL6911" s="41"/>
      <c r="AM6911" s="41"/>
      <c r="AN6911" s="41"/>
    </row>
    <row r="6912" spans="1:45" ht="9.9" customHeight="1">
      <c r="A6912" s="3"/>
      <c r="B6912" s="41"/>
      <c r="C6912" s="105"/>
      <c r="E6912" s="126"/>
      <c r="F6912" s="126"/>
      <c r="G6912" s="126"/>
      <c r="H6912" s="126"/>
      <c r="I6912" s="126"/>
      <c r="J6912" s="126"/>
      <c r="K6912" s="126"/>
      <c r="L6912" s="126"/>
      <c r="M6912" s="126"/>
      <c r="N6912" s="126"/>
      <c r="O6912" s="126"/>
      <c r="R6912" s="125"/>
      <c r="S6912" s="125"/>
      <c r="T6912" s="125"/>
      <c r="U6912" s="125"/>
      <c r="Y6912" s="3"/>
      <c r="Z6912" s="130"/>
      <c r="AA6912" s="140"/>
      <c r="AD6912" s="41"/>
      <c r="AE6912" s="41"/>
      <c r="AF6912" s="41"/>
      <c r="AG6912" s="41"/>
      <c r="AK6912" s="41"/>
      <c r="AL6912" s="41"/>
      <c r="AM6912" s="41"/>
      <c r="AN6912" s="41"/>
    </row>
    <row r="6913" spans="1:45" ht="9.9" customHeight="1">
      <c r="A6913" s="3"/>
      <c r="B6913" s="133"/>
      <c r="C6913" s="105"/>
      <c r="E6913" s="126"/>
      <c r="F6913" s="126"/>
      <c r="G6913" s="126"/>
      <c r="H6913" s="126"/>
      <c r="I6913" s="126"/>
      <c r="J6913" s="126"/>
      <c r="K6913" s="126"/>
      <c r="L6913" s="126"/>
      <c r="M6913" s="126"/>
      <c r="N6913" s="126"/>
      <c r="O6913" s="126"/>
      <c r="R6913" s="125"/>
      <c r="S6913" s="125"/>
      <c r="T6913" s="125"/>
      <c r="U6913" s="125"/>
      <c r="Y6913" s="3"/>
      <c r="Z6913" s="130"/>
      <c r="AA6913" s="140"/>
      <c r="AD6913" s="41"/>
      <c r="AE6913" s="41"/>
      <c r="AF6913" s="41"/>
      <c r="AG6913" s="41"/>
      <c r="AK6913" s="41"/>
      <c r="AL6913" s="41"/>
      <c r="AM6913" s="41"/>
      <c r="AN6913" s="41"/>
    </row>
    <row r="6914" spans="1:45" ht="9.9" customHeight="1">
      <c r="A6914" s="3"/>
      <c r="B6914" s="133"/>
      <c r="C6914" s="105"/>
      <c r="E6914" s="145"/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26"/>
      <c r="R6914" s="149"/>
      <c r="S6914" s="149"/>
      <c r="T6914" s="149"/>
      <c r="U6914" s="149"/>
      <c r="Y6914" s="3"/>
      <c r="Z6914" s="130"/>
      <c r="AA6914" s="140"/>
      <c r="AD6914" s="41"/>
      <c r="AE6914" s="41"/>
      <c r="AF6914" s="41"/>
      <c r="AG6914" s="41"/>
      <c r="AK6914" s="41"/>
      <c r="AL6914" s="41"/>
      <c r="AM6914" s="41"/>
      <c r="AN6914" s="41"/>
    </row>
    <row r="6915" spans="1:45" ht="9.9" customHeight="1">
      <c r="A6915" s="3"/>
      <c r="B6915" s="133"/>
      <c r="C6915" s="105"/>
      <c r="R6915" s="127"/>
      <c r="S6915" s="127"/>
      <c r="T6915" s="127"/>
      <c r="U6915" s="127"/>
      <c r="Y6915" s="3"/>
      <c r="Z6915" s="130"/>
      <c r="AA6915" s="140"/>
      <c r="AD6915" s="41"/>
      <c r="AE6915" s="41"/>
      <c r="AF6915" s="41"/>
      <c r="AG6915" s="41"/>
      <c r="AK6915" s="41"/>
      <c r="AL6915" s="41"/>
      <c r="AM6915" s="41"/>
      <c r="AN6915" s="41"/>
    </row>
    <row r="6916" spans="1:45" ht="9.9" customHeight="1">
      <c r="A6916" s="3"/>
      <c r="B6916" s="130"/>
      <c r="C6916" s="133"/>
      <c r="E6916" s="4"/>
      <c r="F6916" s="4"/>
      <c r="G6916" s="4"/>
      <c r="H6916" s="4"/>
      <c r="I6916" s="4"/>
      <c r="J6916" s="4"/>
      <c r="M6916" s="4"/>
      <c r="N6916" s="4"/>
      <c r="O6916" s="4"/>
      <c r="P6916" s="4"/>
      <c r="Q6916" s="4"/>
      <c r="R6916" s="4"/>
      <c r="S6916" s="4"/>
      <c r="T6916" s="127"/>
      <c r="U6916" s="127"/>
      <c r="Y6916" s="3"/>
      <c r="Z6916" s="130"/>
      <c r="AA6916" s="140"/>
      <c r="AD6916" s="41"/>
      <c r="AE6916" s="41"/>
      <c r="AF6916" s="41"/>
      <c r="AG6916" s="41"/>
      <c r="AK6916" s="41"/>
      <c r="AL6916" s="41"/>
      <c r="AM6916" s="41"/>
      <c r="AN6916" s="41"/>
    </row>
    <row r="6917" spans="1:45" ht="9.9" customHeight="1">
      <c r="A6917" s="3"/>
      <c r="B6917" s="130"/>
      <c r="C6917" s="133"/>
      <c r="E6917" s="4"/>
      <c r="F6917" s="4"/>
      <c r="G6917" s="4"/>
      <c r="H6917" s="4"/>
      <c r="I6917" s="4"/>
      <c r="J6917" s="4"/>
      <c r="M6917" s="4"/>
      <c r="N6917" s="4"/>
      <c r="O6917" s="4"/>
      <c r="P6917" s="4"/>
      <c r="Q6917" s="4"/>
      <c r="R6917" s="4"/>
      <c r="S6917" s="4"/>
      <c r="Y6917" s="3"/>
      <c r="Z6917" s="130"/>
      <c r="AA6917" s="140"/>
    </row>
    <row r="6918" spans="1:45" ht="20.100000000000001" customHeight="1">
      <c r="A6918" s="3"/>
      <c r="B6918" s="130"/>
      <c r="C6918" s="131"/>
      <c r="E6918" s="4"/>
      <c r="F6918" s="4"/>
      <c r="G6918" s="4"/>
      <c r="H6918" s="4"/>
      <c r="I6918" s="4"/>
      <c r="J6918" s="4"/>
      <c r="M6918" s="4"/>
      <c r="N6918" s="4"/>
      <c r="O6918" s="4"/>
      <c r="P6918" s="4"/>
      <c r="Q6918" s="4"/>
      <c r="R6918" s="4"/>
      <c r="S6918" s="4"/>
      <c r="Y6918" s="3"/>
      <c r="Z6918" s="132"/>
      <c r="AA6918" s="125"/>
      <c r="AB6918" s="125"/>
      <c r="AC6918" s="125"/>
      <c r="AD6918" s="125"/>
      <c r="AE6918" s="125"/>
      <c r="AF6918" s="125"/>
      <c r="AG6918" s="125"/>
      <c r="AH6918" s="125"/>
      <c r="AI6918" s="125"/>
      <c r="AJ6918" s="125"/>
      <c r="AK6918" s="125"/>
      <c r="AL6918" s="125"/>
      <c r="AM6918" s="125"/>
      <c r="AN6918" s="125"/>
      <c r="AO6918" s="125"/>
      <c r="AP6918" s="125"/>
    </row>
    <row r="6919" spans="1:45" ht="9.9" customHeight="1">
      <c r="A6919" s="3"/>
      <c r="B6919" s="130"/>
      <c r="C6919" s="41"/>
      <c r="E6919" s="4"/>
      <c r="F6919" s="4"/>
      <c r="G6919" s="4"/>
      <c r="H6919" s="4"/>
      <c r="I6919" s="4"/>
      <c r="J6919" s="4"/>
      <c r="M6919" s="4"/>
      <c r="N6919" s="4"/>
      <c r="O6919" s="4"/>
      <c r="P6919" s="4"/>
      <c r="Q6919" s="4"/>
      <c r="R6919" s="4"/>
      <c r="S6919" s="4"/>
      <c r="Y6919" s="3"/>
      <c r="Z6919" s="41"/>
      <c r="AA6919" s="105"/>
    </row>
    <row r="6920" spans="1:45" ht="9.9" customHeight="1">
      <c r="A6920" s="3"/>
      <c r="B6920" s="130"/>
      <c r="C6920" s="131"/>
      <c r="E6920" s="4"/>
      <c r="F6920" s="4"/>
      <c r="G6920" s="4"/>
      <c r="H6920" s="4"/>
      <c r="I6920" s="4"/>
      <c r="J6920" s="4"/>
      <c r="M6920" s="4"/>
      <c r="N6920" s="4"/>
      <c r="O6920" s="4"/>
      <c r="P6920" s="4"/>
      <c r="Q6920" s="4"/>
      <c r="R6920" s="4"/>
      <c r="S6920" s="4"/>
      <c r="Y6920" s="3"/>
      <c r="Z6920" s="41"/>
      <c r="AA6920" s="105"/>
      <c r="AC6920" s="126"/>
      <c r="AD6920" s="126"/>
      <c r="AE6920" s="126"/>
      <c r="AF6920" s="126"/>
      <c r="AG6920" s="126"/>
      <c r="AH6920" s="126"/>
      <c r="AI6920" s="126"/>
      <c r="AJ6920" s="126"/>
      <c r="AK6920" s="126"/>
      <c r="AL6920" s="126"/>
      <c r="AM6920" s="126"/>
      <c r="AP6920" s="125"/>
      <c r="AQ6920" s="125"/>
      <c r="AR6920" s="125"/>
      <c r="AS6920" s="125"/>
    </row>
    <row r="6921" spans="1:45" ht="9.9" customHeight="1">
      <c r="A6921" s="3"/>
      <c r="B6921" s="130"/>
      <c r="C6921" s="41"/>
      <c r="E6921" s="4"/>
      <c r="F6921" s="4"/>
      <c r="G6921" s="4"/>
      <c r="H6921" s="4"/>
      <c r="I6921" s="4"/>
      <c r="J6921" s="4"/>
      <c r="M6921" s="4"/>
      <c r="N6921" s="4"/>
      <c r="O6921" s="4"/>
      <c r="P6921" s="4"/>
      <c r="Q6921" s="4"/>
      <c r="R6921" s="4"/>
      <c r="S6921" s="4"/>
      <c r="Y6921" s="3"/>
      <c r="Z6921" s="133"/>
      <c r="AA6921" s="105"/>
      <c r="AC6921" s="126"/>
      <c r="AD6921" s="126"/>
      <c r="AE6921" s="126"/>
      <c r="AF6921" s="126"/>
      <c r="AG6921" s="126"/>
      <c r="AH6921" s="126"/>
      <c r="AI6921" s="126"/>
      <c r="AJ6921" s="126"/>
      <c r="AK6921" s="126"/>
      <c r="AL6921" s="126"/>
      <c r="AM6921" s="126"/>
      <c r="AP6921" s="125"/>
      <c r="AQ6921" s="125"/>
      <c r="AR6921" s="125"/>
      <c r="AS6921" s="125"/>
    </row>
    <row r="6922" spans="1:45" ht="9.9" customHeight="1">
      <c r="A6922" s="3"/>
      <c r="B6922" s="130"/>
      <c r="C6922" s="131"/>
      <c r="E6922" s="4"/>
      <c r="F6922" s="4"/>
      <c r="G6922" s="4"/>
      <c r="H6922" s="4"/>
      <c r="I6922" s="4"/>
      <c r="J6922" s="4"/>
      <c r="M6922" s="4"/>
      <c r="N6922" s="4"/>
      <c r="O6922" s="4"/>
      <c r="P6922" s="4"/>
      <c r="Q6922" s="4"/>
      <c r="R6922" s="4"/>
      <c r="S6922" s="4"/>
      <c r="Y6922" s="3"/>
      <c r="Z6922" s="133"/>
      <c r="AA6922" s="105"/>
      <c r="AC6922" s="145"/>
      <c r="AD6922" s="145"/>
      <c r="AE6922" s="145"/>
      <c r="AF6922" s="145"/>
      <c r="AG6922" s="145"/>
      <c r="AH6922" s="145"/>
      <c r="AI6922" s="145"/>
      <c r="AJ6922" s="145"/>
      <c r="AK6922" s="145"/>
      <c r="AL6922" s="145"/>
      <c r="AM6922" s="126"/>
      <c r="AP6922" s="149"/>
      <c r="AQ6922" s="149"/>
      <c r="AR6922" s="149"/>
      <c r="AS6922" s="149"/>
    </row>
    <row r="6923" spans="1:45" ht="9.9" customHeight="1">
      <c r="A6923" s="3"/>
      <c r="B6923" s="130"/>
      <c r="C6923" s="41"/>
      <c r="E6923" s="4"/>
      <c r="F6923" s="4"/>
      <c r="G6923" s="4"/>
      <c r="H6923" s="4"/>
      <c r="I6923" s="4"/>
      <c r="J6923" s="4"/>
      <c r="M6923" s="4"/>
      <c r="N6923" s="4"/>
      <c r="O6923" s="4"/>
      <c r="P6923" s="4"/>
      <c r="Q6923" s="4"/>
      <c r="R6923" s="4"/>
      <c r="S6923" s="4"/>
      <c r="Y6923" s="3"/>
      <c r="Z6923" s="133"/>
      <c r="AA6923" s="105"/>
      <c r="AP6923" s="127"/>
      <c r="AQ6923" s="127"/>
      <c r="AR6923" s="127"/>
      <c r="AS6923" s="127"/>
    </row>
    <row r="6924" spans="1:45" ht="9.9" customHeight="1">
      <c r="A6924" s="3"/>
      <c r="B6924" s="130"/>
      <c r="C6924" s="140"/>
      <c r="Y6924" s="3"/>
      <c r="Z6924" s="130"/>
      <c r="AA6924" s="133"/>
      <c r="AC6924" s="4"/>
      <c r="AD6924" s="4"/>
      <c r="AE6924" s="4"/>
      <c r="AF6924" s="4"/>
      <c r="AG6924" s="4"/>
      <c r="AH6924" s="4"/>
      <c r="AK6924" s="4"/>
      <c r="AL6924" s="4"/>
      <c r="AM6924" s="4"/>
      <c r="AN6924" s="4"/>
      <c r="AO6924" s="4"/>
      <c r="AP6924" s="4"/>
      <c r="AQ6924" s="4"/>
      <c r="AR6924" s="127"/>
      <c r="AS6924" s="127"/>
    </row>
    <row r="6925" spans="1:45" ht="9.9" customHeight="1">
      <c r="A6925" s="3"/>
      <c r="B6925" s="130"/>
      <c r="C6925" s="140"/>
      <c r="F6925" s="4"/>
      <c r="G6925" s="4"/>
      <c r="H6925" s="4"/>
      <c r="I6925" s="4"/>
      <c r="J6925" s="4"/>
      <c r="K6925" s="4"/>
      <c r="M6925" s="4"/>
      <c r="N6925" s="4"/>
      <c r="O6925" s="4"/>
      <c r="P6925" s="4"/>
      <c r="Q6925" s="4"/>
      <c r="R6925" s="4"/>
      <c r="Y6925" s="3"/>
      <c r="Z6925" s="130"/>
      <c r="AA6925" s="133"/>
      <c r="AC6925" s="4"/>
      <c r="AD6925" s="4"/>
      <c r="AE6925" s="4"/>
      <c r="AF6925" s="4"/>
      <c r="AG6925" s="4"/>
      <c r="AH6925" s="4"/>
      <c r="AK6925" s="4"/>
      <c r="AL6925" s="4"/>
      <c r="AM6925" s="4"/>
      <c r="AN6925" s="4"/>
      <c r="AO6925" s="4"/>
      <c r="AP6925" s="4"/>
      <c r="AQ6925" s="4"/>
    </row>
    <row r="6926" spans="1:45" ht="9.9" customHeight="1">
      <c r="A6926" s="3"/>
      <c r="B6926" s="130"/>
      <c r="C6926" s="140"/>
      <c r="F6926" s="4"/>
      <c r="G6926" s="4"/>
      <c r="H6926" s="4"/>
      <c r="I6926" s="4"/>
      <c r="J6926" s="4"/>
      <c r="K6926" s="4"/>
      <c r="M6926" s="4"/>
      <c r="N6926" s="4"/>
      <c r="O6926" s="4"/>
      <c r="P6926" s="4"/>
      <c r="Q6926" s="4"/>
      <c r="R6926" s="4"/>
      <c r="Y6926" s="3"/>
      <c r="Z6926" s="130"/>
      <c r="AA6926" s="131"/>
      <c r="AC6926" s="4"/>
      <c r="AD6926" s="4"/>
      <c r="AE6926" s="4"/>
      <c r="AF6926" s="4"/>
      <c r="AG6926" s="4"/>
      <c r="AH6926" s="4"/>
      <c r="AK6926" s="4"/>
      <c r="AL6926" s="4"/>
      <c r="AM6926" s="4"/>
      <c r="AN6926" s="4"/>
      <c r="AO6926" s="4"/>
      <c r="AP6926" s="4"/>
      <c r="AQ6926" s="4"/>
    </row>
    <row r="6927" spans="1:45" ht="9.9" customHeight="1">
      <c r="A6927" s="3"/>
      <c r="B6927" s="130"/>
      <c r="C6927" s="140"/>
      <c r="F6927" s="41"/>
      <c r="G6927" s="41"/>
      <c r="H6927" s="41"/>
      <c r="I6927" s="41"/>
      <c r="M6927" s="41"/>
      <c r="N6927" s="41"/>
      <c r="O6927" s="41"/>
      <c r="P6927" s="41"/>
      <c r="Y6927" s="3"/>
      <c r="Z6927" s="130"/>
      <c r="AA6927" s="41"/>
      <c r="AC6927" s="4"/>
      <c r="AD6927" s="4"/>
      <c r="AE6927" s="4"/>
      <c r="AF6927" s="4"/>
      <c r="AG6927" s="4"/>
      <c r="AH6927" s="4"/>
      <c r="AK6927" s="4"/>
      <c r="AL6927" s="4"/>
      <c r="AM6927" s="4"/>
      <c r="AN6927" s="4"/>
      <c r="AO6927" s="4"/>
      <c r="AP6927" s="4"/>
      <c r="AQ6927" s="4"/>
    </row>
    <row r="6928" spans="1:45" ht="9.9" customHeight="1">
      <c r="A6928" s="3"/>
      <c r="B6928" s="130"/>
      <c r="C6928" s="140"/>
      <c r="F6928" s="41"/>
      <c r="G6928" s="41"/>
      <c r="H6928" s="41"/>
      <c r="I6928" s="41"/>
      <c r="M6928" s="41"/>
      <c r="N6928" s="41"/>
      <c r="O6928" s="41"/>
      <c r="P6928" s="41"/>
      <c r="Y6928" s="3"/>
      <c r="Z6928" s="130"/>
      <c r="AA6928" s="131"/>
      <c r="AC6928" s="4"/>
      <c r="AD6928" s="4"/>
      <c r="AE6928" s="4"/>
      <c r="AF6928" s="4"/>
      <c r="AG6928" s="4"/>
      <c r="AH6928" s="4"/>
      <c r="AK6928" s="4"/>
      <c r="AL6928" s="4"/>
      <c r="AM6928" s="4"/>
      <c r="AN6928" s="4"/>
      <c r="AO6928" s="4"/>
      <c r="AP6928" s="4"/>
      <c r="AQ6928" s="4"/>
    </row>
    <row r="6929" spans="1:48" ht="9.9" customHeight="1">
      <c r="A6929" s="3"/>
      <c r="B6929" s="130"/>
      <c r="C6929" s="140"/>
      <c r="F6929" s="41"/>
      <c r="G6929" s="41"/>
      <c r="H6929" s="41"/>
      <c r="I6929" s="41"/>
      <c r="M6929" s="41"/>
      <c r="N6929" s="41"/>
      <c r="O6929" s="41"/>
      <c r="P6929" s="41"/>
      <c r="Y6929" s="3"/>
      <c r="Z6929" s="130"/>
      <c r="AA6929" s="41"/>
      <c r="AC6929" s="4"/>
      <c r="AD6929" s="4"/>
      <c r="AE6929" s="4"/>
      <c r="AF6929" s="4"/>
      <c r="AG6929" s="4"/>
      <c r="AH6929" s="4"/>
      <c r="AK6929" s="4"/>
      <c r="AL6929" s="4"/>
      <c r="AM6929" s="4"/>
      <c r="AN6929" s="4"/>
      <c r="AO6929" s="4"/>
      <c r="AP6929" s="4"/>
      <c r="AQ6929" s="4"/>
    </row>
    <row r="6930" spans="1:48" ht="9.9" customHeight="1">
      <c r="A6930" s="3"/>
      <c r="B6930" s="130"/>
      <c r="C6930" s="140"/>
      <c r="F6930" s="41"/>
      <c r="G6930" s="41"/>
      <c r="H6930" s="41"/>
      <c r="I6930" s="41"/>
      <c r="M6930" s="41"/>
      <c r="N6930" s="41"/>
      <c r="O6930" s="41"/>
      <c r="P6930" s="41"/>
      <c r="Y6930" s="3"/>
      <c r="Z6930" s="130"/>
      <c r="AA6930" s="131"/>
      <c r="AC6930" s="4"/>
      <c r="AD6930" s="4"/>
      <c r="AE6930" s="4"/>
      <c r="AF6930" s="4"/>
      <c r="AG6930" s="4"/>
      <c r="AH6930" s="4"/>
      <c r="AK6930" s="4"/>
      <c r="AL6930" s="4"/>
      <c r="AM6930" s="4"/>
      <c r="AN6930" s="4"/>
      <c r="AO6930" s="4"/>
      <c r="AP6930" s="4"/>
      <c r="AQ6930" s="4"/>
    </row>
    <row r="6931" spans="1:48" ht="9.9" customHeight="1">
      <c r="A6931" s="3"/>
      <c r="B6931" s="130"/>
      <c r="C6931" s="140"/>
      <c r="F6931" s="41"/>
      <c r="G6931" s="41"/>
      <c r="H6931" s="41"/>
      <c r="I6931" s="41"/>
      <c r="M6931" s="41"/>
      <c r="N6931" s="41"/>
      <c r="O6931" s="41"/>
      <c r="P6931" s="41"/>
      <c r="Y6931" s="3"/>
      <c r="Z6931" s="130"/>
      <c r="AA6931" s="41"/>
      <c r="AC6931" s="4"/>
      <c r="AD6931" s="4"/>
      <c r="AE6931" s="4"/>
      <c r="AF6931" s="4"/>
      <c r="AG6931" s="4"/>
      <c r="AH6931" s="4"/>
      <c r="AK6931" s="4"/>
      <c r="AL6931" s="4"/>
      <c r="AM6931" s="4"/>
      <c r="AN6931" s="4"/>
      <c r="AO6931" s="4"/>
      <c r="AP6931" s="4"/>
      <c r="AQ6931" s="4"/>
    </row>
    <row r="6932" spans="1:48" ht="9.9" customHeight="1">
      <c r="A6932" s="3"/>
      <c r="B6932" s="130"/>
      <c r="C6932" s="140"/>
      <c r="F6932" s="41"/>
      <c r="G6932" s="41"/>
      <c r="H6932" s="41"/>
      <c r="I6932" s="41"/>
      <c r="M6932" s="41"/>
      <c r="N6932" s="41"/>
      <c r="O6932" s="41"/>
      <c r="P6932" s="41"/>
      <c r="Y6932" s="3"/>
      <c r="Z6932" s="130"/>
      <c r="AA6932" s="140"/>
    </row>
    <row r="6933" spans="1:48" ht="9.9" customHeight="1">
      <c r="A6933" s="3"/>
      <c r="B6933" s="130"/>
      <c r="C6933" s="140"/>
      <c r="F6933" s="41"/>
      <c r="G6933" s="41"/>
      <c r="H6933" s="41"/>
      <c r="I6933" s="41"/>
      <c r="M6933" s="41"/>
      <c r="N6933" s="41"/>
      <c r="O6933" s="41"/>
      <c r="P6933" s="41"/>
      <c r="Y6933" s="3"/>
      <c r="Z6933" s="130"/>
      <c r="AA6933" s="140"/>
      <c r="AD6933" s="4"/>
      <c r="AE6933" s="4"/>
      <c r="AF6933" s="4"/>
      <c r="AG6933" s="4"/>
      <c r="AH6933" s="4"/>
      <c r="AI6933" s="4"/>
      <c r="AK6933" s="4"/>
      <c r="AL6933" s="4"/>
      <c r="AM6933" s="4"/>
      <c r="AN6933" s="4"/>
      <c r="AO6933" s="4"/>
      <c r="AP6933" s="4"/>
    </row>
    <row r="6934" spans="1:48" ht="9.9" customHeight="1">
      <c r="A6934" s="3"/>
      <c r="B6934" s="130"/>
      <c r="C6934" s="140"/>
      <c r="F6934" s="41"/>
      <c r="G6934" s="41"/>
      <c r="H6934" s="41"/>
      <c r="I6934" s="41"/>
      <c r="M6934" s="41"/>
      <c r="N6934" s="41"/>
      <c r="O6934" s="41"/>
      <c r="P6934" s="41"/>
      <c r="Y6934" s="3"/>
      <c r="Z6934" s="130"/>
      <c r="AA6934" s="140"/>
      <c r="AD6934" s="4"/>
      <c r="AE6934" s="4"/>
      <c r="AF6934" s="4"/>
      <c r="AG6934" s="4"/>
      <c r="AH6934" s="4"/>
      <c r="AI6934" s="4"/>
      <c r="AK6934" s="4"/>
      <c r="AL6934" s="4"/>
      <c r="AM6934" s="4"/>
      <c r="AN6934" s="4"/>
      <c r="AO6934" s="4"/>
      <c r="AP6934" s="4"/>
    </row>
    <row r="6935" spans="1:48" ht="9.9" customHeight="1">
      <c r="A6935" s="3"/>
      <c r="B6935" s="130"/>
      <c r="C6935" s="140"/>
      <c r="Y6935" s="3"/>
      <c r="Z6935" s="130"/>
      <c r="AA6935" s="140"/>
      <c r="AD6935" s="41"/>
      <c r="AE6935" s="41"/>
      <c r="AF6935" s="41"/>
      <c r="AG6935" s="41"/>
      <c r="AK6935" s="41"/>
      <c r="AL6935" s="41"/>
      <c r="AM6935" s="41"/>
      <c r="AN6935" s="41"/>
    </row>
    <row r="6936" spans="1:48" ht="9.9" customHeight="1">
      <c r="A6936" s="3"/>
      <c r="B6936" s="132"/>
      <c r="C6936" s="125"/>
      <c r="D6936" s="125"/>
      <c r="E6936" s="125"/>
      <c r="F6936" s="125"/>
      <c r="G6936" s="125"/>
      <c r="H6936" s="125"/>
      <c r="I6936" s="125"/>
      <c r="J6936" s="125"/>
      <c r="K6936" s="125"/>
      <c r="L6936" s="125"/>
      <c r="M6936" s="125"/>
      <c r="N6936" s="125"/>
      <c r="O6936" s="125"/>
      <c r="P6936" s="125"/>
      <c r="Q6936" s="125"/>
      <c r="R6936" s="125"/>
      <c r="Y6936" s="3"/>
      <c r="Z6936" s="130"/>
      <c r="AA6936" s="140"/>
      <c r="AD6936" s="41"/>
      <c r="AE6936" s="41"/>
      <c r="AF6936" s="41"/>
      <c r="AG6936" s="41"/>
      <c r="AK6936" s="41"/>
      <c r="AL6936" s="41"/>
      <c r="AM6936" s="41"/>
      <c r="AN6936" s="41"/>
    </row>
    <row r="6937" spans="1:48" ht="9.9" customHeight="1">
      <c r="A6937" s="3"/>
      <c r="B6937" s="41"/>
      <c r="C6937" s="105"/>
      <c r="Y6937" s="3"/>
      <c r="Z6937" s="130"/>
      <c r="AA6937" s="140"/>
      <c r="AD6937" s="41"/>
      <c r="AE6937" s="41"/>
      <c r="AF6937" s="41"/>
      <c r="AG6937" s="41"/>
      <c r="AK6937" s="41"/>
      <c r="AL6937" s="41"/>
      <c r="AM6937" s="41"/>
      <c r="AN6937" s="41"/>
    </row>
    <row r="6938" spans="1:48" ht="9.9" customHeight="1">
      <c r="A6938" s="3"/>
      <c r="B6938" s="41"/>
      <c r="C6938" s="105"/>
      <c r="E6938" s="126"/>
      <c r="F6938" s="126"/>
      <c r="G6938" s="126"/>
      <c r="H6938" s="126"/>
      <c r="I6938" s="126"/>
      <c r="J6938" s="126"/>
      <c r="K6938" s="126"/>
      <c r="L6938" s="126"/>
      <c r="M6938" s="126"/>
      <c r="N6938" s="126"/>
      <c r="O6938" s="126"/>
      <c r="R6938" s="125"/>
      <c r="S6938" s="125"/>
      <c r="T6938" s="125"/>
      <c r="U6938" s="125"/>
      <c r="Y6938" s="3"/>
      <c r="Z6938" s="130"/>
      <c r="AA6938" s="140"/>
      <c r="AD6938" s="41"/>
      <c r="AE6938" s="41"/>
      <c r="AF6938" s="41"/>
      <c r="AG6938" s="41"/>
      <c r="AK6938" s="41"/>
      <c r="AL6938" s="41"/>
      <c r="AM6938" s="41"/>
      <c r="AN6938" s="41"/>
    </row>
    <row r="6939" spans="1:48" ht="9.9" customHeight="1">
      <c r="A6939" s="3"/>
      <c r="B6939" s="133"/>
      <c r="C6939" s="105"/>
      <c r="E6939" s="126"/>
      <c r="F6939" s="126"/>
      <c r="G6939" s="126"/>
      <c r="H6939" s="126"/>
      <c r="I6939" s="126"/>
      <c r="J6939" s="126"/>
      <c r="K6939" s="126"/>
      <c r="L6939" s="126"/>
      <c r="M6939" s="126"/>
      <c r="N6939" s="126"/>
      <c r="O6939" s="126"/>
      <c r="R6939" s="125"/>
      <c r="S6939" s="125"/>
      <c r="T6939" s="125"/>
      <c r="U6939" s="125"/>
      <c r="Y6939" s="3"/>
      <c r="Z6939" s="130"/>
      <c r="AA6939" s="140"/>
      <c r="AD6939" s="41"/>
      <c r="AE6939" s="41"/>
      <c r="AF6939" s="41"/>
      <c r="AG6939" s="41"/>
      <c r="AK6939" s="41"/>
      <c r="AL6939" s="41"/>
      <c r="AM6939" s="41"/>
      <c r="AN6939" s="41"/>
    </row>
    <row r="6940" spans="1:48" ht="9.9" customHeight="1">
      <c r="A6940" s="3"/>
      <c r="B6940" s="133"/>
      <c r="C6940" s="105"/>
      <c r="E6940" s="145"/>
      <c r="F6940" s="145"/>
      <c r="G6940" s="145"/>
      <c r="H6940" s="145"/>
      <c r="I6940" s="145"/>
      <c r="J6940" s="145"/>
      <c r="K6940" s="145"/>
      <c r="L6940" s="145"/>
      <c r="M6940" s="145"/>
      <c r="N6940" s="145"/>
      <c r="O6940" s="126"/>
      <c r="R6940" s="149"/>
      <c r="S6940" s="149"/>
      <c r="T6940" s="149"/>
      <c r="U6940" s="149"/>
      <c r="Y6940" s="3"/>
      <c r="Z6940" s="130"/>
      <c r="AA6940" s="140"/>
      <c r="AD6940" s="41"/>
      <c r="AE6940" s="41"/>
      <c r="AF6940" s="41"/>
      <c r="AG6940" s="41"/>
      <c r="AK6940" s="41"/>
      <c r="AL6940" s="41"/>
      <c r="AM6940" s="41"/>
      <c r="AN6940" s="41"/>
    </row>
    <row r="6941" spans="1:48" ht="9.9" customHeight="1">
      <c r="A6941" s="3"/>
      <c r="B6941" s="133"/>
      <c r="C6941" s="105"/>
      <c r="R6941" s="127"/>
      <c r="S6941" s="127"/>
      <c r="T6941" s="127"/>
      <c r="U6941" s="127"/>
      <c r="Y6941" s="3"/>
      <c r="Z6941" s="130"/>
      <c r="AA6941" s="140"/>
      <c r="AD6941" s="41"/>
      <c r="AE6941" s="41"/>
      <c r="AF6941" s="41"/>
      <c r="AG6941" s="41"/>
      <c r="AK6941" s="41"/>
      <c r="AL6941" s="41"/>
      <c r="AM6941" s="41"/>
      <c r="AN6941" s="41"/>
    </row>
    <row r="6942" spans="1:48" ht="9.9" customHeight="1">
      <c r="A6942" s="3"/>
      <c r="B6942" s="130"/>
      <c r="C6942" s="133"/>
      <c r="E6942" s="4"/>
      <c r="F6942" s="4"/>
      <c r="G6942" s="4"/>
      <c r="H6942" s="4"/>
      <c r="I6942" s="4"/>
      <c r="J6942" s="4"/>
      <c r="M6942" s="4"/>
      <c r="N6942" s="4"/>
      <c r="O6942" s="4"/>
      <c r="P6942" s="4"/>
      <c r="Q6942" s="4"/>
      <c r="R6942" s="4"/>
      <c r="S6942" s="4"/>
      <c r="T6942" s="127"/>
      <c r="U6942" s="127"/>
      <c r="X6942" s="3"/>
      <c r="Y6942" s="3"/>
      <c r="Z6942" s="130"/>
      <c r="AA6942" s="140"/>
      <c r="AD6942" s="41"/>
      <c r="AE6942" s="41"/>
      <c r="AF6942" s="41"/>
      <c r="AG6942" s="41"/>
      <c r="AK6942" s="41"/>
      <c r="AL6942" s="41"/>
      <c r="AM6942" s="41"/>
      <c r="AN6942" s="41"/>
    </row>
    <row r="6943" spans="1:48" ht="9.9" customHeight="1">
      <c r="A6943" s="3"/>
      <c r="B6943" s="130"/>
      <c r="C6943" s="133"/>
      <c r="E6943" s="4"/>
      <c r="F6943" s="4"/>
      <c r="G6943" s="4"/>
      <c r="H6943" s="4"/>
      <c r="I6943" s="4"/>
      <c r="J6943" s="4"/>
      <c r="M6943" s="4"/>
      <c r="N6943" s="4"/>
      <c r="O6943" s="4"/>
      <c r="P6943" s="4"/>
      <c r="Q6943" s="4"/>
      <c r="R6943" s="4"/>
      <c r="S6943" s="4"/>
      <c r="Y6943" s="3"/>
      <c r="Z6943" s="130"/>
      <c r="AA6943" s="140"/>
      <c r="AV6943" s="3"/>
    </row>
    <row r="6944" spans="1:48" ht="20.100000000000001" customHeight="1">
      <c r="A6944" s="3"/>
      <c r="B6944" s="130"/>
      <c r="C6944" s="131"/>
      <c r="E6944" s="4"/>
      <c r="F6944" s="4"/>
      <c r="G6944" s="4"/>
      <c r="H6944" s="4"/>
      <c r="I6944" s="4"/>
      <c r="J6944" s="4"/>
      <c r="M6944" s="4"/>
      <c r="N6944" s="4"/>
      <c r="O6944" s="4"/>
      <c r="P6944" s="4"/>
      <c r="Q6944" s="4"/>
      <c r="R6944" s="4"/>
      <c r="S6944" s="4"/>
      <c r="W6944" s="3"/>
      <c r="Y6944" s="3"/>
      <c r="Z6944" s="132"/>
      <c r="AA6944" s="125"/>
      <c r="AB6944" s="125"/>
      <c r="AC6944" s="125"/>
      <c r="AD6944" s="125"/>
      <c r="AE6944" s="125"/>
      <c r="AF6944" s="125"/>
      <c r="AG6944" s="125"/>
      <c r="AH6944" s="125"/>
      <c r="AI6944" s="125"/>
      <c r="AJ6944" s="125"/>
      <c r="AK6944" s="125"/>
      <c r="AL6944" s="125"/>
      <c r="AM6944" s="125"/>
      <c r="AN6944" s="125"/>
      <c r="AO6944" s="125"/>
      <c r="AP6944" s="125"/>
      <c r="AT6944" s="3"/>
      <c r="AU6944" s="3"/>
    </row>
    <row r="6945" spans="1:45" ht="9.9" customHeight="1">
      <c r="A6945" s="3"/>
      <c r="B6945" s="130"/>
      <c r="C6945" s="41"/>
      <c r="E6945" s="4"/>
      <c r="F6945" s="4"/>
      <c r="G6945" s="4"/>
      <c r="H6945" s="4"/>
      <c r="I6945" s="4"/>
      <c r="J6945" s="4"/>
      <c r="M6945" s="4"/>
      <c r="N6945" s="4"/>
      <c r="O6945" s="4"/>
      <c r="P6945" s="4"/>
      <c r="Q6945" s="4"/>
      <c r="R6945" s="4"/>
      <c r="S6945" s="4"/>
      <c r="Y6945" s="3"/>
      <c r="Z6945" s="41"/>
      <c r="AA6945" s="105"/>
    </row>
    <row r="6946" spans="1:45" ht="9.9" customHeight="1">
      <c r="A6946" s="3"/>
      <c r="B6946" s="130"/>
      <c r="C6946" s="131"/>
      <c r="E6946" s="4"/>
      <c r="F6946" s="4"/>
      <c r="G6946" s="4"/>
      <c r="H6946" s="4"/>
      <c r="I6946" s="4"/>
      <c r="J6946" s="4"/>
      <c r="M6946" s="4"/>
      <c r="N6946" s="4"/>
      <c r="O6946" s="4"/>
      <c r="P6946" s="4"/>
      <c r="Q6946" s="4"/>
      <c r="R6946" s="4"/>
      <c r="S6946" s="4"/>
      <c r="Y6946" s="3"/>
      <c r="Z6946" s="41"/>
      <c r="AA6946" s="105"/>
      <c r="AC6946" s="126"/>
      <c r="AD6946" s="126"/>
      <c r="AE6946" s="126"/>
      <c r="AF6946" s="126"/>
      <c r="AG6946" s="126"/>
      <c r="AH6946" s="126"/>
      <c r="AI6946" s="126"/>
      <c r="AJ6946" s="126"/>
      <c r="AK6946" s="126"/>
      <c r="AL6946" s="126"/>
      <c r="AM6946" s="126"/>
      <c r="AP6946" s="125"/>
      <c r="AQ6946" s="125"/>
      <c r="AR6946" s="125"/>
      <c r="AS6946" s="125"/>
    </row>
    <row r="6947" spans="1:45" ht="9.9" customHeight="1">
      <c r="A6947" s="3"/>
      <c r="B6947" s="130"/>
      <c r="C6947" s="41"/>
      <c r="E6947" s="4"/>
      <c r="F6947" s="4"/>
      <c r="G6947" s="4"/>
      <c r="H6947" s="4"/>
      <c r="I6947" s="4"/>
      <c r="J6947" s="4"/>
      <c r="M6947" s="4"/>
      <c r="N6947" s="4"/>
      <c r="O6947" s="4"/>
      <c r="P6947" s="4"/>
      <c r="Q6947" s="4"/>
      <c r="R6947" s="4"/>
      <c r="S6947" s="4"/>
      <c r="Y6947" s="3"/>
      <c r="Z6947" s="133"/>
      <c r="AA6947" s="105"/>
      <c r="AC6947" s="126"/>
      <c r="AD6947" s="126"/>
      <c r="AE6947" s="126"/>
      <c r="AF6947" s="126"/>
      <c r="AG6947" s="126"/>
      <c r="AH6947" s="126"/>
      <c r="AI6947" s="126"/>
      <c r="AJ6947" s="126"/>
      <c r="AK6947" s="126"/>
      <c r="AL6947" s="126"/>
      <c r="AM6947" s="126"/>
      <c r="AP6947" s="125"/>
      <c r="AQ6947" s="125"/>
      <c r="AR6947" s="125"/>
      <c r="AS6947" s="125"/>
    </row>
    <row r="6948" spans="1:45" ht="9.9" customHeight="1">
      <c r="A6948" s="3"/>
      <c r="B6948" s="130"/>
      <c r="C6948" s="131"/>
      <c r="E6948" s="4"/>
      <c r="F6948" s="4"/>
      <c r="G6948" s="4"/>
      <c r="H6948" s="4"/>
      <c r="I6948" s="4"/>
      <c r="J6948" s="4"/>
      <c r="M6948" s="4"/>
      <c r="N6948" s="4"/>
      <c r="O6948" s="4"/>
      <c r="P6948" s="4"/>
      <c r="Q6948" s="4"/>
      <c r="R6948" s="4"/>
      <c r="S6948" s="4"/>
      <c r="Y6948" s="3"/>
      <c r="Z6948" s="133"/>
      <c r="AA6948" s="105"/>
      <c r="AC6948" s="145"/>
      <c r="AD6948" s="145"/>
      <c r="AE6948" s="145"/>
      <c r="AF6948" s="145"/>
      <c r="AG6948" s="145"/>
      <c r="AH6948" s="145"/>
      <c r="AI6948" s="145"/>
      <c r="AJ6948" s="145"/>
      <c r="AK6948" s="145"/>
      <c r="AL6948" s="145"/>
      <c r="AM6948" s="126"/>
      <c r="AP6948" s="149"/>
      <c r="AQ6948" s="149"/>
      <c r="AR6948" s="149"/>
      <c r="AS6948" s="149"/>
    </row>
    <row r="6949" spans="1:45" ht="9.9" customHeight="1">
      <c r="A6949" s="3"/>
      <c r="B6949" s="130"/>
      <c r="C6949" s="41"/>
      <c r="E6949" s="4"/>
      <c r="F6949" s="4"/>
      <c r="G6949" s="4"/>
      <c r="H6949" s="4"/>
      <c r="I6949" s="4"/>
      <c r="J6949" s="4"/>
      <c r="M6949" s="4"/>
      <c r="N6949" s="4"/>
      <c r="O6949" s="4"/>
      <c r="P6949" s="4"/>
      <c r="Q6949" s="4"/>
      <c r="R6949" s="4"/>
      <c r="S6949" s="4"/>
      <c r="Y6949" s="3"/>
      <c r="Z6949" s="133"/>
      <c r="AA6949" s="105"/>
      <c r="AP6949" s="127"/>
      <c r="AQ6949" s="127"/>
      <c r="AR6949" s="127"/>
      <c r="AS6949" s="127"/>
    </row>
    <row r="6950" spans="1:45" ht="9.9" customHeight="1">
      <c r="A6950" s="3"/>
      <c r="B6950" s="130"/>
      <c r="C6950" s="140"/>
      <c r="Y6950" s="3"/>
      <c r="Z6950" s="130"/>
      <c r="AA6950" s="133"/>
      <c r="AC6950" s="4"/>
      <c r="AD6950" s="4"/>
      <c r="AE6950" s="4"/>
      <c r="AF6950" s="4"/>
      <c r="AG6950" s="4"/>
      <c r="AH6950" s="4"/>
      <c r="AK6950" s="4"/>
      <c r="AL6950" s="4"/>
      <c r="AM6950" s="4"/>
      <c r="AN6950" s="4"/>
      <c r="AO6950" s="4"/>
      <c r="AP6950" s="4"/>
      <c r="AQ6950" s="4"/>
      <c r="AR6950" s="127"/>
      <c r="AS6950" s="127"/>
    </row>
    <row r="6951" spans="1:45" ht="9.9" customHeight="1">
      <c r="A6951" s="3"/>
      <c r="B6951" s="130"/>
      <c r="C6951" s="140"/>
      <c r="F6951" s="4"/>
      <c r="G6951" s="4"/>
      <c r="H6951" s="4"/>
      <c r="I6951" s="4"/>
      <c r="J6951" s="4"/>
      <c r="K6951" s="4"/>
      <c r="M6951" s="4"/>
      <c r="N6951" s="4"/>
      <c r="O6951" s="4"/>
      <c r="P6951" s="4"/>
      <c r="Q6951" s="4"/>
      <c r="R6951" s="4"/>
      <c r="Y6951" s="3"/>
      <c r="Z6951" s="130"/>
      <c r="AA6951" s="133"/>
      <c r="AC6951" s="4"/>
      <c r="AD6951" s="4"/>
      <c r="AE6951" s="4"/>
      <c r="AF6951" s="4"/>
      <c r="AG6951" s="4"/>
      <c r="AH6951" s="4"/>
      <c r="AK6951" s="4"/>
      <c r="AL6951" s="4"/>
      <c r="AM6951" s="4"/>
      <c r="AN6951" s="4"/>
      <c r="AO6951" s="4"/>
      <c r="AP6951" s="4"/>
      <c r="AQ6951" s="4"/>
    </row>
    <row r="6952" spans="1:45" ht="9.9" customHeight="1">
      <c r="A6952" s="3"/>
      <c r="B6952" s="130"/>
      <c r="C6952" s="140"/>
      <c r="F6952" s="4"/>
      <c r="G6952" s="4"/>
      <c r="H6952" s="4"/>
      <c r="I6952" s="4"/>
      <c r="J6952" s="4"/>
      <c r="K6952" s="4"/>
      <c r="M6952" s="4"/>
      <c r="N6952" s="4"/>
      <c r="O6952" s="4"/>
      <c r="P6952" s="4"/>
      <c r="Q6952" s="4"/>
      <c r="R6952" s="4"/>
      <c r="Y6952" s="3"/>
      <c r="Z6952" s="130"/>
      <c r="AA6952" s="131"/>
      <c r="AC6952" s="4"/>
      <c r="AD6952" s="4"/>
      <c r="AE6952" s="4"/>
      <c r="AF6952" s="4"/>
      <c r="AG6952" s="4"/>
      <c r="AH6952" s="4"/>
      <c r="AK6952" s="4"/>
      <c r="AL6952" s="4"/>
      <c r="AM6952" s="4"/>
      <c r="AN6952" s="4"/>
      <c r="AO6952" s="4"/>
      <c r="AP6952" s="4"/>
      <c r="AQ6952" s="4"/>
    </row>
    <row r="6953" spans="1:45" ht="9.9" customHeight="1">
      <c r="A6953" s="3"/>
      <c r="B6953" s="130"/>
      <c r="C6953" s="140"/>
      <c r="F6953" s="41"/>
      <c r="G6953" s="41"/>
      <c r="H6953" s="41"/>
      <c r="I6953" s="41"/>
      <c r="M6953" s="41"/>
      <c r="N6953" s="41"/>
      <c r="O6953" s="41"/>
      <c r="P6953" s="41"/>
      <c r="Y6953" s="3"/>
      <c r="Z6953" s="130"/>
      <c r="AA6953" s="41"/>
      <c r="AC6953" s="4"/>
      <c r="AD6953" s="4"/>
      <c r="AE6953" s="4"/>
      <c r="AF6953" s="4"/>
      <c r="AG6953" s="4"/>
      <c r="AH6953" s="4"/>
      <c r="AK6953" s="4"/>
      <c r="AL6953" s="4"/>
      <c r="AM6953" s="4"/>
      <c r="AN6953" s="4"/>
      <c r="AO6953" s="4"/>
      <c r="AP6953" s="4"/>
      <c r="AQ6953" s="4"/>
    </row>
    <row r="6954" spans="1:45" ht="9.9" customHeight="1">
      <c r="A6954" s="3"/>
      <c r="B6954" s="130"/>
      <c r="C6954" s="140"/>
      <c r="F6954" s="41"/>
      <c r="G6954" s="41"/>
      <c r="H6954" s="41"/>
      <c r="I6954" s="41"/>
      <c r="M6954" s="41"/>
      <c r="N6954" s="41"/>
      <c r="O6954" s="41"/>
      <c r="P6954" s="41"/>
      <c r="Y6954" s="3"/>
      <c r="Z6954" s="130"/>
      <c r="AA6954" s="131"/>
      <c r="AC6954" s="4"/>
      <c r="AD6954" s="4"/>
      <c r="AE6954" s="4"/>
      <c r="AF6954" s="4"/>
      <c r="AG6954" s="4"/>
      <c r="AH6954" s="4"/>
      <c r="AK6954" s="4"/>
      <c r="AL6954" s="4"/>
      <c r="AM6954" s="4"/>
      <c r="AN6954" s="4"/>
      <c r="AO6954" s="4"/>
      <c r="AP6954" s="4"/>
      <c r="AQ6954" s="4"/>
    </row>
    <row r="6955" spans="1:45" ht="9.9" customHeight="1">
      <c r="A6955" s="3"/>
      <c r="B6955" s="130"/>
      <c r="C6955" s="140"/>
      <c r="F6955" s="41"/>
      <c r="G6955" s="41"/>
      <c r="H6955" s="41"/>
      <c r="I6955" s="41"/>
      <c r="M6955" s="41"/>
      <c r="N6955" s="41"/>
      <c r="O6955" s="41"/>
      <c r="P6955" s="41"/>
      <c r="Y6955" s="3"/>
      <c r="Z6955" s="130"/>
      <c r="AA6955" s="41"/>
      <c r="AC6955" s="4"/>
      <c r="AD6955" s="4"/>
      <c r="AE6955" s="4"/>
      <c r="AF6955" s="4"/>
      <c r="AG6955" s="4"/>
      <c r="AH6955" s="4"/>
      <c r="AK6955" s="4"/>
      <c r="AL6955" s="4"/>
      <c r="AM6955" s="4"/>
      <c r="AN6955" s="4"/>
      <c r="AO6955" s="4"/>
      <c r="AP6955" s="4"/>
      <c r="AQ6955" s="4"/>
    </row>
    <row r="6956" spans="1:45" ht="9.9" customHeight="1">
      <c r="A6956" s="3"/>
      <c r="B6956" s="130"/>
      <c r="C6956" s="140"/>
      <c r="F6956" s="41"/>
      <c r="G6956" s="41"/>
      <c r="H6956" s="41"/>
      <c r="I6956" s="41"/>
      <c r="M6956" s="41"/>
      <c r="N6956" s="41"/>
      <c r="O6956" s="41"/>
      <c r="P6956" s="41"/>
      <c r="Y6956" s="3"/>
      <c r="Z6956" s="130"/>
      <c r="AA6956" s="131"/>
      <c r="AC6956" s="4"/>
      <c r="AD6956" s="4"/>
      <c r="AE6956" s="4"/>
      <c r="AF6956" s="4"/>
      <c r="AG6956" s="4"/>
      <c r="AH6956" s="4"/>
      <c r="AK6956" s="4"/>
      <c r="AL6956" s="4"/>
      <c r="AM6956" s="4"/>
      <c r="AN6956" s="4"/>
      <c r="AO6956" s="4"/>
      <c r="AP6956" s="4"/>
      <c r="AQ6956" s="4"/>
    </row>
    <row r="6957" spans="1:45" ht="9.9" customHeight="1">
      <c r="A6957" s="3"/>
      <c r="B6957" s="130"/>
      <c r="C6957" s="140"/>
      <c r="F6957" s="41"/>
      <c r="G6957" s="41"/>
      <c r="H6957" s="41"/>
      <c r="I6957" s="41"/>
      <c r="M6957" s="41"/>
      <c r="N6957" s="41"/>
      <c r="O6957" s="41"/>
      <c r="P6957" s="41"/>
      <c r="Y6957" s="3"/>
      <c r="Z6957" s="130"/>
      <c r="AA6957" s="41"/>
      <c r="AC6957" s="4"/>
      <c r="AD6957" s="4"/>
      <c r="AE6957" s="4"/>
      <c r="AF6957" s="4"/>
      <c r="AG6957" s="4"/>
      <c r="AH6957" s="4"/>
      <c r="AK6957" s="4"/>
      <c r="AL6957" s="4"/>
      <c r="AM6957" s="4"/>
      <c r="AN6957" s="4"/>
      <c r="AO6957" s="4"/>
      <c r="AP6957" s="4"/>
      <c r="AQ6957" s="4"/>
    </row>
    <row r="6958" spans="1:45" ht="9.9" customHeight="1">
      <c r="A6958" s="3"/>
      <c r="B6958" s="130"/>
      <c r="C6958" s="140"/>
      <c r="F6958" s="41"/>
      <c r="G6958" s="41"/>
      <c r="H6958" s="41"/>
      <c r="I6958" s="41"/>
      <c r="M6958" s="41"/>
      <c r="N6958" s="41"/>
      <c r="O6958" s="41"/>
      <c r="P6958" s="41"/>
      <c r="Y6958" s="3"/>
      <c r="Z6958" s="130"/>
      <c r="AA6958" s="140"/>
    </row>
    <row r="6959" spans="1:45" ht="9.9" customHeight="1">
      <c r="A6959" s="3"/>
      <c r="B6959" s="130"/>
      <c r="C6959" s="140"/>
      <c r="F6959" s="41"/>
      <c r="G6959" s="41"/>
      <c r="H6959" s="41"/>
      <c r="I6959" s="41"/>
      <c r="M6959" s="41"/>
      <c r="N6959" s="41"/>
      <c r="O6959" s="41"/>
      <c r="P6959" s="41"/>
      <c r="Y6959" s="3"/>
      <c r="Z6959" s="130"/>
      <c r="AA6959" s="140"/>
      <c r="AD6959" s="4"/>
      <c r="AE6959" s="4"/>
      <c r="AF6959" s="4"/>
      <c r="AG6959" s="4"/>
      <c r="AH6959" s="4"/>
      <c r="AI6959" s="4"/>
      <c r="AK6959" s="4"/>
      <c r="AL6959" s="4"/>
      <c r="AM6959" s="4"/>
      <c r="AN6959" s="4"/>
      <c r="AO6959" s="4"/>
      <c r="AP6959" s="4"/>
    </row>
    <row r="6960" spans="1:45" ht="9.9" customHeight="1">
      <c r="A6960" s="3"/>
      <c r="B6960" s="130"/>
      <c r="C6960" s="140"/>
      <c r="F6960" s="41"/>
      <c r="G6960" s="41"/>
      <c r="H6960" s="41"/>
      <c r="I6960" s="41"/>
      <c r="M6960" s="41"/>
      <c r="N6960" s="41"/>
      <c r="O6960" s="41"/>
      <c r="P6960" s="41"/>
      <c r="Y6960" s="3"/>
      <c r="Z6960" s="130"/>
      <c r="AA6960" s="140"/>
      <c r="AD6960" s="4"/>
      <c r="AE6960" s="4"/>
      <c r="AF6960" s="4"/>
      <c r="AG6960" s="4"/>
      <c r="AH6960" s="4"/>
      <c r="AI6960" s="4"/>
      <c r="AK6960" s="4"/>
      <c r="AL6960" s="4"/>
      <c r="AM6960" s="4"/>
      <c r="AN6960" s="4"/>
      <c r="AO6960" s="4"/>
      <c r="AP6960" s="4"/>
    </row>
    <row r="6961" spans="1:50" ht="9.9" customHeight="1">
      <c r="A6961" s="3"/>
      <c r="B6961" s="130"/>
      <c r="C6961" s="140"/>
      <c r="Y6961" s="3"/>
      <c r="Z6961" s="130"/>
      <c r="AA6961" s="140"/>
      <c r="AD6961" s="41"/>
      <c r="AE6961" s="41"/>
      <c r="AF6961" s="41"/>
      <c r="AG6961" s="41"/>
      <c r="AK6961" s="41"/>
      <c r="AL6961" s="41"/>
      <c r="AM6961" s="41"/>
      <c r="AN6961" s="41"/>
    </row>
    <row r="6962" spans="1:50" ht="9.9" customHeight="1">
      <c r="A6962" s="3"/>
      <c r="B6962" s="132"/>
      <c r="C6962" s="125"/>
      <c r="D6962" s="125"/>
      <c r="E6962" s="125"/>
      <c r="F6962" s="125"/>
      <c r="G6962" s="125"/>
      <c r="H6962" s="125"/>
      <c r="I6962" s="125"/>
      <c r="J6962" s="125"/>
      <c r="K6962" s="125"/>
      <c r="L6962" s="125"/>
      <c r="M6962" s="125"/>
      <c r="N6962" s="125"/>
      <c r="O6962" s="125"/>
      <c r="P6962" s="125"/>
      <c r="Q6962" s="125"/>
      <c r="R6962" s="125"/>
      <c r="V6962" s="3"/>
      <c r="Y6962" s="3"/>
      <c r="Z6962" s="130"/>
      <c r="AA6962" s="140"/>
      <c r="AD6962" s="41"/>
      <c r="AE6962" s="41"/>
      <c r="AF6962" s="41"/>
      <c r="AG6962" s="41"/>
      <c r="AK6962" s="41"/>
      <c r="AL6962" s="41"/>
      <c r="AM6962" s="41"/>
      <c r="AN6962" s="41"/>
    </row>
    <row r="6963" spans="1:50" ht="9.9" customHeight="1">
      <c r="A6963" s="3"/>
      <c r="B6963" s="41"/>
      <c r="C6963" s="105"/>
      <c r="Y6963" s="3"/>
      <c r="Z6963" s="130"/>
      <c r="AA6963" s="140"/>
      <c r="AD6963" s="41"/>
      <c r="AE6963" s="41"/>
      <c r="AF6963" s="41"/>
      <c r="AG6963" s="41"/>
      <c r="AK6963" s="41"/>
      <c r="AL6963" s="41"/>
      <c r="AM6963" s="41"/>
      <c r="AN6963" s="41"/>
    </row>
    <row r="6964" spans="1:50" ht="9.9" customHeight="1">
      <c r="A6964" s="3"/>
      <c r="B6964" s="41"/>
      <c r="C6964" s="105"/>
      <c r="E6964" s="126"/>
      <c r="F6964" s="126"/>
      <c r="G6964" s="126"/>
      <c r="H6964" s="126"/>
      <c r="I6964" s="126"/>
      <c r="J6964" s="126"/>
      <c r="K6964" s="126"/>
      <c r="L6964" s="126"/>
      <c r="M6964" s="126"/>
      <c r="N6964" s="126"/>
      <c r="O6964" s="126"/>
      <c r="R6964" s="125"/>
      <c r="S6964" s="125"/>
      <c r="T6964" s="125"/>
      <c r="U6964" s="125"/>
      <c r="Y6964" s="3"/>
      <c r="Z6964" s="130"/>
      <c r="AA6964" s="140"/>
      <c r="AD6964" s="41"/>
      <c r="AE6964" s="41"/>
      <c r="AF6964" s="41"/>
      <c r="AG6964" s="41"/>
      <c r="AK6964" s="41"/>
      <c r="AL6964" s="41"/>
      <c r="AM6964" s="41"/>
      <c r="AN6964" s="41"/>
      <c r="AW6964" s="3"/>
      <c r="AX6964" s="3"/>
    </row>
    <row r="6965" spans="1:50" ht="9.9" customHeight="1">
      <c r="A6965" s="3"/>
      <c r="B6965" s="133"/>
      <c r="C6965" s="105"/>
      <c r="E6965" s="126"/>
      <c r="F6965" s="126"/>
      <c r="G6965" s="126"/>
      <c r="H6965" s="126"/>
      <c r="I6965" s="126"/>
      <c r="J6965" s="126"/>
      <c r="K6965" s="126"/>
      <c r="L6965" s="126"/>
      <c r="M6965" s="126"/>
      <c r="N6965" s="126"/>
      <c r="O6965" s="126"/>
      <c r="R6965" s="125"/>
      <c r="S6965" s="125"/>
      <c r="T6965" s="125"/>
      <c r="U6965" s="125"/>
      <c r="Y6965" s="3"/>
      <c r="Z6965" s="130"/>
      <c r="AA6965" s="140"/>
      <c r="AD6965" s="41"/>
      <c r="AE6965" s="41"/>
      <c r="AF6965" s="41"/>
      <c r="AG6965" s="41"/>
      <c r="AK6965" s="41"/>
      <c r="AL6965" s="41"/>
      <c r="AM6965" s="41"/>
      <c r="AN6965" s="41"/>
    </row>
    <row r="6966" spans="1:50" ht="9.9" customHeight="1">
      <c r="A6966" s="3"/>
      <c r="B6966" s="133"/>
      <c r="C6966" s="105"/>
      <c r="E6966" s="145"/>
      <c r="F6966" s="145"/>
      <c r="G6966" s="145"/>
      <c r="H6966" s="145"/>
      <c r="I6966" s="145"/>
      <c r="J6966" s="145"/>
      <c r="K6966" s="145"/>
      <c r="L6966" s="145"/>
      <c r="M6966" s="145"/>
      <c r="N6966" s="145"/>
      <c r="O6966" s="126"/>
      <c r="R6966" s="149"/>
      <c r="S6966" s="149"/>
      <c r="T6966" s="149"/>
      <c r="U6966" s="149"/>
      <c r="Y6966" s="3"/>
      <c r="Z6966" s="130"/>
      <c r="AA6966" s="140"/>
      <c r="AD6966" s="41"/>
      <c r="AE6966" s="41"/>
      <c r="AF6966" s="41"/>
      <c r="AG6966" s="41"/>
      <c r="AK6966" s="41"/>
      <c r="AL6966" s="41"/>
      <c r="AM6966" s="41"/>
      <c r="AN6966" s="41"/>
    </row>
    <row r="6967" spans="1:50" ht="9.9" customHeight="1">
      <c r="A6967" s="3"/>
      <c r="B6967" s="133"/>
      <c r="C6967" s="105"/>
      <c r="R6967" s="127"/>
      <c r="S6967" s="127"/>
      <c r="T6967" s="127"/>
      <c r="U6967" s="127"/>
      <c r="Y6967" s="3"/>
      <c r="Z6967" s="130"/>
      <c r="AA6967" s="140"/>
      <c r="AD6967" s="41"/>
      <c r="AE6967" s="41"/>
      <c r="AF6967" s="41"/>
      <c r="AG6967" s="41"/>
      <c r="AK6967" s="41"/>
      <c r="AL6967" s="41"/>
      <c r="AM6967" s="41"/>
      <c r="AN6967" s="41"/>
    </row>
    <row r="6968" spans="1:50" ht="9.9" customHeight="1">
      <c r="A6968" s="3"/>
      <c r="B6968" s="130"/>
      <c r="C6968" s="133"/>
      <c r="E6968" s="4"/>
      <c r="F6968" s="4"/>
      <c r="G6968" s="4"/>
      <c r="H6968" s="4"/>
      <c r="I6968" s="4"/>
      <c r="J6968" s="4"/>
      <c r="M6968" s="4"/>
      <c r="N6968" s="4"/>
      <c r="O6968" s="4"/>
      <c r="P6968" s="4"/>
      <c r="Q6968" s="4"/>
      <c r="R6968" s="4"/>
      <c r="S6968" s="4"/>
      <c r="T6968" s="127"/>
      <c r="U6968" s="127"/>
      <c r="X6968" s="3"/>
      <c r="Y6968" s="3"/>
      <c r="Z6968" s="130"/>
      <c r="AA6968" s="140"/>
      <c r="AD6968" s="41"/>
      <c r="AE6968" s="41"/>
      <c r="AF6968" s="41"/>
      <c r="AG6968" s="41"/>
      <c r="AK6968" s="41"/>
      <c r="AL6968" s="41"/>
      <c r="AM6968" s="41"/>
      <c r="AN6968" s="41"/>
    </row>
    <row r="6969" spans="1:50" ht="9.9" customHeight="1">
      <c r="A6969" s="3"/>
      <c r="B6969" s="130"/>
      <c r="C6969" s="133"/>
      <c r="E6969" s="4"/>
      <c r="F6969" s="4"/>
      <c r="G6969" s="4"/>
      <c r="H6969" s="4"/>
      <c r="I6969" s="4"/>
      <c r="J6969" s="4"/>
      <c r="M6969" s="4"/>
      <c r="N6969" s="4"/>
      <c r="O6969" s="4"/>
      <c r="P6969" s="4"/>
      <c r="Q6969" s="4"/>
      <c r="R6969" s="4"/>
      <c r="S6969" s="4"/>
      <c r="Y6969" s="3"/>
      <c r="Z6969" s="130"/>
      <c r="AA6969" s="140"/>
      <c r="AV6969" s="3"/>
    </row>
    <row r="6970" spans="1:50" ht="20.100000000000001" customHeight="1">
      <c r="A6970" s="3"/>
      <c r="B6970" s="130"/>
      <c r="C6970" s="131"/>
      <c r="E6970" s="4"/>
      <c r="F6970" s="4"/>
      <c r="G6970" s="4"/>
      <c r="H6970" s="4"/>
      <c r="I6970" s="4"/>
      <c r="J6970" s="4"/>
      <c r="M6970" s="4"/>
      <c r="N6970" s="4"/>
      <c r="O6970" s="4"/>
      <c r="P6970" s="4"/>
      <c r="Q6970" s="4"/>
      <c r="R6970" s="4"/>
      <c r="S6970" s="4"/>
      <c r="W6970" s="3"/>
      <c r="Y6970" s="3"/>
      <c r="Z6970" s="132"/>
      <c r="AA6970" s="125"/>
      <c r="AB6970" s="125"/>
      <c r="AC6970" s="125"/>
      <c r="AD6970" s="125"/>
      <c r="AE6970" s="125"/>
      <c r="AF6970" s="125"/>
      <c r="AG6970" s="125"/>
      <c r="AH6970" s="125"/>
      <c r="AI6970" s="125"/>
      <c r="AJ6970" s="125"/>
      <c r="AK6970" s="125"/>
      <c r="AL6970" s="125"/>
      <c r="AM6970" s="125"/>
      <c r="AN6970" s="125"/>
      <c r="AO6970" s="125"/>
      <c r="AP6970" s="125"/>
      <c r="AT6970" s="3"/>
      <c r="AU6970" s="3"/>
    </row>
    <row r="6971" spans="1:50" ht="9.9" customHeight="1">
      <c r="A6971" s="3"/>
      <c r="B6971" s="130"/>
      <c r="C6971" s="41"/>
      <c r="E6971" s="4"/>
      <c r="F6971" s="4"/>
      <c r="G6971" s="4"/>
      <c r="H6971" s="4"/>
      <c r="I6971" s="4"/>
      <c r="J6971" s="4"/>
      <c r="M6971" s="4"/>
      <c r="N6971" s="4"/>
      <c r="O6971" s="4"/>
      <c r="P6971" s="4"/>
      <c r="Q6971" s="4"/>
      <c r="R6971" s="4"/>
      <c r="S6971" s="4"/>
      <c r="Y6971" s="3"/>
      <c r="Z6971" s="41"/>
      <c r="AA6971" s="105"/>
    </row>
    <row r="6972" spans="1:50" ht="9.9" customHeight="1">
      <c r="A6972" s="3"/>
      <c r="B6972" s="130"/>
      <c r="C6972" s="131"/>
      <c r="E6972" s="4"/>
      <c r="F6972" s="4"/>
      <c r="G6972" s="4"/>
      <c r="H6972" s="4"/>
      <c r="I6972" s="4"/>
      <c r="J6972" s="4"/>
      <c r="M6972" s="4"/>
      <c r="N6972" s="4"/>
      <c r="O6972" s="4"/>
      <c r="P6972" s="4"/>
      <c r="Q6972" s="4"/>
      <c r="R6972" s="4"/>
      <c r="S6972" s="4"/>
      <c r="Y6972" s="3"/>
      <c r="Z6972" s="41"/>
      <c r="AA6972" s="105"/>
      <c r="AC6972" s="126"/>
      <c r="AD6972" s="126"/>
      <c r="AE6972" s="126"/>
      <c r="AF6972" s="126"/>
      <c r="AG6972" s="126"/>
      <c r="AH6972" s="126"/>
      <c r="AI6972" s="126"/>
      <c r="AJ6972" s="126"/>
      <c r="AK6972" s="126"/>
      <c r="AL6972" s="126"/>
      <c r="AM6972" s="126"/>
      <c r="AP6972" s="125"/>
      <c r="AQ6972" s="125"/>
      <c r="AR6972" s="125"/>
      <c r="AS6972" s="125"/>
    </row>
    <row r="6973" spans="1:50" ht="9.9" customHeight="1">
      <c r="A6973" s="3"/>
      <c r="B6973" s="130"/>
      <c r="C6973" s="41"/>
      <c r="E6973" s="4"/>
      <c r="F6973" s="4"/>
      <c r="G6973" s="4"/>
      <c r="H6973" s="4"/>
      <c r="I6973" s="4"/>
      <c r="J6973" s="4"/>
      <c r="M6973" s="4"/>
      <c r="N6973" s="4"/>
      <c r="O6973" s="4"/>
      <c r="P6973" s="4"/>
      <c r="Q6973" s="4"/>
      <c r="R6973" s="4"/>
      <c r="S6973" s="4"/>
      <c r="Y6973" s="3"/>
      <c r="Z6973" s="133"/>
      <c r="AA6973" s="105"/>
      <c r="AC6973" s="126"/>
      <c r="AD6973" s="126"/>
      <c r="AE6973" s="126"/>
      <c r="AF6973" s="126"/>
      <c r="AG6973" s="126"/>
      <c r="AH6973" s="126"/>
      <c r="AI6973" s="126"/>
      <c r="AJ6973" s="126"/>
      <c r="AK6973" s="126"/>
      <c r="AL6973" s="126"/>
      <c r="AM6973" s="126"/>
      <c r="AP6973" s="125"/>
      <c r="AQ6973" s="125"/>
      <c r="AR6973" s="125"/>
      <c r="AS6973" s="125"/>
    </row>
    <row r="6974" spans="1:50" ht="9.9" customHeight="1">
      <c r="A6974" s="3"/>
      <c r="B6974" s="130"/>
      <c r="C6974" s="131"/>
      <c r="E6974" s="4"/>
      <c r="F6974" s="4"/>
      <c r="G6974" s="4"/>
      <c r="H6974" s="4"/>
      <c r="I6974" s="4"/>
      <c r="J6974" s="4"/>
      <c r="M6974" s="4"/>
      <c r="N6974" s="4"/>
      <c r="O6974" s="4"/>
      <c r="P6974" s="4"/>
      <c r="Q6974" s="4"/>
      <c r="R6974" s="4"/>
      <c r="S6974" s="4"/>
      <c r="Y6974" s="3"/>
      <c r="Z6974" s="133"/>
      <c r="AA6974" s="105"/>
      <c r="AC6974" s="145"/>
      <c r="AD6974" s="145"/>
      <c r="AE6974" s="145"/>
      <c r="AF6974" s="145"/>
      <c r="AG6974" s="145"/>
      <c r="AH6974" s="145"/>
      <c r="AI6974" s="145"/>
      <c r="AJ6974" s="145"/>
      <c r="AK6974" s="145"/>
      <c r="AL6974" s="145"/>
      <c r="AM6974" s="126"/>
      <c r="AP6974" s="149"/>
      <c r="AQ6974" s="149"/>
      <c r="AR6974" s="149"/>
      <c r="AS6974" s="149"/>
    </row>
    <row r="6975" spans="1:50" ht="9.9" customHeight="1">
      <c r="A6975" s="3"/>
      <c r="B6975" s="130"/>
      <c r="C6975" s="41"/>
      <c r="E6975" s="4"/>
      <c r="F6975" s="4"/>
      <c r="G6975" s="4"/>
      <c r="H6975" s="4"/>
      <c r="I6975" s="4"/>
      <c r="J6975" s="4"/>
      <c r="M6975" s="4"/>
      <c r="N6975" s="4"/>
      <c r="O6975" s="4"/>
      <c r="P6975" s="4"/>
      <c r="Q6975" s="4"/>
      <c r="R6975" s="4"/>
      <c r="S6975" s="4"/>
      <c r="Y6975" s="3"/>
      <c r="Z6975" s="133"/>
      <c r="AA6975" s="105"/>
      <c r="AP6975" s="127"/>
      <c r="AQ6975" s="127"/>
      <c r="AR6975" s="127"/>
      <c r="AS6975" s="127"/>
    </row>
    <row r="6976" spans="1:50" ht="9.9" customHeight="1">
      <c r="A6976" s="3"/>
      <c r="B6976" s="130"/>
      <c r="C6976" s="140"/>
      <c r="Y6976" s="3"/>
      <c r="Z6976" s="130"/>
      <c r="AA6976" s="133"/>
      <c r="AC6976" s="4"/>
      <c r="AD6976" s="4"/>
      <c r="AE6976" s="4"/>
      <c r="AF6976" s="4"/>
      <c r="AG6976" s="4"/>
      <c r="AH6976" s="4"/>
      <c r="AK6976" s="4"/>
      <c r="AL6976" s="4"/>
      <c r="AM6976" s="4"/>
      <c r="AN6976" s="4"/>
      <c r="AO6976" s="4"/>
      <c r="AP6976" s="4"/>
      <c r="AQ6976" s="4"/>
      <c r="AR6976" s="127"/>
      <c r="AS6976" s="127"/>
    </row>
    <row r="6977" spans="1:50" ht="9.9" customHeight="1">
      <c r="A6977" s="3"/>
      <c r="B6977" s="130"/>
      <c r="C6977" s="140"/>
      <c r="F6977" s="4"/>
      <c r="G6977" s="4"/>
      <c r="H6977" s="4"/>
      <c r="I6977" s="4"/>
      <c r="J6977" s="4"/>
      <c r="K6977" s="4"/>
      <c r="M6977" s="4"/>
      <c r="N6977" s="4"/>
      <c r="O6977" s="4"/>
      <c r="P6977" s="4"/>
      <c r="Q6977" s="4"/>
      <c r="R6977" s="4"/>
      <c r="Y6977" s="3"/>
      <c r="Z6977" s="130"/>
      <c r="AA6977" s="133"/>
      <c r="AC6977" s="4"/>
      <c r="AD6977" s="4"/>
      <c r="AE6977" s="4"/>
      <c r="AF6977" s="4"/>
      <c r="AG6977" s="4"/>
      <c r="AH6977" s="4"/>
      <c r="AK6977" s="4"/>
      <c r="AL6977" s="4"/>
      <c r="AM6977" s="4"/>
      <c r="AN6977" s="4"/>
      <c r="AO6977" s="4"/>
      <c r="AP6977" s="4"/>
      <c r="AQ6977" s="4"/>
    </row>
    <row r="6978" spans="1:50" ht="9.9" customHeight="1">
      <c r="A6978" s="3"/>
      <c r="B6978" s="130"/>
      <c r="C6978" s="140"/>
      <c r="F6978" s="4"/>
      <c r="G6978" s="4"/>
      <c r="H6978" s="4"/>
      <c r="I6978" s="4"/>
      <c r="J6978" s="4"/>
      <c r="K6978" s="4"/>
      <c r="M6978" s="4"/>
      <c r="N6978" s="4"/>
      <c r="O6978" s="4"/>
      <c r="P6978" s="4"/>
      <c r="Q6978" s="4"/>
      <c r="R6978" s="4"/>
      <c r="Y6978" s="3"/>
      <c r="Z6978" s="130"/>
      <c r="AA6978" s="131"/>
      <c r="AC6978" s="4"/>
      <c r="AD6978" s="4"/>
      <c r="AE6978" s="4"/>
      <c r="AF6978" s="4"/>
      <c r="AG6978" s="4"/>
      <c r="AH6978" s="4"/>
      <c r="AK6978" s="4"/>
      <c r="AL6978" s="4"/>
      <c r="AM6978" s="4"/>
      <c r="AN6978" s="4"/>
      <c r="AO6978" s="4"/>
      <c r="AP6978" s="4"/>
      <c r="AQ6978" s="4"/>
    </row>
    <row r="6979" spans="1:50" ht="9.9" customHeight="1">
      <c r="A6979" s="3"/>
      <c r="B6979" s="130"/>
      <c r="C6979" s="140"/>
      <c r="F6979" s="41"/>
      <c r="G6979" s="41"/>
      <c r="H6979" s="41"/>
      <c r="I6979" s="41"/>
      <c r="M6979" s="41"/>
      <c r="N6979" s="41"/>
      <c r="O6979" s="41"/>
      <c r="P6979" s="41"/>
      <c r="Y6979" s="3"/>
      <c r="Z6979" s="130"/>
      <c r="AA6979" s="41"/>
      <c r="AC6979" s="4"/>
      <c r="AD6979" s="4"/>
      <c r="AE6979" s="4"/>
      <c r="AF6979" s="4"/>
      <c r="AG6979" s="4"/>
      <c r="AH6979" s="4"/>
      <c r="AK6979" s="4"/>
      <c r="AL6979" s="4"/>
      <c r="AM6979" s="4"/>
      <c r="AN6979" s="4"/>
      <c r="AO6979" s="4"/>
      <c r="AP6979" s="4"/>
      <c r="AQ6979" s="4"/>
    </row>
    <row r="6980" spans="1:50" ht="9.9" customHeight="1">
      <c r="A6980" s="3"/>
      <c r="B6980" s="130"/>
      <c r="C6980" s="140"/>
      <c r="F6980" s="41"/>
      <c r="G6980" s="41"/>
      <c r="H6980" s="41"/>
      <c r="I6980" s="41"/>
      <c r="M6980" s="41"/>
      <c r="N6980" s="41"/>
      <c r="O6980" s="41"/>
      <c r="P6980" s="41"/>
      <c r="Y6980" s="3"/>
      <c r="Z6980" s="130"/>
      <c r="AA6980" s="131"/>
      <c r="AC6980" s="4"/>
      <c r="AD6980" s="4"/>
      <c r="AE6980" s="4"/>
      <c r="AF6980" s="4"/>
      <c r="AG6980" s="4"/>
      <c r="AH6980" s="4"/>
      <c r="AK6980" s="4"/>
      <c r="AL6980" s="4"/>
      <c r="AM6980" s="4"/>
      <c r="AN6980" s="4"/>
      <c r="AO6980" s="4"/>
      <c r="AP6980" s="4"/>
      <c r="AQ6980" s="4"/>
    </row>
    <row r="6981" spans="1:50" ht="9.9" customHeight="1">
      <c r="A6981" s="3"/>
      <c r="B6981" s="130"/>
      <c r="C6981" s="140"/>
      <c r="F6981" s="41"/>
      <c r="G6981" s="41"/>
      <c r="H6981" s="41"/>
      <c r="I6981" s="41"/>
      <c r="M6981" s="41"/>
      <c r="N6981" s="41"/>
      <c r="O6981" s="41"/>
      <c r="P6981" s="41"/>
      <c r="Y6981" s="3"/>
      <c r="Z6981" s="130"/>
      <c r="AA6981" s="41"/>
      <c r="AC6981" s="4"/>
      <c r="AD6981" s="4"/>
      <c r="AE6981" s="4"/>
      <c r="AF6981" s="4"/>
      <c r="AG6981" s="4"/>
      <c r="AH6981" s="4"/>
      <c r="AK6981" s="4"/>
      <c r="AL6981" s="4"/>
      <c r="AM6981" s="4"/>
      <c r="AN6981" s="4"/>
      <c r="AO6981" s="4"/>
      <c r="AP6981" s="4"/>
      <c r="AQ6981" s="4"/>
    </row>
    <row r="6982" spans="1:50" ht="9.9" customHeight="1">
      <c r="A6982" s="3"/>
      <c r="B6982" s="130"/>
      <c r="C6982" s="140"/>
      <c r="F6982" s="41"/>
      <c r="G6982" s="41"/>
      <c r="H6982" s="41"/>
      <c r="I6982" s="41"/>
      <c r="M6982" s="41"/>
      <c r="N6982" s="41"/>
      <c r="O6982" s="41"/>
      <c r="P6982" s="41"/>
      <c r="Y6982" s="3"/>
      <c r="Z6982" s="130"/>
      <c r="AA6982" s="131"/>
      <c r="AC6982" s="4"/>
      <c r="AD6982" s="4"/>
      <c r="AE6982" s="4"/>
      <c r="AF6982" s="4"/>
      <c r="AG6982" s="4"/>
      <c r="AH6982" s="4"/>
      <c r="AK6982" s="4"/>
      <c r="AL6982" s="4"/>
      <c r="AM6982" s="4"/>
      <c r="AN6982" s="4"/>
      <c r="AO6982" s="4"/>
      <c r="AP6982" s="4"/>
      <c r="AQ6982" s="4"/>
    </row>
    <row r="6983" spans="1:50" ht="9.9" customHeight="1">
      <c r="A6983" s="3"/>
      <c r="B6983" s="130"/>
      <c r="C6983" s="140"/>
      <c r="F6983" s="41"/>
      <c r="G6983" s="41"/>
      <c r="H6983" s="41"/>
      <c r="I6983" s="41"/>
      <c r="M6983" s="41"/>
      <c r="N6983" s="41"/>
      <c r="O6983" s="41"/>
      <c r="P6983" s="41"/>
      <c r="Y6983" s="3"/>
      <c r="Z6983" s="130"/>
      <c r="AA6983" s="41"/>
      <c r="AC6983" s="4"/>
      <c r="AD6983" s="4"/>
      <c r="AE6983" s="4"/>
      <c r="AF6983" s="4"/>
      <c r="AG6983" s="4"/>
      <c r="AH6983" s="4"/>
      <c r="AK6983" s="4"/>
      <c r="AL6983" s="4"/>
      <c r="AM6983" s="4"/>
      <c r="AN6983" s="4"/>
      <c r="AO6983" s="4"/>
      <c r="AP6983" s="4"/>
      <c r="AQ6983" s="4"/>
    </row>
    <row r="6984" spans="1:50" ht="9.9" customHeight="1">
      <c r="A6984" s="3"/>
      <c r="B6984" s="130"/>
      <c r="C6984" s="140"/>
      <c r="F6984" s="41"/>
      <c r="G6984" s="41"/>
      <c r="H6984" s="41"/>
      <c r="I6984" s="41"/>
      <c r="M6984" s="41"/>
      <c r="N6984" s="41"/>
      <c r="O6984" s="41"/>
      <c r="P6984" s="41"/>
      <c r="Y6984" s="3"/>
      <c r="Z6984" s="130"/>
      <c r="AA6984" s="140"/>
    </row>
    <row r="6985" spans="1:50" ht="9.9" customHeight="1">
      <c r="A6985" s="3"/>
      <c r="B6985" s="130"/>
      <c r="C6985" s="140"/>
      <c r="F6985" s="41"/>
      <c r="G6985" s="41"/>
      <c r="H6985" s="41"/>
      <c r="I6985" s="41"/>
      <c r="M6985" s="41"/>
      <c r="N6985" s="41"/>
      <c r="O6985" s="41"/>
      <c r="P6985" s="41"/>
      <c r="Y6985" s="3"/>
      <c r="Z6985" s="130"/>
      <c r="AA6985" s="140"/>
      <c r="AD6985" s="4"/>
      <c r="AE6985" s="4"/>
      <c r="AF6985" s="4"/>
      <c r="AG6985" s="4"/>
      <c r="AH6985" s="4"/>
      <c r="AI6985" s="4"/>
      <c r="AK6985" s="4"/>
      <c r="AL6985" s="4"/>
      <c r="AM6985" s="4"/>
      <c r="AN6985" s="4"/>
      <c r="AO6985" s="4"/>
      <c r="AP6985" s="4"/>
    </row>
    <row r="6986" spans="1:50" ht="9.9" customHeight="1">
      <c r="A6986" s="3"/>
      <c r="B6986" s="130"/>
      <c r="C6986" s="140"/>
      <c r="F6986" s="41"/>
      <c r="G6986" s="41"/>
      <c r="H6986" s="41"/>
      <c r="I6986" s="41"/>
      <c r="M6986" s="41"/>
      <c r="N6986" s="41"/>
      <c r="O6986" s="41"/>
      <c r="P6986" s="41"/>
      <c r="Y6986" s="3"/>
      <c r="Z6986" s="130"/>
      <c r="AA6986" s="140"/>
      <c r="AD6986" s="4"/>
      <c r="AE6986" s="4"/>
      <c r="AF6986" s="4"/>
      <c r="AG6986" s="4"/>
      <c r="AH6986" s="4"/>
      <c r="AI6986" s="4"/>
      <c r="AK6986" s="4"/>
      <c r="AL6986" s="4"/>
      <c r="AM6986" s="4"/>
      <c r="AN6986" s="4"/>
      <c r="AO6986" s="4"/>
      <c r="AP6986" s="4"/>
    </row>
    <row r="6987" spans="1:50" ht="9.9" customHeight="1">
      <c r="A6987" s="3"/>
      <c r="B6987" s="130"/>
      <c r="C6987" s="140"/>
      <c r="Y6987" s="3"/>
      <c r="Z6987" s="130"/>
      <c r="AA6987" s="140"/>
      <c r="AD6987" s="41"/>
      <c r="AE6987" s="41"/>
      <c r="AF6987" s="41"/>
      <c r="AG6987" s="41"/>
      <c r="AK6987" s="41"/>
      <c r="AL6987" s="41"/>
      <c r="AM6987" s="41"/>
      <c r="AN6987" s="41"/>
    </row>
    <row r="6988" spans="1:50" ht="9.9" customHeight="1">
      <c r="A6988" s="3"/>
      <c r="B6988" s="132"/>
      <c r="C6988" s="125"/>
      <c r="D6988" s="125"/>
      <c r="E6988" s="125"/>
      <c r="F6988" s="125"/>
      <c r="G6988" s="125"/>
      <c r="H6988" s="125"/>
      <c r="I6988" s="125"/>
      <c r="J6988" s="125"/>
      <c r="K6988" s="125"/>
      <c r="L6988" s="125"/>
      <c r="M6988" s="125"/>
      <c r="N6988" s="125"/>
      <c r="O6988" s="125"/>
      <c r="P6988" s="125"/>
      <c r="Q6988" s="125"/>
      <c r="R6988" s="125"/>
      <c r="Y6988" s="3"/>
      <c r="Z6988" s="130"/>
      <c r="AA6988" s="140"/>
      <c r="AD6988" s="41"/>
      <c r="AE6988" s="41"/>
      <c r="AF6988" s="41"/>
      <c r="AG6988" s="41"/>
      <c r="AK6988" s="41"/>
      <c r="AL6988" s="41"/>
      <c r="AM6988" s="41"/>
      <c r="AN6988" s="41"/>
    </row>
    <row r="6989" spans="1:50" ht="9.9" customHeight="1">
      <c r="A6989" s="3"/>
      <c r="B6989" s="41"/>
      <c r="C6989" s="105"/>
      <c r="Y6989" s="3"/>
      <c r="Z6989" s="130"/>
      <c r="AA6989" s="140"/>
      <c r="AD6989" s="41"/>
      <c r="AE6989" s="41"/>
      <c r="AF6989" s="41"/>
      <c r="AG6989" s="41"/>
      <c r="AK6989" s="41"/>
      <c r="AL6989" s="41"/>
      <c r="AM6989" s="41"/>
      <c r="AN6989" s="41"/>
    </row>
    <row r="6990" spans="1:50" ht="9.9" customHeight="1">
      <c r="A6990" s="3"/>
      <c r="B6990" s="41"/>
      <c r="C6990" s="105"/>
      <c r="E6990" s="126"/>
      <c r="F6990" s="126"/>
      <c r="G6990" s="126"/>
      <c r="H6990" s="126"/>
      <c r="I6990" s="126"/>
      <c r="J6990" s="126"/>
      <c r="K6990" s="126"/>
      <c r="L6990" s="126"/>
      <c r="M6990" s="126"/>
      <c r="N6990" s="126"/>
      <c r="O6990" s="126"/>
      <c r="R6990" s="125"/>
      <c r="S6990" s="125"/>
      <c r="T6990" s="125"/>
      <c r="U6990" s="125"/>
      <c r="Y6990" s="3"/>
      <c r="Z6990" s="130"/>
      <c r="AA6990" s="140"/>
      <c r="AD6990" s="41"/>
      <c r="AE6990" s="41"/>
      <c r="AF6990" s="41"/>
      <c r="AG6990" s="41"/>
      <c r="AK6990" s="41"/>
      <c r="AL6990" s="41"/>
      <c r="AM6990" s="41"/>
      <c r="AN6990" s="41"/>
      <c r="AW6990" s="3"/>
      <c r="AX6990" s="3"/>
    </row>
    <row r="6991" spans="1:50" ht="9.9" customHeight="1">
      <c r="A6991" s="3"/>
      <c r="B6991" s="133"/>
      <c r="C6991" s="105"/>
      <c r="E6991" s="126"/>
      <c r="F6991" s="126"/>
      <c r="G6991" s="126"/>
      <c r="H6991" s="126"/>
      <c r="I6991" s="126"/>
      <c r="J6991" s="126"/>
      <c r="K6991" s="126"/>
      <c r="L6991" s="126"/>
      <c r="M6991" s="126"/>
      <c r="N6991" s="126"/>
      <c r="O6991" s="126"/>
      <c r="R6991" s="125"/>
      <c r="S6991" s="125"/>
      <c r="T6991" s="125"/>
      <c r="U6991" s="125"/>
      <c r="Y6991" s="3"/>
      <c r="Z6991" s="130"/>
      <c r="AA6991" s="140"/>
      <c r="AD6991" s="41"/>
      <c r="AE6991" s="41"/>
      <c r="AF6991" s="41"/>
      <c r="AG6991" s="41"/>
      <c r="AK6991" s="41"/>
      <c r="AL6991" s="41"/>
      <c r="AM6991" s="41"/>
      <c r="AN6991" s="41"/>
    </row>
    <row r="6992" spans="1:50" ht="9.9" customHeight="1">
      <c r="A6992" s="3"/>
      <c r="B6992" s="133"/>
      <c r="C6992" s="105"/>
      <c r="E6992" s="145"/>
      <c r="F6992" s="145"/>
      <c r="G6992" s="145"/>
      <c r="H6992" s="145"/>
      <c r="I6992" s="145"/>
      <c r="J6992" s="145"/>
      <c r="K6992" s="145"/>
      <c r="L6992" s="145"/>
      <c r="M6992" s="145"/>
      <c r="N6992" s="145"/>
      <c r="O6992" s="126"/>
      <c r="R6992" s="149"/>
      <c r="S6992" s="149"/>
      <c r="T6992" s="149"/>
      <c r="U6992" s="149"/>
      <c r="Y6992" s="3"/>
      <c r="Z6992" s="130"/>
      <c r="AA6992" s="140"/>
      <c r="AD6992" s="41"/>
      <c r="AE6992" s="41"/>
      <c r="AF6992" s="41"/>
      <c r="AG6992" s="41"/>
      <c r="AK6992" s="41"/>
      <c r="AL6992" s="41"/>
      <c r="AM6992" s="41"/>
      <c r="AN6992" s="41"/>
    </row>
    <row r="6993" spans="1:48" ht="9.9" customHeight="1">
      <c r="A6993" s="3"/>
      <c r="B6993" s="133"/>
      <c r="C6993" s="105"/>
      <c r="R6993" s="127"/>
      <c r="S6993" s="127"/>
      <c r="T6993" s="127"/>
      <c r="U6993" s="127"/>
      <c r="Y6993" s="3"/>
      <c r="Z6993" s="130"/>
      <c r="AA6993" s="140"/>
      <c r="AD6993" s="41"/>
      <c r="AE6993" s="41"/>
      <c r="AF6993" s="41"/>
      <c r="AG6993" s="41"/>
      <c r="AK6993" s="41"/>
      <c r="AL6993" s="41"/>
      <c r="AM6993" s="41"/>
      <c r="AN6993" s="41"/>
    </row>
    <row r="6994" spans="1:48" ht="9.9" customHeight="1">
      <c r="A6994" s="3"/>
      <c r="B6994" s="130"/>
      <c r="C6994" s="133"/>
      <c r="E6994" s="4"/>
      <c r="F6994" s="4"/>
      <c r="G6994" s="4"/>
      <c r="H6994" s="4"/>
      <c r="I6994" s="4"/>
      <c r="J6994" s="4"/>
      <c r="M6994" s="4"/>
      <c r="N6994" s="4"/>
      <c r="O6994" s="4"/>
      <c r="P6994" s="4"/>
      <c r="Q6994" s="4"/>
      <c r="R6994" s="4"/>
      <c r="S6994" s="4"/>
      <c r="T6994" s="127"/>
      <c r="U6994" s="127"/>
      <c r="X6994" s="3"/>
      <c r="Y6994" s="3"/>
      <c r="Z6994" s="130"/>
      <c r="AA6994" s="140"/>
      <c r="AD6994" s="41"/>
      <c r="AE6994" s="41"/>
      <c r="AF6994" s="41"/>
      <c r="AG6994" s="41"/>
      <c r="AK6994" s="41"/>
      <c r="AL6994" s="41"/>
      <c r="AM6994" s="41"/>
      <c r="AN6994" s="41"/>
    </row>
    <row r="6995" spans="1:48" ht="9.9" customHeight="1">
      <c r="A6995" s="3"/>
      <c r="B6995" s="130"/>
      <c r="C6995" s="133"/>
      <c r="E6995" s="4"/>
      <c r="F6995" s="4"/>
      <c r="G6995" s="4"/>
      <c r="H6995" s="4"/>
      <c r="I6995" s="4"/>
      <c r="J6995" s="4"/>
      <c r="M6995" s="4"/>
      <c r="N6995" s="4"/>
      <c r="O6995" s="4"/>
      <c r="P6995" s="4"/>
      <c r="Q6995" s="4"/>
      <c r="R6995" s="4"/>
      <c r="S6995" s="4"/>
      <c r="Y6995" s="3"/>
      <c r="Z6995" s="130"/>
      <c r="AA6995" s="140"/>
      <c r="AV6995" s="3"/>
    </row>
    <row r="6996" spans="1:48" ht="20.100000000000001" customHeight="1">
      <c r="A6996" s="3"/>
      <c r="B6996" s="130"/>
      <c r="C6996" s="131"/>
      <c r="E6996" s="4"/>
      <c r="F6996" s="4"/>
      <c r="G6996" s="4"/>
      <c r="H6996" s="4"/>
      <c r="I6996" s="4"/>
      <c r="J6996" s="4"/>
      <c r="M6996" s="4"/>
      <c r="N6996" s="4"/>
      <c r="O6996" s="4"/>
      <c r="P6996" s="4"/>
      <c r="Q6996" s="4"/>
      <c r="R6996" s="4"/>
      <c r="S6996" s="4"/>
      <c r="W6996" s="3"/>
      <c r="Y6996" s="3"/>
      <c r="Z6996" s="132"/>
      <c r="AA6996" s="125"/>
      <c r="AB6996" s="125"/>
      <c r="AC6996" s="125"/>
      <c r="AD6996" s="125"/>
      <c r="AE6996" s="125"/>
      <c r="AF6996" s="125"/>
      <c r="AG6996" s="125"/>
      <c r="AH6996" s="125"/>
      <c r="AI6996" s="125"/>
      <c r="AJ6996" s="125"/>
      <c r="AK6996" s="125"/>
      <c r="AL6996" s="125"/>
      <c r="AM6996" s="125"/>
      <c r="AN6996" s="125"/>
      <c r="AO6996" s="125"/>
      <c r="AP6996" s="125"/>
      <c r="AT6996" s="3"/>
      <c r="AU6996" s="3"/>
    </row>
    <row r="6997" spans="1:48" ht="9.9" customHeight="1">
      <c r="A6997" s="3"/>
      <c r="B6997" s="130"/>
      <c r="C6997" s="41"/>
      <c r="E6997" s="4"/>
      <c r="F6997" s="4"/>
      <c r="G6997" s="4"/>
      <c r="H6997" s="4"/>
      <c r="I6997" s="4"/>
      <c r="J6997" s="4"/>
      <c r="M6997" s="4"/>
      <c r="N6997" s="4"/>
      <c r="O6997" s="4"/>
      <c r="P6997" s="4"/>
      <c r="Q6997" s="4"/>
      <c r="R6997" s="4"/>
      <c r="S6997" s="4"/>
      <c r="Y6997" s="3"/>
      <c r="Z6997" s="41"/>
      <c r="AA6997" s="105"/>
    </row>
    <row r="6998" spans="1:48" ht="9.9" customHeight="1">
      <c r="A6998" s="3"/>
      <c r="B6998" s="130"/>
      <c r="C6998" s="131"/>
      <c r="E6998" s="4"/>
      <c r="F6998" s="4"/>
      <c r="G6998" s="4"/>
      <c r="H6998" s="4"/>
      <c r="I6998" s="4"/>
      <c r="J6998" s="4"/>
      <c r="M6998" s="4"/>
      <c r="N6998" s="4"/>
      <c r="O6998" s="4"/>
      <c r="P6998" s="4"/>
      <c r="Q6998" s="4"/>
      <c r="R6998" s="4"/>
      <c r="S6998" s="4"/>
      <c r="Y6998" s="3"/>
      <c r="Z6998" s="41"/>
      <c r="AA6998" s="105"/>
      <c r="AC6998" s="126"/>
      <c r="AD6998" s="126"/>
      <c r="AE6998" s="126"/>
      <c r="AF6998" s="126"/>
      <c r="AG6998" s="126"/>
      <c r="AH6998" s="126"/>
      <c r="AI6998" s="126"/>
      <c r="AJ6998" s="126"/>
      <c r="AK6998" s="126"/>
      <c r="AL6998" s="126"/>
      <c r="AM6998" s="126"/>
      <c r="AP6998" s="125"/>
      <c r="AQ6998" s="125"/>
      <c r="AR6998" s="125"/>
      <c r="AS6998" s="125"/>
    </row>
    <row r="6999" spans="1:48" ht="9.9" customHeight="1">
      <c r="A6999" s="3"/>
      <c r="B6999" s="130"/>
      <c r="C6999" s="41"/>
      <c r="E6999" s="4"/>
      <c r="F6999" s="4"/>
      <c r="G6999" s="4"/>
      <c r="H6999" s="4"/>
      <c r="I6999" s="4"/>
      <c r="J6999" s="4"/>
      <c r="M6999" s="4"/>
      <c r="N6999" s="4"/>
      <c r="O6999" s="4"/>
      <c r="P6999" s="4"/>
      <c r="Q6999" s="4"/>
      <c r="R6999" s="4"/>
      <c r="S6999" s="4"/>
      <c r="Y6999" s="3"/>
      <c r="Z6999" s="133"/>
      <c r="AA6999" s="105"/>
      <c r="AC6999" s="126"/>
      <c r="AD6999" s="126"/>
      <c r="AE6999" s="126"/>
      <c r="AF6999" s="126"/>
      <c r="AG6999" s="126"/>
      <c r="AH6999" s="126"/>
      <c r="AI6999" s="126"/>
      <c r="AJ6999" s="126"/>
      <c r="AK6999" s="126"/>
      <c r="AL6999" s="126"/>
      <c r="AM6999" s="126"/>
      <c r="AP6999" s="125"/>
      <c r="AQ6999" s="125"/>
      <c r="AR6999" s="125"/>
      <c r="AS6999" s="125"/>
    </row>
    <row r="7000" spans="1:48" ht="9.9" customHeight="1">
      <c r="A7000" s="3"/>
      <c r="B7000" s="130"/>
      <c r="C7000" s="131"/>
      <c r="E7000" s="4"/>
      <c r="F7000" s="4"/>
      <c r="G7000" s="4"/>
      <c r="H7000" s="4"/>
      <c r="I7000" s="4"/>
      <c r="J7000" s="4"/>
      <c r="M7000" s="4"/>
      <c r="N7000" s="4"/>
      <c r="O7000" s="4"/>
      <c r="P7000" s="4"/>
      <c r="Q7000" s="4"/>
      <c r="R7000" s="4"/>
      <c r="S7000" s="4"/>
      <c r="Y7000" s="3"/>
      <c r="Z7000" s="133"/>
      <c r="AA7000" s="105"/>
      <c r="AC7000" s="145"/>
      <c r="AD7000" s="145"/>
      <c r="AE7000" s="145"/>
      <c r="AF7000" s="145"/>
      <c r="AG7000" s="145"/>
      <c r="AH7000" s="145"/>
      <c r="AI7000" s="145"/>
      <c r="AJ7000" s="145"/>
      <c r="AK7000" s="145"/>
      <c r="AL7000" s="145"/>
      <c r="AM7000" s="126"/>
      <c r="AP7000" s="149"/>
      <c r="AQ7000" s="149"/>
      <c r="AR7000" s="149"/>
      <c r="AS7000" s="149"/>
    </row>
    <row r="7001" spans="1:48" ht="9.9" customHeight="1">
      <c r="A7001" s="3"/>
      <c r="B7001" s="130"/>
      <c r="C7001" s="41"/>
      <c r="E7001" s="4"/>
      <c r="F7001" s="4"/>
      <c r="G7001" s="4"/>
      <c r="H7001" s="4"/>
      <c r="I7001" s="4"/>
      <c r="J7001" s="4"/>
      <c r="M7001" s="4"/>
      <c r="N7001" s="4"/>
      <c r="O7001" s="4"/>
      <c r="P7001" s="4"/>
      <c r="Q7001" s="4"/>
      <c r="R7001" s="4"/>
      <c r="S7001" s="4"/>
      <c r="Y7001" s="3"/>
      <c r="Z7001" s="133"/>
      <c r="AA7001" s="105"/>
      <c r="AP7001" s="127"/>
      <c r="AQ7001" s="127"/>
      <c r="AR7001" s="127"/>
      <c r="AS7001" s="127"/>
    </row>
    <row r="7002" spans="1:48" ht="9.9" customHeight="1">
      <c r="A7002" s="3"/>
      <c r="B7002" s="130"/>
      <c r="C7002" s="140"/>
      <c r="Y7002" s="3"/>
      <c r="Z7002" s="130"/>
      <c r="AA7002" s="133"/>
      <c r="AC7002" s="4"/>
      <c r="AD7002" s="4"/>
      <c r="AE7002" s="4"/>
      <c r="AF7002" s="4"/>
      <c r="AG7002" s="4"/>
      <c r="AH7002" s="4"/>
      <c r="AK7002" s="4"/>
      <c r="AL7002" s="4"/>
      <c r="AM7002" s="4"/>
      <c r="AN7002" s="4"/>
      <c r="AO7002" s="4"/>
      <c r="AP7002" s="4"/>
      <c r="AQ7002" s="4"/>
      <c r="AR7002" s="127"/>
      <c r="AS7002" s="127"/>
    </row>
    <row r="7003" spans="1:48" ht="9.9" customHeight="1">
      <c r="A7003" s="3"/>
      <c r="B7003" s="130"/>
      <c r="C7003" s="140"/>
      <c r="F7003" s="4"/>
      <c r="G7003" s="4"/>
      <c r="H7003" s="4"/>
      <c r="I7003" s="4"/>
      <c r="J7003" s="4"/>
      <c r="K7003" s="4"/>
      <c r="M7003" s="4"/>
      <c r="N7003" s="4"/>
      <c r="O7003" s="4"/>
      <c r="P7003" s="4"/>
      <c r="Q7003" s="4"/>
      <c r="R7003" s="4"/>
      <c r="Y7003" s="3"/>
      <c r="Z7003" s="130"/>
      <c r="AA7003" s="133"/>
      <c r="AC7003" s="4"/>
      <c r="AD7003" s="4"/>
      <c r="AE7003" s="4"/>
      <c r="AF7003" s="4"/>
      <c r="AG7003" s="4"/>
      <c r="AH7003" s="4"/>
      <c r="AK7003" s="4"/>
      <c r="AL7003" s="4"/>
      <c r="AM7003" s="4"/>
      <c r="AN7003" s="4"/>
      <c r="AO7003" s="4"/>
      <c r="AP7003" s="4"/>
      <c r="AQ7003" s="4"/>
    </row>
    <row r="7004" spans="1:48" ht="9.9" customHeight="1">
      <c r="A7004" s="3"/>
      <c r="B7004" s="130"/>
      <c r="C7004" s="140"/>
      <c r="F7004" s="4"/>
      <c r="G7004" s="4"/>
      <c r="H7004" s="4"/>
      <c r="I7004" s="4"/>
      <c r="J7004" s="4"/>
      <c r="K7004" s="4"/>
      <c r="M7004" s="4"/>
      <c r="N7004" s="4"/>
      <c r="O7004" s="4"/>
      <c r="P7004" s="4"/>
      <c r="Q7004" s="4"/>
      <c r="R7004" s="4"/>
      <c r="Y7004" s="3"/>
      <c r="Z7004" s="130"/>
      <c r="AA7004" s="131"/>
      <c r="AC7004" s="4"/>
      <c r="AD7004" s="4"/>
      <c r="AE7004" s="4"/>
      <c r="AF7004" s="4"/>
      <c r="AG7004" s="4"/>
      <c r="AH7004" s="4"/>
      <c r="AK7004" s="4"/>
      <c r="AL7004" s="4"/>
      <c r="AM7004" s="4"/>
      <c r="AN7004" s="4"/>
      <c r="AO7004" s="4"/>
      <c r="AP7004" s="4"/>
      <c r="AQ7004" s="4"/>
    </row>
    <row r="7005" spans="1:48" ht="9.9" customHeight="1">
      <c r="A7005" s="3"/>
      <c r="B7005" s="130"/>
      <c r="C7005" s="140"/>
      <c r="F7005" s="41"/>
      <c r="G7005" s="41"/>
      <c r="H7005" s="41"/>
      <c r="I7005" s="41"/>
      <c r="M7005" s="41"/>
      <c r="N7005" s="41"/>
      <c r="O7005" s="41"/>
      <c r="P7005" s="41"/>
      <c r="Y7005" s="3"/>
      <c r="Z7005" s="130"/>
      <c r="AA7005" s="41"/>
      <c r="AC7005" s="4"/>
      <c r="AD7005" s="4"/>
      <c r="AE7005" s="4"/>
      <c r="AF7005" s="4"/>
      <c r="AG7005" s="4"/>
      <c r="AH7005" s="4"/>
      <c r="AK7005" s="4"/>
      <c r="AL7005" s="4"/>
      <c r="AM7005" s="4"/>
      <c r="AN7005" s="4"/>
      <c r="AO7005" s="4"/>
      <c r="AP7005" s="4"/>
      <c r="AQ7005" s="4"/>
    </row>
    <row r="7006" spans="1:48" ht="9.9" customHeight="1">
      <c r="A7006" s="3"/>
      <c r="B7006" s="130"/>
      <c r="C7006" s="140"/>
      <c r="F7006" s="41"/>
      <c r="G7006" s="41"/>
      <c r="H7006" s="41"/>
      <c r="I7006" s="41"/>
      <c r="M7006" s="41"/>
      <c r="N7006" s="41"/>
      <c r="O7006" s="41"/>
      <c r="P7006" s="41"/>
      <c r="Y7006" s="3"/>
      <c r="Z7006" s="130"/>
      <c r="AA7006" s="131"/>
      <c r="AC7006" s="4"/>
      <c r="AD7006" s="4"/>
      <c r="AE7006" s="4"/>
      <c r="AF7006" s="4"/>
      <c r="AG7006" s="4"/>
      <c r="AH7006" s="4"/>
      <c r="AK7006" s="4"/>
      <c r="AL7006" s="4"/>
      <c r="AM7006" s="4"/>
      <c r="AN7006" s="4"/>
      <c r="AO7006" s="4"/>
      <c r="AP7006" s="4"/>
      <c r="AQ7006" s="4"/>
    </row>
    <row r="7007" spans="1:48" ht="9.9" customHeight="1">
      <c r="A7007" s="3"/>
      <c r="B7007" s="130"/>
      <c r="C7007" s="140"/>
      <c r="F7007" s="41"/>
      <c r="G7007" s="41"/>
      <c r="H7007" s="41"/>
      <c r="I7007" s="41"/>
      <c r="M7007" s="41"/>
      <c r="N7007" s="41"/>
      <c r="O7007" s="41"/>
      <c r="P7007" s="41"/>
      <c r="Y7007" s="3"/>
      <c r="Z7007" s="130"/>
      <c r="AA7007" s="41"/>
      <c r="AC7007" s="4"/>
      <c r="AD7007" s="4"/>
      <c r="AE7007" s="4"/>
      <c r="AF7007" s="4"/>
      <c r="AG7007" s="4"/>
      <c r="AH7007" s="4"/>
      <c r="AK7007" s="4"/>
      <c r="AL7007" s="4"/>
      <c r="AM7007" s="4"/>
      <c r="AN7007" s="4"/>
      <c r="AO7007" s="4"/>
      <c r="AP7007" s="4"/>
      <c r="AQ7007" s="4"/>
    </row>
    <row r="7008" spans="1:48" ht="9.9" customHeight="1">
      <c r="A7008" s="3"/>
      <c r="B7008" s="130"/>
      <c r="C7008" s="140"/>
      <c r="F7008" s="41"/>
      <c r="G7008" s="41"/>
      <c r="H7008" s="41"/>
      <c r="I7008" s="41"/>
      <c r="M7008" s="41"/>
      <c r="N7008" s="41"/>
      <c r="O7008" s="41"/>
      <c r="P7008" s="41"/>
      <c r="Y7008" s="3"/>
      <c r="Z7008" s="130"/>
      <c r="AA7008" s="131"/>
      <c r="AC7008" s="4"/>
      <c r="AD7008" s="4"/>
      <c r="AE7008" s="4"/>
      <c r="AF7008" s="4"/>
      <c r="AG7008" s="4"/>
      <c r="AH7008" s="4"/>
      <c r="AK7008" s="4"/>
      <c r="AL7008" s="4"/>
      <c r="AM7008" s="4"/>
      <c r="AN7008" s="4"/>
      <c r="AO7008" s="4"/>
      <c r="AP7008" s="4"/>
      <c r="AQ7008" s="4"/>
    </row>
    <row r="7009" spans="1:50" ht="9.9" customHeight="1">
      <c r="A7009" s="3"/>
      <c r="B7009" s="130"/>
      <c r="C7009" s="140"/>
      <c r="F7009" s="41"/>
      <c r="G7009" s="41"/>
      <c r="H7009" s="41"/>
      <c r="I7009" s="41"/>
      <c r="M7009" s="41"/>
      <c r="N7009" s="41"/>
      <c r="O7009" s="41"/>
      <c r="P7009" s="41"/>
      <c r="Y7009" s="3"/>
      <c r="Z7009" s="130"/>
      <c r="AA7009" s="41"/>
      <c r="AC7009" s="4"/>
      <c r="AD7009" s="4"/>
      <c r="AE7009" s="4"/>
      <c r="AF7009" s="4"/>
      <c r="AG7009" s="4"/>
      <c r="AH7009" s="4"/>
      <c r="AK7009" s="4"/>
      <c r="AL7009" s="4"/>
      <c r="AM7009" s="4"/>
      <c r="AN7009" s="4"/>
      <c r="AO7009" s="4"/>
      <c r="AP7009" s="4"/>
      <c r="AQ7009" s="4"/>
    </row>
    <row r="7010" spans="1:50" ht="9.9" customHeight="1">
      <c r="A7010" s="3"/>
      <c r="B7010" s="130"/>
      <c r="C7010" s="140"/>
      <c r="F7010" s="41"/>
      <c r="G7010" s="41"/>
      <c r="H7010" s="41"/>
      <c r="I7010" s="41"/>
      <c r="M7010" s="41"/>
      <c r="N7010" s="41"/>
      <c r="O7010" s="41"/>
      <c r="P7010" s="41"/>
      <c r="Y7010" s="3"/>
      <c r="Z7010" s="130"/>
      <c r="AA7010" s="140"/>
    </row>
    <row r="7011" spans="1:50" ht="9.9" customHeight="1">
      <c r="A7011" s="3"/>
      <c r="B7011" s="130"/>
      <c r="C7011" s="140"/>
      <c r="F7011" s="41"/>
      <c r="G7011" s="41"/>
      <c r="H7011" s="41"/>
      <c r="I7011" s="41"/>
      <c r="M7011" s="41"/>
      <c r="N7011" s="41"/>
      <c r="O7011" s="41"/>
      <c r="P7011" s="41"/>
      <c r="Y7011" s="3"/>
      <c r="Z7011" s="130"/>
      <c r="AA7011" s="140"/>
      <c r="AD7011" s="4"/>
      <c r="AE7011" s="4"/>
      <c r="AF7011" s="4"/>
      <c r="AG7011" s="4"/>
      <c r="AH7011" s="4"/>
      <c r="AI7011" s="4"/>
      <c r="AK7011" s="4"/>
      <c r="AL7011" s="4"/>
      <c r="AM7011" s="4"/>
      <c r="AN7011" s="4"/>
      <c r="AO7011" s="4"/>
      <c r="AP7011" s="4"/>
    </row>
    <row r="7012" spans="1:50" ht="9.9" customHeight="1">
      <c r="A7012" s="3"/>
      <c r="B7012" s="130"/>
      <c r="C7012" s="140"/>
      <c r="F7012" s="41"/>
      <c r="G7012" s="41"/>
      <c r="H7012" s="41"/>
      <c r="I7012" s="41"/>
      <c r="M7012" s="41"/>
      <c r="N7012" s="41"/>
      <c r="O7012" s="41"/>
      <c r="P7012" s="41"/>
      <c r="Y7012" s="3"/>
      <c r="Z7012" s="130"/>
      <c r="AA7012" s="140"/>
      <c r="AD7012" s="4"/>
      <c r="AE7012" s="4"/>
      <c r="AF7012" s="4"/>
      <c r="AG7012" s="4"/>
      <c r="AH7012" s="4"/>
      <c r="AI7012" s="4"/>
      <c r="AK7012" s="4"/>
      <c r="AL7012" s="4"/>
      <c r="AM7012" s="4"/>
      <c r="AN7012" s="4"/>
      <c r="AO7012" s="4"/>
      <c r="AP7012" s="4"/>
    </row>
    <row r="7013" spans="1:50" ht="9.9" customHeight="1">
      <c r="A7013" s="3"/>
      <c r="B7013" s="130"/>
      <c r="C7013" s="140"/>
      <c r="Y7013" s="3"/>
      <c r="Z7013" s="130"/>
      <c r="AA7013" s="140"/>
      <c r="AD7013" s="41"/>
      <c r="AE7013" s="41"/>
      <c r="AF7013" s="41"/>
      <c r="AG7013" s="41"/>
      <c r="AK7013" s="41"/>
      <c r="AL7013" s="41"/>
      <c r="AM7013" s="41"/>
      <c r="AN7013" s="41"/>
    </row>
    <row r="7014" spans="1:50" ht="9.9" customHeight="1">
      <c r="A7014" s="3"/>
      <c r="B7014" s="132"/>
      <c r="C7014" s="125"/>
      <c r="D7014" s="125"/>
      <c r="E7014" s="125"/>
      <c r="F7014" s="125"/>
      <c r="G7014" s="125"/>
      <c r="H7014" s="125"/>
      <c r="I7014" s="125"/>
      <c r="J7014" s="125"/>
      <c r="K7014" s="125"/>
      <c r="L7014" s="125"/>
      <c r="M7014" s="125"/>
      <c r="N7014" s="125"/>
      <c r="O7014" s="125"/>
      <c r="P7014" s="125"/>
      <c r="Q7014" s="125"/>
      <c r="R7014" s="125"/>
      <c r="Y7014" s="3"/>
      <c r="Z7014" s="130"/>
      <c r="AA7014" s="140"/>
      <c r="AD7014" s="41"/>
      <c r="AE7014" s="41"/>
      <c r="AF7014" s="41"/>
      <c r="AG7014" s="41"/>
      <c r="AK7014" s="41"/>
      <c r="AL7014" s="41"/>
      <c r="AM7014" s="41"/>
      <c r="AN7014" s="41"/>
    </row>
    <row r="7015" spans="1:50" ht="9.9" customHeight="1">
      <c r="A7015" s="3"/>
      <c r="B7015" s="41"/>
      <c r="C7015" s="105"/>
      <c r="Y7015" s="3"/>
      <c r="Z7015" s="130"/>
      <c r="AA7015" s="140"/>
      <c r="AD7015" s="41"/>
      <c r="AE7015" s="41"/>
      <c r="AF7015" s="41"/>
      <c r="AG7015" s="41"/>
      <c r="AK7015" s="41"/>
      <c r="AL7015" s="41"/>
      <c r="AM7015" s="41"/>
      <c r="AN7015" s="41"/>
    </row>
    <row r="7016" spans="1:50" ht="9.9" customHeight="1">
      <c r="A7016" s="3"/>
      <c r="B7016" s="41"/>
      <c r="C7016" s="105"/>
      <c r="E7016" s="126"/>
      <c r="F7016" s="126"/>
      <c r="G7016" s="126"/>
      <c r="H7016" s="126"/>
      <c r="I7016" s="126"/>
      <c r="J7016" s="126"/>
      <c r="K7016" s="126"/>
      <c r="L7016" s="126"/>
      <c r="M7016" s="126"/>
      <c r="N7016" s="126"/>
      <c r="O7016" s="126"/>
      <c r="R7016" s="125"/>
      <c r="S7016" s="125"/>
      <c r="T7016" s="125"/>
      <c r="U7016" s="125"/>
      <c r="Y7016" s="3"/>
      <c r="Z7016" s="130"/>
      <c r="AA7016" s="140"/>
      <c r="AD7016" s="41"/>
      <c r="AE7016" s="41"/>
      <c r="AF7016" s="41"/>
      <c r="AG7016" s="41"/>
      <c r="AK7016" s="41"/>
      <c r="AL7016" s="41"/>
      <c r="AM7016" s="41"/>
      <c r="AN7016" s="41"/>
      <c r="AW7016" s="3"/>
      <c r="AX7016" s="3"/>
    </row>
    <row r="7017" spans="1:50" ht="9.9" customHeight="1">
      <c r="A7017" s="3"/>
      <c r="B7017" s="133"/>
      <c r="C7017" s="105"/>
      <c r="E7017" s="126"/>
      <c r="F7017" s="126"/>
      <c r="G7017" s="126"/>
      <c r="H7017" s="126"/>
      <c r="I7017" s="126"/>
      <c r="J7017" s="126"/>
      <c r="K7017" s="126"/>
      <c r="L7017" s="126"/>
      <c r="M7017" s="126"/>
      <c r="N7017" s="126"/>
      <c r="O7017" s="126"/>
      <c r="R7017" s="125"/>
      <c r="S7017" s="125"/>
      <c r="T7017" s="125"/>
      <c r="U7017" s="125"/>
      <c r="Y7017" s="3"/>
      <c r="Z7017" s="130"/>
      <c r="AA7017" s="140"/>
      <c r="AD7017" s="41"/>
      <c r="AE7017" s="41"/>
      <c r="AF7017" s="41"/>
      <c r="AG7017" s="41"/>
      <c r="AK7017" s="41"/>
      <c r="AL7017" s="41"/>
      <c r="AM7017" s="41"/>
      <c r="AN7017" s="41"/>
    </row>
    <row r="7018" spans="1:50" ht="9.9" customHeight="1">
      <c r="A7018" s="3"/>
      <c r="B7018" s="133"/>
      <c r="C7018" s="105"/>
      <c r="E7018" s="145"/>
      <c r="F7018" s="145"/>
      <c r="G7018" s="145"/>
      <c r="H7018" s="145"/>
      <c r="I7018" s="145"/>
      <c r="J7018" s="145"/>
      <c r="K7018" s="145"/>
      <c r="L7018" s="145"/>
      <c r="M7018" s="145"/>
      <c r="N7018" s="145"/>
      <c r="O7018" s="126"/>
      <c r="R7018" s="149"/>
      <c r="S7018" s="149"/>
      <c r="T7018" s="149"/>
      <c r="U7018" s="149"/>
      <c r="Y7018" s="3"/>
      <c r="Z7018" s="130"/>
      <c r="AA7018" s="140"/>
      <c r="AD7018" s="41"/>
      <c r="AE7018" s="41"/>
      <c r="AF7018" s="41"/>
      <c r="AG7018" s="41"/>
      <c r="AK7018" s="41"/>
      <c r="AL7018" s="41"/>
      <c r="AM7018" s="41"/>
      <c r="AN7018" s="41"/>
    </row>
    <row r="7019" spans="1:50" ht="9.9" customHeight="1">
      <c r="A7019" s="3"/>
      <c r="B7019" s="133"/>
      <c r="C7019" s="105"/>
      <c r="R7019" s="127"/>
      <c r="S7019" s="127"/>
      <c r="T7019" s="127"/>
      <c r="U7019" s="127"/>
      <c r="Y7019" s="3"/>
      <c r="Z7019" s="130"/>
      <c r="AA7019" s="140"/>
      <c r="AD7019" s="41"/>
      <c r="AE7019" s="41"/>
      <c r="AF7019" s="41"/>
      <c r="AG7019" s="41"/>
      <c r="AK7019" s="41"/>
      <c r="AL7019" s="41"/>
      <c r="AM7019" s="41"/>
      <c r="AN7019" s="41"/>
    </row>
    <row r="7020" spans="1:50" ht="9.9" customHeight="1">
      <c r="A7020" s="3"/>
      <c r="B7020" s="130"/>
      <c r="C7020" s="133"/>
      <c r="E7020" s="4"/>
      <c r="F7020" s="4"/>
      <c r="G7020" s="4"/>
      <c r="H7020" s="4"/>
      <c r="I7020" s="4"/>
      <c r="J7020" s="4"/>
      <c r="M7020" s="4"/>
      <c r="N7020" s="4"/>
      <c r="O7020" s="4"/>
      <c r="P7020" s="4"/>
      <c r="Q7020" s="4"/>
      <c r="R7020" s="4"/>
      <c r="S7020" s="4"/>
      <c r="T7020" s="127"/>
      <c r="U7020" s="127"/>
      <c r="X7020" s="3"/>
      <c r="Y7020" s="3"/>
      <c r="Z7020" s="130"/>
      <c r="AA7020" s="140"/>
      <c r="AD7020" s="41"/>
      <c r="AE7020" s="41"/>
      <c r="AF7020" s="41"/>
      <c r="AG7020" s="41"/>
      <c r="AK7020" s="41"/>
      <c r="AL7020" s="41"/>
      <c r="AM7020" s="41"/>
      <c r="AN7020" s="41"/>
    </row>
    <row r="7021" spans="1:50" ht="9.9" customHeight="1">
      <c r="A7021" s="3"/>
      <c r="B7021" s="130"/>
      <c r="C7021" s="133"/>
      <c r="E7021" s="4"/>
      <c r="F7021" s="4"/>
      <c r="G7021" s="4"/>
      <c r="H7021" s="4"/>
      <c r="I7021" s="4"/>
      <c r="J7021" s="4"/>
      <c r="M7021" s="4"/>
      <c r="N7021" s="4"/>
      <c r="O7021" s="4"/>
      <c r="P7021" s="4"/>
      <c r="Q7021" s="4"/>
      <c r="R7021" s="4"/>
      <c r="S7021" s="4"/>
      <c r="Y7021" s="3"/>
      <c r="Z7021" s="130"/>
      <c r="AA7021" s="140"/>
      <c r="AV7021" s="3"/>
    </row>
    <row r="7022" spans="1:50" ht="20.100000000000001" customHeight="1">
      <c r="A7022" s="3"/>
      <c r="B7022" s="130"/>
      <c r="C7022" s="131"/>
      <c r="E7022" s="4"/>
      <c r="F7022" s="4"/>
      <c r="G7022" s="4"/>
      <c r="H7022" s="4"/>
      <c r="I7022" s="4"/>
      <c r="J7022" s="4"/>
      <c r="M7022" s="4"/>
      <c r="N7022" s="4"/>
      <c r="O7022" s="4"/>
      <c r="P7022" s="4"/>
      <c r="Q7022" s="4"/>
      <c r="R7022" s="4"/>
      <c r="S7022" s="4"/>
      <c r="W7022" s="3"/>
      <c r="Y7022" s="3"/>
      <c r="Z7022" s="132"/>
      <c r="AA7022" s="125"/>
      <c r="AB7022" s="125"/>
      <c r="AC7022" s="125"/>
      <c r="AD7022" s="125"/>
      <c r="AE7022" s="125"/>
      <c r="AF7022" s="125"/>
      <c r="AG7022" s="125"/>
      <c r="AH7022" s="125"/>
      <c r="AI7022" s="125"/>
      <c r="AJ7022" s="125"/>
      <c r="AK7022" s="125"/>
      <c r="AL7022" s="125"/>
      <c r="AM7022" s="125"/>
      <c r="AN7022" s="125"/>
      <c r="AO7022" s="125"/>
      <c r="AP7022" s="125"/>
      <c r="AT7022" s="3"/>
      <c r="AU7022" s="3"/>
    </row>
    <row r="7023" spans="1:50" ht="9.9" customHeight="1">
      <c r="A7023" s="3"/>
      <c r="B7023" s="130"/>
      <c r="C7023" s="41"/>
      <c r="E7023" s="4"/>
      <c r="F7023" s="4"/>
      <c r="G7023" s="4"/>
      <c r="H7023" s="4"/>
      <c r="I7023" s="4"/>
      <c r="J7023" s="4"/>
      <c r="M7023" s="4"/>
      <c r="N7023" s="4"/>
      <c r="O7023" s="4"/>
      <c r="P7023" s="4"/>
      <c r="Q7023" s="4"/>
      <c r="R7023" s="4"/>
      <c r="S7023" s="4"/>
      <c r="Y7023" s="3"/>
      <c r="Z7023" s="41"/>
      <c r="AA7023" s="105"/>
    </row>
    <row r="7024" spans="1:50" ht="9.9" customHeight="1">
      <c r="A7024" s="3"/>
      <c r="B7024" s="130"/>
      <c r="C7024" s="131"/>
      <c r="E7024" s="4"/>
      <c r="F7024" s="4"/>
      <c r="G7024" s="4"/>
      <c r="H7024" s="4"/>
      <c r="I7024" s="4"/>
      <c r="J7024" s="4"/>
      <c r="M7024" s="4"/>
      <c r="N7024" s="4"/>
      <c r="O7024" s="4"/>
      <c r="P7024" s="4"/>
      <c r="Q7024" s="4"/>
      <c r="R7024" s="4"/>
      <c r="S7024" s="4"/>
      <c r="Y7024" s="3"/>
      <c r="Z7024" s="41"/>
      <c r="AA7024" s="105"/>
      <c r="AC7024" s="126"/>
      <c r="AD7024" s="126"/>
      <c r="AE7024" s="126"/>
      <c r="AF7024" s="126"/>
      <c r="AG7024" s="126"/>
      <c r="AH7024" s="126"/>
      <c r="AI7024" s="126"/>
      <c r="AJ7024" s="126"/>
      <c r="AK7024" s="126"/>
      <c r="AL7024" s="126"/>
      <c r="AM7024" s="126"/>
      <c r="AP7024" s="125"/>
      <c r="AQ7024" s="125"/>
      <c r="AR7024" s="125"/>
      <c r="AS7024" s="125"/>
    </row>
    <row r="7025" spans="1:45" ht="9.9" customHeight="1">
      <c r="A7025" s="3"/>
      <c r="B7025" s="130"/>
      <c r="C7025" s="41"/>
      <c r="E7025" s="4"/>
      <c r="F7025" s="4"/>
      <c r="G7025" s="4"/>
      <c r="H7025" s="4"/>
      <c r="I7025" s="4"/>
      <c r="J7025" s="4"/>
      <c r="M7025" s="4"/>
      <c r="N7025" s="4"/>
      <c r="O7025" s="4"/>
      <c r="P7025" s="4"/>
      <c r="Q7025" s="4"/>
      <c r="R7025" s="4"/>
      <c r="S7025" s="4"/>
      <c r="Y7025" s="3"/>
      <c r="Z7025" s="133"/>
      <c r="AA7025" s="105"/>
      <c r="AC7025" s="126"/>
      <c r="AD7025" s="126"/>
      <c r="AE7025" s="126"/>
      <c r="AF7025" s="126"/>
      <c r="AG7025" s="126"/>
      <c r="AH7025" s="126"/>
      <c r="AI7025" s="126"/>
      <c r="AJ7025" s="126"/>
      <c r="AK7025" s="126"/>
      <c r="AL7025" s="126"/>
      <c r="AM7025" s="126"/>
      <c r="AP7025" s="125"/>
      <c r="AQ7025" s="125"/>
      <c r="AR7025" s="125"/>
      <c r="AS7025" s="125"/>
    </row>
    <row r="7026" spans="1:45" ht="9.9" customHeight="1">
      <c r="A7026" s="3"/>
      <c r="B7026" s="130"/>
      <c r="C7026" s="131"/>
      <c r="E7026" s="4"/>
      <c r="F7026" s="4"/>
      <c r="G7026" s="4"/>
      <c r="H7026" s="4"/>
      <c r="I7026" s="4"/>
      <c r="J7026" s="4"/>
      <c r="M7026" s="4"/>
      <c r="N7026" s="4"/>
      <c r="O7026" s="4"/>
      <c r="P7026" s="4"/>
      <c r="Q7026" s="4"/>
      <c r="R7026" s="4"/>
      <c r="S7026" s="4"/>
      <c r="Y7026" s="3"/>
      <c r="Z7026" s="133"/>
      <c r="AA7026" s="105"/>
      <c r="AC7026" s="145"/>
      <c r="AD7026" s="145"/>
      <c r="AE7026" s="145"/>
      <c r="AF7026" s="145"/>
      <c r="AG7026" s="145"/>
      <c r="AH7026" s="145"/>
      <c r="AI7026" s="145"/>
      <c r="AJ7026" s="145"/>
      <c r="AK7026" s="145"/>
      <c r="AL7026" s="145"/>
      <c r="AM7026" s="126"/>
      <c r="AP7026" s="149"/>
      <c r="AQ7026" s="149"/>
      <c r="AR7026" s="149"/>
      <c r="AS7026" s="149"/>
    </row>
    <row r="7027" spans="1:45" ht="9.9" customHeight="1">
      <c r="A7027" s="3"/>
      <c r="B7027" s="130"/>
      <c r="C7027" s="41"/>
      <c r="E7027" s="4"/>
      <c r="F7027" s="4"/>
      <c r="G7027" s="4"/>
      <c r="H7027" s="4"/>
      <c r="I7027" s="4"/>
      <c r="J7027" s="4"/>
      <c r="M7027" s="4"/>
      <c r="N7027" s="4"/>
      <c r="O7027" s="4"/>
      <c r="P7027" s="4"/>
      <c r="Q7027" s="4"/>
      <c r="R7027" s="4"/>
      <c r="S7027" s="4"/>
      <c r="Y7027" s="3"/>
      <c r="Z7027" s="133"/>
      <c r="AA7027" s="105"/>
      <c r="AP7027" s="127"/>
      <c r="AQ7027" s="127"/>
      <c r="AR7027" s="127"/>
      <c r="AS7027" s="127"/>
    </row>
    <row r="7028" spans="1:45" ht="9.9" customHeight="1">
      <c r="A7028" s="3"/>
      <c r="B7028" s="130"/>
      <c r="C7028" s="140"/>
      <c r="Y7028" s="3"/>
      <c r="Z7028" s="130"/>
      <c r="AA7028" s="133"/>
      <c r="AC7028" s="4"/>
      <c r="AD7028" s="4"/>
      <c r="AE7028" s="4"/>
      <c r="AF7028" s="4"/>
      <c r="AG7028" s="4"/>
      <c r="AH7028" s="4"/>
      <c r="AK7028" s="4"/>
      <c r="AL7028" s="4"/>
      <c r="AM7028" s="4"/>
      <c r="AN7028" s="4"/>
      <c r="AO7028" s="4"/>
      <c r="AP7028" s="4"/>
      <c r="AQ7028" s="4"/>
      <c r="AR7028" s="127"/>
      <c r="AS7028" s="127"/>
    </row>
    <row r="7029" spans="1:45" ht="9.9" customHeight="1">
      <c r="A7029" s="3"/>
      <c r="B7029" s="130"/>
      <c r="C7029" s="140"/>
      <c r="F7029" s="4"/>
      <c r="G7029" s="4"/>
      <c r="H7029" s="4"/>
      <c r="I7029" s="4"/>
      <c r="J7029" s="4"/>
      <c r="K7029" s="4"/>
      <c r="M7029" s="4"/>
      <c r="N7029" s="4"/>
      <c r="O7029" s="4"/>
      <c r="P7029" s="4"/>
      <c r="Q7029" s="4"/>
      <c r="R7029" s="4"/>
      <c r="Y7029" s="3"/>
      <c r="Z7029" s="130"/>
      <c r="AA7029" s="133"/>
      <c r="AC7029" s="4"/>
      <c r="AD7029" s="4"/>
      <c r="AE7029" s="4"/>
      <c r="AF7029" s="4"/>
      <c r="AG7029" s="4"/>
      <c r="AH7029" s="4"/>
      <c r="AK7029" s="4"/>
      <c r="AL7029" s="4"/>
      <c r="AM7029" s="4"/>
      <c r="AN7029" s="4"/>
      <c r="AO7029" s="4"/>
      <c r="AP7029" s="4"/>
      <c r="AQ7029" s="4"/>
    </row>
    <row r="7030" spans="1:45" ht="9.9" customHeight="1">
      <c r="A7030" s="3"/>
      <c r="B7030" s="130"/>
      <c r="C7030" s="140"/>
      <c r="F7030" s="4"/>
      <c r="G7030" s="4"/>
      <c r="H7030" s="4"/>
      <c r="I7030" s="4"/>
      <c r="J7030" s="4"/>
      <c r="K7030" s="4"/>
      <c r="M7030" s="4"/>
      <c r="N7030" s="4"/>
      <c r="O7030" s="4"/>
      <c r="P7030" s="4"/>
      <c r="Q7030" s="4"/>
      <c r="R7030" s="4"/>
      <c r="Y7030" s="3"/>
      <c r="Z7030" s="130"/>
      <c r="AA7030" s="131"/>
      <c r="AC7030" s="4"/>
      <c r="AD7030" s="4"/>
      <c r="AE7030" s="4"/>
      <c r="AF7030" s="4"/>
      <c r="AG7030" s="4"/>
      <c r="AH7030" s="4"/>
      <c r="AK7030" s="4"/>
      <c r="AL7030" s="4"/>
      <c r="AM7030" s="4"/>
      <c r="AN7030" s="4"/>
      <c r="AO7030" s="4"/>
      <c r="AP7030" s="4"/>
      <c r="AQ7030" s="4"/>
    </row>
    <row r="7031" spans="1:45" ht="9.9" customHeight="1">
      <c r="A7031" s="3"/>
      <c r="B7031" s="130"/>
      <c r="C7031" s="140"/>
      <c r="F7031" s="41"/>
      <c r="G7031" s="41"/>
      <c r="H7031" s="41"/>
      <c r="I7031" s="41"/>
      <c r="M7031" s="41"/>
      <c r="N7031" s="41"/>
      <c r="O7031" s="41"/>
      <c r="P7031" s="41"/>
      <c r="Y7031" s="3"/>
      <c r="Z7031" s="130"/>
      <c r="AA7031" s="41"/>
      <c r="AC7031" s="4"/>
      <c r="AD7031" s="4"/>
      <c r="AE7031" s="4"/>
      <c r="AF7031" s="4"/>
      <c r="AG7031" s="4"/>
      <c r="AH7031" s="4"/>
      <c r="AK7031" s="4"/>
      <c r="AL7031" s="4"/>
      <c r="AM7031" s="4"/>
      <c r="AN7031" s="4"/>
      <c r="AO7031" s="4"/>
      <c r="AP7031" s="4"/>
      <c r="AQ7031" s="4"/>
    </row>
    <row r="7032" spans="1:45" ht="9.9" customHeight="1">
      <c r="A7032" s="3"/>
      <c r="B7032" s="130"/>
      <c r="C7032" s="140"/>
      <c r="F7032" s="41"/>
      <c r="G7032" s="41"/>
      <c r="H7032" s="41"/>
      <c r="I7032" s="41"/>
      <c r="M7032" s="41"/>
      <c r="N7032" s="41"/>
      <c r="O7032" s="41"/>
      <c r="P7032" s="41"/>
      <c r="Y7032" s="3"/>
      <c r="Z7032" s="130"/>
      <c r="AA7032" s="131"/>
      <c r="AC7032" s="4"/>
      <c r="AD7032" s="4"/>
      <c r="AE7032" s="4"/>
      <c r="AF7032" s="4"/>
      <c r="AG7032" s="4"/>
      <c r="AH7032" s="4"/>
      <c r="AK7032" s="4"/>
      <c r="AL7032" s="4"/>
      <c r="AM7032" s="4"/>
      <c r="AN7032" s="4"/>
      <c r="AO7032" s="4"/>
      <c r="AP7032" s="4"/>
      <c r="AQ7032" s="4"/>
    </row>
    <row r="7033" spans="1:45" ht="9.9" customHeight="1">
      <c r="A7033" s="3"/>
      <c r="B7033" s="130"/>
      <c r="C7033" s="140"/>
      <c r="F7033" s="41"/>
      <c r="G7033" s="41"/>
      <c r="H7033" s="41"/>
      <c r="I7033" s="41"/>
      <c r="M7033" s="41"/>
      <c r="N7033" s="41"/>
      <c r="O7033" s="41"/>
      <c r="P7033" s="41"/>
      <c r="Y7033" s="3"/>
      <c r="Z7033" s="130"/>
      <c r="AA7033" s="41"/>
      <c r="AC7033" s="4"/>
      <c r="AD7033" s="4"/>
      <c r="AE7033" s="4"/>
      <c r="AF7033" s="4"/>
      <c r="AG7033" s="4"/>
      <c r="AH7033" s="4"/>
      <c r="AK7033" s="4"/>
      <c r="AL7033" s="4"/>
      <c r="AM7033" s="4"/>
      <c r="AN7033" s="4"/>
      <c r="AO7033" s="4"/>
      <c r="AP7033" s="4"/>
      <c r="AQ7033" s="4"/>
    </row>
    <row r="7034" spans="1:45" ht="9.9" customHeight="1">
      <c r="A7034" s="3"/>
      <c r="B7034" s="130"/>
      <c r="C7034" s="140"/>
      <c r="F7034" s="41"/>
      <c r="G7034" s="41"/>
      <c r="H7034" s="41"/>
      <c r="I7034" s="41"/>
      <c r="M7034" s="41"/>
      <c r="N7034" s="41"/>
      <c r="O7034" s="41"/>
      <c r="P7034" s="41"/>
      <c r="Y7034" s="3"/>
      <c r="Z7034" s="130"/>
      <c r="AA7034" s="131"/>
      <c r="AC7034" s="4"/>
      <c r="AD7034" s="4"/>
      <c r="AE7034" s="4"/>
      <c r="AF7034" s="4"/>
      <c r="AG7034" s="4"/>
      <c r="AH7034" s="4"/>
      <c r="AK7034" s="4"/>
      <c r="AL7034" s="4"/>
      <c r="AM7034" s="4"/>
      <c r="AN7034" s="4"/>
      <c r="AO7034" s="4"/>
      <c r="AP7034" s="4"/>
      <c r="AQ7034" s="4"/>
    </row>
    <row r="7035" spans="1:45" ht="9.9" customHeight="1">
      <c r="A7035" s="3"/>
      <c r="B7035" s="130"/>
      <c r="C7035" s="140"/>
      <c r="F7035" s="41"/>
      <c r="G7035" s="41"/>
      <c r="H7035" s="41"/>
      <c r="I7035" s="41"/>
      <c r="M7035" s="41"/>
      <c r="N7035" s="41"/>
      <c r="O7035" s="41"/>
      <c r="P7035" s="41"/>
      <c r="Y7035" s="3"/>
      <c r="Z7035" s="130"/>
      <c r="AA7035" s="41"/>
      <c r="AC7035" s="4"/>
      <c r="AD7035" s="4"/>
      <c r="AE7035" s="4"/>
      <c r="AF7035" s="4"/>
      <c r="AG7035" s="4"/>
      <c r="AH7035" s="4"/>
      <c r="AK7035" s="4"/>
      <c r="AL7035" s="4"/>
      <c r="AM7035" s="4"/>
      <c r="AN7035" s="4"/>
      <c r="AO7035" s="4"/>
      <c r="AP7035" s="4"/>
      <c r="AQ7035" s="4"/>
    </row>
    <row r="7036" spans="1:45" ht="9.9" customHeight="1">
      <c r="A7036" s="3"/>
      <c r="B7036" s="130"/>
      <c r="C7036" s="140"/>
      <c r="F7036" s="41"/>
      <c r="G7036" s="41"/>
      <c r="H7036" s="41"/>
      <c r="I7036" s="41"/>
      <c r="M7036" s="41"/>
      <c r="N7036" s="41"/>
      <c r="O7036" s="41"/>
      <c r="P7036" s="41"/>
      <c r="Y7036" s="3"/>
      <c r="Z7036" s="130"/>
      <c r="AA7036" s="140"/>
    </row>
    <row r="7037" spans="1:45" ht="9.9" customHeight="1">
      <c r="A7037" s="3"/>
      <c r="B7037" s="130"/>
      <c r="C7037" s="140"/>
      <c r="F7037" s="41"/>
      <c r="G7037" s="41"/>
      <c r="H7037" s="41"/>
      <c r="I7037" s="41"/>
      <c r="M7037" s="41"/>
      <c r="N7037" s="41"/>
      <c r="O7037" s="41"/>
      <c r="P7037" s="41"/>
      <c r="Y7037" s="3"/>
      <c r="Z7037" s="130"/>
      <c r="AA7037" s="140"/>
      <c r="AD7037" s="4"/>
      <c r="AE7037" s="4"/>
      <c r="AF7037" s="4"/>
      <c r="AG7037" s="4"/>
      <c r="AH7037" s="4"/>
      <c r="AI7037" s="4"/>
      <c r="AK7037" s="4"/>
      <c r="AL7037" s="4"/>
      <c r="AM7037" s="4"/>
      <c r="AN7037" s="4"/>
      <c r="AO7037" s="4"/>
      <c r="AP7037" s="4"/>
    </row>
    <row r="7038" spans="1:45" ht="9.9" customHeight="1">
      <c r="A7038" s="3"/>
      <c r="B7038" s="130"/>
      <c r="C7038" s="140"/>
      <c r="F7038" s="41"/>
      <c r="G7038" s="41"/>
      <c r="H7038" s="41"/>
      <c r="I7038" s="41"/>
      <c r="M7038" s="41"/>
      <c r="N7038" s="41"/>
      <c r="O7038" s="41"/>
      <c r="P7038" s="41"/>
      <c r="Y7038" s="3"/>
      <c r="Z7038" s="130"/>
      <c r="AA7038" s="140"/>
      <c r="AD7038" s="4"/>
      <c r="AE7038" s="4"/>
      <c r="AF7038" s="4"/>
      <c r="AG7038" s="4"/>
      <c r="AH7038" s="4"/>
      <c r="AI7038" s="4"/>
      <c r="AK7038" s="4"/>
      <c r="AL7038" s="4"/>
      <c r="AM7038" s="4"/>
      <c r="AN7038" s="4"/>
      <c r="AO7038" s="4"/>
      <c r="AP7038" s="4"/>
    </row>
    <row r="7039" spans="1:45" ht="9.9" customHeight="1">
      <c r="A7039" s="3"/>
      <c r="B7039" s="130"/>
      <c r="C7039" s="140"/>
      <c r="Y7039" s="3"/>
      <c r="Z7039" s="130"/>
      <c r="AA7039" s="140"/>
      <c r="AD7039" s="41"/>
      <c r="AE7039" s="41"/>
      <c r="AF7039" s="41"/>
      <c r="AG7039" s="41"/>
      <c r="AK7039" s="41"/>
      <c r="AL7039" s="41"/>
      <c r="AM7039" s="41"/>
      <c r="AN7039" s="41"/>
    </row>
    <row r="7040" spans="1:45" ht="9.9" customHeight="1">
      <c r="A7040" s="3"/>
      <c r="B7040" s="132"/>
      <c r="C7040" s="125"/>
      <c r="D7040" s="125"/>
      <c r="E7040" s="125"/>
      <c r="F7040" s="125"/>
      <c r="G7040" s="125"/>
      <c r="H7040" s="125"/>
      <c r="I7040" s="125"/>
      <c r="J7040" s="125"/>
      <c r="K7040" s="125"/>
      <c r="L7040" s="125"/>
      <c r="M7040" s="125"/>
      <c r="N7040" s="125"/>
      <c r="O7040" s="125"/>
      <c r="P7040" s="125"/>
      <c r="Q7040" s="125"/>
      <c r="R7040" s="125"/>
      <c r="V7040" s="3"/>
      <c r="Y7040" s="3"/>
      <c r="Z7040" s="130"/>
      <c r="AA7040" s="140"/>
      <c r="AD7040" s="41"/>
      <c r="AE7040" s="41"/>
      <c r="AF7040" s="41"/>
      <c r="AG7040" s="41"/>
      <c r="AK7040" s="41"/>
      <c r="AL7040" s="41"/>
      <c r="AM7040" s="41"/>
      <c r="AN7040" s="41"/>
    </row>
    <row r="7041" spans="1:50" ht="9.9" customHeight="1">
      <c r="A7041" s="3"/>
      <c r="B7041" s="41"/>
      <c r="C7041" s="105"/>
      <c r="Y7041" s="3"/>
      <c r="Z7041" s="130"/>
      <c r="AA7041" s="140"/>
      <c r="AD7041" s="41"/>
      <c r="AE7041" s="41"/>
      <c r="AF7041" s="41"/>
      <c r="AG7041" s="41"/>
      <c r="AK7041" s="41"/>
      <c r="AL7041" s="41"/>
      <c r="AM7041" s="41"/>
      <c r="AN7041" s="41"/>
    </row>
    <row r="7042" spans="1:50" ht="9.9" customHeight="1">
      <c r="A7042" s="3"/>
      <c r="B7042" s="41"/>
      <c r="C7042" s="105"/>
      <c r="E7042" s="126"/>
      <c r="F7042" s="126"/>
      <c r="G7042" s="126"/>
      <c r="H7042" s="126"/>
      <c r="I7042" s="126"/>
      <c r="J7042" s="126"/>
      <c r="K7042" s="126"/>
      <c r="L7042" s="126"/>
      <c r="M7042" s="126"/>
      <c r="N7042" s="126"/>
      <c r="O7042" s="126"/>
      <c r="R7042" s="125"/>
      <c r="S7042" s="125"/>
      <c r="T7042" s="125"/>
      <c r="U7042" s="125"/>
      <c r="Y7042" s="3"/>
      <c r="Z7042" s="130"/>
      <c r="AA7042" s="140"/>
      <c r="AD7042" s="41"/>
      <c r="AE7042" s="41"/>
      <c r="AF7042" s="41"/>
      <c r="AG7042" s="41"/>
      <c r="AK7042" s="41"/>
      <c r="AL7042" s="41"/>
      <c r="AM7042" s="41"/>
      <c r="AN7042" s="41"/>
      <c r="AW7042" s="3"/>
      <c r="AX7042" s="3"/>
    </row>
    <row r="7043" spans="1:50" ht="9.9" customHeight="1">
      <c r="A7043" s="3"/>
      <c r="B7043" s="133"/>
      <c r="C7043" s="105"/>
      <c r="E7043" s="126"/>
      <c r="F7043" s="126"/>
      <c r="G7043" s="126"/>
      <c r="H7043" s="126"/>
      <c r="I7043" s="126"/>
      <c r="J7043" s="126"/>
      <c r="K7043" s="126"/>
      <c r="L7043" s="126"/>
      <c r="M7043" s="126"/>
      <c r="N7043" s="126"/>
      <c r="O7043" s="126"/>
      <c r="R7043" s="125"/>
      <c r="S7043" s="125"/>
      <c r="T7043" s="125"/>
      <c r="U7043" s="125"/>
      <c r="Y7043" s="3"/>
      <c r="Z7043" s="130"/>
      <c r="AA7043" s="140"/>
      <c r="AD7043" s="41"/>
      <c r="AE7043" s="41"/>
      <c r="AF7043" s="41"/>
      <c r="AG7043" s="41"/>
      <c r="AK7043" s="41"/>
      <c r="AL7043" s="41"/>
      <c r="AM7043" s="41"/>
      <c r="AN7043" s="41"/>
    </row>
    <row r="7044" spans="1:50" ht="9.9" customHeight="1">
      <c r="A7044" s="3"/>
      <c r="B7044" s="133"/>
      <c r="C7044" s="105"/>
      <c r="E7044" s="145"/>
      <c r="F7044" s="145"/>
      <c r="G7044" s="145"/>
      <c r="H7044" s="145"/>
      <c r="I7044" s="145"/>
      <c r="J7044" s="145"/>
      <c r="K7044" s="145"/>
      <c r="L7044" s="145"/>
      <c r="M7044" s="145"/>
      <c r="N7044" s="145"/>
      <c r="O7044" s="126"/>
      <c r="R7044" s="149"/>
      <c r="S7044" s="149"/>
      <c r="T7044" s="149"/>
      <c r="U7044" s="149"/>
      <c r="Y7044" s="3"/>
      <c r="Z7044" s="130"/>
      <c r="AA7044" s="140"/>
      <c r="AD7044" s="41"/>
      <c r="AE7044" s="41"/>
      <c r="AF7044" s="41"/>
      <c r="AG7044" s="41"/>
      <c r="AK7044" s="41"/>
      <c r="AL7044" s="41"/>
      <c r="AM7044" s="41"/>
      <c r="AN7044" s="41"/>
    </row>
    <row r="7045" spans="1:50" ht="9.9" customHeight="1">
      <c r="A7045" s="3"/>
      <c r="B7045" s="133"/>
      <c r="C7045" s="105"/>
      <c r="R7045" s="127"/>
      <c r="S7045" s="127"/>
      <c r="T7045" s="127"/>
      <c r="U7045" s="127"/>
      <c r="Y7045" s="3"/>
      <c r="Z7045" s="130"/>
      <c r="AA7045" s="140"/>
      <c r="AD7045" s="41"/>
      <c r="AE7045" s="41"/>
      <c r="AF7045" s="41"/>
      <c r="AG7045" s="41"/>
      <c r="AK7045" s="41"/>
      <c r="AL7045" s="41"/>
      <c r="AM7045" s="41"/>
      <c r="AN7045" s="41"/>
    </row>
    <row r="7046" spans="1:50" ht="9.9" customHeight="1">
      <c r="A7046" s="3"/>
      <c r="B7046" s="130"/>
      <c r="C7046" s="133"/>
      <c r="E7046" s="4"/>
      <c r="F7046" s="4"/>
      <c r="G7046" s="4"/>
      <c r="H7046" s="4"/>
      <c r="I7046" s="4"/>
      <c r="J7046" s="4"/>
      <c r="M7046" s="4"/>
      <c r="N7046" s="4"/>
      <c r="O7046" s="4"/>
      <c r="P7046" s="4"/>
      <c r="Q7046" s="4"/>
      <c r="R7046" s="4"/>
      <c r="S7046" s="4"/>
      <c r="T7046" s="127"/>
      <c r="U7046" s="127"/>
      <c r="X7046" s="3"/>
      <c r="Y7046" s="3"/>
      <c r="Z7046" s="130"/>
      <c r="AA7046" s="140"/>
      <c r="AD7046" s="41"/>
      <c r="AE7046" s="41"/>
      <c r="AF7046" s="41"/>
      <c r="AG7046" s="41"/>
      <c r="AK7046" s="41"/>
      <c r="AL7046" s="41"/>
      <c r="AM7046" s="41"/>
      <c r="AN7046" s="41"/>
    </row>
    <row r="7047" spans="1:50" ht="9.9" customHeight="1">
      <c r="A7047" s="3"/>
      <c r="B7047" s="130"/>
      <c r="C7047" s="133"/>
      <c r="E7047" s="4"/>
      <c r="F7047" s="4"/>
      <c r="G7047" s="4"/>
      <c r="H7047" s="4"/>
      <c r="I7047" s="4"/>
      <c r="J7047" s="4"/>
      <c r="M7047" s="4"/>
      <c r="N7047" s="4"/>
      <c r="O7047" s="4"/>
      <c r="P7047" s="4"/>
      <c r="Q7047" s="4"/>
      <c r="R7047" s="4"/>
      <c r="S7047" s="4"/>
      <c r="Y7047" s="3"/>
      <c r="Z7047" s="130"/>
      <c r="AA7047" s="140"/>
      <c r="AV7047" s="3"/>
    </row>
    <row r="7048" spans="1:50" ht="20.100000000000001" customHeight="1">
      <c r="A7048" s="3"/>
      <c r="B7048" s="130"/>
      <c r="C7048" s="131"/>
      <c r="E7048" s="4"/>
      <c r="F7048" s="4"/>
      <c r="G7048" s="4"/>
      <c r="H7048" s="4"/>
      <c r="I7048" s="4"/>
      <c r="J7048" s="4"/>
      <c r="M7048" s="4"/>
      <c r="N7048" s="4"/>
      <c r="O7048" s="4"/>
      <c r="P7048" s="4"/>
      <c r="Q7048" s="4"/>
      <c r="R7048" s="4"/>
      <c r="S7048" s="4"/>
      <c r="W7048" s="3"/>
      <c r="Y7048" s="3"/>
      <c r="Z7048" s="132"/>
      <c r="AA7048" s="125"/>
      <c r="AB7048" s="125"/>
      <c r="AC7048" s="125"/>
      <c r="AD7048" s="125"/>
      <c r="AE7048" s="125"/>
      <c r="AF7048" s="125"/>
      <c r="AG7048" s="125"/>
      <c r="AH7048" s="125"/>
      <c r="AI7048" s="125"/>
      <c r="AJ7048" s="125"/>
      <c r="AK7048" s="125"/>
      <c r="AL7048" s="125"/>
      <c r="AM7048" s="125"/>
      <c r="AN7048" s="125"/>
      <c r="AO7048" s="125"/>
      <c r="AP7048" s="125"/>
      <c r="AT7048" s="3"/>
      <c r="AU7048" s="3"/>
    </row>
    <row r="7049" spans="1:50" ht="9.9" customHeight="1">
      <c r="A7049" s="3"/>
      <c r="B7049" s="130"/>
      <c r="C7049" s="41"/>
      <c r="E7049" s="4"/>
      <c r="F7049" s="4"/>
      <c r="G7049" s="4"/>
      <c r="H7049" s="4"/>
      <c r="I7049" s="4"/>
      <c r="J7049" s="4"/>
      <c r="M7049" s="4"/>
      <c r="N7049" s="4"/>
      <c r="O7049" s="4"/>
      <c r="P7049" s="4"/>
      <c r="Q7049" s="4"/>
      <c r="R7049" s="4"/>
      <c r="S7049" s="4"/>
      <c r="Y7049" s="3"/>
      <c r="Z7049" s="41"/>
      <c r="AA7049" s="105"/>
    </row>
    <row r="7050" spans="1:50" ht="9.9" customHeight="1">
      <c r="A7050" s="3"/>
      <c r="B7050" s="130"/>
      <c r="C7050" s="131"/>
      <c r="E7050" s="4"/>
      <c r="F7050" s="4"/>
      <c r="G7050" s="4"/>
      <c r="H7050" s="4"/>
      <c r="I7050" s="4"/>
      <c r="J7050" s="4"/>
      <c r="M7050" s="4"/>
      <c r="N7050" s="4"/>
      <c r="O7050" s="4"/>
      <c r="P7050" s="4"/>
      <c r="Q7050" s="4"/>
      <c r="R7050" s="4"/>
      <c r="S7050" s="4"/>
      <c r="Y7050" s="3"/>
      <c r="Z7050" s="41"/>
      <c r="AA7050" s="105"/>
      <c r="AC7050" s="126"/>
      <c r="AD7050" s="126"/>
      <c r="AE7050" s="126"/>
      <c r="AF7050" s="126"/>
      <c r="AG7050" s="126"/>
      <c r="AH7050" s="126"/>
      <c r="AI7050" s="126"/>
      <c r="AJ7050" s="126"/>
      <c r="AK7050" s="126"/>
      <c r="AL7050" s="126"/>
      <c r="AM7050" s="126"/>
      <c r="AP7050" s="125"/>
      <c r="AQ7050" s="125"/>
      <c r="AR7050" s="125"/>
      <c r="AS7050" s="125"/>
    </row>
    <row r="7051" spans="1:50" ht="9.9" customHeight="1">
      <c r="A7051" s="3"/>
      <c r="B7051" s="130"/>
      <c r="C7051" s="41"/>
      <c r="E7051" s="4"/>
      <c r="F7051" s="4"/>
      <c r="G7051" s="4"/>
      <c r="H7051" s="4"/>
      <c r="I7051" s="4"/>
      <c r="J7051" s="4"/>
      <c r="M7051" s="4"/>
      <c r="N7051" s="4"/>
      <c r="O7051" s="4"/>
      <c r="P7051" s="4"/>
      <c r="Q7051" s="4"/>
      <c r="R7051" s="4"/>
      <c r="S7051" s="4"/>
      <c r="Y7051" s="3"/>
      <c r="Z7051" s="133"/>
      <c r="AA7051" s="105"/>
      <c r="AC7051" s="126"/>
      <c r="AD7051" s="126"/>
      <c r="AE7051" s="126"/>
      <c r="AF7051" s="126"/>
      <c r="AG7051" s="126"/>
      <c r="AH7051" s="126"/>
      <c r="AI7051" s="126"/>
      <c r="AJ7051" s="126"/>
      <c r="AK7051" s="126"/>
      <c r="AL7051" s="126"/>
      <c r="AM7051" s="126"/>
      <c r="AP7051" s="125"/>
      <c r="AQ7051" s="125"/>
      <c r="AR7051" s="125"/>
      <c r="AS7051" s="125"/>
    </row>
    <row r="7052" spans="1:50" ht="9.9" customHeight="1">
      <c r="A7052" s="3"/>
      <c r="B7052" s="130"/>
      <c r="C7052" s="131"/>
      <c r="E7052" s="4"/>
      <c r="F7052" s="4"/>
      <c r="G7052" s="4"/>
      <c r="H7052" s="4"/>
      <c r="I7052" s="4"/>
      <c r="J7052" s="4"/>
      <c r="M7052" s="4"/>
      <c r="N7052" s="4"/>
      <c r="O7052" s="4"/>
      <c r="P7052" s="4"/>
      <c r="Q7052" s="4"/>
      <c r="R7052" s="4"/>
      <c r="S7052" s="4"/>
      <c r="Y7052" s="3"/>
      <c r="Z7052" s="133"/>
      <c r="AA7052" s="105"/>
      <c r="AC7052" s="145"/>
      <c r="AD7052" s="145"/>
      <c r="AE7052" s="145"/>
      <c r="AF7052" s="145"/>
      <c r="AG7052" s="145"/>
      <c r="AH7052" s="145"/>
      <c r="AI7052" s="145"/>
      <c r="AJ7052" s="145"/>
      <c r="AK7052" s="145"/>
      <c r="AL7052" s="145"/>
      <c r="AM7052" s="126"/>
      <c r="AP7052" s="149"/>
      <c r="AQ7052" s="149"/>
      <c r="AR7052" s="149"/>
      <c r="AS7052" s="149"/>
    </row>
    <row r="7053" spans="1:50" ht="9.9" customHeight="1">
      <c r="A7053" s="3"/>
      <c r="B7053" s="130"/>
      <c r="C7053" s="41"/>
      <c r="E7053" s="4"/>
      <c r="F7053" s="4"/>
      <c r="G7053" s="4"/>
      <c r="H7053" s="4"/>
      <c r="I7053" s="4"/>
      <c r="J7053" s="4"/>
      <c r="M7053" s="4"/>
      <c r="N7053" s="4"/>
      <c r="O7053" s="4"/>
      <c r="P7053" s="4"/>
      <c r="Q7053" s="4"/>
      <c r="R7053" s="4"/>
      <c r="S7053" s="4"/>
      <c r="Y7053" s="3"/>
      <c r="Z7053" s="133"/>
      <c r="AA7053" s="105"/>
      <c r="AP7053" s="127"/>
      <c r="AQ7053" s="127"/>
      <c r="AR7053" s="127"/>
      <c r="AS7053" s="127"/>
    </row>
    <row r="7054" spans="1:50" ht="9.9" customHeight="1">
      <c r="A7054" s="3"/>
      <c r="B7054" s="130"/>
      <c r="C7054" s="140"/>
      <c r="Y7054" s="3"/>
      <c r="Z7054" s="130"/>
      <c r="AA7054" s="133"/>
      <c r="AC7054" s="4"/>
      <c r="AD7054" s="4"/>
      <c r="AE7054" s="4"/>
      <c r="AF7054" s="4"/>
      <c r="AG7054" s="4"/>
      <c r="AH7054" s="4"/>
      <c r="AK7054" s="4"/>
      <c r="AL7054" s="4"/>
      <c r="AM7054" s="4"/>
      <c r="AN7054" s="4"/>
      <c r="AO7054" s="4"/>
      <c r="AP7054" s="4"/>
      <c r="AQ7054" s="4"/>
      <c r="AR7054" s="127"/>
      <c r="AS7054" s="127"/>
    </row>
    <row r="7055" spans="1:50" ht="9.9" customHeight="1">
      <c r="A7055" s="3"/>
      <c r="B7055" s="130"/>
      <c r="C7055" s="140"/>
      <c r="F7055" s="4"/>
      <c r="G7055" s="4"/>
      <c r="H7055" s="4"/>
      <c r="I7055" s="4"/>
      <c r="J7055" s="4"/>
      <c r="K7055" s="4"/>
      <c r="M7055" s="4"/>
      <c r="N7055" s="4"/>
      <c r="O7055" s="4"/>
      <c r="P7055" s="4"/>
      <c r="Q7055" s="4"/>
      <c r="R7055" s="4"/>
      <c r="Y7055" s="3"/>
      <c r="Z7055" s="130"/>
      <c r="AA7055" s="133"/>
      <c r="AC7055" s="4"/>
      <c r="AD7055" s="4"/>
      <c r="AE7055" s="4"/>
      <c r="AF7055" s="4"/>
      <c r="AG7055" s="4"/>
      <c r="AH7055" s="4"/>
      <c r="AK7055" s="4"/>
      <c r="AL7055" s="4"/>
      <c r="AM7055" s="4"/>
      <c r="AN7055" s="4"/>
      <c r="AO7055" s="4"/>
      <c r="AP7055" s="4"/>
      <c r="AQ7055" s="4"/>
    </row>
    <row r="7056" spans="1:50" ht="9.9" customHeight="1">
      <c r="A7056" s="3"/>
      <c r="B7056" s="130"/>
      <c r="C7056" s="140"/>
      <c r="F7056" s="4"/>
      <c r="G7056" s="4"/>
      <c r="H7056" s="4"/>
      <c r="I7056" s="4"/>
      <c r="J7056" s="4"/>
      <c r="K7056" s="4"/>
      <c r="M7056" s="4"/>
      <c r="N7056" s="4"/>
      <c r="O7056" s="4"/>
      <c r="P7056" s="4"/>
      <c r="Q7056" s="4"/>
      <c r="R7056" s="4"/>
      <c r="Y7056" s="3"/>
      <c r="Z7056" s="130"/>
      <c r="AA7056" s="131"/>
      <c r="AC7056" s="4"/>
      <c r="AD7056" s="4"/>
      <c r="AE7056" s="4"/>
      <c r="AF7056" s="4"/>
      <c r="AG7056" s="4"/>
      <c r="AH7056" s="4"/>
      <c r="AK7056" s="4"/>
      <c r="AL7056" s="4"/>
      <c r="AM7056" s="4"/>
      <c r="AN7056" s="4"/>
      <c r="AO7056" s="4"/>
      <c r="AP7056" s="4"/>
      <c r="AQ7056" s="4"/>
    </row>
    <row r="7057" spans="1:50" ht="9.9" customHeight="1">
      <c r="A7057" s="3"/>
      <c r="B7057" s="130"/>
      <c r="C7057" s="140"/>
      <c r="F7057" s="41"/>
      <c r="G7057" s="41"/>
      <c r="H7057" s="41"/>
      <c r="I7057" s="41"/>
      <c r="M7057" s="41"/>
      <c r="N7057" s="41"/>
      <c r="O7057" s="41"/>
      <c r="P7057" s="41"/>
      <c r="Y7057" s="3"/>
      <c r="Z7057" s="130"/>
      <c r="AA7057" s="41"/>
      <c r="AC7057" s="4"/>
      <c r="AD7057" s="4"/>
      <c r="AE7057" s="4"/>
      <c r="AF7057" s="4"/>
      <c r="AG7057" s="4"/>
      <c r="AH7057" s="4"/>
      <c r="AK7057" s="4"/>
      <c r="AL7057" s="4"/>
      <c r="AM7057" s="4"/>
      <c r="AN7057" s="4"/>
      <c r="AO7057" s="4"/>
      <c r="AP7057" s="4"/>
      <c r="AQ7057" s="4"/>
    </row>
    <row r="7058" spans="1:50" ht="9.9" customHeight="1">
      <c r="A7058" s="3"/>
      <c r="B7058" s="130"/>
      <c r="C7058" s="140"/>
      <c r="F7058" s="41"/>
      <c r="G7058" s="41"/>
      <c r="H7058" s="41"/>
      <c r="I7058" s="41"/>
      <c r="M7058" s="41"/>
      <c r="N7058" s="41"/>
      <c r="O7058" s="41"/>
      <c r="P7058" s="41"/>
      <c r="Y7058" s="3"/>
      <c r="Z7058" s="130"/>
      <c r="AA7058" s="131"/>
      <c r="AC7058" s="4"/>
      <c r="AD7058" s="4"/>
      <c r="AE7058" s="4"/>
      <c r="AF7058" s="4"/>
      <c r="AG7058" s="4"/>
      <c r="AH7058" s="4"/>
      <c r="AK7058" s="4"/>
      <c r="AL7058" s="4"/>
      <c r="AM7058" s="4"/>
      <c r="AN7058" s="4"/>
      <c r="AO7058" s="4"/>
      <c r="AP7058" s="4"/>
      <c r="AQ7058" s="4"/>
    </row>
    <row r="7059" spans="1:50" ht="9.9" customHeight="1">
      <c r="A7059" s="3"/>
      <c r="B7059" s="130"/>
      <c r="C7059" s="140"/>
      <c r="F7059" s="41"/>
      <c r="G7059" s="41"/>
      <c r="H7059" s="41"/>
      <c r="I7059" s="41"/>
      <c r="M7059" s="41"/>
      <c r="N7059" s="41"/>
      <c r="O7059" s="41"/>
      <c r="P7059" s="41"/>
      <c r="Y7059" s="3"/>
      <c r="Z7059" s="130"/>
      <c r="AA7059" s="41"/>
      <c r="AC7059" s="4"/>
      <c r="AD7059" s="4"/>
      <c r="AE7059" s="4"/>
      <c r="AF7059" s="4"/>
      <c r="AG7059" s="4"/>
      <c r="AH7059" s="4"/>
      <c r="AK7059" s="4"/>
      <c r="AL7059" s="4"/>
      <c r="AM7059" s="4"/>
      <c r="AN7059" s="4"/>
      <c r="AO7059" s="4"/>
      <c r="AP7059" s="4"/>
      <c r="AQ7059" s="4"/>
    </row>
    <row r="7060" spans="1:50" ht="9.9" customHeight="1">
      <c r="A7060" s="3"/>
      <c r="B7060" s="130"/>
      <c r="C7060" s="140"/>
      <c r="F7060" s="41"/>
      <c r="G7060" s="41"/>
      <c r="H7060" s="41"/>
      <c r="I7060" s="41"/>
      <c r="M7060" s="41"/>
      <c r="N7060" s="41"/>
      <c r="O7060" s="41"/>
      <c r="P7060" s="41"/>
      <c r="Y7060" s="3"/>
      <c r="Z7060" s="130"/>
      <c r="AA7060" s="131"/>
      <c r="AC7060" s="4"/>
      <c r="AD7060" s="4"/>
      <c r="AE7060" s="4"/>
      <c r="AF7060" s="4"/>
      <c r="AG7060" s="4"/>
      <c r="AH7060" s="4"/>
      <c r="AK7060" s="4"/>
      <c r="AL7060" s="4"/>
      <c r="AM7060" s="4"/>
      <c r="AN7060" s="4"/>
      <c r="AO7060" s="4"/>
      <c r="AP7060" s="4"/>
      <c r="AQ7060" s="4"/>
    </row>
    <row r="7061" spans="1:50" ht="9.9" customHeight="1">
      <c r="A7061" s="3"/>
      <c r="B7061" s="130"/>
      <c r="C7061" s="140"/>
      <c r="F7061" s="41"/>
      <c r="G7061" s="41"/>
      <c r="H7061" s="41"/>
      <c r="I7061" s="41"/>
      <c r="M7061" s="41"/>
      <c r="N7061" s="41"/>
      <c r="O7061" s="41"/>
      <c r="P7061" s="41"/>
      <c r="Y7061" s="3"/>
      <c r="Z7061" s="130"/>
      <c r="AA7061" s="41"/>
      <c r="AC7061" s="4"/>
      <c r="AD7061" s="4"/>
      <c r="AE7061" s="4"/>
      <c r="AF7061" s="4"/>
      <c r="AG7061" s="4"/>
      <c r="AH7061" s="4"/>
      <c r="AK7061" s="4"/>
      <c r="AL7061" s="4"/>
      <c r="AM7061" s="4"/>
      <c r="AN7061" s="4"/>
      <c r="AO7061" s="4"/>
      <c r="AP7061" s="4"/>
      <c r="AQ7061" s="4"/>
    </row>
    <row r="7062" spans="1:50" ht="9.9" customHeight="1">
      <c r="A7062" s="3"/>
      <c r="B7062" s="130"/>
      <c r="C7062" s="140"/>
      <c r="F7062" s="41"/>
      <c r="G7062" s="41"/>
      <c r="H7062" s="41"/>
      <c r="I7062" s="41"/>
      <c r="M7062" s="41"/>
      <c r="N7062" s="41"/>
      <c r="O7062" s="41"/>
      <c r="P7062" s="41"/>
      <c r="Y7062" s="3"/>
      <c r="Z7062" s="130"/>
      <c r="AA7062" s="140"/>
    </row>
    <row r="7063" spans="1:50" ht="9.9" customHeight="1">
      <c r="A7063" s="3"/>
      <c r="B7063" s="130"/>
      <c r="C7063" s="140"/>
      <c r="F7063" s="41"/>
      <c r="G7063" s="41"/>
      <c r="H7063" s="41"/>
      <c r="I7063" s="41"/>
      <c r="M7063" s="41"/>
      <c r="N7063" s="41"/>
      <c r="O7063" s="41"/>
      <c r="P7063" s="41"/>
      <c r="Y7063" s="3"/>
      <c r="Z7063" s="130"/>
      <c r="AA7063" s="140"/>
      <c r="AD7063" s="4"/>
      <c r="AE7063" s="4"/>
      <c r="AF7063" s="4"/>
      <c r="AG7063" s="4"/>
      <c r="AH7063" s="4"/>
      <c r="AI7063" s="4"/>
      <c r="AK7063" s="4"/>
      <c r="AL7063" s="4"/>
      <c r="AM7063" s="4"/>
      <c r="AN7063" s="4"/>
      <c r="AO7063" s="4"/>
      <c r="AP7063" s="4"/>
    </row>
    <row r="7064" spans="1:50" ht="9.9" customHeight="1">
      <c r="A7064" s="3"/>
      <c r="B7064" s="130"/>
      <c r="C7064" s="140"/>
      <c r="F7064" s="41"/>
      <c r="G7064" s="41"/>
      <c r="H7064" s="41"/>
      <c r="I7064" s="41"/>
      <c r="M7064" s="41"/>
      <c r="N7064" s="41"/>
      <c r="O7064" s="41"/>
      <c r="P7064" s="41"/>
      <c r="Y7064" s="3"/>
      <c r="Z7064" s="130"/>
      <c r="AA7064" s="140"/>
      <c r="AD7064" s="4"/>
      <c r="AE7064" s="4"/>
      <c r="AF7064" s="4"/>
      <c r="AG7064" s="4"/>
      <c r="AH7064" s="4"/>
      <c r="AI7064" s="4"/>
      <c r="AK7064" s="4"/>
      <c r="AL7064" s="4"/>
      <c r="AM7064" s="4"/>
      <c r="AN7064" s="4"/>
      <c r="AO7064" s="4"/>
      <c r="AP7064" s="4"/>
    </row>
    <row r="7065" spans="1:50" ht="9.9" customHeight="1">
      <c r="A7065" s="3"/>
      <c r="B7065" s="130"/>
      <c r="C7065" s="140"/>
      <c r="Y7065" s="3"/>
      <c r="Z7065" s="130"/>
      <c r="AA7065" s="140"/>
      <c r="AD7065" s="41"/>
      <c r="AE7065" s="41"/>
      <c r="AF7065" s="41"/>
      <c r="AG7065" s="41"/>
      <c r="AK7065" s="41"/>
      <c r="AL7065" s="41"/>
      <c r="AM7065" s="41"/>
      <c r="AN7065" s="41"/>
    </row>
    <row r="7066" spans="1:50" ht="9.9" customHeight="1">
      <c r="A7066" s="3"/>
      <c r="B7066" s="132"/>
      <c r="C7066" s="125"/>
      <c r="D7066" s="125"/>
      <c r="E7066" s="125"/>
      <c r="F7066" s="125"/>
      <c r="G7066" s="125"/>
      <c r="H7066" s="125"/>
      <c r="I7066" s="125"/>
      <c r="J7066" s="125"/>
      <c r="K7066" s="125"/>
      <c r="L7066" s="125"/>
      <c r="M7066" s="125"/>
      <c r="N7066" s="125"/>
      <c r="O7066" s="125"/>
      <c r="P7066" s="125"/>
      <c r="Q7066" s="125"/>
      <c r="R7066" s="125"/>
      <c r="V7066" s="3"/>
      <c r="Y7066" s="3"/>
      <c r="Z7066" s="130"/>
      <c r="AA7066" s="140"/>
      <c r="AD7066" s="41"/>
      <c r="AE7066" s="41"/>
      <c r="AF7066" s="41"/>
      <c r="AG7066" s="41"/>
      <c r="AK7066" s="41"/>
      <c r="AL7066" s="41"/>
      <c r="AM7066" s="41"/>
      <c r="AN7066" s="41"/>
    </row>
    <row r="7067" spans="1:50" ht="9.9" customHeight="1">
      <c r="A7067" s="3"/>
      <c r="B7067" s="41"/>
      <c r="C7067" s="105"/>
      <c r="Y7067" s="3"/>
      <c r="Z7067" s="130"/>
      <c r="AA7067" s="140"/>
      <c r="AD7067" s="41"/>
      <c r="AE7067" s="41"/>
      <c r="AF7067" s="41"/>
      <c r="AG7067" s="41"/>
      <c r="AK7067" s="41"/>
      <c r="AL7067" s="41"/>
      <c r="AM7067" s="41"/>
      <c r="AN7067" s="41"/>
    </row>
    <row r="7068" spans="1:50" ht="9.9" customHeight="1">
      <c r="A7068" s="3"/>
      <c r="B7068" s="41"/>
      <c r="C7068" s="105"/>
      <c r="E7068" s="126"/>
      <c r="F7068" s="126"/>
      <c r="G7068" s="126"/>
      <c r="H7068" s="126"/>
      <c r="I7068" s="126"/>
      <c r="J7068" s="126"/>
      <c r="K7068" s="126"/>
      <c r="L7068" s="126"/>
      <c r="M7068" s="126"/>
      <c r="N7068" s="126"/>
      <c r="O7068" s="126"/>
      <c r="R7068" s="125"/>
      <c r="S7068" s="125"/>
      <c r="T7068" s="125"/>
      <c r="U7068" s="125"/>
      <c r="Y7068" s="3"/>
      <c r="Z7068" s="130"/>
      <c r="AA7068" s="140"/>
      <c r="AD7068" s="41"/>
      <c r="AE7068" s="41"/>
      <c r="AF7068" s="41"/>
      <c r="AG7068" s="41"/>
      <c r="AK7068" s="41"/>
      <c r="AL7068" s="41"/>
      <c r="AM7068" s="41"/>
      <c r="AN7068" s="41"/>
      <c r="AW7068" s="3"/>
      <c r="AX7068" s="3"/>
    </row>
    <row r="7069" spans="1:50" ht="9.9" customHeight="1">
      <c r="A7069" s="3"/>
      <c r="B7069" s="133"/>
      <c r="C7069" s="105"/>
      <c r="E7069" s="126"/>
      <c r="F7069" s="126"/>
      <c r="G7069" s="126"/>
      <c r="H7069" s="126"/>
      <c r="I7069" s="126"/>
      <c r="J7069" s="126"/>
      <c r="K7069" s="126"/>
      <c r="L7069" s="126"/>
      <c r="M7069" s="126"/>
      <c r="N7069" s="126"/>
      <c r="O7069" s="126"/>
      <c r="R7069" s="125"/>
      <c r="S7069" s="125"/>
      <c r="T7069" s="125"/>
      <c r="U7069" s="125"/>
      <c r="Y7069" s="3"/>
      <c r="Z7069" s="130"/>
      <c r="AA7069" s="140"/>
      <c r="AD7069" s="41"/>
      <c r="AE7069" s="41"/>
      <c r="AF7069" s="41"/>
      <c r="AG7069" s="41"/>
      <c r="AK7069" s="41"/>
      <c r="AL7069" s="41"/>
      <c r="AM7069" s="41"/>
      <c r="AN7069" s="41"/>
    </row>
    <row r="7070" spans="1:50" ht="9.9" customHeight="1">
      <c r="A7070" s="3"/>
      <c r="B7070" s="133"/>
      <c r="C7070" s="105"/>
      <c r="E7070" s="145"/>
      <c r="F7070" s="145"/>
      <c r="G7070" s="145"/>
      <c r="H7070" s="145"/>
      <c r="I7070" s="145"/>
      <c r="J7070" s="145"/>
      <c r="K7070" s="145"/>
      <c r="L7070" s="145"/>
      <c r="M7070" s="145"/>
      <c r="N7070" s="145"/>
      <c r="O7070" s="126"/>
      <c r="R7070" s="149"/>
      <c r="S7070" s="149"/>
      <c r="T7070" s="149"/>
      <c r="U7070" s="149"/>
      <c r="Y7070" s="3"/>
      <c r="Z7070" s="130"/>
      <c r="AA7070" s="140"/>
      <c r="AD7070" s="41"/>
      <c r="AE7070" s="41"/>
      <c r="AF7070" s="41"/>
      <c r="AG7070" s="41"/>
      <c r="AK7070" s="41"/>
      <c r="AL7070" s="41"/>
      <c r="AM7070" s="41"/>
      <c r="AN7070" s="41"/>
    </row>
    <row r="7071" spans="1:50" ht="9.9" customHeight="1">
      <c r="A7071" s="3"/>
      <c r="B7071" s="133"/>
      <c r="C7071" s="105"/>
      <c r="R7071" s="127"/>
      <c r="S7071" s="127"/>
      <c r="T7071" s="127"/>
      <c r="U7071" s="127"/>
      <c r="Y7071" s="3"/>
      <c r="Z7071" s="130"/>
      <c r="AA7071" s="140"/>
      <c r="AD7071" s="41"/>
      <c r="AE7071" s="41"/>
      <c r="AF7071" s="41"/>
      <c r="AG7071" s="41"/>
      <c r="AK7071" s="41"/>
      <c r="AL7071" s="41"/>
      <c r="AM7071" s="41"/>
      <c r="AN7071" s="41"/>
    </row>
    <row r="7072" spans="1:50" ht="9.9" customHeight="1">
      <c r="A7072" s="3"/>
      <c r="B7072" s="130"/>
      <c r="C7072" s="133"/>
      <c r="E7072" s="4"/>
      <c r="F7072" s="4"/>
      <c r="G7072" s="4"/>
      <c r="H7072" s="4"/>
      <c r="I7072" s="4"/>
      <c r="J7072" s="4"/>
      <c r="M7072" s="4"/>
      <c r="N7072" s="4"/>
      <c r="O7072" s="4"/>
      <c r="P7072" s="4"/>
      <c r="Q7072" s="4"/>
      <c r="R7072" s="4"/>
      <c r="S7072" s="4"/>
      <c r="T7072" s="127"/>
      <c r="U7072" s="127"/>
      <c r="X7072" s="3"/>
      <c r="Y7072" s="3"/>
      <c r="Z7072" s="130"/>
      <c r="AA7072" s="140"/>
      <c r="AD7072" s="41"/>
      <c r="AE7072" s="41"/>
      <c r="AF7072" s="41"/>
      <c r="AG7072" s="41"/>
      <c r="AK7072" s="41"/>
      <c r="AL7072" s="41"/>
      <c r="AM7072" s="41"/>
      <c r="AN7072" s="41"/>
    </row>
    <row r="7073" spans="1:48" ht="9.9" customHeight="1">
      <c r="A7073" s="3"/>
      <c r="B7073" s="130"/>
      <c r="C7073" s="133"/>
      <c r="E7073" s="4"/>
      <c r="F7073" s="4"/>
      <c r="G7073" s="4"/>
      <c r="H7073" s="4"/>
      <c r="I7073" s="4"/>
      <c r="J7073" s="4"/>
      <c r="M7073" s="4"/>
      <c r="N7073" s="4"/>
      <c r="O7073" s="4"/>
      <c r="P7073" s="4"/>
      <c r="Q7073" s="4"/>
      <c r="R7073" s="4"/>
      <c r="S7073" s="4"/>
      <c r="Y7073" s="3"/>
      <c r="Z7073" s="130"/>
      <c r="AA7073" s="140"/>
      <c r="AV7073" s="3"/>
    </row>
    <row r="7074" spans="1:48" ht="20.100000000000001" customHeight="1">
      <c r="A7074" s="3"/>
      <c r="B7074" s="130"/>
      <c r="C7074" s="131"/>
      <c r="E7074" s="4"/>
      <c r="F7074" s="4"/>
      <c r="G7074" s="4"/>
      <c r="H7074" s="4"/>
      <c r="I7074" s="4"/>
      <c r="J7074" s="4"/>
      <c r="M7074" s="4"/>
      <c r="N7074" s="4"/>
      <c r="O7074" s="4"/>
      <c r="P7074" s="4"/>
      <c r="Q7074" s="4"/>
      <c r="R7074" s="4"/>
      <c r="S7074" s="4"/>
      <c r="W7074" s="3"/>
      <c r="Y7074" s="3"/>
      <c r="Z7074" s="132"/>
      <c r="AA7074" s="125"/>
      <c r="AB7074" s="125"/>
      <c r="AC7074" s="125"/>
      <c r="AD7074" s="125"/>
      <c r="AE7074" s="125"/>
      <c r="AF7074" s="125"/>
      <c r="AG7074" s="125"/>
      <c r="AH7074" s="125"/>
      <c r="AI7074" s="125"/>
      <c r="AJ7074" s="125"/>
      <c r="AK7074" s="125"/>
      <c r="AL7074" s="125"/>
      <c r="AM7074" s="125"/>
      <c r="AN7074" s="125"/>
      <c r="AO7074" s="125"/>
      <c r="AP7074" s="125"/>
      <c r="AT7074" s="3"/>
      <c r="AU7074" s="3"/>
    </row>
    <row r="7075" spans="1:48" ht="9.9" customHeight="1">
      <c r="A7075" s="3"/>
      <c r="B7075" s="130"/>
      <c r="C7075" s="41"/>
      <c r="E7075" s="4"/>
      <c r="F7075" s="4"/>
      <c r="G7075" s="4"/>
      <c r="H7075" s="4"/>
      <c r="I7075" s="4"/>
      <c r="J7075" s="4"/>
      <c r="M7075" s="4"/>
      <c r="N7075" s="4"/>
      <c r="O7075" s="4"/>
      <c r="P7075" s="4"/>
      <c r="Q7075" s="4"/>
      <c r="R7075" s="4"/>
      <c r="S7075" s="4"/>
      <c r="Y7075" s="3"/>
      <c r="Z7075" s="41"/>
      <c r="AA7075" s="105"/>
    </row>
    <row r="7076" spans="1:48" ht="9.9" customHeight="1">
      <c r="A7076" s="3"/>
      <c r="B7076" s="130"/>
      <c r="C7076" s="131"/>
      <c r="E7076" s="4"/>
      <c r="F7076" s="4"/>
      <c r="G7076" s="4"/>
      <c r="H7076" s="4"/>
      <c r="I7076" s="4"/>
      <c r="J7076" s="4"/>
      <c r="M7076" s="4"/>
      <c r="N7076" s="4"/>
      <c r="O7076" s="4"/>
      <c r="P7076" s="4"/>
      <c r="Q7076" s="4"/>
      <c r="R7076" s="4"/>
      <c r="S7076" s="4"/>
      <c r="Y7076" s="3"/>
      <c r="Z7076" s="41"/>
      <c r="AA7076" s="105"/>
      <c r="AC7076" s="126"/>
      <c r="AD7076" s="126"/>
      <c r="AE7076" s="126"/>
      <c r="AF7076" s="126"/>
      <c r="AG7076" s="126"/>
      <c r="AH7076" s="126"/>
      <c r="AI7076" s="126"/>
      <c r="AJ7076" s="126"/>
      <c r="AK7076" s="126"/>
      <c r="AL7076" s="126"/>
      <c r="AM7076" s="126"/>
      <c r="AP7076" s="125"/>
      <c r="AQ7076" s="125"/>
      <c r="AR7076" s="125"/>
      <c r="AS7076" s="125"/>
    </row>
    <row r="7077" spans="1:48" ht="9.9" customHeight="1">
      <c r="A7077" s="3"/>
      <c r="B7077" s="130"/>
      <c r="C7077" s="41"/>
      <c r="E7077" s="4"/>
      <c r="F7077" s="4"/>
      <c r="G7077" s="4"/>
      <c r="H7077" s="4"/>
      <c r="I7077" s="4"/>
      <c r="J7077" s="4"/>
      <c r="M7077" s="4"/>
      <c r="N7077" s="4"/>
      <c r="O7077" s="4"/>
      <c r="P7077" s="4"/>
      <c r="Q7077" s="4"/>
      <c r="R7077" s="4"/>
      <c r="S7077" s="4"/>
      <c r="Y7077" s="3"/>
      <c r="Z7077" s="133"/>
      <c r="AA7077" s="105"/>
      <c r="AC7077" s="126"/>
      <c r="AD7077" s="126"/>
      <c r="AE7077" s="126"/>
      <c r="AF7077" s="126"/>
      <c r="AG7077" s="126"/>
      <c r="AH7077" s="126"/>
      <c r="AI7077" s="126"/>
      <c r="AJ7077" s="126"/>
      <c r="AK7077" s="126"/>
      <c r="AL7077" s="126"/>
      <c r="AM7077" s="126"/>
      <c r="AP7077" s="125"/>
      <c r="AQ7077" s="125"/>
      <c r="AR7077" s="125"/>
      <c r="AS7077" s="125"/>
    </row>
    <row r="7078" spans="1:48" ht="9.9" customHeight="1">
      <c r="A7078" s="3"/>
      <c r="B7078" s="130"/>
      <c r="C7078" s="131"/>
      <c r="E7078" s="4"/>
      <c r="F7078" s="4"/>
      <c r="G7078" s="4"/>
      <c r="H7078" s="4"/>
      <c r="I7078" s="4"/>
      <c r="J7078" s="4"/>
      <c r="M7078" s="4"/>
      <c r="N7078" s="4"/>
      <c r="O7078" s="4"/>
      <c r="P7078" s="4"/>
      <c r="Q7078" s="4"/>
      <c r="R7078" s="4"/>
      <c r="S7078" s="4"/>
      <c r="Y7078" s="3"/>
      <c r="Z7078" s="133"/>
      <c r="AA7078" s="105"/>
      <c r="AC7078" s="145"/>
      <c r="AD7078" s="145"/>
      <c r="AE7078" s="145"/>
      <c r="AF7078" s="145"/>
      <c r="AG7078" s="145"/>
      <c r="AH7078" s="145"/>
      <c r="AI7078" s="145"/>
      <c r="AJ7078" s="145"/>
      <c r="AK7078" s="145"/>
      <c r="AL7078" s="145"/>
      <c r="AM7078" s="126"/>
      <c r="AP7078" s="149"/>
      <c r="AQ7078" s="149"/>
      <c r="AR7078" s="149"/>
      <c r="AS7078" s="149"/>
    </row>
    <row r="7079" spans="1:48" ht="9.9" customHeight="1">
      <c r="A7079" s="3"/>
      <c r="B7079" s="130"/>
      <c r="C7079" s="41"/>
      <c r="E7079" s="4"/>
      <c r="F7079" s="4"/>
      <c r="G7079" s="4"/>
      <c r="H7079" s="4"/>
      <c r="I7079" s="4"/>
      <c r="J7079" s="4"/>
      <c r="M7079" s="4"/>
      <c r="N7079" s="4"/>
      <c r="O7079" s="4"/>
      <c r="P7079" s="4"/>
      <c r="Q7079" s="4"/>
      <c r="R7079" s="4"/>
      <c r="S7079" s="4"/>
      <c r="Y7079" s="3"/>
      <c r="Z7079" s="133"/>
      <c r="AA7079" s="105"/>
      <c r="AP7079" s="127"/>
      <c r="AQ7079" s="127"/>
      <c r="AR7079" s="127"/>
      <c r="AS7079" s="127"/>
    </row>
    <row r="7080" spans="1:48" ht="9.9" customHeight="1">
      <c r="A7080" s="3"/>
      <c r="B7080" s="130"/>
      <c r="C7080" s="140"/>
      <c r="Y7080" s="3"/>
      <c r="Z7080" s="130"/>
      <c r="AA7080" s="133"/>
      <c r="AC7080" s="4"/>
      <c r="AD7080" s="4"/>
      <c r="AE7080" s="4"/>
      <c r="AF7080" s="4"/>
      <c r="AG7080" s="4"/>
      <c r="AH7080" s="4"/>
      <c r="AK7080" s="4"/>
      <c r="AL7080" s="4"/>
      <c r="AM7080" s="4"/>
      <c r="AN7080" s="4"/>
      <c r="AO7080" s="4"/>
      <c r="AP7080" s="4"/>
      <c r="AQ7080" s="4"/>
      <c r="AR7080" s="127"/>
      <c r="AS7080" s="127"/>
    </row>
    <row r="7081" spans="1:48" ht="9.9" customHeight="1">
      <c r="A7081" s="3"/>
      <c r="B7081" s="130"/>
      <c r="C7081" s="140"/>
      <c r="F7081" s="4"/>
      <c r="G7081" s="4"/>
      <c r="H7081" s="4"/>
      <c r="I7081" s="4"/>
      <c r="J7081" s="4"/>
      <c r="K7081" s="4"/>
      <c r="M7081" s="4"/>
      <c r="N7081" s="4"/>
      <c r="O7081" s="4"/>
      <c r="P7081" s="4"/>
      <c r="Q7081" s="4"/>
      <c r="R7081" s="4"/>
      <c r="Y7081" s="3"/>
      <c r="Z7081" s="130"/>
      <c r="AA7081" s="133"/>
      <c r="AC7081" s="4"/>
      <c r="AD7081" s="4"/>
      <c r="AE7081" s="4"/>
      <c r="AF7081" s="4"/>
      <c r="AG7081" s="4"/>
      <c r="AH7081" s="4"/>
      <c r="AK7081" s="4"/>
      <c r="AL7081" s="4"/>
      <c r="AM7081" s="4"/>
      <c r="AN7081" s="4"/>
      <c r="AO7081" s="4"/>
      <c r="AP7081" s="4"/>
      <c r="AQ7081" s="4"/>
    </row>
    <row r="7082" spans="1:48" ht="9.9" customHeight="1">
      <c r="A7082" s="3"/>
      <c r="B7082" s="130"/>
      <c r="C7082" s="140"/>
      <c r="F7082" s="4"/>
      <c r="G7082" s="4"/>
      <c r="H7082" s="4"/>
      <c r="I7082" s="4"/>
      <c r="J7082" s="4"/>
      <c r="K7082" s="4"/>
      <c r="M7082" s="4"/>
      <c r="N7082" s="4"/>
      <c r="O7082" s="4"/>
      <c r="P7082" s="4"/>
      <c r="Q7082" s="4"/>
      <c r="R7082" s="4"/>
      <c r="Y7082" s="3"/>
      <c r="Z7082" s="130"/>
      <c r="AA7082" s="131"/>
      <c r="AC7082" s="4"/>
      <c r="AD7082" s="4"/>
      <c r="AE7082" s="4"/>
      <c r="AF7082" s="4"/>
      <c r="AG7082" s="4"/>
      <c r="AH7082" s="4"/>
      <c r="AK7082" s="4"/>
      <c r="AL7082" s="4"/>
      <c r="AM7082" s="4"/>
      <c r="AN7082" s="4"/>
      <c r="AO7082" s="4"/>
      <c r="AP7082" s="4"/>
      <c r="AQ7082" s="4"/>
    </row>
    <row r="7083" spans="1:48" ht="9.9" customHeight="1">
      <c r="A7083" s="3"/>
      <c r="B7083" s="130"/>
      <c r="C7083" s="140"/>
      <c r="F7083" s="41"/>
      <c r="G7083" s="41"/>
      <c r="H7083" s="41"/>
      <c r="I7083" s="41"/>
      <c r="M7083" s="41"/>
      <c r="N7083" s="41"/>
      <c r="O7083" s="41"/>
      <c r="P7083" s="41"/>
      <c r="Y7083" s="3"/>
      <c r="Z7083" s="130"/>
      <c r="AA7083" s="41"/>
      <c r="AC7083" s="4"/>
      <c r="AD7083" s="4"/>
      <c r="AE7083" s="4"/>
      <c r="AF7083" s="4"/>
      <c r="AG7083" s="4"/>
      <c r="AH7083" s="4"/>
      <c r="AK7083" s="4"/>
      <c r="AL7083" s="4"/>
      <c r="AM7083" s="4"/>
      <c r="AN7083" s="4"/>
      <c r="AO7083" s="4"/>
      <c r="AP7083" s="4"/>
      <c r="AQ7083" s="4"/>
    </row>
    <row r="7084" spans="1:48" ht="9.9" customHeight="1">
      <c r="A7084" s="3"/>
      <c r="B7084" s="130"/>
      <c r="C7084" s="140"/>
      <c r="F7084" s="41"/>
      <c r="G7084" s="41"/>
      <c r="H7084" s="41"/>
      <c r="I7084" s="41"/>
      <c r="M7084" s="41"/>
      <c r="N7084" s="41"/>
      <c r="O7084" s="41"/>
      <c r="P7084" s="41"/>
      <c r="Y7084" s="3"/>
      <c r="Z7084" s="130"/>
      <c r="AA7084" s="131"/>
      <c r="AC7084" s="4"/>
      <c r="AD7084" s="4"/>
      <c r="AE7084" s="4"/>
      <c r="AF7084" s="4"/>
      <c r="AG7084" s="4"/>
      <c r="AH7084" s="4"/>
      <c r="AK7084" s="4"/>
      <c r="AL7084" s="4"/>
      <c r="AM7084" s="4"/>
      <c r="AN7084" s="4"/>
      <c r="AO7084" s="4"/>
      <c r="AP7084" s="4"/>
      <c r="AQ7084" s="4"/>
    </row>
    <row r="7085" spans="1:48" ht="9.9" customHeight="1">
      <c r="A7085" s="3"/>
      <c r="B7085" s="130"/>
      <c r="C7085" s="140"/>
      <c r="F7085" s="41"/>
      <c r="G7085" s="41"/>
      <c r="H7085" s="41"/>
      <c r="I7085" s="41"/>
      <c r="M7085" s="41"/>
      <c r="N7085" s="41"/>
      <c r="O7085" s="41"/>
      <c r="P7085" s="41"/>
      <c r="Y7085" s="3"/>
      <c r="Z7085" s="130"/>
      <c r="AA7085" s="41"/>
      <c r="AC7085" s="4"/>
      <c r="AD7085" s="4"/>
      <c r="AE7085" s="4"/>
      <c r="AF7085" s="4"/>
      <c r="AG7085" s="4"/>
      <c r="AH7085" s="4"/>
      <c r="AK7085" s="4"/>
      <c r="AL7085" s="4"/>
      <c r="AM7085" s="4"/>
      <c r="AN7085" s="4"/>
      <c r="AO7085" s="4"/>
      <c r="AP7085" s="4"/>
      <c r="AQ7085" s="4"/>
    </row>
    <row r="7086" spans="1:48" ht="9.9" customHeight="1">
      <c r="A7086" s="3"/>
      <c r="B7086" s="130"/>
      <c r="C7086" s="140"/>
      <c r="F7086" s="41"/>
      <c r="G7086" s="41"/>
      <c r="H7086" s="41"/>
      <c r="I7086" s="41"/>
      <c r="M7086" s="41"/>
      <c r="N7086" s="41"/>
      <c r="O7086" s="41"/>
      <c r="P7086" s="41"/>
      <c r="Y7086" s="3"/>
      <c r="Z7086" s="130"/>
      <c r="AA7086" s="131"/>
      <c r="AC7086" s="4"/>
      <c r="AD7086" s="4"/>
      <c r="AE7086" s="4"/>
      <c r="AF7086" s="4"/>
      <c r="AG7086" s="4"/>
      <c r="AH7086" s="4"/>
      <c r="AK7086" s="4"/>
      <c r="AL7086" s="4"/>
      <c r="AM7086" s="4"/>
      <c r="AN7086" s="4"/>
      <c r="AO7086" s="4"/>
      <c r="AP7086" s="4"/>
      <c r="AQ7086" s="4"/>
    </row>
    <row r="7087" spans="1:48" ht="9.9" customHeight="1">
      <c r="A7087" s="3"/>
      <c r="B7087" s="130"/>
      <c r="C7087" s="140"/>
      <c r="F7087" s="41"/>
      <c r="G7087" s="41"/>
      <c r="H7087" s="41"/>
      <c r="I7087" s="41"/>
      <c r="M7087" s="41"/>
      <c r="N7087" s="41"/>
      <c r="O7087" s="41"/>
      <c r="P7087" s="41"/>
      <c r="Y7087" s="3"/>
      <c r="Z7087" s="130"/>
      <c r="AA7087" s="41"/>
      <c r="AC7087" s="4"/>
      <c r="AD7087" s="4"/>
      <c r="AE7087" s="4"/>
      <c r="AF7087" s="4"/>
      <c r="AG7087" s="4"/>
      <c r="AH7087" s="4"/>
      <c r="AK7087" s="4"/>
      <c r="AL7087" s="4"/>
      <c r="AM7087" s="4"/>
      <c r="AN7087" s="4"/>
      <c r="AO7087" s="4"/>
      <c r="AP7087" s="4"/>
      <c r="AQ7087" s="4"/>
    </row>
    <row r="7088" spans="1:48" ht="9.9" customHeight="1">
      <c r="A7088" s="3"/>
      <c r="B7088" s="130"/>
      <c r="C7088" s="140"/>
      <c r="F7088" s="41"/>
      <c r="G7088" s="41"/>
      <c r="H7088" s="41"/>
      <c r="I7088" s="41"/>
      <c r="M7088" s="41"/>
      <c r="N7088" s="41"/>
      <c r="O7088" s="41"/>
      <c r="P7088" s="41"/>
      <c r="Y7088" s="3"/>
      <c r="Z7088" s="130"/>
      <c r="AA7088" s="140"/>
    </row>
    <row r="7089" spans="1:50" ht="9.9" customHeight="1">
      <c r="A7089" s="3"/>
      <c r="B7089" s="130"/>
      <c r="C7089" s="140"/>
      <c r="F7089" s="41"/>
      <c r="G7089" s="41"/>
      <c r="H7089" s="41"/>
      <c r="I7089" s="41"/>
      <c r="M7089" s="41"/>
      <c r="N7089" s="41"/>
      <c r="O7089" s="41"/>
      <c r="P7089" s="41"/>
      <c r="Y7089" s="3"/>
      <c r="Z7089" s="130"/>
      <c r="AA7089" s="140"/>
      <c r="AD7089" s="4"/>
      <c r="AE7089" s="4"/>
      <c r="AF7089" s="4"/>
      <c r="AG7089" s="4"/>
      <c r="AH7089" s="4"/>
      <c r="AI7089" s="4"/>
      <c r="AK7089" s="4"/>
      <c r="AL7089" s="4"/>
      <c r="AM7089" s="4"/>
      <c r="AN7089" s="4"/>
      <c r="AO7089" s="4"/>
      <c r="AP7089" s="4"/>
    </row>
    <row r="7090" spans="1:50" ht="9.9" customHeight="1">
      <c r="A7090" s="3"/>
      <c r="B7090" s="130"/>
      <c r="C7090" s="140"/>
      <c r="F7090" s="41"/>
      <c r="G7090" s="41"/>
      <c r="H7090" s="41"/>
      <c r="I7090" s="41"/>
      <c r="M7090" s="41"/>
      <c r="N7090" s="41"/>
      <c r="O7090" s="41"/>
      <c r="P7090" s="41"/>
      <c r="Y7090" s="3"/>
      <c r="Z7090" s="130"/>
      <c r="AA7090" s="140"/>
      <c r="AD7090" s="4"/>
      <c r="AE7090" s="4"/>
      <c r="AF7090" s="4"/>
      <c r="AG7090" s="4"/>
      <c r="AH7090" s="4"/>
      <c r="AI7090" s="4"/>
      <c r="AK7090" s="4"/>
      <c r="AL7090" s="4"/>
      <c r="AM7090" s="4"/>
      <c r="AN7090" s="4"/>
      <c r="AO7090" s="4"/>
      <c r="AP7090" s="4"/>
    </row>
    <row r="7091" spans="1:50" ht="9.9" customHeight="1">
      <c r="A7091" s="3"/>
      <c r="B7091" s="130"/>
      <c r="C7091" s="140"/>
      <c r="Y7091" s="3"/>
      <c r="Z7091" s="130"/>
      <c r="AA7091" s="140"/>
      <c r="AD7091" s="41"/>
      <c r="AE7091" s="41"/>
      <c r="AF7091" s="41"/>
      <c r="AG7091" s="41"/>
      <c r="AK7091" s="41"/>
      <c r="AL7091" s="41"/>
      <c r="AM7091" s="41"/>
      <c r="AN7091" s="41"/>
    </row>
    <row r="7092" spans="1:50" ht="9.9" customHeight="1">
      <c r="A7092" s="3"/>
      <c r="B7092" s="132"/>
      <c r="C7092" s="125"/>
      <c r="D7092" s="125"/>
      <c r="E7092" s="125"/>
      <c r="F7092" s="125"/>
      <c r="G7092" s="125"/>
      <c r="H7092" s="125"/>
      <c r="I7092" s="125"/>
      <c r="J7092" s="125"/>
      <c r="K7092" s="125"/>
      <c r="L7092" s="125"/>
      <c r="M7092" s="125"/>
      <c r="N7092" s="125"/>
      <c r="O7092" s="125"/>
      <c r="P7092" s="125"/>
      <c r="Q7092" s="125"/>
      <c r="R7092" s="125"/>
      <c r="V7092" s="3"/>
      <c r="Y7092" s="3"/>
      <c r="Z7092" s="130"/>
      <c r="AA7092" s="140"/>
      <c r="AD7092" s="41"/>
      <c r="AE7092" s="41"/>
      <c r="AF7092" s="41"/>
      <c r="AG7092" s="41"/>
      <c r="AK7092" s="41"/>
      <c r="AL7092" s="41"/>
      <c r="AM7092" s="41"/>
      <c r="AN7092" s="41"/>
    </row>
    <row r="7093" spans="1:50" ht="9.9" customHeight="1">
      <c r="A7093" s="3"/>
      <c r="B7093" s="41"/>
      <c r="C7093" s="105"/>
      <c r="Y7093" s="3"/>
      <c r="Z7093" s="130"/>
      <c r="AA7093" s="140"/>
      <c r="AD7093" s="41"/>
      <c r="AE7093" s="41"/>
      <c r="AF7093" s="41"/>
      <c r="AG7093" s="41"/>
      <c r="AK7093" s="41"/>
      <c r="AL7093" s="41"/>
      <c r="AM7093" s="41"/>
      <c r="AN7093" s="41"/>
    </row>
    <row r="7094" spans="1:50" ht="9.9" customHeight="1">
      <c r="A7094" s="3"/>
      <c r="B7094" s="41"/>
      <c r="C7094" s="105"/>
      <c r="E7094" s="126"/>
      <c r="F7094" s="126"/>
      <c r="G7094" s="126"/>
      <c r="H7094" s="126"/>
      <c r="I7094" s="126"/>
      <c r="J7094" s="126"/>
      <c r="K7094" s="126"/>
      <c r="L7094" s="126"/>
      <c r="M7094" s="126"/>
      <c r="N7094" s="126"/>
      <c r="O7094" s="126"/>
      <c r="R7094" s="125"/>
      <c r="S7094" s="125"/>
      <c r="T7094" s="125"/>
      <c r="U7094" s="125"/>
      <c r="Y7094" s="3"/>
      <c r="Z7094" s="130"/>
      <c r="AA7094" s="140"/>
      <c r="AD7094" s="41"/>
      <c r="AE7094" s="41"/>
      <c r="AF7094" s="41"/>
      <c r="AG7094" s="41"/>
      <c r="AK7094" s="41"/>
      <c r="AL7094" s="41"/>
      <c r="AM7094" s="41"/>
      <c r="AN7094" s="41"/>
      <c r="AW7094" s="3"/>
      <c r="AX7094" s="3"/>
    </row>
    <row r="7095" spans="1:50" ht="9.9" customHeight="1">
      <c r="A7095" s="3"/>
      <c r="B7095" s="133"/>
      <c r="C7095" s="105"/>
      <c r="E7095" s="126"/>
      <c r="F7095" s="126"/>
      <c r="G7095" s="126"/>
      <c r="H7095" s="126"/>
      <c r="I7095" s="126"/>
      <c r="J7095" s="126"/>
      <c r="K7095" s="126"/>
      <c r="L7095" s="126"/>
      <c r="M7095" s="126"/>
      <c r="N7095" s="126"/>
      <c r="O7095" s="126"/>
      <c r="R7095" s="125"/>
      <c r="S7095" s="125"/>
      <c r="T7095" s="125"/>
      <c r="U7095" s="125"/>
      <c r="Y7095" s="3"/>
      <c r="Z7095" s="130"/>
      <c r="AA7095" s="140"/>
      <c r="AD7095" s="41"/>
      <c r="AE7095" s="41"/>
      <c r="AF7095" s="41"/>
      <c r="AG7095" s="41"/>
      <c r="AK7095" s="41"/>
      <c r="AL7095" s="41"/>
      <c r="AM7095" s="41"/>
      <c r="AN7095" s="41"/>
    </row>
    <row r="7096" spans="1:50" ht="9.9" customHeight="1">
      <c r="A7096" s="3"/>
      <c r="B7096" s="133"/>
      <c r="C7096" s="105"/>
      <c r="E7096" s="145"/>
      <c r="F7096" s="145"/>
      <c r="G7096" s="145"/>
      <c r="H7096" s="145"/>
      <c r="I7096" s="145"/>
      <c r="J7096" s="145"/>
      <c r="K7096" s="145"/>
      <c r="L7096" s="145"/>
      <c r="M7096" s="145"/>
      <c r="N7096" s="145"/>
      <c r="O7096" s="126"/>
      <c r="R7096" s="149"/>
      <c r="S7096" s="149"/>
      <c r="T7096" s="149"/>
      <c r="U7096" s="149"/>
      <c r="Y7096" s="3"/>
      <c r="Z7096" s="130"/>
      <c r="AA7096" s="140"/>
      <c r="AD7096" s="41"/>
      <c r="AE7096" s="41"/>
      <c r="AF7096" s="41"/>
      <c r="AG7096" s="41"/>
      <c r="AK7096" s="41"/>
      <c r="AL7096" s="41"/>
      <c r="AM7096" s="41"/>
      <c r="AN7096" s="41"/>
    </row>
    <row r="7097" spans="1:50" ht="9.9" customHeight="1">
      <c r="A7097" s="3"/>
      <c r="B7097" s="133"/>
      <c r="C7097" s="105"/>
      <c r="R7097" s="127"/>
      <c r="S7097" s="127"/>
      <c r="T7097" s="127"/>
      <c r="U7097" s="127"/>
      <c r="Y7097" s="3"/>
      <c r="Z7097" s="130"/>
      <c r="AA7097" s="140"/>
      <c r="AD7097" s="41"/>
      <c r="AE7097" s="41"/>
      <c r="AF7097" s="41"/>
      <c r="AG7097" s="41"/>
      <c r="AK7097" s="41"/>
      <c r="AL7097" s="41"/>
      <c r="AM7097" s="41"/>
      <c r="AN7097" s="41"/>
    </row>
    <row r="7098" spans="1:50" ht="9.9" customHeight="1">
      <c r="A7098" s="3"/>
      <c r="B7098" s="130"/>
      <c r="C7098" s="133"/>
      <c r="E7098" s="4"/>
      <c r="F7098" s="4"/>
      <c r="G7098" s="4"/>
      <c r="H7098" s="4"/>
      <c r="I7098" s="4"/>
      <c r="J7098" s="4"/>
      <c r="M7098" s="4"/>
      <c r="N7098" s="4"/>
      <c r="O7098" s="4"/>
      <c r="P7098" s="4"/>
      <c r="Q7098" s="4"/>
      <c r="R7098" s="4"/>
      <c r="S7098" s="4"/>
      <c r="T7098" s="127"/>
      <c r="U7098" s="127"/>
      <c r="X7098" s="3"/>
      <c r="Y7098" s="3"/>
      <c r="Z7098" s="130"/>
      <c r="AA7098" s="140"/>
      <c r="AD7098" s="41"/>
      <c r="AE7098" s="41"/>
      <c r="AF7098" s="41"/>
      <c r="AG7098" s="41"/>
      <c r="AK7098" s="41"/>
      <c r="AL7098" s="41"/>
      <c r="AM7098" s="41"/>
      <c r="AN7098" s="41"/>
    </row>
    <row r="7099" spans="1:50" ht="9.9" customHeight="1">
      <c r="A7099" s="3"/>
      <c r="B7099" s="130"/>
      <c r="C7099" s="133"/>
      <c r="E7099" s="4"/>
      <c r="F7099" s="4"/>
      <c r="G7099" s="4"/>
      <c r="H7099" s="4"/>
      <c r="I7099" s="4"/>
      <c r="J7099" s="4"/>
      <c r="M7099" s="4"/>
      <c r="N7099" s="4"/>
      <c r="O7099" s="4"/>
      <c r="P7099" s="4"/>
      <c r="Q7099" s="4"/>
      <c r="R7099" s="4"/>
      <c r="S7099" s="4"/>
      <c r="Y7099" s="3"/>
      <c r="Z7099" s="130"/>
      <c r="AA7099" s="140"/>
      <c r="AV7099" s="3"/>
    </row>
    <row r="7100" spans="1:50" ht="20.100000000000001" customHeight="1">
      <c r="A7100" s="3"/>
      <c r="B7100" s="130"/>
      <c r="C7100" s="131"/>
      <c r="E7100" s="4"/>
      <c r="F7100" s="4"/>
      <c r="G7100" s="4"/>
      <c r="H7100" s="4"/>
      <c r="I7100" s="4"/>
      <c r="J7100" s="4"/>
      <c r="M7100" s="4"/>
      <c r="N7100" s="4"/>
      <c r="O7100" s="4"/>
      <c r="P7100" s="4"/>
      <c r="Q7100" s="4"/>
      <c r="R7100" s="4"/>
      <c r="S7100" s="4"/>
      <c r="W7100" s="3"/>
      <c r="Y7100" s="3"/>
      <c r="Z7100" s="132"/>
      <c r="AA7100" s="125"/>
      <c r="AB7100" s="125"/>
      <c r="AC7100" s="125"/>
      <c r="AD7100" s="125"/>
      <c r="AE7100" s="125"/>
      <c r="AF7100" s="125"/>
      <c r="AG7100" s="125"/>
      <c r="AH7100" s="125"/>
      <c r="AI7100" s="125"/>
      <c r="AJ7100" s="125"/>
      <c r="AK7100" s="125"/>
      <c r="AL7100" s="125"/>
      <c r="AM7100" s="125"/>
      <c r="AN7100" s="125"/>
      <c r="AO7100" s="125"/>
      <c r="AP7100" s="125"/>
      <c r="AT7100" s="3"/>
      <c r="AU7100" s="3"/>
    </row>
    <row r="7101" spans="1:50" ht="9.9" customHeight="1">
      <c r="A7101" s="3"/>
      <c r="B7101" s="130"/>
      <c r="C7101" s="41"/>
      <c r="E7101" s="4"/>
      <c r="F7101" s="4"/>
      <c r="G7101" s="4"/>
      <c r="H7101" s="4"/>
      <c r="I7101" s="4"/>
      <c r="J7101" s="4"/>
      <c r="M7101" s="4"/>
      <c r="N7101" s="4"/>
      <c r="O7101" s="4"/>
      <c r="P7101" s="4"/>
      <c r="Q7101" s="4"/>
      <c r="R7101" s="4"/>
      <c r="S7101" s="4"/>
      <c r="Y7101" s="3"/>
      <c r="Z7101" s="41"/>
      <c r="AA7101" s="105"/>
    </row>
    <row r="7102" spans="1:50" ht="9.9" customHeight="1">
      <c r="A7102" s="3"/>
      <c r="B7102" s="130"/>
      <c r="C7102" s="131"/>
      <c r="E7102" s="4"/>
      <c r="F7102" s="4"/>
      <c r="G7102" s="4"/>
      <c r="H7102" s="4"/>
      <c r="I7102" s="4"/>
      <c r="J7102" s="4"/>
      <c r="M7102" s="4"/>
      <c r="N7102" s="4"/>
      <c r="O7102" s="4"/>
      <c r="P7102" s="4"/>
      <c r="Q7102" s="4"/>
      <c r="R7102" s="4"/>
      <c r="S7102" s="4"/>
      <c r="Y7102" s="3"/>
      <c r="Z7102" s="41"/>
      <c r="AA7102" s="105"/>
      <c r="AC7102" s="126"/>
      <c r="AD7102" s="126"/>
      <c r="AE7102" s="126"/>
      <c r="AF7102" s="126"/>
      <c r="AG7102" s="126"/>
      <c r="AH7102" s="126"/>
      <c r="AI7102" s="126"/>
      <c r="AJ7102" s="126"/>
      <c r="AK7102" s="126"/>
      <c r="AL7102" s="126"/>
      <c r="AM7102" s="126"/>
      <c r="AP7102" s="125"/>
      <c r="AQ7102" s="125"/>
      <c r="AR7102" s="125"/>
      <c r="AS7102" s="125"/>
    </row>
    <row r="7103" spans="1:50" ht="9.9" customHeight="1">
      <c r="A7103" s="3"/>
      <c r="B7103" s="130"/>
      <c r="C7103" s="41"/>
      <c r="E7103" s="4"/>
      <c r="F7103" s="4"/>
      <c r="G7103" s="4"/>
      <c r="H7103" s="4"/>
      <c r="I7103" s="4"/>
      <c r="J7103" s="4"/>
      <c r="M7103" s="4"/>
      <c r="N7103" s="4"/>
      <c r="O7103" s="4"/>
      <c r="P7103" s="4"/>
      <c r="Q7103" s="4"/>
      <c r="R7103" s="4"/>
      <c r="S7103" s="4"/>
      <c r="Y7103" s="3"/>
      <c r="Z7103" s="133"/>
      <c r="AA7103" s="105"/>
      <c r="AC7103" s="126"/>
      <c r="AD7103" s="126"/>
      <c r="AE7103" s="126"/>
      <c r="AF7103" s="126"/>
      <c r="AG7103" s="126"/>
      <c r="AH7103" s="126"/>
      <c r="AI7103" s="126"/>
      <c r="AJ7103" s="126"/>
      <c r="AK7103" s="126"/>
      <c r="AL7103" s="126"/>
      <c r="AM7103" s="126"/>
      <c r="AP7103" s="125"/>
      <c r="AQ7103" s="125"/>
      <c r="AR7103" s="125"/>
      <c r="AS7103" s="125"/>
    </row>
    <row r="7104" spans="1:50" ht="9.9" customHeight="1">
      <c r="A7104" s="3"/>
      <c r="B7104" s="130"/>
      <c r="C7104" s="131"/>
      <c r="E7104" s="4"/>
      <c r="F7104" s="4"/>
      <c r="G7104" s="4"/>
      <c r="H7104" s="4"/>
      <c r="I7104" s="4"/>
      <c r="J7104" s="4"/>
      <c r="M7104" s="4"/>
      <c r="N7104" s="4"/>
      <c r="O7104" s="4"/>
      <c r="P7104" s="4"/>
      <c r="Q7104" s="4"/>
      <c r="R7104" s="4"/>
      <c r="S7104" s="4"/>
      <c r="Y7104" s="3"/>
      <c r="Z7104" s="133"/>
      <c r="AA7104" s="105"/>
      <c r="AC7104" s="145"/>
      <c r="AD7104" s="145"/>
      <c r="AE7104" s="145"/>
      <c r="AF7104" s="145"/>
      <c r="AG7104" s="145"/>
      <c r="AH7104" s="145"/>
      <c r="AI7104" s="145"/>
      <c r="AJ7104" s="145"/>
      <c r="AK7104" s="145"/>
      <c r="AL7104" s="145"/>
      <c r="AM7104" s="126"/>
      <c r="AP7104" s="149"/>
      <c r="AQ7104" s="149"/>
      <c r="AR7104" s="149"/>
      <c r="AS7104" s="149"/>
    </row>
    <row r="7105" spans="1:50" ht="9.9" customHeight="1">
      <c r="A7105" s="3"/>
      <c r="B7105" s="130"/>
      <c r="C7105" s="41"/>
      <c r="E7105" s="4"/>
      <c r="F7105" s="4"/>
      <c r="G7105" s="4"/>
      <c r="H7105" s="4"/>
      <c r="I7105" s="4"/>
      <c r="J7105" s="4"/>
      <c r="M7105" s="4"/>
      <c r="N7105" s="4"/>
      <c r="O7105" s="4"/>
      <c r="P7105" s="4"/>
      <c r="Q7105" s="4"/>
      <c r="R7105" s="4"/>
      <c r="S7105" s="4"/>
      <c r="Y7105" s="3"/>
      <c r="Z7105" s="133"/>
      <c r="AA7105" s="105"/>
      <c r="AP7105" s="127"/>
      <c r="AQ7105" s="127"/>
      <c r="AR7105" s="127"/>
      <c r="AS7105" s="127"/>
    </row>
    <row r="7106" spans="1:50" ht="9.9" customHeight="1">
      <c r="A7106" s="3"/>
      <c r="B7106" s="130"/>
      <c r="C7106" s="140"/>
      <c r="Y7106" s="3"/>
      <c r="Z7106" s="130"/>
      <c r="AA7106" s="133"/>
      <c r="AC7106" s="4"/>
      <c r="AD7106" s="4"/>
      <c r="AE7106" s="4"/>
      <c r="AF7106" s="4"/>
      <c r="AG7106" s="4"/>
      <c r="AH7106" s="4"/>
      <c r="AK7106" s="4"/>
      <c r="AL7106" s="4"/>
      <c r="AM7106" s="4"/>
      <c r="AN7106" s="4"/>
      <c r="AO7106" s="4"/>
      <c r="AP7106" s="4"/>
      <c r="AQ7106" s="4"/>
      <c r="AR7106" s="127"/>
      <c r="AS7106" s="127"/>
    </row>
    <row r="7107" spans="1:50" ht="9.9" customHeight="1">
      <c r="A7107" s="3"/>
      <c r="B7107" s="130"/>
      <c r="C7107" s="140"/>
      <c r="F7107" s="4"/>
      <c r="G7107" s="4"/>
      <c r="H7107" s="4"/>
      <c r="I7107" s="4"/>
      <c r="J7107" s="4"/>
      <c r="K7107" s="4"/>
      <c r="M7107" s="4"/>
      <c r="N7107" s="4"/>
      <c r="O7107" s="4"/>
      <c r="P7107" s="4"/>
      <c r="Q7107" s="4"/>
      <c r="R7107" s="4"/>
      <c r="Y7107" s="3"/>
      <c r="Z7107" s="130"/>
      <c r="AA7107" s="133"/>
      <c r="AC7107" s="4"/>
      <c r="AD7107" s="4"/>
      <c r="AE7107" s="4"/>
      <c r="AF7107" s="4"/>
      <c r="AG7107" s="4"/>
      <c r="AH7107" s="4"/>
      <c r="AK7107" s="4"/>
      <c r="AL7107" s="4"/>
      <c r="AM7107" s="4"/>
      <c r="AN7107" s="4"/>
      <c r="AO7107" s="4"/>
      <c r="AP7107" s="4"/>
      <c r="AQ7107" s="4"/>
    </row>
    <row r="7108" spans="1:50" ht="9.9" customHeight="1">
      <c r="A7108" s="3"/>
      <c r="B7108" s="130"/>
      <c r="C7108" s="140"/>
      <c r="F7108" s="4"/>
      <c r="G7108" s="4"/>
      <c r="H7108" s="4"/>
      <c r="I7108" s="4"/>
      <c r="J7108" s="4"/>
      <c r="K7108" s="4"/>
      <c r="M7108" s="4"/>
      <c r="N7108" s="4"/>
      <c r="O7108" s="4"/>
      <c r="P7108" s="4"/>
      <c r="Q7108" s="4"/>
      <c r="R7108" s="4"/>
      <c r="Y7108" s="3"/>
      <c r="Z7108" s="130"/>
      <c r="AA7108" s="131"/>
      <c r="AC7108" s="4"/>
      <c r="AD7108" s="4"/>
      <c r="AE7108" s="4"/>
      <c r="AF7108" s="4"/>
      <c r="AG7108" s="4"/>
      <c r="AH7108" s="4"/>
      <c r="AK7108" s="4"/>
      <c r="AL7108" s="4"/>
      <c r="AM7108" s="4"/>
      <c r="AN7108" s="4"/>
      <c r="AO7108" s="4"/>
      <c r="AP7108" s="4"/>
      <c r="AQ7108" s="4"/>
    </row>
    <row r="7109" spans="1:50" ht="9.9" customHeight="1">
      <c r="A7109" s="3"/>
      <c r="B7109" s="130"/>
      <c r="C7109" s="140"/>
      <c r="F7109" s="41"/>
      <c r="G7109" s="41"/>
      <c r="H7109" s="41"/>
      <c r="I7109" s="41"/>
      <c r="M7109" s="41"/>
      <c r="N7109" s="41"/>
      <c r="O7109" s="41"/>
      <c r="P7109" s="41"/>
      <c r="Y7109" s="3"/>
      <c r="Z7109" s="130"/>
      <c r="AA7109" s="41"/>
      <c r="AC7109" s="4"/>
      <c r="AD7109" s="4"/>
      <c r="AE7109" s="4"/>
      <c r="AF7109" s="4"/>
      <c r="AG7109" s="4"/>
      <c r="AH7109" s="4"/>
      <c r="AK7109" s="4"/>
      <c r="AL7109" s="4"/>
      <c r="AM7109" s="4"/>
      <c r="AN7109" s="4"/>
      <c r="AO7109" s="4"/>
      <c r="AP7109" s="4"/>
      <c r="AQ7109" s="4"/>
    </row>
    <row r="7110" spans="1:50" ht="9.9" customHeight="1">
      <c r="A7110" s="3"/>
      <c r="B7110" s="130"/>
      <c r="C7110" s="140"/>
      <c r="F7110" s="41"/>
      <c r="G7110" s="41"/>
      <c r="H7110" s="41"/>
      <c r="I7110" s="41"/>
      <c r="M7110" s="41"/>
      <c r="N7110" s="41"/>
      <c r="O7110" s="41"/>
      <c r="P7110" s="41"/>
      <c r="Y7110" s="3"/>
      <c r="Z7110" s="130"/>
      <c r="AA7110" s="131"/>
      <c r="AC7110" s="4"/>
      <c r="AD7110" s="4"/>
      <c r="AE7110" s="4"/>
      <c r="AF7110" s="4"/>
      <c r="AG7110" s="4"/>
      <c r="AH7110" s="4"/>
      <c r="AK7110" s="4"/>
      <c r="AL7110" s="4"/>
      <c r="AM7110" s="4"/>
      <c r="AN7110" s="4"/>
      <c r="AO7110" s="4"/>
      <c r="AP7110" s="4"/>
      <c r="AQ7110" s="4"/>
    </row>
    <row r="7111" spans="1:50" ht="9.9" customHeight="1">
      <c r="A7111" s="3"/>
      <c r="B7111" s="130"/>
      <c r="C7111" s="140"/>
      <c r="F7111" s="41"/>
      <c r="G7111" s="41"/>
      <c r="H7111" s="41"/>
      <c r="I7111" s="41"/>
      <c r="M7111" s="41"/>
      <c r="N7111" s="41"/>
      <c r="O7111" s="41"/>
      <c r="P7111" s="41"/>
      <c r="Y7111" s="3"/>
      <c r="Z7111" s="130"/>
      <c r="AA7111" s="41"/>
      <c r="AC7111" s="4"/>
      <c r="AD7111" s="4"/>
      <c r="AE7111" s="4"/>
      <c r="AF7111" s="4"/>
      <c r="AG7111" s="4"/>
      <c r="AH7111" s="4"/>
      <c r="AK7111" s="4"/>
      <c r="AL7111" s="4"/>
      <c r="AM7111" s="4"/>
      <c r="AN7111" s="4"/>
      <c r="AO7111" s="4"/>
      <c r="AP7111" s="4"/>
      <c r="AQ7111" s="4"/>
    </row>
    <row r="7112" spans="1:50" ht="9.9" customHeight="1">
      <c r="A7112" s="3"/>
      <c r="B7112" s="130"/>
      <c r="C7112" s="140"/>
      <c r="F7112" s="41"/>
      <c r="G7112" s="41"/>
      <c r="H7112" s="41"/>
      <c r="I7112" s="41"/>
      <c r="M7112" s="41"/>
      <c r="N7112" s="41"/>
      <c r="O7112" s="41"/>
      <c r="P7112" s="41"/>
      <c r="Y7112" s="3"/>
      <c r="Z7112" s="130"/>
      <c r="AA7112" s="131"/>
      <c r="AC7112" s="4"/>
      <c r="AD7112" s="4"/>
      <c r="AE7112" s="4"/>
      <c r="AF7112" s="4"/>
      <c r="AG7112" s="4"/>
      <c r="AH7112" s="4"/>
      <c r="AK7112" s="4"/>
      <c r="AL7112" s="4"/>
      <c r="AM7112" s="4"/>
      <c r="AN7112" s="4"/>
      <c r="AO7112" s="4"/>
      <c r="AP7112" s="4"/>
      <c r="AQ7112" s="4"/>
    </row>
    <row r="7113" spans="1:50" ht="9.9" customHeight="1">
      <c r="A7113" s="3"/>
      <c r="B7113" s="130"/>
      <c r="C7113" s="140"/>
      <c r="F7113" s="41"/>
      <c r="G7113" s="41"/>
      <c r="H7113" s="41"/>
      <c r="I7113" s="41"/>
      <c r="M7113" s="41"/>
      <c r="N7113" s="41"/>
      <c r="O7113" s="41"/>
      <c r="P7113" s="41"/>
      <c r="Y7113" s="3"/>
      <c r="Z7113" s="130"/>
      <c r="AA7113" s="41"/>
      <c r="AC7113" s="4"/>
      <c r="AD7113" s="4"/>
      <c r="AE7113" s="4"/>
      <c r="AF7113" s="4"/>
      <c r="AG7113" s="4"/>
      <c r="AH7113" s="4"/>
      <c r="AK7113" s="4"/>
      <c r="AL7113" s="4"/>
      <c r="AM7113" s="4"/>
      <c r="AN7113" s="4"/>
      <c r="AO7113" s="4"/>
      <c r="AP7113" s="4"/>
      <c r="AQ7113" s="4"/>
    </row>
    <row r="7114" spans="1:50" ht="9.9" customHeight="1">
      <c r="A7114" s="3"/>
      <c r="B7114" s="130"/>
      <c r="C7114" s="140"/>
      <c r="F7114" s="41"/>
      <c r="G7114" s="41"/>
      <c r="H7114" s="41"/>
      <c r="I7114" s="41"/>
      <c r="M7114" s="41"/>
      <c r="N7114" s="41"/>
      <c r="O7114" s="41"/>
      <c r="P7114" s="41"/>
      <c r="Y7114" s="3"/>
      <c r="Z7114" s="130"/>
      <c r="AA7114" s="140"/>
    </row>
    <row r="7115" spans="1:50" ht="9.9" customHeight="1">
      <c r="A7115" s="3"/>
      <c r="B7115" s="130"/>
      <c r="C7115" s="140"/>
      <c r="F7115" s="41"/>
      <c r="G7115" s="41"/>
      <c r="H7115" s="41"/>
      <c r="I7115" s="41"/>
      <c r="M7115" s="41"/>
      <c r="N7115" s="41"/>
      <c r="O7115" s="41"/>
      <c r="P7115" s="41"/>
      <c r="Y7115" s="3"/>
      <c r="Z7115" s="130"/>
      <c r="AA7115" s="140"/>
      <c r="AD7115" s="4"/>
      <c r="AE7115" s="4"/>
      <c r="AF7115" s="4"/>
      <c r="AG7115" s="4"/>
      <c r="AH7115" s="4"/>
      <c r="AI7115" s="4"/>
      <c r="AK7115" s="4"/>
      <c r="AL7115" s="4"/>
      <c r="AM7115" s="4"/>
      <c r="AN7115" s="4"/>
      <c r="AO7115" s="4"/>
      <c r="AP7115" s="4"/>
    </row>
    <row r="7116" spans="1:50" ht="9.9" customHeight="1">
      <c r="A7116" s="3"/>
      <c r="B7116" s="130"/>
      <c r="C7116" s="140"/>
      <c r="F7116" s="41"/>
      <c r="G7116" s="41"/>
      <c r="H7116" s="41"/>
      <c r="I7116" s="41"/>
      <c r="M7116" s="41"/>
      <c r="N7116" s="41"/>
      <c r="O7116" s="41"/>
      <c r="P7116" s="41"/>
      <c r="Y7116" s="3"/>
      <c r="Z7116" s="130"/>
      <c r="AA7116" s="140"/>
      <c r="AD7116" s="4"/>
      <c r="AE7116" s="4"/>
      <c r="AF7116" s="4"/>
      <c r="AG7116" s="4"/>
      <c r="AH7116" s="4"/>
      <c r="AI7116" s="4"/>
      <c r="AK7116" s="4"/>
      <c r="AL7116" s="4"/>
      <c r="AM7116" s="4"/>
      <c r="AN7116" s="4"/>
      <c r="AO7116" s="4"/>
      <c r="AP7116" s="4"/>
    </row>
    <row r="7117" spans="1:50" ht="9.9" customHeight="1">
      <c r="A7117" s="3"/>
      <c r="B7117" s="130"/>
      <c r="C7117" s="140"/>
      <c r="Y7117" s="3"/>
      <c r="Z7117" s="130"/>
      <c r="AA7117" s="140"/>
      <c r="AD7117" s="41"/>
      <c r="AE7117" s="41"/>
      <c r="AF7117" s="41"/>
      <c r="AG7117" s="41"/>
      <c r="AK7117" s="41"/>
      <c r="AL7117" s="41"/>
      <c r="AM7117" s="41"/>
      <c r="AN7117" s="41"/>
    </row>
    <row r="7118" spans="1:50" ht="9.9" customHeight="1">
      <c r="A7118" s="3"/>
      <c r="B7118" s="132"/>
      <c r="C7118" s="125"/>
      <c r="D7118" s="125"/>
      <c r="E7118" s="125"/>
      <c r="F7118" s="125"/>
      <c r="G7118" s="125"/>
      <c r="H7118" s="125"/>
      <c r="I7118" s="125"/>
      <c r="J7118" s="125"/>
      <c r="K7118" s="125"/>
      <c r="L7118" s="125"/>
      <c r="M7118" s="125"/>
      <c r="N7118" s="125"/>
      <c r="O7118" s="125"/>
      <c r="P7118" s="125"/>
      <c r="Q7118" s="125"/>
      <c r="R7118" s="125"/>
      <c r="V7118" s="3"/>
      <c r="Y7118" s="3"/>
      <c r="Z7118" s="130"/>
      <c r="AA7118" s="140"/>
      <c r="AD7118" s="41"/>
      <c r="AE7118" s="41"/>
      <c r="AF7118" s="41"/>
      <c r="AG7118" s="41"/>
      <c r="AK7118" s="41"/>
      <c r="AL7118" s="41"/>
      <c r="AM7118" s="41"/>
      <c r="AN7118" s="41"/>
    </row>
    <row r="7119" spans="1:50" ht="9.9" customHeight="1">
      <c r="A7119" s="3"/>
      <c r="B7119" s="41"/>
      <c r="C7119" s="105"/>
      <c r="Y7119" s="3"/>
      <c r="Z7119" s="130"/>
      <c r="AA7119" s="140"/>
      <c r="AD7119" s="41"/>
      <c r="AE7119" s="41"/>
      <c r="AF7119" s="41"/>
      <c r="AG7119" s="41"/>
      <c r="AK7119" s="41"/>
      <c r="AL7119" s="41"/>
      <c r="AM7119" s="41"/>
      <c r="AN7119" s="41"/>
    </row>
    <row r="7120" spans="1:50" ht="9.9" customHeight="1">
      <c r="A7120" s="3"/>
      <c r="B7120" s="41"/>
      <c r="C7120" s="105"/>
      <c r="E7120" s="126"/>
      <c r="F7120" s="126"/>
      <c r="G7120" s="126"/>
      <c r="H7120" s="126"/>
      <c r="I7120" s="126"/>
      <c r="J7120" s="126"/>
      <c r="K7120" s="126"/>
      <c r="L7120" s="126"/>
      <c r="M7120" s="126"/>
      <c r="N7120" s="126"/>
      <c r="O7120" s="126"/>
      <c r="R7120" s="125"/>
      <c r="S7120" s="125"/>
      <c r="T7120" s="125"/>
      <c r="U7120" s="125"/>
      <c r="Y7120" s="3"/>
      <c r="Z7120" s="130"/>
      <c r="AA7120" s="140"/>
      <c r="AD7120" s="41"/>
      <c r="AE7120" s="41"/>
      <c r="AF7120" s="41"/>
      <c r="AG7120" s="41"/>
      <c r="AK7120" s="41"/>
      <c r="AL7120" s="41"/>
      <c r="AM7120" s="41"/>
      <c r="AN7120" s="41"/>
      <c r="AW7120" s="3"/>
      <c r="AX7120" s="3"/>
    </row>
    <row r="7121" spans="1:48" ht="9.9" customHeight="1">
      <c r="A7121" s="3"/>
      <c r="B7121" s="133"/>
      <c r="C7121" s="105"/>
      <c r="E7121" s="126"/>
      <c r="F7121" s="126"/>
      <c r="G7121" s="126"/>
      <c r="H7121" s="126"/>
      <c r="I7121" s="126"/>
      <c r="J7121" s="126"/>
      <c r="K7121" s="126"/>
      <c r="L7121" s="126"/>
      <c r="M7121" s="126"/>
      <c r="N7121" s="126"/>
      <c r="O7121" s="126"/>
      <c r="R7121" s="125"/>
      <c r="S7121" s="125"/>
      <c r="T7121" s="125"/>
      <c r="U7121" s="125"/>
      <c r="Y7121" s="3"/>
      <c r="Z7121" s="130"/>
      <c r="AA7121" s="140"/>
      <c r="AD7121" s="41"/>
      <c r="AE7121" s="41"/>
      <c r="AF7121" s="41"/>
      <c r="AG7121" s="41"/>
      <c r="AK7121" s="41"/>
      <c r="AL7121" s="41"/>
      <c r="AM7121" s="41"/>
      <c r="AN7121" s="41"/>
    </row>
    <row r="7122" spans="1:48" ht="9.9" customHeight="1">
      <c r="A7122" s="3"/>
      <c r="B7122" s="133"/>
      <c r="C7122" s="105"/>
      <c r="E7122" s="145"/>
      <c r="F7122" s="145"/>
      <c r="G7122" s="145"/>
      <c r="H7122" s="145"/>
      <c r="I7122" s="145"/>
      <c r="J7122" s="145"/>
      <c r="K7122" s="145"/>
      <c r="L7122" s="145"/>
      <c r="M7122" s="145"/>
      <c r="N7122" s="145"/>
      <c r="O7122" s="126"/>
      <c r="R7122" s="149"/>
      <c r="S7122" s="149"/>
      <c r="T7122" s="149"/>
      <c r="U7122" s="149"/>
      <c r="Y7122" s="3"/>
      <c r="Z7122" s="130"/>
      <c r="AA7122" s="140"/>
      <c r="AD7122" s="41"/>
      <c r="AE7122" s="41"/>
      <c r="AF7122" s="41"/>
      <c r="AG7122" s="41"/>
      <c r="AK7122" s="41"/>
      <c r="AL7122" s="41"/>
      <c r="AM7122" s="41"/>
      <c r="AN7122" s="41"/>
    </row>
    <row r="7123" spans="1:48" ht="9.9" customHeight="1">
      <c r="A7123" s="3"/>
      <c r="B7123" s="133"/>
      <c r="C7123" s="105"/>
      <c r="R7123" s="127"/>
      <c r="S7123" s="127"/>
      <c r="T7123" s="127"/>
      <c r="U7123" s="127"/>
      <c r="Y7123" s="3"/>
      <c r="Z7123" s="130"/>
      <c r="AA7123" s="140"/>
      <c r="AD7123" s="41"/>
      <c r="AE7123" s="41"/>
      <c r="AF7123" s="41"/>
      <c r="AG7123" s="41"/>
      <c r="AK7123" s="41"/>
      <c r="AL7123" s="41"/>
      <c r="AM7123" s="41"/>
      <c r="AN7123" s="41"/>
    </row>
    <row r="7124" spans="1:48" ht="9.9" customHeight="1">
      <c r="A7124" s="3"/>
      <c r="B7124" s="130"/>
      <c r="C7124" s="133"/>
      <c r="E7124" s="4"/>
      <c r="F7124" s="4"/>
      <c r="G7124" s="4"/>
      <c r="H7124" s="4"/>
      <c r="I7124" s="4"/>
      <c r="J7124" s="4"/>
      <c r="M7124" s="4"/>
      <c r="N7124" s="4"/>
      <c r="O7124" s="4"/>
      <c r="P7124" s="4"/>
      <c r="Q7124" s="4"/>
      <c r="R7124" s="4"/>
      <c r="S7124" s="4"/>
      <c r="T7124" s="127"/>
      <c r="U7124" s="127"/>
      <c r="X7124" s="3"/>
      <c r="Y7124" s="3"/>
      <c r="Z7124" s="130"/>
      <c r="AA7124" s="140"/>
      <c r="AD7124" s="41"/>
      <c r="AE7124" s="41"/>
      <c r="AF7124" s="41"/>
      <c r="AG7124" s="41"/>
      <c r="AK7124" s="41"/>
      <c r="AL7124" s="41"/>
      <c r="AM7124" s="41"/>
      <c r="AN7124" s="41"/>
    </row>
    <row r="7125" spans="1:48" ht="9.9" customHeight="1">
      <c r="A7125" s="3"/>
      <c r="B7125" s="130"/>
      <c r="C7125" s="133"/>
      <c r="E7125" s="4"/>
      <c r="F7125" s="4"/>
      <c r="G7125" s="4"/>
      <c r="H7125" s="4"/>
      <c r="I7125" s="4"/>
      <c r="J7125" s="4"/>
      <c r="M7125" s="4"/>
      <c r="N7125" s="4"/>
      <c r="O7125" s="4"/>
      <c r="P7125" s="4"/>
      <c r="Q7125" s="4"/>
      <c r="R7125" s="4"/>
      <c r="S7125" s="4"/>
      <c r="Y7125" s="3"/>
      <c r="Z7125" s="130"/>
      <c r="AA7125" s="140"/>
      <c r="AV7125" s="3"/>
    </row>
    <row r="7126" spans="1:48" ht="20.100000000000001" customHeight="1">
      <c r="A7126" s="3"/>
      <c r="B7126" s="130"/>
      <c r="C7126" s="131"/>
      <c r="E7126" s="4"/>
      <c r="F7126" s="4"/>
      <c r="G7126" s="4"/>
      <c r="H7126" s="4"/>
      <c r="I7126" s="4"/>
      <c r="J7126" s="4"/>
      <c r="M7126" s="4"/>
      <c r="N7126" s="4"/>
      <c r="O7126" s="4"/>
      <c r="P7126" s="4"/>
      <c r="Q7126" s="4"/>
      <c r="R7126" s="4"/>
      <c r="S7126" s="4"/>
      <c r="W7126" s="3"/>
      <c r="Y7126" s="3"/>
      <c r="Z7126" s="132"/>
      <c r="AA7126" s="125"/>
      <c r="AB7126" s="125"/>
      <c r="AC7126" s="125"/>
      <c r="AD7126" s="125"/>
      <c r="AE7126" s="125"/>
      <c r="AF7126" s="125"/>
      <c r="AG7126" s="125"/>
      <c r="AH7126" s="125"/>
      <c r="AI7126" s="125"/>
      <c r="AJ7126" s="125"/>
      <c r="AK7126" s="125"/>
      <c r="AL7126" s="125"/>
      <c r="AM7126" s="125"/>
      <c r="AN7126" s="125"/>
      <c r="AO7126" s="125"/>
      <c r="AP7126" s="125"/>
      <c r="AT7126" s="3"/>
      <c r="AU7126" s="3"/>
    </row>
    <row r="7127" spans="1:48" ht="9.9" customHeight="1">
      <c r="A7127" s="3"/>
      <c r="B7127" s="130"/>
      <c r="C7127" s="41"/>
      <c r="E7127" s="4"/>
      <c r="F7127" s="4"/>
      <c r="G7127" s="4"/>
      <c r="H7127" s="4"/>
      <c r="I7127" s="4"/>
      <c r="J7127" s="4"/>
      <c r="M7127" s="4"/>
      <c r="N7127" s="4"/>
      <c r="O7127" s="4"/>
      <c r="P7127" s="4"/>
      <c r="Q7127" s="4"/>
      <c r="R7127" s="4"/>
      <c r="S7127" s="4"/>
      <c r="Y7127" s="3"/>
      <c r="Z7127" s="41"/>
      <c r="AA7127" s="105"/>
    </row>
    <row r="7128" spans="1:48" ht="9.9" customHeight="1">
      <c r="A7128" s="3"/>
      <c r="B7128" s="130"/>
      <c r="C7128" s="131"/>
      <c r="E7128" s="4"/>
      <c r="F7128" s="4"/>
      <c r="G7128" s="4"/>
      <c r="H7128" s="4"/>
      <c r="I7128" s="4"/>
      <c r="J7128" s="4"/>
      <c r="M7128" s="4"/>
      <c r="N7128" s="4"/>
      <c r="O7128" s="4"/>
      <c r="P7128" s="4"/>
      <c r="Q7128" s="4"/>
      <c r="R7128" s="4"/>
      <c r="S7128" s="4"/>
      <c r="Y7128" s="3"/>
      <c r="Z7128" s="41"/>
      <c r="AA7128" s="105"/>
      <c r="AC7128" s="126"/>
      <c r="AD7128" s="126"/>
      <c r="AE7128" s="126"/>
      <c r="AF7128" s="126"/>
      <c r="AG7128" s="126"/>
      <c r="AH7128" s="126"/>
      <c r="AI7128" s="126"/>
      <c r="AJ7128" s="126"/>
      <c r="AK7128" s="126"/>
      <c r="AL7128" s="126"/>
      <c r="AM7128" s="126"/>
      <c r="AP7128" s="125"/>
      <c r="AQ7128" s="125"/>
      <c r="AR7128" s="125"/>
      <c r="AS7128" s="125"/>
    </row>
    <row r="7129" spans="1:48" ht="9.9" customHeight="1">
      <c r="A7129" s="3"/>
      <c r="B7129" s="130"/>
      <c r="C7129" s="41"/>
      <c r="E7129" s="4"/>
      <c r="F7129" s="4"/>
      <c r="G7129" s="4"/>
      <c r="H7129" s="4"/>
      <c r="I7129" s="4"/>
      <c r="J7129" s="4"/>
      <c r="M7129" s="4"/>
      <c r="N7129" s="4"/>
      <c r="O7129" s="4"/>
      <c r="P7129" s="4"/>
      <c r="Q7129" s="4"/>
      <c r="R7129" s="4"/>
      <c r="S7129" s="4"/>
      <c r="Y7129" s="3"/>
      <c r="Z7129" s="133"/>
      <c r="AA7129" s="105"/>
      <c r="AC7129" s="126"/>
      <c r="AD7129" s="126"/>
      <c r="AE7129" s="126"/>
      <c r="AF7129" s="126"/>
      <c r="AG7129" s="126"/>
      <c r="AH7129" s="126"/>
      <c r="AI7129" s="126"/>
      <c r="AJ7129" s="126"/>
      <c r="AK7129" s="126"/>
      <c r="AL7129" s="126"/>
      <c r="AM7129" s="126"/>
      <c r="AP7129" s="125"/>
      <c r="AQ7129" s="125"/>
      <c r="AR7129" s="125"/>
      <c r="AS7129" s="125"/>
    </row>
    <row r="7130" spans="1:48" ht="9.9" customHeight="1">
      <c r="A7130" s="3"/>
      <c r="B7130" s="130"/>
      <c r="C7130" s="131"/>
      <c r="E7130" s="4"/>
      <c r="F7130" s="4"/>
      <c r="G7130" s="4"/>
      <c r="H7130" s="4"/>
      <c r="I7130" s="4"/>
      <c r="J7130" s="4"/>
      <c r="M7130" s="4"/>
      <c r="N7130" s="4"/>
      <c r="O7130" s="4"/>
      <c r="P7130" s="4"/>
      <c r="Q7130" s="4"/>
      <c r="R7130" s="4"/>
      <c r="S7130" s="4"/>
      <c r="Y7130" s="3"/>
      <c r="Z7130" s="133"/>
      <c r="AA7130" s="105"/>
      <c r="AC7130" s="145"/>
      <c r="AD7130" s="145"/>
      <c r="AE7130" s="145"/>
      <c r="AF7130" s="145"/>
      <c r="AG7130" s="145"/>
      <c r="AH7130" s="145"/>
      <c r="AI7130" s="145"/>
      <c r="AJ7130" s="145"/>
      <c r="AK7130" s="145"/>
      <c r="AL7130" s="145"/>
      <c r="AM7130" s="126"/>
      <c r="AP7130" s="149"/>
      <c r="AQ7130" s="149"/>
      <c r="AR7130" s="149"/>
      <c r="AS7130" s="149"/>
    </row>
    <row r="7131" spans="1:48" ht="9.9" customHeight="1">
      <c r="A7131" s="3"/>
      <c r="B7131" s="130"/>
      <c r="C7131" s="41"/>
      <c r="E7131" s="4"/>
      <c r="F7131" s="4"/>
      <c r="G7131" s="4"/>
      <c r="H7131" s="4"/>
      <c r="I7131" s="4"/>
      <c r="J7131" s="4"/>
      <c r="M7131" s="4"/>
      <c r="N7131" s="4"/>
      <c r="O7131" s="4"/>
      <c r="P7131" s="4"/>
      <c r="Q7131" s="4"/>
      <c r="R7131" s="4"/>
      <c r="S7131" s="4"/>
      <c r="Y7131" s="3"/>
      <c r="Z7131" s="133"/>
      <c r="AA7131" s="105"/>
      <c r="AP7131" s="127"/>
      <c r="AQ7131" s="127"/>
      <c r="AR7131" s="127"/>
      <c r="AS7131" s="127"/>
    </row>
    <row r="7132" spans="1:48" ht="9.9" customHeight="1">
      <c r="A7132" s="3"/>
      <c r="B7132" s="130"/>
      <c r="C7132" s="140"/>
      <c r="Y7132" s="3"/>
      <c r="Z7132" s="130"/>
      <c r="AA7132" s="133"/>
      <c r="AC7132" s="4"/>
      <c r="AD7132" s="4"/>
      <c r="AE7132" s="4"/>
      <c r="AF7132" s="4"/>
      <c r="AG7132" s="4"/>
      <c r="AH7132" s="4"/>
      <c r="AK7132" s="4"/>
      <c r="AL7132" s="4"/>
      <c r="AM7132" s="4"/>
      <c r="AN7132" s="4"/>
      <c r="AO7132" s="4"/>
      <c r="AP7132" s="4"/>
      <c r="AQ7132" s="4"/>
      <c r="AR7132" s="127"/>
      <c r="AS7132" s="127"/>
    </row>
    <row r="7133" spans="1:48" ht="9.9" customHeight="1">
      <c r="A7133" s="3"/>
      <c r="B7133" s="130"/>
      <c r="C7133" s="140"/>
      <c r="F7133" s="4"/>
      <c r="G7133" s="4"/>
      <c r="H7133" s="4"/>
      <c r="I7133" s="4"/>
      <c r="J7133" s="4"/>
      <c r="K7133" s="4"/>
      <c r="M7133" s="4"/>
      <c r="N7133" s="4"/>
      <c r="O7133" s="4"/>
      <c r="P7133" s="4"/>
      <c r="Q7133" s="4"/>
      <c r="R7133" s="4"/>
      <c r="Y7133" s="3"/>
      <c r="Z7133" s="130"/>
      <c r="AA7133" s="133"/>
      <c r="AC7133" s="4"/>
      <c r="AD7133" s="4"/>
      <c r="AE7133" s="4"/>
      <c r="AF7133" s="4"/>
      <c r="AG7133" s="4"/>
      <c r="AH7133" s="4"/>
      <c r="AK7133" s="4"/>
      <c r="AL7133" s="4"/>
      <c r="AM7133" s="4"/>
      <c r="AN7133" s="4"/>
      <c r="AO7133" s="4"/>
      <c r="AP7133" s="4"/>
      <c r="AQ7133" s="4"/>
    </row>
    <row r="7134" spans="1:48" ht="9.9" customHeight="1">
      <c r="A7134" s="3"/>
      <c r="B7134" s="130"/>
      <c r="C7134" s="140"/>
      <c r="F7134" s="4"/>
      <c r="G7134" s="4"/>
      <c r="H7134" s="4"/>
      <c r="I7134" s="4"/>
      <c r="J7134" s="4"/>
      <c r="K7134" s="4"/>
      <c r="M7134" s="4"/>
      <c r="N7134" s="4"/>
      <c r="O7134" s="4"/>
      <c r="P7134" s="4"/>
      <c r="Q7134" s="4"/>
      <c r="R7134" s="4"/>
      <c r="Y7134" s="3"/>
      <c r="Z7134" s="130"/>
      <c r="AA7134" s="131"/>
      <c r="AC7134" s="4"/>
      <c r="AD7134" s="4"/>
      <c r="AE7134" s="4"/>
      <c r="AF7134" s="4"/>
      <c r="AG7134" s="4"/>
      <c r="AH7134" s="4"/>
      <c r="AK7134" s="4"/>
      <c r="AL7134" s="4"/>
      <c r="AM7134" s="4"/>
      <c r="AN7134" s="4"/>
      <c r="AO7134" s="4"/>
      <c r="AP7134" s="4"/>
      <c r="AQ7134" s="4"/>
    </row>
    <row r="7135" spans="1:48" ht="9.9" customHeight="1">
      <c r="A7135" s="3"/>
      <c r="B7135" s="130"/>
      <c r="C7135" s="140"/>
      <c r="F7135" s="41"/>
      <c r="G7135" s="41"/>
      <c r="H7135" s="41"/>
      <c r="I7135" s="41"/>
      <c r="M7135" s="41"/>
      <c r="N7135" s="41"/>
      <c r="O7135" s="41"/>
      <c r="P7135" s="41"/>
      <c r="Y7135" s="3"/>
      <c r="Z7135" s="130"/>
      <c r="AA7135" s="41"/>
      <c r="AC7135" s="4"/>
      <c r="AD7135" s="4"/>
      <c r="AE7135" s="4"/>
      <c r="AF7135" s="4"/>
      <c r="AG7135" s="4"/>
      <c r="AH7135" s="4"/>
      <c r="AK7135" s="4"/>
      <c r="AL7135" s="4"/>
      <c r="AM7135" s="4"/>
      <c r="AN7135" s="4"/>
      <c r="AO7135" s="4"/>
      <c r="AP7135" s="4"/>
      <c r="AQ7135" s="4"/>
    </row>
    <row r="7136" spans="1:48" ht="9.9" customHeight="1">
      <c r="A7136" s="3"/>
      <c r="B7136" s="130"/>
      <c r="C7136" s="140"/>
      <c r="F7136" s="41"/>
      <c r="G7136" s="41"/>
      <c r="H7136" s="41"/>
      <c r="I7136" s="41"/>
      <c r="M7136" s="41"/>
      <c r="N7136" s="41"/>
      <c r="O7136" s="41"/>
      <c r="P7136" s="41"/>
      <c r="Y7136" s="3"/>
      <c r="Z7136" s="130"/>
      <c r="AA7136" s="131"/>
      <c r="AC7136" s="4"/>
      <c r="AD7136" s="4"/>
      <c r="AE7136" s="4"/>
      <c r="AF7136" s="4"/>
      <c r="AG7136" s="4"/>
      <c r="AH7136" s="4"/>
      <c r="AK7136" s="4"/>
      <c r="AL7136" s="4"/>
      <c r="AM7136" s="4"/>
      <c r="AN7136" s="4"/>
      <c r="AO7136" s="4"/>
      <c r="AP7136" s="4"/>
      <c r="AQ7136" s="4"/>
    </row>
    <row r="7137" spans="1:50" ht="9.9" customHeight="1">
      <c r="A7137" s="3"/>
      <c r="B7137" s="130"/>
      <c r="C7137" s="140"/>
      <c r="F7137" s="41"/>
      <c r="G7137" s="41"/>
      <c r="H7137" s="41"/>
      <c r="I7137" s="41"/>
      <c r="M7137" s="41"/>
      <c r="N7137" s="41"/>
      <c r="O7137" s="41"/>
      <c r="P7137" s="41"/>
      <c r="Y7137" s="3"/>
      <c r="Z7137" s="130"/>
      <c r="AA7137" s="41"/>
      <c r="AC7137" s="4"/>
      <c r="AD7137" s="4"/>
      <c r="AE7137" s="4"/>
      <c r="AF7137" s="4"/>
      <c r="AG7137" s="4"/>
      <c r="AH7137" s="4"/>
      <c r="AK7137" s="4"/>
      <c r="AL7137" s="4"/>
      <c r="AM7137" s="4"/>
      <c r="AN7137" s="4"/>
      <c r="AO7137" s="4"/>
      <c r="AP7137" s="4"/>
      <c r="AQ7137" s="4"/>
    </row>
    <row r="7138" spans="1:50" ht="9.9" customHeight="1">
      <c r="A7138" s="3"/>
      <c r="B7138" s="130"/>
      <c r="C7138" s="140"/>
      <c r="F7138" s="41"/>
      <c r="G7138" s="41"/>
      <c r="H7138" s="41"/>
      <c r="I7138" s="41"/>
      <c r="M7138" s="41"/>
      <c r="N7138" s="41"/>
      <c r="O7138" s="41"/>
      <c r="P7138" s="41"/>
      <c r="Y7138" s="3"/>
      <c r="Z7138" s="130"/>
      <c r="AA7138" s="131"/>
      <c r="AC7138" s="4"/>
      <c r="AD7138" s="4"/>
      <c r="AE7138" s="4"/>
      <c r="AF7138" s="4"/>
      <c r="AG7138" s="4"/>
      <c r="AH7138" s="4"/>
      <c r="AK7138" s="4"/>
      <c r="AL7138" s="4"/>
      <c r="AM7138" s="4"/>
      <c r="AN7138" s="4"/>
      <c r="AO7138" s="4"/>
      <c r="AP7138" s="4"/>
      <c r="AQ7138" s="4"/>
    </row>
    <row r="7139" spans="1:50" ht="9.9" customHeight="1">
      <c r="A7139" s="3"/>
      <c r="B7139" s="130"/>
      <c r="C7139" s="140"/>
      <c r="F7139" s="41"/>
      <c r="G7139" s="41"/>
      <c r="H7139" s="41"/>
      <c r="I7139" s="41"/>
      <c r="M7139" s="41"/>
      <c r="N7139" s="41"/>
      <c r="O7139" s="41"/>
      <c r="P7139" s="41"/>
      <c r="Y7139" s="3"/>
      <c r="Z7139" s="130"/>
      <c r="AA7139" s="41"/>
      <c r="AC7139" s="4"/>
      <c r="AD7139" s="4"/>
      <c r="AE7139" s="4"/>
      <c r="AF7139" s="4"/>
      <c r="AG7139" s="4"/>
      <c r="AH7139" s="4"/>
      <c r="AK7139" s="4"/>
      <c r="AL7139" s="4"/>
      <c r="AM7139" s="4"/>
      <c r="AN7139" s="4"/>
      <c r="AO7139" s="4"/>
      <c r="AP7139" s="4"/>
      <c r="AQ7139" s="4"/>
    </row>
    <row r="7140" spans="1:50" ht="9.9" customHeight="1">
      <c r="A7140" s="3"/>
      <c r="B7140" s="130"/>
      <c r="C7140" s="140"/>
      <c r="F7140" s="41"/>
      <c r="G7140" s="41"/>
      <c r="H7140" s="41"/>
      <c r="I7140" s="41"/>
      <c r="M7140" s="41"/>
      <c r="N7140" s="41"/>
      <c r="O7140" s="41"/>
      <c r="P7140" s="41"/>
      <c r="Y7140" s="3"/>
      <c r="Z7140" s="130"/>
      <c r="AA7140" s="140"/>
    </row>
    <row r="7141" spans="1:50" ht="9.9" customHeight="1">
      <c r="A7141" s="3"/>
      <c r="B7141" s="130"/>
      <c r="C7141" s="140"/>
      <c r="F7141" s="41"/>
      <c r="G7141" s="41"/>
      <c r="H7141" s="41"/>
      <c r="I7141" s="41"/>
      <c r="M7141" s="41"/>
      <c r="N7141" s="41"/>
      <c r="O7141" s="41"/>
      <c r="P7141" s="41"/>
      <c r="Y7141" s="3"/>
      <c r="Z7141" s="130"/>
      <c r="AA7141" s="140"/>
      <c r="AD7141" s="4"/>
      <c r="AE7141" s="4"/>
      <c r="AF7141" s="4"/>
      <c r="AG7141" s="4"/>
      <c r="AH7141" s="4"/>
      <c r="AI7141" s="4"/>
      <c r="AK7141" s="4"/>
      <c r="AL7141" s="4"/>
      <c r="AM7141" s="4"/>
      <c r="AN7141" s="4"/>
      <c r="AO7141" s="4"/>
      <c r="AP7141" s="4"/>
    </row>
    <row r="7142" spans="1:50" ht="9.9" customHeight="1">
      <c r="A7142" s="3"/>
      <c r="B7142" s="130"/>
      <c r="C7142" s="140"/>
      <c r="F7142" s="41"/>
      <c r="G7142" s="41"/>
      <c r="H7142" s="41"/>
      <c r="I7142" s="41"/>
      <c r="M7142" s="41"/>
      <c r="N7142" s="41"/>
      <c r="O7142" s="41"/>
      <c r="P7142" s="41"/>
      <c r="Y7142" s="3"/>
      <c r="Z7142" s="130"/>
      <c r="AA7142" s="140"/>
      <c r="AD7142" s="4"/>
      <c r="AE7142" s="4"/>
      <c r="AF7142" s="4"/>
      <c r="AG7142" s="4"/>
      <c r="AH7142" s="4"/>
      <c r="AI7142" s="4"/>
      <c r="AK7142" s="4"/>
      <c r="AL7142" s="4"/>
      <c r="AM7142" s="4"/>
      <c r="AN7142" s="4"/>
      <c r="AO7142" s="4"/>
      <c r="AP7142" s="4"/>
    </row>
    <row r="7143" spans="1:50" ht="9.9" customHeight="1">
      <c r="A7143" s="3"/>
      <c r="B7143" s="130"/>
      <c r="C7143" s="140"/>
      <c r="Y7143" s="3"/>
      <c r="Z7143" s="130"/>
      <c r="AA7143" s="140"/>
      <c r="AD7143" s="41"/>
      <c r="AE7143" s="41"/>
      <c r="AF7143" s="41"/>
      <c r="AG7143" s="41"/>
      <c r="AK7143" s="41"/>
      <c r="AL7143" s="41"/>
      <c r="AM7143" s="41"/>
      <c r="AN7143" s="41"/>
    </row>
    <row r="7144" spans="1:50" ht="9.9" customHeight="1">
      <c r="A7144" s="3"/>
      <c r="B7144" s="132"/>
      <c r="C7144" s="125"/>
      <c r="D7144" s="125"/>
      <c r="E7144" s="125"/>
      <c r="F7144" s="125"/>
      <c r="G7144" s="125"/>
      <c r="H7144" s="125"/>
      <c r="I7144" s="125"/>
      <c r="J7144" s="125"/>
      <c r="K7144" s="125"/>
      <c r="L7144" s="125"/>
      <c r="M7144" s="125"/>
      <c r="N7144" s="125"/>
      <c r="O7144" s="125"/>
      <c r="P7144" s="125"/>
      <c r="Q7144" s="125"/>
      <c r="R7144" s="125"/>
      <c r="V7144" s="3"/>
      <c r="Y7144" s="3"/>
      <c r="Z7144" s="130"/>
      <c r="AA7144" s="140"/>
      <c r="AD7144" s="41"/>
      <c r="AE7144" s="41"/>
      <c r="AF7144" s="41"/>
      <c r="AG7144" s="41"/>
      <c r="AK7144" s="41"/>
      <c r="AL7144" s="41"/>
      <c r="AM7144" s="41"/>
      <c r="AN7144" s="41"/>
    </row>
    <row r="7145" spans="1:50" ht="9.9" customHeight="1">
      <c r="A7145" s="3"/>
      <c r="B7145" s="41"/>
      <c r="C7145" s="105"/>
      <c r="Y7145" s="3"/>
      <c r="Z7145" s="130"/>
      <c r="AA7145" s="140"/>
      <c r="AD7145" s="41"/>
      <c r="AE7145" s="41"/>
      <c r="AF7145" s="41"/>
      <c r="AG7145" s="41"/>
      <c r="AK7145" s="41"/>
      <c r="AL7145" s="41"/>
      <c r="AM7145" s="41"/>
      <c r="AN7145" s="41"/>
    </row>
    <row r="7146" spans="1:50" ht="9.9" customHeight="1">
      <c r="A7146" s="3"/>
      <c r="B7146" s="41"/>
      <c r="C7146" s="105"/>
      <c r="E7146" s="126"/>
      <c r="F7146" s="126"/>
      <c r="G7146" s="126"/>
      <c r="H7146" s="126"/>
      <c r="I7146" s="126"/>
      <c r="J7146" s="126"/>
      <c r="K7146" s="126"/>
      <c r="L7146" s="126"/>
      <c r="M7146" s="126"/>
      <c r="N7146" s="126"/>
      <c r="O7146" s="126"/>
      <c r="R7146" s="125"/>
      <c r="S7146" s="125"/>
      <c r="T7146" s="125"/>
      <c r="U7146" s="125"/>
      <c r="Y7146" s="3"/>
      <c r="Z7146" s="130"/>
      <c r="AA7146" s="140"/>
      <c r="AD7146" s="41"/>
      <c r="AE7146" s="41"/>
      <c r="AF7146" s="41"/>
      <c r="AG7146" s="41"/>
      <c r="AK7146" s="41"/>
      <c r="AL7146" s="41"/>
      <c r="AM7146" s="41"/>
      <c r="AN7146" s="41"/>
      <c r="AW7146" s="3"/>
      <c r="AX7146" s="3"/>
    </row>
    <row r="7147" spans="1:50" ht="9.9" customHeight="1">
      <c r="A7147" s="3"/>
      <c r="B7147" s="133"/>
      <c r="C7147" s="105"/>
      <c r="E7147" s="126"/>
      <c r="F7147" s="126"/>
      <c r="G7147" s="126"/>
      <c r="H7147" s="126"/>
      <c r="I7147" s="126"/>
      <c r="J7147" s="126"/>
      <c r="K7147" s="126"/>
      <c r="L7147" s="126"/>
      <c r="M7147" s="126"/>
      <c r="N7147" s="126"/>
      <c r="O7147" s="126"/>
      <c r="R7147" s="125"/>
      <c r="S7147" s="125"/>
      <c r="T7147" s="125"/>
      <c r="U7147" s="125"/>
      <c r="Y7147" s="3"/>
      <c r="Z7147" s="130"/>
      <c r="AA7147" s="140"/>
      <c r="AD7147" s="41"/>
      <c r="AE7147" s="41"/>
      <c r="AF7147" s="41"/>
      <c r="AG7147" s="41"/>
      <c r="AK7147" s="41"/>
      <c r="AL7147" s="41"/>
      <c r="AM7147" s="41"/>
      <c r="AN7147" s="41"/>
    </row>
    <row r="7148" spans="1:50" ht="9.9" customHeight="1">
      <c r="A7148" s="3"/>
      <c r="B7148" s="133"/>
      <c r="C7148" s="105"/>
      <c r="E7148" s="145"/>
      <c r="F7148" s="145"/>
      <c r="G7148" s="145"/>
      <c r="H7148" s="145"/>
      <c r="I7148" s="145"/>
      <c r="J7148" s="145"/>
      <c r="K7148" s="145"/>
      <c r="L7148" s="145"/>
      <c r="M7148" s="145"/>
      <c r="N7148" s="145"/>
      <c r="O7148" s="126"/>
      <c r="R7148" s="149"/>
      <c r="S7148" s="149"/>
      <c r="T7148" s="149"/>
      <c r="U7148" s="149"/>
      <c r="Y7148" s="3"/>
      <c r="Z7148" s="130"/>
      <c r="AA7148" s="140"/>
      <c r="AD7148" s="41"/>
      <c r="AE7148" s="41"/>
      <c r="AF7148" s="41"/>
      <c r="AG7148" s="41"/>
      <c r="AK7148" s="41"/>
      <c r="AL7148" s="41"/>
      <c r="AM7148" s="41"/>
      <c r="AN7148" s="41"/>
    </row>
    <row r="7149" spans="1:50" ht="9.9" customHeight="1">
      <c r="A7149" s="3"/>
      <c r="B7149" s="133"/>
      <c r="C7149" s="105"/>
      <c r="R7149" s="127"/>
      <c r="S7149" s="127"/>
      <c r="T7149" s="127"/>
      <c r="U7149" s="127"/>
      <c r="Y7149" s="3"/>
      <c r="Z7149" s="130"/>
      <c r="AA7149" s="140"/>
      <c r="AD7149" s="41"/>
      <c r="AE7149" s="41"/>
      <c r="AF7149" s="41"/>
      <c r="AG7149" s="41"/>
      <c r="AK7149" s="41"/>
      <c r="AL7149" s="41"/>
      <c r="AM7149" s="41"/>
      <c r="AN7149" s="41"/>
    </row>
    <row r="7150" spans="1:50" ht="9.9" customHeight="1">
      <c r="A7150" s="3"/>
      <c r="B7150" s="130"/>
      <c r="C7150" s="133"/>
      <c r="E7150" s="4"/>
      <c r="F7150" s="4"/>
      <c r="G7150" s="4"/>
      <c r="H7150" s="4"/>
      <c r="I7150" s="4"/>
      <c r="J7150" s="4"/>
      <c r="M7150" s="4"/>
      <c r="N7150" s="4"/>
      <c r="O7150" s="4"/>
      <c r="P7150" s="4"/>
      <c r="Q7150" s="4"/>
      <c r="R7150" s="4"/>
      <c r="S7150" s="4"/>
      <c r="T7150" s="127"/>
      <c r="U7150" s="127"/>
      <c r="X7150" s="3"/>
      <c r="Y7150" s="3"/>
      <c r="Z7150" s="130"/>
      <c r="AA7150" s="140"/>
      <c r="AD7150" s="41"/>
      <c r="AE7150" s="41"/>
      <c r="AF7150" s="41"/>
      <c r="AG7150" s="41"/>
      <c r="AK7150" s="41"/>
      <c r="AL7150" s="41"/>
      <c r="AM7150" s="41"/>
      <c r="AN7150" s="41"/>
    </row>
    <row r="7151" spans="1:50" ht="9.9" customHeight="1">
      <c r="A7151" s="3"/>
      <c r="B7151" s="130"/>
      <c r="C7151" s="133"/>
      <c r="E7151" s="4"/>
      <c r="F7151" s="4"/>
      <c r="G7151" s="4"/>
      <c r="H7151" s="4"/>
      <c r="I7151" s="4"/>
      <c r="J7151" s="4"/>
      <c r="M7151" s="4"/>
      <c r="N7151" s="4"/>
      <c r="O7151" s="4"/>
      <c r="P7151" s="4"/>
      <c r="Q7151" s="4"/>
      <c r="R7151" s="4"/>
      <c r="S7151" s="4"/>
      <c r="Y7151" s="3"/>
      <c r="Z7151" s="130"/>
      <c r="AA7151" s="140"/>
      <c r="AV7151" s="3"/>
    </row>
    <row r="7152" spans="1:50" ht="20.100000000000001" customHeight="1">
      <c r="A7152" s="3"/>
      <c r="B7152" s="130"/>
      <c r="C7152" s="131"/>
      <c r="E7152" s="4"/>
      <c r="F7152" s="4"/>
      <c r="G7152" s="4"/>
      <c r="H7152" s="4"/>
      <c r="I7152" s="4"/>
      <c r="J7152" s="4"/>
      <c r="M7152" s="4"/>
      <c r="N7152" s="4"/>
      <c r="O7152" s="4"/>
      <c r="P7152" s="4"/>
      <c r="Q7152" s="4"/>
      <c r="R7152" s="4"/>
      <c r="S7152" s="4"/>
      <c r="W7152" s="3"/>
      <c r="Y7152" s="3"/>
      <c r="Z7152" s="132"/>
      <c r="AA7152" s="125"/>
      <c r="AB7152" s="125"/>
      <c r="AC7152" s="125"/>
      <c r="AD7152" s="125"/>
      <c r="AE7152" s="125"/>
      <c r="AF7152" s="125"/>
      <c r="AG7152" s="125"/>
      <c r="AH7152" s="125"/>
      <c r="AI7152" s="125"/>
      <c r="AJ7152" s="125"/>
      <c r="AK7152" s="125"/>
      <c r="AL7152" s="125"/>
      <c r="AM7152" s="125"/>
      <c r="AN7152" s="125"/>
      <c r="AO7152" s="125"/>
      <c r="AP7152" s="125"/>
      <c r="AT7152" s="3"/>
      <c r="AU7152" s="3"/>
    </row>
    <row r="7153" spans="1:45" ht="9.9" customHeight="1">
      <c r="A7153" s="3"/>
      <c r="B7153" s="130"/>
      <c r="C7153" s="41"/>
      <c r="E7153" s="4"/>
      <c r="F7153" s="4"/>
      <c r="G7153" s="4"/>
      <c r="H7153" s="4"/>
      <c r="I7153" s="4"/>
      <c r="J7153" s="4"/>
      <c r="M7153" s="4"/>
      <c r="N7153" s="4"/>
      <c r="O7153" s="4"/>
      <c r="P7153" s="4"/>
      <c r="Q7153" s="4"/>
      <c r="R7153" s="4"/>
      <c r="S7153" s="4"/>
      <c r="Y7153" s="3"/>
      <c r="Z7153" s="41"/>
      <c r="AA7153" s="105"/>
    </row>
    <row r="7154" spans="1:45" ht="9.9" customHeight="1">
      <c r="A7154" s="3"/>
      <c r="B7154" s="130"/>
      <c r="C7154" s="131"/>
      <c r="E7154" s="4"/>
      <c r="F7154" s="4"/>
      <c r="G7154" s="4"/>
      <c r="H7154" s="4"/>
      <c r="I7154" s="4"/>
      <c r="J7154" s="4"/>
      <c r="M7154" s="4"/>
      <c r="N7154" s="4"/>
      <c r="O7154" s="4"/>
      <c r="P7154" s="4"/>
      <c r="Q7154" s="4"/>
      <c r="R7154" s="4"/>
      <c r="S7154" s="4"/>
      <c r="Y7154" s="3"/>
      <c r="Z7154" s="41"/>
      <c r="AA7154" s="105"/>
      <c r="AC7154" s="126"/>
      <c r="AD7154" s="126"/>
      <c r="AE7154" s="126"/>
      <c r="AF7154" s="126"/>
      <c r="AG7154" s="126"/>
      <c r="AH7154" s="126"/>
      <c r="AI7154" s="126"/>
      <c r="AJ7154" s="126"/>
      <c r="AK7154" s="126"/>
      <c r="AL7154" s="126"/>
      <c r="AM7154" s="126"/>
      <c r="AP7154" s="125"/>
      <c r="AQ7154" s="125"/>
      <c r="AR7154" s="125"/>
      <c r="AS7154" s="125"/>
    </row>
    <row r="7155" spans="1:45" ht="9.9" customHeight="1">
      <c r="A7155" s="3"/>
      <c r="B7155" s="130"/>
      <c r="C7155" s="41"/>
      <c r="E7155" s="4"/>
      <c r="F7155" s="4"/>
      <c r="G7155" s="4"/>
      <c r="H7155" s="4"/>
      <c r="I7155" s="4"/>
      <c r="J7155" s="4"/>
      <c r="M7155" s="4"/>
      <c r="N7155" s="4"/>
      <c r="O7155" s="4"/>
      <c r="P7155" s="4"/>
      <c r="Q7155" s="4"/>
      <c r="R7155" s="4"/>
      <c r="S7155" s="4"/>
      <c r="Y7155" s="3"/>
      <c r="Z7155" s="133"/>
      <c r="AA7155" s="105"/>
      <c r="AC7155" s="126"/>
      <c r="AD7155" s="126"/>
      <c r="AE7155" s="126"/>
      <c r="AF7155" s="126"/>
      <c r="AG7155" s="126"/>
      <c r="AH7155" s="126"/>
      <c r="AI7155" s="126"/>
      <c r="AJ7155" s="126"/>
      <c r="AK7155" s="126"/>
      <c r="AL7155" s="126"/>
      <c r="AM7155" s="126"/>
      <c r="AP7155" s="125"/>
      <c r="AQ7155" s="125"/>
      <c r="AR7155" s="125"/>
      <c r="AS7155" s="125"/>
    </row>
    <row r="7156" spans="1:45" ht="9.9" customHeight="1">
      <c r="A7156" s="3"/>
      <c r="B7156" s="130"/>
      <c r="C7156" s="131"/>
      <c r="E7156" s="4"/>
      <c r="F7156" s="4"/>
      <c r="G7156" s="4"/>
      <c r="H7156" s="4"/>
      <c r="I7156" s="4"/>
      <c r="J7156" s="4"/>
      <c r="M7156" s="4"/>
      <c r="N7156" s="4"/>
      <c r="O7156" s="4"/>
      <c r="P7156" s="4"/>
      <c r="Q7156" s="4"/>
      <c r="R7156" s="4"/>
      <c r="S7156" s="4"/>
      <c r="Y7156" s="3"/>
      <c r="Z7156" s="133"/>
      <c r="AA7156" s="105"/>
      <c r="AC7156" s="145"/>
      <c r="AD7156" s="145"/>
      <c r="AE7156" s="145"/>
      <c r="AF7156" s="145"/>
      <c r="AG7156" s="145"/>
      <c r="AH7156" s="145"/>
      <c r="AI7156" s="145"/>
      <c r="AJ7156" s="145"/>
      <c r="AK7156" s="145"/>
      <c r="AL7156" s="145"/>
      <c r="AM7156" s="126"/>
      <c r="AP7156" s="149"/>
      <c r="AQ7156" s="149"/>
      <c r="AR7156" s="149"/>
      <c r="AS7156" s="149"/>
    </row>
    <row r="7157" spans="1:45" ht="9.9" customHeight="1">
      <c r="A7157" s="3"/>
      <c r="B7157" s="130"/>
      <c r="C7157" s="41"/>
      <c r="E7157" s="4"/>
      <c r="F7157" s="4"/>
      <c r="G7157" s="4"/>
      <c r="H7157" s="4"/>
      <c r="I7157" s="4"/>
      <c r="J7157" s="4"/>
      <c r="M7157" s="4"/>
      <c r="N7157" s="4"/>
      <c r="O7157" s="4"/>
      <c r="P7157" s="4"/>
      <c r="Q7157" s="4"/>
      <c r="R7157" s="4"/>
      <c r="S7157" s="4"/>
      <c r="Y7157" s="3"/>
      <c r="Z7157" s="133"/>
      <c r="AA7157" s="105"/>
      <c r="AP7157" s="127"/>
      <c r="AQ7157" s="127"/>
      <c r="AR7157" s="127"/>
      <c r="AS7157" s="127"/>
    </row>
    <row r="7158" spans="1:45" ht="9.9" customHeight="1">
      <c r="A7158" s="3"/>
      <c r="B7158" s="130"/>
      <c r="C7158" s="140"/>
      <c r="Y7158" s="3"/>
      <c r="Z7158" s="130"/>
      <c r="AA7158" s="133"/>
      <c r="AC7158" s="4"/>
      <c r="AD7158" s="4"/>
      <c r="AE7158" s="4"/>
      <c r="AF7158" s="4"/>
      <c r="AG7158" s="4"/>
      <c r="AH7158" s="4"/>
      <c r="AK7158" s="4"/>
      <c r="AL7158" s="4"/>
      <c r="AM7158" s="4"/>
      <c r="AN7158" s="4"/>
      <c r="AO7158" s="4"/>
      <c r="AP7158" s="4"/>
      <c r="AQ7158" s="4"/>
      <c r="AR7158" s="127"/>
      <c r="AS7158" s="127"/>
    </row>
    <row r="7159" spans="1:45" ht="9.9" customHeight="1">
      <c r="A7159" s="3"/>
      <c r="B7159" s="130"/>
      <c r="C7159" s="140"/>
      <c r="F7159" s="4"/>
      <c r="G7159" s="4"/>
      <c r="H7159" s="4"/>
      <c r="I7159" s="4"/>
      <c r="J7159" s="4"/>
      <c r="K7159" s="4"/>
      <c r="M7159" s="4"/>
      <c r="N7159" s="4"/>
      <c r="O7159" s="4"/>
      <c r="P7159" s="4"/>
      <c r="Q7159" s="4"/>
      <c r="R7159" s="4"/>
      <c r="Y7159" s="3"/>
      <c r="Z7159" s="130"/>
      <c r="AA7159" s="133"/>
      <c r="AC7159" s="4"/>
      <c r="AD7159" s="4"/>
      <c r="AE7159" s="4"/>
      <c r="AF7159" s="4"/>
      <c r="AG7159" s="4"/>
      <c r="AH7159" s="4"/>
      <c r="AK7159" s="4"/>
      <c r="AL7159" s="4"/>
      <c r="AM7159" s="4"/>
      <c r="AN7159" s="4"/>
      <c r="AO7159" s="4"/>
      <c r="AP7159" s="4"/>
      <c r="AQ7159" s="4"/>
    </row>
    <row r="7160" spans="1:45" ht="9.9" customHeight="1">
      <c r="A7160" s="3"/>
      <c r="B7160" s="130"/>
      <c r="C7160" s="140"/>
      <c r="F7160" s="4"/>
      <c r="G7160" s="4"/>
      <c r="H7160" s="4"/>
      <c r="I7160" s="4"/>
      <c r="J7160" s="4"/>
      <c r="K7160" s="4"/>
      <c r="M7160" s="4"/>
      <c r="N7160" s="4"/>
      <c r="O7160" s="4"/>
      <c r="P7160" s="4"/>
      <c r="Q7160" s="4"/>
      <c r="R7160" s="4"/>
      <c r="Y7160" s="3"/>
      <c r="Z7160" s="130"/>
      <c r="AA7160" s="131"/>
      <c r="AC7160" s="4"/>
      <c r="AD7160" s="4"/>
      <c r="AE7160" s="4"/>
      <c r="AF7160" s="4"/>
      <c r="AG7160" s="4"/>
      <c r="AH7160" s="4"/>
      <c r="AK7160" s="4"/>
      <c r="AL7160" s="4"/>
      <c r="AM7160" s="4"/>
      <c r="AN7160" s="4"/>
      <c r="AO7160" s="4"/>
      <c r="AP7160" s="4"/>
      <c r="AQ7160" s="4"/>
    </row>
    <row r="7161" spans="1:45" ht="9.9" customHeight="1">
      <c r="A7161" s="3"/>
      <c r="B7161" s="130"/>
      <c r="C7161" s="140"/>
      <c r="F7161" s="41"/>
      <c r="G7161" s="41"/>
      <c r="H7161" s="41"/>
      <c r="I7161" s="41"/>
      <c r="M7161" s="41"/>
      <c r="N7161" s="41"/>
      <c r="O7161" s="41"/>
      <c r="P7161" s="41"/>
      <c r="Y7161" s="3"/>
      <c r="Z7161" s="130"/>
      <c r="AA7161" s="41"/>
      <c r="AC7161" s="4"/>
      <c r="AD7161" s="4"/>
      <c r="AE7161" s="4"/>
      <c r="AF7161" s="4"/>
      <c r="AG7161" s="4"/>
      <c r="AH7161" s="4"/>
      <c r="AK7161" s="4"/>
      <c r="AL7161" s="4"/>
      <c r="AM7161" s="4"/>
      <c r="AN7161" s="4"/>
      <c r="AO7161" s="4"/>
      <c r="AP7161" s="4"/>
      <c r="AQ7161" s="4"/>
    </row>
    <row r="7162" spans="1:45" ht="9.9" customHeight="1">
      <c r="A7162" s="3"/>
      <c r="B7162" s="130"/>
      <c r="C7162" s="140"/>
      <c r="F7162" s="41"/>
      <c r="G7162" s="41"/>
      <c r="H7162" s="41"/>
      <c r="I7162" s="41"/>
      <c r="M7162" s="41"/>
      <c r="N7162" s="41"/>
      <c r="O7162" s="41"/>
      <c r="P7162" s="41"/>
      <c r="Y7162" s="3"/>
      <c r="Z7162" s="130"/>
      <c r="AA7162" s="131"/>
      <c r="AC7162" s="4"/>
      <c r="AD7162" s="4"/>
      <c r="AE7162" s="4"/>
      <c r="AF7162" s="4"/>
      <c r="AG7162" s="4"/>
      <c r="AH7162" s="4"/>
      <c r="AK7162" s="4"/>
      <c r="AL7162" s="4"/>
      <c r="AM7162" s="4"/>
      <c r="AN7162" s="4"/>
      <c r="AO7162" s="4"/>
      <c r="AP7162" s="4"/>
      <c r="AQ7162" s="4"/>
    </row>
    <row r="7163" spans="1:45" ht="9.9" customHeight="1">
      <c r="A7163" s="3"/>
      <c r="B7163" s="130"/>
      <c r="C7163" s="140"/>
      <c r="F7163" s="41"/>
      <c r="G7163" s="41"/>
      <c r="H7163" s="41"/>
      <c r="I7163" s="41"/>
      <c r="M7163" s="41"/>
      <c r="N7163" s="41"/>
      <c r="O7163" s="41"/>
      <c r="P7163" s="41"/>
      <c r="Y7163" s="3"/>
      <c r="Z7163" s="130"/>
      <c r="AA7163" s="41"/>
      <c r="AC7163" s="4"/>
      <c r="AD7163" s="4"/>
      <c r="AE7163" s="4"/>
      <c r="AF7163" s="4"/>
      <c r="AG7163" s="4"/>
      <c r="AH7163" s="4"/>
      <c r="AK7163" s="4"/>
      <c r="AL7163" s="4"/>
      <c r="AM7163" s="4"/>
      <c r="AN7163" s="4"/>
      <c r="AO7163" s="4"/>
      <c r="AP7163" s="4"/>
      <c r="AQ7163" s="4"/>
    </row>
    <row r="7164" spans="1:45" ht="9.9" customHeight="1">
      <c r="A7164" s="3"/>
      <c r="B7164" s="130"/>
      <c r="C7164" s="140"/>
      <c r="F7164" s="41"/>
      <c r="G7164" s="41"/>
      <c r="H7164" s="41"/>
      <c r="I7164" s="41"/>
      <c r="M7164" s="41"/>
      <c r="N7164" s="41"/>
      <c r="O7164" s="41"/>
      <c r="P7164" s="41"/>
      <c r="Y7164" s="3"/>
      <c r="Z7164" s="130"/>
      <c r="AA7164" s="131"/>
      <c r="AC7164" s="4"/>
      <c r="AD7164" s="4"/>
      <c r="AE7164" s="4"/>
      <c r="AF7164" s="4"/>
      <c r="AG7164" s="4"/>
      <c r="AH7164" s="4"/>
      <c r="AK7164" s="4"/>
      <c r="AL7164" s="4"/>
      <c r="AM7164" s="4"/>
      <c r="AN7164" s="4"/>
      <c r="AO7164" s="4"/>
      <c r="AP7164" s="4"/>
      <c r="AQ7164" s="4"/>
    </row>
    <row r="7165" spans="1:45" ht="9.9" customHeight="1">
      <c r="A7165" s="3"/>
      <c r="B7165" s="130"/>
      <c r="C7165" s="140"/>
      <c r="F7165" s="41"/>
      <c r="G7165" s="41"/>
      <c r="H7165" s="41"/>
      <c r="I7165" s="41"/>
      <c r="M7165" s="41"/>
      <c r="N7165" s="41"/>
      <c r="O7165" s="41"/>
      <c r="P7165" s="41"/>
      <c r="Y7165" s="3"/>
      <c r="Z7165" s="130"/>
      <c r="AA7165" s="41"/>
      <c r="AC7165" s="4"/>
      <c r="AD7165" s="4"/>
      <c r="AE7165" s="4"/>
      <c r="AF7165" s="4"/>
      <c r="AG7165" s="4"/>
      <c r="AH7165" s="4"/>
      <c r="AK7165" s="4"/>
      <c r="AL7165" s="4"/>
      <c r="AM7165" s="4"/>
      <c r="AN7165" s="4"/>
      <c r="AO7165" s="4"/>
      <c r="AP7165" s="4"/>
      <c r="AQ7165" s="4"/>
    </row>
    <row r="7166" spans="1:45" ht="9.9" customHeight="1">
      <c r="A7166" s="3"/>
      <c r="B7166" s="130"/>
      <c r="C7166" s="140"/>
      <c r="F7166" s="41"/>
      <c r="G7166" s="41"/>
      <c r="H7166" s="41"/>
      <c r="I7166" s="41"/>
      <c r="M7166" s="41"/>
      <c r="N7166" s="41"/>
      <c r="O7166" s="41"/>
      <c r="P7166" s="41"/>
      <c r="Y7166" s="3"/>
      <c r="Z7166" s="130"/>
      <c r="AA7166" s="140"/>
    </row>
    <row r="7167" spans="1:45" ht="9.9" customHeight="1">
      <c r="A7167" s="3"/>
      <c r="B7167" s="130"/>
      <c r="C7167" s="140"/>
      <c r="F7167" s="41"/>
      <c r="G7167" s="41"/>
      <c r="H7167" s="41"/>
      <c r="I7167" s="41"/>
      <c r="M7167" s="41"/>
      <c r="N7167" s="41"/>
      <c r="O7167" s="41"/>
      <c r="P7167" s="41"/>
      <c r="Y7167" s="3"/>
      <c r="Z7167" s="130"/>
      <c r="AA7167" s="140"/>
      <c r="AD7167" s="4"/>
      <c r="AE7167" s="4"/>
      <c r="AF7167" s="4"/>
      <c r="AG7167" s="4"/>
      <c r="AH7167" s="4"/>
      <c r="AI7167" s="4"/>
      <c r="AK7167" s="4"/>
      <c r="AL7167" s="4"/>
      <c r="AM7167" s="4"/>
      <c r="AN7167" s="4"/>
      <c r="AO7167" s="4"/>
      <c r="AP7167" s="4"/>
    </row>
    <row r="7168" spans="1:45" ht="9.9" customHeight="1">
      <c r="A7168" s="3"/>
      <c r="B7168" s="130"/>
      <c r="C7168" s="140"/>
      <c r="F7168" s="41"/>
      <c r="G7168" s="41"/>
      <c r="H7168" s="41"/>
      <c r="I7168" s="41"/>
      <c r="M7168" s="41"/>
      <c r="N7168" s="41"/>
      <c r="O7168" s="41"/>
      <c r="P7168" s="41"/>
      <c r="Y7168" s="3"/>
      <c r="Z7168" s="130"/>
      <c r="AA7168" s="140"/>
      <c r="AD7168" s="4"/>
      <c r="AE7168" s="4"/>
      <c r="AF7168" s="4"/>
      <c r="AG7168" s="4"/>
      <c r="AH7168" s="4"/>
      <c r="AI7168" s="4"/>
      <c r="AK7168" s="4"/>
      <c r="AL7168" s="4"/>
      <c r="AM7168" s="4"/>
      <c r="AN7168" s="4"/>
      <c r="AO7168" s="4"/>
      <c r="AP7168" s="4"/>
    </row>
    <row r="7169" spans="1:50" ht="9.9" customHeight="1">
      <c r="A7169" s="3"/>
      <c r="B7169" s="130"/>
      <c r="C7169" s="140"/>
      <c r="Y7169" s="3"/>
      <c r="Z7169" s="130"/>
      <c r="AA7169" s="140"/>
      <c r="AD7169" s="41"/>
      <c r="AE7169" s="41"/>
      <c r="AF7169" s="41"/>
      <c r="AG7169" s="41"/>
      <c r="AK7169" s="41"/>
      <c r="AL7169" s="41"/>
      <c r="AM7169" s="41"/>
      <c r="AN7169" s="41"/>
    </row>
    <row r="7170" spans="1:50" ht="9.9" customHeight="1">
      <c r="A7170" s="3"/>
      <c r="B7170" s="132"/>
      <c r="C7170" s="125"/>
      <c r="D7170" s="125"/>
      <c r="E7170" s="125"/>
      <c r="F7170" s="125"/>
      <c r="G7170" s="125"/>
      <c r="H7170" s="125"/>
      <c r="I7170" s="125"/>
      <c r="J7170" s="125"/>
      <c r="K7170" s="125"/>
      <c r="L7170" s="125"/>
      <c r="M7170" s="125"/>
      <c r="N7170" s="125"/>
      <c r="O7170" s="125"/>
      <c r="P7170" s="125"/>
      <c r="Q7170" s="125"/>
      <c r="R7170" s="125"/>
      <c r="V7170" s="3"/>
      <c r="Y7170" s="3"/>
      <c r="Z7170" s="130"/>
      <c r="AA7170" s="140"/>
      <c r="AD7170" s="41"/>
      <c r="AE7170" s="41"/>
      <c r="AF7170" s="41"/>
      <c r="AG7170" s="41"/>
      <c r="AK7170" s="41"/>
      <c r="AL7170" s="41"/>
      <c r="AM7170" s="41"/>
      <c r="AN7170" s="41"/>
    </row>
    <row r="7171" spans="1:50" ht="9.9" customHeight="1">
      <c r="A7171" s="3"/>
      <c r="B7171" s="41"/>
      <c r="C7171" s="105"/>
      <c r="Y7171" s="3"/>
      <c r="Z7171" s="130"/>
      <c r="AA7171" s="140"/>
      <c r="AD7171" s="41"/>
      <c r="AE7171" s="41"/>
      <c r="AF7171" s="41"/>
      <c r="AG7171" s="41"/>
      <c r="AK7171" s="41"/>
      <c r="AL7171" s="41"/>
      <c r="AM7171" s="41"/>
      <c r="AN7171" s="41"/>
    </row>
    <row r="7172" spans="1:50" ht="9.9" customHeight="1">
      <c r="A7172" s="3"/>
      <c r="B7172" s="41"/>
      <c r="C7172" s="105"/>
      <c r="E7172" s="126"/>
      <c r="F7172" s="126"/>
      <c r="G7172" s="126"/>
      <c r="H7172" s="126"/>
      <c r="I7172" s="126"/>
      <c r="J7172" s="126"/>
      <c r="K7172" s="126"/>
      <c r="L7172" s="126"/>
      <c r="M7172" s="126"/>
      <c r="N7172" s="126"/>
      <c r="O7172" s="126"/>
      <c r="R7172" s="125"/>
      <c r="S7172" s="125"/>
      <c r="T7172" s="125"/>
      <c r="U7172" s="125"/>
      <c r="Y7172" s="3"/>
      <c r="Z7172" s="130"/>
      <c r="AA7172" s="140"/>
      <c r="AD7172" s="41"/>
      <c r="AE7172" s="41"/>
      <c r="AF7172" s="41"/>
      <c r="AG7172" s="41"/>
      <c r="AK7172" s="41"/>
      <c r="AL7172" s="41"/>
      <c r="AM7172" s="41"/>
      <c r="AN7172" s="41"/>
      <c r="AW7172" s="3"/>
      <c r="AX7172" s="3"/>
    </row>
    <row r="7173" spans="1:50" ht="9.9" customHeight="1">
      <c r="A7173" s="3"/>
      <c r="B7173" s="133"/>
      <c r="C7173" s="105"/>
      <c r="E7173" s="126"/>
      <c r="F7173" s="126"/>
      <c r="G7173" s="126"/>
      <c r="H7173" s="126"/>
      <c r="I7173" s="126"/>
      <c r="J7173" s="126"/>
      <c r="K7173" s="126"/>
      <c r="L7173" s="126"/>
      <c r="M7173" s="126"/>
      <c r="N7173" s="126"/>
      <c r="O7173" s="126"/>
      <c r="R7173" s="125"/>
      <c r="S7173" s="125"/>
      <c r="T7173" s="125"/>
      <c r="U7173" s="125"/>
      <c r="Y7173" s="3"/>
      <c r="Z7173" s="130"/>
      <c r="AA7173" s="140"/>
      <c r="AD7173" s="41"/>
      <c r="AE7173" s="41"/>
      <c r="AF7173" s="41"/>
      <c r="AG7173" s="41"/>
      <c r="AK7173" s="41"/>
      <c r="AL7173" s="41"/>
      <c r="AM7173" s="41"/>
      <c r="AN7173" s="41"/>
    </row>
    <row r="7174" spans="1:50" ht="9.9" customHeight="1">
      <c r="A7174" s="3"/>
      <c r="B7174" s="133"/>
      <c r="C7174" s="105"/>
      <c r="E7174" s="145"/>
      <c r="F7174" s="145"/>
      <c r="G7174" s="145"/>
      <c r="H7174" s="145"/>
      <c r="I7174" s="145"/>
      <c r="J7174" s="145"/>
      <c r="K7174" s="145"/>
      <c r="L7174" s="145"/>
      <c r="M7174" s="145"/>
      <c r="N7174" s="145"/>
      <c r="O7174" s="126"/>
      <c r="R7174" s="149"/>
      <c r="S7174" s="149"/>
      <c r="T7174" s="149"/>
      <c r="U7174" s="149"/>
      <c r="Y7174" s="3"/>
      <c r="Z7174" s="130"/>
      <c r="AA7174" s="140"/>
      <c r="AD7174" s="41"/>
      <c r="AE7174" s="41"/>
      <c r="AF7174" s="41"/>
      <c r="AG7174" s="41"/>
      <c r="AK7174" s="41"/>
      <c r="AL7174" s="41"/>
      <c r="AM7174" s="41"/>
      <c r="AN7174" s="41"/>
    </row>
    <row r="7175" spans="1:50" ht="9.9" customHeight="1">
      <c r="A7175" s="3"/>
      <c r="B7175" s="133"/>
      <c r="C7175" s="105"/>
      <c r="R7175" s="127"/>
      <c r="S7175" s="127"/>
      <c r="T7175" s="127"/>
      <c r="U7175" s="127"/>
      <c r="Y7175" s="3"/>
      <c r="Z7175" s="130"/>
      <c r="AA7175" s="140"/>
      <c r="AD7175" s="41"/>
      <c r="AE7175" s="41"/>
      <c r="AF7175" s="41"/>
      <c r="AG7175" s="41"/>
      <c r="AK7175" s="41"/>
      <c r="AL7175" s="41"/>
      <c r="AM7175" s="41"/>
      <c r="AN7175" s="41"/>
    </row>
    <row r="7176" spans="1:50" ht="9.9" customHeight="1">
      <c r="A7176" s="3"/>
      <c r="B7176" s="130"/>
      <c r="C7176" s="133"/>
      <c r="E7176" s="4"/>
      <c r="F7176" s="4"/>
      <c r="G7176" s="4"/>
      <c r="H7176" s="4"/>
      <c r="I7176" s="4"/>
      <c r="J7176" s="4"/>
      <c r="M7176" s="4"/>
      <c r="N7176" s="4"/>
      <c r="O7176" s="4"/>
      <c r="P7176" s="4"/>
      <c r="Q7176" s="4"/>
      <c r="R7176" s="4"/>
      <c r="S7176" s="4"/>
      <c r="T7176" s="127"/>
      <c r="U7176" s="127"/>
      <c r="X7176" s="3"/>
      <c r="Y7176" s="3"/>
      <c r="Z7176" s="130"/>
      <c r="AA7176" s="140"/>
      <c r="AD7176" s="41"/>
      <c r="AE7176" s="41"/>
      <c r="AF7176" s="41"/>
      <c r="AG7176" s="41"/>
      <c r="AK7176" s="41"/>
      <c r="AL7176" s="41"/>
      <c r="AM7176" s="41"/>
      <c r="AN7176" s="41"/>
    </row>
    <row r="7177" spans="1:50" ht="9.9" customHeight="1">
      <c r="A7177" s="3"/>
      <c r="B7177" s="130"/>
      <c r="C7177" s="133"/>
      <c r="E7177" s="4"/>
      <c r="F7177" s="4"/>
      <c r="G7177" s="4"/>
      <c r="H7177" s="4"/>
      <c r="I7177" s="4"/>
      <c r="J7177" s="4"/>
      <c r="M7177" s="4"/>
      <c r="N7177" s="4"/>
      <c r="O7177" s="4"/>
      <c r="P7177" s="4"/>
      <c r="Q7177" s="4"/>
      <c r="R7177" s="4"/>
      <c r="S7177" s="4"/>
      <c r="Y7177" s="3"/>
      <c r="Z7177" s="130"/>
      <c r="AA7177" s="140"/>
      <c r="AV7177" s="3"/>
    </row>
    <row r="7178" spans="1:50" ht="20.100000000000001" customHeight="1">
      <c r="A7178" s="3"/>
      <c r="B7178" s="130"/>
      <c r="C7178" s="131"/>
      <c r="E7178" s="4"/>
      <c r="F7178" s="4"/>
      <c r="G7178" s="4"/>
      <c r="H7178" s="4"/>
      <c r="I7178" s="4"/>
      <c r="J7178" s="4"/>
      <c r="M7178" s="4"/>
      <c r="N7178" s="4"/>
      <c r="O7178" s="4"/>
      <c r="P7178" s="4"/>
      <c r="Q7178" s="4"/>
      <c r="R7178" s="4"/>
      <c r="S7178" s="4"/>
      <c r="W7178" s="3"/>
      <c r="Y7178" s="3"/>
      <c r="Z7178" s="132"/>
      <c r="AA7178" s="125"/>
      <c r="AB7178" s="125"/>
      <c r="AC7178" s="125"/>
      <c r="AD7178" s="125"/>
      <c r="AE7178" s="125"/>
      <c r="AF7178" s="125"/>
      <c r="AG7178" s="125"/>
      <c r="AH7178" s="125"/>
      <c r="AI7178" s="125"/>
      <c r="AJ7178" s="125"/>
      <c r="AK7178" s="125"/>
      <c r="AL7178" s="125"/>
      <c r="AM7178" s="125"/>
      <c r="AN7178" s="125"/>
      <c r="AO7178" s="125"/>
      <c r="AP7178" s="125"/>
      <c r="AT7178" s="3"/>
      <c r="AU7178" s="3"/>
    </row>
    <row r="7179" spans="1:50" ht="9.9" customHeight="1">
      <c r="A7179" s="3"/>
      <c r="B7179" s="130"/>
      <c r="C7179" s="41"/>
      <c r="E7179" s="4"/>
      <c r="F7179" s="4"/>
      <c r="G7179" s="4"/>
      <c r="H7179" s="4"/>
      <c r="I7179" s="4"/>
      <c r="J7179" s="4"/>
      <c r="M7179" s="4"/>
      <c r="N7179" s="4"/>
      <c r="O7179" s="4"/>
      <c r="P7179" s="4"/>
      <c r="Q7179" s="4"/>
      <c r="R7179" s="4"/>
      <c r="S7179" s="4"/>
      <c r="Y7179" s="3"/>
      <c r="Z7179" s="41"/>
      <c r="AA7179" s="105"/>
    </row>
    <row r="7180" spans="1:50" ht="9.9" customHeight="1">
      <c r="A7180" s="3"/>
      <c r="B7180" s="130"/>
      <c r="C7180" s="131"/>
      <c r="E7180" s="4"/>
      <c r="F7180" s="4"/>
      <c r="G7180" s="4"/>
      <c r="H7180" s="4"/>
      <c r="I7180" s="4"/>
      <c r="J7180" s="4"/>
      <c r="M7180" s="4"/>
      <c r="N7180" s="4"/>
      <c r="O7180" s="4"/>
      <c r="P7180" s="4"/>
      <c r="Q7180" s="4"/>
      <c r="R7180" s="4"/>
      <c r="S7180" s="4"/>
      <c r="Y7180" s="3"/>
      <c r="Z7180" s="41"/>
      <c r="AA7180" s="105"/>
      <c r="AC7180" s="126"/>
      <c r="AD7180" s="126"/>
      <c r="AE7180" s="126"/>
      <c r="AF7180" s="126"/>
      <c r="AG7180" s="126"/>
      <c r="AH7180" s="126"/>
      <c r="AI7180" s="126"/>
      <c r="AJ7180" s="126"/>
      <c r="AK7180" s="126"/>
      <c r="AL7180" s="126"/>
      <c r="AM7180" s="126"/>
      <c r="AP7180" s="125"/>
      <c r="AQ7180" s="125"/>
      <c r="AR7180" s="125"/>
      <c r="AS7180" s="125"/>
    </row>
    <row r="7181" spans="1:50" ht="9.9" customHeight="1">
      <c r="A7181" s="3"/>
      <c r="B7181" s="130"/>
      <c r="C7181" s="41"/>
      <c r="E7181" s="4"/>
      <c r="F7181" s="4"/>
      <c r="G7181" s="4"/>
      <c r="H7181" s="4"/>
      <c r="I7181" s="4"/>
      <c r="J7181" s="4"/>
      <c r="M7181" s="4"/>
      <c r="N7181" s="4"/>
      <c r="O7181" s="4"/>
      <c r="P7181" s="4"/>
      <c r="Q7181" s="4"/>
      <c r="R7181" s="4"/>
      <c r="S7181" s="4"/>
      <c r="Y7181" s="3"/>
      <c r="Z7181" s="133"/>
      <c r="AA7181" s="105"/>
      <c r="AC7181" s="126"/>
      <c r="AD7181" s="126"/>
      <c r="AE7181" s="126"/>
      <c r="AF7181" s="126"/>
      <c r="AG7181" s="126"/>
      <c r="AH7181" s="126"/>
      <c r="AI7181" s="126"/>
      <c r="AJ7181" s="126"/>
      <c r="AK7181" s="126"/>
      <c r="AL7181" s="126"/>
      <c r="AM7181" s="126"/>
      <c r="AP7181" s="125"/>
      <c r="AQ7181" s="125"/>
      <c r="AR7181" s="125"/>
      <c r="AS7181" s="125"/>
    </row>
    <row r="7182" spans="1:50" ht="9.9" customHeight="1">
      <c r="A7182" s="3"/>
      <c r="B7182" s="130"/>
      <c r="C7182" s="131"/>
      <c r="E7182" s="4"/>
      <c r="F7182" s="4"/>
      <c r="G7182" s="4"/>
      <c r="H7182" s="4"/>
      <c r="I7182" s="4"/>
      <c r="J7182" s="4"/>
      <c r="M7182" s="4"/>
      <c r="N7182" s="4"/>
      <c r="O7182" s="4"/>
      <c r="P7182" s="4"/>
      <c r="Q7182" s="4"/>
      <c r="R7182" s="4"/>
      <c r="S7182" s="4"/>
      <c r="Y7182" s="3"/>
      <c r="Z7182" s="133"/>
      <c r="AA7182" s="105"/>
      <c r="AC7182" s="145"/>
      <c r="AD7182" s="145"/>
      <c r="AE7182" s="145"/>
      <c r="AF7182" s="145"/>
      <c r="AG7182" s="145"/>
      <c r="AH7182" s="145"/>
      <c r="AI7182" s="145"/>
      <c r="AJ7182" s="145"/>
      <c r="AK7182" s="145"/>
      <c r="AL7182" s="145"/>
      <c r="AM7182" s="126"/>
      <c r="AP7182" s="149"/>
      <c r="AQ7182" s="149"/>
      <c r="AR7182" s="149"/>
      <c r="AS7182" s="149"/>
    </row>
    <row r="7183" spans="1:50" ht="9.9" customHeight="1">
      <c r="A7183" s="3"/>
      <c r="B7183" s="130"/>
      <c r="C7183" s="41"/>
      <c r="E7183" s="4"/>
      <c r="F7183" s="4"/>
      <c r="G7183" s="4"/>
      <c r="H7183" s="4"/>
      <c r="I7183" s="4"/>
      <c r="J7183" s="4"/>
      <c r="M7183" s="4"/>
      <c r="N7183" s="4"/>
      <c r="O7183" s="4"/>
      <c r="P7183" s="4"/>
      <c r="Q7183" s="4"/>
      <c r="R7183" s="4"/>
      <c r="S7183" s="4"/>
      <c r="Y7183" s="3"/>
      <c r="Z7183" s="133"/>
      <c r="AA7183" s="105"/>
      <c r="AP7183" s="127"/>
      <c r="AQ7183" s="127"/>
      <c r="AR7183" s="127"/>
      <c r="AS7183" s="127"/>
    </row>
    <row r="7184" spans="1:50" ht="9.9" customHeight="1">
      <c r="A7184" s="3"/>
      <c r="B7184" s="130"/>
      <c r="C7184" s="140"/>
      <c r="Y7184" s="3"/>
      <c r="Z7184" s="130"/>
      <c r="AA7184" s="133"/>
      <c r="AC7184" s="4"/>
      <c r="AD7184" s="4"/>
      <c r="AE7184" s="4"/>
      <c r="AF7184" s="4"/>
      <c r="AG7184" s="4"/>
      <c r="AH7184" s="4"/>
      <c r="AK7184" s="4"/>
      <c r="AL7184" s="4"/>
      <c r="AM7184" s="4"/>
      <c r="AN7184" s="4"/>
      <c r="AO7184" s="4"/>
      <c r="AP7184" s="4"/>
      <c r="AQ7184" s="4"/>
      <c r="AR7184" s="127"/>
      <c r="AS7184" s="127"/>
    </row>
    <row r="7185" spans="1:50" ht="9.9" customHeight="1">
      <c r="A7185" s="3"/>
      <c r="B7185" s="130"/>
      <c r="C7185" s="140"/>
      <c r="F7185" s="4"/>
      <c r="G7185" s="4"/>
      <c r="H7185" s="4"/>
      <c r="I7185" s="4"/>
      <c r="J7185" s="4"/>
      <c r="K7185" s="4"/>
      <c r="M7185" s="4"/>
      <c r="N7185" s="4"/>
      <c r="O7185" s="4"/>
      <c r="P7185" s="4"/>
      <c r="Q7185" s="4"/>
      <c r="R7185" s="4"/>
      <c r="Y7185" s="3"/>
      <c r="Z7185" s="130"/>
      <c r="AA7185" s="133"/>
      <c r="AC7185" s="4"/>
      <c r="AD7185" s="4"/>
      <c r="AE7185" s="4"/>
      <c r="AF7185" s="4"/>
      <c r="AG7185" s="4"/>
      <c r="AH7185" s="4"/>
      <c r="AK7185" s="4"/>
      <c r="AL7185" s="4"/>
      <c r="AM7185" s="4"/>
      <c r="AN7185" s="4"/>
      <c r="AO7185" s="4"/>
      <c r="AP7185" s="4"/>
      <c r="AQ7185" s="4"/>
    </row>
    <row r="7186" spans="1:50" ht="9.9" customHeight="1">
      <c r="A7186" s="3"/>
      <c r="B7186" s="130"/>
      <c r="C7186" s="140"/>
      <c r="F7186" s="4"/>
      <c r="G7186" s="4"/>
      <c r="H7186" s="4"/>
      <c r="I7186" s="4"/>
      <c r="J7186" s="4"/>
      <c r="K7186" s="4"/>
      <c r="M7186" s="4"/>
      <c r="N7186" s="4"/>
      <c r="O7186" s="4"/>
      <c r="P7186" s="4"/>
      <c r="Q7186" s="4"/>
      <c r="R7186" s="4"/>
      <c r="Y7186" s="3"/>
      <c r="Z7186" s="130"/>
      <c r="AA7186" s="131"/>
      <c r="AC7186" s="4"/>
      <c r="AD7186" s="4"/>
      <c r="AE7186" s="4"/>
      <c r="AF7186" s="4"/>
      <c r="AG7186" s="4"/>
      <c r="AH7186" s="4"/>
      <c r="AK7186" s="4"/>
      <c r="AL7186" s="4"/>
      <c r="AM7186" s="4"/>
      <c r="AN7186" s="4"/>
      <c r="AO7186" s="4"/>
      <c r="AP7186" s="4"/>
      <c r="AQ7186" s="4"/>
    </row>
    <row r="7187" spans="1:50" ht="9.9" customHeight="1">
      <c r="A7187" s="3"/>
      <c r="B7187" s="130"/>
      <c r="C7187" s="140"/>
      <c r="F7187" s="41"/>
      <c r="G7187" s="41"/>
      <c r="H7187" s="41"/>
      <c r="I7187" s="41"/>
      <c r="M7187" s="41"/>
      <c r="N7187" s="41"/>
      <c r="O7187" s="41"/>
      <c r="P7187" s="41"/>
      <c r="Y7187" s="3"/>
      <c r="Z7187" s="130"/>
      <c r="AA7187" s="41"/>
      <c r="AC7187" s="4"/>
      <c r="AD7187" s="4"/>
      <c r="AE7187" s="4"/>
      <c r="AF7187" s="4"/>
      <c r="AG7187" s="4"/>
      <c r="AH7187" s="4"/>
      <c r="AK7187" s="4"/>
      <c r="AL7187" s="4"/>
      <c r="AM7187" s="4"/>
      <c r="AN7187" s="4"/>
      <c r="AO7187" s="4"/>
      <c r="AP7187" s="4"/>
      <c r="AQ7187" s="4"/>
    </row>
    <row r="7188" spans="1:50" ht="9.9" customHeight="1">
      <c r="A7188" s="3"/>
      <c r="B7188" s="130"/>
      <c r="C7188" s="140"/>
      <c r="F7188" s="41"/>
      <c r="G7188" s="41"/>
      <c r="H7188" s="41"/>
      <c r="I7188" s="41"/>
      <c r="M7188" s="41"/>
      <c r="N7188" s="41"/>
      <c r="O7188" s="41"/>
      <c r="P7188" s="41"/>
      <c r="Y7188" s="3"/>
      <c r="Z7188" s="130"/>
      <c r="AA7188" s="131"/>
      <c r="AC7188" s="4"/>
      <c r="AD7188" s="4"/>
      <c r="AE7188" s="4"/>
      <c r="AF7188" s="4"/>
      <c r="AG7188" s="4"/>
      <c r="AH7188" s="4"/>
      <c r="AK7188" s="4"/>
      <c r="AL7188" s="4"/>
      <c r="AM7188" s="4"/>
      <c r="AN7188" s="4"/>
      <c r="AO7188" s="4"/>
      <c r="AP7188" s="4"/>
      <c r="AQ7188" s="4"/>
    </row>
    <row r="7189" spans="1:50" ht="9.9" customHeight="1">
      <c r="A7189" s="3"/>
      <c r="B7189" s="130"/>
      <c r="C7189" s="140"/>
      <c r="F7189" s="41"/>
      <c r="G7189" s="41"/>
      <c r="H7189" s="41"/>
      <c r="I7189" s="41"/>
      <c r="M7189" s="41"/>
      <c r="N7189" s="41"/>
      <c r="O7189" s="41"/>
      <c r="P7189" s="41"/>
      <c r="Y7189" s="3"/>
      <c r="Z7189" s="130"/>
      <c r="AA7189" s="41"/>
      <c r="AC7189" s="4"/>
      <c r="AD7189" s="4"/>
      <c r="AE7189" s="4"/>
      <c r="AF7189" s="4"/>
      <c r="AG7189" s="4"/>
      <c r="AH7189" s="4"/>
      <c r="AK7189" s="4"/>
      <c r="AL7189" s="4"/>
      <c r="AM7189" s="4"/>
      <c r="AN7189" s="4"/>
      <c r="AO7189" s="4"/>
      <c r="AP7189" s="4"/>
      <c r="AQ7189" s="4"/>
    </row>
    <row r="7190" spans="1:50" ht="9.9" customHeight="1">
      <c r="A7190" s="3"/>
      <c r="B7190" s="130"/>
      <c r="C7190" s="140"/>
      <c r="F7190" s="41"/>
      <c r="G7190" s="41"/>
      <c r="H7190" s="41"/>
      <c r="I7190" s="41"/>
      <c r="M7190" s="41"/>
      <c r="N7190" s="41"/>
      <c r="O7190" s="41"/>
      <c r="P7190" s="41"/>
      <c r="Y7190" s="3"/>
      <c r="Z7190" s="130"/>
      <c r="AA7190" s="131"/>
      <c r="AC7190" s="4"/>
      <c r="AD7190" s="4"/>
      <c r="AE7190" s="4"/>
      <c r="AF7190" s="4"/>
      <c r="AG7190" s="4"/>
      <c r="AH7190" s="4"/>
      <c r="AK7190" s="4"/>
      <c r="AL7190" s="4"/>
      <c r="AM7190" s="4"/>
      <c r="AN7190" s="4"/>
      <c r="AO7190" s="4"/>
      <c r="AP7190" s="4"/>
      <c r="AQ7190" s="4"/>
    </row>
    <row r="7191" spans="1:50" ht="9.9" customHeight="1">
      <c r="A7191" s="3"/>
      <c r="B7191" s="130"/>
      <c r="C7191" s="140"/>
      <c r="F7191" s="41"/>
      <c r="G7191" s="41"/>
      <c r="H7191" s="41"/>
      <c r="I7191" s="41"/>
      <c r="M7191" s="41"/>
      <c r="N7191" s="41"/>
      <c r="O7191" s="41"/>
      <c r="P7191" s="41"/>
      <c r="Y7191" s="3"/>
      <c r="Z7191" s="130"/>
      <c r="AA7191" s="41"/>
      <c r="AC7191" s="4"/>
      <c r="AD7191" s="4"/>
      <c r="AE7191" s="4"/>
      <c r="AF7191" s="4"/>
      <c r="AG7191" s="4"/>
      <c r="AH7191" s="4"/>
      <c r="AK7191" s="4"/>
      <c r="AL7191" s="4"/>
      <c r="AM7191" s="4"/>
      <c r="AN7191" s="4"/>
      <c r="AO7191" s="4"/>
      <c r="AP7191" s="4"/>
      <c r="AQ7191" s="4"/>
    </row>
    <row r="7192" spans="1:50" ht="9.9" customHeight="1">
      <c r="A7192" s="3"/>
      <c r="B7192" s="130"/>
      <c r="C7192" s="140"/>
      <c r="F7192" s="41"/>
      <c r="G7192" s="41"/>
      <c r="H7192" s="41"/>
      <c r="I7192" s="41"/>
      <c r="M7192" s="41"/>
      <c r="N7192" s="41"/>
      <c r="O7192" s="41"/>
      <c r="P7192" s="41"/>
      <c r="Y7192" s="3"/>
      <c r="Z7192" s="130"/>
      <c r="AA7192" s="140"/>
    </row>
    <row r="7193" spans="1:50" ht="9.9" customHeight="1">
      <c r="A7193" s="3"/>
      <c r="B7193" s="130"/>
      <c r="C7193" s="140"/>
      <c r="F7193" s="41"/>
      <c r="G7193" s="41"/>
      <c r="H7193" s="41"/>
      <c r="I7193" s="41"/>
      <c r="M7193" s="41"/>
      <c r="N7193" s="41"/>
      <c r="O7193" s="41"/>
      <c r="P7193" s="41"/>
      <c r="Y7193" s="3"/>
      <c r="Z7193" s="130"/>
      <c r="AA7193" s="140"/>
      <c r="AD7193" s="4"/>
      <c r="AE7193" s="4"/>
      <c r="AF7193" s="4"/>
      <c r="AG7193" s="4"/>
      <c r="AH7193" s="4"/>
      <c r="AI7193" s="4"/>
      <c r="AK7193" s="4"/>
      <c r="AL7193" s="4"/>
      <c r="AM7193" s="4"/>
      <c r="AN7193" s="4"/>
      <c r="AO7193" s="4"/>
      <c r="AP7193" s="4"/>
    </row>
    <row r="7194" spans="1:50" ht="9.9" customHeight="1">
      <c r="A7194" s="3"/>
      <c r="B7194" s="130"/>
      <c r="C7194" s="140"/>
      <c r="F7194" s="41"/>
      <c r="G7194" s="41"/>
      <c r="H7194" s="41"/>
      <c r="I7194" s="41"/>
      <c r="M7194" s="41"/>
      <c r="N7194" s="41"/>
      <c r="O7194" s="41"/>
      <c r="P7194" s="41"/>
      <c r="Y7194" s="3"/>
      <c r="Z7194" s="130"/>
      <c r="AA7194" s="140"/>
      <c r="AD7194" s="4"/>
      <c r="AE7194" s="4"/>
      <c r="AF7194" s="4"/>
      <c r="AG7194" s="4"/>
      <c r="AH7194" s="4"/>
      <c r="AI7194" s="4"/>
      <c r="AK7194" s="4"/>
      <c r="AL7194" s="4"/>
      <c r="AM7194" s="4"/>
      <c r="AN7194" s="4"/>
      <c r="AO7194" s="4"/>
      <c r="AP7194" s="4"/>
    </row>
    <row r="7195" spans="1:50" ht="9.9" customHeight="1">
      <c r="A7195" s="3"/>
      <c r="B7195" s="130"/>
      <c r="C7195" s="140"/>
      <c r="Y7195" s="3"/>
      <c r="Z7195" s="130"/>
      <c r="AA7195" s="140"/>
      <c r="AD7195" s="41"/>
      <c r="AE7195" s="41"/>
      <c r="AF7195" s="41"/>
      <c r="AG7195" s="41"/>
      <c r="AK7195" s="41"/>
      <c r="AL7195" s="41"/>
      <c r="AM7195" s="41"/>
      <c r="AN7195" s="41"/>
    </row>
    <row r="7196" spans="1:50" ht="9.9" customHeight="1">
      <c r="A7196" s="3"/>
      <c r="B7196" s="132"/>
      <c r="C7196" s="125"/>
      <c r="D7196" s="125"/>
      <c r="E7196" s="125"/>
      <c r="F7196" s="125"/>
      <c r="G7196" s="125"/>
      <c r="H7196" s="125"/>
      <c r="I7196" s="125"/>
      <c r="J7196" s="125"/>
      <c r="K7196" s="125"/>
      <c r="L7196" s="125"/>
      <c r="M7196" s="125"/>
      <c r="N7196" s="125"/>
      <c r="O7196" s="125"/>
      <c r="P7196" s="125"/>
      <c r="Q7196" s="125"/>
      <c r="R7196" s="125"/>
      <c r="V7196" s="3"/>
      <c r="Y7196" s="3"/>
      <c r="Z7196" s="130"/>
      <c r="AA7196" s="140"/>
      <c r="AD7196" s="41"/>
      <c r="AE7196" s="41"/>
      <c r="AF7196" s="41"/>
      <c r="AG7196" s="41"/>
      <c r="AK7196" s="41"/>
      <c r="AL7196" s="41"/>
      <c r="AM7196" s="41"/>
      <c r="AN7196" s="41"/>
    </row>
    <row r="7197" spans="1:50" ht="9.9" customHeight="1">
      <c r="A7197" s="3"/>
      <c r="B7197" s="41"/>
      <c r="C7197" s="105"/>
      <c r="Y7197" s="3"/>
      <c r="Z7197" s="130"/>
      <c r="AA7197" s="140"/>
      <c r="AD7197" s="41"/>
      <c r="AE7197" s="41"/>
      <c r="AF7197" s="41"/>
      <c r="AG7197" s="41"/>
      <c r="AK7197" s="41"/>
      <c r="AL7197" s="41"/>
      <c r="AM7197" s="41"/>
      <c r="AN7197" s="41"/>
    </row>
    <row r="7198" spans="1:50" ht="9.9" customHeight="1">
      <c r="A7198" s="3"/>
      <c r="B7198" s="41"/>
      <c r="C7198" s="105"/>
      <c r="E7198" s="126"/>
      <c r="F7198" s="126"/>
      <c r="G7198" s="126"/>
      <c r="H7198" s="126"/>
      <c r="I7198" s="126"/>
      <c r="J7198" s="126"/>
      <c r="K7198" s="126"/>
      <c r="L7198" s="126"/>
      <c r="M7198" s="126"/>
      <c r="N7198" s="126"/>
      <c r="O7198" s="126"/>
      <c r="R7198" s="125"/>
      <c r="S7198" s="125"/>
      <c r="T7198" s="125"/>
      <c r="U7198" s="125"/>
      <c r="Y7198" s="3"/>
      <c r="Z7198" s="130"/>
      <c r="AA7198" s="140"/>
      <c r="AD7198" s="41"/>
      <c r="AE7198" s="41"/>
      <c r="AF7198" s="41"/>
      <c r="AG7198" s="41"/>
      <c r="AK7198" s="41"/>
      <c r="AL7198" s="41"/>
      <c r="AM7198" s="41"/>
      <c r="AN7198" s="41"/>
      <c r="AW7198" s="3"/>
      <c r="AX7198" s="3"/>
    </row>
    <row r="7199" spans="1:50" ht="9.9" customHeight="1">
      <c r="A7199" s="3"/>
      <c r="B7199" s="133"/>
      <c r="C7199" s="105"/>
      <c r="E7199" s="126"/>
      <c r="F7199" s="126"/>
      <c r="G7199" s="126"/>
      <c r="H7199" s="126"/>
      <c r="I7199" s="126"/>
      <c r="J7199" s="126"/>
      <c r="K7199" s="126"/>
      <c r="L7199" s="126"/>
      <c r="M7199" s="126"/>
      <c r="N7199" s="126"/>
      <c r="O7199" s="126"/>
      <c r="R7199" s="125"/>
      <c r="S7199" s="125"/>
      <c r="T7199" s="125"/>
      <c r="U7199" s="125"/>
      <c r="Y7199" s="3"/>
      <c r="Z7199" s="130"/>
      <c r="AA7199" s="140"/>
      <c r="AD7199" s="41"/>
      <c r="AE7199" s="41"/>
      <c r="AF7199" s="41"/>
      <c r="AG7199" s="41"/>
      <c r="AK7199" s="41"/>
      <c r="AL7199" s="41"/>
      <c r="AM7199" s="41"/>
      <c r="AN7199" s="41"/>
    </row>
    <row r="7200" spans="1:50" ht="9.9" customHeight="1">
      <c r="A7200" s="3"/>
      <c r="B7200" s="133"/>
      <c r="C7200" s="105"/>
      <c r="E7200" s="145"/>
      <c r="F7200" s="145"/>
      <c r="G7200" s="145"/>
      <c r="H7200" s="145"/>
      <c r="I7200" s="145"/>
      <c r="J7200" s="145"/>
      <c r="K7200" s="145"/>
      <c r="L7200" s="145"/>
      <c r="M7200" s="145"/>
      <c r="N7200" s="145"/>
      <c r="O7200" s="126"/>
      <c r="R7200" s="149"/>
      <c r="S7200" s="149"/>
      <c r="T7200" s="149"/>
      <c r="U7200" s="149"/>
      <c r="Y7200" s="3"/>
      <c r="Z7200" s="130"/>
      <c r="AA7200" s="140"/>
      <c r="AD7200" s="41"/>
      <c r="AE7200" s="41"/>
      <c r="AF7200" s="41"/>
      <c r="AG7200" s="41"/>
      <c r="AK7200" s="41"/>
      <c r="AL7200" s="41"/>
      <c r="AM7200" s="41"/>
      <c r="AN7200" s="41"/>
    </row>
    <row r="7201" spans="1:48" ht="9.9" customHeight="1">
      <c r="A7201" s="3"/>
      <c r="B7201" s="133"/>
      <c r="C7201" s="105"/>
      <c r="R7201" s="127"/>
      <c r="S7201" s="127"/>
      <c r="T7201" s="127"/>
      <c r="U7201" s="127"/>
      <c r="Y7201" s="3"/>
      <c r="Z7201" s="130"/>
      <c r="AA7201" s="140"/>
      <c r="AD7201" s="41"/>
      <c r="AE7201" s="41"/>
      <c r="AF7201" s="41"/>
      <c r="AG7201" s="41"/>
      <c r="AK7201" s="41"/>
      <c r="AL7201" s="41"/>
      <c r="AM7201" s="41"/>
      <c r="AN7201" s="41"/>
    </row>
    <row r="7202" spans="1:48" ht="9.9" customHeight="1">
      <c r="A7202" s="3"/>
      <c r="B7202" s="130"/>
      <c r="C7202" s="133"/>
      <c r="E7202" s="4"/>
      <c r="F7202" s="4"/>
      <c r="G7202" s="4"/>
      <c r="H7202" s="4"/>
      <c r="I7202" s="4"/>
      <c r="J7202" s="4"/>
      <c r="M7202" s="4"/>
      <c r="N7202" s="4"/>
      <c r="O7202" s="4"/>
      <c r="P7202" s="4"/>
      <c r="Q7202" s="4"/>
      <c r="R7202" s="4"/>
      <c r="S7202" s="4"/>
      <c r="T7202" s="127"/>
      <c r="U7202" s="127"/>
      <c r="X7202" s="3"/>
      <c r="Y7202" s="3"/>
      <c r="Z7202" s="130"/>
      <c r="AA7202" s="140"/>
      <c r="AD7202" s="41"/>
      <c r="AE7202" s="41"/>
      <c r="AF7202" s="41"/>
      <c r="AG7202" s="41"/>
      <c r="AK7202" s="41"/>
      <c r="AL7202" s="41"/>
      <c r="AM7202" s="41"/>
      <c r="AN7202" s="41"/>
    </row>
    <row r="7203" spans="1:48" ht="9.9" customHeight="1">
      <c r="A7203" s="3"/>
      <c r="B7203" s="130"/>
      <c r="C7203" s="133"/>
      <c r="E7203" s="4"/>
      <c r="F7203" s="4"/>
      <c r="G7203" s="4"/>
      <c r="H7203" s="4"/>
      <c r="I7203" s="4"/>
      <c r="J7203" s="4"/>
      <c r="M7203" s="4"/>
      <c r="N7203" s="4"/>
      <c r="O7203" s="4"/>
      <c r="P7203" s="4"/>
      <c r="Q7203" s="4"/>
      <c r="R7203" s="4"/>
      <c r="S7203" s="4"/>
      <c r="Y7203" s="3"/>
      <c r="Z7203" s="130"/>
      <c r="AA7203" s="140"/>
      <c r="AV7203" s="3"/>
    </row>
    <row r="7204" spans="1:48" ht="20.100000000000001" customHeight="1">
      <c r="A7204" s="3"/>
      <c r="B7204" s="130"/>
      <c r="C7204" s="131"/>
      <c r="E7204" s="4"/>
      <c r="F7204" s="4"/>
      <c r="G7204" s="4"/>
      <c r="H7204" s="4"/>
      <c r="I7204" s="4"/>
      <c r="J7204" s="4"/>
      <c r="M7204" s="4"/>
      <c r="N7204" s="4"/>
      <c r="O7204" s="4"/>
      <c r="P7204" s="4"/>
      <c r="Q7204" s="4"/>
      <c r="R7204" s="4"/>
      <c r="S7204" s="4"/>
      <c r="W7204" s="3"/>
      <c r="Y7204" s="3"/>
      <c r="Z7204" s="132"/>
      <c r="AA7204" s="125"/>
      <c r="AB7204" s="125"/>
      <c r="AC7204" s="125"/>
      <c r="AD7204" s="125"/>
      <c r="AE7204" s="125"/>
      <c r="AF7204" s="125"/>
      <c r="AG7204" s="125"/>
      <c r="AH7204" s="125"/>
      <c r="AI7204" s="125"/>
      <c r="AJ7204" s="125"/>
      <c r="AK7204" s="125"/>
      <c r="AL7204" s="125"/>
      <c r="AM7204" s="125"/>
      <c r="AN7204" s="125"/>
      <c r="AO7204" s="125"/>
      <c r="AP7204" s="125"/>
      <c r="AT7204" s="3"/>
      <c r="AU7204" s="3"/>
    </row>
    <row r="7205" spans="1:48" ht="9.9" customHeight="1">
      <c r="A7205" s="3"/>
      <c r="B7205" s="130"/>
      <c r="C7205" s="41"/>
      <c r="E7205" s="4"/>
      <c r="F7205" s="4"/>
      <c r="G7205" s="4"/>
      <c r="H7205" s="4"/>
      <c r="I7205" s="4"/>
      <c r="J7205" s="4"/>
      <c r="M7205" s="4"/>
      <c r="N7205" s="4"/>
      <c r="O7205" s="4"/>
      <c r="P7205" s="4"/>
      <c r="Q7205" s="4"/>
      <c r="R7205" s="4"/>
      <c r="S7205" s="4"/>
      <c r="Y7205" s="3"/>
      <c r="Z7205" s="41"/>
      <c r="AA7205" s="105"/>
    </row>
    <row r="7206" spans="1:48" ht="9.9" customHeight="1">
      <c r="A7206" s="3"/>
      <c r="B7206" s="130"/>
      <c r="C7206" s="131"/>
      <c r="E7206" s="4"/>
      <c r="F7206" s="4"/>
      <c r="G7206" s="4"/>
      <c r="H7206" s="4"/>
      <c r="I7206" s="4"/>
      <c r="J7206" s="4"/>
      <c r="M7206" s="4"/>
      <c r="N7206" s="4"/>
      <c r="O7206" s="4"/>
      <c r="P7206" s="4"/>
      <c r="Q7206" s="4"/>
      <c r="R7206" s="4"/>
      <c r="S7206" s="4"/>
      <c r="Y7206" s="3"/>
      <c r="Z7206" s="41"/>
      <c r="AA7206" s="105"/>
      <c r="AC7206" s="126"/>
      <c r="AD7206" s="126"/>
      <c r="AE7206" s="126"/>
      <c r="AF7206" s="126"/>
      <c r="AG7206" s="126"/>
      <c r="AH7206" s="126"/>
      <c r="AI7206" s="126"/>
      <c r="AJ7206" s="126"/>
      <c r="AK7206" s="126"/>
      <c r="AL7206" s="126"/>
      <c r="AM7206" s="126"/>
      <c r="AP7206" s="125"/>
      <c r="AQ7206" s="125"/>
      <c r="AR7206" s="125"/>
      <c r="AS7206" s="125"/>
    </row>
    <row r="7207" spans="1:48" ht="9.9" customHeight="1">
      <c r="A7207" s="3"/>
      <c r="B7207" s="130"/>
      <c r="C7207" s="41"/>
      <c r="E7207" s="4"/>
      <c r="F7207" s="4"/>
      <c r="G7207" s="4"/>
      <c r="H7207" s="4"/>
      <c r="I7207" s="4"/>
      <c r="J7207" s="4"/>
      <c r="M7207" s="4"/>
      <c r="N7207" s="4"/>
      <c r="O7207" s="4"/>
      <c r="P7207" s="4"/>
      <c r="Q7207" s="4"/>
      <c r="R7207" s="4"/>
      <c r="S7207" s="4"/>
      <c r="Y7207" s="3"/>
      <c r="Z7207" s="133"/>
      <c r="AA7207" s="105"/>
      <c r="AC7207" s="126"/>
      <c r="AD7207" s="126"/>
      <c r="AE7207" s="126"/>
      <c r="AF7207" s="126"/>
      <c r="AG7207" s="126"/>
      <c r="AH7207" s="126"/>
      <c r="AI7207" s="126"/>
      <c r="AJ7207" s="126"/>
      <c r="AK7207" s="126"/>
      <c r="AL7207" s="126"/>
      <c r="AM7207" s="126"/>
      <c r="AP7207" s="125"/>
      <c r="AQ7207" s="125"/>
      <c r="AR7207" s="125"/>
      <c r="AS7207" s="125"/>
    </row>
    <row r="7208" spans="1:48" ht="9.9" customHeight="1">
      <c r="A7208" s="3"/>
      <c r="B7208" s="130"/>
      <c r="C7208" s="131"/>
      <c r="E7208" s="4"/>
      <c r="F7208" s="4"/>
      <c r="G7208" s="4"/>
      <c r="H7208" s="4"/>
      <c r="I7208" s="4"/>
      <c r="J7208" s="4"/>
      <c r="M7208" s="4"/>
      <c r="N7208" s="4"/>
      <c r="O7208" s="4"/>
      <c r="P7208" s="4"/>
      <c r="Q7208" s="4"/>
      <c r="R7208" s="4"/>
      <c r="S7208" s="4"/>
      <c r="Y7208" s="3"/>
      <c r="Z7208" s="133"/>
      <c r="AA7208" s="105"/>
      <c r="AC7208" s="145"/>
      <c r="AD7208" s="145"/>
      <c r="AE7208" s="145"/>
      <c r="AF7208" s="145"/>
      <c r="AG7208" s="145"/>
      <c r="AH7208" s="145"/>
      <c r="AI7208" s="145"/>
      <c r="AJ7208" s="145"/>
      <c r="AK7208" s="145"/>
      <c r="AL7208" s="145"/>
      <c r="AM7208" s="126"/>
      <c r="AP7208" s="149"/>
      <c r="AQ7208" s="149"/>
      <c r="AR7208" s="149"/>
      <c r="AS7208" s="149"/>
    </row>
    <row r="7209" spans="1:48" ht="9.9" customHeight="1">
      <c r="A7209" s="3"/>
      <c r="B7209" s="130"/>
      <c r="C7209" s="41"/>
      <c r="E7209" s="4"/>
      <c r="F7209" s="4"/>
      <c r="G7209" s="4"/>
      <c r="H7209" s="4"/>
      <c r="I7209" s="4"/>
      <c r="J7209" s="4"/>
      <c r="M7209" s="4"/>
      <c r="N7209" s="4"/>
      <c r="O7209" s="4"/>
      <c r="P7209" s="4"/>
      <c r="Q7209" s="4"/>
      <c r="R7209" s="4"/>
      <c r="S7209" s="4"/>
      <c r="Y7209" s="3"/>
      <c r="Z7209" s="133"/>
      <c r="AA7209" s="105"/>
      <c r="AP7209" s="127"/>
      <c r="AQ7209" s="127"/>
      <c r="AR7209" s="127"/>
      <c r="AS7209" s="127"/>
    </row>
    <row r="7210" spans="1:48" ht="9.9" customHeight="1">
      <c r="A7210" s="3"/>
      <c r="B7210" s="130"/>
      <c r="C7210" s="140"/>
      <c r="Y7210" s="3"/>
      <c r="Z7210" s="130"/>
      <c r="AA7210" s="133"/>
      <c r="AC7210" s="4"/>
      <c r="AD7210" s="4"/>
      <c r="AE7210" s="4"/>
      <c r="AF7210" s="4"/>
      <c r="AG7210" s="4"/>
      <c r="AH7210" s="4"/>
      <c r="AK7210" s="4"/>
      <c r="AL7210" s="4"/>
      <c r="AM7210" s="4"/>
      <c r="AN7210" s="4"/>
      <c r="AO7210" s="4"/>
      <c r="AP7210" s="4"/>
      <c r="AQ7210" s="4"/>
      <c r="AR7210" s="127"/>
      <c r="AS7210" s="127"/>
    </row>
    <row r="7211" spans="1:48" ht="9.9" customHeight="1">
      <c r="A7211" s="3"/>
      <c r="B7211" s="130"/>
      <c r="C7211" s="140"/>
      <c r="F7211" s="4"/>
      <c r="G7211" s="4"/>
      <c r="H7211" s="4"/>
      <c r="I7211" s="4"/>
      <c r="J7211" s="4"/>
      <c r="K7211" s="4"/>
      <c r="M7211" s="4"/>
      <c r="N7211" s="4"/>
      <c r="O7211" s="4"/>
      <c r="P7211" s="4"/>
      <c r="Q7211" s="4"/>
      <c r="R7211" s="4"/>
      <c r="Y7211" s="3"/>
      <c r="Z7211" s="130"/>
      <c r="AA7211" s="133"/>
      <c r="AC7211" s="4"/>
      <c r="AD7211" s="4"/>
      <c r="AE7211" s="4"/>
      <c r="AF7211" s="4"/>
      <c r="AG7211" s="4"/>
      <c r="AH7211" s="4"/>
      <c r="AK7211" s="4"/>
      <c r="AL7211" s="4"/>
      <c r="AM7211" s="4"/>
      <c r="AN7211" s="4"/>
      <c r="AO7211" s="4"/>
      <c r="AP7211" s="4"/>
      <c r="AQ7211" s="4"/>
    </row>
    <row r="7212" spans="1:48" ht="9.9" customHeight="1">
      <c r="A7212" s="3"/>
      <c r="B7212" s="130"/>
      <c r="C7212" s="140"/>
      <c r="F7212" s="4"/>
      <c r="G7212" s="4"/>
      <c r="H7212" s="4"/>
      <c r="I7212" s="4"/>
      <c r="J7212" s="4"/>
      <c r="K7212" s="4"/>
      <c r="M7212" s="4"/>
      <c r="N7212" s="4"/>
      <c r="O7212" s="4"/>
      <c r="P7212" s="4"/>
      <c r="Q7212" s="4"/>
      <c r="R7212" s="4"/>
      <c r="Y7212" s="3"/>
      <c r="Z7212" s="130"/>
      <c r="AA7212" s="131"/>
      <c r="AC7212" s="4"/>
      <c r="AD7212" s="4"/>
      <c r="AE7212" s="4"/>
      <c r="AF7212" s="4"/>
      <c r="AG7212" s="4"/>
      <c r="AH7212" s="4"/>
      <c r="AK7212" s="4"/>
      <c r="AL7212" s="4"/>
      <c r="AM7212" s="4"/>
      <c r="AN7212" s="4"/>
      <c r="AO7212" s="4"/>
      <c r="AP7212" s="4"/>
      <c r="AQ7212" s="4"/>
    </row>
    <row r="7213" spans="1:48" ht="9.9" customHeight="1">
      <c r="A7213" s="3"/>
      <c r="B7213" s="130"/>
      <c r="C7213" s="140"/>
      <c r="F7213" s="41"/>
      <c r="G7213" s="41"/>
      <c r="H7213" s="41"/>
      <c r="I7213" s="41"/>
      <c r="M7213" s="41"/>
      <c r="N7213" s="41"/>
      <c r="O7213" s="41"/>
      <c r="P7213" s="41"/>
      <c r="Y7213" s="3"/>
      <c r="Z7213" s="130"/>
      <c r="AA7213" s="41"/>
      <c r="AC7213" s="4"/>
      <c r="AD7213" s="4"/>
      <c r="AE7213" s="4"/>
      <c r="AF7213" s="4"/>
      <c r="AG7213" s="4"/>
      <c r="AH7213" s="4"/>
      <c r="AK7213" s="4"/>
      <c r="AL7213" s="4"/>
      <c r="AM7213" s="4"/>
      <c r="AN7213" s="4"/>
      <c r="AO7213" s="4"/>
      <c r="AP7213" s="4"/>
      <c r="AQ7213" s="4"/>
    </row>
    <row r="7214" spans="1:48" ht="9.9" customHeight="1">
      <c r="A7214" s="3"/>
      <c r="B7214" s="130"/>
      <c r="C7214" s="140"/>
      <c r="F7214" s="41"/>
      <c r="G7214" s="41"/>
      <c r="H7214" s="41"/>
      <c r="I7214" s="41"/>
      <c r="M7214" s="41"/>
      <c r="N7214" s="41"/>
      <c r="O7214" s="41"/>
      <c r="P7214" s="41"/>
      <c r="Y7214" s="3"/>
      <c r="Z7214" s="130"/>
      <c r="AA7214" s="131"/>
      <c r="AC7214" s="4"/>
      <c r="AD7214" s="4"/>
      <c r="AE7214" s="4"/>
      <c r="AF7214" s="4"/>
      <c r="AG7214" s="4"/>
      <c r="AH7214" s="4"/>
      <c r="AK7214" s="4"/>
      <c r="AL7214" s="4"/>
      <c r="AM7214" s="4"/>
      <c r="AN7214" s="4"/>
      <c r="AO7214" s="4"/>
      <c r="AP7214" s="4"/>
      <c r="AQ7214" s="4"/>
    </row>
    <row r="7215" spans="1:48" ht="9.9" customHeight="1">
      <c r="A7215" s="3"/>
      <c r="B7215" s="130"/>
      <c r="C7215" s="140"/>
      <c r="F7215" s="41"/>
      <c r="G7215" s="41"/>
      <c r="H7215" s="41"/>
      <c r="I7215" s="41"/>
      <c r="M7215" s="41"/>
      <c r="N7215" s="41"/>
      <c r="O7215" s="41"/>
      <c r="P7215" s="41"/>
      <c r="Y7215" s="3"/>
      <c r="Z7215" s="130"/>
      <c r="AA7215" s="41"/>
      <c r="AC7215" s="4"/>
      <c r="AD7215" s="4"/>
      <c r="AE7215" s="4"/>
      <c r="AF7215" s="4"/>
      <c r="AG7215" s="4"/>
      <c r="AH7215" s="4"/>
      <c r="AK7215" s="4"/>
      <c r="AL7215" s="4"/>
      <c r="AM7215" s="4"/>
      <c r="AN7215" s="4"/>
      <c r="AO7215" s="4"/>
      <c r="AP7215" s="4"/>
      <c r="AQ7215" s="4"/>
    </row>
    <row r="7216" spans="1:48" ht="9.9" customHeight="1">
      <c r="A7216" s="3"/>
      <c r="B7216" s="130"/>
      <c r="C7216" s="140"/>
      <c r="F7216" s="41"/>
      <c r="G7216" s="41"/>
      <c r="H7216" s="41"/>
      <c r="I7216" s="41"/>
      <c r="M7216" s="41"/>
      <c r="N7216" s="41"/>
      <c r="O7216" s="41"/>
      <c r="P7216" s="41"/>
      <c r="Y7216" s="3"/>
      <c r="Z7216" s="130"/>
      <c r="AA7216" s="131"/>
      <c r="AC7216" s="4"/>
      <c r="AD7216" s="4"/>
      <c r="AE7216" s="4"/>
      <c r="AF7216" s="4"/>
      <c r="AG7216" s="4"/>
      <c r="AH7216" s="4"/>
      <c r="AK7216" s="4"/>
      <c r="AL7216" s="4"/>
      <c r="AM7216" s="4"/>
      <c r="AN7216" s="4"/>
      <c r="AO7216" s="4"/>
      <c r="AP7216" s="4"/>
      <c r="AQ7216" s="4"/>
    </row>
    <row r="7217" spans="1:50" ht="9.9" customHeight="1">
      <c r="A7217" s="3"/>
      <c r="B7217" s="130"/>
      <c r="C7217" s="140"/>
      <c r="F7217" s="41"/>
      <c r="G7217" s="41"/>
      <c r="H7217" s="41"/>
      <c r="I7217" s="41"/>
      <c r="M7217" s="41"/>
      <c r="N7217" s="41"/>
      <c r="O7217" s="41"/>
      <c r="P7217" s="41"/>
      <c r="Y7217" s="3"/>
      <c r="Z7217" s="130"/>
      <c r="AA7217" s="41"/>
      <c r="AC7217" s="4"/>
      <c r="AD7217" s="4"/>
      <c r="AE7217" s="4"/>
      <c r="AF7217" s="4"/>
      <c r="AG7217" s="4"/>
      <c r="AH7217" s="4"/>
      <c r="AK7217" s="4"/>
      <c r="AL7217" s="4"/>
      <c r="AM7217" s="4"/>
      <c r="AN7217" s="4"/>
      <c r="AO7217" s="4"/>
      <c r="AP7217" s="4"/>
      <c r="AQ7217" s="4"/>
    </row>
    <row r="7218" spans="1:50" ht="9.9" customHeight="1">
      <c r="A7218" s="3"/>
      <c r="B7218" s="130"/>
      <c r="C7218" s="140"/>
      <c r="F7218" s="41"/>
      <c r="G7218" s="41"/>
      <c r="H7218" s="41"/>
      <c r="I7218" s="41"/>
      <c r="M7218" s="41"/>
      <c r="N7218" s="41"/>
      <c r="O7218" s="41"/>
      <c r="P7218" s="41"/>
      <c r="Y7218" s="3"/>
      <c r="Z7218" s="130"/>
      <c r="AA7218" s="140"/>
    </row>
    <row r="7219" spans="1:50" ht="9.9" customHeight="1">
      <c r="A7219" s="3"/>
      <c r="B7219" s="130"/>
      <c r="C7219" s="140"/>
      <c r="F7219" s="41"/>
      <c r="G7219" s="41"/>
      <c r="H7219" s="41"/>
      <c r="I7219" s="41"/>
      <c r="M7219" s="41"/>
      <c r="N7219" s="41"/>
      <c r="O7219" s="41"/>
      <c r="P7219" s="41"/>
      <c r="Y7219" s="3"/>
      <c r="Z7219" s="130"/>
      <c r="AA7219" s="140"/>
      <c r="AD7219" s="4"/>
      <c r="AE7219" s="4"/>
      <c r="AF7219" s="4"/>
      <c r="AG7219" s="4"/>
      <c r="AH7219" s="4"/>
      <c r="AI7219" s="4"/>
      <c r="AK7219" s="4"/>
      <c r="AL7219" s="4"/>
      <c r="AM7219" s="4"/>
      <c r="AN7219" s="4"/>
      <c r="AO7219" s="4"/>
      <c r="AP7219" s="4"/>
    </row>
    <row r="7220" spans="1:50" ht="9.9" customHeight="1">
      <c r="A7220" s="3"/>
      <c r="B7220" s="130"/>
      <c r="C7220" s="140"/>
      <c r="F7220" s="41"/>
      <c r="G7220" s="41"/>
      <c r="H7220" s="41"/>
      <c r="I7220" s="41"/>
      <c r="M7220" s="41"/>
      <c r="N7220" s="41"/>
      <c r="O7220" s="41"/>
      <c r="P7220" s="41"/>
      <c r="Y7220" s="3"/>
      <c r="Z7220" s="130"/>
      <c r="AA7220" s="140"/>
      <c r="AD7220" s="4"/>
      <c r="AE7220" s="4"/>
      <c r="AF7220" s="4"/>
      <c r="AG7220" s="4"/>
      <c r="AH7220" s="4"/>
      <c r="AI7220" s="4"/>
      <c r="AK7220" s="4"/>
      <c r="AL7220" s="4"/>
      <c r="AM7220" s="4"/>
      <c r="AN7220" s="4"/>
      <c r="AO7220" s="4"/>
      <c r="AP7220" s="4"/>
    </row>
    <row r="7221" spans="1:50" ht="9.9" customHeight="1">
      <c r="A7221" s="3"/>
      <c r="B7221" s="130"/>
      <c r="C7221" s="140"/>
      <c r="Y7221" s="3"/>
      <c r="Z7221" s="130"/>
      <c r="AA7221" s="140"/>
      <c r="AD7221" s="41"/>
      <c r="AE7221" s="41"/>
      <c r="AF7221" s="41"/>
      <c r="AG7221" s="41"/>
      <c r="AK7221" s="41"/>
      <c r="AL7221" s="41"/>
      <c r="AM7221" s="41"/>
      <c r="AN7221" s="41"/>
    </row>
    <row r="7222" spans="1:50" ht="9.9" customHeight="1">
      <c r="A7222" s="3"/>
      <c r="B7222" s="132"/>
      <c r="C7222" s="125"/>
      <c r="D7222" s="125"/>
      <c r="E7222" s="125"/>
      <c r="F7222" s="125"/>
      <c r="G7222" s="125"/>
      <c r="H7222" s="125"/>
      <c r="I7222" s="125"/>
      <c r="J7222" s="125"/>
      <c r="K7222" s="125"/>
      <c r="L7222" s="125"/>
      <c r="M7222" s="125"/>
      <c r="N7222" s="125"/>
      <c r="O7222" s="125"/>
      <c r="P7222" s="125"/>
      <c r="Q7222" s="125"/>
      <c r="R7222" s="125"/>
      <c r="V7222" s="3"/>
      <c r="Y7222" s="3"/>
      <c r="Z7222" s="130"/>
      <c r="AA7222" s="140"/>
      <c r="AD7222" s="41"/>
      <c r="AE7222" s="41"/>
      <c r="AF7222" s="41"/>
      <c r="AG7222" s="41"/>
      <c r="AK7222" s="41"/>
      <c r="AL7222" s="41"/>
      <c r="AM7222" s="41"/>
      <c r="AN7222" s="41"/>
    </row>
    <row r="7223" spans="1:50" ht="9.9" customHeight="1">
      <c r="A7223" s="3"/>
      <c r="B7223" s="41"/>
      <c r="C7223" s="105"/>
      <c r="Y7223" s="3"/>
      <c r="Z7223" s="130"/>
      <c r="AA7223" s="140"/>
      <c r="AD7223" s="41"/>
      <c r="AE7223" s="41"/>
      <c r="AF7223" s="41"/>
      <c r="AG7223" s="41"/>
      <c r="AK7223" s="41"/>
      <c r="AL7223" s="41"/>
      <c r="AM7223" s="41"/>
      <c r="AN7223" s="41"/>
    </row>
    <row r="7224" spans="1:50" ht="9.9" customHeight="1">
      <c r="A7224" s="3"/>
      <c r="B7224" s="41"/>
      <c r="C7224" s="105"/>
      <c r="E7224" s="126"/>
      <c r="F7224" s="126"/>
      <c r="G7224" s="126"/>
      <c r="H7224" s="126"/>
      <c r="I7224" s="126"/>
      <c r="J7224" s="126"/>
      <c r="K7224" s="126"/>
      <c r="L7224" s="126"/>
      <c r="M7224" s="126"/>
      <c r="N7224" s="126"/>
      <c r="O7224" s="126"/>
      <c r="R7224" s="125"/>
      <c r="S7224" s="125"/>
      <c r="T7224" s="125"/>
      <c r="U7224" s="125"/>
      <c r="Y7224" s="3"/>
      <c r="Z7224" s="130"/>
      <c r="AA7224" s="140"/>
      <c r="AD7224" s="41"/>
      <c r="AE7224" s="41"/>
      <c r="AF7224" s="41"/>
      <c r="AG7224" s="41"/>
      <c r="AK7224" s="41"/>
      <c r="AL7224" s="41"/>
      <c r="AM7224" s="41"/>
      <c r="AN7224" s="41"/>
      <c r="AW7224" s="3"/>
      <c r="AX7224" s="3"/>
    </row>
    <row r="7225" spans="1:50" ht="9.9" customHeight="1">
      <c r="A7225" s="3"/>
      <c r="B7225" s="133"/>
      <c r="C7225" s="105"/>
      <c r="E7225" s="126"/>
      <c r="F7225" s="126"/>
      <c r="G7225" s="126"/>
      <c r="H7225" s="126"/>
      <c r="I7225" s="126"/>
      <c r="J7225" s="126"/>
      <c r="K7225" s="126"/>
      <c r="L7225" s="126"/>
      <c r="M7225" s="126"/>
      <c r="N7225" s="126"/>
      <c r="O7225" s="126"/>
      <c r="R7225" s="125"/>
      <c r="S7225" s="125"/>
      <c r="T7225" s="125"/>
      <c r="U7225" s="125"/>
      <c r="Y7225" s="3"/>
      <c r="Z7225" s="130"/>
      <c r="AA7225" s="140"/>
      <c r="AD7225" s="41"/>
      <c r="AE7225" s="41"/>
      <c r="AF7225" s="41"/>
      <c r="AG7225" s="41"/>
      <c r="AK7225" s="41"/>
      <c r="AL7225" s="41"/>
      <c r="AM7225" s="41"/>
      <c r="AN7225" s="41"/>
    </row>
    <row r="7226" spans="1:50" ht="9.9" customHeight="1">
      <c r="A7226" s="3"/>
      <c r="B7226" s="133"/>
      <c r="C7226" s="105"/>
      <c r="E7226" s="145"/>
      <c r="F7226" s="145"/>
      <c r="G7226" s="145"/>
      <c r="H7226" s="145"/>
      <c r="I7226" s="145"/>
      <c r="J7226" s="145"/>
      <c r="K7226" s="145"/>
      <c r="L7226" s="145"/>
      <c r="M7226" s="145"/>
      <c r="N7226" s="145"/>
      <c r="O7226" s="126"/>
      <c r="R7226" s="149"/>
      <c r="S7226" s="149"/>
      <c r="T7226" s="149"/>
      <c r="U7226" s="149"/>
      <c r="Y7226" s="3"/>
      <c r="Z7226" s="130"/>
      <c r="AA7226" s="140"/>
      <c r="AD7226" s="41"/>
      <c r="AE7226" s="41"/>
      <c r="AF7226" s="41"/>
      <c r="AG7226" s="41"/>
      <c r="AK7226" s="41"/>
      <c r="AL7226" s="41"/>
      <c r="AM7226" s="41"/>
      <c r="AN7226" s="41"/>
    </row>
    <row r="7227" spans="1:50" ht="9.9" customHeight="1">
      <c r="A7227" s="3"/>
      <c r="B7227" s="133"/>
      <c r="C7227" s="105"/>
      <c r="R7227" s="127"/>
      <c r="S7227" s="127"/>
      <c r="T7227" s="127"/>
      <c r="U7227" s="127"/>
      <c r="Y7227" s="3"/>
      <c r="Z7227" s="130"/>
      <c r="AA7227" s="140"/>
      <c r="AD7227" s="41"/>
      <c r="AE7227" s="41"/>
      <c r="AF7227" s="41"/>
      <c r="AG7227" s="41"/>
      <c r="AK7227" s="41"/>
      <c r="AL7227" s="41"/>
      <c r="AM7227" s="41"/>
      <c r="AN7227" s="41"/>
    </row>
    <row r="7228" spans="1:50" ht="9.9" customHeight="1">
      <c r="A7228" s="3"/>
      <c r="B7228" s="130"/>
      <c r="C7228" s="133"/>
      <c r="E7228" s="4"/>
      <c r="F7228" s="4"/>
      <c r="G7228" s="4"/>
      <c r="H7228" s="4"/>
      <c r="I7228" s="4"/>
      <c r="J7228" s="4"/>
      <c r="M7228" s="4"/>
      <c r="N7228" s="4"/>
      <c r="O7228" s="4"/>
      <c r="P7228" s="4"/>
      <c r="Q7228" s="4"/>
      <c r="R7228" s="4"/>
      <c r="S7228" s="4"/>
      <c r="T7228" s="127"/>
      <c r="U7228" s="127"/>
      <c r="X7228" s="3"/>
      <c r="Y7228" s="3"/>
      <c r="Z7228" s="130"/>
      <c r="AA7228" s="140"/>
      <c r="AD7228" s="41"/>
      <c r="AE7228" s="41"/>
      <c r="AF7228" s="41"/>
      <c r="AG7228" s="41"/>
      <c r="AK7228" s="41"/>
      <c r="AL7228" s="41"/>
      <c r="AM7228" s="41"/>
      <c r="AN7228" s="41"/>
    </row>
    <row r="7229" spans="1:50" ht="9.9" customHeight="1">
      <c r="A7229" s="3"/>
      <c r="B7229" s="130"/>
      <c r="C7229" s="133"/>
      <c r="E7229" s="4"/>
      <c r="F7229" s="4"/>
      <c r="G7229" s="4"/>
      <c r="H7229" s="4"/>
      <c r="I7229" s="4"/>
      <c r="J7229" s="4"/>
      <c r="M7229" s="4"/>
      <c r="N7229" s="4"/>
      <c r="O7229" s="4"/>
      <c r="P7229" s="4"/>
      <c r="Q7229" s="4"/>
      <c r="R7229" s="4"/>
      <c r="S7229" s="4"/>
      <c r="Y7229" s="3"/>
      <c r="Z7229" s="130"/>
      <c r="AA7229" s="140"/>
      <c r="AV7229" s="3"/>
    </row>
    <row r="7230" spans="1:50" ht="20.100000000000001" customHeight="1">
      <c r="A7230" s="3"/>
      <c r="B7230" s="130"/>
      <c r="C7230" s="131"/>
      <c r="E7230" s="4"/>
      <c r="F7230" s="4"/>
      <c r="G7230" s="4"/>
      <c r="H7230" s="4"/>
      <c r="I7230" s="4"/>
      <c r="J7230" s="4"/>
      <c r="M7230" s="4"/>
      <c r="N7230" s="4"/>
      <c r="O7230" s="4"/>
      <c r="P7230" s="4"/>
      <c r="Q7230" s="4"/>
      <c r="R7230" s="4"/>
      <c r="S7230" s="4"/>
      <c r="W7230" s="3"/>
      <c r="Y7230" s="3"/>
      <c r="Z7230" s="132"/>
      <c r="AA7230" s="125"/>
      <c r="AB7230" s="125"/>
      <c r="AC7230" s="125"/>
      <c r="AD7230" s="125"/>
      <c r="AE7230" s="125"/>
      <c r="AF7230" s="125"/>
      <c r="AG7230" s="125"/>
      <c r="AH7230" s="125"/>
      <c r="AI7230" s="125"/>
      <c r="AJ7230" s="125"/>
      <c r="AK7230" s="125"/>
      <c r="AL7230" s="125"/>
      <c r="AM7230" s="125"/>
      <c r="AN7230" s="125"/>
      <c r="AO7230" s="125"/>
      <c r="AP7230" s="125"/>
      <c r="AT7230" s="3"/>
      <c r="AU7230" s="3"/>
    </row>
    <row r="7231" spans="1:50" ht="9.9" customHeight="1">
      <c r="A7231" s="3"/>
      <c r="B7231" s="130"/>
      <c r="C7231" s="41"/>
      <c r="E7231" s="4"/>
      <c r="F7231" s="4"/>
      <c r="G7231" s="4"/>
      <c r="H7231" s="4"/>
      <c r="I7231" s="4"/>
      <c r="J7231" s="4"/>
      <c r="M7231" s="4"/>
      <c r="N7231" s="4"/>
      <c r="O7231" s="4"/>
      <c r="P7231" s="4"/>
      <c r="Q7231" s="4"/>
      <c r="R7231" s="4"/>
      <c r="S7231" s="4"/>
      <c r="Y7231" s="3"/>
      <c r="Z7231" s="41"/>
      <c r="AA7231" s="105"/>
    </row>
    <row r="7232" spans="1:50" ht="9.9" customHeight="1">
      <c r="A7232" s="3"/>
      <c r="B7232" s="130"/>
      <c r="C7232" s="131"/>
      <c r="E7232" s="4"/>
      <c r="F7232" s="4"/>
      <c r="G7232" s="4"/>
      <c r="H7232" s="4"/>
      <c r="I7232" s="4"/>
      <c r="J7232" s="4"/>
      <c r="M7232" s="4"/>
      <c r="N7232" s="4"/>
      <c r="O7232" s="4"/>
      <c r="P7232" s="4"/>
      <c r="Q7232" s="4"/>
      <c r="R7232" s="4"/>
      <c r="S7232" s="4"/>
      <c r="Y7232" s="3"/>
      <c r="Z7232" s="41"/>
      <c r="AA7232" s="105"/>
      <c r="AC7232" s="126"/>
      <c r="AD7232" s="126"/>
      <c r="AE7232" s="126"/>
      <c r="AF7232" s="126"/>
      <c r="AG7232" s="126"/>
      <c r="AH7232" s="126"/>
      <c r="AI7232" s="126"/>
      <c r="AJ7232" s="126"/>
      <c r="AK7232" s="126"/>
      <c r="AL7232" s="126"/>
      <c r="AM7232" s="126"/>
      <c r="AP7232" s="125"/>
      <c r="AQ7232" s="125"/>
      <c r="AR7232" s="125"/>
      <c r="AS7232" s="125"/>
    </row>
    <row r="7233" spans="1:45" ht="9.9" customHeight="1">
      <c r="A7233" s="3"/>
      <c r="B7233" s="130"/>
      <c r="C7233" s="41"/>
      <c r="E7233" s="4"/>
      <c r="F7233" s="4"/>
      <c r="G7233" s="4"/>
      <c r="H7233" s="4"/>
      <c r="I7233" s="4"/>
      <c r="J7233" s="4"/>
      <c r="M7233" s="4"/>
      <c r="N7233" s="4"/>
      <c r="O7233" s="4"/>
      <c r="P7233" s="4"/>
      <c r="Q7233" s="4"/>
      <c r="R7233" s="4"/>
      <c r="S7233" s="4"/>
      <c r="Y7233" s="3"/>
      <c r="Z7233" s="133"/>
      <c r="AA7233" s="105"/>
      <c r="AC7233" s="126"/>
      <c r="AD7233" s="126"/>
      <c r="AE7233" s="126"/>
      <c r="AF7233" s="126"/>
      <c r="AG7233" s="126"/>
      <c r="AH7233" s="126"/>
      <c r="AI7233" s="126"/>
      <c r="AJ7233" s="126"/>
      <c r="AK7233" s="126"/>
      <c r="AL7233" s="126"/>
      <c r="AM7233" s="126"/>
      <c r="AP7233" s="125"/>
      <c r="AQ7233" s="125"/>
      <c r="AR7233" s="125"/>
      <c r="AS7233" s="125"/>
    </row>
    <row r="7234" spans="1:45" ht="9.9" customHeight="1">
      <c r="A7234" s="3"/>
      <c r="B7234" s="130"/>
      <c r="C7234" s="131"/>
      <c r="E7234" s="4"/>
      <c r="F7234" s="4"/>
      <c r="G7234" s="4"/>
      <c r="H7234" s="4"/>
      <c r="I7234" s="4"/>
      <c r="J7234" s="4"/>
      <c r="M7234" s="4"/>
      <c r="N7234" s="4"/>
      <c r="O7234" s="4"/>
      <c r="P7234" s="4"/>
      <c r="Q7234" s="4"/>
      <c r="R7234" s="4"/>
      <c r="S7234" s="4"/>
      <c r="Y7234" s="3"/>
      <c r="Z7234" s="133"/>
      <c r="AA7234" s="105"/>
      <c r="AC7234" s="145"/>
      <c r="AD7234" s="145"/>
      <c r="AE7234" s="145"/>
      <c r="AF7234" s="145"/>
      <c r="AG7234" s="145"/>
      <c r="AH7234" s="145"/>
      <c r="AI7234" s="145"/>
      <c r="AJ7234" s="145"/>
      <c r="AK7234" s="145"/>
      <c r="AL7234" s="145"/>
      <c r="AM7234" s="126"/>
      <c r="AP7234" s="149"/>
      <c r="AQ7234" s="149"/>
      <c r="AR7234" s="149"/>
      <c r="AS7234" s="149"/>
    </row>
    <row r="7235" spans="1:45" ht="9.9" customHeight="1">
      <c r="A7235" s="3"/>
      <c r="B7235" s="130"/>
      <c r="C7235" s="41"/>
      <c r="E7235" s="4"/>
      <c r="F7235" s="4"/>
      <c r="G7235" s="4"/>
      <c r="H7235" s="4"/>
      <c r="I7235" s="4"/>
      <c r="J7235" s="4"/>
      <c r="M7235" s="4"/>
      <c r="N7235" s="4"/>
      <c r="O7235" s="4"/>
      <c r="P7235" s="4"/>
      <c r="Q7235" s="4"/>
      <c r="R7235" s="4"/>
      <c r="S7235" s="4"/>
      <c r="Y7235" s="3"/>
      <c r="Z7235" s="133"/>
      <c r="AA7235" s="105"/>
      <c r="AP7235" s="127"/>
      <c r="AQ7235" s="127"/>
      <c r="AR7235" s="127"/>
      <c r="AS7235" s="127"/>
    </row>
    <row r="7236" spans="1:45" ht="9.9" customHeight="1">
      <c r="A7236" s="3"/>
      <c r="B7236" s="130"/>
      <c r="C7236" s="140"/>
      <c r="Y7236" s="3"/>
      <c r="Z7236" s="130"/>
      <c r="AA7236" s="133"/>
      <c r="AC7236" s="4"/>
      <c r="AD7236" s="4"/>
      <c r="AE7236" s="4"/>
      <c r="AF7236" s="4"/>
      <c r="AG7236" s="4"/>
      <c r="AH7236" s="4"/>
      <c r="AK7236" s="4"/>
      <c r="AL7236" s="4"/>
      <c r="AM7236" s="4"/>
      <c r="AN7236" s="4"/>
      <c r="AO7236" s="4"/>
      <c r="AP7236" s="4"/>
      <c r="AQ7236" s="4"/>
      <c r="AR7236" s="127"/>
      <c r="AS7236" s="127"/>
    </row>
    <row r="7237" spans="1:45" ht="9.9" customHeight="1">
      <c r="A7237" s="3"/>
      <c r="B7237" s="130"/>
      <c r="C7237" s="140"/>
      <c r="F7237" s="4"/>
      <c r="G7237" s="4"/>
      <c r="H7237" s="4"/>
      <c r="I7237" s="4"/>
      <c r="J7237" s="4"/>
      <c r="K7237" s="4"/>
      <c r="M7237" s="4"/>
      <c r="N7237" s="4"/>
      <c r="O7237" s="4"/>
      <c r="P7237" s="4"/>
      <c r="Q7237" s="4"/>
      <c r="R7237" s="4"/>
      <c r="Y7237" s="3"/>
      <c r="Z7237" s="130"/>
      <c r="AA7237" s="133"/>
      <c r="AC7237" s="4"/>
      <c r="AD7237" s="4"/>
      <c r="AE7237" s="4"/>
      <c r="AF7237" s="4"/>
      <c r="AG7237" s="4"/>
      <c r="AH7237" s="4"/>
      <c r="AK7237" s="4"/>
      <c r="AL7237" s="4"/>
      <c r="AM7237" s="4"/>
      <c r="AN7237" s="4"/>
      <c r="AO7237" s="4"/>
      <c r="AP7237" s="4"/>
      <c r="AQ7237" s="4"/>
    </row>
    <row r="7238" spans="1:45" ht="9.9" customHeight="1">
      <c r="A7238" s="3"/>
      <c r="B7238" s="130"/>
      <c r="C7238" s="140"/>
      <c r="F7238" s="4"/>
      <c r="G7238" s="4"/>
      <c r="H7238" s="4"/>
      <c r="I7238" s="4"/>
      <c r="J7238" s="4"/>
      <c r="K7238" s="4"/>
      <c r="M7238" s="4"/>
      <c r="N7238" s="4"/>
      <c r="O7238" s="4"/>
      <c r="P7238" s="4"/>
      <c r="Q7238" s="4"/>
      <c r="R7238" s="4"/>
      <c r="Y7238" s="3"/>
      <c r="Z7238" s="130"/>
      <c r="AA7238" s="131"/>
      <c r="AC7238" s="4"/>
      <c r="AD7238" s="4"/>
      <c r="AE7238" s="4"/>
      <c r="AF7238" s="4"/>
      <c r="AG7238" s="4"/>
      <c r="AH7238" s="4"/>
      <c r="AK7238" s="4"/>
      <c r="AL7238" s="4"/>
      <c r="AM7238" s="4"/>
      <c r="AN7238" s="4"/>
      <c r="AO7238" s="4"/>
      <c r="AP7238" s="4"/>
      <c r="AQ7238" s="4"/>
    </row>
    <row r="7239" spans="1:45" ht="9.9" customHeight="1">
      <c r="A7239" s="3"/>
      <c r="B7239" s="130"/>
      <c r="C7239" s="140"/>
      <c r="F7239" s="41"/>
      <c r="G7239" s="41"/>
      <c r="H7239" s="41"/>
      <c r="I7239" s="41"/>
      <c r="M7239" s="41"/>
      <c r="N7239" s="41"/>
      <c r="O7239" s="41"/>
      <c r="P7239" s="41"/>
      <c r="Y7239" s="3"/>
      <c r="Z7239" s="130"/>
      <c r="AA7239" s="41"/>
      <c r="AC7239" s="4"/>
      <c r="AD7239" s="4"/>
      <c r="AE7239" s="4"/>
      <c r="AF7239" s="4"/>
      <c r="AG7239" s="4"/>
      <c r="AH7239" s="4"/>
      <c r="AK7239" s="4"/>
      <c r="AL7239" s="4"/>
      <c r="AM7239" s="4"/>
      <c r="AN7239" s="4"/>
      <c r="AO7239" s="4"/>
      <c r="AP7239" s="4"/>
      <c r="AQ7239" s="4"/>
    </row>
    <row r="7240" spans="1:45" ht="9.9" customHeight="1">
      <c r="A7240" s="3"/>
      <c r="B7240" s="130"/>
      <c r="C7240" s="140"/>
      <c r="F7240" s="41"/>
      <c r="G7240" s="41"/>
      <c r="H7240" s="41"/>
      <c r="I7240" s="41"/>
      <c r="M7240" s="41"/>
      <c r="N7240" s="41"/>
      <c r="O7240" s="41"/>
      <c r="P7240" s="41"/>
      <c r="Y7240" s="3"/>
      <c r="Z7240" s="130"/>
      <c r="AA7240" s="131"/>
      <c r="AC7240" s="4"/>
      <c r="AD7240" s="4"/>
      <c r="AE7240" s="4"/>
      <c r="AF7240" s="4"/>
      <c r="AG7240" s="4"/>
      <c r="AH7240" s="4"/>
      <c r="AK7240" s="4"/>
      <c r="AL7240" s="4"/>
      <c r="AM7240" s="4"/>
      <c r="AN7240" s="4"/>
      <c r="AO7240" s="4"/>
      <c r="AP7240" s="4"/>
      <c r="AQ7240" s="4"/>
    </row>
    <row r="7241" spans="1:45" ht="9.9" customHeight="1">
      <c r="A7241" s="3"/>
      <c r="B7241" s="130"/>
      <c r="C7241" s="140"/>
      <c r="F7241" s="41"/>
      <c r="G7241" s="41"/>
      <c r="H7241" s="41"/>
      <c r="I7241" s="41"/>
      <c r="M7241" s="41"/>
      <c r="N7241" s="41"/>
      <c r="O7241" s="41"/>
      <c r="P7241" s="41"/>
      <c r="Y7241" s="3"/>
      <c r="Z7241" s="130"/>
      <c r="AA7241" s="41"/>
      <c r="AC7241" s="4"/>
      <c r="AD7241" s="4"/>
      <c r="AE7241" s="4"/>
      <c r="AF7241" s="4"/>
      <c r="AG7241" s="4"/>
      <c r="AH7241" s="4"/>
      <c r="AK7241" s="4"/>
      <c r="AL7241" s="4"/>
      <c r="AM7241" s="4"/>
      <c r="AN7241" s="4"/>
      <c r="AO7241" s="4"/>
      <c r="AP7241" s="4"/>
      <c r="AQ7241" s="4"/>
    </row>
    <row r="7242" spans="1:45" ht="9.9" customHeight="1">
      <c r="A7242" s="3"/>
      <c r="B7242" s="130"/>
      <c r="C7242" s="140"/>
      <c r="F7242" s="41"/>
      <c r="G7242" s="41"/>
      <c r="H7242" s="41"/>
      <c r="I7242" s="41"/>
      <c r="M7242" s="41"/>
      <c r="N7242" s="41"/>
      <c r="O7242" s="41"/>
      <c r="P7242" s="41"/>
      <c r="Y7242" s="3"/>
      <c r="Z7242" s="130"/>
      <c r="AA7242" s="131"/>
      <c r="AC7242" s="4"/>
      <c r="AD7242" s="4"/>
      <c r="AE7242" s="4"/>
      <c r="AF7242" s="4"/>
      <c r="AG7242" s="4"/>
      <c r="AH7242" s="4"/>
      <c r="AK7242" s="4"/>
      <c r="AL7242" s="4"/>
      <c r="AM7242" s="4"/>
      <c r="AN7242" s="4"/>
      <c r="AO7242" s="4"/>
      <c r="AP7242" s="4"/>
      <c r="AQ7242" s="4"/>
    </row>
    <row r="7243" spans="1:45" ht="9.9" customHeight="1">
      <c r="A7243" s="3"/>
      <c r="B7243" s="130"/>
      <c r="C7243" s="140"/>
      <c r="F7243" s="41"/>
      <c r="G7243" s="41"/>
      <c r="H7243" s="41"/>
      <c r="I7243" s="41"/>
      <c r="M7243" s="41"/>
      <c r="N7243" s="41"/>
      <c r="O7243" s="41"/>
      <c r="P7243" s="41"/>
      <c r="Y7243" s="3"/>
      <c r="Z7243" s="130"/>
      <c r="AA7243" s="41"/>
      <c r="AC7243" s="4"/>
      <c r="AD7243" s="4"/>
      <c r="AE7243" s="4"/>
      <c r="AF7243" s="4"/>
      <c r="AG7243" s="4"/>
      <c r="AH7243" s="4"/>
      <c r="AK7243" s="4"/>
      <c r="AL7243" s="4"/>
      <c r="AM7243" s="4"/>
      <c r="AN7243" s="4"/>
      <c r="AO7243" s="4"/>
      <c r="AP7243" s="4"/>
      <c r="AQ7243" s="4"/>
    </row>
    <row r="7244" spans="1:45" ht="9.9" customHeight="1">
      <c r="A7244" s="3"/>
      <c r="B7244" s="130"/>
      <c r="C7244" s="140"/>
      <c r="F7244" s="41"/>
      <c r="G7244" s="41"/>
      <c r="H7244" s="41"/>
      <c r="I7244" s="41"/>
      <c r="M7244" s="41"/>
      <c r="N7244" s="41"/>
      <c r="O7244" s="41"/>
      <c r="P7244" s="41"/>
      <c r="Y7244" s="3"/>
      <c r="Z7244" s="130"/>
      <c r="AA7244" s="140"/>
    </row>
    <row r="7245" spans="1:45" ht="9.9" customHeight="1">
      <c r="A7245" s="3"/>
      <c r="B7245" s="130"/>
      <c r="C7245" s="140"/>
      <c r="F7245" s="41"/>
      <c r="G7245" s="41"/>
      <c r="H7245" s="41"/>
      <c r="I7245" s="41"/>
      <c r="M7245" s="41"/>
      <c r="N7245" s="41"/>
      <c r="O7245" s="41"/>
      <c r="P7245" s="41"/>
      <c r="Y7245" s="3"/>
      <c r="Z7245" s="130"/>
      <c r="AA7245" s="140"/>
      <c r="AD7245" s="4"/>
      <c r="AE7245" s="4"/>
      <c r="AF7245" s="4"/>
      <c r="AG7245" s="4"/>
      <c r="AH7245" s="4"/>
      <c r="AI7245" s="4"/>
      <c r="AK7245" s="4"/>
      <c r="AL7245" s="4"/>
      <c r="AM7245" s="4"/>
      <c r="AN7245" s="4"/>
      <c r="AO7245" s="4"/>
      <c r="AP7245" s="4"/>
    </row>
    <row r="7246" spans="1:45" ht="9.9" customHeight="1">
      <c r="A7246" s="3"/>
      <c r="B7246" s="130"/>
      <c r="C7246" s="140"/>
      <c r="F7246" s="41"/>
      <c r="G7246" s="41"/>
      <c r="H7246" s="41"/>
      <c r="I7246" s="41"/>
      <c r="M7246" s="41"/>
      <c r="N7246" s="41"/>
      <c r="O7246" s="41"/>
      <c r="P7246" s="41"/>
      <c r="Y7246" s="3"/>
      <c r="Z7246" s="130"/>
      <c r="AA7246" s="140"/>
      <c r="AD7246" s="4"/>
      <c r="AE7246" s="4"/>
      <c r="AF7246" s="4"/>
      <c r="AG7246" s="4"/>
      <c r="AH7246" s="4"/>
      <c r="AI7246" s="4"/>
      <c r="AK7246" s="4"/>
      <c r="AL7246" s="4"/>
      <c r="AM7246" s="4"/>
      <c r="AN7246" s="4"/>
      <c r="AO7246" s="4"/>
      <c r="AP7246" s="4"/>
    </row>
    <row r="7247" spans="1:45" ht="9.9" customHeight="1">
      <c r="A7247" s="3"/>
      <c r="B7247" s="130"/>
      <c r="C7247" s="140"/>
      <c r="Y7247" s="3"/>
      <c r="Z7247" s="130"/>
      <c r="AA7247" s="140"/>
      <c r="AD7247" s="41"/>
      <c r="AE7247" s="41"/>
      <c r="AF7247" s="41"/>
      <c r="AG7247" s="41"/>
      <c r="AK7247" s="41"/>
      <c r="AL7247" s="41"/>
      <c r="AM7247" s="41"/>
      <c r="AN7247" s="41"/>
    </row>
    <row r="7248" spans="1:45" ht="9.9" customHeight="1">
      <c r="A7248" s="3"/>
      <c r="B7248" s="132"/>
      <c r="C7248" s="125"/>
      <c r="D7248" s="125"/>
      <c r="E7248" s="125"/>
      <c r="F7248" s="125"/>
      <c r="G7248" s="125"/>
      <c r="H7248" s="125"/>
      <c r="I7248" s="125"/>
      <c r="J7248" s="125"/>
      <c r="K7248" s="125"/>
      <c r="L7248" s="125"/>
      <c r="M7248" s="125"/>
      <c r="N7248" s="125"/>
      <c r="O7248" s="125"/>
      <c r="P7248" s="125"/>
      <c r="Q7248" s="125"/>
      <c r="R7248" s="125"/>
      <c r="V7248" s="3"/>
      <c r="Y7248" s="3"/>
      <c r="Z7248" s="130"/>
      <c r="AA7248" s="140"/>
      <c r="AD7248" s="41"/>
      <c r="AE7248" s="41"/>
      <c r="AF7248" s="41"/>
      <c r="AG7248" s="41"/>
      <c r="AK7248" s="41"/>
      <c r="AL7248" s="41"/>
      <c r="AM7248" s="41"/>
      <c r="AN7248" s="41"/>
    </row>
    <row r="7249" spans="1:50" ht="9.9" customHeight="1">
      <c r="A7249" s="3"/>
      <c r="B7249" s="41"/>
      <c r="C7249" s="105"/>
      <c r="Y7249" s="3"/>
      <c r="Z7249" s="130"/>
      <c r="AA7249" s="140"/>
      <c r="AD7249" s="41"/>
      <c r="AE7249" s="41"/>
      <c r="AF7249" s="41"/>
      <c r="AG7249" s="41"/>
      <c r="AK7249" s="41"/>
      <c r="AL7249" s="41"/>
      <c r="AM7249" s="41"/>
      <c r="AN7249" s="41"/>
    </row>
    <row r="7250" spans="1:50" ht="9.9" customHeight="1">
      <c r="A7250" s="3"/>
      <c r="B7250" s="41"/>
      <c r="C7250" s="105"/>
      <c r="E7250" s="126"/>
      <c r="F7250" s="126"/>
      <c r="G7250" s="126"/>
      <c r="H7250" s="126"/>
      <c r="I7250" s="126"/>
      <c r="J7250" s="126"/>
      <c r="K7250" s="126"/>
      <c r="L7250" s="126"/>
      <c r="M7250" s="126"/>
      <c r="N7250" s="126"/>
      <c r="O7250" s="126"/>
      <c r="R7250" s="125"/>
      <c r="S7250" s="125"/>
      <c r="T7250" s="125"/>
      <c r="U7250" s="125"/>
      <c r="Y7250" s="3"/>
      <c r="Z7250" s="130"/>
      <c r="AA7250" s="140"/>
      <c r="AD7250" s="41"/>
      <c r="AE7250" s="41"/>
      <c r="AF7250" s="41"/>
      <c r="AG7250" s="41"/>
      <c r="AK7250" s="41"/>
      <c r="AL7250" s="41"/>
      <c r="AM7250" s="41"/>
      <c r="AN7250" s="41"/>
      <c r="AW7250" s="3"/>
      <c r="AX7250" s="3"/>
    </row>
    <row r="7251" spans="1:50" ht="9.9" customHeight="1">
      <c r="A7251" s="3"/>
      <c r="B7251" s="133"/>
      <c r="C7251" s="105"/>
      <c r="E7251" s="126"/>
      <c r="F7251" s="126"/>
      <c r="G7251" s="126"/>
      <c r="H7251" s="126"/>
      <c r="I7251" s="126"/>
      <c r="J7251" s="126"/>
      <c r="K7251" s="126"/>
      <c r="L7251" s="126"/>
      <c r="M7251" s="126"/>
      <c r="N7251" s="126"/>
      <c r="O7251" s="126"/>
      <c r="R7251" s="125"/>
      <c r="S7251" s="125"/>
      <c r="T7251" s="125"/>
      <c r="U7251" s="125"/>
      <c r="Y7251" s="3"/>
      <c r="Z7251" s="130"/>
      <c r="AA7251" s="140"/>
      <c r="AD7251" s="41"/>
      <c r="AE7251" s="41"/>
      <c r="AF7251" s="41"/>
      <c r="AG7251" s="41"/>
      <c r="AK7251" s="41"/>
      <c r="AL7251" s="41"/>
      <c r="AM7251" s="41"/>
      <c r="AN7251" s="41"/>
    </row>
    <row r="7252" spans="1:50" ht="9.9" customHeight="1">
      <c r="A7252" s="3"/>
      <c r="B7252" s="133"/>
      <c r="C7252" s="105"/>
      <c r="E7252" s="145"/>
      <c r="F7252" s="145"/>
      <c r="G7252" s="145"/>
      <c r="H7252" s="145"/>
      <c r="I7252" s="145"/>
      <c r="J7252" s="145"/>
      <c r="K7252" s="145"/>
      <c r="L7252" s="145"/>
      <c r="M7252" s="145"/>
      <c r="N7252" s="145"/>
      <c r="O7252" s="126"/>
      <c r="R7252" s="149"/>
      <c r="S7252" s="149"/>
      <c r="T7252" s="149"/>
      <c r="U7252" s="149"/>
      <c r="Y7252" s="3"/>
      <c r="Z7252" s="130"/>
      <c r="AA7252" s="140"/>
      <c r="AD7252" s="41"/>
      <c r="AE7252" s="41"/>
      <c r="AF7252" s="41"/>
      <c r="AG7252" s="41"/>
      <c r="AK7252" s="41"/>
      <c r="AL7252" s="41"/>
      <c r="AM7252" s="41"/>
      <c r="AN7252" s="41"/>
    </row>
    <row r="7253" spans="1:50" ht="9.9" customHeight="1">
      <c r="A7253" s="3"/>
      <c r="B7253" s="133"/>
      <c r="C7253" s="105"/>
      <c r="R7253" s="127"/>
      <c r="S7253" s="127"/>
      <c r="T7253" s="127"/>
      <c r="U7253" s="127"/>
      <c r="Y7253" s="3"/>
      <c r="Z7253" s="130"/>
      <c r="AA7253" s="140"/>
      <c r="AD7253" s="41"/>
      <c r="AE7253" s="41"/>
      <c r="AF7253" s="41"/>
      <c r="AG7253" s="41"/>
      <c r="AK7253" s="41"/>
      <c r="AL7253" s="41"/>
      <c r="AM7253" s="41"/>
      <c r="AN7253" s="41"/>
    </row>
    <row r="7254" spans="1:50" ht="9.9" customHeight="1">
      <c r="A7254" s="3"/>
      <c r="B7254" s="130"/>
      <c r="C7254" s="133"/>
      <c r="E7254" s="4"/>
      <c r="F7254" s="4"/>
      <c r="G7254" s="4"/>
      <c r="H7254" s="4"/>
      <c r="I7254" s="4"/>
      <c r="J7254" s="4"/>
      <c r="M7254" s="4"/>
      <c r="N7254" s="4"/>
      <c r="O7254" s="4"/>
      <c r="P7254" s="4"/>
      <c r="Q7254" s="4"/>
      <c r="R7254" s="4"/>
      <c r="S7254" s="4"/>
      <c r="T7254" s="127"/>
      <c r="U7254" s="127"/>
      <c r="X7254" s="3"/>
      <c r="Y7254" s="3"/>
      <c r="Z7254" s="130"/>
      <c r="AA7254" s="140"/>
      <c r="AD7254" s="41"/>
      <c r="AE7254" s="41"/>
      <c r="AF7254" s="41"/>
      <c r="AG7254" s="41"/>
      <c r="AK7254" s="41"/>
      <c r="AL7254" s="41"/>
      <c r="AM7254" s="41"/>
      <c r="AN7254" s="41"/>
    </row>
    <row r="7255" spans="1:50" ht="9.9" customHeight="1">
      <c r="A7255" s="3"/>
      <c r="B7255" s="130"/>
      <c r="C7255" s="133"/>
      <c r="E7255" s="4"/>
      <c r="F7255" s="4"/>
      <c r="G7255" s="4"/>
      <c r="H7255" s="4"/>
      <c r="I7255" s="4"/>
      <c r="J7255" s="4"/>
      <c r="M7255" s="4"/>
      <c r="N7255" s="4"/>
      <c r="O7255" s="4"/>
      <c r="P7255" s="4"/>
      <c r="Q7255" s="4"/>
      <c r="R7255" s="4"/>
      <c r="S7255" s="4"/>
      <c r="Y7255" s="3"/>
      <c r="Z7255" s="130"/>
      <c r="AA7255" s="140"/>
      <c r="AV7255" s="3"/>
    </row>
    <row r="7256" spans="1:50" ht="20.100000000000001" customHeight="1">
      <c r="A7256" s="3"/>
      <c r="B7256" s="130"/>
      <c r="C7256" s="131"/>
      <c r="E7256" s="4"/>
      <c r="F7256" s="4"/>
      <c r="G7256" s="4"/>
      <c r="H7256" s="4"/>
      <c r="I7256" s="4"/>
      <c r="J7256" s="4"/>
      <c r="M7256" s="4"/>
      <c r="N7256" s="4"/>
      <c r="O7256" s="4"/>
      <c r="P7256" s="4"/>
      <c r="Q7256" s="4"/>
      <c r="R7256" s="4"/>
      <c r="S7256" s="4"/>
      <c r="W7256" s="3"/>
      <c r="Y7256" s="3"/>
      <c r="Z7256" s="132"/>
      <c r="AA7256" s="125"/>
      <c r="AB7256" s="125"/>
      <c r="AC7256" s="125"/>
      <c r="AD7256" s="125"/>
      <c r="AE7256" s="125"/>
      <c r="AF7256" s="125"/>
      <c r="AG7256" s="125"/>
      <c r="AH7256" s="125"/>
      <c r="AI7256" s="125"/>
      <c r="AJ7256" s="125"/>
      <c r="AK7256" s="125"/>
      <c r="AL7256" s="125"/>
      <c r="AM7256" s="125"/>
      <c r="AN7256" s="125"/>
      <c r="AO7256" s="125"/>
      <c r="AP7256" s="125"/>
      <c r="AT7256" s="3"/>
      <c r="AU7256" s="3"/>
    </row>
    <row r="7257" spans="1:50" ht="9.9" customHeight="1">
      <c r="A7257" s="3"/>
      <c r="B7257" s="130"/>
      <c r="C7257" s="41"/>
      <c r="E7257" s="4"/>
      <c r="F7257" s="4"/>
      <c r="G7257" s="4"/>
      <c r="H7257" s="4"/>
      <c r="I7257" s="4"/>
      <c r="J7257" s="4"/>
      <c r="M7257" s="4"/>
      <c r="N7257" s="4"/>
      <c r="O7257" s="4"/>
      <c r="P7257" s="4"/>
      <c r="Q7257" s="4"/>
      <c r="R7257" s="4"/>
      <c r="S7257" s="4"/>
      <c r="Y7257" s="3"/>
      <c r="Z7257" s="41"/>
      <c r="AA7257" s="105"/>
    </row>
    <row r="7258" spans="1:50" ht="9.9" customHeight="1">
      <c r="A7258" s="3"/>
      <c r="B7258" s="130"/>
      <c r="C7258" s="131"/>
      <c r="E7258" s="4"/>
      <c r="F7258" s="4"/>
      <c r="G7258" s="4"/>
      <c r="H7258" s="4"/>
      <c r="I7258" s="4"/>
      <c r="J7258" s="4"/>
      <c r="M7258" s="4"/>
      <c r="N7258" s="4"/>
      <c r="O7258" s="4"/>
      <c r="P7258" s="4"/>
      <c r="Q7258" s="4"/>
      <c r="R7258" s="4"/>
      <c r="S7258" s="4"/>
      <c r="Y7258" s="3"/>
      <c r="Z7258" s="41"/>
      <c r="AA7258" s="105"/>
      <c r="AC7258" s="126"/>
      <c r="AD7258" s="126"/>
      <c r="AE7258" s="126"/>
      <c r="AF7258" s="126"/>
      <c r="AG7258" s="126"/>
      <c r="AH7258" s="126"/>
      <c r="AI7258" s="126"/>
      <c r="AJ7258" s="126"/>
      <c r="AK7258" s="126"/>
      <c r="AL7258" s="126"/>
      <c r="AM7258" s="126"/>
      <c r="AP7258" s="125"/>
      <c r="AQ7258" s="125"/>
      <c r="AR7258" s="125"/>
      <c r="AS7258" s="125"/>
    </row>
    <row r="7259" spans="1:50" ht="9.9" customHeight="1">
      <c r="A7259" s="3"/>
      <c r="B7259" s="130"/>
      <c r="C7259" s="41"/>
      <c r="E7259" s="4"/>
      <c r="F7259" s="4"/>
      <c r="G7259" s="4"/>
      <c r="H7259" s="4"/>
      <c r="I7259" s="4"/>
      <c r="J7259" s="4"/>
      <c r="M7259" s="4"/>
      <c r="N7259" s="4"/>
      <c r="O7259" s="4"/>
      <c r="P7259" s="4"/>
      <c r="Q7259" s="4"/>
      <c r="R7259" s="4"/>
      <c r="S7259" s="4"/>
      <c r="Y7259" s="3"/>
      <c r="Z7259" s="133"/>
      <c r="AA7259" s="105"/>
      <c r="AC7259" s="126"/>
      <c r="AD7259" s="126"/>
      <c r="AE7259" s="126"/>
      <c r="AF7259" s="126"/>
      <c r="AG7259" s="126"/>
      <c r="AH7259" s="126"/>
      <c r="AI7259" s="126"/>
      <c r="AJ7259" s="126"/>
      <c r="AK7259" s="126"/>
      <c r="AL7259" s="126"/>
      <c r="AM7259" s="126"/>
      <c r="AP7259" s="125"/>
      <c r="AQ7259" s="125"/>
      <c r="AR7259" s="125"/>
      <c r="AS7259" s="125"/>
    </row>
    <row r="7260" spans="1:50" ht="9.9" customHeight="1">
      <c r="A7260" s="3"/>
      <c r="B7260" s="130"/>
      <c r="C7260" s="131"/>
      <c r="E7260" s="4"/>
      <c r="F7260" s="4"/>
      <c r="G7260" s="4"/>
      <c r="H7260" s="4"/>
      <c r="I7260" s="4"/>
      <c r="J7260" s="4"/>
      <c r="M7260" s="4"/>
      <c r="N7260" s="4"/>
      <c r="O7260" s="4"/>
      <c r="P7260" s="4"/>
      <c r="Q7260" s="4"/>
      <c r="R7260" s="4"/>
      <c r="S7260" s="4"/>
      <c r="Y7260" s="3"/>
      <c r="Z7260" s="133"/>
      <c r="AA7260" s="105"/>
      <c r="AC7260" s="145"/>
      <c r="AD7260" s="145"/>
      <c r="AE7260" s="145"/>
      <c r="AF7260" s="145"/>
      <c r="AG7260" s="145"/>
      <c r="AH7260" s="145"/>
      <c r="AI7260" s="145"/>
      <c r="AJ7260" s="145"/>
      <c r="AK7260" s="145"/>
      <c r="AL7260" s="145"/>
      <c r="AM7260" s="126"/>
      <c r="AP7260" s="125"/>
      <c r="AQ7260" s="125"/>
      <c r="AR7260" s="125"/>
      <c r="AS7260" s="125"/>
    </row>
    <row r="7261" spans="1:50" ht="9.9" customHeight="1">
      <c r="A7261" s="3"/>
      <c r="B7261" s="130"/>
      <c r="C7261" s="41"/>
      <c r="E7261" s="4"/>
      <c r="F7261" s="4"/>
      <c r="G7261" s="4"/>
      <c r="H7261" s="4"/>
      <c r="I7261" s="4"/>
      <c r="J7261" s="4"/>
      <c r="M7261" s="4"/>
      <c r="N7261" s="4"/>
      <c r="O7261" s="4"/>
      <c r="P7261" s="4"/>
      <c r="Q7261" s="4"/>
      <c r="R7261" s="4"/>
      <c r="S7261" s="4"/>
      <c r="Y7261" s="3"/>
      <c r="Z7261" s="133"/>
      <c r="AA7261" s="105"/>
      <c r="AP7261" s="125"/>
      <c r="AQ7261" s="125"/>
      <c r="AR7261" s="125"/>
      <c r="AS7261" s="125"/>
    </row>
    <row r="7262" spans="1:50" ht="9.9" customHeight="1">
      <c r="A7262" s="3"/>
      <c r="B7262" s="130"/>
      <c r="C7262" s="140"/>
      <c r="Y7262" s="3"/>
      <c r="Z7262" s="130"/>
      <c r="AA7262" s="133"/>
      <c r="AC7262" s="4"/>
      <c r="AD7262" s="4"/>
      <c r="AE7262" s="4"/>
      <c r="AF7262" s="4"/>
      <c r="AG7262" s="4"/>
      <c r="AH7262" s="4"/>
      <c r="AK7262" s="4"/>
      <c r="AL7262" s="4"/>
      <c r="AM7262" s="4"/>
      <c r="AN7262" s="4"/>
      <c r="AO7262" s="4"/>
      <c r="AP7262" s="4"/>
      <c r="AQ7262" s="4"/>
      <c r="AR7262" s="127"/>
      <c r="AS7262" s="127"/>
    </row>
    <row r="7263" spans="1:50" ht="9.9" customHeight="1">
      <c r="A7263" s="3"/>
      <c r="B7263" s="130"/>
      <c r="C7263" s="140"/>
      <c r="F7263" s="4"/>
      <c r="G7263" s="4"/>
      <c r="H7263" s="4"/>
      <c r="I7263" s="4"/>
      <c r="J7263" s="4"/>
      <c r="K7263" s="4"/>
      <c r="M7263" s="4"/>
      <c r="N7263" s="4"/>
      <c r="O7263" s="4"/>
      <c r="P7263" s="4"/>
      <c r="Q7263" s="4"/>
      <c r="R7263" s="4"/>
      <c r="Y7263" s="3"/>
      <c r="Z7263" s="130"/>
      <c r="AA7263" s="133"/>
      <c r="AC7263" s="4"/>
      <c r="AD7263" s="4"/>
      <c r="AE7263" s="4"/>
      <c r="AF7263" s="4"/>
      <c r="AG7263" s="4"/>
      <c r="AH7263" s="4"/>
      <c r="AK7263" s="4"/>
      <c r="AL7263" s="4"/>
      <c r="AM7263" s="4"/>
      <c r="AN7263" s="4"/>
      <c r="AO7263" s="4"/>
      <c r="AP7263" s="4"/>
      <c r="AQ7263" s="4"/>
    </row>
    <row r="7264" spans="1:50" ht="9.9" customHeight="1">
      <c r="A7264" s="3"/>
      <c r="B7264" s="130"/>
      <c r="C7264" s="140"/>
      <c r="F7264" s="4"/>
      <c r="G7264" s="4"/>
      <c r="H7264" s="4"/>
      <c r="I7264" s="4"/>
      <c r="J7264" s="4"/>
      <c r="K7264" s="4"/>
      <c r="M7264" s="4"/>
      <c r="N7264" s="4"/>
      <c r="O7264" s="4"/>
      <c r="P7264" s="4"/>
      <c r="Q7264" s="4"/>
      <c r="R7264" s="4"/>
      <c r="Y7264" s="3"/>
      <c r="Z7264" s="130"/>
      <c r="AA7264" s="131"/>
      <c r="AC7264" s="4"/>
      <c r="AD7264" s="4"/>
      <c r="AE7264" s="4"/>
      <c r="AF7264" s="4"/>
      <c r="AG7264" s="4"/>
      <c r="AH7264" s="4"/>
      <c r="AK7264" s="4"/>
      <c r="AL7264" s="4"/>
      <c r="AM7264" s="4"/>
      <c r="AN7264" s="4"/>
      <c r="AO7264" s="4"/>
      <c r="AP7264" s="4"/>
      <c r="AQ7264" s="4"/>
    </row>
    <row r="7265" spans="1:50" ht="9.9" customHeight="1">
      <c r="A7265" s="3"/>
      <c r="B7265" s="130"/>
      <c r="C7265" s="140"/>
      <c r="F7265" s="41"/>
      <c r="G7265" s="41"/>
      <c r="H7265" s="41"/>
      <c r="I7265" s="41"/>
      <c r="M7265" s="41"/>
      <c r="N7265" s="41"/>
      <c r="O7265" s="41"/>
      <c r="P7265" s="41"/>
      <c r="Y7265" s="3"/>
      <c r="Z7265" s="130"/>
      <c r="AA7265" s="41"/>
      <c r="AC7265" s="4"/>
      <c r="AD7265" s="4"/>
      <c r="AE7265" s="4"/>
      <c r="AF7265" s="4"/>
      <c r="AG7265" s="4"/>
      <c r="AH7265" s="4"/>
      <c r="AK7265" s="4"/>
      <c r="AL7265" s="4"/>
      <c r="AM7265" s="4"/>
      <c r="AN7265" s="4"/>
      <c r="AO7265" s="4"/>
      <c r="AP7265" s="4"/>
      <c r="AQ7265" s="4"/>
    </row>
    <row r="7266" spans="1:50" ht="9.9" customHeight="1">
      <c r="A7266" s="3"/>
      <c r="B7266" s="130"/>
      <c r="C7266" s="140"/>
      <c r="F7266" s="41"/>
      <c r="G7266" s="41"/>
      <c r="H7266" s="41"/>
      <c r="I7266" s="41"/>
      <c r="M7266" s="41"/>
      <c r="N7266" s="41"/>
      <c r="O7266" s="41"/>
      <c r="P7266" s="41"/>
      <c r="Y7266" s="3"/>
      <c r="Z7266" s="130"/>
      <c r="AA7266" s="131"/>
      <c r="AC7266" s="4"/>
      <c r="AD7266" s="4"/>
      <c r="AE7266" s="4"/>
      <c r="AF7266" s="4"/>
      <c r="AG7266" s="4"/>
      <c r="AH7266" s="4"/>
      <c r="AK7266" s="4"/>
      <c r="AL7266" s="4"/>
      <c r="AM7266" s="4"/>
      <c r="AN7266" s="4"/>
      <c r="AO7266" s="4"/>
      <c r="AP7266" s="4"/>
      <c r="AQ7266" s="4"/>
    </row>
    <row r="7267" spans="1:50" ht="9.9" customHeight="1">
      <c r="A7267" s="3"/>
      <c r="B7267" s="130"/>
      <c r="C7267" s="140"/>
      <c r="F7267" s="41"/>
      <c r="G7267" s="41"/>
      <c r="H7267" s="41"/>
      <c r="I7267" s="41"/>
      <c r="M7267" s="41"/>
      <c r="N7267" s="41"/>
      <c r="O7267" s="41"/>
      <c r="P7267" s="41"/>
      <c r="Y7267" s="3"/>
      <c r="Z7267" s="130"/>
      <c r="AA7267" s="41"/>
      <c r="AC7267" s="4"/>
      <c r="AD7267" s="4"/>
      <c r="AE7267" s="4"/>
      <c r="AF7267" s="4"/>
      <c r="AG7267" s="4"/>
      <c r="AH7267" s="4"/>
      <c r="AK7267" s="4"/>
      <c r="AL7267" s="4"/>
      <c r="AM7267" s="4"/>
      <c r="AN7267" s="4"/>
      <c r="AO7267" s="4"/>
      <c r="AP7267" s="4"/>
      <c r="AQ7267" s="4"/>
    </row>
    <row r="7268" spans="1:50" ht="9.9" customHeight="1">
      <c r="A7268" s="3"/>
      <c r="B7268" s="130"/>
      <c r="C7268" s="140"/>
      <c r="F7268" s="41"/>
      <c r="G7268" s="41"/>
      <c r="H7268" s="41"/>
      <c r="I7268" s="41"/>
      <c r="M7268" s="41"/>
      <c r="N7268" s="41"/>
      <c r="O7268" s="41"/>
      <c r="P7268" s="41"/>
      <c r="Y7268" s="3"/>
      <c r="Z7268" s="130"/>
      <c r="AA7268" s="131"/>
      <c r="AC7268" s="4"/>
      <c r="AD7268" s="4"/>
      <c r="AE7268" s="4"/>
      <c r="AF7268" s="4"/>
      <c r="AG7268" s="4"/>
      <c r="AH7268" s="4"/>
      <c r="AK7268" s="4"/>
      <c r="AL7268" s="4"/>
      <c r="AM7268" s="4"/>
      <c r="AN7268" s="4"/>
      <c r="AO7268" s="4"/>
      <c r="AP7268" s="4"/>
      <c r="AQ7268" s="4"/>
    </row>
    <row r="7269" spans="1:50" ht="9.9" customHeight="1">
      <c r="A7269" s="3"/>
      <c r="B7269" s="130"/>
      <c r="C7269" s="140"/>
      <c r="F7269" s="41"/>
      <c r="G7269" s="41"/>
      <c r="H7269" s="41"/>
      <c r="I7269" s="41"/>
      <c r="M7269" s="41"/>
      <c r="N7269" s="41"/>
      <c r="O7269" s="41"/>
      <c r="P7269" s="41"/>
      <c r="Y7269" s="3"/>
      <c r="Z7269" s="130"/>
      <c r="AA7269" s="41"/>
      <c r="AC7269" s="4"/>
      <c r="AD7269" s="4"/>
      <c r="AE7269" s="4"/>
      <c r="AF7269" s="4"/>
      <c r="AG7269" s="4"/>
      <c r="AH7269" s="4"/>
      <c r="AK7269" s="4"/>
      <c r="AL7269" s="4"/>
      <c r="AM7269" s="4"/>
      <c r="AN7269" s="4"/>
      <c r="AO7269" s="4"/>
      <c r="AP7269" s="4"/>
      <c r="AQ7269" s="4"/>
    </row>
    <row r="7270" spans="1:50" ht="9.9" customHeight="1">
      <c r="A7270" s="3"/>
      <c r="B7270" s="130"/>
      <c r="C7270" s="140"/>
      <c r="F7270" s="41"/>
      <c r="G7270" s="41"/>
      <c r="H7270" s="41"/>
      <c r="I7270" s="41"/>
      <c r="M7270" s="41"/>
      <c r="N7270" s="41"/>
      <c r="O7270" s="41"/>
      <c r="P7270" s="41"/>
      <c r="Y7270" s="3"/>
      <c r="Z7270" s="130"/>
      <c r="AA7270" s="140"/>
    </row>
    <row r="7271" spans="1:50" ht="9.9" customHeight="1">
      <c r="A7271" s="3"/>
      <c r="B7271" s="130"/>
      <c r="C7271" s="140"/>
      <c r="F7271" s="41"/>
      <c r="G7271" s="41"/>
      <c r="H7271" s="41"/>
      <c r="I7271" s="41"/>
      <c r="M7271" s="41"/>
      <c r="N7271" s="41"/>
      <c r="O7271" s="41"/>
      <c r="P7271" s="41"/>
      <c r="Y7271" s="3"/>
      <c r="Z7271" s="130"/>
      <c r="AA7271" s="140"/>
      <c r="AD7271" s="4"/>
      <c r="AE7271" s="4"/>
      <c r="AF7271" s="4"/>
      <c r="AG7271" s="4"/>
      <c r="AH7271" s="4"/>
      <c r="AI7271" s="4"/>
      <c r="AK7271" s="4"/>
      <c r="AL7271" s="4"/>
      <c r="AM7271" s="4"/>
      <c r="AN7271" s="4"/>
      <c r="AO7271" s="4"/>
      <c r="AP7271" s="4"/>
    </row>
    <row r="7272" spans="1:50" ht="9.9" customHeight="1">
      <c r="A7272" s="3"/>
      <c r="B7272" s="130"/>
      <c r="C7272" s="140"/>
      <c r="F7272" s="41"/>
      <c r="G7272" s="41"/>
      <c r="H7272" s="41"/>
      <c r="I7272" s="41"/>
      <c r="M7272" s="41"/>
      <c r="N7272" s="41"/>
      <c r="O7272" s="41"/>
      <c r="P7272" s="41"/>
      <c r="Y7272" s="3"/>
      <c r="Z7272" s="130"/>
      <c r="AA7272" s="140"/>
      <c r="AD7272" s="4"/>
      <c r="AE7272" s="4"/>
      <c r="AF7272" s="4"/>
      <c r="AG7272" s="4"/>
      <c r="AH7272" s="4"/>
      <c r="AI7272" s="4"/>
      <c r="AK7272" s="4"/>
      <c r="AL7272" s="4"/>
      <c r="AM7272" s="4"/>
      <c r="AN7272" s="4"/>
      <c r="AO7272" s="4"/>
      <c r="AP7272" s="4"/>
    </row>
    <row r="7273" spans="1:50" ht="9.9" customHeight="1">
      <c r="A7273" s="3"/>
      <c r="B7273" s="130"/>
      <c r="C7273" s="140"/>
      <c r="Y7273" s="3"/>
      <c r="Z7273" s="130"/>
      <c r="AA7273" s="140"/>
      <c r="AD7273" s="41"/>
      <c r="AE7273" s="41"/>
      <c r="AF7273" s="41"/>
      <c r="AG7273" s="41"/>
      <c r="AK7273" s="41"/>
      <c r="AL7273" s="41"/>
      <c r="AM7273" s="41"/>
      <c r="AN7273" s="41"/>
    </row>
    <row r="7274" spans="1:50" ht="9.9" customHeight="1">
      <c r="A7274" s="3"/>
      <c r="B7274" s="132"/>
      <c r="C7274" s="125"/>
      <c r="D7274" s="125"/>
      <c r="E7274" s="125"/>
      <c r="F7274" s="125"/>
      <c r="G7274" s="125"/>
      <c r="H7274" s="125"/>
      <c r="I7274" s="125"/>
      <c r="J7274" s="125"/>
      <c r="K7274" s="125"/>
      <c r="L7274" s="125"/>
      <c r="M7274" s="125"/>
      <c r="N7274" s="125"/>
      <c r="O7274" s="125"/>
      <c r="P7274" s="125"/>
      <c r="Q7274" s="125"/>
      <c r="R7274" s="125"/>
      <c r="V7274" s="3"/>
      <c r="Y7274" s="3"/>
      <c r="Z7274" s="130"/>
      <c r="AA7274" s="140"/>
      <c r="AD7274" s="41"/>
      <c r="AE7274" s="41"/>
      <c r="AF7274" s="41"/>
      <c r="AG7274" s="41"/>
      <c r="AK7274" s="41"/>
      <c r="AL7274" s="41"/>
      <c r="AM7274" s="41"/>
      <c r="AN7274" s="41"/>
    </row>
    <row r="7275" spans="1:50" ht="9.9" customHeight="1">
      <c r="A7275" s="3"/>
      <c r="B7275" s="41"/>
      <c r="C7275" s="105"/>
      <c r="Y7275" s="3"/>
      <c r="Z7275" s="130"/>
      <c r="AA7275" s="140"/>
      <c r="AD7275" s="41"/>
      <c r="AE7275" s="41"/>
      <c r="AF7275" s="41"/>
      <c r="AG7275" s="41"/>
      <c r="AK7275" s="41"/>
      <c r="AL7275" s="41"/>
      <c r="AM7275" s="41"/>
      <c r="AN7275" s="41"/>
    </row>
    <row r="7276" spans="1:50" ht="9.9" customHeight="1">
      <c r="A7276" s="3"/>
      <c r="B7276" s="41"/>
      <c r="C7276" s="105"/>
      <c r="E7276" s="126"/>
      <c r="F7276" s="126"/>
      <c r="G7276" s="126"/>
      <c r="H7276" s="126"/>
      <c r="I7276" s="126"/>
      <c r="J7276" s="126"/>
      <c r="K7276" s="126"/>
      <c r="L7276" s="126"/>
      <c r="M7276" s="126"/>
      <c r="N7276" s="126"/>
      <c r="O7276" s="126"/>
      <c r="R7276" s="125"/>
      <c r="S7276" s="125"/>
      <c r="T7276" s="125"/>
      <c r="U7276" s="125"/>
      <c r="Y7276" s="3"/>
      <c r="Z7276" s="130"/>
      <c r="AA7276" s="140"/>
      <c r="AD7276" s="41"/>
      <c r="AE7276" s="41"/>
      <c r="AF7276" s="41"/>
      <c r="AG7276" s="41"/>
      <c r="AK7276" s="41"/>
      <c r="AL7276" s="41"/>
      <c r="AM7276" s="41"/>
      <c r="AN7276" s="41"/>
      <c r="AW7276" s="3"/>
      <c r="AX7276" s="3"/>
    </row>
    <row r="7277" spans="1:50" ht="9.9" customHeight="1">
      <c r="A7277" s="3"/>
      <c r="B7277" s="133"/>
      <c r="C7277" s="105"/>
      <c r="E7277" s="126"/>
      <c r="F7277" s="126"/>
      <c r="G7277" s="126"/>
      <c r="H7277" s="126"/>
      <c r="I7277" s="126"/>
      <c r="J7277" s="126"/>
      <c r="K7277" s="126"/>
      <c r="L7277" s="126"/>
      <c r="M7277" s="126"/>
      <c r="N7277" s="126"/>
      <c r="O7277" s="126"/>
      <c r="R7277" s="125"/>
      <c r="S7277" s="125"/>
      <c r="T7277" s="125"/>
      <c r="U7277" s="125"/>
      <c r="Y7277" s="3"/>
      <c r="Z7277" s="130"/>
      <c r="AA7277" s="140"/>
      <c r="AD7277" s="41"/>
      <c r="AE7277" s="41"/>
      <c r="AF7277" s="41"/>
      <c r="AG7277" s="41"/>
      <c r="AK7277" s="41"/>
      <c r="AL7277" s="41"/>
      <c r="AM7277" s="41"/>
      <c r="AN7277" s="41"/>
    </row>
    <row r="7278" spans="1:50" ht="9.9" customHeight="1">
      <c r="A7278" s="3"/>
      <c r="B7278" s="133"/>
      <c r="C7278" s="105"/>
      <c r="E7278" s="145"/>
      <c r="F7278" s="145"/>
      <c r="G7278" s="145"/>
      <c r="H7278" s="145"/>
      <c r="I7278" s="145"/>
      <c r="J7278" s="145"/>
      <c r="K7278" s="145"/>
      <c r="L7278" s="145"/>
      <c r="M7278" s="145"/>
      <c r="N7278" s="145"/>
      <c r="O7278" s="126"/>
      <c r="R7278" s="149"/>
      <c r="S7278" s="149"/>
      <c r="T7278" s="149"/>
      <c r="U7278" s="149"/>
      <c r="Y7278" s="3"/>
      <c r="Z7278" s="130"/>
      <c r="AA7278" s="140"/>
      <c r="AD7278" s="41"/>
      <c r="AE7278" s="41"/>
      <c r="AF7278" s="41"/>
      <c r="AG7278" s="41"/>
      <c r="AK7278" s="41"/>
      <c r="AL7278" s="41"/>
      <c r="AM7278" s="41"/>
      <c r="AN7278" s="41"/>
    </row>
    <row r="7279" spans="1:50" ht="9.9" customHeight="1">
      <c r="A7279" s="3"/>
      <c r="B7279" s="133"/>
      <c r="C7279" s="105"/>
      <c r="R7279" s="127"/>
      <c r="S7279" s="127"/>
      <c r="T7279" s="127"/>
      <c r="U7279" s="127"/>
      <c r="Y7279" s="3"/>
      <c r="Z7279" s="130"/>
      <c r="AA7279" s="140"/>
      <c r="AD7279" s="41"/>
      <c r="AE7279" s="41"/>
      <c r="AF7279" s="41"/>
      <c r="AG7279" s="41"/>
      <c r="AK7279" s="41"/>
      <c r="AL7279" s="41"/>
      <c r="AM7279" s="41"/>
      <c r="AN7279" s="41"/>
    </row>
    <row r="7280" spans="1:50" ht="9.9" customHeight="1">
      <c r="A7280" s="3"/>
      <c r="B7280" s="130"/>
      <c r="C7280" s="133"/>
      <c r="E7280" s="4"/>
      <c r="F7280" s="4"/>
      <c r="G7280" s="4"/>
      <c r="H7280" s="4"/>
      <c r="I7280" s="4"/>
      <c r="J7280" s="4"/>
      <c r="M7280" s="4"/>
      <c r="N7280" s="4"/>
      <c r="O7280" s="4"/>
      <c r="P7280" s="4"/>
      <c r="Q7280" s="4"/>
      <c r="R7280" s="4"/>
      <c r="S7280" s="4"/>
      <c r="T7280" s="127"/>
      <c r="U7280" s="127"/>
      <c r="X7280" s="3"/>
      <c r="Y7280" s="3"/>
      <c r="Z7280" s="130"/>
      <c r="AA7280" s="140"/>
      <c r="AD7280" s="41"/>
      <c r="AE7280" s="41"/>
      <c r="AF7280" s="41"/>
      <c r="AG7280" s="41"/>
      <c r="AK7280" s="41"/>
      <c r="AL7280" s="41"/>
      <c r="AM7280" s="41"/>
      <c r="AN7280" s="41"/>
    </row>
    <row r="7281" spans="1:48" ht="9.9" customHeight="1">
      <c r="A7281" s="3"/>
      <c r="B7281" s="130"/>
      <c r="C7281" s="133"/>
      <c r="E7281" s="4"/>
      <c r="F7281" s="4"/>
      <c r="G7281" s="4"/>
      <c r="H7281" s="4"/>
      <c r="I7281" s="4"/>
      <c r="J7281" s="4"/>
      <c r="M7281" s="4"/>
      <c r="N7281" s="4"/>
      <c r="O7281" s="4"/>
      <c r="P7281" s="4"/>
      <c r="Q7281" s="4"/>
      <c r="R7281" s="4"/>
      <c r="S7281" s="4"/>
      <c r="Y7281" s="3"/>
      <c r="Z7281" s="130"/>
      <c r="AA7281" s="140"/>
      <c r="AV7281" s="3"/>
    </row>
    <row r="7282" spans="1:48" ht="20.100000000000001" customHeight="1">
      <c r="A7282" s="3"/>
      <c r="B7282" s="130"/>
      <c r="C7282" s="131"/>
      <c r="E7282" s="4"/>
      <c r="F7282" s="4"/>
      <c r="G7282" s="4"/>
      <c r="H7282" s="4"/>
      <c r="I7282" s="4"/>
      <c r="J7282" s="4"/>
      <c r="M7282" s="4"/>
      <c r="N7282" s="4"/>
      <c r="O7282" s="4"/>
      <c r="P7282" s="4"/>
      <c r="Q7282" s="4"/>
      <c r="R7282" s="4"/>
      <c r="S7282" s="4"/>
      <c r="W7282" s="3"/>
      <c r="Y7282" s="3"/>
      <c r="Z7282" s="132"/>
      <c r="AA7282" s="125"/>
      <c r="AB7282" s="125"/>
      <c r="AC7282" s="125"/>
      <c r="AD7282" s="125"/>
      <c r="AE7282" s="125"/>
      <c r="AF7282" s="125"/>
      <c r="AG7282" s="125"/>
      <c r="AH7282" s="125"/>
      <c r="AI7282" s="125"/>
      <c r="AJ7282" s="125"/>
      <c r="AK7282" s="125"/>
      <c r="AL7282" s="125"/>
      <c r="AM7282" s="125"/>
      <c r="AN7282" s="125"/>
      <c r="AO7282" s="125"/>
      <c r="AP7282" s="125"/>
      <c r="AT7282" s="3"/>
      <c r="AU7282" s="3"/>
    </row>
    <row r="7283" spans="1:48" ht="9.9" customHeight="1">
      <c r="A7283" s="3"/>
      <c r="B7283" s="130"/>
      <c r="C7283" s="41"/>
      <c r="E7283" s="4"/>
      <c r="F7283" s="4"/>
      <c r="G7283" s="4"/>
      <c r="H7283" s="4"/>
      <c r="I7283" s="4"/>
      <c r="J7283" s="4"/>
      <c r="M7283" s="4"/>
      <c r="N7283" s="4"/>
      <c r="O7283" s="4"/>
      <c r="P7283" s="4"/>
      <c r="Q7283" s="4"/>
      <c r="R7283" s="4"/>
      <c r="S7283" s="4"/>
      <c r="Y7283" s="3"/>
      <c r="Z7283" s="41"/>
      <c r="AA7283" s="105"/>
    </row>
    <row r="7284" spans="1:48" ht="9.9" customHeight="1">
      <c r="A7284" s="3"/>
      <c r="B7284" s="130"/>
      <c r="C7284" s="131"/>
      <c r="E7284" s="4"/>
      <c r="F7284" s="4"/>
      <c r="G7284" s="4"/>
      <c r="H7284" s="4"/>
      <c r="I7284" s="4"/>
      <c r="J7284" s="4"/>
      <c r="M7284" s="4"/>
      <c r="N7284" s="4"/>
      <c r="O7284" s="4"/>
      <c r="P7284" s="4"/>
      <c r="Q7284" s="4"/>
      <c r="R7284" s="4"/>
      <c r="S7284" s="4"/>
      <c r="Y7284" s="3"/>
      <c r="Z7284" s="41"/>
      <c r="AA7284" s="105"/>
      <c r="AC7284" s="126"/>
      <c r="AD7284" s="126"/>
      <c r="AE7284" s="126"/>
      <c r="AF7284" s="126"/>
      <c r="AG7284" s="126"/>
      <c r="AH7284" s="126"/>
      <c r="AI7284" s="126"/>
      <c r="AJ7284" s="126"/>
      <c r="AK7284" s="126"/>
      <c r="AL7284" s="126"/>
      <c r="AM7284" s="126"/>
      <c r="AP7284" s="125"/>
      <c r="AQ7284" s="125"/>
      <c r="AR7284" s="125"/>
      <c r="AS7284" s="125"/>
    </row>
    <row r="7285" spans="1:48" ht="9.9" customHeight="1">
      <c r="A7285" s="3"/>
      <c r="B7285" s="130"/>
      <c r="C7285" s="41"/>
      <c r="E7285" s="4"/>
      <c r="F7285" s="4"/>
      <c r="G7285" s="4"/>
      <c r="H7285" s="4"/>
      <c r="I7285" s="4"/>
      <c r="J7285" s="4"/>
      <c r="M7285" s="4"/>
      <c r="N7285" s="4"/>
      <c r="O7285" s="4"/>
      <c r="P7285" s="4"/>
      <c r="Q7285" s="4"/>
      <c r="R7285" s="4"/>
      <c r="S7285" s="4"/>
      <c r="Y7285" s="3"/>
      <c r="Z7285" s="133"/>
      <c r="AA7285" s="105"/>
      <c r="AC7285" s="126"/>
      <c r="AD7285" s="126"/>
      <c r="AE7285" s="126"/>
      <c r="AF7285" s="126"/>
      <c r="AG7285" s="126"/>
      <c r="AH7285" s="126"/>
      <c r="AI7285" s="126"/>
      <c r="AJ7285" s="126"/>
      <c r="AK7285" s="126"/>
      <c r="AL7285" s="126"/>
      <c r="AM7285" s="126"/>
      <c r="AP7285" s="125"/>
      <c r="AQ7285" s="125"/>
      <c r="AR7285" s="125"/>
      <c r="AS7285" s="125"/>
    </row>
    <row r="7286" spans="1:48" ht="9.9" customHeight="1">
      <c r="A7286" s="3"/>
      <c r="B7286" s="130"/>
      <c r="C7286" s="131"/>
      <c r="E7286" s="4"/>
      <c r="F7286" s="4"/>
      <c r="G7286" s="4"/>
      <c r="H7286" s="4"/>
      <c r="I7286" s="4"/>
      <c r="J7286" s="4"/>
      <c r="M7286" s="4"/>
      <c r="N7286" s="4"/>
      <c r="O7286" s="4"/>
      <c r="P7286" s="4"/>
      <c r="Q7286" s="4"/>
      <c r="R7286" s="4"/>
      <c r="S7286" s="4"/>
      <c r="Y7286" s="3"/>
      <c r="Z7286" s="133"/>
      <c r="AA7286" s="105"/>
      <c r="AC7286" s="145"/>
      <c r="AD7286" s="145"/>
      <c r="AE7286" s="145"/>
      <c r="AF7286" s="145"/>
      <c r="AG7286" s="145"/>
      <c r="AH7286" s="145"/>
      <c r="AI7286" s="145"/>
      <c r="AJ7286" s="145"/>
      <c r="AK7286" s="145"/>
      <c r="AL7286" s="145"/>
      <c r="AM7286" s="126"/>
      <c r="AP7286" s="149"/>
      <c r="AQ7286" s="149"/>
      <c r="AR7286" s="149"/>
      <c r="AS7286" s="149"/>
    </row>
    <row r="7287" spans="1:48" ht="9.9" customHeight="1">
      <c r="A7287" s="3"/>
      <c r="B7287" s="130"/>
      <c r="C7287" s="41"/>
      <c r="E7287" s="4"/>
      <c r="F7287" s="4"/>
      <c r="G7287" s="4"/>
      <c r="H7287" s="4"/>
      <c r="I7287" s="4"/>
      <c r="J7287" s="4"/>
      <c r="M7287" s="4"/>
      <c r="N7287" s="4"/>
      <c r="O7287" s="4"/>
      <c r="P7287" s="4"/>
      <c r="Q7287" s="4"/>
      <c r="R7287" s="4"/>
      <c r="S7287" s="4"/>
      <c r="Y7287" s="3"/>
      <c r="Z7287" s="133"/>
      <c r="AA7287" s="105"/>
      <c r="AP7287" s="127"/>
      <c r="AQ7287" s="127"/>
      <c r="AR7287" s="127"/>
      <c r="AS7287" s="127"/>
    </row>
    <row r="7288" spans="1:48" ht="9.9" customHeight="1">
      <c r="A7288" s="3"/>
      <c r="B7288" s="130"/>
      <c r="C7288" s="140"/>
      <c r="Y7288" s="3"/>
      <c r="Z7288" s="130"/>
      <c r="AA7288" s="133"/>
      <c r="AC7288" s="4"/>
      <c r="AD7288" s="4"/>
      <c r="AE7288" s="4"/>
      <c r="AF7288" s="4"/>
      <c r="AG7288" s="4"/>
      <c r="AH7288" s="4"/>
      <c r="AK7288" s="4"/>
      <c r="AL7288" s="4"/>
      <c r="AM7288" s="4"/>
      <c r="AN7288" s="4"/>
      <c r="AO7288" s="4"/>
      <c r="AP7288" s="4"/>
      <c r="AQ7288" s="4"/>
      <c r="AR7288" s="127"/>
      <c r="AS7288" s="127"/>
    </row>
    <row r="7289" spans="1:48" ht="9.9" customHeight="1">
      <c r="A7289" s="3"/>
      <c r="B7289" s="130"/>
      <c r="C7289" s="140"/>
      <c r="F7289" s="4"/>
      <c r="G7289" s="4"/>
      <c r="H7289" s="4"/>
      <c r="I7289" s="4"/>
      <c r="J7289" s="4"/>
      <c r="K7289" s="4"/>
      <c r="M7289" s="4"/>
      <c r="N7289" s="4"/>
      <c r="O7289" s="4"/>
      <c r="P7289" s="4"/>
      <c r="Q7289" s="4"/>
      <c r="R7289" s="4"/>
      <c r="Y7289" s="3"/>
      <c r="Z7289" s="130"/>
      <c r="AA7289" s="133"/>
      <c r="AC7289" s="4"/>
      <c r="AD7289" s="4"/>
      <c r="AE7289" s="4"/>
      <c r="AF7289" s="4"/>
      <c r="AG7289" s="4"/>
      <c r="AH7289" s="4"/>
      <c r="AK7289" s="4"/>
      <c r="AL7289" s="4"/>
      <c r="AM7289" s="4"/>
      <c r="AN7289" s="4"/>
      <c r="AO7289" s="4"/>
      <c r="AP7289" s="4"/>
      <c r="AQ7289" s="4"/>
    </row>
    <row r="7290" spans="1:48" ht="9.9" customHeight="1">
      <c r="A7290" s="3"/>
      <c r="B7290" s="130"/>
      <c r="C7290" s="140"/>
      <c r="F7290" s="4"/>
      <c r="G7290" s="4"/>
      <c r="H7290" s="4"/>
      <c r="I7290" s="4"/>
      <c r="J7290" s="4"/>
      <c r="K7290" s="4"/>
      <c r="M7290" s="4"/>
      <c r="N7290" s="4"/>
      <c r="O7290" s="4"/>
      <c r="P7290" s="4"/>
      <c r="Q7290" s="4"/>
      <c r="R7290" s="4"/>
      <c r="Y7290" s="3"/>
      <c r="Z7290" s="130"/>
      <c r="AA7290" s="140"/>
    </row>
    <row r="7291" spans="1:48" ht="9.9" customHeight="1">
      <c r="A7291" s="3"/>
      <c r="B7291" s="130"/>
      <c r="C7291" s="140"/>
      <c r="F7291" s="41"/>
      <c r="G7291" s="41"/>
      <c r="H7291" s="41"/>
      <c r="I7291" s="41"/>
      <c r="M7291" s="41"/>
      <c r="N7291" s="41"/>
      <c r="O7291" s="41"/>
      <c r="P7291" s="41"/>
      <c r="Y7291" s="3"/>
      <c r="Z7291" s="130"/>
      <c r="AA7291" s="140"/>
      <c r="AD7291" s="4"/>
      <c r="AE7291" s="4"/>
      <c r="AF7291" s="4"/>
      <c r="AG7291" s="4"/>
      <c r="AH7291" s="4"/>
      <c r="AI7291" s="4"/>
      <c r="AK7291" s="4"/>
      <c r="AL7291" s="4"/>
      <c r="AM7291" s="4"/>
      <c r="AN7291" s="4"/>
      <c r="AO7291" s="4"/>
      <c r="AP7291" s="4"/>
    </row>
    <row r="7292" spans="1:48" ht="9.9" customHeight="1">
      <c r="A7292" s="3"/>
      <c r="B7292" s="130"/>
      <c r="C7292" s="140"/>
      <c r="F7292" s="41"/>
      <c r="G7292" s="41"/>
      <c r="H7292" s="41"/>
      <c r="I7292" s="41"/>
      <c r="M7292" s="41"/>
      <c r="N7292" s="41"/>
      <c r="O7292" s="41"/>
      <c r="P7292" s="41"/>
      <c r="Y7292" s="3"/>
      <c r="Z7292" s="130"/>
      <c r="AA7292" s="140"/>
      <c r="AD7292" s="4"/>
      <c r="AE7292" s="4"/>
      <c r="AF7292" s="4"/>
      <c r="AG7292" s="4"/>
      <c r="AH7292" s="4"/>
      <c r="AI7292" s="4"/>
      <c r="AK7292" s="4"/>
      <c r="AL7292" s="4"/>
      <c r="AM7292" s="4"/>
      <c r="AN7292" s="4"/>
      <c r="AO7292" s="4"/>
      <c r="AP7292" s="4"/>
    </row>
    <row r="7293" spans="1:48" ht="9.9" customHeight="1">
      <c r="A7293" s="3"/>
      <c r="B7293" s="130"/>
      <c r="C7293" s="140"/>
      <c r="F7293" s="41"/>
      <c r="G7293" s="41"/>
      <c r="H7293" s="41"/>
      <c r="I7293" s="41"/>
      <c r="M7293" s="41"/>
      <c r="N7293" s="41"/>
      <c r="O7293" s="41"/>
      <c r="P7293" s="41"/>
      <c r="Y7293" s="3"/>
      <c r="Z7293" s="130"/>
      <c r="AA7293" s="140"/>
      <c r="AD7293" s="41"/>
      <c r="AE7293" s="41"/>
      <c r="AF7293" s="41"/>
      <c r="AG7293" s="41"/>
      <c r="AH7293" s="2"/>
      <c r="AK7293" s="41"/>
      <c r="AL7293" s="41"/>
      <c r="AM7293" s="41"/>
      <c r="AN7293" s="41"/>
    </row>
    <row r="7294" spans="1:48" ht="9.9" customHeight="1">
      <c r="A7294" s="3"/>
      <c r="B7294" s="130"/>
      <c r="C7294" s="140"/>
      <c r="F7294" s="41"/>
      <c r="G7294" s="41"/>
      <c r="H7294" s="41"/>
      <c r="I7294" s="41"/>
      <c r="M7294" s="41"/>
      <c r="N7294" s="41"/>
      <c r="O7294" s="41"/>
      <c r="P7294" s="41"/>
      <c r="Y7294" s="3"/>
      <c r="Z7294" s="130"/>
      <c r="AA7294" s="140"/>
      <c r="AD7294" s="41"/>
      <c r="AE7294" s="41"/>
      <c r="AF7294" s="41"/>
      <c r="AG7294" s="41"/>
      <c r="AK7294" s="41"/>
      <c r="AL7294" s="41"/>
      <c r="AM7294" s="41"/>
      <c r="AN7294" s="41"/>
    </row>
    <row r="7295" spans="1:48" ht="9.9" customHeight="1">
      <c r="A7295" s="3"/>
      <c r="B7295" s="130"/>
      <c r="C7295" s="140"/>
      <c r="F7295" s="41"/>
      <c r="G7295" s="41"/>
      <c r="H7295" s="41"/>
      <c r="I7295" s="41"/>
      <c r="M7295" s="41"/>
      <c r="N7295" s="41"/>
      <c r="O7295" s="41"/>
      <c r="P7295" s="41"/>
      <c r="Y7295" s="3"/>
      <c r="Z7295" s="130"/>
      <c r="AA7295" s="140"/>
      <c r="AD7295" s="41"/>
      <c r="AE7295" s="41"/>
      <c r="AF7295" s="41"/>
      <c r="AG7295" s="41"/>
      <c r="AK7295" s="41"/>
      <c r="AL7295" s="41"/>
      <c r="AM7295" s="41"/>
      <c r="AN7295" s="41"/>
    </row>
    <row r="7296" spans="1:48" ht="9.9" customHeight="1">
      <c r="A7296" s="3"/>
      <c r="B7296" s="130"/>
      <c r="C7296" s="140"/>
      <c r="F7296" s="41"/>
      <c r="G7296" s="41"/>
      <c r="H7296" s="41"/>
      <c r="I7296" s="41"/>
      <c r="M7296" s="41"/>
      <c r="N7296" s="41"/>
      <c r="O7296" s="41"/>
      <c r="P7296" s="41"/>
      <c r="Y7296" s="3"/>
      <c r="Z7296" s="130"/>
      <c r="AA7296" s="140"/>
      <c r="AD7296" s="41"/>
      <c r="AE7296" s="41"/>
      <c r="AF7296" s="41"/>
      <c r="AG7296" s="41"/>
      <c r="AK7296" s="41"/>
      <c r="AL7296" s="41"/>
      <c r="AM7296" s="41"/>
      <c r="AN7296" s="41"/>
    </row>
    <row r="7297" spans="1:50" ht="9.9" customHeight="1">
      <c r="A7297" s="3"/>
      <c r="B7297" s="130"/>
      <c r="C7297" s="140"/>
      <c r="F7297" s="41"/>
      <c r="G7297" s="41"/>
      <c r="H7297" s="41"/>
      <c r="I7297" s="41"/>
      <c r="M7297" s="41"/>
      <c r="N7297" s="41"/>
      <c r="O7297" s="41"/>
      <c r="P7297" s="41"/>
      <c r="Y7297" s="3"/>
      <c r="Z7297" s="130"/>
      <c r="AA7297" s="140"/>
      <c r="AD7297" s="41"/>
      <c r="AE7297" s="41"/>
      <c r="AF7297" s="41"/>
      <c r="AG7297" s="41"/>
      <c r="AK7297" s="41"/>
      <c r="AL7297" s="41"/>
      <c r="AM7297" s="41"/>
      <c r="AN7297" s="41"/>
    </row>
    <row r="7298" spans="1:50" ht="9.9" customHeight="1">
      <c r="A7298" s="3"/>
      <c r="B7298" s="130"/>
      <c r="C7298" s="140"/>
      <c r="F7298" s="41"/>
      <c r="G7298" s="41"/>
      <c r="H7298" s="41"/>
      <c r="I7298" s="41"/>
      <c r="M7298" s="41"/>
      <c r="N7298" s="41"/>
      <c r="O7298" s="41"/>
      <c r="P7298" s="41"/>
      <c r="Y7298" s="3"/>
      <c r="Z7298" s="130"/>
      <c r="AA7298" s="140"/>
      <c r="AD7298" s="41"/>
      <c r="AE7298" s="41"/>
      <c r="AF7298" s="41"/>
      <c r="AG7298" s="41"/>
      <c r="AK7298" s="41"/>
      <c r="AL7298" s="41"/>
      <c r="AM7298" s="41"/>
      <c r="AN7298" s="41"/>
    </row>
    <row r="7299" spans="1:50" ht="9.9" customHeight="1">
      <c r="A7299" s="3"/>
      <c r="B7299" s="130"/>
      <c r="C7299" s="140"/>
      <c r="Y7299" s="3"/>
      <c r="Z7299" s="130"/>
      <c r="AA7299" s="140"/>
      <c r="AD7299" s="41"/>
      <c r="AE7299" s="41"/>
      <c r="AF7299" s="41"/>
      <c r="AG7299" s="41"/>
      <c r="AK7299" s="41"/>
      <c r="AL7299" s="41"/>
      <c r="AM7299" s="41"/>
      <c r="AN7299" s="41"/>
    </row>
    <row r="7300" spans="1:50" ht="9.9" customHeight="1">
      <c r="A7300" s="3"/>
      <c r="B7300" s="132"/>
      <c r="C7300" s="125"/>
      <c r="D7300" s="125"/>
      <c r="E7300" s="125"/>
      <c r="F7300" s="125"/>
      <c r="G7300" s="125"/>
      <c r="H7300" s="125"/>
      <c r="I7300" s="125"/>
      <c r="J7300" s="125"/>
      <c r="K7300" s="125"/>
      <c r="L7300" s="125"/>
      <c r="M7300" s="125"/>
      <c r="N7300" s="125"/>
      <c r="O7300" s="125"/>
      <c r="P7300" s="125"/>
      <c r="Q7300" s="125"/>
      <c r="R7300" s="125"/>
      <c r="V7300" s="3"/>
      <c r="Y7300" s="3"/>
      <c r="Z7300" s="130"/>
      <c r="AA7300" s="140"/>
      <c r="AD7300" s="41"/>
      <c r="AE7300" s="41"/>
      <c r="AF7300" s="41"/>
      <c r="AG7300" s="41"/>
      <c r="AK7300" s="41"/>
      <c r="AL7300" s="41"/>
      <c r="AM7300" s="41"/>
      <c r="AN7300" s="41"/>
    </row>
    <row r="7301" spans="1:50" ht="9.9" customHeight="1">
      <c r="A7301" s="3"/>
      <c r="B7301" s="41"/>
      <c r="C7301" s="105"/>
      <c r="Y7301" s="3"/>
      <c r="Z7301" s="130"/>
      <c r="AA7301" s="140"/>
    </row>
    <row r="7302" spans="1:50" ht="9.9" customHeight="1">
      <c r="A7302" s="3"/>
      <c r="B7302" s="41"/>
      <c r="C7302" s="105"/>
      <c r="E7302" s="126"/>
      <c r="F7302" s="126"/>
      <c r="G7302" s="126"/>
      <c r="H7302" s="126"/>
      <c r="I7302" s="126"/>
      <c r="J7302" s="126"/>
      <c r="K7302" s="126"/>
      <c r="L7302" s="126"/>
      <c r="M7302" s="126"/>
      <c r="N7302" s="126"/>
      <c r="O7302" s="126"/>
      <c r="R7302" s="125"/>
      <c r="S7302" s="125"/>
      <c r="T7302" s="125"/>
      <c r="U7302" s="125"/>
      <c r="Y7302" s="3"/>
      <c r="Z7302" s="4"/>
      <c r="AA7302" s="4"/>
      <c r="AB7302" s="132"/>
      <c r="AC7302" s="133"/>
      <c r="AD7302" s="133"/>
      <c r="AE7302" s="133"/>
      <c r="AF7302" s="132"/>
      <c r="AG7302" s="132"/>
      <c r="AH7302" s="132"/>
      <c r="AI7302" s="132"/>
      <c r="AJ7302" s="132"/>
      <c r="AK7302" s="133"/>
      <c r="AL7302" s="133"/>
      <c r="AM7302" s="133"/>
      <c r="AN7302" s="133"/>
      <c r="AO7302" s="133"/>
      <c r="AP7302" s="133"/>
      <c r="AQ7302" s="133"/>
      <c r="AR7302" s="133"/>
      <c r="AS7302" s="133"/>
      <c r="AT7302" s="133"/>
      <c r="AW7302" s="3"/>
      <c r="AX7302" s="3"/>
    </row>
    <row r="7303" spans="1:50" ht="9.9" customHeight="1">
      <c r="A7303" s="3"/>
      <c r="B7303" s="133"/>
      <c r="C7303" s="105"/>
      <c r="E7303" s="126"/>
      <c r="F7303" s="126"/>
      <c r="G7303" s="126"/>
      <c r="H7303" s="126"/>
      <c r="I7303" s="126"/>
      <c r="J7303" s="126"/>
      <c r="K7303" s="126"/>
      <c r="L7303" s="126"/>
      <c r="M7303" s="126"/>
      <c r="N7303" s="126"/>
      <c r="O7303" s="126"/>
      <c r="R7303" s="125"/>
      <c r="S7303" s="125"/>
      <c r="T7303" s="125"/>
      <c r="U7303" s="125"/>
      <c r="Y7303" s="3"/>
      <c r="Z7303" s="41"/>
      <c r="AA7303" s="41"/>
      <c r="AB7303" s="137"/>
      <c r="AC7303" s="138"/>
      <c r="AD7303" s="138"/>
      <c r="AE7303" s="132"/>
      <c r="AF7303" s="133"/>
      <c r="AG7303" s="133"/>
      <c r="AH7303" s="132"/>
      <c r="AI7303" s="132"/>
      <c r="AJ7303" s="116"/>
      <c r="AK7303" s="133"/>
      <c r="AL7303" s="41"/>
      <c r="AM7303" s="138"/>
      <c r="AN7303" s="138"/>
      <c r="AO7303" s="132"/>
      <c r="AP7303" s="139"/>
      <c r="AQ7303" s="139"/>
      <c r="AR7303" s="139"/>
      <c r="AS7303" s="139"/>
      <c r="AT7303" s="132"/>
    </row>
    <row r="7304" spans="1:50" ht="9.9" customHeight="1">
      <c r="A7304" s="3"/>
      <c r="B7304" s="133"/>
      <c r="C7304" s="105"/>
      <c r="E7304" s="145"/>
      <c r="F7304" s="145"/>
      <c r="G7304" s="145"/>
      <c r="H7304" s="145"/>
      <c r="I7304" s="145"/>
      <c r="J7304" s="145"/>
      <c r="K7304" s="145"/>
      <c r="L7304" s="145"/>
      <c r="M7304" s="145"/>
      <c r="N7304" s="145"/>
      <c r="O7304" s="126"/>
      <c r="R7304" s="149"/>
      <c r="S7304" s="149"/>
      <c r="T7304" s="149"/>
      <c r="U7304" s="149"/>
      <c r="Y7304" s="3"/>
      <c r="Z7304" s="41"/>
      <c r="AA7304" s="41"/>
      <c r="AB7304" s="137"/>
      <c r="AC7304" s="138"/>
      <c r="AD7304" s="138"/>
      <c r="AE7304" s="132"/>
      <c r="AF7304" s="116"/>
      <c r="AG7304" s="132"/>
      <c r="AH7304" s="132"/>
      <c r="AI7304" s="132"/>
      <c r="AJ7304" s="116"/>
      <c r="AK7304" s="133"/>
      <c r="AL7304" s="41"/>
      <c r="AM7304" s="138"/>
      <c r="AN7304" s="138"/>
      <c r="AO7304" s="132"/>
      <c r="AP7304" s="139"/>
      <c r="AQ7304" s="139"/>
      <c r="AR7304" s="139"/>
      <c r="AS7304" s="139"/>
      <c r="AT7304" s="132"/>
    </row>
    <row r="7305" spans="1:50" ht="9.9" customHeight="1">
      <c r="A7305" s="3"/>
      <c r="B7305" s="133"/>
      <c r="C7305" s="105"/>
      <c r="R7305" s="127"/>
      <c r="S7305" s="127"/>
      <c r="T7305" s="127"/>
      <c r="U7305" s="127"/>
      <c r="Y7305" s="3"/>
      <c r="Z7305" s="41"/>
      <c r="AA7305" s="41"/>
      <c r="AB7305" s="137"/>
      <c r="AC7305" s="138"/>
      <c r="AD7305" s="138"/>
      <c r="AE7305" s="132"/>
      <c r="AF7305" s="116"/>
      <c r="AG7305" s="132"/>
      <c r="AH7305" s="132"/>
      <c r="AI7305" s="132"/>
      <c r="AJ7305" s="116"/>
      <c r="AK7305" s="133"/>
      <c r="AL7305" s="41"/>
      <c r="AM7305" s="138"/>
      <c r="AN7305" s="138"/>
      <c r="AO7305" s="132"/>
      <c r="AP7305" s="139"/>
      <c r="AQ7305" s="139"/>
      <c r="AR7305" s="139"/>
      <c r="AS7305" s="139"/>
      <c r="AT7305" s="132"/>
    </row>
    <row r="7306" spans="1:50" ht="9.9" customHeight="1">
      <c r="A7306" s="3"/>
      <c r="B7306" s="130"/>
      <c r="C7306" s="133"/>
      <c r="E7306" s="4"/>
      <c r="F7306" s="4"/>
      <c r="G7306" s="4"/>
      <c r="H7306" s="4"/>
      <c r="I7306" s="4"/>
      <c r="J7306" s="4"/>
      <c r="M7306" s="4"/>
      <c r="N7306" s="4"/>
      <c r="O7306" s="4"/>
      <c r="P7306" s="4"/>
      <c r="Q7306" s="4"/>
      <c r="R7306" s="4"/>
      <c r="S7306" s="4"/>
      <c r="T7306" s="127"/>
      <c r="U7306" s="127"/>
      <c r="Y7306" s="3"/>
      <c r="Z7306" s="41"/>
      <c r="AA7306" s="41"/>
      <c r="AB7306" s="137"/>
      <c r="AC7306" s="138"/>
      <c r="AD7306" s="138"/>
      <c r="AE7306" s="132"/>
      <c r="AF7306" s="116"/>
      <c r="AG7306" s="132"/>
      <c r="AH7306" s="132"/>
      <c r="AI7306" s="132"/>
      <c r="AJ7306" s="116"/>
      <c r="AK7306" s="133"/>
      <c r="AL7306" s="41"/>
      <c r="AM7306" s="138"/>
      <c r="AN7306" s="138"/>
      <c r="AO7306" s="132"/>
      <c r="AP7306" s="139"/>
      <c r="AQ7306" s="139"/>
      <c r="AR7306" s="139"/>
      <c r="AS7306" s="139"/>
      <c r="AT7306" s="132"/>
    </row>
    <row r="7307" spans="1:50" ht="9.9" customHeight="1">
      <c r="A7307" s="3"/>
      <c r="B7307" s="130"/>
      <c r="C7307" s="133"/>
      <c r="E7307" s="4"/>
      <c r="F7307" s="4"/>
      <c r="G7307" s="4"/>
      <c r="H7307" s="4"/>
      <c r="I7307" s="4"/>
      <c r="J7307" s="4"/>
      <c r="M7307" s="4"/>
      <c r="N7307" s="4"/>
      <c r="O7307" s="4"/>
      <c r="P7307" s="4"/>
      <c r="Q7307" s="4"/>
      <c r="R7307" s="4"/>
      <c r="S7307" s="4"/>
      <c r="Y7307" s="3"/>
      <c r="Z7307" s="41"/>
      <c r="AA7307" s="41"/>
      <c r="AB7307" s="137"/>
      <c r="AC7307" s="138"/>
      <c r="AD7307" s="138"/>
      <c r="AE7307" s="132"/>
      <c r="AF7307" s="116"/>
      <c r="AG7307" s="132"/>
      <c r="AH7307" s="132"/>
      <c r="AI7307" s="132"/>
      <c r="AJ7307" s="116"/>
      <c r="AK7307" s="133"/>
      <c r="AL7307" s="41"/>
      <c r="AM7307" s="138"/>
      <c r="AN7307" s="138"/>
      <c r="AO7307" s="132"/>
      <c r="AP7307" s="139"/>
      <c r="AQ7307" s="139"/>
      <c r="AR7307" s="139"/>
      <c r="AS7307" s="139"/>
      <c r="AT7307" s="132"/>
    </row>
    <row r="7308" spans="1:50" ht="9.9" customHeight="1">
      <c r="A7308" s="3"/>
      <c r="B7308" s="130"/>
      <c r="C7308" s="131"/>
      <c r="E7308" s="4"/>
      <c r="F7308" s="4"/>
      <c r="G7308" s="4"/>
      <c r="H7308" s="4"/>
      <c r="I7308" s="4"/>
      <c r="J7308" s="4"/>
      <c r="M7308" s="4"/>
      <c r="N7308" s="4"/>
      <c r="O7308" s="4"/>
      <c r="P7308" s="4"/>
      <c r="Q7308" s="4"/>
      <c r="R7308" s="4"/>
      <c r="S7308" s="4"/>
      <c r="Y7308" s="3"/>
      <c r="Z7308" s="41"/>
      <c r="AA7308" s="41"/>
      <c r="AB7308" s="137"/>
      <c r="AC7308" s="138"/>
      <c r="AD7308" s="138"/>
      <c r="AE7308" s="132"/>
      <c r="AF7308" s="116"/>
      <c r="AG7308" s="132"/>
      <c r="AH7308" s="132"/>
      <c r="AI7308" s="132"/>
      <c r="AJ7308" s="116"/>
      <c r="AK7308" s="133"/>
      <c r="AL7308" s="41"/>
      <c r="AM7308" s="138"/>
      <c r="AN7308" s="138"/>
      <c r="AO7308" s="132"/>
      <c r="AP7308" s="139"/>
      <c r="AQ7308" s="139"/>
      <c r="AR7308" s="139"/>
      <c r="AS7308" s="139"/>
      <c r="AT7308" s="132"/>
    </row>
    <row r="7309" spans="1:50" ht="9.9" customHeight="1">
      <c r="A7309" s="3"/>
      <c r="B7309" s="130"/>
      <c r="C7309" s="41"/>
      <c r="E7309" s="4"/>
      <c r="F7309" s="4"/>
      <c r="G7309" s="4"/>
      <c r="H7309" s="4"/>
      <c r="I7309" s="4"/>
      <c r="J7309" s="4"/>
      <c r="M7309" s="4"/>
      <c r="N7309" s="4"/>
      <c r="O7309" s="4"/>
      <c r="P7309" s="4"/>
      <c r="Q7309" s="4"/>
      <c r="R7309" s="4"/>
      <c r="S7309" s="4"/>
      <c r="Y7309" s="3"/>
      <c r="Z7309" s="41"/>
      <c r="AA7309" s="41"/>
      <c r="AB7309" s="137"/>
      <c r="AC7309" s="138"/>
      <c r="AD7309" s="138"/>
      <c r="AE7309" s="132"/>
      <c r="AF7309" s="116"/>
      <c r="AG7309" s="132"/>
      <c r="AH7309" s="132"/>
      <c r="AI7309" s="132"/>
      <c r="AJ7309" s="116"/>
      <c r="AK7309" s="133"/>
      <c r="AL7309" s="41"/>
      <c r="AM7309" s="138"/>
      <c r="AN7309" s="138"/>
      <c r="AO7309" s="132"/>
      <c r="AP7309" s="139"/>
      <c r="AQ7309" s="139"/>
      <c r="AR7309" s="139"/>
      <c r="AS7309" s="139"/>
      <c r="AT7309" s="132"/>
    </row>
    <row r="7310" spans="1:50" ht="9.9" customHeight="1">
      <c r="A7310" s="3"/>
      <c r="B7310" s="130"/>
      <c r="C7310" s="131"/>
      <c r="E7310" s="4"/>
      <c r="F7310" s="4"/>
      <c r="G7310" s="4"/>
      <c r="H7310" s="4"/>
      <c r="I7310" s="4"/>
      <c r="J7310" s="4"/>
      <c r="M7310" s="4"/>
      <c r="N7310" s="4"/>
      <c r="O7310" s="4"/>
      <c r="P7310" s="4"/>
      <c r="Q7310" s="4"/>
      <c r="R7310" s="4"/>
      <c r="S7310" s="4"/>
      <c r="Y7310" s="3"/>
      <c r="Z7310" s="133"/>
      <c r="AA7310" s="133"/>
      <c r="AB7310" s="140"/>
      <c r="AC7310" s="133"/>
      <c r="AD7310" s="132"/>
      <c r="AE7310" s="133"/>
      <c r="AF7310" s="133"/>
      <c r="AG7310" s="133"/>
      <c r="AH7310" s="134"/>
      <c r="AI7310" s="134"/>
      <c r="AJ7310" s="133"/>
      <c r="AK7310" s="41"/>
      <c r="AL7310" s="41"/>
      <c r="AM7310" s="133"/>
      <c r="AN7310" s="133"/>
      <c r="AO7310" s="133"/>
      <c r="AP7310" s="41"/>
      <c r="AQ7310" s="41"/>
      <c r="AR7310" s="41"/>
      <c r="AS7310" s="41"/>
      <c r="AT7310" s="140"/>
    </row>
    <row r="7311" spans="1:50" ht="9.9" customHeight="1">
      <c r="A7311" s="3"/>
      <c r="B7311" s="130"/>
      <c r="C7311" s="41"/>
      <c r="E7311" s="4"/>
      <c r="F7311" s="4"/>
      <c r="G7311" s="4"/>
      <c r="H7311" s="4"/>
      <c r="I7311" s="4"/>
      <c r="J7311" s="4"/>
      <c r="M7311" s="4"/>
      <c r="N7311" s="4"/>
      <c r="O7311" s="4"/>
      <c r="P7311" s="4"/>
      <c r="Q7311" s="4"/>
      <c r="R7311" s="4"/>
      <c r="S7311" s="4"/>
      <c r="Y7311" s="3"/>
      <c r="Z7311" s="41"/>
      <c r="AA7311" s="41"/>
      <c r="AB7311" s="132"/>
      <c r="AC7311" s="133"/>
      <c r="AD7311" s="133"/>
      <c r="AE7311" s="133"/>
      <c r="AF7311" s="133"/>
      <c r="AG7311" s="133"/>
      <c r="AH7311" s="132"/>
      <c r="AI7311" s="132"/>
      <c r="AJ7311" s="132"/>
      <c r="AK7311" s="132"/>
      <c r="AL7311" s="132"/>
      <c r="AM7311" s="133"/>
      <c r="AN7311" s="133"/>
      <c r="AO7311" s="133"/>
      <c r="AP7311" s="41"/>
      <c r="AQ7311" s="41"/>
      <c r="AR7311" s="41"/>
      <c r="AS7311" s="41"/>
      <c r="AT7311" s="140"/>
    </row>
    <row r="7312" spans="1:50" ht="9.9" customHeight="1">
      <c r="A7312" s="3"/>
      <c r="B7312" s="130"/>
      <c r="C7312" s="131"/>
      <c r="E7312" s="4"/>
      <c r="F7312" s="4"/>
      <c r="G7312" s="4"/>
      <c r="H7312" s="4"/>
      <c r="I7312" s="4"/>
      <c r="J7312" s="4"/>
      <c r="M7312" s="4"/>
      <c r="N7312" s="4"/>
      <c r="O7312" s="4"/>
      <c r="P7312" s="4"/>
      <c r="Q7312" s="4"/>
      <c r="R7312" s="4"/>
      <c r="S7312" s="4"/>
      <c r="Y7312" s="3"/>
      <c r="Z7312" s="107"/>
      <c r="AA7312" s="107"/>
      <c r="AB7312" s="107"/>
      <c r="AC7312" s="107"/>
      <c r="AD7312" s="107"/>
      <c r="AE7312" s="107"/>
      <c r="AF7312" s="107"/>
      <c r="AG7312" s="107"/>
      <c r="AH7312" s="107"/>
    </row>
    <row r="7313" spans="1:46" ht="9.9" customHeight="1">
      <c r="A7313" s="3"/>
      <c r="B7313" s="130"/>
      <c r="C7313" s="41"/>
      <c r="E7313" s="4"/>
      <c r="F7313" s="4"/>
      <c r="G7313" s="4"/>
      <c r="H7313" s="4"/>
      <c r="I7313" s="4"/>
      <c r="J7313" s="4"/>
      <c r="M7313" s="4"/>
      <c r="N7313" s="4"/>
      <c r="O7313" s="4"/>
      <c r="P7313" s="4"/>
      <c r="Q7313" s="4"/>
      <c r="R7313" s="4"/>
      <c r="S7313" s="4"/>
      <c r="Y7313" s="3"/>
      <c r="Z7313" s="4"/>
      <c r="AA7313" s="4"/>
      <c r="AB7313" s="133"/>
      <c r="AC7313" s="133"/>
      <c r="AD7313" s="133"/>
      <c r="AE7313" s="133"/>
      <c r="AF7313" s="133"/>
      <c r="AG7313" s="133"/>
      <c r="AH7313" s="133"/>
      <c r="AI7313" s="133"/>
      <c r="AJ7313" s="133"/>
      <c r="AK7313" s="133"/>
      <c r="AL7313" s="133"/>
      <c r="AM7313" s="133"/>
      <c r="AN7313" s="133"/>
      <c r="AO7313" s="133"/>
      <c r="AP7313" s="133"/>
      <c r="AQ7313" s="133"/>
      <c r="AR7313" s="133"/>
      <c r="AS7313" s="133"/>
      <c r="AT7313" s="133"/>
    </row>
    <row r="7314" spans="1:46" ht="9.9" customHeight="1">
      <c r="A7314" s="3"/>
      <c r="B7314" s="130"/>
      <c r="C7314" s="140"/>
      <c r="Y7314" s="3"/>
      <c r="Z7314" s="4"/>
      <c r="AA7314" s="4"/>
      <c r="AB7314" s="132"/>
      <c r="AC7314" s="133"/>
      <c r="AD7314" s="133"/>
      <c r="AE7314" s="133"/>
      <c r="AF7314" s="132"/>
      <c r="AG7314" s="132"/>
      <c r="AH7314" s="132"/>
      <c r="AI7314" s="132"/>
      <c r="AJ7314" s="132"/>
      <c r="AK7314" s="133"/>
      <c r="AL7314" s="133"/>
      <c r="AM7314" s="133"/>
      <c r="AN7314" s="133"/>
      <c r="AO7314" s="133"/>
      <c r="AP7314" s="133"/>
      <c r="AQ7314" s="133"/>
      <c r="AR7314" s="133"/>
      <c r="AS7314" s="133"/>
      <c r="AT7314" s="133"/>
    </row>
    <row r="7315" spans="1:46" ht="9.9" customHeight="1">
      <c r="B7315" s="130"/>
      <c r="C7315" s="140"/>
      <c r="F7315" s="4"/>
      <c r="G7315" s="4"/>
      <c r="H7315" s="4"/>
      <c r="I7315" s="4"/>
      <c r="J7315" s="4"/>
      <c r="K7315" s="4"/>
      <c r="M7315" s="4"/>
      <c r="N7315" s="4"/>
      <c r="O7315" s="4"/>
      <c r="P7315" s="4"/>
      <c r="Q7315" s="4"/>
      <c r="R7315" s="4"/>
      <c r="Y7315" s="3"/>
      <c r="Z7315" s="41"/>
      <c r="AA7315" s="41"/>
      <c r="AB7315" s="137"/>
      <c r="AC7315" s="138"/>
      <c r="AD7315" s="138"/>
      <c r="AE7315" s="132"/>
      <c r="AF7315" s="133"/>
      <c r="AG7315" s="133"/>
      <c r="AH7315" s="132"/>
      <c r="AI7315" s="132"/>
      <c r="AJ7315" s="116"/>
      <c r="AK7315" s="41"/>
      <c r="AL7315" s="41"/>
      <c r="AM7315" s="138"/>
      <c r="AN7315" s="138"/>
      <c r="AO7315" s="132"/>
      <c r="AP7315" s="139"/>
      <c r="AQ7315" s="139"/>
      <c r="AR7315" s="139"/>
      <c r="AS7315" s="139"/>
      <c r="AT7315" s="132"/>
    </row>
    <row r="7316" spans="1:46" ht="19.8">
      <c r="B7316" s="130"/>
      <c r="C7316" s="140"/>
      <c r="F7316" s="4"/>
      <c r="G7316" s="4"/>
      <c r="H7316" s="4"/>
      <c r="I7316" s="4"/>
      <c r="J7316" s="4"/>
      <c r="K7316" s="4"/>
      <c r="M7316" s="4"/>
      <c r="N7316" s="4"/>
      <c r="O7316" s="4"/>
      <c r="P7316" s="4"/>
      <c r="Q7316" s="4"/>
      <c r="R7316" s="4"/>
      <c r="Z7316" s="3"/>
      <c r="AA7316" s="3"/>
    </row>
    <row r="7317" spans="1:46" ht="17.399999999999999">
      <c r="B7317" s="130"/>
      <c r="C7317" s="140"/>
      <c r="F7317" s="41"/>
      <c r="G7317" s="41"/>
      <c r="H7317" s="41"/>
      <c r="I7317" s="41"/>
      <c r="M7317" s="41"/>
      <c r="N7317" s="41"/>
      <c r="O7317" s="41"/>
      <c r="P7317" s="41"/>
      <c r="Z7317" s="3"/>
      <c r="AA7317" s="3"/>
    </row>
    <row r="7318" spans="1:46" ht="17.399999999999999">
      <c r="B7318" s="130"/>
      <c r="C7318" s="140"/>
      <c r="F7318" s="41"/>
      <c r="G7318" s="41"/>
      <c r="H7318" s="41"/>
      <c r="I7318" s="41"/>
      <c r="M7318" s="41"/>
      <c r="N7318" s="41"/>
      <c r="O7318" s="41"/>
      <c r="P7318" s="41"/>
      <c r="Z7318" s="3"/>
      <c r="AA7318" s="3"/>
    </row>
    <row r="7319" spans="1:46" ht="17.399999999999999">
      <c r="B7319" s="130"/>
      <c r="C7319" s="140"/>
      <c r="F7319" s="41"/>
      <c r="G7319" s="41"/>
      <c r="H7319" s="41"/>
      <c r="I7319" s="41"/>
      <c r="M7319" s="41"/>
      <c r="N7319" s="41"/>
      <c r="O7319" s="41"/>
      <c r="P7319" s="41"/>
      <c r="Z7319" s="3"/>
      <c r="AA7319" s="3"/>
    </row>
    <row r="7320" spans="1:46" ht="17.399999999999999">
      <c r="B7320" s="130"/>
      <c r="C7320" s="140"/>
      <c r="F7320" s="41"/>
      <c r="G7320" s="41"/>
      <c r="H7320" s="41"/>
      <c r="I7320" s="41"/>
      <c r="M7320" s="41"/>
      <c r="N7320" s="41"/>
      <c r="O7320" s="41"/>
      <c r="P7320" s="41"/>
      <c r="Z7320" s="3"/>
      <c r="AA7320" s="3"/>
    </row>
    <row r="7321" spans="1:46" ht="17.399999999999999">
      <c r="B7321" s="130"/>
      <c r="C7321" s="140"/>
      <c r="F7321" s="41"/>
      <c r="G7321" s="41"/>
      <c r="H7321" s="41"/>
      <c r="I7321" s="41"/>
      <c r="M7321" s="41"/>
      <c r="N7321" s="41"/>
      <c r="O7321" s="41"/>
      <c r="P7321" s="41"/>
      <c r="Z7321" s="3"/>
      <c r="AA7321" s="3"/>
    </row>
    <row r="7322" spans="1:46" ht="17.399999999999999">
      <c r="B7322" s="130"/>
      <c r="C7322" s="140"/>
      <c r="F7322" s="41"/>
      <c r="G7322" s="41"/>
      <c r="H7322" s="41"/>
      <c r="I7322" s="41"/>
      <c r="M7322" s="41"/>
      <c r="N7322" s="41"/>
      <c r="O7322" s="41"/>
      <c r="P7322" s="41"/>
      <c r="Z7322" s="3"/>
      <c r="AA7322" s="3"/>
    </row>
    <row r="7323" spans="1:46" ht="17.399999999999999">
      <c r="B7323" s="130"/>
      <c r="C7323" s="140"/>
      <c r="F7323" s="41"/>
      <c r="G7323" s="41"/>
      <c r="H7323" s="41"/>
      <c r="I7323" s="41"/>
      <c r="M7323" s="41"/>
      <c r="N7323" s="41"/>
      <c r="O7323" s="41"/>
      <c r="P7323" s="41"/>
      <c r="Z7323" s="3"/>
      <c r="AA7323" s="3"/>
    </row>
    <row r="7324" spans="1:46" ht="17.399999999999999">
      <c r="B7324" s="130"/>
      <c r="C7324" s="140"/>
      <c r="F7324" s="41"/>
      <c r="G7324" s="41"/>
      <c r="H7324" s="41"/>
      <c r="I7324" s="41"/>
      <c r="M7324" s="41"/>
      <c r="N7324" s="41"/>
      <c r="O7324" s="41"/>
      <c r="P7324" s="41"/>
      <c r="Z7324" s="3"/>
      <c r="AA7324" s="3"/>
    </row>
    <row r="7325" spans="1:46" ht="17.399999999999999">
      <c r="B7325" s="130"/>
      <c r="C7325" s="140"/>
      <c r="Z7325" s="3"/>
      <c r="AA7325" s="3"/>
    </row>
    <row r="7326" spans="1:46" ht="17.399999999999999">
      <c r="B7326" s="132"/>
      <c r="C7326" s="125"/>
      <c r="D7326" s="125"/>
      <c r="E7326" s="125"/>
      <c r="F7326" s="125"/>
      <c r="G7326" s="125"/>
      <c r="H7326" s="125"/>
      <c r="I7326" s="125"/>
      <c r="J7326" s="125"/>
      <c r="K7326" s="125"/>
      <c r="L7326" s="125"/>
      <c r="M7326" s="125"/>
      <c r="N7326" s="125"/>
      <c r="O7326" s="125"/>
      <c r="P7326" s="125"/>
      <c r="Q7326" s="125"/>
      <c r="R7326" s="125"/>
      <c r="V7326" s="3"/>
      <c r="Z7326" s="3"/>
      <c r="AA7326" s="3"/>
    </row>
    <row r="7327" spans="1:46" ht="17.399999999999999">
      <c r="B7327" s="41"/>
      <c r="C7327" s="105"/>
      <c r="Z7327" s="3"/>
      <c r="AA7327" s="3"/>
    </row>
    <row r="7328" spans="1:46" ht="19.8">
      <c r="B7328" s="41"/>
      <c r="C7328" s="105"/>
      <c r="E7328" s="126"/>
      <c r="F7328" s="126"/>
      <c r="G7328" s="126"/>
      <c r="H7328" s="126"/>
      <c r="I7328" s="126"/>
      <c r="J7328" s="126"/>
      <c r="K7328" s="126"/>
      <c r="L7328" s="126"/>
      <c r="M7328" s="126"/>
      <c r="N7328" s="126"/>
      <c r="O7328" s="126"/>
      <c r="R7328" s="125"/>
      <c r="S7328" s="125"/>
      <c r="T7328" s="125"/>
      <c r="U7328" s="125"/>
      <c r="Z7328" s="3"/>
      <c r="AA7328" s="3"/>
    </row>
    <row r="7329" spans="2:48" ht="19.8">
      <c r="B7329" s="133"/>
      <c r="C7329" s="105"/>
      <c r="E7329" s="126"/>
      <c r="F7329" s="126"/>
      <c r="G7329" s="126"/>
      <c r="H7329" s="126"/>
      <c r="I7329" s="126"/>
      <c r="J7329" s="126"/>
      <c r="K7329" s="126"/>
      <c r="L7329" s="126"/>
      <c r="M7329" s="126"/>
      <c r="N7329" s="126"/>
      <c r="O7329" s="126"/>
      <c r="R7329" s="125"/>
      <c r="S7329" s="125"/>
      <c r="T7329" s="125"/>
      <c r="U7329" s="125"/>
      <c r="Z7329" s="3"/>
      <c r="AA7329" s="3"/>
    </row>
    <row r="7330" spans="2:48" ht="19.8">
      <c r="B7330" s="133"/>
      <c r="C7330" s="105"/>
      <c r="E7330" s="145"/>
      <c r="F7330" s="145"/>
      <c r="G7330" s="145"/>
      <c r="H7330" s="145"/>
      <c r="I7330" s="145"/>
      <c r="J7330" s="145"/>
      <c r="K7330" s="145"/>
      <c r="L7330" s="145"/>
      <c r="M7330" s="145"/>
      <c r="N7330" s="145"/>
      <c r="O7330" s="126"/>
      <c r="R7330" s="149"/>
      <c r="S7330" s="149"/>
      <c r="T7330" s="149"/>
      <c r="U7330" s="149"/>
      <c r="Z7330" s="3"/>
      <c r="AA7330" s="3"/>
    </row>
    <row r="7331" spans="2:48" ht="17.399999999999999">
      <c r="B7331" s="133"/>
      <c r="C7331" s="105"/>
      <c r="R7331" s="127"/>
      <c r="S7331" s="127"/>
      <c r="T7331" s="127"/>
      <c r="U7331" s="127"/>
      <c r="Z7331" s="3"/>
      <c r="AA7331" s="3"/>
    </row>
    <row r="7332" spans="2:48" ht="19.8">
      <c r="B7332" s="130"/>
      <c r="C7332" s="133"/>
      <c r="E7332" s="4"/>
      <c r="F7332" s="4"/>
      <c r="G7332" s="4"/>
      <c r="H7332" s="4"/>
      <c r="I7332" s="4"/>
      <c r="J7332" s="4"/>
      <c r="M7332" s="4"/>
      <c r="N7332" s="4"/>
      <c r="O7332" s="4"/>
      <c r="P7332" s="4"/>
      <c r="Q7332" s="4"/>
      <c r="R7332" s="4"/>
      <c r="S7332" s="4"/>
      <c r="T7332" s="127"/>
      <c r="U7332" s="127"/>
      <c r="X7332" s="141"/>
      <c r="Z7332" s="3"/>
      <c r="AA7332" s="3"/>
    </row>
    <row r="7333" spans="2:48" ht="19.8">
      <c r="B7333" s="130"/>
      <c r="C7333" s="133"/>
      <c r="E7333" s="4"/>
      <c r="F7333" s="4"/>
      <c r="G7333" s="4"/>
      <c r="H7333" s="4"/>
      <c r="I7333" s="4"/>
      <c r="J7333" s="4"/>
      <c r="M7333" s="4"/>
      <c r="N7333" s="4"/>
      <c r="O7333" s="4"/>
      <c r="P7333" s="4"/>
      <c r="Q7333" s="4"/>
      <c r="R7333" s="4"/>
      <c r="S7333" s="4"/>
      <c r="X7333" s="141"/>
      <c r="Z7333" s="3"/>
      <c r="AA7333" s="3"/>
      <c r="AV7333" s="141"/>
    </row>
    <row r="7334" spans="2:48" ht="19.8">
      <c r="B7334" s="130"/>
      <c r="C7334" s="131"/>
      <c r="E7334" s="4"/>
      <c r="F7334" s="4"/>
      <c r="G7334" s="4"/>
      <c r="H7334" s="4"/>
      <c r="I7334" s="4"/>
      <c r="J7334" s="4"/>
      <c r="M7334" s="4"/>
      <c r="N7334" s="4"/>
      <c r="O7334" s="4"/>
      <c r="P7334" s="4"/>
      <c r="Q7334" s="4"/>
      <c r="R7334" s="4"/>
      <c r="S7334" s="4"/>
      <c r="W7334" s="141"/>
      <c r="X7334" s="141"/>
      <c r="Z7334" s="3"/>
      <c r="AA7334" s="3"/>
      <c r="AU7334" s="141"/>
      <c r="AV7334" s="141"/>
    </row>
    <row r="7335" spans="2:48" ht="19.8">
      <c r="B7335" s="130"/>
      <c r="C7335" s="41"/>
      <c r="E7335" s="4"/>
      <c r="F7335" s="4"/>
      <c r="G7335" s="4"/>
      <c r="H7335" s="4"/>
      <c r="I7335" s="4"/>
      <c r="J7335" s="4"/>
      <c r="M7335" s="4"/>
      <c r="N7335" s="4"/>
      <c r="O7335" s="4"/>
      <c r="P7335" s="4"/>
      <c r="Q7335" s="4"/>
      <c r="R7335" s="4"/>
      <c r="S7335" s="4"/>
      <c r="W7335" s="141"/>
      <c r="X7335" s="141"/>
      <c r="Z7335" s="3"/>
      <c r="AA7335" s="3"/>
      <c r="AU7335" s="141"/>
      <c r="AV7335" s="141"/>
    </row>
    <row r="7336" spans="2:48" ht="19.8">
      <c r="B7336" s="130"/>
      <c r="C7336" s="131"/>
      <c r="E7336" s="4"/>
      <c r="F7336" s="4"/>
      <c r="G7336" s="4"/>
      <c r="H7336" s="4"/>
      <c r="I7336" s="4"/>
      <c r="J7336" s="4"/>
      <c r="M7336" s="4"/>
      <c r="N7336" s="4"/>
      <c r="O7336" s="4"/>
      <c r="P7336" s="4"/>
      <c r="Q7336" s="4"/>
      <c r="R7336" s="4"/>
      <c r="S7336" s="4"/>
      <c r="W7336" s="141"/>
      <c r="X7336" s="141"/>
      <c r="Z7336" s="3"/>
      <c r="AA7336" s="3"/>
      <c r="AU7336" s="141"/>
      <c r="AV7336" s="141"/>
    </row>
    <row r="7337" spans="2:48" ht="19.8">
      <c r="B7337" s="130"/>
      <c r="C7337" s="41"/>
      <c r="E7337" s="4"/>
      <c r="F7337" s="4"/>
      <c r="G7337" s="4"/>
      <c r="H7337" s="4"/>
      <c r="I7337" s="4"/>
      <c r="J7337" s="4"/>
      <c r="M7337" s="4"/>
      <c r="N7337" s="4"/>
      <c r="O7337" s="4"/>
      <c r="P7337" s="4"/>
      <c r="Q7337" s="4"/>
      <c r="R7337" s="4"/>
      <c r="S7337" s="4"/>
      <c r="W7337" s="141"/>
      <c r="X7337" s="141"/>
      <c r="Z7337" s="3"/>
      <c r="AA7337" s="3"/>
      <c r="AU7337" s="141"/>
      <c r="AV7337" s="141"/>
    </row>
    <row r="7338" spans="2:48" ht="19.8">
      <c r="B7338" s="130"/>
      <c r="C7338" s="131"/>
      <c r="E7338" s="4"/>
      <c r="F7338" s="4"/>
      <c r="G7338" s="4"/>
      <c r="H7338" s="4"/>
      <c r="I7338" s="4"/>
      <c r="J7338" s="4"/>
      <c r="M7338" s="4"/>
      <c r="N7338" s="4"/>
      <c r="O7338" s="4"/>
      <c r="P7338" s="4"/>
      <c r="Q7338" s="4"/>
      <c r="R7338" s="4"/>
      <c r="S7338" s="4"/>
      <c r="W7338" s="141"/>
      <c r="X7338" s="141"/>
      <c r="Z7338" s="3"/>
      <c r="AA7338" s="3"/>
      <c r="AU7338" s="141"/>
      <c r="AV7338" s="141"/>
    </row>
    <row r="7339" spans="2:48" ht="19.8">
      <c r="B7339" s="130"/>
      <c r="C7339" s="41"/>
      <c r="E7339" s="4"/>
      <c r="F7339" s="4"/>
      <c r="G7339" s="4"/>
      <c r="H7339" s="4"/>
      <c r="I7339" s="4"/>
      <c r="J7339" s="4"/>
      <c r="M7339" s="4"/>
      <c r="N7339" s="4"/>
      <c r="O7339" s="4"/>
      <c r="P7339" s="4"/>
      <c r="Q7339" s="4"/>
      <c r="R7339" s="4"/>
      <c r="S7339" s="4"/>
      <c r="W7339" s="141"/>
      <c r="X7339" s="141"/>
      <c r="Z7339" s="3"/>
      <c r="AA7339" s="3"/>
      <c r="AU7339" s="141"/>
      <c r="AV7339" s="141"/>
    </row>
    <row r="7340" spans="2:48" ht="17.399999999999999">
      <c r="B7340" s="130"/>
      <c r="C7340" s="140"/>
      <c r="W7340" s="141"/>
      <c r="X7340" s="141"/>
      <c r="Z7340" s="3"/>
      <c r="AA7340" s="3"/>
      <c r="AU7340" s="141"/>
      <c r="AV7340" s="141"/>
    </row>
    <row r="7341" spans="2:48" ht="19.8">
      <c r="B7341" s="130"/>
      <c r="C7341" s="140"/>
      <c r="F7341" s="4"/>
      <c r="G7341" s="4"/>
      <c r="H7341" s="4"/>
      <c r="I7341" s="4"/>
      <c r="J7341" s="4"/>
      <c r="K7341" s="4"/>
      <c r="M7341" s="4"/>
      <c r="N7341" s="4"/>
      <c r="O7341" s="4"/>
      <c r="P7341" s="4"/>
      <c r="Q7341" s="4"/>
      <c r="R7341" s="4"/>
      <c r="W7341" s="141"/>
      <c r="X7341" s="141"/>
      <c r="Z7341" s="3"/>
      <c r="AA7341" s="3"/>
      <c r="AU7341" s="141"/>
      <c r="AV7341" s="141"/>
    </row>
    <row r="7342" spans="2:48" ht="19.8">
      <c r="B7342" s="130"/>
      <c r="C7342" s="140"/>
      <c r="F7342" s="4"/>
      <c r="G7342" s="4"/>
      <c r="H7342" s="4"/>
      <c r="I7342" s="4"/>
      <c r="J7342" s="4"/>
      <c r="K7342" s="4"/>
      <c r="M7342" s="4"/>
      <c r="N7342" s="4"/>
      <c r="O7342" s="4"/>
      <c r="P7342" s="4"/>
      <c r="Q7342" s="4"/>
      <c r="R7342" s="4"/>
      <c r="W7342" s="141"/>
      <c r="X7342" s="141"/>
      <c r="Z7342" s="3"/>
      <c r="AA7342" s="3"/>
      <c r="AU7342" s="141"/>
      <c r="AV7342" s="141"/>
    </row>
    <row r="7343" spans="2:48" ht="17.399999999999999">
      <c r="B7343" s="130"/>
      <c r="C7343" s="140"/>
      <c r="F7343" s="41"/>
      <c r="G7343" s="41"/>
      <c r="H7343" s="41"/>
      <c r="I7343" s="41"/>
      <c r="M7343" s="41"/>
      <c r="N7343" s="41"/>
      <c r="O7343" s="41"/>
      <c r="P7343" s="41"/>
      <c r="W7343" s="141"/>
      <c r="X7343" s="141"/>
      <c r="Z7343" s="3"/>
      <c r="AA7343" s="3"/>
      <c r="AU7343" s="141"/>
      <c r="AV7343" s="141"/>
    </row>
    <row r="7344" spans="2:48" ht="17.399999999999999">
      <c r="B7344" s="130"/>
      <c r="C7344" s="140"/>
      <c r="F7344" s="41"/>
      <c r="G7344" s="41"/>
      <c r="H7344" s="41"/>
      <c r="I7344" s="41"/>
      <c r="M7344" s="41"/>
      <c r="N7344" s="41"/>
      <c r="O7344" s="41"/>
      <c r="P7344" s="41"/>
      <c r="W7344" s="141"/>
      <c r="X7344" s="141"/>
      <c r="Z7344" s="3"/>
      <c r="AA7344" s="3"/>
      <c r="AU7344" s="141"/>
      <c r="AV7344" s="141"/>
    </row>
    <row r="7345" spans="2:48" ht="17.399999999999999">
      <c r="B7345" s="130"/>
      <c r="C7345" s="140"/>
      <c r="F7345" s="41"/>
      <c r="G7345" s="41"/>
      <c r="H7345" s="41"/>
      <c r="I7345" s="41"/>
      <c r="M7345" s="41"/>
      <c r="N7345" s="41"/>
      <c r="O7345" s="41"/>
      <c r="P7345" s="41"/>
      <c r="W7345" s="141"/>
      <c r="X7345" s="141"/>
      <c r="Z7345" s="3"/>
      <c r="AA7345" s="3"/>
      <c r="AU7345" s="141"/>
      <c r="AV7345" s="141"/>
    </row>
    <row r="7346" spans="2:48" ht="17.399999999999999">
      <c r="B7346" s="130"/>
      <c r="C7346" s="140"/>
      <c r="F7346" s="41"/>
      <c r="G7346" s="41"/>
      <c r="H7346" s="41"/>
      <c r="I7346" s="41"/>
      <c r="M7346" s="41"/>
      <c r="N7346" s="41"/>
      <c r="O7346" s="41"/>
      <c r="P7346" s="41"/>
      <c r="W7346" s="141"/>
      <c r="X7346" s="141"/>
      <c r="Z7346" s="3"/>
      <c r="AA7346" s="3"/>
      <c r="AU7346" s="141"/>
      <c r="AV7346" s="141"/>
    </row>
    <row r="7347" spans="2:48" ht="17.399999999999999">
      <c r="B7347" s="130"/>
      <c r="C7347" s="140"/>
      <c r="F7347" s="41"/>
      <c r="G7347" s="41"/>
      <c r="H7347" s="41"/>
      <c r="I7347" s="41"/>
      <c r="M7347" s="41"/>
      <c r="N7347" s="41"/>
      <c r="O7347" s="41"/>
      <c r="P7347" s="41"/>
      <c r="W7347" s="141"/>
      <c r="X7347" s="141"/>
      <c r="Z7347" s="3"/>
      <c r="AA7347" s="3"/>
      <c r="AU7347" s="141"/>
      <c r="AV7347" s="141"/>
    </row>
    <row r="7348" spans="2:48" ht="17.399999999999999">
      <c r="B7348" s="130"/>
      <c r="C7348" s="140"/>
      <c r="F7348" s="41"/>
      <c r="G7348" s="41"/>
      <c r="H7348" s="41"/>
      <c r="I7348" s="41"/>
      <c r="M7348" s="41"/>
      <c r="N7348" s="41"/>
      <c r="O7348" s="41"/>
      <c r="P7348" s="41"/>
      <c r="W7348" s="141"/>
      <c r="Z7348" s="3"/>
      <c r="AA7348" s="3"/>
      <c r="AU7348" s="141"/>
      <c r="AV7348" s="141"/>
    </row>
    <row r="7349" spans="2:48" ht="17.399999999999999">
      <c r="B7349" s="130"/>
      <c r="C7349" s="140"/>
      <c r="F7349" s="41"/>
      <c r="G7349" s="41"/>
      <c r="H7349" s="41"/>
      <c r="I7349" s="41"/>
      <c r="M7349" s="41"/>
      <c r="N7349" s="41"/>
      <c r="O7349" s="41"/>
      <c r="P7349" s="41"/>
      <c r="W7349" s="141"/>
      <c r="Z7349" s="3"/>
      <c r="AA7349" s="3"/>
      <c r="AU7349" s="141"/>
    </row>
    <row r="7350" spans="2:48" ht="17.399999999999999">
      <c r="B7350" s="130"/>
      <c r="C7350" s="140"/>
      <c r="F7350" s="41"/>
      <c r="G7350" s="41"/>
      <c r="H7350" s="41"/>
      <c r="I7350" s="41"/>
      <c r="M7350" s="41"/>
      <c r="N7350" s="41"/>
      <c r="O7350" s="41"/>
      <c r="P7350" s="41"/>
      <c r="Z7350" s="3"/>
      <c r="AA7350" s="3"/>
    </row>
    <row r="7351" spans="2:48" ht="17.399999999999999">
      <c r="B7351" s="130"/>
      <c r="C7351" s="140"/>
      <c r="Z7351" s="3"/>
      <c r="AA7351" s="3"/>
    </row>
    <row r="7352" spans="2:48" ht="17.399999999999999">
      <c r="B7352" s="132"/>
      <c r="C7352" s="125"/>
      <c r="D7352" s="125"/>
      <c r="E7352" s="125"/>
      <c r="F7352" s="125"/>
      <c r="G7352" s="125"/>
      <c r="H7352" s="125"/>
      <c r="I7352" s="125"/>
      <c r="J7352" s="125"/>
      <c r="K7352" s="125"/>
      <c r="L7352" s="125"/>
      <c r="M7352" s="125"/>
      <c r="N7352" s="125"/>
      <c r="O7352" s="125"/>
      <c r="P7352" s="125"/>
      <c r="Q7352" s="125"/>
      <c r="R7352" s="125"/>
      <c r="V7352" s="3"/>
      <c r="Z7352" s="3"/>
      <c r="AA7352" s="3"/>
    </row>
    <row r="7353" spans="2:48" ht="17.399999999999999">
      <c r="B7353" s="41"/>
      <c r="C7353" s="105"/>
      <c r="Z7353" s="3"/>
      <c r="AA7353" s="3"/>
    </row>
    <row r="7354" spans="2:48" ht="19.8">
      <c r="B7354" s="41"/>
      <c r="C7354" s="105"/>
      <c r="E7354" s="126"/>
      <c r="F7354" s="126"/>
      <c r="G7354" s="126"/>
      <c r="H7354" s="126"/>
      <c r="I7354" s="126"/>
      <c r="J7354" s="126"/>
      <c r="K7354" s="126"/>
      <c r="L7354" s="126"/>
      <c r="M7354" s="126"/>
      <c r="N7354" s="126"/>
      <c r="O7354" s="126"/>
      <c r="R7354" s="125"/>
      <c r="S7354" s="125"/>
      <c r="T7354" s="125"/>
      <c r="U7354" s="125"/>
      <c r="Z7354" s="3"/>
      <c r="AA7354" s="3"/>
    </row>
    <row r="7355" spans="2:48" ht="19.8">
      <c r="B7355" s="133"/>
      <c r="C7355" s="105"/>
      <c r="E7355" s="126"/>
      <c r="F7355" s="126"/>
      <c r="G7355" s="126"/>
      <c r="H7355" s="126"/>
      <c r="I7355" s="126"/>
      <c r="J7355" s="126"/>
      <c r="K7355" s="126"/>
      <c r="L7355" s="126"/>
      <c r="M7355" s="126"/>
      <c r="N7355" s="126"/>
      <c r="O7355" s="126"/>
      <c r="R7355" s="125"/>
      <c r="S7355" s="125"/>
      <c r="T7355" s="125"/>
      <c r="U7355" s="125"/>
      <c r="Z7355" s="3"/>
      <c r="AA7355" s="3"/>
    </row>
    <row r="7356" spans="2:48" ht="19.8">
      <c r="B7356" s="133"/>
      <c r="C7356" s="105"/>
      <c r="E7356" s="145"/>
      <c r="F7356" s="145"/>
      <c r="G7356" s="145"/>
      <c r="H7356" s="145"/>
      <c r="I7356" s="145"/>
      <c r="J7356" s="145"/>
      <c r="K7356" s="145"/>
      <c r="L7356" s="145"/>
      <c r="M7356" s="145"/>
      <c r="N7356" s="145"/>
      <c r="O7356" s="126"/>
      <c r="R7356" s="125"/>
      <c r="S7356" s="125"/>
      <c r="T7356" s="125"/>
      <c r="U7356" s="125"/>
      <c r="Z7356" s="3"/>
      <c r="AA7356" s="3"/>
    </row>
    <row r="7357" spans="2:48" ht="17.399999999999999">
      <c r="B7357" s="133"/>
      <c r="C7357" s="105"/>
      <c r="R7357" s="125"/>
      <c r="S7357" s="125"/>
      <c r="T7357" s="125"/>
      <c r="U7357" s="125"/>
      <c r="Z7357" s="3"/>
      <c r="AA7357" s="3"/>
    </row>
    <row r="7358" spans="2:48" ht="19.8">
      <c r="B7358" s="130"/>
      <c r="C7358" s="133"/>
      <c r="E7358" s="4"/>
      <c r="F7358" s="4"/>
      <c r="G7358" s="4"/>
      <c r="H7358" s="4"/>
      <c r="I7358" s="4"/>
      <c r="J7358" s="4"/>
      <c r="M7358" s="4"/>
      <c r="N7358" s="4"/>
      <c r="O7358" s="4"/>
      <c r="P7358" s="4"/>
      <c r="Q7358" s="4"/>
      <c r="R7358" s="4"/>
      <c r="S7358" s="4"/>
      <c r="T7358" s="127"/>
      <c r="U7358" s="127"/>
      <c r="Z7358" s="3"/>
      <c r="AA7358" s="3"/>
    </row>
    <row r="7359" spans="2:48" ht="19.8">
      <c r="B7359" s="130"/>
      <c r="C7359" s="133"/>
      <c r="E7359" s="4"/>
      <c r="F7359" s="4"/>
      <c r="G7359" s="4"/>
      <c r="H7359" s="4"/>
      <c r="I7359" s="4"/>
      <c r="J7359" s="4"/>
      <c r="M7359" s="4"/>
      <c r="N7359" s="4"/>
      <c r="O7359" s="4"/>
      <c r="P7359" s="4"/>
      <c r="Q7359" s="4"/>
      <c r="R7359" s="4"/>
      <c r="S7359" s="4"/>
      <c r="Z7359" s="3"/>
      <c r="AA7359" s="3"/>
    </row>
    <row r="7360" spans="2:48" ht="19.8">
      <c r="B7360" s="130"/>
      <c r="C7360" s="131"/>
      <c r="E7360" s="4"/>
      <c r="F7360" s="4"/>
      <c r="G7360" s="4"/>
      <c r="H7360" s="4"/>
      <c r="I7360" s="4"/>
      <c r="J7360" s="4"/>
      <c r="M7360" s="4"/>
      <c r="N7360" s="4"/>
      <c r="O7360" s="4"/>
      <c r="P7360" s="4"/>
      <c r="Q7360" s="4"/>
      <c r="R7360" s="4"/>
      <c r="S7360" s="4"/>
      <c r="Z7360" s="3"/>
      <c r="AA7360" s="3"/>
    </row>
    <row r="7361" spans="2:27" ht="19.8">
      <c r="B7361" s="130"/>
      <c r="C7361" s="41"/>
      <c r="E7361" s="4"/>
      <c r="F7361" s="4"/>
      <c r="G7361" s="4"/>
      <c r="H7361" s="4"/>
      <c r="I7361" s="4"/>
      <c r="J7361" s="4"/>
      <c r="M7361" s="4"/>
      <c r="N7361" s="4"/>
      <c r="O7361" s="4"/>
      <c r="P7361" s="4"/>
      <c r="Q7361" s="4"/>
      <c r="R7361" s="4"/>
      <c r="S7361" s="4"/>
      <c r="Z7361" s="3"/>
      <c r="AA7361" s="3"/>
    </row>
    <row r="7362" spans="2:27" ht="19.8">
      <c r="B7362" s="130"/>
      <c r="C7362" s="131"/>
      <c r="E7362" s="4"/>
      <c r="F7362" s="4"/>
      <c r="G7362" s="4"/>
      <c r="H7362" s="4"/>
      <c r="I7362" s="4"/>
      <c r="J7362" s="4"/>
      <c r="M7362" s="4"/>
      <c r="N7362" s="4"/>
      <c r="O7362" s="4"/>
      <c r="P7362" s="4"/>
      <c r="Q7362" s="4"/>
      <c r="R7362" s="4"/>
      <c r="S7362" s="4"/>
      <c r="Z7362" s="3"/>
      <c r="AA7362" s="3"/>
    </row>
    <row r="7363" spans="2:27" ht="19.8">
      <c r="B7363" s="130"/>
      <c r="C7363" s="41"/>
      <c r="E7363" s="4"/>
      <c r="F7363" s="4"/>
      <c r="G7363" s="4"/>
      <c r="H7363" s="4"/>
      <c r="I7363" s="4"/>
      <c r="J7363" s="4"/>
      <c r="M7363" s="4"/>
      <c r="N7363" s="4"/>
      <c r="O7363" s="4"/>
      <c r="P7363" s="4"/>
      <c r="Q7363" s="4"/>
      <c r="R7363" s="4"/>
      <c r="S7363" s="4"/>
      <c r="Z7363" s="3"/>
      <c r="AA7363" s="3"/>
    </row>
    <row r="7364" spans="2:27" ht="19.8">
      <c r="B7364" s="130"/>
      <c r="C7364" s="131"/>
      <c r="E7364" s="4"/>
      <c r="F7364" s="4"/>
      <c r="G7364" s="4"/>
      <c r="H7364" s="4"/>
      <c r="I7364" s="4"/>
      <c r="J7364" s="4"/>
      <c r="M7364" s="4"/>
      <c r="N7364" s="4"/>
      <c r="O7364" s="4"/>
      <c r="P7364" s="4"/>
      <c r="Q7364" s="4"/>
      <c r="R7364" s="4"/>
      <c r="S7364" s="4"/>
      <c r="Z7364" s="3"/>
      <c r="AA7364" s="3"/>
    </row>
    <row r="7365" spans="2:27" ht="19.8">
      <c r="B7365" s="130"/>
      <c r="C7365" s="41"/>
      <c r="E7365" s="4"/>
      <c r="F7365" s="4"/>
      <c r="G7365" s="4"/>
      <c r="H7365" s="4"/>
      <c r="I7365" s="4"/>
      <c r="J7365" s="4"/>
      <c r="M7365" s="4"/>
      <c r="N7365" s="4"/>
      <c r="O7365" s="4"/>
      <c r="P7365" s="4"/>
      <c r="Q7365" s="4"/>
      <c r="R7365" s="4"/>
      <c r="S7365" s="4"/>
      <c r="Z7365" s="3"/>
      <c r="AA7365" s="3"/>
    </row>
    <row r="7366" spans="2:27" ht="17.399999999999999">
      <c r="B7366" s="130"/>
      <c r="C7366" s="140"/>
      <c r="Z7366" s="3"/>
      <c r="AA7366" s="3"/>
    </row>
    <row r="7367" spans="2:27" ht="19.8">
      <c r="B7367" s="130"/>
      <c r="C7367" s="140"/>
      <c r="F7367" s="4"/>
      <c r="G7367" s="4"/>
      <c r="H7367" s="4"/>
      <c r="I7367" s="4"/>
      <c r="J7367" s="4"/>
      <c r="K7367" s="4"/>
      <c r="M7367" s="4"/>
      <c r="N7367" s="4"/>
      <c r="O7367" s="4"/>
      <c r="P7367" s="4"/>
      <c r="Q7367" s="4"/>
      <c r="R7367" s="4"/>
      <c r="Z7367" s="3"/>
      <c r="AA7367" s="3"/>
    </row>
    <row r="7368" spans="2:27" ht="19.8">
      <c r="B7368" s="130"/>
      <c r="C7368" s="140"/>
      <c r="F7368" s="4"/>
      <c r="G7368" s="4"/>
      <c r="H7368" s="4"/>
      <c r="I7368" s="4"/>
      <c r="J7368" s="4"/>
      <c r="K7368" s="4"/>
      <c r="M7368" s="4"/>
      <c r="N7368" s="4"/>
      <c r="O7368" s="4"/>
      <c r="P7368" s="4"/>
      <c r="Q7368" s="4"/>
      <c r="R7368" s="4"/>
      <c r="Z7368" s="3"/>
      <c r="AA7368" s="3"/>
    </row>
    <row r="7369" spans="2:27" ht="17.399999999999999">
      <c r="B7369" s="130"/>
      <c r="C7369" s="140"/>
      <c r="F7369" s="41"/>
      <c r="G7369" s="41"/>
      <c r="H7369" s="41"/>
      <c r="I7369" s="41"/>
      <c r="M7369" s="41"/>
      <c r="N7369" s="41"/>
      <c r="O7369" s="41"/>
      <c r="P7369" s="41"/>
      <c r="Z7369" s="3"/>
      <c r="AA7369" s="3"/>
    </row>
    <row r="7370" spans="2:27" ht="17.399999999999999">
      <c r="B7370" s="130"/>
      <c r="C7370" s="140"/>
      <c r="F7370" s="41"/>
      <c r="G7370" s="41"/>
      <c r="H7370" s="41"/>
      <c r="I7370" s="41"/>
      <c r="M7370" s="41"/>
      <c r="N7370" s="41"/>
      <c r="O7370" s="41"/>
      <c r="P7370" s="41"/>
      <c r="Z7370" s="3"/>
      <c r="AA7370" s="3"/>
    </row>
    <row r="7371" spans="2:27" ht="17.399999999999999">
      <c r="B7371" s="130"/>
      <c r="C7371" s="140"/>
      <c r="F7371" s="41"/>
      <c r="G7371" s="41"/>
      <c r="H7371" s="41"/>
      <c r="I7371" s="41"/>
      <c r="M7371" s="41"/>
      <c r="N7371" s="41"/>
      <c r="O7371" s="41"/>
      <c r="P7371" s="41"/>
      <c r="Z7371" s="3"/>
      <c r="AA7371" s="3"/>
    </row>
    <row r="7372" spans="2:27" ht="17.399999999999999">
      <c r="B7372" s="130"/>
      <c r="C7372" s="140"/>
      <c r="F7372" s="41"/>
      <c r="G7372" s="41"/>
      <c r="H7372" s="41"/>
      <c r="I7372" s="41"/>
      <c r="M7372" s="41"/>
      <c r="N7372" s="41"/>
      <c r="O7372" s="41"/>
      <c r="P7372" s="41"/>
      <c r="Z7372" s="3"/>
      <c r="AA7372" s="3"/>
    </row>
    <row r="7373" spans="2:27" ht="17.399999999999999">
      <c r="B7373" s="130"/>
      <c r="C7373" s="140"/>
      <c r="F7373" s="41"/>
      <c r="G7373" s="41"/>
      <c r="H7373" s="41"/>
      <c r="I7373" s="41"/>
      <c r="M7373" s="41"/>
      <c r="N7373" s="41"/>
      <c r="O7373" s="41"/>
      <c r="P7373" s="41"/>
      <c r="Z7373" s="3"/>
      <c r="AA7373" s="3"/>
    </row>
    <row r="7374" spans="2:27" ht="17.399999999999999">
      <c r="B7374" s="130"/>
      <c r="C7374" s="140"/>
      <c r="F7374" s="41"/>
      <c r="G7374" s="41"/>
      <c r="H7374" s="41"/>
      <c r="I7374" s="41"/>
      <c r="M7374" s="41"/>
      <c r="N7374" s="41"/>
      <c r="O7374" s="41"/>
      <c r="P7374" s="41"/>
      <c r="Z7374" s="3"/>
      <c r="AA7374" s="3"/>
    </row>
    <row r="7375" spans="2:27" ht="17.399999999999999">
      <c r="B7375" s="130"/>
      <c r="C7375" s="140"/>
      <c r="F7375" s="41"/>
      <c r="G7375" s="41"/>
      <c r="H7375" s="41"/>
      <c r="I7375" s="41"/>
      <c r="M7375" s="41"/>
      <c r="N7375" s="41"/>
      <c r="O7375" s="41"/>
      <c r="P7375" s="41"/>
      <c r="Z7375" s="3"/>
      <c r="AA7375" s="3"/>
    </row>
    <row r="7376" spans="2:27" ht="17.399999999999999">
      <c r="B7376" s="130"/>
      <c r="C7376" s="140"/>
      <c r="F7376" s="41"/>
      <c r="G7376" s="41"/>
      <c r="H7376" s="41"/>
      <c r="I7376" s="41"/>
      <c r="M7376" s="41"/>
      <c r="N7376" s="41"/>
      <c r="O7376" s="41"/>
      <c r="P7376" s="41"/>
      <c r="Z7376" s="3"/>
      <c r="AA7376" s="3"/>
    </row>
    <row r="7377" spans="2:27" ht="17.399999999999999">
      <c r="B7377" s="130"/>
      <c r="C7377" s="140"/>
      <c r="Z7377" s="3"/>
      <c r="AA7377" s="3"/>
    </row>
    <row r="7378" spans="2:27" ht="17.399999999999999">
      <c r="B7378" s="132"/>
      <c r="C7378" s="125"/>
      <c r="D7378" s="125"/>
      <c r="E7378" s="125"/>
      <c r="F7378" s="125"/>
      <c r="G7378" s="125"/>
      <c r="H7378" s="125"/>
      <c r="I7378" s="125"/>
      <c r="J7378" s="125"/>
      <c r="K7378" s="125"/>
      <c r="L7378" s="125"/>
      <c r="M7378" s="125"/>
      <c r="N7378" s="125"/>
      <c r="O7378" s="125"/>
      <c r="P7378" s="125"/>
      <c r="Q7378" s="125"/>
      <c r="R7378" s="125"/>
      <c r="V7378" s="3"/>
      <c r="Z7378" s="3"/>
      <c r="AA7378" s="3"/>
    </row>
    <row r="7379" spans="2:27" ht="17.399999999999999">
      <c r="B7379" s="41"/>
      <c r="C7379" s="105"/>
      <c r="Z7379" s="3"/>
      <c r="AA7379" s="3"/>
    </row>
    <row r="7380" spans="2:27" ht="19.8">
      <c r="B7380" s="41"/>
      <c r="C7380" s="105"/>
      <c r="E7380" s="126"/>
      <c r="F7380" s="126"/>
      <c r="G7380" s="126"/>
      <c r="H7380" s="126"/>
      <c r="I7380" s="126"/>
      <c r="J7380" s="126"/>
      <c r="K7380" s="126"/>
      <c r="L7380" s="126"/>
      <c r="M7380" s="126"/>
      <c r="N7380" s="126"/>
      <c r="O7380" s="126"/>
      <c r="R7380" s="125"/>
      <c r="S7380" s="125"/>
      <c r="T7380" s="125"/>
      <c r="U7380" s="125"/>
      <c r="Z7380" s="3"/>
      <c r="AA7380" s="3"/>
    </row>
    <row r="7381" spans="2:27" ht="19.8">
      <c r="B7381" s="133"/>
      <c r="C7381" s="105"/>
      <c r="E7381" s="126"/>
      <c r="F7381" s="126"/>
      <c r="G7381" s="126"/>
      <c r="H7381" s="126"/>
      <c r="I7381" s="126"/>
      <c r="J7381" s="126"/>
      <c r="K7381" s="126"/>
      <c r="L7381" s="126"/>
      <c r="M7381" s="126"/>
      <c r="N7381" s="126"/>
      <c r="O7381" s="126"/>
      <c r="R7381" s="125"/>
      <c r="S7381" s="125"/>
      <c r="T7381" s="125"/>
      <c r="U7381" s="125"/>
      <c r="Z7381" s="3"/>
      <c r="AA7381" s="3"/>
    </row>
    <row r="7382" spans="2:27" ht="19.8">
      <c r="B7382" s="133"/>
      <c r="C7382" s="105"/>
      <c r="E7382" s="145"/>
      <c r="F7382" s="145"/>
      <c r="G7382" s="145"/>
      <c r="H7382" s="145"/>
      <c r="I7382" s="145"/>
      <c r="J7382" s="145"/>
      <c r="K7382" s="145"/>
      <c r="L7382" s="145"/>
      <c r="M7382" s="145"/>
      <c r="N7382" s="145"/>
      <c r="O7382" s="126"/>
      <c r="R7382" s="149"/>
      <c r="S7382" s="149"/>
      <c r="T7382" s="149"/>
      <c r="U7382" s="149"/>
      <c r="Z7382" s="3"/>
      <c r="AA7382" s="3"/>
    </row>
    <row r="7383" spans="2:27" ht="17.399999999999999">
      <c r="B7383" s="133"/>
      <c r="C7383" s="105"/>
      <c r="R7383" s="127"/>
      <c r="S7383" s="127"/>
      <c r="T7383" s="127"/>
      <c r="U7383" s="127"/>
      <c r="Z7383" s="3"/>
      <c r="AA7383" s="3"/>
    </row>
    <row r="7384" spans="2:27" ht="19.8">
      <c r="B7384" s="130"/>
      <c r="C7384" s="133"/>
      <c r="E7384" s="4"/>
      <c r="F7384" s="4"/>
      <c r="G7384" s="4"/>
      <c r="H7384" s="4"/>
      <c r="I7384" s="4"/>
      <c r="J7384" s="4"/>
      <c r="M7384" s="4"/>
      <c r="N7384" s="4"/>
      <c r="O7384" s="4"/>
      <c r="P7384" s="4"/>
      <c r="Q7384" s="4"/>
      <c r="R7384" s="4"/>
      <c r="S7384" s="4"/>
      <c r="T7384" s="127"/>
      <c r="U7384" s="127"/>
      <c r="Z7384" s="3"/>
      <c r="AA7384" s="3"/>
    </row>
    <row r="7385" spans="2:27" ht="19.8">
      <c r="B7385" s="130"/>
      <c r="C7385" s="133"/>
      <c r="E7385" s="4"/>
      <c r="F7385" s="4"/>
      <c r="G7385" s="4"/>
      <c r="H7385" s="4"/>
      <c r="I7385" s="4"/>
      <c r="J7385" s="4"/>
      <c r="M7385" s="4"/>
      <c r="N7385" s="4"/>
      <c r="O7385" s="4"/>
      <c r="P7385" s="4"/>
      <c r="Q7385" s="4"/>
      <c r="R7385" s="4"/>
      <c r="S7385" s="4"/>
      <c r="Z7385" s="3"/>
      <c r="AA7385" s="3"/>
    </row>
    <row r="7386" spans="2:27" ht="17.399999999999999">
      <c r="B7386" s="130"/>
      <c r="C7386" s="140"/>
      <c r="Z7386" s="3"/>
      <c r="AA7386" s="3"/>
    </row>
    <row r="7387" spans="2:27" ht="19.8">
      <c r="B7387" s="130"/>
      <c r="C7387" s="140"/>
      <c r="F7387" s="4"/>
      <c r="G7387" s="4"/>
      <c r="H7387" s="4"/>
      <c r="I7387" s="4"/>
      <c r="J7387" s="4"/>
      <c r="K7387" s="4"/>
      <c r="M7387" s="4"/>
      <c r="N7387" s="4"/>
      <c r="O7387" s="4"/>
      <c r="P7387" s="4"/>
      <c r="Q7387" s="4"/>
      <c r="R7387" s="4"/>
      <c r="Z7387" s="3"/>
      <c r="AA7387" s="3"/>
    </row>
    <row r="7388" spans="2:27" ht="19.8">
      <c r="B7388" s="130"/>
      <c r="C7388" s="140"/>
      <c r="F7388" s="4"/>
      <c r="G7388" s="4"/>
      <c r="H7388" s="4"/>
      <c r="I7388" s="4"/>
      <c r="J7388" s="4"/>
      <c r="K7388" s="4"/>
      <c r="M7388" s="4"/>
      <c r="N7388" s="4"/>
      <c r="O7388" s="4"/>
      <c r="P7388" s="4"/>
      <c r="Q7388" s="4"/>
      <c r="R7388" s="4"/>
      <c r="Z7388" s="3"/>
      <c r="AA7388" s="3"/>
    </row>
    <row r="7389" spans="2:27" ht="17.399999999999999">
      <c r="B7389" s="130"/>
      <c r="C7389" s="140"/>
      <c r="F7389" s="41"/>
      <c r="G7389" s="41"/>
      <c r="H7389" s="41"/>
      <c r="I7389" s="41"/>
      <c r="J7389" s="2"/>
      <c r="M7389" s="41"/>
      <c r="N7389" s="41"/>
      <c r="O7389" s="41"/>
      <c r="P7389" s="41"/>
      <c r="Z7389" s="3"/>
      <c r="AA7389" s="3"/>
    </row>
    <row r="7390" spans="2:27" ht="17.399999999999999">
      <c r="B7390" s="130"/>
      <c r="C7390" s="140"/>
      <c r="F7390" s="41"/>
      <c r="G7390" s="41"/>
      <c r="H7390" s="41"/>
      <c r="I7390" s="41"/>
      <c r="M7390" s="41"/>
      <c r="N7390" s="41"/>
      <c r="O7390" s="41"/>
      <c r="P7390" s="41"/>
      <c r="Z7390" s="3"/>
      <c r="AA7390" s="3"/>
    </row>
    <row r="7391" spans="2:27" ht="17.399999999999999">
      <c r="B7391" s="130"/>
      <c r="C7391" s="140"/>
      <c r="F7391" s="41"/>
      <c r="G7391" s="41"/>
      <c r="H7391" s="41"/>
      <c r="I7391" s="41"/>
      <c r="M7391" s="41"/>
      <c r="N7391" s="41"/>
      <c r="O7391" s="41"/>
      <c r="P7391" s="41"/>
      <c r="Z7391" s="3"/>
      <c r="AA7391" s="3"/>
    </row>
    <row r="7392" spans="2:27" ht="17.399999999999999">
      <c r="B7392" s="130"/>
      <c r="C7392" s="140"/>
      <c r="F7392" s="41"/>
      <c r="G7392" s="41"/>
      <c r="H7392" s="41"/>
      <c r="I7392" s="41"/>
      <c r="M7392" s="41"/>
      <c r="N7392" s="41"/>
      <c r="O7392" s="41"/>
      <c r="P7392" s="41"/>
      <c r="Z7392" s="3"/>
      <c r="AA7392" s="3"/>
    </row>
    <row r="7393" spans="2:27" ht="17.399999999999999">
      <c r="B7393" s="130"/>
      <c r="C7393" s="140"/>
      <c r="F7393" s="41"/>
      <c r="G7393" s="41"/>
      <c r="H7393" s="41"/>
      <c r="I7393" s="41"/>
      <c r="M7393" s="41"/>
      <c r="N7393" s="41"/>
      <c r="O7393" s="41"/>
      <c r="P7393" s="41"/>
      <c r="Z7393" s="3"/>
      <c r="AA7393" s="3"/>
    </row>
    <row r="7394" spans="2:27" ht="17.399999999999999">
      <c r="B7394" s="130"/>
      <c r="C7394" s="140"/>
      <c r="F7394" s="41"/>
      <c r="G7394" s="41"/>
      <c r="H7394" s="41"/>
      <c r="I7394" s="41"/>
      <c r="M7394" s="41"/>
      <c r="N7394" s="41"/>
      <c r="O7394" s="41"/>
      <c r="P7394" s="41"/>
      <c r="Z7394" s="3"/>
      <c r="AA7394" s="3"/>
    </row>
    <row r="7395" spans="2:27" ht="17.399999999999999">
      <c r="B7395" s="130"/>
      <c r="C7395" s="140"/>
      <c r="F7395" s="41"/>
      <c r="G7395" s="41"/>
      <c r="H7395" s="41"/>
      <c r="I7395" s="41"/>
      <c r="M7395" s="41"/>
      <c r="N7395" s="41"/>
      <c r="O7395" s="41"/>
      <c r="P7395" s="41"/>
      <c r="Z7395" s="3"/>
      <c r="AA7395" s="3"/>
    </row>
    <row r="7396" spans="2:27" ht="17.399999999999999">
      <c r="B7396" s="130"/>
      <c r="C7396" s="140"/>
      <c r="F7396" s="41"/>
      <c r="G7396" s="41"/>
      <c r="H7396" s="41"/>
      <c r="I7396" s="41"/>
      <c r="M7396" s="41"/>
      <c r="N7396" s="41"/>
      <c r="O7396" s="41"/>
      <c r="P7396" s="41"/>
      <c r="Z7396" s="3"/>
      <c r="AA7396" s="3"/>
    </row>
    <row r="7397" spans="2:27" ht="17.399999999999999">
      <c r="B7397" s="130"/>
      <c r="C7397" s="140"/>
      <c r="Z7397" s="3"/>
      <c r="AA7397" s="3"/>
    </row>
    <row r="7398" spans="2:27" ht="19.8">
      <c r="B7398" s="4"/>
      <c r="C7398" s="4"/>
      <c r="D7398" s="132"/>
      <c r="E7398" s="133"/>
      <c r="F7398" s="133"/>
      <c r="G7398" s="133"/>
      <c r="H7398" s="132"/>
      <c r="I7398" s="132"/>
      <c r="J7398" s="132"/>
      <c r="K7398" s="132"/>
      <c r="L7398" s="132"/>
      <c r="M7398" s="133"/>
      <c r="N7398" s="133"/>
      <c r="O7398" s="133"/>
      <c r="P7398" s="133"/>
      <c r="Q7398" s="133"/>
      <c r="R7398" s="133"/>
      <c r="S7398" s="133"/>
      <c r="T7398" s="133"/>
      <c r="U7398" s="133"/>
      <c r="V7398" s="133"/>
      <c r="Z7398" s="3"/>
      <c r="AA7398" s="3"/>
    </row>
    <row r="7399" spans="2:27" ht="17.399999999999999">
      <c r="B7399" s="41"/>
      <c r="C7399" s="41"/>
      <c r="D7399" s="137"/>
      <c r="E7399" s="138"/>
      <c r="F7399" s="138"/>
      <c r="G7399" s="132"/>
      <c r="H7399" s="133"/>
      <c r="I7399" s="133"/>
      <c r="J7399" s="132"/>
      <c r="K7399" s="132"/>
      <c r="L7399" s="116"/>
      <c r="M7399" s="133"/>
      <c r="N7399" s="41"/>
      <c r="O7399" s="138"/>
      <c r="P7399" s="138"/>
      <c r="Q7399" s="132"/>
      <c r="R7399" s="139"/>
      <c r="S7399" s="139"/>
      <c r="T7399" s="139"/>
      <c r="U7399" s="139"/>
      <c r="V7399" s="132"/>
      <c r="Z7399" s="3"/>
      <c r="AA7399" s="3"/>
    </row>
    <row r="7400" spans="2:27" ht="17.399999999999999">
      <c r="B7400" s="41"/>
      <c r="C7400" s="41"/>
      <c r="D7400" s="137"/>
      <c r="E7400" s="138"/>
      <c r="F7400" s="138"/>
      <c r="G7400" s="132"/>
      <c r="H7400" s="116"/>
      <c r="I7400" s="132"/>
      <c r="J7400" s="132"/>
      <c r="K7400" s="132"/>
      <c r="L7400" s="116"/>
      <c r="M7400" s="133"/>
      <c r="N7400" s="41"/>
      <c r="O7400" s="138"/>
      <c r="P7400" s="138"/>
      <c r="Q7400" s="132"/>
      <c r="R7400" s="139"/>
      <c r="S7400" s="139"/>
      <c r="T7400" s="139"/>
      <c r="U7400" s="139"/>
      <c r="V7400" s="132"/>
      <c r="Z7400" s="3"/>
      <c r="AA7400" s="3"/>
    </row>
    <row r="7401" spans="2:27" ht="17.399999999999999">
      <c r="B7401" s="41"/>
      <c r="C7401" s="41"/>
      <c r="D7401" s="137"/>
      <c r="E7401" s="138"/>
      <c r="F7401" s="138"/>
      <c r="G7401" s="132"/>
      <c r="H7401" s="116"/>
      <c r="I7401" s="132"/>
      <c r="J7401" s="132"/>
      <c r="K7401" s="132"/>
      <c r="L7401" s="116"/>
      <c r="M7401" s="133"/>
      <c r="N7401" s="41"/>
      <c r="O7401" s="138"/>
      <c r="P7401" s="138"/>
      <c r="Q7401" s="132"/>
      <c r="R7401" s="139"/>
      <c r="S7401" s="139"/>
      <c r="T7401" s="139"/>
      <c r="U7401" s="139"/>
      <c r="V7401" s="132"/>
      <c r="Z7401" s="3"/>
      <c r="AA7401" s="3"/>
    </row>
    <row r="7402" spans="2:27" ht="17.399999999999999">
      <c r="B7402" s="41"/>
      <c r="C7402" s="41"/>
      <c r="D7402" s="137"/>
      <c r="E7402" s="138"/>
      <c r="F7402" s="138"/>
      <c r="G7402" s="132"/>
      <c r="H7402" s="116"/>
      <c r="I7402" s="132"/>
      <c r="J7402" s="132"/>
      <c r="K7402" s="132"/>
      <c r="L7402" s="116"/>
      <c r="M7402" s="133"/>
      <c r="N7402" s="41"/>
      <c r="O7402" s="138"/>
      <c r="P7402" s="138"/>
      <c r="Q7402" s="132"/>
      <c r="R7402" s="139"/>
      <c r="S7402" s="139"/>
      <c r="T7402" s="139"/>
      <c r="U7402" s="139"/>
      <c r="V7402" s="132"/>
      <c r="Z7402" s="3"/>
      <c r="AA7402" s="3"/>
    </row>
    <row r="7403" spans="2:27" ht="17.399999999999999">
      <c r="B7403" s="41"/>
      <c r="C7403" s="41"/>
      <c r="D7403" s="137"/>
      <c r="E7403" s="138"/>
      <c r="F7403" s="138"/>
      <c r="G7403" s="132"/>
      <c r="H7403" s="116"/>
      <c r="I7403" s="132"/>
      <c r="J7403" s="132"/>
      <c r="K7403" s="132"/>
      <c r="L7403" s="116"/>
      <c r="M7403" s="133"/>
      <c r="N7403" s="41"/>
      <c r="O7403" s="138"/>
      <c r="P7403" s="138"/>
      <c r="Q7403" s="132"/>
      <c r="R7403" s="139"/>
      <c r="S7403" s="139"/>
      <c r="T7403" s="139"/>
      <c r="U7403" s="139"/>
      <c r="V7403" s="132"/>
      <c r="Z7403" s="3"/>
      <c r="AA7403" s="3"/>
    </row>
    <row r="7404" spans="2:27" ht="17.399999999999999">
      <c r="B7404" s="41"/>
      <c r="C7404" s="41"/>
      <c r="D7404" s="137"/>
      <c r="E7404" s="138"/>
      <c r="F7404" s="138"/>
      <c r="G7404" s="132"/>
      <c r="H7404" s="116"/>
      <c r="I7404" s="132"/>
      <c r="J7404" s="132"/>
      <c r="K7404" s="132"/>
      <c r="L7404" s="116"/>
      <c r="M7404" s="133"/>
      <c r="N7404" s="41"/>
      <c r="O7404" s="138"/>
      <c r="P7404" s="138"/>
      <c r="Q7404" s="132"/>
      <c r="R7404" s="139"/>
      <c r="S7404" s="139"/>
      <c r="T7404" s="139"/>
      <c r="U7404" s="139"/>
      <c r="V7404" s="132"/>
      <c r="Z7404" s="3"/>
      <c r="AA7404" s="3"/>
    </row>
    <row r="7405" spans="2:27" ht="17.399999999999999">
      <c r="B7405" s="41"/>
      <c r="C7405" s="41"/>
      <c r="D7405" s="137"/>
      <c r="E7405" s="138"/>
      <c r="F7405" s="138"/>
      <c r="G7405" s="132"/>
      <c r="H7405" s="116"/>
      <c r="I7405" s="132"/>
      <c r="J7405" s="132"/>
      <c r="K7405" s="132"/>
      <c r="L7405" s="116"/>
      <c r="M7405" s="133"/>
      <c r="N7405" s="41"/>
      <c r="O7405" s="138"/>
      <c r="P7405" s="138"/>
      <c r="Q7405" s="132"/>
      <c r="R7405" s="139"/>
      <c r="S7405" s="139"/>
      <c r="T7405" s="139"/>
      <c r="U7405" s="139"/>
      <c r="V7405" s="132"/>
      <c r="Z7405" s="3"/>
      <c r="AA7405" s="3"/>
    </row>
    <row r="7406" spans="2:27" ht="17.399999999999999">
      <c r="B7406" s="133"/>
      <c r="C7406" s="133"/>
      <c r="D7406" s="140"/>
      <c r="E7406" s="133"/>
      <c r="F7406" s="132"/>
      <c r="G7406" s="133"/>
      <c r="H7406" s="133"/>
      <c r="I7406" s="133"/>
      <c r="J7406" s="134"/>
      <c r="K7406" s="134"/>
      <c r="L7406" s="133"/>
      <c r="M7406" s="41"/>
      <c r="N7406" s="41"/>
      <c r="O7406" s="133"/>
      <c r="P7406" s="133"/>
      <c r="Q7406" s="133"/>
      <c r="R7406" s="41"/>
      <c r="S7406" s="41"/>
      <c r="T7406" s="41"/>
      <c r="U7406" s="41"/>
      <c r="V7406" s="140"/>
      <c r="Z7406" s="3"/>
      <c r="AA7406" s="3"/>
    </row>
    <row r="7407" spans="2:27" ht="17.399999999999999">
      <c r="B7407" s="41"/>
      <c r="C7407" s="41"/>
      <c r="D7407" s="132"/>
      <c r="E7407" s="133"/>
      <c r="F7407" s="133"/>
      <c r="G7407" s="133"/>
      <c r="H7407" s="133"/>
      <c r="I7407" s="133"/>
      <c r="J7407" s="132"/>
      <c r="K7407" s="132"/>
      <c r="L7407" s="132"/>
      <c r="M7407" s="132"/>
      <c r="N7407" s="132"/>
      <c r="O7407" s="133"/>
      <c r="P7407" s="133"/>
      <c r="Q7407" s="133"/>
      <c r="R7407" s="41"/>
      <c r="S7407" s="41"/>
      <c r="T7407" s="41"/>
      <c r="U7407" s="41"/>
      <c r="V7407" s="140"/>
      <c r="Z7407" s="3"/>
      <c r="AA7407" s="3"/>
    </row>
    <row r="7408" spans="2:27" ht="27">
      <c r="B7408" s="107"/>
      <c r="C7408" s="107"/>
      <c r="D7408" s="107"/>
      <c r="E7408" s="107"/>
      <c r="F7408" s="107"/>
      <c r="G7408" s="107"/>
      <c r="H7408" s="107"/>
      <c r="I7408" s="107"/>
      <c r="J7408" s="107"/>
      <c r="Z7408" s="3"/>
      <c r="AA7408" s="3"/>
    </row>
    <row r="7409" spans="2:27" ht="19.8">
      <c r="B7409" s="4"/>
      <c r="C7409" s="4"/>
      <c r="D7409" s="133"/>
      <c r="E7409" s="133"/>
      <c r="F7409" s="133"/>
      <c r="G7409" s="133"/>
      <c r="H7409" s="133"/>
      <c r="I7409" s="133"/>
      <c r="J7409" s="133"/>
      <c r="K7409" s="133"/>
      <c r="L7409" s="133"/>
      <c r="M7409" s="133"/>
      <c r="N7409" s="133"/>
      <c r="O7409" s="133"/>
      <c r="P7409" s="133"/>
      <c r="Q7409" s="133"/>
      <c r="R7409" s="133"/>
      <c r="S7409" s="133"/>
      <c r="T7409" s="133"/>
      <c r="U7409" s="133"/>
      <c r="V7409" s="133"/>
      <c r="Z7409" s="3"/>
      <c r="AA7409" s="3"/>
    </row>
    <row r="7410" spans="2:27" ht="19.8">
      <c r="B7410" s="4"/>
      <c r="C7410" s="4"/>
      <c r="D7410" s="132"/>
      <c r="E7410" s="133"/>
      <c r="F7410" s="133"/>
      <c r="G7410" s="133"/>
      <c r="H7410" s="132"/>
      <c r="I7410" s="132"/>
      <c r="J7410" s="132"/>
      <c r="K7410" s="132"/>
      <c r="L7410" s="132"/>
      <c r="M7410" s="133"/>
      <c r="N7410" s="133"/>
      <c r="O7410" s="133"/>
      <c r="P7410" s="133"/>
      <c r="Q7410" s="133"/>
      <c r="R7410" s="133"/>
      <c r="S7410" s="133"/>
      <c r="T7410" s="133"/>
      <c r="U7410" s="133"/>
      <c r="V7410" s="133"/>
      <c r="Z7410" s="3"/>
      <c r="AA7410" s="3"/>
    </row>
    <row r="7411" spans="2:27" ht="17.399999999999999">
      <c r="B7411" s="41"/>
      <c r="C7411" s="41"/>
      <c r="D7411" s="137"/>
      <c r="E7411" s="138"/>
      <c r="F7411" s="138"/>
      <c r="G7411" s="132"/>
      <c r="H7411" s="133"/>
      <c r="I7411" s="133"/>
      <c r="J7411" s="132"/>
      <c r="K7411" s="132"/>
      <c r="L7411" s="116"/>
      <c r="M7411" s="41"/>
      <c r="N7411" s="41"/>
      <c r="O7411" s="138"/>
      <c r="P7411" s="138"/>
      <c r="Q7411" s="132"/>
      <c r="R7411" s="139"/>
      <c r="S7411" s="139"/>
      <c r="T7411" s="139"/>
      <c r="U7411" s="139"/>
      <c r="V7411" s="132"/>
      <c r="Z7411" s="3"/>
      <c r="AA7411" s="3"/>
    </row>
    <row r="7412" spans="2:27" ht="13.8">
      <c r="B7412" s="3"/>
      <c r="C7412" s="3"/>
      <c r="Z7412" s="3"/>
      <c r="AA7412" s="3"/>
    </row>
    <row r="7413" spans="2:27" ht="13.8">
      <c r="B7413" s="3"/>
      <c r="C7413" s="3"/>
      <c r="Z7413" s="3"/>
      <c r="AA7413" s="3"/>
    </row>
    <row r="7414" spans="2:27" ht="13.8">
      <c r="B7414" s="3"/>
      <c r="C7414" s="3"/>
      <c r="Z7414" s="3"/>
      <c r="AA7414" s="3"/>
    </row>
    <row r="7415" spans="2:27" ht="13.8">
      <c r="B7415" s="3"/>
      <c r="C7415" s="3"/>
      <c r="Z7415" s="3"/>
      <c r="AA7415" s="3"/>
    </row>
    <row r="7416" spans="2:27" ht="13.8">
      <c r="B7416" s="3"/>
      <c r="C7416" s="3"/>
      <c r="Z7416" s="3"/>
      <c r="AA7416" s="3"/>
    </row>
    <row r="7417" spans="2:27" ht="13.8">
      <c r="B7417" s="3"/>
      <c r="C7417" s="3"/>
      <c r="Z7417" s="3"/>
      <c r="AA7417" s="3"/>
    </row>
    <row r="7418" spans="2:27" ht="13.8">
      <c r="B7418" s="3"/>
      <c r="C7418" s="3"/>
      <c r="Z7418" s="3"/>
      <c r="AA7418" s="3"/>
    </row>
    <row r="7419" spans="2:27" ht="13.8">
      <c r="B7419" s="3"/>
      <c r="C7419" s="3"/>
      <c r="Z7419" s="3"/>
      <c r="AA7419" s="3"/>
    </row>
    <row r="7420" spans="2:27" ht="13.8">
      <c r="B7420" s="3"/>
      <c r="C7420" s="3"/>
      <c r="Z7420" s="3"/>
      <c r="AA7420" s="3"/>
    </row>
    <row r="7421" spans="2:27" ht="13.8">
      <c r="B7421" s="3"/>
      <c r="C7421" s="3"/>
      <c r="Z7421" s="3"/>
      <c r="AA7421" s="3"/>
    </row>
    <row r="7422" spans="2:27" ht="13.8">
      <c r="B7422" s="3"/>
      <c r="C7422" s="3"/>
      <c r="Z7422" s="3"/>
      <c r="AA7422" s="3"/>
    </row>
    <row r="7423" spans="2:27" ht="13.8">
      <c r="B7423" s="3"/>
      <c r="C7423" s="3"/>
      <c r="Z7423" s="3"/>
      <c r="AA7423" s="3"/>
    </row>
    <row r="7424" spans="2:27" ht="13.8">
      <c r="B7424" s="3"/>
      <c r="C7424" s="3"/>
      <c r="Z7424" s="3"/>
      <c r="AA7424" s="3"/>
    </row>
    <row r="7425" spans="2:27" ht="13.8">
      <c r="B7425" s="3"/>
      <c r="C7425" s="3"/>
      <c r="Z7425" s="3"/>
      <c r="AA7425" s="3"/>
    </row>
    <row r="7426" spans="2:27" ht="13.8">
      <c r="B7426" s="3"/>
      <c r="C7426" s="3"/>
      <c r="Z7426" s="3"/>
      <c r="AA7426" s="3"/>
    </row>
    <row r="7427" spans="2:27" ht="13.8">
      <c r="B7427" s="3"/>
      <c r="C7427" s="3"/>
      <c r="Z7427" s="3"/>
      <c r="AA7427" s="3"/>
    </row>
    <row r="7428" spans="2:27" ht="13.8">
      <c r="B7428" s="3"/>
      <c r="C7428" s="3"/>
      <c r="Z7428" s="3"/>
      <c r="AA7428" s="3"/>
    </row>
    <row r="7429" spans="2:27" ht="13.8">
      <c r="B7429" s="3"/>
      <c r="C7429" s="3"/>
      <c r="Z7429" s="3"/>
      <c r="AA7429" s="3"/>
    </row>
    <row r="7430" spans="2:27" ht="13.8">
      <c r="B7430" s="3"/>
      <c r="C7430" s="3"/>
      <c r="Z7430" s="3"/>
      <c r="AA7430" s="3"/>
    </row>
    <row r="7431" spans="2:27" ht="13.8">
      <c r="B7431" s="3"/>
      <c r="C7431" s="3"/>
      <c r="Z7431" s="3"/>
      <c r="AA7431" s="3"/>
    </row>
    <row r="7432" spans="2:27" ht="13.8">
      <c r="B7432" s="3"/>
      <c r="C7432" s="3"/>
      <c r="Z7432" s="3"/>
      <c r="AA7432" s="3"/>
    </row>
    <row r="7433" spans="2:27" ht="13.8">
      <c r="B7433" s="3"/>
      <c r="C7433" s="3"/>
      <c r="Z7433" s="3"/>
      <c r="AA7433" s="3"/>
    </row>
    <row r="7434" spans="2:27" ht="13.8">
      <c r="B7434" s="3"/>
      <c r="C7434" s="3"/>
      <c r="Z7434" s="3"/>
      <c r="AA7434" s="3"/>
    </row>
    <row r="7435" spans="2:27" ht="13.8">
      <c r="B7435" s="3"/>
      <c r="C7435" s="3"/>
      <c r="Z7435" s="3"/>
      <c r="AA7435" s="3"/>
    </row>
    <row r="7436" spans="2:27" ht="13.8">
      <c r="B7436" s="3"/>
      <c r="C7436" s="3"/>
      <c r="Z7436" s="3"/>
      <c r="AA7436" s="3"/>
    </row>
    <row r="7437" spans="2:27" ht="13.8">
      <c r="B7437" s="3"/>
      <c r="C7437" s="3"/>
      <c r="Z7437" s="3"/>
      <c r="AA7437" s="3"/>
    </row>
    <row r="7438" spans="2:27" ht="13.8">
      <c r="B7438" s="3"/>
      <c r="C7438" s="3"/>
      <c r="Z7438" s="3"/>
      <c r="AA7438" s="3"/>
    </row>
    <row r="7439" spans="2:27" ht="13.8">
      <c r="B7439" s="3"/>
      <c r="C7439" s="3"/>
      <c r="Z7439" s="3"/>
      <c r="AA7439" s="3"/>
    </row>
    <row r="7440" spans="2:27" ht="13.8">
      <c r="B7440" s="3"/>
      <c r="C7440" s="3"/>
    </row>
    <row r="7441" spans="2:46" ht="13.8">
      <c r="B7441" s="3"/>
      <c r="C7441" s="3"/>
    </row>
    <row r="7442" spans="2:46" ht="13.8">
      <c r="B7442" s="3"/>
      <c r="C7442" s="3"/>
    </row>
    <row r="7443" spans="2:46" ht="13.8">
      <c r="B7443" s="3"/>
      <c r="C7443" s="3"/>
    </row>
    <row r="7444" spans="2:46" ht="17.399999999999999">
      <c r="B7444" s="3"/>
      <c r="C7444" s="3"/>
      <c r="Z7444" s="149"/>
      <c r="AA7444" s="149"/>
      <c r="AB7444" s="141"/>
      <c r="AC7444" s="141"/>
      <c r="AD7444" s="141"/>
      <c r="AE7444" s="141"/>
      <c r="AF7444" s="141"/>
      <c r="AG7444" s="141"/>
      <c r="AH7444" s="141"/>
      <c r="AI7444" s="141"/>
      <c r="AJ7444" s="141"/>
      <c r="AK7444" s="141"/>
      <c r="AL7444" s="141"/>
      <c r="AM7444" s="141"/>
      <c r="AN7444" s="141"/>
      <c r="AO7444" s="141"/>
      <c r="AP7444" s="141"/>
      <c r="AQ7444" s="141"/>
      <c r="AR7444" s="141"/>
      <c r="AS7444" s="141"/>
      <c r="AT7444" s="141"/>
    </row>
    <row r="7445" spans="2:46" ht="17.399999999999999">
      <c r="B7445" s="3"/>
      <c r="C7445" s="3"/>
      <c r="Z7445" s="125"/>
      <c r="AA7445" s="125"/>
      <c r="AB7445" s="141"/>
      <c r="AC7445" s="141"/>
      <c r="AD7445" s="141"/>
      <c r="AE7445" s="141"/>
      <c r="AF7445" s="141"/>
      <c r="AG7445" s="141"/>
      <c r="AH7445" s="141"/>
      <c r="AI7445" s="141"/>
      <c r="AJ7445" s="141"/>
      <c r="AK7445" s="141"/>
      <c r="AL7445" s="141"/>
      <c r="AM7445" s="141"/>
      <c r="AN7445" s="141"/>
      <c r="AO7445" s="141"/>
      <c r="AP7445" s="141"/>
      <c r="AQ7445" s="141"/>
      <c r="AR7445" s="141"/>
      <c r="AS7445" s="141"/>
      <c r="AT7445" s="141"/>
    </row>
    <row r="7446" spans="2:46" ht="17.399999999999999">
      <c r="B7446" s="3"/>
      <c r="C7446" s="3"/>
      <c r="Z7446" s="149"/>
      <c r="AA7446" s="149"/>
      <c r="AB7446" s="141"/>
      <c r="AC7446" s="141"/>
      <c r="AD7446" s="141"/>
      <c r="AE7446" s="141"/>
      <c r="AF7446" s="141"/>
      <c r="AG7446" s="141"/>
      <c r="AH7446" s="141"/>
      <c r="AI7446" s="141"/>
      <c r="AJ7446" s="141"/>
      <c r="AK7446" s="141"/>
      <c r="AL7446" s="141"/>
      <c r="AM7446" s="141"/>
      <c r="AN7446" s="141"/>
      <c r="AO7446" s="141"/>
      <c r="AP7446" s="141"/>
      <c r="AQ7446" s="141"/>
      <c r="AR7446" s="141"/>
      <c r="AS7446" s="141"/>
      <c r="AT7446" s="141"/>
    </row>
    <row r="7447" spans="2:46" ht="17.399999999999999">
      <c r="B7447" s="3"/>
      <c r="C7447" s="3"/>
      <c r="Z7447" s="125"/>
      <c r="AA7447" s="125"/>
      <c r="AB7447" s="141"/>
      <c r="AC7447" s="141"/>
      <c r="AD7447" s="141"/>
      <c r="AE7447" s="141"/>
      <c r="AF7447" s="141"/>
      <c r="AG7447" s="141"/>
      <c r="AH7447" s="141"/>
      <c r="AI7447" s="141"/>
      <c r="AJ7447" s="141"/>
      <c r="AK7447" s="141"/>
      <c r="AL7447" s="141"/>
      <c r="AM7447" s="141"/>
      <c r="AN7447" s="141"/>
      <c r="AO7447" s="141"/>
      <c r="AP7447" s="141"/>
      <c r="AQ7447" s="141"/>
      <c r="AR7447" s="141"/>
      <c r="AS7447" s="141"/>
      <c r="AT7447" s="141"/>
    </row>
    <row r="7448" spans="2:46" ht="17.399999999999999">
      <c r="B7448" s="3"/>
      <c r="C7448" s="3"/>
      <c r="Z7448" s="149"/>
      <c r="AA7448" s="149"/>
      <c r="AB7448" s="141"/>
      <c r="AC7448" s="141"/>
      <c r="AD7448" s="141"/>
      <c r="AE7448" s="141"/>
      <c r="AF7448" s="141"/>
      <c r="AG7448" s="141"/>
      <c r="AH7448" s="141"/>
      <c r="AI7448" s="141"/>
      <c r="AJ7448" s="141"/>
      <c r="AK7448" s="141"/>
      <c r="AL7448" s="141"/>
      <c r="AM7448" s="141"/>
      <c r="AN7448" s="141"/>
      <c r="AO7448" s="141"/>
      <c r="AP7448" s="141"/>
      <c r="AQ7448" s="141"/>
      <c r="AR7448" s="141"/>
      <c r="AS7448" s="141"/>
      <c r="AT7448" s="141"/>
    </row>
    <row r="7449" spans="2:46" ht="17.399999999999999">
      <c r="B7449" s="3"/>
      <c r="C7449" s="3"/>
      <c r="Z7449" s="125"/>
      <c r="AA7449" s="125"/>
      <c r="AB7449" s="141"/>
      <c r="AC7449" s="141"/>
      <c r="AD7449" s="141"/>
      <c r="AE7449" s="141"/>
      <c r="AF7449" s="141"/>
      <c r="AG7449" s="141"/>
      <c r="AH7449" s="141"/>
      <c r="AI7449" s="141"/>
      <c r="AJ7449" s="141"/>
      <c r="AK7449" s="141"/>
      <c r="AL7449" s="141"/>
      <c r="AM7449" s="141"/>
      <c r="AN7449" s="141"/>
      <c r="AO7449" s="141"/>
      <c r="AP7449" s="141"/>
      <c r="AQ7449" s="141"/>
      <c r="AR7449" s="141"/>
      <c r="AS7449" s="141"/>
      <c r="AT7449" s="141"/>
    </row>
    <row r="7450" spans="2:46" ht="14.4">
      <c r="B7450" s="3"/>
      <c r="C7450" s="3"/>
      <c r="Z7450" s="3"/>
      <c r="AA7450" s="3"/>
      <c r="AB7450" s="141"/>
      <c r="AC7450" s="141"/>
      <c r="AD7450" s="141"/>
      <c r="AE7450" s="141"/>
      <c r="AF7450" s="141"/>
      <c r="AG7450" s="141"/>
      <c r="AH7450" s="141"/>
      <c r="AI7450" s="141"/>
      <c r="AJ7450" s="141"/>
      <c r="AK7450" s="141"/>
      <c r="AL7450" s="141"/>
      <c r="AM7450" s="141"/>
      <c r="AN7450" s="141"/>
      <c r="AO7450" s="141"/>
      <c r="AP7450" s="141"/>
      <c r="AQ7450" s="141"/>
      <c r="AR7450" s="141"/>
      <c r="AS7450" s="141"/>
      <c r="AT7450" s="141"/>
    </row>
    <row r="7451" spans="2:46" ht="17.399999999999999">
      <c r="B7451" s="3"/>
      <c r="C7451" s="3"/>
      <c r="Z7451" s="142"/>
      <c r="AA7451" s="142"/>
      <c r="AB7451" s="141"/>
      <c r="AC7451" s="141"/>
      <c r="AD7451" s="141"/>
      <c r="AE7451" s="141"/>
      <c r="AF7451" s="141"/>
      <c r="AG7451" s="141"/>
      <c r="AH7451" s="141"/>
      <c r="AI7451" s="141"/>
      <c r="AJ7451" s="141"/>
      <c r="AK7451" s="141"/>
      <c r="AL7451" s="141"/>
      <c r="AM7451" s="141"/>
      <c r="AN7451" s="141"/>
      <c r="AO7451" s="141"/>
      <c r="AP7451" s="141"/>
      <c r="AQ7451" s="141"/>
      <c r="AR7451" s="141"/>
      <c r="AS7451" s="141"/>
      <c r="AT7451" s="141"/>
    </row>
    <row r="7452" spans="2:46" ht="17.399999999999999">
      <c r="B7452" s="3"/>
      <c r="C7452" s="3"/>
      <c r="Z7452" s="142"/>
      <c r="AA7452" s="142"/>
      <c r="AB7452" s="141"/>
      <c r="AC7452" s="141"/>
      <c r="AD7452" s="141"/>
      <c r="AE7452" s="141"/>
      <c r="AF7452" s="141"/>
      <c r="AG7452" s="141"/>
      <c r="AH7452" s="141"/>
      <c r="AI7452" s="141"/>
      <c r="AJ7452" s="141"/>
      <c r="AK7452" s="141"/>
      <c r="AL7452" s="141"/>
      <c r="AM7452" s="141"/>
      <c r="AN7452" s="141"/>
      <c r="AO7452" s="141"/>
      <c r="AP7452" s="141"/>
      <c r="AQ7452" s="141"/>
      <c r="AR7452" s="141"/>
      <c r="AS7452" s="141"/>
      <c r="AT7452" s="141"/>
    </row>
    <row r="7453" spans="2:46" ht="17.399999999999999">
      <c r="B7453" s="3"/>
      <c r="C7453" s="3"/>
      <c r="Z7453" s="125"/>
      <c r="AA7453" s="125"/>
      <c r="AB7453" s="141"/>
      <c r="AC7453" s="141"/>
      <c r="AD7453" s="141"/>
      <c r="AE7453" s="141"/>
      <c r="AF7453" s="141"/>
      <c r="AG7453" s="141"/>
      <c r="AH7453" s="141"/>
      <c r="AI7453" s="141"/>
      <c r="AJ7453" s="141"/>
      <c r="AK7453" s="141"/>
      <c r="AL7453" s="141"/>
      <c r="AM7453" s="141"/>
      <c r="AN7453" s="141"/>
      <c r="AO7453" s="141"/>
      <c r="AP7453" s="141"/>
      <c r="AQ7453" s="141"/>
      <c r="AR7453" s="141"/>
      <c r="AS7453" s="141"/>
      <c r="AT7453" s="141"/>
    </row>
    <row r="7454" spans="2:46" ht="17.399999999999999">
      <c r="B7454" s="3"/>
      <c r="C7454" s="3"/>
      <c r="Z7454" s="125"/>
      <c r="AA7454" s="125"/>
      <c r="AB7454" s="141"/>
      <c r="AC7454" s="141"/>
      <c r="AD7454" s="141"/>
      <c r="AE7454" s="141"/>
      <c r="AF7454" s="141"/>
      <c r="AG7454" s="141"/>
      <c r="AH7454" s="141"/>
      <c r="AI7454" s="141"/>
      <c r="AJ7454" s="141"/>
      <c r="AK7454" s="141"/>
      <c r="AL7454" s="141"/>
      <c r="AM7454" s="141"/>
      <c r="AN7454" s="141"/>
      <c r="AO7454" s="141"/>
      <c r="AP7454" s="141"/>
      <c r="AQ7454" s="141"/>
      <c r="AR7454" s="141"/>
      <c r="AS7454" s="141"/>
      <c r="AT7454" s="141"/>
    </row>
    <row r="7455" spans="2:46" ht="17.399999999999999">
      <c r="B7455" s="3"/>
      <c r="C7455" s="3"/>
      <c r="Z7455" s="125"/>
      <c r="AA7455" s="125"/>
      <c r="AB7455" s="141"/>
      <c r="AC7455" s="141"/>
      <c r="AD7455" s="141"/>
      <c r="AE7455" s="141"/>
      <c r="AF7455" s="141"/>
      <c r="AG7455" s="141"/>
      <c r="AH7455" s="141"/>
      <c r="AI7455" s="141"/>
      <c r="AJ7455" s="141"/>
      <c r="AK7455" s="141"/>
      <c r="AL7455" s="141"/>
      <c r="AM7455" s="141"/>
      <c r="AN7455" s="141"/>
      <c r="AO7455" s="141"/>
      <c r="AP7455" s="141"/>
      <c r="AQ7455" s="141"/>
      <c r="AR7455" s="141"/>
      <c r="AS7455" s="141"/>
      <c r="AT7455" s="141"/>
    </row>
    <row r="7456" spans="2:46" ht="17.399999999999999">
      <c r="B7456" s="3"/>
      <c r="C7456" s="3"/>
      <c r="Z7456" s="149"/>
      <c r="AA7456" s="149"/>
      <c r="AB7456" s="141"/>
      <c r="AC7456" s="141"/>
      <c r="AD7456" s="141"/>
      <c r="AE7456" s="141"/>
      <c r="AF7456" s="141"/>
      <c r="AG7456" s="141"/>
      <c r="AH7456" s="141"/>
      <c r="AI7456" s="141"/>
      <c r="AJ7456" s="141"/>
      <c r="AK7456" s="141"/>
      <c r="AL7456" s="141"/>
      <c r="AM7456" s="141"/>
      <c r="AN7456" s="141"/>
      <c r="AO7456" s="141"/>
      <c r="AP7456" s="141"/>
      <c r="AQ7456" s="141"/>
      <c r="AR7456" s="141"/>
      <c r="AS7456" s="141"/>
      <c r="AT7456" s="141"/>
    </row>
    <row r="7457" spans="2:46" ht="17.399999999999999">
      <c r="B7457" s="3"/>
      <c r="C7457" s="3"/>
      <c r="Z7457" s="125"/>
      <c r="AA7457" s="125"/>
      <c r="AB7457" s="141"/>
      <c r="AC7457" s="141"/>
      <c r="AD7457" s="141"/>
      <c r="AE7457" s="141"/>
      <c r="AF7457" s="141"/>
      <c r="AG7457" s="141"/>
      <c r="AH7457" s="141"/>
      <c r="AI7457" s="141"/>
      <c r="AJ7457" s="141"/>
      <c r="AK7457" s="141"/>
      <c r="AL7457" s="141"/>
      <c r="AM7457" s="141"/>
      <c r="AN7457" s="141"/>
      <c r="AO7457" s="141"/>
      <c r="AP7457" s="141"/>
      <c r="AQ7457" s="141"/>
      <c r="AR7457" s="141"/>
      <c r="AS7457" s="141"/>
      <c r="AT7457" s="141"/>
    </row>
    <row r="7458" spans="2:46" ht="14.4">
      <c r="B7458" s="3"/>
      <c r="C7458" s="3"/>
      <c r="Z7458" s="3"/>
      <c r="AA7458" s="3"/>
      <c r="AB7458" s="141"/>
      <c r="AC7458" s="141"/>
      <c r="AD7458" s="141"/>
      <c r="AE7458" s="141"/>
      <c r="AF7458" s="141"/>
      <c r="AG7458" s="141"/>
      <c r="AH7458" s="141"/>
      <c r="AI7458" s="141"/>
      <c r="AJ7458" s="141"/>
      <c r="AK7458" s="141"/>
      <c r="AL7458" s="141"/>
      <c r="AM7458" s="141"/>
      <c r="AN7458" s="141"/>
      <c r="AO7458" s="141"/>
      <c r="AP7458" s="141"/>
      <c r="AQ7458" s="141"/>
      <c r="AR7458" s="141"/>
      <c r="AS7458" s="141"/>
      <c r="AT7458" s="141"/>
    </row>
    <row r="7459" spans="2:46" ht="17.399999999999999">
      <c r="B7459" s="3"/>
      <c r="C7459" s="3"/>
      <c r="Z7459" s="142"/>
      <c r="AA7459" s="142"/>
      <c r="AB7459" s="141"/>
      <c r="AC7459" s="141"/>
      <c r="AD7459" s="141"/>
      <c r="AE7459" s="141"/>
      <c r="AF7459" s="141"/>
      <c r="AG7459" s="141"/>
      <c r="AH7459" s="141"/>
      <c r="AI7459" s="141"/>
      <c r="AJ7459" s="141"/>
      <c r="AK7459" s="141"/>
      <c r="AL7459" s="141"/>
      <c r="AM7459" s="141"/>
      <c r="AN7459" s="141"/>
      <c r="AO7459" s="141"/>
      <c r="AP7459" s="141"/>
      <c r="AQ7459" s="141"/>
      <c r="AR7459" s="141"/>
      <c r="AS7459" s="141"/>
      <c r="AT7459" s="141"/>
    </row>
    <row r="7460" spans="2:46" ht="17.399999999999999">
      <c r="B7460" s="3"/>
      <c r="C7460" s="3"/>
      <c r="AB7460" s="125"/>
      <c r="AC7460" s="125"/>
      <c r="AD7460" s="125"/>
      <c r="AE7460" s="125"/>
      <c r="AF7460" s="125"/>
      <c r="AG7460" s="125"/>
      <c r="AH7460" s="125"/>
      <c r="AI7460" s="125"/>
    </row>
    <row r="7461" spans="2:46" ht="17.399999999999999">
      <c r="B7461" s="3"/>
      <c r="C7461" s="3"/>
      <c r="AB7461" s="143"/>
      <c r="AC7461" s="143"/>
      <c r="AD7461" s="143"/>
      <c r="AE7461" s="143"/>
      <c r="AF7461" s="143"/>
      <c r="AG7461" s="143"/>
      <c r="AH7461" s="143"/>
      <c r="AI7461" s="143"/>
      <c r="AJ7461" s="143"/>
    </row>
    <row r="7462" spans="2:46" ht="13.8">
      <c r="B7462" s="3"/>
      <c r="C7462" s="3"/>
    </row>
    <row r="7463" spans="2:46" ht="13.8">
      <c r="B7463" s="3"/>
      <c r="C7463" s="3"/>
    </row>
    <row r="7464" spans="2:46" ht="13.8">
      <c r="B7464" s="3"/>
      <c r="C7464" s="3"/>
    </row>
    <row r="7465" spans="2:46" ht="13.8">
      <c r="B7465" s="3"/>
      <c r="C7465" s="3"/>
    </row>
    <row r="7466" spans="2:46" ht="13.8">
      <c r="B7466" s="3"/>
      <c r="C7466" s="3"/>
    </row>
    <row r="7467" spans="2:46" ht="13.8">
      <c r="B7467" s="3"/>
      <c r="C7467" s="3"/>
    </row>
    <row r="7468" spans="2:46" ht="13.8">
      <c r="B7468" s="3"/>
      <c r="C7468" s="3"/>
    </row>
    <row r="7469" spans="2:46" ht="13.8">
      <c r="B7469" s="3"/>
      <c r="C7469" s="3"/>
    </row>
    <row r="7470" spans="2:46" ht="13.8">
      <c r="B7470" s="3"/>
      <c r="C7470" s="3"/>
    </row>
    <row r="7471" spans="2:46" ht="13.8">
      <c r="B7471" s="3"/>
      <c r="C7471" s="3"/>
    </row>
    <row r="7472" spans="2:46" ht="13.8">
      <c r="B7472" s="3"/>
      <c r="C7472" s="3"/>
    </row>
    <row r="7473" spans="2:3" ht="13.8">
      <c r="B7473" s="3"/>
      <c r="C7473" s="3"/>
    </row>
    <row r="7474" spans="2:3" ht="13.8">
      <c r="B7474" s="3"/>
      <c r="C7474" s="3"/>
    </row>
    <row r="7475" spans="2:3" ht="13.8">
      <c r="B7475" s="3"/>
      <c r="C7475" s="3"/>
    </row>
    <row r="7476" spans="2:3" ht="13.8">
      <c r="B7476" s="3"/>
      <c r="C7476" s="3"/>
    </row>
    <row r="7477" spans="2:3" ht="13.8">
      <c r="B7477" s="3"/>
      <c r="C7477" s="3"/>
    </row>
    <row r="7478" spans="2:3" ht="13.8">
      <c r="B7478" s="3"/>
      <c r="C7478" s="3"/>
    </row>
    <row r="7479" spans="2:3" ht="13.8">
      <c r="B7479" s="3"/>
      <c r="C7479" s="3"/>
    </row>
    <row r="7480" spans="2:3" ht="13.8">
      <c r="B7480" s="3"/>
      <c r="C7480" s="3"/>
    </row>
    <row r="7481" spans="2:3" ht="13.8">
      <c r="B7481" s="3"/>
      <c r="C7481" s="3"/>
    </row>
    <row r="7482" spans="2:3" ht="13.8">
      <c r="B7482" s="3"/>
      <c r="C7482" s="3"/>
    </row>
    <row r="7483" spans="2:3" ht="13.8">
      <c r="B7483" s="3"/>
      <c r="C7483" s="3"/>
    </row>
    <row r="7484" spans="2:3" ht="13.8">
      <c r="B7484" s="3"/>
      <c r="C7484" s="3"/>
    </row>
    <row r="7485" spans="2:3" ht="13.8">
      <c r="B7485" s="3"/>
      <c r="C7485" s="3"/>
    </row>
    <row r="7486" spans="2:3" ht="13.8">
      <c r="B7486" s="3"/>
      <c r="C7486" s="3"/>
    </row>
    <row r="7487" spans="2:3" ht="13.8">
      <c r="B7487" s="3"/>
      <c r="C7487" s="3"/>
    </row>
    <row r="7488" spans="2:3" ht="13.8">
      <c r="B7488" s="3"/>
      <c r="C7488" s="3"/>
    </row>
    <row r="7489" spans="2:3" ht="13.8">
      <c r="B7489" s="3"/>
      <c r="C7489" s="3"/>
    </row>
    <row r="7490" spans="2:3" ht="13.8">
      <c r="B7490" s="3"/>
      <c r="C7490" s="3"/>
    </row>
    <row r="7491" spans="2:3" ht="13.8">
      <c r="B7491" s="3"/>
      <c r="C7491" s="3"/>
    </row>
    <row r="7492" spans="2:3" ht="13.8">
      <c r="B7492" s="3"/>
      <c r="C7492" s="3"/>
    </row>
    <row r="7493" spans="2:3" ht="13.8">
      <c r="B7493" s="3"/>
      <c r="C7493" s="3"/>
    </row>
    <row r="7494" spans="2:3" ht="13.8">
      <c r="B7494" s="3"/>
      <c r="C7494" s="3"/>
    </row>
    <row r="7495" spans="2:3" ht="13.8">
      <c r="B7495" s="3"/>
      <c r="C7495" s="3"/>
    </row>
    <row r="7496" spans="2:3" ht="13.8">
      <c r="B7496" s="3"/>
      <c r="C7496" s="3"/>
    </row>
    <row r="7497" spans="2:3" ht="13.8">
      <c r="B7497" s="3"/>
      <c r="C7497" s="3"/>
    </row>
    <row r="7498" spans="2:3" ht="13.8">
      <c r="B7498" s="3"/>
      <c r="C7498" s="3"/>
    </row>
    <row r="7499" spans="2:3" ht="13.8">
      <c r="B7499" s="3"/>
      <c r="C7499" s="3"/>
    </row>
    <row r="7500" spans="2:3" ht="13.8">
      <c r="B7500" s="3"/>
      <c r="C7500" s="3"/>
    </row>
    <row r="7501" spans="2:3" ht="13.8">
      <c r="B7501" s="3"/>
      <c r="C7501" s="3"/>
    </row>
    <row r="7502" spans="2:3" ht="13.8">
      <c r="B7502" s="3"/>
      <c r="C7502" s="3"/>
    </row>
    <row r="7503" spans="2:3" ht="13.8">
      <c r="B7503" s="3"/>
      <c r="C7503" s="3"/>
    </row>
    <row r="7504" spans="2:3" ht="13.8">
      <c r="B7504" s="3"/>
      <c r="C7504" s="3"/>
    </row>
    <row r="7505" spans="2:3" ht="13.8">
      <c r="B7505" s="3"/>
      <c r="C7505" s="3"/>
    </row>
    <row r="7506" spans="2:3" ht="13.8">
      <c r="B7506" s="3"/>
      <c r="C7506" s="3"/>
    </row>
    <row r="7507" spans="2:3" ht="13.8">
      <c r="B7507" s="3"/>
      <c r="C7507" s="3"/>
    </row>
    <row r="7508" spans="2:3" ht="13.8">
      <c r="B7508" s="3"/>
      <c r="C7508" s="3"/>
    </row>
    <row r="7509" spans="2:3" ht="13.8">
      <c r="B7509" s="3"/>
      <c r="C7509" s="3"/>
    </row>
    <row r="7510" spans="2:3" ht="13.8">
      <c r="B7510" s="3"/>
      <c r="C7510" s="3"/>
    </row>
    <row r="7511" spans="2:3" ht="13.8">
      <c r="B7511" s="3"/>
      <c r="C7511" s="3"/>
    </row>
    <row r="7512" spans="2:3" ht="13.8">
      <c r="B7512" s="3"/>
      <c r="C7512" s="3"/>
    </row>
    <row r="7513" spans="2:3" ht="13.8">
      <c r="B7513" s="3"/>
      <c r="C7513" s="3"/>
    </row>
    <row r="7514" spans="2:3" ht="13.8">
      <c r="B7514" s="3"/>
      <c r="C7514" s="3"/>
    </row>
    <row r="7515" spans="2:3" ht="13.8">
      <c r="B7515" s="3"/>
      <c r="C7515" s="3"/>
    </row>
    <row r="7516" spans="2:3" ht="13.8">
      <c r="B7516" s="3"/>
      <c r="C7516" s="3"/>
    </row>
    <row r="7517" spans="2:3" ht="13.8">
      <c r="B7517" s="3"/>
      <c r="C7517" s="3"/>
    </row>
    <row r="7518" spans="2:3" ht="13.8">
      <c r="B7518" s="3"/>
      <c r="C7518" s="3"/>
    </row>
    <row r="7519" spans="2:3" ht="13.8">
      <c r="B7519" s="3"/>
      <c r="C7519" s="3"/>
    </row>
    <row r="7520" spans="2:3" ht="13.8">
      <c r="B7520" s="3"/>
      <c r="C7520" s="3"/>
    </row>
    <row r="7521" spans="2:3" ht="13.8">
      <c r="B7521" s="3"/>
      <c r="C7521" s="3"/>
    </row>
    <row r="7522" spans="2:3" ht="13.8">
      <c r="B7522" s="3"/>
      <c r="C7522" s="3"/>
    </row>
    <row r="7523" spans="2:3" ht="13.8">
      <c r="B7523" s="3"/>
      <c r="C7523" s="3"/>
    </row>
    <row r="7524" spans="2:3" ht="13.8">
      <c r="B7524" s="3"/>
      <c r="C7524" s="3"/>
    </row>
    <row r="7525" spans="2:3" ht="13.8">
      <c r="B7525" s="3"/>
      <c r="C7525" s="3"/>
    </row>
    <row r="7526" spans="2:3" ht="13.8">
      <c r="B7526" s="3"/>
      <c r="C7526" s="3"/>
    </row>
    <row r="7527" spans="2:3" ht="13.8">
      <c r="B7527" s="3"/>
      <c r="C7527" s="3"/>
    </row>
    <row r="7528" spans="2:3" ht="13.8">
      <c r="B7528" s="3"/>
      <c r="C7528" s="3"/>
    </row>
    <row r="7529" spans="2:3" ht="13.8">
      <c r="B7529" s="3"/>
      <c r="C7529" s="3"/>
    </row>
    <row r="7530" spans="2:3" ht="13.8">
      <c r="B7530" s="3"/>
      <c r="C7530" s="3"/>
    </row>
    <row r="7531" spans="2:3" ht="13.8">
      <c r="B7531" s="3"/>
      <c r="C7531" s="3"/>
    </row>
    <row r="7532" spans="2:3" ht="13.8">
      <c r="B7532" s="3"/>
      <c r="C7532" s="3"/>
    </row>
    <row r="7533" spans="2:3" ht="13.8">
      <c r="B7533" s="3"/>
      <c r="C7533" s="3"/>
    </row>
    <row r="7534" spans="2:3" ht="13.8">
      <c r="B7534" s="3"/>
      <c r="C7534" s="3"/>
    </row>
    <row r="7535" spans="2:3" ht="13.8">
      <c r="B7535" s="3"/>
      <c r="C7535" s="3"/>
    </row>
    <row r="7540" spans="2:22" ht="17.399999999999999">
      <c r="B7540" s="149"/>
      <c r="C7540" s="149"/>
      <c r="D7540" s="141"/>
      <c r="E7540" s="141"/>
      <c r="F7540" s="141"/>
      <c r="G7540" s="141"/>
      <c r="H7540" s="141"/>
      <c r="I7540" s="141"/>
      <c r="J7540" s="141"/>
      <c r="K7540" s="141"/>
      <c r="L7540" s="141"/>
      <c r="M7540" s="141"/>
      <c r="N7540" s="141"/>
      <c r="O7540" s="141"/>
      <c r="P7540" s="141"/>
      <c r="Q7540" s="141"/>
      <c r="R7540" s="141"/>
      <c r="S7540" s="141"/>
      <c r="T7540" s="141"/>
      <c r="U7540" s="141"/>
      <c r="V7540" s="141"/>
    </row>
    <row r="7541" spans="2:22" ht="17.399999999999999">
      <c r="B7541" s="125"/>
      <c r="C7541" s="125"/>
      <c r="D7541" s="141"/>
      <c r="E7541" s="141"/>
      <c r="F7541" s="141"/>
      <c r="G7541" s="141"/>
      <c r="H7541" s="141"/>
      <c r="I7541" s="141"/>
      <c r="J7541" s="141"/>
      <c r="K7541" s="141"/>
      <c r="L7541" s="141"/>
      <c r="M7541" s="141"/>
      <c r="N7541" s="141"/>
      <c r="O7541" s="141"/>
      <c r="P7541" s="141"/>
      <c r="Q7541" s="141"/>
      <c r="R7541" s="141"/>
      <c r="S7541" s="141"/>
      <c r="T7541" s="141"/>
      <c r="U7541" s="141"/>
      <c r="V7541" s="141"/>
    </row>
    <row r="7542" spans="2:22" ht="17.399999999999999">
      <c r="B7542" s="149"/>
      <c r="C7542" s="149"/>
      <c r="D7542" s="141"/>
      <c r="E7542" s="141"/>
      <c r="F7542" s="141"/>
      <c r="G7542" s="141"/>
      <c r="H7542" s="141"/>
      <c r="I7542" s="141"/>
      <c r="J7542" s="141"/>
      <c r="K7542" s="141"/>
      <c r="L7542" s="141"/>
      <c r="M7542" s="141"/>
      <c r="N7542" s="141"/>
      <c r="O7542" s="141"/>
      <c r="P7542" s="141"/>
      <c r="Q7542" s="141"/>
      <c r="R7542" s="141"/>
      <c r="S7542" s="141"/>
      <c r="T7542" s="141"/>
      <c r="U7542" s="141"/>
      <c r="V7542" s="141"/>
    </row>
    <row r="7543" spans="2:22" ht="17.399999999999999">
      <c r="B7543" s="125"/>
      <c r="C7543" s="125"/>
      <c r="D7543" s="141"/>
      <c r="E7543" s="141"/>
      <c r="F7543" s="141"/>
      <c r="G7543" s="141"/>
      <c r="H7543" s="141"/>
      <c r="I7543" s="141"/>
      <c r="J7543" s="141"/>
      <c r="K7543" s="141"/>
      <c r="L7543" s="141"/>
      <c r="M7543" s="141"/>
      <c r="N7543" s="141"/>
      <c r="O7543" s="141"/>
      <c r="P7543" s="141"/>
      <c r="Q7543" s="141"/>
      <c r="R7543" s="141"/>
      <c r="S7543" s="141"/>
      <c r="T7543" s="141"/>
      <c r="U7543" s="141"/>
      <c r="V7543" s="141"/>
    </row>
    <row r="7544" spans="2:22" ht="17.399999999999999">
      <c r="B7544" s="149"/>
      <c r="C7544" s="149"/>
      <c r="D7544" s="141"/>
      <c r="E7544" s="141"/>
      <c r="F7544" s="141"/>
      <c r="G7544" s="141"/>
      <c r="H7544" s="141"/>
      <c r="I7544" s="141"/>
      <c r="J7544" s="141"/>
      <c r="K7544" s="141"/>
      <c r="L7544" s="141"/>
      <c r="M7544" s="141"/>
      <c r="N7544" s="141"/>
      <c r="O7544" s="141"/>
      <c r="P7544" s="141"/>
      <c r="Q7544" s="141"/>
      <c r="R7544" s="141"/>
      <c r="S7544" s="141"/>
      <c r="T7544" s="141"/>
      <c r="U7544" s="141"/>
      <c r="V7544" s="141"/>
    </row>
    <row r="7545" spans="2:22" ht="17.399999999999999">
      <c r="B7545" s="125"/>
      <c r="C7545" s="125"/>
      <c r="D7545" s="141"/>
      <c r="E7545" s="141"/>
      <c r="F7545" s="141"/>
      <c r="G7545" s="141"/>
      <c r="H7545" s="141"/>
      <c r="I7545" s="141"/>
      <c r="J7545" s="141"/>
      <c r="K7545" s="141"/>
      <c r="L7545" s="141"/>
      <c r="M7545" s="141"/>
      <c r="N7545" s="141"/>
      <c r="O7545" s="141"/>
      <c r="P7545" s="141"/>
      <c r="Q7545" s="141"/>
      <c r="R7545" s="141"/>
      <c r="S7545" s="141"/>
      <c r="T7545" s="141"/>
      <c r="U7545" s="141"/>
      <c r="V7545" s="141"/>
    </row>
    <row r="7546" spans="2:22" ht="14.4">
      <c r="B7546" s="3"/>
      <c r="C7546" s="3"/>
      <c r="D7546" s="141"/>
      <c r="E7546" s="141"/>
      <c r="F7546" s="141"/>
      <c r="G7546" s="141"/>
      <c r="H7546" s="141"/>
      <c r="I7546" s="141"/>
      <c r="J7546" s="141"/>
      <c r="K7546" s="141"/>
      <c r="L7546" s="141"/>
      <c r="M7546" s="141"/>
      <c r="N7546" s="141"/>
      <c r="O7546" s="141"/>
      <c r="P7546" s="141"/>
      <c r="Q7546" s="141"/>
      <c r="R7546" s="141"/>
      <c r="S7546" s="141"/>
      <c r="T7546" s="141"/>
      <c r="U7546" s="141"/>
      <c r="V7546" s="141"/>
    </row>
    <row r="7547" spans="2:22" ht="17.399999999999999">
      <c r="B7547" s="142"/>
      <c r="C7547" s="142"/>
      <c r="D7547" s="141"/>
      <c r="E7547" s="141"/>
      <c r="F7547" s="141"/>
      <c r="G7547" s="141"/>
      <c r="H7547" s="141"/>
      <c r="I7547" s="141"/>
      <c r="J7547" s="141"/>
      <c r="K7547" s="141"/>
      <c r="L7547" s="141"/>
      <c r="M7547" s="141"/>
      <c r="N7547" s="141"/>
      <c r="O7547" s="141"/>
      <c r="P7547" s="141"/>
      <c r="Q7547" s="141"/>
      <c r="R7547" s="141"/>
      <c r="S7547" s="141"/>
      <c r="T7547" s="141"/>
      <c r="U7547" s="141"/>
      <c r="V7547" s="141"/>
    </row>
    <row r="7548" spans="2:22" ht="17.399999999999999">
      <c r="B7548" s="142"/>
      <c r="C7548" s="142"/>
      <c r="D7548" s="141"/>
      <c r="E7548" s="141"/>
      <c r="F7548" s="141"/>
      <c r="G7548" s="141"/>
      <c r="H7548" s="141"/>
      <c r="I7548" s="141"/>
      <c r="J7548" s="141"/>
      <c r="K7548" s="141"/>
      <c r="L7548" s="141"/>
      <c r="M7548" s="141"/>
      <c r="N7548" s="141"/>
      <c r="O7548" s="141"/>
      <c r="P7548" s="141"/>
      <c r="Q7548" s="141"/>
      <c r="R7548" s="141"/>
      <c r="S7548" s="141"/>
      <c r="T7548" s="141"/>
      <c r="U7548" s="141"/>
      <c r="V7548" s="141"/>
    </row>
    <row r="7549" spans="2:22" ht="17.399999999999999">
      <c r="B7549" s="125"/>
      <c r="C7549" s="125"/>
      <c r="D7549" s="141"/>
      <c r="E7549" s="141"/>
      <c r="F7549" s="141"/>
      <c r="G7549" s="141"/>
      <c r="H7549" s="141"/>
      <c r="I7549" s="141"/>
      <c r="J7549" s="141"/>
      <c r="K7549" s="141"/>
      <c r="L7549" s="141"/>
      <c r="M7549" s="141"/>
      <c r="N7549" s="141"/>
      <c r="O7549" s="141"/>
      <c r="P7549" s="141"/>
      <c r="Q7549" s="141"/>
      <c r="R7549" s="141"/>
      <c r="S7549" s="141"/>
      <c r="T7549" s="141"/>
      <c r="U7549" s="141"/>
      <c r="V7549" s="141"/>
    </row>
    <row r="7550" spans="2:22" ht="17.399999999999999">
      <c r="B7550" s="125"/>
      <c r="C7550" s="125"/>
      <c r="D7550" s="141"/>
      <c r="E7550" s="141"/>
      <c r="F7550" s="141"/>
      <c r="G7550" s="141"/>
      <c r="H7550" s="141"/>
      <c r="I7550" s="141"/>
      <c r="J7550" s="141"/>
      <c r="K7550" s="141"/>
      <c r="L7550" s="141"/>
      <c r="M7550" s="141"/>
      <c r="N7550" s="141"/>
      <c r="O7550" s="141"/>
      <c r="P7550" s="141"/>
      <c r="Q7550" s="141"/>
      <c r="R7550" s="141"/>
      <c r="S7550" s="141"/>
      <c r="T7550" s="141"/>
      <c r="U7550" s="141"/>
      <c r="V7550" s="141"/>
    </row>
    <row r="7551" spans="2:22" ht="17.399999999999999">
      <c r="B7551" s="125"/>
      <c r="C7551" s="125"/>
      <c r="D7551" s="141"/>
      <c r="E7551" s="141"/>
      <c r="F7551" s="141"/>
      <c r="G7551" s="141"/>
      <c r="H7551" s="141"/>
      <c r="I7551" s="141"/>
      <c r="J7551" s="141"/>
      <c r="K7551" s="141"/>
      <c r="L7551" s="141"/>
      <c r="M7551" s="141"/>
      <c r="N7551" s="141"/>
      <c r="O7551" s="141"/>
      <c r="P7551" s="141"/>
      <c r="Q7551" s="141"/>
      <c r="R7551" s="141"/>
      <c r="S7551" s="141"/>
      <c r="T7551" s="141"/>
      <c r="U7551" s="141"/>
      <c r="V7551" s="141"/>
    </row>
    <row r="7552" spans="2:22" ht="17.399999999999999">
      <c r="B7552" s="149"/>
      <c r="C7552" s="149"/>
      <c r="D7552" s="141"/>
      <c r="E7552" s="141"/>
      <c r="F7552" s="141"/>
      <c r="G7552" s="141"/>
      <c r="H7552" s="141"/>
      <c r="I7552" s="141"/>
      <c r="J7552" s="141"/>
      <c r="K7552" s="141"/>
      <c r="L7552" s="141"/>
      <c r="M7552" s="141"/>
      <c r="N7552" s="141"/>
      <c r="O7552" s="141"/>
      <c r="P7552" s="141"/>
      <c r="Q7552" s="141"/>
      <c r="R7552" s="141"/>
      <c r="S7552" s="141"/>
      <c r="T7552" s="141"/>
      <c r="U7552" s="141"/>
      <c r="V7552" s="141"/>
    </row>
    <row r="7553" spans="2:22" ht="17.399999999999999">
      <c r="B7553" s="125"/>
      <c r="C7553" s="125"/>
      <c r="D7553" s="141"/>
      <c r="E7553" s="141"/>
      <c r="F7553" s="141"/>
      <c r="G7553" s="141"/>
      <c r="H7553" s="141"/>
      <c r="I7553" s="141"/>
      <c r="J7553" s="141"/>
      <c r="K7553" s="141"/>
      <c r="L7553" s="141"/>
      <c r="M7553" s="141"/>
      <c r="N7553" s="141"/>
      <c r="O7553" s="141"/>
      <c r="P7553" s="141"/>
      <c r="Q7553" s="141"/>
      <c r="R7553" s="141"/>
      <c r="S7553" s="141"/>
      <c r="T7553" s="141"/>
      <c r="U7553" s="141"/>
      <c r="V7553" s="141"/>
    </row>
    <row r="7554" spans="2:22" ht="14.4">
      <c r="B7554" s="3"/>
      <c r="C7554" s="3"/>
      <c r="D7554" s="141"/>
      <c r="E7554" s="141"/>
      <c r="F7554" s="141"/>
      <c r="G7554" s="141"/>
      <c r="H7554" s="141"/>
      <c r="I7554" s="141"/>
      <c r="J7554" s="141"/>
      <c r="K7554" s="141"/>
      <c r="L7554" s="141"/>
      <c r="M7554" s="141"/>
      <c r="N7554" s="141"/>
      <c r="O7554" s="141"/>
      <c r="P7554" s="141"/>
      <c r="Q7554" s="141"/>
      <c r="R7554" s="141"/>
      <c r="S7554" s="141"/>
      <c r="T7554" s="141"/>
      <c r="U7554" s="141"/>
      <c r="V7554" s="141"/>
    </row>
    <row r="7555" spans="2:22" ht="17.399999999999999">
      <c r="B7555" s="142"/>
      <c r="C7555" s="142"/>
      <c r="D7555" s="141"/>
      <c r="E7555" s="141"/>
      <c r="F7555" s="141"/>
      <c r="G7555" s="141"/>
      <c r="H7555" s="141"/>
      <c r="I7555" s="141"/>
      <c r="J7555" s="141"/>
      <c r="K7555" s="141"/>
      <c r="L7555" s="141"/>
      <c r="M7555" s="141"/>
      <c r="N7555" s="141"/>
      <c r="O7555" s="141"/>
      <c r="P7555" s="141"/>
      <c r="Q7555" s="141"/>
      <c r="R7555" s="141"/>
      <c r="S7555" s="141"/>
      <c r="T7555" s="141"/>
      <c r="U7555" s="141"/>
      <c r="V7555" s="141"/>
    </row>
    <row r="7556" spans="2:22" ht="17.399999999999999">
      <c r="D7556" s="125"/>
      <c r="E7556" s="125"/>
      <c r="F7556" s="125"/>
      <c r="G7556" s="125"/>
      <c r="H7556" s="125"/>
      <c r="I7556" s="125"/>
      <c r="J7556" s="125"/>
      <c r="K7556" s="125"/>
    </row>
    <row r="7557" spans="2:22" ht="17.399999999999999">
      <c r="D7557" s="143"/>
      <c r="E7557" s="143"/>
      <c r="F7557" s="143"/>
      <c r="G7557" s="143"/>
      <c r="H7557" s="143"/>
      <c r="I7557" s="143"/>
      <c r="J7557" s="143"/>
      <c r="K7557" s="143"/>
      <c r="L7557" s="143"/>
    </row>
  </sheetData>
  <mergeCells count="8920">
    <mergeCell ref="F5461:I5462"/>
    <mergeCell ref="J5461:K5462"/>
    <mergeCell ref="M5461:P5462"/>
    <mergeCell ref="Q5461:R5462"/>
    <mergeCell ref="F5463:I5464"/>
    <mergeCell ref="J5463:K5464"/>
    <mergeCell ref="M5463:P5464"/>
    <mergeCell ref="Q5463:R5464"/>
    <mergeCell ref="F5457:I5458"/>
    <mergeCell ref="J5457:K5458"/>
    <mergeCell ref="M5457:P5458"/>
    <mergeCell ref="Q5457:R5458"/>
    <mergeCell ref="F5459:I5460"/>
    <mergeCell ref="J5459:K5460"/>
    <mergeCell ref="M5459:P5460"/>
    <mergeCell ref="Q5459:R5460"/>
    <mergeCell ref="C5452:C5453"/>
    <mergeCell ref="E5452:J5453"/>
    <mergeCell ref="K5452:K5453"/>
    <mergeCell ref="M5452:M5453"/>
    <mergeCell ref="N5452:S5453"/>
    <mergeCell ref="F5455:K5456"/>
    <mergeCell ref="M5455:R5456"/>
    <mergeCell ref="F5443:I5444"/>
    <mergeCell ref="J5443:K5444"/>
    <mergeCell ref="M5443:P5444"/>
    <mergeCell ref="Q5443:R5444"/>
    <mergeCell ref="C5446:R5446"/>
    <mergeCell ref="B5447:B5448"/>
    <mergeCell ref="E5448:N5449"/>
    <mergeCell ref="R5448:U5449"/>
    <mergeCell ref="F5439:I5440"/>
    <mergeCell ref="J5439:K5440"/>
    <mergeCell ref="M5439:P5440"/>
    <mergeCell ref="Q5439:R5440"/>
    <mergeCell ref="F5441:I5442"/>
    <mergeCell ref="J5441:K5442"/>
    <mergeCell ref="M5441:P5442"/>
    <mergeCell ref="Q5441:R5442"/>
    <mergeCell ref="F5435:K5436"/>
    <mergeCell ref="M5435:R5436"/>
    <mergeCell ref="F5437:I5438"/>
    <mergeCell ref="J5437:K5438"/>
    <mergeCell ref="M5437:P5438"/>
    <mergeCell ref="Q5437:R5438"/>
    <mergeCell ref="C5430:C5431"/>
    <mergeCell ref="E5430:J5431"/>
    <mergeCell ref="K5430:K5431"/>
    <mergeCell ref="M5430:M5431"/>
    <mergeCell ref="N5430:S5431"/>
    <mergeCell ref="C5432:C5433"/>
    <mergeCell ref="E5432:J5433"/>
    <mergeCell ref="K5432:K5433"/>
    <mergeCell ref="M5432:M5433"/>
    <mergeCell ref="N5432:S5433"/>
    <mergeCell ref="C5426:C5427"/>
    <mergeCell ref="E5426:J5427"/>
    <mergeCell ref="K5426:K5427"/>
    <mergeCell ref="M5426:M5427"/>
    <mergeCell ref="N5426:S5427"/>
    <mergeCell ref="C5428:C5429"/>
    <mergeCell ref="E5428:J5429"/>
    <mergeCell ref="K5428:K5429"/>
    <mergeCell ref="M5428:M5429"/>
    <mergeCell ref="N5428:S5429"/>
    <mergeCell ref="C5420:R5420"/>
    <mergeCell ref="B5421:B5422"/>
    <mergeCell ref="E5422:N5423"/>
    <mergeCell ref="R5422:U5423"/>
    <mergeCell ref="B5423:B5424"/>
    <mergeCell ref="R5424:U5425"/>
    <mergeCell ref="F5415:I5416"/>
    <mergeCell ref="J5415:K5416"/>
    <mergeCell ref="M5415:P5416"/>
    <mergeCell ref="Q5415:R5416"/>
    <mergeCell ref="F5417:I5418"/>
    <mergeCell ref="J5417:K5418"/>
    <mergeCell ref="M5417:P5418"/>
    <mergeCell ref="Q5417:R5418"/>
    <mergeCell ref="F5411:I5412"/>
    <mergeCell ref="J5411:K5412"/>
    <mergeCell ref="M5411:P5412"/>
    <mergeCell ref="Q5411:R5412"/>
    <mergeCell ref="F5413:I5414"/>
    <mergeCell ref="J5413:K5414"/>
    <mergeCell ref="M5413:P5414"/>
    <mergeCell ref="Q5413:R5414"/>
    <mergeCell ref="C5406:C5407"/>
    <mergeCell ref="E5406:J5407"/>
    <mergeCell ref="K5406:K5407"/>
    <mergeCell ref="M5406:M5407"/>
    <mergeCell ref="N5406:S5407"/>
    <mergeCell ref="F5409:K5410"/>
    <mergeCell ref="M5409:R5410"/>
    <mergeCell ref="C5402:C5403"/>
    <mergeCell ref="E5402:J5403"/>
    <mergeCell ref="K5402:K5403"/>
    <mergeCell ref="M5402:M5403"/>
    <mergeCell ref="N5402:S5403"/>
    <mergeCell ref="C5404:C5405"/>
    <mergeCell ref="E5404:J5405"/>
    <mergeCell ref="K5404:K5405"/>
    <mergeCell ref="M5404:M5405"/>
    <mergeCell ref="N5404:S5405"/>
    <mergeCell ref="C5394:R5394"/>
    <mergeCell ref="B5395:B5396"/>
    <mergeCell ref="E5396:N5397"/>
    <mergeCell ref="R5396:U5397"/>
    <mergeCell ref="C5400:C5401"/>
    <mergeCell ref="E5400:J5401"/>
    <mergeCell ref="K5400:K5401"/>
    <mergeCell ref="M5400:M5401"/>
    <mergeCell ref="N5400:S5401"/>
    <mergeCell ref="F5389:I5390"/>
    <mergeCell ref="J5389:K5390"/>
    <mergeCell ref="M5389:P5390"/>
    <mergeCell ref="Q5389:R5390"/>
    <mergeCell ref="F5391:I5392"/>
    <mergeCell ref="J5391:K5392"/>
    <mergeCell ref="M5391:P5392"/>
    <mergeCell ref="Q5391:R5392"/>
    <mergeCell ref="F5385:I5386"/>
    <mergeCell ref="J5385:K5386"/>
    <mergeCell ref="M5385:P5386"/>
    <mergeCell ref="Q5385:R5386"/>
    <mergeCell ref="F5387:I5388"/>
    <mergeCell ref="J5387:K5388"/>
    <mergeCell ref="M5387:P5388"/>
    <mergeCell ref="Q5387:R5388"/>
    <mergeCell ref="C5380:C5381"/>
    <mergeCell ref="E5380:J5381"/>
    <mergeCell ref="K5380:K5381"/>
    <mergeCell ref="M5380:M5381"/>
    <mergeCell ref="N5380:S5381"/>
    <mergeCell ref="F5383:K5384"/>
    <mergeCell ref="M5383:R5384"/>
    <mergeCell ref="C5376:C5377"/>
    <mergeCell ref="E5376:J5377"/>
    <mergeCell ref="K5376:K5377"/>
    <mergeCell ref="M5376:M5377"/>
    <mergeCell ref="N5376:S5377"/>
    <mergeCell ref="C5378:C5379"/>
    <mergeCell ref="E5378:J5379"/>
    <mergeCell ref="K5378:K5379"/>
    <mergeCell ref="M5378:M5379"/>
    <mergeCell ref="N5378:S5379"/>
    <mergeCell ref="C5368:R5368"/>
    <mergeCell ref="B5369:B5370"/>
    <mergeCell ref="E5370:N5371"/>
    <mergeCell ref="R5370:U5371"/>
    <mergeCell ref="C5374:C5375"/>
    <mergeCell ref="E5374:J5375"/>
    <mergeCell ref="K5374:K5375"/>
    <mergeCell ref="M5374:M5375"/>
    <mergeCell ref="N5374:S5375"/>
    <mergeCell ref="AK5365:AN5366"/>
    <mergeCell ref="AO5365:AP5366"/>
    <mergeCell ref="AD5367:AG5368"/>
    <mergeCell ref="AH5367:AI5368"/>
    <mergeCell ref="AK5367:AN5368"/>
    <mergeCell ref="AO5367:AP5368"/>
    <mergeCell ref="F5365:I5366"/>
    <mergeCell ref="J5365:K5366"/>
    <mergeCell ref="M5365:P5366"/>
    <mergeCell ref="Q5365:R5366"/>
    <mergeCell ref="AD5365:AG5366"/>
    <mergeCell ref="AH5365:AI5366"/>
    <mergeCell ref="AK5361:AN5362"/>
    <mergeCell ref="AO5361:AP5362"/>
    <mergeCell ref="F5363:I5364"/>
    <mergeCell ref="J5363:K5364"/>
    <mergeCell ref="M5363:P5364"/>
    <mergeCell ref="Q5363:R5364"/>
    <mergeCell ref="AD5363:AG5364"/>
    <mergeCell ref="AH5363:AI5364"/>
    <mergeCell ref="AK5363:AN5364"/>
    <mergeCell ref="AO5363:AP5364"/>
    <mergeCell ref="F5361:I5362"/>
    <mergeCell ref="J5361:K5362"/>
    <mergeCell ref="M5361:P5362"/>
    <mergeCell ref="Q5361:R5362"/>
    <mergeCell ref="AD5361:AG5362"/>
    <mergeCell ref="AH5361:AI5362"/>
    <mergeCell ref="F5359:I5360"/>
    <mergeCell ref="J5359:K5360"/>
    <mergeCell ref="M5359:P5360"/>
    <mergeCell ref="Q5359:R5360"/>
    <mergeCell ref="AD5359:AI5360"/>
    <mergeCell ref="AK5359:AP5360"/>
    <mergeCell ref="AA5356:AA5357"/>
    <mergeCell ref="AC5356:AH5357"/>
    <mergeCell ref="AI5356:AI5357"/>
    <mergeCell ref="AK5356:AK5357"/>
    <mergeCell ref="AL5356:AQ5357"/>
    <mergeCell ref="F5357:K5358"/>
    <mergeCell ref="M5357:R5358"/>
    <mergeCell ref="M5352:M5353"/>
    <mergeCell ref="N5352:S5353"/>
    <mergeCell ref="AC5352:AL5353"/>
    <mergeCell ref="AP5352:AS5353"/>
    <mergeCell ref="C5354:C5355"/>
    <mergeCell ref="E5354:J5355"/>
    <mergeCell ref="K5354:K5355"/>
    <mergeCell ref="M5354:M5355"/>
    <mergeCell ref="N5354:S5355"/>
    <mergeCell ref="C5350:C5351"/>
    <mergeCell ref="E5350:J5351"/>
    <mergeCell ref="K5350:K5351"/>
    <mergeCell ref="M5350:M5351"/>
    <mergeCell ref="N5350:S5351"/>
    <mergeCell ref="AA5350:AP5350"/>
    <mergeCell ref="Z5351:Z5352"/>
    <mergeCell ref="C5352:C5353"/>
    <mergeCell ref="E5352:J5353"/>
    <mergeCell ref="K5352:K5353"/>
    <mergeCell ref="AD5347:AG5348"/>
    <mergeCell ref="AH5347:AI5348"/>
    <mergeCell ref="AK5347:AN5348"/>
    <mergeCell ref="AO5347:AP5348"/>
    <mergeCell ref="C5348:C5349"/>
    <mergeCell ref="E5348:J5349"/>
    <mergeCell ref="K5348:K5349"/>
    <mergeCell ref="M5348:M5349"/>
    <mergeCell ref="N5348:S5349"/>
    <mergeCell ref="E5344:N5345"/>
    <mergeCell ref="R5344:U5345"/>
    <mergeCell ref="AD5345:AG5346"/>
    <mergeCell ref="AH5345:AI5346"/>
    <mergeCell ref="AK5345:AN5346"/>
    <mergeCell ref="AO5345:AP5346"/>
    <mergeCell ref="AD5341:AG5342"/>
    <mergeCell ref="AH5341:AI5342"/>
    <mergeCell ref="AK5341:AN5342"/>
    <mergeCell ref="AO5341:AP5342"/>
    <mergeCell ref="C5342:R5342"/>
    <mergeCell ref="B5343:B5344"/>
    <mergeCell ref="AD5343:AG5344"/>
    <mergeCell ref="AH5343:AI5344"/>
    <mergeCell ref="AK5343:AN5344"/>
    <mergeCell ref="AO5343:AP5344"/>
    <mergeCell ref="F5339:I5340"/>
    <mergeCell ref="J5339:K5340"/>
    <mergeCell ref="M5339:P5340"/>
    <mergeCell ref="Q5339:R5340"/>
    <mergeCell ref="AD5339:AI5340"/>
    <mergeCell ref="AK5339:AP5340"/>
    <mergeCell ref="AI5336:AI5337"/>
    <mergeCell ref="AK5336:AK5337"/>
    <mergeCell ref="AL5336:AQ5337"/>
    <mergeCell ref="F5337:I5338"/>
    <mergeCell ref="J5337:K5338"/>
    <mergeCell ref="M5337:P5338"/>
    <mergeCell ref="Q5337:R5338"/>
    <mergeCell ref="F5335:I5336"/>
    <mergeCell ref="J5335:K5336"/>
    <mergeCell ref="M5335:P5336"/>
    <mergeCell ref="Q5335:R5336"/>
    <mergeCell ref="AA5336:AA5337"/>
    <mergeCell ref="AC5336:AH5337"/>
    <mergeCell ref="AL5332:AQ5333"/>
    <mergeCell ref="F5333:I5334"/>
    <mergeCell ref="J5333:K5334"/>
    <mergeCell ref="M5333:P5334"/>
    <mergeCell ref="Q5333:R5334"/>
    <mergeCell ref="AA5334:AA5335"/>
    <mergeCell ref="AC5334:AH5335"/>
    <mergeCell ref="AI5334:AI5335"/>
    <mergeCell ref="AK5334:AK5335"/>
    <mergeCell ref="AL5334:AQ5335"/>
    <mergeCell ref="F5331:K5332"/>
    <mergeCell ref="M5331:R5332"/>
    <mergeCell ref="AA5332:AA5333"/>
    <mergeCell ref="AC5332:AH5333"/>
    <mergeCell ref="AI5332:AI5333"/>
    <mergeCell ref="AK5332:AK5333"/>
    <mergeCell ref="AP5328:AS5329"/>
    <mergeCell ref="AA5330:AA5331"/>
    <mergeCell ref="AC5330:AH5331"/>
    <mergeCell ref="AI5330:AI5331"/>
    <mergeCell ref="AK5330:AK5331"/>
    <mergeCell ref="AL5330:AQ5331"/>
    <mergeCell ref="M5326:M5327"/>
    <mergeCell ref="N5326:S5327"/>
    <mergeCell ref="AC5326:AL5327"/>
    <mergeCell ref="AP5326:AS5327"/>
    <mergeCell ref="Z5327:Z5328"/>
    <mergeCell ref="C5328:C5329"/>
    <mergeCell ref="E5328:J5329"/>
    <mergeCell ref="K5328:K5329"/>
    <mergeCell ref="M5328:M5329"/>
    <mergeCell ref="N5328:S5329"/>
    <mergeCell ref="C5324:C5325"/>
    <mergeCell ref="E5324:J5325"/>
    <mergeCell ref="K5324:K5325"/>
    <mergeCell ref="M5324:M5325"/>
    <mergeCell ref="N5324:S5325"/>
    <mergeCell ref="AA5324:AP5324"/>
    <mergeCell ref="Z5325:Z5326"/>
    <mergeCell ref="C5326:C5327"/>
    <mergeCell ref="E5326:J5327"/>
    <mergeCell ref="K5326:K5327"/>
    <mergeCell ref="AD5321:AG5322"/>
    <mergeCell ref="AH5321:AI5322"/>
    <mergeCell ref="AK5321:AN5322"/>
    <mergeCell ref="AO5321:AP5322"/>
    <mergeCell ref="C5322:C5323"/>
    <mergeCell ref="E5322:J5323"/>
    <mergeCell ref="K5322:K5323"/>
    <mergeCell ref="M5322:M5323"/>
    <mergeCell ref="N5322:S5323"/>
    <mergeCell ref="E5318:N5319"/>
    <mergeCell ref="R5318:U5319"/>
    <mergeCell ref="AD5319:AG5320"/>
    <mergeCell ref="AH5319:AI5320"/>
    <mergeCell ref="AK5319:AN5320"/>
    <mergeCell ref="AO5319:AP5320"/>
    <mergeCell ref="AD5315:AG5316"/>
    <mergeCell ref="AH5315:AI5316"/>
    <mergeCell ref="AK5315:AN5316"/>
    <mergeCell ref="AO5315:AP5316"/>
    <mergeCell ref="C5316:R5316"/>
    <mergeCell ref="B5317:B5318"/>
    <mergeCell ref="AD5317:AG5318"/>
    <mergeCell ref="AH5317:AI5318"/>
    <mergeCell ref="AK5317:AN5318"/>
    <mergeCell ref="AO5317:AP5318"/>
    <mergeCell ref="F5313:I5314"/>
    <mergeCell ref="J5313:K5314"/>
    <mergeCell ref="M5313:P5314"/>
    <mergeCell ref="Q5313:R5314"/>
    <mergeCell ref="AD5313:AI5314"/>
    <mergeCell ref="AK5313:AP5314"/>
    <mergeCell ref="AI5310:AI5311"/>
    <mergeCell ref="AK5310:AK5311"/>
    <mergeCell ref="AL5310:AQ5311"/>
    <mergeCell ref="F5311:I5312"/>
    <mergeCell ref="J5311:K5312"/>
    <mergeCell ref="M5311:P5312"/>
    <mergeCell ref="Q5311:R5312"/>
    <mergeCell ref="F5309:I5310"/>
    <mergeCell ref="J5309:K5310"/>
    <mergeCell ref="M5309:P5310"/>
    <mergeCell ref="Q5309:R5310"/>
    <mergeCell ref="AA5310:AA5311"/>
    <mergeCell ref="AC5310:AH5311"/>
    <mergeCell ref="AL5306:AQ5307"/>
    <mergeCell ref="F5307:I5308"/>
    <mergeCell ref="J5307:K5308"/>
    <mergeCell ref="M5307:P5308"/>
    <mergeCell ref="Q5307:R5308"/>
    <mergeCell ref="AA5308:AA5309"/>
    <mergeCell ref="AC5308:AH5309"/>
    <mergeCell ref="AI5308:AI5309"/>
    <mergeCell ref="AK5308:AK5309"/>
    <mergeCell ref="AL5308:AQ5309"/>
    <mergeCell ref="AC5304:AH5305"/>
    <mergeCell ref="AI5304:AI5305"/>
    <mergeCell ref="AK5304:AK5305"/>
    <mergeCell ref="AL5304:AQ5305"/>
    <mergeCell ref="F5305:K5306"/>
    <mergeCell ref="M5305:R5306"/>
    <mergeCell ref="AA5306:AA5307"/>
    <mergeCell ref="AC5306:AH5307"/>
    <mergeCell ref="AI5306:AI5307"/>
    <mergeCell ref="AK5306:AK5307"/>
    <mergeCell ref="C5302:C5303"/>
    <mergeCell ref="E5302:J5303"/>
    <mergeCell ref="K5302:K5303"/>
    <mergeCell ref="M5302:M5303"/>
    <mergeCell ref="N5302:S5303"/>
    <mergeCell ref="AA5304:AA5305"/>
    <mergeCell ref="AA5298:AP5298"/>
    <mergeCell ref="Z5299:Z5300"/>
    <mergeCell ref="C5300:C5301"/>
    <mergeCell ref="E5300:J5301"/>
    <mergeCell ref="K5300:K5301"/>
    <mergeCell ref="M5300:M5301"/>
    <mergeCell ref="N5300:S5301"/>
    <mergeCell ref="AC5300:AL5301"/>
    <mergeCell ref="AP5300:AS5301"/>
    <mergeCell ref="C5296:C5297"/>
    <mergeCell ref="E5296:J5297"/>
    <mergeCell ref="K5296:K5297"/>
    <mergeCell ref="M5296:M5297"/>
    <mergeCell ref="N5296:S5297"/>
    <mergeCell ref="C5298:C5299"/>
    <mergeCell ref="E5298:J5299"/>
    <mergeCell ref="K5298:K5299"/>
    <mergeCell ref="M5298:M5299"/>
    <mergeCell ref="N5298:S5299"/>
    <mergeCell ref="AK5293:AN5294"/>
    <mergeCell ref="AO5293:AP5294"/>
    <mergeCell ref="AD5295:AG5296"/>
    <mergeCell ref="AH5295:AI5296"/>
    <mergeCell ref="AK5295:AN5296"/>
    <mergeCell ref="AO5295:AP5296"/>
    <mergeCell ref="C5290:R5290"/>
    <mergeCell ref="B5291:B5292"/>
    <mergeCell ref="AD5291:AG5292"/>
    <mergeCell ref="AH5291:AI5292"/>
    <mergeCell ref="AK5291:AN5292"/>
    <mergeCell ref="AO5291:AP5292"/>
    <mergeCell ref="E5292:N5293"/>
    <mergeCell ref="R5292:U5293"/>
    <mergeCell ref="AD5293:AG5294"/>
    <mergeCell ref="AH5293:AI5294"/>
    <mergeCell ref="AD5287:AI5288"/>
    <mergeCell ref="AK5287:AP5288"/>
    <mergeCell ref="AD5289:AG5290"/>
    <mergeCell ref="AH5289:AI5290"/>
    <mergeCell ref="AK5289:AN5290"/>
    <mergeCell ref="AO5289:AP5290"/>
    <mergeCell ref="F5285:I5286"/>
    <mergeCell ref="J5285:K5286"/>
    <mergeCell ref="M5285:P5286"/>
    <mergeCell ref="Q5285:R5286"/>
    <mergeCell ref="F5287:I5288"/>
    <mergeCell ref="J5287:K5288"/>
    <mergeCell ref="M5287:P5288"/>
    <mergeCell ref="Q5287:R5288"/>
    <mergeCell ref="AL5282:AQ5283"/>
    <mergeCell ref="F5283:I5284"/>
    <mergeCell ref="J5283:K5284"/>
    <mergeCell ref="M5283:P5284"/>
    <mergeCell ref="Q5283:R5284"/>
    <mergeCell ref="AA5284:AA5285"/>
    <mergeCell ref="AC5284:AH5285"/>
    <mergeCell ref="AI5284:AI5285"/>
    <mergeCell ref="AK5284:AK5285"/>
    <mergeCell ref="AL5284:AQ5285"/>
    <mergeCell ref="AK5280:AK5281"/>
    <mergeCell ref="AL5280:AQ5281"/>
    <mergeCell ref="F5281:I5282"/>
    <mergeCell ref="J5281:K5282"/>
    <mergeCell ref="M5281:P5282"/>
    <mergeCell ref="Q5281:R5282"/>
    <mergeCell ref="AA5282:AA5283"/>
    <mergeCell ref="AC5282:AH5283"/>
    <mergeCell ref="AI5282:AI5283"/>
    <mergeCell ref="AK5282:AK5283"/>
    <mergeCell ref="AA5278:AA5279"/>
    <mergeCell ref="AC5278:AH5279"/>
    <mergeCell ref="AI5278:AI5279"/>
    <mergeCell ref="AK5278:AK5279"/>
    <mergeCell ref="AL5278:AQ5279"/>
    <mergeCell ref="F5279:K5280"/>
    <mergeCell ref="M5279:R5280"/>
    <mergeCell ref="AA5280:AA5281"/>
    <mergeCell ref="AC5280:AH5281"/>
    <mergeCell ref="AI5280:AI5281"/>
    <mergeCell ref="M5274:M5275"/>
    <mergeCell ref="N5274:S5275"/>
    <mergeCell ref="AC5274:AL5275"/>
    <mergeCell ref="AP5274:AS5275"/>
    <mergeCell ref="C5276:C5277"/>
    <mergeCell ref="E5276:J5277"/>
    <mergeCell ref="K5276:K5277"/>
    <mergeCell ref="M5276:M5277"/>
    <mergeCell ref="N5276:S5277"/>
    <mergeCell ref="C5272:C5273"/>
    <mergeCell ref="E5272:J5273"/>
    <mergeCell ref="K5272:K5273"/>
    <mergeCell ref="M5272:M5273"/>
    <mergeCell ref="N5272:S5273"/>
    <mergeCell ref="AA5272:AP5272"/>
    <mergeCell ref="Z5273:Z5274"/>
    <mergeCell ref="C5274:C5275"/>
    <mergeCell ref="E5274:J5275"/>
    <mergeCell ref="K5274:K5275"/>
    <mergeCell ref="AD5269:AG5270"/>
    <mergeCell ref="AH5269:AI5270"/>
    <mergeCell ref="AK5269:AN5270"/>
    <mergeCell ref="AO5269:AP5270"/>
    <mergeCell ref="C5270:C5271"/>
    <mergeCell ref="E5270:J5271"/>
    <mergeCell ref="K5270:K5271"/>
    <mergeCell ref="M5270:M5271"/>
    <mergeCell ref="N5270:S5271"/>
    <mergeCell ref="E5266:N5267"/>
    <mergeCell ref="R5266:U5267"/>
    <mergeCell ref="AD5267:AG5268"/>
    <mergeCell ref="AH5267:AI5268"/>
    <mergeCell ref="AK5267:AN5268"/>
    <mergeCell ref="AO5267:AP5268"/>
    <mergeCell ref="AD5263:AG5264"/>
    <mergeCell ref="AH5263:AI5264"/>
    <mergeCell ref="AK5263:AN5264"/>
    <mergeCell ref="AO5263:AP5264"/>
    <mergeCell ref="C5264:R5264"/>
    <mergeCell ref="B5265:B5266"/>
    <mergeCell ref="AD5265:AG5266"/>
    <mergeCell ref="AH5265:AI5266"/>
    <mergeCell ref="AK5265:AN5266"/>
    <mergeCell ref="AO5265:AP5266"/>
    <mergeCell ref="F5261:I5262"/>
    <mergeCell ref="J5261:K5262"/>
    <mergeCell ref="M5261:P5262"/>
    <mergeCell ref="Q5261:R5262"/>
    <mergeCell ref="AD5261:AI5262"/>
    <mergeCell ref="AK5261:AP5262"/>
    <mergeCell ref="AI5258:AI5259"/>
    <mergeCell ref="AK5258:AK5259"/>
    <mergeCell ref="AL5258:AQ5259"/>
    <mergeCell ref="F5259:I5260"/>
    <mergeCell ref="J5259:K5260"/>
    <mergeCell ref="M5259:P5260"/>
    <mergeCell ref="Q5259:R5260"/>
    <mergeCell ref="F5257:I5258"/>
    <mergeCell ref="J5257:K5258"/>
    <mergeCell ref="M5257:P5258"/>
    <mergeCell ref="Q5257:R5258"/>
    <mergeCell ref="AA5258:AA5259"/>
    <mergeCell ref="AC5258:AH5259"/>
    <mergeCell ref="AL5254:AQ5255"/>
    <mergeCell ref="F5255:I5256"/>
    <mergeCell ref="J5255:K5256"/>
    <mergeCell ref="M5255:P5256"/>
    <mergeCell ref="Q5255:R5256"/>
    <mergeCell ref="AA5256:AA5257"/>
    <mergeCell ref="AC5256:AH5257"/>
    <mergeCell ref="AI5256:AI5257"/>
    <mergeCell ref="AK5256:AK5257"/>
    <mergeCell ref="AL5256:AQ5257"/>
    <mergeCell ref="AC5252:AH5253"/>
    <mergeCell ref="AI5252:AI5253"/>
    <mergeCell ref="AK5252:AK5253"/>
    <mergeCell ref="AL5252:AQ5253"/>
    <mergeCell ref="F5253:K5254"/>
    <mergeCell ref="M5253:R5254"/>
    <mergeCell ref="AA5254:AA5255"/>
    <mergeCell ref="AC5254:AH5255"/>
    <mergeCell ref="AI5254:AI5255"/>
    <mergeCell ref="AK5254:AK5255"/>
    <mergeCell ref="C5250:C5251"/>
    <mergeCell ref="E5250:J5251"/>
    <mergeCell ref="K5250:K5251"/>
    <mergeCell ref="M5250:M5251"/>
    <mergeCell ref="N5250:S5251"/>
    <mergeCell ref="AA5252:AA5253"/>
    <mergeCell ref="AA5246:AP5246"/>
    <mergeCell ref="Z5247:Z5248"/>
    <mergeCell ref="C5248:C5249"/>
    <mergeCell ref="E5248:J5249"/>
    <mergeCell ref="K5248:K5249"/>
    <mergeCell ref="M5248:M5249"/>
    <mergeCell ref="N5248:S5249"/>
    <mergeCell ref="AC5248:AL5249"/>
    <mergeCell ref="AP5248:AS5249"/>
    <mergeCell ref="C5244:C5245"/>
    <mergeCell ref="E5244:J5245"/>
    <mergeCell ref="K5244:K5245"/>
    <mergeCell ref="M5244:M5245"/>
    <mergeCell ref="N5244:S5245"/>
    <mergeCell ref="C5246:C5247"/>
    <mergeCell ref="E5246:J5247"/>
    <mergeCell ref="K5246:K5247"/>
    <mergeCell ref="M5246:M5247"/>
    <mergeCell ref="N5246:S5247"/>
    <mergeCell ref="AK5241:AN5242"/>
    <mergeCell ref="AO5241:AP5242"/>
    <mergeCell ref="AD5243:AG5244"/>
    <mergeCell ref="AH5243:AI5244"/>
    <mergeCell ref="AK5243:AN5244"/>
    <mergeCell ref="AO5243:AP5244"/>
    <mergeCell ref="C5238:R5238"/>
    <mergeCell ref="B5239:B5240"/>
    <mergeCell ref="AD5239:AG5240"/>
    <mergeCell ref="AH5239:AI5240"/>
    <mergeCell ref="AK5239:AN5240"/>
    <mergeCell ref="AO5239:AP5240"/>
    <mergeCell ref="E5240:N5241"/>
    <mergeCell ref="R5240:U5241"/>
    <mergeCell ref="AD5241:AG5242"/>
    <mergeCell ref="AH5241:AI5242"/>
    <mergeCell ref="AD5235:AI5236"/>
    <mergeCell ref="AK5235:AP5236"/>
    <mergeCell ref="AD5237:AG5238"/>
    <mergeCell ref="AH5237:AI5238"/>
    <mergeCell ref="AK5237:AN5238"/>
    <mergeCell ref="AO5237:AP5238"/>
    <mergeCell ref="F5233:I5234"/>
    <mergeCell ref="J5233:K5234"/>
    <mergeCell ref="M5233:P5234"/>
    <mergeCell ref="Q5233:R5234"/>
    <mergeCell ref="F5235:I5236"/>
    <mergeCell ref="J5235:K5236"/>
    <mergeCell ref="M5235:P5236"/>
    <mergeCell ref="Q5235:R5236"/>
    <mergeCell ref="AL5230:AQ5231"/>
    <mergeCell ref="F5231:I5232"/>
    <mergeCell ref="J5231:K5232"/>
    <mergeCell ref="M5231:P5232"/>
    <mergeCell ref="Q5231:R5232"/>
    <mergeCell ref="AA5232:AA5233"/>
    <mergeCell ref="AC5232:AH5233"/>
    <mergeCell ref="AI5232:AI5233"/>
    <mergeCell ref="AK5232:AK5233"/>
    <mergeCell ref="AL5232:AQ5233"/>
    <mergeCell ref="AK5228:AK5229"/>
    <mergeCell ref="AL5228:AQ5229"/>
    <mergeCell ref="F5229:I5230"/>
    <mergeCell ref="J5229:K5230"/>
    <mergeCell ref="M5229:P5230"/>
    <mergeCell ref="Q5229:R5230"/>
    <mergeCell ref="AA5230:AA5231"/>
    <mergeCell ref="AC5230:AH5231"/>
    <mergeCell ref="AI5230:AI5231"/>
    <mergeCell ref="AK5230:AK5231"/>
    <mergeCell ref="AA5226:AA5227"/>
    <mergeCell ref="AC5226:AH5227"/>
    <mergeCell ref="AI5226:AI5227"/>
    <mergeCell ref="AK5226:AK5227"/>
    <mergeCell ref="AL5226:AQ5227"/>
    <mergeCell ref="F5227:K5228"/>
    <mergeCell ref="M5227:R5228"/>
    <mergeCell ref="AA5228:AA5229"/>
    <mergeCell ref="AC5228:AH5229"/>
    <mergeCell ref="AI5228:AI5229"/>
    <mergeCell ref="M5222:M5223"/>
    <mergeCell ref="N5222:S5223"/>
    <mergeCell ref="AC5222:AL5223"/>
    <mergeCell ref="AP5222:AS5223"/>
    <mergeCell ref="C5224:C5225"/>
    <mergeCell ref="E5224:J5225"/>
    <mergeCell ref="K5224:K5225"/>
    <mergeCell ref="M5224:M5225"/>
    <mergeCell ref="N5224:S5225"/>
    <mergeCell ref="C5220:C5221"/>
    <mergeCell ref="E5220:J5221"/>
    <mergeCell ref="K5220:K5221"/>
    <mergeCell ref="M5220:M5221"/>
    <mergeCell ref="N5220:S5221"/>
    <mergeCell ref="AA5220:AP5220"/>
    <mergeCell ref="Z5221:Z5222"/>
    <mergeCell ref="C5222:C5223"/>
    <mergeCell ref="E5222:J5223"/>
    <mergeCell ref="K5222:K5223"/>
    <mergeCell ref="AD5217:AG5218"/>
    <mergeCell ref="AH5217:AI5218"/>
    <mergeCell ref="AK5217:AN5218"/>
    <mergeCell ref="AO5217:AP5218"/>
    <mergeCell ref="C5218:C5219"/>
    <mergeCell ref="E5218:J5219"/>
    <mergeCell ref="K5218:K5219"/>
    <mergeCell ref="M5218:M5219"/>
    <mergeCell ref="N5218:S5219"/>
    <mergeCell ref="E5214:N5215"/>
    <mergeCell ref="R5214:U5215"/>
    <mergeCell ref="AD5215:AG5216"/>
    <mergeCell ref="AH5215:AI5216"/>
    <mergeCell ref="AK5215:AN5216"/>
    <mergeCell ref="AO5215:AP5216"/>
    <mergeCell ref="AD5211:AG5212"/>
    <mergeCell ref="AH5211:AI5212"/>
    <mergeCell ref="AK5211:AN5212"/>
    <mergeCell ref="AO5211:AP5212"/>
    <mergeCell ref="C5212:R5212"/>
    <mergeCell ref="B5213:B5214"/>
    <mergeCell ref="AD5213:AG5214"/>
    <mergeCell ref="AH5213:AI5214"/>
    <mergeCell ref="AK5213:AN5214"/>
    <mergeCell ref="AO5213:AP5214"/>
    <mergeCell ref="F5209:I5210"/>
    <mergeCell ref="J5209:K5210"/>
    <mergeCell ref="M5209:P5210"/>
    <mergeCell ref="Q5209:R5210"/>
    <mergeCell ref="AD5209:AI5210"/>
    <mergeCell ref="AK5209:AP5210"/>
    <mergeCell ref="AI5206:AI5207"/>
    <mergeCell ref="AK5206:AK5207"/>
    <mergeCell ref="AL5206:AQ5207"/>
    <mergeCell ref="F5207:I5208"/>
    <mergeCell ref="J5207:K5208"/>
    <mergeCell ref="M5207:P5208"/>
    <mergeCell ref="Q5207:R5208"/>
    <mergeCell ref="F5205:I5206"/>
    <mergeCell ref="J5205:K5206"/>
    <mergeCell ref="M5205:P5206"/>
    <mergeCell ref="Q5205:R5206"/>
    <mergeCell ref="AA5206:AA5207"/>
    <mergeCell ref="AC5206:AH5207"/>
    <mergeCell ref="AL5202:AQ5203"/>
    <mergeCell ref="F5203:I5204"/>
    <mergeCell ref="J5203:K5204"/>
    <mergeCell ref="M5203:P5204"/>
    <mergeCell ref="Q5203:R5204"/>
    <mergeCell ref="AA5204:AA5205"/>
    <mergeCell ref="AC5204:AH5205"/>
    <mergeCell ref="AI5204:AI5205"/>
    <mergeCell ref="AK5204:AK5205"/>
    <mergeCell ref="AL5204:AQ5205"/>
    <mergeCell ref="AC5200:AH5201"/>
    <mergeCell ref="AI5200:AI5201"/>
    <mergeCell ref="AK5200:AK5201"/>
    <mergeCell ref="AL5200:AQ5201"/>
    <mergeCell ref="F5201:K5202"/>
    <mergeCell ref="M5201:R5202"/>
    <mergeCell ref="AA5202:AA5203"/>
    <mergeCell ref="AC5202:AH5203"/>
    <mergeCell ref="AI5202:AI5203"/>
    <mergeCell ref="AK5202:AK5203"/>
    <mergeCell ref="C5198:C5199"/>
    <mergeCell ref="E5198:J5199"/>
    <mergeCell ref="K5198:K5199"/>
    <mergeCell ref="M5198:M5199"/>
    <mergeCell ref="N5198:S5199"/>
    <mergeCell ref="AA5200:AA5201"/>
    <mergeCell ref="AA5194:AP5194"/>
    <mergeCell ref="Z5195:Z5196"/>
    <mergeCell ref="C5196:C5197"/>
    <mergeCell ref="E5196:J5197"/>
    <mergeCell ref="K5196:K5197"/>
    <mergeCell ref="M5196:M5197"/>
    <mergeCell ref="N5196:S5197"/>
    <mergeCell ref="AC5196:AL5197"/>
    <mergeCell ref="AP5196:AS5197"/>
    <mergeCell ref="C5192:C5193"/>
    <mergeCell ref="E5192:J5193"/>
    <mergeCell ref="K5192:K5193"/>
    <mergeCell ref="M5192:M5193"/>
    <mergeCell ref="N5192:S5193"/>
    <mergeCell ref="C5194:C5195"/>
    <mergeCell ref="E5194:J5195"/>
    <mergeCell ref="K5194:K5195"/>
    <mergeCell ref="M5194:M5195"/>
    <mergeCell ref="N5194:S5195"/>
    <mergeCell ref="AK5189:AN5190"/>
    <mergeCell ref="AO5189:AP5190"/>
    <mergeCell ref="AD5191:AG5192"/>
    <mergeCell ref="AH5191:AI5192"/>
    <mergeCell ref="AK5191:AN5192"/>
    <mergeCell ref="AO5191:AP5192"/>
    <mergeCell ref="C5186:R5186"/>
    <mergeCell ref="B5187:B5188"/>
    <mergeCell ref="AD5187:AG5188"/>
    <mergeCell ref="AH5187:AI5188"/>
    <mergeCell ref="AK5187:AN5188"/>
    <mergeCell ref="AO5187:AP5188"/>
    <mergeCell ref="E5188:N5189"/>
    <mergeCell ref="R5188:U5189"/>
    <mergeCell ref="AD5189:AG5190"/>
    <mergeCell ref="AH5189:AI5190"/>
    <mergeCell ref="AD5183:AI5184"/>
    <mergeCell ref="AK5183:AP5184"/>
    <mergeCell ref="AD5185:AG5186"/>
    <mergeCell ref="AH5185:AI5186"/>
    <mergeCell ref="AK5185:AN5186"/>
    <mergeCell ref="AO5185:AP5186"/>
    <mergeCell ref="F5181:I5182"/>
    <mergeCell ref="J5181:K5182"/>
    <mergeCell ref="M5181:P5182"/>
    <mergeCell ref="Q5181:R5182"/>
    <mergeCell ref="F5183:I5184"/>
    <mergeCell ref="J5183:K5184"/>
    <mergeCell ref="M5183:P5184"/>
    <mergeCell ref="Q5183:R5184"/>
    <mergeCell ref="AL5178:AQ5179"/>
    <mergeCell ref="F5179:I5180"/>
    <mergeCell ref="J5179:K5180"/>
    <mergeCell ref="M5179:P5180"/>
    <mergeCell ref="Q5179:R5180"/>
    <mergeCell ref="AA5180:AA5181"/>
    <mergeCell ref="AC5180:AH5181"/>
    <mergeCell ref="AI5180:AI5181"/>
    <mergeCell ref="AK5180:AK5181"/>
    <mergeCell ref="AL5180:AQ5181"/>
    <mergeCell ref="AK5176:AK5177"/>
    <mergeCell ref="AL5176:AQ5177"/>
    <mergeCell ref="F5177:I5178"/>
    <mergeCell ref="J5177:K5178"/>
    <mergeCell ref="M5177:P5178"/>
    <mergeCell ref="Q5177:R5178"/>
    <mergeCell ref="AA5178:AA5179"/>
    <mergeCell ref="AC5178:AH5179"/>
    <mergeCell ref="AI5178:AI5179"/>
    <mergeCell ref="AK5178:AK5179"/>
    <mergeCell ref="AA5174:AA5175"/>
    <mergeCell ref="AC5174:AH5175"/>
    <mergeCell ref="AI5174:AI5175"/>
    <mergeCell ref="AK5174:AK5175"/>
    <mergeCell ref="AL5174:AQ5175"/>
    <mergeCell ref="F5175:K5176"/>
    <mergeCell ref="M5175:R5176"/>
    <mergeCell ref="AA5176:AA5177"/>
    <mergeCell ref="AC5176:AH5177"/>
    <mergeCell ref="AI5176:AI5177"/>
    <mergeCell ref="M5170:M5171"/>
    <mergeCell ref="N5170:S5171"/>
    <mergeCell ref="AC5170:AL5171"/>
    <mergeCell ref="AP5170:AS5171"/>
    <mergeCell ref="C5172:C5173"/>
    <mergeCell ref="E5172:J5173"/>
    <mergeCell ref="K5172:K5173"/>
    <mergeCell ref="M5172:M5173"/>
    <mergeCell ref="N5172:S5173"/>
    <mergeCell ref="C5168:C5169"/>
    <mergeCell ref="E5168:J5169"/>
    <mergeCell ref="K5168:K5169"/>
    <mergeCell ref="M5168:M5169"/>
    <mergeCell ref="N5168:S5169"/>
    <mergeCell ref="AA5168:AP5168"/>
    <mergeCell ref="Z5169:Z5170"/>
    <mergeCell ref="C5170:C5171"/>
    <mergeCell ref="E5170:J5171"/>
    <mergeCell ref="K5170:K5171"/>
    <mergeCell ref="AD5165:AG5166"/>
    <mergeCell ref="AH5165:AI5166"/>
    <mergeCell ref="AK5165:AN5166"/>
    <mergeCell ref="AO5165:AP5166"/>
    <mergeCell ref="C5166:C5167"/>
    <mergeCell ref="E5166:J5167"/>
    <mergeCell ref="K5166:K5167"/>
    <mergeCell ref="M5166:M5167"/>
    <mergeCell ref="N5166:S5167"/>
    <mergeCell ref="E5162:N5163"/>
    <mergeCell ref="R5162:U5163"/>
    <mergeCell ref="AD5163:AG5164"/>
    <mergeCell ref="AH5163:AI5164"/>
    <mergeCell ref="AK5163:AN5164"/>
    <mergeCell ref="AO5163:AP5164"/>
    <mergeCell ref="AD5159:AG5160"/>
    <mergeCell ref="AH5159:AI5160"/>
    <mergeCell ref="AK5159:AN5160"/>
    <mergeCell ref="AO5159:AP5160"/>
    <mergeCell ref="C5160:R5160"/>
    <mergeCell ref="B5161:B5162"/>
    <mergeCell ref="AD5161:AG5162"/>
    <mergeCell ref="AH5161:AI5162"/>
    <mergeCell ref="AK5161:AN5162"/>
    <mergeCell ref="AO5161:AP5162"/>
    <mergeCell ref="F5157:I5158"/>
    <mergeCell ref="J5157:K5158"/>
    <mergeCell ref="M5157:P5158"/>
    <mergeCell ref="Q5157:R5158"/>
    <mergeCell ref="AD5157:AI5158"/>
    <mergeCell ref="AK5157:AP5158"/>
    <mergeCell ref="AI5154:AI5155"/>
    <mergeCell ref="AK5154:AK5155"/>
    <mergeCell ref="AL5154:AQ5155"/>
    <mergeCell ref="F5155:I5156"/>
    <mergeCell ref="J5155:K5156"/>
    <mergeCell ref="M5155:P5156"/>
    <mergeCell ref="Q5155:R5156"/>
    <mergeCell ref="F5153:I5154"/>
    <mergeCell ref="J5153:K5154"/>
    <mergeCell ref="M5153:P5154"/>
    <mergeCell ref="Q5153:R5154"/>
    <mergeCell ref="AA5154:AA5155"/>
    <mergeCell ref="AC5154:AH5155"/>
    <mergeCell ref="AL5150:AQ5151"/>
    <mergeCell ref="F5151:I5152"/>
    <mergeCell ref="J5151:K5152"/>
    <mergeCell ref="M5151:P5152"/>
    <mergeCell ref="Q5151:R5152"/>
    <mergeCell ref="AA5152:AA5153"/>
    <mergeCell ref="AC5152:AH5153"/>
    <mergeCell ref="AI5152:AI5153"/>
    <mergeCell ref="AK5152:AK5153"/>
    <mergeCell ref="AL5152:AQ5153"/>
    <mergeCell ref="AC5148:AH5149"/>
    <mergeCell ref="AI5148:AI5149"/>
    <mergeCell ref="AK5148:AK5149"/>
    <mergeCell ref="AL5148:AQ5149"/>
    <mergeCell ref="F5149:K5150"/>
    <mergeCell ref="M5149:R5150"/>
    <mergeCell ref="AA5150:AA5151"/>
    <mergeCell ref="AC5150:AH5151"/>
    <mergeCell ref="AI5150:AI5151"/>
    <mergeCell ref="AK5150:AK5151"/>
    <mergeCell ref="C5146:C5147"/>
    <mergeCell ref="E5146:J5147"/>
    <mergeCell ref="K5146:K5147"/>
    <mergeCell ref="M5146:M5147"/>
    <mergeCell ref="N5146:S5147"/>
    <mergeCell ref="AA5148:AA5149"/>
    <mergeCell ref="AA5142:AP5142"/>
    <mergeCell ref="Z5143:Z5144"/>
    <mergeCell ref="C5144:C5145"/>
    <mergeCell ref="E5144:J5145"/>
    <mergeCell ref="K5144:K5145"/>
    <mergeCell ref="M5144:M5145"/>
    <mergeCell ref="N5144:S5145"/>
    <mergeCell ref="AC5144:AL5145"/>
    <mergeCell ref="AP5144:AS5145"/>
    <mergeCell ref="C5140:C5141"/>
    <mergeCell ref="E5140:J5141"/>
    <mergeCell ref="K5140:K5141"/>
    <mergeCell ref="M5140:M5141"/>
    <mergeCell ref="N5140:S5141"/>
    <mergeCell ref="C5142:C5143"/>
    <mergeCell ref="E5142:J5143"/>
    <mergeCell ref="K5142:K5143"/>
    <mergeCell ref="M5142:M5143"/>
    <mergeCell ref="N5142:S5143"/>
    <mergeCell ref="AK5137:AN5138"/>
    <mergeCell ref="AO5137:AP5138"/>
    <mergeCell ref="AD5139:AG5140"/>
    <mergeCell ref="AH5139:AI5140"/>
    <mergeCell ref="AK5139:AN5140"/>
    <mergeCell ref="AO5139:AP5140"/>
    <mergeCell ref="C5134:R5134"/>
    <mergeCell ref="B5135:B5136"/>
    <mergeCell ref="AD5135:AG5136"/>
    <mergeCell ref="AH5135:AI5136"/>
    <mergeCell ref="AK5135:AN5136"/>
    <mergeCell ref="AO5135:AP5136"/>
    <mergeCell ref="E5136:N5137"/>
    <mergeCell ref="R5136:U5137"/>
    <mergeCell ref="AD5137:AG5138"/>
    <mergeCell ref="AH5137:AI5138"/>
    <mergeCell ref="AD5131:AI5132"/>
    <mergeCell ref="AK5131:AP5132"/>
    <mergeCell ref="AD5133:AG5134"/>
    <mergeCell ref="AH5133:AI5134"/>
    <mergeCell ref="AK5133:AN5134"/>
    <mergeCell ref="AO5133:AP5134"/>
    <mergeCell ref="F5129:I5130"/>
    <mergeCell ref="J5129:K5130"/>
    <mergeCell ref="M5129:P5130"/>
    <mergeCell ref="Q5129:R5130"/>
    <mergeCell ref="F5131:I5132"/>
    <mergeCell ref="J5131:K5132"/>
    <mergeCell ref="M5131:P5132"/>
    <mergeCell ref="Q5131:R5132"/>
    <mergeCell ref="AL5126:AQ5127"/>
    <mergeCell ref="F5127:I5128"/>
    <mergeCell ref="J5127:K5128"/>
    <mergeCell ref="M5127:P5128"/>
    <mergeCell ref="Q5127:R5128"/>
    <mergeCell ref="AA5128:AA5129"/>
    <mergeCell ref="AC5128:AH5129"/>
    <mergeCell ref="AI5128:AI5129"/>
    <mergeCell ref="AK5128:AK5129"/>
    <mergeCell ref="AL5128:AQ5129"/>
    <mergeCell ref="AK5124:AK5125"/>
    <mergeCell ref="AL5124:AQ5125"/>
    <mergeCell ref="F5125:I5126"/>
    <mergeCell ref="J5125:K5126"/>
    <mergeCell ref="M5125:P5126"/>
    <mergeCell ref="Q5125:R5126"/>
    <mergeCell ref="AA5126:AA5127"/>
    <mergeCell ref="AC5126:AH5127"/>
    <mergeCell ref="AI5126:AI5127"/>
    <mergeCell ref="AK5126:AK5127"/>
    <mergeCell ref="AA5122:AA5123"/>
    <mergeCell ref="AC5122:AH5123"/>
    <mergeCell ref="AI5122:AI5123"/>
    <mergeCell ref="AK5122:AK5123"/>
    <mergeCell ref="AL5122:AQ5123"/>
    <mergeCell ref="F5123:K5124"/>
    <mergeCell ref="M5123:R5124"/>
    <mergeCell ref="AA5124:AA5125"/>
    <mergeCell ref="AC5124:AH5125"/>
    <mergeCell ref="AI5124:AI5125"/>
    <mergeCell ref="M5118:M5119"/>
    <mergeCell ref="N5118:S5119"/>
    <mergeCell ref="AC5118:AL5119"/>
    <mergeCell ref="AP5118:AS5119"/>
    <mergeCell ref="C5120:C5121"/>
    <mergeCell ref="E5120:J5121"/>
    <mergeCell ref="K5120:K5121"/>
    <mergeCell ref="M5120:M5121"/>
    <mergeCell ref="N5120:S5121"/>
    <mergeCell ref="C5116:C5117"/>
    <mergeCell ref="E5116:J5117"/>
    <mergeCell ref="K5116:K5117"/>
    <mergeCell ref="M5116:M5117"/>
    <mergeCell ref="N5116:S5117"/>
    <mergeCell ref="AA5116:AP5116"/>
    <mergeCell ref="Z5117:Z5118"/>
    <mergeCell ref="C5118:C5119"/>
    <mergeCell ref="E5118:J5119"/>
    <mergeCell ref="K5118:K5119"/>
    <mergeCell ref="AD5113:AG5114"/>
    <mergeCell ref="AH5113:AI5114"/>
    <mergeCell ref="AK5113:AN5114"/>
    <mergeCell ref="AO5113:AP5114"/>
    <mergeCell ref="C5114:C5115"/>
    <mergeCell ref="E5114:J5115"/>
    <mergeCell ref="K5114:K5115"/>
    <mergeCell ref="M5114:M5115"/>
    <mergeCell ref="N5114:S5115"/>
    <mergeCell ref="E5110:N5111"/>
    <mergeCell ref="R5110:U5111"/>
    <mergeCell ref="AD5111:AG5112"/>
    <mergeCell ref="AH5111:AI5112"/>
    <mergeCell ref="AK5111:AN5112"/>
    <mergeCell ref="AO5111:AP5112"/>
    <mergeCell ref="AD5107:AG5108"/>
    <mergeCell ref="AH5107:AI5108"/>
    <mergeCell ref="AK5107:AN5108"/>
    <mergeCell ref="AO5107:AP5108"/>
    <mergeCell ref="C5108:R5108"/>
    <mergeCell ref="B5109:B5110"/>
    <mergeCell ref="AD5109:AG5110"/>
    <mergeCell ref="AH5109:AI5110"/>
    <mergeCell ref="AK5109:AN5110"/>
    <mergeCell ref="AO5109:AP5110"/>
    <mergeCell ref="F5105:I5106"/>
    <mergeCell ref="J5105:K5106"/>
    <mergeCell ref="M5105:P5106"/>
    <mergeCell ref="Q5105:R5106"/>
    <mergeCell ref="AD5105:AI5106"/>
    <mergeCell ref="AK5105:AP5106"/>
    <mergeCell ref="AI5102:AI5103"/>
    <mergeCell ref="AK5102:AK5103"/>
    <mergeCell ref="AL5102:AQ5103"/>
    <mergeCell ref="F5103:I5104"/>
    <mergeCell ref="J5103:K5104"/>
    <mergeCell ref="M5103:P5104"/>
    <mergeCell ref="Q5103:R5104"/>
    <mergeCell ref="F5101:I5102"/>
    <mergeCell ref="J5101:K5102"/>
    <mergeCell ref="M5101:P5102"/>
    <mergeCell ref="Q5101:R5102"/>
    <mergeCell ref="AA5102:AA5103"/>
    <mergeCell ref="AC5102:AH5103"/>
    <mergeCell ref="AL5098:AQ5099"/>
    <mergeCell ref="F5099:I5100"/>
    <mergeCell ref="J5099:K5100"/>
    <mergeCell ref="M5099:P5100"/>
    <mergeCell ref="Q5099:R5100"/>
    <mergeCell ref="AA5100:AA5101"/>
    <mergeCell ref="AC5100:AH5101"/>
    <mergeCell ref="AI5100:AI5101"/>
    <mergeCell ref="AK5100:AK5101"/>
    <mergeCell ref="AL5100:AQ5101"/>
    <mergeCell ref="AC5096:AH5097"/>
    <mergeCell ref="AI5096:AI5097"/>
    <mergeCell ref="AK5096:AK5097"/>
    <mergeCell ref="AL5096:AQ5097"/>
    <mergeCell ref="F5097:K5098"/>
    <mergeCell ref="M5097:R5098"/>
    <mergeCell ref="AA5098:AA5099"/>
    <mergeCell ref="AC5098:AH5099"/>
    <mergeCell ref="AI5098:AI5099"/>
    <mergeCell ref="AK5098:AK5099"/>
    <mergeCell ref="C5094:C5095"/>
    <mergeCell ref="E5094:J5095"/>
    <mergeCell ref="K5094:K5095"/>
    <mergeCell ref="M5094:M5095"/>
    <mergeCell ref="N5094:S5095"/>
    <mergeCell ref="AA5096:AA5097"/>
    <mergeCell ref="AA5090:AP5090"/>
    <mergeCell ref="Z5091:Z5092"/>
    <mergeCell ref="C5092:C5093"/>
    <mergeCell ref="E5092:J5093"/>
    <mergeCell ref="K5092:K5093"/>
    <mergeCell ref="M5092:M5093"/>
    <mergeCell ref="N5092:S5093"/>
    <mergeCell ref="AC5092:AL5093"/>
    <mergeCell ref="AP5092:AS5093"/>
    <mergeCell ref="C5088:C5089"/>
    <mergeCell ref="E5088:J5089"/>
    <mergeCell ref="K5088:K5089"/>
    <mergeCell ref="M5088:M5089"/>
    <mergeCell ref="N5088:S5089"/>
    <mergeCell ref="C5090:C5091"/>
    <mergeCell ref="E5090:J5091"/>
    <mergeCell ref="K5090:K5091"/>
    <mergeCell ref="M5090:M5091"/>
    <mergeCell ref="N5090:S5091"/>
    <mergeCell ref="AK5085:AN5086"/>
    <mergeCell ref="AO5085:AP5086"/>
    <mergeCell ref="AD5087:AG5088"/>
    <mergeCell ref="AH5087:AI5088"/>
    <mergeCell ref="AK5087:AN5088"/>
    <mergeCell ref="AO5087:AP5088"/>
    <mergeCell ref="C5082:R5082"/>
    <mergeCell ref="B5083:B5084"/>
    <mergeCell ref="AD5083:AG5084"/>
    <mergeCell ref="AH5083:AI5084"/>
    <mergeCell ref="AK5083:AN5084"/>
    <mergeCell ref="AO5083:AP5084"/>
    <mergeCell ref="E5084:N5085"/>
    <mergeCell ref="R5084:U5085"/>
    <mergeCell ref="AD5085:AG5086"/>
    <mergeCell ref="AH5085:AI5086"/>
    <mergeCell ref="AD5079:AI5080"/>
    <mergeCell ref="AK5079:AP5080"/>
    <mergeCell ref="AD5081:AG5082"/>
    <mergeCell ref="AH5081:AI5082"/>
    <mergeCell ref="AK5081:AN5082"/>
    <mergeCell ref="AO5081:AP5082"/>
    <mergeCell ref="F5077:I5078"/>
    <mergeCell ref="J5077:K5078"/>
    <mergeCell ref="M5077:P5078"/>
    <mergeCell ref="Q5077:R5078"/>
    <mergeCell ref="F5079:I5080"/>
    <mergeCell ref="J5079:K5080"/>
    <mergeCell ref="M5079:P5080"/>
    <mergeCell ref="Q5079:R5080"/>
    <mergeCell ref="AL5074:AQ5075"/>
    <mergeCell ref="F5075:I5076"/>
    <mergeCell ref="J5075:K5076"/>
    <mergeCell ref="M5075:P5076"/>
    <mergeCell ref="Q5075:R5076"/>
    <mergeCell ref="AA5076:AA5077"/>
    <mergeCell ref="AC5076:AH5077"/>
    <mergeCell ref="AI5076:AI5077"/>
    <mergeCell ref="AK5076:AK5077"/>
    <mergeCell ref="AL5076:AQ5077"/>
    <mergeCell ref="AK5072:AK5073"/>
    <mergeCell ref="AL5072:AQ5073"/>
    <mergeCell ref="F5073:I5074"/>
    <mergeCell ref="J5073:K5074"/>
    <mergeCell ref="M5073:P5074"/>
    <mergeCell ref="Q5073:R5074"/>
    <mergeCell ref="AA5074:AA5075"/>
    <mergeCell ref="AC5074:AH5075"/>
    <mergeCell ref="AI5074:AI5075"/>
    <mergeCell ref="AK5074:AK5075"/>
    <mergeCell ref="AA5070:AA5071"/>
    <mergeCell ref="AC5070:AH5071"/>
    <mergeCell ref="AI5070:AI5071"/>
    <mergeCell ref="AK5070:AK5071"/>
    <mergeCell ref="AL5070:AQ5071"/>
    <mergeCell ref="F5071:K5072"/>
    <mergeCell ref="M5071:R5072"/>
    <mergeCell ref="AA5072:AA5073"/>
    <mergeCell ref="AC5072:AH5073"/>
    <mergeCell ref="AI5072:AI5073"/>
    <mergeCell ref="M5066:M5067"/>
    <mergeCell ref="N5066:S5067"/>
    <mergeCell ref="AC5066:AL5067"/>
    <mergeCell ref="AP5066:AS5067"/>
    <mergeCell ref="C5068:C5069"/>
    <mergeCell ref="E5068:J5069"/>
    <mergeCell ref="K5068:K5069"/>
    <mergeCell ref="M5068:M5069"/>
    <mergeCell ref="N5068:S5069"/>
    <mergeCell ref="C5064:C5065"/>
    <mergeCell ref="E5064:J5065"/>
    <mergeCell ref="K5064:K5065"/>
    <mergeCell ref="M5064:M5065"/>
    <mergeCell ref="N5064:S5065"/>
    <mergeCell ref="AA5064:AP5064"/>
    <mergeCell ref="Z5065:Z5066"/>
    <mergeCell ref="C5066:C5067"/>
    <mergeCell ref="E5066:J5067"/>
    <mergeCell ref="K5066:K5067"/>
    <mergeCell ref="AD5061:AG5062"/>
    <mergeCell ref="AH5061:AI5062"/>
    <mergeCell ref="AK5061:AN5062"/>
    <mergeCell ref="AO5061:AP5062"/>
    <mergeCell ref="C5062:C5063"/>
    <mergeCell ref="E5062:J5063"/>
    <mergeCell ref="K5062:K5063"/>
    <mergeCell ref="M5062:M5063"/>
    <mergeCell ref="N5062:S5063"/>
    <mergeCell ref="E5058:N5059"/>
    <mergeCell ref="R5058:U5059"/>
    <mergeCell ref="AD5059:AG5060"/>
    <mergeCell ref="AH5059:AI5060"/>
    <mergeCell ref="AK5059:AN5060"/>
    <mergeCell ref="AO5059:AP5060"/>
    <mergeCell ref="AD5055:AG5056"/>
    <mergeCell ref="AH5055:AI5056"/>
    <mergeCell ref="AK5055:AN5056"/>
    <mergeCell ref="AO5055:AP5056"/>
    <mergeCell ref="C5056:R5056"/>
    <mergeCell ref="B5057:B5058"/>
    <mergeCell ref="AD5057:AG5058"/>
    <mergeCell ref="AH5057:AI5058"/>
    <mergeCell ref="AK5057:AN5058"/>
    <mergeCell ref="AO5057:AP5058"/>
    <mergeCell ref="F5053:I5054"/>
    <mergeCell ref="J5053:K5054"/>
    <mergeCell ref="M5053:P5054"/>
    <mergeCell ref="Q5053:R5054"/>
    <mergeCell ref="AD5053:AI5054"/>
    <mergeCell ref="AK5053:AP5054"/>
    <mergeCell ref="AI5050:AI5051"/>
    <mergeCell ref="AK5050:AK5051"/>
    <mergeCell ref="AL5050:AQ5051"/>
    <mergeCell ref="F5051:I5052"/>
    <mergeCell ref="J5051:K5052"/>
    <mergeCell ref="M5051:P5052"/>
    <mergeCell ref="Q5051:R5052"/>
    <mergeCell ref="F5049:I5050"/>
    <mergeCell ref="J5049:K5050"/>
    <mergeCell ref="M5049:P5050"/>
    <mergeCell ref="Q5049:R5050"/>
    <mergeCell ref="AA5050:AA5051"/>
    <mergeCell ref="AC5050:AH5051"/>
    <mergeCell ref="AL5046:AQ5047"/>
    <mergeCell ref="F5047:I5048"/>
    <mergeCell ref="J5047:K5048"/>
    <mergeCell ref="M5047:P5048"/>
    <mergeCell ref="Q5047:R5048"/>
    <mergeCell ref="AA5048:AA5049"/>
    <mergeCell ref="AC5048:AH5049"/>
    <mergeCell ref="AI5048:AI5049"/>
    <mergeCell ref="AK5048:AK5049"/>
    <mergeCell ref="AL5048:AQ5049"/>
    <mergeCell ref="AC5044:AH5045"/>
    <mergeCell ref="AI5044:AI5045"/>
    <mergeCell ref="AK5044:AK5045"/>
    <mergeCell ref="AL5044:AQ5045"/>
    <mergeCell ref="F5045:K5046"/>
    <mergeCell ref="M5045:R5046"/>
    <mergeCell ref="AA5046:AA5047"/>
    <mergeCell ref="AC5046:AH5047"/>
    <mergeCell ref="AI5046:AI5047"/>
    <mergeCell ref="AK5046:AK5047"/>
    <mergeCell ref="C5042:C5043"/>
    <mergeCell ref="E5042:J5043"/>
    <mergeCell ref="K5042:K5043"/>
    <mergeCell ref="M5042:M5043"/>
    <mergeCell ref="N5042:S5043"/>
    <mergeCell ref="AA5044:AA5045"/>
    <mergeCell ref="AA5038:AP5038"/>
    <mergeCell ref="Z5039:Z5040"/>
    <mergeCell ref="C5040:C5041"/>
    <mergeCell ref="E5040:J5041"/>
    <mergeCell ref="K5040:K5041"/>
    <mergeCell ref="M5040:M5041"/>
    <mergeCell ref="N5040:S5041"/>
    <mergeCell ref="AC5040:AL5041"/>
    <mergeCell ref="AP5040:AS5041"/>
    <mergeCell ref="C5036:C5037"/>
    <mergeCell ref="E5036:J5037"/>
    <mergeCell ref="K5036:K5037"/>
    <mergeCell ref="M5036:M5037"/>
    <mergeCell ref="N5036:S5037"/>
    <mergeCell ref="C5038:C5039"/>
    <mergeCell ref="E5038:J5039"/>
    <mergeCell ref="K5038:K5039"/>
    <mergeCell ref="M5038:M5039"/>
    <mergeCell ref="N5038:S5039"/>
    <mergeCell ref="AK5033:AN5034"/>
    <mergeCell ref="AO5033:AP5034"/>
    <mergeCell ref="AD5035:AG5036"/>
    <mergeCell ref="AH5035:AI5036"/>
    <mergeCell ref="AK5035:AN5036"/>
    <mergeCell ref="AO5035:AP5036"/>
    <mergeCell ref="C5030:R5030"/>
    <mergeCell ref="B5031:B5032"/>
    <mergeCell ref="AD5031:AG5032"/>
    <mergeCell ref="AH5031:AI5032"/>
    <mergeCell ref="AK5031:AN5032"/>
    <mergeCell ref="AO5031:AP5032"/>
    <mergeCell ref="E5032:N5033"/>
    <mergeCell ref="R5032:U5033"/>
    <mergeCell ref="AD5033:AG5034"/>
    <mergeCell ref="AH5033:AI5034"/>
    <mergeCell ref="AD5027:AI5028"/>
    <mergeCell ref="AK5027:AP5028"/>
    <mergeCell ref="AD5029:AG5030"/>
    <mergeCell ref="AH5029:AI5030"/>
    <mergeCell ref="AK5029:AN5030"/>
    <mergeCell ref="AO5029:AP5030"/>
    <mergeCell ref="F5025:I5026"/>
    <mergeCell ref="J5025:K5026"/>
    <mergeCell ref="M5025:P5026"/>
    <mergeCell ref="Q5025:R5026"/>
    <mergeCell ref="F5027:I5028"/>
    <mergeCell ref="J5027:K5028"/>
    <mergeCell ref="M5027:P5028"/>
    <mergeCell ref="Q5027:R5028"/>
    <mergeCell ref="AL5022:AQ5023"/>
    <mergeCell ref="F5023:I5024"/>
    <mergeCell ref="J5023:K5024"/>
    <mergeCell ref="M5023:P5024"/>
    <mergeCell ref="Q5023:R5024"/>
    <mergeCell ref="AA5024:AA5025"/>
    <mergeCell ref="AC5024:AH5025"/>
    <mergeCell ref="AI5024:AI5025"/>
    <mergeCell ref="AK5024:AK5025"/>
    <mergeCell ref="AL5024:AQ5025"/>
    <mergeCell ref="AK5020:AK5021"/>
    <mergeCell ref="AL5020:AQ5021"/>
    <mergeCell ref="F5021:I5022"/>
    <mergeCell ref="J5021:K5022"/>
    <mergeCell ref="M5021:P5022"/>
    <mergeCell ref="Q5021:R5022"/>
    <mergeCell ref="AA5022:AA5023"/>
    <mergeCell ref="AC5022:AH5023"/>
    <mergeCell ref="AI5022:AI5023"/>
    <mergeCell ref="AK5022:AK5023"/>
    <mergeCell ref="AA5018:AA5019"/>
    <mergeCell ref="AC5018:AH5019"/>
    <mergeCell ref="AI5018:AI5019"/>
    <mergeCell ref="AK5018:AK5019"/>
    <mergeCell ref="AL5018:AQ5019"/>
    <mergeCell ref="F5019:K5020"/>
    <mergeCell ref="M5019:R5020"/>
    <mergeCell ref="AA5020:AA5021"/>
    <mergeCell ref="AC5020:AH5021"/>
    <mergeCell ref="AI5020:AI5021"/>
    <mergeCell ref="M5014:M5015"/>
    <mergeCell ref="N5014:S5015"/>
    <mergeCell ref="AC5014:AL5015"/>
    <mergeCell ref="AP5014:AS5015"/>
    <mergeCell ref="C5016:C5017"/>
    <mergeCell ref="E5016:J5017"/>
    <mergeCell ref="K5016:K5017"/>
    <mergeCell ref="M5016:M5017"/>
    <mergeCell ref="N5016:S5017"/>
    <mergeCell ref="C5012:C5013"/>
    <mergeCell ref="E5012:J5013"/>
    <mergeCell ref="K5012:K5013"/>
    <mergeCell ref="M5012:M5013"/>
    <mergeCell ref="N5012:S5013"/>
    <mergeCell ref="AA5012:AP5012"/>
    <mergeCell ref="Z5013:Z5014"/>
    <mergeCell ref="C5014:C5015"/>
    <mergeCell ref="E5014:J5015"/>
    <mergeCell ref="K5014:K5015"/>
    <mergeCell ref="AD5009:AG5010"/>
    <mergeCell ref="AH5009:AI5010"/>
    <mergeCell ref="AK5009:AN5010"/>
    <mergeCell ref="AO5009:AP5010"/>
    <mergeCell ref="C5010:C5011"/>
    <mergeCell ref="E5010:J5011"/>
    <mergeCell ref="K5010:K5011"/>
    <mergeCell ref="M5010:M5011"/>
    <mergeCell ref="N5010:S5011"/>
    <mergeCell ref="E5006:N5007"/>
    <mergeCell ref="R5006:U5007"/>
    <mergeCell ref="AD5007:AG5008"/>
    <mergeCell ref="AH5007:AI5008"/>
    <mergeCell ref="AK5007:AN5008"/>
    <mergeCell ref="AO5007:AP5008"/>
    <mergeCell ref="AD5003:AG5004"/>
    <mergeCell ref="AH5003:AI5004"/>
    <mergeCell ref="AK5003:AN5004"/>
    <mergeCell ref="AO5003:AP5004"/>
    <mergeCell ref="C5004:R5004"/>
    <mergeCell ref="B5005:B5006"/>
    <mergeCell ref="AD5005:AG5006"/>
    <mergeCell ref="AH5005:AI5006"/>
    <mergeCell ref="AK5005:AN5006"/>
    <mergeCell ref="AO5005:AP5006"/>
    <mergeCell ref="F5001:I5002"/>
    <mergeCell ref="J5001:K5002"/>
    <mergeCell ref="M5001:P5002"/>
    <mergeCell ref="Q5001:R5002"/>
    <mergeCell ref="AD5001:AI5002"/>
    <mergeCell ref="AK5001:AP5002"/>
    <mergeCell ref="AI4998:AI4999"/>
    <mergeCell ref="AK4998:AK4999"/>
    <mergeCell ref="AL4998:AQ4999"/>
    <mergeCell ref="F4999:I5000"/>
    <mergeCell ref="J4999:K5000"/>
    <mergeCell ref="M4999:P5000"/>
    <mergeCell ref="Q4999:R5000"/>
    <mergeCell ref="F4997:I4998"/>
    <mergeCell ref="J4997:K4998"/>
    <mergeCell ref="M4997:P4998"/>
    <mergeCell ref="Q4997:R4998"/>
    <mergeCell ref="AA4998:AA4999"/>
    <mergeCell ref="AC4998:AH4999"/>
    <mergeCell ref="AL4994:AQ4995"/>
    <mergeCell ref="F4995:I4996"/>
    <mergeCell ref="J4995:K4996"/>
    <mergeCell ref="M4995:P4996"/>
    <mergeCell ref="Q4995:R4996"/>
    <mergeCell ref="AA4996:AA4997"/>
    <mergeCell ref="AC4996:AH4997"/>
    <mergeCell ref="AI4996:AI4997"/>
    <mergeCell ref="AK4996:AK4997"/>
    <mergeCell ref="AL4996:AQ4997"/>
    <mergeCell ref="AC4992:AH4993"/>
    <mergeCell ref="AI4992:AI4993"/>
    <mergeCell ref="AK4992:AK4993"/>
    <mergeCell ref="AL4992:AQ4993"/>
    <mergeCell ref="F4993:K4994"/>
    <mergeCell ref="M4993:R4994"/>
    <mergeCell ref="AA4994:AA4995"/>
    <mergeCell ref="AC4994:AH4995"/>
    <mergeCell ref="AI4994:AI4995"/>
    <mergeCell ref="AK4994:AK4995"/>
    <mergeCell ref="C4990:C4991"/>
    <mergeCell ref="E4990:J4991"/>
    <mergeCell ref="K4990:K4991"/>
    <mergeCell ref="M4990:M4991"/>
    <mergeCell ref="N4990:S4991"/>
    <mergeCell ref="AA4992:AA4993"/>
    <mergeCell ref="AA4986:AP4986"/>
    <mergeCell ref="Z4987:Z4988"/>
    <mergeCell ref="C4988:C4989"/>
    <mergeCell ref="E4988:J4989"/>
    <mergeCell ref="K4988:K4989"/>
    <mergeCell ref="M4988:M4989"/>
    <mergeCell ref="N4988:S4989"/>
    <mergeCell ref="AC4988:AL4989"/>
    <mergeCell ref="AP4988:AS4989"/>
    <mergeCell ref="C4984:C4985"/>
    <mergeCell ref="E4984:J4985"/>
    <mergeCell ref="K4984:K4985"/>
    <mergeCell ref="M4984:M4985"/>
    <mergeCell ref="N4984:S4985"/>
    <mergeCell ref="C4986:C4987"/>
    <mergeCell ref="E4986:J4987"/>
    <mergeCell ref="K4986:K4987"/>
    <mergeCell ref="M4986:M4987"/>
    <mergeCell ref="N4986:S4987"/>
    <mergeCell ref="AK4981:AN4982"/>
    <mergeCell ref="AO4981:AP4982"/>
    <mergeCell ref="AD4983:AG4984"/>
    <mergeCell ref="AH4983:AI4984"/>
    <mergeCell ref="AK4983:AN4984"/>
    <mergeCell ref="AO4983:AP4984"/>
    <mergeCell ref="C4978:R4978"/>
    <mergeCell ref="B4979:B4980"/>
    <mergeCell ref="AD4979:AG4980"/>
    <mergeCell ref="AH4979:AI4980"/>
    <mergeCell ref="AK4979:AN4980"/>
    <mergeCell ref="AO4979:AP4980"/>
    <mergeCell ref="E4980:N4981"/>
    <mergeCell ref="R4980:U4981"/>
    <mergeCell ref="AD4981:AG4982"/>
    <mergeCell ref="AH4981:AI4982"/>
    <mergeCell ref="AD4975:AI4976"/>
    <mergeCell ref="AK4975:AP4976"/>
    <mergeCell ref="AD4977:AG4978"/>
    <mergeCell ref="AH4977:AI4978"/>
    <mergeCell ref="AK4977:AN4978"/>
    <mergeCell ref="AO4977:AP4978"/>
    <mergeCell ref="F4973:I4974"/>
    <mergeCell ref="J4973:K4974"/>
    <mergeCell ref="M4973:P4974"/>
    <mergeCell ref="Q4973:R4974"/>
    <mergeCell ref="F4975:I4976"/>
    <mergeCell ref="J4975:K4976"/>
    <mergeCell ref="M4975:P4976"/>
    <mergeCell ref="Q4975:R4976"/>
    <mergeCell ref="AL4970:AQ4971"/>
    <mergeCell ref="F4971:I4972"/>
    <mergeCell ref="J4971:K4972"/>
    <mergeCell ref="M4971:P4972"/>
    <mergeCell ref="Q4971:R4972"/>
    <mergeCell ref="AA4972:AA4973"/>
    <mergeCell ref="AC4972:AH4973"/>
    <mergeCell ref="AI4972:AI4973"/>
    <mergeCell ref="AK4972:AK4973"/>
    <mergeCell ref="AL4972:AQ4973"/>
    <mergeCell ref="AK4968:AK4969"/>
    <mergeCell ref="AL4968:AQ4969"/>
    <mergeCell ref="F4969:I4970"/>
    <mergeCell ref="J4969:K4970"/>
    <mergeCell ref="M4969:P4970"/>
    <mergeCell ref="Q4969:R4970"/>
    <mergeCell ref="AA4970:AA4971"/>
    <mergeCell ref="AC4970:AH4971"/>
    <mergeCell ref="AI4970:AI4971"/>
    <mergeCell ref="AK4970:AK4971"/>
    <mergeCell ref="AA4966:AA4967"/>
    <mergeCell ref="AC4966:AH4967"/>
    <mergeCell ref="AI4966:AI4967"/>
    <mergeCell ref="AK4966:AK4967"/>
    <mergeCell ref="AL4966:AQ4967"/>
    <mergeCell ref="F4967:K4968"/>
    <mergeCell ref="M4967:R4968"/>
    <mergeCell ref="AA4968:AA4969"/>
    <mergeCell ref="AC4968:AH4969"/>
    <mergeCell ref="AI4968:AI4969"/>
    <mergeCell ref="M4962:M4963"/>
    <mergeCell ref="N4962:S4963"/>
    <mergeCell ref="AC4962:AL4963"/>
    <mergeCell ref="AP4962:AS4963"/>
    <mergeCell ref="C4964:C4965"/>
    <mergeCell ref="E4964:J4965"/>
    <mergeCell ref="K4964:K4965"/>
    <mergeCell ref="M4964:M4965"/>
    <mergeCell ref="N4964:S4965"/>
    <mergeCell ref="C4960:C4961"/>
    <mergeCell ref="E4960:J4961"/>
    <mergeCell ref="K4960:K4961"/>
    <mergeCell ref="M4960:M4961"/>
    <mergeCell ref="N4960:S4961"/>
    <mergeCell ref="AA4960:AP4960"/>
    <mergeCell ref="Z4961:Z4962"/>
    <mergeCell ref="C4962:C4963"/>
    <mergeCell ref="E4962:J4963"/>
    <mergeCell ref="K4962:K4963"/>
    <mergeCell ref="AD4957:AG4958"/>
    <mergeCell ref="AH4957:AI4958"/>
    <mergeCell ref="AK4957:AN4958"/>
    <mergeCell ref="AO4957:AP4958"/>
    <mergeCell ref="C4958:C4959"/>
    <mergeCell ref="E4958:J4959"/>
    <mergeCell ref="K4958:K4959"/>
    <mergeCell ref="M4958:M4959"/>
    <mergeCell ref="N4958:S4959"/>
    <mergeCell ref="E4954:N4955"/>
    <mergeCell ref="R4954:U4955"/>
    <mergeCell ref="AD4955:AG4956"/>
    <mergeCell ref="AH4955:AI4956"/>
    <mergeCell ref="AK4955:AN4956"/>
    <mergeCell ref="AO4955:AP4956"/>
    <mergeCell ref="AD4951:AG4952"/>
    <mergeCell ref="AH4951:AI4952"/>
    <mergeCell ref="AK4951:AN4952"/>
    <mergeCell ref="AO4951:AP4952"/>
    <mergeCell ref="C4952:R4952"/>
    <mergeCell ref="B4953:B4954"/>
    <mergeCell ref="AD4953:AG4954"/>
    <mergeCell ref="AH4953:AI4954"/>
    <mergeCell ref="AK4953:AN4954"/>
    <mergeCell ref="AO4953:AP4954"/>
    <mergeCell ref="F4949:I4950"/>
    <mergeCell ref="J4949:K4950"/>
    <mergeCell ref="M4949:P4950"/>
    <mergeCell ref="Q4949:R4950"/>
    <mergeCell ref="AD4949:AI4950"/>
    <mergeCell ref="AK4949:AP4950"/>
    <mergeCell ref="AI4946:AI4947"/>
    <mergeCell ref="AK4946:AK4947"/>
    <mergeCell ref="AL4946:AQ4947"/>
    <mergeCell ref="F4947:I4948"/>
    <mergeCell ref="J4947:K4948"/>
    <mergeCell ref="M4947:P4948"/>
    <mergeCell ref="Q4947:R4948"/>
    <mergeCell ref="F4945:I4946"/>
    <mergeCell ref="J4945:K4946"/>
    <mergeCell ref="M4945:P4946"/>
    <mergeCell ref="Q4945:R4946"/>
    <mergeCell ref="AA4946:AA4947"/>
    <mergeCell ref="AC4946:AH4947"/>
    <mergeCell ref="AL4942:AQ4943"/>
    <mergeCell ref="F4943:I4944"/>
    <mergeCell ref="J4943:K4944"/>
    <mergeCell ref="M4943:P4944"/>
    <mergeCell ref="Q4943:R4944"/>
    <mergeCell ref="AA4944:AA4945"/>
    <mergeCell ref="AC4944:AH4945"/>
    <mergeCell ref="AI4944:AI4945"/>
    <mergeCell ref="AK4944:AK4945"/>
    <mergeCell ref="AL4944:AQ4945"/>
    <mergeCell ref="AC4940:AH4941"/>
    <mergeCell ref="AI4940:AI4941"/>
    <mergeCell ref="AK4940:AK4941"/>
    <mergeCell ref="AL4940:AQ4941"/>
    <mergeCell ref="F4941:K4942"/>
    <mergeCell ref="M4941:R4942"/>
    <mergeCell ref="AA4942:AA4943"/>
    <mergeCell ref="AC4942:AH4943"/>
    <mergeCell ref="AI4942:AI4943"/>
    <mergeCell ref="AK4942:AK4943"/>
    <mergeCell ref="C4938:C4939"/>
    <mergeCell ref="E4938:J4939"/>
    <mergeCell ref="K4938:K4939"/>
    <mergeCell ref="M4938:M4939"/>
    <mergeCell ref="N4938:S4939"/>
    <mergeCell ref="AA4940:AA4941"/>
    <mergeCell ref="AA4934:AP4934"/>
    <mergeCell ref="Z4935:Z4936"/>
    <mergeCell ref="C4936:C4937"/>
    <mergeCell ref="E4936:J4937"/>
    <mergeCell ref="K4936:K4937"/>
    <mergeCell ref="M4936:M4937"/>
    <mergeCell ref="N4936:S4937"/>
    <mergeCell ref="AC4936:AL4937"/>
    <mergeCell ref="AP4936:AS4937"/>
    <mergeCell ref="C4932:C4933"/>
    <mergeCell ref="E4932:J4933"/>
    <mergeCell ref="K4932:K4933"/>
    <mergeCell ref="M4932:M4933"/>
    <mergeCell ref="N4932:S4933"/>
    <mergeCell ref="C4934:C4935"/>
    <mergeCell ref="E4934:J4935"/>
    <mergeCell ref="K4934:K4935"/>
    <mergeCell ref="M4934:M4935"/>
    <mergeCell ref="N4934:S4935"/>
    <mergeCell ref="AK4929:AN4930"/>
    <mergeCell ref="AO4929:AP4930"/>
    <mergeCell ref="AD4931:AG4932"/>
    <mergeCell ref="AH4931:AI4932"/>
    <mergeCell ref="AK4931:AN4932"/>
    <mergeCell ref="AO4931:AP4932"/>
    <mergeCell ref="C4926:R4926"/>
    <mergeCell ref="B4927:B4928"/>
    <mergeCell ref="AD4927:AG4928"/>
    <mergeCell ref="AH4927:AI4928"/>
    <mergeCell ref="AK4927:AN4928"/>
    <mergeCell ref="AO4927:AP4928"/>
    <mergeCell ref="E4928:N4929"/>
    <mergeCell ref="R4928:U4929"/>
    <mergeCell ref="AD4929:AG4930"/>
    <mergeCell ref="AH4929:AI4930"/>
    <mergeCell ref="AD4923:AI4924"/>
    <mergeCell ref="AK4923:AP4924"/>
    <mergeCell ref="AD4925:AG4926"/>
    <mergeCell ref="AH4925:AI4926"/>
    <mergeCell ref="AK4925:AN4926"/>
    <mergeCell ref="AO4925:AP4926"/>
    <mergeCell ref="F4921:I4922"/>
    <mergeCell ref="J4921:K4922"/>
    <mergeCell ref="M4921:P4922"/>
    <mergeCell ref="Q4921:R4922"/>
    <mergeCell ref="F4923:I4924"/>
    <mergeCell ref="J4923:K4924"/>
    <mergeCell ref="M4923:P4924"/>
    <mergeCell ref="Q4923:R4924"/>
    <mergeCell ref="AL4918:AQ4919"/>
    <mergeCell ref="F4919:I4920"/>
    <mergeCell ref="J4919:K4920"/>
    <mergeCell ref="M4919:P4920"/>
    <mergeCell ref="Q4919:R4920"/>
    <mergeCell ref="AA4920:AA4921"/>
    <mergeCell ref="AC4920:AH4921"/>
    <mergeCell ref="AI4920:AI4921"/>
    <mergeCell ref="AK4920:AK4921"/>
    <mergeCell ref="AL4920:AQ4921"/>
    <mergeCell ref="AK4916:AK4917"/>
    <mergeCell ref="AL4916:AQ4917"/>
    <mergeCell ref="F4917:I4918"/>
    <mergeCell ref="J4917:K4918"/>
    <mergeCell ref="M4917:P4918"/>
    <mergeCell ref="Q4917:R4918"/>
    <mergeCell ref="AA4918:AA4919"/>
    <mergeCell ref="AC4918:AH4919"/>
    <mergeCell ref="AI4918:AI4919"/>
    <mergeCell ref="AK4918:AK4919"/>
    <mergeCell ref="AA4914:AA4915"/>
    <mergeCell ref="AC4914:AH4915"/>
    <mergeCell ref="AI4914:AI4915"/>
    <mergeCell ref="AK4914:AK4915"/>
    <mergeCell ref="AL4914:AQ4915"/>
    <mergeCell ref="F4915:K4916"/>
    <mergeCell ref="M4915:R4916"/>
    <mergeCell ref="AA4916:AA4917"/>
    <mergeCell ref="AC4916:AH4917"/>
    <mergeCell ref="AI4916:AI4917"/>
    <mergeCell ref="M4910:M4911"/>
    <mergeCell ref="N4910:S4911"/>
    <mergeCell ref="AC4910:AL4911"/>
    <mergeCell ref="AP4910:AS4911"/>
    <mergeCell ref="C4912:C4913"/>
    <mergeCell ref="E4912:J4913"/>
    <mergeCell ref="K4912:K4913"/>
    <mergeCell ref="M4912:M4913"/>
    <mergeCell ref="N4912:S4913"/>
    <mergeCell ref="C4908:C4909"/>
    <mergeCell ref="E4908:J4909"/>
    <mergeCell ref="K4908:K4909"/>
    <mergeCell ref="M4908:M4909"/>
    <mergeCell ref="N4908:S4909"/>
    <mergeCell ref="AA4908:AP4908"/>
    <mergeCell ref="Z4909:Z4910"/>
    <mergeCell ref="C4910:C4911"/>
    <mergeCell ref="E4910:J4911"/>
    <mergeCell ref="K4910:K4911"/>
    <mergeCell ref="AD4905:AG4906"/>
    <mergeCell ref="AH4905:AI4906"/>
    <mergeCell ref="AK4905:AN4906"/>
    <mergeCell ref="AO4905:AP4906"/>
    <mergeCell ref="C4906:C4907"/>
    <mergeCell ref="E4906:J4907"/>
    <mergeCell ref="K4906:K4907"/>
    <mergeCell ref="M4906:M4907"/>
    <mergeCell ref="N4906:S4907"/>
    <mergeCell ref="E4902:N4903"/>
    <mergeCell ref="R4902:U4903"/>
    <mergeCell ref="AD4903:AG4904"/>
    <mergeCell ref="AH4903:AI4904"/>
    <mergeCell ref="AK4903:AN4904"/>
    <mergeCell ref="AO4903:AP4904"/>
    <mergeCell ref="AD4899:AG4900"/>
    <mergeCell ref="AH4899:AI4900"/>
    <mergeCell ref="AK4899:AN4900"/>
    <mergeCell ref="AO4899:AP4900"/>
    <mergeCell ref="C4900:R4900"/>
    <mergeCell ref="B4901:B4902"/>
    <mergeCell ref="AD4901:AG4902"/>
    <mergeCell ref="AH4901:AI4902"/>
    <mergeCell ref="AK4901:AN4902"/>
    <mergeCell ref="AO4901:AP4902"/>
    <mergeCell ref="F4897:I4898"/>
    <mergeCell ref="J4897:K4898"/>
    <mergeCell ref="M4897:P4898"/>
    <mergeCell ref="Q4897:R4898"/>
    <mergeCell ref="AD4897:AI4898"/>
    <mergeCell ref="AK4897:AP4898"/>
    <mergeCell ref="AI4894:AI4895"/>
    <mergeCell ref="AK4894:AK4895"/>
    <mergeCell ref="AL4894:AQ4895"/>
    <mergeCell ref="F4895:I4896"/>
    <mergeCell ref="J4895:K4896"/>
    <mergeCell ref="M4895:P4896"/>
    <mergeCell ref="Q4895:R4896"/>
    <mergeCell ref="F4893:I4894"/>
    <mergeCell ref="J4893:K4894"/>
    <mergeCell ref="M4893:P4894"/>
    <mergeCell ref="Q4893:R4894"/>
    <mergeCell ref="AA4894:AA4895"/>
    <mergeCell ref="AC4894:AH4895"/>
    <mergeCell ref="AL4890:AQ4891"/>
    <mergeCell ref="F4891:I4892"/>
    <mergeCell ref="J4891:K4892"/>
    <mergeCell ref="M4891:P4892"/>
    <mergeCell ref="Q4891:R4892"/>
    <mergeCell ref="AA4892:AA4893"/>
    <mergeCell ref="AC4892:AH4893"/>
    <mergeCell ref="AI4892:AI4893"/>
    <mergeCell ref="AK4892:AK4893"/>
    <mergeCell ref="AL4892:AQ4893"/>
    <mergeCell ref="AC4888:AH4889"/>
    <mergeCell ref="AI4888:AI4889"/>
    <mergeCell ref="AK4888:AK4889"/>
    <mergeCell ref="AL4888:AQ4889"/>
    <mergeCell ref="F4889:K4890"/>
    <mergeCell ref="M4889:R4890"/>
    <mergeCell ref="AA4890:AA4891"/>
    <mergeCell ref="AC4890:AH4891"/>
    <mergeCell ref="AI4890:AI4891"/>
    <mergeCell ref="AK4890:AK4891"/>
    <mergeCell ref="C4886:C4887"/>
    <mergeCell ref="E4886:J4887"/>
    <mergeCell ref="K4886:K4887"/>
    <mergeCell ref="M4886:M4887"/>
    <mergeCell ref="N4886:S4887"/>
    <mergeCell ref="AA4888:AA4889"/>
    <mergeCell ref="AA4882:AP4882"/>
    <mergeCell ref="Z4883:Z4884"/>
    <mergeCell ref="C4884:C4885"/>
    <mergeCell ref="E4884:J4885"/>
    <mergeCell ref="K4884:K4885"/>
    <mergeCell ref="M4884:M4885"/>
    <mergeCell ref="N4884:S4885"/>
    <mergeCell ref="AC4884:AL4885"/>
    <mergeCell ref="AP4884:AS4885"/>
    <mergeCell ref="C4880:C4881"/>
    <mergeCell ref="E4880:J4881"/>
    <mergeCell ref="K4880:K4881"/>
    <mergeCell ref="M4880:M4881"/>
    <mergeCell ref="N4880:S4881"/>
    <mergeCell ref="C4882:C4883"/>
    <mergeCell ref="E4882:J4883"/>
    <mergeCell ref="K4882:K4883"/>
    <mergeCell ref="M4882:M4883"/>
    <mergeCell ref="N4882:S4883"/>
    <mergeCell ref="AK4877:AN4878"/>
    <mergeCell ref="AO4877:AP4878"/>
    <mergeCell ref="AD4879:AG4880"/>
    <mergeCell ref="AH4879:AI4880"/>
    <mergeCell ref="AK4879:AN4880"/>
    <mergeCell ref="AO4879:AP4880"/>
    <mergeCell ref="C4874:R4874"/>
    <mergeCell ref="B4875:B4876"/>
    <mergeCell ref="AD4875:AG4876"/>
    <mergeCell ref="AH4875:AI4876"/>
    <mergeCell ref="AK4875:AN4876"/>
    <mergeCell ref="AO4875:AP4876"/>
    <mergeCell ref="E4876:N4877"/>
    <mergeCell ref="R4876:U4877"/>
    <mergeCell ref="AD4877:AG4878"/>
    <mergeCell ref="AH4877:AI4878"/>
    <mergeCell ref="AD4871:AI4872"/>
    <mergeCell ref="AK4871:AP4872"/>
    <mergeCell ref="AD4873:AG4874"/>
    <mergeCell ref="AH4873:AI4874"/>
    <mergeCell ref="AK4873:AN4874"/>
    <mergeCell ref="AO4873:AP4874"/>
    <mergeCell ref="F4869:I4870"/>
    <mergeCell ref="J4869:K4870"/>
    <mergeCell ref="M4869:P4870"/>
    <mergeCell ref="Q4869:R4870"/>
    <mergeCell ref="F4871:I4872"/>
    <mergeCell ref="J4871:K4872"/>
    <mergeCell ref="M4871:P4872"/>
    <mergeCell ref="Q4871:R4872"/>
    <mergeCell ref="AL4866:AQ4867"/>
    <mergeCell ref="F4867:I4868"/>
    <mergeCell ref="J4867:K4868"/>
    <mergeCell ref="M4867:P4868"/>
    <mergeCell ref="Q4867:R4868"/>
    <mergeCell ref="AA4868:AA4869"/>
    <mergeCell ref="AC4868:AH4869"/>
    <mergeCell ref="AI4868:AI4869"/>
    <mergeCell ref="AK4868:AK4869"/>
    <mergeCell ref="AL4868:AQ4869"/>
    <mergeCell ref="AK4864:AK4865"/>
    <mergeCell ref="AL4864:AQ4865"/>
    <mergeCell ref="F4865:I4866"/>
    <mergeCell ref="J4865:K4866"/>
    <mergeCell ref="M4865:P4866"/>
    <mergeCell ref="Q4865:R4866"/>
    <mergeCell ref="AA4866:AA4867"/>
    <mergeCell ref="AC4866:AH4867"/>
    <mergeCell ref="AI4866:AI4867"/>
    <mergeCell ref="AK4866:AK4867"/>
    <mergeCell ref="AA4862:AA4863"/>
    <mergeCell ref="AC4862:AH4863"/>
    <mergeCell ref="AI4862:AI4863"/>
    <mergeCell ref="AK4862:AK4863"/>
    <mergeCell ref="AL4862:AQ4863"/>
    <mergeCell ref="F4863:K4864"/>
    <mergeCell ref="M4863:R4864"/>
    <mergeCell ref="AA4864:AA4865"/>
    <mergeCell ref="AC4864:AH4865"/>
    <mergeCell ref="AI4864:AI4865"/>
    <mergeCell ref="M4858:M4859"/>
    <mergeCell ref="N4858:S4859"/>
    <mergeCell ref="AC4858:AL4859"/>
    <mergeCell ref="AP4858:AS4859"/>
    <mergeCell ref="C4860:C4861"/>
    <mergeCell ref="E4860:J4861"/>
    <mergeCell ref="K4860:K4861"/>
    <mergeCell ref="M4860:M4861"/>
    <mergeCell ref="N4860:S4861"/>
    <mergeCell ref="C4856:C4857"/>
    <mergeCell ref="E4856:J4857"/>
    <mergeCell ref="K4856:K4857"/>
    <mergeCell ref="M4856:M4857"/>
    <mergeCell ref="N4856:S4857"/>
    <mergeCell ref="AA4856:AP4856"/>
    <mergeCell ref="Z4857:Z4858"/>
    <mergeCell ref="C4858:C4859"/>
    <mergeCell ref="E4858:J4859"/>
    <mergeCell ref="K4858:K4859"/>
    <mergeCell ref="AD4853:AG4854"/>
    <mergeCell ref="AH4853:AI4854"/>
    <mergeCell ref="AK4853:AN4854"/>
    <mergeCell ref="AO4853:AP4854"/>
    <mergeCell ref="C4854:C4855"/>
    <mergeCell ref="E4854:J4855"/>
    <mergeCell ref="K4854:K4855"/>
    <mergeCell ref="M4854:M4855"/>
    <mergeCell ref="N4854:S4855"/>
    <mergeCell ref="E4850:N4851"/>
    <mergeCell ref="R4850:U4851"/>
    <mergeCell ref="AD4851:AG4852"/>
    <mergeCell ref="AH4851:AI4852"/>
    <mergeCell ref="AK4851:AN4852"/>
    <mergeCell ref="AO4851:AP4852"/>
    <mergeCell ref="AD4847:AG4848"/>
    <mergeCell ref="AH4847:AI4848"/>
    <mergeCell ref="AK4847:AN4848"/>
    <mergeCell ref="AO4847:AP4848"/>
    <mergeCell ref="C4848:R4848"/>
    <mergeCell ref="B4849:B4850"/>
    <mergeCell ref="AD4849:AG4850"/>
    <mergeCell ref="AH4849:AI4850"/>
    <mergeCell ref="AK4849:AN4850"/>
    <mergeCell ref="AO4849:AP4850"/>
    <mergeCell ref="F4845:I4846"/>
    <mergeCell ref="J4845:K4846"/>
    <mergeCell ref="M4845:P4846"/>
    <mergeCell ref="Q4845:R4846"/>
    <mergeCell ref="AD4845:AI4846"/>
    <mergeCell ref="AK4845:AP4846"/>
    <mergeCell ref="AI4842:AI4843"/>
    <mergeCell ref="AK4842:AK4843"/>
    <mergeCell ref="AL4842:AQ4843"/>
    <mergeCell ref="F4843:I4844"/>
    <mergeCell ref="J4843:K4844"/>
    <mergeCell ref="M4843:P4844"/>
    <mergeCell ref="Q4843:R4844"/>
    <mergeCell ref="F4841:I4842"/>
    <mergeCell ref="J4841:K4842"/>
    <mergeCell ref="M4841:P4842"/>
    <mergeCell ref="Q4841:R4842"/>
    <mergeCell ref="AA4842:AA4843"/>
    <mergeCell ref="AC4842:AH4843"/>
    <mergeCell ref="AL4838:AQ4839"/>
    <mergeCell ref="F4839:I4840"/>
    <mergeCell ref="J4839:K4840"/>
    <mergeCell ref="M4839:P4840"/>
    <mergeCell ref="Q4839:R4840"/>
    <mergeCell ref="AA4840:AA4841"/>
    <mergeCell ref="AC4840:AH4841"/>
    <mergeCell ref="AI4840:AI4841"/>
    <mergeCell ref="AK4840:AK4841"/>
    <mergeCell ref="AL4840:AQ4841"/>
    <mergeCell ref="AC4836:AH4837"/>
    <mergeCell ref="AI4836:AI4837"/>
    <mergeCell ref="AK4836:AK4837"/>
    <mergeCell ref="AL4836:AQ4837"/>
    <mergeCell ref="F4837:K4838"/>
    <mergeCell ref="M4837:R4838"/>
    <mergeCell ref="AA4838:AA4839"/>
    <mergeCell ref="AC4838:AH4839"/>
    <mergeCell ref="AI4838:AI4839"/>
    <mergeCell ref="AK4838:AK4839"/>
    <mergeCell ref="C4834:C4835"/>
    <mergeCell ref="E4834:J4835"/>
    <mergeCell ref="K4834:K4835"/>
    <mergeCell ref="M4834:M4835"/>
    <mergeCell ref="N4834:S4835"/>
    <mergeCell ref="AA4836:AA4837"/>
    <mergeCell ref="AA4830:AP4830"/>
    <mergeCell ref="Z4831:Z4832"/>
    <mergeCell ref="C4832:C4833"/>
    <mergeCell ref="E4832:J4833"/>
    <mergeCell ref="K4832:K4833"/>
    <mergeCell ref="M4832:M4833"/>
    <mergeCell ref="N4832:S4833"/>
    <mergeCell ref="AC4832:AL4833"/>
    <mergeCell ref="AP4832:AS4833"/>
    <mergeCell ref="C4828:C4829"/>
    <mergeCell ref="E4828:J4829"/>
    <mergeCell ref="K4828:K4829"/>
    <mergeCell ref="M4828:M4829"/>
    <mergeCell ref="N4828:S4829"/>
    <mergeCell ref="C4830:C4831"/>
    <mergeCell ref="E4830:J4831"/>
    <mergeCell ref="K4830:K4831"/>
    <mergeCell ref="M4830:M4831"/>
    <mergeCell ref="N4830:S4831"/>
    <mergeCell ref="AK4825:AN4826"/>
    <mergeCell ref="AO4825:AP4826"/>
    <mergeCell ref="AD4827:AG4828"/>
    <mergeCell ref="AH4827:AI4828"/>
    <mergeCell ref="AK4827:AN4828"/>
    <mergeCell ref="AO4827:AP4828"/>
    <mergeCell ref="C4822:R4822"/>
    <mergeCell ref="B4823:B4824"/>
    <mergeCell ref="AD4823:AG4824"/>
    <mergeCell ref="AH4823:AI4824"/>
    <mergeCell ref="AK4823:AN4824"/>
    <mergeCell ref="AO4823:AP4824"/>
    <mergeCell ref="E4824:N4825"/>
    <mergeCell ref="R4824:U4825"/>
    <mergeCell ref="AD4825:AG4826"/>
    <mergeCell ref="AH4825:AI4826"/>
    <mergeCell ref="AD4819:AI4820"/>
    <mergeCell ref="AK4819:AP4820"/>
    <mergeCell ref="AD4821:AG4822"/>
    <mergeCell ref="AH4821:AI4822"/>
    <mergeCell ref="AK4821:AN4822"/>
    <mergeCell ref="AO4821:AP4822"/>
    <mergeCell ref="F4817:I4818"/>
    <mergeCell ref="J4817:K4818"/>
    <mergeCell ref="M4817:P4818"/>
    <mergeCell ref="Q4817:R4818"/>
    <mergeCell ref="F4819:I4820"/>
    <mergeCell ref="J4819:K4820"/>
    <mergeCell ref="M4819:P4820"/>
    <mergeCell ref="Q4819:R4820"/>
    <mergeCell ref="AL4814:AQ4815"/>
    <mergeCell ref="F4815:I4816"/>
    <mergeCell ref="J4815:K4816"/>
    <mergeCell ref="M4815:P4816"/>
    <mergeCell ref="Q4815:R4816"/>
    <mergeCell ref="AA4816:AA4817"/>
    <mergeCell ref="AC4816:AH4817"/>
    <mergeCell ref="AI4816:AI4817"/>
    <mergeCell ref="AK4816:AK4817"/>
    <mergeCell ref="AL4816:AQ4817"/>
    <mergeCell ref="AK4812:AK4813"/>
    <mergeCell ref="AL4812:AQ4813"/>
    <mergeCell ref="F4813:I4814"/>
    <mergeCell ref="J4813:K4814"/>
    <mergeCell ref="M4813:P4814"/>
    <mergeCell ref="Q4813:R4814"/>
    <mergeCell ref="AA4814:AA4815"/>
    <mergeCell ref="AC4814:AH4815"/>
    <mergeCell ref="AI4814:AI4815"/>
    <mergeCell ref="AK4814:AK4815"/>
    <mergeCell ref="AA4810:AA4811"/>
    <mergeCell ref="AC4810:AH4811"/>
    <mergeCell ref="AI4810:AI4811"/>
    <mergeCell ref="AK4810:AK4811"/>
    <mergeCell ref="AL4810:AQ4811"/>
    <mergeCell ref="F4811:K4812"/>
    <mergeCell ref="M4811:R4812"/>
    <mergeCell ref="AA4812:AA4813"/>
    <mergeCell ref="AC4812:AH4813"/>
    <mergeCell ref="AI4812:AI4813"/>
    <mergeCell ref="M4806:M4807"/>
    <mergeCell ref="N4806:S4807"/>
    <mergeCell ref="AC4806:AL4807"/>
    <mergeCell ref="AP4806:AS4807"/>
    <mergeCell ref="C4808:C4809"/>
    <mergeCell ref="E4808:J4809"/>
    <mergeCell ref="K4808:K4809"/>
    <mergeCell ref="M4808:M4809"/>
    <mergeCell ref="N4808:S4809"/>
    <mergeCell ref="C4804:C4805"/>
    <mergeCell ref="E4804:J4805"/>
    <mergeCell ref="K4804:K4805"/>
    <mergeCell ref="M4804:M4805"/>
    <mergeCell ref="N4804:S4805"/>
    <mergeCell ref="AA4804:AP4804"/>
    <mergeCell ref="Z4805:Z4806"/>
    <mergeCell ref="C4806:C4807"/>
    <mergeCell ref="E4806:J4807"/>
    <mergeCell ref="K4806:K4807"/>
    <mergeCell ref="AD4801:AG4802"/>
    <mergeCell ref="AH4801:AI4802"/>
    <mergeCell ref="AK4801:AN4802"/>
    <mergeCell ref="AO4801:AP4802"/>
    <mergeCell ref="C4802:C4803"/>
    <mergeCell ref="E4802:J4803"/>
    <mergeCell ref="K4802:K4803"/>
    <mergeCell ref="M4802:M4803"/>
    <mergeCell ref="N4802:S4803"/>
    <mergeCell ref="E4798:N4799"/>
    <mergeCell ref="R4798:U4799"/>
    <mergeCell ref="AD4799:AG4800"/>
    <mergeCell ref="AH4799:AI4800"/>
    <mergeCell ref="AK4799:AN4800"/>
    <mergeCell ref="AO4799:AP4800"/>
    <mergeCell ref="AD4795:AG4796"/>
    <mergeCell ref="AH4795:AI4796"/>
    <mergeCell ref="AK4795:AN4796"/>
    <mergeCell ref="AO4795:AP4796"/>
    <mergeCell ref="C4796:R4796"/>
    <mergeCell ref="B4797:B4798"/>
    <mergeCell ref="AD4797:AG4798"/>
    <mergeCell ref="AH4797:AI4798"/>
    <mergeCell ref="AK4797:AN4798"/>
    <mergeCell ref="AO4797:AP4798"/>
    <mergeCell ref="F4793:I4794"/>
    <mergeCell ref="J4793:K4794"/>
    <mergeCell ref="M4793:P4794"/>
    <mergeCell ref="Q4793:R4794"/>
    <mergeCell ref="AD4793:AI4794"/>
    <mergeCell ref="AK4793:AP4794"/>
    <mergeCell ref="AI4790:AI4791"/>
    <mergeCell ref="AK4790:AK4791"/>
    <mergeCell ref="AL4790:AQ4791"/>
    <mergeCell ref="F4791:I4792"/>
    <mergeCell ref="J4791:K4792"/>
    <mergeCell ref="M4791:P4792"/>
    <mergeCell ref="Q4791:R4792"/>
    <mergeCell ref="F4789:I4790"/>
    <mergeCell ref="J4789:K4790"/>
    <mergeCell ref="M4789:P4790"/>
    <mergeCell ref="Q4789:R4790"/>
    <mergeCell ref="AA4790:AA4791"/>
    <mergeCell ref="AC4790:AH4791"/>
    <mergeCell ref="AL4786:AQ4787"/>
    <mergeCell ref="F4787:I4788"/>
    <mergeCell ref="J4787:K4788"/>
    <mergeCell ref="M4787:P4788"/>
    <mergeCell ref="Q4787:R4788"/>
    <mergeCell ref="AA4788:AA4789"/>
    <mergeCell ref="AC4788:AH4789"/>
    <mergeCell ref="AI4788:AI4789"/>
    <mergeCell ref="AK4788:AK4789"/>
    <mergeCell ref="AL4788:AQ4789"/>
    <mergeCell ref="AC4784:AH4785"/>
    <mergeCell ref="AI4784:AI4785"/>
    <mergeCell ref="AK4784:AK4785"/>
    <mergeCell ref="AL4784:AQ4785"/>
    <mergeCell ref="F4785:K4786"/>
    <mergeCell ref="M4785:R4786"/>
    <mergeCell ref="AA4786:AA4787"/>
    <mergeCell ref="AC4786:AH4787"/>
    <mergeCell ref="AI4786:AI4787"/>
    <mergeCell ref="AK4786:AK4787"/>
    <mergeCell ref="C4782:C4783"/>
    <mergeCell ref="E4782:J4783"/>
    <mergeCell ref="K4782:K4783"/>
    <mergeCell ref="M4782:M4783"/>
    <mergeCell ref="N4782:S4783"/>
    <mergeCell ref="AA4784:AA4785"/>
    <mergeCell ref="AA4778:AP4778"/>
    <mergeCell ref="Z4779:Z4780"/>
    <mergeCell ref="C4780:C4781"/>
    <mergeCell ref="E4780:J4781"/>
    <mergeCell ref="K4780:K4781"/>
    <mergeCell ref="M4780:M4781"/>
    <mergeCell ref="N4780:S4781"/>
    <mergeCell ref="AC4780:AL4781"/>
    <mergeCell ref="AP4780:AS4781"/>
    <mergeCell ref="C4776:C4777"/>
    <mergeCell ref="E4776:J4777"/>
    <mergeCell ref="K4776:K4777"/>
    <mergeCell ref="M4776:M4777"/>
    <mergeCell ref="N4776:S4777"/>
    <mergeCell ref="C4778:C4779"/>
    <mergeCell ref="E4778:J4779"/>
    <mergeCell ref="K4778:K4779"/>
    <mergeCell ref="M4778:M4779"/>
    <mergeCell ref="N4778:S4779"/>
    <mergeCell ref="AK4773:AN4774"/>
    <mergeCell ref="AO4773:AP4774"/>
    <mergeCell ref="AD4775:AG4776"/>
    <mergeCell ref="AH4775:AI4776"/>
    <mergeCell ref="AK4775:AN4776"/>
    <mergeCell ref="AO4775:AP4776"/>
    <mergeCell ref="C4770:R4770"/>
    <mergeCell ref="B4771:B4772"/>
    <mergeCell ref="AD4771:AG4772"/>
    <mergeCell ref="AH4771:AI4772"/>
    <mergeCell ref="AK4771:AN4772"/>
    <mergeCell ref="AO4771:AP4772"/>
    <mergeCell ref="E4772:N4773"/>
    <mergeCell ref="R4772:U4773"/>
    <mergeCell ref="AD4773:AG4774"/>
    <mergeCell ref="AH4773:AI4774"/>
    <mergeCell ref="AD4767:AI4768"/>
    <mergeCell ref="AK4767:AP4768"/>
    <mergeCell ref="AD4769:AG4770"/>
    <mergeCell ref="AH4769:AI4770"/>
    <mergeCell ref="AK4769:AN4770"/>
    <mergeCell ref="AO4769:AP4770"/>
    <mergeCell ref="F4765:I4766"/>
    <mergeCell ref="J4765:K4766"/>
    <mergeCell ref="M4765:P4766"/>
    <mergeCell ref="Q4765:R4766"/>
    <mergeCell ref="F4767:I4768"/>
    <mergeCell ref="J4767:K4768"/>
    <mergeCell ref="M4767:P4768"/>
    <mergeCell ref="Q4767:R4768"/>
    <mergeCell ref="AL4762:AQ4763"/>
    <mergeCell ref="F4763:I4764"/>
    <mergeCell ref="J4763:K4764"/>
    <mergeCell ref="M4763:P4764"/>
    <mergeCell ref="Q4763:R4764"/>
    <mergeCell ref="AA4764:AA4765"/>
    <mergeCell ref="AC4764:AH4765"/>
    <mergeCell ref="AI4764:AI4765"/>
    <mergeCell ref="AK4764:AK4765"/>
    <mergeCell ref="AL4764:AQ4765"/>
    <mergeCell ref="AK4760:AK4761"/>
    <mergeCell ref="AL4760:AQ4761"/>
    <mergeCell ref="F4761:I4762"/>
    <mergeCell ref="J4761:K4762"/>
    <mergeCell ref="M4761:P4762"/>
    <mergeCell ref="Q4761:R4762"/>
    <mergeCell ref="AA4762:AA4763"/>
    <mergeCell ref="AC4762:AH4763"/>
    <mergeCell ref="AI4762:AI4763"/>
    <mergeCell ref="AK4762:AK4763"/>
    <mergeCell ref="AA4758:AA4759"/>
    <mergeCell ref="AC4758:AH4759"/>
    <mergeCell ref="AI4758:AI4759"/>
    <mergeCell ref="AK4758:AK4759"/>
    <mergeCell ref="AL4758:AQ4759"/>
    <mergeCell ref="F4759:K4760"/>
    <mergeCell ref="M4759:R4760"/>
    <mergeCell ref="AA4760:AA4761"/>
    <mergeCell ref="AC4760:AH4761"/>
    <mergeCell ref="AI4760:AI4761"/>
    <mergeCell ref="M4754:M4755"/>
    <mergeCell ref="N4754:S4755"/>
    <mergeCell ref="AC4754:AL4755"/>
    <mergeCell ref="AP4754:AS4755"/>
    <mergeCell ref="C4756:C4757"/>
    <mergeCell ref="E4756:J4757"/>
    <mergeCell ref="K4756:K4757"/>
    <mergeCell ref="M4756:M4757"/>
    <mergeCell ref="N4756:S4757"/>
    <mergeCell ref="C4752:C4753"/>
    <mergeCell ref="E4752:J4753"/>
    <mergeCell ref="K4752:K4753"/>
    <mergeCell ref="M4752:M4753"/>
    <mergeCell ref="N4752:S4753"/>
    <mergeCell ref="AA4752:AP4752"/>
    <mergeCell ref="Z4753:Z4754"/>
    <mergeCell ref="C4754:C4755"/>
    <mergeCell ref="E4754:J4755"/>
    <mergeCell ref="K4754:K4755"/>
    <mergeCell ref="AD4749:AG4750"/>
    <mergeCell ref="AH4749:AI4750"/>
    <mergeCell ref="AK4749:AN4750"/>
    <mergeCell ref="AO4749:AP4750"/>
    <mergeCell ref="C4750:C4751"/>
    <mergeCell ref="E4750:J4751"/>
    <mergeCell ref="K4750:K4751"/>
    <mergeCell ref="M4750:M4751"/>
    <mergeCell ref="N4750:S4751"/>
    <mergeCell ref="E4746:N4747"/>
    <mergeCell ref="R4746:U4747"/>
    <mergeCell ref="AD4747:AG4748"/>
    <mergeCell ref="AH4747:AI4748"/>
    <mergeCell ref="AK4747:AN4748"/>
    <mergeCell ref="AO4747:AP4748"/>
    <mergeCell ref="AD4743:AG4744"/>
    <mergeCell ref="AH4743:AI4744"/>
    <mergeCell ref="AK4743:AN4744"/>
    <mergeCell ref="AO4743:AP4744"/>
    <mergeCell ref="C4744:R4744"/>
    <mergeCell ref="B4745:B4746"/>
    <mergeCell ref="AD4745:AG4746"/>
    <mergeCell ref="AH4745:AI4746"/>
    <mergeCell ref="AK4745:AN4746"/>
    <mergeCell ref="AO4745:AP4746"/>
    <mergeCell ref="F4741:I4742"/>
    <mergeCell ref="J4741:K4742"/>
    <mergeCell ref="M4741:P4742"/>
    <mergeCell ref="Q4741:R4742"/>
    <mergeCell ref="AD4741:AI4742"/>
    <mergeCell ref="AK4741:AP4742"/>
    <mergeCell ref="AI4738:AI4739"/>
    <mergeCell ref="AK4738:AK4739"/>
    <mergeCell ref="AL4738:AQ4739"/>
    <mergeCell ref="F4739:I4740"/>
    <mergeCell ref="J4739:K4740"/>
    <mergeCell ref="M4739:P4740"/>
    <mergeCell ref="Q4739:R4740"/>
    <mergeCell ref="F4737:I4738"/>
    <mergeCell ref="J4737:K4738"/>
    <mergeCell ref="M4737:P4738"/>
    <mergeCell ref="Q4737:R4738"/>
    <mergeCell ref="AA4738:AA4739"/>
    <mergeCell ref="AC4738:AH4739"/>
    <mergeCell ref="AL4734:AQ4735"/>
    <mergeCell ref="F4735:I4736"/>
    <mergeCell ref="J4735:K4736"/>
    <mergeCell ref="M4735:P4736"/>
    <mergeCell ref="Q4735:R4736"/>
    <mergeCell ref="AA4736:AA4737"/>
    <mergeCell ref="AC4736:AH4737"/>
    <mergeCell ref="AI4736:AI4737"/>
    <mergeCell ref="AK4736:AK4737"/>
    <mergeCell ref="AL4736:AQ4737"/>
    <mergeCell ref="AC4732:AH4733"/>
    <mergeCell ref="AI4732:AI4733"/>
    <mergeCell ref="AK4732:AK4733"/>
    <mergeCell ref="AL4732:AQ4733"/>
    <mergeCell ref="F4733:K4734"/>
    <mergeCell ref="M4733:R4734"/>
    <mergeCell ref="AA4734:AA4735"/>
    <mergeCell ref="AC4734:AH4735"/>
    <mergeCell ref="AI4734:AI4735"/>
    <mergeCell ref="AK4734:AK4735"/>
    <mergeCell ref="C4730:C4731"/>
    <mergeCell ref="E4730:J4731"/>
    <mergeCell ref="K4730:K4731"/>
    <mergeCell ref="M4730:M4731"/>
    <mergeCell ref="N4730:S4731"/>
    <mergeCell ref="AA4732:AA4733"/>
    <mergeCell ref="AA4726:AP4726"/>
    <mergeCell ref="Z4727:Z4728"/>
    <mergeCell ref="C4728:C4729"/>
    <mergeCell ref="E4728:J4729"/>
    <mergeCell ref="K4728:K4729"/>
    <mergeCell ref="M4728:M4729"/>
    <mergeCell ref="N4728:S4729"/>
    <mergeCell ref="AC4728:AL4729"/>
    <mergeCell ref="AP4728:AS4729"/>
    <mergeCell ref="C4724:C4725"/>
    <mergeCell ref="E4724:J4725"/>
    <mergeCell ref="K4724:K4725"/>
    <mergeCell ref="M4724:M4725"/>
    <mergeCell ref="N4724:S4725"/>
    <mergeCell ref="C4726:C4727"/>
    <mergeCell ref="E4726:J4727"/>
    <mergeCell ref="K4726:K4727"/>
    <mergeCell ref="M4726:M4727"/>
    <mergeCell ref="N4726:S4727"/>
    <mergeCell ref="AK4721:AN4722"/>
    <mergeCell ref="AO4721:AP4722"/>
    <mergeCell ref="AD4723:AG4724"/>
    <mergeCell ref="AH4723:AI4724"/>
    <mergeCell ref="AK4723:AN4724"/>
    <mergeCell ref="AO4723:AP4724"/>
    <mergeCell ref="C4718:R4718"/>
    <mergeCell ref="B4719:B4720"/>
    <mergeCell ref="AD4719:AG4720"/>
    <mergeCell ref="AH4719:AI4720"/>
    <mergeCell ref="AK4719:AN4720"/>
    <mergeCell ref="AO4719:AP4720"/>
    <mergeCell ref="E4720:N4721"/>
    <mergeCell ref="R4720:U4721"/>
    <mergeCell ref="AD4721:AG4722"/>
    <mergeCell ref="AH4721:AI4722"/>
    <mergeCell ref="AD4715:AI4716"/>
    <mergeCell ref="AK4715:AP4716"/>
    <mergeCell ref="AD4717:AG4718"/>
    <mergeCell ref="AH4717:AI4718"/>
    <mergeCell ref="AK4717:AN4718"/>
    <mergeCell ref="AO4717:AP4718"/>
    <mergeCell ref="F4713:I4714"/>
    <mergeCell ref="J4713:K4714"/>
    <mergeCell ref="M4713:P4714"/>
    <mergeCell ref="Q4713:R4714"/>
    <mergeCell ref="F4715:I4716"/>
    <mergeCell ref="J4715:K4716"/>
    <mergeCell ref="M4715:P4716"/>
    <mergeCell ref="Q4715:R4716"/>
    <mergeCell ref="AL4710:AQ4711"/>
    <mergeCell ref="F4711:I4712"/>
    <mergeCell ref="J4711:K4712"/>
    <mergeCell ref="M4711:P4712"/>
    <mergeCell ref="Q4711:R4712"/>
    <mergeCell ref="AA4712:AA4713"/>
    <mergeCell ref="AC4712:AH4713"/>
    <mergeCell ref="AI4712:AI4713"/>
    <mergeCell ref="AK4712:AK4713"/>
    <mergeCell ref="AL4712:AQ4713"/>
    <mergeCell ref="AK4708:AK4709"/>
    <mergeCell ref="AL4708:AQ4709"/>
    <mergeCell ref="F4709:I4710"/>
    <mergeCell ref="J4709:K4710"/>
    <mergeCell ref="M4709:P4710"/>
    <mergeCell ref="Q4709:R4710"/>
    <mergeCell ref="AA4710:AA4711"/>
    <mergeCell ref="AC4710:AH4711"/>
    <mergeCell ref="AI4710:AI4711"/>
    <mergeCell ref="AK4710:AK4711"/>
    <mergeCell ref="AA4706:AA4707"/>
    <mergeCell ref="AC4706:AH4707"/>
    <mergeCell ref="AI4706:AI4707"/>
    <mergeCell ref="AK4706:AK4707"/>
    <mergeCell ref="AL4706:AQ4707"/>
    <mergeCell ref="F4707:K4708"/>
    <mergeCell ref="M4707:R4708"/>
    <mergeCell ref="AA4708:AA4709"/>
    <mergeCell ref="AC4708:AH4709"/>
    <mergeCell ref="AI4708:AI4709"/>
    <mergeCell ref="M4702:M4703"/>
    <mergeCell ref="N4702:S4703"/>
    <mergeCell ref="AC4702:AL4703"/>
    <mergeCell ref="AP4702:AS4703"/>
    <mergeCell ref="C4704:C4705"/>
    <mergeCell ref="E4704:J4705"/>
    <mergeCell ref="K4704:K4705"/>
    <mergeCell ref="M4704:M4705"/>
    <mergeCell ref="N4704:S4705"/>
    <mergeCell ref="C4700:C4701"/>
    <mergeCell ref="E4700:J4701"/>
    <mergeCell ref="K4700:K4701"/>
    <mergeCell ref="M4700:M4701"/>
    <mergeCell ref="N4700:S4701"/>
    <mergeCell ref="AA4700:AP4700"/>
    <mergeCell ref="Z4701:Z4702"/>
    <mergeCell ref="C4702:C4703"/>
    <mergeCell ref="E4702:J4703"/>
    <mergeCell ref="K4702:K4703"/>
    <mergeCell ref="AD4697:AG4698"/>
    <mergeCell ref="AH4697:AI4698"/>
    <mergeCell ref="AK4697:AN4698"/>
    <mergeCell ref="AO4697:AP4698"/>
    <mergeCell ref="C4698:C4699"/>
    <mergeCell ref="E4698:J4699"/>
    <mergeCell ref="K4698:K4699"/>
    <mergeCell ref="M4698:M4699"/>
    <mergeCell ref="N4698:S4699"/>
    <mergeCell ref="E4694:N4695"/>
    <mergeCell ref="R4694:U4695"/>
    <mergeCell ref="AD4695:AG4696"/>
    <mergeCell ref="AH4695:AI4696"/>
    <mergeCell ref="AK4695:AN4696"/>
    <mergeCell ref="AO4695:AP4696"/>
    <mergeCell ref="AD4691:AG4692"/>
    <mergeCell ref="AH4691:AI4692"/>
    <mergeCell ref="AK4691:AN4692"/>
    <mergeCell ref="AO4691:AP4692"/>
    <mergeCell ref="C4692:R4692"/>
    <mergeCell ref="B4693:B4694"/>
    <mergeCell ref="AD4693:AG4694"/>
    <mergeCell ref="AH4693:AI4694"/>
    <mergeCell ref="AK4693:AN4694"/>
    <mergeCell ref="AO4693:AP4694"/>
    <mergeCell ref="F4689:I4690"/>
    <mergeCell ref="J4689:K4690"/>
    <mergeCell ref="M4689:P4690"/>
    <mergeCell ref="Q4689:R4690"/>
    <mergeCell ref="AD4689:AI4690"/>
    <mergeCell ref="AK4689:AP4690"/>
    <mergeCell ref="AI4686:AI4687"/>
    <mergeCell ref="AK4686:AK4687"/>
    <mergeCell ref="AL4686:AQ4687"/>
    <mergeCell ref="F4687:I4688"/>
    <mergeCell ref="J4687:K4688"/>
    <mergeCell ref="M4687:P4688"/>
    <mergeCell ref="Q4687:R4688"/>
    <mergeCell ref="F4685:I4686"/>
    <mergeCell ref="J4685:K4686"/>
    <mergeCell ref="M4685:P4686"/>
    <mergeCell ref="Q4685:R4686"/>
    <mergeCell ref="AA4686:AA4687"/>
    <mergeCell ref="AC4686:AH4687"/>
    <mergeCell ref="AL4682:AQ4683"/>
    <mergeCell ref="F4683:I4684"/>
    <mergeCell ref="J4683:K4684"/>
    <mergeCell ref="M4683:P4684"/>
    <mergeCell ref="Q4683:R4684"/>
    <mergeCell ref="AA4684:AA4685"/>
    <mergeCell ref="AC4684:AH4685"/>
    <mergeCell ref="AI4684:AI4685"/>
    <mergeCell ref="AK4684:AK4685"/>
    <mergeCell ref="AL4684:AQ4685"/>
    <mergeCell ref="AC4680:AH4681"/>
    <mergeCell ref="AI4680:AI4681"/>
    <mergeCell ref="AK4680:AK4681"/>
    <mergeCell ref="AL4680:AQ4681"/>
    <mergeCell ref="F4681:K4682"/>
    <mergeCell ref="M4681:R4682"/>
    <mergeCell ref="AA4682:AA4683"/>
    <mergeCell ref="AC4682:AH4683"/>
    <mergeCell ref="AI4682:AI4683"/>
    <mergeCell ref="AK4682:AK4683"/>
    <mergeCell ref="C4678:C4679"/>
    <mergeCell ref="E4678:J4679"/>
    <mergeCell ref="K4678:K4679"/>
    <mergeCell ref="M4678:M4679"/>
    <mergeCell ref="N4678:S4679"/>
    <mergeCell ref="AA4680:AA4681"/>
    <mergeCell ref="AA4674:AP4674"/>
    <mergeCell ref="Z4675:Z4676"/>
    <mergeCell ref="C4676:C4677"/>
    <mergeCell ref="E4676:J4677"/>
    <mergeCell ref="K4676:K4677"/>
    <mergeCell ref="M4676:M4677"/>
    <mergeCell ref="N4676:S4677"/>
    <mergeCell ref="AC4676:AL4677"/>
    <mergeCell ref="AP4676:AS4677"/>
    <mergeCell ref="C4672:C4673"/>
    <mergeCell ref="E4672:J4673"/>
    <mergeCell ref="K4672:K4673"/>
    <mergeCell ref="M4672:M4673"/>
    <mergeCell ref="N4672:S4673"/>
    <mergeCell ref="C4674:C4675"/>
    <mergeCell ref="E4674:J4675"/>
    <mergeCell ref="K4674:K4675"/>
    <mergeCell ref="M4674:M4675"/>
    <mergeCell ref="N4674:S4675"/>
    <mergeCell ref="AK4669:AN4670"/>
    <mergeCell ref="AO4669:AP4670"/>
    <mergeCell ref="AD4671:AG4672"/>
    <mergeCell ref="AH4671:AI4672"/>
    <mergeCell ref="AK4671:AN4672"/>
    <mergeCell ref="AO4671:AP4672"/>
    <mergeCell ref="C4666:R4666"/>
    <mergeCell ref="B4667:B4668"/>
    <mergeCell ref="AD4667:AG4668"/>
    <mergeCell ref="AH4667:AI4668"/>
    <mergeCell ref="AK4667:AN4668"/>
    <mergeCell ref="AO4667:AP4668"/>
    <mergeCell ref="E4668:N4669"/>
    <mergeCell ref="R4668:U4669"/>
    <mergeCell ref="AD4669:AG4670"/>
    <mergeCell ref="AH4669:AI4670"/>
    <mergeCell ref="AD4663:AI4664"/>
    <mergeCell ref="AK4663:AP4664"/>
    <mergeCell ref="AD4665:AG4666"/>
    <mergeCell ref="AH4665:AI4666"/>
    <mergeCell ref="AK4665:AN4666"/>
    <mergeCell ref="AO4665:AP4666"/>
    <mergeCell ref="F4661:I4662"/>
    <mergeCell ref="J4661:K4662"/>
    <mergeCell ref="M4661:P4662"/>
    <mergeCell ref="Q4661:R4662"/>
    <mergeCell ref="F4663:I4664"/>
    <mergeCell ref="J4663:K4664"/>
    <mergeCell ref="M4663:P4664"/>
    <mergeCell ref="Q4663:R4664"/>
    <mergeCell ref="AL4658:AQ4659"/>
    <mergeCell ref="F4659:I4660"/>
    <mergeCell ref="J4659:K4660"/>
    <mergeCell ref="M4659:P4660"/>
    <mergeCell ref="Q4659:R4660"/>
    <mergeCell ref="AA4660:AA4661"/>
    <mergeCell ref="AC4660:AH4661"/>
    <mergeCell ref="AI4660:AI4661"/>
    <mergeCell ref="AK4660:AK4661"/>
    <mergeCell ref="AL4660:AQ4661"/>
    <mergeCell ref="AK4656:AK4657"/>
    <mergeCell ref="AL4656:AQ4657"/>
    <mergeCell ref="F4657:I4658"/>
    <mergeCell ref="J4657:K4658"/>
    <mergeCell ref="M4657:P4658"/>
    <mergeCell ref="Q4657:R4658"/>
    <mergeCell ref="AA4658:AA4659"/>
    <mergeCell ref="AC4658:AH4659"/>
    <mergeCell ref="AI4658:AI4659"/>
    <mergeCell ref="AK4658:AK4659"/>
    <mergeCell ref="AA4654:AA4655"/>
    <mergeCell ref="AC4654:AH4655"/>
    <mergeCell ref="AI4654:AI4655"/>
    <mergeCell ref="AK4654:AK4655"/>
    <mergeCell ref="AL4654:AQ4655"/>
    <mergeCell ref="F4655:K4656"/>
    <mergeCell ref="M4655:R4656"/>
    <mergeCell ref="AA4656:AA4657"/>
    <mergeCell ref="AC4656:AH4657"/>
    <mergeCell ref="AI4656:AI4657"/>
    <mergeCell ref="M4650:M4651"/>
    <mergeCell ref="N4650:S4651"/>
    <mergeCell ref="AC4650:AL4651"/>
    <mergeCell ref="AP4650:AS4651"/>
    <mergeCell ref="C4652:C4653"/>
    <mergeCell ref="E4652:J4653"/>
    <mergeCell ref="K4652:K4653"/>
    <mergeCell ref="M4652:M4653"/>
    <mergeCell ref="N4652:S4653"/>
    <mergeCell ref="C4648:C4649"/>
    <mergeCell ref="E4648:J4649"/>
    <mergeCell ref="K4648:K4649"/>
    <mergeCell ref="M4648:M4649"/>
    <mergeCell ref="N4648:S4649"/>
    <mergeCell ref="AA4648:AP4648"/>
    <mergeCell ref="Z4649:Z4650"/>
    <mergeCell ref="C4650:C4651"/>
    <mergeCell ref="E4650:J4651"/>
    <mergeCell ref="K4650:K4651"/>
    <mergeCell ref="AD4645:AG4646"/>
    <mergeCell ref="AH4645:AI4646"/>
    <mergeCell ref="AK4645:AN4646"/>
    <mergeCell ref="AO4645:AP4646"/>
    <mergeCell ref="C4646:C4647"/>
    <mergeCell ref="E4646:J4647"/>
    <mergeCell ref="K4646:K4647"/>
    <mergeCell ref="M4646:M4647"/>
    <mergeCell ref="N4646:S4647"/>
    <mergeCell ref="E4642:N4643"/>
    <mergeCell ref="R4642:U4643"/>
    <mergeCell ref="AD4643:AG4644"/>
    <mergeCell ref="AH4643:AI4644"/>
    <mergeCell ref="AK4643:AN4644"/>
    <mergeCell ref="AO4643:AP4644"/>
    <mergeCell ref="AD4639:AG4640"/>
    <mergeCell ref="AH4639:AI4640"/>
    <mergeCell ref="AK4639:AN4640"/>
    <mergeCell ref="AO4639:AP4640"/>
    <mergeCell ref="C4640:R4640"/>
    <mergeCell ref="B4641:B4642"/>
    <mergeCell ref="AD4641:AG4642"/>
    <mergeCell ref="AH4641:AI4642"/>
    <mergeCell ref="AK4641:AN4642"/>
    <mergeCell ref="AO4641:AP4642"/>
    <mergeCell ref="F4637:I4638"/>
    <mergeCell ref="J4637:K4638"/>
    <mergeCell ref="M4637:P4638"/>
    <mergeCell ref="Q4637:R4638"/>
    <mergeCell ref="AD4637:AI4638"/>
    <mergeCell ref="AK4637:AP4638"/>
    <mergeCell ref="AI4634:AI4635"/>
    <mergeCell ref="AK4634:AK4635"/>
    <mergeCell ref="AL4634:AQ4635"/>
    <mergeCell ref="F4635:I4636"/>
    <mergeCell ref="J4635:K4636"/>
    <mergeCell ref="M4635:P4636"/>
    <mergeCell ref="Q4635:R4636"/>
    <mergeCell ref="F4633:I4634"/>
    <mergeCell ref="J4633:K4634"/>
    <mergeCell ref="M4633:P4634"/>
    <mergeCell ref="Q4633:R4634"/>
    <mergeCell ref="AA4634:AA4635"/>
    <mergeCell ref="AC4634:AH4635"/>
    <mergeCell ref="AL4630:AQ4631"/>
    <mergeCell ref="F4631:I4632"/>
    <mergeCell ref="J4631:K4632"/>
    <mergeCell ref="M4631:P4632"/>
    <mergeCell ref="Q4631:R4632"/>
    <mergeCell ref="AA4632:AA4633"/>
    <mergeCell ref="AC4632:AH4633"/>
    <mergeCell ref="AI4632:AI4633"/>
    <mergeCell ref="AK4632:AK4633"/>
    <mergeCell ref="AL4632:AQ4633"/>
    <mergeCell ref="AC4628:AH4629"/>
    <mergeCell ref="AI4628:AI4629"/>
    <mergeCell ref="AK4628:AK4629"/>
    <mergeCell ref="AL4628:AQ4629"/>
    <mergeCell ref="F4629:K4630"/>
    <mergeCell ref="M4629:R4630"/>
    <mergeCell ref="AA4630:AA4631"/>
    <mergeCell ref="AC4630:AH4631"/>
    <mergeCell ref="AI4630:AI4631"/>
    <mergeCell ref="AK4630:AK4631"/>
    <mergeCell ref="C4626:C4627"/>
    <mergeCell ref="E4626:J4627"/>
    <mergeCell ref="K4626:K4627"/>
    <mergeCell ref="M4626:M4627"/>
    <mergeCell ref="N4626:S4627"/>
    <mergeCell ref="AA4628:AA4629"/>
    <mergeCell ref="AA4622:AP4622"/>
    <mergeCell ref="Z4623:Z4624"/>
    <mergeCell ref="C4624:C4625"/>
    <mergeCell ref="E4624:J4625"/>
    <mergeCell ref="K4624:K4625"/>
    <mergeCell ref="M4624:M4625"/>
    <mergeCell ref="N4624:S4625"/>
    <mergeCell ref="AC4624:AL4625"/>
    <mergeCell ref="AP4624:AS4625"/>
    <mergeCell ref="C4620:C4621"/>
    <mergeCell ref="E4620:J4621"/>
    <mergeCell ref="K4620:K4621"/>
    <mergeCell ref="M4620:M4621"/>
    <mergeCell ref="N4620:S4621"/>
    <mergeCell ref="C4622:C4623"/>
    <mergeCell ref="E4622:J4623"/>
    <mergeCell ref="K4622:K4623"/>
    <mergeCell ref="M4622:M4623"/>
    <mergeCell ref="N4622:S4623"/>
    <mergeCell ref="AK4617:AN4618"/>
    <mergeCell ref="AO4617:AP4618"/>
    <mergeCell ref="AD4619:AG4620"/>
    <mergeCell ref="AH4619:AI4620"/>
    <mergeCell ref="AK4619:AN4620"/>
    <mergeCell ref="AO4619:AP4620"/>
    <mergeCell ref="C4614:R4614"/>
    <mergeCell ref="B4615:B4616"/>
    <mergeCell ref="AD4615:AG4616"/>
    <mergeCell ref="AH4615:AI4616"/>
    <mergeCell ref="AK4615:AN4616"/>
    <mergeCell ref="AO4615:AP4616"/>
    <mergeCell ref="E4616:N4617"/>
    <mergeCell ref="R4616:U4617"/>
    <mergeCell ref="AD4617:AG4618"/>
    <mergeCell ref="AH4617:AI4618"/>
    <mergeCell ref="AD4611:AI4612"/>
    <mergeCell ref="AK4611:AP4612"/>
    <mergeCell ref="AD4613:AG4614"/>
    <mergeCell ref="AH4613:AI4614"/>
    <mergeCell ref="AK4613:AN4614"/>
    <mergeCell ref="AO4613:AP4614"/>
    <mergeCell ref="F4609:I4610"/>
    <mergeCell ref="J4609:K4610"/>
    <mergeCell ref="M4609:P4610"/>
    <mergeCell ref="Q4609:R4610"/>
    <mergeCell ref="F4611:I4612"/>
    <mergeCell ref="J4611:K4612"/>
    <mergeCell ref="M4611:P4612"/>
    <mergeCell ref="Q4611:R4612"/>
    <mergeCell ref="AL4606:AQ4607"/>
    <mergeCell ref="F4607:I4608"/>
    <mergeCell ref="J4607:K4608"/>
    <mergeCell ref="M4607:P4608"/>
    <mergeCell ref="Q4607:R4608"/>
    <mergeCell ref="AA4608:AA4609"/>
    <mergeCell ref="AC4608:AH4609"/>
    <mergeCell ref="AI4608:AI4609"/>
    <mergeCell ref="AK4608:AK4609"/>
    <mergeCell ref="AL4608:AQ4609"/>
    <mergeCell ref="AK4604:AK4605"/>
    <mergeCell ref="AL4604:AQ4605"/>
    <mergeCell ref="F4605:I4606"/>
    <mergeCell ref="J4605:K4606"/>
    <mergeCell ref="M4605:P4606"/>
    <mergeCell ref="Q4605:R4606"/>
    <mergeCell ref="AA4606:AA4607"/>
    <mergeCell ref="AC4606:AH4607"/>
    <mergeCell ref="AI4606:AI4607"/>
    <mergeCell ref="AK4606:AK4607"/>
    <mergeCell ref="AA4602:AA4603"/>
    <mergeCell ref="AC4602:AH4603"/>
    <mergeCell ref="AI4602:AI4603"/>
    <mergeCell ref="AK4602:AK4603"/>
    <mergeCell ref="AL4602:AQ4603"/>
    <mergeCell ref="F4603:K4604"/>
    <mergeCell ref="M4603:R4604"/>
    <mergeCell ref="AA4604:AA4605"/>
    <mergeCell ref="AC4604:AH4605"/>
    <mergeCell ref="AI4604:AI4605"/>
    <mergeCell ref="M4598:M4599"/>
    <mergeCell ref="N4598:S4599"/>
    <mergeCell ref="AC4598:AL4599"/>
    <mergeCell ref="AP4598:AS4599"/>
    <mergeCell ref="C4600:C4601"/>
    <mergeCell ref="E4600:J4601"/>
    <mergeCell ref="K4600:K4601"/>
    <mergeCell ref="M4600:M4601"/>
    <mergeCell ref="N4600:S4601"/>
    <mergeCell ref="C4596:C4597"/>
    <mergeCell ref="E4596:J4597"/>
    <mergeCell ref="K4596:K4597"/>
    <mergeCell ref="M4596:M4597"/>
    <mergeCell ref="N4596:S4597"/>
    <mergeCell ref="AA4596:AP4596"/>
    <mergeCell ref="Z4597:Z4598"/>
    <mergeCell ref="C4598:C4599"/>
    <mergeCell ref="E4598:J4599"/>
    <mergeCell ref="K4598:K4599"/>
    <mergeCell ref="AD4593:AG4594"/>
    <mergeCell ref="AH4593:AI4594"/>
    <mergeCell ref="AK4593:AN4594"/>
    <mergeCell ref="AO4593:AP4594"/>
    <mergeCell ref="C4594:C4595"/>
    <mergeCell ref="E4594:J4595"/>
    <mergeCell ref="K4594:K4595"/>
    <mergeCell ref="M4594:M4595"/>
    <mergeCell ref="N4594:S4595"/>
    <mergeCell ref="E4590:N4591"/>
    <mergeCell ref="R4590:U4591"/>
    <mergeCell ref="AD4591:AG4592"/>
    <mergeCell ref="AH4591:AI4592"/>
    <mergeCell ref="AK4591:AN4592"/>
    <mergeCell ref="AO4591:AP4592"/>
    <mergeCell ref="AD4587:AG4588"/>
    <mergeCell ref="AH4587:AI4588"/>
    <mergeCell ref="AK4587:AN4588"/>
    <mergeCell ref="AO4587:AP4588"/>
    <mergeCell ref="C4588:R4588"/>
    <mergeCell ref="B4589:B4590"/>
    <mergeCell ref="AD4589:AG4590"/>
    <mergeCell ref="AH4589:AI4590"/>
    <mergeCell ref="AK4589:AN4590"/>
    <mergeCell ref="AO4589:AP4590"/>
    <mergeCell ref="F4585:I4586"/>
    <mergeCell ref="J4585:K4586"/>
    <mergeCell ref="M4585:P4586"/>
    <mergeCell ref="Q4585:R4586"/>
    <mergeCell ref="AD4585:AI4586"/>
    <mergeCell ref="AK4585:AP4586"/>
    <mergeCell ref="AI4582:AI4583"/>
    <mergeCell ref="AK4582:AK4583"/>
    <mergeCell ref="AL4582:AQ4583"/>
    <mergeCell ref="F4583:I4584"/>
    <mergeCell ref="J4583:K4584"/>
    <mergeCell ref="M4583:P4584"/>
    <mergeCell ref="Q4583:R4584"/>
    <mergeCell ref="F4581:I4582"/>
    <mergeCell ref="J4581:K4582"/>
    <mergeCell ref="M4581:P4582"/>
    <mergeCell ref="Q4581:R4582"/>
    <mergeCell ref="AA4582:AA4583"/>
    <mergeCell ref="AC4582:AH4583"/>
    <mergeCell ref="AL4578:AQ4579"/>
    <mergeCell ref="F4579:I4580"/>
    <mergeCell ref="J4579:K4580"/>
    <mergeCell ref="M4579:P4580"/>
    <mergeCell ref="Q4579:R4580"/>
    <mergeCell ref="AA4580:AA4581"/>
    <mergeCell ref="AC4580:AH4581"/>
    <mergeCell ref="AI4580:AI4581"/>
    <mergeCell ref="AK4580:AK4581"/>
    <mergeCell ref="AL4580:AQ4581"/>
    <mergeCell ref="AC4576:AH4577"/>
    <mergeCell ref="AI4576:AI4577"/>
    <mergeCell ref="AK4576:AK4577"/>
    <mergeCell ref="AL4576:AQ4577"/>
    <mergeCell ref="F4577:K4578"/>
    <mergeCell ref="M4577:R4578"/>
    <mergeCell ref="AA4578:AA4579"/>
    <mergeCell ref="AC4578:AH4579"/>
    <mergeCell ref="AI4578:AI4579"/>
    <mergeCell ref="AK4578:AK4579"/>
    <mergeCell ref="C4574:C4575"/>
    <mergeCell ref="E4574:J4575"/>
    <mergeCell ref="K4574:K4575"/>
    <mergeCell ref="M4574:M4575"/>
    <mergeCell ref="N4574:S4575"/>
    <mergeCell ref="AA4576:AA4577"/>
    <mergeCell ref="AA4570:AP4570"/>
    <mergeCell ref="Z4571:Z4572"/>
    <mergeCell ref="C4572:C4573"/>
    <mergeCell ref="E4572:J4573"/>
    <mergeCell ref="K4572:K4573"/>
    <mergeCell ref="M4572:M4573"/>
    <mergeCell ref="N4572:S4573"/>
    <mergeCell ref="AC4572:AL4573"/>
    <mergeCell ref="AP4572:AS4573"/>
    <mergeCell ref="C4568:C4569"/>
    <mergeCell ref="E4568:J4569"/>
    <mergeCell ref="K4568:K4569"/>
    <mergeCell ref="M4568:M4569"/>
    <mergeCell ref="N4568:S4569"/>
    <mergeCell ref="C4570:C4571"/>
    <mergeCell ref="E4570:J4571"/>
    <mergeCell ref="K4570:K4571"/>
    <mergeCell ref="M4570:M4571"/>
    <mergeCell ref="N4570:S4571"/>
    <mergeCell ref="AK4565:AN4566"/>
    <mergeCell ref="AO4565:AP4566"/>
    <mergeCell ref="AD4567:AG4568"/>
    <mergeCell ref="AH4567:AI4568"/>
    <mergeCell ref="AK4567:AN4568"/>
    <mergeCell ref="AO4567:AP4568"/>
    <mergeCell ref="C4562:R4562"/>
    <mergeCell ref="B4563:B4564"/>
    <mergeCell ref="AD4563:AG4564"/>
    <mergeCell ref="AH4563:AI4564"/>
    <mergeCell ref="AK4563:AN4564"/>
    <mergeCell ref="AO4563:AP4564"/>
    <mergeCell ref="E4564:N4565"/>
    <mergeCell ref="R4564:U4565"/>
    <mergeCell ref="AD4565:AG4566"/>
    <mergeCell ref="AH4565:AI4566"/>
    <mergeCell ref="AD4559:AI4560"/>
    <mergeCell ref="AK4559:AP4560"/>
    <mergeCell ref="AD4561:AG4562"/>
    <mergeCell ref="AH4561:AI4562"/>
    <mergeCell ref="AK4561:AN4562"/>
    <mergeCell ref="AO4561:AP4562"/>
    <mergeCell ref="F4557:I4558"/>
    <mergeCell ref="J4557:K4558"/>
    <mergeCell ref="M4557:P4558"/>
    <mergeCell ref="Q4557:R4558"/>
    <mergeCell ref="F4559:I4560"/>
    <mergeCell ref="J4559:K4560"/>
    <mergeCell ref="M4559:P4560"/>
    <mergeCell ref="Q4559:R4560"/>
    <mergeCell ref="AL4554:AQ4555"/>
    <mergeCell ref="F4555:I4556"/>
    <mergeCell ref="J4555:K4556"/>
    <mergeCell ref="M4555:P4556"/>
    <mergeCell ref="Q4555:R4556"/>
    <mergeCell ref="AA4556:AA4557"/>
    <mergeCell ref="AC4556:AH4557"/>
    <mergeCell ref="AI4556:AI4557"/>
    <mergeCell ref="AK4556:AK4557"/>
    <mergeCell ref="AL4556:AQ4557"/>
    <mergeCell ref="AK4552:AK4553"/>
    <mergeCell ref="AL4552:AQ4553"/>
    <mergeCell ref="F4553:I4554"/>
    <mergeCell ref="J4553:K4554"/>
    <mergeCell ref="M4553:P4554"/>
    <mergeCell ref="Q4553:R4554"/>
    <mergeCell ref="AA4554:AA4555"/>
    <mergeCell ref="AC4554:AH4555"/>
    <mergeCell ref="AI4554:AI4555"/>
    <mergeCell ref="AK4554:AK4555"/>
    <mergeCell ref="AA4550:AA4551"/>
    <mergeCell ref="AC4550:AH4551"/>
    <mergeCell ref="AI4550:AI4551"/>
    <mergeCell ref="AK4550:AK4551"/>
    <mergeCell ref="AL4550:AQ4551"/>
    <mergeCell ref="F4551:K4552"/>
    <mergeCell ref="M4551:R4552"/>
    <mergeCell ref="AA4552:AA4553"/>
    <mergeCell ref="AC4552:AH4553"/>
    <mergeCell ref="AI4552:AI4553"/>
    <mergeCell ref="M4546:M4547"/>
    <mergeCell ref="N4546:S4547"/>
    <mergeCell ref="AC4546:AL4547"/>
    <mergeCell ref="AP4546:AS4547"/>
    <mergeCell ref="C4548:C4549"/>
    <mergeCell ref="E4548:J4549"/>
    <mergeCell ref="K4548:K4549"/>
    <mergeCell ref="M4548:M4549"/>
    <mergeCell ref="N4548:S4549"/>
    <mergeCell ref="C4544:C4545"/>
    <mergeCell ref="E4544:J4545"/>
    <mergeCell ref="K4544:K4545"/>
    <mergeCell ref="M4544:M4545"/>
    <mergeCell ref="N4544:S4545"/>
    <mergeCell ref="AA4544:AP4544"/>
    <mergeCell ref="Z4545:Z4546"/>
    <mergeCell ref="C4546:C4547"/>
    <mergeCell ref="E4546:J4547"/>
    <mergeCell ref="K4546:K4547"/>
    <mergeCell ref="AD4541:AG4542"/>
    <mergeCell ref="AH4541:AI4542"/>
    <mergeCell ref="AK4541:AN4542"/>
    <mergeCell ref="AO4541:AP4542"/>
    <mergeCell ref="C4542:C4543"/>
    <mergeCell ref="E4542:J4543"/>
    <mergeCell ref="K4542:K4543"/>
    <mergeCell ref="M4542:M4543"/>
    <mergeCell ref="N4542:S4543"/>
    <mergeCell ref="E4538:N4539"/>
    <mergeCell ref="R4538:U4539"/>
    <mergeCell ref="AD4539:AG4540"/>
    <mergeCell ref="AH4539:AI4540"/>
    <mergeCell ref="AK4539:AN4540"/>
    <mergeCell ref="AO4539:AP4540"/>
    <mergeCell ref="AD4535:AG4536"/>
    <mergeCell ref="AH4535:AI4536"/>
    <mergeCell ref="AK4535:AN4536"/>
    <mergeCell ref="AO4535:AP4536"/>
    <mergeCell ref="C4536:R4536"/>
    <mergeCell ref="B4537:B4538"/>
    <mergeCell ref="AD4537:AG4538"/>
    <mergeCell ref="AH4537:AI4538"/>
    <mergeCell ref="AK4537:AN4538"/>
    <mergeCell ref="AO4537:AP4538"/>
    <mergeCell ref="F4533:I4534"/>
    <mergeCell ref="J4533:K4534"/>
    <mergeCell ref="M4533:P4534"/>
    <mergeCell ref="Q4533:R4534"/>
    <mergeCell ref="AD4533:AI4534"/>
    <mergeCell ref="AK4533:AP4534"/>
    <mergeCell ref="AI4530:AI4531"/>
    <mergeCell ref="AK4530:AK4531"/>
    <mergeCell ref="AL4530:AQ4531"/>
    <mergeCell ref="F4531:I4532"/>
    <mergeCell ref="J4531:K4532"/>
    <mergeCell ref="M4531:P4532"/>
    <mergeCell ref="Q4531:R4532"/>
    <mergeCell ref="F4529:I4530"/>
    <mergeCell ref="J4529:K4530"/>
    <mergeCell ref="M4529:P4530"/>
    <mergeCell ref="Q4529:R4530"/>
    <mergeCell ref="AA4530:AA4531"/>
    <mergeCell ref="AC4530:AH4531"/>
    <mergeCell ref="AL4526:AQ4527"/>
    <mergeCell ref="F4527:I4528"/>
    <mergeCell ref="J4527:K4528"/>
    <mergeCell ref="M4527:P4528"/>
    <mergeCell ref="Q4527:R4528"/>
    <mergeCell ref="AA4528:AA4529"/>
    <mergeCell ref="AC4528:AH4529"/>
    <mergeCell ref="AI4528:AI4529"/>
    <mergeCell ref="AK4528:AK4529"/>
    <mergeCell ref="AL4528:AQ4529"/>
    <mergeCell ref="AC4524:AH4525"/>
    <mergeCell ref="AI4524:AI4525"/>
    <mergeCell ref="AK4524:AK4525"/>
    <mergeCell ref="AL4524:AQ4525"/>
    <mergeCell ref="F4525:K4526"/>
    <mergeCell ref="M4525:R4526"/>
    <mergeCell ref="AA4526:AA4527"/>
    <mergeCell ref="AC4526:AH4527"/>
    <mergeCell ref="AI4526:AI4527"/>
    <mergeCell ref="AK4526:AK4527"/>
    <mergeCell ref="C4522:C4523"/>
    <mergeCell ref="E4522:J4523"/>
    <mergeCell ref="K4522:K4523"/>
    <mergeCell ref="M4522:M4523"/>
    <mergeCell ref="N4522:S4523"/>
    <mergeCell ref="AA4524:AA4525"/>
    <mergeCell ref="AA4518:AP4518"/>
    <mergeCell ref="Z4519:Z4520"/>
    <mergeCell ref="C4520:C4521"/>
    <mergeCell ref="E4520:J4521"/>
    <mergeCell ref="K4520:K4521"/>
    <mergeCell ref="M4520:M4521"/>
    <mergeCell ref="N4520:S4521"/>
    <mergeCell ref="AC4520:AL4521"/>
    <mergeCell ref="AP4520:AS4521"/>
    <mergeCell ref="C4516:C4517"/>
    <mergeCell ref="E4516:J4517"/>
    <mergeCell ref="K4516:K4517"/>
    <mergeCell ref="M4516:M4517"/>
    <mergeCell ref="N4516:S4517"/>
    <mergeCell ref="C4518:C4519"/>
    <mergeCell ref="E4518:J4519"/>
    <mergeCell ref="K4518:K4519"/>
    <mergeCell ref="M4518:M4519"/>
    <mergeCell ref="N4518:S4519"/>
    <mergeCell ref="AK4513:AN4514"/>
    <mergeCell ref="AO4513:AP4514"/>
    <mergeCell ref="AD4515:AG4516"/>
    <mergeCell ref="AH4515:AI4516"/>
    <mergeCell ref="AK4515:AN4516"/>
    <mergeCell ref="AO4515:AP4516"/>
    <mergeCell ref="C4510:R4510"/>
    <mergeCell ref="B4511:B4512"/>
    <mergeCell ref="AD4511:AG4512"/>
    <mergeCell ref="AH4511:AI4512"/>
    <mergeCell ref="AK4511:AN4512"/>
    <mergeCell ref="AO4511:AP4512"/>
    <mergeCell ref="E4512:N4513"/>
    <mergeCell ref="R4512:U4513"/>
    <mergeCell ref="AD4513:AG4514"/>
    <mergeCell ref="AH4513:AI4514"/>
    <mergeCell ref="AD4507:AI4508"/>
    <mergeCell ref="AK4507:AP4508"/>
    <mergeCell ref="AD4509:AG4510"/>
    <mergeCell ref="AH4509:AI4510"/>
    <mergeCell ref="AK4509:AN4510"/>
    <mergeCell ref="AO4509:AP4510"/>
    <mergeCell ref="F4505:I4506"/>
    <mergeCell ref="J4505:K4506"/>
    <mergeCell ref="M4505:P4506"/>
    <mergeCell ref="Q4505:R4506"/>
    <mergeCell ref="F4507:I4508"/>
    <mergeCell ref="J4507:K4508"/>
    <mergeCell ref="M4507:P4508"/>
    <mergeCell ref="Q4507:R4508"/>
    <mergeCell ref="AL4502:AQ4503"/>
    <mergeCell ref="F4503:I4504"/>
    <mergeCell ref="J4503:K4504"/>
    <mergeCell ref="M4503:P4504"/>
    <mergeCell ref="Q4503:R4504"/>
    <mergeCell ref="AA4504:AA4505"/>
    <mergeCell ref="AC4504:AH4505"/>
    <mergeCell ref="AI4504:AI4505"/>
    <mergeCell ref="AK4504:AK4505"/>
    <mergeCell ref="AL4504:AQ4505"/>
    <mergeCell ref="AK4500:AK4501"/>
    <mergeCell ref="AL4500:AQ4501"/>
    <mergeCell ref="F4501:I4502"/>
    <mergeCell ref="J4501:K4502"/>
    <mergeCell ref="M4501:P4502"/>
    <mergeCell ref="Q4501:R4502"/>
    <mergeCell ref="AA4502:AA4503"/>
    <mergeCell ref="AC4502:AH4503"/>
    <mergeCell ref="AI4502:AI4503"/>
    <mergeCell ref="AK4502:AK4503"/>
    <mergeCell ref="AA4498:AA4499"/>
    <mergeCell ref="AC4498:AH4499"/>
    <mergeCell ref="AI4498:AI4499"/>
    <mergeCell ref="AK4498:AK4499"/>
    <mergeCell ref="AL4498:AQ4499"/>
    <mergeCell ref="F4499:K4500"/>
    <mergeCell ref="M4499:R4500"/>
    <mergeCell ref="AA4500:AA4501"/>
    <mergeCell ref="AC4500:AH4501"/>
    <mergeCell ref="AI4500:AI4501"/>
    <mergeCell ref="M4494:M4495"/>
    <mergeCell ref="N4494:S4495"/>
    <mergeCell ref="AC4494:AL4495"/>
    <mergeCell ref="AP4494:AS4495"/>
    <mergeCell ref="C4496:C4497"/>
    <mergeCell ref="E4496:J4497"/>
    <mergeCell ref="K4496:K4497"/>
    <mergeCell ref="M4496:M4497"/>
    <mergeCell ref="N4496:S4497"/>
    <mergeCell ref="C4492:C4493"/>
    <mergeCell ref="E4492:J4493"/>
    <mergeCell ref="K4492:K4493"/>
    <mergeCell ref="M4492:M4493"/>
    <mergeCell ref="N4492:S4493"/>
    <mergeCell ref="AA4492:AP4492"/>
    <mergeCell ref="Z4493:Z4494"/>
    <mergeCell ref="C4494:C4495"/>
    <mergeCell ref="E4494:J4495"/>
    <mergeCell ref="K4494:K4495"/>
    <mergeCell ref="AD4489:AG4490"/>
    <mergeCell ref="AH4489:AI4490"/>
    <mergeCell ref="AK4489:AN4490"/>
    <mergeCell ref="AO4489:AP4490"/>
    <mergeCell ref="C4490:C4491"/>
    <mergeCell ref="E4490:J4491"/>
    <mergeCell ref="K4490:K4491"/>
    <mergeCell ref="M4490:M4491"/>
    <mergeCell ref="N4490:S4491"/>
    <mergeCell ref="E4486:N4487"/>
    <mergeCell ref="R4486:U4487"/>
    <mergeCell ref="AD4487:AG4488"/>
    <mergeCell ref="AH4487:AI4488"/>
    <mergeCell ref="AK4487:AN4488"/>
    <mergeCell ref="AO4487:AP4488"/>
    <mergeCell ref="AD4483:AG4484"/>
    <mergeCell ref="AH4483:AI4484"/>
    <mergeCell ref="AK4483:AN4484"/>
    <mergeCell ref="AO4483:AP4484"/>
    <mergeCell ref="C4484:R4484"/>
    <mergeCell ref="B4485:B4486"/>
    <mergeCell ref="AD4485:AG4486"/>
    <mergeCell ref="AH4485:AI4486"/>
    <mergeCell ref="AK4485:AN4486"/>
    <mergeCell ref="AO4485:AP4486"/>
    <mergeCell ref="F4481:I4482"/>
    <mergeCell ref="J4481:K4482"/>
    <mergeCell ref="M4481:P4482"/>
    <mergeCell ref="Q4481:R4482"/>
    <mergeCell ref="AD4481:AI4482"/>
    <mergeCell ref="AK4481:AP4482"/>
    <mergeCell ref="AI4478:AI4479"/>
    <mergeCell ref="AK4478:AK4479"/>
    <mergeCell ref="AL4478:AQ4479"/>
    <mergeCell ref="F4479:I4480"/>
    <mergeCell ref="J4479:K4480"/>
    <mergeCell ref="M4479:P4480"/>
    <mergeCell ref="Q4479:R4480"/>
    <mergeCell ref="F4477:I4478"/>
    <mergeCell ref="J4477:K4478"/>
    <mergeCell ref="M4477:P4478"/>
    <mergeCell ref="Q4477:R4478"/>
    <mergeCell ref="AA4478:AA4479"/>
    <mergeCell ref="AC4478:AH4479"/>
    <mergeCell ref="AL4474:AQ4475"/>
    <mergeCell ref="F4475:I4476"/>
    <mergeCell ref="J4475:K4476"/>
    <mergeCell ref="M4475:P4476"/>
    <mergeCell ref="Q4475:R4476"/>
    <mergeCell ref="AA4476:AA4477"/>
    <mergeCell ref="AC4476:AH4477"/>
    <mergeCell ref="AI4476:AI4477"/>
    <mergeCell ref="AK4476:AK4477"/>
    <mergeCell ref="AL4476:AQ4477"/>
    <mergeCell ref="AC4472:AH4473"/>
    <mergeCell ref="AI4472:AI4473"/>
    <mergeCell ref="AK4472:AK4473"/>
    <mergeCell ref="AL4472:AQ4473"/>
    <mergeCell ref="F4473:K4474"/>
    <mergeCell ref="M4473:R4474"/>
    <mergeCell ref="AA4474:AA4475"/>
    <mergeCell ref="AC4474:AH4475"/>
    <mergeCell ref="AI4474:AI4475"/>
    <mergeCell ref="AK4474:AK4475"/>
    <mergeCell ref="C4470:C4471"/>
    <mergeCell ref="E4470:J4471"/>
    <mergeCell ref="K4470:K4471"/>
    <mergeCell ref="M4470:M4471"/>
    <mergeCell ref="N4470:S4471"/>
    <mergeCell ref="AA4472:AA4473"/>
    <mergeCell ref="AA4466:AP4466"/>
    <mergeCell ref="Z4467:Z4468"/>
    <mergeCell ref="C4468:C4469"/>
    <mergeCell ref="E4468:J4469"/>
    <mergeCell ref="K4468:K4469"/>
    <mergeCell ref="M4468:M4469"/>
    <mergeCell ref="N4468:S4469"/>
    <mergeCell ref="AC4468:AL4469"/>
    <mergeCell ref="AP4468:AS4469"/>
    <mergeCell ref="C4464:C4465"/>
    <mergeCell ref="E4464:J4465"/>
    <mergeCell ref="K4464:K4465"/>
    <mergeCell ref="M4464:M4465"/>
    <mergeCell ref="N4464:S4465"/>
    <mergeCell ref="C4466:C4467"/>
    <mergeCell ref="E4466:J4467"/>
    <mergeCell ref="K4466:K4467"/>
    <mergeCell ref="M4466:M4467"/>
    <mergeCell ref="N4466:S4467"/>
    <mergeCell ref="AK4461:AN4462"/>
    <mergeCell ref="AO4461:AP4462"/>
    <mergeCell ref="AD4463:AG4464"/>
    <mergeCell ref="AH4463:AI4464"/>
    <mergeCell ref="AK4463:AN4464"/>
    <mergeCell ref="AO4463:AP4464"/>
    <mergeCell ref="C4458:R4458"/>
    <mergeCell ref="B4459:B4460"/>
    <mergeCell ref="AD4459:AG4460"/>
    <mergeCell ref="AH4459:AI4460"/>
    <mergeCell ref="AK4459:AN4460"/>
    <mergeCell ref="AO4459:AP4460"/>
    <mergeCell ref="E4460:N4461"/>
    <mergeCell ref="R4460:U4461"/>
    <mergeCell ref="AD4461:AG4462"/>
    <mergeCell ref="AH4461:AI4462"/>
    <mergeCell ref="AD4455:AI4456"/>
    <mergeCell ref="AK4455:AP4456"/>
    <mergeCell ref="AD4457:AG4458"/>
    <mergeCell ref="AH4457:AI4458"/>
    <mergeCell ref="AK4457:AN4458"/>
    <mergeCell ref="AO4457:AP4458"/>
    <mergeCell ref="F4453:I4454"/>
    <mergeCell ref="J4453:K4454"/>
    <mergeCell ref="M4453:P4454"/>
    <mergeCell ref="Q4453:R4454"/>
    <mergeCell ref="F4455:I4456"/>
    <mergeCell ref="J4455:K4456"/>
    <mergeCell ref="M4455:P4456"/>
    <mergeCell ref="Q4455:R4456"/>
    <mergeCell ref="AL4450:AQ4451"/>
    <mergeCell ref="F4451:I4452"/>
    <mergeCell ref="J4451:K4452"/>
    <mergeCell ref="M4451:P4452"/>
    <mergeCell ref="Q4451:R4452"/>
    <mergeCell ref="AA4452:AA4453"/>
    <mergeCell ref="AC4452:AH4453"/>
    <mergeCell ref="AI4452:AI4453"/>
    <mergeCell ref="AK4452:AK4453"/>
    <mergeCell ref="AL4452:AQ4453"/>
    <mergeCell ref="AK4448:AK4449"/>
    <mergeCell ref="AL4448:AQ4449"/>
    <mergeCell ref="F4449:I4450"/>
    <mergeCell ref="J4449:K4450"/>
    <mergeCell ref="M4449:P4450"/>
    <mergeCell ref="Q4449:R4450"/>
    <mergeCell ref="AA4450:AA4451"/>
    <mergeCell ref="AC4450:AH4451"/>
    <mergeCell ref="AI4450:AI4451"/>
    <mergeCell ref="AK4450:AK4451"/>
    <mergeCell ref="AA4446:AA4447"/>
    <mergeCell ref="AC4446:AH4447"/>
    <mergeCell ref="AI4446:AI4447"/>
    <mergeCell ref="AK4446:AK4447"/>
    <mergeCell ref="AL4446:AQ4447"/>
    <mergeCell ref="F4447:K4448"/>
    <mergeCell ref="M4447:R4448"/>
    <mergeCell ref="AA4448:AA4449"/>
    <mergeCell ref="AC4448:AH4449"/>
    <mergeCell ref="AI4448:AI4449"/>
    <mergeCell ref="M4442:M4443"/>
    <mergeCell ref="N4442:S4443"/>
    <mergeCell ref="AC4442:AL4443"/>
    <mergeCell ref="AP4442:AS4443"/>
    <mergeCell ref="C4444:C4445"/>
    <mergeCell ref="E4444:J4445"/>
    <mergeCell ref="K4444:K4445"/>
    <mergeCell ref="M4444:M4445"/>
    <mergeCell ref="N4444:S4445"/>
    <mergeCell ref="C4440:C4441"/>
    <mergeCell ref="E4440:J4441"/>
    <mergeCell ref="K4440:K4441"/>
    <mergeCell ref="M4440:M4441"/>
    <mergeCell ref="N4440:S4441"/>
    <mergeCell ref="AA4440:AP4440"/>
    <mergeCell ref="Z4441:Z4442"/>
    <mergeCell ref="C4442:C4443"/>
    <mergeCell ref="E4442:J4443"/>
    <mergeCell ref="K4442:K4443"/>
    <mergeCell ref="AD4437:AG4438"/>
    <mergeCell ref="AH4437:AI4438"/>
    <mergeCell ref="AK4437:AN4438"/>
    <mergeCell ref="AO4437:AP4438"/>
    <mergeCell ref="C4438:C4439"/>
    <mergeCell ref="E4438:J4439"/>
    <mergeCell ref="K4438:K4439"/>
    <mergeCell ref="M4438:M4439"/>
    <mergeCell ref="N4438:S4439"/>
    <mergeCell ref="E4434:N4435"/>
    <mergeCell ref="R4434:U4435"/>
    <mergeCell ref="AD4435:AG4436"/>
    <mergeCell ref="AH4435:AI4436"/>
    <mergeCell ref="AK4435:AN4436"/>
    <mergeCell ref="AO4435:AP4436"/>
    <mergeCell ref="AD4431:AG4432"/>
    <mergeCell ref="AH4431:AI4432"/>
    <mergeCell ref="AK4431:AN4432"/>
    <mergeCell ref="AO4431:AP4432"/>
    <mergeCell ref="C4432:R4432"/>
    <mergeCell ref="B4433:B4434"/>
    <mergeCell ref="AD4433:AG4434"/>
    <mergeCell ref="AH4433:AI4434"/>
    <mergeCell ref="AK4433:AN4434"/>
    <mergeCell ref="AO4433:AP4434"/>
    <mergeCell ref="F4429:I4430"/>
    <mergeCell ref="J4429:K4430"/>
    <mergeCell ref="M4429:P4430"/>
    <mergeCell ref="Q4429:R4430"/>
    <mergeCell ref="AD4429:AI4430"/>
    <mergeCell ref="AK4429:AP4430"/>
    <mergeCell ref="AI4426:AI4427"/>
    <mergeCell ref="AK4426:AK4427"/>
    <mergeCell ref="AL4426:AQ4427"/>
    <mergeCell ref="F4427:I4428"/>
    <mergeCell ref="J4427:K4428"/>
    <mergeCell ref="M4427:P4428"/>
    <mergeCell ref="Q4427:R4428"/>
    <mergeCell ref="F4425:I4426"/>
    <mergeCell ref="J4425:K4426"/>
    <mergeCell ref="M4425:P4426"/>
    <mergeCell ref="Q4425:R4426"/>
    <mergeCell ref="AA4426:AA4427"/>
    <mergeCell ref="AC4426:AH4427"/>
    <mergeCell ref="AL4422:AQ4423"/>
    <mergeCell ref="F4423:I4424"/>
    <mergeCell ref="J4423:K4424"/>
    <mergeCell ref="M4423:P4424"/>
    <mergeCell ref="Q4423:R4424"/>
    <mergeCell ref="AA4424:AA4425"/>
    <mergeCell ref="AC4424:AH4425"/>
    <mergeCell ref="AI4424:AI4425"/>
    <mergeCell ref="AK4424:AK4425"/>
    <mergeCell ref="AL4424:AQ4425"/>
    <mergeCell ref="AC4420:AH4421"/>
    <mergeCell ref="AI4420:AI4421"/>
    <mergeCell ref="AK4420:AK4421"/>
    <mergeCell ref="AL4420:AQ4421"/>
    <mergeCell ref="F4421:K4422"/>
    <mergeCell ref="M4421:R4422"/>
    <mergeCell ref="AA4422:AA4423"/>
    <mergeCell ref="AC4422:AH4423"/>
    <mergeCell ref="AI4422:AI4423"/>
    <mergeCell ref="AK4422:AK4423"/>
    <mergeCell ref="C4418:C4419"/>
    <mergeCell ref="E4418:J4419"/>
    <mergeCell ref="K4418:K4419"/>
    <mergeCell ref="M4418:M4419"/>
    <mergeCell ref="N4418:S4419"/>
    <mergeCell ref="AA4420:AA4421"/>
    <mergeCell ref="AA4414:AP4414"/>
    <mergeCell ref="Z4415:Z4416"/>
    <mergeCell ref="C4416:C4417"/>
    <mergeCell ref="E4416:J4417"/>
    <mergeCell ref="K4416:K4417"/>
    <mergeCell ref="M4416:M4417"/>
    <mergeCell ref="N4416:S4417"/>
    <mergeCell ref="AC4416:AL4417"/>
    <mergeCell ref="AP4416:AS4417"/>
    <mergeCell ref="C4412:C4413"/>
    <mergeCell ref="E4412:J4413"/>
    <mergeCell ref="K4412:K4413"/>
    <mergeCell ref="M4412:M4413"/>
    <mergeCell ref="N4412:S4413"/>
    <mergeCell ref="C4414:C4415"/>
    <mergeCell ref="E4414:J4415"/>
    <mergeCell ref="K4414:K4415"/>
    <mergeCell ref="M4414:M4415"/>
    <mergeCell ref="N4414:S4415"/>
    <mergeCell ref="AK4409:AN4410"/>
    <mergeCell ref="AO4409:AP4410"/>
    <mergeCell ref="AD4411:AG4412"/>
    <mergeCell ref="AH4411:AI4412"/>
    <mergeCell ref="AK4411:AN4412"/>
    <mergeCell ref="AO4411:AP4412"/>
    <mergeCell ref="C4406:R4406"/>
    <mergeCell ref="B4407:B4408"/>
    <mergeCell ref="AD4407:AG4408"/>
    <mergeCell ref="AH4407:AI4408"/>
    <mergeCell ref="AK4407:AN4408"/>
    <mergeCell ref="AO4407:AP4408"/>
    <mergeCell ref="E4408:N4409"/>
    <mergeCell ref="R4408:U4409"/>
    <mergeCell ref="AD4409:AG4410"/>
    <mergeCell ref="AH4409:AI4410"/>
    <mergeCell ref="AD4403:AI4404"/>
    <mergeCell ref="AK4403:AP4404"/>
    <mergeCell ref="AD4405:AG4406"/>
    <mergeCell ref="AH4405:AI4406"/>
    <mergeCell ref="AK4405:AN4406"/>
    <mergeCell ref="AO4405:AP4406"/>
    <mergeCell ref="F4401:I4402"/>
    <mergeCell ref="J4401:K4402"/>
    <mergeCell ref="M4401:P4402"/>
    <mergeCell ref="Q4401:R4402"/>
    <mergeCell ref="F4403:I4404"/>
    <mergeCell ref="J4403:K4404"/>
    <mergeCell ref="M4403:P4404"/>
    <mergeCell ref="Q4403:R4404"/>
    <mergeCell ref="AL4398:AQ4399"/>
    <mergeCell ref="F4399:I4400"/>
    <mergeCell ref="J4399:K4400"/>
    <mergeCell ref="M4399:P4400"/>
    <mergeCell ref="Q4399:R4400"/>
    <mergeCell ref="AA4400:AA4401"/>
    <mergeCell ref="AC4400:AH4401"/>
    <mergeCell ref="AI4400:AI4401"/>
    <mergeCell ref="AK4400:AK4401"/>
    <mergeCell ref="AL4400:AQ4401"/>
    <mergeCell ref="AK4396:AK4397"/>
    <mergeCell ref="AL4396:AQ4397"/>
    <mergeCell ref="F4397:I4398"/>
    <mergeCell ref="J4397:K4398"/>
    <mergeCell ref="M4397:P4398"/>
    <mergeCell ref="Q4397:R4398"/>
    <mergeCell ref="AA4398:AA4399"/>
    <mergeCell ref="AC4398:AH4399"/>
    <mergeCell ref="AI4398:AI4399"/>
    <mergeCell ref="AK4398:AK4399"/>
    <mergeCell ref="AA4394:AA4395"/>
    <mergeCell ref="AC4394:AH4395"/>
    <mergeCell ref="AI4394:AI4395"/>
    <mergeCell ref="AK4394:AK4395"/>
    <mergeCell ref="AL4394:AQ4395"/>
    <mergeCell ref="F4395:K4396"/>
    <mergeCell ref="M4395:R4396"/>
    <mergeCell ref="AA4396:AA4397"/>
    <mergeCell ref="AC4396:AH4397"/>
    <mergeCell ref="AI4396:AI4397"/>
    <mergeCell ref="M4390:M4391"/>
    <mergeCell ref="N4390:S4391"/>
    <mergeCell ref="AC4390:AL4391"/>
    <mergeCell ref="AP4390:AS4391"/>
    <mergeCell ref="C4392:C4393"/>
    <mergeCell ref="E4392:J4393"/>
    <mergeCell ref="K4392:K4393"/>
    <mergeCell ref="M4392:M4393"/>
    <mergeCell ref="N4392:S4393"/>
    <mergeCell ref="C4388:C4389"/>
    <mergeCell ref="E4388:J4389"/>
    <mergeCell ref="K4388:K4389"/>
    <mergeCell ref="M4388:M4389"/>
    <mergeCell ref="N4388:S4389"/>
    <mergeCell ref="AA4388:AP4388"/>
    <mergeCell ref="Z4389:Z4390"/>
    <mergeCell ref="C4390:C4391"/>
    <mergeCell ref="E4390:J4391"/>
    <mergeCell ref="K4390:K4391"/>
    <mergeCell ref="AD4385:AG4386"/>
    <mergeCell ref="AH4385:AI4386"/>
    <mergeCell ref="AK4385:AN4386"/>
    <mergeCell ref="AO4385:AP4386"/>
    <mergeCell ref="C4386:C4387"/>
    <mergeCell ref="E4386:J4387"/>
    <mergeCell ref="K4386:K4387"/>
    <mergeCell ref="M4386:M4387"/>
    <mergeCell ref="N4386:S4387"/>
    <mergeCell ref="E4382:N4383"/>
    <mergeCell ref="R4382:U4383"/>
    <mergeCell ref="AD4383:AG4384"/>
    <mergeCell ref="AH4383:AI4384"/>
    <mergeCell ref="AK4383:AN4384"/>
    <mergeCell ref="AO4383:AP4384"/>
    <mergeCell ref="AD4379:AG4380"/>
    <mergeCell ref="AH4379:AI4380"/>
    <mergeCell ref="AK4379:AN4380"/>
    <mergeCell ref="AO4379:AP4380"/>
    <mergeCell ref="C4380:R4380"/>
    <mergeCell ref="B4381:B4382"/>
    <mergeCell ref="AD4381:AG4382"/>
    <mergeCell ref="AH4381:AI4382"/>
    <mergeCell ref="AK4381:AN4382"/>
    <mergeCell ref="AO4381:AP4382"/>
    <mergeCell ref="F4377:I4378"/>
    <mergeCell ref="J4377:K4378"/>
    <mergeCell ref="M4377:P4378"/>
    <mergeCell ref="Q4377:R4378"/>
    <mergeCell ref="AD4377:AI4378"/>
    <mergeCell ref="AK4377:AP4378"/>
    <mergeCell ref="AI4374:AI4375"/>
    <mergeCell ref="AK4374:AK4375"/>
    <mergeCell ref="AL4374:AQ4375"/>
    <mergeCell ref="F4375:I4376"/>
    <mergeCell ref="J4375:K4376"/>
    <mergeCell ref="M4375:P4376"/>
    <mergeCell ref="Q4375:R4376"/>
    <mergeCell ref="F4373:I4374"/>
    <mergeCell ref="J4373:K4374"/>
    <mergeCell ref="M4373:P4374"/>
    <mergeCell ref="Q4373:R4374"/>
    <mergeCell ref="AA4374:AA4375"/>
    <mergeCell ref="AC4374:AH4375"/>
    <mergeCell ref="AL4370:AQ4371"/>
    <mergeCell ref="F4371:I4372"/>
    <mergeCell ref="J4371:K4372"/>
    <mergeCell ref="M4371:P4372"/>
    <mergeCell ref="Q4371:R4372"/>
    <mergeCell ref="AA4372:AA4373"/>
    <mergeCell ref="AC4372:AH4373"/>
    <mergeCell ref="AI4372:AI4373"/>
    <mergeCell ref="AK4372:AK4373"/>
    <mergeCell ref="AL4372:AQ4373"/>
    <mergeCell ref="AC4368:AH4369"/>
    <mergeCell ref="AI4368:AI4369"/>
    <mergeCell ref="AK4368:AK4369"/>
    <mergeCell ref="AL4368:AQ4369"/>
    <mergeCell ref="F4369:K4370"/>
    <mergeCell ref="M4369:R4370"/>
    <mergeCell ref="AA4370:AA4371"/>
    <mergeCell ref="AC4370:AH4371"/>
    <mergeCell ref="AI4370:AI4371"/>
    <mergeCell ref="AK4370:AK4371"/>
    <mergeCell ref="C4366:C4367"/>
    <mergeCell ref="E4366:J4367"/>
    <mergeCell ref="K4366:K4367"/>
    <mergeCell ref="M4366:M4367"/>
    <mergeCell ref="N4366:S4367"/>
    <mergeCell ref="AA4368:AA4369"/>
    <mergeCell ref="AA4362:AP4362"/>
    <mergeCell ref="Z4363:Z4364"/>
    <mergeCell ref="C4364:C4365"/>
    <mergeCell ref="E4364:J4365"/>
    <mergeCell ref="K4364:K4365"/>
    <mergeCell ref="M4364:M4365"/>
    <mergeCell ref="N4364:S4365"/>
    <mergeCell ref="AC4364:AL4365"/>
    <mergeCell ref="AP4364:AS4365"/>
    <mergeCell ref="C4360:C4361"/>
    <mergeCell ref="E4360:J4361"/>
    <mergeCell ref="K4360:K4361"/>
    <mergeCell ref="M4360:M4361"/>
    <mergeCell ref="N4360:S4361"/>
    <mergeCell ref="C4362:C4363"/>
    <mergeCell ref="E4362:J4363"/>
    <mergeCell ref="K4362:K4363"/>
    <mergeCell ref="M4362:M4363"/>
    <mergeCell ref="N4362:S4363"/>
    <mergeCell ref="AK4357:AN4358"/>
    <mergeCell ref="AO4357:AP4358"/>
    <mergeCell ref="AD4359:AG4360"/>
    <mergeCell ref="AH4359:AI4360"/>
    <mergeCell ref="AK4359:AN4360"/>
    <mergeCell ref="AO4359:AP4360"/>
    <mergeCell ref="C4354:R4354"/>
    <mergeCell ref="B4355:B4356"/>
    <mergeCell ref="AD4355:AG4356"/>
    <mergeCell ref="AH4355:AI4356"/>
    <mergeCell ref="AK4355:AN4356"/>
    <mergeCell ref="AO4355:AP4356"/>
    <mergeCell ref="E4356:N4357"/>
    <mergeCell ref="R4356:U4357"/>
    <mergeCell ref="AD4357:AG4358"/>
    <mergeCell ref="AH4357:AI4358"/>
    <mergeCell ref="AD4351:AI4352"/>
    <mergeCell ref="AK4351:AP4352"/>
    <mergeCell ref="AD4353:AG4354"/>
    <mergeCell ref="AH4353:AI4354"/>
    <mergeCell ref="AK4353:AN4354"/>
    <mergeCell ref="AO4353:AP4354"/>
    <mergeCell ref="F4349:I4350"/>
    <mergeCell ref="J4349:K4350"/>
    <mergeCell ref="M4349:P4350"/>
    <mergeCell ref="Q4349:R4350"/>
    <mergeCell ref="F4351:I4352"/>
    <mergeCell ref="J4351:K4352"/>
    <mergeCell ref="M4351:P4352"/>
    <mergeCell ref="Q4351:R4352"/>
    <mergeCell ref="AL4346:AQ4347"/>
    <mergeCell ref="F4347:I4348"/>
    <mergeCell ref="J4347:K4348"/>
    <mergeCell ref="M4347:P4348"/>
    <mergeCell ref="Q4347:R4348"/>
    <mergeCell ref="AA4348:AA4349"/>
    <mergeCell ref="AC4348:AH4349"/>
    <mergeCell ref="AI4348:AI4349"/>
    <mergeCell ref="AK4348:AK4349"/>
    <mergeCell ref="AL4348:AQ4349"/>
    <mergeCell ref="AK4344:AK4345"/>
    <mergeCell ref="AL4344:AQ4345"/>
    <mergeCell ref="F4345:I4346"/>
    <mergeCell ref="J4345:K4346"/>
    <mergeCell ref="M4345:P4346"/>
    <mergeCell ref="Q4345:R4346"/>
    <mergeCell ref="AA4346:AA4347"/>
    <mergeCell ref="AC4346:AH4347"/>
    <mergeCell ref="AI4346:AI4347"/>
    <mergeCell ref="AK4346:AK4347"/>
    <mergeCell ref="AA4342:AA4343"/>
    <mergeCell ref="AC4342:AH4343"/>
    <mergeCell ref="AI4342:AI4343"/>
    <mergeCell ref="AK4342:AK4343"/>
    <mergeCell ref="AL4342:AQ4343"/>
    <mergeCell ref="F4343:K4344"/>
    <mergeCell ref="M4343:R4344"/>
    <mergeCell ref="AA4344:AA4345"/>
    <mergeCell ref="AC4344:AH4345"/>
    <mergeCell ref="AI4344:AI4345"/>
    <mergeCell ref="AA4336:AP4336"/>
    <mergeCell ref="E4337:N4338"/>
    <mergeCell ref="Z4337:Z4338"/>
    <mergeCell ref="AC4338:AL4339"/>
    <mergeCell ref="AP4338:AS4339"/>
    <mergeCell ref="C4340:C4341"/>
    <mergeCell ref="E4340:J4341"/>
    <mergeCell ref="K4340:K4341"/>
    <mergeCell ref="M4340:M4341"/>
    <mergeCell ref="N4340:S4341"/>
    <mergeCell ref="AD4333:AG4334"/>
    <mergeCell ref="AH4333:AI4334"/>
    <mergeCell ref="AK4333:AN4334"/>
    <mergeCell ref="AO4333:AP4334"/>
    <mergeCell ref="C4334:C4335"/>
    <mergeCell ref="E4334:J4335"/>
    <mergeCell ref="K4334:K4335"/>
    <mergeCell ref="M4334:M4335"/>
    <mergeCell ref="N4334:S4335"/>
    <mergeCell ref="T4334:U4335"/>
    <mergeCell ref="C4332:C4333"/>
    <mergeCell ref="E4332:J4333"/>
    <mergeCell ref="K4332:K4333"/>
    <mergeCell ref="M4332:M4333"/>
    <mergeCell ref="N4332:S4333"/>
    <mergeCell ref="T4332:U4333"/>
    <mergeCell ref="AD4329:AG4330"/>
    <mergeCell ref="AH4329:AI4330"/>
    <mergeCell ref="AK4329:AN4330"/>
    <mergeCell ref="AO4329:AP4330"/>
    <mergeCell ref="R4330:U4331"/>
    <mergeCell ref="AD4331:AG4332"/>
    <mergeCell ref="AH4331:AI4332"/>
    <mergeCell ref="AK4331:AN4332"/>
    <mergeCell ref="AO4331:AP4332"/>
    <mergeCell ref="AD4325:AI4326"/>
    <mergeCell ref="AK4325:AP4326"/>
    <mergeCell ref="C4326:R4326"/>
    <mergeCell ref="B4327:B4328"/>
    <mergeCell ref="AD4327:AG4328"/>
    <mergeCell ref="AH4327:AI4328"/>
    <mergeCell ref="AK4327:AN4328"/>
    <mergeCell ref="AO4327:AP4328"/>
    <mergeCell ref="E4328:N4329"/>
    <mergeCell ref="R4328:U4329"/>
    <mergeCell ref="AA4322:AA4323"/>
    <mergeCell ref="AC4322:AH4323"/>
    <mergeCell ref="AI4322:AI4323"/>
    <mergeCell ref="AK4322:AK4323"/>
    <mergeCell ref="AL4322:AQ4323"/>
    <mergeCell ref="C4323:C4324"/>
    <mergeCell ref="E4323:J4324"/>
    <mergeCell ref="K4323:K4324"/>
    <mergeCell ref="M4323:M4324"/>
    <mergeCell ref="N4323:S4324"/>
    <mergeCell ref="AI4318:AI4319"/>
    <mergeCell ref="AK4318:AK4319"/>
    <mergeCell ref="AL4318:AQ4319"/>
    <mergeCell ref="E4320:N4321"/>
    <mergeCell ref="AA4320:AA4321"/>
    <mergeCell ref="AC4320:AH4321"/>
    <mergeCell ref="AI4320:AI4321"/>
    <mergeCell ref="AK4320:AK4321"/>
    <mergeCell ref="AL4320:AQ4321"/>
    <mergeCell ref="AC4316:AH4317"/>
    <mergeCell ref="AI4316:AI4317"/>
    <mergeCell ref="AK4316:AK4317"/>
    <mergeCell ref="AL4316:AQ4317"/>
    <mergeCell ref="F4317:I4318"/>
    <mergeCell ref="J4317:K4318"/>
    <mergeCell ref="M4317:P4318"/>
    <mergeCell ref="Q4317:R4318"/>
    <mergeCell ref="AA4318:AA4319"/>
    <mergeCell ref="AC4318:AH4319"/>
    <mergeCell ref="AP4312:AS4313"/>
    <mergeCell ref="F4313:I4314"/>
    <mergeCell ref="J4313:K4314"/>
    <mergeCell ref="M4313:P4314"/>
    <mergeCell ref="Q4313:R4314"/>
    <mergeCell ref="F4315:I4316"/>
    <mergeCell ref="J4315:K4316"/>
    <mergeCell ref="M4315:P4316"/>
    <mergeCell ref="Q4315:R4316"/>
    <mergeCell ref="AA4316:AA4317"/>
    <mergeCell ref="F4311:I4312"/>
    <mergeCell ref="J4311:K4312"/>
    <mergeCell ref="M4311:P4312"/>
    <mergeCell ref="Q4311:R4312"/>
    <mergeCell ref="Z4311:Z4312"/>
    <mergeCell ref="AC4312:AL4313"/>
    <mergeCell ref="AH4307:AI4308"/>
    <mergeCell ref="AK4307:AN4308"/>
    <mergeCell ref="AO4307:AP4308"/>
    <mergeCell ref="F4309:K4310"/>
    <mergeCell ref="M4309:R4310"/>
    <mergeCell ref="AA4310:AP4310"/>
    <mergeCell ref="AD4305:AG4306"/>
    <mergeCell ref="AH4305:AI4306"/>
    <mergeCell ref="AK4305:AN4306"/>
    <mergeCell ref="AO4305:AP4306"/>
    <mergeCell ref="C4306:C4307"/>
    <mergeCell ref="E4306:J4307"/>
    <mergeCell ref="K4306:K4307"/>
    <mergeCell ref="M4306:M4307"/>
    <mergeCell ref="N4306:S4307"/>
    <mergeCell ref="AD4307:AG4308"/>
    <mergeCell ref="AO4301:AP4302"/>
    <mergeCell ref="AD4303:AG4304"/>
    <mergeCell ref="AH4303:AI4304"/>
    <mergeCell ref="AK4303:AN4304"/>
    <mergeCell ref="AO4303:AP4304"/>
    <mergeCell ref="C4304:C4305"/>
    <mergeCell ref="E4304:J4305"/>
    <mergeCell ref="K4304:K4305"/>
    <mergeCell ref="M4304:M4305"/>
    <mergeCell ref="N4304:S4305"/>
    <mergeCell ref="B4300:B4301"/>
    <mergeCell ref="E4301:N4302"/>
    <mergeCell ref="R4301:U4302"/>
    <mergeCell ref="AD4301:AG4302"/>
    <mergeCell ref="AH4301:AI4302"/>
    <mergeCell ref="AK4301:AN4302"/>
    <mergeCell ref="AA4296:AA4297"/>
    <mergeCell ref="AC4296:AH4297"/>
    <mergeCell ref="AI4296:AI4297"/>
    <mergeCell ref="AK4296:AK4297"/>
    <mergeCell ref="AL4296:AQ4297"/>
    <mergeCell ref="C4299:R4299"/>
    <mergeCell ref="AD4299:AI4300"/>
    <mergeCell ref="AK4299:AP4300"/>
    <mergeCell ref="C4296:C4297"/>
    <mergeCell ref="E4296:J4297"/>
    <mergeCell ref="K4296:K4297"/>
    <mergeCell ref="M4296:M4297"/>
    <mergeCell ref="N4296:S4297"/>
    <mergeCell ref="T4296:U4297"/>
    <mergeCell ref="E4293:N4294"/>
    <mergeCell ref="AA4294:AA4295"/>
    <mergeCell ref="AC4294:AH4295"/>
    <mergeCell ref="AI4294:AI4295"/>
    <mergeCell ref="AK4294:AK4295"/>
    <mergeCell ref="AL4294:AQ4295"/>
    <mergeCell ref="AA4290:AA4291"/>
    <mergeCell ref="AC4290:AH4291"/>
    <mergeCell ref="AI4290:AI4291"/>
    <mergeCell ref="AK4290:AK4291"/>
    <mergeCell ref="AL4290:AQ4291"/>
    <mergeCell ref="AA4292:AA4293"/>
    <mergeCell ref="AC4292:AH4293"/>
    <mergeCell ref="AI4292:AI4293"/>
    <mergeCell ref="AK4292:AK4293"/>
    <mergeCell ref="AL4292:AQ4293"/>
    <mergeCell ref="C4288:C4289"/>
    <mergeCell ref="E4288:J4289"/>
    <mergeCell ref="K4288:K4289"/>
    <mergeCell ref="M4288:M4289"/>
    <mergeCell ref="N4288:S4289"/>
    <mergeCell ref="C4290:C4291"/>
    <mergeCell ref="E4290:J4291"/>
    <mergeCell ref="K4290:K4291"/>
    <mergeCell ref="M4290:M4291"/>
    <mergeCell ref="N4290:S4291"/>
    <mergeCell ref="R4284:U4285"/>
    <mergeCell ref="AA4284:AP4284"/>
    <mergeCell ref="Z4285:Z4286"/>
    <mergeCell ref="C4286:C4287"/>
    <mergeCell ref="E4286:J4287"/>
    <mergeCell ref="K4286:K4287"/>
    <mergeCell ref="M4286:M4287"/>
    <mergeCell ref="N4286:S4287"/>
    <mergeCell ref="AC4286:AL4287"/>
    <mergeCell ref="AP4286:AS4287"/>
    <mergeCell ref="C4280:R4280"/>
    <mergeCell ref="B4281:B4282"/>
    <mergeCell ref="AD4281:AG4282"/>
    <mergeCell ref="AH4281:AI4282"/>
    <mergeCell ref="AK4281:AN4282"/>
    <mergeCell ref="AO4281:AP4282"/>
    <mergeCell ref="E4282:N4283"/>
    <mergeCell ref="R4282:U4283"/>
    <mergeCell ref="AK4277:AN4278"/>
    <mergeCell ref="AO4277:AP4278"/>
    <mergeCell ref="AD4279:AG4280"/>
    <mergeCell ref="AH4279:AI4280"/>
    <mergeCell ref="AK4279:AN4280"/>
    <mergeCell ref="AO4279:AP4280"/>
    <mergeCell ref="F4277:I4278"/>
    <mergeCell ref="J4277:K4278"/>
    <mergeCell ref="M4277:P4278"/>
    <mergeCell ref="Q4277:R4278"/>
    <mergeCell ref="AD4277:AG4278"/>
    <mergeCell ref="AH4277:AI4278"/>
    <mergeCell ref="AK4273:AP4274"/>
    <mergeCell ref="F4275:I4276"/>
    <mergeCell ref="J4275:K4276"/>
    <mergeCell ref="M4275:P4276"/>
    <mergeCell ref="Q4275:R4276"/>
    <mergeCell ref="AD4275:AG4276"/>
    <mergeCell ref="AH4275:AI4276"/>
    <mergeCell ref="AK4275:AN4276"/>
    <mergeCell ref="AO4275:AP4276"/>
    <mergeCell ref="AL4270:AQ4271"/>
    <mergeCell ref="F4271:I4272"/>
    <mergeCell ref="J4271:K4272"/>
    <mergeCell ref="M4271:P4272"/>
    <mergeCell ref="Q4271:R4272"/>
    <mergeCell ref="F4273:I4274"/>
    <mergeCell ref="J4273:K4274"/>
    <mergeCell ref="M4273:P4274"/>
    <mergeCell ref="Q4273:R4274"/>
    <mergeCell ref="AD4273:AI4274"/>
    <mergeCell ref="F4269:K4270"/>
    <mergeCell ref="M4269:R4270"/>
    <mergeCell ref="AA4270:AA4271"/>
    <mergeCell ref="AC4270:AH4271"/>
    <mergeCell ref="AI4270:AI4271"/>
    <mergeCell ref="AK4270:AK4271"/>
    <mergeCell ref="AA4266:AA4267"/>
    <mergeCell ref="AC4266:AH4267"/>
    <mergeCell ref="AI4266:AI4267"/>
    <mergeCell ref="AK4266:AK4267"/>
    <mergeCell ref="AL4266:AQ4267"/>
    <mergeCell ref="AA4268:AA4269"/>
    <mergeCell ref="AC4268:AH4269"/>
    <mergeCell ref="AI4268:AI4269"/>
    <mergeCell ref="AK4268:AK4269"/>
    <mergeCell ref="AL4268:AQ4269"/>
    <mergeCell ref="AA4264:AA4265"/>
    <mergeCell ref="AC4264:AH4265"/>
    <mergeCell ref="AI4264:AI4265"/>
    <mergeCell ref="AK4264:AK4265"/>
    <mergeCell ref="AL4264:AQ4265"/>
    <mergeCell ref="C4266:C4267"/>
    <mergeCell ref="E4266:J4267"/>
    <mergeCell ref="K4266:K4267"/>
    <mergeCell ref="M4266:M4267"/>
    <mergeCell ref="N4266:S4267"/>
    <mergeCell ref="R4262:U4263"/>
    <mergeCell ref="C4264:C4265"/>
    <mergeCell ref="E4264:J4265"/>
    <mergeCell ref="K4264:K4265"/>
    <mergeCell ref="M4264:M4265"/>
    <mergeCell ref="N4264:S4265"/>
    <mergeCell ref="C4258:R4258"/>
    <mergeCell ref="AA4258:AP4258"/>
    <mergeCell ref="B4259:B4260"/>
    <mergeCell ref="Z4259:Z4260"/>
    <mergeCell ref="E4260:N4261"/>
    <mergeCell ref="R4260:U4261"/>
    <mergeCell ref="AC4260:AL4261"/>
    <mergeCell ref="AP4260:AS4261"/>
    <mergeCell ref="AK4253:AN4254"/>
    <mergeCell ref="AO4253:AP4254"/>
    <mergeCell ref="F4255:I4256"/>
    <mergeCell ref="J4255:K4256"/>
    <mergeCell ref="M4255:P4256"/>
    <mergeCell ref="Q4255:R4256"/>
    <mergeCell ref="AD4255:AG4256"/>
    <mergeCell ref="AH4255:AI4256"/>
    <mergeCell ref="AK4255:AN4256"/>
    <mergeCell ref="AO4255:AP4256"/>
    <mergeCell ref="F4253:I4254"/>
    <mergeCell ref="J4253:K4254"/>
    <mergeCell ref="M4253:P4254"/>
    <mergeCell ref="Q4253:R4254"/>
    <mergeCell ref="AD4253:AG4254"/>
    <mergeCell ref="AH4253:AI4254"/>
    <mergeCell ref="AK4249:AN4250"/>
    <mergeCell ref="AO4249:AP4250"/>
    <mergeCell ref="F4251:I4252"/>
    <mergeCell ref="J4251:K4252"/>
    <mergeCell ref="M4251:P4252"/>
    <mergeCell ref="Q4251:R4252"/>
    <mergeCell ref="AD4251:AG4252"/>
    <mergeCell ref="AH4251:AI4252"/>
    <mergeCell ref="AK4251:AN4252"/>
    <mergeCell ref="AO4251:AP4252"/>
    <mergeCell ref="F4249:I4250"/>
    <mergeCell ref="J4249:K4250"/>
    <mergeCell ref="M4249:P4250"/>
    <mergeCell ref="Q4249:R4250"/>
    <mergeCell ref="AD4249:AG4250"/>
    <mergeCell ref="AH4249:AI4250"/>
    <mergeCell ref="AA4244:AA4245"/>
    <mergeCell ref="AC4244:AH4245"/>
    <mergeCell ref="AI4244:AI4245"/>
    <mergeCell ref="AK4244:AK4245"/>
    <mergeCell ref="AL4244:AQ4245"/>
    <mergeCell ref="F4247:K4248"/>
    <mergeCell ref="M4247:R4248"/>
    <mergeCell ref="AD4247:AI4248"/>
    <mergeCell ref="AK4247:AP4248"/>
    <mergeCell ref="C4244:C4245"/>
    <mergeCell ref="E4244:J4245"/>
    <mergeCell ref="K4244:K4245"/>
    <mergeCell ref="M4244:M4245"/>
    <mergeCell ref="N4244:S4245"/>
    <mergeCell ref="T4244:U4245"/>
    <mergeCell ref="R4240:U4241"/>
    <mergeCell ref="AC4241:AL4242"/>
    <mergeCell ref="C4242:C4243"/>
    <mergeCell ref="E4242:J4243"/>
    <mergeCell ref="K4242:K4243"/>
    <mergeCell ref="M4242:M4243"/>
    <mergeCell ref="N4242:S4243"/>
    <mergeCell ref="T4242:U4243"/>
    <mergeCell ref="AR4236:AS4237"/>
    <mergeCell ref="B4237:B4238"/>
    <mergeCell ref="E4238:N4239"/>
    <mergeCell ref="R4238:U4239"/>
    <mergeCell ref="AA4238:AA4239"/>
    <mergeCell ref="AC4238:AH4239"/>
    <mergeCell ref="AI4238:AI4239"/>
    <mergeCell ref="AK4238:AK4239"/>
    <mergeCell ref="AL4238:AQ4239"/>
    <mergeCell ref="AR4238:AS4239"/>
    <mergeCell ref="C4236:R4236"/>
    <mergeCell ref="AA4236:AA4237"/>
    <mergeCell ref="AC4236:AH4237"/>
    <mergeCell ref="AI4236:AI4237"/>
    <mergeCell ref="AK4236:AK4237"/>
    <mergeCell ref="AL4236:AQ4237"/>
    <mergeCell ref="AP4232:AS4233"/>
    <mergeCell ref="F4233:I4234"/>
    <mergeCell ref="J4233:K4234"/>
    <mergeCell ref="M4233:P4234"/>
    <mergeCell ref="Q4233:R4234"/>
    <mergeCell ref="AP4234:AS4235"/>
    <mergeCell ref="F4231:I4232"/>
    <mergeCell ref="J4231:K4232"/>
    <mergeCell ref="M4231:P4232"/>
    <mergeCell ref="Q4231:R4232"/>
    <mergeCell ref="Z4231:Z4232"/>
    <mergeCell ref="AC4232:AL4233"/>
    <mergeCell ref="AC4227:AH4228"/>
    <mergeCell ref="AI4227:AI4228"/>
    <mergeCell ref="AK4227:AK4228"/>
    <mergeCell ref="AL4227:AQ4228"/>
    <mergeCell ref="F4229:I4230"/>
    <mergeCell ref="J4229:K4230"/>
    <mergeCell ref="M4229:P4230"/>
    <mergeCell ref="Q4229:R4230"/>
    <mergeCell ref="AA4230:AP4230"/>
    <mergeCell ref="M4225:R4226"/>
    <mergeCell ref="F4227:I4228"/>
    <mergeCell ref="J4227:K4228"/>
    <mergeCell ref="M4227:P4228"/>
    <mergeCell ref="Q4227:R4228"/>
    <mergeCell ref="AA4227:AA4228"/>
    <mergeCell ref="AH4221:AI4222"/>
    <mergeCell ref="AK4221:AN4222"/>
    <mergeCell ref="AO4221:AP4222"/>
    <mergeCell ref="C4223:C4224"/>
    <mergeCell ref="E4223:J4224"/>
    <mergeCell ref="K4223:K4224"/>
    <mergeCell ref="M4223:M4224"/>
    <mergeCell ref="N4223:S4224"/>
    <mergeCell ref="AC4224:AL4225"/>
    <mergeCell ref="F4225:K4226"/>
    <mergeCell ref="C4221:C4222"/>
    <mergeCell ref="E4221:J4222"/>
    <mergeCell ref="K4221:K4222"/>
    <mergeCell ref="M4221:M4222"/>
    <mergeCell ref="N4221:S4222"/>
    <mergeCell ref="AD4221:AG4222"/>
    <mergeCell ref="AD4217:AG4218"/>
    <mergeCell ref="AH4217:AI4218"/>
    <mergeCell ref="AK4217:AN4218"/>
    <mergeCell ref="AO4217:AP4218"/>
    <mergeCell ref="E4218:N4219"/>
    <mergeCell ref="AD4219:AG4220"/>
    <mergeCell ref="AH4219:AI4220"/>
    <mergeCell ref="AK4219:AN4220"/>
    <mergeCell ref="AO4219:AP4220"/>
    <mergeCell ref="AK4213:AP4214"/>
    <mergeCell ref="C4215:C4216"/>
    <mergeCell ref="E4215:J4216"/>
    <mergeCell ref="K4215:K4216"/>
    <mergeCell ref="M4215:M4216"/>
    <mergeCell ref="N4215:S4216"/>
    <mergeCell ref="AD4215:AG4216"/>
    <mergeCell ref="AH4215:AI4216"/>
    <mergeCell ref="AK4215:AN4216"/>
    <mergeCell ref="AO4215:AP4216"/>
    <mergeCell ref="C4213:C4214"/>
    <mergeCell ref="E4213:J4214"/>
    <mergeCell ref="K4213:K4214"/>
    <mergeCell ref="M4213:M4214"/>
    <mergeCell ref="N4213:S4214"/>
    <mergeCell ref="AD4213:AI4214"/>
    <mergeCell ref="AA4210:AA4211"/>
    <mergeCell ref="AC4210:AH4211"/>
    <mergeCell ref="AI4210:AI4211"/>
    <mergeCell ref="AK4210:AK4211"/>
    <mergeCell ref="AL4210:AQ4211"/>
    <mergeCell ref="R4211:U4212"/>
    <mergeCell ref="AP4205:AS4206"/>
    <mergeCell ref="C4207:R4207"/>
    <mergeCell ref="B4208:B4209"/>
    <mergeCell ref="AA4208:AA4209"/>
    <mergeCell ref="AC4208:AH4209"/>
    <mergeCell ref="AI4208:AI4209"/>
    <mergeCell ref="AK4208:AK4209"/>
    <mergeCell ref="AL4208:AQ4209"/>
    <mergeCell ref="E4209:N4210"/>
    <mergeCell ref="R4209:U4210"/>
    <mergeCell ref="F4204:I4205"/>
    <mergeCell ref="J4204:K4205"/>
    <mergeCell ref="M4204:P4205"/>
    <mergeCell ref="Q4204:R4205"/>
    <mergeCell ref="Z4204:Z4205"/>
    <mergeCell ref="AC4205:AL4206"/>
    <mergeCell ref="AC4200:AH4201"/>
    <mergeCell ref="AI4200:AI4201"/>
    <mergeCell ref="AK4200:AK4201"/>
    <mergeCell ref="AL4200:AQ4201"/>
    <mergeCell ref="AR4200:AS4201"/>
    <mergeCell ref="F4202:I4203"/>
    <mergeCell ref="J4202:K4203"/>
    <mergeCell ref="M4202:P4203"/>
    <mergeCell ref="Q4202:R4203"/>
    <mergeCell ref="AA4203:AP4203"/>
    <mergeCell ref="Q4198:R4199"/>
    <mergeCell ref="F4200:I4201"/>
    <mergeCell ref="J4200:K4201"/>
    <mergeCell ref="M4200:P4201"/>
    <mergeCell ref="Q4200:R4201"/>
    <mergeCell ref="AA4200:AA4201"/>
    <mergeCell ref="AC4194:AH4195"/>
    <mergeCell ref="AI4194:AI4195"/>
    <mergeCell ref="AK4194:AK4195"/>
    <mergeCell ref="AL4194:AQ4195"/>
    <mergeCell ref="F4196:K4197"/>
    <mergeCell ref="M4196:R4197"/>
    <mergeCell ref="AC4197:AL4198"/>
    <mergeCell ref="F4198:I4199"/>
    <mergeCell ref="J4198:K4199"/>
    <mergeCell ref="M4198:P4199"/>
    <mergeCell ref="C4194:C4195"/>
    <mergeCell ref="E4194:J4195"/>
    <mergeCell ref="K4194:K4195"/>
    <mergeCell ref="M4194:M4195"/>
    <mergeCell ref="N4194:S4195"/>
    <mergeCell ref="AA4194:AA4195"/>
    <mergeCell ref="E4191:N4192"/>
    <mergeCell ref="AA4192:AA4193"/>
    <mergeCell ref="AC4192:AH4193"/>
    <mergeCell ref="AI4192:AI4193"/>
    <mergeCell ref="AK4192:AK4193"/>
    <mergeCell ref="AL4192:AQ4193"/>
    <mergeCell ref="AP4188:AS4189"/>
    <mergeCell ref="AA4190:AA4191"/>
    <mergeCell ref="AC4190:AH4191"/>
    <mergeCell ref="AI4190:AI4191"/>
    <mergeCell ref="AK4190:AK4191"/>
    <mergeCell ref="AL4190:AQ4191"/>
    <mergeCell ref="AA4184:AP4184"/>
    <mergeCell ref="E4185:N4186"/>
    <mergeCell ref="Z4185:Z4186"/>
    <mergeCell ref="AC4186:AL4187"/>
    <mergeCell ref="AP4186:AS4187"/>
    <mergeCell ref="C4188:C4189"/>
    <mergeCell ref="E4188:J4189"/>
    <mergeCell ref="K4188:K4189"/>
    <mergeCell ref="M4188:M4189"/>
    <mergeCell ref="N4188:S4189"/>
    <mergeCell ref="AK4181:AN4182"/>
    <mergeCell ref="AO4181:AP4182"/>
    <mergeCell ref="C4182:C4183"/>
    <mergeCell ref="E4182:J4183"/>
    <mergeCell ref="K4182:K4183"/>
    <mergeCell ref="M4182:M4183"/>
    <mergeCell ref="N4182:S4183"/>
    <mergeCell ref="AH4179:AI4180"/>
    <mergeCell ref="AK4179:AN4180"/>
    <mergeCell ref="AO4179:AP4180"/>
    <mergeCell ref="C4180:C4181"/>
    <mergeCell ref="E4180:J4181"/>
    <mergeCell ref="K4180:K4181"/>
    <mergeCell ref="M4180:M4181"/>
    <mergeCell ref="N4180:S4181"/>
    <mergeCell ref="AD4181:AG4182"/>
    <mergeCell ref="AH4181:AI4182"/>
    <mergeCell ref="C4178:C4179"/>
    <mergeCell ref="E4178:J4179"/>
    <mergeCell ref="K4178:K4179"/>
    <mergeCell ref="M4178:M4179"/>
    <mergeCell ref="N4178:S4179"/>
    <mergeCell ref="AD4179:AG4180"/>
    <mergeCell ref="AH4175:AI4176"/>
    <mergeCell ref="AK4175:AN4176"/>
    <mergeCell ref="AO4175:AP4176"/>
    <mergeCell ref="R4176:U4177"/>
    <mergeCell ref="AD4177:AG4178"/>
    <mergeCell ref="AH4177:AI4178"/>
    <mergeCell ref="AK4177:AN4178"/>
    <mergeCell ref="AO4177:AP4178"/>
    <mergeCell ref="AI4170:AI4171"/>
    <mergeCell ref="AK4170:AK4171"/>
    <mergeCell ref="AL4170:AQ4171"/>
    <mergeCell ref="C4172:R4172"/>
    <mergeCell ref="B4173:B4174"/>
    <mergeCell ref="AD4173:AI4174"/>
    <mergeCell ref="AK4173:AP4174"/>
    <mergeCell ref="E4174:N4175"/>
    <mergeCell ref="R4174:U4175"/>
    <mergeCell ref="AD4175:AG4176"/>
    <mergeCell ref="F4169:I4170"/>
    <mergeCell ref="J4169:K4170"/>
    <mergeCell ref="M4169:P4170"/>
    <mergeCell ref="Q4169:R4170"/>
    <mergeCell ref="AA4170:AA4171"/>
    <mergeCell ref="AC4170:AH4171"/>
    <mergeCell ref="Q4167:R4168"/>
    <mergeCell ref="AA4168:AA4169"/>
    <mergeCell ref="AC4168:AH4169"/>
    <mergeCell ref="AI4168:AI4169"/>
    <mergeCell ref="AK4168:AK4169"/>
    <mergeCell ref="AL4168:AQ4169"/>
    <mergeCell ref="AC4164:AL4165"/>
    <mergeCell ref="AP4164:AS4165"/>
    <mergeCell ref="F4165:I4166"/>
    <mergeCell ref="J4165:K4166"/>
    <mergeCell ref="M4165:P4166"/>
    <mergeCell ref="Q4165:R4166"/>
    <mergeCell ref="AP4166:AS4167"/>
    <mergeCell ref="F4167:I4168"/>
    <mergeCell ref="J4167:K4168"/>
    <mergeCell ref="M4167:P4168"/>
    <mergeCell ref="AK4159:AN4160"/>
    <mergeCell ref="AO4159:AP4160"/>
    <mergeCell ref="F4161:K4162"/>
    <mergeCell ref="M4161:R4162"/>
    <mergeCell ref="AA4162:AP4162"/>
    <mergeCell ref="F4163:I4164"/>
    <mergeCell ref="J4163:K4164"/>
    <mergeCell ref="M4163:P4164"/>
    <mergeCell ref="Q4163:R4164"/>
    <mergeCell ref="Z4163:Z4164"/>
    <mergeCell ref="AH4157:AI4158"/>
    <mergeCell ref="AK4157:AN4158"/>
    <mergeCell ref="AO4157:AP4158"/>
    <mergeCell ref="C4158:C4159"/>
    <mergeCell ref="E4158:J4159"/>
    <mergeCell ref="K4158:K4159"/>
    <mergeCell ref="M4158:M4159"/>
    <mergeCell ref="N4158:S4159"/>
    <mergeCell ref="AD4159:AG4160"/>
    <mergeCell ref="AH4159:AI4160"/>
    <mergeCell ref="AD4155:AG4156"/>
    <mergeCell ref="AH4155:AI4156"/>
    <mergeCell ref="AK4155:AN4156"/>
    <mergeCell ref="AO4155:AP4156"/>
    <mergeCell ref="C4156:C4157"/>
    <mergeCell ref="E4156:J4157"/>
    <mergeCell ref="K4156:K4157"/>
    <mergeCell ref="M4156:M4157"/>
    <mergeCell ref="N4156:S4157"/>
    <mergeCell ref="AD4157:AG4158"/>
    <mergeCell ref="AK4151:AP4152"/>
    <mergeCell ref="E4153:N4154"/>
    <mergeCell ref="AD4153:AG4154"/>
    <mergeCell ref="AH4153:AI4154"/>
    <mergeCell ref="AK4153:AN4154"/>
    <mergeCell ref="AO4153:AP4154"/>
    <mergeCell ref="C4150:C4151"/>
    <mergeCell ref="E4150:J4151"/>
    <mergeCell ref="K4150:K4151"/>
    <mergeCell ref="M4150:M4151"/>
    <mergeCell ref="N4150:S4151"/>
    <mergeCell ref="AD4151:AI4152"/>
    <mergeCell ref="AK4146:AK4147"/>
    <mergeCell ref="AL4146:AQ4147"/>
    <mergeCell ref="AR4146:AS4147"/>
    <mergeCell ref="R4148:U4149"/>
    <mergeCell ref="AA4148:AA4149"/>
    <mergeCell ref="AC4148:AH4149"/>
    <mergeCell ref="AI4148:AI4149"/>
    <mergeCell ref="AK4148:AK4149"/>
    <mergeCell ref="AL4148:AQ4149"/>
    <mergeCell ref="AR4148:AS4149"/>
    <mergeCell ref="AC4142:AL4143"/>
    <mergeCell ref="AP4142:AS4143"/>
    <mergeCell ref="C4144:R4144"/>
    <mergeCell ref="AP4144:AS4145"/>
    <mergeCell ref="B4145:B4146"/>
    <mergeCell ref="E4146:N4147"/>
    <mergeCell ref="R4146:U4147"/>
    <mergeCell ref="AA4146:AA4147"/>
    <mergeCell ref="AC4146:AH4147"/>
    <mergeCell ref="AI4146:AI4147"/>
    <mergeCell ref="F4139:I4140"/>
    <mergeCell ref="J4139:K4140"/>
    <mergeCell ref="M4139:P4140"/>
    <mergeCell ref="Q4139:R4140"/>
    <mergeCell ref="AA4140:AP4140"/>
    <mergeCell ref="F4141:I4142"/>
    <mergeCell ref="J4141:K4142"/>
    <mergeCell ref="M4141:P4142"/>
    <mergeCell ref="Q4141:R4142"/>
    <mergeCell ref="Z4141:Z4142"/>
    <mergeCell ref="AK4135:AN4136"/>
    <mergeCell ref="AO4135:AP4136"/>
    <mergeCell ref="F4137:I4138"/>
    <mergeCell ref="J4137:K4138"/>
    <mergeCell ref="M4137:P4138"/>
    <mergeCell ref="Q4137:R4138"/>
    <mergeCell ref="AD4137:AG4138"/>
    <mergeCell ref="AH4137:AI4138"/>
    <mergeCell ref="AK4137:AN4138"/>
    <mergeCell ref="AO4137:AP4138"/>
    <mergeCell ref="F4135:I4136"/>
    <mergeCell ref="J4135:K4136"/>
    <mergeCell ref="M4135:P4136"/>
    <mergeCell ref="Q4135:R4136"/>
    <mergeCell ref="AD4135:AG4136"/>
    <mergeCell ref="AH4135:AI4136"/>
    <mergeCell ref="AO4131:AP4132"/>
    <mergeCell ref="F4133:K4134"/>
    <mergeCell ref="M4133:R4134"/>
    <mergeCell ref="AD4133:AG4134"/>
    <mergeCell ref="AH4133:AI4134"/>
    <mergeCell ref="AK4133:AN4134"/>
    <mergeCell ref="AO4133:AP4134"/>
    <mergeCell ref="AD4129:AI4130"/>
    <mergeCell ref="AK4129:AP4130"/>
    <mergeCell ref="C4130:C4131"/>
    <mergeCell ref="E4130:J4131"/>
    <mergeCell ref="K4130:K4131"/>
    <mergeCell ref="M4130:M4131"/>
    <mergeCell ref="N4130:S4131"/>
    <mergeCell ref="AD4131:AG4132"/>
    <mergeCell ref="AH4131:AI4132"/>
    <mergeCell ref="AK4131:AN4132"/>
    <mergeCell ref="AA4127:AA4128"/>
    <mergeCell ref="AC4127:AH4128"/>
    <mergeCell ref="AI4127:AI4128"/>
    <mergeCell ref="AK4127:AK4128"/>
    <mergeCell ref="AL4127:AQ4128"/>
    <mergeCell ref="C4128:C4129"/>
    <mergeCell ref="E4128:J4129"/>
    <mergeCell ref="K4128:K4129"/>
    <mergeCell ref="M4128:M4129"/>
    <mergeCell ref="N4128:S4129"/>
    <mergeCell ref="AA4125:AA4126"/>
    <mergeCell ref="AC4125:AH4126"/>
    <mergeCell ref="AI4125:AI4126"/>
    <mergeCell ref="AK4125:AK4126"/>
    <mergeCell ref="AL4125:AQ4126"/>
    <mergeCell ref="C4126:C4127"/>
    <mergeCell ref="E4126:J4127"/>
    <mergeCell ref="K4126:K4127"/>
    <mergeCell ref="M4126:M4127"/>
    <mergeCell ref="N4126:S4127"/>
    <mergeCell ref="C4120:C4121"/>
    <mergeCell ref="E4120:J4121"/>
    <mergeCell ref="K4120:K4121"/>
    <mergeCell ref="M4120:M4121"/>
    <mergeCell ref="N4120:S4121"/>
    <mergeCell ref="AC4122:AL4123"/>
    <mergeCell ref="E4123:N4124"/>
    <mergeCell ref="AI4117:AI4118"/>
    <mergeCell ref="AK4117:AK4118"/>
    <mergeCell ref="AL4117:AQ4118"/>
    <mergeCell ref="B4118:B4119"/>
    <mergeCell ref="R4118:U4119"/>
    <mergeCell ref="AA4119:AA4120"/>
    <mergeCell ref="AC4119:AH4120"/>
    <mergeCell ref="AI4119:AI4120"/>
    <mergeCell ref="AK4119:AK4120"/>
    <mergeCell ref="AL4119:AQ4120"/>
    <mergeCell ref="Z4112:Z4113"/>
    <mergeCell ref="AC4113:AL4114"/>
    <mergeCell ref="AP4113:AS4114"/>
    <mergeCell ref="C4114:R4114"/>
    <mergeCell ref="B4115:B4116"/>
    <mergeCell ref="AP4115:AS4116"/>
    <mergeCell ref="E4116:M4117"/>
    <mergeCell ref="R4116:U4117"/>
    <mergeCell ref="AA4117:AA4118"/>
    <mergeCell ref="AC4117:AH4118"/>
    <mergeCell ref="AO4108:AP4109"/>
    <mergeCell ref="F4109:J4110"/>
    <mergeCell ref="K4109:K4110"/>
    <mergeCell ref="M4109:P4110"/>
    <mergeCell ref="Q4109:R4110"/>
    <mergeCell ref="F4111:J4112"/>
    <mergeCell ref="K4111:K4112"/>
    <mergeCell ref="M4111:P4112"/>
    <mergeCell ref="Q4111:R4112"/>
    <mergeCell ref="AA4111:AP4111"/>
    <mergeCell ref="K4107:K4108"/>
    <mergeCell ref="M4107:P4108"/>
    <mergeCell ref="Q4107:R4108"/>
    <mergeCell ref="AD4108:AG4109"/>
    <mergeCell ref="AH4108:AI4109"/>
    <mergeCell ref="AK4108:AN4109"/>
    <mergeCell ref="AO4104:AP4105"/>
    <mergeCell ref="F4105:J4106"/>
    <mergeCell ref="K4105:K4106"/>
    <mergeCell ref="M4105:P4106"/>
    <mergeCell ref="Q4105:R4106"/>
    <mergeCell ref="AD4106:AG4107"/>
    <mergeCell ref="AH4106:AI4107"/>
    <mergeCell ref="AK4106:AN4107"/>
    <mergeCell ref="AO4106:AP4107"/>
    <mergeCell ref="F4107:J4108"/>
    <mergeCell ref="AK4100:AP4101"/>
    <mergeCell ref="AD4102:AG4103"/>
    <mergeCell ref="AH4102:AI4103"/>
    <mergeCell ref="AK4102:AN4103"/>
    <mergeCell ref="AO4102:AP4103"/>
    <mergeCell ref="F4103:K4104"/>
    <mergeCell ref="M4103:R4104"/>
    <mergeCell ref="AD4104:AG4105"/>
    <mergeCell ref="AH4104:AI4105"/>
    <mergeCell ref="AK4104:AN4105"/>
    <mergeCell ref="AA4098:AA4099"/>
    <mergeCell ref="AC4098:AH4099"/>
    <mergeCell ref="AI4098:AI4099"/>
    <mergeCell ref="AK4098:AK4099"/>
    <mergeCell ref="AL4098:AQ4099"/>
    <mergeCell ref="C4100:C4101"/>
    <mergeCell ref="E4100:K4101"/>
    <mergeCell ref="M4100:M4101"/>
    <mergeCell ref="N4100:S4101"/>
    <mergeCell ref="AD4100:AI4101"/>
    <mergeCell ref="C4096:C4097"/>
    <mergeCell ref="E4096:K4097"/>
    <mergeCell ref="M4096:M4097"/>
    <mergeCell ref="N4096:S4097"/>
    <mergeCell ref="C4098:C4099"/>
    <mergeCell ref="E4098:K4099"/>
    <mergeCell ref="M4098:M4099"/>
    <mergeCell ref="N4098:S4099"/>
    <mergeCell ref="AA4092:AA4093"/>
    <mergeCell ref="AC4092:AH4093"/>
    <mergeCell ref="AI4092:AI4093"/>
    <mergeCell ref="AK4092:AK4093"/>
    <mergeCell ref="AL4092:AQ4093"/>
    <mergeCell ref="C4094:C4095"/>
    <mergeCell ref="E4094:K4095"/>
    <mergeCell ref="M4094:M4095"/>
    <mergeCell ref="N4094:S4095"/>
    <mergeCell ref="AC4095:AL4096"/>
    <mergeCell ref="AL4086:AQ4087"/>
    <mergeCell ref="C4088:R4088"/>
    <mergeCell ref="B4089:B4090"/>
    <mergeCell ref="AC4089:AL4090"/>
    <mergeCell ref="E4090:N4091"/>
    <mergeCell ref="R4090:U4091"/>
    <mergeCell ref="AK4084:AK4085"/>
    <mergeCell ref="AL4084:AQ4085"/>
    <mergeCell ref="F4085:J4086"/>
    <mergeCell ref="K4085:K4086"/>
    <mergeCell ref="M4085:P4086"/>
    <mergeCell ref="Q4085:R4086"/>
    <mergeCell ref="AA4086:AA4087"/>
    <mergeCell ref="AC4086:AH4087"/>
    <mergeCell ref="AI4086:AI4087"/>
    <mergeCell ref="AK4086:AK4087"/>
    <mergeCell ref="AI4082:AI4083"/>
    <mergeCell ref="AK4082:AK4083"/>
    <mergeCell ref="AL4082:AQ4083"/>
    <mergeCell ref="F4083:J4084"/>
    <mergeCell ref="K4083:K4084"/>
    <mergeCell ref="M4083:P4084"/>
    <mergeCell ref="Q4083:R4084"/>
    <mergeCell ref="AA4084:AA4085"/>
    <mergeCell ref="AC4084:AH4085"/>
    <mergeCell ref="AI4084:AI4085"/>
    <mergeCell ref="F4081:J4082"/>
    <mergeCell ref="K4081:K4082"/>
    <mergeCell ref="M4081:P4082"/>
    <mergeCell ref="Q4081:R4082"/>
    <mergeCell ref="AA4082:AA4083"/>
    <mergeCell ref="AC4082:AH4083"/>
    <mergeCell ref="F4077:K4078"/>
    <mergeCell ref="M4077:R4078"/>
    <mergeCell ref="Z4077:Z4078"/>
    <mergeCell ref="AC4078:AL4079"/>
    <mergeCell ref="AP4078:AS4079"/>
    <mergeCell ref="F4079:J4080"/>
    <mergeCell ref="K4079:K4080"/>
    <mergeCell ref="M4079:P4080"/>
    <mergeCell ref="Q4079:R4080"/>
    <mergeCell ref="AP4080:AS4081"/>
    <mergeCell ref="AO4073:AP4074"/>
    <mergeCell ref="C4074:C4075"/>
    <mergeCell ref="E4074:K4075"/>
    <mergeCell ref="M4074:M4075"/>
    <mergeCell ref="N4074:S4075"/>
    <mergeCell ref="AA4076:AP4076"/>
    <mergeCell ref="E4072:K4073"/>
    <mergeCell ref="M4072:M4073"/>
    <mergeCell ref="N4072:S4073"/>
    <mergeCell ref="AD4073:AG4074"/>
    <mergeCell ref="AH4073:AI4074"/>
    <mergeCell ref="AK4073:AN4074"/>
    <mergeCell ref="AO4069:AP4070"/>
    <mergeCell ref="C4070:C4071"/>
    <mergeCell ref="E4070:K4071"/>
    <mergeCell ref="M4070:M4071"/>
    <mergeCell ref="N4070:S4071"/>
    <mergeCell ref="AD4071:AG4072"/>
    <mergeCell ref="AH4071:AI4072"/>
    <mergeCell ref="AK4071:AN4072"/>
    <mergeCell ref="AO4071:AP4072"/>
    <mergeCell ref="C4072:C4073"/>
    <mergeCell ref="E4068:K4069"/>
    <mergeCell ref="M4068:M4069"/>
    <mergeCell ref="N4068:S4069"/>
    <mergeCell ref="AD4069:AG4070"/>
    <mergeCell ref="AH4069:AI4070"/>
    <mergeCell ref="AK4069:AN4070"/>
    <mergeCell ref="B4063:B4064"/>
    <mergeCell ref="E4064:N4065"/>
    <mergeCell ref="R4064:U4065"/>
    <mergeCell ref="AD4065:AI4066"/>
    <mergeCell ref="AK4065:AP4066"/>
    <mergeCell ref="AD4067:AG4068"/>
    <mergeCell ref="AH4067:AI4068"/>
    <mergeCell ref="AK4067:AN4068"/>
    <mergeCell ref="AO4067:AP4068"/>
    <mergeCell ref="C4068:C4069"/>
    <mergeCell ref="C4062:R4062"/>
    <mergeCell ref="AA4062:AA4063"/>
    <mergeCell ref="AC4062:AH4063"/>
    <mergeCell ref="AI4062:AI4063"/>
    <mergeCell ref="AK4062:AK4063"/>
    <mergeCell ref="AL4062:AQ4063"/>
    <mergeCell ref="AC4057:AL4058"/>
    <mergeCell ref="F4059:J4060"/>
    <mergeCell ref="K4059:K4060"/>
    <mergeCell ref="M4059:P4060"/>
    <mergeCell ref="Q4059:R4060"/>
    <mergeCell ref="AA4060:AA4061"/>
    <mergeCell ref="AC4060:AH4061"/>
    <mergeCell ref="AI4060:AI4061"/>
    <mergeCell ref="AK4060:AK4061"/>
    <mergeCell ref="AL4060:AQ4061"/>
    <mergeCell ref="F4055:J4056"/>
    <mergeCell ref="K4055:K4056"/>
    <mergeCell ref="M4055:P4056"/>
    <mergeCell ref="Q4055:R4056"/>
    <mergeCell ref="F4057:J4058"/>
    <mergeCell ref="K4057:K4058"/>
    <mergeCell ref="M4057:P4058"/>
    <mergeCell ref="Q4057:R4058"/>
    <mergeCell ref="Q4053:R4054"/>
    <mergeCell ref="AA4054:AA4055"/>
    <mergeCell ref="AC4054:AH4055"/>
    <mergeCell ref="AI4054:AI4055"/>
    <mergeCell ref="AK4054:AK4055"/>
    <mergeCell ref="AL4054:AQ4055"/>
    <mergeCell ref="AA4048:AP4048"/>
    <mergeCell ref="Z4049:Z4050"/>
    <mergeCell ref="AC4050:AL4051"/>
    <mergeCell ref="AP4050:AS4051"/>
    <mergeCell ref="F4051:K4052"/>
    <mergeCell ref="M4051:R4052"/>
    <mergeCell ref="AP4052:AS4053"/>
    <mergeCell ref="F4053:J4054"/>
    <mergeCell ref="K4053:K4054"/>
    <mergeCell ref="M4053:P4054"/>
    <mergeCell ref="C4046:C4047"/>
    <mergeCell ref="E4046:K4047"/>
    <mergeCell ref="M4046:M4047"/>
    <mergeCell ref="N4046:S4047"/>
    <mergeCell ref="C4048:C4049"/>
    <mergeCell ref="E4048:K4049"/>
    <mergeCell ref="M4048:M4049"/>
    <mergeCell ref="N4048:S4049"/>
    <mergeCell ref="AK4043:AN4044"/>
    <mergeCell ref="AO4043:AP4044"/>
    <mergeCell ref="C4044:C4045"/>
    <mergeCell ref="E4044:K4045"/>
    <mergeCell ref="M4044:M4045"/>
    <mergeCell ref="N4044:S4045"/>
    <mergeCell ref="AD4045:AG4046"/>
    <mergeCell ref="AH4045:AI4046"/>
    <mergeCell ref="AK4045:AN4046"/>
    <mergeCell ref="AO4045:AP4046"/>
    <mergeCell ref="C4042:C4043"/>
    <mergeCell ref="E4042:K4043"/>
    <mergeCell ref="M4042:M4043"/>
    <mergeCell ref="N4042:S4043"/>
    <mergeCell ref="AD4043:AG4044"/>
    <mergeCell ref="AH4043:AI4044"/>
    <mergeCell ref="AH4039:AI4040"/>
    <mergeCell ref="AK4039:AN4040"/>
    <mergeCell ref="AO4039:AP4040"/>
    <mergeCell ref="AD4041:AG4042"/>
    <mergeCell ref="AH4041:AI4042"/>
    <mergeCell ref="AK4041:AN4042"/>
    <mergeCell ref="AO4041:AP4042"/>
    <mergeCell ref="AK4034:AK4035"/>
    <mergeCell ref="AL4034:AQ4035"/>
    <mergeCell ref="C4036:R4036"/>
    <mergeCell ref="B4037:B4038"/>
    <mergeCell ref="AD4037:AI4038"/>
    <mergeCell ref="AK4037:AP4038"/>
    <mergeCell ref="E4038:N4039"/>
    <mergeCell ref="R4038:U4039"/>
    <mergeCell ref="B4039:B4040"/>
    <mergeCell ref="AD4039:AG4040"/>
    <mergeCell ref="AI4032:AI4033"/>
    <mergeCell ref="AK4032:AK4033"/>
    <mergeCell ref="AL4032:AQ4033"/>
    <mergeCell ref="F4033:J4034"/>
    <mergeCell ref="K4033:K4034"/>
    <mergeCell ref="M4033:P4034"/>
    <mergeCell ref="Q4033:R4034"/>
    <mergeCell ref="AA4034:AA4035"/>
    <mergeCell ref="AC4034:AH4035"/>
    <mergeCell ref="AI4034:AI4035"/>
    <mergeCell ref="AC4030:AH4031"/>
    <mergeCell ref="AI4030:AI4031"/>
    <mergeCell ref="AK4030:AK4031"/>
    <mergeCell ref="AL4030:AQ4031"/>
    <mergeCell ref="F4031:J4032"/>
    <mergeCell ref="K4031:K4032"/>
    <mergeCell ref="M4031:P4032"/>
    <mergeCell ref="Q4031:R4032"/>
    <mergeCell ref="AA4032:AA4033"/>
    <mergeCell ref="AC4032:AH4033"/>
    <mergeCell ref="F4027:J4028"/>
    <mergeCell ref="K4027:K4028"/>
    <mergeCell ref="M4027:P4028"/>
    <mergeCell ref="Q4027:R4028"/>
    <mergeCell ref="AC4027:AL4028"/>
    <mergeCell ref="F4029:J4030"/>
    <mergeCell ref="K4029:K4030"/>
    <mergeCell ref="M4029:P4030"/>
    <mergeCell ref="Q4029:R4030"/>
    <mergeCell ref="AA4030:AA4031"/>
    <mergeCell ref="AA4024:AA4025"/>
    <mergeCell ref="AC4024:AH4025"/>
    <mergeCell ref="AI4024:AI4025"/>
    <mergeCell ref="AK4024:AK4025"/>
    <mergeCell ref="AL4024:AQ4025"/>
    <mergeCell ref="F4025:K4026"/>
    <mergeCell ref="M4025:R4026"/>
    <mergeCell ref="C4022:C4023"/>
    <mergeCell ref="E4022:K4023"/>
    <mergeCell ref="M4022:M4023"/>
    <mergeCell ref="N4022:S4023"/>
    <mergeCell ref="Z4022:Z4023"/>
    <mergeCell ref="AP4022:AS4023"/>
    <mergeCell ref="AA4018:AP4018"/>
    <mergeCell ref="Z4019:Z4020"/>
    <mergeCell ref="C4020:C4021"/>
    <mergeCell ref="E4020:K4021"/>
    <mergeCell ref="M4020:M4021"/>
    <mergeCell ref="N4020:S4021"/>
    <mergeCell ref="AC4020:AK4021"/>
    <mergeCell ref="AP4020:AS4021"/>
    <mergeCell ref="C4016:C4017"/>
    <mergeCell ref="E4016:K4017"/>
    <mergeCell ref="M4016:M4017"/>
    <mergeCell ref="N4016:S4017"/>
    <mergeCell ref="C4018:C4019"/>
    <mergeCell ref="E4018:K4019"/>
    <mergeCell ref="M4018:M4019"/>
    <mergeCell ref="N4018:S4019"/>
    <mergeCell ref="AK4013:AN4014"/>
    <mergeCell ref="AO4013:AP4014"/>
    <mergeCell ref="AD4015:AH4016"/>
    <mergeCell ref="AI4015:AI4016"/>
    <mergeCell ref="AK4015:AN4016"/>
    <mergeCell ref="AO4015:AP4016"/>
    <mergeCell ref="B4011:B4012"/>
    <mergeCell ref="AD4011:AH4012"/>
    <mergeCell ref="AI4011:AI4012"/>
    <mergeCell ref="AK4011:AN4012"/>
    <mergeCell ref="AO4011:AP4012"/>
    <mergeCell ref="E4012:N4013"/>
    <mergeCell ref="R4012:U4013"/>
    <mergeCell ref="B4013:B4014"/>
    <mergeCell ref="AD4013:AH4014"/>
    <mergeCell ref="AI4013:AI4014"/>
    <mergeCell ref="AK4007:AP4008"/>
    <mergeCell ref="AD4009:AH4010"/>
    <mergeCell ref="AI4009:AI4010"/>
    <mergeCell ref="AK4009:AN4010"/>
    <mergeCell ref="AO4009:AP4010"/>
    <mergeCell ref="C4010:R4010"/>
    <mergeCell ref="AL4004:AQ4005"/>
    <mergeCell ref="F4005:J4006"/>
    <mergeCell ref="K4005:K4006"/>
    <mergeCell ref="M4005:P4006"/>
    <mergeCell ref="Q4005:R4006"/>
    <mergeCell ref="F4007:J4008"/>
    <mergeCell ref="K4007:K4008"/>
    <mergeCell ref="M4007:P4008"/>
    <mergeCell ref="Q4007:R4008"/>
    <mergeCell ref="AD4007:AI4008"/>
    <mergeCell ref="AC4002:AI4003"/>
    <mergeCell ref="AK4002:AK4003"/>
    <mergeCell ref="AL4002:AQ4003"/>
    <mergeCell ref="F4003:J4004"/>
    <mergeCell ref="K4003:K4004"/>
    <mergeCell ref="M4003:P4004"/>
    <mergeCell ref="Q4003:R4004"/>
    <mergeCell ref="AA4004:AA4005"/>
    <mergeCell ref="AC4004:AI4005"/>
    <mergeCell ref="AK4004:AK4005"/>
    <mergeCell ref="M3999:R4000"/>
    <mergeCell ref="AA4000:AA4001"/>
    <mergeCell ref="AC4000:AI4001"/>
    <mergeCell ref="AK4000:AK4001"/>
    <mergeCell ref="AL4000:AQ4001"/>
    <mergeCell ref="F4001:J4002"/>
    <mergeCell ref="K4001:K4002"/>
    <mergeCell ref="M4001:P4002"/>
    <mergeCell ref="Q4001:R4002"/>
    <mergeCell ref="AA4002:AA4003"/>
    <mergeCell ref="AP3994:AS3995"/>
    <mergeCell ref="C3996:C3997"/>
    <mergeCell ref="E3996:K3997"/>
    <mergeCell ref="M3996:M3997"/>
    <mergeCell ref="N3996:S3997"/>
    <mergeCell ref="AA3998:AA3999"/>
    <mergeCell ref="AC3998:AI3999"/>
    <mergeCell ref="AK3998:AK3999"/>
    <mergeCell ref="AL3998:AQ3999"/>
    <mergeCell ref="F3999:K4000"/>
    <mergeCell ref="Z3993:Z3994"/>
    <mergeCell ref="C3994:C3995"/>
    <mergeCell ref="E3994:K3995"/>
    <mergeCell ref="M3994:M3995"/>
    <mergeCell ref="N3994:S3995"/>
    <mergeCell ref="AC3994:AL3995"/>
    <mergeCell ref="AO3989:AP3990"/>
    <mergeCell ref="C3990:C3991"/>
    <mergeCell ref="E3990:K3991"/>
    <mergeCell ref="M3990:M3991"/>
    <mergeCell ref="N3990:S3991"/>
    <mergeCell ref="C3992:C3993"/>
    <mergeCell ref="E3992:K3993"/>
    <mergeCell ref="M3992:M3993"/>
    <mergeCell ref="N3992:S3993"/>
    <mergeCell ref="AA3992:AP3992"/>
    <mergeCell ref="E3986:N3987"/>
    <mergeCell ref="R3986:U3987"/>
    <mergeCell ref="AD3987:AH3988"/>
    <mergeCell ref="AI3987:AI3988"/>
    <mergeCell ref="AK3987:AN3988"/>
    <mergeCell ref="AO3987:AP3988"/>
    <mergeCell ref="R3988:U3989"/>
    <mergeCell ref="AD3989:AH3990"/>
    <mergeCell ref="AI3989:AI3990"/>
    <mergeCell ref="AK3989:AN3990"/>
    <mergeCell ref="AD3983:AH3984"/>
    <mergeCell ref="AI3983:AI3984"/>
    <mergeCell ref="AK3983:AN3984"/>
    <mergeCell ref="AO3983:AP3984"/>
    <mergeCell ref="C3984:R3984"/>
    <mergeCell ref="B3985:B3986"/>
    <mergeCell ref="AD3985:AH3986"/>
    <mergeCell ref="AI3985:AI3986"/>
    <mergeCell ref="AK3985:AN3986"/>
    <mergeCell ref="AO3985:AP3986"/>
    <mergeCell ref="F3981:J3982"/>
    <mergeCell ref="K3981:K3982"/>
    <mergeCell ref="M3981:P3982"/>
    <mergeCell ref="Q3981:R3982"/>
    <mergeCell ref="AD3981:AI3982"/>
    <mergeCell ref="AK3981:AP3982"/>
    <mergeCell ref="AK3978:AK3979"/>
    <mergeCell ref="AL3978:AQ3979"/>
    <mergeCell ref="F3979:J3980"/>
    <mergeCell ref="K3979:K3980"/>
    <mergeCell ref="M3979:P3980"/>
    <mergeCell ref="Q3979:R3980"/>
    <mergeCell ref="F3977:J3978"/>
    <mergeCell ref="K3977:K3978"/>
    <mergeCell ref="M3977:P3978"/>
    <mergeCell ref="Q3977:R3978"/>
    <mergeCell ref="AA3978:AA3979"/>
    <mergeCell ref="AC3978:AI3979"/>
    <mergeCell ref="M3975:P3976"/>
    <mergeCell ref="Q3975:R3976"/>
    <mergeCell ref="AA3976:AA3977"/>
    <mergeCell ref="AC3976:AI3977"/>
    <mergeCell ref="AK3976:AK3977"/>
    <mergeCell ref="AL3976:AQ3977"/>
    <mergeCell ref="AK3972:AK3973"/>
    <mergeCell ref="AL3972:AQ3973"/>
    <mergeCell ref="F3973:K3974"/>
    <mergeCell ref="M3973:R3974"/>
    <mergeCell ref="AA3974:AA3975"/>
    <mergeCell ref="AC3974:AI3975"/>
    <mergeCell ref="AK3974:AK3975"/>
    <mergeCell ref="AL3974:AQ3975"/>
    <mergeCell ref="F3975:J3976"/>
    <mergeCell ref="K3975:K3976"/>
    <mergeCell ref="C3970:C3971"/>
    <mergeCell ref="E3970:K3971"/>
    <mergeCell ref="M3970:M3971"/>
    <mergeCell ref="N3970:S3971"/>
    <mergeCell ref="AA3972:AA3973"/>
    <mergeCell ref="AC3972:AI3973"/>
    <mergeCell ref="AA3966:AP3966"/>
    <mergeCell ref="Z3967:Z3968"/>
    <mergeCell ref="C3968:C3969"/>
    <mergeCell ref="E3968:K3969"/>
    <mergeCell ref="M3968:M3969"/>
    <mergeCell ref="N3968:S3969"/>
    <mergeCell ref="AC3968:AL3969"/>
    <mergeCell ref="AP3968:AS3969"/>
    <mergeCell ref="C3964:C3965"/>
    <mergeCell ref="E3964:K3965"/>
    <mergeCell ref="M3964:M3965"/>
    <mergeCell ref="N3964:S3965"/>
    <mergeCell ref="C3966:C3967"/>
    <mergeCell ref="E3966:K3967"/>
    <mergeCell ref="M3966:M3967"/>
    <mergeCell ref="N3966:S3967"/>
    <mergeCell ref="AK3961:AN3962"/>
    <mergeCell ref="AO3961:AP3962"/>
    <mergeCell ref="R3962:U3963"/>
    <mergeCell ref="AD3963:AH3964"/>
    <mergeCell ref="AI3963:AI3964"/>
    <mergeCell ref="AK3963:AN3964"/>
    <mergeCell ref="AO3963:AP3964"/>
    <mergeCell ref="C3958:R3958"/>
    <mergeCell ref="B3959:B3960"/>
    <mergeCell ref="AD3959:AH3960"/>
    <mergeCell ref="AI3959:AI3960"/>
    <mergeCell ref="AK3959:AN3960"/>
    <mergeCell ref="AO3959:AP3960"/>
    <mergeCell ref="E3960:N3961"/>
    <mergeCell ref="R3960:U3961"/>
    <mergeCell ref="AD3961:AH3962"/>
    <mergeCell ref="AI3961:AI3962"/>
    <mergeCell ref="AD3955:AI3956"/>
    <mergeCell ref="AK3955:AP3956"/>
    <mergeCell ref="AD3957:AH3958"/>
    <mergeCell ref="AI3957:AI3958"/>
    <mergeCell ref="AK3957:AN3958"/>
    <mergeCell ref="AO3957:AP3958"/>
    <mergeCell ref="F3953:J3954"/>
    <mergeCell ref="K3953:K3954"/>
    <mergeCell ref="M3953:P3954"/>
    <mergeCell ref="Q3953:R3954"/>
    <mergeCell ref="F3955:J3956"/>
    <mergeCell ref="K3955:K3956"/>
    <mergeCell ref="M3955:P3956"/>
    <mergeCell ref="Q3955:R3956"/>
    <mergeCell ref="AK3950:AK3951"/>
    <mergeCell ref="AL3950:AQ3951"/>
    <mergeCell ref="F3951:J3952"/>
    <mergeCell ref="K3951:K3952"/>
    <mergeCell ref="M3951:P3952"/>
    <mergeCell ref="Q3951:R3952"/>
    <mergeCell ref="AA3952:AA3953"/>
    <mergeCell ref="AC3952:AI3953"/>
    <mergeCell ref="AK3952:AK3953"/>
    <mergeCell ref="AL3952:AQ3953"/>
    <mergeCell ref="F3949:J3950"/>
    <mergeCell ref="K3949:K3950"/>
    <mergeCell ref="M3949:P3950"/>
    <mergeCell ref="Q3949:R3950"/>
    <mergeCell ref="AA3950:AA3951"/>
    <mergeCell ref="AC3950:AI3951"/>
    <mergeCell ref="AA3946:AA3947"/>
    <mergeCell ref="AC3946:AI3947"/>
    <mergeCell ref="AK3946:AK3947"/>
    <mergeCell ref="AL3946:AQ3947"/>
    <mergeCell ref="F3947:K3948"/>
    <mergeCell ref="M3947:R3948"/>
    <mergeCell ref="AA3948:AA3949"/>
    <mergeCell ref="AC3948:AI3949"/>
    <mergeCell ref="AK3948:AK3949"/>
    <mergeCell ref="AL3948:AQ3949"/>
    <mergeCell ref="AC3942:AL3943"/>
    <mergeCell ref="AP3942:AS3943"/>
    <mergeCell ref="Z3943:Z3944"/>
    <mergeCell ref="C3944:C3945"/>
    <mergeCell ref="E3944:J3945"/>
    <mergeCell ref="K3944:K3945"/>
    <mergeCell ref="L3944:L3945"/>
    <mergeCell ref="M3944:R3945"/>
    <mergeCell ref="E3938:M3939"/>
    <mergeCell ref="Q3938:T3939"/>
    <mergeCell ref="Q3940:T3941"/>
    <mergeCell ref="AA3940:AP3940"/>
    <mergeCell ref="Z3941:Z3942"/>
    <mergeCell ref="C3942:C3943"/>
    <mergeCell ref="E3942:J3943"/>
    <mergeCell ref="K3942:K3943"/>
    <mergeCell ref="L3942:L3943"/>
    <mergeCell ref="M3942:R3943"/>
    <mergeCell ref="AD3935:AH3936"/>
    <mergeCell ref="AI3935:AI3936"/>
    <mergeCell ref="AK3935:AN3936"/>
    <mergeCell ref="AO3935:AP3936"/>
    <mergeCell ref="C3936:Q3936"/>
    <mergeCell ref="B3937:B3938"/>
    <mergeCell ref="AD3937:AH3938"/>
    <mergeCell ref="AI3937:AI3938"/>
    <mergeCell ref="AK3937:AN3938"/>
    <mergeCell ref="AO3937:AP3938"/>
    <mergeCell ref="AK3931:AN3932"/>
    <mergeCell ref="AO3931:AP3932"/>
    <mergeCell ref="F3933:I3934"/>
    <mergeCell ref="J3933:K3934"/>
    <mergeCell ref="L3933:O3934"/>
    <mergeCell ref="P3933:Q3934"/>
    <mergeCell ref="AD3933:AH3934"/>
    <mergeCell ref="AI3933:AI3934"/>
    <mergeCell ref="AK3933:AN3934"/>
    <mergeCell ref="AO3933:AP3934"/>
    <mergeCell ref="F3931:I3932"/>
    <mergeCell ref="J3931:K3932"/>
    <mergeCell ref="L3931:O3932"/>
    <mergeCell ref="P3931:Q3932"/>
    <mergeCell ref="AD3931:AH3932"/>
    <mergeCell ref="AI3931:AI3932"/>
    <mergeCell ref="F3929:I3930"/>
    <mergeCell ref="J3929:K3930"/>
    <mergeCell ref="L3929:O3930"/>
    <mergeCell ref="P3929:Q3930"/>
    <mergeCell ref="AD3929:AI3930"/>
    <mergeCell ref="AK3929:AP3930"/>
    <mergeCell ref="F3925:K3926"/>
    <mergeCell ref="L3925:Q3926"/>
    <mergeCell ref="AA3926:AA3927"/>
    <mergeCell ref="AC3926:AI3927"/>
    <mergeCell ref="AK3926:AK3927"/>
    <mergeCell ref="AL3926:AQ3927"/>
    <mergeCell ref="F3927:I3928"/>
    <mergeCell ref="J3927:K3928"/>
    <mergeCell ref="L3927:O3928"/>
    <mergeCell ref="P3927:Q3928"/>
    <mergeCell ref="AK3922:AK3923"/>
    <mergeCell ref="AL3922:AQ3923"/>
    <mergeCell ref="AA3924:AA3925"/>
    <mergeCell ref="AC3924:AI3925"/>
    <mergeCell ref="AK3924:AK3925"/>
    <mergeCell ref="AL3924:AQ3925"/>
    <mergeCell ref="AC3920:AI3921"/>
    <mergeCell ref="AK3920:AK3921"/>
    <mergeCell ref="AL3920:AQ3921"/>
    <mergeCell ref="C3922:C3923"/>
    <mergeCell ref="E3922:J3923"/>
    <mergeCell ref="K3922:K3923"/>
    <mergeCell ref="L3922:L3923"/>
    <mergeCell ref="M3922:R3923"/>
    <mergeCell ref="AA3922:AA3923"/>
    <mergeCell ref="AC3922:AI3923"/>
    <mergeCell ref="C3920:C3921"/>
    <mergeCell ref="E3920:J3921"/>
    <mergeCell ref="K3920:K3921"/>
    <mergeCell ref="L3920:L3921"/>
    <mergeCell ref="M3920:R3921"/>
    <mergeCell ref="AA3920:AA3921"/>
    <mergeCell ref="Z3917:Z3918"/>
    <mergeCell ref="C3918:C3919"/>
    <mergeCell ref="E3918:J3919"/>
    <mergeCell ref="K3918:K3919"/>
    <mergeCell ref="L3918:L3919"/>
    <mergeCell ref="M3918:R3919"/>
    <mergeCell ref="Q3914:T3915"/>
    <mergeCell ref="AA3914:AP3914"/>
    <mergeCell ref="Z3915:Z3916"/>
    <mergeCell ref="C3916:C3917"/>
    <mergeCell ref="E3916:J3917"/>
    <mergeCell ref="K3916:K3917"/>
    <mergeCell ref="L3916:L3917"/>
    <mergeCell ref="M3916:R3917"/>
    <mergeCell ref="AC3916:AL3917"/>
    <mergeCell ref="AP3916:AS3917"/>
    <mergeCell ref="B3911:B3912"/>
    <mergeCell ref="AD3911:AH3912"/>
    <mergeCell ref="AI3911:AI3912"/>
    <mergeCell ref="AK3911:AN3912"/>
    <mergeCell ref="AO3911:AP3912"/>
    <mergeCell ref="E3912:M3913"/>
    <mergeCell ref="Q3912:T3913"/>
    <mergeCell ref="AO3907:AP3908"/>
    <mergeCell ref="Q3908:T3908"/>
    <mergeCell ref="AD3909:AH3910"/>
    <mergeCell ref="AI3909:AI3910"/>
    <mergeCell ref="AK3909:AN3910"/>
    <mergeCell ref="AO3909:AP3910"/>
    <mergeCell ref="C3910:Q3910"/>
    <mergeCell ref="B3905:B3906"/>
    <mergeCell ref="AD3905:AH3906"/>
    <mergeCell ref="AI3905:AI3906"/>
    <mergeCell ref="AK3905:AN3906"/>
    <mergeCell ref="AO3905:AP3906"/>
    <mergeCell ref="E3906:M3907"/>
    <mergeCell ref="Q3906:T3907"/>
    <mergeCell ref="AD3907:AH3908"/>
    <mergeCell ref="AI3907:AI3908"/>
    <mergeCell ref="AK3907:AN3908"/>
    <mergeCell ref="AL3900:AQ3901"/>
    <mergeCell ref="F3901:J3902"/>
    <mergeCell ref="K3901:K3902"/>
    <mergeCell ref="M3901:P3902"/>
    <mergeCell ref="Q3901:R3902"/>
    <mergeCell ref="AD3903:AI3904"/>
    <mergeCell ref="AK3903:AP3904"/>
    <mergeCell ref="C3904:Q3904"/>
    <mergeCell ref="K3899:K3900"/>
    <mergeCell ref="M3899:P3900"/>
    <mergeCell ref="Q3899:R3900"/>
    <mergeCell ref="AA3900:AA3901"/>
    <mergeCell ref="AC3900:AI3901"/>
    <mergeCell ref="AK3900:AK3901"/>
    <mergeCell ref="AL3896:AQ3897"/>
    <mergeCell ref="F3897:J3898"/>
    <mergeCell ref="K3897:K3898"/>
    <mergeCell ref="M3897:P3898"/>
    <mergeCell ref="Q3897:R3898"/>
    <mergeCell ref="AA3898:AA3899"/>
    <mergeCell ref="AC3898:AI3899"/>
    <mergeCell ref="AK3898:AK3899"/>
    <mergeCell ref="AL3898:AQ3899"/>
    <mergeCell ref="F3899:J3900"/>
    <mergeCell ref="K3895:K3896"/>
    <mergeCell ref="M3895:P3896"/>
    <mergeCell ref="Q3895:R3896"/>
    <mergeCell ref="AA3896:AA3897"/>
    <mergeCell ref="AC3896:AI3897"/>
    <mergeCell ref="AK3896:AK3897"/>
    <mergeCell ref="AC3890:AL3891"/>
    <mergeCell ref="AP3890:AS3891"/>
    <mergeCell ref="AP3892:AS3893"/>
    <mergeCell ref="F3893:K3894"/>
    <mergeCell ref="M3893:R3894"/>
    <mergeCell ref="AA3894:AA3895"/>
    <mergeCell ref="AC3894:AI3895"/>
    <mergeCell ref="AK3894:AK3895"/>
    <mergeCell ref="AL3894:AQ3895"/>
    <mergeCell ref="F3895:J3896"/>
    <mergeCell ref="C3888:C3889"/>
    <mergeCell ref="E3888:K3889"/>
    <mergeCell ref="M3888:M3889"/>
    <mergeCell ref="N3888:S3889"/>
    <mergeCell ref="AA3888:AP3888"/>
    <mergeCell ref="Z3889:Z3890"/>
    <mergeCell ref="C3890:C3891"/>
    <mergeCell ref="E3890:K3891"/>
    <mergeCell ref="M3890:M3891"/>
    <mergeCell ref="N3890:S3891"/>
    <mergeCell ref="AK3885:AN3886"/>
    <mergeCell ref="AO3885:AP3886"/>
    <mergeCell ref="C3886:C3887"/>
    <mergeCell ref="E3886:K3887"/>
    <mergeCell ref="M3886:M3887"/>
    <mergeCell ref="N3886:S3887"/>
    <mergeCell ref="C3884:C3885"/>
    <mergeCell ref="E3884:K3885"/>
    <mergeCell ref="M3884:M3885"/>
    <mergeCell ref="N3884:S3885"/>
    <mergeCell ref="AD3885:AH3886"/>
    <mergeCell ref="AI3885:AI3886"/>
    <mergeCell ref="AO3881:AP3882"/>
    <mergeCell ref="R3882:U3883"/>
    <mergeCell ref="AD3883:AH3884"/>
    <mergeCell ref="AI3883:AI3884"/>
    <mergeCell ref="AK3883:AN3884"/>
    <mergeCell ref="AO3883:AP3884"/>
    <mergeCell ref="B3879:B3880"/>
    <mergeCell ref="AD3879:AH3880"/>
    <mergeCell ref="AI3879:AI3880"/>
    <mergeCell ref="AK3879:AN3880"/>
    <mergeCell ref="AO3879:AP3880"/>
    <mergeCell ref="E3880:N3881"/>
    <mergeCell ref="R3880:U3881"/>
    <mergeCell ref="AD3881:AH3882"/>
    <mergeCell ref="AI3881:AI3882"/>
    <mergeCell ref="AK3881:AN3882"/>
    <mergeCell ref="AL3874:AQ3875"/>
    <mergeCell ref="F3875:J3876"/>
    <mergeCell ref="K3875:K3876"/>
    <mergeCell ref="M3875:P3876"/>
    <mergeCell ref="Q3875:R3876"/>
    <mergeCell ref="AD3877:AI3878"/>
    <mergeCell ref="AK3877:AP3878"/>
    <mergeCell ref="C3878:R3878"/>
    <mergeCell ref="K3873:K3874"/>
    <mergeCell ref="M3873:P3874"/>
    <mergeCell ref="Q3873:R3874"/>
    <mergeCell ref="AA3874:AA3875"/>
    <mergeCell ref="AC3874:AI3875"/>
    <mergeCell ref="AK3874:AK3875"/>
    <mergeCell ref="AL3870:AQ3871"/>
    <mergeCell ref="F3871:J3872"/>
    <mergeCell ref="K3871:K3872"/>
    <mergeCell ref="M3871:P3872"/>
    <mergeCell ref="Q3871:R3872"/>
    <mergeCell ref="AA3872:AA3873"/>
    <mergeCell ref="AC3872:AI3873"/>
    <mergeCell ref="AK3872:AK3873"/>
    <mergeCell ref="AL3872:AQ3873"/>
    <mergeCell ref="F3873:J3874"/>
    <mergeCell ref="K3869:K3870"/>
    <mergeCell ref="M3869:P3870"/>
    <mergeCell ref="Q3869:R3870"/>
    <mergeCell ref="AA3870:AA3871"/>
    <mergeCell ref="AC3870:AI3871"/>
    <mergeCell ref="AK3870:AK3871"/>
    <mergeCell ref="AC3864:AL3865"/>
    <mergeCell ref="AP3864:AS3865"/>
    <mergeCell ref="AP3866:AS3867"/>
    <mergeCell ref="F3867:K3868"/>
    <mergeCell ref="M3867:R3868"/>
    <mergeCell ref="AA3868:AA3869"/>
    <mergeCell ref="AC3868:AI3869"/>
    <mergeCell ref="AK3868:AK3869"/>
    <mergeCell ref="AL3868:AQ3869"/>
    <mergeCell ref="F3869:J3870"/>
    <mergeCell ref="C3862:C3863"/>
    <mergeCell ref="E3862:K3863"/>
    <mergeCell ref="M3862:M3863"/>
    <mergeCell ref="N3862:S3863"/>
    <mergeCell ref="AA3862:AP3862"/>
    <mergeCell ref="Z3863:Z3864"/>
    <mergeCell ref="C3864:C3865"/>
    <mergeCell ref="E3864:K3865"/>
    <mergeCell ref="M3864:M3865"/>
    <mergeCell ref="N3864:S3865"/>
    <mergeCell ref="AK3859:AN3860"/>
    <mergeCell ref="AO3859:AP3860"/>
    <mergeCell ref="C3860:C3861"/>
    <mergeCell ref="E3860:K3861"/>
    <mergeCell ref="M3860:M3861"/>
    <mergeCell ref="N3860:S3861"/>
    <mergeCell ref="C3858:C3859"/>
    <mergeCell ref="E3858:K3859"/>
    <mergeCell ref="M3858:M3859"/>
    <mergeCell ref="N3858:S3859"/>
    <mergeCell ref="AD3859:AH3860"/>
    <mergeCell ref="AI3859:AI3860"/>
    <mergeCell ref="AD3855:AH3856"/>
    <mergeCell ref="AI3855:AI3856"/>
    <mergeCell ref="AK3855:AN3856"/>
    <mergeCell ref="AO3855:AP3856"/>
    <mergeCell ref="R3856:U3857"/>
    <mergeCell ref="AD3857:AH3858"/>
    <mergeCell ref="AI3857:AI3858"/>
    <mergeCell ref="AK3857:AN3858"/>
    <mergeCell ref="AO3857:AP3858"/>
    <mergeCell ref="AD3851:AI3852"/>
    <mergeCell ref="AK3851:AP3852"/>
    <mergeCell ref="C3852:R3852"/>
    <mergeCell ref="B3853:B3854"/>
    <mergeCell ref="AD3853:AH3854"/>
    <mergeCell ref="AI3853:AI3854"/>
    <mergeCell ref="AK3853:AN3854"/>
    <mergeCell ref="AO3853:AP3854"/>
    <mergeCell ref="E3854:N3855"/>
    <mergeCell ref="R3854:U3855"/>
    <mergeCell ref="AJ3848:AJ3849"/>
    <mergeCell ref="AK3848:AP3849"/>
    <mergeCell ref="F3849:J3850"/>
    <mergeCell ref="K3849:K3850"/>
    <mergeCell ref="M3849:P3850"/>
    <mergeCell ref="Q3849:R3850"/>
    <mergeCell ref="AI3846:AI3847"/>
    <mergeCell ref="AJ3846:AJ3847"/>
    <mergeCell ref="AK3846:AP3847"/>
    <mergeCell ref="F3847:J3848"/>
    <mergeCell ref="K3847:K3848"/>
    <mergeCell ref="M3847:P3848"/>
    <mergeCell ref="Q3847:R3848"/>
    <mergeCell ref="AA3848:AA3849"/>
    <mergeCell ref="AC3848:AH3849"/>
    <mergeCell ref="AI3848:AI3849"/>
    <mergeCell ref="F3845:J3846"/>
    <mergeCell ref="K3845:K3846"/>
    <mergeCell ref="M3845:P3846"/>
    <mergeCell ref="Q3845:R3846"/>
    <mergeCell ref="AA3846:AA3847"/>
    <mergeCell ref="AC3846:AH3847"/>
    <mergeCell ref="F3841:K3842"/>
    <mergeCell ref="M3841:R3842"/>
    <mergeCell ref="Z3841:Z3842"/>
    <mergeCell ref="AC3842:AK3843"/>
    <mergeCell ref="AO3842:AR3843"/>
    <mergeCell ref="F3843:J3844"/>
    <mergeCell ref="K3843:K3844"/>
    <mergeCell ref="M3843:P3844"/>
    <mergeCell ref="Q3843:R3844"/>
    <mergeCell ref="AO3844:AR3845"/>
    <mergeCell ref="AN3837:AO3838"/>
    <mergeCell ref="C3838:C3839"/>
    <mergeCell ref="E3838:K3839"/>
    <mergeCell ref="M3838:M3839"/>
    <mergeCell ref="N3838:S3839"/>
    <mergeCell ref="AA3840:AO3840"/>
    <mergeCell ref="E3836:K3837"/>
    <mergeCell ref="M3836:M3837"/>
    <mergeCell ref="N3836:S3837"/>
    <mergeCell ref="AD3837:AG3838"/>
    <mergeCell ref="AH3837:AI3838"/>
    <mergeCell ref="AJ3837:AM3838"/>
    <mergeCell ref="AN3833:AO3834"/>
    <mergeCell ref="C3834:C3835"/>
    <mergeCell ref="E3834:K3835"/>
    <mergeCell ref="M3834:M3835"/>
    <mergeCell ref="N3834:S3835"/>
    <mergeCell ref="AD3835:AG3836"/>
    <mergeCell ref="AH3835:AI3836"/>
    <mergeCell ref="AJ3835:AM3836"/>
    <mergeCell ref="AN3835:AO3836"/>
    <mergeCell ref="C3836:C3837"/>
    <mergeCell ref="E3832:K3833"/>
    <mergeCell ref="M3832:M3833"/>
    <mergeCell ref="N3832:S3833"/>
    <mergeCell ref="AD3833:AG3834"/>
    <mergeCell ref="AH3833:AI3834"/>
    <mergeCell ref="AJ3833:AM3834"/>
    <mergeCell ref="B3827:B3828"/>
    <mergeCell ref="E3828:N3829"/>
    <mergeCell ref="R3828:U3829"/>
    <mergeCell ref="AD3829:AI3830"/>
    <mergeCell ref="AJ3829:AO3830"/>
    <mergeCell ref="AD3831:AG3832"/>
    <mergeCell ref="AH3831:AI3832"/>
    <mergeCell ref="AJ3831:AM3832"/>
    <mergeCell ref="AN3831:AO3832"/>
    <mergeCell ref="C3832:C3833"/>
    <mergeCell ref="AJ3824:AJ3825"/>
    <mergeCell ref="AK3824:AP3825"/>
    <mergeCell ref="C3826:R3826"/>
    <mergeCell ref="AA3826:AA3827"/>
    <mergeCell ref="AC3826:AH3827"/>
    <mergeCell ref="AI3826:AI3827"/>
    <mergeCell ref="AJ3826:AJ3827"/>
    <mergeCell ref="AK3826:AP3827"/>
    <mergeCell ref="AI3822:AI3823"/>
    <mergeCell ref="AJ3822:AJ3823"/>
    <mergeCell ref="AK3822:AP3823"/>
    <mergeCell ref="F3823:J3824"/>
    <mergeCell ref="K3823:K3824"/>
    <mergeCell ref="M3823:P3824"/>
    <mergeCell ref="Q3823:R3824"/>
    <mergeCell ref="AA3824:AA3825"/>
    <mergeCell ref="AC3824:AH3825"/>
    <mergeCell ref="AI3824:AI3825"/>
    <mergeCell ref="F3821:J3822"/>
    <mergeCell ref="K3821:K3822"/>
    <mergeCell ref="M3821:P3822"/>
    <mergeCell ref="Q3821:R3822"/>
    <mergeCell ref="AA3822:AA3823"/>
    <mergeCell ref="AC3822:AH3823"/>
    <mergeCell ref="AO3818:AR3819"/>
    <mergeCell ref="F3819:J3820"/>
    <mergeCell ref="K3819:K3820"/>
    <mergeCell ref="M3819:P3820"/>
    <mergeCell ref="Q3819:R3820"/>
    <mergeCell ref="AA3820:AA3821"/>
    <mergeCell ref="AC3820:AH3821"/>
    <mergeCell ref="AI3820:AI3821"/>
    <mergeCell ref="AJ3820:AJ3821"/>
    <mergeCell ref="AK3820:AP3821"/>
    <mergeCell ref="AA3814:AO3814"/>
    <mergeCell ref="F3815:K3816"/>
    <mergeCell ref="M3815:R3816"/>
    <mergeCell ref="Z3815:Z3816"/>
    <mergeCell ref="AC3816:AK3817"/>
    <mergeCell ref="AO3816:AR3817"/>
    <mergeCell ref="F3817:J3818"/>
    <mergeCell ref="K3817:K3818"/>
    <mergeCell ref="M3817:P3818"/>
    <mergeCell ref="Q3817:R3818"/>
    <mergeCell ref="AC3810:AK3811"/>
    <mergeCell ref="AO3810:AR3811"/>
    <mergeCell ref="C3812:C3813"/>
    <mergeCell ref="E3812:K3813"/>
    <mergeCell ref="M3812:M3813"/>
    <mergeCell ref="N3812:S3813"/>
    <mergeCell ref="AO3812:AR3812"/>
    <mergeCell ref="C3808:C3809"/>
    <mergeCell ref="E3808:K3809"/>
    <mergeCell ref="M3808:M3809"/>
    <mergeCell ref="N3808:S3809"/>
    <mergeCell ref="AA3808:AO3808"/>
    <mergeCell ref="Z3809:Z3810"/>
    <mergeCell ref="C3810:C3811"/>
    <mergeCell ref="E3810:K3811"/>
    <mergeCell ref="M3810:M3811"/>
    <mergeCell ref="N3810:S3811"/>
    <mergeCell ref="AO3803:AP3804"/>
    <mergeCell ref="AD3805:AH3806"/>
    <mergeCell ref="AI3805:AI3806"/>
    <mergeCell ref="AK3805:AN3806"/>
    <mergeCell ref="AO3805:AP3806"/>
    <mergeCell ref="C3806:C3807"/>
    <mergeCell ref="E3806:K3807"/>
    <mergeCell ref="M3806:M3807"/>
    <mergeCell ref="N3806:S3807"/>
    <mergeCell ref="B3801:B3802"/>
    <mergeCell ref="AD3801:AH3802"/>
    <mergeCell ref="AI3801:AI3802"/>
    <mergeCell ref="AK3801:AN3802"/>
    <mergeCell ref="AO3801:AP3802"/>
    <mergeCell ref="E3802:N3803"/>
    <mergeCell ref="R3802:U3803"/>
    <mergeCell ref="AD3803:AH3804"/>
    <mergeCell ref="AI3803:AI3804"/>
    <mergeCell ref="AK3803:AN3804"/>
    <mergeCell ref="AK3797:AP3798"/>
    <mergeCell ref="AD3799:AH3800"/>
    <mergeCell ref="AI3799:AI3800"/>
    <mergeCell ref="AK3799:AN3800"/>
    <mergeCell ref="AO3799:AP3800"/>
    <mergeCell ref="C3800:R3800"/>
    <mergeCell ref="AL3794:AQ3795"/>
    <mergeCell ref="F3795:J3796"/>
    <mergeCell ref="K3795:K3796"/>
    <mergeCell ref="M3795:P3796"/>
    <mergeCell ref="Q3795:R3796"/>
    <mergeCell ref="F3797:J3798"/>
    <mergeCell ref="K3797:K3798"/>
    <mergeCell ref="M3797:P3798"/>
    <mergeCell ref="Q3797:R3798"/>
    <mergeCell ref="AD3797:AI3798"/>
    <mergeCell ref="AC3792:AI3793"/>
    <mergeCell ref="AK3792:AK3793"/>
    <mergeCell ref="AL3792:AQ3793"/>
    <mergeCell ref="F3793:J3794"/>
    <mergeCell ref="K3793:K3794"/>
    <mergeCell ref="M3793:P3794"/>
    <mergeCell ref="Q3793:R3794"/>
    <mergeCell ref="AA3794:AA3795"/>
    <mergeCell ref="AC3794:AI3795"/>
    <mergeCell ref="AK3794:AK3795"/>
    <mergeCell ref="M3789:R3790"/>
    <mergeCell ref="AA3790:AA3791"/>
    <mergeCell ref="AC3790:AI3791"/>
    <mergeCell ref="AK3790:AK3791"/>
    <mergeCell ref="AL3790:AQ3791"/>
    <mergeCell ref="F3791:J3792"/>
    <mergeCell ref="K3791:K3792"/>
    <mergeCell ref="M3791:P3792"/>
    <mergeCell ref="Q3791:R3792"/>
    <mergeCell ref="AA3792:AA3793"/>
    <mergeCell ref="C3786:C3787"/>
    <mergeCell ref="E3786:K3787"/>
    <mergeCell ref="M3786:M3787"/>
    <mergeCell ref="N3786:S3787"/>
    <mergeCell ref="AP3786:AS3787"/>
    <mergeCell ref="AA3788:AA3789"/>
    <mergeCell ref="AC3788:AI3789"/>
    <mergeCell ref="AK3788:AK3789"/>
    <mergeCell ref="AL3788:AQ3789"/>
    <mergeCell ref="F3789:K3790"/>
    <mergeCell ref="AA3782:AP3782"/>
    <mergeCell ref="Z3783:Z3784"/>
    <mergeCell ref="C3784:C3785"/>
    <mergeCell ref="E3784:K3785"/>
    <mergeCell ref="M3784:M3785"/>
    <mergeCell ref="N3784:S3785"/>
    <mergeCell ref="AC3784:AL3785"/>
    <mergeCell ref="AP3784:AS3785"/>
    <mergeCell ref="C3780:C3781"/>
    <mergeCell ref="E3780:K3781"/>
    <mergeCell ref="M3780:M3781"/>
    <mergeCell ref="N3780:S3781"/>
    <mergeCell ref="C3782:C3783"/>
    <mergeCell ref="E3782:K3783"/>
    <mergeCell ref="M3782:M3783"/>
    <mergeCell ref="N3782:S3783"/>
    <mergeCell ref="AK3777:AN3778"/>
    <mergeCell ref="AO3777:AP3778"/>
    <mergeCell ref="AD3779:AH3780"/>
    <mergeCell ref="AI3779:AI3780"/>
    <mergeCell ref="AK3779:AN3780"/>
    <mergeCell ref="AO3779:AP3780"/>
    <mergeCell ref="C3774:R3774"/>
    <mergeCell ref="B3775:B3776"/>
    <mergeCell ref="AD3775:AH3776"/>
    <mergeCell ref="AI3775:AI3776"/>
    <mergeCell ref="AK3775:AN3776"/>
    <mergeCell ref="AO3775:AP3776"/>
    <mergeCell ref="E3776:N3777"/>
    <mergeCell ref="R3776:U3777"/>
    <mergeCell ref="AD3777:AH3778"/>
    <mergeCell ref="AI3777:AI3778"/>
    <mergeCell ref="AD3771:AI3772"/>
    <mergeCell ref="AK3771:AP3772"/>
    <mergeCell ref="AD3773:AH3774"/>
    <mergeCell ref="AI3773:AI3774"/>
    <mergeCell ref="AK3773:AN3774"/>
    <mergeCell ref="AO3773:AP3774"/>
    <mergeCell ref="F3769:J3770"/>
    <mergeCell ref="K3769:K3770"/>
    <mergeCell ref="M3769:P3770"/>
    <mergeCell ref="Q3769:R3770"/>
    <mergeCell ref="F3771:J3772"/>
    <mergeCell ref="K3771:K3772"/>
    <mergeCell ref="M3771:P3772"/>
    <mergeCell ref="Q3771:R3772"/>
    <mergeCell ref="AK3766:AK3767"/>
    <mergeCell ref="AL3766:AQ3767"/>
    <mergeCell ref="F3767:J3768"/>
    <mergeCell ref="K3767:K3768"/>
    <mergeCell ref="M3767:P3768"/>
    <mergeCell ref="Q3767:R3768"/>
    <mergeCell ref="AA3768:AA3769"/>
    <mergeCell ref="AC3768:AI3769"/>
    <mergeCell ref="AK3768:AK3769"/>
    <mergeCell ref="AL3768:AQ3769"/>
    <mergeCell ref="F3765:J3766"/>
    <mergeCell ref="K3765:K3766"/>
    <mergeCell ref="M3765:P3766"/>
    <mergeCell ref="Q3765:R3766"/>
    <mergeCell ref="AA3766:AA3767"/>
    <mergeCell ref="AC3766:AI3767"/>
    <mergeCell ref="AA3762:AA3763"/>
    <mergeCell ref="AC3762:AI3763"/>
    <mergeCell ref="AK3762:AK3763"/>
    <mergeCell ref="AL3762:AQ3763"/>
    <mergeCell ref="F3763:K3764"/>
    <mergeCell ref="M3763:R3764"/>
    <mergeCell ref="AA3764:AA3765"/>
    <mergeCell ref="AC3764:AI3765"/>
    <mergeCell ref="AK3764:AK3765"/>
    <mergeCell ref="AL3764:AQ3765"/>
    <mergeCell ref="AC3758:AL3759"/>
    <mergeCell ref="AP3758:AS3759"/>
    <mergeCell ref="C3760:C3761"/>
    <mergeCell ref="E3760:K3761"/>
    <mergeCell ref="M3760:M3761"/>
    <mergeCell ref="N3760:S3761"/>
    <mergeCell ref="AP3760:AS3761"/>
    <mergeCell ref="C3756:C3757"/>
    <mergeCell ref="E3756:K3757"/>
    <mergeCell ref="M3756:M3757"/>
    <mergeCell ref="N3756:S3757"/>
    <mergeCell ref="AA3756:AP3756"/>
    <mergeCell ref="Z3757:Z3758"/>
    <mergeCell ref="C3758:C3759"/>
    <mergeCell ref="E3758:K3759"/>
    <mergeCell ref="M3758:M3759"/>
    <mergeCell ref="N3758:S3759"/>
    <mergeCell ref="AK3751:AN3752"/>
    <mergeCell ref="AO3751:AP3752"/>
    <mergeCell ref="B3752:B3753"/>
    <mergeCell ref="R3753:U3754"/>
    <mergeCell ref="AD3753:AH3754"/>
    <mergeCell ref="AI3753:AI3754"/>
    <mergeCell ref="AK3753:AN3754"/>
    <mergeCell ref="AO3753:AP3754"/>
    <mergeCell ref="C3754:C3755"/>
    <mergeCell ref="E3754:K3755"/>
    <mergeCell ref="C3749:R3749"/>
    <mergeCell ref="AD3749:AH3750"/>
    <mergeCell ref="AI3749:AI3750"/>
    <mergeCell ref="AK3749:AN3750"/>
    <mergeCell ref="AO3749:AP3750"/>
    <mergeCell ref="B3750:B3751"/>
    <mergeCell ref="E3751:N3752"/>
    <mergeCell ref="R3751:U3752"/>
    <mergeCell ref="AD3751:AH3752"/>
    <mergeCell ref="AI3751:AI3752"/>
    <mergeCell ref="AD3745:AI3746"/>
    <mergeCell ref="AK3745:AP3746"/>
    <mergeCell ref="E3746:K3747"/>
    <mergeCell ref="M3746:M3747"/>
    <mergeCell ref="N3746:S3747"/>
    <mergeCell ref="AD3747:AH3748"/>
    <mergeCell ref="AI3747:AI3748"/>
    <mergeCell ref="AK3747:AN3748"/>
    <mergeCell ref="AO3747:AP3748"/>
    <mergeCell ref="C3741:R3741"/>
    <mergeCell ref="AA3742:AA3743"/>
    <mergeCell ref="AC3742:AI3743"/>
    <mergeCell ref="AK3742:AK3743"/>
    <mergeCell ref="AL3742:AQ3743"/>
    <mergeCell ref="B3743:B3744"/>
    <mergeCell ref="C3743:C3744"/>
    <mergeCell ref="E3743:O3744"/>
    <mergeCell ref="AA3738:AA3739"/>
    <mergeCell ref="AC3738:AI3739"/>
    <mergeCell ref="AK3738:AK3739"/>
    <mergeCell ref="AL3738:AQ3739"/>
    <mergeCell ref="B3740:C3740"/>
    <mergeCell ref="D3740:U3740"/>
    <mergeCell ref="AA3740:AA3741"/>
    <mergeCell ref="AC3740:AI3741"/>
    <mergeCell ref="AK3740:AK3741"/>
    <mergeCell ref="AL3740:AQ3741"/>
    <mergeCell ref="AA3730:AP3730"/>
    <mergeCell ref="Z3731:Z3732"/>
    <mergeCell ref="AC3732:AL3733"/>
    <mergeCell ref="AP3732:AS3733"/>
    <mergeCell ref="AA3736:AA3737"/>
    <mergeCell ref="AC3736:AI3737"/>
    <mergeCell ref="AK3736:AK3737"/>
    <mergeCell ref="AL3736:AQ3737"/>
    <mergeCell ref="AD3725:AH3726"/>
    <mergeCell ref="AI3725:AI3726"/>
    <mergeCell ref="AK3725:AN3726"/>
    <mergeCell ref="AO3725:AP3726"/>
    <mergeCell ref="AD3727:AH3728"/>
    <mergeCell ref="AI3727:AI3728"/>
    <mergeCell ref="AK3727:AN3728"/>
    <mergeCell ref="AO3727:AP3728"/>
    <mergeCell ref="AD3721:AH3722"/>
    <mergeCell ref="AI3721:AI3722"/>
    <mergeCell ref="AK3721:AN3722"/>
    <mergeCell ref="AO3721:AP3722"/>
    <mergeCell ref="AD3723:AH3724"/>
    <mergeCell ref="AI3723:AI3724"/>
    <mergeCell ref="AK3723:AN3724"/>
    <mergeCell ref="AO3723:AP3724"/>
    <mergeCell ref="AA3716:AA3717"/>
    <mergeCell ref="AC3716:AI3717"/>
    <mergeCell ref="AK3716:AK3717"/>
    <mergeCell ref="AL3716:AQ3717"/>
    <mergeCell ref="AD3719:AI3720"/>
    <mergeCell ref="AK3719:AP3720"/>
    <mergeCell ref="AA3712:AA3713"/>
    <mergeCell ref="AC3712:AI3713"/>
    <mergeCell ref="AK3712:AK3713"/>
    <mergeCell ref="AL3712:AQ3713"/>
    <mergeCell ref="AA3714:AA3715"/>
    <mergeCell ref="AC3714:AI3715"/>
    <mergeCell ref="AK3714:AK3715"/>
    <mergeCell ref="AL3714:AQ3715"/>
    <mergeCell ref="AA3704:AP3704"/>
    <mergeCell ref="Z3705:Z3706"/>
    <mergeCell ref="AC3706:AL3707"/>
    <mergeCell ref="AP3706:AS3707"/>
    <mergeCell ref="AA3710:AA3711"/>
    <mergeCell ref="AC3710:AI3711"/>
    <mergeCell ref="AK3710:AK3711"/>
    <mergeCell ref="AL3710:AQ3711"/>
    <mergeCell ref="AD3699:AH3700"/>
    <mergeCell ref="AI3699:AI3700"/>
    <mergeCell ref="AK3699:AN3700"/>
    <mergeCell ref="AO3699:AP3700"/>
    <mergeCell ref="AD3701:AH3702"/>
    <mergeCell ref="AI3701:AI3702"/>
    <mergeCell ref="AK3701:AN3702"/>
    <mergeCell ref="AO3701:AP3702"/>
    <mergeCell ref="AD3695:AH3696"/>
    <mergeCell ref="AI3695:AI3696"/>
    <mergeCell ref="AK3695:AN3696"/>
    <mergeCell ref="AO3695:AP3696"/>
    <mergeCell ref="AD3697:AH3698"/>
    <mergeCell ref="AI3697:AI3698"/>
    <mergeCell ref="AK3697:AN3698"/>
    <mergeCell ref="AO3697:AP3698"/>
    <mergeCell ref="AA3690:AA3691"/>
    <mergeCell ref="AC3690:AI3691"/>
    <mergeCell ref="AK3690:AK3691"/>
    <mergeCell ref="AL3690:AQ3691"/>
    <mergeCell ref="AD3693:AI3694"/>
    <mergeCell ref="AK3693:AP3694"/>
    <mergeCell ref="AA3686:AA3687"/>
    <mergeCell ref="AC3686:AI3687"/>
    <mergeCell ref="AK3686:AK3687"/>
    <mergeCell ref="AL3686:AQ3687"/>
    <mergeCell ref="AA3688:AA3689"/>
    <mergeCell ref="AC3688:AI3689"/>
    <mergeCell ref="AK3688:AK3689"/>
    <mergeCell ref="AL3688:AQ3689"/>
    <mergeCell ref="AA3678:AP3678"/>
    <mergeCell ref="Z3679:Z3680"/>
    <mergeCell ref="AC3680:AL3681"/>
    <mergeCell ref="AP3680:AS3681"/>
    <mergeCell ref="AA3684:AA3685"/>
    <mergeCell ref="AC3684:AI3685"/>
    <mergeCell ref="AK3684:AK3685"/>
    <mergeCell ref="AL3684:AQ3685"/>
    <mergeCell ref="AD3673:AH3674"/>
    <mergeCell ref="AI3673:AI3674"/>
    <mergeCell ref="AK3673:AN3674"/>
    <mergeCell ref="AO3673:AP3674"/>
    <mergeCell ref="AD3675:AH3676"/>
    <mergeCell ref="AI3675:AI3676"/>
    <mergeCell ref="AK3675:AN3676"/>
    <mergeCell ref="AO3675:AP3676"/>
    <mergeCell ref="AD3669:AH3670"/>
    <mergeCell ref="AI3669:AI3670"/>
    <mergeCell ref="AK3669:AN3670"/>
    <mergeCell ref="AO3669:AP3670"/>
    <mergeCell ref="AD3671:AH3672"/>
    <mergeCell ref="AI3671:AI3672"/>
    <mergeCell ref="AK3671:AN3672"/>
    <mergeCell ref="AO3671:AP3672"/>
    <mergeCell ref="AA3664:AA3665"/>
    <mergeCell ref="AC3664:AI3665"/>
    <mergeCell ref="AK3664:AK3665"/>
    <mergeCell ref="AL3664:AQ3665"/>
    <mergeCell ref="AD3667:AI3668"/>
    <mergeCell ref="AK3667:AP3668"/>
    <mergeCell ref="AA3660:AA3661"/>
    <mergeCell ref="AC3660:AI3661"/>
    <mergeCell ref="AK3660:AK3661"/>
    <mergeCell ref="AL3660:AQ3661"/>
    <mergeCell ref="AA3662:AA3663"/>
    <mergeCell ref="AC3662:AI3663"/>
    <mergeCell ref="AK3662:AK3663"/>
    <mergeCell ref="AL3662:AQ3663"/>
    <mergeCell ref="AA3653:AP3653"/>
    <mergeCell ref="Z3654:Z3655"/>
    <mergeCell ref="AC3655:AL3656"/>
    <mergeCell ref="AP3655:AS3656"/>
    <mergeCell ref="Z3656:Z3657"/>
    <mergeCell ref="AP3657:AS3658"/>
    <mergeCell ref="AA3658:AA3659"/>
    <mergeCell ref="AC3658:AI3659"/>
    <mergeCell ref="AA3645:AP3645"/>
    <mergeCell ref="Z3647:Z3648"/>
    <mergeCell ref="AA3647:AA3648"/>
    <mergeCell ref="AC3647:AM3648"/>
    <mergeCell ref="AC3650:AI3651"/>
    <mergeCell ref="AK3650:AK3651"/>
    <mergeCell ref="AL3650:AQ3651"/>
    <mergeCell ref="F1507:I1508"/>
    <mergeCell ref="J1507:K1508"/>
    <mergeCell ref="M1507:P1508"/>
    <mergeCell ref="Q1507:R1508"/>
    <mergeCell ref="Z3644:AA3644"/>
    <mergeCell ref="AB3644:AS3644"/>
    <mergeCell ref="F1503:I1504"/>
    <mergeCell ref="J1503:K1504"/>
    <mergeCell ref="M1503:P1504"/>
    <mergeCell ref="Q1503:R1504"/>
    <mergeCell ref="F1505:I1506"/>
    <mergeCell ref="J1505:K1506"/>
    <mergeCell ref="M1505:P1506"/>
    <mergeCell ref="Q1505:R1506"/>
    <mergeCell ref="F1499:K1500"/>
    <mergeCell ref="M1499:R1500"/>
    <mergeCell ref="F1501:I1502"/>
    <mergeCell ref="J1501:K1502"/>
    <mergeCell ref="M1501:P1502"/>
    <mergeCell ref="Q1501:R1502"/>
    <mergeCell ref="C1496:C1497"/>
    <mergeCell ref="E1496:J1497"/>
    <mergeCell ref="K1496:K1497"/>
    <mergeCell ref="L1496:L1497"/>
    <mergeCell ref="M1496:M1497"/>
    <mergeCell ref="N1496:S1497"/>
    <mergeCell ref="C1494:C1495"/>
    <mergeCell ref="E1494:J1495"/>
    <mergeCell ref="K1494:K1495"/>
    <mergeCell ref="L1494:L1495"/>
    <mergeCell ref="M1494:M1495"/>
    <mergeCell ref="N1494:S1495"/>
    <mergeCell ref="C1492:C1493"/>
    <mergeCell ref="E1492:J1493"/>
    <mergeCell ref="K1492:K1493"/>
    <mergeCell ref="L1492:L1493"/>
    <mergeCell ref="M1492:M1493"/>
    <mergeCell ref="N1492:S1493"/>
    <mergeCell ref="C1490:C1491"/>
    <mergeCell ref="E1490:J1491"/>
    <mergeCell ref="K1490:K1491"/>
    <mergeCell ref="L1490:L1491"/>
    <mergeCell ref="M1490:M1491"/>
    <mergeCell ref="N1490:S1491"/>
    <mergeCell ref="F1481:I1482"/>
    <mergeCell ref="J1481:K1482"/>
    <mergeCell ref="M1481:P1482"/>
    <mergeCell ref="Q1481:R1482"/>
    <mergeCell ref="C1484:R1484"/>
    <mergeCell ref="B1485:B1486"/>
    <mergeCell ref="E1486:N1487"/>
    <mergeCell ref="R1486:U1487"/>
    <mergeCell ref="F1477:I1478"/>
    <mergeCell ref="J1477:K1478"/>
    <mergeCell ref="M1477:P1478"/>
    <mergeCell ref="Q1477:R1478"/>
    <mergeCell ref="F1479:I1480"/>
    <mergeCell ref="J1479:K1480"/>
    <mergeCell ref="M1479:P1480"/>
    <mergeCell ref="Q1479:R1480"/>
    <mergeCell ref="F1473:K1474"/>
    <mergeCell ref="M1473:R1474"/>
    <mergeCell ref="F1475:I1476"/>
    <mergeCell ref="J1475:K1476"/>
    <mergeCell ref="M1475:P1476"/>
    <mergeCell ref="Q1475:R1476"/>
    <mergeCell ref="C1470:C1471"/>
    <mergeCell ref="E1470:J1471"/>
    <mergeCell ref="K1470:K1471"/>
    <mergeCell ref="L1470:L1471"/>
    <mergeCell ref="M1470:M1471"/>
    <mergeCell ref="N1470:S1471"/>
    <mergeCell ref="C1468:C1469"/>
    <mergeCell ref="E1468:J1469"/>
    <mergeCell ref="K1468:K1469"/>
    <mergeCell ref="L1468:L1469"/>
    <mergeCell ref="M1468:M1469"/>
    <mergeCell ref="N1468:S1469"/>
    <mergeCell ref="C1466:C1467"/>
    <mergeCell ref="E1466:J1467"/>
    <mergeCell ref="K1466:K1467"/>
    <mergeCell ref="L1466:L1467"/>
    <mergeCell ref="M1466:M1467"/>
    <mergeCell ref="N1466:S1467"/>
    <mergeCell ref="C1464:C1465"/>
    <mergeCell ref="E1464:J1465"/>
    <mergeCell ref="K1464:K1465"/>
    <mergeCell ref="L1464:L1465"/>
    <mergeCell ref="M1464:M1465"/>
    <mergeCell ref="N1464:S1465"/>
    <mergeCell ref="F1455:I1456"/>
    <mergeCell ref="J1455:K1456"/>
    <mergeCell ref="M1455:P1456"/>
    <mergeCell ref="Q1455:R1456"/>
    <mergeCell ref="C1458:R1458"/>
    <mergeCell ref="B1459:B1460"/>
    <mergeCell ref="E1460:N1461"/>
    <mergeCell ref="R1460:U1461"/>
    <mergeCell ref="F1451:I1452"/>
    <mergeCell ref="J1451:K1452"/>
    <mergeCell ref="M1451:P1452"/>
    <mergeCell ref="Q1451:R1452"/>
    <mergeCell ref="F1453:I1454"/>
    <mergeCell ref="J1453:K1454"/>
    <mergeCell ref="M1453:P1454"/>
    <mergeCell ref="Q1453:R1454"/>
    <mergeCell ref="F1447:K1448"/>
    <mergeCell ref="M1447:R1448"/>
    <mergeCell ref="F1449:I1450"/>
    <mergeCell ref="J1449:K1450"/>
    <mergeCell ref="M1449:P1450"/>
    <mergeCell ref="Q1449:R1450"/>
    <mergeCell ref="C1444:C1445"/>
    <mergeCell ref="E1444:J1445"/>
    <mergeCell ref="K1444:K1445"/>
    <mergeCell ref="L1444:L1445"/>
    <mergeCell ref="M1444:M1445"/>
    <mergeCell ref="N1444:S1445"/>
    <mergeCell ref="C1442:C1443"/>
    <mergeCell ref="E1442:J1443"/>
    <mergeCell ref="K1442:K1443"/>
    <mergeCell ref="L1442:L1443"/>
    <mergeCell ref="M1442:M1443"/>
    <mergeCell ref="N1442:S1443"/>
    <mergeCell ref="C1440:C1441"/>
    <mergeCell ref="E1440:J1441"/>
    <mergeCell ref="K1440:K1441"/>
    <mergeCell ref="L1440:L1441"/>
    <mergeCell ref="M1440:M1441"/>
    <mergeCell ref="N1440:S1441"/>
    <mergeCell ref="C1438:C1439"/>
    <mergeCell ref="E1438:J1439"/>
    <mergeCell ref="K1438:K1439"/>
    <mergeCell ref="L1438:L1439"/>
    <mergeCell ref="M1438:M1439"/>
    <mergeCell ref="N1438:S1439"/>
    <mergeCell ref="F1429:I1430"/>
    <mergeCell ref="J1429:K1430"/>
    <mergeCell ref="M1429:P1430"/>
    <mergeCell ref="Q1429:R1430"/>
    <mergeCell ref="C1432:R1432"/>
    <mergeCell ref="B1433:B1434"/>
    <mergeCell ref="E1434:N1435"/>
    <mergeCell ref="R1434:U1435"/>
    <mergeCell ref="F1425:I1426"/>
    <mergeCell ref="J1425:K1426"/>
    <mergeCell ref="M1425:P1426"/>
    <mergeCell ref="Q1425:R1426"/>
    <mergeCell ref="F1427:I1428"/>
    <mergeCell ref="J1427:K1428"/>
    <mergeCell ref="M1427:P1428"/>
    <mergeCell ref="Q1427:R1428"/>
    <mergeCell ref="F1421:K1422"/>
    <mergeCell ref="M1421:R1422"/>
    <mergeCell ref="F1423:I1424"/>
    <mergeCell ref="J1423:K1424"/>
    <mergeCell ref="M1423:P1424"/>
    <mergeCell ref="Q1423:R1424"/>
    <mergeCell ref="C1418:C1419"/>
    <mergeCell ref="E1418:J1419"/>
    <mergeCell ref="K1418:K1419"/>
    <mergeCell ref="L1418:L1419"/>
    <mergeCell ref="M1418:M1419"/>
    <mergeCell ref="N1418:S1419"/>
    <mergeCell ref="C1416:C1417"/>
    <mergeCell ref="E1416:J1417"/>
    <mergeCell ref="K1416:K1417"/>
    <mergeCell ref="L1416:L1417"/>
    <mergeCell ref="M1416:M1417"/>
    <mergeCell ref="N1416:S1417"/>
    <mergeCell ref="C1414:C1415"/>
    <mergeCell ref="E1414:J1415"/>
    <mergeCell ref="K1414:K1415"/>
    <mergeCell ref="L1414:L1415"/>
    <mergeCell ref="M1414:M1415"/>
    <mergeCell ref="N1414:S1415"/>
    <mergeCell ref="C1412:C1413"/>
    <mergeCell ref="E1412:J1413"/>
    <mergeCell ref="K1412:K1413"/>
    <mergeCell ref="L1412:L1413"/>
    <mergeCell ref="M1412:M1413"/>
    <mergeCell ref="N1412:S1413"/>
    <mergeCell ref="F1403:I1404"/>
    <mergeCell ref="J1403:K1404"/>
    <mergeCell ref="M1403:P1404"/>
    <mergeCell ref="Q1403:R1404"/>
    <mergeCell ref="C1406:R1406"/>
    <mergeCell ref="B1407:B1408"/>
    <mergeCell ref="E1408:N1409"/>
    <mergeCell ref="R1408:U1409"/>
    <mergeCell ref="F1399:I1400"/>
    <mergeCell ref="J1399:K1400"/>
    <mergeCell ref="M1399:P1400"/>
    <mergeCell ref="Q1399:R1400"/>
    <mergeCell ref="F1401:I1402"/>
    <mergeCell ref="J1401:K1402"/>
    <mergeCell ref="M1401:P1402"/>
    <mergeCell ref="Q1401:R1402"/>
    <mergeCell ref="F1395:K1396"/>
    <mergeCell ref="M1395:R1396"/>
    <mergeCell ref="F1397:I1398"/>
    <mergeCell ref="J1397:K1398"/>
    <mergeCell ref="M1397:P1398"/>
    <mergeCell ref="Q1397:R1398"/>
    <mergeCell ref="C1392:C1393"/>
    <mergeCell ref="E1392:J1393"/>
    <mergeCell ref="K1392:K1393"/>
    <mergeCell ref="L1392:L1393"/>
    <mergeCell ref="M1392:M1393"/>
    <mergeCell ref="N1392:S1393"/>
    <mergeCell ref="C1390:C1391"/>
    <mergeCell ref="E1390:J1391"/>
    <mergeCell ref="K1390:K1391"/>
    <mergeCell ref="L1390:L1391"/>
    <mergeCell ref="M1390:M1391"/>
    <mergeCell ref="N1390:S1391"/>
    <mergeCell ref="C1388:C1389"/>
    <mergeCell ref="E1388:J1389"/>
    <mergeCell ref="K1388:K1389"/>
    <mergeCell ref="L1388:L1389"/>
    <mergeCell ref="M1388:M1389"/>
    <mergeCell ref="N1388:S1389"/>
    <mergeCell ref="C1386:C1387"/>
    <mergeCell ref="E1386:J1387"/>
    <mergeCell ref="K1386:K1387"/>
    <mergeCell ref="L1386:L1387"/>
    <mergeCell ref="M1386:M1387"/>
    <mergeCell ref="N1386:S1387"/>
    <mergeCell ref="F1377:I1378"/>
    <mergeCell ref="J1377:K1378"/>
    <mergeCell ref="M1377:P1378"/>
    <mergeCell ref="Q1377:R1378"/>
    <mergeCell ref="C1380:R1380"/>
    <mergeCell ref="B1381:B1382"/>
    <mergeCell ref="E1382:N1383"/>
    <mergeCell ref="R1382:U1383"/>
    <mergeCell ref="F1373:I1374"/>
    <mergeCell ref="J1373:K1374"/>
    <mergeCell ref="M1373:P1374"/>
    <mergeCell ref="Q1373:R1374"/>
    <mergeCell ref="F1375:I1376"/>
    <mergeCell ref="J1375:K1376"/>
    <mergeCell ref="M1375:P1376"/>
    <mergeCell ref="Q1375:R1376"/>
    <mergeCell ref="F1369:K1370"/>
    <mergeCell ref="M1369:R1370"/>
    <mergeCell ref="F1371:I1372"/>
    <mergeCell ref="J1371:K1372"/>
    <mergeCell ref="M1371:P1372"/>
    <mergeCell ref="Q1371:R1372"/>
    <mergeCell ref="C1366:C1367"/>
    <mergeCell ref="E1366:J1367"/>
    <mergeCell ref="K1366:K1367"/>
    <mergeCell ref="L1366:L1367"/>
    <mergeCell ref="M1366:M1367"/>
    <mergeCell ref="N1366:S1367"/>
    <mergeCell ref="C1364:C1365"/>
    <mergeCell ref="E1364:J1365"/>
    <mergeCell ref="K1364:K1365"/>
    <mergeCell ref="L1364:L1365"/>
    <mergeCell ref="M1364:M1365"/>
    <mergeCell ref="N1364:S1365"/>
    <mergeCell ref="C1362:C1363"/>
    <mergeCell ref="E1362:J1363"/>
    <mergeCell ref="K1362:K1363"/>
    <mergeCell ref="L1362:L1363"/>
    <mergeCell ref="M1362:M1363"/>
    <mergeCell ref="N1362:S1363"/>
    <mergeCell ref="C1360:C1361"/>
    <mergeCell ref="E1360:J1361"/>
    <mergeCell ref="K1360:K1361"/>
    <mergeCell ref="L1360:L1361"/>
    <mergeCell ref="M1360:M1361"/>
    <mergeCell ref="N1360:S1361"/>
    <mergeCell ref="F1351:I1352"/>
    <mergeCell ref="J1351:K1352"/>
    <mergeCell ref="M1351:P1352"/>
    <mergeCell ref="Q1351:R1352"/>
    <mergeCell ref="C1354:R1354"/>
    <mergeCell ref="B1355:B1356"/>
    <mergeCell ref="E1356:N1357"/>
    <mergeCell ref="R1356:U1357"/>
    <mergeCell ref="F1347:I1348"/>
    <mergeCell ref="J1347:K1348"/>
    <mergeCell ref="M1347:P1348"/>
    <mergeCell ref="Q1347:R1348"/>
    <mergeCell ref="F1349:I1350"/>
    <mergeCell ref="J1349:K1350"/>
    <mergeCell ref="M1349:P1350"/>
    <mergeCell ref="Q1349:R1350"/>
    <mergeCell ref="F1343:K1344"/>
    <mergeCell ref="M1343:R1344"/>
    <mergeCell ref="F1345:I1346"/>
    <mergeCell ref="J1345:K1346"/>
    <mergeCell ref="M1345:P1346"/>
    <mergeCell ref="Q1345:R1346"/>
    <mergeCell ref="C1340:C1341"/>
    <mergeCell ref="E1340:J1341"/>
    <mergeCell ref="K1340:K1341"/>
    <mergeCell ref="L1340:L1341"/>
    <mergeCell ref="M1340:M1341"/>
    <mergeCell ref="N1340:S1341"/>
    <mergeCell ref="C1338:C1339"/>
    <mergeCell ref="E1338:J1339"/>
    <mergeCell ref="K1338:K1339"/>
    <mergeCell ref="L1338:L1339"/>
    <mergeCell ref="M1338:M1339"/>
    <mergeCell ref="N1338:S1339"/>
    <mergeCell ref="C1336:C1337"/>
    <mergeCell ref="E1336:J1337"/>
    <mergeCell ref="K1336:K1337"/>
    <mergeCell ref="L1336:L1337"/>
    <mergeCell ref="M1336:M1337"/>
    <mergeCell ref="N1336:S1337"/>
    <mergeCell ref="C1334:C1335"/>
    <mergeCell ref="E1334:J1335"/>
    <mergeCell ref="K1334:K1335"/>
    <mergeCell ref="L1334:L1335"/>
    <mergeCell ref="M1334:M1335"/>
    <mergeCell ref="N1334:S1335"/>
    <mergeCell ref="F1325:I1326"/>
    <mergeCell ref="J1325:K1326"/>
    <mergeCell ref="M1325:P1326"/>
    <mergeCell ref="Q1325:R1326"/>
    <mergeCell ref="C1328:R1328"/>
    <mergeCell ref="B1329:B1330"/>
    <mergeCell ref="E1330:N1331"/>
    <mergeCell ref="R1330:U1331"/>
    <mergeCell ref="F1321:I1322"/>
    <mergeCell ref="J1321:K1322"/>
    <mergeCell ref="M1321:P1322"/>
    <mergeCell ref="Q1321:R1322"/>
    <mergeCell ref="F1323:I1324"/>
    <mergeCell ref="J1323:K1324"/>
    <mergeCell ref="M1323:P1324"/>
    <mergeCell ref="Q1323:R1324"/>
    <mergeCell ref="F1317:K1318"/>
    <mergeCell ref="M1317:R1318"/>
    <mergeCell ref="F1319:I1320"/>
    <mergeCell ref="J1319:K1320"/>
    <mergeCell ref="M1319:P1320"/>
    <mergeCell ref="Q1319:R1320"/>
    <mergeCell ref="C1314:C1315"/>
    <mergeCell ref="E1314:J1315"/>
    <mergeCell ref="K1314:K1315"/>
    <mergeCell ref="L1314:L1315"/>
    <mergeCell ref="M1314:M1315"/>
    <mergeCell ref="N1314:S1315"/>
    <mergeCell ref="C1312:C1313"/>
    <mergeCell ref="E1312:J1313"/>
    <mergeCell ref="K1312:K1313"/>
    <mergeCell ref="L1312:L1313"/>
    <mergeCell ref="M1312:M1313"/>
    <mergeCell ref="N1312:S1313"/>
    <mergeCell ref="C1310:C1311"/>
    <mergeCell ref="E1310:J1311"/>
    <mergeCell ref="K1310:K1311"/>
    <mergeCell ref="L1310:L1311"/>
    <mergeCell ref="M1310:M1311"/>
    <mergeCell ref="N1310:S1311"/>
    <mergeCell ref="C1308:C1309"/>
    <mergeCell ref="E1308:J1309"/>
    <mergeCell ref="K1308:K1309"/>
    <mergeCell ref="L1308:L1309"/>
    <mergeCell ref="M1308:M1309"/>
    <mergeCell ref="N1308:S1309"/>
    <mergeCell ref="F1299:I1300"/>
    <mergeCell ref="J1299:K1300"/>
    <mergeCell ref="M1299:P1300"/>
    <mergeCell ref="Q1299:R1300"/>
    <mergeCell ref="C1302:R1302"/>
    <mergeCell ref="B1303:B1304"/>
    <mergeCell ref="E1304:N1305"/>
    <mergeCell ref="R1304:U1305"/>
    <mergeCell ref="F1295:I1296"/>
    <mergeCell ref="J1295:K1296"/>
    <mergeCell ref="M1295:P1296"/>
    <mergeCell ref="Q1295:R1296"/>
    <mergeCell ref="F1297:I1298"/>
    <mergeCell ref="J1297:K1298"/>
    <mergeCell ref="M1297:P1298"/>
    <mergeCell ref="Q1297:R1298"/>
    <mergeCell ref="F1291:K1292"/>
    <mergeCell ref="M1291:R1292"/>
    <mergeCell ref="F1293:I1294"/>
    <mergeCell ref="J1293:K1294"/>
    <mergeCell ref="M1293:P1294"/>
    <mergeCell ref="Q1293:R1294"/>
    <mergeCell ref="C1288:C1289"/>
    <mergeCell ref="E1288:J1289"/>
    <mergeCell ref="K1288:K1289"/>
    <mergeCell ref="L1288:L1289"/>
    <mergeCell ref="M1288:M1289"/>
    <mergeCell ref="N1288:S1289"/>
    <mergeCell ref="C1286:C1287"/>
    <mergeCell ref="E1286:J1287"/>
    <mergeCell ref="K1286:K1287"/>
    <mergeCell ref="L1286:L1287"/>
    <mergeCell ref="M1286:M1287"/>
    <mergeCell ref="N1286:S1287"/>
    <mergeCell ref="C1284:C1285"/>
    <mergeCell ref="E1284:J1285"/>
    <mergeCell ref="K1284:K1285"/>
    <mergeCell ref="L1284:L1285"/>
    <mergeCell ref="M1284:M1285"/>
    <mergeCell ref="N1284:S1285"/>
    <mergeCell ref="C1282:C1283"/>
    <mergeCell ref="E1282:J1283"/>
    <mergeCell ref="K1282:K1283"/>
    <mergeCell ref="L1282:L1283"/>
    <mergeCell ref="M1282:M1283"/>
    <mergeCell ref="N1282:S1283"/>
    <mergeCell ref="F1273:I1274"/>
    <mergeCell ref="J1273:K1274"/>
    <mergeCell ref="M1273:P1274"/>
    <mergeCell ref="Q1273:R1274"/>
    <mergeCell ref="C1276:R1276"/>
    <mergeCell ref="B1277:B1278"/>
    <mergeCell ref="E1278:N1279"/>
    <mergeCell ref="R1278:U1279"/>
    <mergeCell ref="F1269:I1270"/>
    <mergeCell ref="J1269:K1270"/>
    <mergeCell ref="M1269:P1270"/>
    <mergeCell ref="Q1269:R1270"/>
    <mergeCell ref="F1271:I1272"/>
    <mergeCell ref="J1271:K1272"/>
    <mergeCell ref="M1271:P1272"/>
    <mergeCell ref="Q1271:R1272"/>
    <mergeCell ref="F1265:K1266"/>
    <mergeCell ref="M1265:R1266"/>
    <mergeCell ref="F1267:I1268"/>
    <mergeCell ref="J1267:K1268"/>
    <mergeCell ref="M1267:P1268"/>
    <mergeCell ref="Q1267:R1268"/>
    <mergeCell ref="C1262:C1263"/>
    <mergeCell ref="E1262:J1263"/>
    <mergeCell ref="K1262:K1263"/>
    <mergeCell ref="L1262:L1263"/>
    <mergeCell ref="M1262:M1263"/>
    <mergeCell ref="N1262:S1263"/>
    <mergeCell ref="C1260:C1261"/>
    <mergeCell ref="E1260:J1261"/>
    <mergeCell ref="K1260:K1261"/>
    <mergeCell ref="L1260:L1261"/>
    <mergeCell ref="M1260:M1261"/>
    <mergeCell ref="N1260:S1261"/>
    <mergeCell ref="C1258:C1259"/>
    <mergeCell ref="E1258:J1259"/>
    <mergeCell ref="K1258:K1259"/>
    <mergeCell ref="L1258:L1259"/>
    <mergeCell ref="M1258:M1259"/>
    <mergeCell ref="N1258:S1259"/>
    <mergeCell ref="C1256:C1257"/>
    <mergeCell ref="E1256:J1257"/>
    <mergeCell ref="K1256:K1257"/>
    <mergeCell ref="L1256:L1257"/>
    <mergeCell ref="M1256:M1257"/>
    <mergeCell ref="N1256:S1257"/>
    <mergeCell ref="F1247:I1248"/>
    <mergeCell ref="J1247:K1248"/>
    <mergeCell ref="M1247:P1248"/>
    <mergeCell ref="Q1247:R1248"/>
    <mergeCell ref="C1250:R1250"/>
    <mergeCell ref="B1251:B1252"/>
    <mergeCell ref="E1252:N1253"/>
    <mergeCell ref="R1252:U1253"/>
    <mergeCell ref="F1243:I1244"/>
    <mergeCell ref="J1243:K1244"/>
    <mergeCell ref="M1243:P1244"/>
    <mergeCell ref="Q1243:R1244"/>
    <mergeCell ref="F1245:I1246"/>
    <mergeCell ref="J1245:K1246"/>
    <mergeCell ref="M1245:P1246"/>
    <mergeCell ref="Q1245:R1246"/>
    <mergeCell ref="F1239:K1240"/>
    <mergeCell ref="M1239:R1240"/>
    <mergeCell ref="F1241:I1242"/>
    <mergeCell ref="J1241:K1242"/>
    <mergeCell ref="M1241:P1242"/>
    <mergeCell ref="Q1241:R1242"/>
    <mergeCell ref="C1236:C1237"/>
    <mergeCell ref="E1236:J1237"/>
    <mergeCell ref="K1236:K1237"/>
    <mergeCell ref="L1236:L1237"/>
    <mergeCell ref="M1236:M1237"/>
    <mergeCell ref="N1236:S1237"/>
    <mergeCell ref="C1234:C1235"/>
    <mergeCell ref="E1234:J1235"/>
    <mergeCell ref="K1234:K1235"/>
    <mergeCell ref="L1234:L1235"/>
    <mergeCell ref="M1234:M1235"/>
    <mergeCell ref="N1234:S1235"/>
    <mergeCell ref="C1232:C1233"/>
    <mergeCell ref="E1232:J1233"/>
    <mergeCell ref="K1232:K1233"/>
    <mergeCell ref="L1232:L1233"/>
    <mergeCell ref="M1232:M1233"/>
    <mergeCell ref="N1232:S1233"/>
    <mergeCell ref="C1230:C1231"/>
    <mergeCell ref="E1230:J1231"/>
    <mergeCell ref="K1230:K1231"/>
    <mergeCell ref="L1230:L1231"/>
    <mergeCell ref="M1230:M1231"/>
    <mergeCell ref="N1230:S1231"/>
    <mergeCell ref="F1221:I1222"/>
    <mergeCell ref="J1221:K1222"/>
    <mergeCell ref="M1221:P1222"/>
    <mergeCell ref="Q1221:R1222"/>
    <mergeCell ref="C1224:R1224"/>
    <mergeCell ref="B1225:B1226"/>
    <mergeCell ref="E1226:N1227"/>
    <mergeCell ref="R1226:U1227"/>
    <mergeCell ref="F1217:I1218"/>
    <mergeCell ref="J1217:K1218"/>
    <mergeCell ref="M1217:P1218"/>
    <mergeCell ref="Q1217:R1218"/>
    <mergeCell ref="F1219:I1220"/>
    <mergeCell ref="J1219:K1220"/>
    <mergeCell ref="M1219:P1220"/>
    <mergeCell ref="Q1219:R1220"/>
    <mergeCell ref="F1213:K1214"/>
    <mergeCell ref="M1213:R1214"/>
    <mergeCell ref="F1215:I1216"/>
    <mergeCell ref="J1215:K1216"/>
    <mergeCell ref="M1215:P1216"/>
    <mergeCell ref="Q1215:R1216"/>
    <mergeCell ref="C1210:C1211"/>
    <mergeCell ref="E1210:J1211"/>
    <mergeCell ref="K1210:K1211"/>
    <mergeCell ref="L1210:L1211"/>
    <mergeCell ref="M1210:M1211"/>
    <mergeCell ref="N1210:S1211"/>
    <mergeCell ref="C1208:C1209"/>
    <mergeCell ref="E1208:J1209"/>
    <mergeCell ref="K1208:K1209"/>
    <mergeCell ref="L1208:L1209"/>
    <mergeCell ref="M1208:M1209"/>
    <mergeCell ref="N1208:S1209"/>
    <mergeCell ref="C1206:C1207"/>
    <mergeCell ref="E1206:J1207"/>
    <mergeCell ref="K1206:K1207"/>
    <mergeCell ref="L1206:L1207"/>
    <mergeCell ref="M1206:M1207"/>
    <mergeCell ref="N1206:S1207"/>
    <mergeCell ref="C1204:C1205"/>
    <mergeCell ref="E1204:J1205"/>
    <mergeCell ref="K1204:K1205"/>
    <mergeCell ref="L1204:L1205"/>
    <mergeCell ref="M1204:M1205"/>
    <mergeCell ref="N1204:S1205"/>
    <mergeCell ref="F1195:I1196"/>
    <mergeCell ref="J1195:K1196"/>
    <mergeCell ref="M1195:P1196"/>
    <mergeCell ref="Q1195:R1196"/>
    <mergeCell ref="C1198:R1198"/>
    <mergeCell ref="B1199:B1200"/>
    <mergeCell ref="E1200:N1201"/>
    <mergeCell ref="R1200:U1201"/>
    <mergeCell ref="F1191:I1192"/>
    <mergeCell ref="J1191:K1192"/>
    <mergeCell ref="M1191:P1192"/>
    <mergeCell ref="Q1191:R1192"/>
    <mergeCell ref="F1193:I1194"/>
    <mergeCell ref="J1193:K1194"/>
    <mergeCell ref="M1193:P1194"/>
    <mergeCell ref="Q1193:R1194"/>
    <mergeCell ref="F1187:K1188"/>
    <mergeCell ref="M1187:R1188"/>
    <mergeCell ref="F1189:I1190"/>
    <mergeCell ref="J1189:K1190"/>
    <mergeCell ref="M1189:P1190"/>
    <mergeCell ref="Q1189:R1190"/>
    <mergeCell ref="C1184:C1185"/>
    <mergeCell ref="E1184:J1185"/>
    <mergeCell ref="K1184:K1185"/>
    <mergeCell ref="L1184:L1185"/>
    <mergeCell ref="M1184:M1185"/>
    <mergeCell ref="N1184:S1185"/>
    <mergeCell ref="C1182:C1183"/>
    <mergeCell ref="E1182:J1183"/>
    <mergeCell ref="K1182:K1183"/>
    <mergeCell ref="L1182:L1183"/>
    <mergeCell ref="M1182:M1183"/>
    <mergeCell ref="N1182:S1183"/>
    <mergeCell ref="C1180:C1181"/>
    <mergeCell ref="E1180:J1181"/>
    <mergeCell ref="K1180:K1181"/>
    <mergeCell ref="L1180:L1181"/>
    <mergeCell ref="M1180:M1181"/>
    <mergeCell ref="N1180:S1181"/>
    <mergeCell ref="C1178:C1179"/>
    <mergeCell ref="E1178:J1179"/>
    <mergeCell ref="K1178:K1179"/>
    <mergeCell ref="L1178:L1179"/>
    <mergeCell ref="M1178:M1179"/>
    <mergeCell ref="N1178:S1179"/>
    <mergeCell ref="F1169:I1170"/>
    <mergeCell ref="J1169:K1170"/>
    <mergeCell ref="M1169:P1170"/>
    <mergeCell ref="Q1169:R1170"/>
    <mergeCell ref="C1172:R1172"/>
    <mergeCell ref="B1173:B1174"/>
    <mergeCell ref="E1174:N1175"/>
    <mergeCell ref="R1174:U1175"/>
    <mergeCell ref="F1165:I1166"/>
    <mergeCell ref="J1165:K1166"/>
    <mergeCell ref="M1165:P1166"/>
    <mergeCell ref="Q1165:R1166"/>
    <mergeCell ref="F1167:I1168"/>
    <mergeCell ref="J1167:K1168"/>
    <mergeCell ref="M1167:P1168"/>
    <mergeCell ref="Q1167:R1168"/>
    <mergeCell ref="F1161:K1162"/>
    <mergeCell ref="M1161:R1162"/>
    <mergeCell ref="F1163:I1164"/>
    <mergeCell ref="J1163:K1164"/>
    <mergeCell ref="M1163:P1164"/>
    <mergeCell ref="Q1163:R1164"/>
    <mergeCell ref="C1158:C1159"/>
    <mergeCell ref="E1158:J1159"/>
    <mergeCell ref="K1158:K1159"/>
    <mergeCell ref="L1158:L1159"/>
    <mergeCell ref="M1158:M1159"/>
    <mergeCell ref="N1158:S1159"/>
    <mergeCell ref="C1156:C1157"/>
    <mergeCell ref="E1156:J1157"/>
    <mergeCell ref="K1156:K1157"/>
    <mergeCell ref="L1156:L1157"/>
    <mergeCell ref="M1156:M1157"/>
    <mergeCell ref="N1156:S1157"/>
    <mergeCell ref="C1154:C1155"/>
    <mergeCell ref="E1154:J1155"/>
    <mergeCell ref="K1154:K1155"/>
    <mergeCell ref="L1154:L1155"/>
    <mergeCell ref="M1154:M1155"/>
    <mergeCell ref="N1154:S1155"/>
    <mergeCell ref="C1152:C1153"/>
    <mergeCell ref="E1152:J1153"/>
    <mergeCell ref="K1152:K1153"/>
    <mergeCell ref="L1152:L1153"/>
    <mergeCell ref="M1152:M1153"/>
    <mergeCell ref="N1152:S1153"/>
    <mergeCell ref="F1143:I1144"/>
    <mergeCell ref="J1143:K1144"/>
    <mergeCell ref="M1143:P1144"/>
    <mergeCell ref="Q1143:R1144"/>
    <mergeCell ref="C1146:R1146"/>
    <mergeCell ref="B1147:B1148"/>
    <mergeCell ref="E1148:N1149"/>
    <mergeCell ref="R1148:U1149"/>
    <mergeCell ref="F1139:I1140"/>
    <mergeCell ref="J1139:K1140"/>
    <mergeCell ref="M1139:P1140"/>
    <mergeCell ref="Q1139:R1140"/>
    <mergeCell ref="F1141:I1142"/>
    <mergeCell ref="J1141:K1142"/>
    <mergeCell ref="M1141:P1142"/>
    <mergeCell ref="Q1141:R1142"/>
    <mergeCell ref="F1135:K1136"/>
    <mergeCell ref="M1135:R1136"/>
    <mergeCell ref="F1137:I1138"/>
    <mergeCell ref="J1137:K1138"/>
    <mergeCell ref="M1137:P1138"/>
    <mergeCell ref="Q1137:R1138"/>
    <mergeCell ref="C1132:C1133"/>
    <mergeCell ref="E1132:J1133"/>
    <mergeCell ref="K1132:K1133"/>
    <mergeCell ref="L1132:L1133"/>
    <mergeCell ref="M1132:M1133"/>
    <mergeCell ref="N1132:S1133"/>
    <mergeCell ref="C1130:C1131"/>
    <mergeCell ref="E1130:J1131"/>
    <mergeCell ref="K1130:K1131"/>
    <mergeCell ref="L1130:L1131"/>
    <mergeCell ref="M1130:M1131"/>
    <mergeCell ref="N1130:S1131"/>
    <mergeCell ref="C1128:C1129"/>
    <mergeCell ref="E1128:J1129"/>
    <mergeCell ref="K1128:K1129"/>
    <mergeCell ref="L1128:L1129"/>
    <mergeCell ref="M1128:M1129"/>
    <mergeCell ref="N1128:S1129"/>
    <mergeCell ref="C1126:C1127"/>
    <mergeCell ref="E1126:J1127"/>
    <mergeCell ref="K1126:K1127"/>
    <mergeCell ref="L1126:L1127"/>
    <mergeCell ref="M1126:M1127"/>
    <mergeCell ref="N1126:S1127"/>
    <mergeCell ref="F1117:I1118"/>
    <mergeCell ref="J1117:K1118"/>
    <mergeCell ref="M1117:P1118"/>
    <mergeCell ref="Q1117:R1118"/>
    <mergeCell ref="C1120:R1120"/>
    <mergeCell ref="B1121:B1122"/>
    <mergeCell ref="E1122:N1123"/>
    <mergeCell ref="R1122:U1123"/>
    <mergeCell ref="F1113:I1114"/>
    <mergeCell ref="J1113:K1114"/>
    <mergeCell ref="M1113:P1114"/>
    <mergeCell ref="Q1113:R1114"/>
    <mergeCell ref="F1115:I1116"/>
    <mergeCell ref="J1115:K1116"/>
    <mergeCell ref="M1115:P1116"/>
    <mergeCell ref="Q1115:R1116"/>
    <mergeCell ref="F1109:K1110"/>
    <mergeCell ref="M1109:R1110"/>
    <mergeCell ref="F1111:I1112"/>
    <mergeCell ref="J1111:K1112"/>
    <mergeCell ref="M1111:P1112"/>
    <mergeCell ref="Q1111:R1112"/>
    <mergeCell ref="C1106:C1107"/>
    <mergeCell ref="E1106:J1107"/>
    <mergeCell ref="K1106:K1107"/>
    <mergeCell ref="L1106:L1107"/>
    <mergeCell ref="M1106:M1107"/>
    <mergeCell ref="N1106:S1107"/>
    <mergeCell ref="C1104:C1105"/>
    <mergeCell ref="E1104:J1105"/>
    <mergeCell ref="K1104:K1105"/>
    <mergeCell ref="L1104:L1105"/>
    <mergeCell ref="M1104:M1105"/>
    <mergeCell ref="N1104:S1105"/>
    <mergeCell ref="C1102:C1103"/>
    <mergeCell ref="E1102:J1103"/>
    <mergeCell ref="K1102:K1103"/>
    <mergeCell ref="L1102:L1103"/>
    <mergeCell ref="M1102:M1103"/>
    <mergeCell ref="N1102:S1103"/>
    <mergeCell ref="C1094:R1094"/>
    <mergeCell ref="B1095:B1096"/>
    <mergeCell ref="E1096:N1097"/>
    <mergeCell ref="R1096:U1097"/>
    <mergeCell ref="C1100:C1101"/>
    <mergeCell ref="E1100:J1101"/>
    <mergeCell ref="K1100:K1101"/>
    <mergeCell ref="L1100:L1101"/>
    <mergeCell ref="M1100:M1101"/>
    <mergeCell ref="N1100:S1101"/>
    <mergeCell ref="F1089:I1090"/>
    <mergeCell ref="J1089:K1090"/>
    <mergeCell ref="M1089:P1090"/>
    <mergeCell ref="Q1089:R1090"/>
    <mergeCell ref="F1091:I1092"/>
    <mergeCell ref="J1091:K1092"/>
    <mergeCell ref="M1091:P1092"/>
    <mergeCell ref="Q1091:R1092"/>
    <mergeCell ref="F1085:I1086"/>
    <mergeCell ref="J1085:K1086"/>
    <mergeCell ref="M1085:P1086"/>
    <mergeCell ref="Q1085:R1086"/>
    <mergeCell ref="F1087:I1088"/>
    <mergeCell ref="J1087:K1088"/>
    <mergeCell ref="M1087:P1088"/>
    <mergeCell ref="Q1087:R1088"/>
    <mergeCell ref="E1080:J1081"/>
    <mergeCell ref="K1080:K1081"/>
    <mergeCell ref="M1080:M1081"/>
    <mergeCell ref="N1080:S1081"/>
    <mergeCell ref="F1083:K1084"/>
    <mergeCell ref="M1083:R1084"/>
    <mergeCell ref="M1076:M1077"/>
    <mergeCell ref="N1076:S1077"/>
    <mergeCell ref="L1077:L1078"/>
    <mergeCell ref="C1078:C1079"/>
    <mergeCell ref="E1078:J1079"/>
    <mergeCell ref="K1078:K1079"/>
    <mergeCell ref="M1078:M1079"/>
    <mergeCell ref="N1078:S1079"/>
    <mergeCell ref="L1079:L1080"/>
    <mergeCell ref="C1080:C1081"/>
    <mergeCell ref="L1073:L1074"/>
    <mergeCell ref="C1074:C1075"/>
    <mergeCell ref="E1074:J1075"/>
    <mergeCell ref="K1074:K1075"/>
    <mergeCell ref="M1074:M1075"/>
    <mergeCell ref="N1074:S1075"/>
    <mergeCell ref="L1075:L1076"/>
    <mergeCell ref="C1076:C1077"/>
    <mergeCell ref="E1076:J1077"/>
    <mergeCell ref="K1076:K1077"/>
    <mergeCell ref="F1065:I1066"/>
    <mergeCell ref="J1065:K1066"/>
    <mergeCell ref="M1065:P1066"/>
    <mergeCell ref="Q1065:R1066"/>
    <mergeCell ref="C1068:R1068"/>
    <mergeCell ref="B1069:B1070"/>
    <mergeCell ref="E1070:N1071"/>
    <mergeCell ref="R1070:U1071"/>
    <mergeCell ref="F1061:I1062"/>
    <mergeCell ref="J1061:K1062"/>
    <mergeCell ref="M1061:P1062"/>
    <mergeCell ref="Q1061:R1062"/>
    <mergeCell ref="F1063:I1064"/>
    <mergeCell ref="J1063:K1064"/>
    <mergeCell ref="M1063:P1064"/>
    <mergeCell ref="Q1063:R1064"/>
    <mergeCell ref="F1057:K1058"/>
    <mergeCell ref="M1057:R1058"/>
    <mergeCell ref="F1059:I1060"/>
    <mergeCell ref="J1059:K1060"/>
    <mergeCell ref="M1059:P1060"/>
    <mergeCell ref="Q1059:R1060"/>
    <mergeCell ref="C1054:C1055"/>
    <mergeCell ref="E1054:J1055"/>
    <mergeCell ref="K1054:K1055"/>
    <mergeCell ref="L1054:L1055"/>
    <mergeCell ref="M1054:M1055"/>
    <mergeCell ref="N1054:S1055"/>
    <mergeCell ref="C1052:C1053"/>
    <mergeCell ref="E1052:J1053"/>
    <mergeCell ref="K1052:K1053"/>
    <mergeCell ref="L1052:L1053"/>
    <mergeCell ref="M1052:M1053"/>
    <mergeCell ref="N1052:S1053"/>
    <mergeCell ref="C1050:C1051"/>
    <mergeCell ref="E1050:J1051"/>
    <mergeCell ref="K1050:K1051"/>
    <mergeCell ref="L1050:L1051"/>
    <mergeCell ref="M1050:M1051"/>
    <mergeCell ref="N1050:S1051"/>
    <mergeCell ref="C1048:C1049"/>
    <mergeCell ref="E1048:J1049"/>
    <mergeCell ref="K1048:K1049"/>
    <mergeCell ref="L1048:L1049"/>
    <mergeCell ref="M1048:M1049"/>
    <mergeCell ref="N1048:S1049"/>
    <mergeCell ref="F1039:I1040"/>
    <mergeCell ref="J1039:K1040"/>
    <mergeCell ref="M1039:P1040"/>
    <mergeCell ref="Q1039:R1040"/>
    <mergeCell ref="C1042:R1042"/>
    <mergeCell ref="B1043:B1044"/>
    <mergeCell ref="E1044:N1045"/>
    <mergeCell ref="R1044:U1045"/>
    <mergeCell ref="F1035:I1036"/>
    <mergeCell ref="J1035:K1036"/>
    <mergeCell ref="M1035:P1036"/>
    <mergeCell ref="Q1035:R1036"/>
    <mergeCell ref="F1037:I1038"/>
    <mergeCell ref="J1037:K1038"/>
    <mergeCell ref="M1037:P1038"/>
    <mergeCell ref="Q1037:R1038"/>
    <mergeCell ref="F1031:K1032"/>
    <mergeCell ref="M1031:R1032"/>
    <mergeCell ref="F1033:I1034"/>
    <mergeCell ref="J1033:K1034"/>
    <mergeCell ref="M1033:P1034"/>
    <mergeCell ref="Q1033:R1034"/>
    <mergeCell ref="C1028:C1029"/>
    <mergeCell ref="E1028:J1029"/>
    <mergeCell ref="K1028:K1029"/>
    <mergeCell ref="L1028:L1029"/>
    <mergeCell ref="M1028:M1029"/>
    <mergeCell ref="N1028:S1029"/>
    <mergeCell ref="C1026:C1027"/>
    <mergeCell ref="E1026:J1027"/>
    <mergeCell ref="K1026:K1027"/>
    <mergeCell ref="L1026:L1027"/>
    <mergeCell ref="M1026:M1027"/>
    <mergeCell ref="N1026:S1027"/>
    <mergeCell ref="C1024:C1025"/>
    <mergeCell ref="E1024:J1025"/>
    <mergeCell ref="K1024:K1025"/>
    <mergeCell ref="L1024:L1025"/>
    <mergeCell ref="M1024:M1025"/>
    <mergeCell ref="N1024:S1025"/>
    <mergeCell ref="C1016:R1016"/>
    <mergeCell ref="B1017:B1018"/>
    <mergeCell ref="E1018:N1019"/>
    <mergeCell ref="R1018:U1019"/>
    <mergeCell ref="C1022:C1023"/>
    <mergeCell ref="E1022:J1023"/>
    <mergeCell ref="K1022:K1023"/>
    <mergeCell ref="L1022:L1023"/>
    <mergeCell ref="M1022:M1023"/>
    <mergeCell ref="N1022:S1023"/>
    <mergeCell ref="C1013:C1014"/>
    <mergeCell ref="E1013:J1014"/>
    <mergeCell ref="K1013:K1014"/>
    <mergeCell ref="L1013:L1014"/>
    <mergeCell ref="M1013:M1014"/>
    <mergeCell ref="N1013:S1014"/>
    <mergeCell ref="C1011:C1012"/>
    <mergeCell ref="E1011:J1012"/>
    <mergeCell ref="K1011:K1012"/>
    <mergeCell ref="L1011:L1012"/>
    <mergeCell ref="M1011:M1012"/>
    <mergeCell ref="N1011:S1012"/>
    <mergeCell ref="C1009:C1010"/>
    <mergeCell ref="E1009:J1010"/>
    <mergeCell ref="K1009:K1010"/>
    <mergeCell ref="L1009:L1010"/>
    <mergeCell ref="M1009:M1010"/>
    <mergeCell ref="N1009:S1010"/>
    <mergeCell ref="C1007:C1008"/>
    <mergeCell ref="E1007:J1008"/>
    <mergeCell ref="K1007:K1008"/>
    <mergeCell ref="L1007:L1008"/>
    <mergeCell ref="M1007:M1008"/>
    <mergeCell ref="N1007:S1008"/>
    <mergeCell ref="C999:R999"/>
    <mergeCell ref="B1000:B1001"/>
    <mergeCell ref="E1001:N1002"/>
    <mergeCell ref="R1001:U1002"/>
    <mergeCell ref="C1005:C1006"/>
    <mergeCell ref="E1005:J1006"/>
    <mergeCell ref="K1005:K1006"/>
    <mergeCell ref="L1005:L1006"/>
    <mergeCell ref="M1005:M1006"/>
    <mergeCell ref="N1005:S1006"/>
    <mergeCell ref="C996:C997"/>
    <mergeCell ref="E996:J997"/>
    <mergeCell ref="K996:K997"/>
    <mergeCell ref="L996:L997"/>
    <mergeCell ref="M996:M997"/>
    <mergeCell ref="N996:S997"/>
    <mergeCell ref="C994:C995"/>
    <mergeCell ref="E994:J995"/>
    <mergeCell ref="K994:K995"/>
    <mergeCell ref="L994:L995"/>
    <mergeCell ref="M994:M995"/>
    <mergeCell ref="N994:S995"/>
    <mergeCell ref="C992:C993"/>
    <mergeCell ref="E992:J993"/>
    <mergeCell ref="K992:K993"/>
    <mergeCell ref="L992:L993"/>
    <mergeCell ref="M992:M993"/>
    <mergeCell ref="N992:S993"/>
    <mergeCell ref="C990:C991"/>
    <mergeCell ref="E990:J991"/>
    <mergeCell ref="K990:K991"/>
    <mergeCell ref="L990:L991"/>
    <mergeCell ref="M990:M991"/>
    <mergeCell ref="N990:S991"/>
    <mergeCell ref="C982:R982"/>
    <mergeCell ref="E984:N985"/>
    <mergeCell ref="R984:U985"/>
    <mergeCell ref="C988:C989"/>
    <mergeCell ref="E988:J989"/>
    <mergeCell ref="K988:K989"/>
    <mergeCell ref="L988:L989"/>
    <mergeCell ref="M988:M989"/>
    <mergeCell ref="N988:S989"/>
    <mergeCell ref="C979:C980"/>
    <mergeCell ref="E979:J980"/>
    <mergeCell ref="K979:K980"/>
    <mergeCell ref="L979:L980"/>
    <mergeCell ref="M979:M980"/>
    <mergeCell ref="N979:S980"/>
    <mergeCell ref="C977:C978"/>
    <mergeCell ref="E977:J978"/>
    <mergeCell ref="K977:K978"/>
    <mergeCell ref="L977:L978"/>
    <mergeCell ref="M977:M978"/>
    <mergeCell ref="N977:S978"/>
    <mergeCell ref="C975:C976"/>
    <mergeCell ref="E975:J976"/>
    <mergeCell ref="K975:K976"/>
    <mergeCell ref="L975:L976"/>
    <mergeCell ref="M975:M976"/>
    <mergeCell ref="N975:S976"/>
    <mergeCell ref="C973:C974"/>
    <mergeCell ref="E973:J974"/>
    <mergeCell ref="K973:K974"/>
    <mergeCell ref="L973:L974"/>
    <mergeCell ref="M973:M974"/>
    <mergeCell ref="N973:S974"/>
    <mergeCell ref="C965:R965"/>
    <mergeCell ref="B966:B967"/>
    <mergeCell ref="E967:N968"/>
    <mergeCell ref="R967:U968"/>
    <mergeCell ref="C971:C972"/>
    <mergeCell ref="E971:J972"/>
    <mergeCell ref="K971:K972"/>
    <mergeCell ref="L971:L972"/>
    <mergeCell ref="M971:M972"/>
    <mergeCell ref="N971:S972"/>
    <mergeCell ref="C962:C963"/>
    <mergeCell ref="E962:J963"/>
    <mergeCell ref="K962:K963"/>
    <mergeCell ref="L962:L963"/>
    <mergeCell ref="M962:M963"/>
    <mergeCell ref="N962:S963"/>
    <mergeCell ref="C960:C961"/>
    <mergeCell ref="E960:J961"/>
    <mergeCell ref="K960:K961"/>
    <mergeCell ref="L960:L961"/>
    <mergeCell ref="M960:M961"/>
    <mergeCell ref="N960:S961"/>
    <mergeCell ref="C958:C959"/>
    <mergeCell ref="E958:J959"/>
    <mergeCell ref="K958:K959"/>
    <mergeCell ref="L958:L959"/>
    <mergeCell ref="M958:M959"/>
    <mergeCell ref="N958:S959"/>
    <mergeCell ref="C956:C957"/>
    <mergeCell ref="E956:J957"/>
    <mergeCell ref="K956:K957"/>
    <mergeCell ref="L956:L957"/>
    <mergeCell ref="M956:M957"/>
    <mergeCell ref="N956:S957"/>
    <mergeCell ref="C948:R948"/>
    <mergeCell ref="B949:B950"/>
    <mergeCell ref="E950:N951"/>
    <mergeCell ref="R950:U951"/>
    <mergeCell ref="C954:C955"/>
    <mergeCell ref="E954:J955"/>
    <mergeCell ref="K954:K955"/>
    <mergeCell ref="L954:L955"/>
    <mergeCell ref="M954:M955"/>
    <mergeCell ref="N954:S955"/>
    <mergeCell ref="C945:C946"/>
    <mergeCell ref="E945:J946"/>
    <mergeCell ref="K945:K946"/>
    <mergeCell ref="L945:L946"/>
    <mergeCell ref="M945:M946"/>
    <mergeCell ref="N945:S946"/>
    <mergeCell ref="C943:C944"/>
    <mergeCell ref="E943:J944"/>
    <mergeCell ref="K943:K944"/>
    <mergeCell ref="L943:L944"/>
    <mergeCell ref="M943:M944"/>
    <mergeCell ref="N943:S944"/>
    <mergeCell ref="C935:R935"/>
    <mergeCell ref="E937:N938"/>
    <mergeCell ref="R937:U938"/>
    <mergeCell ref="R939:U940"/>
    <mergeCell ref="C941:C942"/>
    <mergeCell ref="E941:J942"/>
    <mergeCell ref="K941:K942"/>
    <mergeCell ref="L941:L942"/>
    <mergeCell ref="M941:M942"/>
    <mergeCell ref="N941:S942"/>
    <mergeCell ref="C932:C933"/>
    <mergeCell ref="E932:J933"/>
    <mergeCell ref="K932:K933"/>
    <mergeCell ref="L932:L933"/>
    <mergeCell ref="M932:M933"/>
    <mergeCell ref="N932:S933"/>
    <mergeCell ref="C930:C931"/>
    <mergeCell ref="E930:J931"/>
    <mergeCell ref="K930:K931"/>
    <mergeCell ref="L930:L931"/>
    <mergeCell ref="M930:M931"/>
    <mergeCell ref="N930:S931"/>
    <mergeCell ref="C928:C929"/>
    <mergeCell ref="E928:J929"/>
    <mergeCell ref="K928:K929"/>
    <mergeCell ref="L928:L929"/>
    <mergeCell ref="M928:M929"/>
    <mergeCell ref="N928:S929"/>
    <mergeCell ref="C926:C927"/>
    <mergeCell ref="E926:J927"/>
    <mergeCell ref="K926:K927"/>
    <mergeCell ref="L926:L927"/>
    <mergeCell ref="M926:M927"/>
    <mergeCell ref="N926:S927"/>
    <mergeCell ref="C924:C925"/>
    <mergeCell ref="E924:J925"/>
    <mergeCell ref="K924:K925"/>
    <mergeCell ref="L924:L925"/>
    <mergeCell ref="M924:M925"/>
    <mergeCell ref="N924:S925"/>
    <mergeCell ref="N915:S916"/>
    <mergeCell ref="C918:R918"/>
    <mergeCell ref="B919:B920"/>
    <mergeCell ref="E920:N921"/>
    <mergeCell ref="R920:U921"/>
    <mergeCell ref="R922:U923"/>
    <mergeCell ref="E912:J913"/>
    <mergeCell ref="C915:C916"/>
    <mergeCell ref="E915:J916"/>
    <mergeCell ref="K915:K916"/>
    <mergeCell ref="L915:L916"/>
    <mergeCell ref="M915:M916"/>
    <mergeCell ref="C909:C910"/>
    <mergeCell ref="E909:J910"/>
    <mergeCell ref="K909:K910"/>
    <mergeCell ref="L909:L910"/>
    <mergeCell ref="M909:M910"/>
    <mergeCell ref="N909:S910"/>
    <mergeCell ref="C901:R901"/>
    <mergeCell ref="B902:B903"/>
    <mergeCell ref="E903:N904"/>
    <mergeCell ref="R903:U904"/>
    <mergeCell ref="R905:U906"/>
    <mergeCell ref="E907:K908"/>
    <mergeCell ref="N896:S897"/>
    <mergeCell ref="C898:C899"/>
    <mergeCell ref="E898:J899"/>
    <mergeCell ref="K898:K899"/>
    <mergeCell ref="L898:L899"/>
    <mergeCell ref="M898:M899"/>
    <mergeCell ref="N898:S899"/>
    <mergeCell ref="C890:R890"/>
    <mergeCell ref="B891:B892"/>
    <mergeCell ref="E892:N893"/>
    <mergeCell ref="R892:U893"/>
    <mergeCell ref="R894:U895"/>
    <mergeCell ref="C896:C897"/>
    <mergeCell ref="E896:J897"/>
    <mergeCell ref="K896:K897"/>
    <mergeCell ref="L896:L897"/>
    <mergeCell ref="M896:M897"/>
    <mergeCell ref="C887:C888"/>
    <mergeCell ref="E887:J888"/>
    <mergeCell ref="K887:K888"/>
    <mergeCell ref="L887:L888"/>
    <mergeCell ref="M887:M888"/>
    <mergeCell ref="N887:S888"/>
    <mergeCell ref="C885:C886"/>
    <mergeCell ref="E885:J886"/>
    <mergeCell ref="K885:K886"/>
    <mergeCell ref="L885:L886"/>
    <mergeCell ref="M885:M886"/>
    <mergeCell ref="N885:S886"/>
    <mergeCell ref="R881:U882"/>
    <mergeCell ref="C883:C884"/>
    <mergeCell ref="E883:J884"/>
    <mergeCell ref="K883:K884"/>
    <mergeCell ref="L883:L884"/>
    <mergeCell ref="M883:M884"/>
    <mergeCell ref="N883:S884"/>
    <mergeCell ref="C869:R869"/>
    <mergeCell ref="B870:B871"/>
    <mergeCell ref="E871:N872"/>
    <mergeCell ref="R871:U872"/>
    <mergeCell ref="C877:R877"/>
    <mergeCell ref="B878:B879"/>
    <mergeCell ref="E879:N880"/>
    <mergeCell ref="R879:U880"/>
    <mergeCell ref="M861:M862"/>
    <mergeCell ref="N861:S862"/>
    <mergeCell ref="C863:C864"/>
    <mergeCell ref="E863:J864"/>
    <mergeCell ref="K863:K864"/>
    <mergeCell ref="L863:L864"/>
    <mergeCell ref="M863:M864"/>
    <mergeCell ref="N863:S864"/>
    <mergeCell ref="C855:R855"/>
    <mergeCell ref="B856:B857"/>
    <mergeCell ref="E857:N858"/>
    <mergeCell ref="R857:U858"/>
    <mergeCell ref="B859:B861"/>
    <mergeCell ref="R859:U860"/>
    <mergeCell ref="C861:C862"/>
    <mergeCell ref="E861:J862"/>
    <mergeCell ref="K861:K862"/>
    <mergeCell ref="L861:L862"/>
    <mergeCell ref="C849:C850"/>
    <mergeCell ref="E849:J850"/>
    <mergeCell ref="K849:K850"/>
    <mergeCell ref="L849:L850"/>
    <mergeCell ref="M849:M850"/>
    <mergeCell ref="N849:S850"/>
    <mergeCell ref="C834:C835"/>
    <mergeCell ref="E834:N835"/>
    <mergeCell ref="E838:S839"/>
    <mergeCell ref="E840:S841"/>
    <mergeCell ref="C843:R843"/>
    <mergeCell ref="B844:B845"/>
    <mergeCell ref="E845:N846"/>
    <mergeCell ref="R845:U846"/>
    <mergeCell ref="N823:S824"/>
    <mergeCell ref="E826:N827"/>
    <mergeCell ref="E829:K830"/>
    <mergeCell ref="C830:C831"/>
    <mergeCell ref="C832:C833"/>
    <mergeCell ref="E832:J833"/>
    <mergeCell ref="K832:K833"/>
    <mergeCell ref="L832:L833"/>
    <mergeCell ref="M832:M833"/>
    <mergeCell ref="N832:S833"/>
    <mergeCell ref="E821:K822"/>
    <mergeCell ref="C823:C824"/>
    <mergeCell ref="E823:J824"/>
    <mergeCell ref="K823:K824"/>
    <mergeCell ref="L823:L824"/>
    <mergeCell ref="M823:M824"/>
    <mergeCell ref="N812:S813"/>
    <mergeCell ref="C815:R815"/>
    <mergeCell ref="B816:B817"/>
    <mergeCell ref="E817:N818"/>
    <mergeCell ref="R817:U818"/>
    <mergeCell ref="B819:B820"/>
    <mergeCell ref="R819:U820"/>
    <mergeCell ref="C806:R806"/>
    <mergeCell ref="B808:B809"/>
    <mergeCell ref="E808:N809"/>
    <mergeCell ref="R808:U809"/>
    <mergeCell ref="R810:U811"/>
    <mergeCell ref="C812:C813"/>
    <mergeCell ref="E812:J813"/>
    <mergeCell ref="K812:K813"/>
    <mergeCell ref="L812:L813"/>
    <mergeCell ref="M812:M813"/>
    <mergeCell ref="C804:C805"/>
    <mergeCell ref="E804:J805"/>
    <mergeCell ref="K804:K805"/>
    <mergeCell ref="L804:L805"/>
    <mergeCell ref="M804:M805"/>
    <mergeCell ref="N804:S805"/>
    <mergeCell ref="N794:S795"/>
    <mergeCell ref="E797:N798"/>
    <mergeCell ref="E800:K801"/>
    <mergeCell ref="C802:C803"/>
    <mergeCell ref="E802:J803"/>
    <mergeCell ref="K802:K803"/>
    <mergeCell ref="L802:L803"/>
    <mergeCell ref="M802:M803"/>
    <mergeCell ref="N802:S803"/>
    <mergeCell ref="E792:K793"/>
    <mergeCell ref="C794:C795"/>
    <mergeCell ref="E794:J795"/>
    <mergeCell ref="K794:K795"/>
    <mergeCell ref="L794:L795"/>
    <mergeCell ref="M794:M795"/>
    <mergeCell ref="R785:U786"/>
    <mergeCell ref="E787:K788"/>
    <mergeCell ref="C789:C790"/>
    <mergeCell ref="E789:J790"/>
    <mergeCell ref="K789:K790"/>
    <mergeCell ref="L789:L790"/>
    <mergeCell ref="M789:M790"/>
    <mergeCell ref="N789:S790"/>
    <mergeCell ref="F778:I779"/>
    <mergeCell ref="J778:K779"/>
    <mergeCell ref="M778:P779"/>
    <mergeCell ref="Q778:R779"/>
    <mergeCell ref="C781:R781"/>
    <mergeCell ref="B782:B783"/>
    <mergeCell ref="E783:N784"/>
    <mergeCell ref="R783:U784"/>
    <mergeCell ref="F774:I775"/>
    <mergeCell ref="J774:K775"/>
    <mergeCell ref="M774:P775"/>
    <mergeCell ref="Q774:R775"/>
    <mergeCell ref="F776:I777"/>
    <mergeCell ref="J776:K777"/>
    <mergeCell ref="M776:P777"/>
    <mergeCell ref="Q776:R777"/>
    <mergeCell ref="F770:K771"/>
    <mergeCell ref="M770:R771"/>
    <mergeCell ref="F772:I773"/>
    <mergeCell ref="J772:K773"/>
    <mergeCell ref="M772:P773"/>
    <mergeCell ref="Q772:R773"/>
    <mergeCell ref="C765:C766"/>
    <mergeCell ref="E765:J766"/>
    <mergeCell ref="K765:K766"/>
    <mergeCell ref="M765:M766"/>
    <mergeCell ref="N765:S766"/>
    <mergeCell ref="C767:C768"/>
    <mergeCell ref="E767:J768"/>
    <mergeCell ref="K767:K768"/>
    <mergeCell ref="M767:M768"/>
    <mergeCell ref="N767:S768"/>
    <mergeCell ref="N761:S762"/>
    <mergeCell ref="C763:C764"/>
    <mergeCell ref="E763:J764"/>
    <mergeCell ref="K763:K764"/>
    <mergeCell ref="L763:L764"/>
    <mergeCell ref="M763:M764"/>
    <mergeCell ref="N763:S764"/>
    <mergeCell ref="C755:R755"/>
    <mergeCell ref="B756:B757"/>
    <mergeCell ref="E757:N758"/>
    <mergeCell ref="R757:U758"/>
    <mergeCell ref="R759:U760"/>
    <mergeCell ref="C761:C762"/>
    <mergeCell ref="E761:J762"/>
    <mergeCell ref="K761:K762"/>
    <mergeCell ref="L761:L762"/>
    <mergeCell ref="M761:M762"/>
    <mergeCell ref="F750:I751"/>
    <mergeCell ref="J750:K751"/>
    <mergeCell ref="M750:P751"/>
    <mergeCell ref="Q750:R751"/>
    <mergeCell ref="F752:I753"/>
    <mergeCell ref="J752:K753"/>
    <mergeCell ref="M752:P753"/>
    <mergeCell ref="Q752:R753"/>
    <mergeCell ref="F746:I747"/>
    <mergeCell ref="J746:K747"/>
    <mergeCell ref="M746:P747"/>
    <mergeCell ref="Q746:R747"/>
    <mergeCell ref="F748:I749"/>
    <mergeCell ref="J748:K749"/>
    <mergeCell ref="M748:P749"/>
    <mergeCell ref="Q748:R749"/>
    <mergeCell ref="C741:C742"/>
    <mergeCell ref="E741:J742"/>
    <mergeCell ref="K741:K742"/>
    <mergeCell ref="M741:M742"/>
    <mergeCell ref="N741:S742"/>
    <mergeCell ref="F744:K745"/>
    <mergeCell ref="M744:R745"/>
    <mergeCell ref="C739:C740"/>
    <mergeCell ref="E739:J740"/>
    <mergeCell ref="K739:K740"/>
    <mergeCell ref="L739:L740"/>
    <mergeCell ref="M739:M740"/>
    <mergeCell ref="N739:S740"/>
    <mergeCell ref="C737:C738"/>
    <mergeCell ref="E737:J738"/>
    <mergeCell ref="K737:K738"/>
    <mergeCell ref="L737:L738"/>
    <mergeCell ref="M737:M738"/>
    <mergeCell ref="N737:S738"/>
    <mergeCell ref="R733:U734"/>
    <mergeCell ref="C735:C736"/>
    <mergeCell ref="E735:J736"/>
    <mergeCell ref="K735:K736"/>
    <mergeCell ref="L735:L736"/>
    <mergeCell ref="M735:M736"/>
    <mergeCell ref="N735:S736"/>
    <mergeCell ref="F726:I727"/>
    <mergeCell ref="J726:K727"/>
    <mergeCell ref="M726:P727"/>
    <mergeCell ref="Q726:R727"/>
    <mergeCell ref="C729:R729"/>
    <mergeCell ref="B730:B731"/>
    <mergeCell ref="E731:N732"/>
    <mergeCell ref="R731:U732"/>
    <mergeCell ref="F722:I723"/>
    <mergeCell ref="J722:K723"/>
    <mergeCell ref="M722:P723"/>
    <mergeCell ref="Q722:R723"/>
    <mergeCell ref="F724:I725"/>
    <mergeCell ref="J724:K725"/>
    <mergeCell ref="M724:P725"/>
    <mergeCell ref="Q724:R725"/>
    <mergeCell ref="F718:K719"/>
    <mergeCell ref="M718:R719"/>
    <mergeCell ref="F720:I721"/>
    <mergeCell ref="J720:K721"/>
    <mergeCell ref="M720:P721"/>
    <mergeCell ref="Q720:R721"/>
    <mergeCell ref="C715:C716"/>
    <mergeCell ref="E715:J716"/>
    <mergeCell ref="K715:K716"/>
    <mergeCell ref="L715:L716"/>
    <mergeCell ref="M715:M716"/>
    <mergeCell ref="N715:S716"/>
    <mergeCell ref="E710:N711"/>
    <mergeCell ref="P710:S711"/>
    <mergeCell ref="C713:C714"/>
    <mergeCell ref="E713:J714"/>
    <mergeCell ref="K713:K714"/>
    <mergeCell ref="L713:L714"/>
    <mergeCell ref="M713:M714"/>
    <mergeCell ref="N713:S714"/>
    <mergeCell ref="C707:C708"/>
    <mergeCell ref="E707:J708"/>
    <mergeCell ref="K707:K708"/>
    <mergeCell ref="L707:L708"/>
    <mergeCell ref="M707:M708"/>
    <mergeCell ref="N707:S708"/>
    <mergeCell ref="R703:U704"/>
    <mergeCell ref="C705:C706"/>
    <mergeCell ref="E705:J706"/>
    <mergeCell ref="K705:K706"/>
    <mergeCell ref="L705:L706"/>
    <mergeCell ref="M705:M706"/>
    <mergeCell ref="N705:S706"/>
    <mergeCell ref="F696:I697"/>
    <mergeCell ref="J696:K697"/>
    <mergeCell ref="M696:P697"/>
    <mergeCell ref="Q696:R697"/>
    <mergeCell ref="C699:R699"/>
    <mergeCell ref="B700:B701"/>
    <mergeCell ref="E701:N702"/>
    <mergeCell ref="R701:U702"/>
    <mergeCell ref="F692:I693"/>
    <mergeCell ref="J692:K693"/>
    <mergeCell ref="M692:P693"/>
    <mergeCell ref="Q692:R693"/>
    <mergeCell ref="F694:I695"/>
    <mergeCell ref="J694:K695"/>
    <mergeCell ref="M694:P695"/>
    <mergeCell ref="Q694:R695"/>
    <mergeCell ref="T685:U686"/>
    <mergeCell ref="F688:K689"/>
    <mergeCell ref="M688:R689"/>
    <mergeCell ref="F690:I691"/>
    <mergeCell ref="J690:K691"/>
    <mergeCell ref="M690:P691"/>
    <mergeCell ref="Q690:R691"/>
    <mergeCell ref="C685:C686"/>
    <mergeCell ref="E685:J686"/>
    <mergeCell ref="K685:K686"/>
    <mergeCell ref="L685:L686"/>
    <mergeCell ref="M685:M686"/>
    <mergeCell ref="N685:S686"/>
    <mergeCell ref="R681:U682"/>
    <mergeCell ref="C683:C684"/>
    <mergeCell ref="E683:J684"/>
    <mergeCell ref="K683:K684"/>
    <mergeCell ref="L683:L684"/>
    <mergeCell ref="M683:M684"/>
    <mergeCell ref="N683:S684"/>
    <mergeCell ref="T683:U684"/>
    <mergeCell ref="F674:I675"/>
    <mergeCell ref="J674:K675"/>
    <mergeCell ref="M674:P675"/>
    <mergeCell ref="Q674:R675"/>
    <mergeCell ref="C677:R677"/>
    <mergeCell ref="B678:B679"/>
    <mergeCell ref="E679:N680"/>
    <mergeCell ref="R679:U680"/>
    <mergeCell ref="F670:I671"/>
    <mergeCell ref="J670:K671"/>
    <mergeCell ref="M670:P671"/>
    <mergeCell ref="Q670:R671"/>
    <mergeCell ref="F672:I673"/>
    <mergeCell ref="J672:K673"/>
    <mergeCell ref="M672:P673"/>
    <mergeCell ref="Q672:R673"/>
    <mergeCell ref="F666:K667"/>
    <mergeCell ref="M666:R667"/>
    <mergeCell ref="F668:I669"/>
    <mergeCell ref="J668:K669"/>
    <mergeCell ref="M668:P669"/>
    <mergeCell ref="Q668:R669"/>
    <mergeCell ref="C664:C665"/>
    <mergeCell ref="E664:J665"/>
    <mergeCell ref="K664:K665"/>
    <mergeCell ref="L664:L665"/>
    <mergeCell ref="M664:M665"/>
    <mergeCell ref="N664:S665"/>
    <mergeCell ref="C662:C663"/>
    <mergeCell ref="E662:J663"/>
    <mergeCell ref="K662:K663"/>
    <mergeCell ref="L662:L663"/>
    <mergeCell ref="M662:M663"/>
    <mergeCell ref="N662:S663"/>
    <mergeCell ref="C656:C657"/>
    <mergeCell ref="E656:J657"/>
    <mergeCell ref="K656:K657"/>
    <mergeCell ref="M656:M657"/>
    <mergeCell ref="N656:S657"/>
    <mergeCell ref="E659:N660"/>
    <mergeCell ref="R652:U653"/>
    <mergeCell ref="C654:C655"/>
    <mergeCell ref="E654:J655"/>
    <mergeCell ref="K654:K655"/>
    <mergeCell ref="L654:L655"/>
    <mergeCell ref="M654:M655"/>
    <mergeCell ref="N654:S655"/>
    <mergeCell ref="F645:I646"/>
    <mergeCell ref="J645:K646"/>
    <mergeCell ref="M645:P646"/>
    <mergeCell ref="Q645:R646"/>
    <mergeCell ref="C648:R648"/>
    <mergeCell ref="B649:B650"/>
    <mergeCell ref="E650:N651"/>
    <mergeCell ref="R650:U651"/>
    <mergeCell ref="F641:I642"/>
    <mergeCell ref="J641:K642"/>
    <mergeCell ref="M641:P642"/>
    <mergeCell ref="Q641:R642"/>
    <mergeCell ref="F643:I644"/>
    <mergeCell ref="J643:K644"/>
    <mergeCell ref="M643:P644"/>
    <mergeCell ref="Q643:R644"/>
    <mergeCell ref="F637:K638"/>
    <mergeCell ref="M637:R638"/>
    <mergeCell ref="F639:I640"/>
    <mergeCell ref="J639:K640"/>
    <mergeCell ref="M639:P640"/>
    <mergeCell ref="Q639:R640"/>
    <mergeCell ref="E632:N633"/>
    <mergeCell ref="C635:C636"/>
    <mergeCell ref="E635:J636"/>
    <mergeCell ref="K635:K636"/>
    <mergeCell ref="L635:L636"/>
    <mergeCell ref="M635:M636"/>
    <mergeCell ref="N635:S636"/>
    <mergeCell ref="E626:N627"/>
    <mergeCell ref="C629:C630"/>
    <mergeCell ref="E629:J630"/>
    <mergeCell ref="K629:K630"/>
    <mergeCell ref="M629:M630"/>
    <mergeCell ref="N629:S630"/>
    <mergeCell ref="C623:C624"/>
    <mergeCell ref="E623:J624"/>
    <mergeCell ref="K623:K624"/>
    <mergeCell ref="L623:L624"/>
    <mergeCell ref="M623:M624"/>
    <mergeCell ref="N623:S624"/>
    <mergeCell ref="C621:C622"/>
    <mergeCell ref="E621:J622"/>
    <mergeCell ref="K621:K622"/>
    <mergeCell ref="L621:L622"/>
    <mergeCell ref="M621:M622"/>
    <mergeCell ref="N621:S622"/>
    <mergeCell ref="R617:U618"/>
    <mergeCell ref="C619:C620"/>
    <mergeCell ref="E619:J620"/>
    <mergeCell ref="K619:K620"/>
    <mergeCell ref="L619:L620"/>
    <mergeCell ref="M619:M620"/>
    <mergeCell ref="N619:S620"/>
    <mergeCell ref="F610:I611"/>
    <mergeCell ref="J610:K611"/>
    <mergeCell ref="M610:P611"/>
    <mergeCell ref="Q610:R611"/>
    <mergeCell ref="C613:R613"/>
    <mergeCell ref="B614:B615"/>
    <mergeCell ref="E615:N616"/>
    <mergeCell ref="R615:U616"/>
    <mergeCell ref="F606:I607"/>
    <mergeCell ref="J606:K607"/>
    <mergeCell ref="M606:P607"/>
    <mergeCell ref="Q606:R607"/>
    <mergeCell ref="F608:I609"/>
    <mergeCell ref="J608:K609"/>
    <mergeCell ref="M608:P609"/>
    <mergeCell ref="Q608:R609"/>
    <mergeCell ref="F602:K603"/>
    <mergeCell ref="M602:R603"/>
    <mergeCell ref="F604:I605"/>
    <mergeCell ref="J604:K605"/>
    <mergeCell ref="M604:P605"/>
    <mergeCell ref="Q604:R605"/>
    <mergeCell ref="C599:C600"/>
    <mergeCell ref="E599:J600"/>
    <mergeCell ref="K599:K600"/>
    <mergeCell ref="L599:L600"/>
    <mergeCell ref="M599:M600"/>
    <mergeCell ref="N599:S600"/>
    <mergeCell ref="E594:N595"/>
    <mergeCell ref="C597:C598"/>
    <mergeCell ref="E597:J598"/>
    <mergeCell ref="K597:K598"/>
    <mergeCell ref="L597:L598"/>
    <mergeCell ref="M597:M598"/>
    <mergeCell ref="N597:S598"/>
    <mergeCell ref="R589:U590"/>
    <mergeCell ref="C591:C592"/>
    <mergeCell ref="E591:J592"/>
    <mergeCell ref="K591:K592"/>
    <mergeCell ref="L591:L592"/>
    <mergeCell ref="M591:M592"/>
    <mergeCell ref="N591:S592"/>
    <mergeCell ref="F582:I583"/>
    <mergeCell ref="J582:K583"/>
    <mergeCell ref="M582:P583"/>
    <mergeCell ref="Q582:R583"/>
    <mergeCell ref="C585:R585"/>
    <mergeCell ref="B586:B587"/>
    <mergeCell ref="E587:N588"/>
    <mergeCell ref="R587:U588"/>
    <mergeCell ref="F578:I579"/>
    <mergeCell ref="J578:K579"/>
    <mergeCell ref="M578:P579"/>
    <mergeCell ref="Q578:R579"/>
    <mergeCell ref="F580:I581"/>
    <mergeCell ref="J580:K581"/>
    <mergeCell ref="M580:P581"/>
    <mergeCell ref="Q580:R581"/>
    <mergeCell ref="F574:K575"/>
    <mergeCell ref="M574:R575"/>
    <mergeCell ref="F576:I577"/>
    <mergeCell ref="J576:K577"/>
    <mergeCell ref="M576:P577"/>
    <mergeCell ref="Q576:R577"/>
    <mergeCell ref="C571:C572"/>
    <mergeCell ref="E571:J572"/>
    <mergeCell ref="K571:K572"/>
    <mergeCell ref="L571:L572"/>
    <mergeCell ref="M571:M572"/>
    <mergeCell ref="N571:S572"/>
    <mergeCell ref="C569:C570"/>
    <mergeCell ref="E569:J570"/>
    <mergeCell ref="K569:K570"/>
    <mergeCell ref="L569:L570"/>
    <mergeCell ref="M569:M570"/>
    <mergeCell ref="N569:S570"/>
    <mergeCell ref="X561:AB563"/>
    <mergeCell ref="E564:N565"/>
    <mergeCell ref="C567:C568"/>
    <mergeCell ref="E567:J568"/>
    <mergeCell ref="K567:K568"/>
    <mergeCell ref="L567:L568"/>
    <mergeCell ref="M567:M568"/>
    <mergeCell ref="N567:S568"/>
    <mergeCell ref="C561:C562"/>
    <mergeCell ref="E561:J562"/>
    <mergeCell ref="K561:K562"/>
    <mergeCell ref="L561:L562"/>
    <mergeCell ref="M561:M562"/>
    <mergeCell ref="N561:S562"/>
    <mergeCell ref="C555:U555"/>
    <mergeCell ref="B556:B557"/>
    <mergeCell ref="E557:M558"/>
    <mergeCell ref="R557:U558"/>
    <mergeCell ref="B559:B560"/>
    <mergeCell ref="R559:U560"/>
    <mergeCell ref="F550:J551"/>
    <mergeCell ref="K550:K551"/>
    <mergeCell ref="M550:P551"/>
    <mergeCell ref="Q550:R551"/>
    <mergeCell ref="F552:J553"/>
    <mergeCell ref="K552:K553"/>
    <mergeCell ref="M552:P553"/>
    <mergeCell ref="Q552:R553"/>
    <mergeCell ref="F546:J547"/>
    <mergeCell ref="K546:K547"/>
    <mergeCell ref="M546:P547"/>
    <mergeCell ref="Q546:R547"/>
    <mergeCell ref="F548:J549"/>
    <mergeCell ref="K548:K549"/>
    <mergeCell ref="M548:P549"/>
    <mergeCell ref="Q548:R549"/>
    <mergeCell ref="C541:C542"/>
    <mergeCell ref="E541:K542"/>
    <mergeCell ref="L541:L542"/>
    <mergeCell ref="M541:M542"/>
    <mergeCell ref="N541:S542"/>
    <mergeCell ref="F544:K545"/>
    <mergeCell ref="M544:R545"/>
    <mergeCell ref="C537:C538"/>
    <mergeCell ref="E537:K538"/>
    <mergeCell ref="L537:L538"/>
    <mergeCell ref="M537:M538"/>
    <mergeCell ref="N537:S538"/>
    <mergeCell ref="C539:C540"/>
    <mergeCell ref="E539:K540"/>
    <mergeCell ref="L539:L540"/>
    <mergeCell ref="M539:M540"/>
    <mergeCell ref="N539:S540"/>
    <mergeCell ref="C529:R529"/>
    <mergeCell ref="B530:B531"/>
    <mergeCell ref="E531:N532"/>
    <mergeCell ref="R531:U532"/>
    <mergeCell ref="C535:C536"/>
    <mergeCell ref="E535:K536"/>
    <mergeCell ref="L535:L536"/>
    <mergeCell ref="M535:M536"/>
    <mergeCell ref="N535:S536"/>
    <mergeCell ref="F524:J525"/>
    <mergeCell ref="K524:K525"/>
    <mergeCell ref="M524:P525"/>
    <mergeCell ref="Q524:R525"/>
    <mergeCell ref="F526:J527"/>
    <mergeCell ref="K526:K527"/>
    <mergeCell ref="M526:P527"/>
    <mergeCell ref="Q526:R527"/>
    <mergeCell ref="F520:J521"/>
    <mergeCell ref="K520:K521"/>
    <mergeCell ref="M520:P521"/>
    <mergeCell ref="Q520:R521"/>
    <mergeCell ref="F522:J523"/>
    <mergeCell ref="K522:K523"/>
    <mergeCell ref="M522:P523"/>
    <mergeCell ref="Q522:R523"/>
    <mergeCell ref="C515:C516"/>
    <mergeCell ref="E515:K516"/>
    <mergeCell ref="L515:L516"/>
    <mergeCell ref="M515:M516"/>
    <mergeCell ref="N515:S516"/>
    <mergeCell ref="F518:K519"/>
    <mergeCell ref="M518:R519"/>
    <mergeCell ref="C511:C512"/>
    <mergeCell ref="E511:K512"/>
    <mergeCell ref="L511:L512"/>
    <mergeCell ref="M511:M512"/>
    <mergeCell ref="N511:S512"/>
    <mergeCell ref="C513:C514"/>
    <mergeCell ref="E513:K514"/>
    <mergeCell ref="L513:L514"/>
    <mergeCell ref="M513:M514"/>
    <mergeCell ref="N513:S514"/>
    <mergeCell ref="C503:R503"/>
    <mergeCell ref="B504:B505"/>
    <mergeCell ref="E505:N506"/>
    <mergeCell ref="R505:U506"/>
    <mergeCell ref="C509:C510"/>
    <mergeCell ref="E509:K510"/>
    <mergeCell ref="L509:L510"/>
    <mergeCell ref="M509:M510"/>
    <mergeCell ref="N509:S510"/>
    <mergeCell ref="F498:J499"/>
    <mergeCell ref="K498:K499"/>
    <mergeCell ref="M498:P499"/>
    <mergeCell ref="Q498:R499"/>
    <mergeCell ref="F500:J501"/>
    <mergeCell ref="K500:K501"/>
    <mergeCell ref="M500:P501"/>
    <mergeCell ref="Q500:R501"/>
    <mergeCell ref="F494:J495"/>
    <mergeCell ref="K494:K495"/>
    <mergeCell ref="M494:P495"/>
    <mergeCell ref="Q494:R495"/>
    <mergeCell ref="F496:J497"/>
    <mergeCell ref="K496:K497"/>
    <mergeCell ref="M496:P497"/>
    <mergeCell ref="Q496:R497"/>
    <mergeCell ref="C489:C490"/>
    <mergeCell ref="E489:K490"/>
    <mergeCell ref="L489:L490"/>
    <mergeCell ref="M489:M490"/>
    <mergeCell ref="N489:S490"/>
    <mergeCell ref="F492:K493"/>
    <mergeCell ref="M492:R493"/>
    <mergeCell ref="C485:C486"/>
    <mergeCell ref="E485:K486"/>
    <mergeCell ref="L485:L486"/>
    <mergeCell ref="M485:M486"/>
    <mergeCell ref="N485:S486"/>
    <mergeCell ref="C487:C488"/>
    <mergeCell ref="E487:K488"/>
    <mergeCell ref="L487:L488"/>
    <mergeCell ref="M487:M488"/>
    <mergeCell ref="N487:S488"/>
    <mergeCell ref="C477:R477"/>
    <mergeCell ref="B478:B479"/>
    <mergeCell ref="E479:N480"/>
    <mergeCell ref="R479:U480"/>
    <mergeCell ref="B480:B481"/>
    <mergeCell ref="C483:C484"/>
    <mergeCell ref="E483:K484"/>
    <mergeCell ref="L483:L484"/>
    <mergeCell ref="M483:M484"/>
    <mergeCell ref="N483:S484"/>
    <mergeCell ref="F472:J473"/>
    <mergeCell ref="K472:K473"/>
    <mergeCell ref="M472:P473"/>
    <mergeCell ref="Q472:R473"/>
    <mergeCell ref="F474:J475"/>
    <mergeCell ref="K474:K475"/>
    <mergeCell ref="M474:P475"/>
    <mergeCell ref="Q474:R475"/>
    <mergeCell ref="F468:J469"/>
    <mergeCell ref="K468:K469"/>
    <mergeCell ref="M468:P469"/>
    <mergeCell ref="Q468:R469"/>
    <mergeCell ref="F470:J471"/>
    <mergeCell ref="K470:K471"/>
    <mergeCell ref="M470:P471"/>
    <mergeCell ref="Q470:R471"/>
    <mergeCell ref="C463:C464"/>
    <mergeCell ref="E463:K464"/>
    <mergeCell ref="L463:L464"/>
    <mergeCell ref="M463:M464"/>
    <mergeCell ref="N463:S464"/>
    <mergeCell ref="F466:K467"/>
    <mergeCell ref="M466:R467"/>
    <mergeCell ref="C459:C460"/>
    <mergeCell ref="E459:K460"/>
    <mergeCell ref="L459:L460"/>
    <mergeCell ref="M459:M460"/>
    <mergeCell ref="N459:S460"/>
    <mergeCell ref="C461:C462"/>
    <mergeCell ref="E461:K462"/>
    <mergeCell ref="L461:L462"/>
    <mergeCell ref="M461:M462"/>
    <mergeCell ref="N461:S462"/>
    <mergeCell ref="C451:R451"/>
    <mergeCell ref="B452:B453"/>
    <mergeCell ref="E453:N454"/>
    <mergeCell ref="R453:U454"/>
    <mergeCell ref="B454:B455"/>
    <mergeCell ref="C457:C458"/>
    <mergeCell ref="E457:K458"/>
    <mergeCell ref="L457:L458"/>
    <mergeCell ref="M457:M458"/>
    <mergeCell ref="N457:S458"/>
    <mergeCell ref="F446:J447"/>
    <mergeCell ref="K446:K447"/>
    <mergeCell ref="M446:P447"/>
    <mergeCell ref="Q446:R447"/>
    <mergeCell ref="F448:J449"/>
    <mergeCell ref="K448:K449"/>
    <mergeCell ref="M448:P449"/>
    <mergeCell ref="Q448:R449"/>
    <mergeCell ref="F442:J443"/>
    <mergeCell ref="K442:K443"/>
    <mergeCell ref="M442:P443"/>
    <mergeCell ref="Q442:R443"/>
    <mergeCell ref="F444:J445"/>
    <mergeCell ref="K444:K445"/>
    <mergeCell ref="M444:P445"/>
    <mergeCell ref="Q444:R445"/>
    <mergeCell ref="C437:C438"/>
    <mergeCell ref="E437:K438"/>
    <mergeCell ref="L437:L438"/>
    <mergeCell ref="M437:M438"/>
    <mergeCell ref="N437:S438"/>
    <mergeCell ref="F440:K441"/>
    <mergeCell ref="M440:R441"/>
    <mergeCell ref="C433:C434"/>
    <mergeCell ref="E433:K434"/>
    <mergeCell ref="L433:L434"/>
    <mergeCell ref="M433:M434"/>
    <mergeCell ref="N433:S434"/>
    <mergeCell ref="C435:C436"/>
    <mergeCell ref="E435:K436"/>
    <mergeCell ref="L435:L436"/>
    <mergeCell ref="M435:M436"/>
    <mergeCell ref="N435:S436"/>
    <mergeCell ref="C425:R425"/>
    <mergeCell ref="B426:B427"/>
    <mergeCell ref="E427:N428"/>
    <mergeCell ref="R427:U428"/>
    <mergeCell ref="R429:U430"/>
    <mergeCell ref="C431:C432"/>
    <mergeCell ref="E431:K432"/>
    <mergeCell ref="L431:L432"/>
    <mergeCell ref="M431:M432"/>
    <mergeCell ref="N431:S432"/>
    <mergeCell ref="F420:J421"/>
    <mergeCell ref="K420:K421"/>
    <mergeCell ref="M420:P421"/>
    <mergeCell ref="Q420:R421"/>
    <mergeCell ref="F422:J423"/>
    <mergeCell ref="K422:K423"/>
    <mergeCell ref="M422:P423"/>
    <mergeCell ref="Q422:R423"/>
    <mergeCell ref="F416:J417"/>
    <mergeCell ref="K416:K417"/>
    <mergeCell ref="M416:P417"/>
    <mergeCell ref="Q416:R417"/>
    <mergeCell ref="F418:J419"/>
    <mergeCell ref="K418:K419"/>
    <mergeCell ref="M418:P419"/>
    <mergeCell ref="Q418:R419"/>
    <mergeCell ref="C411:C412"/>
    <mergeCell ref="E411:K412"/>
    <mergeCell ref="L411:L412"/>
    <mergeCell ref="M411:M412"/>
    <mergeCell ref="N411:S412"/>
    <mergeCell ref="F414:K415"/>
    <mergeCell ref="M414:R415"/>
    <mergeCell ref="C407:C408"/>
    <mergeCell ref="E407:K408"/>
    <mergeCell ref="L407:L408"/>
    <mergeCell ref="M407:M408"/>
    <mergeCell ref="N407:S408"/>
    <mergeCell ref="C409:C410"/>
    <mergeCell ref="E409:K410"/>
    <mergeCell ref="L409:L410"/>
    <mergeCell ref="M409:M410"/>
    <mergeCell ref="N409:S410"/>
    <mergeCell ref="C399:R399"/>
    <mergeCell ref="B400:B401"/>
    <mergeCell ref="E401:N402"/>
    <mergeCell ref="R401:U402"/>
    <mergeCell ref="R403:U404"/>
    <mergeCell ref="C405:C406"/>
    <mergeCell ref="E405:K406"/>
    <mergeCell ref="L405:L406"/>
    <mergeCell ref="M405:M406"/>
    <mergeCell ref="N405:S406"/>
    <mergeCell ref="F394:J395"/>
    <mergeCell ref="K394:K395"/>
    <mergeCell ref="M394:P395"/>
    <mergeCell ref="Q394:R395"/>
    <mergeCell ref="F396:J397"/>
    <mergeCell ref="K396:K397"/>
    <mergeCell ref="M396:P397"/>
    <mergeCell ref="Q396:R397"/>
    <mergeCell ref="F390:J391"/>
    <mergeCell ref="K390:K391"/>
    <mergeCell ref="M390:P391"/>
    <mergeCell ref="Q390:R391"/>
    <mergeCell ref="F392:J393"/>
    <mergeCell ref="K392:K393"/>
    <mergeCell ref="M392:P393"/>
    <mergeCell ref="Q392:R393"/>
    <mergeCell ref="C385:C386"/>
    <mergeCell ref="E385:J386"/>
    <mergeCell ref="K385:K386"/>
    <mergeCell ref="L385:L386"/>
    <mergeCell ref="M385:R386"/>
    <mergeCell ref="F388:K389"/>
    <mergeCell ref="M388:R389"/>
    <mergeCell ref="C377:U377"/>
    <mergeCell ref="B378:B379"/>
    <mergeCell ref="E379:M380"/>
    <mergeCell ref="Q379:T380"/>
    <mergeCell ref="Q381:T382"/>
    <mergeCell ref="C383:C384"/>
    <mergeCell ref="E383:J384"/>
    <mergeCell ref="K383:K384"/>
    <mergeCell ref="L383:L384"/>
    <mergeCell ref="M383:R384"/>
    <mergeCell ref="F372:I373"/>
    <mergeCell ref="J372:K373"/>
    <mergeCell ref="L372:O373"/>
    <mergeCell ref="P372:Q373"/>
    <mergeCell ref="F374:I375"/>
    <mergeCell ref="J374:K375"/>
    <mergeCell ref="L374:O375"/>
    <mergeCell ref="P374:Q375"/>
    <mergeCell ref="F368:I369"/>
    <mergeCell ref="J368:K369"/>
    <mergeCell ref="L368:O369"/>
    <mergeCell ref="P368:Q369"/>
    <mergeCell ref="F370:I371"/>
    <mergeCell ref="J370:K371"/>
    <mergeCell ref="L370:O371"/>
    <mergeCell ref="P370:Q371"/>
    <mergeCell ref="C363:C364"/>
    <mergeCell ref="E363:J364"/>
    <mergeCell ref="K363:K364"/>
    <mergeCell ref="L363:L364"/>
    <mergeCell ref="M363:R364"/>
    <mergeCell ref="F366:K367"/>
    <mergeCell ref="L366:Q367"/>
    <mergeCell ref="C359:C360"/>
    <mergeCell ref="E359:J360"/>
    <mergeCell ref="K359:K360"/>
    <mergeCell ref="L359:L360"/>
    <mergeCell ref="M359:R360"/>
    <mergeCell ref="C361:C362"/>
    <mergeCell ref="E361:J362"/>
    <mergeCell ref="K361:K362"/>
    <mergeCell ref="L361:L362"/>
    <mergeCell ref="M361:R362"/>
    <mergeCell ref="B352:B353"/>
    <mergeCell ref="E353:M354"/>
    <mergeCell ref="Q353:T354"/>
    <mergeCell ref="Q355:T356"/>
    <mergeCell ref="C357:C358"/>
    <mergeCell ref="E357:J358"/>
    <mergeCell ref="K357:K358"/>
    <mergeCell ref="L357:L358"/>
    <mergeCell ref="M357:R358"/>
    <mergeCell ref="C345:U345"/>
    <mergeCell ref="B346:B347"/>
    <mergeCell ref="E347:M348"/>
    <mergeCell ref="Q347:T348"/>
    <mergeCell ref="Q349:T349"/>
    <mergeCell ref="C351:U351"/>
    <mergeCell ref="F340:J341"/>
    <mergeCell ref="K340:K341"/>
    <mergeCell ref="M340:P341"/>
    <mergeCell ref="Q340:R341"/>
    <mergeCell ref="F342:J343"/>
    <mergeCell ref="K342:K343"/>
    <mergeCell ref="M342:P343"/>
    <mergeCell ref="Q342:R343"/>
    <mergeCell ref="F336:J337"/>
    <mergeCell ref="K336:K337"/>
    <mergeCell ref="M336:P337"/>
    <mergeCell ref="Q336:R337"/>
    <mergeCell ref="F338:J339"/>
    <mergeCell ref="K338:K339"/>
    <mergeCell ref="M338:P339"/>
    <mergeCell ref="Q338:R339"/>
    <mergeCell ref="C331:C332"/>
    <mergeCell ref="E331:K332"/>
    <mergeCell ref="L331:L332"/>
    <mergeCell ref="M331:M332"/>
    <mergeCell ref="N331:S332"/>
    <mergeCell ref="F334:K335"/>
    <mergeCell ref="M334:R335"/>
    <mergeCell ref="C327:C328"/>
    <mergeCell ref="E327:K328"/>
    <mergeCell ref="L327:L328"/>
    <mergeCell ref="M327:M328"/>
    <mergeCell ref="N327:S328"/>
    <mergeCell ref="C329:C330"/>
    <mergeCell ref="E329:K330"/>
    <mergeCell ref="L329:L330"/>
    <mergeCell ref="M329:M330"/>
    <mergeCell ref="N329:S330"/>
    <mergeCell ref="C319:R319"/>
    <mergeCell ref="B320:B321"/>
    <mergeCell ref="E321:N322"/>
    <mergeCell ref="R321:U322"/>
    <mergeCell ref="R323:U324"/>
    <mergeCell ref="C325:C326"/>
    <mergeCell ref="E325:K326"/>
    <mergeCell ref="L325:L326"/>
    <mergeCell ref="M325:M326"/>
    <mergeCell ref="N325:S326"/>
    <mergeCell ref="F314:J315"/>
    <mergeCell ref="K314:K315"/>
    <mergeCell ref="M314:P315"/>
    <mergeCell ref="Q314:R315"/>
    <mergeCell ref="F316:J317"/>
    <mergeCell ref="K316:K317"/>
    <mergeCell ref="M316:P317"/>
    <mergeCell ref="Q316:R317"/>
    <mergeCell ref="F310:J311"/>
    <mergeCell ref="K310:K311"/>
    <mergeCell ref="M310:P311"/>
    <mergeCell ref="Q310:R311"/>
    <mergeCell ref="F312:J313"/>
    <mergeCell ref="K312:K313"/>
    <mergeCell ref="M312:P313"/>
    <mergeCell ref="Q312:R313"/>
    <mergeCell ref="C305:C306"/>
    <mergeCell ref="E305:K306"/>
    <mergeCell ref="L305:L306"/>
    <mergeCell ref="M305:M306"/>
    <mergeCell ref="N305:S306"/>
    <mergeCell ref="F308:K309"/>
    <mergeCell ref="M308:R309"/>
    <mergeCell ref="C301:C302"/>
    <mergeCell ref="E301:K302"/>
    <mergeCell ref="L301:L302"/>
    <mergeCell ref="M301:M302"/>
    <mergeCell ref="N301:S302"/>
    <mergeCell ref="C303:C304"/>
    <mergeCell ref="E303:K304"/>
    <mergeCell ref="L303:L304"/>
    <mergeCell ref="M303:M304"/>
    <mergeCell ref="N303:S304"/>
    <mergeCell ref="R297:U298"/>
    <mergeCell ref="C299:C300"/>
    <mergeCell ref="E299:K300"/>
    <mergeCell ref="L299:L300"/>
    <mergeCell ref="M299:M300"/>
    <mergeCell ref="N299:S300"/>
    <mergeCell ref="F290:J291"/>
    <mergeCell ref="K290:K291"/>
    <mergeCell ref="M290:P291"/>
    <mergeCell ref="Q290:R291"/>
    <mergeCell ref="C293:R293"/>
    <mergeCell ref="B294:B295"/>
    <mergeCell ref="E295:N296"/>
    <mergeCell ref="R295:U296"/>
    <mergeCell ref="F286:J287"/>
    <mergeCell ref="K286:K287"/>
    <mergeCell ref="M286:P287"/>
    <mergeCell ref="Q286:R287"/>
    <mergeCell ref="F288:J289"/>
    <mergeCell ref="K288:K289"/>
    <mergeCell ref="M288:P289"/>
    <mergeCell ref="Q288:R289"/>
    <mergeCell ref="F282:K283"/>
    <mergeCell ref="M282:R283"/>
    <mergeCell ref="F284:J285"/>
    <mergeCell ref="K284:K285"/>
    <mergeCell ref="M284:P285"/>
    <mergeCell ref="Q284:R285"/>
    <mergeCell ref="C277:C278"/>
    <mergeCell ref="E277:K278"/>
    <mergeCell ref="L277:L278"/>
    <mergeCell ref="M277:M278"/>
    <mergeCell ref="N277:S278"/>
    <mergeCell ref="C279:C280"/>
    <mergeCell ref="E279:K280"/>
    <mergeCell ref="L279:L280"/>
    <mergeCell ref="M279:M280"/>
    <mergeCell ref="N279:S280"/>
    <mergeCell ref="C273:C274"/>
    <mergeCell ref="E273:K274"/>
    <mergeCell ref="L273:L274"/>
    <mergeCell ref="M273:M274"/>
    <mergeCell ref="N273:S274"/>
    <mergeCell ref="C275:C276"/>
    <mergeCell ref="E275:K276"/>
    <mergeCell ref="L275:L276"/>
    <mergeCell ref="M275:M276"/>
    <mergeCell ref="N275:S276"/>
    <mergeCell ref="F264:J265"/>
    <mergeCell ref="K264:K265"/>
    <mergeCell ref="M264:P265"/>
    <mergeCell ref="Q264:R265"/>
    <mergeCell ref="C267:R267"/>
    <mergeCell ref="B268:B269"/>
    <mergeCell ref="E269:N270"/>
    <mergeCell ref="R269:U270"/>
    <mergeCell ref="F260:J261"/>
    <mergeCell ref="K260:K261"/>
    <mergeCell ref="M260:P261"/>
    <mergeCell ref="Q260:R261"/>
    <mergeCell ref="F262:J263"/>
    <mergeCell ref="K262:K263"/>
    <mergeCell ref="M262:P263"/>
    <mergeCell ref="Q262:R263"/>
    <mergeCell ref="F256:K257"/>
    <mergeCell ref="M256:R257"/>
    <mergeCell ref="F258:J259"/>
    <mergeCell ref="K258:K259"/>
    <mergeCell ref="M258:P259"/>
    <mergeCell ref="Q258:R259"/>
    <mergeCell ref="C251:C252"/>
    <mergeCell ref="E251:K252"/>
    <mergeCell ref="L251:L252"/>
    <mergeCell ref="M251:M252"/>
    <mergeCell ref="N251:S252"/>
    <mergeCell ref="C253:C254"/>
    <mergeCell ref="E253:K254"/>
    <mergeCell ref="L253:L254"/>
    <mergeCell ref="M253:M254"/>
    <mergeCell ref="N253:S254"/>
    <mergeCell ref="C247:C248"/>
    <mergeCell ref="E247:K248"/>
    <mergeCell ref="L247:L248"/>
    <mergeCell ref="M247:M248"/>
    <mergeCell ref="N247:S248"/>
    <mergeCell ref="C249:C250"/>
    <mergeCell ref="E249:K250"/>
    <mergeCell ref="L249:L250"/>
    <mergeCell ref="M249:M250"/>
    <mergeCell ref="N249:S250"/>
    <mergeCell ref="F238:J239"/>
    <mergeCell ref="K238:K239"/>
    <mergeCell ref="M238:P239"/>
    <mergeCell ref="Q238:R239"/>
    <mergeCell ref="C241:R241"/>
    <mergeCell ref="B242:B243"/>
    <mergeCell ref="E243:N244"/>
    <mergeCell ref="R243:U244"/>
    <mergeCell ref="F234:J235"/>
    <mergeCell ref="K234:K235"/>
    <mergeCell ref="M234:P235"/>
    <mergeCell ref="Q234:R235"/>
    <mergeCell ref="F236:J237"/>
    <mergeCell ref="K236:K237"/>
    <mergeCell ref="M236:P237"/>
    <mergeCell ref="Q236:R237"/>
    <mergeCell ref="F230:K231"/>
    <mergeCell ref="M230:R231"/>
    <mergeCell ref="F232:J233"/>
    <mergeCell ref="K232:K233"/>
    <mergeCell ref="M232:P233"/>
    <mergeCell ref="Q232:R233"/>
    <mergeCell ref="C225:C226"/>
    <mergeCell ref="E225:K226"/>
    <mergeCell ref="L225:L226"/>
    <mergeCell ref="M225:M226"/>
    <mergeCell ref="N225:S226"/>
    <mergeCell ref="C227:C228"/>
    <mergeCell ref="E227:K228"/>
    <mergeCell ref="L227:L228"/>
    <mergeCell ref="M227:M228"/>
    <mergeCell ref="N227:S228"/>
    <mergeCell ref="C221:C222"/>
    <mergeCell ref="E221:K222"/>
    <mergeCell ref="L221:L222"/>
    <mergeCell ref="M221:M222"/>
    <mergeCell ref="N221:S222"/>
    <mergeCell ref="C223:C224"/>
    <mergeCell ref="E223:K224"/>
    <mergeCell ref="L223:L224"/>
    <mergeCell ref="M223:M224"/>
    <mergeCell ref="N223:S224"/>
    <mergeCell ref="F212:J213"/>
    <mergeCell ref="K212:K213"/>
    <mergeCell ref="M212:P213"/>
    <mergeCell ref="Q212:R213"/>
    <mergeCell ref="C215:R215"/>
    <mergeCell ref="B216:B217"/>
    <mergeCell ref="E217:N218"/>
    <mergeCell ref="R217:U218"/>
    <mergeCell ref="F208:J209"/>
    <mergeCell ref="K208:K209"/>
    <mergeCell ref="M208:P209"/>
    <mergeCell ref="Q208:R209"/>
    <mergeCell ref="F210:J211"/>
    <mergeCell ref="K210:K211"/>
    <mergeCell ref="M210:P211"/>
    <mergeCell ref="Q210:R211"/>
    <mergeCell ref="F204:K205"/>
    <mergeCell ref="M204:R205"/>
    <mergeCell ref="F206:J207"/>
    <mergeCell ref="K206:K207"/>
    <mergeCell ref="M206:P207"/>
    <mergeCell ref="Q206:R207"/>
    <mergeCell ref="C199:C200"/>
    <mergeCell ref="E199:K200"/>
    <mergeCell ref="L199:L200"/>
    <mergeCell ref="M199:M200"/>
    <mergeCell ref="N199:S200"/>
    <mergeCell ref="C201:C202"/>
    <mergeCell ref="E201:K202"/>
    <mergeCell ref="L201:L202"/>
    <mergeCell ref="M201:M202"/>
    <mergeCell ref="N201:S202"/>
    <mergeCell ref="E195:K196"/>
    <mergeCell ref="C197:C198"/>
    <mergeCell ref="E197:K198"/>
    <mergeCell ref="L197:L198"/>
    <mergeCell ref="M197:M198"/>
    <mergeCell ref="N197:S198"/>
    <mergeCell ref="E187:K188"/>
    <mergeCell ref="M187:M188"/>
    <mergeCell ref="N187:S188"/>
    <mergeCell ref="C190:R190"/>
    <mergeCell ref="B191:B192"/>
    <mergeCell ref="E192:N193"/>
    <mergeCell ref="R192:U193"/>
    <mergeCell ref="B193:B194"/>
    <mergeCell ref="R194:U195"/>
    <mergeCell ref="C195:C196"/>
    <mergeCell ref="S179:T179"/>
    <mergeCell ref="B181:C181"/>
    <mergeCell ref="D181:U181"/>
    <mergeCell ref="C182:R182"/>
    <mergeCell ref="B184:B185"/>
    <mergeCell ref="C184:C185"/>
    <mergeCell ref="E184:O185"/>
    <mergeCell ref="Q178:R178"/>
    <mergeCell ref="S178:T178"/>
    <mergeCell ref="B179:C179"/>
    <mergeCell ref="D179:E179"/>
    <mergeCell ref="F179:G179"/>
    <mergeCell ref="H179:I179"/>
    <mergeCell ref="J179:K179"/>
    <mergeCell ref="L179:M179"/>
    <mergeCell ref="N179:P179"/>
    <mergeCell ref="Q179:R179"/>
    <mergeCell ref="N177:P177"/>
    <mergeCell ref="Q177:R177"/>
    <mergeCell ref="S177:T177"/>
    <mergeCell ref="B178:C178"/>
    <mergeCell ref="D178:E178"/>
    <mergeCell ref="F178:G178"/>
    <mergeCell ref="H178:I178"/>
    <mergeCell ref="J178:K178"/>
    <mergeCell ref="L178:M178"/>
    <mergeCell ref="N178:P178"/>
    <mergeCell ref="B177:C177"/>
    <mergeCell ref="D177:E177"/>
    <mergeCell ref="F177:G177"/>
    <mergeCell ref="H177:I177"/>
    <mergeCell ref="J177:K177"/>
    <mergeCell ref="L177:M177"/>
    <mergeCell ref="S175:T175"/>
    <mergeCell ref="B176:C176"/>
    <mergeCell ref="D176:E176"/>
    <mergeCell ref="F176:G176"/>
    <mergeCell ref="H176:I176"/>
    <mergeCell ref="J176:K176"/>
    <mergeCell ref="L176:M176"/>
    <mergeCell ref="N176:P176"/>
    <mergeCell ref="Q176:R176"/>
    <mergeCell ref="S176:T176"/>
    <mergeCell ref="Q174:R174"/>
    <mergeCell ref="S174:T174"/>
    <mergeCell ref="B175:C175"/>
    <mergeCell ref="D175:E175"/>
    <mergeCell ref="F175:G175"/>
    <mergeCell ref="H175:I175"/>
    <mergeCell ref="J175:K175"/>
    <mergeCell ref="L175:M175"/>
    <mergeCell ref="N175:P175"/>
    <mergeCell ref="Q175:R175"/>
    <mergeCell ref="N173:P173"/>
    <mergeCell ref="Q173:R173"/>
    <mergeCell ref="S173:T173"/>
    <mergeCell ref="B174:C174"/>
    <mergeCell ref="D174:E174"/>
    <mergeCell ref="F174:G174"/>
    <mergeCell ref="H174:I174"/>
    <mergeCell ref="J174:K174"/>
    <mergeCell ref="L174:M174"/>
    <mergeCell ref="N174:P174"/>
    <mergeCell ref="B173:C173"/>
    <mergeCell ref="D173:E173"/>
    <mergeCell ref="F173:G173"/>
    <mergeCell ref="H173:I173"/>
    <mergeCell ref="J173:K173"/>
    <mergeCell ref="L173:M173"/>
    <mergeCell ref="S171:T171"/>
    <mergeCell ref="B172:C172"/>
    <mergeCell ref="D172:E172"/>
    <mergeCell ref="F172:G172"/>
    <mergeCell ref="H172:I172"/>
    <mergeCell ref="J172:K172"/>
    <mergeCell ref="L172:M172"/>
    <mergeCell ref="N172:P172"/>
    <mergeCell ref="Q172:R172"/>
    <mergeCell ref="S172:T172"/>
    <mergeCell ref="Q170:R170"/>
    <mergeCell ref="S170:U170"/>
    <mergeCell ref="B171:C171"/>
    <mergeCell ref="D171:E171"/>
    <mergeCell ref="F171:G171"/>
    <mergeCell ref="H171:I171"/>
    <mergeCell ref="J171:K171"/>
    <mergeCell ref="L171:M171"/>
    <mergeCell ref="N171:P171"/>
    <mergeCell ref="Q171:R171"/>
    <mergeCell ref="D170:E170"/>
    <mergeCell ref="F170:G170"/>
    <mergeCell ref="H170:I170"/>
    <mergeCell ref="J170:K170"/>
    <mergeCell ref="L170:M170"/>
    <mergeCell ref="N170:P170"/>
    <mergeCell ref="N167:O167"/>
    <mergeCell ref="P167:Q167"/>
    <mergeCell ref="R167:S167"/>
    <mergeCell ref="B169:C170"/>
    <mergeCell ref="D169:E169"/>
    <mergeCell ref="F169:G169"/>
    <mergeCell ref="H169:I169"/>
    <mergeCell ref="J169:K169"/>
    <mergeCell ref="L169:M169"/>
    <mergeCell ref="Q169:U169"/>
    <mergeCell ref="B167:C167"/>
    <mergeCell ref="D167:E167"/>
    <mergeCell ref="F167:G167"/>
    <mergeCell ref="H167:I167"/>
    <mergeCell ref="J167:K167"/>
    <mergeCell ref="L167:M167"/>
    <mergeCell ref="R165:S165"/>
    <mergeCell ref="B166:C166"/>
    <mergeCell ref="D166:E166"/>
    <mergeCell ref="F166:G166"/>
    <mergeCell ref="H166:I166"/>
    <mergeCell ref="J166:K166"/>
    <mergeCell ref="L166:M166"/>
    <mergeCell ref="N166:O166"/>
    <mergeCell ref="P166:Q166"/>
    <mergeCell ref="R166:S166"/>
    <mergeCell ref="P164:Q164"/>
    <mergeCell ref="R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N163:O163"/>
    <mergeCell ref="P163:Q163"/>
    <mergeCell ref="R163:S163"/>
    <mergeCell ref="B164:C164"/>
    <mergeCell ref="D164:E164"/>
    <mergeCell ref="F164:G164"/>
    <mergeCell ref="H164:I164"/>
    <mergeCell ref="J164:K164"/>
    <mergeCell ref="L164:M164"/>
    <mergeCell ref="N164:O164"/>
    <mergeCell ref="B163:C163"/>
    <mergeCell ref="D163:E163"/>
    <mergeCell ref="F163:G163"/>
    <mergeCell ref="H163:I163"/>
    <mergeCell ref="J163:K163"/>
    <mergeCell ref="L163:M163"/>
    <mergeCell ref="R161:S161"/>
    <mergeCell ref="B162:C162"/>
    <mergeCell ref="D162:E162"/>
    <mergeCell ref="F162:G162"/>
    <mergeCell ref="H162:I162"/>
    <mergeCell ref="J162:K162"/>
    <mergeCell ref="L162:M162"/>
    <mergeCell ref="N162:O162"/>
    <mergeCell ref="P162:Q162"/>
    <mergeCell ref="R162:S162"/>
    <mergeCell ref="P160:Q160"/>
    <mergeCell ref="R160:S160"/>
    <mergeCell ref="B161:C161"/>
    <mergeCell ref="D161:E161"/>
    <mergeCell ref="F161:G161"/>
    <mergeCell ref="H161:I161"/>
    <mergeCell ref="J161:K161"/>
    <mergeCell ref="L161:M161"/>
    <mergeCell ref="N161:O161"/>
    <mergeCell ref="P161:Q161"/>
    <mergeCell ref="N159:O159"/>
    <mergeCell ref="P159:Q159"/>
    <mergeCell ref="R159:S159"/>
    <mergeCell ref="B160:C160"/>
    <mergeCell ref="D160:E160"/>
    <mergeCell ref="F160:G160"/>
    <mergeCell ref="H160:I160"/>
    <mergeCell ref="J160:K160"/>
    <mergeCell ref="L160:M160"/>
    <mergeCell ref="N160:O160"/>
    <mergeCell ref="B159:C159"/>
    <mergeCell ref="D159:E159"/>
    <mergeCell ref="F159:G159"/>
    <mergeCell ref="H159:I159"/>
    <mergeCell ref="J159:K159"/>
    <mergeCell ref="L159:M159"/>
    <mergeCell ref="N157:O157"/>
    <mergeCell ref="P157:T157"/>
    <mergeCell ref="D158:E158"/>
    <mergeCell ref="F158:G158"/>
    <mergeCell ref="H158:I158"/>
    <mergeCell ref="J158:K158"/>
    <mergeCell ref="L158:M158"/>
    <mergeCell ref="N158:O158"/>
    <mergeCell ref="P158:Q158"/>
    <mergeCell ref="R158:T158"/>
    <mergeCell ref="B157:C158"/>
    <mergeCell ref="D157:E157"/>
    <mergeCell ref="F157:G157"/>
    <mergeCell ref="H157:I157"/>
    <mergeCell ref="J157:K157"/>
    <mergeCell ref="L157:M157"/>
    <mergeCell ref="D154:E154"/>
    <mergeCell ref="F154:G154"/>
    <mergeCell ref="N154:P154"/>
    <mergeCell ref="Q154:R154"/>
    <mergeCell ref="S154:T154"/>
    <mergeCell ref="D155:E155"/>
    <mergeCell ref="F155:G155"/>
    <mergeCell ref="Q155:R155"/>
    <mergeCell ref="S155:T155"/>
    <mergeCell ref="B152:C152"/>
    <mergeCell ref="D152:E152"/>
    <mergeCell ref="F152:G152"/>
    <mergeCell ref="Q152:R152"/>
    <mergeCell ref="S152:T152"/>
    <mergeCell ref="B153:C153"/>
    <mergeCell ref="D153:E153"/>
    <mergeCell ref="F153:G153"/>
    <mergeCell ref="Q153:R153"/>
    <mergeCell ref="S153:T153"/>
    <mergeCell ref="B150:C150"/>
    <mergeCell ref="D150:E150"/>
    <mergeCell ref="F150:G150"/>
    <mergeCell ref="Q150:R150"/>
    <mergeCell ref="S150:T150"/>
    <mergeCell ref="B151:C151"/>
    <mergeCell ref="D151:E151"/>
    <mergeCell ref="F151:G151"/>
    <mergeCell ref="Q151:R151"/>
    <mergeCell ref="S151:T151"/>
    <mergeCell ref="B148:C148"/>
    <mergeCell ref="D148:E148"/>
    <mergeCell ref="F148:G148"/>
    <mergeCell ref="Q148:R148"/>
    <mergeCell ref="S148:T148"/>
    <mergeCell ref="B149:C149"/>
    <mergeCell ref="D149:E149"/>
    <mergeCell ref="F149:G149"/>
    <mergeCell ref="Q149:R149"/>
    <mergeCell ref="S149:T149"/>
    <mergeCell ref="Q146:R146"/>
    <mergeCell ref="S146:U146"/>
    <mergeCell ref="B147:C147"/>
    <mergeCell ref="D147:E147"/>
    <mergeCell ref="F147:G147"/>
    <mergeCell ref="Q147:R147"/>
    <mergeCell ref="S147:T147"/>
    <mergeCell ref="D143:E143"/>
    <mergeCell ref="F143:G143"/>
    <mergeCell ref="P143:Q143"/>
    <mergeCell ref="R143:S143"/>
    <mergeCell ref="B145:C146"/>
    <mergeCell ref="D145:H145"/>
    <mergeCell ref="Q145:U145"/>
    <mergeCell ref="D146:E146"/>
    <mergeCell ref="F146:H146"/>
    <mergeCell ref="I145:P145"/>
    <mergeCell ref="B141:C141"/>
    <mergeCell ref="D141:E141"/>
    <mergeCell ref="F141:G141"/>
    <mergeCell ref="P141:Q141"/>
    <mergeCell ref="R141:S141"/>
    <mergeCell ref="D142:E142"/>
    <mergeCell ref="F142:G142"/>
    <mergeCell ref="M142:O142"/>
    <mergeCell ref="P142:Q142"/>
    <mergeCell ref="R142:S142"/>
    <mergeCell ref="B139:C139"/>
    <mergeCell ref="D139:E139"/>
    <mergeCell ref="F139:G139"/>
    <mergeCell ref="P139:Q139"/>
    <mergeCell ref="R139:S139"/>
    <mergeCell ref="B140:C140"/>
    <mergeCell ref="D140:E140"/>
    <mergeCell ref="F140:G140"/>
    <mergeCell ref="P140:Q140"/>
    <mergeCell ref="R140:S140"/>
    <mergeCell ref="B137:C137"/>
    <mergeCell ref="D137:E137"/>
    <mergeCell ref="F137:G137"/>
    <mergeCell ref="P137:Q137"/>
    <mergeCell ref="R137:S137"/>
    <mergeCell ref="B138:C138"/>
    <mergeCell ref="D138:E138"/>
    <mergeCell ref="F138:G138"/>
    <mergeCell ref="P138:Q138"/>
    <mergeCell ref="R138:S138"/>
    <mergeCell ref="B135:C135"/>
    <mergeCell ref="D135:E135"/>
    <mergeCell ref="F135:G135"/>
    <mergeCell ref="P135:Q135"/>
    <mergeCell ref="R135:S135"/>
    <mergeCell ref="B136:C136"/>
    <mergeCell ref="D136:E136"/>
    <mergeCell ref="F136:G136"/>
    <mergeCell ref="P136:Q136"/>
    <mergeCell ref="R136:S136"/>
    <mergeCell ref="B133:C134"/>
    <mergeCell ref="D133:H133"/>
    <mergeCell ref="P133:T133"/>
    <mergeCell ref="D134:E134"/>
    <mergeCell ref="F134:H134"/>
    <mergeCell ref="P134:Q134"/>
    <mergeCell ref="R134:T134"/>
    <mergeCell ref="D130:E130"/>
    <mergeCell ref="F130:G130"/>
    <mergeCell ref="M130:O130"/>
    <mergeCell ref="P130:Q130"/>
    <mergeCell ref="R130:S130"/>
    <mergeCell ref="D131:E131"/>
    <mergeCell ref="F131:G131"/>
    <mergeCell ref="P131:Q131"/>
    <mergeCell ref="R131:S131"/>
    <mergeCell ref="I133:O133"/>
    <mergeCell ref="B128:C128"/>
    <mergeCell ref="D128:E128"/>
    <mergeCell ref="F128:G128"/>
    <mergeCell ref="P128:Q128"/>
    <mergeCell ref="R128:S128"/>
    <mergeCell ref="B129:C129"/>
    <mergeCell ref="D129:E129"/>
    <mergeCell ref="F129:G129"/>
    <mergeCell ref="P129:Q129"/>
    <mergeCell ref="R129:S129"/>
    <mergeCell ref="B126:C126"/>
    <mergeCell ref="D126:E126"/>
    <mergeCell ref="F126:G126"/>
    <mergeCell ref="P126:Q126"/>
    <mergeCell ref="R126:S126"/>
    <mergeCell ref="B127:C127"/>
    <mergeCell ref="D127:E127"/>
    <mergeCell ref="F127:G127"/>
    <mergeCell ref="P127:Q127"/>
    <mergeCell ref="R127:S127"/>
    <mergeCell ref="B124:C124"/>
    <mergeCell ref="D124:E124"/>
    <mergeCell ref="F124:G124"/>
    <mergeCell ref="P124:Q124"/>
    <mergeCell ref="R124:S124"/>
    <mergeCell ref="B125:C125"/>
    <mergeCell ref="D125:E125"/>
    <mergeCell ref="F125:G125"/>
    <mergeCell ref="P125:Q125"/>
    <mergeCell ref="R125:S125"/>
    <mergeCell ref="P122:Q122"/>
    <mergeCell ref="R122:T122"/>
    <mergeCell ref="B123:C123"/>
    <mergeCell ref="D123:E123"/>
    <mergeCell ref="F123:G123"/>
    <mergeCell ref="P123:Q123"/>
    <mergeCell ref="R123:S123"/>
    <mergeCell ref="D119:E119"/>
    <mergeCell ref="F119:G119"/>
    <mergeCell ref="S119:T119"/>
    <mergeCell ref="U119:V119"/>
    <mergeCell ref="B121:C122"/>
    <mergeCell ref="D121:H121"/>
    <mergeCell ref="P121:T121"/>
    <mergeCell ref="D122:E122"/>
    <mergeCell ref="F122:H122"/>
    <mergeCell ref="B117:C117"/>
    <mergeCell ref="D117:E117"/>
    <mergeCell ref="F117:G117"/>
    <mergeCell ref="U117:V117"/>
    <mergeCell ref="W117:X117"/>
    <mergeCell ref="D118:E118"/>
    <mergeCell ref="F118:G118"/>
    <mergeCell ref="P118:R118"/>
    <mergeCell ref="S118:T118"/>
    <mergeCell ref="U118:V118"/>
    <mergeCell ref="B115:C115"/>
    <mergeCell ref="D115:E115"/>
    <mergeCell ref="F115:G115"/>
    <mergeCell ref="U115:V115"/>
    <mergeCell ref="W115:X115"/>
    <mergeCell ref="B116:C116"/>
    <mergeCell ref="D116:E116"/>
    <mergeCell ref="F116:G116"/>
    <mergeCell ref="U116:V116"/>
    <mergeCell ref="W116:X116"/>
    <mergeCell ref="B113:C113"/>
    <mergeCell ref="D113:E113"/>
    <mergeCell ref="F113:G113"/>
    <mergeCell ref="U113:V113"/>
    <mergeCell ref="W113:X113"/>
    <mergeCell ref="B114:C114"/>
    <mergeCell ref="D114:E114"/>
    <mergeCell ref="F114:G114"/>
    <mergeCell ref="U114:V114"/>
    <mergeCell ref="W114:X114"/>
    <mergeCell ref="B111:C111"/>
    <mergeCell ref="D111:E111"/>
    <mergeCell ref="F111:G111"/>
    <mergeCell ref="U111:V111"/>
    <mergeCell ref="W111:X111"/>
    <mergeCell ref="B112:C112"/>
    <mergeCell ref="D112:E112"/>
    <mergeCell ref="F112:G112"/>
    <mergeCell ref="U112:V112"/>
    <mergeCell ref="W112:X112"/>
    <mergeCell ref="B109:C110"/>
    <mergeCell ref="D109:H109"/>
    <mergeCell ref="U109:Y109"/>
    <mergeCell ref="D110:E110"/>
    <mergeCell ref="F110:H110"/>
    <mergeCell ref="U110:V110"/>
    <mergeCell ref="W110:Y110"/>
    <mergeCell ref="I109:T109"/>
    <mergeCell ref="D106:E106"/>
    <mergeCell ref="F106:G106"/>
    <mergeCell ref="M106:O106"/>
    <mergeCell ref="P106:Q106"/>
    <mergeCell ref="R106:S106"/>
    <mergeCell ref="D107:E107"/>
    <mergeCell ref="F107:G107"/>
    <mergeCell ref="P107:Q107"/>
    <mergeCell ref="R107:S107"/>
    <mergeCell ref="B104:C104"/>
    <mergeCell ref="D104:E104"/>
    <mergeCell ref="F104:G104"/>
    <mergeCell ref="R104:S104"/>
    <mergeCell ref="T104:U104"/>
    <mergeCell ref="B105:C105"/>
    <mergeCell ref="D105:E105"/>
    <mergeCell ref="F105:G105"/>
    <mergeCell ref="R105:S105"/>
    <mergeCell ref="T105:U105"/>
    <mergeCell ref="B102:C102"/>
    <mergeCell ref="D102:E102"/>
    <mergeCell ref="F102:G102"/>
    <mergeCell ref="R102:S102"/>
    <mergeCell ref="T102:U102"/>
    <mergeCell ref="B103:C103"/>
    <mergeCell ref="D103:E103"/>
    <mergeCell ref="F103:G103"/>
    <mergeCell ref="R103:S103"/>
    <mergeCell ref="T103:U103"/>
    <mergeCell ref="B100:C100"/>
    <mergeCell ref="D100:E100"/>
    <mergeCell ref="F100:G100"/>
    <mergeCell ref="R100:S100"/>
    <mergeCell ref="T100:U100"/>
    <mergeCell ref="B101:C101"/>
    <mergeCell ref="D101:E101"/>
    <mergeCell ref="F101:G101"/>
    <mergeCell ref="R101:S101"/>
    <mergeCell ref="T101:U101"/>
    <mergeCell ref="R97:V97"/>
    <mergeCell ref="D98:E98"/>
    <mergeCell ref="F98:H98"/>
    <mergeCell ref="R98:S98"/>
    <mergeCell ref="T98:V98"/>
    <mergeCell ref="B99:C99"/>
    <mergeCell ref="D99:E99"/>
    <mergeCell ref="F99:G99"/>
    <mergeCell ref="R99:S99"/>
    <mergeCell ref="T99:U99"/>
    <mergeCell ref="D95:E95"/>
    <mergeCell ref="F95:G95"/>
    <mergeCell ref="O95:P95"/>
    <mergeCell ref="Q95:R95"/>
    <mergeCell ref="B97:C98"/>
    <mergeCell ref="D97:H97"/>
    <mergeCell ref="I97:Q97"/>
    <mergeCell ref="B93:C93"/>
    <mergeCell ref="D93:E93"/>
    <mergeCell ref="F93:G93"/>
    <mergeCell ref="Q93:R93"/>
    <mergeCell ref="S93:T93"/>
    <mergeCell ref="D94:E94"/>
    <mergeCell ref="F94:G94"/>
    <mergeCell ref="L94:N94"/>
    <mergeCell ref="O94:P94"/>
    <mergeCell ref="Q94:R94"/>
    <mergeCell ref="B91:C91"/>
    <mergeCell ref="D91:E91"/>
    <mergeCell ref="F91:G91"/>
    <mergeCell ref="Q91:R91"/>
    <mergeCell ref="S91:T91"/>
    <mergeCell ref="B92:C92"/>
    <mergeCell ref="D92:E92"/>
    <mergeCell ref="F92:G92"/>
    <mergeCell ref="Q92:R92"/>
    <mergeCell ref="S92:T92"/>
    <mergeCell ref="B89:C89"/>
    <mergeCell ref="D89:E89"/>
    <mergeCell ref="F89:G89"/>
    <mergeCell ref="Q89:R89"/>
    <mergeCell ref="S89:T89"/>
    <mergeCell ref="B90:C90"/>
    <mergeCell ref="D90:E90"/>
    <mergeCell ref="F90:G90"/>
    <mergeCell ref="Q90:R90"/>
    <mergeCell ref="S90:T90"/>
    <mergeCell ref="B87:C87"/>
    <mergeCell ref="D87:E87"/>
    <mergeCell ref="F87:G87"/>
    <mergeCell ref="Q87:R87"/>
    <mergeCell ref="S87:T87"/>
    <mergeCell ref="B88:C88"/>
    <mergeCell ref="D88:E88"/>
    <mergeCell ref="F88:G88"/>
    <mergeCell ref="Q88:R88"/>
    <mergeCell ref="S88:T88"/>
    <mergeCell ref="B85:C86"/>
    <mergeCell ref="D85:H85"/>
    <mergeCell ref="Q85:U85"/>
    <mergeCell ref="D86:E86"/>
    <mergeCell ref="F86:H86"/>
    <mergeCell ref="Q86:R86"/>
    <mergeCell ref="S86:U86"/>
    <mergeCell ref="AF82:AG82"/>
    <mergeCell ref="AH82:AI82"/>
    <mergeCell ref="AJ82:AK82"/>
    <mergeCell ref="AL82:AM82"/>
    <mergeCell ref="AN82:AO82"/>
    <mergeCell ref="AP82:AQ82"/>
    <mergeCell ref="N82:O82"/>
    <mergeCell ref="P82:Q82"/>
    <mergeCell ref="R82:S82"/>
    <mergeCell ref="Z82:AA82"/>
    <mergeCell ref="AB82:AC82"/>
    <mergeCell ref="AD82:AE82"/>
    <mergeCell ref="B82:C82"/>
    <mergeCell ref="D82:E82"/>
    <mergeCell ref="F82:G82"/>
    <mergeCell ref="H82:I82"/>
    <mergeCell ref="J82:K82"/>
    <mergeCell ref="L82:M82"/>
    <mergeCell ref="I85:P85"/>
    <mergeCell ref="AF81:AG81"/>
    <mergeCell ref="AH81:AI81"/>
    <mergeCell ref="AJ81:AK81"/>
    <mergeCell ref="AL81:AM81"/>
    <mergeCell ref="AN81:AO81"/>
    <mergeCell ref="AP81:AQ81"/>
    <mergeCell ref="N81:O81"/>
    <mergeCell ref="P81:Q81"/>
    <mergeCell ref="R81:S81"/>
    <mergeCell ref="Z81:AA81"/>
    <mergeCell ref="AB81:AC81"/>
    <mergeCell ref="AD81:AE81"/>
    <mergeCell ref="B81:C81"/>
    <mergeCell ref="D81:E81"/>
    <mergeCell ref="F81:G81"/>
    <mergeCell ref="H81:I81"/>
    <mergeCell ref="J81:K81"/>
    <mergeCell ref="L81:M81"/>
    <mergeCell ref="AF80:AG80"/>
    <mergeCell ref="AH80:AI80"/>
    <mergeCell ref="AJ80:AK80"/>
    <mergeCell ref="AL80:AM80"/>
    <mergeCell ref="AN80:AO80"/>
    <mergeCell ref="AP80:AQ80"/>
    <mergeCell ref="N80:O80"/>
    <mergeCell ref="P80:Q80"/>
    <mergeCell ref="R80:S80"/>
    <mergeCell ref="Z80:AA80"/>
    <mergeCell ref="AB80:AC80"/>
    <mergeCell ref="AD80:AE80"/>
    <mergeCell ref="B80:C80"/>
    <mergeCell ref="D80:E80"/>
    <mergeCell ref="F80:G80"/>
    <mergeCell ref="H80:I80"/>
    <mergeCell ref="J80:K80"/>
    <mergeCell ref="L80:M80"/>
    <mergeCell ref="AF79:AG79"/>
    <mergeCell ref="AH79:AI79"/>
    <mergeCell ref="AJ79:AK79"/>
    <mergeCell ref="AL79:AM79"/>
    <mergeCell ref="AN79:AO79"/>
    <mergeCell ref="AP79:AQ79"/>
    <mergeCell ref="N79:O79"/>
    <mergeCell ref="P79:Q79"/>
    <mergeCell ref="R79:S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AF78:AG78"/>
    <mergeCell ref="AH78:AI78"/>
    <mergeCell ref="AJ78:AK78"/>
    <mergeCell ref="AL78:AM78"/>
    <mergeCell ref="AN78:AO78"/>
    <mergeCell ref="AP78:AQ78"/>
    <mergeCell ref="N78:O78"/>
    <mergeCell ref="P78:Q78"/>
    <mergeCell ref="R78:S78"/>
    <mergeCell ref="Z78:AA78"/>
    <mergeCell ref="AB78:AC78"/>
    <mergeCell ref="AD78:AE78"/>
    <mergeCell ref="B78:C78"/>
    <mergeCell ref="D78:E78"/>
    <mergeCell ref="F78:G78"/>
    <mergeCell ref="H78:I78"/>
    <mergeCell ref="J78:K78"/>
    <mergeCell ref="L78:M78"/>
    <mergeCell ref="AF77:AG77"/>
    <mergeCell ref="AH77:AI77"/>
    <mergeCell ref="AJ77:AK77"/>
    <mergeCell ref="AL77:AM77"/>
    <mergeCell ref="AN77:AO77"/>
    <mergeCell ref="AP77:AQ77"/>
    <mergeCell ref="N77:O77"/>
    <mergeCell ref="P77:Q77"/>
    <mergeCell ref="R77:S77"/>
    <mergeCell ref="Z77:AA77"/>
    <mergeCell ref="AB77:AC77"/>
    <mergeCell ref="AD77:AE77"/>
    <mergeCell ref="B77:C77"/>
    <mergeCell ref="D77:E77"/>
    <mergeCell ref="F77:G77"/>
    <mergeCell ref="H77:I77"/>
    <mergeCell ref="J77:K77"/>
    <mergeCell ref="L77:M77"/>
    <mergeCell ref="AF76:AG76"/>
    <mergeCell ref="AH76:AI76"/>
    <mergeCell ref="AJ76:AK76"/>
    <mergeCell ref="AL76:AM76"/>
    <mergeCell ref="AN76:AO76"/>
    <mergeCell ref="AP76:AQ76"/>
    <mergeCell ref="N76:O76"/>
    <mergeCell ref="P76:Q76"/>
    <mergeCell ref="R76:S76"/>
    <mergeCell ref="Z76:AA76"/>
    <mergeCell ref="AB76:AC76"/>
    <mergeCell ref="AD76:AE76"/>
    <mergeCell ref="B76:C76"/>
    <mergeCell ref="D76:E76"/>
    <mergeCell ref="F76:G76"/>
    <mergeCell ref="H76:I76"/>
    <mergeCell ref="J76:K76"/>
    <mergeCell ref="L76:M76"/>
    <mergeCell ref="AF75:AG75"/>
    <mergeCell ref="AH75:AI75"/>
    <mergeCell ref="AJ75:AK75"/>
    <mergeCell ref="AL75:AM75"/>
    <mergeCell ref="AN75:AO75"/>
    <mergeCell ref="AP75:AQ75"/>
    <mergeCell ref="N75:O75"/>
    <mergeCell ref="P75:Q75"/>
    <mergeCell ref="R75:S75"/>
    <mergeCell ref="Z75:AA75"/>
    <mergeCell ref="AB75:AC75"/>
    <mergeCell ref="AD75:AE75"/>
    <mergeCell ref="B75:C75"/>
    <mergeCell ref="D75:E75"/>
    <mergeCell ref="F75:G75"/>
    <mergeCell ref="H75:I75"/>
    <mergeCell ref="J75:K75"/>
    <mergeCell ref="L75:M75"/>
    <mergeCell ref="AF74:AG74"/>
    <mergeCell ref="AH74:AI74"/>
    <mergeCell ref="AJ74:AK74"/>
    <mergeCell ref="AL74:AM74"/>
    <mergeCell ref="AN74:AO74"/>
    <mergeCell ref="AP74:AQ74"/>
    <mergeCell ref="N74:O74"/>
    <mergeCell ref="P74:Q74"/>
    <mergeCell ref="R74:S74"/>
    <mergeCell ref="Z74:AA74"/>
    <mergeCell ref="AB74:AC74"/>
    <mergeCell ref="AD74:AE74"/>
    <mergeCell ref="AJ73:AK73"/>
    <mergeCell ref="AL73:AM73"/>
    <mergeCell ref="AN73:AO73"/>
    <mergeCell ref="AP73:AR73"/>
    <mergeCell ref="B74:C74"/>
    <mergeCell ref="D74:E74"/>
    <mergeCell ref="F74:G74"/>
    <mergeCell ref="H74:I74"/>
    <mergeCell ref="J74:K74"/>
    <mergeCell ref="L74:M74"/>
    <mergeCell ref="AN72:AR72"/>
    <mergeCell ref="D73:E73"/>
    <mergeCell ref="F73:G73"/>
    <mergeCell ref="H73:I73"/>
    <mergeCell ref="J73:K73"/>
    <mergeCell ref="L73:M73"/>
    <mergeCell ref="N73:O73"/>
    <mergeCell ref="P73:Q73"/>
    <mergeCell ref="R73:T73"/>
    <mergeCell ref="Z72:AA73"/>
    <mergeCell ref="AB72:AC72"/>
    <mergeCell ref="AD72:AE72"/>
    <mergeCell ref="AF72:AG72"/>
    <mergeCell ref="AH72:AI72"/>
    <mergeCell ref="AJ72:AK72"/>
    <mergeCell ref="AB73:AC73"/>
    <mergeCell ref="AD73:AE73"/>
    <mergeCell ref="AF73:AG73"/>
    <mergeCell ref="AH73:AI73"/>
    <mergeCell ref="AJ70:AK70"/>
    <mergeCell ref="AL70:AM70"/>
    <mergeCell ref="B72:C73"/>
    <mergeCell ref="D72:E72"/>
    <mergeCell ref="F72:G72"/>
    <mergeCell ref="H72:I72"/>
    <mergeCell ref="J72:K72"/>
    <mergeCell ref="L72:M72"/>
    <mergeCell ref="N72:O72"/>
    <mergeCell ref="P72:T72"/>
    <mergeCell ref="AC69:AD69"/>
    <mergeCell ref="AG69:AI69"/>
    <mergeCell ref="AJ69:AK69"/>
    <mergeCell ref="AL69:AM69"/>
    <mergeCell ref="D70:E70"/>
    <mergeCell ref="F70:G70"/>
    <mergeCell ref="L70:M70"/>
    <mergeCell ref="N70:O70"/>
    <mergeCell ref="AA70:AB70"/>
    <mergeCell ref="AC70:AD70"/>
    <mergeCell ref="AL72:AM72"/>
    <mergeCell ref="AC68:AD68"/>
    <mergeCell ref="AE68:AF68"/>
    <mergeCell ref="AL68:AM68"/>
    <mergeCell ref="AN68:AO68"/>
    <mergeCell ref="D69:E69"/>
    <mergeCell ref="F69:G69"/>
    <mergeCell ref="I69:K69"/>
    <mergeCell ref="L69:M69"/>
    <mergeCell ref="N69:O69"/>
    <mergeCell ref="AA69:AB69"/>
    <mergeCell ref="AC67:AD67"/>
    <mergeCell ref="AE67:AF67"/>
    <mergeCell ref="AL67:AM67"/>
    <mergeCell ref="AN67:AO67"/>
    <mergeCell ref="B68:C68"/>
    <mergeCell ref="D68:E68"/>
    <mergeCell ref="F68:G68"/>
    <mergeCell ref="N68:O68"/>
    <mergeCell ref="P68:Q68"/>
    <mergeCell ref="AA68:AB68"/>
    <mergeCell ref="AC66:AD66"/>
    <mergeCell ref="AE66:AF66"/>
    <mergeCell ref="AL66:AM66"/>
    <mergeCell ref="AN66:AO66"/>
    <mergeCell ref="B67:C67"/>
    <mergeCell ref="D67:E67"/>
    <mergeCell ref="F67:G67"/>
    <mergeCell ref="N67:O67"/>
    <mergeCell ref="P67:Q67"/>
    <mergeCell ref="AA67:AB67"/>
    <mergeCell ref="AC65:AD65"/>
    <mergeCell ref="AE65:AF65"/>
    <mergeCell ref="AL65:AM65"/>
    <mergeCell ref="AN65:AO65"/>
    <mergeCell ref="B66:C66"/>
    <mergeCell ref="D66:E66"/>
    <mergeCell ref="F66:G66"/>
    <mergeCell ref="N66:O66"/>
    <mergeCell ref="P66:Q66"/>
    <mergeCell ref="AA66:AB66"/>
    <mergeCell ref="AC64:AD64"/>
    <mergeCell ref="AE64:AF64"/>
    <mergeCell ref="AL64:AM64"/>
    <mergeCell ref="AN64:AO64"/>
    <mergeCell ref="B65:C65"/>
    <mergeCell ref="D65:E65"/>
    <mergeCell ref="F65:G65"/>
    <mergeCell ref="N65:O65"/>
    <mergeCell ref="P65:Q65"/>
    <mergeCell ref="AA65:AB65"/>
    <mergeCell ref="AC63:AD63"/>
    <mergeCell ref="AE63:AF63"/>
    <mergeCell ref="AL63:AM63"/>
    <mergeCell ref="AN63:AO63"/>
    <mergeCell ref="B64:C64"/>
    <mergeCell ref="D64:E64"/>
    <mergeCell ref="F64:G64"/>
    <mergeCell ref="N64:O64"/>
    <mergeCell ref="P64:Q64"/>
    <mergeCell ref="AA64:AB64"/>
    <mergeCell ref="AC62:AD62"/>
    <mergeCell ref="AE62:AF62"/>
    <mergeCell ref="AL62:AM62"/>
    <mergeCell ref="AN62:AO62"/>
    <mergeCell ref="B63:C63"/>
    <mergeCell ref="D63:E63"/>
    <mergeCell ref="F63:G63"/>
    <mergeCell ref="N63:O63"/>
    <mergeCell ref="P63:Q63"/>
    <mergeCell ref="AA63:AB63"/>
    <mergeCell ref="B62:C62"/>
    <mergeCell ref="D62:E62"/>
    <mergeCell ref="F62:G62"/>
    <mergeCell ref="N62:O62"/>
    <mergeCell ref="P62:Q62"/>
    <mergeCell ref="AA62:AB62"/>
    <mergeCell ref="AL60:AP60"/>
    <mergeCell ref="D61:E61"/>
    <mergeCell ref="F61:H61"/>
    <mergeCell ref="N61:O61"/>
    <mergeCell ref="P61:R61"/>
    <mergeCell ref="AC61:AD61"/>
    <mergeCell ref="AE61:AG61"/>
    <mergeCell ref="AL61:AM61"/>
    <mergeCell ref="AN61:AP61"/>
    <mergeCell ref="AE58:AF58"/>
    <mergeCell ref="AN58:AO58"/>
    <mergeCell ref="AP58:AQ58"/>
    <mergeCell ref="B60:C61"/>
    <mergeCell ref="D60:H60"/>
    <mergeCell ref="N60:R60"/>
    <mergeCell ref="AA60:AB61"/>
    <mergeCell ref="AC60:AG60"/>
    <mergeCell ref="AH60:AK60"/>
    <mergeCell ref="AC57:AD57"/>
    <mergeCell ref="AE57:AF57"/>
    <mergeCell ref="AK57:AM57"/>
    <mergeCell ref="AN57:AO57"/>
    <mergeCell ref="AP57:AQ57"/>
    <mergeCell ref="D58:E58"/>
    <mergeCell ref="F58:G58"/>
    <mergeCell ref="P58:Q58"/>
    <mergeCell ref="R58:S58"/>
    <mergeCell ref="AC58:AD58"/>
    <mergeCell ref="I60:M60"/>
    <mergeCell ref="AE56:AF56"/>
    <mergeCell ref="AG56:AH56"/>
    <mergeCell ref="AP56:AQ56"/>
    <mergeCell ref="AR56:AS56"/>
    <mergeCell ref="D57:E57"/>
    <mergeCell ref="F57:G57"/>
    <mergeCell ref="M57:O57"/>
    <mergeCell ref="P57:Q57"/>
    <mergeCell ref="R57:S57"/>
    <mergeCell ref="AA57:AB57"/>
    <mergeCell ref="AE55:AF55"/>
    <mergeCell ref="AG55:AH55"/>
    <mergeCell ref="AP55:AQ55"/>
    <mergeCell ref="AR55:AS55"/>
    <mergeCell ref="B56:C56"/>
    <mergeCell ref="D56:E56"/>
    <mergeCell ref="F56:G56"/>
    <mergeCell ref="R56:S56"/>
    <mergeCell ref="T56:U56"/>
    <mergeCell ref="AC56:AD56"/>
    <mergeCell ref="AE54:AF54"/>
    <mergeCell ref="AG54:AH54"/>
    <mergeCell ref="AP54:AQ54"/>
    <mergeCell ref="AR54:AS54"/>
    <mergeCell ref="B55:C55"/>
    <mergeCell ref="D55:E55"/>
    <mergeCell ref="F55:G55"/>
    <mergeCell ref="R55:S55"/>
    <mergeCell ref="T55:U55"/>
    <mergeCell ref="AC55:AD55"/>
    <mergeCell ref="AE53:AF53"/>
    <mergeCell ref="AG53:AH53"/>
    <mergeCell ref="AP53:AQ53"/>
    <mergeCell ref="AR53:AS53"/>
    <mergeCell ref="B54:C54"/>
    <mergeCell ref="D54:E54"/>
    <mergeCell ref="F54:G54"/>
    <mergeCell ref="R54:S54"/>
    <mergeCell ref="T54:U54"/>
    <mergeCell ref="AC54:AD54"/>
    <mergeCell ref="AE52:AF52"/>
    <mergeCell ref="AG52:AH52"/>
    <mergeCell ref="AP52:AQ52"/>
    <mergeCell ref="AR52:AS52"/>
    <mergeCell ref="B53:C53"/>
    <mergeCell ref="D53:E53"/>
    <mergeCell ref="F53:G53"/>
    <mergeCell ref="R53:S53"/>
    <mergeCell ref="T53:U53"/>
    <mergeCell ref="AC53:AD53"/>
    <mergeCell ref="AE51:AF51"/>
    <mergeCell ref="AG51:AH51"/>
    <mergeCell ref="AP51:AQ51"/>
    <mergeCell ref="AR51:AS51"/>
    <mergeCell ref="B52:C52"/>
    <mergeCell ref="D52:E52"/>
    <mergeCell ref="F52:G52"/>
    <mergeCell ref="R52:S52"/>
    <mergeCell ref="T52:U52"/>
    <mergeCell ref="AC52:AD52"/>
    <mergeCell ref="AE50:AF50"/>
    <mergeCell ref="AG50:AH50"/>
    <mergeCell ref="AP50:AQ50"/>
    <mergeCell ref="AR50:AS50"/>
    <mergeCell ref="B51:C51"/>
    <mergeCell ref="D51:E51"/>
    <mergeCell ref="F51:G51"/>
    <mergeCell ref="R51:S51"/>
    <mergeCell ref="T51:U51"/>
    <mergeCell ref="AC51:AD51"/>
    <mergeCell ref="B50:C50"/>
    <mergeCell ref="D50:E50"/>
    <mergeCell ref="F50:G50"/>
    <mergeCell ref="T50:U50"/>
    <mergeCell ref="AC50:AD50"/>
    <mergeCell ref="AP48:AT48"/>
    <mergeCell ref="D49:E49"/>
    <mergeCell ref="F49:H49"/>
    <mergeCell ref="T49:V49"/>
    <mergeCell ref="AE49:AF49"/>
    <mergeCell ref="AG49:AI49"/>
    <mergeCell ref="AP49:AQ49"/>
    <mergeCell ref="AR49:AT49"/>
    <mergeCell ref="R49:S49"/>
    <mergeCell ref="R50:S50"/>
    <mergeCell ref="AD46:AE46"/>
    <mergeCell ref="AK46:AL46"/>
    <mergeCell ref="AM46:AN46"/>
    <mergeCell ref="B48:C49"/>
    <mergeCell ref="D48:H48"/>
    <mergeCell ref="AC48:AD49"/>
    <mergeCell ref="AE48:AI48"/>
    <mergeCell ref="AJ48:AO48"/>
    <mergeCell ref="AB45:AC45"/>
    <mergeCell ref="AD45:AE45"/>
    <mergeCell ref="AH45:AJ45"/>
    <mergeCell ref="AK45:AL45"/>
    <mergeCell ref="AM45:AN45"/>
    <mergeCell ref="D46:E46"/>
    <mergeCell ref="F46:G46"/>
    <mergeCell ref="M46:N46"/>
    <mergeCell ref="O46:P46"/>
    <mergeCell ref="AB46:AC46"/>
    <mergeCell ref="I48:Q48"/>
    <mergeCell ref="AB44:AC44"/>
    <mergeCell ref="AD44:AE44"/>
    <mergeCell ref="AK44:AL44"/>
    <mergeCell ref="AM44:AN44"/>
    <mergeCell ref="D45:E45"/>
    <mergeCell ref="F45:G45"/>
    <mergeCell ref="J45:L45"/>
    <mergeCell ref="M45:N45"/>
    <mergeCell ref="O45:P45"/>
    <mergeCell ref="Z45:AA45"/>
    <mergeCell ref="AB43:AC43"/>
    <mergeCell ref="AD43:AE43"/>
    <mergeCell ref="AK43:AL43"/>
    <mergeCell ref="AM43:AN43"/>
    <mergeCell ref="B44:C44"/>
    <mergeCell ref="D44:E44"/>
    <mergeCell ref="F44:G44"/>
    <mergeCell ref="O44:P44"/>
    <mergeCell ref="Q44:R44"/>
    <mergeCell ref="Z44:AA44"/>
    <mergeCell ref="AB42:AC42"/>
    <mergeCell ref="AD42:AE42"/>
    <mergeCell ref="AK42:AL42"/>
    <mergeCell ref="AM42:AN42"/>
    <mergeCell ref="B43:C43"/>
    <mergeCell ref="D43:E43"/>
    <mergeCell ref="F43:G43"/>
    <mergeCell ref="O43:P43"/>
    <mergeCell ref="Q43:R43"/>
    <mergeCell ref="Z43:AA43"/>
    <mergeCell ref="AB41:AC41"/>
    <mergeCell ref="AD41:AE41"/>
    <mergeCell ref="AK41:AL41"/>
    <mergeCell ref="AM41:AN41"/>
    <mergeCell ref="B42:C42"/>
    <mergeCell ref="D42:E42"/>
    <mergeCell ref="F42:G42"/>
    <mergeCell ref="O42:P42"/>
    <mergeCell ref="Q42:R42"/>
    <mergeCell ref="Z42:AA42"/>
    <mergeCell ref="AB40:AC40"/>
    <mergeCell ref="AD40:AE40"/>
    <mergeCell ref="AK40:AL40"/>
    <mergeCell ref="AM40:AN40"/>
    <mergeCell ref="B41:C41"/>
    <mergeCell ref="D41:E41"/>
    <mergeCell ref="F41:G41"/>
    <mergeCell ref="O41:P41"/>
    <mergeCell ref="Q41:R41"/>
    <mergeCell ref="Z41:AA41"/>
    <mergeCell ref="AB39:AC39"/>
    <mergeCell ref="AD39:AE39"/>
    <mergeCell ref="AK39:AL39"/>
    <mergeCell ref="AM39:AN39"/>
    <mergeCell ref="B40:C40"/>
    <mergeCell ref="D40:E40"/>
    <mergeCell ref="F40:G40"/>
    <mergeCell ref="O40:P40"/>
    <mergeCell ref="Q40:R40"/>
    <mergeCell ref="Z40:AA40"/>
    <mergeCell ref="AB38:AC38"/>
    <mergeCell ref="AD38:AE38"/>
    <mergeCell ref="AK38:AL38"/>
    <mergeCell ref="AM38:AN38"/>
    <mergeCell ref="B39:C39"/>
    <mergeCell ref="D39:E39"/>
    <mergeCell ref="F39:G39"/>
    <mergeCell ref="O39:P39"/>
    <mergeCell ref="Q39:R39"/>
    <mergeCell ref="Z39:AA39"/>
    <mergeCell ref="B38:C38"/>
    <mergeCell ref="D38:E38"/>
    <mergeCell ref="F38:G38"/>
    <mergeCell ref="O38:P38"/>
    <mergeCell ref="Q38:R38"/>
    <mergeCell ref="Z38:AA38"/>
    <mergeCell ref="AK36:AO36"/>
    <mergeCell ref="D37:E37"/>
    <mergeCell ref="F37:H37"/>
    <mergeCell ref="O37:P37"/>
    <mergeCell ref="Q37:S37"/>
    <mergeCell ref="AB37:AC37"/>
    <mergeCell ref="AD37:AF37"/>
    <mergeCell ref="AK37:AL37"/>
    <mergeCell ref="AM37:AO37"/>
    <mergeCell ref="I36:N36"/>
    <mergeCell ref="AD34:AE34"/>
    <mergeCell ref="AO34:AP34"/>
    <mergeCell ref="AQ34:AR34"/>
    <mergeCell ref="B36:C37"/>
    <mergeCell ref="D36:H36"/>
    <mergeCell ref="O36:S36"/>
    <mergeCell ref="Z36:AA37"/>
    <mergeCell ref="AB36:AF36"/>
    <mergeCell ref="AG36:AJ36"/>
    <mergeCell ref="AB33:AC33"/>
    <mergeCell ref="AD33:AE33"/>
    <mergeCell ref="AL33:AN33"/>
    <mergeCell ref="AO33:AP33"/>
    <mergeCell ref="AQ33:AR33"/>
    <mergeCell ref="D34:E34"/>
    <mergeCell ref="F34:G34"/>
    <mergeCell ref="Q34:R34"/>
    <mergeCell ref="S34:T34"/>
    <mergeCell ref="AB34:AC34"/>
    <mergeCell ref="AC32:AD32"/>
    <mergeCell ref="AE32:AF32"/>
    <mergeCell ref="AP32:AQ32"/>
    <mergeCell ref="AR32:AS32"/>
    <mergeCell ref="D33:E33"/>
    <mergeCell ref="F33:G33"/>
    <mergeCell ref="N33:P33"/>
    <mergeCell ref="Q33:R33"/>
    <mergeCell ref="S33:T33"/>
    <mergeCell ref="Z33:AA33"/>
    <mergeCell ref="AC31:AD31"/>
    <mergeCell ref="AE31:AF31"/>
    <mergeCell ref="AP31:AQ31"/>
    <mergeCell ref="AR31:AS31"/>
    <mergeCell ref="B32:C32"/>
    <mergeCell ref="D32:E32"/>
    <mergeCell ref="F32:G32"/>
    <mergeCell ref="R32:S32"/>
    <mergeCell ref="T32:U32"/>
    <mergeCell ref="AA32:AB32"/>
    <mergeCell ref="AC30:AD30"/>
    <mergeCell ref="AE30:AF30"/>
    <mergeCell ref="AP30:AQ30"/>
    <mergeCell ref="AR30:AS30"/>
    <mergeCell ref="B31:C31"/>
    <mergeCell ref="D31:E31"/>
    <mergeCell ref="F31:G31"/>
    <mergeCell ref="R31:S31"/>
    <mergeCell ref="T31:U31"/>
    <mergeCell ref="AA31:AB31"/>
    <mergeCell ref="AC29:AD29"/>
    <mergeCell ref="AE29:AF29"/>
    <mergeCell ref="AP29:AQ29"/>
    <mergeCell ref="AR29:AS29"/>
    <mergeCell ref="B30:C30"/>
    <mergeCell ref="D30:E30"/>
    <mergeCell ref="F30:G30"/>
    <mergeCell ref="R30:S30"/>
    <mergeCell ref="T30:U30"/>
    <mergeCell ref="AA30:AB30"/>
    <mergeCell ref="AC28:AD28"/>
    <mergeCell ref="AE28:AF28"/>
    <mergeCell ref="AP28:AQ28"/>
    <mergeCell ref="AR28:AS28"/>
    <mergeCell ref="B29:C29"/>
    <mergeCell ref="D29:E29"/>
    <mergeCell ref="F29:G29"/>
    <mergeCell ref="R29:S29"/>
    <mergeCell ref="T29:U29"/>
    <mergeCell ref="AA29:AB29"/>
    <mergeCell ref="AC27:AD27"/>
    <mergeCell ref="AE27:AF27"/>
    <mergeCell ref="AP27:AQ27"/>
    <mergeCell ref="AR27:AS27"/>
    <mergeCell ref="B28:C28"/>
    <mergeCell ref="D28:E28"/>
    <mergeCell ref="F28:G28"/>
    <mergeCell ref="R28:S28"/>
    <mergeCell ref="T28:U28"/>
    <mergeCell ref="AA28:AB28"/>
    <mergeCell ref="AC26:AD26"/>
    <mergeCell ref="AE26:AF26"/>
    <mergeCell ref="AP26:AQ26"/>
    <mergeCell ref="AR26:AS26"/>
    <mergeCell ref="B27:C27"/>
    <mergeCell ref="D27:E27"/>
    <mergeCell ref="F27:G27"/>
    <mergeCell ref="R27:S27"/>
    <mergeCell ref="T27:U27"/>
    <mergeCell ref="AA27:AB27"/>
    <mergeCell ref="B26:C26"/>
    <mergeCell ref="D26:E26"/>
    <mergeCell ref="F26:G26"/>
    <mergeCell ref="R26:S26"/>
    <mergeCell ref="T26:U26"/>
    <mergeCell ref="AA26:AB26"/>
    <mergeCell ref="AH24:AO24"/>
    <mergeCell ref="AP24:AT24"/>
    <mergeCell ref="D25:E25"/>
    <mergeCell ref="F25:H25"/>
    <mergeCell ref="R25:S25"/>
    <mergeCell ref="T25:V25"/>
    <mergeCell ref="AC25:AD25"/>
    <mergeCell ref="AE25:AG25"/>
    <mergeCell ref="AP25:AQ25"/>
    <mergeCell ref="AR25:AT25"/>
    <mergeCell ref="B24:C25"/>
    <mergeCell ref="D24:H24"/>
    <mergeCell ref="R24:V24"/>
    <mergeCell ref="AA24:AB25"/>
    <mergeCell ref="AC24:AG24"/>
    <mergeCell ref="I24:Q24"/>
    <mergeCell ref="I22:J22"/>
    <mergeCell ref="K22:L22"/>
    <mergeCell ref="T22:U22"/>
    <mergeCell ref="V22:W22"/>
    <mergeCell ref="AG22:AH22"/>
    <mergeCell ref="AI22:AJ22"/>
    <mergeCell ref="AR22:AS22"/>
    <mergeCell ref="AT22:AU22"/>
    <mergeCell ref="AA21:AB21"/>
    <mergeCell ref="AD21:AF21"/>
    <mergeCell ref="AG21:AH21"/>
    <mergeCell ref="AI21:AJ21"/>
    <mergeCell ref="AO21:AQ21"/>
    <mergeCell ref="AR21:AS21"/>
    <mergeCell ref="AH20:AI20"/>
    <mergeCell ref="AJ20:AK20"/>
    <mergeCell ref="AS20:AT20"/>
    <mergeCell ref="AU20:AV20"/>
    <mergeCell ref="F21:H21"/>
    <mergeCell ref="I21:J21"/>
    <mergeCell ref="K21:L21"/>
    <mergeCell ref="Q21:S21"/>
    <mergeCell ref="T21:U21"/>
    <mergeCell ref="V21:W21"/>
    <mergeCell ref="AH19:AI19"/>
    <mergeCell ref="AJ19:AK19"/>
    <mergeCell ref="AS19:AT19"/>
    <mergeCell ref="AU19:AV19"/>
    <mergeCell ref="B20:C20"/>
    <mergeCell ref="J20:K20"/>
    <mergeCell ref="L20:M20"/>
    <mergeCell ref="U20:V20"/>
    <mergeCell ref="W20:X20"/>
    <mergeCell ref="AB20:AC20"/>
    <mergeCell ref="AH18:AI18"/>
    <mergeCell ref="AJ18:AK18"/>
    <mergeCell ref="AS18:AT18"/>
    <mergeCell ref="AU18:AV18"/>
    <mergeCell ref="B19:C19"/>
    <mergeCell ref="J19:K19"/>
    <mergeCell ref="L19:M19"/>
    <mergeCell ref="U19:V19"/>
    <mergeCell ref="W19:X19"/>
    <mergeCell ref="AB19:AC19"/>
    <mergeCell ref="AT21:AU21"/>
    <mergeCell ref="AH17:AI17"/>
    <mergeCell ref="AJ17:AK17"/>
    <mergeCell ref="AS17:AT17"/>
    <mergeCell ref="AU17:AV17"/>
    <mergeCell ref="B18:C18"/>
    <mergeCell ref="J18:K18"/>
    <mergeCell ref="L18:M18"/>
    <mergeCell ref="U18:V18"/>
    <mergeCell ref="W18:X18"/>
    <mergeCell ref="AB18:AC18"/>
    <mergeCell ref="AH16:AI16"/>
    <mergeCell ref="AJ16:AK16"/>
    <mergeCell ref="AS16:AT16"/>
    <mergeCell ref="AU16:AV16"/>
    <mergeCell ref="B17:C17"/>
    <mergeCell ref="J17:K17"/>
    <mergeCell ref="L17:M17"/>
    <mergeCell ref="U17:V17"/>
    <mergeCell ref="W17:X17"/>
    <mergeCell ref="AB17:AC17"/>
    <mergeCell ref="AH15:AI15"/>
    <mergeCell ref="AJ15:AK15"/>
    <mergeCell ref="AS15:AT15"/>
    <mergeCell ref="AU15:AV15"/>
    <mergeCell ref="B16:C16"/>
    <mergeCell ref="J16:K16"/>
    <mergeCell ref="L16:M16"/>
    <mergeCell ref="U16:V16"/>
    <mergeCell ref="W16:X16"/>
    <mergeCell ref="AB16:AC16"/>
    <mergeCell ref="AH14:AI14"/>
    <mergeCell ref="AJ14:AK14"/>
    <mergeCell ref="AS14:AT14"/>
    <mergeCell ref="AU14:AV14"/>
    <mergeCell ref="B15:C15"/>
    <mergeCell ref="J15:K15"/>
    <mergeCell ref="L15:M15"/>
    <mergeCell ref="U15:V15"/>
    <mergeCell ref="W15:X15"/>
    <mergeCell ref="AB15:AC15"/>
    <mergeCell ref="B14:C14"/>
    <mergeCell ref="J14:K14"/>
    <mergeCell ref="L14:M14"/>
    <mergeCell ref="U14:V14"/>
    <mergeCell ref="W14:X14"/>
    <mergeCell ref="AB14:AC14"/>
    <mergeCell ref="AS12:AW12"/>
    <mergeCell ref="J13:K13"/>
    <mergeCell ref="L13:N13"/>
    <mergeCell ref="U13:V13"/>
    <mergeCell ref="W13:Y13"/>
    <mergeCell ref="AH13:AI13"/>
    <mergeCell ref="AJ13:AL13"/>
    <mergeCell ref="AS13:AT13"/>
    <mergeCell ref="AU13:AW13"/>
    <mergeCell ref="AM9:AP9"/>
    <mergeCell ref="AQ9:AS9"/>
    <mergeCell ref="B12:C13"/>
    <mergeCell ref="J12:N12"/>
    <mergeCell ref="O12:T12"/>
    <mergeCell ref="U12:Y12"/>
    <mergeCell ref="AD12:AG12"/>
    <mergeCell ref="AH12:AL12"/>
    <mergeCell ref="AM12:AR12"/>
    <mergeCell ref="D12:I12"/>
    <mergeCell ref="AF8:AH8"/>
    <mergeCell ref="AJ8:AL8"/>
    <mergeCell ref="AM8:AP8"/>
    <mergeCell ref="AQ8:AS8"/>
    <mergeCell ref="B9:C9"/>
    <mergeCell ref="L9:N9"/>
    <mergeCell ref="O9:R9"/>
    <mergeCell ref="S9:U9"/>
    <mergeCell ref="Z9:AA9"/>
    <mergeCell ref="AJ9:AL9"/>
    <mergeCell ref="NH7:NI7"/>
    <mergeCell ref="NJ7:NK7"/>
    <mergeCell ref="B8:C8"/>
    <mergeCell ref="D8:G8"/>
    <mergeCell ref="H8:J8"/>
    <mergeCell ref="L8:N8"/>
    <mergeCell ref="O8:R8"/>
    <mergeCell ref="S8:U8"/>
    <mergeCell ref="Z8:AA8"/>
    <mergeCell ref="AB8:AE8"/>
    <mergeCell ref="MV7:MW7"/>
    <mergeCell ref="MX7:MY7"/>
    <mergeCell ref="MZ7:NA7"/>
    <mergeCell ref="NB7:NC7"/>
    <mergeCell ref="ND7:NE7"/>
    <mergeCell ref="NF7:NG7"/>
    <mergeCell ref="MJ7:MK7"/>
    <mergeCell ref="ML7:MM7"/>
    <mergeCell ref="MN7:MO7"/>
    <mergeCell ref="MP7:MQ7"/>
    <mergeCell ref="MR7:MS7"/>
    <mergeCell ref="MT7:MU7"/>
    <mergeCell ref="AJ7:AL7"/>
    <mergeCell ref="AM7:AP7"/>
    <mergeCell ref="AQ7:AS7"/>
    <mergeCell ref="MD7:ME7"/>
    <mergeCell ref="MF7:MG7"/>
    <mergeCell ref="MH7:MI7"/>
    <mergeCell ref="NH6:NI6"/>
    <mergeCell ref="B7:C7"/>
    <mergeCell ref="D7:G7"/>
    <mergeCell ref="H7:J7"/>
    <mergeCell ref="L7:N7"/>
    <mergeCell ref="O7:R7"/>
    <mergeCell ref="S7:U7"/>
    <mergeCell ref="Z7:AA7"/>
    <mergeCell ref="AB7:AE7"/>
    <mergeCell ref="AF7:AH7"/>
    <mergeCell ref="ML6:MM6"/>
    <mergeCell ref="MP6:MQ6"/>
    <mergeCell ref="MT6:MU6"/>
    <mergeCell ref="MX6:MY6"/>
    <mergeCell ref="MZ6:NA6"/>
    <mergeCell ref="ND6:NE6"/>
    <mergeCell ref="AB6:AE6"/>
    <mergeCell ref="AF6:AH6"/>
    <mergeCell ref="AJ6:AL6"/>
    <mergeCell ref="AM6:AP6"/>
    <mergeCell ref="AQ6:AS6"/>
    <mergeCell ref="MH6:MI6"/>
    <mergeCell ref="NH5:NI5"/>
    <mergeCell ref="NJ5:NK5"/>
    <mergeCell ref="B6:C6"/>
    <mergeCell ref="D6:G6"/>
    <mergeCell ref="H6:J6"/>
    <mergeCell ref="L6:N6"/>
    <mergeCell ref="O6:R6"/>
    <mergeCell ref="S6:U6"/>
    <mergeCell ref="Z6:AA6"/>
    <mergeCell ref="MT5:MU5"/>
    <mergeCell ref="MV5:MW5"/>
    <mergeCell ref="MX5:MY5"/>
    <mergeCell ref="MZ5:NA5"/>
    <mergeCell ref="NB5:NC5"/>
    <mergeCell ref="ND5:NE5"/>
    <mergeCell ref="MH5:MI5"/>
    <mergeCell ref="MJ5:MK5"/>
    <mergeCell ref="ML5:MM5"/>
    <mergeCell ref="MN5:MO5"/>
    <mergeCell ref="MP5:MQ5"/>
    <mergeCell ref="MR5:MS5"/>
    <mergeCell ref="AF5:AH5"/>
    <mergeCell ref="AJ5:AL5"/>
    <mergeCell ref="AM5:AP5"/>
    <mergeCell ref="AQ5:AS5"/>
    <mergeCell ref="MD5:ME5"/>
    <mergeCell ref="MF5:MG5"/>
    <mergeCell ref="AS2:AT3"/>
    <mergeCell ref="JO2:JP2"/>
    <mergeCell ref="B5:C5"/>
    <mergeCell ref="D5:G5"/>
    <mergeCell ref="H5:J5"/>
    <mergeCell ref="L5:N5"/>
    <mergeCell ref="O5:R5"/>
    <mergeCell ref="S5:U5"/>
    <mergeCell ref="Z5:AA5"/>
    <mergeCell ref="AB5:AE5"/>
    <mergeCell ref="B2:J3"/>
    <mergeCell ref="R2:T3"/>
    <mergeCell ref="U2:V3"/>
    <mergeCell ref="Z2:AH3"/>
    <mergeCell ref="AK2:AM3"/>
    <mergeCell ref="AP2:AR3"/>
    <mergeCell ref="NF5:NG5"/>
  </mergeCells>
  <phoneticPr fontId="4"/>
  <pageMargins left="0" right="0" top="0" bottom="0" header="0.31496062992125984" footer="0.31496062992125984"/>
  <pageSetup paperSize="9" scale="77" orientation="portrait" horizontalDpi="200" verticalDpi="200" r:id="rId1"/>
  <headerFooter alignWithMargins="0"/>
  <colBreaks count="3" manualBreakCount="3">
    <brk id="21" max="7314" man="1"/>
    <brk id="47" max="5496" man="1"/>
    <brk id="48" max="549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25" sqref="H25"/>
    </sheetView>
  </sheetViews>
  <sheetFormatPr defaultRowHeight="13.2"/>
  <sheetData/>
  <phoneticPr fontId="4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747CF-1B76-435E-BE3A-97506BF78347}">
  <sheetPr>
    <tabColor rgb="FF00B050"/>
  </sheetPr>
  <dimension ref="A1:IT1805"/>
  <sheetViews>
    <sheetView view="pageBreakPreview" zoomScale="80" zoomScaleNormal="75" zoomScaleSheetLayoutView="80" workbookViewId="0">
      <pane xSplit="1" ySplit="4" topLeftCell="B191" activePane="bottomRight" state="frozen"/>
      <selection pane="topRight" activeCell="B1" sqref="B1"/>
      <selection pane="bottomLeft" activeCell="A334" sqref="A334"/>
      <selection pane="bottomRight" activeCell="W221" sqref="W221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52" t="s">
        <v>689</v>
      </c>
      <c r="C2" s="652"/>
      <c r="D2" s="652"/>
      <c r="E2" s="652"/>
      <c r="F2" s="652"/>
      <c r="G2" s="652"/>
      <c r="H2" s="652"/>
      <c r="I2" s="652"/>
      <c r="J2" s="652"/>
      <c r="K2" s="3"/>
      <c r="L2" s="3"/>
      <c r="M2" s="653"/>
      <c r="N2" s="654"/>
      <c r="O2" s="394"/>
      <c r="P2" s="394"/>
      <c r="Q2" s="655">
        <f ca="1">TODAY()</f>
        <v>45972</v>
      </c>
      <c r="R2" s="655"/>
      <c r="S2" s="655"/>
      <c r="T2" s="656" t="s">
        <v>1</v>
      </c>
      <c r="U2" s="656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57"/>
      <c r="EM2" s="658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52"/>
      <c r="C3" s="652"/>
      <c r="D3" s="652"/>
      <c r="E3" s="652"/>
      <c r="F3" s="652"/>
      <c r="G3" s="652"/>
      <c r="H3" s="652"/>
      <c r="I3" s="652"/>
      <c r="J3" s="652"/>
      <c r="K3" s="3"/>
      <c r="L3" s="3"/>
      <c r="M3" s="654"/>
      <c r="N3" s="654"/>
      <c r="O3" s="394"/>
      <c r="P3" s="394"/>
      <c r="Q3" s="655"/>
      <c r="R3" s="655"/>
      <c r="S3" s="655"/>
      <c r="T3" s="656"/>
      <c r="U3" s="656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9.95" hidden="1" customHeight="1">
      <c r="A5" s="3"/>
      <c r="B5" s="401" t="s">
        <v>409</v>
      </c>
      <c r="C5" s="701" t="s">
        <v>26</v>
      </c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426"/>
      <c r="T5" s="426"/>
      <c r="U5" s="427"/>
    </row>
    <row r="6" spans="1:254" ht="9.9" hidden="1" customHeight="1">
      <c r="A6" s="3"/>
      <c r="B6" s="754"/>
      <c r="C6" s="512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358"/>
    </row>
    <row r="7" spans="1:254" ht="9.9" hidden="1" customHeight="1">
      <c r="A7" s="3"/>
      <c r="B7" s="754"/>
      <c r="C7" s="512"/>
      <c r="D7" s="125"/>
      <c r="E7" s="698" t="s">
        <v>160</v>
      </c>
      <c r="F7" s="698"/>
      <c r="G7" s="698"/>
      <c r="H7" s="698"/>
      <c r="I7" s="698"/>
      <c r="J7" s="698"/>
      <c r="K7" s="698"/>
      <c r="L7" s="698"/>
      <c r="M7" s="698"/>
      <c r="N7" s="698"/>
      <c r="O7" s="125"/>
      <c r="P7" s="125"/>
      <c r="Q7" s="125"/>
      <c r="R7" s="704" t="s">
        <v>28</v>
      </c>
      <c r="S7" s="704"/>
      <c r="T7" s="704"/>
      <c r="U7" s="705"/>
    </row>
    <row r="8" spans="1:254" ht="9.9" hidden="1" customHeight="1">
      <c r="A8" s="3"/>
      <c r="B8" s="703"/>
      <c r="C8" s="512"/>
      <c r="D8" s="125"/>
      <c r="E8" s="698"/>
      <c r="F8" s="698"/>
      <c r="G8" s="698"/>
      <c r="H8" s="698"/>
      <c r="I8" s="698"/>
      <c r="J8" s="698"/>
      <c r="K8" s="698"/>
      <c r="L8" s="698"/>
      <c r="M8" s="698"/>
      <c r="N8" s="698"/>
      <c r="O8" s="125"/>
      <c r="P8" s="125"/>
      <c r="Q8" s="125"/>
      <c r="R8" s="704"/>
      <c r="S8" s="704"/>
      <c r="T8" s="704"/>
      <c r="U8" s="705"/>
    </row>
    <row r="9" spans="1:254" ht="9.9" hidden="1" customHeight="1">
      <c r="A9" s="3"/>
      <c r="B9" s="703"/>
      <c r="C9" s="512"/>
      <c r="D9" s="125"/>
      <c r="E9" s="125"/>
      <c r="F9" s="125"/>
      <c r="G9" s="125"/>
      <c r="H9" s="125"/>
      <c r="I9" s="125"/>
      <c r="J9" s="125"/>
      <c r="K9" s="125"/>
      <c r="L9" s="125"/>
      <c r="M9" s="482"/>
      <c r="N9" s="482"/>
      <c r="O9" s="125"/>
      <c r="P9" s="125"/>
      <c r="Q9" s="125"/>
      <c r="R9" s="706">
        <v>0.33333333333333331</v>
      </c>
      <c r="S9" s="706"/>
      <c r="T9" s="706"/>
      <c r="U9" s="707"/>
    </row>
    <row r="10" spans="1:254" ht="9.9" hidden="1" customHeight="1">
      <c r="A10" s="3"/>
      <c r="B10" s="479"/>
      <c r="C10" s="512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706"/>
      <c r="S10" s="706"/>
      <c r="T10" s="706"/>
      <c r="U10" s="707"/>
    </row>
    <row r="11" spans="1:254" ht="9.9" hidden="1" customHeight="1">
      <c r="A11" s="3"/>
      <c r="B11" s="479"/>
      <c r="C11" s="708" t="s">
        <v>29</v>
      </c>
      <c r="D11" s="125"/>
      <c r="E11" s="801" t="s">
        <v>426</v>
      </c>
      <c r="F11" s="801"/>
      <c r="G11" s="801"/>
      <c r="H11" s="801"/>
      <c r="I11" s="801"/>
      <c r="J11" s="801"/>
      <c r="K11" s="704"/>
      <c r="L11" s="834" t="s">
        <v>2</v>
      </c>
      <c r="M11" s="704"/>
      <c r="N11" s="801" t="s">
        <v>497</v>
      </c>
      <c r="O11" s="801"/>
      <c r="P11" s="801"/>
      <c r="Q11" s="801"/>
      <c r="R11" s="801"/>
      <c r="S11" s="801"/>
      <c r="T11" s="127"/>
      <c r="U11" s="347"/>
    </row>
    <row r="12" spans="1:254" ht="9.9" hidden="1" customHeight="1">
      <c r="A12" s="3"/>
      <c r="B12" s="479"/>
      <c r="C12" s="708"/>
      <c r="D12" s="125"/>
      <c r="E12" s="801"/>
      <c r="F12" s="801"/>
      <c r="G12" s="801"/>
      <c r="H12" s="801"/>
      <c r="I12" s="801"/>
      <c r="J12" s="801"/>
      <c r="K12" s="704"/>
      <c r="L12" s="834"/>
      <c r="M12" s="704"/>
      <c r="N12" s="801"/>
      <c r="O12" s="801"/>
      <c r="P12" s="801"/>
      <c r="Q12" s="801"/>
      <c r="R12" s="801"/>
      <c r="S12" s="801"/>
      <c r="T12" s="125"/>
      <c r="U12" s="358"/>
    </row>
    <row r="13" spans="1:254" ht="9.9" hidden="1" customHeight="1">
      <c r="A13" s="3"/>
      <c r="B13" s="479"/>
      <c r="C13" s="708" t="s">
        <v>598</v>
      </c>
      <c r="D13" s="125"/>
      <c r="E13" s="801" t="s">
        <v>461</v>
      </c>
      <c r="F13" s="801"/>
      <c r="G13" s="801"/>
      <c r="H13" s="801"/>
      <c r="I13" s="801"/>
      <c r="J13" s="801"/>
      <c r="K13" s="704"/>
      <c r="L13" s="834" t="s">
        <v>2</v>
      </c>
      <c r="M13" s="704"/>
      <c r="N13" s="801" t="s">
        <v>652</v>
      </c>
      <c r="O13" s="801"/>
      <c r="P13" s="801"/>
      <c r="Q13" s="801"/>
      <c r="R13" s="801"/>
      <c r="S13" s="801"/>
      <c r="T13" s="125"/>
      <c r="U13" s="358"/>
    </row>
    <row r="14" spans="1:254" ht="9.9" hidden="1" customHeight="1">
      <c r="A14" s="3"/>
      <c r="B14" s="479"/>
      <c r="C14" s="708"/>
      <c r="D14" s="125"/>
      <c r="E14" s="801"/>
      <c r="F14" s="801"/>
      <c r="G14" s="801"/>
      <c r="H14" s="801"/>
      <c r="I14" s="801"/>
      <c r="J14" s="801"/>
      <c r="K14" s="704"/>
      <c r="L14" s="834"/>
      <c r="M14" s="704"/>
      <c r="N14" s="801"/>
      <c r="O14" s="801"/>
      <c r="P14" s="801"/>
      <c r="Q14" s="801"/>
      <c r="R14" s="801"/>
      <c r="S14" s="801"/>
      <c r="T14" s="125"/>
      <c r="U14" s="358"/>
    </row>
    <row r="15" spans="1:254" ht="9.9" hidden="1" customHeight="1">
      <c r="A15" s="3"/>
      <c r="B15" s="479"/>
      <c r="C15" s="708" t="s">
        <v>376</v>
      </c>
      <c r="D15" s="125"/>
      <c r="E15" s="801" t="s">
        <v>455</v>
      </c>
      <c r="F15" s="801"/>
      <c r="G15" s="801"/>
      <c r="H15" s="801"/>
      <c r="I15" s="801"/>
      <c r="J15" s="801"/>
      <c r="K15" s="704"/>
      <c r="L15" s="834" t="s">
        <v>2</v>
      </c>
      <c r="M15" s="704"/>
      <c r="N15" s="801" t="s">
        <v>635</v>
      </c>
      <c r="O15" s="801"/>
      <c r="P15" s="801"/>
      <c r="Q15" s="801"/>
      <c r="R15" s="801"/>
      <c r="S15" s="801"/>
      <c r="T15" s="125"/>
      <c r="U15" s="358"/>
    </row>
    <row r="16" spans="1:254" ht="9.9" hidden="1" customHeight="1">
      <c r="A16" s="3"/>
      <c r="B16" s="479"/>
      <c r="C16" s="708"/>
      <c r="D16" s="125"/>
      <c r="E16" s="801"/>
      <c r="F16" s="801"/>
      <c r="G16" s="801"/>
      <c r="H16" s="801"/>
      <c r="I16" s="801"/>
      <c r="J16" s="801"/>
      <c r="K16" s="704"/>
      <c r="L16" s="834"/>
      <c r="M16" s="704"/>
      <c r="N16" s="801"/>
      <c r="O16" s="801"/>
      <c r="P16" s="801"/>
      <c r="Q16" s="801"/>
      <c r="R16" s="801"/>
      <c r="S16" s="801"/>
      <c r="T16" s="125"/>
      <c r="U16" s="358"/>
    </row>
    <row r="17" spans="1:27" ht="9.9" hidden="1" customHeight="1">
      <c r="A17" s="3"/>
      <c r="B17" s="479"/>
      <c r="C17" s="708" t="s">
        <v>123</v>
      </c>
      <c r="D17" s="125"/>
      <c r="E17" s="801" t="s">
        <v>53</v>
      </c>
      <c r="F17" s="801"/>
      <c r="G17" s="801"/>
      <c r="H17" s="801"/>
      <c r="I17" s="801"/>
      <c r="J17" s="801"/>
      <c r="K17" s="704"/>
      <c r="L17" s="834" t="s">
        <v>2</v>
      </c>
      <c r="M17" s="704"/>
      <c r="N17" s="801" t="s">
        <v>446</v>
      </c>
      <c r="O17" s="801"/>
      <c r="P17" s="801"/>
      <c r="Q17" s="801"/>
      <c r="R17" s="801"/>
      <c r="S17" s="801"/>
      <c r="T17" s="125"/>
      <c r="U17" s="358"/>
    </row>
    <row r="18" spans="1:27" ht="9.9" hidden="1" customHeight="1">
      <c r="A18" s="3"/>
      <c r="B18" s="479"/>
      <c r="C18" s="708"/>
      <c r="D18" s="125"/>
      <c r="E18" s="801"/>
      <c r="F18" s="801"/>
      <c r="G18" s="801"/>
      <c r="H18" s="801"/>
      <c r="I18" s="801"/>
      <c r="J18" s="801"/>
      <c r="K18" s="704"/>
      <c r="L18" s="834"/>
      <c r="M18" s="704"/>
      <c r="N18" s="801"/>
      <c r="O18" s="801"/>
      <c r="P18" s="801"/>
      <c r="Q18" s="801"/>
      <c r="R18" s="801"/>
      <c r="S18" s="801"/>
      <c r="T18" s="125"/>
      <c r="U18" s="358"/>
    </row>
    <row r="19" spans="1:27" ht="9.9" hidden="1" customHeight="1" thickBot="1">
      <c r="A19" s="3"/>
      <c r="B19" s="175"/>
      <c r="C19" s="425"/>
      <c r="D19" s="125"/>
      <c r="E19" s="482"/>
      <c r="F19" s="482"/>
      <c r="G19" s="482"/>
      <c r="H19" s="482"/>
      <c r="I19" s="482"/>
      <c r="J19" s="482"/>
      <c r="K19" s="149"/>
      <c r="L19" s="483"/>
      <c r="M19" s="149"/>
      <c r="N19" s="482"/>
      <c r="O19" s="482"/>
      <c r="P19" s="482"/>
      <c r="Q19" s="482"/>
      <c r="R19" s="482"/>
      <c r="S19" s="482"/>
      <c r="T19" s="156"/>
      <c r="U19" s="170"/>
    </row>
    <row r="20" spans="1:27" ht="9.9" hidden="1" customHeight="1" thickTop="1">
      <c r="A20" s="3"/>
      <c r="B20" s="175"/>
      <c r="C20" s="425"/>
      <c r="D20" s="125"/>
      <c r="E20" s="749" t="s">
        <v>37</v>
      </c>
      <c r="F20" s="750"/>
      <c r="G20" s="750"/>
      <c r="H20" s="750"/>
      <c r="I20" s="750"/>
      <c r="J20" s="753"/>
      <c r="K20" s="485"/>
      <c r="L20" s="749" t="s">
        <v>37</v>
      </c>
      <c r="M20" s="750"/>
      <c r="N20" s="750"/>
      <c r="O20" s="750"/>
      <c r="P20" s="750"/>
      <c r="Q20" s="753"/>
      <c r="R20" s="482"/>
      <c r="S20" s="482"/>
      <c r="T20" s="156"/>
      <c r="U20" s="170"/>
    </row>
    <row r="21" spans="1:27" ht="9.9" hidden="1" customHeight="1" thickBot="1">
      <c r="A21" s="3"/>
      <c r="B21" s="175"/>
      <c r="C21" s="425"/>
      <c r="D21" s="125"/>
      <c r="E21" s="728"/>
      <c r="F21" s="729"/>
      <c r="G21" s="729"/>
      <c r="H21" s="729"/>
      <c r="I21" s="729"/>
      <c r="J21" s="747"/>
      <c r="K21" s="485"/>
      <c r="L21" s="728"/>
      <c r="M21" s="729"/>
      <c r="N21" s="729"/>
      <c r="O21" s="729"/>
      <c r="P21" s="729"/>
      <c r="Q21" s="747"/>
      <c r="R21" s="482"/>
      <c r="S21" s="482"/>
      <c r="T21" s="156"/>
      <c r="U21" s="170"/>
    </row>
    <row r="22" spans="1:27" ht="9.9" hidden="1" customHeight="1" thickTop="1">
      <c r="A22" s="3"/>
      <c r="B22" s="175"/>
      <c r="C22" s="425"/>
      <c r="D22" s="125"/>
      <c r="E22" s="722" t="s">
        <v>11</v>
      </c>
      <c r="F22" s="704"/>
      <c r="G22" s="704"/>
      <c r="H22" s="704"/>
      <c r="I22" s="752"/>
      <c r="J22" s="753"/>
      <c r="K22" s="485"/>
      <c r="L22" s="722" t="s">
        <v>12</v>
      </c>
      <c r="M22" s="704"/>
      <c r="N22" s="704"/>
      <c r="O22" s="704"/>
      <c r="P22" s="752"/>
      <c r="Q22" s="753"/>
      <c r="R22" s="482"/>
      <c r="S22" s="482"/>
      <c r="T22" s="156"/>
      <c r="U22" s="170"/>
    </row>
    <row r="23" spans="1:27" ht="9.9" hidden="1" customHeight="1">
      <c r="A23" s="3"/>
      <c r="B23" s="175"/>
      <c r="C23" s="425"/>
      <c r="D23" s="125"/>
      <c r="E23" s="722"/>
      <c r="F23" s="704"/>
      <c r="G23" s="704"/>
      <c r="H23" s="704"/>
      <c r="I23" s="860"/>
      <c r="J23" s="861"/>
      <c r="K23" s="485"/>
      <c r="L23" s="722"/>
      <c r="M23" s="704"/>
      <c r="N23" s="704"/>
      <c r="O23" s="704"/>
      <c r="P23" s="860"/>
      <c r="Q23" s="861"/>
      <c r="R23" s="482"/>
      <c r="S23" s="482"/>
      <c r="T23" s="156"/>
      <c r="U23" s="170"/>
    </row>
    <row r="24" spans="1:27" ht="9.9" hidden="1" customHeight="1">
      <c r="A24" s="3"/>
      <c r="B24" s="175"/>
      <c r="C24" s="425"/>
      <c r="D24" s="125"/>
      <c r="E24" s="712" t="s">
        <v>15</v>
      </c>
      <c r="F24" s="713"/>
      <c r="G24" s="713"/>
      <c r="H24" s="713"/>
      <c r="I24" s="858"/>
      <c r="J24" s="859"/>
      <c r="K24" s="485"/>
      <c r="L24" s="712" t="s">
        <v>16</v>
      </c>
      <c r="M24" s="713"/>
      <c r="N24" s="713"/>
      <c r="O24" s="713"/>
      <c r="P24" s="858"/>
      <c r="Q24" s="859"/>
      <c r="R24" s="482"/>
      <c r="S24" s="482"/>
      <c r="T24" s="156"/>
      <c r="U24" s="170"/>
    </row>
    <row r="25" spans="1:27" ht="9.9" hidden="1" customHeight="1">
      <c r="A25" s="3"/>
      <c r="B25" s="175"/>
      <c r="C25" s="425"/>
      <c r="D25" s="125"/>
      <c r="E25" s="712"/>
      <c r="F25" s="713"/>
      <c r="G25" s="713"/>
      <c r="H25" s="713"/>
      <c r="I25" s="858"/>
      <c r="J25" s="859"/>
      <c r="K25" s="485"/>
      <c r="L25" s="712"/>
      <c r="M25" s="713"/>
      <c r="N25" s="713"/>
      <c r="O25" s="713"/>
      <c r="P25" s="858"/>
      <c r="Q25" s="859"/>
      <c r="R25" s="482"/>
      <c r="S25" s="482"/>
      <c r="T25" s="156"/>
      <c r="U25" s="170"/>
    </row>
    <row r="26" spans="1:27" ht="9.9" hidden="1" customHeight="1">
      <c r="A26" s="3"/>
      <c r="B26" s="175"/>
      <c r="C26" s="425"/>
      <c r="D26" s="125"/>
      <c r="E26" s="712" t="s">
        <v>19</v>
      </c>
      <c r="F26" s="713"/>
      <c r="G26" s="713"/>
      <c r="H26" s="713"/>
      <c r="I26" s="858"/>
      <c r="J26" s="859"/>
      <c r="K26" s="485"/>
      <c r="L26" s="712" t="s">
        <v>20</v>
      </c>
      <c r="M26" s="713"/>
      <c r="N26" s="713"/>
      <c r="O26" s="713"/>
      <c r="P26" s="858"/>
      <c r="Q26" s="859"/>
      <c r="R26" s="482"/>
      <c r="S26" s="482"/>
      <c r="T26" s="156"/>
      <c r="U26" s="170"/>
    </row>
    <row r="27" spans="1:27" ht="9.9" hidden="1" customHeight="1">
      <c r="A27" s="3"/>
      <c r="B27" s="175"/>
      <c r="C27" s="425"/>
      <c r="D27" s="125"/>
      <c r="E27" s="712"/>
      <c r="F27" s="713"/>
      <c r="G27" s="713"/>
      <c r="H27" s="713"/>
      <c r="I27" s="858"/>
      <c r="J27" s="859"/>
      <c r="K27" s="485"/>
      <c r="L27" s="712"/>
      <c r="M27" s="713"/>
      <c r="N27" s="713"/>
      <c r="O27" s="713"/>
      <c r="P27" s="858"/>
      <c r="Q27" s="859"/>
      <c r="R27" s="482"/>
      <c r="S27" s="482"/>
      <c r="T27" s="156"/>
      <c r="U27" s="170"/>
    </row>
    <row r="28" spans="1:27" ht="9.9" hidden="1" customHeight="1">
      <c r="A28" s="3"/>
      <c r="B28" s="175"/>
      <c r="C28" s="174"/>
      <c r="D28" s="156"/>
      <c r="E28" s="722"/>
      <c r="F28" s="704"/>
      <c r="G28" s="704"/>
      <c r="H28" s="704"/>
      <c r="I28" s="860"/>
      <c r="J28" s="861"/>
      <c r="K28" s="485"/>
      <c r="L28" s="722" t="s">
        <v>21</v>
      </c>
      <c r="M28" s="704"/>
      <c r="N28" s="704"/>
      <c r="O28" s="704"/>
      <c r="P28" s="860"/>
      <c r="Q28" s="861"/>
      <c r="R28" s="156"/>
      <c r="S28" s="156"/>
      <c r="T28" s="156"/>
      <c r="U28" s="170"/>
      <c r="V28" s="3"/>
      <c r="W28" s="3"/>
      <c r="X28" s="3"/>
      <c r="Y28" s="3"/>
      <c r="Z28" s="3"/>
      <c r="AA28" s="3"/>
    </row>
    <row r="29" spans="1:27" ht="9.9" hidden="1" customHeight="1" thickBot="1">
      <c r="A29" s="3"/>
      <c r="B29" s="175"/>
      <c r="C29" s="174"/>
      <c r="D29" s="156"/>
      <c r="E29" s="728"/>
      <c r="F29" s="729"/>
      <c r="G29" s="729"/>
      <c r="H29" s="729"/>
      <c r="I29" s="746"/>
      <c r="J29" s="747"/>
      <c r="K29" s="485"/>
      <c r="L29" s="728"/>
      <c r="M29" s="729"/>
      <c r="N29" s="729"/>
      <c r="O29" s="729"/>
      <c r="P29" s="746"/>
      <c r="Q29" s="747"/>
      <c r="R29" s="157"/>
      <c r="S29" s="156"/>
      <c r="T29" s="156"/>
      <c r="U29" s="170"/>
    </row>
    <row r="30" spans="1:27" ht="9.9" hidden="1" customHeight="1" thickTop="1" thickBot="1">
      <c r="A30" s="3"/>
      <c r="B30" s="175"/>
      <c r="C30" s="174"/>
      <c r="D30" s="156"/>
      <c r="E30" s="156"/>
      <c r="F30" s="157"/>
      <c r="G30" s="157"/>
      <c r="H30" s="157"/>
      <c r="I30" s="157"/>
      <c r="J30" s="157"/>
      <c r="K30" s="157"/>
      <c r="L30" s="156"/>
      <c r="M30" s="157"/>
      <c r="N30" s="157"/>
      <c r="O30" s="157"/>
      <c r="P30" s="157"/>
      <c r="Q30" s="157"/>
      <c r="R30" s="157"/>
      <c r="S30" s="156"/>
      <c r="T30" s="156"/>
      <c r="U30" s="170"/>
    </row>
    <row r="31" spans="1:27" ht="19.95" hidden="1" customHeight="1">
      <c r="A31" s="3"/>
      <c r="B31" s="401" t="s">
        <v>613</v>
      </c>
      <c r="C31" s="701" t="s">
        <v>84</v>
      </c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426"/>
      <c r="T31" s="426"/>
      <c r="U31" s="427"/>
    </row>
    <row r="32" spans="1:27" ht="9.9" hidden="1" customHeight="1">
      <c r="A32" s="3"/>
      <c r="B32" s="754" t="s">
        <v>85</v>
      </c>
      <c r="C32" s="512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358"/>
    </row>
    <row r="33" spans="1:21" ht="9.9" hidden="1" customHeight="1">
      <c r="A33" s="3"/>
      <c r="B33" s="754"/>
      <c r="C33" s="512"/>
      <c r="D33" s="125"/>
      <c r="E33" s="698" t="s">
        <v>160</v>
      </c>
      <c r="F33" s="698"/>
      <c r="G33" s="698"/>
      <c r="H33" s="698"/>
      <c r="I33" s="698"/>
      <c r="J33" s="698"/>
      <c r="K33" s="698"/>
      <c r="L33" s="698"/>
      <c r="M33" s="698"/>
      <c r="N33" s="698"/>
      <c r="O33" s="125"/>
      <c r="P33" s="125"/>
      <c r="Q33" s="125"/>
      <c r="R33" s="704" t="s">
        <v>28</v>
      </c>
      <c r="S33" s="704"/>
      <c r="T33" s="704"/>
      <c r="U33" s="705"/>
    </row>
    <row r="34" spans="1:21" ht="9.9" hidden="1" customHeight="1">
      <c r="A34" s="3"/>
      <c r="B34" s="754" t="s">
        <v>27</v>
      </c>
      <c r="C34" s="512"/>
      <c r="D34" s="125"/>
      <c r="E34" s="698"/>
      <c r="F34" s="698"/>
      <c r="G34" s="698"/>
      <c r="H34" s="698"/>
      <c r="I34" s="698"/>
      <c r="J34" s="698"/>
      <c r="K34" s="698"/>
      <c r="L34" s="698"/>
      <c r="M34" s="698"/>
      <c r="N34" s="698"/>
      <c r="O34" s="125"/>
      <c r="P34" s="125"/>
      <c r="Q34" s="125"/>
      <c r="R34" s="704"/>
      <c r="S34" s="704"/>
      <c r="T34" s="704"/>
      <c r="U34" s="705"/>
    </row>
    <row r="35" spans="1:21" ht="9.9" hidden="1" customHeight="1">
      <c r="A35" s="3"/>
      <c r="B35" s="754"/>
      <c r="C35" s="512"/>
      <c r="D35" s="125"/>
      <c r="E35" s="125"/>
      <c r="F35" s="125"/>
      <c r="G35" s="125"/>
      <c r="H35" s="125"/>
      <c r="I35" s="125"/>
      <c r="J35" s="125"/>
      <c r="K35" s="125"/>
      <c r="L35" s="125"/>
      <c r="M35" s="482"/>
      <c r="N35" s="482"/>
      <c r="O35" s="125"/>
      <c r="P35" s="125"/>
      <c r="Q35" s="125"/>
      <c r="R35" s="706">
        <v>0.33333333333333331</v>
      </c>
      <c r="S35" s="706"/>
      <c r="T35" s="706"/>
      <c r="U35" s="707"/>
    </row>
    <row r="36" spans="1:21" ht="9.9" hidden="1" customHeight="1">
      <c r="A36" s="3"/>
      <c r="B36" s="479"/>
      <c r="C36" s="512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706"/>
      <c r="S36" s="706"/>
      <c r="T36" s="706"/>
      <c r="U36" s="707"/>
    </row>
    <row r="37" spans="1:21" ht="9.9" hidden="1" customHeight="1">
      <c r="A37" s="3"/>
      <c r="B37" s="479"/>
      <c r="C37" s="708" t="s">
        <v>29</v>
      </c>
      <c r="D37" s="125"/>
      <c r="E37" s="801" t="s">
        <v>643</v>
      </c>
      <c r="F37" s="801"/>
      <c r="G37" s="801"/>
      <c r="H37" s="801"/>
      <c r="I37" s="801"/>
      <c r="J37" s="801"/>
      <c r="K37" s="704"/>
      <c r="L37" s="834" t="s">
        <v>2</v>
      </c>
      <c r="M37" s="704"/>
      <c r="N37" s="801" t="s">
        <v>164</v>
      </c>
      <c r="O37" s="801"/>
      <c r="P37" s="801"/>
      <c r="Q37" s="801"/>
      <c r="R37" s="801"/>
      <c r="S37" s="801"/>
      <c r="T37" s="127"/>
      <c r="U37" s="347"/>
    </row>
    <row r="38" spans="1:21" ht="9.9" hidden="1" customHeight="1">
      <c r="A38" s="3"/>
      <c r="B38" s="479"/>
      <c r="C38" s="708"/>
      <c r="D38" s="125"/>
      <c r="E38" s="801"/>
      <c r="F38" s="801"/>
      <c r="G38" s="801"/>
      <c r="H38" s="801"/>
      <c r="I38" s="801"/>
      <c r="J38" s="801"/>
      <c r="K38" s="704"/>
      <c r="L38" s="834"/>
      <c r="M38" s="704"/>
      <c r="N38" s="801"/>
      <c r="O38" s="801"/>
      <c r="P38" s="801"/>
      <c r="Q38" s="801"/>
      <c r="R38" s="801"/>
      <c r="S38" s="801"/>
      <c r="T38" s="125"/>
      <c r="U38" s="358"/>
    </row>
    <row r="39" spans="1:21" ht="9.9" hidden="1" customHeight="1">
      <c r="A39" s="3"/>
      <c r="B39" s="479"/>
      <c r="C39" s="708" t="s">
        <v>136</v>
      </c>
      <c r="D39" s="125"/>
      <c r="E39" s="801" t="s">
        <v>82</v>
      </c>
      <c r="F39" s="801"/>
      <c r="G39" s="801"/>
      <c r="H39" s="801"/>
      <c r="I39" s="801"/>
      <c r="J39" s="801"/>
      <c r="K39" s="704"/>
      <c r="L39" s="834" t="s">
        <v>2</v>
      </c>
      <c r="M39" s="704"/>
      <c r="N39" s="801" t="s">
        <v>54</v>
      </c>
      <c r="O39" s="801"/>
      <c r="P39" s="801"/>
      <c r="Q39" s="801"/>
      <c r="R39" s="801"/>
      <c r="S39" s="801"/>
      <c r="T39" s="125"/>
      <c r="U39" s="358"/>
    </row>
    <row r="40" spans="1:21" ht="9.9" hidden="1" customHeight="1">
      <c r="A40" s="3"/>
      <c r="B40" s="479"/>
      <c r="C40" s="708"/>
      <c r="D40" s="125"/>
      <c r="E40" s="801"/>
      <c r="F40" s="801"/>
      <c r="G40" s="801"/>
      <c r="H40" s="801"/>
      <c r="I40" s="801"/>
      <c r="J40" s="801"/>
      <c r="K40" s="704"/>
      <c r="L40" s="834"/>
      <c r="M40" s="704"/>
      <c r="N40" s="801"/>
      <c r="O40" s="801"/>
      <c r="P40" s="801"/>
      <c r="Q40" s="801"/>
      <c r="R40" s="801"/>
      <c r="S40" s="801"/>
      <c r="T40" s="125"/>
      <c r="U40" s="358"/>
    </row>
    <row r="41" spans="1:21" ht="9.9" hidden="1" customHeight="1">
      <c r="A41" s="3"/>
      <c r="B41" s="479"/>
      <c r="C41" s="708" t="s">
        <v>376</v>
      </c>
      <c r="D41" s="125"/>
      <c r="E41" s="801" t="s">
        <v>174</v>
      </c>
      <c r="F41" s="801"/>
      <c r="G41" s="801"/>
      <c r="H41" s="801"/>
      <c r="I41" s="801"/>
      <c r="J41" s="801"/>
      <c r="K41" s="704"/>
      <c r="L41" s="834" t="s">
        <v>2</v>
      </c>
      <c r="M41" s="704"/>
      <c r="N41" s="887" t="s">
        <v>644</v>
      </c>
      <c r="O41" s="887"/>
      <c r="P41" s="887"/>
      <c r="Q41" s="887"/>
      <c r="R41" s="887"/>
      <c r="S41" s="887"/>
      <c r="T41" s="125"/>
      <c r="U41" s="358"/>
    </row>
    <row r="42" spans="1:21" ht="9.9" hidden="1" customHeight="1">
      <c r="A42" s="3"/>
      <c r="B42" s="479"/>
      <c r="C42" s="708"/>
      <c r="D42" s="125"/>
      <c r="E42" s="801"/>
      <c r="F42" s="801"/>
      <c r="G42" s="801"/>
      <c r="H42" s="801"/>
      <c r="I42" s="801"/>
      <c r="J42" s="801"/>
      <c r="K42" s="704"/>
      <c r="L42" s="834"/>
      <c r="M42" s="704"/>
      <c r="N42" s="887"/>
      <c r="O42" s="887"/>
      <c r="P42" s="887"/>
      <c r="Q42" s="887"/>
      <c r="R42" s="887"/>
      <c r="S42" s="887"/>
      <c r="T42" s="125"/>
      <c r="U42" s="358"/>
    </row>
    <row r="43" spans="1:21" ht="9.9" hidden="1" customHeight="1">
      <c r="A43" s="3"/>
      <c r="B43" s="175"/>
      <c r="C43" s="708" t="s">
        <v>123</v>
      </c>
      <c r="D43" s="125"/>
      <c r="E43" s="801" t="s">
        <v>496</v>
      </c>
      <c r="F43" s="801"/>
      <c r="G43" s="801"/>
      <c r="H43" s="801"/>
      <c r="I43" s="801"/>
      <c r="J43" s="801"/>
      <c r="K43" s="704"/>
      <c r="L43" s="834" t="s">
        <v>2</v>
      </c>
      <c r="M43" s="704"/>
      <c r="N43" s="801" t="s">
        <v>89</v>
      </c>
      <c r="O43" s="801"/>
      <c r="P43" s="801"/>
      <c r="Q43" s="801"/>
      <c r="R43" s="801"/>
      <c r="S43" s="801"/>
      <c r="T43" s="156"/>
      <c r="U43" s="170"/>
    </row>
    <row r="44" spans="1:21" ht="9.9" hidden="1" customHeight="1">
      <c r="A44" s="3"/>
      <c r="B44" s="175"/>
      <c r="C44" s="708"/>
      <c r="D44" s="125"/>
      <c r="E44" s="801"/>
      <c r="F44" s="801"/>
      <c r="G44" s="801"/>
      <c r="H44" s="801"/>
      <c r="I44" s="801"/>
      <c r="J44" s="801"/>
      <c r="K44" s="704"/>
      <c r="L44" s="834"/>
      <c r="M44" s="704"/>
      <c r="N44" s="801"/>
      <c r="O44" s="801"/>
      <c r="P44" s="801"/>
      <c r="Q44" s="801"/>
      <c r="R44" s="801"/>
      <c r="S44" s="801"/>
      <c r="T44" s="156"/>
      <c r="U44" s="170"/>
    </row>
    <row r="45" spans="1:21" ht="9.9" hidden="1" customHeight="1" thickBot="1">
      <c r="A45" s="3"/>
      <c r="B45" s="175"/>
      <c r="C45" s="425"/>
      <c r="D45" s="125"/>
      <c r="E45" s="482"/>
      <c r="F45" s="482"/>
      <c r="G45" s="482"/>
      <c r="H45" s="482"/>
      <c r="I45" s="482"/>
      <c r="J45" s="482"/>
      <c r="K45" s="149"/>
      <c r="L45" s="483"/>
      <c r="M45" s="149"/>
      <c r="N45" s="482"/>
      <c r="O45" s="482"/>
      <c r="P45" s="482"/>
      <c r="Q45" s="482"/>
      <c r="R45" s="482"/>
      <c r="S45" s="482"/>
      <c r="T45" s="156"/>
      <c r="U45" s="170"/>
    </row>
    <row r="46" spans="1:21" ht="9.9" hidden="1" customHeight="1" thickTop="1">
      <c r="A46" s="3"/>
      <c r="B46" s="175"/>
      <c r="C46" s="425"/>
      <c r="D46" s="125"/>
      <c r="E46" s="749" t="s">
        <v>37</v>
      </c>
      <c r="F46" s="750"/>
      <c r="G46" s="750"/>
      <c r="H46" s="750"/>
      <c r="I46" s="750"/>
      <c r="J46" s="753"/>
      <c r="K46" s="485"/>
      <c r="L46" s="749" t="s">
        <v>37</v>
      </c>
      <c r="M46" s="750"/>
      <c r="N46" s="750"/>
      <c r="O46" s="750"/>
      <c r="P46" s="750"/>
      <c r="Q46" s="753"/>
      <c r="R46" s="482"/>
      <c r="S46" s="482"/>
      <c r="T46" s="156"/>
      <c r="U46" s="170"/>
    </row>
    <row r="47" spans="1:21" ht="9.9" hidden="1" customHeight="1" thickBot="1">
      <c r="A47" s="3"/>
      <c r="B47" s="175"/>
      <c r="C47" s="425"/>
      <c r="D47" s="125"/>
      <c r="E47" s="728"/>
      <c r="F47" s="729"/>
      <c r="G47" s="729"/>
      <c r="H47" s="729"/>
      <c r="I47" s="729"/>
      <c r="J47" s="747"/>
      <c r="K47" s="485"/>
      <c r="L47" s="728"/>
      <c r="M47" s="729"/>
      <c r="N47" s="729"/>
      <c r="O47" s="729"/>
      <c r="P47" s="729"/>
      <c r="Q47" s="747"/>
      <c r="R47" s="482"/>
      <c r="S47" s="482"/>
      <c r="T47" s="156"/>
      <c r="U47" s="170"/>
    </row>
    <row r="48" spans="1:21" ht="9.9" hidden="1" customHeight="1" thickTop="1">
      <c r="A48" s="3"/>
      <c r="B48" s="175"/>
      <c r="C48" s="425"/>
      <c r="D48" s="125"/>
      <c r="E48" s="722" t="s">
        <v>11</v>
      </c>
      <c r="F48" s="704"/>
      <c r="G48" s="704"/>
      <c r="H48" s="704"/>
      <c r="I48" s="752"/>
      <c r="J48" s="753"/>
      <c r="K48" s="485"/>
      <c r="L48" s="722" t="s">
        <v>12</v>
      </c>
      <c r="M48" s="704"/>
      <c r="N48" s="704"/>
      <c r="O48" s="704"/>
      <c r="P48" s="752"/>
      <c r="Q48" s="753"/>
      <c r="R48" s="482"/>
      <c r="S48" s="482"/>
      <c r="T48" s="156"/>
      <c r="U48" s="170"/>
    </row>
    <row r="49" spans="1:27" ht="9.9" hidden="1" customHeight="1">
      <c r="A49" s="3"/>
      <c r="B49" s="175"/>
      <c r="C49" s="425"/>
      <c r="D49" s="125"/>
      <c r="E49" s="722"/>
      <c r="F49" s="704"/>
      <c r="G49" s="704"/>
      <c r="H49" s="704"/>
      <c r="I49" s="860"/>
      <c r="J49" s="861"/>
      <c r="K49" s="485"/>
      <c r="L49" s="722"/>
      <c r="M49" s="704"/>
      <c r="N49" s="704"/>
      <c r="O49" s="704"/>
      <c r="P49" s="860"/>
      <c r="Q49" s="861"/>
      <c r="R49" s="482"/>
      <c r="S49" s="482"/>
      <c r="T49" s="156"/>
      <c r="U49" s="170"/>
    </row>
    <row r="50" spans="1:27" ht="9.9" hidden="1" customHeight="1">
      <c r="A50" s="3"/>
      <c r="B50" s="175"/>
      <c r="C50" s="425"/>
      <c r="D50" s="125"/>
      <c r="E50" s="712" t="s">
        <v>15</v>
      </c>
      <c r="F50" s="713"/>
      <c r="G50" s="713"/>
      <c r="H50" s="713"/>
      <c r="I50" s="858"/>
      <c r="J50" s="859"/>
      <c r="K50" s="485"/>
      <c r="L50" s="712" t="s">
        <v>16</v>
      </c>
      <c r="M50" s="713"/>
      <c r="N50" s="713"/>
      <c r="O50" s="713"/>
      <c r="P50" s="858"/>
      <c r="Q50" s="859"/>
      <c r="R50" s="482"/>
      <c r="S50" s="482"/>
      <c r="T50" s="156"/>
      <c r="U50" s="170"/>
    </row>
    <row r="51" spans="1:27" ht="9.9" hidden="1" customHeight="1">
      <c r="A51" s="3"/>
      <c r="B51" s="175"/>
      <c r="C51" s="425"/>
      <c r="D51" s="125"/>
      <c r="E51" s="712"/>
      <c r="F51" s="713"/>
      <c r="G51" s="713"/>
      <c r="H51" s="713"/>
      <c r="I51" s="858"/>
      <c r="J51" s="859"/>
      <c r="K51" s="485"/>
      <c r="L51" s="712"/>
      <c r="M51" s="713"/>
      <c r="N51" s="713"/>
      <c r="O51" s="713"/>
      <c r="P51" s="858"/>
      <c r="Q51" s="859"/>
      <c r="R51" s="482"/>
      <c r="S51" s="482"/>
      <c r="T51" s="156"/>
      <c r="U51" s="170"/>
    </row>
    <row r="52" spans="1:27" ht="9.9" hidden="1" customHeight="1">
      <c r="A52" s="3"/>
      <c r="B52" s="175"/>
      <c r="C52" s="425"/>
      <c r="D52" s="125"/>
      <c r="E52" s="712" t="s">
        <v>19</v>
      </c>
      <c r="F52" s="713"/>
      <c r="G52" s="713"/>
      <c r="H52" s="713"/>
      <c r="I52" s="858"/>
      <c r="J52" s="859"/>
      <c r="K52" s="485"/>
      <c r="L52" s="712" t="s">
        <v>20</v>
      </c>
      <c r="M52" s="713"/>
      <c r="N52" s="713"/>
      <c r="O52" s="713"/>
      <c r="P52" s="858"/>
      <c r="Q52" s="859"/>
      <c r="R52" s="482"/>
      <c r="S52" s="482"/>
      <c r="T52" s="156"/>
      <c r="U52" s="170"/>
    </row>
    <row r="53" spans="1:27" ht="9.9" hidden="1" customHeight="1">
      <c r="A53" s="3"/>
      <c r="B53" s="175"/>
      <c r="C53" s="425"/>
      <c r="D53" s="125"/>
      <c r="E53" s="712"/>
      <c r="F53" s="713"/>
      <c r="G53" s="713"/>
      <c r="H53" s="713"/>
      <c r="I53" s="858"/>
      <c r="J53" s="859"/>
      <c r="K53" s="485"/>
      <c r="L53" s="712"/>
      <c r="M53" s="713"/>
      <c r="N53" s="713"/>
      <c r="O53" s="713"/>
      <c r="P53" s="858"/>
      <c r="Q53" s="859"/>
      <c r="R53" s="482"/>
      <c r="S53" s="482"/>
      <c r="T53" s="156"/>
      <c r="U53" s="170"/>
    </row>
    <row r="54" spans="1:27" ht="9.9" hidden="1" customHeight="1">
      <c r="A54" s="3"/>
      <c r="B54" s="175"/>
      <c r="C54" s="174"/>
      <c r="D54" s="156"/>
      <c r="E54" s="722"/>
      <c r="F54" s="704"/>
      <c r="G54" s="704"/>
      <c r="H54" s="704"/>
      <c r="I54" s="860"/>
      <c r="J54" s="861"/>
      <c r="K54" s="485"/>
      <c r="L54" s="722" t="s">
        <v>21</v>
      </c>
      <c r="M54" s="704"/>
      <c r="N54" s="704"/>
      <c r="O54" s="704"/>
      <c r="P54" s="860"/>
      <c r="Q54" s="861"/>
      <c r="R54" s="156"/>
      <c r="S54" s="156"/>
      <c r="T54" s="156"/>
      <c r="U54" s="170"/>
      <c r="V54" s="3"/>
      <c r="W54" s="3"/>
      <c r="X54" s="3"/>
      <c r="Y54" s="3"/>
      <c r="Z54" s="3"/>
      <c r="AA54" s="3"/>
    </row>
    <row r="55" spans="1:27" ht="9.9" hidden="1" customHeight="1" thickBot="1">
      <c r="A55" s="3"/>
      <c r="B55" s="175"/>
      <c r="C55" s="174"/>
      <c r="D55" s="156"/>
      <c r="E55" s="728"/>
      <c r="F55" s="729"/>
      <c r="G55" s="729"/>
      <c r="H55" s="729"/>
      <c r="I55" s="746"/>
      <c r="J55" s="747"/>
      <c r="K55" s="485"/>
      <c r="L55" s="728"/>
      <c r="M55" s="729"/>
      <c r="N55" s="729"/>
      <c r="O55" s="729"/>
      <c r="P55" s="746"/>
      <c r="Q55" s="747"/>
      <c r="R55" s="157"/>
      <c r="S55" s="156"/>
      <c r="T55" s="156"/>
      <c r="U55" s="170"/>
    </row>
    <row r="56" spans="1:27" ht="9.9" hidden="1" customHeight="1" thickTop="1" thickBot="1">
      <c r="A56" s="3"/>
      <c r="B56" s="175"/>
      <c r="C56" s="174"/>
      <c r="D56" s="156"/>
      <c r="E56" s="156"/>
      <c r="F56" s="157"/>
      <c r="G56" s="157"/>
      <c r="H56" s="157"/>
      <c r="I56" s="157"/>
      <c r="J56" s="157"/>
      <c r="K56" s="157"/>
      <c r="L56" s="156"/>
      <c r="M56" s="157"/>
      <c r="N56" s="157"/>
      <c r="O56" s="157"/>
      <c r="P56" s="157"/>
      <c r="Q56" s="157"/>
      <c r="R56" s="157"/>
      <c r="S56" s="156"/>
      <c r="T56" s="156"/>
      <c r="U56" s="170"/>
    </row>
    <row r="57" spans="1:27" ht="19.95" hidden="1" customHeight="1">
      <c r="A57" s="3"/>
      <c r="B57" s="401" t="s">
        <v>411</v>
      </c>
      <c r="C57" s="701" t="s">
        <v>26</v>
      </c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426"/>
      <c r="T57" s="426"/>
      <c r="U57" s="427"/>
    </row>
    <row r="58" spans="1:27" ht="9.9" hidden="1" customHeight="1">
      <c r="A58" s="3"/>
      <c r="B58" s="754" t="s">
        <v>27</v>
      </c>
      <c r="C58" s="512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358"/>
    </row>
    <row r="59" spans="1:27" ht="9.9" hidden="1" customHeight="1">
      <c r="A59" s="3"/>
      <c r="B59" s="754"/>
      <c r="C59" s="512"/>
      <c r="D59" s="125"/>
      <c r="E59" s="698" t="s">
        <v>160</v>
      </c>
      <c r="F59" s="698"/>
      <c r="G59" s="698"/>
      <c r="H59" s="698"/>
      <c r="I59" s="698"/>
      <c r="J59" s="698"/>
      <c r="K59" s="698"/>
      <c r="L59" s="698"/>
      <c r="M59" s="698"/>
      <c r="N59" s="698"/>
      <c r="O59" s="125"/>
      <c r="P59" s="125"/>
      <c r="Q59" s="125"/>
      <c r="R59" s="704" t="s">
        <v>28</v>
      </c>
      <c r="S59" s="704"/>
      <c r="T59" s="704"/>
      <c r="U59" s="705"/>
    </row>
    <row r="60" spans="1:27" ht="9.9" hidden="1" customHeight="1">
      <c r="A60" s="3"/>
      <c r="B60" s="703"/>
      <c r="C60" s="512"/>
      <c r="D60" s="125"/>
      <c r="E60" s="698"/>
      <c r="F60" s="698"/>
      <c r="G60" s="698"/>
      <c r="H60" s="698"/>
      <c r="I60" s="698"/>
      <c r="J60" s="698"/>
      <c r="K60" s="698"/>
      <c r="L60" s="698"/>
      <c r="M60" s="698"/>
      <c r="N60" s="698"/>
      <c r="O60" s="125"/>
      <c r="P60" s="125"/>
      <c r="Q60" s="125"/>
      <c r="R60" s="704"/>
      <c r="S60" s="704"/>
      <c r="T60" s="704"/>
      <c r="U60" s="705"/>
    </row>
    <row r="61" spans="1:27" ht="9.9" hidden="1" customHeight="1">
      <c r="A61" s="3"/>
      <c r="B61" s="703"/>
      <c r="C61" s="512"/>
      <c r="D61" s="125"/>
      <c r="E61" s="125"/>
      <c r="F61" s="125"/>
      <c r="G61" s="125"/>
      <c r="H61" s="125"/>
      <c r="I61" s="125"/>
      <c r="J61" s="125"/>
      <c r="K61" s="125"/>
      <c r="L61" s="125"/>
      <c r="M61" s="482"/>
      <c r="N61" s="482"/>
      <c r="O61" s="125"/>
      <c r="P61" s="125"/>
      <c r="Q61" s="125"/>
      <c r="R61" s="706">
        <v>0.33333333333333331</v>
      </c>
      <c r="S61" s="706"/>
      <c r="T61" s="706"/>
      <c r="U61" s="707"/>
    </row>
    <row r="62" spans="1:27" ht="9.9" hidden="1" customHeight="1">
      <c r="A62" s="3"/>
      <c r="B62" s="479"/>
      <c r="C62" s="512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706"/>
      <c r="S62" s="706"/>
      <c r="T62" s="706"/>
      <c r="U62" s="707"/>
    </row>
    <row r="63" spans="1:27" ht="9.9" hidden="1" customHeight="1">
      <c r="A63" s="3"/>
      <c r="B63" s="479"/>
      <c r="C63" s="708" t="s">
        <v>29</v>
      </c>
      <c r="D63" s="125"/>
      <c r="E63" s="801" t="s">
        <v>645</v>
      </c>
      <c r="F63" s="801"/>
      <c r="G63" s="801"/>
      <c r="H63" s="801"/>
      <c r="I63" s="801"/>
      <c r="J63" s="801"/>
      <c r="K63" s="704"/>
      <c r="L63" s="834" t="s">
        <v>2</v>
      </c>
      <c r="M63" s="704"/>
      <c r="N63" s="801" t="s">
        <v>475</v>
      </c>
      <c r="O63" s="801"/>
      <c r="P63" s="801"/>
      <c r="Q63" s="801"/>
      <c r="R63" s="801"/>
      <c r="S63" s="801"/>
      <c r="T63" s="127"/>
      <c r="U63" s="347"/>
    </row>
    <row r="64" spans="1:27" ht="9.9" hidden="1" customHeight="1">
      <c r="A64" s="3"/>
      <c r="B64" s="479"/>
      <c r="C64" s="708"/>
      <c r="D64" s="125"/>
      <c r="E64" s="801"/>
      <c r="F64" s="801"/>
      <c r="G64" s="801"/>
      <c r="H64" s="801"/>
      <c r="I64" s="801"/>
      <c r="J64" s="801"/>
      <c r="K64" s="704"/>
      <c r="L64" s="834"/>
      <c r="M64" s="704"/>
      <c r="N64" s="801"/>
      <c r="O64" s="801"/>
      <c r="P64" s="801"/>
      <c r="Q64" s="801"/>
      <c r="R64" s="801"/>
      <c r="S64" s="801"/>
      <c r="T64" s="125"/>
      <c r="U64" s="358"/>
    </row>
    <row r="65" spans="1:27" ht="9.9" hidden="1" customHeight="1">
      <c r="A65" s="3"/>
      <c r="B65" s="479"/>
      <c r="C65" s="708" t="s">
        <v>136</v>
      </c>
      <c r="D65" s="125"/>
      <c r="E65" s="801"/>
      <c r="F65" s="801"/>
      <c r="G65" s="801"/>
      <c r="H65" s="801"/>
      <c r="I65" s="801"/>
      <c r="J65" s="801"/>
      <c r="K65" s="704"/>
      <c r="L65" s="834" t="s">
        <v>2</v>
      </c>
      <c r="M65" s="704"/>
      <c r="N65" s="801"/>
      <c r="O65" s="801"/>
      <c r="P65" s="801"/>
      <c r="Q65" s="801"/>
      <c r="R65" s="801"/>
      <c r="S65" s="801"/>
      <c r="T65" s="125"/>
      <c r="U65" s="358"/>
    </row>
    <row r="66" spans="1:27" ht="9.9" hidden="1" customHeight="1">
      <c r="A66" s="3"/>
      <c r="B66" s="479"/>
      <c r="C66" s="708"/>
      <c r="D66" s="125"/>
      <c r="E66" s="801"/>
      <c r="F66" s="801"/>
      <c r="G66" s="801"/>
      <c r="H66" s="801"/>
      <c r="I66" s="801"/>
      <c r="J66" s="801"/>
      <c r="K66" s="704"/>
      <c r="L66" s="834"/>
      <c r="M66" s="704"/>
      <c r="N66" s="801"/>
      <c r="O66" s="801"/>
      <c r="P66" s="801"/>
      <c r="Q66" s="801"/>
      <c r="R66" s="801"/>
      <c r="S66" s="801"/>
      <c r="T66" s="125"/>
      <c r="U66" s="358"/>
    </row>
    <row r="67" spans="1:27" ht="9.9" hidden="1" customHeight="1">
      <c r="A67" s="3"/>
      <c r="B67" s="479"/>
      <c r="C67" s="708" t="s">
        <v>376</v>
      </c>
      <c r="D67" s="125"/>
      <c r="E67" s="801" t="s">
        <v>423</v>
      </c>
      <c r="F67" s="801"/>
      <c r="G67" s="801"/>
      <c r="H67" s="801"/>
      <c r="I67" s="801"/>
      <c r="J67" s="801"/>
      <c r="K67" s="704"/>
      <c r="L67" s="834" t="s">
        <v>2</v>
      </c>
      <c r="M67" s="704"/>
      <c r="N67" s="801" t="s">
        <v>481</v>
      </c>
      <c r="O67" s="801"/>
      <c r="P67" s="801"/>
      <c r="Q67" s="801"/>
      <c r="R67" s="801"/>
      <c r="S67" s="801"/>
      <c r="T67" s="125"/>
      <c r="U67" s="358"/>
    </row>
    <row r="68" spans="1:27" ht="9.9" hidden="1" customHeight="1">
      <c r="A68" s="3"/>
      <c r="B68" s="479"/>
      <c r="C68" s="708"/>
      <c r="D68" s="125"/>
      <c r="E68" s="801"/>
      <c r="F68" s="801"/>
      <c r="G68" s="801"/>
      <c r="H68" s="801"/>
      <c r="I68" s="801"/>
      <c r="J68" s="801"/>
      <c r="K68" s="704"/>
      <c r="L68" s="834"/>
      <c r="M68" s="704"/>
      <c r="N68" s="801"/>
      <c r="O68" s="801"/>
      <c r="P68" s="801"/>
      <c r="Q68" s="801"/>
      <c r="R68" s="801"/>
      <c r="S68" s="801"/>
      <c r="T68" s="125"/>
      <c r="U68" s="358"/>
    </row>
    <row r="69" spans="1:27" ht="9.9" hidden="1" customHeight="1">
      <c r="A69" s="3"/>
      <c r="B69" s="479"/>
      <c r="C69" s="708" t="s">
        <v>123</v>
      </c>
      <c r="D69" s="125"/>
      <c r="E69" s="801" t="s">
        <v>646</v>
      </c>
      <c r="F69" s="801"/>
      <c r="G69" s="801"/>
      <c r="H69" s="801"/>
      <c r="I69" s="801"/>
      <c r="J69" s="801"/>
      <c r="K69" s="704"/>
      <c r="L69" s="834" t="s">
        <v>2</v>
      </c>
      <c r="M69" s="704"/>
      <c r="N69" s="801" t="s">
        <v>93</v>
      </c>
      <c r="O69" s="801"/>
      <c r="P69" s="801"/>
      <c r="Q69" s="801"/>
      <c r="R69" s="801"/>
      <c r="S69" s="801"/>
      <c r="T69" s="125"/>
      <c r="U69" s="358"/>
    </row>
    <row r="70" spans="1:27" ht="9.9" hidden="1" customHeight="1">
      <c r="A70" s="3"/>
      <c r="B70" s="479"/>
      <c r="C70" s="708"/>
      <c r="D70" s="125"/>
      <c r="E70" s="801"/>
      <c r="F70" s="801"/>
      <c r="G70" s="801"/>
      <c r="H70" s="801"/>
      <c r="I70" s="801"/>
      <c r="J70" s="801"/>
      <c r="K70" s="704"/>
      <c r="L70" s="834"/>
      <c r="M70" s="704"/>
      <c r="N70" s="801"/>
      <c r="O70" s="801"/>
      <c r="P70" s="801"/>
      <c r="Q70" s="801"/>
      <c r="R70" s="801"/>
      <c r="S70" s="801"/>
      <c r="T70" s="125"/>
      <c r="U70" s="358"/>
    </row>
    <row r="71" spans="1:27" ht="9.9" hidden="1" customHeight="1" thickBot="1">
      <c r="A71" s="3"/>
      <c r="B71" s="175"/>
      <c r="C71" s="425"/>
      <c r="D71" s="125"/>
      <c r="E71" s="482"/>
      <c r="F71" s="482"/>
      <c r="G71" s="482"/>
      <c r="H71" s="482"/>
      <c r="I71" s="482"/>
      <c r="J71" s="482"/>
      <c r="K71" s="149"/>
      <c r="L71" s="483"/>
      <c r="M71" s="149"/>
      <c r="N71" s="482"/>
      <c r="O71" s="482"/>
      <c r="P71" s="482"/>
      <c r="Q71" s="482"/>
      <c r="R71" s="482"/>
      <c r="S71" s="482"/>
      <c r="T71" s="156"/>
      <c r="U71" s="170"/>
    </row>
    <row r="72" spans="1:27" ht="9.9" hidden="1" customHeight="1" thickTop="1">
      <c r="A72" s="3"/>
      <c r="B72" s="175"/>
      <c r="C72" s="425"/>
      <c r="D72" s="125"/>
      <c r="E72" s="749" t="s">
        <v>37</v>
      </c>
      <c r="F72" s="750"/>
      <c r="G72" s="750"/>
      <c r="H72" s="750"/>
      <c r="I72" s="750"/>
      <c r="J72" s="753"/>
      <c r="K72" s="485"/>
      <c r="L72" s="749" t="s">
        <v>37</v>
      </c>
      <c r="M72" s="750"/>
      <c r="N72" s="750"/>
      <c r="O72" s="750"/>
      <c r="P72" s="750"/>
      <c r="Q72" s="753"/>
      <c r="R72" s="482"/>
      <c r="S72" s="482"/>
      <c r="T72" s="156"/>
      <c r="U72" s="170"/>
    </row>
    <row r="73" spans="1:27" ht="9.9" hidden="1" customHeight="1" thickBot="1">
      <c r="A73" s="3"/>
      <c r="B73" s="175"/>
      <c r="C73" s="425"/>
      <c r="D73" s="125"/>
      <c r="E73" s="728"/>
      <c r="F73" s="729"/>
      <c r="G73" s="729"/>
      <c r="H73" s="729"/>
      <c r="I73" s="729"/>
      <c r="J73" s="747"/>
      <c r="K73" s="485"/>
      <c r="L73" s="728"/>
      <c r="M73" s="729"/>
      <c r="N73" s="729"/>
      <c r="O73" s="729"/>
      <c r="P73" s="729"/>
      <c r="Q73" s="747"/>
      <c r="R73" s="482"/>
      <c r="S73" s="482"/>
      <c r="T73" s="156"/>
      <c r="U73" s="170"/>
    </row>
    <row r="74" spans="1:27" ht="9.9" hidden="1" customHeight="1" thickTop="1">
      <c r="A74" s="3"/>
      <c r="B74" s="175"/>
      <c r="C74" s="425"/>
      <c r="D74" s="125"/>
      <c r="E74" s="722" t="s">
        <v>11</v>
      </c>
      <c r="F74" s="704"/>
      <c r="G74" s="704"/>
      <c r="H74" s="704"/>
      <c r="I74" s="752"/>
      <c r="J74" s="753"/>
      <c r="K74" s="485"/>
      <c r="L74" s="722" t="s">
        <v>12</v>
      </c>
      <c r="M74" s="704"/>
      <c r="N74" s="704"/>
      <c r="O74" s="704"/>
      <c r="P74" s="752"/>
      <c r="Q74" s="753"/>
      <c r="R74" s="482"/>
      <c r="S74" s="482"/>
      <c r="T74" s="156"/>
      <c r="U74" s="170"/>
    </row>
    <row r="75" spans="1:27" ht="9.9" hidden="1" customHeight="1">
      <c r="A75" s="3"/>
      <c r="B75" s="175"/>
      <c r="C75" s="425"/>
      <c r="D75" s="125"/>
      <c r="E75" s="722"/>
      <c r="F75" s="704"/>
      <c r="G75" s="704"/>
      <c r="H75" s="704"/>
      <c r="I75" s="860"/>
      <c r="J75" s="861"/>
      <c r="K75" s="485"/>
      <c r="L75" s="722"/>
      <c r="M75" s="704"/>
      <c r="N75" s="704"/>
      <c r="O75" s="704"/>
      <c r="P75" s="860"/>
      <c r="Q75" s="861"/>
      <c r="R75" s="482"/>
      <c r="S75" s="482"/>
      <c r="T75" s="156"/>
      <c r="U75" s="170"/>
    </row>
    <row r="76" spans="1:27" ht="9.9" hidden="1" customHeight="1">
      <c r="A76" s="3"/>
      <c r="B76" s="175"/>
      <c r="C76" s="425"/>
      <c r="D76" s="125"/>
      <c r="E76" s="712" t="s">
        <v>15</v>
      </c>
      <c r="F76" s="713"/>
      <c r="G76" s="713"/>
      <c r="H76" s="713"/>
      <c r="I76" s="858"/>
      <c r="J76" s="859"/>
      <c r="K76" s="485"/>
      <c r="L76" s="712" t="s">
        <v>16</v>
      </c>
      <c r="M76" s="713"/>
      <c r="N76" s="713"/>
      <c r="O76" s="713"/>
      <c r="P76" s="858"/>
      <c r="Q76" s="859"/>
      <c r="R76" s="482"/>
      <c r="S76" s="482"/>
      <c r="T76" s="156"/>
      <c r="U76" s="170"/>
    </row>
    <row r="77" spans="1:27" ht="9.9" hidden="1" customHeight="1">
      <c r="A77" s="3"/>
      <c r="B77" s="175"/>
      <c r="C77" s="425"/>
      <c r="D77" s="125"/>
      <c r="E77" s="712"/>
      <c r="F77" s="713"/>
      <c r="G77" s="713"/>
      <c r="H77" s="713"/>
      <c r="I77" s="858"/>
      <c r="J77" s="859"/>
      <c r="K77" s="485"/>
      <c r="L77" s="712"/>
      <c r="M77" s="713"/>
      <c r="N77" s="713"/>
      <c r="O77" s="713"/>
      <c r="P77" s="858"/>
      <c r="Q77" s="859"/>
      <c r="R77" s="482"/>
      <c r="S77" s="482"/>
      <c r="T77" s="156"/>
      <c r="U77" s="170"/>
    </row>
    <row r="78" spans="1:27" ht="9.9" hidden="1" customHeight="1">
      <c r="A78" s="3"/>
      <c r="B78" s="175"/>
      <c r="C78" s="425"/>
      <c r="D78" s="125"/>
      <c r="E78" s="712" t="s">
        <v>19</v>
      </c>
      <c r="F78" s="713"/>
      <c r="G78" s="713"/>
      <c r="H78" s="713"/>
      <c r="I78" s="858"/>
      <c r="J78" s="859"/>
      <c r="K78" s="485"/>
      <c r="L78" s="712" t="s">
        <v>20</v>
      </c>
      <c r="M78" s="713"/>
      <c r="N78" s="713"/>
      <c r="O78" s="713"/>
      <c r="P78" s="858"/>
      <c r="Q78" s="859"/>
      <c r="R78" s="482"/>
      <c r="S78" s="482"/>
      <c r="T78" s="156"/>
      <c r="U78" s="170"/>
    </row>
    <row r="79" spans="1:27" ht="9.9" hidden="1" customHeight="1">
      <c r="A79" s="3"/>
      <c r="B79" s="175"/>
      <c r="C79" s="425"/>
      <c r="D79" s="125"/>
      <c r="E79" s="712"/>
      <c r="F79" s="713"/>
      <c r="G79" s="713"/>
      <c r="H79" s="713"/>
      <c r="I79" s="858"/>
      <c r="J79" s="859"/>
      <c r="K79" s="485"/>
      <c r="L79" s="712"/>
      <c r="M79" s="713"/>
      <c r="N79" s="713"/>
      <c r="O79" s="713"/>
      <c r="P79" s="858"/>
      <c r="Q79" s="859"/>
      <c r="R79" s="482"/>
      <c r="S79" s="482"/>
      <c r="T79" s="156"/>
      <c r="U79" s="170"/>
    </row>
    <row r="80" spans="1:27" ht="9.9" hidden="1" customHeight="1">
      <c r="A80" s="3"/>
      <c r="B80" s="175"/>
      <c r="C80" s="174"/>
      <c r="D80" s="156"/>
      <c r="E80" s="722"/>
      <c r="F80" s="704"/>
      <c r="G80" s="704"/>
      <c r="H80" s="704"/>
      <c r="I80" s="860"/>
      <c r="J80" s="861"/>
      <c r="K80" s="485"/>
      <c r="L80" s="722" t="s">
        <v>21</v>
      </c>
      <c r="M80" s="704"/>
      <c r="N80" s="704"/>
      <c r="O80" s="704"/>
      <c r="P80" s="860"/>
      <c r="Q80" s="861"/>
      <c r="R80" s="156"/>
      <c r="S80" s="156"/>
      <c r="T80" s="156"/>
      <c r="U80" s="170"/>
      <c r="V80" s="3"/>
      <c r="W80" s="3"/>
      <c r="X80" s="3"/>
      <c r="Y80" s="3"/>
      <c r="Z80" s="3"/>
      <c r="AA80" s="3"/>
    </row>
    <row r="81" spans="1:21" ht="9.9" hidden="1" customHeight="1" thickBot="1">
      <c r="A81" s="3"/>
      <c r="B81" s="175"/>
      <c r="C81" s="174"/>
      <c r="D81" s="156"/>
      <c r="E81" s="728"/>
      <c r="F81" s="729"/>
      <c r="G81" s="729"/>
      <c r="H81" s="729"/>
      <c r="I81" s="746"/>
      <c r="J81" s="747"/>
      <c r="K81" s="485"/>
      <c r="L81" s="728"/>
      <c r="M81" s="729"/>
      <c r="N81" s="729"/>
      <c r="O81" s="729"/>
      <c r="P81" s="746"/>
      <c r="Q81" s="747"/>
      <c r="R81" s="157"/>
      <c r="S81" s="156"/>
      <c r="T81" s="156"/>
      <c r="U81" s="170"/>
    </row>
    <row r="82" spans="1:21" ht="9.9" hidden="1" customHeight="1" thickTop="1" thickBot="1">
      <c r="A82" s="3"/>
      <c r="B82" s="175"/>
      <c r="C82" s="174"/>
      <c r="D82" s="156"/>
      <c r="E82" s="156"/>
      <c r="F82" s="157"/>
      <c r="G82" s="157"/>
      <c r="H82" s="157"/>
      <c r="I82" s="157"/>
      <c r="J82" s="157"/>
      <c r="K82" s="157"/>
      <c r="L82" s="156"/>
      <c r="M82" s="157"/>
      <c r="N82" s="157"/>
      <c r="O82" s="157"/>
      <c r="P82" s="157"/>
      <c r="Q82" s="157"/>
      <c r="R82" s="157"/>
      <c r="S82" s="156"/>
      <c r="T82" s="156"/>
      <c r="U82" s="170"/>
    </row>
    <row r="83" spans="1:21" ht="19.95" hidden="1" customHeight="1">
      <c r="A83" s="3"/>
      <c r="B83" s="401" t="s">
        <v>412</v>
      </c>
      <c r="C83" s="701" t="s">
        <v>26</v>
      </c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426"/>
      <c r="T83" s="426"/>
      <c r="U83" s="427"/>
    </row>
    <row r="84" spans="1:21" ht="9.9" hidden="1" customHeight="1">
      <c r="A84" s="3"/>
      <c r="B84" s="754" t="s">
        <v>41</v>
      </c>
      <c r="C84" s="512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358"/>
    </row>
    <row r="85" spans="1:21" ht="9.9" hidden="1" customHeight="1">
      <c r="A85" s="3"/>
      <c r="B85" s="754"/>
      <c r="C85" s="512"/>
      <c r="D85" s="125"/>
      <c r="E85" s="698" t="s">
        <v>160</v>
      </c>
      <c r="F85" s="698"/>
      <c r="G85" s="698"/>
      <c r="H85" s="698"/>
      <c r="I85" s="698"/>
      <c r="J85" s="698"/>
      <c r="K85" s="698"/>
      <c r="L85" s="698"/>
      <c r="M85" s="698"/>
      <c r="N85" s="698"/>
      <c r="O85" s="125"/>
      <c r="P85" s="125"/>
      <c r="Q85" s="125"/>
      <c r="R85" s="704" t="s">
        <v>28</v>
      </c>
      <c r="S85" s="704"/>
      <c r="T85" s="704"/>
      <c r="U85" s="705"/>
    </row>
    <row r="86" spans="1:21" ht="9.9" hidden="1" customHeight="1">
      <c r="A86" s="3"/>
      <c r="B86" s="754" t="s">
        <v>27</v>
      </c>
      <c r="C86" s="512"/>
      <c r="D86" s="125"/>
      <c r="E86" s="698"/>
      <c r="F86" s="698"/>
      <c r="G86" s="698"/>
      <c r="H86" s="698"/>
      <c r="I86" s="698"/>
      <c r="J86" s="698"/>
      <c r="K86" s="698"/>
      <c r="L86" s="698"/>
      <c r="M86" s="698"/>
      <c r="N86" s="698"/>
      <c r="O86" s="125"/>
      <c r="P86" s="125"/>
      <c r="Q86" s="125"/>
      <c r="R86" s="704"/>
      <c r="S86" s="704"/>
      <c r="T86" s="704"/>
      <c r="U86" s="705"/>
    </row>
    <row r="87" spans="1:21" ht="9.9" hidden="1" customHeight="1">
      <c r="A87" s="3"/>
      <c r="B87" s="754"/>
      <c r="C87" s="512"/>
      <c r="D87" s="125"/>
      <c r="E87" s="125"/>
      <c r="F87" s="125"/>
      <c r="G87" s="125"/>
      <c r="H87" s="125"/>
      <c r="I87" s="125"/>
      <c r="J87" s="125"/>
      <c r="K87" s="125"/>
      <c r="L87" s="125"/>
      <c r="M87" s="482"/>
      <c r="N87" s="482"/>
      <c r="O87" s="125"/>
      <c r="P87" s="125"/>
      <c r="Q87" s="125"/>
      <c r="R87" s="706">
        <v>0.33333333333333331</v>
      </c>
      <c r="S87" s="706"/>
      <c r="T87" s="706"/>
      <c r="U87" s="707"/>
    </row>
    <row r="88" spans="1:21" ht="9.9" hidden="1" customHeight="1">
      <c r="A88" s="3"/>
      <c r="B88" s="479"/>
      <c r="C88" s="512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706"/>
      <c r="S88" s="706"/>
      <c r="T88" s="706"/>
      <c r="U88" s="707"/>
    </row>
    <row r="89" spans="1:21" ht="9.9" hidden="1" customHeight="1">
      <c r="A89" s="3"/>
      <c r="B89" s="479"/>
      <c r="C89" s="708" t="s">
        <v>29</v>
      </c>
      <c r="D89" s="125"/>
      <c r="E89" s="801" t="s">
        <v>170</v>
      </c>
      <c r="F89" s="801"/>
      <c r="G89" s="801"/>
      <c r="H89" s="801"/>
      <c r="I89" s="801"/>
      <c r="J89" s="801"/>
      <c r="K89" s="704"/>
      <c r="L89" s="834" t="s">
        <v>2</v>
      </c>
      <c r="M89" s="704"/>
      <c r="N89" s="887" t="s">
        <v>637</v>
      </c>
      <c r="O89" s="887"/>
      <c r="P89" s="887"/>
      <c r="Q89" s="887"/>
      <c r="R89" s="887"/>
      <c r="S89" s="887"/>
      <c r="T89" s="127"/>
      <c r="U89" s="347"/>
    </row>
    <row r="90" spans="1:21" ht="9.9" hidden="1" customHeight="1">
      <c r="A90" s="3"/>
      <c r="B90" s="479"/>
      <c r="C90" s="708"/>
      <c r="D90" s="125"/>
      <c r="E90" s="801"/>
      <c r="F90" s="801"/>
      <c r="G90" s="801"/>
      <c r="H90" s="801"/>
      <c r="I90" s="801"/>
      <c r="J90" s="801"/>
      <c r="K90" s="704"/>
      <c r="L90" s="834"/>
      <c r="M90" s="704"/>
      <c r="N90" s="887"/>
      <c r="O90" s="887"/>
      <c r="P90" s="887"/>
      <c r="Q90" s="887"/>
      <c r="R90" s="887"/>
      <c r="S90" s="887"/>
      <c r="T90" s="125"/>
      <c r="U90" s="358"/>
    </row>
    <row r="91" spans="1:21" ht="9.9" hidden="1" customHeight="1">
      <c r="A91" s="3"/>
      <c r="B91" s="479"/>
      <c r="C91" s="708" t="s">
        <v>136</v>
      </c>
      <c r="D91" s="125"/>
      <c r="E91" s="801" t="s">
        <v>453</v>
      </c>
      <c r="F91" s="801"/>
      <c r="G91" s="801"/>
      <c r="H91" s="801"/>
      <c r="I91" s="801"/>
      <c r="J91" s="801"/>
      <c r="K91" s="704"/>
      <c r="L91" s="834" t="s">
        <v>2</v>
      </c>
      <c r="M91" s="704"/>
      <c r="N91" s="801" t="s">
        <v>87</v>
      </c>
      <c r="O91" s="801"/>
      <c r="P91" s="801"/>
      <c r="Q91" s="801"/>
      <c r="R91" s="801"/>
      <c r="S91" s="801"/>
      <c r="T91" s="125"/>
      <c r="U91" s="358"/>
    </row>
    <row r="92" spans="1:21" ht="9.9" hidden="1" customHeight="1">
      <c r="A92" s="3"/>
      <c r="B92" s="479"/>
      <c r="C92" s="708"/>
      <c r="D92" s="125"/>
      <c r="E92" s="801"/>
      <c r="F92" s="801"/>
      <c r="G92" s="801"/>
      <c r="H92" s="801"/>
      <c r="I92" s="801"/>
      <c r="J92" s="801"/>
      <c r="K92" s="704"/>
      <c r="L92" s="834"/>
      <c r="M92" s="704"/>
      <c r="N92" s="801"/>
      <c r="O92" s="801"/>
      <c r="P92" s="801"/>
      <c r="Q92" s="801"/>
      <c r="R92" s="801"/>
      <c r="S92" s="801"/>
      <c r="T92" s="125"/>
      <c r="U92" s="358"/>
    </row>
    <row r="93" spans="1:21" ht="9.9" hidden="1" customHeight="1">
      <c r="A93" s="3"/>
      <c r="B93" s="479"/>
      <c r="C93" s="708" t="s">
        <v>370</v>
      </c>
      <c r="D93" s="125"/>
      <c r="E93" s="801" t="s">
        <v>86</v>
      </c>
      <c r="F93" s="801"/>
      <c r="G93" s="801"/>
      <c r="H93" s="801"/>
      <c r="I93" s="801"/>
      <c r="J93" s="801"/>
      <c r="K93" s="704"/>
      <c r="L93" s="834" t="s">
        <v>2</v>
      </c>
      <c r="M93" s="704"/>
      <c r="N93" s="801" t="s">
        <v>114</v>
      </c>
      <c r="O93" s="801"/>
      <c r="P93" s="801"/>
      <c r="Q93" s="801"/>
      <c r="R93" s="801"/>
      <c r="S93" s="801"/>
      <c r="T93" s="125"/>
      <c r="U93" s="358"/>
    </row>
    <row r="94" spans="1:21" ht="9.9" hidden="1" customHeight="1">
      <c r="A94" s="3"/>
      <c r="B94" s="479"/>
      <c r="C94" s="708"/>
      <c r="D94" s="125"/>
      <c r="E94" s="801"/>
      <c r="F94" s="801"/>
      <c r="G94" s="801"/>
      <c r="H94" s="801"/>
      <c r="I94" s="801"/>
      <c r="J94" s="801"/>
      <c r="K94" s="704"/>
      <c r="L94" s="834"/>
      <c r="M94" s="704"/>
      <c r="N94" s="801"/>
      <c r="O94" s="801"/>
      <c r="P94" s="801"/>
      <c r="Q94" s="801"/>
      <c r="R94" s="801"/>
      <c r="S94" s="801"/>
      <c r="T94" s="125"/>
      <c r="U94" s="358"/>
    </row>
    <row r="95" spans="1:21" ht="9.9" hidden="1" customHeight="1">
      <c r="A95" s="3"/>
      <c r="B95" s="175"/>
      <c r="C95" s="708" t="s">
        <v>123</v>
      </c>
      <c r="D95" s="125"/>
      <c r="E95" s="801" t="s">
        <v>130</v>
      </c>
      <c r="F95" s="801"/>
      <c r="G95" s="801"/>
      <c r="H95" s="801"/>
      <c r="I95" s="801"/>
      <c r="J95" s="801"/>
      <c r="K95" s="704"/>
      <c r="L95" s="834" t="s">
        <v>2</v>
      </c>
      <c r="M95" s="704"/>
      <c r="N95" s="801" t="s">
        <v>647</v>
      </c>
      <c r="O95" s="801"/>
      <c r="P95" s="801"/>
      <c r="Q95" s="801"/>
      <c r="R95" s="801"/>
      <c r="S95" s="801"/>
      <c r="T95" s="156"/>
      <c r="U95" s="170"/>
    </row>
    <row r="96" spans="1:21" ht="9.9" hidden="1" customHeight="1">
      <c r="A96" s="3"/>
      <c r="B96" s="175"/>
      <c r="C96" s="708"/>
      <c r="D96" s="125"/>
      <c r="E96" s="801"/>
      <c r="F96" s="801"/>
      <c r="G96" s="801"/>
      <c r="H96" s="801"/>
      <c r="I96" s="801"/>
      <c r="J96" s="801"/>
      <c r="K96" s="704"/>
      <c r="L96" s="834"/>
      <c r="M96" s="704"/>
      <c r="N96" s="801"/>
      <c r="O96" s="801"/>
      <c r="P96" s="801"/>
      <c r="Q96" s="801"/>
      <c r="R96" s="801"/>
      <c r="S96" s="801"/>
      <c r="T96" s="156"/>
      <c r="U96" s="170"/>
    </row>
    <row r="97" spans="1:27" ht="9.9" hidden="1" customHeight="1" thickBot="1">
      <c r="A97" s="3"/>
      <c r="B97" s="175"/>
      <c r="C97" s="425"/>
      <c r="D97" s="125"/>
      <c r="E97" s="482"/>
      <c r="F97" s="482"/>
      <c r="G97" s="482"/>
      <c r="H97" s="482"/>
      <c r="I97" s="482"/>
      <c r="J97" s="482"/>
      <c r="K97" s="149"/>
      <c r="L97" s="483"/>
      <c r="M97" s="149"/>
      <c r="N97" s="482"/>
      <c r="O97" s="482"/>
      <c r="P97" s="482"/>
      <c r="Q97" s="482"/>
      <c r="R97" s="482"/>
      <c r="S97" s="482"/>
      <c r="T97" s="156"/>
      <c r="U97" s="170"/>
    </row>
    <row r="98" spans="1:27" ht="9.9" hidden="1" customHeight="1" thickTop="1">
      <c r="A98" s="3"/>
      <c r="B98" s="175"/>
      <c r="C98" s="425"/>
      <c r="D98" s="125"/>
      <c r="E98" s="749" t="s">
        <v>37</v>
      </c>
      <c r="F98" s="750"/>
      <c r="G98" s="750"/>
      <c r="H98" s="750"/>
      <c r="I98" s="750"/>
      <c r="J98" s="753"/>
      <c r="K98" s="485"/>
      <c r="L98" s="749" t="s">
        <v>37</v>
      </c>
      <c r="M98" s="750"/>
      <c r="N98" s="750"/>
      <c r="O98" s="750"/>
      <c r="P98" s="750"/>
      <c r="Q98" s="753"/>
      <c r="R98" s="482"/>
      <c r="S98" s="482"/>
      <c r="T98" s="156"/>
      <c r="U98" s="170"/>
    </row>
    <row r="99" spans="1:27" ht="9.9" hidden="1" customHeight="1" thickBot="1">
      <c r="A99" s="3"/>
      <c r="B99" s="175"/>
      <c r="C99" s="425"/>
      <c r="D99" s="125"/>
      <c r="E99" s="728"/>
      <c r="F99" s="729"/>
      <c r="G99" s="729"/>
      <c r="H99" s="729"/>
      <c r="I99" s="729"/>
      <c r="J99" s="747"/>
      <c r="K99" s="485"/>
      <c r="L99" s="728"/>
      <c r="M99" s="729"/>
      <c r="N99" s="729"/>
      <c r="O99" s="729"/>
      <c r="P99" s="729"/>
      <c r="Q99" s="747"/>
      <c r="R99" s="482"/>
      <c r="S99" s="482"/>
      <c r="T99" s="156"/>
      <c r="U99" s="170"/>
    </row>
    <row r="100" spans="1:27" ht="9.9" hidden="1" customHeight="1" thickTop="1">
      <c r="A100" s="3"/>
      <c r="B100" s="175"/>
      <c r="C100" s="425"/>
      <c r="D100" s="125"/>
      <c r="E100" s="722" t="s">
        <v>11</v>
      </c>
      <c r="F100" s="704"/>
      <c r="G100" s="704"/>
      <c r="H100" s="704"/>
      <c r="I100" s="752"/>
      <c r="J100" s="753"/>
      <c r="K100" s="485"/>
      <c r="L100" s="722" t="s">
        <v>12</v>
      </c>
      <c r="M100" s="704"/>
      <c r="N100" s="704"/>
      <c r="O100" s="704"/>
      <c r="P100" s="752"/>
      <c r="Q100" s="753"/>
      <c r="R100" s="482"/>
      <c r="S100" s="482"/>
      <c r="T100" s="156"/>
      <c r="U100" s="170"/>
    </row>
    <row r="101" spans="1:27" ht="9.9" hidden="1" customHeight="1">
      <c r="A101" s="3"/>
      <c r="B101" s="175"/>
      <c r="C101" s="425"/>
      <c r="D101" s="125"/>
      <c r="E101" s="722"/>
      <c r="F101" s="704"/>
      <c r="G101" s="704"/>
      <c r="H101" s="704"/>
      <c r="I101" s="860"/>
      <c r="J101" s="861"/>
      <c r="K101" s="485"/>
      <c r="L101" s="722"/>
      <c r="M101" s="704"/>
      <c r="N101" s="704"/>
      <c r="O101" s="704"/>
      <c r="P101" s="860"/>
      <c r="Q101" s="861"/>
      <c r="R101" s="482"/>
      <c r="S101" s="482"/>
      <c r="T101" s="156"/>
      <c r="U101" s="170"/>
    </row>
    <row r="102" spans="1:27" ht="9.9" hidden="1" customHeight="1">
      <c r="A102" s="3"/>
      <c r="B102" s="175"/>
      <c r="C102" s="425"/>
      <c r="D102" s="125"/>
      <c r="E102" s="712" t="s">
        <v>15</v>
      </c>
      <c r="F102" s="713"/>
      <c r="G102" s="713"/>
      <c r="H102" s="713"/>
      <c r="I102" s="858"/>
      <c r="J102" s="859"/>
      <c r="K102" s="485"/>
      <c r="L102" s="712" t="s">
        <v>16</v>
      </c>
      <c r="M102" s="713"/>
      <c r="N102" s="713"/>
      <c r="O102" s="713"/>
      <c r="P102" s="858"/>
      <c r="Q102" s="859"/>
      <c r="R102" s="482"/>
      <c r="S102" s="482"/>
      <c r="T102" s="156"/>
      <c r="U102" s="170"/>
    </row>
    <row r="103" spans="1:27" ht="9.9" hidden="1" customHeight="1">
      <c r="A103" s="3"/>
      <c r="B103" s="175"/>
      <c r="C103" s="425"/>
      <c r="D103" s="125"/>
      <c r="E103" s="712"/>
      <c r="F103" s="713"/>
      <c r="G103" s="713"/>
      <c r="H103" s="713"/>
      <c r="I103" s="858"/>
      <c r="J103" s="859"/>
      <c r="K103" s="485"/>
      <c r="L103" s="712"/>
      <c r="M103" s="713"/>
      <c r="N103" s="713"/>
      <c r="O103" s="713"/>
      <c r="P103" s="858"/>
      <c r="Q103" s="859"/>
      <c r="R103" s="482"/>
      <c r="S103" s="482"/>
      <c r="T103" s="156"/>
      <c r="U103" s="170"/>
    </row>
    <row r="104" spans="1:27" ht="9.9" hidden="1" customHeight="1">
      <c r="A104" s="3"/>
      <c r="B104" s="175"/>
      <c r="C104" s="425"/>
      <c r="D104" s="125"/>
      <c r="E104" s="712" t="s">
        <v>19</v>
      </c>
      <c r="F104" s="713"/>
      <c r="G104" s="713"/>
      <c r="H104" s="713"/>
      <c r="I104" s="858"/>
      <c r="J104" s="859"/>
      <c r="K104" s="485"/>
      <c r="L104" s="712" t="s">
        <v>20</v>
      </c>
      <c r="M104" s="713"/>
      <c r="N104" s="713"/>
      <c r="O104" s="713"/>
      <c r="P104" s="858"/>
      <c r="Q104" s="859"/>
      <c r="R104" s="482"/>
      <c r="S104" s="482"/>
      <c r="T104" s="156"/>
      <c r="U104" s="170"/>
    </row>
    <row r="105" spans="1:27" ht="9.9" hidden="1" customHeight="1">
      <c r="A105" s="3"/>
      <c r="B105" s="175"/>
      <c r="C105" s="425"/>
      <c r="D105" s="125"/>
      <c r="E105" s="712"/>
      <c r="F105" s="713"/>
      <c r="G105" s="713"/>
      <c r="H105" s="713"/>
      <c r="I105" s="858"/>
      <c r="J105" s="859"/>
      <c r="K105" s="485"/>
      <c r="L105" s="712"/>
      <c r="M105" s="713"/>
      <c r="N105" s="713"/>
      <c r="O105" s="713"/>
      <c r="P105" s="858"/>
      <c r="Q105" s="859"/>
      <c r="R105" s="482"/>
      <c r="S105" s="482"/>
      <c r="T105" s="156"/>
      <c r="U105" s="170"/>
    </row>
    <row r="106" spans="1:27" ht="9.9" hidden="1" customHeight="1">
      <c r="A106" s="3"/>
      <c r="B106" s="175"/>
      <c r="C106" s="174"/>
      <c r="D106" s="156"/>
      <c r="E106" s="722"/>
      <c r="F106" s="704"/>
      <c r="G106" s="704"/>
      <c r="H106" s="704"/>
      <c r="I106" s="860"/>
      <c r="J106" s="861"/>
      <c r="K106" s="485"/>
      <c r="L106" s="722" t="s">
        <v>21</v>
      </c>
      <c r="M106" s="704"/>
      <c r="N106" s="704"/>
      <c r="O106" s="704"/>
      <c r="P106" s="860"/>
      <c r="Q106" s="861"/>
      <c r="R106" s="156"/>
      <c r="S106" s="156"/>
      <c r="T106" s="156"/>
      <c r="U106" s="170"/>
      <c r="V106" s="3"/>
      <c r="W106" s="3"/>
      <c r="X106" s="3"/>
      <c r="Y106" s="3"/>
      <c r="Z106" s="3"/>
      <c r="AA106" s="3"/>
    </row>
    <row r="107" spans="1:27" ht="9.9" hidden="1" customHeight="1" thickBot="1">
      <c r="A107" s="3"/>
      <c r="B107" s="175"/>
      <c r="C107" s="174"/>
      <c r="D107" s="156"/>
      <c r="E107" s="728"/>
      <c r="F107" s="729"/>
      <c r="G107" s="729"/>
      <c r="H107" s="729"/>
      <c r="I107" s="746"/>
      <c r="J107" s="747"/>
      <c r="K107" s="485"/>
      <c r="L107" s="728"/>
      <c r="M107" s="729"/>
      <c r="N107" s="729"/>
      <c r="O107" s="729"/>
      <c r="P107" s="746"/>
      <c r="Q107" s="747"/>
      <c r="R107" s="157"/>
      <c r="S107" s="156"/>
      <c r="T107" s="156"/>
      <c r="U107" s="170"/>
    </row>
    <row r="108" spans="1:27" ht="9.9" hidden="1" customHeight="1" thickTop="1" thickBot="1">
      <c r="A108" s="3"/>
      <c r="B108" s="175"/>
      <c r="C108" s="174"/>
      <c r="D108" s="156"/>
      <c r="E108" s="156"/>
      <c r="F108" s="157"/>
      <c r="G108" s="157"/>
      <c r="H108" s="157"/>
      <c r="I108" s="157"/>
      <c r="J108" s="157"/>
      <c r="K108" s="157"/>
      <c r="L108" s="156"/>
      <c r="M108" s="157"/>
      <c r="N108" s="157"/>
      <c r="O108" s="157"/>
      <c r="P108" s="157"/>
      <c r="Q108" s="157"/>
      <c r="R108" s="157"/>
      <c r="S108" s="156"/>
      <c r="T108" s="156"/>
      <c r="U108" s="170"/>
    </row>
    <row r="109" spans="1:27" ht="19.95" hidden="1" customHeight="1">
      <c r="A109" s="3"/>
      <c r="B109" s="401" t="s">
        <v>614</v>
      </c>
      <c r="C109" s="701" t="s">
        <v>84</v>
      </c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426"/>
      <c r="T109" s="426"/>
      <c r="U109" s="427"/>
    </row>
    <row r="110" spans="1:27" ht="9.9" hidden="1" customHeight="1">
      <c r="A110" s="3"/>
      <c r="B110" s="754" t="s">
        <v>85</v>
      </c>
      <c r="C110" s="512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358"/>
    </row>
    <row r="111" spans="1:27" ht="9.9" hidden="1" customHeight="1">
      <c r="A111" s="3"/>
      <c r="B111" s="754"/>
      <c r="C111" s="512"/>
      <c r="D111" s="125"/>
      <c r="E111" s="698" t="s">
        <v>190</v>
      </c>
      <c r="F111" s="698"/>
      <c r="G111" s="698"/>
      <c r="H111" s="698"/>
      <c r="I111" s="698"/>
      <c r="J111" s="698"/>
      <c r="K111" s="698"/>
      <c r="L111" s="698"/>
      <c r="M111" s="698"/>
      <c r="N111" s="698"/>
      <c r="O111" s="125"/>
      <c r="P111" s="125"/>
      <c r="Q111" s="125"/>
      <c r="R111" s="704" t="s">
        <v>28</v>
      </c>
      <c r="S111" s="704"/>
      <c r="T111" s="704"/>
      <c r="U111" s="705"/>
    </row>
    <row r="112" spans="1:27" ht="9.9" hidden="1" customHeight="1">
      <c r="A112" s="3"/>
      <c r="B112" s="703"/>
      <c r="C112" s="512"/>
      <c r="D112" s="125"/>
      <c r="E112" s="698"/>
      <c r="F112" s="698"/>
      <c r="G112" s="698"/>
      <c r="H112" s="698"/>
      <c r="I112" s="698"/>
      <c r="J112" s="698"/>
      <c r="K112" s="698"/>
      <c r="L112" s="698"/>
      <c r="M112" s="698"/>
      <c r="N112" s="698"/>
      <c r="O112" s="125"/>
      <c r="P112" s="125"/>
      <c r="Q112" s="125"/>
      <c r="R112" s="704"/>
      <c r="S112" s="704"/>
      <c r="T112" s="704"/>
      <c r="U112" s="705"/>
    </row>
    <row r="113" spans="1:21" ht="9.9" hidden="1" customHeight="1" thickBot="1">
      <c r="A113" s="3"/>
      <c r="B113" s="703"/>
      <c r="C113" s="512"/>
      <c r="D113" s="125"/>
      <c r="E113" s="125"/>
      <c r="F113" s="125"/>
      <c r="G113" s="125"/>
      <c r="H113" s="125"/>
      <c r="I113" s="125"/>
      <c r="J113" s="125"/>
      <c r="K113" s="125"/>
      <c r="L113" s="125"/>
      <c r="M113" s="482"/>
      <c r="N113" s="482"/>
      <c r="O113" s="125"/>
      <c r="P113" s="125"/>
      <c r="Q113" s="125"/>
      <c r="R113" s="706"/>
      <c r="S113" s="706"/>
      <c r="T113" s="706"/>
      <c r="U113" s="707"/>
    </row>
    <row r="114" spans="1:21" ht="9.9" hidden="1" customHeight="1">
      <c r="A114" s="3"/>
      <c r="B114" s="479"/>
      <c r="C114" s="512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706"/>
      <c r="S114" s="706"/>
      <c r="T114" s="706"/>
      <c r="U114" s="707"/>
    </row>
    <row r="115" spans="1:21" ht="9.9" hidden="1" customHeight="1">
      <c r="A115" s="3"/>
      <c r="B115" s="479"/>
      <c r="C115" s="708" t="s">
        <v>29</v>
      </c>
      <c r="D115" s="125"/>
      <c r="E115" s="801"/>
      <c r="F115" s="801"/>
      <c r="G115" s="801"/>
      <c r="H115" s="801"/>
      <c r="I115" s="801"/>
      <c r="J115" s="801"/>
      <c r="K115" s="704"/>
      <c r="L115" s="834" t="s">
        <v>2</v>
      </c>
      <c r="M115" s="704"/>
      <c r="N115" s="801"/>
      <c r="O115" s="801"/>
      <c r="P115" s="801"/>
      <c r="Q115" s="801"/>
      <c r="R115" s="801"/>
      <c r="S115" s="801"/>
      <c r="T115" s="127"/>
      <c r="U115" s="347"/>
    </row>
    <row r="116" spans="1:21" ht="9.9" hidden="1" customHeight="1">
      <c r="A116" s="3"/>
      <c r="B116" s="479"/>
      <c r="C116" s="708"/>
      <c r="D116" s="125"/>
      <c r="E116" s="801"/>
      <c r="F116" s="801"/>
      <c r="G116" s="801"/>
      <c r="H116" s="801"/>
      <c r="I116" s="801"/>
      <c r="J116" s="801"/>
      <c r="K116" s="704"/>
      <c r="L116" s="834"/>
      <c r="M116" s="704"/>
      <c r="N116" s="801"/>
      <c r="O116" s="801"/>
      <c r="P116" s="801"/>
      <c r="Q116" s="801"/>
      <c r="R116" s="801"/>
      <c r="S116" s="801"/>
      <c r="T116" s="125"/>
      <c r="U116" s="358"/>
    </row>
    <row r="117" spans="1:21" ht="9.9" hidden="1" customHeight="1">
      <c r="A117" s="3"/>
      <c r="B117" s="479"/>
      <c r="C117" s="708" t="s">
        <v>598</v>
      </c>
      <c r="D117" s="125"/>
      <c r="E117" s="801"/>
      <c r="F117" s="801"/>
      <c r="G117" s="801"/>
      <c r="H117" s="801"/>
      <c r="I117" s="801"/>
      <c r="J117" s="801"/>
      <c r="K117" s="704"/>
      <c r="L117" s="834" t="s">
        <v>2</v>
      </c>
      <c r="M117" s="704"/>
      <c r="N117" s="801"/>
      <c r="O117" s="801"/>
      <c r="P117" s="801"/>
      <c r="Q117" s="801"/>
      <c r="R117" s="801"/>
      <c r="S117" s="801"/>
      <c r="T117" s="125"/>
      <c r="U117" s="358"/>
    </row>
    <row r="118" spans="1:21" ht="9.9" hidden="1" customHeight="1">
      <c r="A118" s="3"/>
      <c r="B118" s="479"/>
      <c r="C118" s="708"/>
      <c r="D118" s="125"/>
      <c r="E118" s="801"/>
      <c r="F118" s="801"/>
      <c r="G118" s="801"/>
      <c r="H118" s="801"/>
      <c r="I118" s="801"/>
      <c r="J118" s="801"/>
      <c r="K118" s="704"/>
      <c r="L118" s="834"/>
      <c r="M118" s="704"/>
      <c r="N118" s="801"/>
      <c r="O118" s="801"/>
      <c r="P118" s="801"/>
      <c r="Q118" s="801"/>
      <c r="R118" s="801"/>
      <c r="S118" s="801"/>
      <c r="T118" s="125"/>
      <c r="U118" s="358"/>
    </row>
    <row r="119" spans="1:21" ht="9.9" hidden="1" customHeight="1">
      <c r="A119" s="3"/>
      <c r="B119" s="479"/>
      <c r="C119" s="708" t="s">
        <v>612</v>
      </c>
      <c r="D119" s="125"/>
      <c r="E119" s="801"/>
      <c r="F119" s="801"/>
      <c r="G119" s="801"/>
      <c r="H119" s="801"/>
      <c r="I119" s="801"/>
      <c r="J119" s="801"/>
      <c r="K119" s="704"/>
      <c r="L119" s="834" t="s">
        <v>2</v>
      </c>
      <c r="M119" s="704"/>
      <c r="N119" s="801"/>
      <c r="O119" s="801"/>
      <c r="P119" s="801"/>
      <c r="Q119" s="801"/>
      <c r="R119" s="801"/>
      <c r="S119" s="801"/>
      <c r="T119" s="125"/>
      <c r="U119" s="358"/>
    </row>
    <row r="120" spans="1:21" ht="9.9" hidden="1" customHeight="1">
      <c r="A120" s="3"/>
      <c r="B120" s="479"/>
      <c r="C120" s="708"/>
      <c r="D120" s="125"/>
      <c r="E120" s="801"/>
      <c r="F120" s="801"/>
      <c r="G120" s="801"/>
      <c r="H120" s="801"/>
      <c r="I120" s="801"/>
      <c r="J120" s="801"/>
      <c r="K120" s="704"/>
      <c r="L120" s="834"/>
      <c r="M120" s="704"/>
      <c r="N120" s="801"/>
      <c r="O120" s="801"/>
      <c r="P120" s="801"/>
      <c r="Q120" s="801"/>
      <c r="R120" s="801"/>
      <c r="S120" s="801"/>
      <c r="T120" s="125"/>
      <c r="U120" s="358"/>
    </row>
    <row r="121" spans="1:21" ht="9.9" hidden="1" customHeight="1">
      <c r="A121" s="3"/>
      <c r="B121" s="175"/>
      <c r="C121" s="708" t="s">
        <v>140</v>
      </c>
      <c r="D121" s="125"/>
      <c r="E121" s="801"/>
      <c r="F121" s="801"/>
      <c r="G121" s="801"/>
      <c r="H121" s="801"/>
      <c r="I121" s="801"/>
      <c r="J121" s="801"/>
      <c r="K121" s="704"/>
      <c r="L121" s="834" t="s">
        <v>2</v>
      </c>
      <c r="M121" s="704"/>
      <c r="N121" s="801"/>
      <c r="O121" s="801"/>
      <c r="P121" s="801"/>
      <c r="Q121" s="801"/>
      <c r="R121" s="801"/>
      <c r="S121" s="801"/>
      <c r="T121" s="156"/>
      <c r="U121" s="170"/>
    </row>
    <row r="122" spans="1:21" ht="9.9" hidden="1" customHeight="1">
      <c r="A122" s="3"/>
      <c r="B122" s="175"/>
      <c r="C122" s="708"/>
      <c r="D122" s="125"/>
      <c r="E122" s="801"/>
      <c r="F122" s="801"/>
      <c r="G122" s="801"/>
      <c r="H122" s="801"/>
      <c r="I122" s="801"/>
      <c r="J122" s="801"/>
      <c r="K122" s="704"/>
      <c r="L122" s="834"/>
      <c r="M122" s="704"/>
      <c r="N122" s="801"/>
      <c r="O122" s="801"/>
      <c r="P122" s="801"/>
      <c r="Q122" s="801"/>
      <c r="R122" s="801"/>
      <c r="S122" s="801"/>
      <c r="T122" s="156"/>
      <c r="U122" s="170"/>
    </row>
    <row r="123" spans="1:21" ht="9.9" hidden="1" customHeight="1" thickBot="1">
      <c r="A123" s="3"/>
      <c r="B123" s="175"/>
      <c r="C123" s="425"/>
      <c r="D123" s="125"/>
      <c r="E123" s="482"/>
      <c r="F123" s="482"/>
      <c r="G123" s="482"/>
      <c r="H123" s="482"/>
      <c r="I123" s="482"/>
      <c r="J123" s="482"/>
      <c r="K123" s="149"/>
      <c r="L123" s="483"/>
      <c r="M123" s="149"/>
      <c r="N123" s="482"/>
      <c r="O123" s="482"/>
      <c r="P123" s="482"/>
      <c r="Q123" s="482"/>
      <c r="R123" s="482"/>
      <c r="S123" s="482"/>
      <c r="T123" s="156"/>
      <c r="U123" s="170"/>
    </row>
    <row r="124" spans="1:21" ht="9.9" hidden="1" customHeight="1" thickTop="1">
      <c r="A124" s="3"/>
      <c r="B124" s="175"/>
      <c r="C124" s="425"/>
      <c r="D124" s="125"/>
      <c r="E124" s="749" t="s">
        <v>37</v>
      </c>
      <c r="F124" s="750"/>
      <c r="G124" s="750"/>
      <c r="H124" s="750"/>
      <c r="I124" s="750"/>
      <c r="J124" s="753"/>
      <c r="K124" s="485"/>
      <c r="L124" s="749" t="s">
        <v>37</v>
      </c>
      <c r="M124" s="750"/>
      <c r="N124" s="750"/>
      <c r="O124" s="750"/>
      <c r="P124" s="750"/>
      <c r="Q124" s="753"/>
      <c r="R124" s="482"/>
      <c r="S124" s="482"/>
      <c r="T124" s="156"/>
      <c r="U124" s="170"/>
    </row>
    <row r="125" spans="1:21" ht="9.9" hidden="1" customHeight="1" thickBot="1">
      <c r="A125" s="3"/>
      <c r="B125" s="175"/>
      <c r="C125" s="425"/>
      <c r="D125" s="125"/>
      <c r="E125" s="728"/>
      <c r="F125" s="729"/>
      <c r="G125" s="729"/>
      <c r="H125" s="729"/>
      <c r="I125" s="729"/>
      <c r="J125" s="747"/>
      <c r="K125" s="485"/>
      <c r="L125" s="728"/>
      <c r="M125" s="729"/>
      <c r="N125" s="729"/>
      <c r="O125" s="729"/>
      <c r="P125" s="729"/>
      <c r="Q125" s="747"/>
      <c r="R125" s="482"/>
      <c r="S125" s="482"/>
      <c r="T125" s="156"/>
      <c r="U125" s="170"/>
    </row>
    <row r="126" spans="1:21" ht="9.9" hidden="1" customHeight="1" thickTop="1">
      <c r="A126" s="3"/>
      <c r="B126" s="175"/>
      <c r="C126" s="425"/>
      <c r="D126" s="125"/>
      <c r="E126" s="722" t="s">
        <v>11</v>
      </c>
      <c r="F126" s="704"/>
      <c r="G126" s="704"/>
      <c r="H126" s="704"/>
      <c r="I126" s="752"/>
      <c r="J126" s="753"/>
      <c r="K126" s="485"/>
      <c r="L126" s="722" t="s">
        <v>12</v>
      </c>
      <c r="M126" s="704"/>
      <c r="N126" s="704"/>
      <c r="O126" s="704"/>
      <c r="P126" s="752"/>
      <c r="Q126" s="753"/>
      <c r="R126" s="482"/>
      <c r="S126" s="482"/>
      <c r="T126" s="156"/>
      <c r="U126" s="170"/>
    </row>
    <row r="127" spans="1:21" ht="9.9" hidden="1" customHeight="1">
      <c r="A127" s="3"/>
      <c r="B127" s="175"/>
      <c r="C127" s="425"/>
      <c r="D127" s="125"/>
      <c r="E127" s="722"/>
      <c r="F127" s="704"/>
      <c r="G127" s="704"/>
      <c r="H127" s="704"/>
      <c r="I127" s="860"/>
      <c r="J127" s="861"/>
      <c r="K127" s="485"/>
      <c r="L127" s="722"/>
      <c r="M127" s="704"/>
      <c r="N127" s="704"/>
      <c r="O127" s="704"/>
      <c r="P127" s="860"/>
      <c r="Q127" s="861"/>
      <c r="R127" s="482"/>
      <c r="S127" s="482"/>
      <c r="T127" s="156"/>
      <c r="U127" s="170"/>
    </row>
    <row r="128" spans="1:21" ht="9.9" hidden="1" customHeight="1">
      <c r="A128" s="3"/>
      <c r="B128" s="175"/>
      <c r="C128" s="425"/>
      <c r="D128" s="125"/>
      <c r="E128" s="712" t="s">
        <v>15</v>
      </c>
      <c r="F128" s="713"/>
      <c r="G128" s="713"/>
      <c r="H128" s="713"/>
      <c r="I128" s="858"/>
      <c r="J128" s="859"/>
      <c r="K128" s="485"/>
      <c r="L128" s="712" t="s">
        <v>16</v>
      </c>
      <c r="M128" s="713"/>
      <c r="N128" s="713"/>
      <c r="O128" s="713"/>
      <c r="P128" s="858"/>
      <c r="Q128" s="859"/>
      <c r="R128" s="482"/>
      <c r="S128" s="482"/>
      <c r="T128" s="156"/>
      <c r="U128" s="170"/>
    </row>
    <row r="129" spans="1:27" ht="9.9" hidden="1" customHeight="1">
      <c r="A129" s="3"/>
      <c r="B129" s="175"/>
      <c r="C129" s="425"/>
      <c r="D129" s="125"/>
      <c r="E129" s="712"/>
      <c r="F129" s="713"/>
      <c r="G129" s="713"/>
      <c r="H129" s="713"/>
      <c r="I129" s="858"/>
      <c r="J129" s="859"/>
      <c r="K129" s="485"/>
      <c r="L129" s="712"/>
      <c r="M129" s="713"/>
      <c r="N129" s="713"/>
      <c r="O129" s="713"/>
      <c r="P129" s="858"/>
      <c r="Q129" s="859"/>
      <c r="R129" s="482"/>
      <c r="S129" s="482"/>
      <c r="T129" s="156"/>
      <c r="U129" s="170"/>
    </row>
    <row r="130" spans="1:27" ht="9.9" hidden="1" customHeight="1">
      <c r="A130" s="3"/>
      <c r="B130" s="175"/>
      <c r="C130" s="425"/>
      <c r="D130" s="125"/>
      <c r="E130" s="712" t="s">
        <v>19</v>
      </c>
      <c r="F130" s="713"/>
      <c r="G130" s="713"/>
      <c r="H130" s="713"/>
      <c r="I130" s="858"/>
      <c r="J130" s="859"/>
      <c r="K130" s="485"/>
      <c r="L130" s="712" t="s">
        <v>20</v>
      </c>
      <c r="M130" s="713"/>
      <c r="N130" s="713"/>
      <c r="O130" s="713"/>
      <c r="P130" s="858"/>
      <c r="Q130" s="859"/>
      <c r="R130" s="482"/>
      <c r="S130" s="482"/>
      <c r="T130" s="156"/>
      <c r="U130" s="170"/>
    </row>
    <row r="131" spans="1:27" ht="9.9" hidden="1" customHeight="1">
      <c r="A131" s="3"/>
      <c r="B131" s="175"/>
      <c r="C131" s="425"/>
      <c r="D131" s="125"/>
      <c r="E131" s="712"/>
      <c r="F131" s="713"/>
      <c r="G131" s="713"/>
      <c r="H131" s="713"/>
      <c r="I131" s="858"/>
      <c r="J131" s="859"/>
      <c r="K131" s="485"/>
      <c r="L131" s="712"/>
      <c r="M131" s="713"/>
      <c r="N131" s="713"/>
      <c r="O131" s="713"/>
      <c r="P131" s="858"/>
      <c r="Q131" s="859"/>
      <c r="R131" s="482"/>
      <c r="S131" s="482"/>
      <c r="T131" s="156"/>
      <c r="U131" s="170"/>
    </row>
    <row r="132" spans="1:27" ht="9.9" hidden="1" customHeight="1">
      <c r="A132" s="3"/>
      <c r="B132" s="175"/>
      <c r="C132" s="174"/>
      <c r="D132" s="156"/>
      <c r="E132" s="722"/>
      <c r="F132" s="704"/>
      <c r="G132" s="704"/>
      <c r="H132" s="704"/>
      <c r="I132" s="860"/>
      <c r="J132" s="861"/>
      <c r="K132" s="485"/>
      <c r="L132" s="722" t="s">
        <v>21</v>
      </c>
      <c r="M132" s="704"/>
      <c r="N132" s="704"/>
      <c r="O132" s="704"/>
      <c r="P132" s="860"/>
      <c r="Q132" s="861"/>
      <c r="R132" s="156"/>
      <c r="S132" s="156"/>
      <c r="T132" s="156"/>
      <c r="U132" s="170"/>
      <c r="V132" s="3"/>
      <c r="W132" s="3"/>
      <c r="X132" s="3"/>
      <c r="Y132" s="3"/>
      <c r="Z132" s="3"/>
      <c r="AA132" s="3"/>
    </row>
    <row r="133" spans="1:27" ht="9.9" hidden="1" customHeight="1" thickBot="1">
      <c r="A133" s="3"/>
      <c r="B133" s="175"/>
      <c r="C133" s="174"/>
      <c r="D133" s="156"/>
      <c r="E133" s="728"/>
      <c r="F133" s="729"/>
      <c r="G133" s="729"/>
      <c r="H133" s="729"/>
      <c r="I133" s="746"/>
      <c r="J133" s="747"/>
      <c r="K133" s="485"/>
      <c r="L133" s="728"/>
      <c r="M133" s="729"/>
      <c r="N133" s="729"/>
      <c r="O133" s="729"/>
      <c r="P133" s="746"/>
      <c r="Q133" s="747"/>
      <c r="R133" s="157"/>
      <c r="S133" s="156"/>
      <c r="T133" s="156"/>
      <c r="U133" s="170"/>
    </row>
    <row r="134" spans="1:27" ht="9.9" hidden="1" customHeight="1" thickTop="1" thickBot="1">
      <c r="A134" s="3"/>
      <c r="B134" s="175"/>
      <c r="C134" s="174"/>
      <c r="D134" s="156"/>
      <c r="E134" s="156"/>
      <c r="F134" s="157"/>
      <c r="G134" s="157"/>
      <c r="H134" s="157"/>
      <c r="I134" s="157"/>
      <c r="J134" s="157"/>
      <c r="K134" s="157"/>
      <c r="L134" s="156"/>
      <c r="M134" s="157"/>
      <c r="N134" s="157"/>
      <c r="O134" s="157"/>
      <c r="P134" s="157"/>
      <c r="Q134" s="157"/>
      <c r="R134" s="157"/>
      <c r="S134" s="156"/>
      <c r="T134" s="156"/>
      <c r="U134" s="170"/>
    </row>
    <row r="135" spans="1:27" ht="19.95" hidden="1" customHeight="1">
      <c r="A135" s="3"/>
      <c r="B135" s="401" t="s">
        <v>413</v>
      </c>
      <c r="C135" s="701" t="s">
        <v>26</v>
      </c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426"/>
      <c r="T135" s="426"/>
      <c r="U135" s="427"/>
    </row>
    <row r="136" spans="1:27" ht="9.9" hidden="1" customHeight="1">
      <c r="A136" s="3"/>
      <c r="B136" s="754" t="s">
        <v>27</v>
      </c>
      <c r="C136" s="512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358"/>
    </row>
    <row r="137" spans="1:27" ht="9.9" hidden="1" customHeight="1">
      <c r="A137" s="3"/>
      <c r="B137" s="754"/>
      <c r="C137" s="512"/>
      <c r="D137" s="125"/>
      <c r="E137" s="698" t="s">
        <v>160</v>
      </c>
      <c r="F137" s="698"/>
      <c r="G137" s="698"/>
      <c r="H137" s="698"/>
      <c r="I137" s="698"/>
      <c r="J137" s="698"/>
      <c r="K137" s="698"/>
      <c r="L137" s="698"/>
      <c r="M137" s="698"/>
      <c r="N137" s="698"/>
      <c r="O137" s="125"/>
      <c r="P137" s="125"/>
      <c r="Q137" s="125"/>
      <c r="R137" s="704" t="s">
        <v>28</v>
      </c>
      <c r="S137" s="704"/>
      <c r="T137" s="704"/>
      <c r="U137" s="705"/>
    </row>
    <row r="138" spans="1:27" ht="9.9" hidden="1" customHeight="1">
      <c r="A138" s="3"/>
      <c r="B138" s="703"/>
      <c r="C138" s="512"/>
      <c r="D138" s="125"/>
      <c r="E138" s="698"/>
      <c r="F138" s="698"/>
      <c r="G138" s="698"/>
      <c r="H138" s="698"/>
      <c r="I138" s="698"/>
      <c r="J138" s="698"/>
      <c r="K138" s="698"/>
      <c r="L138" s="698"/>
      <c r="M138" s="698"/>
      <c r="N138" s="698"/>
      <c r="O138" s="125"/>
      <c r="P138" s="125"/>
      <c r="Q138" s="125"/>
      <c r="R138" s="704"/>
      <c r="S138" s="704"/>
      <c r="T138" s="704"/>
      <c r="U138" s="705"/>
    </row>
    <row r="139" spans="1:27" ht="9.9" hidden="1" customHeight="1">
      <c r="A139" s="3"/>
      <c r="B139" s="703"/>
      <c r="C139" s="512"/>
      <c r="D139" s="125"/>
      <c r="E139" s="125"/>
      <c r="F139" s="125"/>
      <c r="G139" s="125"/>
      <c r="H139" s="125"/>
      <c r="I139" s="125"/>
      <c r="J139" s="125"/>
      <c r="K139" s="125"/>
      <c r="L139" s="125"/>
      <c r="M139" s="482"/>
      <c r="N139" s="482"/>
      <c r="O139" s="125"/>
      <c r="P139" s="125"/>
      <c r="Q139" s="125"/>
      <c r="R139" s="706">
        <v>0.33333333333333331</v>
      </c>
      <c r="S139" s="706"/>
      <c r="T139" s="706"/>
      <c r="U139" s="707"/>
    </row>
    <row r="140" spans="1:27" ht="9.9" hidden="1" customHeight="1">
      <c r="A140" s="3"/>
      <c r="B140" s="479"/>
      <c r="C140" s="512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706"/>
      <c r="S140" s="706"/>
      <c r="T140" s="706"/>
      <c r="U140" s="707"/>
    </row>
    <row r="141" spans="1:27" ht="9.9" hidden="1" customHeight="1">
      <c r="A141" s="3"/>
      <c r="B141" s="479"/>
      <c r="C141" s="708" t="s">
        <v>29</v>
      </c>
      <c r="D141" s="125"/>
      <c r="E141" s="801"/>
      <c r="F141" s="801"/>
      <c r="G141" s="801"/>
      <c r="H141" s="801"/>
      <c r="I141" s="801"/>
      <c r="J141" s="801"/>
      <c r="K141" s="704"/>
      <c r="L141" s="834" t="s">
        <v>2</v>
      </c>
      <c r="M141" s="704"/>
      <c r="N141" s="801"/>
      <c r="O141" s="801"/>
      <c r="P141" s="801"/>
      <c r="Q141" s="801"/>
      <c r="R141" s="801"/>
      <c r="S141" s="801"/>
      <c r="T141" s="127"/>
      <c r="U141" s="347"/>
    </row>
    <row r="142" spans="1:27" ht="9.9" hidden="1" customHeight="1">
      <c r="A142" s="3"/>
      <c r="B142" s="479"/>
      <c r="C142" s="708"/>
      <c r="D142" s="125"/>
      <c r="E142" s="801"/>
      <c r="F142" s="801"/>
      <c r="G142" s="801"/>
      <c r="H142" s="801"/>
      <c r="I142" s="801"/>
      <c r="J142" s="801"/>
      <c r="K142" s="704"/>
      <c r="L142" s="834"/>
      <c r="M142" s="704"/>
      <c r="N142" s="801"/>
      <c r="O142" s="801"/>
      <c r="P142" s="801"/>
      <c r="Q142" s="801"/>
      <c r="R142" s="801"/>
      <c r="S142" s="801"/>
      <c r="T142" s="125"/>
      <c r="U142" s="358"/>
    </row>
    <row r="143" spans="1:27" ht="9.9" hidden="1" customHeight="1">
      <c r="A143" s="3"/>
      <c r="B143" s="479"/>
      <c r="C143" s="708" t="s">
        <v>136</v>
      </c>
      <c r="D143" s="125"/>
      <c r="E143" s="801" t="s">
        <v>653</v>
      </c>
      <c r="F143" s="801"/>
      <c r="G143" s="801"/>
      <c r="H143" s="801"/>
      <c r="I143" s="801"/>
      <c r="J143" s="801"/>
      <c r="K143" s="704"/>
      <c r="L143" s="834" t="s">
        <v>2</v>
      </c>
      <c r="M143" s="704"/>
      <c r="N143" s="801" t="s">
        <v>460</v>
      </c>
      <c r="O143" s="801"/>
      <c r="P143" s="801"/>
      <c r="Q143" s="801"/>
      <c r="R143" s="801"/>
      <c r="S143" s="801"/>
      <c r="T143" s="125"/>
      <c r="U143" s="358"/>
    </row>
    <row r="144" spans="1:27" ht="9.9" hidden="1" customHeight="1">
      <c r="A144" s="3"/>
      <c r="B144" s="479"/>
      <c r="C144" s="708"/>
      <c r="D144" s="125"/>
      <c r="E144" s="801"/>
      <c r="F144" s="801"/>
      <c r="G144" s="801"/>
      <c r="H144" s="801"/>
      <c r="I144" s="801"/>
      <c r="J144" s="801"/>
      <c r="K144" s="704"/>
      <c r="L144" s="834"/>
      <c r="M144" s="704"/>
      <c r="N144" s="801"/>
      <c r="O144" s="801"/>
      <c r="P144" s="801"/>
      <c r="Q144" s="801"/>
      <c r="R144" s="801"/>
      <c r="S144" s="801"/>
      <c r="T144" s="125"/>
      <c r="U144" s="358"/>
    </row>
    <row r="145" spans="1:27" ht="9.9" hidden="1" customHeight="1">
      <c r="A145" s="3"/>
      <c r="B145" s="479"/>
      <c r="C145" s="708" t="s">
        <v>407</v>
      </c>
      <c r="D145" s="125"/>
      <c r="E145" s="801" t="s">
        <v>654</v>
      </c>
      <c r="F145" s="801"/>
      <c r="G145" s="801"/>
      <c r="H145" s="801"/>
      <c r="I145" s="801"/>
      <c r="J145" s="801"/>
      <c r="K145" s="704"/>
      <c r="L145" s="834" t="s">
        <v>2</v>
      </c>
      <c r="M145" s="704"/>
      <c r="N145" s="801" t="s">
        <v>532</v>
      </c>
      <c r="O145" s="801"/>
      <c r="P145" s="801"/>
      <c r="Q145" s="801"/>
      <c r="R145" s="801"/>
      <c r="S145" s="801"/>
      <c r="T145" s="125"/>
      <c r="U145" s="358"/>
    </row>
    <row r="146" spans="1:27" ht="9.9" hidden="1" customHeight="1">
      <c r="A146" s="3"/>
      <c r="B146" s="479"/>
      <c r="C146" s="708"/>
      <c r="D146" s="125"/>
      <c r="E146" s="801"/>
      <c r="F146" s="801"/>
      <c r="G146" s="801"/>
      <c r="H146" s="801"/>
      <c r="I146" s="801"/>
      <c r="J146" s="801"/>
      <c r="K146" s="704"/>
      <c r="L146" s="834"/>
      <c r="M146" s="704"/>
      <c r="N146" s="801"/>
      <c r="O146" s="801"/>
      <c r="P146" s="801"/>
      <c r="Q146" s="801"/>
      <c r="R146" s="801"/>
      <c r="S146" s="801"/>
      <c r="T146" s="125"/>
      <c r="U146" s="358"/>
    </row>
    <row r="147" spans="1:27" ht="9.9" hidden="1" customHeight="1">
      <c r="A147" s="3"/>
      <c r="B147" s="175"/>
      <c r="C147" s="708" t="s">
        <v>131</v>
      </c>
      <c r="D147" s="125"/>
      <c r="E147" s="801" t="s">
        <v>516</v>
      </c>
      <c r="F147" s="801"/>
      <c r="G147" s="801"/>
      <c r="H147" s="801"/>
      <c r="I147" s="801"/>
      <c r="J147" s="801"/>
      <c r="K147" s="704"/>
      <c r="L147" s="834" t="s">
        <v>2</v>
      </c>
      <c r="M147" s="704"/>
      <c r="N147" s="801" t="s">
        <v>638</v>
      </c>
      <c r="O147" s="801"/>
      <c r="P147" s="801"/>
      <c r="Q147" s="801"/>
      <c r="R147" s="801"/>
      <c r="S147" s="801"/>
      <c r="T147" s="156"/>
      <c r="U147" s="170"/>
    </row>
    <row r="148" spans="1:27" ht="9.9" hidden="1" customHeight="1">
      <c r="A148" s="3"/>
      <c r="B148" s="175"/>
      <c r="C148" s="708"/>
      <c r="D148" s="125"/>
      <c r="E148" s="801"/>
      <c r="F148" s="801"/>
      <c r="G148" s="801"/>
      <c r="H148" s="801"/>
      <c r="I148" s="801"/>
      <c r="J148" s="801"/>
      <c r="K148" s="704"/>
      <c r="L148" s="834"/>
      <c r="M148" s="704"/>
      <c r="N148" s="801"/>
      <c r="O148" s="801"/>
      <c r="P148" s="801"/>
      <c r="Q148" s="801"/>
      <c r="R148" s="801"/>
      <c r="S148" s="801"/>
      <c r="T148" s="156"/>
      <c r="U148" s="170"/>
    </row>
    <row r="149" spans="1:27" ht="9.9" hidden="1" customHeight="1">
      <c r="A149" s="3"/>
      <c r="B149" s="175"/>
      <c r="C149" s="708" t="s">
        <v>132</v>
      </c>
      <c r="D149" s="125"/>
      <c r="E149" s="801" t="s">
        <v>49</v>
      </c>
      <c r="F149" s="801"/>
      <c r="G149" s="801"/>
      <c r="H149" s="801"/>
      <c r="I149" s="801"/>
      <c r="J149" s="801"/>
      <c r="K149" s="704"/>
      <c r="L149" s="834" t="s">
        <v>2</v>
      </c>
      <c r="M149" s="704"/>
      <c r="N149" s="801" t="s">
        <v>648</v>
      </c>
      <c r="O149" s="801"/>
      <c r="P149" s="801"/>
      <c r="Q149" s="801"/>
      <c r="R149" s="801"/>
      <c r="S149" s="801"/>
      <c r="T149" s="156"/>
      <c r="U149" s="170"/>
    </row>
    <row r="150" spans="1:27" ht="9.9" hidden="1" customHeight="1">
      <c r="A150" s="3"/>
      <c r="B150" s="175"/>
      <c r="C150" s="708"/>
      <c r="D150" s="125"/>
      <c r="E150" s="801"/>
      <c r="F150" s="801"/>
      <c r="G150" s="801"/>
      <c r="H150" s="801"/>
      <c r="I150" s="801"/>
      <c r="J150" s="801"/>
      <c r="K150" s="704"/>
      <c r="L150" s="834"/>
      <c r="M150" s="704"/>
      <c r="N150" s="801"/>
      <c r="O150" s="801"/>
      <c r="P150" s="801"/>
      <c r="Q150" s="801"/>
      <c r="R150" s="801"/>
      <c r="S150" s="801"/>
      <c r="T150" s="156"/>
      <c r="U150" s="170"/>
    </row>
    <row r="151" spans="1:27" ht="9.9" hidden="1" customHeight="1" thickBot="1">
      <c r="A151" s="3"/>
      <c r="B151" s="175"/>
      <c r="C151" s="512"/>
      <c r="D151" s="125"/>
      <c r="E151" s="482"/>
      <c r="F151" s="482"/>
      <c r="G151" s="482"/>
      <c r="H151" s="482"/>
      <c r="I151" s="482"/>
      <c r="J151" s="482"/>
      <c r="K151" s="149"/>
      <c r="L151" s="483"/>
      <c r="M151" s="149"/>
      <c r="N151" s="482"/>
      <c r="O151" s="482"/>
      <c r="P151" s="482"/>
      <c r="Q151" s="482"/>
      <c r="R151" s="482"/>
      <c r="S151" s="482"/>
      <c r="T151" s="156"/>
      <c r="U151" s="170"/>
    </row>
    <row r="152" spans="1:27" ht="9.9" hidden="1" customHeight="1" thickTop="1">
      <c r="A152" s="3"/>
      <c r="B152" s="175"/>
      <c r="C152" s="512"/>
      <c r="D152" s="125"/>
      <c r="E152" s="749" t="s">
        <v>37</v>
      </c>
      <c r="F152" s="750"/>
      <c r="G152" s="750"/>
      <c r="H152" s="750"/>
      <c r="I152" s="750"/>
      <c r="J152" s="753"/>
      <c r="K152" s="485"/>
      <c r="L152" s="749" t="s">
        <v>37</v>
      </c>
      <c r="M152" s="750"/>
      <c r="N152" s="750"/>
      <c r="O152" s="750"/>
      <c r="P152" s="750"/>
      <c r="Q152" s="753"/>
      <c r="R152" s="482"/>
      <c r="S152" s="482"/>
      <c r="T152" s="156"/>
      <c r="U152" s="170"/>
    </row>
    <row r="153" spans="1:27" ht="9.9" hidden="1" customHeight="1" thickBot="1">
      <c r="A153" s="3"/>
      <c r="B153" s="175"/>
      <c r="C153" s="425"/>
      <c r="D153" s="125"/>
      <c r="E153" s="728"/>
      <c r="F153" s="729"/>
      <c r="G153" s="729"/>
      <c r="H153" s="729"/>
      <c r="I153" s="729"/>
      <c r="J153" s="747"/>
      <c r="K153" s="485"/>
      <c r="L153" s="728"/>
      <c r="M153" s="729"/>
      <c r="N153" s="729"/>
      <c r="O153" s="729"/>
      <c r="P153" s="729"/>
      <c r="Q153" s="747"/>
      <c r="R153" s="482"/>
      <c r="S153" s="482"/>
      <c r="T153" s="156"/>
      <c r="U153" s="170"/>
    </row>
    <row r="154" spans="1:27" ht="9.9" hidden="1" customHeight="1" thickTop="1">
      <c r="A154" s="3"/>
      <c r="B154" s="175"/>
      <c r="C154" s="425"/>
      <c r="D154" s="125"/>
      <c r="E154" s="722" t="s">
        <v>11</v>
      </c>
      <c r="F154" s="704"/>
      <c r="G154" s="704"/>
      <c r="H154" s="704"/>
      <c r="I154" s="752"/>
      <c r="J154" s="753"/>
      <c r="K154" s="485"/>
      <c r="L154" s="722" t="s">
        <v>12</v>
      </c>
      <c r="M154" s="704"/>
      <c r="N154" s="704"/>
      <c r="O154" s="704"/>
      <c r="P154" s="752"/>
      <c r="Q154" s="753"/>
      <c r="R154" s="482"/>
      <c r="S154" s="482"/>
      <c r="T154" s="156"/>
      <c r="U154" s="170"/>
    </row>
    <row r="155" spans="1:27" ht="9.9" hidden="1" customHeight="1">
      <c r="A155" s="3"/>
      <c r="B155" s="175"/>
      <c r="C155" s="425"/>
      <c r="D155" s="125"/>
      <c r="E155" s="722"/>
      <c r="F155" s="704"/>
      <c r="G155" s="704"/>
      <c r="H155" s="704"/>
      <c r="I155" s="860"/>
      <c r="J155" s="861"/>
      <c r="K155" s="485"/>
      <c r="L155" s="722"/>
      <c r="M155" s="704"/>
      <c r="N155" s="704"/>
      <c r="O155" s="704"/>
      <c r="P155" s="860"/>
      <c r="Q155" s="861"/>
      <c r="R155" s="482"/>
      <c r="S155" s="482"/>
      <c r="T155" s="156"/>
      <c r="U155" s="170"/>
    </row>
    <row r="156" spans="1:27" ht="9.9" hidden="1" customHeight="1">
      <c r="A156" s="3"/>
      <c r="B156" s="175"/>
      <c r="C156" s="425"/>
      <c r="D156" s="125"/>
      <c r="E156" s="712" t="s">
        <v>15</v>
      </c>
      <c r="F156" s="713"/>
      <c r="G156" s="713"/>
      <c r="H156" s="713"/>
      <c r="I156" s="858"/>
      <c r="J156" s="859"/>
      <c r="K156" s="485"/>
      <c r="L156" s="712" t="s">
        <v>16</v>
      </c>
      <c r="M156" s="713"/>
      <c r="N156" s="713"/>
      <c r="O156" s="713"/>
      <c r="P156" s="858"/>
      <c r="Q156" s="859"/>
      <c r="R156" s="482"/>
      <c r="S156" s="482"/>
      <c r="T156" s="156"/>
      <c r="U156" s="170"/>
    </row>
    <row r="157" spans="1:27" ht="9.9" hidden="1" customHeight="1">
      <c r="A157" s="3"/>
      <c r="B157" s="175"/>
      <c r="C157" s="425"/>
      <c r="D157" s="125"/>
      <c r="E157" s="712"/>
      <c r="F157" s="713"/>
      <c r="G157" s="713"/>
      <c r="H157" s="713"/>
      <c r="I157" s="858"/>
      <c r="J157" s="859"/>
      <c r="K157" s="485"/>
      <c r="L157" s="712"/>
      <c r="M157" s="713"/>
      <c r="N157" s="713"/>
      <c r="O157" s="713"/>
      <c r="P157" s="858"/>
      <c r="Q157" s="859"/>
      <c r="R157" s="482"/>
      <c r="S157" s="482"/>
      <c r="T157" s="156"/>
      <c r="U157" s="170"/>
    </row>
    <row r="158" spans="1:27" ht="9.9" hidden="1" customHeight="1">
      <c r="A158" s="3"/>
      <c r="B158" s="175"/>
      <c r="C158" s="425"/>
      <c r="D158" s="125"/>
      <c r="E158" s="712" t="s">
        <v>19</v>
      </c>
      <c r="F158" s="713"/>
      <c r="G158" s="713"/>
      <c r="H158" s="713"/>
      <c r="I158" s="858"/>
      <c r="J158" s="859"/>
      <c r="K158" s="485"/>
      <c r="L158" s="712" t="s">
        <v>20</v>
      </c>
      <c r="M158" s="713"/>
      <c r="N158" s="713"/>
      <c r="O158" s="713"/>
      <c r="P158" s="858"/>
      <c r="Q158" s="859"/>
      <c r="R158" s="482"/>
      <c r="S158" s="482"/>
      <c r="T158" s="156"/>
      <c r="U158" s="170"/>
    </row>
    <row r="159" spans="1:27" ht="9.9" hidden="1" customHeight="1">
      <c r="A159" s="3"/>
      <c r="B159" s="175"/>
      <c r="C159" s="425"/>
      <c r="D159" s="125"/>
      <c r="E159" s="712"/>
      <c r="F159" s="713"/>
      <c r="G159" s="713"/>
      <c r="H159" s="713"/>
      <c r="I159" s="858"/>
      <c r="J159" s="859"/>
      <c r="K159" s="485"/>
      <c r="L159" s="712"/>
      <c r="M159" s="713"/>
      <c r="N159" s="713"/>
      <c r="O159" s="713"/>
      <c r="P159" s="858"/>
      <c r="Q159" s="859"/>
      <c r="R159" s="482"/>
      <c r="S159" s="482"/>
      <c r="T159" s="156"/>
      <c r="U159" s="170"/>
    </row>
    <row r="160" spans="1:27" ht="9.9" hidden="1" customHeight="1">
      <c r="A160" s="3"/>
      <c r="B160" s="175"/>
      <c r="C160" s="174"/>
      <c r="D160" s="156"/>
      <c r="E160" s="722"/>
      <c r="F160" s="704"/>
      <c r="G160" s="704"/>
      <c r="H160" s="704"/>
      <c r="I160" s="860"/>
      <c r="J160" s="861"/>
      <c r="K160" s="485"/>
      <c r="L160" s="722" t="s">
        <v>21</v>
      </c>
      <c r="M160" s="704"/>
      <c r="N160" s="704"/>
      <c r="O160" s="704"/>
      <c r="P160" s="860"/>
      <c r="Q160" s="861"/>
      <c r="R160" s="156"/>
      <c r="S160" s="156"/>
      <c r="T160" s="156"/>
      <c r="U160" s="170"/>
      <c r="V160" s="3"/>
      <c r="W160" s="3"/>
      <c r="X160" s="3"/>
      <c r="Y160" s="3"/>
      <c r="Z160" s="3"/>
      <c r="AA160" s="3"/>
    </row>
    <row r="161" spans="1:21" ht="9.9" hidden="1" customHeight="1" thickBot="1">
      <c r="A161" s="3"/>
      <c r="B161" s="175"/>
      <c r="C161" s="174"/>
      <c r="D161" s="156"/>
      <c r="E161" s="728"/>
      <c r="F161" s="729"/>
      <c r="G161" s="729"/>
      <c r="H161" s="729"/>
      <c r="I161" s="746"/>
      <c r="J161" s="747"/>
      <c r="K161" s="485"/>
      <c r="L161" s="728"/>
      <c r="M161" s="729"/>
      <c r="N161" s="729"/>
      <c r="O161" s="729"/>
      <c r="P161" s="746"/>
      <c r="Q161" s="747"/>
      <c r="R161" s="157"/>
      <c r="S161" s="156"/>
      <c r="T161" s="156"/>
      <c r="U161" s="170"/>
    </row>
    <row r="162" spans="1:21" ht="9.9" hidden="1" customHeight="1" thickTop="1" thickBot="1">
      <c r="A162" s="3"/>
      <c r="B162" s="175"/>
      <c r="C162" s="174"/>
      <c r="D162" s="156"/>
      <c r="E162" s="156"/>
      <c r="F162" s="157"/>
      <c r="G162" s="157"/>
      <c r="H162" s="157"/>
      <c r="I162" s="157"/>
      <c r="J162" s="157"/>
      <c r="K162" s="157"/>
      <c r="L162" s="156"/>
      <c r="M162" s="157"/>
      <c r="N162" s="157"/>
      <c r="O162" s="157"/>
      <c r="P162" s="157"/>
      <c r="Q162" s="157"/>
      <c r="R162" s="157"/>
      <c r="S162" s="156"/>
      <c r="T162" s="156"/>
      <c r="U162" s="170"/>
    </row>
    <row r="163" spans="1:21" ht="9.9" customHeight="1" thickTop="1">
      <c r="A163" s="3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</row>
    <row r="164" spans="1:21" ht="9.9" customHeight="1">
      <c r="A164" s="3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</row>
    <row r="165" spans="1:21" ht="9.9" customHeight="1">
      <c r="A165" s="3"/>
      <c r="B165" s="1121" t="s">
        <v>690</v>
      </c>
      <c r="C165" s="1121"/>
      <c r="D165" s="1121"/>
      <c r="E165" s="1121"/>
      <c r="F165" s="1121"/>
      <c r="G165" s="1121"/>
      <c r="H165" s="1121"/>
      <c r="I165" s="1121"/>
      <c r="J165" s="1121"/>
      <c r="K165" s="1121"/>
      <c r="L165" s="1121"/>
      <c r="M165" s="1121"/>
      <c r="N165" s="1121"/>
      <c r="O165" s="1121"/>
      <c r="P165" s="188"/>
      <c r="Q165" s="188"/>
      <c r="R165" s="188"/>
      <c r="S165" s="188"/>
      <c r="T165" s="188"/>
      <c r="U165" s="188"/>
    </row>
    <row r="166" spans="1:21" ht="9.9" customHeight="1">
      <c r="A166" s="3"/>
      <c r="B166" s="1121"/>
      <c r="C166" s="1121"/>
      <c r="D166" s="1121"/>
      <c r="E166" s="1121"/>
      <c r="F166" s="1121"/>
      <c r="G166" s="1121"/>
      <c r="H166" s="1121"/>
      <c r="I166" s="1121"/>
      <c r="J166" s="1121"/>
      <c r="K166" s="1121"/>
      <c r="L166" s="1121"/>
      <c r="M166" s="1121"/>
      <c r="N166" s="1121"/>
      <c r="O166" s="1121"/>
      <c r="P166" s="188"/>
      <c r="Q166" s="188"/>
      <c r="R166" s="188"/>
      <c r="S166" s="188"/>
      <c r="T166" s="188"/>
      <c r="U166" s="188"/>
    </row>
    <row r="167" spans="1:21" ht="9.9" customHeight="1">
      <c r="A167" s="3"/>
      <c r="B167" s="1121"/>
      <c r="C167" s="1121"/>
      <c r="D167" s="1121"/>
      <c r="E167" s="1121"/>
      <c r="F167" s="1121"/>
      <c r="G167" s="1121"/>
      <c r="H167" s="1121"/>
      <c r="I167" s="1121"/>
      <c r="J167" s="1121"/>
      <c r="K167" s="1121"/>
      <c r="L167" s="1121"/>
      <c r="M167" s="1121"/>
      <c r="N167" s="1121"/>
      <c r="O167" s="1121"/>
      <c r="P167" s="188"/>
      <c r="Q167" s="188"/>
      <c r="R167" s="188"/>
      <c r="S167" s="188"/>
      <c r="T167" s="188"/>
      <c r="U167" s="188"/>
    </row>
    <row r="168" spans="1:21" ht="9.9" customHeight="1">
      <c r="A168" s="3"/>
      <c r="B168" s="1121"/>
      <c r="C168" s="1121"/>
      <c r="D168" s="1121"/>
      <c r="E168" s="1121"/>
      <c r="F168" s="1121"/>
      <c r="G168" s="1121"/>
      <c r="H168" s="1121"/>
      <c r="I168" s="1121"/>
      <c r="J168" s="1121"/>
      <c r="K168" s="1121"/>
      <c r="L168" s="1121"/>
      <c r="M168" s="1121"/>
      <c r="N168" s="1121"/>
      <c r="O168" s="1121"/>
      <c r="P168" s="188"/>
      <c r="Q168" s="188"/>
      <c r="R168" s="188"/>
      <c r="S168" s="188"/>
      <c r="T168" s="188"/>
      <c r="U168" s="188"/>
    </row>
    <row r="169" spans="1:21" ht="9.9" customHeight="1">
      <c r="A169" s="3"/>
      <c r="B169" s="188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</row>
    <row r="170" spans="1:21" ht="9.9" customHeight="1">
      <c r="A170" s="3"/>
      <c r="B170" s="188"/>
      <c r="C170" s="188"/>
      <c r="D170" s="188"/>
      <c r="E170" s="188"/>
      <c r="F170" s="188"/>
      <c r="G170" s="188"/>
      <c r="H170" s="188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</row>
    <row r="171" spans="1:21" ht="9.9" customHeight="1">
      <c r="A171" s="3"/>
      <c r="B171" s="1122" t="s">
        <v>691</v>
      </c>
      <c r="C171" s="1122"/>
      <c r="D171" s="1122"/>
      <c r="E171" s="1122"/>
      <c r="F171" s="1122"/>
      <c r="G171" s="1122"/>
      <c r="H171" s="1122"/>
      <c r="I171" s="1122"/>
      <c r="J171" s="1122"/>
      <c r="K171" s="1122"/>
      <c r="L171" s="1122"/>
      <c r="M171" s="1122"/>
      <c r="N171" s="1122"/>
      <c r="O171" s="1122"/>
      <c r="P171" s="188"/>
      <c r="Q171" s="188"/>
      <c r="R171" s="188"/>
      <c r="S171" s="188"/>
      <c r="T171" s="188"/>
      <c r="U171" s="188"/>
    </row>
    <row r="172" spans="1:21" ht="9.9" customHeight="1">
      <c r="A172" s="3"/>
      <c r="B172" s="1122"/>
      <c r="C172" s="1122"/>
      <c r="D172" s="1122"/>
      <c r="E172" s="1122"/>
      <c r="F172" s="1122"/>
      <c r="G172" s="1122"/>
      <c r="H172" s="1122"/>
      <c r="I172" s="1122"/>
      <c r="J172" s="1122"/>
      <c r="K172" s="1122"/>
      <c r="L172" s="1122"/>
      <c r="M172" s="1122"/>
      <c r="N172" s="1122"/>
      <c r="O172" s="1122"/>
      <c r="P172" s="188"/>
      <c r="Q172" s="188"/>
      <c r="R172" s="188"/>
      <c r="S172" s="188"/>
      <c r="T172" s="188"/>
      <c r="U172" s="188"/>
    </row>
    <row r="173" spans="1:21" ht="9.9" customHeight="1">
      <c r="A173" s="3"/>
      <c r="B173" s="1122"/>
      <c r="C173" s="1122"/>
      <c r="D173" s="1122"/>
      <c r="E173" s="1122"/>
      <c r="F173" s="1122"/>
      <c r="G173" s="1122"/>
      <c r="H173" s="1122"/>
      <c r="I173" s="1122"/>
      <c r="J173" s="1122"/>
      <c r="K173" s="1122"/>
      <c r="L173" s="1122"/>
      <c r="M173" s="1122"/>
      <c r="N173" s="1122"/>
      <c r="O173" s="1122"/>
      <c r="P173" s="188"/>
      <c r="Q173" s="188"/>
      <c r="R173" s="188"/>
      <c r="S173" s="188"/>
      <c r="T173" s="188"/>
      <c r="U173" s="188"/>
    </row>
    <row r="174" spans="1:21" ht="9.9" customHeight="1">
      <c r="A174" s="3"/>
      <c r="B174" s="1122"/>
      <c r="C174" s="1122"/>
      <c r="D174" s="1122"/>
      <c r="E174" s="1122"/>
      <c r="F174" s="1122"/>
      <c r="G174" s="1122"/>
      <c r="H174" s="1122"/>
      <c r="I174" s="1122"/>
      <c r="J174" s="1122"/>
      <c r="K174" s="1122"/>
      <c r="L174" s="1122"/>
      <c r="M174" s="1122"/>
      <c r="N174" s="1122"/>
      <c r="O174" s="1122"/>
      <c r="P174" s="188"/>
      <c r="Q174" s="188"/>
      <c r="R174" s="188"/>
      <c r="S174" s="188"/>
      <c r="T174" s="188"/>
      <c r="U174" s="188"/>
    </row>
    <row r="175" spans="1:21" ht="9.9" customHeight="1">
      <c r="A175" s="3"/>
      <c r="B175" s="188"/>
      <c r="C175" s="188"/>
      <c r="D175" s="188"/>
      <c r="E175" s="188"/>
      <c r="F175" s="188"/>
      <c r="G175" s="188"/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</row>
    <row r="176" spans="1:21" ht="9.9" customHeight="1">
      <c r="A176" s="3"/>
      <c r="B176" s="188"/>
      <c r="C176" s="188"/>
      <c r="D176" s="188"/>
      <c r="E176" s="188"/>
      <c r="F176" s="188"/>
      <c r="G176" s="188"/>
      <c r="H176" s="188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</row>
    <row r="177" spans="1:21" ht="9.9" customHeight="1">
      <c r="A177" s="3"/>
      <c r="B177" s="188"/>
      <c r="C177" s="188"/>
      <c r="D177" s="188"/>
      <c r="E177" s="188"/>
      <c r="F177" s="188"/>
      <c r="G177" s="188"/>
      <c r="H177" s="188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</row>
    <row r="178" spans="1:21" ht="9.9" customHeight="1">
      <c r="A178" s="3"/>
      <c r="B178" s="188"/>
      <c r="C178" s="188"/>
      <c r="D178" s="188"/>
      <c r="E178" s="188"/>
      <c r="F178" s="188"/>
      <c r="G178" s="188"/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</row>
    <row r="179" spans="1:21" ht="9.9" customHeight="1">
      <c r="A179" s="3"/>
      <c r="B179" s="188"/>
      <c r="C179" s="188"/>
      <c r="D179" s="188"/>
      <c r="E179" s="188"/>
      <c r="F179" s="188"/>
      <c r="G179" s="188"/>
      <c r="H179" s="188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</row>
    <row r="180" spans="1:21" ht="9.9" customHeight="1" thickBot="1">
      <c r="A180" s="3"/>
      <c r="B180" s="188"/>
      <c r="C180" s="188"/>
      <c r="D180" s="188"/>
      <c r="E180" s="188"/>
      <c r="F180" s="188"/>
      <c r="G180" s="188"/>
      <c r="H180" s="188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</row>
    <row r="181" spans="1:21" ht="9.9" customHeight="1">
      <c r="A181" s="3"/>
      <c r="B181" s="1132"/>
      <c r="C181" s="1135"/>
      <c r="D181" s="1123" t="s">
        <v>692</v>
      </c>
      <c r="E181" s="1124"/>
      <c r="F181" s="1125"/>
      <c r="G181" s="1132" t="s">
        <v>693</v>
      </c>
      <c r="H181" s="1124"/>
      <c r="I181" s="1125"/>
      <c r="J181" s="1132" t="s">
        <v>694</v>
      </c>
      <c r="K181" s="1124"/>
      <c r="L181" s="1135"/>
      <c r="M181" s="1124"/>
      <c r="N181" s="1124"/>
      <c r="O181" s="1125"/>
      <c r="P181" s="1132"/>
      <c r="Q181" s="1124"/>
      <c r="R181" s="1125"/>
      <c r="S181" s="642"/>
      <c r="T181" s="642"/>
      <c r="U181" s="643"/>
    </row>
    <row r="182" spans="1:21" ht="9.9" customHeight="1">
      <c r="A182" s="3"/>
      <c r="B182" s="1133"/>
      <c r="C182" s="1136"/>
      <c r="D182" s="1126"/>
      <c r="E182" s="1127"/>
      <c r="F182" s="1128"/>
      <c r="G182" s="1133"/>
      <c r="H182" s="1127"/>
      <c r="I182" s="1128"/>
      <c r="J182" s="1133"/>
      <c r="K182" s="1127"/>
      <c r="L182" s="1136"/>
      <c r="M182" s="1127"/>
      <c r="N182" s="1127"/>
      <c r="O182" s="1128"/>
      <c r="P182" s="1133"/>
      <c r="Q182" s="1127"/>
      <c r="R182" s="1128"/>
      <c r="S182" s="188"/>
      <c r="T182" s="188"/>
      <c r="U182" s="644"/>
    </row>
    <row r="183" spans="1:21" ht="9.9" customHeight="1">
      <c r="A183" s="3"/>
      <c r="B183" s="1133"/>
      <c r="C183" s="1136"/>
      <c r="D183" s="1126"/>
      <c r="E183" s="1127"/>
      <c r="F183" s="1128"/>
      <c r="G183" s="1133"/>
      <c r="H183" s="1127"/>
      <c r="I183" s="1128"/>
      <c r="J183" s="1133"/>
      <c r="K183" s="1127"/>
      <c r="L183" s="1136"/>
      <c r="M183" s="1127"/>
      <c r="N183" s="1127"/>
      <c r="O183" s="1128"/>
      <c r="P183" s="1133"/>
      <c r="Q183" s="1127"/>
      <c r="R183" s="1128"/>
      <c r="S183" s="188"/>
      <c r="T183" s="188"/>
      <c r="U183" s="644"/>
    </row>
    <row r="184" spans="1:21" ht="9.9" customHeight="1" thickBot="1">
      <c r="A184" s="3"/>
      <c r="B184" s="1133"/>
      <c r="C184" s="1136"/>
      <c r="D184" s="1129"/>
      <c r="E184" s="1130"/>
      <c r="F184" s="1131"/>
      <c r="G184" s="1134"/>
      <c r="H184" s="1130"/>
      <c r="I184" s="1131"/>
      <c r="J184" s="1134"/>
      <c r="K184" s="1130"/>
      <c r="L184" s="1137"/>
      <c r="M184" s="1130"/>
      <c r="N184" s="1130"/>
      <c r="O184" s="1131"/>
      <c r="P184" s="1134"/>
      <c r="Q184" s="1130"/>
      <c r="R184" s="1131"/>
      <c r="S184" s="645"/>
      <c r="T184" s="645"/>
      <c r="U184" s="646"/>
    </row>
    <row r="185" spans="1:21" ht="9.9" customHeight="1">
      <c r="A185" s="3"/>
      <c r="B185" s="1133"/>
      <c r="C185" s="1136"/>
      <c r="D185" s="1100">
        <v>2000</v>
      </c>
      <c r="E185" s="1101"/>
      <c r="F185" s="1102"/>
      <c r="G185" s="1101">
        <v>1000</v>
      </c>
      <c r="H185" s="1101"/>
      <c r="I185" s="1101"/>
      <c r="J185" s="1109">
        <v>1000</v>
      </c>
      <c r="K185" s="1101"/>
      <c r="L185" s="1110"/>
      <c r="M185" s="1115"/>
      <c r="N185" s="1115"/>
      <c r="O185" s="1115"/>
      <c r="P185" s="1117" t="s">
        <v>706</v>
      </c>
      <c r="Q185" s="1115"/>
      <c r="R185" s="1118"/>
      <c r="S185" s="1115" t="s">
        <v>705</v>
      </c>
      <c r="T185" s="1115"/>
      <c r="U185" s="1118"/>
    </row>
    <row r="186" spans="1:21" ht="9.9" customHeight="1">
      <c r="A186" s="3"/>
      <c r="B186" s="1133"/>
      <c r="C186" s="1136"/>
      <c r="D186" s="1103"/>
      <c r="E186" s="1104"/>
      <c r="F186" s="1105"/>
      <c r="G186" s="1104"/>
      <c r="H186" s="1104"/>
      <c r="I186" s="1104"/>
      <c r="J186" s="1111"/>
      <c r="K186" s="1104"/>
      <c r="L186" s="1112"/>
      <c r="M186" s="1081"/>
      <c r="N186" s="1081"/>
      <c r="O186" s="1081"/>
      <c r="P186" s="1073"/>
      <c r="Q186" s="1081"/>
      <c r="R186" s="1082"/>
      <c r="S186" s="1081"/>
      <c r="T186" s="1081"/>
      <c r="U186" s="1082"/>
    </row>
    <row r="187" spans="1:21" ht="9.9" customHeight="1" thickBot="1">
      <c r="A187" s="3"/>
      <c r="B187" s="1144"/>
      <c r="C187" s="1145"/>
      <c r="D187" s="1106"/>
      <c r="E187" s="1107"/>
      <c r="F187" s="1108"/>
      <c r="G187" s="1107"/>
      <c r="H187" s="1107"/>
      <c r="I187" s="1107"/>
      <c r="J187" s="1113"/>
      <c r="K187" s="1107"/>
      <c r="L187" s="1114"/>
      <c r="M187" s="1116"/>
      <c r="N187" s="1116"/>
      <c r="O187" s="1116"/>
      <c r="P187" s="1119"/>
      <c r="Q187" s="1116"/>
      <c r="R187" s="1120"/>
      <c r="S187" s="1116"/>
      <c r="T187" s="1116"/>
      <c r="U187" s="1120"/>
    </row>
    <row r="188" spans="1:21" ht="9.9" customHeight="1" thickTop="1">
      <c r="A188" s="3"/>
      <c r="B188" s="1073" t="s">
        <v>695</v>
      </c>
      <c r="C188" s="1074"/>
      <c r="D188" s="1080">
        <v>1</v>
      </c>
      <c r="E188" s="1081"/>
      <c r="F188" s="1082"/>
      <c r="G188" s="1081">
        <v>1</v>
      </c>
      <c r="H188" s="1081"/>
      <c r="I188" s="1081"/>
      <c r="J188" s="1073"/>
      <c r="K188" s="1081"/>
      <c r="L188" s="1074"/>
      <c r="M188" s="1081"/>
      <c r="N188" s="1081"/>
      <c r="O188" s="1081"/>
      <c r="P188" s="1094" t="s">
        <v>615</v>
      </c>
      <c r="Q188" s="1095"/>
      <c r="R188" s="1096"/>
      <c r="S188" s="1146">
        <v>3000</v>
      </c>
      <c r="T188" s="1147"/>
      <c r="U188" s="1148"/>
    </row>
    <row r="189" spans="1:21" ht="9.9" customHeight="1">
      <c r="A189" s="3"/>
      <c r="B189" s="1073"/>
      <c r="C189" s="1074"/>
      <c r="D189" s="1080"/>
      <c r="E189" s="1081"/>
      <c r="F189" s="1082"/>
      <c r="G189" s="1081"/>
      <c r="H189" s="1081"/>
      <c r="I189" s="1081"/>
      <c r="J189" s="1073"/>
      <c r="K189" s="1081"/>
      <c r="L189" s="1074"/>
      <c r="M189" s="1081"/>
      <c r="N189" s="1081"/>
      <c r="O189" s="1081"/>
      <c r="P189" s="1094"/>
      <c r="Q189" s="1095"/>
      <c r="R189" s="1096"/>
      <c r="S189" s="1111"/>
      <c r="T189" s="1104"/>
      <c r="U189" s="1105"/>
    </row>
    <row r="190" spans="1:21" ht="9.9" customHeight="1">
      <c r="A190" s="3"/>
      <c r="B190" s="1073"/>
      <c r="C190" s="1074"/>
      <c r="D190" s="1080"/>
      <c r="E190" s="1081"/>
      <c r="F190" s="1082"/>
      <c r="G190" s="1081"/>
      <c r="H190" s="1081"/>
      <c r="I190" s="1081"/>
      <c r="J190" s="1073"/>
      <c r="K190" s="1081"/>
      <c r="L190" s="1074"/>
      <c r="M190" s="1081"/>
      <c r="N190" s="1081"/>
      <c r="O190" s="1081"/>
      <c r="P190" s="1094"/>
      <c r="Q190" s="1095"/>
      <c r="R190" s="1096"/>
      <c r="S190" s="1111"/>
      <c r="T190" s="1104"/>
      <c r="U190" s="1105"/>
    </row>
    <row r="191" spans="1:21" ht="9.9" customHeight="1">
      <c r="A191" s="3"/>
      <c r="B191" s="1086" t="s">
        <v>696</v>
      </c>
      <c r="C191" s="1087"/>
      <c r="D191" s="1088">
        <v>1</v>
      </c>
      <c r="E191" s="1089"/>
      <c r="F191" s="1090"/>
      <c r="G191" s="1089">
        <v>1</v>
      </c>
      <c r="H191" s="1089"/>
      <c r="I191" s="1089"/>
      <c r="J191" s="1086"/>
      <c r="K191" s="1089"/>
      <c r="L191" s="1087"/>
      <c r="M191" s="1089"/>
      <c r="N191" s="1089"/>
      <c r="O191" s="1089"/>
      <c r="P191" s="1091" t="s">
        <v>615</v>
      </c>
      <c r="Q191" s="1092"/>
      <c r="R191" s="1093"/>
      <c r="S191" s="1138">
        <v>3000</v>
      </c>
      <c r="T191" s="1139"/>
      <c r="U191" s="1140"/>
    </row>
    <row r="192" spans="1:21" ht="9.9" customHeight="1">
      <c r="A192" s="3"/>
      <c r="B192" s="1073"/>
      <c r="C192" s="1074"/>
      <c r="D192" s="1080"/>
      <c r="E192" s="1081"/>
      <c r="F192" s="1082"/>
      <c r="G192" s="1081"/>
      <c r="H192" s="1081"/>
      <c r="I192" s="1081"/>
      <c r="J192" s="1073"/>
      <c r="K192" s="1081"/>
      <c r="L192" s="1074"/>
      <c r="M192" s="1081"/>
      <c r="N192" s="1081"/>
      <c r="O192" s="1081"/>
      <c r="P192" s="1094"/>
      <c r="Q192" s="1095"/>
      <c r="R192" s="1096"/>
      <c r="S192" s="1111"/>
      <c r="T192" s="1104"/>
      <c r="U192" s="1105"/>
    </row>
    <row r="193" spans="1:21" ht="9.9" customHeight="1">
      <c r="A193" s="3"/>
      <c r="B193" s="1075"/>
      <c r="C193" s="1076"/>
      <c r="D193" s="1083"/>
      <c r="E193" s="1084"/>
      <c r="F193" s="1085"/>
      <c r="G193" s="1084"/>
      <c r="H193" s="1084"/>
      <c r="I193" s="1084"/>
      <c r="J193" s="1075"/>
      <c r="K193" s="1084"/>
      <c r="L193" s="1076"/>
      <c r="M193" s="1084"/>
      <c r="N193" s="1084"/>
      <c r="O193" s="1084"/>
      <c r="P193" s="1097"/>
      <c r="Q193" s="1098"/>
      <c r="R193" s="1099"/>
      <c r="S193" s="1141"/>
      <c r="T193" s="1142"/>
      <c r="U193" s="1143"/>
    </row>
    <row r="194" spans="1:21" ht="9.9" customHeight="1">
      <c r="A194" s="3"/>
      <c r="B194" s="1086" t="s">
        <v>697</v>
      </c>
      <c r="C194" s="1087"/>
      <c r="D194" s="1088"/>
      <c r="E194" s="1089"/>
      <c r="F194" s="1090"/>
      <c r="G194" s="1089">
        <v>1</v>
      </c>
      <c r="H194" s="1089"/>
      <c r="I194" s="1089"/>
      <c r="J194" s="1086">
        <v>1</v>
      </c>
      <c r="K194" s="1089"/>
      <c r="L194" s="1087"/>
      <c r="M194" s="1089"/>
      <c r="N194" s="1089"/>
      <c r="O194" s="1089"/>
      <c r="P194" s="1091" t="s">
        <v>415</v>
      </c>
      <c r="Q194" s="1092"/>
      <c r="R194" s="1093"/>
      <c r="S194" s="1138">
        <v>2000</v>
      </c>
      <c r="T194" s="1139"/>
      <c r="U194" s="1140"/>
    </row>
    <row r="195" spans="1:21" ht="9.9" customHeight="1">
      <c r="A195" s="3"/>
      <c r="B195" s="1073"/>
      <c r="C195" s="1074"/>
      <c r="D195" s="1080"/>
      <c r="E195" s="1081"/>
      <c r="F195" s="1082"/>
      <c r="G195" s="1081"/>
      <c r="H195" s="1081"/>
      <c r="I195" s="1081"/>
      <c r="J195" s="1073"/>
      <c r="K195" s="1081"/>
      <c r="L195" s="1074"/>
      <c r="M195" s="1081"/>
      <c r="N195" s="1081"/>
      <c r="O195" s="1081"/>
      <c r="P195" s="1094"/>
      <c r="Q195" s="1095"/>
      <c r="R195" s="1096"/>
      <c r="S195" s="1111"/>
      <c r="T195" s="1104"/>
      <c r="U195" s="1105"/>
    </row>
    <row r="196" spans="1:21" ht="9.9" customHeight="1">
      <c r="A196" s="3"/>
      <c r="B196" s="1075"/>
      <c r="C196" s="1076"/>
      <c r="D196" s="1083"/>
      <c r="E196" s="1084"/>
      <c r="F196" s="1085"/>
      <c r="G196" s="1084"/>
      <c r="H196" s="1084"/>
      <c r="I196" s="1084"/>
      <c r="J196" s="1075"/>
      <c r="K196" s="1084"/>
      <c r="L196" s="1076"/>
      <c r="M196" s="1084"/>
      <c r="N196" s="1084"/>
      <c r="O196" s="1084"/>
      <c r="P196" s="1097"/>
      <c r="Q196" s="1098"/>
      <c r="R196" s="1099"/>
      <c r="S196" s="1141"/>
      <c r="T196" s="1142"/>
      <c r="U196" s="1143"/>
    </row>
    <row r="197" spans="1:21" ht="9.9" customHeight="1">
      <c r="A197" s="3"/>
      <c r="B197" s="1086" t="s">
        <v>698</v>
      </c>
      <c r="C197" s="1087"/>
      <c r="D197" s="1088"/>
      <c r="E197" s="1089"/>
      <c r="F197" s="1090"/>
      <c r="G197" s="1089">
        <v>1</v>
      </c>
      <c r="H197" s="1089"/>
      <c r="I197" s="1089"/>
      <c r="J197" s="1086">
        <v>1</v>
      </c>
      <c r="K197" s="1089"/>
      <c r="L197" s="1087"/>
      <c r="M197" s="1089"/>
      <c r="N197" s="1089"/>
      <c r="O197" s="1089"/>
      <c r="P197" s="1086"/>
      <c r="Q197" s="1089"/>
      <c r="R197" s="1090"/>
      <c r="S197" s="1138">
        <v>2000</v>
      </c>
      <c r="T197" s="1139"/>
      <c r="U197" s="1140"/>
    </row>
    <row r="198" spans="1:21" ht="9.9" customHeight="1">
      <c r="A198" s="3"/>
      <c r="B198" s="1073"/>
      <c r="C198" s="1074"/>
      <c r="D198" s="1080"/>
      <c r="E198" s="1081"/>
      <c r="F198" s="1082"/>
      <c r="G198" s="1081"/>
      <c r="H198" s="1081"/>
      <c r="I198" s="1081"/>
      <c r="J198" s="1073"/>
      <c r="K198" s="1081"/>
      <c r="L198" s="1074"/>
      <c r="M198" s="1081"/>
      <c r="N198" s="1081"/>
      <c r="O198" s="1081"/>
      <c r="P198" s="1073"/>
      <c r="Q198" s="1081"/>
      <c r="R198" s="1082"/>
      <c r="S198" s="1111"/>
      <c r="T198" s="1104"/>
      <c r="U198" s="1105"/>
    </row>
    <row r="199" spans="1:21" ht="9.9" customHeight="1">
      <c r="A199" s="3"/>
      <c r="B199" s="1075"/>
      <c r="C199" s="1076"/>
      <c r="D199" s="1083"/>
      <c r="E199" s="1084"/>
      <c r="F199" s="1085"/>
      <c r="G199" s="1084"/>
      <c r="H199" s="1084"/>
      <c r="I199" s="1084"/>
      <c r="J199" s="1075"/>
      <c r="K199" s="1084"/>
      <c r="L199" s="1076"/>
      <c r="M199" s="1084"/>
      <c r="N199" s="1084"/>
      <c r="O199" s="1084"/>
      <c r="P199" s="1075"/>
      <c r="Q199" s="1084"/>
      <c r="R199" s="1085"/>
      <c r="S199" s="1141"/>
      <c r="T199" s="1142"/>
      <c r="U199" s="1143"/>
    </row>
    <row r="200" spans="1:21" ht="9.9" customHeight="1">
      <c r="A200" s="3"/>
      <c r="B200" s="1086" t="s">
        <v>699</v>
      </c>
      <c r="C200" s="1087"/>
      <c r="D200" s="1088">
        <v>1</v>
      </c>
      <c r="E200" s="1089"/>
      <c r="F200" s="1090"/>
      <c r="G200" s="1089">
        <v>1</v>
      </c>
      <c r="H200" s="1089"/>
      <c r="I200" s="1089"/>
      <c r="J200" s="1086"/>
      <c r="K200" s="1089"/>
      <c r="L200" s="1087"/>
      <c r="M200" s="1089"/>
      <c r="N200" s="1089"/>
      <c r="O200" s="1089"/>
      <c r="P200" s="1091" t="s">
        <v>415</v>
      </c>
      <c r="Q200" s="1092"/>
      <c r="R200" s="1093"/>
      <c r="S200" s="1138">
        <v>3000</v>
      </c>
      <c r="T200" s="1139"/>
      <c r="U200" s="1140"/>
    </row>
    <row r="201" spans="1:21" ht="9.9" customHeight="1">
      <c r="A201" s="3"/>
      <c r="B201" s="1073"/>
      <c r="C201" s="1074"/>
      <c r="D201" s="1080"/>
      <c r="E201" s="1081"/>
      <c r="F201" s="1082"/>
      <c r="G201" s="1081"/>
      <c r="H201" s="1081"/>
      <c r="I201" s="1081"/>
      <c r="J201" s="1073"/>
      <c r="K201" s="1081"/>
      <c r="L201" s="1074"/>
      <c r="M201" s="1081"/>
      <c r="N201" s="1081"/>
      <c r="O201" s="1081"/>
      <c r="P201" s="1094"/>
      <c r="Q201" s="1095"/>
      <c r="R201" s="1096"/>
      <c r="S201" s="1111"/>
      <c r="T201" s="1104"/>
      <c r="U201" s="1105"/>
    </row>
    <row r="202" spans="1:21" ht="9.9" customHeight="1">
      <c r="A202" s="3"/>
      <c r="B202" s="1075"/>
      <c r="C202" s="1076"/>
      <c r="D202" s="1083"/>
      <c r="E202" s="1084"/>
      <c r="F202" s="1085"/>
      <c r="G202" s="1084"/>
      <c r="H202" s="1084"/>
      <c r="I202" s="1084"/>
      <c r="J202" s="1075"/>
      <c r="K202" s="1084"/>
      <c r="L202" s="1076"/>
      <c r="M202" s="1084"/>
      <c r="N202" s="1084"/>
      <c r="O202" s="1084"/>
      <c r="P202" s="1097"/>
      <c r="Q202" s="1098"/>
      <c r="R202" s="1099"/>
      <c r="S202" s="1141"/>
      <c r="T202" s="1142"/>
      <c r="U202" s="1143"/>
    </row>
    <row r="203" spans="1:21" ht="9.9" customHeight="1">
      <c r="A203" s="3"/>
      <c r="B203" s="1086" t="s">
        <v>700</v>
      </c>
      <c r="C203" s="1087"/>
      <c r="D203" s="1088"/>
      <c r="E203" s="1089"/>
      <c r="F203" s="1090"/>
      <c r="G203" s="1089">
        <v>2</v>
      </c>
      <c r="H203" s="1089"/>
      <c r="I203" s="1089"/>
      <c r="J203" s="1086"/>
      <c r="K203" s="1089"/>
      <c r="L203" s="1087"/>
      <c r="M203" s="1089"/>
      <c r="N203" s="1089"/>
      <c r="O203" s="1089"/>
      <c r="P203" s="1091" t="s">
        <v>615</v>
      </c>
      <c r="Q203" s="1092"/>
      <c r="R203" s="1093"/>
      <c r="S203" s="1138">
        <v>2000</v>
      </c>
      <c r="T203" s="1139"/>
      <c r="U203" s="1140"/>
    </row>
    <row r="204" spans="1:21" ht="9.9" customHeight="1">
      <c r="A204" s="3"/>
      <c r="B204" s="1073"/>
      <c r="C204" s="1074"/>
      <c r="D204" s="1080"/>
      <c r="E204" s="1081"/>
      <c r="F204" s="1082"/>
      <c r="G204" s="1081"/>
      <c r="H204" s="1081"/>
      <c r="I204" s="1081"/>
      <c r="J204" s="1073"/>
      <c r="K204" s="1081"/>
      <c r="L204" s="1074"/>
      <c r="M204" s="1081"/>
      <c r="N204" s="1081"/>
      <c r="O204" s="1081"/>
      <c r="P204" s="1094"/>
      <c r="Q204" s="1095"/>
      <c r="R204" s="1096"/>
      <c r="S204" s="1111"/>
      <c r="T204" s="1104"/>
      <c r="U204" s="1105"/>
    </row>
    <row r="205" spans="1:21" ht="9.9" customHeight="1">
      <c r="A205" s="3"/>
      <c r="B205" s="1075"/>
      <c r="C205" s="1076"/>
      <c r="D205" s="1083"/>
      <c r="E205" s="1084"/>
      <c r="F205" s="1085"/>
      <c r="G205" s="1084"/>
      <c r="H205" s="1084"/>
      <c r="I205" s="1084"/>
      <c r="J205" s="1075"/>
      <c r="K205" s="1084"/>
      <c r="L205" s="1076"/>
      <c r="M205" s="1084"/>
      <c r="N205" s="1084"/>
      <c r="O205" s="1084"/>
      <c r="P205" s="1097"/>
      <c r="Q205" s="1098"/>
      <c r="R205" s="1099"/>
      <c r="S205" s="1141"/>
      <c r="T205" s="1142"/>
      <c r="U205" s="1143"/>
    </row>
    <row r="206" spans="1:21" ht="9.9" customHeight="1">
      <c r="A206" s="3"/>
      <c r="B206" s="1086" t="s">
        <v>701</v>
      </c>
      <c r="C206" s="1087"/>
      <c r="D206" s="1088"/>
      <c r="E206" s="1089"/>
      <c r="F206" s="1090"/>
      <c r="G206" s="1089">
        <v>1</v>
      </c>
      <c r="H206" s="1089"/>
      <c r="I206" s="1089"/>
      <c r="J206" s="1086">
        <v>1</v>
      </c>
      <c r="K206" s="1089"/>
      <c r="L206" s="1087"/>
      <c r="M206" s="1089"/>
      <c r="N206" s="1089"/>
      <c r="O206" s="1089"/>
      <c r="P206" s="1091" t="s">
        <v>615</v>
      </c>
      <c r="Q206" s="1092"/>
      <c r="R206" s="1093"/>
      <c r="S206" s="1138">
        <v>2000</v>
      </c>
      <c r="T206" s="1139"/>
      <c r="U206" s="1140"/>
    </row>
    <row r="207" spans="1:21" ht="9.9" customHeight="1">
      <c r="A207" s="3"/>
      <c r="B207" s="1073"/>
      <c r="C207" s="1074"/>
      <c r="D207" s="1080"/>
      <c r="E207" s="1081"/>
      <c r="F207" s="1082"/>
      <c r="G207" s="1081"/>
      <c r="H207" s="1081"/>
      <c r="I207" s="1081"/>
      <c r="J207" s="1073"/>
      <c r="K207" s="1081"/>
      <c r="L207" s="1074"/>
      <c r="M207" s="1081"/>
      <c r="N207" s="1081"/>
      <c r="O207" s="1081"/>
      <c r="P207" s="1094"/>
      <c r="Q207" s="1095"/>
      <c r="R207" s="1096"/>
      <c r="S207" s="1111"/>
      <c r="T207" s="1104"/>
      <c r="U207" s="1105"/>
    </row>
    <row r="208" spans="1:21" ht="9.9" customHeight="1">
      <c r="A208" s="3"/>
      <c r="B208" s="1075"/>
      <c r="C208" s="1076"/>
      <c r="D208" s="1083"/>
      <c r="E208" s="1084"/>
      <c r="F208" s="1085"/>
      <c r="G208" s="1084"/>
      <c r="H208" s="1084"/>
      <c r="I208" s="1084"/>
      <c r="J208" s="1075"/>
      <c r="K208" s="1084"/>
      <c r="L208" s="1076"/>
      <c r="M208" s="1084"/>
      <c r="N208" s="1084"/>
      <c r="O208" s="1084"/>
      <c r="P208" s="1097"/>
      <c r="Q208" s="1098"/>
      <c r="R208" s="1099"/>
      <c r="S208" s="1141"/>
      <c r="T208" s="1142"/>
      <c r="U208" s="1143"/>
    </row>
    <row r="209" spans="1:21" ht="9.9" customHeight="1">
      <c r="A209" s="3"/>
      <c r="B209" s="1086" t="s">
        <v>702</v>
      </c>
      <c r="C209" s="1087"/>
      <c r="D209" s="1088"/>
      <c r="E209" s="1089"/>
      <c r="F209" s="1090"/>
      <c r="G209" s="1089"/>
      <c r="H209" s="1089"/>
      <c r="I209" s="1089"/>
      <c r="J209" s="1086">
        <v>1</v>
      </c>
      <c r="K209" s="1089"/>
      <c r="L209" s="1087"/>
      <c r="M209" s="1089"/>
      <c r="N209" s="1089"/>
      <c r="O209" s="1089"/>
      <c r="P209" s="1086"/>
      <c r="Q209" s="1089"/>
      <c r="R209" s="1090"/>
      <c r="S209" s="1138">
        <v>1000</v>
      </c>
      <c r="T209" s="1139"/>
      <c r="U209" s="1140"/>
    </row>
    <row r="210" spans="1:21" ht="9.9" customHeight="1">
      <c r="A210" s="3"/>
      <c r="B210" s="1073"/>
      <c r="C210" s="1074"/>
      <c r="D210" s="1080"/>
      <c r="E210" s="1081"/>
      <c r="F210" s="1082"/>
      <c r="G210" s="1081"/>
      <c r="H210" s="1081"/>
      <c r="I210" s="1081"/>
      <c r="J210" s="1073"/>
      <c r="K210" s="1081"/>
      <c r="L210" s="1074"/>
      <c r="M210" s="1081"/>
      <c r="N210" s="1081"/>
      <c r="O210" s="1081"/>
      <c r="P210" s="1073"/>
      <c r="Q210" s="1081"/>
      <c r="R210" s="1082"/>
      <c r="S210" s="1111"/>
      <c r="T210" s="1104"/>
      <c r="U210" s="1105"/>
    </row>
    <row r="211" spans="1:21" ht="9.9" customHeight="1">
      <c r="A211" s="3"/>
      <c r="B211" s="1075"/>
      <c r="C211" s="1076"/>
      <c r="D211" s="1083"/>
      <c r="E211" s="1084"/>
      <c r="F211" s="1085"/>
      <c r="G211" s="1084"/>
      <c r="H211" s="1084"/>
      <c r="I211" s="1084"/>
      <c r="J211" s="1075"/>
      <c r="K211" s="1084"/>
      <c r="L211" s="1076"/>
      <c r="M211" s="1084"/>
      <c r="N211" s="1084"/>
      <c r="O211" s="1084"/>
      <c r="P211" s="1075"/>
      <c r="Q211" s="1084"/>
      <c r="R211" s="1085"/>
      <c r="S211" s="1141"/>
      <c r="T211" s="1142"/>
      <c r="U211" s="1143"/>
    </row>
    <row r="212" spans="1:21" ht="9.9" customHeight="1">
      <c r="A212" s="3"/>
      <c r="B212" s="1086" t="s">
        <v>703</v>
      </c>
      <c r="C212" s="1087"/>
      <c r="D212" s="1088">
        <v>1</v>
      </c>
      <c r="E212" s="1089"/>
      <c r="F212" s="1090"/>
      <c r="G212" s="1089"/>
      <c r="H212" s="1089"/>
      <c r="I212" s="1089"/>
      <c r="J212" s="1086"/>
      <c r="K212" s="1089"/>
      <c r="L212" s="1087"/>
      <c r="M212" s="1089"/>
      <c r="N212" s="1089"/>
      <c r="O212" s="1089"/>
      <c r="P212" s="1091" t="s">
        <v>415</v>
      </c>
      <c r="Q212" s="1092"/>
      <c r="R212" s="1093"/>
      <c r="S212" s="1138">
        <v>2000</v>
      </c>
      <c r="T212" s="1139"/>
      <c r="U212" s="1140"/>
    </row>
    <row r="213" spans="1:21" ht="9.9" customHeight="1">
      <c r="A213" s="3"/>
      <c r="B213" s="1073"/>
      <c r="C213" s="1074"/>
      <c r="D213" s="1080"/>
      <c r="E213" s="1081"/>
      <c r="F213" s="1082"/>
      <c r="G213" s="1081"/>
      <c r="H213" s="1081"/>
      <c r="I213" s="1081"/>
      <c r="J213" s="1073"/>
      <c r="K213" s="1081"/>
      <c r="L213" s="1074"/>
      <c r="M213" s="1081"/>
      <c r="N213" s="1081"/>
      <c r="O213" s="1081"/>
      <c r="P213" s="1094"/>
      <c r="Q213" s="1095"/>
      <c r="R213" s="1096"/>
      <c r="S213" s="1111"/>
      <c r="T213" s="1104"/>
      <c r="U213" s="1105"/>
    </row>
    <row r="214" spans="1:21" ht="9.9" customHeight="1">
      <c r="A214" s="3"/>
      <c r="B214" s="1075"/>
      <c r="C214" s="1076"/>
      <c r="D214" s="1083"/>
      <c r="E214" s="1084"/>
      <c r="F214" s="1085"/>
      <c r="G214" s="1084"/>
      <c r="H214" s="1084"/>
      <c r="I214" s="1084"/>
      <c r="J214" s="1075"/>
      <c r="K214" s="1084"/>
      <c r="L214" s="1076"/>
      <c r="M214" s="1084"/>
      <c r="N214" s="1084"/>
      <c r="O214" s="1084"/>
      <c r="P214" s="1097"/>
      <c r="Q214" s="1098"/>
      <c r="R214" s="1099"/>
      <c r="S214" s="1141"/>
      <c r="T214" s="1142"/>
      <c r="U214" s="1143"/>
    </row>
    <row r="215" spans="1:21" ht="9.9" customHeight="1">
      <c r="A215" s="3"/>
      <c r="B215" s="1086" t="s">
        <v>704</v>
      </c>
      <c r="C215" s="1087"/>
      <c r="D215" s="1088"/>
      <c r="E215" s="1089"/>
      <c r="F215" s="1090"/>
      <c r="G215" s="1089"/>
      <c r="H215" s="1089"/>
      <c r="I215" s="1089"/>
      <c r="J215" s="1086">
        <v>-1</v>
      </c>
      <c r="K215" s="1089"/>
      <c r="L215" s="1087"/>
      <c r="M215" s="1089"/>
      <c r="N215" s="1089"/>
      <c r="O215" s="1089"/>
      <c r="P215" s="1091" t="s">
        <v>415</v>
      </c>
      <c r="Q215" s="1092"/>
      <c r="R215" s="1093"/>
      <c r="S215" s="1138">
        <v>1000</v>
      </c>
      <c r="T215" s="1139"/>
      <c r="U215" s="1140"/>
    </row>
    <row r="216" spans="1:21" ht="9.9" customHeight="1">
      <c r="A216" s="3"/>
      <c r="B216" s="1073"/>
      <c r="C216" s="1074"/>
      <c r="D216" s="1080"/>
      <c r="E216" s="1081"/>
      <c r="F216" s="1082"/>
      <c r="G216" s="1081"/>
      <c r="H216" s="1081"/>
      <c r="I216" s="1081"/>
      <c r="J216" s="1073"/>
      <c r="K216" s="1081"/>
      <c r="L216" s="1074"/>
      <c r="M216" s="1081"/>
      <c r="N216" s="1081"/>
      <c r="O216" s="1081"/>
      <c r="P216" s="1094"/>
      <c r="Q216" s="1095"/>
      <c r="R216" s="1096"/>
      <c r="S216" s="1111"/>
      <c r="T216" s="1104"/>
      <c r="U216" s="1105"/>
    </row>
    <row r="217" spans="1:21" ht="9.9" customHeight="1" thickBot="1">
      <c r="A217" s="3"/>
      <c r="B217" s="1073"/>
      <c r="C217" s="1074"/>
      <c r="D217" s="1080"/>
      <c r="E217" s="1081"/>
      <c r="F217" s="1082"/>
      <c r="G217" s="1081"/>
      <c r="H217" s="1081"/>
      <c r="I217" s="1081"/>
      <c r="J217" s="1073"/>
      <c r="K217" s="1081"/>
      <c r="L217" s="1074"/>
      <c r="M217" s="1081"/>
      <c r="N217" s="1081"/>
      <c r="O217" s="1081"/>
      <c r="P217" s="1097"/>
      <c r="Q217" s="1098"/>
      <c r="R217" s="1099"/>
      <c r="S217" s="1111"/>
      <c r="T217" s="1104"/>
      <c r="U217" s="1105"/>
    </row>
    <row r="218" spans="1:21" ht="9.9" customHeight="1" thickTop="1">
      <c r="A218" s="3"/>
      <c r="B218" s="1071" t="s">
        <v>705</v>
      </c>
      <c r="C218" s="1072"/>
      <c r="D218" s="1077"/>
      <c r="E218" s="1078"/>
      <c r="F218" s="1079"/>
      <c r="G218" s="1078"/>
      <c r="H218" s="1078"/>
      <c r="I218" s="1078"/>
      <c r="J218" s="1071"/>
      <c r="K218" s="1078"/>
      <c r="L218" s="1072"/>
      <c r="M218" s="1078"/>
      <c r="N218" s="1078"/>
      <c r="O218" s="1078"/>
      <c r="P218" s="1071"/>
      <c r="Q218" s="1078"/>
      <c r="R218" s="1079"/>
      <c r="S218" s="1146">
        <v>21000</v>
      </c>
      <c r="T218" s="1147"/>
      <c r="U218" s="1148"/>
    </row>
    <row r="219" spans="1:21" ht="9.9" customHeight="1">
      <c r="A219" s="3"/>
      <c r="B219" s="1073"/>
      <c r="C219" s="1074"/>
      <c r="D219" s="1080"/>
      <c r="E219" s="1081"/>
      <c r="F219" s="1082"/>
      <c r="G219" s="1081"/>
      <c r="H219" s="1081"/>
      <c r="I219" s="1081"/>
      <c r="J219" s="1073"/>
      <c r="K219" s="1081"/>
      <c r="L219" s="1074"/>
      <c r="M219" s="1081"/>
      <c r="N219" s="1081"/>
      <c r="O219" s="1081"/>
      <c r="P219" s="1073"/>
      <c r="Q219" s="1081"/>
      <c r="R219" s="1082"/>
      <c r="S219" s="1111"/>
      <c r="T219" s="1104"/>
      <c r="U219" s="1105"/>
    </row>
    <row r="220" spans="1:21" ht="9.9" customHeight="1">
      <c r="A220" s="3"/>
      <c r="B220" s="1075"/>
      <c r="C220" s="1076"/>
      <c r="D220" s="1083"/>
      <c r="E220" s="1084"/>
      <c r="F220" s="1085"/>
      <c r="G220" s="1084"/>
      <c r="H220" s="1084"/>
      <c r="I220" s="1084"/>
      <c r="J220" s="1075"/>
      <c r="K220" s="1084"/>
      <c r="L220" s="1076"/>
      <c r="M220" s="1084"/>
      <c r="N220" s="1084"/>
      <c r="O220" s="1084"/>
      <c r="P220" s="1075"/>
      <c r="Q220" s="1084"/>
      <c r="R220" s="1085"/>
      <c r="S220" s="1141"/>
      <c r="T220" s="1142"/>
      <c r="U220" s="1143"/>
    </row>
    <row r="221" spans="1:21" ht="9.9" customHeight="1">
      <c r="A221" s="3"/>
      <c r="B221" s="1086" t="s">
        <v>707</v>
      </c>
      <c r="C221" s="1087"/>
      <c r="D221" s="1088"/>
      <c r="E221" s="1089"/>
      <c r="F221" s="1090"/>
      <c r="G221" s="1089"/>
      <c r="H221" s="1089"/>
      <c r="I221" s="1089"/>
      <c r="J221" s="1086"/>
      <c r="K221" s="1089"/>
      <c r="L221" s="1087"/>
      <c r="M221" s="1089"/>
      <c r="N221" s="1089"/>
      <c r="O221" s="1089"/>
      <c r="P221" s="1086"/>
      <c r="Q221" s="1089"/>
      <c r="R221" s="1090"/>
      <c r="S221" s="1138">
        <v>600</v>
      </c>
      <c r="T221" s="1139"/>
      <c r="U221" s="1140"/>
    </row>
    <row r="222" spans="1:21" ht="9.9" customHeight="1">
      <c r="A222" s="3"/>
      <c r="B222" s="1073"/>
      <c r="C222" s="1074"/>
      <c r="D222" s="1080"/>
      <c r="E222" s="1081"/>
      <c r="F222" s="1082"/>
      <c r="G222" s="1081"/>
      <c r="H222" s="1081"/>
      <c r="I222" s="1081"/>
      <c r="J222" s="1073"/>
      <c r="K222" s="1081"/>
      <c r="L222" s="1074"/>
      <c r="M222" s="1081"/>
      <c r="N222" s="1081"/>
      <c r="O222" s="1081"/>
      <c r="P222" s="1073"/>
      <c r="Q222" s="1081"/>
      <c r="R222" s="1082"/>
      <c r="S222" s="1111"/>
      <c r="T222" s="1104"/>
      <c r="U222" s="1105"/>
    </row>
    <row r="223" spans="1:21" ht="9.9" customHeight="1">
      <c r="A223" s="3"/>
      <c r="B223" s="1075"/>
      <c r="C223" s="1076"/>
      <c r="D223" s="1083"/>
      <c r="E223" s="1084"/>
      <c r="F223" s="1085"/>
      <c r="G223" s="1084"/>
      <c r="H223" s="1084"/>
      <c r="I223" s="1084"/>
      <c r="J223" s="1075"/>
      <c r="K223" s="1084"/>
      <c r="L223" s="1076"/>
      <c r="M223" s="1084"/>
      <c r="N223" s="1084"/>
      <c r="O223" s="1084"/>
      <c r="P223" s="1075"/>
      <c r="Q223" s="1084"/>
      <c r="R223" s="1085"/>
      <c r="S223" s="1141"/>
      <c r="T223" s="1142"/>
      <c r="U223" s="1143"/>
    </row>
    <row r="224" spans="1:21" ht="9.9" customHeight="1">
      <c r="A224" s="3"/>
      <c r="B224" s="647"/>
      <c r="C224" s="648"/>
      <c r="D224" s="649"/>
      <c r="E224" s="648"/>
      <c r="F224" s="648"/>
      <c r="G224" s="648"/>
      <c r="H224" s="648"/>
      <c r="I224" s="648"/>
      <c r="J224" s="648"/>
      <c r="K224" s="648"/>
      <c r="L224" s="648"/>
      <c r="M224" s="648"/>
      <c r="N224" s="648"/>
      <c r="O224" s="648"/>
      <c r="P224" s="648"/>
      <c r="Q224" s="648"/>
      <c r="R224" s="648"/>
      <c r="S224" s="648"/>
      <c r="T224" s="648"/>
      <c r="U224" s="650"/>
    </row>
    <row r="225" spans="1:27" ht="9.9" customHeight="1">
      <c r="A225" s="3"/>
      <c r="B225" s="647"/>
      <c r="C225" s="648"/>
      <c r="D225" s="648"/>
      <c r="E225" s="648"/>
      <c r="F225" s="648"/>
      <c r="G225" s="648"/>
      <c r="H225" s="648"/>
      <c r="I225" s="648"/>
      <c r="J225" s="648"/>
      <c r="K225" s="648"/>
      <c r="L225" s="648"/>
      <c r="M225" s="648"/>
      <c r="N225" s="648"/>
      <c r="O225" s="648"/>
      <c r="P225" s="648"/>
      <c r="Q225" s="648"/>
      <c r="R225" s="648"/>
      <c r="S225" s="648"/>
      <c r="T225" s="648"/>
      <c r="U225" s="650"/>
    </row>
    <row r="226" spans="1:27" ht="9.9" customHeight="1">
      <c r="A226" s="3"/>
      <c r="B226" s="647"/>
      <c r="C226" s="648"/>
      <c r="D226" s="648"/>
      <c r="E226" s="648"/>
      <c r="F226" s="648"/>
      <c r="G226" s="648"/>
      <c r="H226" s="648"/>
      <c r="I226" s="648"/>
      <c r="J226" s="648"/>
      <c r="K226" s="648"/>
      <c r="L226" s="648"/>
      <c r="M226" s="648"/>
      <c r="N226" s="648"/>
      <c r="O226" s="648"/>
      <c r="P226" s="648"/>
      <c r="Q226" s="648"/>
      <c r="R226" s="648"/>
      <c r="S226" s="648"/>
      <c r="T226" s="648"/>
      <c r="U226" s="650"/>
    </row>
    <row r="227" spans="1:27" ht="9.9" customHeight="1">
      <c r="A227" s="3"/>
      <c r="B227" s="1073" t="s">
        <v>708</v>
      </c>
      <c r="C227" s="1081"/>
      <c r="D227" s="1081"/>
      <c r="E227" s="1081"/>
      <c r="F227" s="1081"/>
      <c r="G227" s="1081"/>
      <c r="H227" s="1081"/>
      <c r="I227" s="1081"/>
      <c r="J227" s="1081"/>
      <c r="K227" s="1081"/>
      <c r="L227" s="1081"/>
      <c r="M227" s="1081"/>
      <c r="N227" s="1081"/>
      <c r="O227" s="1081"/>
      <c r="P227" s="1081"/>
      <c r="Q227" s="1081"/>
      <c r="R227" s="1081"/>
      <c r="S227" s="1081"/>
      <c r="T227" s="1081"/>
      <c r="U227" s="644"/>
    </row>
    <row r="228" spans="1:27" ht="9.9" customHeight="1">
      <c r="A228" s="3"/>
      <c r="B228" s="1073"/>
      <c r="C228" s="1081"/>
      <c r="D228" s="1081"/>
      <c r="E228" s="1081"/>
      <c r="F228" s="1081"/>
      <c r="G228" s="1081"/>
      <c r="H228" s="1081"/>
      <c r="I228" s="1081"/>
      <c r="J228" s="1081"/>
      <c r="K228" s="1081"/>
      <c r="L228" s="1081"/>
      <c r="M228" s="1081"/>
      <c r="N228" s="1081"/>
      <c r="O228" s="1081"/>
      <c r="P228" s="1081"/>
      <c r="Q228" s="1081"/>
      <c r="R228" s="1081"/>
      <c r="S228" s="1081"/>
      <c r="T228" s="1081"/>
      <c r="U228" s="644"/>
    </row>
    <row r="229" spans="1:27" ht="9.9" customHeight="1">
      <c r="A229" s="3"/>
      <c r="B229" s="1073"/>
      <c r="C229" s="1081"/>
      <c r="D229" s="1081"/>
      <c r="E229" s="1081"/>
      <c r="F229" s="1081"/>
      <c r="G229" s="1081"/>
      <c r="H229" s="1081"/>
      <c r="I229" s="1081"/>
      <c r="J229" s="1081"/>
      <c r="K229" s="1081"/>
      <c r="L229" s="1081"/>
      <c r="M229" s="1081"/>
      <c r="N229" s="1081"/>
      <c r="O229" s="1081"/>
      <c r="P229" s="1081"/>
      <c r="Q229" s="1081"/>
      <c r="R229" s="1081"/>
      <c r="S229" s="1081"/>
      <c r="T229" s="1081"/>
      <c r="U229" s="644"/>
    </row>
    <row r="230" spans="1:27" ht="9.9" customHeight="1">
      <c r="A230" s="3"/>
      <c r="B230" s="1073"/>
      <c r="C230" s="1081"/>
      <c r="D230" s="1081"/>
      <c r="E230" s="1081"/>
      <c r="F230" s="1081"/>
      <c r="G230" s="1081"/>
      <c r="H230" s="1081"/>
      <c r="I230" s="1081"/>
      <c r="J230" s="1081"/>
      <c r="K230" s="1081"/>
      <c r="L230" s="1081"/>
      <c r="M230" s="1081"/>
      <c r="N230" s="1081"/>
      <c r="O230" s="1081"/>
      <c r="P230" s="1081"/>
      <c r="Q230" s="1081"/>
      <c r="R230" s="1081"/>
      <c r="S230" s="1081"/>
      <c r="T230" s="1081"/>
      <c r="U230" s="644"/>
    </row>
    <row r="231" spans="1:27" ht="9.9" customHeight="1">
      <c r="A231" s="3"/>
      <c r="B231" s="647"/>
      <c r="C231" s="648"/>
      <c r="D231" s="188"/>
      <c r="E231" s="188"/>
      <c r="F231" s="188"/>
      <c r="G231" s="188"/>
      <c r="H231" s="188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644"/>
    </row>
    <row r="232" spans="1:27" ht="9.9" customHeight="1">
      <c r="A232" s="3"/>
      <c r="B232" s="647"/>
      <c r="C232" s="648"/>
      <c r="D232" s="188"/>
      <c r="E232" s="188"/>
      <c r="F232" s="188"/>
      <c r="G232" s="188"/>
      <c r="H232" s="188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644"/>
    </row>
    <row r="233" spans="1:27" ht="9.9" customHeight="1">
      <c r="A233" s="3"/>
      <c r="B233" s="175"/>
      <c r="C233" s="188"/>
      <c r="D233" s="188"/>
      <c r="E233" s="188"/>
      <c r="F233" s="188"/>
      <c r="G233" s="188"/>
      <c r="H233" s="188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644"/>
    </row>
    <row r="234" spans="1:27" ht="9.9" customHeight="1">
      <c r="A234" s="3"/>
      <c r="B234" s="175"/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644"/>
    </row>
    <row r="235" spans="1:27" ht="9.9" customHeight="1">
      <c r="A235" s="3"/>
      <c r="B235" s="175"/>
      <c r="C235" s="188"/>
      <c r="D235" s="188"/>
      <c r="E235" s="188"/>
      <c r="F235" s="188"/>
      <c r="G235" s="188"/>
      <c r="H235" s="188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644"/>
    </row>
    <row r="236" spans="1:27" ht="9.9" customHeight="1">
      <c r="A236" s="3"/>
      <c r="B236" s="175"/>
      <c r="C236" s="188"/>
      <c r="D236" s="188"/>
      <c r="E236" s="188"/>
      <c r="F236" s="188"/>
      <c r="G236" s="188"/>
      <c r="H236" s="188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644"/>
    </row>
    <row r="237" spans="1:27" ht="20.100000000000001" customHeight="1">
      <c r="A237" s="3"/>
      <c r="B237" s="175"/>
      <c r="C237" s="188"/>
      <c r="D237" s="188"/>
      <c r="E237" s="188"/>
      <c r="F237" s="188"/>
      <c r="G237" s="188"/>
      <c r="H237" s="188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644"/>
      <c r="V237" s="3"/>
      <c r="W237" s="3"/>
      <c r="X237" s="3"/>
      <c r="Y237" s="3"/>
      <c r="Z237" s="3"/>
      <c r="AA237" s="3"/>
    </row>
    <row r="238" spans="1:27" ht="9.9" customHeight="1">
      <c r="A238" s="3"/>
      <c r="B238" s="175"/>
      <c r="C238" s="188"/>
      <c r="D238" s="188"/>
      <c r="E238" s="188"/>
      <c r="F238" s="188"/>
      <c r="G238" s="188"/>
      <c r="H238" s="188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644"/>
    </row>
    <row r="239" spans="1:27" ht="9.9" customHeight="1">
      <c r="A239" s="3"/>
      <c r="B239" s="175"/>
      <c r="C239" s="188"/>
      <c r="D239" s="188"/>
      <c r="E239" s="188"/>
      <c r="F239" s="188"/>
      <c r="G239" s="188"/>
      <c r="H239" s="188"/>
      <c r="I239" s="188"/>
      <c r="J239" s="188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644"/>
    </row>
    <row r="240" spans="1:27" ht="9.9" customHeight="1">
      <c r="A240" s="3"/>
      <c r="B240" s="175"/>
      <c r="C240" s="188"/>
      <c r="D240" s="188"/>
      <c r="E240" s="188"/>
      <c r="F240" s="188"/>
      <c r="G240" s="188"/>
      <c r="H240" s="188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644"/>
    </row>
    <row r="241" spans="1:21" ht="9.9" customHeight="1">
      <c r="A241" s="3"/>
      <c r="B241" s="175"/>
      <c r="C241" s="188"/>
      <c r="D241" s="188"/>
      <c r="E241" s="188"/>
      <c r="F241" s="188"/>
      <c r="G241" s="188"/>
      <c r="H241" s="188"/>
      <c r="I241" s="188"/>
      <c r="J241" s="188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644"/>
    </row>
    <row r="242" spans="1:21" ht="9.9" customHeight="1">
      <c r="A242" s="3"/>
      <c r="B242" s="175"/>
      <c r="C242" s="188"/>
      <c r="D242" s="188"/>
      <c r="E242" s="188"/>
      <c r="F242" s="188"/>
      <c r="G242" s="188"/>
      <c r="H242" s="188"/>
      <c r="I242" s="188"/>
      <c r="J242" s="188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644"/>
    </row>
    <row r="243" spans="1:21" ht="9.9" customHeight="1">
      <c r="A243" s="3"/>
      <c r="B243" s="175"/>
      <c r="C243" s="188"/>
      <c r="D243" s="188"/>
      <c r="E243" s="188"/>
      <c r="F243" s="188"/>
      <c r="G243" s="188"/>
      <c r="H243" s="188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644"/>
    </row>
    <row r="244" spans="1:21" ht="9.9" customHeight="1">
      <c r="A244" s="3"/>
      <c r="B244" s="175"/>
      <c r="C244" s="188"/>
      <c r="D244" s="188"/>
      <c r="E244" s="188"/>
      <c r="F244" s="188"/>
      <c r="G244" s="188"/>
      <c r="H244" s="188"/>
      <c r="I244" s="188"/>
      <c r="J244" s="188"/>
      <c r="K244" s="188"/>
      <c r="L244" s="188"/>
      <c r="M244" s="188"/>
      <c r="N244" s="188"/>
      <c r="O244" s="188"/>
      <c r="P244" s="188"/>
      <c r="Q244" s="188"/>
      <c r="R244" s="188"/>
      <c r="S244" s="188"/>
      <c r="T244" s="188"/>
      <c r="U244" s="644"/>
    </row>
    <row r="245" spans="1:21" ht="9.9" customHeight="1">
      <c r="A245" s="3"/>
      <c r="B245" s="175"/>
      <c r="C245" s="188"/>
      <c r="D245" s="188"/>
      <c r="E245" s="188"/>
      <c r="F245" s="188"/>
      <c r="G245" s="188"/>
      <c r="H245" s="188"/>
      <c r="I245" s="188"/>
      <c r="J245" s="188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644"/>
    </row>
    <row r="246" spans="1:21" ht="9.9" customHeight="1">
      <c r="A246" s="3"/>
      <c r="B246" s="175"/>
      <c r="C246" s="158"/>
      <c r="D246" s="156"/>
      <c r="E246" s="156"/>
      <c r="F246" s="135"/>
      <c r="G246" s="135"/>
      <c r="H246" s="135"/>
      <c r="I246" s="135"/>
      <c r="J246" s="135"/>
      <c r="K246" s="156"/>
      <c r="L246" s="156"/>
      <c r="M246" s="135"/>
      <c r="N246" s="135"/>
      <c r="O246" s="135"/>
      <c r="P246" s="135"/>
      <c r="Q246" s="156"/>
      <c r="R246" s="156"/>
      <c r="S246" s="156"/>
      <c r="T246" s="156"/>
      <c r="U246" s="170"/>
    </row>
    <row r="247" spans="1:21" ht="9.9" customHeight="1">
      <c r="A247" s="3"/>
      <c r="B247" s="175"/>
      <c r="C247" s="158"/>
      <c r="D247" s="156"/>
      <c r="E247" s="156"/>
      <c r="F247" s="135"/>
      <c r="G247" s="135"/>
      <c r="H247" s="135"/>
      <c r="I247" s="135"/>
      <c r="J247" s="135"/>
      <c r="K247" s="156"/>
      <c r="L247" s="156"/>
      <c r="M247" s="135"/>
      <c r="N247" s="135"/>
      <c r="O247" s="135"/>
      <c r="P247" s="135"/>
      <c r="Q247" s="156"/>
      <c r="R247" s="156"/>
      <c r="S247" s="156"/>
      <c r="T247" s="156"/>
      <c r="U247" s="170"/>
    </row>
    <row r="248" spans="1:21" ht="9.9" customHeight="1">
      <c r="A248" s="3"/>
      <c r="B248" s="175"/>
      <c r="C248" s="158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70"/>
    </row>
    <row r="249" spans="1:21" ht="9.9" customHeight="1">
      <c r="A249" s="3"/>
      <c r="B249" s="636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56"/>
      <c r="T249" s="156"/>
      <c r="U249" s="156"/>
    </row>
    <row r="250" spans="1:21" ht="9.9" customHeight="1">
      <c r="A250" s="3"/>
      <c r="B250" s="616"/>
      <c r="C250" s="190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</row>
    <row r="251" spans="1:21" ht="9.9" customHeight="1">
      <c r="A251" s="3"/>
      <c r="B251" s="616"/>
      <c r="C251" s="190"/>
      <c r="D251" s="156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56"/>
      <c r="Q251" s="156"/>
      <c r="R251" s="180"/>
      <c r="S251" s="180"/>
      <c r="T251" s="180"/>
      <c r="U251" s="180"/>
    </row>
    <row r="252" spans="1:21" ht="9.9" customHeight="1">
      <c r="A252" s="3"/>
      <c r="B252" s="619"/>
      <c r="C252" s="190"/>
      <c r="D252" s="156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56"/>
      <c r="Q252" s="156"/>
      <c r="R252" s="180"/>
      <c r="S252" s="180"/>
      <c r="T252" s="180"/>
      <c r="U252" s="180"/>
    </row>
    <row r="253" spans="1:21" ht="9.9" customHeight="1">
      <c r="A253" s="3"/>
      <c r="B253" s="192"/>
      <c r="C253" s="190"/>
      <c r="D253" s="15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71"/>
      <c r="P253" s="156"/>
      <c r="Q253" s="156"/>
      <c r="R253" s="164"/>
      <c r="S253" s="164"/>
      <c r="T253" s="164"/>
      <c r="U253" s="164"/>
    </row>
    <row r="254" spans="1:21" ht="9.9" customHeight="1">
      <c r="A254" s="3"/>
      <c r="B254" s="192"/>
      <c r="C254" s="190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78"/>
      <c r="S254" s="178"/>
      <c r="T254" s="178"/>
      <c r="U254" s="178"/>
    </row>
    <row r="255" spans="1:21" ht="9.9" customHeight="1">
      <c r="A255" s="3"/>
      <c r="B255" s="188"/>
      <c r="C255" s="192"/>
      <c r="D255" s="156"/>
      <c r="E255" s="157"/>
      <c r="F255" s="157"/>
      <c r="G255" s="157"/>
      <c r="H255" s="157"/>
      <c r="I255" s="157"/>
      <c r="J255" s="157"/>
      <c r="K255" s="157"/>
      <c r="L255" s="156"/>
      <c r="M255" s="157"/>
      <c r="N255" s="157"/>
      <c r="O255" s="157"/>
      <c r="P255" s="157"/>
      <c r="Q255" s="157"/>
      <c r="R255" s="157"/>
      <c r="S255" s="157"/>
      <c r="T255" s="178"/>
      <c r="U255" s="178"/>
    </row>
    <row r="256" spans="1:21" ht="9.9" customHeight="1">
      <c r="A256" s="3"/>
      <c r="B256" s="188"/>
      <c r="C256" s="192"/>
      <c r="D256" s="156"/>
      <c r="E256" s="157"/>
      <c r="F256" s="157"/>
      <c r="G256" s="157"/>
      <c r="H256" s="157"/>
      <c r="I256" s="157"/>
      <c r="J256" s="157"/>
      <c r="K256" s="157"/>
      <c r="L256" s="156"/>
      <c r="M256" s="157"/>
      <c r="N256" s="157"/>
      <c r="O256" s="157"/>
      <c r="P256" s="157"/>
      <c r="Q256" s="157"/>
      <c r="R256" s="157"/>
      <c r="S256" s="157"/>
      <c r="T256" s="156"/>
      <c r="U256" s="156"/>
    </row>
    <row r="257" spans="1:21" ht="9.9" customHeight="1">
      <c r="A257" s="3"/>
      <c r="B257" s="188"/>
      <c r="C257" s="187"/>
      <c r="D257" s="156"/>
      <c r="E257" s="157"/>
      <c r="F257" s="157"/>
      <c r="G257" s="157"/>
      <c r="H257" s="157"/>
      <c r="I257" s="157"/>
      <c r="J257" s="157"/>
      <c r="K257" s="157"/>
      <c r="L257" s="156"/>
      <c r="M257" s="157"/>
      <c r="N257" s="157"/>
      <c r="O257" s="157"/>
      <c r="P257" s="157"/>
      <c r="Q257" s="157"/>
      <c r="R257" s="157"/>
      <c r="S257" s="157"/>
      <c r="T257" s="156"/>
      <c r="U257" s="156"/>
    </row>
    <row r="258" spans="1:21" ht="9.9" customHeight="1">
      <c r="A258" s="3"/>
      <c r="B258" s="188"/>
      <c r="C258" s="135"/>
      <c r="D258" s="156"/>
      <c r="E258" s="157"/>
      <c r="F258" s="157"/>
      <c r="G258" s="157"/>
      <c r="H258" s="157"/>
      <c r="I258" s="157"/>
      <c r="J258" s="157"/>
      <c r="K258" s="157"/>
      <c r="L258" s="156"/>
      <c r="M258" s="157"/>
      <c r="N258" s="157"/>
      <c r="O258" s="157"/>
      <c r="P258" s="157"/>
      <c r="Q258" s="157"/>
      <c r="R258" s="157"/>
      <c r="S258" s="157"/>
      <c r="T258" s="156"/>
      <c r="U258" s="156"/>
    </row>
    <row r="259" spans="1:21" ht="9.9" customHeight="1">
      <c r="A259" s="3"/>
      <c r="B259" s="188"/>
      <c r="C259" s="187"/>
      <c r="D259" s="156"/>
      <c r="E259" s="157"/>
      <c r="F259" s="157"/>
      <c r="G259" s="157"/>
      <c r="H259" s="157"/>
      <c r="I259" s="157"/>
      <c r="J259" s="157"/>
      <c r="K259" s="157"/>
      <c r="L259" s="156"/>
      <c r="M259" s="157"/>
      <c r="N259" s="157"/>
      <c r="O259" s="157"/>
      <c r="P259" s="157"/>
      <c r="Q259" s="157"/>
      <c r="R259" s="157"/>
      <c r="S259" s="157"/>
      <c r="T259" s="156"/>
      <c r="U259" s="156"/>
    </row>
    <row r="260" spans="1:21" ht="9.9" customHeight="1">
      <c r="A260" s="3"/>
      <c r="B260" s="188"/>
      <c r="C260" s="135"/>
      <c r="D260" s="156"/>
      <c r="E260" s="157"/>
      <c r="F260" s="157"/>
      <c r="G260" s="157"/>
      <c r="H260" s="157"/>
      <c r="I260" s="157"/>
      <c r="J260" s="157"/>
      <c r="K260" s="157"/>
      <c r="L260" s="156"/>
      <c r="M260" s="157"/>
      <c r="N260" s="157"/>
      <c r="O260" s="157"/>
      <c r="P260" s="157"/>
      <c r="Q260" s="157"/>
      <c r="R260" s="157"/>
      <c r="S260" s="157"/>
      <c r="T260" s="156"/>
      <c r="U260" s="156"/>
    </row>
    <row r="261" spans="1:21" ht="9.9" customHeight="1">
      <c r="A261" s="3"/>
      <c r="B261" s="188"/>
      <c r="C261" s="187"/>
      <c r="D261" s="156"/>
      <c r="E261" s="157"/>
      <c r="F261" s="157"/>
      <c r="G261" s="157"/>
      <c r="H261" s="157"/>
      <c r="I261" s="157"/>
      <c r="J261" s="157"/>
      <c r="K261" s="157"/>
      <c r="L261" s="156"/>
      <c r="M261" s="157"/>
      <c r="N261" s="157"/>
      <c r="O261" s="157"/>
      <c r="P261" s="157"/>
      <c r="Q261" s="157"/>
      <c r="R261" s="157"/>
      <c r="S261" s="157"/>
      <c r="T261" s="156"/>
      <c r="U261" s="156"/>
    </row>
    <row r="262" spans="1:21" ht="9.9" customHeight="1">
      <c r="A262" s="3"/>
      <c r="B262" s="188"/>
      <c r="C262" s="135"/>
      <c r="D262" s="156"/>
      <c r="E262" s="157"/>
      <c r="F262" s="157"/>
      <c r="G262" s="157"/>
      <c r="H262" s="157"/>
      <c r="I262" s="157"/>
      <c r="J262" s="157"/>
      <c r="K262" s="157"/>
      <c r="L262" s="156"/>
      <c r="M262" s="157"/>
      <c r="N262" s="157"/>
      <c r="O262" s="157"/>
      <c r="P262" s="157"/>
      <c r="Q262" s="157"/>
      <c r="R262" s="157"/>
      <c r="S262" s="157"/>
      <c r="T262" s="156"/>
      <c r="U262" s="156"/>
    </row>
    <row r="263" spans="1:21" ht="20.100000000000001" customHeight="1">
      <c r="A263" s="3"/>
      <c r="B263" s="188"/>
      <c r="C263" s="158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</row>
    <row r="264" spans="1:21" ht="9.9" customHeight="1">
      <c r="A264" s="3"/>
      <c r="B264" s="188"/>
      <c r="C264" s="158"/>
      <c r="D264" s="156"/>
      <c r="E264" s="156"/>
      <c r="F264" s="157"/>
      <c r="G264" s="157"/>
      <c r="H264" s="157"/>
      <c r="I264" s="157"/>
      <c r="J264" s="157"/>
      <c r="K264" s="157"/>
      <c r="L264" s="156"/>
      <c r="M264" s="157"/>
      <c r="N264" s="157"/>
      <c r="O264" s="157"/>
      <c r="P264" s="157"/>
      <c r="Q264" s="157"/>
      <c r="R264" s="157"/>
      <c r="S264" s="156"/>
      <c r="T264" s="156"/>
      <c r="U264" s="156"/>
    </row>
    <row r="265" spans="1:21" ht="9.9" customHeight="1">
      <c r="A265" s="3"/>
      <c r="B265" s="188"/>
      <c r="C265" s="158"/>
      <c r="D265" s="156"/>
      <c r="E265" s="156"/>
      <c r="F265" s="157"/>
      <c r="G265" s="157"/>
      <c r="H265" s="157"/>
      <c r="I265" s="157"/>
      <c r="J265" s="157"/>
      <c r="K265" s="157"/>
      <c r="L265" s="156"/>
      <c r="M265" s="157"/>
      <c r="N265" s="157"/>
      <c r="O265" s="157"/>
      <c r="P265" s="157"/>
      <c r="Q265" s="157"/>
      <c r="R265" s="157"/>
      <c r="S265" s="156"/>
      <c r="T265" s="156"/>
      <c r="U265" s="156"/>
    </row>
    <row r="266" spans="1:21" ht="9.9" customHeight="1">
      <c r="A266" s="3"/>
      <c r="B266" s="188"/>
      <c r="C266" s="158"/>
      <c r="D266" s="156"/>
      <c r="E266" s="156"/>
      <c r="F266" s="135"/>
      <c r="G266" s="135"/>
      <c r="H266" s="135"/>
      <c r="I266" s="135"/>
      <c r="J266" s="135"/>
      <c r="K266" s="156"/>
      <c r="L266" s="156"/>
      <c r="M266" s="135"/>
      <c r="N266" s="135"/>
      <c r="O266" s="135"/>
      <c r="P266" s="135"/>
      <c r="Q266" s="156"/>
      <c r="R266" s="156"/>
      <c r="S266" s="156"/>
      <c r="T266" s="156"/>
      <c r="U266" s="156"/>
    </row>
    <row r="267" spans="1:21" ht="9.9" customHeight="1">
      <c r="A267" s="3"/>
      <c r="B267" s="188"/>
      <c r="C267" s="158"/>
      <c r="D267" s="156"/>
      <c r="E267" s="156"/>
      <c r="F267" s="135"/>
      <c r="G267" s="135"/>
      <c r="H267" s="135"/>
      <c r="I267" s="135"/>
      <c r="J267" s="135"/>
      <c r="K267" s="156"/>
      <c r="L267" s="156"/>
      <c r="M267" s="135"/>
      <c r="N267" s="135"/>
      <c r="O267" s="135"/>
      <c r="P267" s="135"/>
      <c r="Q267" s="156"/>
      <c r="R267" s="156"/>
      <c r="S267" s="156"/>
      <c r="T267" s="156"/>
      <c r="U267" s="156"/>
    </row>
    <row r="268" spans="1:21" ht="9.9" customHeight="1">
      <c r="A268" s="3"/>
      <c r="B268" s="188"/>
      <c r="C268" s="158"/>
      <c r="D268" s="156"/>
      <c r="E268" s="156"/>
      <c r="F268" s="135"/>
      <c r="G268" s="135"/>
      <c r="H268" s="135"/>
      <c r="I268" s="135"/>
      <c r="J268" s="135"/>
      <c r="K268" s="156"/>
      <c r="L268" s="156"/>
      <c r="M268" s="135"/>
      <c r="N268" s="135"/>
      <c r="O268" s="135"/>
      <c r="P268" s="135"/>
      <c r="Q268" s="156"/>
      <c r="R268" s="156"/>
      <c r="S268" s="156"/>
      <c r="T268" s="156"/>
      <c r="U268" s="156"/>
    </row>
    <row r="269" spans="1:21" ht="9.9" customHeight="1">
      <c r="A269" s="3"/>
      <c r="B269" s="188"/>
      <c r="C269" s="158"/>
      <c r="D269" s="156"/>
      <c r="E269" s="156"/>
      <c r="F269" s="135"/>
      <c r="G269" s="135"/>
      <c r="H269" s="135"/>
      <c r="I269" s="135"/>
      <c r="J269" s="135"/>
      <c r="K269" s="156"/>
      <c r="L269" s="156"/>
      <c r="M269" s="135"/>
      <c r="N269" s="135"/>
      <c r="O269" s="135"/>
      <c r="P269" s="135"/>
      <c r="Q269" s="156"/>
      <c r="R269" s="156"/>
      <c r="S269" s="156"/>
      <c r="T269" s="156"/>
      <c r="U269" s="156"/>
    </row>
    <row r="270" spans="1:21" ht="9.9" customHeight="1">
      <c r="A270" s="3"/>
      <c r="B270" s="188"/>
      <c r="C270" s="158"/>
      <c r="D270" s="156"/>
      <c r="E270" s="156"/>
      <c r="F270" s="135"/>
      <c r="G270" s="135"/>
      <c r="H270" s="135"/>
      <c r="I270" s="135"/>
      <c r="J270" s="135"/>
      <c r="K270" s="156"/>
      <c r="L270" s="156"/>
      <c r="M270" s="135"/>
      <c r="N270" s="135"/>
      <c r="O270" s="135"/>
      <c r="P270" s="135"/>
      <c r="Q270" s="156"/>
      <c r="R270" s="156"/>
      <c r="S270" s="156"/>
      <c r="T270" s="156"/>
      <c r="U270" s="156"/>
    </row>
    <row r="271" spans="1:21" ht="9.9" customHeight="1">
      <c r="A271" s="3"/>
      <c r="B271" s="188"/>
      <c r="C271" s="158"/>
      <c r="D271" s="156"/>
      <c r="E271" s="156"/>
      <c r="F271" s="135"/>
      <c r="G271" s="135"/>
      <c r="H271" s="135"/>
      <c r="I271" s="135"/>
      <c r="J271" s="135"/>
      <c r="K271" s="156"/>
      <c r="L271" s="156"/>
      <c r="M271" s="135"/>
      <c r="N271" s="135"/>
      <c r="O271" s="135"/>
      <c r="P271" s="135"/>
      <c r="Q271" s="156"/>
      <c r="R271" s="156"/>
      <c r="S271" s="156"/>
      <c r="T271" s="156"/>
      <c r="U271" s="156"/>
    </row>
    <row r="272" spans="1:21" ht="9.9" customHeight="1">
      <c r="A272" s="3"/>
      <c r="B272" s="188"/>
      <c r="C272" s="158"/>
      <c r="D272" s="156"/>
      <c r="E272" s="156"/>
      <c r="F272" s="135"/>
      <c r="G272" s="135"/>
      <c r="H272" s="135"/>
      <c r="I272" s="135"/>
      <c r="J272" s="135"/>
      <c r="K272" s="156"/>
      <c r="L272" s="156"/>
      <c r="M272" s="135"/>
      <c r="N272" s="135"/>
      <c r="O272" s="135"/>
      <c r="P272" s="135"/>
      <c r="Q272" s="156"/>
      <c r="R272" s="156"/>
      <c r="S272" s="156"/>
      <c r="T272" s="156"/>
      <c r="U272" s="156"/>
    </row>
    <row r="273" spans="1:21" ht="9.9" customHeight="1">
      <c r="A273" s="3"/>
      <c r="B273" s="188"/>
      <c r="C273" s="158"/>
      <c r="D273" s="156"/>
      <c r="E273" s="156"/>
      <c r="F273" s="135"/>
      <c r="G273" s="135"/>
      <c r="H273" s="135"/>
      <c r="I273" s="135"/>
      <c r="J273" s="135"/>
      <c r="K273" s="156"/>
      <c r="L273" s="156"/>
      <c r="M273" s="135"/>
      <c r="N273" s="135"/>
      <c r="O273" s="135"/>
      <c r="P273" s="135"/>
      <c r="Q273" s="156"/>
      <c r="R273" s="156"/>
      <c r="S273" s="156"/>
      <c r="T273" s="156"/>
      <c r="U273" s="156"/>
    </row>
    <row r="274" spans="1:21" ht="9.9" customHeight="1">
      <c r="A274" s="3"/>
      <c r="B274" s="188"/>
      <c r="C274" s="158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</row>
    <row r="275" spans="1:21" ht="9.9" customHeight="1">
      <c r="A275" s="3"/>
      <c r="B275" s="189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56"/>
      <c r="T275" s="156"/>
      <c r="U275" s="156"/>
    </row>
    <row r="276" spans="1:21" ht="9.9" customHeight="1">
      <c r="A276" s="3"/>
      <c r="B276" s="192"/>
      <c r="C276" s="190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</row>
    <row r="277" spans="1:21" ht="9.9" customHeight="1">
      <c r="A277" s="3"/>
      <c r="B277" s="192"/>
      <c r="C277" s="190"/>
      <c r="D277" s="156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56"/>
      <c r="P277" s="156"/>
      <c r="Q277" s="156"/>
      <c r="R277" s="180"/>
      <c r="S277" s="180"/>
      <c r="T277" s="180"/>
      <c r="U277" s="180"/>
    </row>
    <row r="278" spans="1:21" ht="9.9" customHeight="1">
      <c r="A278" s="3"/>
      <c r="B278" s="192"/>
      <c r="C278" s="190"/>
      <c r="D278" s="156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56"/>
      <c r="P278" s="156"/>
      <c r="Q278" s="180"/>
      <c r="R278" s="180"/>
      <c r="S278" s="180"/>
      <c r="T278" s="180"/>
      <c r="U278" s="180"/>
    </row>
    <row r="279" spans="1:21" ht="9.9" customHeight="1">
      <c r="A279" s="3"/>
      <c r="B279" s="192"/>
      <c r="C279" s="190"/>
      <c r="D279" s="156"/>
      <c r="E279" s="166"/>
      <c r="F279" s="166"/>
      <c r="G279" s="166"/>
      <c r="H279" s="166"/>
      <c r="I279" s="166"/>
      <c r="J279" s="166"/>
      <c r="K279" s="166"/>
      <c r="L279" s="166"/>
      <c r="M279" s="166"/>
      <c r="N279" s="171"/>
      <c r="O279" s="156"/>
      <c r="P279" s="156"/>
      <c r="Q279" s="156"/>
      <c r="R279" s="178"/>
      <c r="S279" s="178"/>
      <c r="T279" s="178"/>
      <c r="U279" s="178"/>
    </row>
    <row r="280" spans="1:21" ht="9.9" customHeight="1">
      <c r="A280" s="3"/>
      <c r="B280" s="192"/>
      <c r="C280" s="190"/>
      <c r="D280" s="156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56"/>
      <c r="P280" s="156"/>
      <c r="Q280" s="180"/>
      <c r="R280" s="178"/>
      <c r="S280" s="178"/>
      <c r="T280" s="178"/>
      <c r="U280" s="178"/>
    </row>
    <row r="281" spans="1:21" ht="9.9" customHeight="1">
      <c r="A281" s="3"/>
      <c r="B281" s="188"/>
      <c r="C281" s="192"/>
      <c r="D281" s="183"/>
      <c r="E281" s="157"/>
      <c r="F281" s="157"/>
      <c r="G281" s="157"/>
      <c r="H281" s="157"/>
      <c r="I281" s="157"/>
      <c r="J281" s="157"/>
      <c r="K281" s="183"/>
      <c r="L281" s="183"/>
      <c r="M281" s="156"/>
      <c r="N281" s="157"/>
      <c r="O281" s="157"/>
      <c r="P281" s="157"/>
      <c r="Q281" s="157"/>
      <c r="R281" s="157"/>
      <c r="S281" s="157"/>
      <c r="T281" s="157"/>
      <c r="U281" s="156"/>
    </row>
    <row r="282" spans="1:21" ht="9.9" customHeight="1">
      <c r="A282" s="3"/>
      <c r="B282" s="188"/>
      <c r="C282" s="192"/>
      <c r="D282" s="183"/>
      <c r="E282" s="157"/>
      <c r="F282" s="157"/>
      <c r="G282" s="157"/>
      <c r="H282" s="157"/>
      <c r="I282" s="157"/>
      <c r="J282" s="157"/>
      <c r="K282" s="183"/>
      <c r="L282" s="183"/>
      <c r="M282" s="156"/>
      <c r="N282" s="157"/>
      <c r="O282" s="157"/>
      <c r="P282" s="157"/>
      <c r="Q282" s="157"/>
      <c r="R282" s="157"/>
      <c r="S282" s="157"/>
      <c r="T282" s="157"/>
      <c r="U282" s="156"/>
    </row>
    <row r="283" spans="1:21" ht="9.9" customHeight="1">
      <c r="A283" s="3"/>
      <c r="B283" s="188"/>
      <c r="C283" s="158"/>
      <c r="D283" s="156"/>
      <c r="E283" s="172"/>
      <c r="F283" s="172"/>
      <c r="G283" s="172"/>
      <c r="H283" s="172"/>
      <c r="I283" s="172"/>
      <c r="J283" s="172"/>
      <c r="K283" s="181"/>
      <c r="L283" s="173"/>
      <c r="M283" s="172"/>
      <c r="N283" s="172"/>
      <c r="O283" s="172"/>
      <c r="P283" s="172"/>
      <c r="Q283" s="172"/>
      <c r="R283" s="172"/>
      <c r="S283" s="156"/>
      <c r="T283" s="156"/>
      <c r="U283" s="156"/>
    </row>
    <row r="284" spans="1:21" ht="9.9" customHeight="1">
      <c r="A284" s="3"/>
      <c r="B284" s="188"/>
      <c r="C284" s="158"/>
      <c r="D284" s="156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2"/>
      <c r="P284" s="172"/>
      <c r="Q284" s="172"/>
      <c r="R284" s="172"/>
      <c r="S284" s="172"/>
      <c r="T284" s="156"/>
      <c r="U284" s="156"/>
    </row>
    <row r="285" spans="1:21" ht="9.9" customHeight="1">
      <c r="A285" s="3"/>
      <c r="B285" s="188"/>
      <c r="C285" s="158"/>
      <c r="D285" s="156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2"/>
      <c r="P285" s="172"/>
      <c r="Q285" s="172"/>
      <c r="R285" s="172"/>
      <c r="S285" s="172"/>
      <c r="T285" s="156"/>
      <c r="U285" s="156"/>
    </row>
    <row r="286" spans="1:21" ht="9.9" customHeight="1">
      <c r="A286" s="3"/>
      <c r="B286" s="188"/>
      <c r="C286" s="158"/>
      <c r="D286" s="15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72"/>
      <c r="P286" s="172"/>
      <c r="Q286" s="172"/>
      <c r="R286" s="172"/>
      <c r="S286" s="172"/>
      <c r="T286" s="156"/>
      <c r="U286" s="156"/>
    </row>
    <row r="287" spans="1:21" ht="9.9" customHeight="1">
      <c r="A287" s="3"/>
      <c r="B287" s="188"/>
      <c r="C287" s="187"/>
      <c r="D287" s="156"/>
      <c r="E287" s="157"/>
      <c r="F287" s="157"/>
      <c r="G287" s="157"/>
      <c r="H287" s="157"/>
      <c r="I287" s="157"/>
      <c r="J287" s="157"/>
      <c r="K287" s="156"/>
      <c r="L287" s="156"/>
      <c r="M287" s="157"/>
      <c r="N287" s="157"/>
      <c r="O287" s="157"/>
      <c r="P287" s="157"/>
      <c r="Q287" s="157"/>
      <c r="R287" s="157"/>
      <c r="S287" s="157"/>
      <c r="T287" s="156"/>
      <c r="U287" s="156"/>
    </row>
    <row r="288" spans="1:21" ht="9.9" customHeight="1">
      <c r="A288" s="3"/>
      <c r="B288" s="188"/>
      <c r="C288" s="135"/>
      <c r="D288" s="156"/>
      <c r="E288" s="157"/>
      <c r="F288" s="157"/>
      <c r="G288" s="157"/>
      <c r="H288" s="157"/>
      <c r="I288" s="157"/>
      <c r="J288" s="157"/>
      <c r="K288" s="156"/>
      <c r="L288" s="156"/>
      <c r="M288" s="157"/>
      <c r="N288" s="157"/>
      <c r="O288" s="157"/>
      <c r="P288" s="157"/>
      <c r="Q288" s="157"/>
      <c r="R288" s="157"/>
      <c r="S288" s="157"/>
      <c r="T288" s="156"/>
      <c r="U288" s="156"/>
    </row>
    <row r="289" spans="1:25" ht="9.9" customHeight="1">
      <c r="A289" s="3"/>
      <c r="B289" s="188"/>
      <c r="C289" s="187"/>
      <c r="D289" s="156"/>
      <c r="E289" s="157"/>
      <c r="F289" s="157"/>
      <c r="G289" s="157"/>
      <c r="H289" s="157"/>
      <c r="I289" s="157"/>
      <c r="J289" s="157"/>
      <c r="K289" s="156"/>
      <c r="L289" s="156"/>
      <c r="M289" s="157"/>
      <c r="N289" s="157"/>
      <c r="O289" s="157"/>
      <c r="P289" s="157"/>
      <c r="Q289" s="157"/>
      <c r="R289" s="157"/>
      <c r="S289" s="157"/>
      <c r="T289" s="156"/>
      <c r="U289" s="156"/>
    </row>
    <row r="290" spans="1:25" ht="9.9" customHeight="1">
      <c r="A290" s="3"/>
      <c r="B290" s="188"/>
      <c r="C290" s="135"/>
      <c r="D290" s="156"/>
      <c r="E290" s="157"/>
      <c r="F290" s="157"/>
      <c r="G290" s="157"/>
      <c r="H290" s="157"/>
      <c r="I290" s="157"/>
      <c r="J290" s="157"/>
      <c r="K290" s="156"/>
      <c r="L290" s="156"/>
      <c r="M290" s="157"/>
      <c r="N290" s="157"/>
      <c r="O290" s="157"/>
      <c r="P290" s="157"/>
      <c r="Q290" s="157"/>
      <c r="R290" s="157"/>
      <c r="S290" s="157"/>
      <c r="T290" s="156"/>
      <c r="U290" s="156"/>
    </row>
    <row r="291" spans="1:25" ht="9.9" customHeight="1">
      <c r="A291" s="3"/>
      <c r="B291" s="188"/>
      <c r="C291" s="187"/>
      <c r="D291" s="156"/>
      <c r="E291" s="157"/>
      <c r="F291" s="157"/>
      <c r="G291" s="157"/>
      <c r="H291" s="157"/>
      <c r="I291" s="157"/>
      <c r="J291" s="157"/>
      <c r="K291" s="156"/>
      <c r="L291" s="156"/>
      <c r="M291" s="157"/>
      <c r="N291" s="157"/>
      <c r="O291" s="157"/>
      <c r="P291" s="157"/>
      <c r="Q291" s="157"/>
      <c r="R291" s="157"/>
      <c r="S291" s="157"/>
      <c r="T291" s="156"/>
      <c r="U291" s="156"/>
    </row>
    <row r="292" spans="1:25" ht="9.9" customHeight="1">
      <c r="A292" s="3"/>
      <c r="B292" s="188"/>
      <c r="C292" s="135"/>
      <c r="D292" s="156"/>
      <c r="E292" s="157"/>
      <c r="F292" s="157"/>
      <c r="G292" s="157"/>
      <c r="H292" s="157"/>
      <c r="I292" s="157"/>
      <c r="J292" s="157"/>
      <c r="K292" s="156"/>
      <c r="L292" s="156"/>
      <c r="M292" s="157"/>
      <c r="N292" s="157"/>
      <c r="O292" s="157"/>
      <c r="P292" s="157"/>
      <c r="Q292" s="157"/>
      <c r="R292" s="157"/>
      <c r="S292" s="157"/>
      <c r="T292" s="156"/>
      <c r="U292" s="156"/>
    </row>
    <row r="293" spans="1:25" ht="20.100000000000001" customHeight="1">
      <c r="A293" s="3"/>
      <c r="B293" s="188"/>
      <c r="C293" s="158"/>
      <c r="D293" s="156"/>
      <c r="E293" s="172"/>
      <c r="F293" s="172"/>
      <c r="G293" s="172"/>
      <c r="H293" s="172"/>
      <c r="I293" s="172"/>
      <c r="J293" s="172"/>
      <c r="K293" s="181"/>
      <c r="L293" s="156"/>
      <c r="M293" s="173"/>
      <c r="N293" s="172"/>
      <c r="O293" s="172"/>
      <c r="P293" s="172"/>
      <c r="Q293" s="172"/>
      <c r="R293" s="172"/>
      <c r="S293" s="172"/>
      <c r="T293" s="156"/>
      <c r="U293" s="156"/>
      <c r="V293" s="3"/>
      <c r="W293" s="3"/>
      <c r="X293" s="3"/>
      <c r="Y293" s="3"/>
    </row>
    <row r="294" spans="1:25" ht="9.9" customHeight="1">
      <c r="A294" s="3"/>
      <c r="B294" s="188"/>
      <c r="C294" s="158"/>
      <c r="D294" s="156"/>
      <c r="E294" s="156"/>
      <c r="F294" s="157"/>
      <c r="G294" s="157"/>
      <c r="H294" s="157"/>
      <c r="I294" s="157"/>
      <c r="J294" s="157"/>
      <c r="K294" s="157"/>
      <c r="L294" s="156"/>
      <c r="M294" s="157"/>
      <c r="N294" s="157"/>
      <c r="O294" s="157"/>
      <c r="P294" s="157"/>
      <c r="Q294" s="157"/>
      <c r="R294" s="157"/>
      <c r="S294" s="156"/>
      <c r="T294" s="156"/>
      <c r="U294" s="156"/>
    </row>
    <row r="295" spans="1:25" ht="9.9" customHeight="1">
      <c r="A295" s="3"/>
      <c r="B295" s="188"/>
      <c r="C295" s="158"/>
      <c r="D295" s="156"/>
      <c r="E295" s="156"/>
      <c r="F295" s="157"/>
      <c r="G295" s="157"/>
      <c r="H295" s="157"/>
      <c r="I295" s="157"/>
      <c r="J295" s="157"/>
      <c r="K295" s="157"/>
      <c r="L295" s="156"/>
      <c r="M295" s="157"/>
      <c r="N295" s="157"/>
      <c r="O295" s="157"/>
      <c r="P295" s="157"/>
      <c r="Q295" s="157"/>
      <c r="R295" s="157"/>
      <c r="S295" s="156"/>
      <c r="T295" s="156"/>
      <c r="U295" s="156"/>
    </row>
    <row r="296" spans="1:25" ht="9.9" customHeight="1">
      <c r="A296" s="3"/>
      <c r="B296" s="188"/>
      <c r="C296" s="158"/>
      <c r="D296" s="156"/>
      <c r="E296" s="156"/>
      <c r="F296" s="135"/>
      <c r="G296" s="135"/>
      <c r="H296" s="135"/>
      <c r="I296" s="135"/>
      <c r="J296" s="156"/>
      <c r="K296" s="156"/>
      <c r="L296" s="156"/>
      <c r="M296" s="135"/>
      <c r="N296" s="135"/>
      <c r="O296" s="135"/>
      <c r="P296" s="135"/>
      <c r="Q296" s="156"/>
      <c r="R296" s="156"/>
      <c r="S296" s="156"/>
      <c r="T296" s="156"/>
      <c r="U296" s="156"/>
    </row>
    <row r="297" spans="1:25" ht="9.9" customHeight="1">
      <c r="A297" s="3"/>
      <c r="B297" s="188"/>
      <c r="C297" s="158"/>
      <c r="D297" s="156"/>
      <c r="E297" s="156"/>
      <c r="F297" s="135"/>
      <c r="G297" s="135"/>
      <c r="H297" s="135"/>
      <c r="I297" s="135"/>
      <c r="J297" s="156"/>
      <c r="K297" s="156"/>
      <c r="L297" s="156"/>
      <c r="M297" s="135"/>
      <c r="N297" s="135"/>
      <c r="O297" s="135"/>
      <c r="P297" s="135"/>
      <c r="Q297" s="156"/>
      <c r="R297" s="156"/>
      <c r="S297" s="156"/>
      <c r="T297" s="156"/>
      <c r="U297" s="156"/>
    </row>
    <row r="298" spans="1:25" ht="9.9" customHeight="1">
      <c r="A298" s="3"/>
      <c r="B298" s="188"/>
      <c r="C298" s="158"/>
      <c r="D298" s="156"/>
      <c r="E298" s="156"/>
      <c r="F298" s="135"/>
      <c r="G298" s="135"/>
      <c r="H298" s="135"/>
      <c r="I298" s="135"/>
      <c r="J298" s="156"/>
      <c r="K298" s="156"/>
      <c r="L298" s="156"/>
      <c r="M298" s="135"/>
      <c r="N298" s="135"/>
      <c r="O298" s="135"/>
      <c r="P298" s="135"/>
      <c r="Q298" s="156"/>
      <c r="R298" s="156"/>
      <c r="S298" s="156"/>
      <c r="T298" s="156"/>
      <c r="U298" s="156"/>
    </row>
    <row r="299" spans="1:25" ht="9.9" customHeight="1">
      <c r="A299" s="3"/>
      <c r="B299" s="188"/>
      <c r="C299" s="158"/>
      <c r="D299" s="156"/>
      <c r="E299" s="156"/>
      <c r="F299" s="135"/>
      <c r="G299" s="135"/>
      <c r="H299" s="135"/>
      <c r="I299" s="135"/>
      <c r="J299" s="156"/>
      <c r="K299" s="156"/>
      <c r="L299" s="156"/>
      <c r="M299" s="135"/>
      <c r="N299" s="135"/>
      <c r="O299" s="135"/>
      <c r="P299" s="135"/>
      <c r="Q299" s="156"/>
      <c r="R299" s="156"/>
      <c r="S299" s="156"/>
      <c r="T299" s="156"/>
      <c r="U299" s="156"/>
    </row>
    <row r="300" spans="1:25" ht="9.9" customHeight="1">
      <c r="A300" s="3"/>
      <c r="B300" s="188"/>
      <c r="C300" s="158"/>
      <c r="D300" s="156"/>
      <c r="E300" s="156"/>
      <c r="F300" s="135"/>
      <c r="G300" s="135"/>
      <c r="H300" s="135"/>
      <c r="I300" s="135"/>
      <c r="J300" s="156"/>
      <c r="K300" s="156"/>
      <c r="L300" s="156"/>
      <c r="M300" s="135"/>
      <c r="N300" s="135"/>
      <c r="O300" s="135"/>
      <c r="P300" s="135"/>
      <c r="Q300" s="156"/>
      <c r="R300" s="156"/>
      <c r="S300" s="156"/>
      <c r="T300" s="156"/>
      <c r="U300" s="156"/>
    </row>
    <row r="301" spans="1:25" ht="9.9" customHeight="1">
      <c r="A301" s="3"/>
      <c r="B301" s="188"/>
      <c r="C301" s="158"/>
      <c r="D301" s="156"/>
      <c r="E301" s="156"/>
      <c r="F301" s="135"/>
      <c r="G301" s="135"/>
      <c r="H301" s="135"/>
      <c r="I301" s="135"/>
      <c r="J301" s="156"/>
      <c r="K301" s="156"/>
      <c r="L301" s="156"/>
      <c r="M301" s="135"/>
      <c r="N301" s="135"/>
      <c r="O301" s="135"/>
      <c r="P301" s="135"/>
      <c r="Q301" s="156"/>
      <c r="R301" s="156"/>
      <c r="S301" s="156"/>
      <c r="T301" s="156"/>
      <c r="U301" s="156"/>
    </row>
    <row r="302" spans="1:25" ht="9.9" customHeight="1">
      <c r="A302" s="3"/>
      <c r="B302" s="188"/>
      <c r="C302" s="158"/>
      <c r="D302" s="156"/>
      <c r="E302" s="156"/>
      <c r="F302" s="135"/>
      <c r="G302" s="135"/>
      <c r="H302" s="135"/>
      <c r="I302" s="135"/>
      <c r="J302" s="156"/>
      <c r="K302" s="156"/>
      <c r="L302" s="156"/>
      <c r="M302" s="135"/>
      <c r="N302" s="135"/>
      <c r="O302" s="135"/>
      <c r="P302" s="135"/>
      <c r="Q302" s="156"/>
      <c r="R302" s="156"/>
      <c r="S302" s="156"/>
      <c r="T302" s="156"/>
      <c r="U302" s="156"/>
    </row>
    <row r="303" spans="1:25" ht="9.9" customHeight="1">
      <c r="A303" s="3"/>
      <c r="B303" s="188"/>
      <c r="C303" s="158"/>
      <c r="D303" s="156"/>
      <c r="E303" s="156"/>
      <c r="F303" s="135"/>
      <c r="G303" s="135"/>
      <c r="H303" s="135"/>
      <c r="I303" s="135"/>
      <c r="J303" s="156"/>
      <c r="K303" s="156"/>
      <c r="L303" s="156"/>
      <c r="M303" s="135"/>
      <c r="N303" s="135"/>
      <c r="O303" s="135"/>
      <c r="P303" s="135"/>
      <c r="Q303" s="156"/>
      <c r="R303" s="156"/>
      <c r="S303" s="156"/>
      <c r="T303" s="156"/>
      <c r="U303" s="156"/>
    </row>
    <row r="304" spans="1:25" ht="9.9" customHeight="1">
      <c r="A304" s="3"/>
      <c r="B304" s="188"/>
      <c r="C304" s="158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</row>
    <row r="305" spans="1:21" ht="9.9" customHeight="1">
      <c r="A305" s="3"/>
      <c r="B305" s="189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56"/>
      <c r="T305" s="156"/>
      <c r="U305" s="156"/>
    </row>
    <row r="306" spans="1:21" ht="9.9" customHeight="1">
      <c r="A306" s="3"/>
      <c r="B306" s="135"/>
      <c r="C306" s="190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</row>
    <row r="307" spans="1:21" ht="9.9" customHeight="1">
      <c r="A307" s="3"/>
      <c r="B307" s="135"/>
      <c r="C307" s="190"/>
      <c r="D307" s="156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56"/>
      <c r="Q307" s="156"/>
      <c r="R307" s="180"/>
      <c r="S307" s="180"/>
      <c r="T307" s="180"/>
      <c r="U307" s="180"/>
    </row>
    <row r="308" spans="1:21" ht="9.9" customHeight="1">
      <c r="A308" s="3"/>
      <c r="B308" s="192"/>
      <c r="C308" s="190"/>
      <c r="D308" s="156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56"/>
      <c r="Q308" s="156"/>
      <c r="R308" s="180"/>
      <c r="S308" s="180"/>
      <c r="T308" s="180"/>
      <c r="U308" s="180"/>
    </row>
    <row r="309" spans="1:21" ht="9.9" customHeight="1">
      <c r="A309" s="3"/>
      <c r="B309" s="192"/>
      <c r="C309" s="190"/>
      <c r="D309" s="15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71"/>
      <c r="P309" s="156"/>
      <c r="Q309" s="156"/>
      <c r="R309" s="178"/>
      <c r="S309" s="180"/>
      <c r="T309" s="180"/>
      <c r="U309" s="180"/>
    </row>
    <row r="310" spans="1:21" ht="9.9" customHeight="1">
      <c r="A310" s="3"/>
      <c r="B310" s="192"/>
      <c r="C310" s="190"/>
      <c r="D310" s="15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71"/>
      <c r="P310" s="156"/>
      <c r="Q310" s="156"/>
      <c r="R310" s="180"/>
      <c r="S310" s="180"/>
      <c r="T310" s="180"/>
      <c r="U310" s="180"/>
    </row>
    <row r="311" spans="1:21" ht="9.9" customHeight="1">
      <c r="A311" s="3"/>
      <c r="B311" s="192"/>
      <c r="C311" s="192"/>
      <c r="D311" s="156"/>
      <c r="E311" s="157"/>
      <c r="F311" s="157"/>
      <c r="G311" s="157"/>
      <c r="H311" s="157"/>
      <c r="I311" s="157"/>
      <c r="J311" s="157"/>
      <c r="K311" s="156"/>
      <c r="L311" s="156"/>
      <c r="M311" s="157"/>
      <c r="N311" s="157"/>
      <c r="O311" s="157"/>
      <c r="P311" s="157"/>
      <c r="Q311" s="157"/>
      <c r="R311" s="157"/>
      <c r="S311" s="157"/>
      <c r="T311" s="164"/>
      <c r="U311" s="164"/>
    </row>
    <row r="312" spans="1:21" ht="9.9" customHeight="1">
      <c r="A312" s="3"/>
      <c r="B312" s="192"/>
      <c r="C312" s="192"/>
      <c r="D312" s="156"/>
      <c r="E312" s="157"/>
      <c r="F312" s="157"/>
      <c r="G312" s="157"/>
      <c r="H312" s="157"/>
      <c r="I312" s="157"/>
      <c r="J312" s="157"/>
      <c r="K312" s="156"/>
      <c r="L312" s="156"/>
      <c r="M312" s="157"/>
      <c r="N312" s="157"/>
      <c r="O312" s="157"/>
      <c r="P312" s="157"/>
      <c r="Q312" s="157"/>
      <c r="R312" s="157"/>
      <c r="S312" s="157"/>
      <c r="T312" s="164"/>
      <c r="U312" s="164"/>
    </row>
    <row r="313" spans="1:21" ht="9.9" customHeight="1">
      <c r="A313" s="3"/>
      <c r="B313" s="192"/>
      <c r="C313" s="190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64"/>
      <c r="S313" s="164"/>
      <c r="T313" s="164"/>
      <c r="U313" s="164"/>
    </row>
    <row r="314" spans="1:21" ht="9.9" customHeight="1">
      <c r="A314" s="3"/>
      <c r="B314" s="192"/>
      <c r="C314" s="190"/>
      <c r="D314" s="156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56"/>
      <c r="P314" s="156"/>
      <c r="Q314" s="156"/>
      <c r="R314" s="164"/>
      <c r="S314" s="164"/>
      <c r="T314" s="164"/>
      <c r="U314" s="164"/>
    </row>
    <row r="315" spans="1:21" ht="9.9" customHeight="1">
      <c r="A315" s="3"/>
      <c r="B315" s="192"/>
      <c r="C315" s="190"/>
      <c r="D315" s="156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56"/>
      <c r="P315" s="156"/>
      <c r="Q315" s="156"/>
      <c r="R315" s="164"/>
      <c r="S315" s="164"/>
      <c r="T315" s="164"/>
      <c r="U315" s="164"/>
    </row>
    <row r="316" spans="1:21" ht="9.9" customHeight="1">
      <c r="A316" s="3"/>
      <c r="B316" s="192"/>
      <c r="C316" s="190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64"/>
      <c r="S316" s="164"/>
      <c r="T316" s="164"/>
      <c r="U316" s="164"/>
    </row>
    <row r="317" spans="1:21" ht="9.9" customHeight="1">
      <c r="A317" s="3"/>
      <c r="B317" s="188"/>
      <c r="C317" s="192"/>
      <c r="D317" s="156"/>
      <c r="E317" s="157"/>
      <c r="F317" s="157"/>
      <c r="G317" s="157"/>
      <c r="H317" s="157"/>
      <c r="I317" s="157"/>
      <c r="J317" s="157"/>
      <c r="K317" s="156"/>
      <c r="L317" s="156"/>
      <c r="M317" s="157"/>
      <c r="N317" s="197"/>
      <c r="O317" s="197"/>
      <c r="P317" s="197"/>
      <c r="Q317" s="197"/>
      <c r="R317" s="197"/>
      <c r="S317" s="197"/>
      <c r="T317" s="178"/>
      <c r="U317" s="178"/>
    </row>
    <row r="318" spans="1:21" ht="9.9" customHeight="1">
      <c r="A318" s="3"/>
      <c r="B318" s="188"/>
      <c r="C318" s="192"/>
      <c r="D318" s="156"/>
      <c r="E318" s="157"/>
      <c r="F318" s="157"/>
      <c r="G318" s="157"/>
      <c r="H318" s="157"/>
      <c r="I318" s="157"/>
      <c r="J318" s="157"/>
      <c r="K318" s="156"/>
      <c r="L318" s="156"/>
      <c r="M318" s="157"/>
      <c r="N318" s="197"/>
      <c r="O318" s="197"/>
      <c r="P318" s="197"/>
      <c r="Q318" s="197"/>
      <c r="R318" s="197"/>
      <c r="S318" s="197"/>
      <c r="T318" s="156"/>
      <c r="U318" s="156"/>
    </row>
    <row r="319" spans="1:21" ht="9.9" customHeight="1">
      <c r="A319" s="3"/>
      <c r="B319" s="188"/>
      <c r="C319" s="187"/>
      <c r="D319" s="156"/>
      <c r="E319" s="157"/>
      <c r="F319" s="157"/>
      <c r="G319" s="157"/>
      <c r="H319" s="157"/>
      <c r="I319" s="157"/>
      <c r="J319" s="157"/>
      <c r="K319" s="156"/>
      <c r="L319" s="156"/>
      <c r="M319" s="157"/>
      <c r="N319" s="157"/>
      <c r="O319" s="157"/>
      <c r="P319" s="157"/>
      <c r="Q319" s="157"/>
      <c r="R319" s="157"/>
      <c r="S319" s="157"/>
      <c r="T319" s="156"/>
      <c r="U319" s="156"/>
    </row>
    <row r="320" spans="1:21" ht="9.9" customHeight="1">
      <c r="A320" s="3"/>
      <c r="B320" s="188"/>
      <c r="C320" s="135"/>
      <c r="D320" s="156"/>
      <c r="E320" s="157"/>
      <c r="F320" s="157"/>
      <c r="G320" s="157"/>
      <c r="H320" s="157"/>
      <c r="I320" s="157"/>
      <c r="J320" s="157"/>
      <c r="K320" s="156"/>
      <c r="L320" s="156"/>
      <c r="M320" s="157"/>
      <c r="N320" s="157"/>
      <c r="O320" s="157"/>
      <c r="P320" s="157"/>
      <c r="Q320" s="157"/>
      <c r="R320" s="157"/>
      <c r="S320" s="157"/>
      <c r="T320" s="156"/>
      <c r="U320" s="156"/>
    </row>
    <row r="321" spans="1:25" ht="20.100000000000001" customHeight="1">
      <c r="A321" s="3"/>
      <c r="B321" s="188"/>
      <c r="C321" s="158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3"/>
      <c r="W321" s="3"/>
      <c r="X321" s="3"/>
      <c r="Y321" s="3"/>
    </row>
    <row r="322" spans="1:25" ht="9.9" customHeight="1">
      <c r="A322" s="3"/>
      <c r="B322" s="188"/>
      <c r="C322" s="158"/>
      <c r="D322" s="156"/>
      <c r="E322" s="156"/>
      <c r="F322" s="157"/>
      <c r="G322" s="157"/>
      <c r="H322" s="157"/>
      <c r="I322" s="157"/>
      <c r="J322" s="157"/>
      <c r="K322" s="157"/>
      <c r="L322" s="156"/>
      <c r="M322" s="157"/>
      <c r="N322" s="157"/>
      <c r="O322" s="157"/>
      <c r="P322" s="157"/>
      <c r="Q322" s="157"/>
      <c r="R322" s="157"/>
      <c r="S322" s="156"/>
      <c r="T322" s="156"/>
      <c r="U322" s="156"/>
    </row>
    <row r="323" spans="1:25" ht="9.9" customHeight="1">
      <c r="A323" s="3"/>
      <c r="B323" s="188"/>
      <c r="C323" s="158"/>
      <c r="D323" s="156"/>
      <c r="E323" s="156"/>
      <c r="F323" s="157"/>
      <c r="G323" s="157"/>
      <c r="H323" s="157"/>
      <c r="I323" s="157"/>
      <c r="J323" s="157"/>
      <c r="K323" s="157"/>
      <c r="L323" s="156"/>
      <c r="M323" s="157"/>
      <c r="N323" s="157"/>
      <c r="O323" s="157"/>
      <c r="P323" s="157"/>
      <c r="Q323" s="157"/>
      <c r="R323" s="157"/>
      <c r="S323" s="156"/>
      <c r="T323" s="156"/>
      <c r="U323" s="156"/>
    </row>
    <row r="324" spans="1:25" ht="9.9" customHeight="1">
      <c r="A324" s="3"/>
      <c r="B324" s="188"/>
      <c r="C324" s="158"/>
      <c r="D324" s="156"/>
      <c r="E324" s="156"/>
      <c r="F324" s="135"/>
      <c r="G324" s="135"/>
      <c r="H324" s="135"/>
      <c r="I324" s="135"/>
      <c r="J324" s="156"/>
      <c r="K324" s="156"/>
      <c r="L324" s="156"/>
      <c r="M324" s="135"/>
      <c r="N324" s="135"/>
      <c r="O324" s="135"/>
      <c r="P324" s="135"/>
      <c r="Q324" s="156"/>
      <c r="R324" s="156"/>
      <c r="S324" s="156"/>
      <c r="T324" s="156"/>
      <c r="U324" s="156"/>
    </row>
    <row r="325" spans="1:25" ht="9.9" customHeight="1">
      <c r="A325" s="3"/>
      <c r="B325" s="188"/>
      <c r="C325" s="158"/>
      <c r="D325" s="156"/>
      <c r="E325" s="156"/>
      <c r="F325" s="135"/>
      <c r="G325" s="135"/>
      <c r="H325" s="135"/>
      <c r="I325" s="135"/>
      <c r="J325" s="156"/>
      <c r="K325" s="156"/>
      <c r="L325" s="156"/>
      <c r="M325" s="135"/>
      <c r="N325" s="135"/>
      <c r="O325" s="135"/>
      <c r="P325" s="135"/>
      <c r="Q325" s="156"/>
      <c r="R325" s="156"/>
      <c r="S325" s="156"/>
      <c r="T325" s="156"/>
      <c r="U325" s="156"/>
    </row>
    <row r="326" spans="1:25" ht="9.9" customHeight="1">
      <c r="A326" s="3"/>
      <c r="B326" s="188"/>
      <c r="C326" s="158"/>
      <c r="D326" s="156"/>
      <c r="E326" s="156"/>
      <c r="F326" s="135"/>
      <c r="G326" s="135"/>
      <c r="H326" s="135"/>
      <c r="I326" s="135"/>
      <c r="J326" s="156"/>
      <c r="K326" s="156"/>
      <c r="L326" s="156"/>
      <c r="M326" s="135"/>
      <c r="N326" s="135"/>
      <c r="O326" s="135"/>
      <c r="P326" s="135"/>
      <c r="Q326" s="156"/>
      <c r="R326" s="156"/>
      <c r="S326" s="156"/>
      <c r="T326" s="156"/>
      <c r="U326" s="156"/>
    </row>
    <row r="327" spans="1:25" ht="9.9" customHeight="1">
      <c r="A327" s="3"/>
      <c r="B327" s="188"/>
      <c r="C327" s="158"/>
      <c r="D327" s="156"/>
      <c r="E327" s="156"/>
      <c r="F327" s="135"/>
      <c r="G327" s="135"/>
      <c r="H327" s="135"/>
      <c r="I327" s="135"/>
      <c r="J327" s="156"/>
      <c r="K327" s="156"/>
      <c r="L327" s="156"/>
      <c r="M327" s="135"/>
      <c r="N327" s="135"/>
      <c r="O327" s="135"/>
      <c r="P327" s="135"/>
      <c r="Q327" s="156"/>
      <c r="R327" s="156"/>
      <c r="S327" s="156"/>
      <c r="T327" s="156"/>
      <c r="U327" s="156"/>
    </row>
    <row r="328" spans="1:25" ht="9.9" customHeight="1">
      <c r="A328" s="3"/>
      <c r="B328" s="188"/>
      <c r="C328" s="158"/>
      <c r="D328" s="156"/>
      <c r="E328" s="156"/>
      <c r="F328" s="135"/>
      <c r="G328" s="135"/>
      <c r="H328" s="135"/>
      <c r="I328" s="135"/>
      <c r="J328" s="156"/>
      <c r="K328" s="156"/>
      <c r="L328" s="156"/>
      <c r="M328" s="135"/>
      <c r="N328" s="135"/>
      <c r="O328" s="135"/>
      <c r="P328" s="135"/>
      <c r="Q328" s="156"/>
      <c r="R328" s="156"/>
      <c r="S328" s="156"/>
      <c r="T328" s="156"/>
      <c r="U328" s="156"/>
    </row>
    <row r="329" spans="1:25" ht="9.9" customHeight="1">
      <c r="A329" s="3"/>
      <c r="B329" s="188"/>
      <c r="C329" s="158"/>
      <c r="D329" s="156"/>
      <c r="E329" s="156"/>
      <c r="F329" s="135"/>
      <c r="G329" s="135"/>
      <c r="H329" s="135"/>
      <c r="I329" s="135"/>
      <c r="J329" s="156"/>
      <c r="K329" s="156"/>
      <c r="L329" s="156"/>
      <c r="M329" s="135"/>
      <c r="N329" s="135"/>
      <c r="O329" s="135"/>
      <c r="P329" s="135"/>
      <c r="Q329" s="156"/>
      <c r="R329" s="156"/>
      <c r="S329" s="156"/>
      <c r="T329" s="156"/>
      <c r="U329" s="156"/>
    </row>
    <row r="330" spans="1:25" ht="9.9" customHeight="1">
      <c r="A330" s="3"/>
      <c r="B330" s="188"/>
      <c r="C330" s="158"/>
      <c r="D330" s="156"/>
      <c r="E330" s="156"/>
      <c r="F330" s="135"/>
      <c r="G330" s="135"/>
      <c r="H330" s="135"/>
      <c r="I330" s="135"/>
      <c r="J330" s="156"/>
      <c r="K330" s="156"/>
      <c r="L330" s="156"/>
      <c r="M330" s="135"/>
      <c r="N330" s="135"/>
      <c r="O330" s="135"/>
      <c r="P330" s="135"/>
      <c r="Q330" s="156"/>
      <c r="R330" s="156"/>
      <c r="S330" s="156"/>
      <c r="T330" s="156"/>
      <c r="U330" s="156"/>
    </row>
    <row r="331" spans="1:25" ht="9.9" customHeight="1">
      <c r="A331" s="3"/>
      <c r="B331" s="188"/>
      <c r="C331" s="158"/>
      <c r="D331" s="156"/>
      <c r="E331" s="156"/>
      <c r="F331" s="135"/>
      <c r="G331" s="135"/>
      <c r="H331" s="135"/>
      <c r="I331" s="135"/>
      <c r="J331" s="156"/>
      <c r="K331" s="156"/>
      <c r="L331" s="156"/>
      <c r="M331" s="135"/>
      <c r="N331" s="135"/>
      <c r="O331" s="135"/>
      <c r="P331" s="135"/>
      <c r="Q331" s="156"/>
      <c r="R331" s="156"/>
      <c r="S331" s="156"/>
      <c r="T331" s="156"/>
      <c r="U331" s="156"/>
    </row>
    <row r="332" spans="1:25" ht="9.9" customHeight="1">
      <c r="A332" s="3"/>
      <c r="B332" s="188"/>
      <c r="C332" s="158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</row>
    <row r="333" spans="1:25" ht="9.9" customHeight="1">
      <c r="A333" s="3"/>
      <c r="B333" s="189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56"/>
      <c r="T333" s="156"/>
      <c r="U333" s="156"/>
    </row>
    <row r="334" spans="1:25" ht="9.9" customHeight="1">
      <c r="A334" s="3"/>
      <c r="B334" s="135"/>
      <c r="C334" s="190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</row>
    <row r="335" spans="1:25" ht="9.9" customHeight="1">
      <c r="A335" s="3"/>
      <c r="B335" s="135"/>
      <c r="C335" s="190"/>
      <c r="D335" s="156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56"/>
      <c r="Q335" s="156"/>
      <c r="R335" s="180"/>
      <c r="S335" s="180"/>
      <c r="T335" s="180"/>
      <c r="U335" s="180"/>
    </row>
    <row r="336" spans="1:25" ht="9.9" customHeight="1">
      <c r="A336" s="3"/>
      <c r="B336" s="192"/>
      <c r="C336" s="190"/>
      <c r="D336" s="156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56"/>
      <c r="Q336" s="156"/>
      <c r="R336" s="180"/>
      <c r="S336" s="180"/>
      <c r="T336" s="180"/>
      <c r="U336" s="180"/>
    </row>
    <row r="337" spans="1:21" ht="9.9" customHeight="1">
      <c r="A337" s="3"/>
      <c r="B337" s="192"/>
      <c r="C337" s="190"/>
      <c r="D337" s="15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71"/>
      <c r="P337" s="156"/>
      <c r="Q337" s="156"/>
      <c r="R337" s="178"/>
      <c r="S337" s="180"/>
      <c r="T337" s="180"/>
      <c r="U337" s="180"/>
    </row>
    <row r="338" spans="1:21" ht="9.9" customHeight="1">
      <c r="A338" s="3"/>
      <c r="B338" s="192"/>
      <c r="C338" s="190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80"/>
      <c r="S338" s="180"/>
      <c r="T338" s="180"/>
      <c r="U338" s="180"/>
    </row>
    <row r="339" spans="1:21" ht="9.9" customHeight="1">
      <c r="A339" s="3"/>
      <c r="B339" s="188"/>
      <c r="C339" s="192"/>
      <c r="D339" s="156"/>
      <c r="E339" s="157"/>
      <c r="F339" s="157"/>
      <c r="G339" s="157"/>
      <c r="H339" s="157"/>
      <c r="I339" s="157"/>
      <c r="J339" s="157"/>
      <c r="K339" s="183"/>
      <c r="L339" s="183"/>
      <c r="M339" s="197"/>
      <c r="N339" s="197"/>
      <c r="O339" s="197"/>
      <c r="P339" s="197"/>
      <c r="Q339" s="197"/>
      <c r="R339" s="197"/>
      <c r="S339" s="197"/>
      <c r="T339" s="178"/>
      <c r="U339" s="178"/>
    </row>
    <row r="340" spans="1:21" ht="9.9" customHeight="1">
      <c r="A340" s="3"/>
      <c r="B340" s="188"/>
      <c r="C340" s="192"/>
      <c r="D340" s="156"/>
      <c r="E340" s="157"/>
      <c r="F340" s="157"/>
      <c r="G340" s="157"/>
      <c r="H340" s="157"/>
      <c r="I340" s="157"/>
      <c r="J340" s="157"/>
      <c r="K340" s="183"/>
      <c r="L340" s="183"/>
      <c r="M340" s="197"/>
      <c r="N340" s="197"/>
      <c r="O340" s="197"/>
      <c r="P340" s="197"/>
      <c r="Q340" s="197"/>
      <c r="R340" s="197"/>
      <c r="S340" s="197"/>
      <c r="T340" s="156"/>
      <c r="U340" s="156"/>
    </row>
    <row r="341" spans="1:21" ht="9.9" customHeight="1">
      <c r="A341" s="3"/>
      <c r="B341" s="188"/>
      <c r="C341" s="187"/>
      <c r="D341" s="183"/>
      <c r="E341" s="157"/>
      <c r="F341" s="157"/>
      <c r="G341" s="157"/>
      <c r="H341" s="157"/>
      <c r="I341" s="157"/>
      <c r="J341" s="157"/>
      <c r="K341" s="156"/>
      <c r="L341" s="156"/>
      <c r="M341" s="157"/>
      <c r="N341" s="157"/>
      <c r="O341" s="157"/>
      <c r="P341" s="157"/>
      <c r="Q341" s="157"/>
      <c r="R341" s="157"/>
      <c r="S341" s="157"/>
      <c r="T341" s="156"/>
      <c r="U341" s="156"/>
    </row>
    <row r="342" spans="1:21" ht="9.9" customHeight="1">
      <c r="A342" s="3"/>
      <c r="B342" s="188"/>
      <c r="C342" s="135"/>
      <c r="D342" s="183"/>
      <c r="E342" s="157"/>
      <c r="F342" s="157"/>
      <c r="G342" s="157"/>
      <c r="H342" s="157"/>
      <c r="I342" s="157"/>
      <c r="J342" s="157"/>
      <c r="K342" s="156"/>
      <c r="L342" s="156"/>
      <c r="M342" s="157"/>
      <c r="N342" s="157"/>
      <c r="O342" s="157"/>
      <c r="P342" s="157"/>
      <c r="Q342" s="157"/>
      <c r="R342" s="157"/>
      <c r="S342" s="157"/>
      <c r="T342" s="156"/>
      <c r="U342" s="156"/>
    </row>
    <row r="343" spans="1:21" ht="9.9" customHeight="1">
      <c r="A343" s="3"/>
      <c r="B343" s="188"/>
      <c r="C343" s="187"/>
      <c r="D343" s="183"/>
      <c r="E343" s="157"/>
      <c r="F343" s="157"/>
      <c r="G343" s="157"/>
      <c r="H343" s="157"/>
      <c r="I343" s="157"/>
      <c r="J343" s="157"/>
      <c r="K343" s="156"/>
      <c r="L343" s="156"/>
      <c r="M343" s="157"/>
      <c r="N343" s="157"/>
      <c r="O343" s="157"/>
      <c r="P343" s="157"/>
      <c r="Q343" s="157"/>
      <c r="R343" s="157"/>
      <c r="S343" s="157"/>
      <c r="T343" s="156"/>
      <c r="U343" s="156"/>
    </row>
    <row r="344" spans="1:21" ht="9.9" customHeight="1">
      <c r="A344" s="3"/>
      <c r="B344" s="188"/>
      <c r="C344" s="135"/>
      <c r="D344" s="183"/>
      <c r="E344" s="157"/>
      <c r="F344" s="157"/>
      <c r="G344" s="157"/>
      <c r="H344" s="157"/>
      <c r="I344" s="157"/>
      <c r="J344" s="157"/>
      <c r="K344" s="156"/>
      <c r="L344" s="156"/>
      <c r="M344" s="157"/>
      <c r="N344" s="157"/>
      <c r="O344" s="157"/>
      <c r="P344" s="157"/>
      <c r="Q344" s="157"/>
      <c r="R344" s="157"/>
      <c r="S344" s="157"/>
      <c r="T344" s="156"/>
      <c r="U344" s="156"/>
    </row>
    <row r="345" spans="1:21" ht="9.9" customHeight="1">
      <c r="A345" s="3"/>
      <c r="B345" s="188"/>
      <c r="C345" s="135"/>
      <c r="D345" s="183"/>
      <c r="E345" s="186"/>
      <c r="F345" s="186"/>
      <c r="G345" s="186"/>
      <c r="H345" s="186"/>
      <c r="I345" s="186"/>
      <c r="J345" s="186"/>
      <c r="K345" s="184"/>
      <c r="L345" s="183"/>
      <c r="M345" s="185"/>
      <c r="N345" s="186"/>
      <c r="O345" s="186"/>
      <c r="P345" s="186"/>
      <c r="Q345" s="186"/>
      <c r="R345" s="186"/>
      <c r="S345" s="186"/>
      <c r="T345" s="156"/>
      <c r="U345" s="156"/>
    </row>
    <row r="346" spans="1:21" ht="9.9" customHeight="1">
      <c r="A346" s="3"/>
      <c r="B346" s="188"/>
      <c r="C346" s="135"/>
      <c r="D346" s="183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86"/>
      <c r="P346" s="186"/>
      <c r="Q346" s="186"/>
      <c r="R346" s="186"/>
      <c r="S346" s="186"/>
      <c r="T346" s="156"/>
      <c r="U346" s="156"/>
    </row>
    <row r="347" spans="1:21" ht="9.9" customHeight="1">
      <c r="A347" s="3"/>
      <c r="B347" s="188"/>
      <c r="C347" s="158"/>
      <c r="D347" s="183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86"/>
      <c r="P347" s="186"/>
      <c r="Q347" s="186"/>
      <c r="R347" s="186"/>
      <c r="S347" s="186"/>
      <c r="T347" s="156"/>
      <c r="U347" s="156"/>
    </row>
    <row r="348" spans="1:21" ht="9.9" customHeight="1">
      <c r="A348" s="3"/>
      <c r="B348" s="188"/>
      <c r="C348" s="158"/>
      <c r="D348" s="183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86"/>
      <c r="P348" s="186"/>
      <c r="Q348" s="186"/>
      <c r="R348" s="186"/>
      <c r="S348" s="186"/>
      <c r="T348" s="156"/>
      <c r="U348" s="156"/>
    </row>
    <row r="349" spans="1:21" ht="9.9" customHeight="1">
      <c r="A349" s="3"/>
      <c r="B349" s="188"/>
      <c r="C349" s="187"/>
      <c r="D349" s="183"/>
      <c r="E349" s="157"/>
      <c r="F349" s="157"/>
      <c r="G349" s="157"/>
      <c r="H349" s="157"/>
      <c r="I349" s="157"/>
      <c r="J349" s="157"/>
      <c r="K349" s="156"/>
      <c r="L349" s="156"/>
      <c r="M349" s="157"/>
      <c r="N349" s="157"/>
      <c r="O349" s="157"/>
      <c r="P349" s="157"/>
      <c r="Q349" s="157"/>
      <c r="R349" s="157"/>
      <c r="S349" s="157"/>
      <c r="T349" s="156"/>
      <c r="U349" s="156"/>
    </row>
    <row r="350" spans="1:21" ht="9.9" customHeight="1">
      <c r="A350" s="3"/>
      <c r="B350" s="188"/>
      <c r="C350" s="135"/>
      <c r="D350" s="183"/>
      <c r="E350" s="157"/>
      <c r="F350" s="157"/>
      <c r="G350" s="157"/>
      <c r="H350" s="157"/>
      <c r="I350" s="157"/>
      <c r="J350" s="157"/>
      <c r="K350" s="156"/>
      <c r="L350" s="156"/>
      <c r="M350" s="157"/>
      <c r="N350" s="157"/>
      <c r="O350" s="157"/>
      <c r="P350" s="157"/>
      <c r="Q350" s="157"/>
      <c r="R350" s="157"/>
      <c r="S350" s="157"/>
      <c r="T350" s="156"/>
      <c r="U350" s="156"/>
    </row>
    <row r="351" spans="1:21" ht="9.9" customHeight="1">
      <c r="A351" s="3"/>
      <c r="B351" s="188"/>
      <c r="C351" s="158"/>
      <c r="D351" s="156"/>
      <c r="E351" s="172"/>
      <c r="F351" s="172"/>
      <c r="G351" s="172"/>
      <c r="H351" s="172"/>
      <c r="I351" s="172"/>
      <c r="J351" s="172"/>
      <c r="K351" s="181"/>
      <c r="L351" s="156"/>
      <c r="M351" s="173"/>
      <c r="N351" s="172"/>
      <c r="O351" s="172"/>
      <c r="P351" s="172"/>
      <c r="Q351" s="172"/>
      <c r="R351" s="172"/>
      <c r="S351" s="172"/>
      <c r="T351" s="156"/>
      <c r="U351" s="156"/>
    </row>
    <row r="352" spans="1:21" ht="9.9" customHeight="1">
      <c r="A352" s="3"/>
      <c r="B352" s="188"/>
      <c r="C352" s="158"/>
      <c r="D352" s="156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2"/>
      <c r="P352" s="172"/>
      <c r="Q352" s="172"/>
      <c r="R352" s="172"/>
      <c r="S352" s="172"/>
      <c r="T352" s="156"/>
      <c r="U352" s="156"/>
    </row>
    <row r="353" spans="1:21" ht="9.9" customHeight="1">
      <c r="A353" s="3"/>
      <c r="B353" s="188"/>
      <c r="C353" s="158"/>
      <c r="D353" s="156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2"/>
      <c r="P353" s="172"/>
      <c r="Q353" s="172"/>
      <c r="R353" s="172"/>
      <c r="S353" s="172"/>
      <c r="T353" s="156"/>
      <c r="U353" s="156"/>
    </row>
    <row r="354" spans="1:21" ht="9.9" customHeight="1">
      <c r="A354" s="3"/>
      <c r="B354" s="188"/>
      <c r="C354" s="158"/>
      <c r="D354" s="156"/>
      <c r="E354" s="172"/>
      <c r="F354" s="172"/>
      <c r="G354" s="172"/>
      <c r="H354" s="172"/>
      <c r="I354" s="172"/>
      <c r="J354" s="172"/>
      <c r="K354" s="181"/>
      <c r="L354" s="156"/>
      <c r="M354" s="173"/>
      <c r="N354" s="172"/>
      <c r="O354" s="172"/>
      <c r="P354" s="172"/>
      <c r="Q354" s="172"/>
      <c r="R354" s="172"/>
      <c r="S354" s="172"/>
      <c r="T354" s="156"/>
      <c r="U354" s="156"/>
    </row>
    <row r="355" spans="1:21" ht="9.9" customHeight="1">
      <c r="A355" s="3"/>
      <c r="B355" s="188"/>
      <c r="C355" s="187"/>
      <c r="D355" s="183"/>
      <c r="E355" s="157"/>
      <c r="F355" s="157"/>
      <c r="G355" s="157"/>
      <c r="H355" s="157"/>
      <c r="I355" s="157"/>
      <c r="J355" s="157"/>
      <c r="K355" s="183"/>
      <c r="L355" s="183"/>
      <c r="M355" s="197"/>
      <c r="N355" s="197"/>
      <c r="O355" s="197"/>
      <c r="P355" s="197"/>
      <c r="Q355" s="197"/>
      <c r="R355" s="197"/>
      <c r="S355" s="197"/>
      <c r="T355" s="156"/>
      <c r="U355" s="156"/>
    </row>
    <row r="356" spans="1:21" ht="20.100000000000001" customHeight="1">
      <c r="A356" s="3"/>
      <c r="B356" s="188"/>
      <c r="C356" s="135"/>
      <c r="D356" s="183"/>
      <c r="E356" s="157"/>
      <c r="F356" s="157"/>
      <c r="G356" s="157"/>
      <c r="H356" s="157"/>
      <c r="I356" s="157"/>
      <c r="J356" s="157"/>
      <c r="K356" s="183"/>
      <c r="L356" s="183"/>
      <c r="M356" s="197"/>
      <c r="N356" s="197"/>
      <c r="O356" s="197"/>
      <c r="P356" s="197"/>
      <c r="Q356" s="197"/>
      <c r="R356" s="197"/>
      <c r="S356" s="197"/>
      <c r="T356" s="156"/>
      <c r="U356" s="156"/>
    </row>
    <row r="357" spans="1:21" ht="9.9" customHeight="1">
      <c r="A357" s="3"/>
      <c r="B357" s="188"/>
      <c r="C357" s="158"/>
      <c r="D357" s="156"/>
      <c r="E357" s="156"/>
      <c r="F357" s="157"/>
      <c r="G357" s="157"/>
      <c r="H357" s="157"/>
      <c r="I357" s="157"/>
      <c r="J357" s="157"/>
      <c r="K357" s="157"/>
      <c r="L357" s="156"/>
      <c r="M357" s="157"/>
      <c r="N357" s="157"/>
      <c r="O357" s="157"/>
      <c r="P357" s="157"/>
      <c r="Q357" s="157"/>
      <c r="R357" s="157"/>
      <c r="S357" s="156"/>
      <c r="T357" s="156"/>
      <c r="U357" s="156"/>
    </row>
    <row r="358" spans="1:21" ht="9.9" customHeight="1">
      <c r="A358" s="3"/>
      <c r="B358" s="188"/>
      <c r="C358" s="158"/>
      <c r="D358" s="156"/>
      <c r="E358" s="156"/>
      <c r="F358" s="157"/>
      <c r="G358" s="157"/>
      <c r="H358" s="157"/>
      <c r="I358" s="157"/>
      <c r="J358" s="157"/>
      <c r="K358" s="157"/>
      <c r="L358" s="156"/>
      <c r="M358" s="157"/>
      <c r="N358" s="157"/>
      <c r="O358" s="157"/>
      <c r="P358" s="157"/>
      <c r="Q358" s="157"/>
      <c r="R358" s="157"/>
      <c r="S358" s="156"/>
      <c r="T358" s="156"/>
      <c r="U358" s="156"/>
    </row>
    <row r="359" spans="1:21" ht="9.9" customHeight="1">
      <c r="A359" s="3"/>
      <c r="B359" s="188"/>
      <c r="C359" s="158"/>
      <c r="D359" s="156"/>
      <c r="E359" s="156"/>
      <c r="F359" s="135"/>
      <c r="G359" s="135"/>
      <c r="H359" s="135"/>
      <c r="I359" s="135"/>
      <c r="J359" s="156"/>
      <c r="K359" s="156"/>
      <c r="L359" s="156"/>
      <c r="M359" s="135"/>
      <c r="N359" s="135"/>
      <c r="O359" s="135"/>
      <c r="P359" s="135"/>
      <c r="Q359" s="156"/>
      <c r="R359" s="156"/>
      <c r="S359" s="156"/>
      <c r="T359" s="156"/>
      <c r="U359" s="156"/>
    </row>
    <row r="360" spans="1:21" ht="9.9" customHeight="1">
      <c r="A360" s="3"/>
      <c r="B360" s="188"/>
      <c r="C360" s="158"/>
      <c r="D360" s="156"/>
      <c r="E360" s="156"/>
      <c r="F360" s="135"/>
      <c r="G360" s="135"/>
      <c r="H360" s="135"/>
      <c r="I360" s="135"/>
      <c r="J360" s="156"/>
      <c r="K360" s="156"/>
      <c r="L360" s="156"/>
      <c r="M360" s="135"/>
      <c r="N360" s="135"/>
      <c r="O360" s="135"/>
      <c r="P360" s="135"/>
      <c r="Q360" s="156"/>
      <c r="R360" s="156"/>
      <c r="S360" s="156"/>
      <c r="T360" s="156"/>
      <c r="U360" s="156"/>
    </row>
    <row r="361" spans="1:21" ht="9.9" customHeight="1">
      <c r="A361" s="3"/>
      <c r="B361" s="188"/>
      <c r="C361" s="158"/>
      <c r="D361" s="156"/>
      <c r="E361" s="156"/>
      <c r="F361" s="135"/>
      <c r="G361" s="135"/>
      <c r="H361" s="135"/>
      <c r="I361" s="135"/>
      <c r="J361" s="156"/>
      <c r="K361" s="156"/>
      <c r="L361" s="156"/>
      <c r="M361" s="135"/>
      <c r="N361" s="135"/>
      <c r="O361" s="135"/>
      <c r="P361" s="135"/>
      <c r="Q361" s="156"/>
      <c r="R361" s="156"/>
      <c r="S361" s="156"/>
      <c r="T361" s="156"/>
      <c r="U361" s="156"/>
    </row>
    <row r="362" spans="1:21" ht="9.9" customHeight="1">
      <c r="A362" s="3"/>
      <c r="B362" s="188"/>
      <c r="C362" s="158"/>
      <c r="D362" s="156"/>
      <c r="E362" s="156"/>
      <c r="F362" s="135"/>
      <c r="G362" s="135"/>
      <c r="H362" s="135"/>
      <c r="I362" s="135"/>
      <c r="J362" s="156"/>
      <c r="K362" s="156"/>
      <c r="L362" s="156"/>
      <c r="M362" s="135"/>
      <c r="N362" s="135"/>
      <c r="O362" s="135"/>
      <c r="P362" s="135"/>
      <c r="Q362" s="156"/>
      <c r="R362" s="156"/>
      <c r="S362" s="156"/>
      <c r="T362" s="156"/>
      <c r="U362" s="156"/>
    </row>
    <row r="363" spans="1:21" ht="9.9" customHeight="1">
      <c r="A363" s="3"/>
      <c r="B363" s="188"/>
      <c r="C363" s="158"/>
      <c r="D363" s="156"/>
      <c r="E363" s="156"/>
      <c r="F363" s="135"/>
      <c r="G363" s="135"/>
      <c r="H363" s="135"/>
      <c r="I363" s="135"/>
      <c r="J363" s="156"/>
      <c r="K363" s="156"/>
      <c r="L363" s="156"/>
      <c r="M363" s="135"/>
      <c r="N363" s="135"/>
      <c r="O363" s="135"/>
      <c r="P363" s="135"/>
      <c r="Q363" s="156"/>
      <c r="R363" s="156"/>
      <c r="S363" s="156"/>
      <c r="T363" s="156"/>
      <c r="U363" s="156"/>
    </row>
    <row r="364" spans="1:21" ht="9.9" customHeight="1">
      <c r="A364" s="3"/>
      <c r="B364" s="188"/>
      <c r="C364" s="158"/>
      <c r="D364" s="156"/>
      <c r="E364" s="156"/>
      <c r="F364" s="135"/>
      <c r="G364" s="135"/>
      <c r="H364" s="135"/>
      <c r="I364" s="135"/>
      <c r="J364" s="156"/>
      <c r="K364" s="156"/>
      <c r="L364" s="156"/>
      <c r="M364" s="135"/>
      <c r="N364" s="135"/>
      <c r="O364" s="135"/>
      <c r="P364" s="135"/>
      <c r="Q364" s="156"/>
      <c r="R364" s="156"/>
      <c r="S364" s="156"/>
      <c r="T364" s="156"/>
      <c r="U364" s="156"/>
    </row>
    <row r="365" spans="1:21" ht="9.9" customHeight="1">
      <c r="A365" s="3"/>
      <c r="B365" s="188"/>
      <c r="C365" s="158"/>
      <c r="D365" s="156"/>
      <c r="E365" s="156"/>
      <c r="F365" s="135"/>
      <c r="G365" s="135"/>
      <c r="H365" s="135"/>
      <c r="I365" s="135"/>
      <c r="J365" s="156"/>
      <c r="K365" s="156"/>
      <c r="L365" s="156"/>
      <c r="M365" s="135"/>
      <c r="N365" s="135"/>
      <c r="O365" s="135"/>
      <c r="P365" s="135"/>
      <c r="Q365" s="156"/>
      <c r="R365" s="156"/>
      <c r="S365" s="156"/>
      <c r="T365" s="156"/>
      <c r="U365" s="156"/>
    </row>
    <row r="366" spans="1:21" ht="9.9" customHeight="1">
      <c r="A366" s="3"/>
      <c r="B366" s="188"/>
      <c r="C366" s="158"/>
      <c r="D366" s="156"/>
      <c r="E366" s="156"/>
      <c r="F366" s="135"/>
      <c r="G366" s="135"/>
      <c r="H366" s="135"/>
      <c r="I366" s="135"/>
      <c r="J366" s="156"/>
      <c r="K366" s="156"/>
      <c r="L366" s="156"/>
      <c r="M366" s="135"/>
      <c r="N366" s="135"/>
      <c r="O366" s="135"/>
      <c r="P366" s="135"/>
      <c r="Q366" s="156"/>
      <c r="R366" s="156"/>
      <c r="S366" s="156"/>
      <c r="T366" s="156"/>
      <c r="U366" s="156"/>
    </row>
    <row r="367" spans="1:21" ht="9.9" customHeight="1">
      <c r="A367" s="3"/>
      <c r="B367" s="188"/>
      <c r="C367" s="158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</row>
    <row r="368" spans="1:21" ht="9.9" customHeight="1">
      <c r="A368" s="3"/>
      <c r="B368" s="189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56"/>
      <c r="T368" s="156"/>
      <c r="U368" s="156"/>
    </row>
    <row r="369" spans="1:25" ht="9.9" customHeight="1">
      <c r="A369" s="3"/>
      <c r="B369" s="135"/>
      <c r="C369" s="190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</row>
    <row r="370" spans="1:25" ht="9.9" customHeight="1">
      <c r="A370" s="3"/>
      <c r="B370" s="135"/>
      <c r="C370" s="190"/>
      <c r="D370" s="156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56"/>
      <c r="Q370" s="156"/>
      <c r="R370" s="180"/>
      <c r="S370" s="180"/>
      <c r="T370" s="180"/>
      <c r="U370" s="180"/>
    </row>
    <row r="371" spans="1:25" ht="9.9" customHeight="1">
      <c r="A371" s="3"/>
      <c r="B371" s="192"/>
      <c r="C371" s="190"/>
      <c r="D371" s="156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56"/>
      <c r="Q371" s="156"/>
      <c r="R371" s="180"/>
      <c r="S371" s="180"/>
      <c r="T371" s="180"/>
      <c r="U371" s="180"/>
    </row>
    <row r="372" spans="1:25" ht="9.9" customHeight="1">
      <c r="A372" s="3"/>
      <c r="B372" s="192"/>
      <c r="C372" s="190"/>
      <c r="D372" s="15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71"/>
      <c r="P372" s="156"/>
      <c r="Q372" s="156"/>
      <c r="R372" s="178"/>
      <c r="S372" s="180"/>
      <c r="T372" s="180"/>
      <c r="U372" s="180"/>
    </row>
    <row r="373" spans="1:25" ht="9.9" customHeight="1">
      <c r="A373" s="3"/>
      <c r="B373" s="192"/>
      <c r="C373" s="190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80"/>
      <c r="S373" s="180"/>
      <c r="T373" s="180"/>
      <c r="U373" s="180"/>
    </row>
    <row r="374" spans="1:25" ht="9.9" customHeight="1">
      <c r="A374" s="3"/>
      <c r="B374" s="188"/>
      <c r="C374" s="192"/>
      <c r="D374" s="183"/>
      <c r="E374" s="157"/>
      <c r="F374" s="157"/>
      <c r="G374" s="157"/>
      <c r="H374" s="157"/>
      <c r="I374" s="157"/>
      <c r="J374" s="157"/>
      <c r="K374" s="183"/>
      <c r="L374" s="183"/>
      <c r="M374" s="197"/>
      <c r="N374" s="197"/>
      <c r="O374" s="197"/>
      <c r="P374" s="197"/>
      <c r="Q374" s="197"/>
      <c r="R374" s="197"/>
      <c r="S374" s="197"/>
      <c r="T374" s="178"/>
      <c r="U374" s="178"/>
    </row>
    <row r="375" spans="1:25" ht="9.9" customHeight="1">
      <c r="A375" s="3"/>
      <c r="B375" s="188"/>
      <c r="C375" s="192"/>
      <c r="D375" s="183"/>
      <c r="E375" s="157"/>
      <c r="F375" s="157"/>
      <c r="G375" s="157"/>
      <c r="H375" s="157"/>
      <c r="I375" s="157"/>
      <c r="J375" s="157"/>
      <c r="K375" s="183"/>
      <c r="L375" s="183"/>
      <c r="M375" s="197"/>
      <c r="N375" s="197"/>
      <c r="O375" s="197"/>
      <c r="P375" s="197"/>
      <c r="Q375" s="197"/>
      <c r="R375" s="197"/>
      <c r="S375" s="197"/>
      <c r="T375" s="156"/>
      <c r="U375" s="156"/>
    </row>
    <row r="376" spans="1:25" ht="9.9" customHeight="1">
      <c r="A376" s="3"/>
      <c r="B376" s="188"/>
      <c r="C376" s="187"/>
      <c r="D376" s="183"/>
      <c r="E376" s="197"/>
      <c r="F376" s="197"/>
      <c r="G376" s="197"/>
      <c r="H376" s="197"/>
      <c r="I376" s="197"/>
      <c r="J376" s="197"/>
      <c r="K376" s="183"/>
      <c r="L376" s="183"/>
      <c r="M376" s="197"/>
      <c r="N376" s="157"/>
      <c r="O376" s="157"/>
      <c r="P376" s="157"/>
      <c r="Q376" s="157"/>
      <c r="R376" s="157"/>
      <c r="S376" s="157"/>
      <c r="T376" s="156"/>
      <c r="U376" s="156"/>
    </row>
    <row r="377" spans="1:25" ht="9.9" customHeight="1">
      <c r="A377" s="3"/>
      <c r="B377" s="188"/>
      <c r="C377" s="135"/>
      <c r="D377" s="183"/>
      <c r="E377" s="197"/>
      <c r="F377" s="197"/>
      <c r="G377" s="197"/>
      <c r="H377" s="197"/>
      <c r="I377" s="197"/>
      <c r="J377" s="197"/>
      <c r="K377" s="183"/>
      <c r="L377" s="183"/>
      <c r="M377" s="197"/>
      <c r="N377" s="157"/>
      <c r="O377" s="157"/>
      <c r="P377" s="157"/>
      <c r="Q377" s="157"/>
      <c r="R377" s="157"/>
      <c r="S377" s="157"/>
      <c r="T377" s="156"/>
      <c r="U377" s="156"/>
    </row>
    <row r="378" spans="1:25" ht="9.9" customHeight="1">
      <c r="A378" s="3"/>
      <c r="B378" s="188"/>
      <c r="C378" s="158"/>
      <c r="D378" s="156"/>
      <c r="E378" s="172"/>
      <c r="F378" s="172"/>
      <c r="G378" s="172"/>
      <c r="H378" s="172"/>
      <c r="I378" s="172"/>
      <c r="J378" s="172"/>
      <c r="K378" s="181"/>
      <c r="L378" s="156"/>
      <c r="M378" s="173"/>
      <c r="N378" s="172"/>
      <c r="O378" s="172"/>
      <c r="P378" s="172"/>
      <c r="Q378" s="172"/>
      <c r="R378" s="172"/>
      <c r="S378" s="172"/>
      <c r="T378" s="156"/>
      <c r="U378" s="156"/>
    </row>
    <row r="379" spans="1:25" ht="9.9" customHeight="1">
      <c r="A379" s="3"/>
      <c r="B379" s="188"/>
      <c r="C379" s="158"/>
      <c r="D379" s="156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2"/>
      <c r="P379" s="172"/>
      <c r="Q379" s="172"/>
      <c r="R379" s="172"/>
      <c r="S379" s="172"/>
      <c r="T379" s="156"/>
      <c r="U379" s="156"/>
    </row>
    <row r="380" spans="1:25" ht="9.9" customHeight="1">
      <c r="A380" s="3"/>
      <c r="B380" s="188"/>
      <c r="C380" s="158"/>
      <c r="D380" s="156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2"/>
      <c r="P380" s="172"/>
      <c r="Q380" s="172"/>
      <c r="R380" s="172"/>
      <c r="S380" s="172"/>
      <c r="T380" s="156"/>
      <c r="U380" s="156"/>
    </row>
    <row r="381" spans="1:25" ht="9.9" customHeight="1">
      <c r="A381" s="3"/>
      <c r="B381" s="188"/>
      <c r="C381" s="158"/>
      <c r="D381" s="156"/>
      <c r="E381" s="172"/>
      <c r="F381" s="172"/>
      <c r="G381" s="172"/>
      <c r="H381" s="172"/>
      <c r="I381" s="172"/>
      <c r="J381" s="172"/>
      <c r="K381" s="181"/>
      <c r="L381" s="156"/>
      <c r="M381" s="173"/>
      <c r="N381" s="172"/>
      <c r="O381" s="172"/>
      <c r="P381" s="172"/>
      <c r="Q381" s="172"/>
      <c r="R381" s="172"/>
      <c r="S381" s="172"/>
      <c r="T381" s="156"/>
      <c r="U381" s="156"/>
    </row>
    <row r="382" spans="1:25" ht="9.9" customHeight="1">
      <c r="A382" s="3"/>
      <c r="B382" s="188"/>
      <c r="C382" s="187"/>
      <c r="D382" s="156"/>
      <c r="E382" s="157"/>
      <c r="F382" s="157"/>
      <c r="G382" s="157"/>
      <c r="H382" s="157"/>
      <c r="I382" s="157"/>
      <c r="J382" s="157"/>
      <c r="K382" s="156"/>
      <c r="L382" s="156"/>
      <c r="M382" s="157"/>
      <c r="N382" s="157"/>
      <c r="O382" s="157"/>
      <c r="P382" s="157"/>
      <c r="Q382" s="157"/>
      <c r="R382" s="157"/>
      <c r="S382" s="157"/>
      <c r="T382" s="156"/>
      <c r="U382" s="156"/>
    </row>
    <row r="383" spans="1:25" ht="9.9" customHeight="1">
      <c r="A383" s="3"/>
      <c r="B383" s="188"/>
      <c r="C383" s="135"/>
      <c r="D383" s="156"/>
      <c r="E383" s="157"/>
      <c r="F383" s="157"/>
      <c r="G383" s="157"/>
      <c r="H383" s="157"/>
      <c r="I383" s="157"/>
      <c r="J383" s="157"/>
      <c r="K383" s="156"/>
      <c r="L383" s="156"/>
      <c r="M383" s="157"/>
      <c r="N383" s="157"/>
      <c r="O383" s="157"/>
      <c r="P383" s="157"/>
      <c r="Q383" s="157"/>
      <c r="R383" s="157"/>
      <c r="S383" s="157"/>
      <c r="T383" s="156"/>
      <c r="U383" s="156"/>
    </row>
    <row r="384" spans="1:25" ht="20.100000000000001" customHeight="1">
      <c r="A384" s="3"/>
      <c r="B384" s="188"/>
      <c r="C384" s="158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3"/>
      <c r="W384" s="3"/>
      <c r="X384" s="3"/>
      <c r="Y384" s="3"/>
    </row>
    <row r="385" spans="1:21" ht="9.9" customHeight="1">
      <c r="A385" s="3"/>
      <c r="B385" s="188"/>
      <c r="C385" s="158"/>
      <c r="D385" s="156"/>
      <c r="E385" s="156"/>
      <c r="F385" s="157"/>
      <c r="G385" s="157"/>
      <c r="H385" s="157"/>
      <c r="I385" s="157"/>
      <c r="J385" s="157"/>
      <c r="K385" s="157"/>
      <c r="L385" s="156"/>
      <c r="M385" s="157"/>
      <c r="N385" s="157"/>
      <c r="O385" s="157"/>
      <c r="P385" s="157"/>
      <c r="Q385" s="157"/>
      <c r="R385" s="157"/>
      <c r="S385" s="156"/>
      <c r="T385" s="156"/>
      <c r="U385" s="156"/>
    </row>
    <row r="386" spans="1:21" ht="9.9" customHeight="1">
      <c r="A386" s="3"/>
      <c r="B386" s="188"/>
      <c r="C386" s="158"/>
      <c r="D386" s="156"/>
      <c r="E386" s="156"/>
      <c r="F386" s="157"/>
      <c r="G386" s="157"/>
      <c r="H386" s="157"/>
      <c r="I386" s="157"/>
      <c r="J386" s="157"/>
      <c r="K386" s="157"/>
      <c r="L386" s="156"/>
      <c r="M386" s="157"/>
      <c r="N386" s="157"/>
      <c r="O386" s="157"/>
      <c r="P386" s="157"/>
      <c r="Q386" s="157"/>
      <c r="R386" s="157"/>
      <c r="S386" s="156"/>
      <c r="T386" s="156"/>
      <c r="U386" s="156"/>
    </row>
    <row r="387" spans="1:21" ht="9.9" customHeight="1">
      <c r="A387" s="3"/>
      <c r="B387" s="188"/>
      <c r="C387" s="158"/>
      <c r="D387" s="156"/>
      <c r="E387" s="156"/>
      <c r="F387" s="135"/>
      <c r="G387" s="135"/>
      <c r="H387" s="135"/>
      <c r="I387" s="135"/>
      <c r="J387" s="156"/>
      <c r="K387" s="156"/>
      <c r="L387" s="156"/>
      <c r="M387" s="135"/>
      <c r="N387" s="135"/>
      <c r="O387" s="135"/>
      <c r="P387" s="135"/>
      <c r="Q387" s="156"/>
      <c r="R387" s="156"/>
      <c r="S387" s="156"/>
      <c r="T387" s="156"/>
      <c r="U387" s="156"/>
    </row>
    <row r="388" spans="1:21" ht="9.9" customHeight="1">
      <c r="A388" s="3"/>
      <c r="B388" s="188"/>
      <c r="C388" s="158"/>
      <c r="D388" s="156"/>
      <c r="E388" s="156"/>
      <c r="F388" s="135"/>
      <c r="G388" s="135"/>
      <c r="H388" s="135"/>
      <c r="I388" s="135"/>
      <c r="J388" s="156"/>
      <c r="K388" s="156"/>
      <c r="L388" s="156"/>
      <c r="M388" s="135"/>
      <c r="N388" s="135"/>
      <c r="O388" s="135"/>
      <c r="P388" s="135"/>
      <c r="Q388" s="156"/>
      <c r="R388" s="156"/>
      <c r="S388" s="156"/>
      <c r="T388" s="156"/>
      <c r="U388" s="156"/>
    </row>
    <row r="389" spans="1:21" ht="9.9" customHeight="1">
      <c r="A389" s="3"/>
      <c r="B389" s="188"/>
      <c r="C389" s="158"/>
      <c r="D389" s="156"/>
      <c r="E389" s="156"/>
      <c r="F389" s="135"/>
      <c r="G389" s="135"/>
      <c r="H389" s="135"/>
      <c r="I389" s="135"/>
      <c r="J389" s="156"/>
      <c r="K389" s="156"/>
      <c r="L389" s="156"/>
      <c r="M389" s="135"/>
      <c r="N389" s="135"/>
      <c r="O389" s="135"/>
      <c r="P389" s="135"/>
      <c r="Q389" s="156"/>
      <c r="R389" s="156"/>
      <c r="S389" s="156"/>
      <c r="T389" s="156"/>
      <c r="U389" s="156"/>
    </row>
    <row r="390" spans="1:21" ht="9.9" customHeight="1">
      <c r="A390" s="3"/>
      <c r="B390" s="188"/>
      <c r="C390" s="158"/>
      <c r="D390" s="156"/>
      <c r="E390" s="156"/>
      <c r="F390" s="135"/>
      <c r="G390" s="135"/>
      <c r="H390" s="135"/>
      <c r="I390" s="135"/>
      <c r="J390" s="156"/>
      <c r="K390" s="156"/>
      <c r="L390" s="156"/>
      <c r="M390" s="135"/>
      <c r="N390" s="135"/>
      <c r="O390" s="135"/>
      <c r="P390" s="135"/>
      <c r="Q390" s="156"/>
      <c r="R390" s="156"/>
      <c r="S390" s="156"/>
      <c r="T390" s="156"/>
      <c r="U390" s="156"/>
    </row>
    <row r="391" spans="1:21" ht="9.9" customHeight="1">
      <c r="A391" s="3"/>
      <c r="B391" s="188"/>
      <c r="C391" s="158"/>
      <c r="D391" s="156"/>
      <c r="E391" s="156"/>
      <c r="F391" s="135"/>
      <c r="G391" s="135"/>
      <c r="H391" s="135"/>
      <c r="I391" s="135"/>
      <c r="J391" s="156"/>
      <c r="K391" s="156"/>
      <c r="L391" s="156"/>
      <c r="M391" s="135"/>
      <c r="N391" s="135"/>
      <c r="O391" s="135"/>
      <c r="P391" s="135"/>
      <c r="Q391" s="156"/>
      <c r="R391" s="156"/>
      <c r="S391" s="156"/>
      <c r="T391" s="156"/>
      <c r="U391" s="156"/>
    </row>
    <row r="392" spans="1:21" ht="9.9" customHeight="1">
      <c r="A392" s="3"/>
      <c r="B392" s="188"/>
      <c r="C392" s="158"/>
      <c r="D392" s="156"/>
      <c r="E392" s="156"/>
      <c r="F392" s="135"/>
      <c r="G392" s="135"/>
      <c r="H392" s="135"/>
      <c r="I392" s="135"/>
      <c r="J392" s="156"/>
      <c r="K392" s="156"/>
      <c r="L392" s="156"/>
      <c r="M392" s="135"/>
      <c r="N392" s="135"/>
      <c r="O392" s="135"/>
      <c r="P392" s="135"/>
      <c r="Q392" s="156"/>
      <c r="R392" s="156"/>
      <c r="S392" s="156"/>
      <c r="T392" s="156"/>
      <c r="U392" s="156"/>
    </row>
    <row r="393" spans="1:21" ht="9.9" customHeight="1">
      <c r="A393" s="3"/>
      <c r="B393" s="188"/>
      <c r="C393" s="158"/>
      <c r="D393" s="156"/>
      <c r="E393" s="156"/>
      <c r="F393" s="135"/>
      <c r="G393" s="135"/>
      <c r="H393" s="135"/>
      <c r="I393" s="135"/>
      <c r="J393" s="156"/>
      <c r="K393" s="156"/>
      <c r="L393" s="156"/>
      <c r="M393" s="135"/>
      <c r="N393" s="135"/>
      <c r="O393" s="135"/>
      <c r="P393" s="135"/>
      <c r="Q393" s="156"/>
      <c r="R393" s="156"/>
      <c r="S393" s="156"/>
      <c r="T393" s="156"/>
      <c r="U393" s="156"/>
    </row>
    <row r="394" spans="1:21" ht="9.9" customHeight="1">
      <c r="A394" s="3"/>
      <c r="B394" s="188"/>
      <c r="C394" s="158"/>
      <c r="D394" s="156"/>
      <c r="E394" s="156"/>
      <c r="F394" s="135"/>
      <c r="G394" s="135"/>
      <c r="H394" s="135"/>
      <c r="I394" s="135"/>
      <c r="J394" s="156"/>
      <c r="K394" s="156"/>
      <c r="L394" s="156"/>
      <c r="M394" s="135"/>
      <c r="N394" s="135"/>
      <c r="O394" s="135"/>
      <c r="P394" s="135"/>
      <c r="Q394" s="156"/>
      <c r="R394" s="156"/>
      <c r="S394" s="156"/>
      <c r="T394" s="156"/>
      <c r="U394" s="156"/>
    </row>
    <row r="395" spans="1:21" ht="9.9" customHeight="1">
      <c r="A395" s="3"/>
      <c r="B395" s="188"/>
      <c r="C395" s="158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</row>
    <row r="396" spans="1:21" ht="9.9" customHeight="1">
      <c r="A396" s="3"/>
      <c r="B396" s="189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56"/>
      <c r="T396" s="156"/>
      <c r="U396" s="156"/>
    </row>
    <row r="397" spans="1:21" ht="9.9" customHeight="1">
      <c r="A397" s="3"/>
      <c r="B397" s="135"/>
      <c r="C397" s="190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</row>
    <row r="398" spans="1:21" ht="9.9" customHeight="1">
      <c r="A398" s="3"/>
      <c r="B398" s="135"/>
      <c r="C398" s="190"/>
      <c r="D398" s="156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56"/>
      <c r="Q398" s="156"/>
      <c r="R398" s="180"/>
      <c r="S398" s="180"/>
      <c r="T398" s="180"/>
      <c r="U398" s="180"/>
    </row>
    <row r="399" spans="1:21" ht="9.9" customHeight="1">
      <c r="A399" s="3"/>
      <c r="B399" s="192"/>
      <c r="C399" s="190"/>
      <c r="D399" s="156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56"/>
      <c r="Q399" s="156"/>
      <c r="R399" s="180"/>
      <c r="S399" s="180"/>
      <c r="T399" s="180"/>
      <c r="U399" s="180"/>
    </row>
    <row r="400" spans="1:21" ht="9.9" customHeight="1">
      <c r="A400" s="3"/>
      <c r="B400" s="192"/>
      <c r="C400" s="190"/>
      <c r="D400" s="15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71"/>
      <c r="P400" s="156"/>
      <c r="Q400" s="156"/>
      <c r="R400" s="180"/>
      <c r="S400" s="180"/>
      <c r="T400" s="180"/>
      <c r="U400" s="180"/>
    </row>
    <row r="401" spans="1:21" ht="9.9" customHeight="1">
      <c r="A401" s="3"/>
      <c r="B401" s="192"/>
      <c r="C401" s="190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80"/>
      <c r="S401" s="180"/>
      <c r="T401" s="180"/>
      <c r="U401" s="180"/>
    </row>
    <row r="402" spans="1:21" ht="9.9" customHeight="1">
      <c r="A402" s="3"/>
      <c r="B402" s="188"/>
      <c r="C402" s="192"/>
      <c r="D402" s="156"/>
      <c r="E402" s="157"/>
      <c r="F402" s="157"/>
      <c r="G402" s="157"/>
      <c r="H402" s="157"/>
      <c r="I402" s="157"/>
      <c r="J402" s="157"/>
      <c r="K402" s="156"/>
      <c r="L402" s="156"/>
      <c r="M402" s="157"/>
      <c r="N402" s="157"/>
      <c r="O402" s="157"/>
      <c r="P402" s="157"/>
      <c r="Q402" s="157"/>
      <c r="R402" s="157"/>
      <c r="S402" s="157"/>
      <c r="T402" s="187"/>
      <c r="U402" s="187"/>
    </row>
    <row r="403" spans="1:21" ht="9.9" customHeight="1">
      <c r="A403" s="3"/>
      <c r="B403" s="188"/>
      <c r="C403" s="192"/>
      <c r="D403" s="156"/>
      <c r="E403" s="157"/>
      <c r="F403" s="157"/>
      <c r="G403" s="157"/>
      <c r="H403" s="157"/>
      <c r="I403" s="157"/>
      <c r="J403" s="157"/>
      <c r="K403" s="156"/>
      <c r="L403" s="156"/>
      <c r="M403" s="157"/>
      <c r="N403" s="157"/>
      <c r="O403" s="157"/>
      <c r="P403" s="157"/>
      <c r="Q403" s="157"/>
      <c r="R403" s="157"/>
      <c r="S403" s="157"/>
      <c r="T403" s="187"/>
      <c r="U403" s="187"/>
    </row>
    <row r="404" spans="1:21" ht="9.9" customHeight="1">
      <c r="A404" s="3"/>
      <c r="B404" s="188"/>
      <c r="C404" s="187"/>
      <c r="D404" s="156"/>
      <c r="E404" s="157"/>
      <c r="F404" s="157"/>
      <c r="G404" s="157"/>
      <c r="H404" s="157"/>
      <c r="I404" s="157"/>
      <c r="J404" s="157"/>
      <c r="K404" s="156"/>
      <c r="L404" s="156"/>
      <c r="M404" s="157"/>
      <c r="N404" s="157"/>
      <c r="O404" s="157"/>
      <c r="P404" s="157"/>
      <c r="Q404" s="157"/>
      <c r="R404" s="157"/>
      <c r="S404" s="157"/>
      <c r="T404" s="187"/>
      <c r="U404" s="187"/>
    </row>
    <row r="405" spans="1:21" ht="9.9" customHeight="1">
      <c r="A405" s="3"/>
      <c r="B405" s="188"/>
      <c r="C405" s="135"/>
      <c r="D405" s="156"/>
      <c r="E405" s="157"/>
      <c r="F405" s="157"/>
      <c r="G405" s="157"/>
      <c r="H405" s="157"/>
      <c r="I405" s="157"/>
      <c r="J405" s="157"/>
      <c r="K405" s="156"/>
      <c r="L405" s="156"/>
      <c r="M405" s="157"/>
      <c r="N405" s="157"/>
      <c r="O405" s="157"/>
      <c r="P405" s="157"/>
      <c r="Q405" s="157"/>
      <c r="R405" s="157"/>
      <c r="S405" s="157"/>
      <c r="T405" s="187"/>
      <c r="U405" s="187"/>
    </row>
    <row r="406" spans="1:21" ht="9.9" customHeight="1">
      <c r="A406" s="3"/>
      <c r="B406" s="188"/>
      <c r="C406" s="158"/>
      <c r="D406" s="156"/>
      <c r="E406" s="172"/>
      <c r="F406" s="172"/>
      <c r="G406" s="172"/>
      <c r="H406" s="172"/>
      <c r="I406" s="172"/>
      <c r="J406" s="172"/>
      <c r="K406" s="181"/>
      <c r="L406" s="156"/>
      <c r="M406" s="173"/>
      <c r="N406" s="172"/>
      <c r="O406" s="172"/>
      <c r="P406" s="172"/>
      <c r="Q406" s="172"/>
      <c r="R406" s="172"/>
      <c r="S406" s="172"/>
      <c r="T406" s="182"/>
      <c r="U406" s="182"/>
    </row>
    <row r="407" spans="1:21" ht="9.9" customHeight="1">
      <c r="A407" s="3"/>
      <c r="B407" s="188"/>
      <c r="C407" s="158"/>
      <c r="D407" s="156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2"/>
      <c r="P407" s="172"/>
      <c r="Q407" s="172"/>
      <c r="R407" s="172"/>
      <c r="S407" s="172"/>
      <c r="T407" s="182"/>
      <c r="U407" s="182"/>
    </row>
    <row r="408" spans="1:21" ht="9.9" customHeight="1">
      <c r="A408" s="3"/>
      <c r="B408" s="188"/>
      <c r="C408" s="158"/>
      <c r="D408" s="156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2"/>
      <c r="P408" s="172"/>
      <c r="Q408" s="172"/>
      <c r="R408" s="172"/>
      <c r="S408" s="172"/>
      <c r="T408" s="182"/>
      <c r="U408" s="182"/>
    </row>
    <row r="409" spans="1:21" ht="9.9" customHeight="1">
      <c r="A409" s="3"/>
      <c r="B409" s="188"/>
      <c r="C409" s="158"/>
      <c r="D409" s="156"/>
      <c r="E409" s="172"/>
      <c r="F409" s="172"/>
      <c r="G409" s="172"/>
      <c r="H409" s="172"/>
      <c r="I409" s="172"/>
      <c r="J409" s="172"/>
      <c r="K409" s="181"/>
      <c r="L409" s="156"/>
      <c r="M409" s="173"/>
      <c r="N409" s="172"/>
      <c r="O409" s="172"/>
      <c r="P409" s="172"/>
      <c r="Q409" s="172"/>
      <c r="R409" s="172"/>
      <c r="S409" s="172"/>
      <c r="T409" s="182"/>
      <c r="U409" s="182"/>
    </row>
    <row r="410" spans="1:21" ht="9.9" customHeight="1">
      <c r="A410" s="3"/>
      <c r="B410" s="188"/>
      <c r="C410" s="187"/>
      <c r="D410" s="156"/>
      <c r="E410" s="157"/>
      <c r="F410" s="157"/>
      <c r="G410" s="157"/>
      <c r="H410" s="157"/>
      <c r="I410" s="157"/>
      <c r="J410" s="157"/>
      <c r="K410" s="156"/>
      <c r="L410" s="156"/>
      <c r="M410" s="157"/>
      <c r="N410" s="157"/>
      <c r="O410" s="157"/>
      <c r="P410" s="157"/>
      <c r="Q410" s="157"/>
      <c r="R410" s="157"/>
      <c r="S410" s="157"/>
      <c r="T410" s="182"/>
      <c r="U410" s="182"/>
    </row>
    <row r="411" spans="1:21" ht="9.9" customHeight="1">
      <c r="A411" s="3"/>
      <c r="B411" s="188"/>
      <c r="C411" s="135"/>
      <c r="D411" s="156"/>
      <c r="E411" s="157"/>
      <c r="F411" s="157"/>
      <c r="G411" s="157"/>
      <c r="H411" s="157"/>
      <c r="I411" s="157"/>
      <c r="J411" s="157"/>
      <c r="K411" s="156"/>
      <c r="L411" s="156"/>
      <c r="M411" s="157"/>
      <c r="N411" s="157"/>
      <c r="O411" s="157"/>
      <c r="P411" s="157"/>
      <c r="Q411" s="157"/>
      <c r="R411" s="157"/>
      <c r="S411" s="157"/>
      <c r="T411" s="182"/>
      <c r="U411" s="182"/>
    </row>
    <row r="412" spans="1:21" ht="9.9" customHeight="1">
      <c r="A412" s="3"/>
      <c r="B412" s="188"/>
      <c r="C412" s="187"/>
      <c r="D412" s="156"/>
      <c r="E412" s="157"/>
      <c r="F412" s="157"/>
      <c r="G412" s="157"/>
      <c r="H412" s="157"/>
      <c r="I412" s="157"/>
      <c r="J412" s="157"/>
      <c r="K412" s="156"/>
      <c r="L412" s="156"/>
      <c r="M412" s="157"/>
      <c r="N412" s="157"/>
      <c r="O412" s="157"/>
      <c r="P412" s="157"/>
      <c r="Q412" s="157"/>
      <c r="R412" s="157"/>
      <c r="S412" s="157"/>
      <c r="T412" s="182"/>
      <c r="U412" s="182"/>
    </row>
    <row r="413" spans="1:21" ht="9.9" customHeight="1">
      <c r="A413" s="3"/>
      <c r="B413" s="188"/>
      <c r="C413" s="135"/>
      <c r="D413" s="156"/>
      <c r="E413" s="157"/>
      <c r="F413" s="157"/>
      <c r="G413" s="157"/>
      <c r="H413" s="157"/>
      <c r="I413" s="157"/>
      <c r="J413" s="157"/>
      <c r="K413" s="156"/>
      <c r="L413" s="156"/>
      <c r="M413" s="157"/>
      <c r="N413" s="157"/>
      <c r="O413" s="157"/>
      <c r="P413" s="157"/>
      <c r="Q413" s="157"/>
      <c r="R413" s="157"/>
      <c r="S413" s="157"/>
      <c r="T413" s="182"/>
      <c r="U413" s="182"/>
    </row>
    <row r="414" spans="1:21" ht="9.9" customHeight="1">
      <c r="A414" s="3"/>
      <c r="B414" s="188"/>
      <c r="C414" s="158"/>
      <c r="D414" s="156"/>
      <c r="E414" s="172"/>
      <c r="F414" s="172"/>
      <c r="G414" s="172"/>
      <c r="H414" s="172"/>
      <c r="I414" s="172"/>
      <c r="J414" s="172"/>
      <c r="K414" s="181"/>
      <c r="L414" s="156"/>
      <c r="M414" s="173"/>
      <c r="N414" s="172"/>
      <c r="O414" s="172"/>
      <c r="P414" s="172"/>
      <c r="Q414" s="172"/>
      <c r="R414" s="172"/>
      <c r="S414" s="172"/>
      <c r="T414" s="182"/>
      <c r="U414" s="182"/>
    </row>
    <row r="415" spans="1:21" ht="9.9" customHeight="1">
      <c r="A415" s="3"/>
      <c r="B415" s="188"/>
      <c r="C415" s="187"/>
      <c r="D415" s="156"/>
      <c r="E415" s="157"/>
      <c r="F415" s="157"/>
      <c r="G415" s="157"/>
      <c r="H415" s="157"/>
      <c r="I415" s="157"/>
      <c r="J415" s="157"/>
      <c r="K415" s="156"/>
      <c r="L415" s="156"/>
      <c r="M415" s="157"/>
      <c r="N415" s="157"/>
      <c r="O415" s="157"/>
      <c r="P415" s="157"/>
      <c r="Q415" s="157"/>
      <c r="R415" s="157"/>
      <c r="S415" s="157"/>
      <c r="T415" s="156"/>
      <c r="U415" s="156"/>
    </row>
    <row r="416" spans="1:21" ht="9.9" customHeight="1">
      <c r="A416" s="3"/>
      <c r="B416" s="188"/>
      <c r="C416" s="135"/>
      <c r="D416" s="156"/>
      <c r="E416" s="157"/>
      <c r="F416" s="157"/>
      <c r="G416" s="157"/>
      <c r="H416" s="157"/>
      <c r="I416" s="157"/>
      <c r="J416" s="157"/>
      <c r="K416" s="156"/>
      <c r="L416" s="156"/>
      <c r="M416" s="157"/>
      <c r="N416" s="157"/>
      <c r="O416" s="157"/>
      <c r="P416" s="157"/>
      <c r="Q416" s="157"/>
      <c r="R416" s="157"/>
      <c r="S416" s="157"/>
      <c r="T416" s="156"/>
      <c r="U416" s="156"/>
    </row>
    <row r="417" spans="1:27" ht="9.9" customHeight="1">
      <c r="A417" s="3"/>
      <c r="B417" s="188"/>
      <c r="C417" s="187"/>
      <c r="D417" s="156"/>
      <c r="E417" s="157"/>
      <c r="F417" s="157"/>
      <c r="G417" s="157"/>
      <c r="H417" s="157"/>
      <c r="I417" s="157"/>
      <c r="J417" s="157"/>
      <c r="K417" s="156"/>
      <c r="L417" s="156"/>
      <c r="M417" s="157"/>
      <c r="N417" s="157"/>
      <c r="O417" s="157"/>
      <c r="P417" s="157"/>
      <c r="Q417" s="157"/>
      <c r="R417" s="157"/>
      <c r="S417" s="157"/>
      <c r="T417" s="156"/>
      <c r="U417" s="156"/>
    </row>
    <row r="418" spans="1:27" ht="9.9" customHeight="1">
      <c r="A418" s="3"/>
      <c r="B418" s="188"/>
      <c r="C418" s="135"/>
      <c r="D418" s="156"/>
      <c r="E418" s="157"/>
      <c r="F418" s="157"/>
      <c r="G418" s="157"/>
      <c r="H418" s="157"/>
      <c r="I418" s="157"/>
      <c r="J418" s="157"/>
      <c r="K418" s="156"/>
      <c r="L418" s="156"/>
      <c r="M418" s="157"/>
      <c r="N418" s="157"/>
      <c r="O418" s="157"/>
      <c r="P418" s="157"/>
      <c r="Q418" s="157"/>
      <c r="R418" s="157"/>
      <c r="S418" s="157"/>
      <c r="T418" s="156"/>
      <c r="U418" s="156"/>
    </row>
    <row r="419" spans="1:27" ht="20.100000000000001" customHeight="1">
      <c r="A419" s="3"/>
      <c r="B419" s="188"/>
      <c r="C419" s="158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3"/>
      <c r="W419" s="3"/>
      <c r="X419" s="3"/>
      <c r="Y419" s="3"/>
      <c r="Z419" s="3"/>
      <c r="AA419" s="3"/>
    </row>
    <row r="420" spans="1:27" ht="9.9" customHeight="1">
      <c r="A420" s="3"/>
      <c r="B420" s="188"/>
      <c r="C420" s="158"/>
      <c r="D420" s="156"/>
      <c r="E420" s="156"/>
      <c r="F420" s="157"/>
      <c r="G420" s="157"/>
      <c r="H420" s="157"/>
      <c r="I420" s="157"/>
      <c r="J420" s="157"/>
      <c r="K420" s="157"/>
      <c r="L420" s="156"/>
      <c r="M420" s="157"/>
      <c r="N420" s="157"/>
      <c r="O420" s="157"/>
      <c r="P420" s="157"/>
      <c r="Q420" s="157"/>
      <c r="R420" s="157"/>
      <c r="S420" s="156"/>
      <c r="T420" s="156"/>
      <c r="U420" s="156"/>
    </row>
    <row r="421" spans="1:27" ht="9.9" customHeight="1">
      <c r="A421" s="3"/>
      <c r="B421" s="188"/>
      <c r="C421" s="158"/>
      <c r="D421" s="156"/>
      <c r="E421" s="156"/>
      <c r="F421" s="157"/>
      <c r="G421" s="157"/>
      <c r="H421" s="157"/>
      <c r="I421" s="157"/>
      <c r="J421" s="157"/>
      <c r="K421" s="157"/>
      <c r="L421" s="156"/>
      <c r="M421" s="157"/>
      <c r="N421" s="157"/>
      <c r="O421" s="157"/>
      <c r="P421" s="157"/>
      <c r="Q421" s="157"/>
      <c r="R421" s="157"/>
      <c r="S421" s="156"/>
      <c r="T421" s="156"/>
      <c r="U421" s="156"/>
    </row>
    <row r="422" spans="1:27" ht="9.9" customHeight="1">
      <c r="A422" s="3"/>
      <c r="B422" s="188"/>
      <c r="C422" s="158"/>
      <c r="D422" s="156"/>
      <c r="E422" s="156"/>
      <c r="F422" s="135"/>
      <c r="G422" s="135"/>
      <c r="H422" s="135"/>
      <c r="I422" s="135"/>
      <c r="J422" s="156"/>
      <c r="K422" s="156"/>
      <c r="L422" s="156"/>
      <c r="M422" s="135"/>
      <c r="N422" s="135"/>
      <c r="O422" s="135"/>
      <c r="P422" s="135"/>
      <c r="Q422" s="156"/>
      <c r="R422" s="156"/>
      <c r="S422" s="156"/>
      <c r="T422" s="156"/>
      <c r="U422" s="156"/>
    </row>
    <row r="423" spans="1:27" ht="9.9" customHeight="1">
      <c r="A423" s="3"/>
      <c r="B423" s="188"/>
      <c r="C423" s="158"/>
      <c r="D423" s="156"/>
      <c r="E423" s="156"/>
      <c r="F423" s="135"/>
      <c r="G423" s="135"/>
      <c r="H423" s="135"/>
      <c r="I423" s="135"/>
      <c r="J423" s="156"/>
      <c r="K423" s="156"/>
      <c r="L423" s="156"/>
      <c r="M423" s="135"/>
      <c r="N423" s="135"/>
      <c r="O423" s="135"/>
      <c r="P423" s="135"/>
      <c r="Q423" s="156"/>
      <c r="R423" s="156"/>
      <c r="S423" s="156"/>
      <c r="T423" s="156"/>
      <c r="U423" s="156"/>
    </row>
    <row r="424" spans="1:27" ht="9.9" customHeight="1">
      <c r="A424" s="3"/>
      <c r="B424" s="188"/>
      <c r="C424" s="158"/>
      <c r="D424" s="156"/>
      <c r="E424" s="156"/>
      <c r="F424" s="135"/>
      <c r="G424" s="135"/>
      <c r="H424" s="135"/>
      <c r="I424" s="135"/>
      <c r="J424" s="156"/>
      <c r="K424" s="156"/>
      <c r="L424" s="156"/>
      <c r="M424" s="135"/>
      <c r="N424" s="135"/>
      <c r="O424" s="135"/>
      <c r="P424" s="135"/>
      <c r="Q424" s="156"/>
      <c r="R424" s="156"/>
      <c r="S424" s="156"/>
      <c r="T424" s="156"/>
      <c r="U424" s="156"/>
    </row>
    <row r="425" spans="1:27" ht="9.9" customHeight="1">
      <c r="A425" s="3"/>
      <c r="B425" s="188"/>
      <c r="C425" s="158"/>
      <c r="D425" s="156"/>
      <c r="E425" s="156"/>
      <c r="F425" s="135"/>
      <c r="G425" s="135"/>
      <c r="H425" s="135"/>
      <c r="I425" s="135"/>
      <c r="J425" s="156"/>
      <c r="K425" s="156"/>
      <c r="L425" s="156"/>
      <c r="M425" s="135"/>
      <c r="N425" s="135"/>
      <c r="O425" s="135"/>
      <c r="P425" s="135"/>
      <c r="Q425" s="156"/>
      <c r="R425" s="156"/>
      <c r="S425" s="156"/>
      <c r="T425" s="156"/>
      <c r="U425" s="156"/>
    </row>
    <row r="426" spans="1:27" ht="9.9" customHeight="1">
      <c r="A426" s="3"/>
      <c r="B426" s="188"/>
      <c r="C426" s="158"/>
      <c r="D426" s="156"/>
      <c r="E426" s="156"/>
      <c r="F426" s="135"/>
      <c r="G426" s="135"/>
      <c r="H426" s="135"/>
      <c r="I426" s="135"/>
      <c r="J426" s="156"/>
      <c r="K426" s="156"/>
      <c r="L426" s="156"/>
      <c r="M426" s="135"/>
      <c r="N426" s="135"/>
      <c r="O426" s="135"/>
      <c r="P426" s="135"/>
      <c r="Q426" s="156"/>
      <c r="R426" s="156"/>
      <c r="S426" s="156"/>
      <c r="T426" s="156"/>
      <c r="U426" s="156"/>
    </row>
    <row r="427" spans="1:27" ht="9.9" customHeight="1">
      <c r="A427" s="3"/>
      <c r="B427" s="188"/>
      <c r="C427" s="158"/>
      <c r="D427" s="156"/>
      <c r="E427" s="156"/>
      <c r="F427" s="135"/>
      <c r="G427" s="135"/>
      <c r="H427" s="135"/>
      <c r="I427" s="135"/>
      <c r="J427" s="156"/>
      <c r="K427" s="156"/>
      <c r="L427" s="156"/>
      <c r="M427" s="135"/>
      <c r="N427" s="135"/>
      <c r="O427" s="135"/>
      <c r="P427" s="135"/>
      <c r="Q427" s="156"/>
      <c r="R427" s="156"/>
      <c r="S427" s="156"/>
      <c r="T427" s="156"/>
      <c r="U427" s="156"/>
    </row>
    <row r="428" spans="1:27" ht="9.9" customHeight="1">
      <c r="A428" s="3"/>
      <c r="B428" s="188"/>
      <c r="C428" s="158"/>
      <c r="D428" s="156"/>
      <c r="E428" s="156"/>
      <c r="F428" s="135"/>
      <c r="G428" s="135"/>
      <c r="H428" s="135"/>
      <c r="I428" s="135"/>
      <c r="J428" s="156"/>
      <c r="K428" s="156"/>
      <c r="L428" s="156"/>
      <c r="M428" s="135"/>
      <c r="N428" s="135"/>
      <c r="O428" s="135"/>
      <c r="P428" s="135"/>
      <c r="Q428" s="156"/>
      <c r="R428" s="156"/>
      <c r="S428" s="156"/>
      <c r="T428" s="156"/>
      <c r="U428" s="156"/>
    </row>
    <row r="429" spans="1:27" ht="9.9" customHeight="1">
      <c r="A429" s="3"/>
      <c r="B429" s="188"/>
      <c r="C429" s="158"/>
      <c r="D429" s="156"/>
      <c r="E429" s="156"/>
      <c r="F429" s="135"/>
      <c r="G429" s="135"/>
      <c r="H429" s="135"/>
      <c r="I429" s="135"/>
      <c r="J429" s="156"/>
      <c r="K429" s="156"/>
      <c r="L429" s="156"/>
      <c r="M429" s="135"/>
      <c r="N429" s="135"/>
      <c r="O429" s="135"/>
      <c r="P429" s="135"/>
      <c r="Q429" s="156"/>
      <c r="R429" s="156"/>
      <c r="S429" s="156"/>
      <c r="T429" s="156"/>
      <c r="U429" s="156"/>
    </row>
    <row r="430" spans="1:27" ht="9.9" customHeight="1">
      <c r="A430" s="3"/>
      <c r="B430" s="188"/>
      <c r="C430" s="158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</row>
    <row r="431" spans="1:27" ht="9.9" customHeight="1">
      <c r="A431" s="3"/>
      <c r="B431" s="189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56"/>
      <c r="T431" s="156"/>
      <c r="U431" s="156"/>
    </row>
    <row r="432" spans="1:27" ht="9.9" customHeight="1">
      <c r="A432" s="3"/>
      <c r="B432" s="135"/>
      <c r="C432" s="190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</row>
    <row r="433" spans="1:21" ht="9.9" customHeight="1">
      <c r="A433" s="3"/>
      <c r="B433" s="135"/>
      <c r="C433" s="190"/>
      <c r="D433" s="156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56"/>
      <c r="Q433" s="156"/>
      <c r="R433" s="180"/>
      <c r="S433" s="180"/>
      <c r="T433" s="180"/>
      <c r="U433" s="180"/>
    </row>
    <row r="434" spans="1:21" ht="9.9" customHeight="1">
      <c r="A434" s="3"/>
      <c r="B434" s="192"/>
      <c r="C434" s="190"/>
      <c r="D434" s="156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56"/>
      <c r="Q434" s="156"/>
      <c r="R434" s="180"/>
      <c r="S434" s="180"/>
      <c r="T434" s="180"/>
      <c r="U434" s="180"/>
    </row>
    <row r="435" spans="1:21" ht="9.9" customHeight="1">
      <c r="A435" s="3"/>
      <c r="B435" s="192"/>
      <c r="C435" s="190"/>
      <c r="D435" s="15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71"/>
      <c r="P435" s="156"/>
      <c r="Q435" s="156"/>
      <c r="R435" s="164"/>
      <c r="S435" s="164"/>
      <c r="T435" s="164"/>
      <c r="U435" s="164"/>
    </row>
    <row r="436" spans="1:21" ht="9.9" customHeight="1">
      <c r="A436" s="3"/>
      <c r="B436" s="192"/>
      <c r="C436" s="190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78"/>
      <c r="S436" s="178"/>
      <c r="T436" s="178"/>
      <c r="U436" s="178"/>
    </row>
    <row r="437" spans="1:21" ht="9.9" customHeight="1">
      <c r="A437" s="3"/>
      <c r="B437" s="188"/>
      <c r="C437" s="192"/>
      <c r="D437" s="156"/>
      <c r="E437" s="157"/>
      <c r="F437" s="157"/>
      <c r="G437" s="157"/>
      <c r="H437" s="157"/>
      <c r="I437" s="157"/>
      <c r="J437" s="157"/>
      <c r="K437" s="156"/>
      <c r="L437" s="156"/>
      <c r="M437" s="157"/>
      <c r="N437" s="157"/>
      <c r="O437" s="157"/>
      <c r="P437" s="157"/>
      <c r="Q437" s="157"/>
      <c r="R437" s="157"/>
      <c r="S437" s="157"/>
      <c r="T437" s="178"/>
      <c r="U437" s="178"/>
    </row>
    <row r="438" spans="1:21" ht="9.9" customHeight="1">
      <c r="A438" s="3"/>
      <c r="B438" s="188"/>
      <c r="C438" s="192"/>
      <c r="D438" s="156"/>
      <c r="E438" s="157"/>
      <c r="F438" s="157"/>
      <c r="G438" s="157"/>
      <c r="H438" s="157"/>
      <c r="I438" s="157"/>
      <c r="J438" s="157"/>
      <c r="K438" s="156"/>
      <c r="L438" s="156"/>
      <c r="M438" s="157"/>
      <c r="N438" s="157"/>
      <c r="O438" s="157"/>
      <c r="P438" s="157"/>
      <c r="Q438" s="157"/>
      <c r="R438" s="157"/>
      <c r="S438" s="157"/>
      <c r="T438" s="156"/>
      <c r="U438" s="156"/>
    </row>
    <row r="439" spans="1:21" ht="9.9" customHeight="1">
      <c r="A439" s="3"/>
      <c r="B439" s="188"/>
      <c r="C439" s="187"/>
      <c r="D439" s="156"/>
      <c r="E439" s="157"/>
      <c r="F439" s="157"/>
      <c r="G439" s="157"/>
      <c r="H439" s="157"/>
      <c r="I439" s="157"/>
      <c r="J439" s="157"/>
      <c r="K439" s="156"/>
      <c r="L439" s="156"/>
      <c r="M439" s="157"/>
      <c r="N439" s="157"/>
      <c r="O439" s="157"/>
      <c r="P439" s="157"/>
      <c r="Q439" s="157"/>
      <c r="R439" s="157"/>
      <c r="S439" s="157"/>
      <c r="T439" s="156"/>
      <c r="U439" s="156"/>
    </row>
    <row r="440" spans="1:21" ht="9.9" customHeight="1">
      <c r="A440" s="3"/>
      <c r="B440" s="188"/>
      <c r="C440" s="135"/>
      <c r="D440" s="156"/>
      <c r="E440" s="157"/>
      <c r="F440" s="157"/>
      <c r="G440" s="157"/>
      <c r="H440" s="157"/>
      <c r="I440" s="157"/>
      <c r="J440" s="157"/>
      <c r="K440" s="156"/>
      <c r="L440" s="156"/>
      <c r="M440" s="157"/>
      <c r="N440" s="157"/>
      <c r="O440" s="157"/>
      <c r="P440" s="157"/>
      <c r="Q440" s="157"/>
      <c r="R440" s="157"/>
      <c r="S440" s="157"/>
      <c r="T440" s="156"/>
      <c r="U440" s="156"/>
    </row>
    <row r="441" spans="1:21" ht="9.9" customHeight="1">
      <c r="A441" s="3"/>
      <c r="B441" s="188"/>
      <c r="C441" s="187"/>
      <c r="D441" s="156"/>
      <c r="E441" s="157"/>
      <c r="F441" s="157"/>
      <c r="G441" s="157"/>
      <c r="H441" s="157"/>
      <c r="I441" s="157"/>
      <c r="J441" s="157"/>
      <c r="K441" s="156"/>
      <c r="L441" s="156"/>
      <c r="M441" s="157"/>
      <c r="N441" s="157"/>
      <c r="O441" s="157"/>
      <c r="P441" s="157"/>
      <c r="Q441" s="157"/>
      <c r="R441" s="157"/>
      <c r="S441" s="157"/>
      <c r="T441" s="156"/>
      <c r="U441" s="156"/>
    </row>
    <row r="442" spans="1:21" ht="9.9" customHeight="1">
      <c r="A442" s="3"/>
      <c r="B442" s="188"/>
      <c r="C442" s="135"/>
      <c r="D442" s="156"/>
      <c r="E442" s="157"/>
      <c r="F442" s="157"/>
      <c r="G442" s="157"/>
      <c r="H442" s="157"/>
      <c r="I442" s="157"/>
      <c r="J442" s="157"/>
      <c r="K442" s="156"/>
      <c r="L442" s="156"/>
      <c r="M442" s="157"/>
      <c r="N442" s="157"/>
      <c r="O442" s="157"/>
      <c r="P442" s="157"/>
      <c r="Q442" s="157"/>
      <c r="R442" s="157"/>
      <c r="S442" s="157"/>
      <c r="T442" s="156"/>
      <c r="U442" s="156"/>
    </row>
    <row r="443" spans="1:21" ht="9.9" customHeight="1">
      <c r="A443" s="3"/>
      <c r="B443" s="188"/>
      <c r="C443" s="187"/>
      <c r="D443" s="156"/>
      <c r="E443" s="157"/>
      <c r="F443" s="157"/>
      <c r="G443" s="157"/>
      <c r="H443" s="157"/>
      <c r="I443" s="157"/>
      <c r="J443" s="157"/>
      <c r="K443" s="156"/>
      <c r="L443" s="156"/>
      <c r="M443" s="157"/>
      <c r="N443" s="157"/>
      <c r="O443" s="157"/>
      <c r="P443" s="157"/>
      <c r="Q443" s="157"/>
      <c r="R443" s="157"/>
      <c r="S443" s="157"/>
      <c r="T443" s="156"/>
      <c r="U443" s="156"/>
    </row>
    <row r="444" spans="1:21" ht="9.9" customHeight="1">
      <c r="A444" s="3"/>
      <c r="B444" s="188"/>
      <c r="C444" s="135"/>
      <c r="D444" s="156"/>
      <c r="E444" s="157"/>
      <c r="F444" s="157"/>
      <c r="G444" s="157"/>
      <c r="H444" s="157"/>
      <c r="I444" s="157"/>
      <c r="J444" s="157"/>
      <c r="K444" s="156"/>
      <c r="L444" s="156"/>
      <c r="M444" s="157"/>
      <c r="N444" s="157"/>
      <c r="O444" s="157"/>
      <c r="P444" s="157"/>
      <c r="Q444" s="157"/>
      <c r="R444" s="157"/>
      <c r="S444" s="157"/>
      <c r="T444" s="156"/>
      <c r="U444" s="156"/>
    </row>
    <row r="445" spans="1:21" ht="20.100000000000001" customHeight="1">
      <c r="A445" s="3"/>
      <c r="B445" s="188"/>
      <c r="C445" s="158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</row>
    <row r="446" spans="1:21" ht="9.9" customHeight="1">
      <c r="A446" s="3"/>
      <c r="B446" s="188"/>
      <c r="C446" s="158"/>
      <c r="D446" s="156"/>
      <c r="E446" s="156"/>
      <c r="F446" s="157"/>
      <c r="G446" s="157"/>
      <c r="H446" s="157"/>
      <c r="I446" s="157"/>
      <c r="J446" s="157"/>
      <c r="K446" s="157"/>
      <c r="L446" s="156"/>
      <c r="M446" s="157"/>
      <c r="N446" s="157"/>
      <c r="O446" s="157"/>
      <c r="P446" s="157"/>
      <c r="Q446" s="157"/>
      <c r="R446" s="157"/>
      <c r="S446" s="156"/>
      <c r="T446" s="156"/>
      <c r="U446" s="156"/>
    </row>
    <row r="447" spans="1:21" ht="9.9" customHeight="1">
      <c r="A447" s="3"/>
      <c r="B447" s="188"/>
      <c r="C447" s="158"/>
      <c r="D447" s="156"/>
      <c r="E447" s="156"/>
      <c r="F447" s="157"/>
      <c r="G447" s="157"/>
      <c r="H447" s="157"/>
      <c r="I447" s="157"/>
      <c r="J447" s="157"/>
      <c r="K447" s="157"/>
      <c r="L447" s="156"/>
      <c r="M447" s="157"/>
      <c r="N447" s="157"/>
      <c r="O447" s="157"/>
      <c r="P447" s="157"/>
      <c r="Q447" s="157"/>
      <c r="R447" s="157"/>
      <c r="S447" s="156"/>
      <c r="T447" s="156"/>
      <c r="U447" s="156"/>
    </row>
    <row r="448" spans="1:21" ht="9.9" customHeight="1">
      <c r="A448" s="3"/>
      <c r="B448" s="188"/>
      <c r="C448" s="158"/>
      <c r="D448" s="156"/>
      <c r="E448" s="156"/>
      <c r="F448" s="135"/>
      <c r="G448" s="135"/>
      <c r="H448" s="135"/>
      <c r="I448" s="135"/>
      <c r="J448" s="156"/>
      <c r="K448" s="156"/>
      <c r="L448" s="156"/>
      <c r="M448" s="135"/>
      <c r="N448" s="135"/>
      <c r="O448" s="135"/>
      <c r="P448" s="135"/>
      <c r="Q448" s="156"/>
      <c r="R448" s="156"/>
      <c r="S448" s="156"/>
      <c r="T448" s="156"/>
      <c r="U448" s="156"/>
    </row>
    <row r="449" spans="1:21" ht="9.9" customHeight="1">
      <c r="A449" s="3"/>
      <c r="B449" s="188"/>
      <c r="C449" s="158"/>
      <c r="D449" s="156"/>
      <c r="E449" s="156"/>
      <c r="F449" s="135"/>
      <c r="G449" s="135"/>
      <c r="H449" s="135"/>
      <c r="I449" s="135"/>
      <c r="J449" s="156"/>
      <c r="K449" s="156"/>
      <c r="L449" s="156"/>
      <c r="M449" s="135"/>
      <c r="N449" s="135"/>
      <c r="O449" s="135"/>
      <c r="P449" s="135"/>
      <c r="Q449" s="156"/>
      <c r="R449" s="156"/>
      <c r="S449" s="156"/>
      <c r="T449" s="156"/>
      <c r="U449" s="156"/>
    </row>
    <row r="450" spans="1:21" ht="9.9" customHeight="1">
      <c r="A450" s="3"/>
      <c r="B450" s="188"/>
      <c r="C450" s="158"/>
      <c r="D450" s="156"/>
      <c r="E450" s="156"/>
      <c r="F450" s="135"/>
      <c r="G450" s="135"/>
      <c r="H450" s="135"/>
      <c r="I450" s="135"/>
      <c r="J450" s="156"/>
      <c r="K450" s="156"/>
      <c r="L450" s="156"/>
      <c r="M450" s="135"/>
      <c r="N450" s="135"/>
      <c r="O450" s="135"/>
      <c r="P450" s="135"/>
      <c r="Q450" s="156"/>
      <c r="R450" s="156"/>
      <c r="S450" s="156"/>
      <c r="T450" s="156"/>
      <c r="U450" s="156"/>
    </row>
    <row r="451" spans="1:21" ht="9.9" customHeight="1">
      <c r="A451" s="3"/>
      <c r="B451" s="188"/>
      <c r="C451" s="158"/>
      <c r="D451" s="156"/>
      <c r="E451" s="156"/>
      <c r="F451" s="135"/>
      <c r="G451" s="135"/>
      <c r="H451" s="135"/>
      <c r="I451" s="135"/>
      <c r="J451" s="156"/>
      <c r="K451" s="156"/>
      <c r="L451" s="156"/>
      <c r="M451" s="135"/>
      <c r="N451" s="135"/>
      <c r="O451" s="135"/>
      <c r="P451" s="135"/>
      <c r="Q451" s="156"/>
      <c r="R451" s="156"/>
      <c r="S451" s="156"/>
      <c r="T451" s="156"/>
      <c r="U451" s="156"/>
    </row>
    <row r="452" spans="1:21" ht="9.9" customHeight="1">
      <c r="A452" s="3"/>
      <c r="B452" s="188"/>
      <c r="C452" s="158"/>
      <c r="D452" s="156"/>
      <c r="E452" s="156"/>
      <c r="F452" s="135"/>
      <c r="G452" s="135"/>
      <c r="H452" s="135"/>
      <c r="I452" s="135"/>
      <c r="J452" s="156"/>
      <c r="K452" s="156"/>
      <c r="L452" s="156"/>
      <c r="M452" s="135"/>
      <c r="N452" s="135"/>
      <c r="O452" s="135"/>
      <c r="P452" s="135"/>
      <c r="Q452" s="156"/>
      <c r="R452" s="156"/>
      <c r="S452" s="156"/>
      <c r="T452" s="156"/>
      <c r="U452" s="156"/>
    </row>
    <row r="453" spans="1:21" ht="9.9" customHeight="1">
      <c r="A453" s="3"/>
      <c r="B453" s="188"/>
      <c r="C453" s="158"/>
      <c r="D453" s="156"/>
      <c r="E453" s="156"/>
      <c r="F453" s="135"/>
      <c r="G453" s="135"/>
      <c r="H453" s="135"/>
      <c r="I453" s="135"/>
      <c r="J453" s="156"/>
      <c r="K453" s="156"/>
      <c r="L453" s="156"/>
      <c r="M453" s="135"/>
      <c r="N453" s="135"/>
      <c r="O453" s="135"/>
      <c r="P453" s="135"/>
      <c r="Q453" s="156"/>
      <c r="R453" s="156"/>
      <c r="S453" s="156"/>
      <c r="T453" s="156"/>
      <c r="U453" s="156"/>
    </row>
    <row r="454" spans="1:21" ht="9.9" customHeight="1">
      <c r="A454" s="3"/>
      <c r="B454" s="188"/>
      <c r="C454" s="158"/>
      <c r="D454" s="156"/>
      <c r="E454" s="156"/>
      <c r="F454" s="135"/>
      <c r="G454" s="135"/>
      <c r="H454" s="135"/>
      <c r="I454" s="135"/>
      <c r="J454" s="156"/>
      <c r="K454" s="156"/>
      <c r="L454" s="156"/>
      <c r="M454" s="135"/>
      <c r="N454" s="135"/>
      <c r="O454" s="135"/>
      <c r="P454" s="135"/>
      <c r="Q454" s="156"/>
      <c r="R454" s="156"/>
      <c r="S454" s="156"/>
      <c r="T454" s="156"/>
      <c r="U454" s="156"/>
    </row>
    <row r="455" spans="1:21" ht="9.9" customHeight="1">
      <c r="A455" s="3"/>
      <c r="B455" s="188"/>
      <c r="C455" s="158"/>
      <c r="D455" s="156"/>
      <c r="E455" s="156"/>
      <c r="F455" s="135"/>
      <c r="G455" s="135"/>
      <c r="H455" s="135"/>
      <c r="I455" s="135"/>
      <c r="J455" s="156"/>
      <c r="K455" s="156"/>
      <c r="L455" s="156"/>
      <c r="M455" s="135"/>
      <c r="N455" s="135"/>
      <c r="O455" s="135"/>
      <c r="P455" s="135"/>
      <c r="Q455" s="156"/>
      <c r="R455" s="156"/>
      <c r="S455" s="156"/>
      <c r="T455" s="156"/>
      <c r="U455" s="156"/>
    </row>
    <row r="456" spans="1:21" ht="9.9" customHeight="1">
      <c r="A456" s="3"/>
      <c r="B456" s="188"/>
      <c r="C456" s="158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</row>
    <row r="457" spans="1:21" ht="9.9" customHeight="1">
      <c r="A457" s="3"/>
      <c r="B457" s="189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56"/>
      <c r="T457" s="156"/>
      <c r="U457" s="156"/>
    </row>
    <row r="458" spans="1:21" ht="9.9" customHeight="1">
      <c r="A458" s="3"/>
      <c r="B458" s="135"/>
      <c r="C458" s="190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</row>
    <row r="459" spans="1:21" ht="9.9" customHeight="1">
      <c r="A459" s="3"/>
      <c r="B459" s="135"/>
      <c r="C459" s="190"/>
      <c r="D459" s="156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56"/>
      <c r="Q459" s="156"/>
      <c r="R459" s="180"/>
      <c r="S459" s="180"/>
      <c r="T459" s="180"/>
      <c r="U459" s="180"/>
    </row>
    <row r="460" spans="1:21" ht="9.9" customHeight="1">
      <c r="A460" s="3"/>
      <c r="B460" s="192"/>
      <c r="C460" s="190"/>
      <c r="D460" s="156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56"/>
      <c r="Q460" s="156"/>
      <c r="R460" s="180"/>
      <c r="S460" s="180"/>
      <c r="T460" s="180"/>
      <c r="U460" s="180"/>
    </row>
    <row r="461" spans="1:21" ht="9.9" customHeight="1">
      <c r="A461" s="3"/>
      <c r="B461" s="192"/>
      <c r="C461" s="190"/>
      <c r="D461" s="15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71"/>
      <c r="P461" s="156"/>
      <c r="Q461" s="156"/>
      <c r="R461" s="164"/>
      <c r="S461" s="164"/>
      <c r="T461" s="164"/>
      <c r="U461" s="164"/>
    </row>
    <row r="462" spans="1:21" ht="9.9" customHeight="1">
      <c r="A462" s="3"/>
      <c r="B462" s="192"/>
      <c r="C462" s="190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78"/>
      <c r="S462" s="178"/>
      <c r="T462" s="178"/>
      <c r="U462" s="178"/>
    </row>
    <row r="463" spans="1:21" ht="9.9" customHeight="1">
      <c r="A463" s="3"/>
      <c r="B463" s="188"/>
      <c r="C463" s="192"/>
      <c r="D463" s="156"/>
      <c r="E463" s="157"/>
      <c r="F463" s="157"/>
      <c r="G463" s="157"/>
      <c r="H463" s="157"/>
      <c r="I463" s="157"/>
      <c r="J463" s="157"/>
      <c r="K463" s="156"/>
      <c r="L463" s="156"/>
      <c r="M463" s="157"/>
      <c r="N463" s="157"/>
      <c r="O463" s="157"/>
      <c r="P463" s="157"/>
      <c r="Q463" s="157"/>
      <c r="R463" s="157"/>
      <c r="S463" s="157"/>
      <c r="T463" s="178"/>
      <c r="U463" s="178"/>
    </row>
    <row r="464" spans="1:21" ht="9.9" customHeight="1">
      <c r="A464" s="3"/>
      <c r="B464" s="188"/>
      <c r="C464" s="192"/>
      <c r="D464" s="156"/>
      <c r="E464" s="157"/>
      <c r="F464" s="157"/>
      <c r="G464" s="157"/>
      <c r="H464" s="157"/>
      <c r="I464" s="157"/>
      <c r="J464" s="157"/>
      <c r="K464" s="156"/>
      <c r="L464" s="156"/>
      <c r="M464" s="157"/>
      <c r="N464" s="157"/>
      <c r="O464" s="157"/>
      <c r="P464" s="157"/>
      <c r="Q464" s="157"/>
      <c r="R464" s="157"/>
      <c r="S464" s="157"/>
      <c r="T464" s="156"/>
      <c r="U464" s="156"/>
    </row>
    <row r="465" spans="1:27" ht="9.9" customHeight="1">
      <c r="A465" s="3"/>
      <c r="B465" s="188"/>
      <c r="C465" s="187"/>
      <c r="D465" s="156"/>
      <c r="E465" s="157"/>
      <c r="F465" s="157"/>
      <c r="G465" s="157"/>
      <c r="H465" s="157"/>
      <c r="I465" s="157"/>
      <c r="J465" s="157"/>
      <c r="K465" s="156"/>
      <c r="L465" s="156"/>
      <c r="M465" s="157"/>
      <c r="N465" s="157"/>
      <c r="O465" s="157"/>
      <c r="P465" s="157"/>
      <c r="Q465" s="157"/>
      <c r="R465" s="157"/>
      <c r="S465" s="157"/>
      <c r="T465" s="156"/>
      <c r="U465" s="156"/>
    </row>
    <row r="466" spans="1:27" ht="9.9" customHeight="1">
      <c r="A466" s="3"/>
      <c r="B466" s="188"/>
      <c r="C466" s="135"/>
      <c r="D466" s="156"/>
      <c r="E466" s="157"/>
      <c r="F466" s="157"/>
      <c r="G466" s="157"/>
      <c r="H466" s="157"/>
      <c r="I466" s="157"/>
      <c r="J466" s="157"/>
      <c r="K466" s="156"/>
      <c r="L466" s="156"/>
      <c r="M466" s="157"/>
      <c r="N466" s="157"/>
      <c r="O466" s="157"/>
      <c r="P466" s="157"/>
      <c r="Q466" s="157"/>
      <c r="R466" s="157"/>
      <c r="S466" s="157"/>
      <c r="T466" s="156"/>
      <c r="U466" s="156"/>
    </row>
    <row r="467" spans="1:27" ht="9.9" customHeight="1">
      <c r="A467" s="3"/>
      <c r="B467" s="188"/>
      <c r="C467" s="187"/>
      <c r="D467" s="156"/>
      <c r="E467" s="157"/>
      <c r="F467" s="157"/>
      <c r="G467" s="157"/>
      <c r="H467" s="157"/>
      <c r="I467" s="157"/>
      <c r="J467" s="157"/>
      <c r="K467" s="156"/>
      <c r="L467" s="156"/>
      <c r="M467" s="157"/>
      <c r="N467" s="157"/>
      <c r="O467" s="157"/>
      <c r="P467" s="157"/>
      <c r="Q467" s="157"/>
      <c r="R467" s="157"/>
      <c r="S467" s="157"/>
      <c r="T467" s="156"/>
      <c r="U467" s="156"/>
    </row>
    <row r="468" spans="1:27" ht="9.9" customHeight="1">
      <c r="A468" s="3"/>
      <c r="B468" s="188"/>
      <c r="C468" s="135"/>
      <c r="D468" s="156"/>
      <c r="E468" s="157"/>
      <c r="F468" s="157"/>
      <c r="G468" s="157"/>
      <c r="H468" s="157"/>
      <c r="I468" s="157"/>
      <c r="J468" s="157"/>
      <c r="K468" s="156"/>
      <c r="L468" s="156"/>
      <c r="M468" s="157"/>
      <c r="N468" s="157"/>
      <c r="O468" s="157"/>
      <c r="P468" s="157"/>
      <c r="Q468" s="157"/>
      <c r="R468" s="157"/>
      <c r="S468" s="157"/>
      <c r="T468" s="156"/>
      <c r="U468" s="156"/>
    </row>
    <row r="469" spans="1:27" ht="9.9" customHeight="1">
      <c r="A469" s="3"/>
      <c r="B469" s="188"/>
      <c r="C469" s="187"/>
      <c r="D469" s="156"/>
      <c r="E469" s="157"/>
      <c r="F469" s="157"/>
      <c r="G469" s="157"/>
      <c r="H469" s="157"/>
      <c r="I469" s="157"/>
      <c r="J469" s="157"/>
      <c r="K469" s="156"/>
      <c r="L469" s="156"/>
      <c r="M469" s="157"/>
      <c r="N469" s="157"/>
      <c r="O469" s="157"/>
      <c r="P469" s="157"/>
      <c r="Q469" s="157"/>
      <c r="R469" s="157"/>
      <c r="S469" s="157"/>
      <c r="T469" s="156"/>
      <c r="U469" s="156"/>
    </row>
    <row r="470" spans="1:27" ht="9.9" customHeight="1">
      <c r="A470" s="3"/>
      <c r="B470" s="188"/>
      <c r="C470" s="135"/>
      <c r="D470" s="156"/>
      <c r="E470" s="157"/>
      <c r="F470" s="157"/>
      <c r="G470" s="157"/>
      <c r="H470" s="157"/>
      <c r="I470" s="157"/>
      <c r="J470" s="157"/>
      <c r="K470" s="156"/>
      <c r="L470" s="156"/>
      <c r="M470" s="157"/>
      <c r="N470" s="157"/>
      <c r="O470" s="157"/>
      <c r="P470" s="157"/>
      <c r="Q470" s="157"/>
      <c r="R470" s="157"/>
      <c r="S470" s="157"/>
      <c r="T470" s="156"/>
      <c r="U470" s="156"/>
    </row>
    <row r="471" spans="1:27" ht="20.100000000000001" customHeight="1">
      <c r="A471" s="3"/>
      <c r="B471" s="188"/>
      <c r="C471" s="158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3"/>
      <c r="W471" s="3"/>
      <c r="X471" s="3"/>
      <c r="Y471" s="3"/>
      <c r="Z471" s="3"/>
      <c r="AA471" s="3"/>
    </row>
    <row r="472" spans="1:27" ht="9.9" customHeight="1">
      <c r="A472" s="3"/>
      <c r="B472" s="188"/>
      <c r="C472" s="158"/>
      <c r="D472" s="156"/>
      <c r="E472" s="156"/>
      <c r="F472" s="157"/>
      <c r="G472" s="157"/>
      <c r="H472" s="157"/>
      <c r="I472" s="157"/>
      <c r="J472" s="157"/>
      <c r="K472" s="157"/>
      <c r="L472" s="156"/>
      <c r="M472" s="157"/>
      <c r="N472" s="157"/>
      <c r="O472" s="157"/>
      <c r="P472" s="157"/>
      <c r="Q472" s="157"/>
      <c r="R472" s="157"/>
      <c r="S472" s="156"/>
      <c r="T472" s="156"/>
      <c r="U472" s="156"/>
    </row>
    <row r="473" spans="1:27" ht="9.9" customHeight="1">
      <c r="A473" s="3"/>
      <c r="B473" s="188"/>
      <c r="C473" s="158"/>
      <c r="D473" s="156"/>
      <c r="E473" s="156"/>
      <c r="F473" s="157"/>
      <c r="G473" s="157"/>
      <c r="H473" s="157"/>
      <c r="I473" s="157"/>
      <c r="J473" s="157"/>
      <c r="K473" s="157"/>
      <c r="L473" s="156"/>
      <c r="M473" s="157"/>
      <c r="N473" s="157"/>
      <c r="O473" s="157"/>
      <c r="P473" s="157"/>
      <c r="Q473" s="157"/>
      <c r="R473" s="157"/>
      <c r="S473" s="156"/>
      <c r="T473" s="156"/>
      <c r="U473" s="156"/>
    </row>
    <row r="474" spans="1:27" ht="9.9" customHeight="1">
      <c r="A474" s="3"/>
      <c r="B474" s="188"/>
      <c r="C474" s="158"/>
      <c r="D474" s="156"/>
      <c r="E474" s="156"/>
      <c r="F474" s="135"/>
      <c r="G474" s="135"/>
      <c r="H474" s="135"/>
      <c r="I474" s="135"/>
      <c r="J474" s="156"/>
      <c r="K474" s="156"/>
      <c r="L474" s="156"/>
      <c r="M474" s="135"/>
      <c r="N474" s="135"/>
      <c r="O474" s="135"/>
      <c r="P474" s="135"/>
      <c r="Q474" s="156"/>
      <c r="R474" s="156"/>
      <c r="S474" s="156"/>
      <c r="T474" s="156"/>
      <c r="U474" s="156"/>
    </row>
    <row r="475" spans="1:27" ht="9.9" customHeight="1">
      <c r="A475" s="3"/>
      <c r="B475" s="188"/>
      <c r="C475" s="158"/>
      <c r="D475" s="156"/>
      <c r="E475" s="156"/>
      <c r="F475" s="135"/>
      <c r="G475" s="135"/>
      <c r="H475" s="135"/>
      <c r="I475" s="135"/>
      <c r="J475" s="156"/>
      <c r="K475" s="156"/>
      <c r="L475" s="156"/>
      <c r="M475" s="135"/>
      <c r="N475" s="135"/>
      <c r="O475" s="135"/>
      <c r="P475" s="135"/>
      <c r="Q475" s="156"/>
      <c r="R475" s="156"/>
      <c r="S475" s="156"/>
      <c r="T475" s="156"/>
      <c r="U475" s="156"/>
    </row>
    <row r="476" spans="1:27" ht="9.9" customHeight="1">
      <c r="A476" s="3"/>
      <c r="B476" s="188"/>
      <c r="C476" s="158"/>
      <c r="D476" s="156"/>
      <c r="E476" s="156"/>
      <c r="F476" s="135"/>
      <c r="G476" s="135"/>
      <c r="H476" s="135"/>
      <c r="I476" s="135"/>
      <c r="J476" s="156"/>
      <c r="K476" s="156"/>
      <c r="L476" s="156"/>
      <c r="M476" s="135"/>
      <c r="N476" s="135"/>
      <c r="O476" s="135"/>
      <c r="P476" s="135"/>
      <c r="Q476" s="156"/>
      <c r="R476" s="156"/>
      <c r="S476" s="156"/>
      <c r="T476" s="156"/>
      <c r="U476" s="156"/>
    </row>
    <row r="477" spans="1:27" ht="9.9" customHeight="1">
      <c r="A477" s="3"/>
      <c r="B477" s="188"/>
      <c r="C477" s="158"/>
      <c r="D477" s="156"/>
      <c r="E477" s="156"/>
      <c r="F477" s="135"/>
      <c r="G477" s="135"/>
      <c r="H477" s="135"/>
      <c r="I477" s="135"/>
      <c r="J477" s="156"/>
      <c r="K477" s="156"/>
      <c r="L477" s="156"/>
      <c r="M477" s="135"/>
      <c r="N477" s="135"/>
      <c r="O477" s="135"/>
      <c r="P477" s="135"/>
      <c r="Q477" s="156"/>
      <c r="R477" s="156"/>
      <c r="S477" s="156"/>
      <c r="T477" s="156"/>
      <c r="U477" s="156"/>
    </row>
    <row r="478" spans="1:27" ht="9.9" customHeight="1">
      <c r="A478" s="3"/>
      <c r="B478" s="188"/>
      <c r="C478" s="158"/>
      <c r="D478" s="156"/>
      <c r="E478" s="156"/>
      <c r="F478" s="135"/>
      <c r="G478" s="135"/>
      <c r="H478" s="135"/>
      <c r="I478" s="135"/>
      <c r="J478" s="156"/>
      <c r="K478" s="156"/>
      <c r="L478" s="156"/>
      <c r="M478" s="135"/>
      <c r="N478" s="135"/>
      <c r="O478" s="135"/>
      <c r="P478" s="135"/>
      <c r="Q478" s="156"/>
      <c r="R478" s="156"/>
      <c r="S478" s="156"/>
      <c r="T478" s="156"/>
      <c r="U478" s="156"/>
    </row>
    <row r="479" spans="1:27" ht="9.9" customHeight="1">
      <c r="A479" s="3"/>
      <c r="B479" s="188"/>
      <c r="C479" s="158"/>
      <c r="D479" s="156"/>
      <c r="E479" s="156"/>
      <c r="F479" s="135"/>
      <c r="G479" s="135"/>
      <c r="H479" s="135"/>
      <c r="I479" s="135"/>
      <c r="J479" s="156"/>
      <c r="K479" s="156"/>
      <c r="L479" s="156"/>
      <c r="M479" s="135"/>
      <c r="N479" s="135"/>
      <c r="O479" s="135"/>
      <c r="P479" s="135"/>
      <c r="Q479" s="156"/>
      <c r="R479" s="156"/>
      <c r="S479" s="156"/>
      <c r="T479" s="156"/>
      <c r="U479" s="156"/>
    </row>
    <row r="480" spans="1:27" ht="9.9" customHeight="1">
      <c r="A480" s="3"/>
      <c r="B480" s="188"/>
      <c r="C480" s="158"/>
      <c r="D480" s="156"/>
      <c r="E480" s="156"/>
      <c r="F480" s="135"/>
      <c r="G480" s="135"/>
      <c r="H480" s="135"/>
      <c r="I480" s="135"/>
      <c r="J480" s="156"/>
      <c r="K480" s="156"/>
      <c r="L480" s="156"/>
      <c r="M480" s="135"/>
      <c r="N480" s="135"/>
      <c r="O480" s="135"/>
      <c r="P480" s="135"/>
      <c r="Q480" s="156"/>
      <c r="R480" s="156"/>
      <c r="S480" s="156"/>
      <c r="T480" s="156"/>
      <c r="U480" s="156"/>
    </row>
    <row r="481" spans="1:27" ht="9.9" customHeight="1">
      <c r="A481" s="3"/>
      <c r="B481" s="188"/>
      <c r="C481" s="158"/>
      <c r="D481" s="156"/>
      <c r="E481" s="156"/>
      <c r="F481" s="135"/>
      <c r="G481" s="135"/>
      <c r="H481" s="135"/>
      <c r="I481" s="135"/>
      <c r="J481" s="156"/>
      <c r="K481" s="156"/>
      <c r="L481" s="156"/>
      <c r="M481" s="135"/>
      <c r="N481" s="135"/>
      <c r="O481" s="135"/>
      <c r="P481" s="135"/>
      <c r="Q481" s="156"/>
      <c r="R481" s="156"/>
      <c r="S481" s="156"/>
      <c r="T481" s="156"/>
      <c r="U481" s="156"/>
    </row>
    <row r="482" spans="1:27" ht="9.9" customHeight="1">
      <c r="A482" s="3"/>
      <c r="B482" s="188"/>
      <c r="C482" s="158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</row>
    <row r="483" spans="1:27" ht="9.9" customHeight="1">
      <c r="A483" s="3"/>
      <c r="B483" s="189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56"/>
      <c r="T483" s="156"/>
      <c r="U483" s="156"/>
    </row>
    <row r="484" spans="1:27" ht="9.9" customHeight="1">
      <c r="A484" s="3"/>
      <c r="B484" s="135"/>
      <c r="C484" s="190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</row>
    <row r="485" spans="1:27" ht="9.9" customHeight="1">
      <c r="A485" s="3"/>
      <c r="B485" s="135"/>
      <c r="C485" s="190"/>
      <c r="D485" s="156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56"/>
      <c r="Q485" s="156"/>
      <c r="R485" s="180"/>
      <c r="S485" s="180"/>
      <c r="T485" s="180"/>
      <c r="U485" s="180"/>
    </row>
    <row r="486" spans="1:27" ht="9.9" customHeight="1">
      <c r="A486" s="3"/>
      <c r="B486" s="192"/>
      <c r="C486" s="190"/>
      <c r="D486" s="156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56"/>
      <c r="Q486" s="156"/>
      <c r="R486" s="180"/>
      <c r="S486" s="180"/>
      <c r="T486" s="180"/>
      <c r="U486" s="180"/>
    </row>
    <row r="487" spans="1:27" ht="9.9" customHeight="1">
      <c r="A487" s="3"/>
      <c r="B487" s="192"/>
      <c r="C487" s="190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78"/>
      <c r="S487" s="178"/>
      <c r="T487" s="178"/>
      <c r="U487" s="178"/>
    </row>
    <row r="488" spans="1:27" ht="9.9" customHeight="1">
      <c r="A488" s="3"/>
      <c r="B488" s="188"/>
      <c r="C488" s="192"/>
      <c r="D488" s="156"/>
      <c r="E488" s="157"/>
      <c r="F488" s="157"/>
      <c r="G488" s="157"/>
      <c r="H488" s="157"/>
      <c r="I488" s="157"/>
      <c r="J488" s="157"/>
      <c r="K488" s="156"/>
      <c r="L488" s="156"/>
      <c r="M488" s="157"/>
      <c r="N488" s="157"/>
      <c r="O488" s="157"/>
      <c r="P488" s="157"/>
      <c r="Q488" s="157"/>
      <c r="R488" s="157"/>
      <c r="S488" s="157"/>
      <c r="T488" s="178"/>
      <c r="U488" s="178"/>
    </row>
    <row r="489" spans="1:27" ht="9.9" customHeight="1">
      <c r="A489" s="3"/>
      <c r="B489" s="188"/>
      <c r="C489" s="192"/>
      <c r="D489" s="156"/>
      <c r="E489" s="157"/>
      <c r="F489" s="157"/>
      <c r="G489" s="157"/>
      <c r="H489" s="157"/>
      <c r="I489" s="157"/>
      <c r="J489" s="157"/>
      <c r="K489" s="156"/>
      <c r="L489" s="156"/>
      <c r="M489" s="157"/>
      <c r="N489" s="157"/>
      <c r="O489" s="157"/>
      <c r="P489" s="157"/>
      <c r="Q489" s="157"/>
      <c r="R489" s="157"/>
      <c r="S489" s="157"/>
      <c r="T489" s="156"/>
      <c r="U489" s="156"/>
    </row>
    <row r="490" spans="1:27" ht="9.9" customHeight="1">
      <c r="A490" s="3"/>
      <c r="B490" s="188"/>
      <c r="C490" s="187"/>
      <c r="D490" s="156"/>
      <c r="E490" s="157"/>
      <c r="F490" s="157"/>
      <c r="G490" s="157"/>
      <c r="H490" s="157"/>
      <c r="I490" s="157"/>
      <c r="J490" s="157"/>
      <c r="K490" s="156"/>
      <c r="L490" s="156"/>
      <c r="M490" s="157"/>
      <c r="N490" s="157"/>
      <c r="O490" s="157"/>
      <c r="P490" s="157"/>
      <c r="Q490" s="157"/>
      <c r="R490" s="157"/>
      <c r="S490" s="157"/>
      <c r="T490" s="156"/>
      <c r="U490" s="156"/>
    </row>
    <row r="491" spans="1:27" ht="9.9" customHeight="1">
      <c r="A491" s="3"/>
      <c r="B491" s="188"/>
      <c r="C491" s="135"/>
      <c r="D491" s="156"/>
      <c r="E491" s="157"/>
      <c r="F491" s="157"/>
      <c r="G491" s="157"/>
      <c r="H491" s="157"/>
      <c r="I491" s="157"/>
      <c r="J491" s="157"/>
      <c r="K491" s="156"/>
      <c r="L491" s="156"/>
      <c r="M491" s="157"/>
      <c r="N491" s="157"/>
      <c r="O491" s="157"/>
      <c r="P491" s="157"/>
      <c r="Q491" s="157"/>
      <c r="R491" s="157"/>
      <c r="S491" s="157"/>
      <c r="T491" s="156"/>
      <c r="U491" s="156"/>
    </row>
    <row r="492" spans="1:27" ht="9.9" customHeight="1">
      <c r="A492" s="3"/>
      <c r="B492" s="188"/>
      <c r="C492" s="187"/>
      <c r="D492" s="156"/>
      <c r="E492" s="157"/>
      <c r="F492" s="157"/>
      <c r="G492" s="157"/>
      <c r="H492" s="157"/>
      <c r="I492" s="157"/>
      <c r="J492" s="157"/>
      <c r="K492" s="156"/>
      <c r="L492" s="156"/>
      <c r="M492" s="157"/>
      <c r="N492" s="157"/>
      <c r="O492" s="157"/>
      <c r="P492" s="157"/>
      <c r="Q492" s="157"/>
      <c r="R492" s="157"/>
      <c r="S492" s="157"/>
      <c r="T492" s="156"/>
      <c r="U492" s="156"/>
    </row>
    <row r="493" spans="1:27" ht="9.9" customHeight="1">
      <c r="A493" s="3"/>
      <c r="B493" s="188"/>
      <c r="C493" s="135"/>
      <c r="D493" s="156"/>
      <c r="E493" s="157"/>
      <c r="F493" s="157"/>
      <c r="G493" s="157"/>
      <c r="H493" s="157"/>
      <c r="I493" s="157"/>
      <c r="J493" s="157"/>
      <c r="K493" s="156"/>
      <c r="L493" s="156"/>
      <c r="M493" s="157"/>
      <c r="N493" s="157"/>
      <c r="O493" s="157"/>
      <c r="P493" s="157"/>
      <c r="Q493" s="157"/>
      <c r="R493" s="157"/>
      <c r="S493" s="157"/>
      <c r="T493" s="156"/>
      <c r="U493" s="156"/>
    </row>
    <row r="494" spans="1:27" ht="9.9" customHeight="1">
      <c r="A494" s="3"/>
      <c r="B494" s="188"/>
      <c r="C494" s="187"/>
      <c r="D494" s="156"/>
      <c r="E494" s="157"/>
      <c r="F494" s="157"/>
      <c r="G494" s="157"/>
      <c r="H494" s="157"/>
      <c r="I494" s="157"/>
      <c r="J494" s="157"/>
      <c r="K494" s="156"/>
      <c r="L494" s="156"/>
      <c r="M494" s="157"/>
      <c r="N494" s="157"/>
      <c r="O494" s="157"/>
      <c r="P494" s="157"/>
      <c r="Q494" s="157"/>
      <c r="R494" s="157"/>
      <c r="S494" s="157"/>
      <c r="T494" s="156"/>
      <c r="U494" s="156"/>
    </row>
    <row r="495" spans="1:27" ht="9.9" customHeight="1">
      <c r="A495" s="3"/>
      <c r="B495" s="188"/>
      <c r="C495" s="135"/>
      <c r="D495" s="156"/>
      <c r="E495" s="157"/>
      <c r="F495" s="157"/>
      <c r="G495" s="157"/>
      <c r="H495" s="157"/>
      <c r="I495" s="157"/>
      <c r="J495" s="157"/>
      <c r="K495" s="156"/>
      <c r="L495" s="156"/>
      <c r="M495" s="157"/>
      <c r="N495" s="157"/>
      <c r="O495" s="157"/>
      <c r="P495" s="157"/>
      <c r="Q495" s="157"/>
      <c r="R495" s="157"/>
      <c r="S495" s="157"/>
      <c r="T495" s="156"/>
      <c r="U495" s="156"/>
    </row>
    <row r="496" spans="1:27" ht="20.100000000000001" customHeight="1">
      <c r="A496" s="3"/>
      <c r="B496" s="188"/>
      <c r="C496" s="158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3"/>
      <c r="W496" s="3"/>
      <c r="X496" s="3"/>
      <c r="Y496" s="3"/>
      <c r="Z496" s="3"/>
      <c r="AA496" s="3"/>
    </row>
    <row r="497" spans="1:21" ht="9.9" customHeight="1">
      <c r="A497" s="3"/>
      <c r="B497" s="188"/>
      <c r="C497" s="158"/>
      <c r="D497" s="156"/>
      <c r="E497" s="156"/>
      <c r="F497" s="157"/>
      <c r="G497" s="157"/>
      <c r="H497" s="157"/>
      <c r="I497" s="157"/>
      <c r="J497" s="157"/>
      <c r="K497" s="157"/>
      <c r="L497" s="156"/>
      <c r="M497" s="157"/>
      <c r="N497" s="157"/>
      <c r="O497" s="157"/>
      <c r="P497" s="157"/>
      <c r="Q497" s="157"/>
      <c r="R497" s="157"/>
      <c r="S497" s="156"/>
      <c r="T497" s="156"/>
      <c r="U497" s="156"/>
    </row>
    <row r="498" spans="1:21" ht="9.9" customHeight="1">
      <c r="A498" s="3"/>
      <c r="B498" s="188"/>
      <c r="C498" s="158"/>
      <c r="D498" s="156"/>
      <c r="E498" s="156"/>
      <c r="F498" s="157"/>
      <c r="G498" s="157"/>
      <c r="H498" s="157"/>
      <c r="I498" s="157"/>
      <c r="J498" s="157"/>
      <c r="K498" s="157"/>
      <c r="L498" s="156"/>
      <c r="M498" s="157"/>
      <c r="N498" s="157"/>
      <c r="O498" s="157"/>
      <c r="P498" s="157"/>
      <c r="Q498" s="157"/>
      <c r="R498" s="157"/>
      <c r="S498" s="156"/>
      <c r="T498" s="156"/>
      <c r="U498" s="156"/>
    </row>
    <row r="499" spans="1:21" ht="9.9" customHeight="1">
      <c r="A499" s="3"/>
      <c r="B499" s="188"/>
      <c r="C499" s="158"/>
      <c r="D499" s="156"/>
      <c r="E499" s="156"/>
      <c r="F499" s="135"/>
      <c r="G499" s="135"/>
      <c r="H499" s="135"/>
      <c r="I499" s="135"/>
      <c r="J499" s="156"/>
      <c r="K499" s="156"/>
      <c r="L499" s="156"/>
      <c r="M499" s="135"/>
      <c r="N499" s="135"/>
      <c r="O499" s="135"/>
      <c r="P499" s="135"/>
      <c r="Q499" s="156"/>
      <c r="R499" s="156"/>
      <c r="S499" s="156"/>
      <c r="T499" s="156"/>
      <c r="U499" s="156"/>
    </row>
    <row r="500" spans="1:21" ht="9.9" customHeight="1">
      <c r="A500" s="3"/>
      <c r="B500" s="188"/>
      <c r="C500" s="158"/>
      <c r="D500" s="156"/>
      <c r="E500" s="156"/>
      <c r="F500" s="135"/>
      <c r="G500" s="135"/>
      <c r="H500" s="135"/>
      <c r="I500" s="135"/>
      <c r="J500" s="156"/>
      <c r="K500" s="156"/>
      <c r="L500" s="156"/>
      <c r="M500" s="135"/>
      <c r="N500" s="135"/>
      <c r="O500" s="135"/>
      <c r="P500" s="135"/>
      <c r="Q500" s="156"/>
      <c r="R500" s="156"/>
      <c r="S500" s="156"/>
      <c r="T500" s="156"/>
      <c r="U500" s="156"/>
    </row>
    <row r="501" spans="1:21" ht="9.9" customHeight="1">
      <c r="A501" s="3"/>
      <c r="B501" s="188"/>
      <c r="C501" s="158"/>
      <c r="D501" s="156"/>
      <c r="E501" s="156"/>
      <c r="F501" s="135"/>
      <c r="G501" s="135"/>
      <c r="H501" s="135"/>
      <c r="I501" s="135"/>
      <c r="J501" s="156"/>
      <c r="K501" s="156"/>
      <c r="L501" s="156"/>
      <c r="M501" s="135"/>
      <c r="N501" s="135"/>
      <c r="O501" s="135"/>
      <c r="P501" s="135"/>
      <c r="Q501" s="156"/>
      <c r="R501" s="156"/>
      <c r="S501" s="156"/>
      <c r="T501" s="156"/>
      <c r="U501" s="156"/>
    </row>
    <row r="502" spans="1:21" ht="9.9" customHeight="1">
      <c r="A502" s="3"/>
      <c r="B502" s="188"/>
      <c r="C502" s="158"/>
      <c r="D502" s="156"/>
      <c r="E502" s="156"/>
      <c r="F502" s="135"/>
      <c r="G502" s="135"/>
      <c r="H502" s="135"/>
      <c r="I502" s="135"/>
      <c r="J502" s="156"/>
      <c r="K502" s="156"/>
      <c r="L502" s="156"/>
      <c r="M502" s="135"/>
      <c r="N502" s="135"/>
      <c r="O502" s="135"/>
      <c r="P502" s="135"/>
      <c r="Q502" s="156"/>
      <c r="R502" s="156"/>
      <c r="S502" s="156"/>
      <c r="T502" s="156"/>
      <c r="U502" s="156"/>
    </row>
    <row r="503" spans="1:21" ht="9.9" customHeight="1">
      <c r="A503" s="3"/>
      <c r="B503" s="188"/>
      <c r="C503" s="158"/>
      <c r="D503" s="156"/>
      <c r="E503" s="156"/>
      <c r="F503" s="135"/>
      <c r="G503" s="135"/>
      <c r="H503" s="135"/>
      <c r="I503" s="135"/>
      <c r="J503" s="156"/>
      <c r="K503" s="156"/>
      <c r="L503" s="156"/>
      <c r="M503" s="135"/>
      <c r="N503" s="135"/>
      <c r="O503" s="135"/>
      <c r="P503" s="135"/>
      <c r="Q503" s="156"/>
      <c r="R503" s="156"/>
      <c r="S503" s="156"/>
      <c r="T503" s="156"/>
      <c r="U503" s="156"/>
    </row>
    <row r="504" spans="1:21" ht="9.9" customHeight="1">
      <c r="A504" s="3"/>
      <c r="B504" s="188"/>
      <c r="C504" s="158"/>
      <c r="D504" s="156"/>
      <c r="E504" s="156"/>
      <c r="F504" s="135"/>
      <c r="G504" s="135"/>
      <c r="H504" s="135"/>
      <c r="I504" s="135"/>
      <c r="J504" s="156"/>
      <c r="K504" s="156"/>
      <c r="L504" s="156"/>
      <c r="M504" s="135"/>
      <c r="N504" s="135"/>
      <c r="O504" s="135"/>
      <c r="P504" s="135"/>
      <c r="Q504" s="156"/>
      <c r="R504" s="156"/>
      <c r="S504" s="156"/>
      <c r="T504" s="156"/>
      <c r="U504" s="156"/>
    </row>
    <row r="505" spans="1:21" ht="9.9" customHeight="1">
      <c r="A505" s="3"/>
      <c r="B505" s="188"/>
      <c r="C505" s="158"/>
      <c r="D505" s="156"/>
      <c r="E505" s="156"/>
      <c r="F505" s="135"/>
      <c r="G505" s="135"/>
      <c r="H505" s="135"/>
      <c r="I505" s="135"/>
      <c r="J505" s="156"/>
      <c r="K505" s="156"/>
      <c r="L505" s="156"/>
      <c r="M505" s="135"/>
      <c r="N505" s="135"/>
      <c r="O505" s="135"/>
      <c r="P505" s="135"/>
      <c r="Q505" s="156"/>
      <c r="R505" s="156"/>
      <c r="S505" s="156"/>
      <c r="T505" s="156"/>
      <c r="U505" s="156"/>
    </row>
    <row r="506" spans="1:21" ht="9.9" customHeight="1">
      <c r="A506" s="3"/>
      <c r="B506" s="188"/>
      <c r="C506" s="158"/>
      <c r="D506" s="156"/>
      <c r="E506" s="156"/>
      <c r="F506" s="135"/>
      <c r="G506" s="135"/>
      <c r="H506" s="135"/>
      <c r="I506" s="135"/>
      <c r="J506" s="156"/>
      <c r="K506" s="156"/>
      <c r="L506" s="156"/>
      <c r="M506" s="135"/>
      <c r="N506" s="135"/>
      <c r="O506" s="135"/>
      <c r="P506" s="135"/>
      <c r="Q506" s="156"/>
      <c r="R506" s="156"/>
      <c r="S506" s="156"/>
      <c r="T506" s="156"/>
      <c r="U506" s="156"/>
    </row>
    <row r="507" spans="1:21" ht="9.9" customHeight="1">
      <c r="A507" s="3"/>
      <c r="B507" s="188"/>
      <c r="C507" s="158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</row>
    <row r="508" spans="1:21" ht="9.9" customHeight="1">
      <c r="A508" s="3"/>
      <c r="B508" s="189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56"/>
      <c r="T508" s="156"/>
      <c r="U508" s="156"/>
    </row>
    <row r="509" spans="1:21" ht="9.9" customHeight="1">
      <c r="A509" s="3"/>
      <c r="B509" s="135"/>
      <c r="C509" s="190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</row>
    <row r="510" spans="1:21" ht="9.9" customHeight="1">
      <c r="A510" s="3"/>
      <c r="B510" s="135"/>
      <c r="C510" s="190"/>
      <c r="D510" s="156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56"/>
      <c r="Q510" s="156"/>
      <c r="R510" s="180"/>
      <c r="S510" s="180"/>
      <c r="T510" s="180"/>
      <c r="U510" s="180"/>
    </row>
    <row r="511" spans="1:21" ht="9.9" customHeight="1">
      <c r="A511" s="3"/>
      <c r="B511" s="192"/>
      <c r="C511" s="190"/>
      <c r="D511" s="156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56"/>
      <c r="Q511" s="156"/>
      <c r="R511" s="180"/>
      <c r="S511" s="180"/>
      <c r="T511" s="180"/>
      <c r="U511" s="180"/>
    </row>
    <row r="512" spans="1:21" ht="9.9" customHeight="1">
      <c r="A512" s="3"/>
      <c r="B512" s="192"/>
      <c r="C512" s="190"/>
      <c r="D512" s="15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71"/>
      <c r="P512" s="156"/>
      <c r="Q512" s="156"/>
      <c r="R512" s="164"/>
      <c r="S512" s="164"/>
      <c r="T512" s="164"/>
      <c r="U512" s="164"/>
    </row>
    <row r="513" spans="1:21" ht="9.9" customHeight="1">
      <c r="A513" s="3"/>
      <c r="B513" s="192"/>
      <c r="C513" s="190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78"/>
      <c r="S513" s="178"/>
      <c r="T513" s="178"/>
      <c r="U513" s="178"/>
    </row>
    <row r="514" spans="1:21" ht="9.9" customHeight="1">
      <c r="A514" s="3"/>
      <c r="B514" s="188"/>
      <c r="C514" s="192"/>
      <c r="D514" s="156"/>
      <c r="E514" s="157"/>
      <c r="F514" s="157"/>
      <c r="G514" s="157"/>
      <c r="H514" s="157"/>
      <c r="I514" s="157"/>
      <c r="J514" s="157"/>
      <c r="K514" s="157"/>
      <c r="L514" s="156"/>
      <c r="M514" s="156"/>
      <c r="N514" s="156"/>
      <c r="O514" s="156"/>
      <c r="P514" s="156"/>
      <c r="Q514" s="156"/>
      <c r="R514" s="178"/>
      <c r="S514" s="178"/>
      <c r="T514" s="178"/>
      <c r="U514" s="178"/>
    </row>
    <row r="515" spans="1:21" ht="9.9" customHeight="1">
      <c r="A515" s="3"/>
      <c r="B515" s="188"/>
      <c r="C515" s="192"/>
      <c r="D515" s="156"/>
      <c r="E515" s="157"/>
      <c r="F515" s="157"/>
      <c r="G515" s="157"/>
      <c r="H515" s="157"/>
      <c r="I515" s="157"/>
      <c r="J515" s="157"/>
      <c r="K515" s="157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</row>
    <row r="516" spans="1:21" ht="9.9" customHeight="1">
      <c r="A516" s="3"/>
      <c r="B516" s="188"/>
      <c r="C516" s="187"/>
      <c r="D516" s="156"/>
      <c r="E516" s="157"/>
      <c r="F516" s="157"/>
      <c r="G516" s="157"/>
      <c r="H516" s="157"/>
      <c r="I516" s="157"/>
      <c r="J516" s="157"/>
      <c r="K516" s="156"/>
      <c r="L516" s="156"/>
      <c r="M516" s="157"/>
      <c r="N516" s="157"/>
      <c r="O516" s="157"/>
      <c r="P516" s="157"/>
      <c r="Q516" s="157"/>
      <c r="R516" s="157"/>
      <c r="S516" s="157"/>
      <c r="T516" s="156"/>
      <c r="U516" s="156"/>
    </row>
    <row r="517" spans="1:21" ht="9.9" customHeight="1">
      <c r="A517" s="3"/>
      <c r="B517" s="188"/>
      <c r="C517" s="135"/>
      <c r="D517" s="156"/>
      <c r="E517" s="157"/>
      <c r="F517" s="157"/>
      <c r="G517" s="157"/>
      <c r="H517" s="157"/>
      <c r="I517" s="157"/>
      <c r="J517" s="157"/>
      <c r="K517" s="156"/>
      <c r="L517" s="156"/>
      <c r="M517" s="157"/>
      <c r="N517" s="157"/>
      <c r="O517" s="157"/>
      <c r="P517" s="157"/>
      <c r="Q517" s="157"/>
      <c r="R517" s="157"/>
      <c r="S517" s="157"/>
      <c r="T517" s="156"/>
      <c r="U517" s="156"/>
    </row>
    <row r="518" spans="1:21" ht="9.9" customHeight="1">
      <c r="A518" s="3"/>
      <c r="B518" s="188"/>
      <c r="C518" s="187"/>
      <c r="D518" s="156"/>
      <c r="E518" s="157"/>
      <c r="F518" s="157"/>
      <c r="G518" s="157"/>
      <c r="H518" s="157"/>
      <c r="I518" s="157"/>
      <c r="J518" s="157"/>
      <c r="K518" s="156"/>
      <c r="L518" s="156"/>
      <c r="M518" s="157"/>
      <c r="N518" s="157"/>
      <c r="O518" s="157"/>
      <c r="P518" s="157"/>
      <c r="Q518" s="157"/>
      <c r="R518" s="157"/>
      <c r="S518" s="157"/>
      <c r="T518" s="156"/>
      <c r="U518" s="156"/>
    </row>
    <row r="519" spans="1:21" ht="9.9" customHeight="1">
      <c r="A519" s="3"/>
      <c r="B519" s="188"/>
      <c r="C519" s="135"/>
      <c r="D519" s="156"/>
      <c r="E519" s="157"/>
      <c r="F519" s="157"/>
      <c r="G519" s="157"/>
      <c r="H519" s="157"/>
      <c r="I519" s="157"/>
      <c r="J519" s="157"/>
      <c r="K519" s="156"/>
      <c r="L519" s="156"/>
      <c r="M519" s="157"/>
      <c r="N519" s="157"/>
      <c r="O519" s="157"/>
      <c r="P519" s="157"/>
      <c r="Q519" s="157"/>
      <c r="R519" s="157"/>
      <c r="S519" s="157"/>
      <c r="T519" s="156"/>
      <c r="U519" s="156"/>
    </row>
    <row r="520" spans="1:21" ht="9.9" customHeight="1">
      <c r="A520" s="3"/>
      <c r="B520" s="188"/>
      <c r="C520" s="187"/>
      <c r="D520" s="156"/>
      <c r="E520" s="157"/>
      <c r="F520" s="157"/>
      <c r="G520" s="157"/>
      <c r="H520" s="157"/>
      <c r="I520" s="157"/>
      <c r="J520" s="157"/>
      <c r="K520" s="156"/>
      <c r="L520" s="156"/>
      <c r="M520" s="157"/>
      <c r="N520" s="157"/>
      <c r="O520" s="157"/>
      <c r="P520" s="157"/>
      <c r="Q520" s="157"/>
      <c r="R520" s="157"/>
      <c r="S520" s="157"/>
      <c r="T520" s="156"/>
      <c r="U520" s="156"/>
    </row>
    <row r="521" spans="1:21" ht="9.9" customHeight="1">
      <c r="A521" s="3"/>
      <c r="B521" s="188"/>
      <c r="C521" s="135"/>
      <c r="D521" s="156"/>
      <c r="E521" s="157"/>
      <c r="F521" s="157"/>
      <c r="G521" s="157"/>
      <c r="H521" s="157"/>
      <c r="I521" s="157"/>
      <c r="J521" s="157"/>
      <c r="K521" s="156"/>
      <c r="L521" s="156"/>
      <c r="M521" s="157"/>
      <c r="N521" s="157"/>
      <c r="O521" s="157"/>
      <c r="P521" s="157"/>
      <c r="Q521" s="157"/>
      <c r="R521" s="157"/>
      <c r="S521" s="157"/>
      <c r="T521" s="156"/>
      <c r="U521" s="156"/>
    </row>
    <row r="522" spans="1:21" ht="20.100000000000001" customHeight="1">
      <c r="A522" s="3"/>
      <c r="B522" s="188"/>
      <c r="C522" s="158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</row>
    <row r="523" spans="1:21" ht="9.9" customHeight="1">
      <c r="A523" s="3"/>
      <c r="B523" s="188"/>
      <c r="C523" s="158"/>
      <c r="D523" s="156"/>
      <c r="E523" s="156"/>
      <c r="F523" s="157"/>
      <c r="G523" s="157"/>
      <c r="H523" s="157"/>
      <c r="I523" s="157"/>
      <c r="J523" s="157"/>
      <c r="K523" s="157"/>
      <c r="L523" s="156"/>
      <c r="M523" s="157"/>
      <c r="N523" s="157"/>
      <c r="O523" s="157"/>
      <c r="P523" s="157"/>
      <c r="Q523" s="157"/>
      <c r="R523" s="157"/>
      <c r="S523" s="156"/>
      <c r="T523" s="156"/>
      <c r="U523" s="156"/>
    </row>
    <row r="524" spans="1:21" ht="9.9" customHeight="1">
      <c r="A524" s="3"/>
      <c r="B524" s="188"/>
      <c r="C524" s="158"/>
      <c r="D524" s="156"/>
      <c r="E524" s="156"/>
      <c r="F524" s="157"/>
      <c r="G524" s="157"/>
      <c r="H524" s="157"/>
      <c r="I524" s="157"/>
      <c r="J524" s="157"/>
      <c r="K524" s="157"/>
      <c r="L524" s="156"/>
      <c r="M524" s="157"/>
      <c r="N524" s="157"/>
      <c r="O524" s="157"/>
      <c r="P524" s="157"/>
      <c r="Q524" s="157"/>
      <c r="R524" s="157"/>
      <c r="S524" s="156"/>
      <c r="T524" s="156"/>
      <c r="U524" s="156"/>
    </row>
    <row r="525" spans="1:21" ht="9.9" customHeight="1">
      <c r="A525" s="3"/>
      <c r="B525" s="188"/>
      <c r="C525" s="158"/>
      <c r="D525" s="156"/>
      <c r="E525" s="156"/>
      <c r="F525" s="135"/>
      <c r="G525" s="135"/>
      <c r="H525" s="135"/>
      <c r="I525" s="135"/>
      <c r="J525" s="156"/>
      <c r="K525" s="156"/>
      <c r="L525" s="156"/>
      <c r="M525" s="135"/>
      <c r="N525" s="135"/>
      <c r="O525" s="135"/>
      <c r="P525" s="135"/>
      <c r="Q525" s="156"/>
      <c r="R525" s="156"/>
      <c r="S525" s="156"/>
      <c r="T525" s="156"/>
      <c r="U525" s="156"/>
    </row>
    <row r="526" spans="1:21" ht="9.9" customHeight="1">
      <c r="A526" s="3"/>
      <c r="B526" s="188"/>
      <c r="C526" s="158"/>
      <c r="D526" s="156"/>
      <c r="E526" s="156"/>
      <c r="F526" s="135"/>
      <c r="G526" s="135"/>
      <c r="H526" s="135"/>
      <c r="I526" s="135"/>
      <c r="J526" s="156"/>
      <c r="K526" s="156"/>
      <c r="L526" s="156"/>
      <c r="M526" s="135"/>
      <c r="N526" s="135"/>
      <c r="O526" s="135"/>
      <c r="P526" s="135"/>
      <c r="Q526" s="156"/>
      <c r="R526" s="156"/>
      <c r="S526" s="156"/>
      <c r="T526" s="156"/>
      <c r="U526" s="156"/>
    </row>
    <row r="527" spans="1:21" ht="9.9" customHeight="1">
      <c r="A527" s="3"/>
      <c r="B527" s="188"/>
      <c r="C527" s="158"/>
      <c r="D527" s="156"/>
      <c r="E527" s="156"/>
      <c r="F527" s="135"/>
      <c r="G527" s="135"/>
      <c r="H527" s="135"/>
      <c r="I527" s="135"/>
      <c r="J527" s="156"/>
      <c r="K527" s="156"/>
      <c r="L527" s="156"/>
      <c r="M527" s="135"/>
      <c r="N527" s="135"/>
      <c r="O527" s="135"/>
      <c r="P527" s="135"/>
      <c r="Q527" s="156"/>
      <c r="R527" s="156"/>
      <c r="S527" s="156"/>
      <c r="T527" s="156"/>
      <c r="U527" s="156"/>
    </row>
    <row r="528" spans="1:21" ht="9.9" customHeight="1">
      <c r="A528" s="3"/>
      <c r="B528" s="188"/>
      <c r="C528" s="158"/>
      <c r="D528" s="156"/>
      <c r="E528" s="156"/>
      <c r="F528" s="135"/>
      <c r="G528" s="135"/>
      <c r="H528" s="135"/>
      <c r="I528" s="135"/>
      <c r="J528" s="156"/>
      <c r="K528" s="156"/>
      <c r="L528" s="156"/>
      <c r="M528" s="135"/>
      <c r="N528" s="135"/>
      <c r="O528" s="135"/>
      <c r="P528" s="135"/>
      <c r="Q528" s="156"/>
      <c r="R528" s="156"/>
      <c r="S528" s="156"/>
      <c r="T528" s="156"/>
      <c r="U528" s="156"/>
    </row>
    <row r="529" spans="1:21" ht="9.9" customHeight="1">
      <c r="A529" s="3"/>
      <c r="B529" s="188"/>
      <c r="C529" s="158"/>
      <c r="D529" s="156"/>
      <c r="E529" s="156"/>
      <c r="F529" s="135"/>
      <c r="G529" s="135"/>
      <c r="H529" s="135"/>
      <c r="I529" s="135"/>
      <c r="J529" s="156"/>
      <c r="K529" s="156"/>
      <c r="L529" s="156"/>
      <c r="M529" s="135"/>
      <c r="N529" s="135"/>
      <c r="O529" s="135"/>
      <c r="P529" s="135"/>
      <c r="Q529" s="156"/>
      <c r="R529" s="156"/>
      <c r="S529" s="156"/>
      <c r="T529" s="156"/>
      <c r="U529" s="156"/>
    </row>
    <row r="530" spans="1:21" ht="9.9" customHeight="1">
      <c r="A530" s="3"/>
      <c r="B530" s="188"/>
      <c r="C530" s="158"/>
      <c r="D530" s="156"/>
      <c r="E530" s="156"/>
      <c r="F530" s="135"/>
      <c r="G530" s="135"/>
      <c r="H530" s="135"/>
      <c r="I530" s="135"/>
      <c r="J530" s="156"/>
      <c r="K530" s="156"/>
      <c r="L530" s="156"/>
      <c r="M530" s="135"/>
      <c r="N530" s="135"/>
      <c r="O530" s="135"/>
      <c r="P530" s="135"/>
      <c r="Q530" s="156"/>
      <c r="R530" s="156"/>
      <c r="S530" s="156"/>
      <c r="T530" s="156"/>
      <c r="U530" s="156"/>
    </row>
    <row r="531" spans="1:21" ht="9.9" customHeight="1">
      <c r="A531" s="3"/>
      <c r="B531" s="188"/>
      <c r="C531" s="158"/>
      <c r="D531" s="156"/>
      <c r="E531" s="156"/>
      <c r="F531" s="135"/>
      <c r="G531" s="135"/>
      <c r="H531" s="135"/>
      <c r="I531" s="135"/>
      <c r="J531" s="156"/>
      <c r="K531" s="156"/>
      <c r="L531" s="156"/>
      <c r="M531" s="135"/>
      <c r="N531" s="135"/>
      <c r="O531" s="135"/>
      <c r="P531" s="135"/>
      <c r="Q531" s="156"/>
      <c r="R531" s="156"/>
      <c r="S531" s="156"/>
      <c r="T531" s="156"/>
      <c r="U531" s="156"/>
    </row>
    <row r="532" spans="1:21" ht="9.9" customHeight="1">
      <c r="A532" s="3"/>
      <c r="B532" s="188"/>
      <c r="C532" s="158"/>
      <c r="D532" s="156"/>
      <c r="E532" s="156"/>
      <c r="F532" s="135"/>
      <c r="G532" s="135"/>
      <c r="H532" s="135"/>
      <c r="I532" s="135"/>
      <c r="J532" s="156"/>
      <c r="K532" s="156"/>
      <c r="L532" s="156"/>
      <c r="M532" s="135"/>
      <c r="N532" s="135"/>
      <c r="O532" s="135"/>
      <c r="P532" s="135"/>
      <c r="Q532" s="156"/>
      <c r="R532" s="156"/>
      <c r="S532" s="156"/>
      <c r="T532" s="156"/>
      <c r="U532" s="156"/>
    </row>
    <row r="533" spans="1:21" ht="9.9" customHeight="1">
      <c r="A533" s="3"/>
      <c r="B533" s="188"/>
      <c r="C533" s="158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</row>
    <row r="534" spans="1:21" ht="9.9" customHeight="1">
      <c r="A534" s="3"/>
      <c r="B534" s="18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56"/>
      <c r="T534" s="156"/>
      <c r="U534" s="156"/>
    </row>
    <row r="535" spans="1:21" ht="9.9" customHeight="1">
      <c r="A535" s="3"/>
      <c r="B535" s="135"/>
      <c r="C535" s="190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</row>
    <row r="536" spans="1:21" ht="9.9" customHeight="1">
      <c r="A536" s="3"/>
      <c r="B536" s="135"/>
      <c r="C536" s="190"/>
      <c r="D536" s="156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56"/>
      <c r="Q536" s="156"/>
      <c r="R536" s="180"/>
      <c r="S536" s="180"/>
      <c r="T536" s="180"/>
      <c r="U536" s="180"/>
    </row>
    <row r="537" spans="1:21" ht="9.9" customHeight="1">
      <c r="A537" s="3"/>
      <c r="B537" s="192"/>
      <c r="C537" s="190"/>
      <c r="D537" s="156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56"/>
      <c r="Q537" s="156"/>
      <c r="R537" s="180"/>
      <c r="S537" s="180"/>
      <c r="T537" s="180"/>
      <c r="U537" s="180"/>
    </row>
    <row r="538" spans="1:21" ht="9.9" customHeight="1">
      <c r="A538" s="3"/>
      <c r="B538" s="192"/>
      <c r="C538" s="190"/>
      <c r="D538" s="15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71"/>
      <c r="P538" s="156"/>
      <c r="Q538" s="156"/>
      <c r="R538" s="164"/>
      <c r="S538" s="164"/>
      <c r="T538" s="164"/>
      <c r="U538" s="164"/>
    </row>
    <row r="539" spans="1:21" ht="9.9" customHeight="1">
      <c r="A539" s="3"/>
      <c r="B539" s="192"/>
      <c r="C539" s="190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78"/>
      <c r="S539" s="178"/>
      <c r="T539" s="178"/>
      <c r="U539" s="178"/>
    </row>
    <row r="540" spans="1:21" ht="9.9" customHeight="1">
      <c r="A540" s="3"/>
      <c r="B540" s="188"/>
      <c r="C540" s="192"/>
      <c r="D540" s="156"/>
      <c r="E540" s="157"/>
      <c r="F540" s="157"/>
      <c r="G540" s="157"/>
      <c r="H540" s="157"/>
      <c r="I540" s="157"/>
      <c r="J540" s="157"/>
      <c r="K540" s="156"/>
      <c r="L540" s="156"/>
      <c r="M540" s="157"/>
      <c r="N540" s="157"/>
      <c r="O540" s="157"/>
      <c r="P540" s="157"/>
      <c r="Q540" s="157"/>
      <c r="R540" s="157"/>
      <c r="S540" s="157"/>
      <c r="T540" s="178"/>
      <c r="U540" s="178"/>
    </row>
    <row r="541" spans="1:21" ht="9.9" customHeight="1">
      <c r="A541" s="3"/>
      <c r="B541" s="188"/>
      <c r="C541" s="192"/>
      <c r="D541" s="156"/>
      <c r="E541" s="157"/>
      <c r="F541" s="157"/>
      <c r="G541" s="157"/>
      <c r="H541" s="157"/>
      <c r="I541" s="157"/>
      <c r="J541" s="157"/>
      <c r="K541" s="156"/>
      <c r="L541" s="156"/>
      <c r="M541" s="157"/>
      <c r="N541" s="157"/>
      <c r="O541" s="157"/>
      <c r="P541" s="157"/>
      <c r="Q541" s="157"/>
      <c r="R541" s="157"/>
      <c r="S541" s="157"/>
      <c r="T541" s="156"/>
      <c r="U541" s="156"/>
    </row>
    <row r="542" spans="1:21" ht="9.9" customHeight="1">
      <c r="A542" s="3"/>
      <c r="B542" s="188"/>
      <c r="C542" s="187"/>
      <c r="D542" s="156"/>
      <c r="E542" s="157"/>
      <c r="F542" s="157"/>
      <c r="G542" s="157"/>
      <c r="H542" s="157"/>
      <c r="I542" s="157"/>
      <c r="J542" s="157"/>
      <c r="K542" s="156"/>
      <c r="L542" s="156"/>
      <c r="M542" s="157"/>
      <c r="N542" s="157"/>
      <c r="O542" s="157"/>
      <c r="P542" s="157"/>
      <c r="Q542" s="157"/>
      <c r="R542" s="157"/>
      <c r="S542" s="157"/>
      <c r="T542" s="156"/>
      <c r="U542" s="156"/>
    </row>
    <row r="543" spans="1:21" ht="9.9" customHeight="1">
      <c r="A543" s="3"/>
      <c r="B543" s="188"/>
      <c r="C543" s="135"/>
      <c r="D543" s="156"/>
      <c r="E543" s="157"/>
      <c r="F543" s="157"/>
      <c r="G543" s="157"/>
      <c r="H543" s="157"/>
      <c r="I543" s="157"/>
      <c r="J543" s="157"/>
      <c r="K543" s="156"/>
      <c r="L543" s="156"/>
      <c r="M543" s="157"/>
      <c r="N543" s="157"/>
      <c r="O543" s="157"/>
      <c r="P543" s="157"/>
      <c r="Q543" s="157"/>
      <c r="R543" s="157"/>
      <c r="S543" s="157"/>
      <c r="T543" s="156"/>
      <c r="U543" s="156"/>
    </row>
    <row r="544" spans="1:21" ht="9.9" customHeight="1">
      <c r="A544" s="3"/>
      <c r="B544" s="188"/>
      <c r="C544" s="187"/>
      <c r="D544" s="156"/>
      <c r="E544" s="157"/>
      <c r="F544" s="157"/>
      <c r="G544" s="157"/>
      <c r="H544" s="157"/>
      <c r="I544" s="157"/>
      <c r="J544" s="157"/>
      <c r="K544" s="156"/>
      <c r="L544" s="156"/>
      <c r="M544" s="157"/>
      <c r="N544" s="157"/>
      <c r="O544" s="157"/>
      <c r="P544" s="157"/>
      <c r="Q544" s="157"/>
      <c r="R544" s="157"/>
      <c r="S544" s="157"/>
      <c r="T544" s="156"/>
      <c r="U544" s="156"/>
    </row>
    <row r="545" spans="1:27" ht="9.9" customHeight="1">
      <c r="A545" s="3"/>
      <c r="B545" s="188"/>
      <c r="C545" s="135"/>
      <c r="D545" s="156"/>
      <c r="E545" s="157"/>
      <c r="F545" s="157"/>
      <c r="G545" s="157"/>
      <c r="H545" s="157"/>
      <c r="I545" s="157"/>
      <c r="J545" s="157"/>
      <c r="K545" s="156"/>
      <c r="L545" s="156"/>
      <c r="M545" s="157"/>
      <c r="N545" s="157"/>
      <c r="O545" s="157"/>
      <c r="P545" s="157"/>
      <c r="Q545" s="157"/>
      <c r="R545" s="157"/>
      <c r="S545" s="157"/>
      <c r="T545" s="156"/>
      <c r="U545" s="156"/>
    </row>
    <row r="546" spans="1:27" ht="9.9" customHeight="1">
      <c r="A546" s="3"/>
      <c r="B546" s="188"/>
      <c r="C546" s="187"/>
      <c r="D546" s="156"/>
      <c r="E546" s="157"/>
      <c r="F546" s="157"/>
      <c r="G546" s="157"/>
      <c r="H546" s="157"/>
      <c r="I546" s="157"/>
      <c r="J546" s="157"/>
      <c r="K546" s="156"/>
      <c r="L546" s="156"/>
      <c r="M546" s="157"/>
      <c r="N546" s="157"/>
      <c r="O546" s="157"/>
      <c r="P546" s="157"/>
      <c r="Q546" s="157"/>
      <c r="R546" s="157"/>
      <c r="S546" s="157"/>
      <c r="T546" s="156"/>
      <c r="U546" s="156"/>
    </row>
    <row r="547" spans="1:27" ht="9.9" customHeight="1">
      <c r="A547" s="3"/>
      <c r="B547" s="188"/>
      <c r="C547" s="135"/>
      <c r="D547" s="156"/>
      <c r="E547" s="157"/>
      <c r="F547" s="157"/>
      <c r="G547" s="157"/>
      <c r="H547" s="157"/>
      <c r="I547" s="157"/>
      <c r="J547" s="157"/>
      <c r="K547" s="156"/>
      <c r="L547" s="156"/>
      <c r="M547" s="157"/>
      <c r="N547" s="157"/>
      <c r="O547" s="157"/>
      <c r="P547" s="157"/>
      <c r="Q547" s="157"/>
      <c r="R547" s="157"/>
      <c r="S547" s="157"/>
      <c r="T547" s="156"/>
      <c r="U547" s="156"/>
    </row>
    <row r="548" spans="1:27" ht="20.100000000000001" customHeight="1">
      <c r="A548" s="3"/>
      <c r="B548" s="188"/>
      <c r="C548" s="158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3"/>
      <c r="W548" s="3"/>
      <c r="X548" s="3"/>
      <c r="Y548" s="3"/>
      <c r="Z548" s="3"/>
      <c r="AA548" s="3"/>
    </row>
    <row r="549" spans="1:27" ht="9.9" customHeight="1">
      <c r="A549" s="3"/>
      <c r="B549" s="188"/>
      <c r="C549" s="158"/>
      <c r="D549" s="156"/>
      <c r="E549" s="156"/>
      <c r="F549" s="157"/>
      <c r="G549" s="157"/>
      <c r="H549" s="157"/>
      <c r="I549" s="157"/>
      <c r="J549" s="157"/>
      <c r="K549" s="157"/>
      <c r="L549" s="156"/>
      <c r="M549" s="157"/>
      <c r="N549" s="157"/>
      <c r="O549" s="157"/>
      <c r="P549" s="157"/>
      <c r="Q549" s="157"/>
      <c r="R549" s="157"/>
      <c r="S549" s="156"/>
      <c r="T549" s="156"/>
      <c r="U549" s="156"/>
    </row>
    <row r="550" spans="1:27" ht="9.9" customHeight="1">
      <c r="A550" s="3"/>
      <c r="B550" s="188"/>
      <c r="C550" s="158"/>
      <c r="D550" s="156"/>
      <c r="E550" s="156"/>
      <c r="F550" s="157"/>
      <c r="G550" s="157"/>
      <c r="H550" s="157"/>
      <c r="I550" s="157"/>
      <c r="J550" s="157"/>
      <c r="K550" s="157"/>
      <c r="L550" s="156"/>
      <c r="M550" s="157"/>
      <c r="N550" s="157"/>
      <c r="O550" s="157"/>
      <c r="P550" s="157"/>
      <c r="Q550" s="157"/>
      <c r="R550" s="157"/>
      <c r="S550" s="156"/>
      <c r="T550" s="156"/>
      <c r="U550" s="156"/>
    </row>
    <row r="551" spans="1:27" ht="9.9" customHeight="1">
      <c r="A551" s="3"/>
      <c r="B551" s="188"/>
      <c r="C551" s="158"/>
      <c r="D551" s="156"/>
      <c r="E551" s="156"/>
      <c r="F551" s="135"/>
      <c r="G551" s="135"/>
      <c r="H551" s="135"/>
      <c r="I551" s="135"/>
      <c r="J551" s="156"/>
      <c r="K551" s="156"/>
      <c r="L551" s="156"/>
      <c r="M551" s="135"/>
      <c r="N551" s="135"/>
      <c r="O551" s="135"/>
      <c r="P551" s="135"/>
      <c r="Q551" s="156"/>
      <c r="R551" s="156"/>
      <c r="S551" s="156"/>
      <c r="T551" s="156"/>
      <c r="U551" s="156"/>
    </row>
    <row r="552" spans="1:27" ht="9.9" customHeight="1">
      <c r="A552" s="3"/>
      <c r="B552" s="188"/>
      <c r="C552" s="158"/>
      <c r="D552" s="156"/>
      <c r="E552" s="156"/>
      <c r="F552" s="135"/>
      <c r="G552" s="135"/>
      <c r="H552" s="135"/>
      <c r="I552" s="135"/>
      <c r="J552" s="156"/>
      <c r="K552" s="156"/>
      <c r="L552" s="156"/>
      <c r="M552" s="135"/>
      <c r="N552" s="135"/>
      <c r="O552" s="135"/>
      <c r="P552" s="135"/>
      <c r="Q552" s="156"/>
      <c r="R552" s="156"/>
      <c r="S552" s="156"/>
      <c r="T552" s="156"/>
      <c r="U552" s="156"/>
    </row>
    <row r="553" spans="1:27" ht="9.9" customHeight="1">
      <c r="A553" s="3"/>
      <c r="B553" s="188"/>
      <c r="C553" s="158"/>
      <c r="D553" s="156"/>
      <c r="E553" s="156"/>
      <c r="F553" s="135"/>
      <c r="G553" s="135"/>
      <c r="H553" s="135"/>
      <c r="I553" s="135"/>
      <c r="J553" s="156"/>
      <c r="K553" s="156"/>
      <c r="L553" s="156"/>
      <c r="M553" s="135"/>
      <c r="N553" s="135"/>
      <c r="O553" s="135"/>
      <c r="P553" s="135"/>
      <c r="Q553" s="156"/>
      <c r="R553" s="156"/>
      <c r="S553" s="156"/>
      <c r="T553" s="156"/>
      <c r="U553" s="156"/>
    </row>
    <row r="554" spans="1:27" ht="9.9" customHeight="1">
      <c r="A554" s="3"/>
      <c r="B554" s="188"/>
      <c r="C554" s="158"/>
      <c r="D554" s="156"/>
      <c r="E554" s="156"/>
      <c r="F554" s="135"/>
      <c r="G554" s="135"/>
      <c r="H554" s="135"/>
      <c r="I554" s="135"/>
      <c r="J554" s="156"/>
      <c r="K554" s="156"/>
      <c r="L554" s="156"/>
      <c r="M554" s="135"/>
      <c r="N554" s="135"/>
      <c r="O554" s="135"/>
      <c r="P554" s="135"/>
      <c r="Q554" s="156"/>
      <c r="R554" s="156"/>
      <c r="S554" s="156"/>
      <c r="T554" s="156"/>
      <c r="U554" s="156"/>
    </row>
    <row r="555" spans="1:27" ht="9.9" customHeight="1">
      <c r="A555" s="3"/>
      <c r="B555" s="188"/>
      <c r="C555" s="158"/>
      <c r="D555" s="156"/>
      <c r="E555" s="156"/>
      <c r="F555" s="135"/>
      <c r="G555" s="135"/>
      <c r="H555" s="135"/>
      <c r="I555" s="135"/>
      <c r="J555" s="156"/>
      <c r="K555" s="156"/>
      <c r="L555" s="156"/>
      <c r="M555" s="135"/>
      <c r="N555" s="135"/>
      <c r="O555" s="135"/>
      <c r="P555" s="135"/>
      <c r="Q555" s="156"/>
      <c r="R555" s="156"/>
      <c r="S555" s="156"/>
      <c r="T555" s="156"/>
      <c r="U555" s="156"/>
    </row>
    <row r="556" spans="1:27" ht="9.9" customHeight="1">
      <c r="A556" s="3"/>
      <c r="B556" s="188"/>
      <c r="C556" s="158"/>
      <c r="D556" s="156"/>
      <c r="E556" s="156"/>
      <c r="F556" s="135"/>
      <c r="G556" s="135"/>
      <c r="H556" s="135"/>
      <c r="I556" s="135"/>
      <c r="J556" s="156"/>
      <c r="K556" s="156"/>
      <c r="L556" s="156"/>
      <c r="M556" s="135"/>
      <c r="N556" s="135"/>
      <c r="O556" s="135"/>
      <c r="P556" s="135"/>
      <c r="Q556" s="156"/>
      <c r="R556" s="156"/>
      <c r="S556" s="156"/>
      <c r="T556" s="156"/>
      <c r="U556" s="156"/>
    </row>
    <row r="557" spans="1:27" ht="9.9" customHeight="1">
      <c r="A557" s="3"/>
      <c r="B557" s="188"/>
      <c r="C557" s="158"/>
      <c r="D557" s="156"/>
      <c r="E557" s="156"/>
      <c r="F557" s="135"/>
      <c r="G557" s="135"/>
      <c r="H557" s="135"/>
      <c r="I557" s="135"/>
      <c r="J557" s="156"/>
      <c r="K557" s="156"/>
      <c r="L557" s="156"/>
      <c r="M557" s="135"/>
      <c r="N557" s="135"/>
      <c r="O557" s="135"/>
      <c r="P557" s="135"/>
      <c r="Q557" s="156"/>
      <c r="R557" s="156"/>
      <c r="S557" s="156"/>
      <c r="T557" s="156"/>
      <c r="U557" s="156"/>
    </row>
    <row r="558" spans="1:27" ht="9.9" customHeight="1">
      <c r="A558" s="3"/>
      <c r="B558" s="188"/>
      <c r="C558" s="158"/>
      <c r="D558" s="156"/>
      <c r="E558" s="156"/>
      <c r="F558" s="135"/>
      <c r="G558" s="135"/>
      <c r="H558" s="135"/>
      <c r="I558" s="135"/>
      <c r="J558" s="156"/>
      <c r="K558" s="156"/>
      <c r="L558" s="156"/>
      <c r="M558" s="135"/>
      <c r="N558" s="135"/>
      <c r="O558" s="135"/>
      <c r="P558" s="135"/>
      <c r="Q558" s="156"/>
      <c r="R558" s="156"/>
      <c r="S558" s="156"/>
      <c r="T558" s="156"/>
      <c r="U558" s="156"/>
    </row>
    <row r="559" spans="1:27" ht="9.9" customHeight="1">
      <c r="A559" s="3"/>
      <c r="B559" s="188"/>
      <c r="C559" s="158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</row>
    <row r="560" spans="1:27" ht="9.9" customHeight="1">
      <c r="A560" s="3"/>
      <c r="B560" s="18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56"/>
      <c r="T560" s="156"/>
      <c r="U560" s="156"/>
    </row>
    <row r="561" spans="1:21" ht="9.9" customHeight="1">
      <c r="A561" s="3"/>
      <c r="B561" s="135"/>
      <c r="C561" s="190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</row>
    <row r="562" spans="1:21" ht="9.9" customHeight="1">
      <c r="A562" s="3"/>
      <c r="B562" s="135"/>
      <c r="C562" s="190"/>
      <c r="D562" s="156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56"/>
      <c r="Q562" s="156"/>
      <c r="R562" s="180"/>
      <c r="S562" s="180"/>
      <c r="T562" s="180"/>
      <c r="U562" s="180"/>
    </row>
    <row r="563" spans="1:21" ht="9.9" customHeight="1">
      <c r="A563" s="3"/>
      <c r="B563" s="192"/>
      <c r="C563" s="190"/>
      <c r="D563" s="156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56"/>
      <c r="Q563" s="156"/>
      <c r="R563" s="180"/>
      <c r="S563" s="180"/>
      <c r="T563" s="180"/>
      <c r="U563" s="180"/>
    </row>
    <row r="564" spans="1:21" ht="9.9" customHeight="1">
      <c r="A564" s="3"/>
      <c r="B564" s="192"/>
      <c r="C564" s="190"/>
      <c r="D564" s="15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71"/>
      <c r="P564" s="156"/>
      <c r="Q564" s="156"/>
      <c r="R564" s="164"/>
      <c r="S564" s="164"/>
      <c r="T564" s="164"/>
      <c r="U564" s="164"/>
    </row>
    <row r="565" spans="1:21" ht="9.9" customHeight="1">
      <c r="A565" s="3"/>
      <c r="B565" s="133"/>
      <c r="C565" s="105"/>
      <c r="R565" s="127"/>
      <c r="S565" s="127"/>
      <c r="T565" s="127"/>
      <c r="U565" s="127"/>
    </row>
    <row r="566" spans="1:21" ht="9.9" customHeight="1">
      <c r="A566" s="3"/>
      <c r="B566" s="130"/>
      <c r="C566" s="133"/>
      <c r="E566" s="4"/>
      <c r="F566" s="4"/>
      <c r="G566" s="4"/>
      <c r="H566" s="4"/>
      <c r="I566" s="4"/>
      <c r="J566" s="4"/>
      <c r="M566" s="4"/>
      <c r="N566" s="4"/>
      <c r="O566" s="4"/>
      <c r="P566" s="4"/>
      <c r="Q566" s="4"/>
      <c r="R566" s="4"/>
      <c r="S566" s="4"/>
      <c r="T566" s="127"/>
      <c r="U566" s="127"/>
    </row>
    <row r="567" spans="1:21" ht="9.9" customHeight="1">
      <c r="A567" s="3"/>
      <c r="B567" s="130"/>
      <c r="C567" s="133"/>
      <c r="E567" s="4"/>
      <c r="F567" s="4"/>
      <c r="G567" s="4"/>
      <c r="H567" s="4"/>
      <c r="I567" s="4"/>
      <c r="J567" s="4"/>
      <c r="M567" s="4"/>
      <c r="N567" s="4"/>
      <c r="O567" s="4"/>
      <c r="P567" s="4"/>
      <c r="Q567" s="4"/>
      <c r="R567" s="4"/>
      <c r="S567" s="4"/>
    </row>
    <row r="568" spans="1:21" ht="9.9" customHeight="1">
      <c r="A568" s="3"/>
      <c r="B568" s="130"/>
      <c r="C568" s="131"/>
      <c r="E568" s="4"/>
      <c r="F568" s="4"/>
      <c r="G568" s="4"/>
      <c r="H568" s="4"/>
      <c r="I568" s="4"/>
      <c r="J568" s="4"/>
      <c r="M568" s="4"/>
      <c r="N568" s="4"/>
      <c r="O568" s="4"/>
      <c r="P568" s="4"/>
      <c r="Q568" s="4"/>
      <c r="R568" s="4"/>
      <c r="S568" s="4"/>
    </row>
    <row r="569" spans="1:21" ht="9.9" customHeight="1">
      <c r="A569" s="3"/>
      <c r="B569" s="130"/>
      <c r="C569" s="41"/>
      <c r="E569" s="4"/>
      <c r="F569" s="4"/>
      <c r="G569" s="4"/>
      <c r="H569" s="4"/>
      <c r="I569" s="4"/>
      <c r="J569" s="4"/>
      <c r="M569" s="4"/>
      <c r="N569" s="4"/>
      <c r="O569" s="4"/>
      <c r="P569" s="4"/>
      <c r="Q569" s="4"/>
      <c r="R569" s="4"/>
      <c r="S569" s="4"/>
    </row>
    <row r="570" spans="1:21" ht="9.9" customHeight="1">
      <c r="A570" s="3"/>
      <c r="B570" s="130"/>
      <c r="C570" s="131"/>
      <c r="E570" s="4"/>
      <c r="F570" s="4"/>
      <c r="G570" s="4"/>
      <c r="H570" s="4"/>
      <c r="I570" s="4"/>
      <c r="J570" s="4"/>
      <c r="M570" s="4"/>
      <c r="N570" s="4"/>
      <c r="O570" s="4"/>
      <c r="P570" s="4"/>
      <c r="Q570" s="4"/>
      <c r="R570" s="4"/>
      <c r="S570" s="4"/>
    </row>
    <row r="571" spans="1:21" ht="9.9" customHeight="1">
      <c r="A571" s="3"/>
      <c r="B571" s="130"/>
      <c r="C571" s="41"/>
      <c r="E571" s="4"/>
      <c r="F571" s="4"/>
      <c r="G571" s="4"/>
      <c r="H571" s="4"/>
      <c r="I571" s="4"/>
      <c r="J571" s="4"/>
      <c r="M571" s="4"/>
      <c r="N571" s="4"/>
      <c r="O571" s="4"/>
      <c r="P571" s="4"/>
      <c r="Q571" s="4"/>
      <c r="R571" s="4"/>
      <c r="S571" s="4"/>
    </row>
    <row r="572" spans="1:21" ht="9.9" customHeight="1">
      <c r="A572" s="3"/>
      <c r="B572" s="130"/>
      <c r="C572" s="131"/>
      <c r="E572" s="4"/>
      <c r="F572" s="4"/>
      <c r="G572" s="4"/>
      <c r="H572" s="4"/>
      <c r="I572" s="4"/>
      <c r="J572" s="4"/>
      <c r="M572" s="4"/>
      <c r="N572" s="4"/>
      <c r="O572" s="4"/>
      <c r="P572" s="4"/>
      <c r="Q572" s="4"/>
      <c r="R572" s="4"/>
      <c r="S572" s="4"/>
    </row>
    <row r="573" spans="1:21" ht="9.9" customHeight="1">
      <c r="A573" s="3"/>
      <c r="B573" s="130"/>
      <c r="C573" s="41"/>
      <c r="E573" s="4"/>
      <c r="F573" s="4"/>
      <c r="G573" s="4"/>
      <c r="H573" s="4"/>
      <c r="I573" s="4"/>
      <c r="J573" s="4"/>
      <c r="M573" s="4"/>
      <c r="N573" s="4"/>
      <c r="O573" s="4"/>
      <c r="P573" s="4"/>
      <c r="Q573" s="4"/>
      <c r="R573" s="4"/>
      <c r="S573" s="4"/>
    </row>
    <row r="574" spans="1:21" ht="20.100000000000001" customHeight="1">
      <c r="A574" s="3"/>
      <c r="B574" s="130"/>
      <c r="C574" s="140"/>
    </row>
    <row r="575" spans="1:21" ht="9.9" customHeight="1">
      <c r="A575" s="3"/>
      <c r="B575" s="130"/>
      <c r="C575" s="140"/>
      <c r="F575" s="4"/>
      <c r="G575" s="4"/>
      <c r="H575" s="4"/>
      <c r="I575" s="4"/>
      <c r="J575" s="4"/>
      <c r="K575" s="4"/>
      <c r="M575" s="4"/>
      <c r="N575" s="4"/>
      <c r="O575" s="4"/>
      <c r="P575" s="4"/>
      <c r="Q575" s="4"/>
      <c r="R575" s="4"/>
    </row>
    <row r="576" spans="1:21" ht="9.9" customHeight="1">
      <c r="A576" s="3"/>
      <c r="B576" s="130"/>
      <c r="C576" s="140"/>
      <c r="F576" s="4"/>
      <c r="G576" s="4"/>
      <c r="H576" s="4"/>
      <c r="I576" s="4"/>
      <c r="J576" s="4"/>
      <c r="K576" s="4"/>
      <c r="M576" s="4"/>
      <c r="N576" s="4"/>
      <c r="O576" s="4"/>
      <c r="P576" s="4"/>
      <c r="Q576" s="4"/>
      <c r="R576" s="4"/>
    </row>
    <row r="577" spans="1:21" ht="9.9" customHeight="1">
      <c r="A577" s="3"/>
      <c r="B577" s="130"/>
      <c r="C577" s="140"/>
      <c r="F577" s="41"/>
      <c r="G577" s="41"/>
      <c r="H577" s="41"/>
      <c r="I577" s="41"/>
      <c r="M577" s="41"/>
      <c r="N577" s="41"/>
      <c r="O577" s="41"/>
      <c r="P577" s="41"/>
    </row>
    <row r="578" spans="1:21" ht="9.9" customHeight="1">
      <c r="A578" s="3"/>
      <c r="B578" s="130"/>
      <c r="C578" s="140"/>
      <c r="F578" s="41"/>
      <c r="G578" s="41"/>
      <c r="H578" s="41"/>
      <c r="I578" s="41"/>
      <c r="M578" s="41"/>
      <c r="N578" s="41"/>
      <c r="O578" s="41"/>
      <c r="P578" s="41"/>
    </row>
    <row r="579" spans="1:21" ht="9.9" customHeight="1">
      <c r="A579" s="3"/>
      <c r="B579" s="130"/>
      <c r="C579" s="140"/>
      <c r="F579" s="41"/>
      <c r="G579" s="41"/>
      <c r="H579" s="41"/>
      <c r="I579" s="41"/>
      <c r="M579" s="41"/>
      <c r="N579" s="41"/>
      <c r="O579" s="41"/>
      <c r="P579" s="41"/>
    </row>
    <row r="580" spans="1:21" ht="9.9" customHeight="1">
      <c r="A580" s="3"/>
      <c r="B580" s="130"/>
      <c r="C580" s="140"/>
      <c r="F580" s="41"/>
      <c r="G580" s="41"/>
      <c r="H580" s="41"/>
      <c r="I580" s="41"/>
      <c r="M580" s="41"/>
      <c r="N580" s="41"/>
      <c r="O580" s="41"/>
      <c r="P580" s="41"/>
    </row>
    <row r="581" spans="1:21" ht="9.9" customHeight="1">
      <c r="A581" s="3"/>
      <c r="B581" s="130"/>
      <c r="C581" s="140"/>
      <c r="F581" s="41"/>
      <c r="G581" s="41"/>
      <c r="H581" s="41"/>
      <c r="I581" s="41"/>
      <c r="M581" s="41"/>
      <c r="N581" s="41"/>
      <c r="O581" s="41"/>
      <c r="P581" s="41"/>
    </row>
    <row r="582" spans="1:21" ht="9.9" customHeight="1">
      <c r="A582" s="3"/>
      <c r="B582" s="130"/>
      <c r="C582" s="140"/>
      <c r="F582" s="41"/>
      <c r="G582" s="41"/>
      <c r="H582" s="41"/>
      <c r="I582" s="41"/>
      <c r="M582" s="41"/>
      <c r="N582" s="41"/>
      <c r="O582" s="41"/>
      <c r="P582" s="41"/>
    </row>
    <row r="583" spans="1:21" ht="9.9" customHeight="1">
      <c r="A583" s="3"/>
      <c r="B583" s="130"/>
      <c r="C583" s="140"/>
      <c r="F583" s="41"/>
      <c r="G583" s="41"/>
      <c r="H583" s="41"/>
      <c r="I583" s="41"/>
      <c r="M583" s="41"/>
      <c r="N583" s="41"/>
      <c r="O583" s="41"/>
      <c r="P583" s="41"/>
    </row>
    <row r="584" spans="1:21" ht="9.9" customHeight="1">
      <c r="A584" s="3"/>
      <c r="B584" s="130"/>
      <c r="C584" s="140"/>
      <c r="F584" s="41"/>
      <c r="G584" s="41"/>
      <c r="H584" s="41"/>
      <c r="I584" s="41"/>
      <c r="M584" s="41"/>
      <c r="N584" s="41"/>
      <c r="O584" s="41"/>
      <c r="P584" s="41"/>
    </row>
    <row r="585" spans="1:21" ht="9.9" customHeight="1">
      <c r="A585" s="3"/>
      <c r="B585" s="130"/>
      <c r="C585" s="140"/>
    </row>
    <row r="586" spans="1:21" ht="9.9" customHeight="1">
      <c r="A586" s="3"/>
      <c r="B586" s="132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</row>
    <row r="587" spans="1:21" ht="9.9" customHeight="1">
      <c r="A587" s="3"/>
      <c r="B587" s="41"/>
      <c r="C587" s="105"/>
    </row>
    <row r="588" spans="1:21" ht="9.9" customHeight="1">
      <c r="A588" s="3"/>
      <c r="B588" s="41"/>
      <c r="C588" s="105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R588" s="125"/>
      <c r="S588" s="125"/>
      <c r="T588" s="125"/>
      <c r="U588" s="125"/>
    </row>
    <row r="589" spans="1:21" ht="9.9" customHeight="1">
      <c r="A589" s="3"/>
      <c r="B589" s="133"/>
      <c r="C589" s="10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R589" s="125"/>
      <c r="S589" s="125"/>
      <c r="T589" s="125"/>
      <c r="U589" s="125"/>
    </row>
    <row r="590" spans="1:21" ht="9.9" customHeight="1">
      <c r="A590" s="3"/>
      <c r="B590" s="133"/>
      <c r="C590" s="10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26"/>
      <c r="R590" s="149"/>
      <c r="S590" s="149"/>
      <c r="T590" s="149"/>
      <c r="U590" s="149"/>
    </row>
    <row r="591" spans="1:21" ht="9.9" customHeight="1">
      <c r="A591" s="3"/>
      <c r="B591" s="133"/>
      <c r="C591" s="105"/>
      <c r="R591" s="127"/>
      <c r="S591" s="127"/>
      <c r="T591" s="127"/>
      <c r="U591" s="127"/>
    </row>
    <row r="592" spans="1:21" ht="9.9" customHeight="1">
      <c r="A592" s="3"/>
      <c r="B592" s="130"/>
      <c r="C592" s="133"/>
      <c r="E592" s="4"/>
      <c r="F592" s="4"/>
      <c r="G592" s="4"/>
      <c r="H592" s="4"/>
      <c r="I592" s="4"/>
      <c r="J592" s="4"/>
      <c r="M592" s="4"/>
      <c r="N592" s="4"/>
      <c r="O592" s="4"/>
      <c r="P592" s="4"/>
      <c r="Q592" s="4"/>
      <c r="R592" s="4"/>
      <c r="S592" s="4"/>
      <c r="T592" s="127"/>
      <c r="U592" s="127"/>
    </row>
    <row r="593" spans="1:27" ht="9.9" customHeight="1">
      <c r="A593" s="3"/>
      <c r="B593" s="130"/>
      <c r="C593" s="133"/>
      <c r="E593" s="4"/>
      <c r="F593" s="4"/>
      <c r="G593" s="4"/>
      <c r="H593" s="4"/>
      <c r="I593" s="4"/>
      <c r="J593" s="4"/>
      <c r="M593" s="4"/>
      <c r="N593" s="4"/>
      <c r="O593" s="4"/>
      <c r="P593" s="4"/>
      <c r="Q593" s="4"/>
      <c r="R593" s="4"/>
      <c r="S593" s="4"/>
    </row>
    <row r="594" spans="1:27" ht="9.9" customHeight="1">
      <c r="A594" s="3"/>
      <c r="B594" s="130"/>
      <c r="C594" s="131"/>
      <c r="E594" s="4"/>
      <c r="F594" s="4"/>
      <c r="G594" s="4"/>
      <c r="H594" s="4"/>
      <c r="I594" s="4"/>
      <c r="J594" s="4"/>
      <c r="M594" s="4"/>
      <c r="N594" s="4"/>
      <c r="O594" s="4"/>
      <c r="P594" s="4"/>
      <c r="Q594" s="4"/>
      <c r="R594" s="4"/>
      <c r="S594" s="4"/>
    </row>
    <row r="595" spans="1:27" ht="9.9" customHeight="1">
      <c r="A595" s="3"/>
      <c r="B595" s="130"/>
      <c r="C595" s="41"/>
      <c r="E595" s="4"/>
      <c r="F595" s="4"/>
      <c r="G595" s="4"/>
      <c r="H595" s="4"/>
      <c r="I595" s="4"/>
      <c r="J595" s="4"/>
      <c r="M595" s="4"/>
      <c r="N595" s="4"/>
      <c r="O595" s="4"/>
      <c r="P595" s="4"/>
      <c r="Q595" s="4"/>
      <c r="R595" s="4"/>
      <c r="S595" s="4"/>
    </row>
    <row r="596" spans="1:27" ht="9.9" customHeight="1">
      <c r="A596" s="3"/>
      <c r="B596" s="130"/>
      <c r="C596" s="131"/>
      <c r="E596" s="4"/>
      <c r="F596" s="4"/>
      <c r="G596" s="4"/>
      <c r="H596" s="4"/>
      <c r="I596" s="4"/>
      <c r="J596" s="4"/>
      <c r="M596" s="4"/>
      <c r="N596" s="4"/>
      <c r="O596" s="4"/>
      <c r="P596" s="4"/>
      <c r="Q596" s="4"/>
      <c r="R596" s="4"/>
      <c r="S596" s="4"/>
    </row>
    <row r="597" spans="1:27" ht="9.9" customHeight="1">
      <c r="A597" s="3"/>
      <c r="B597" s="130"/>
      <c r="C597" s="41"/>
      <c r="E597" s="4"/>
      <c r="F597" s="4"/>
      <c r="G597" s="4"/>
      <c r="H597" s="4"/>
      <c r="I597" s="4"/>
      <c r="J597" s="4"/>
      <c r="M597" s="4"/>
      <c r="N597" s="4"/>
      <c r="O597" s="4"/>
      <c r="P597" s="4"/>
      <c r="Q597" s="4"/>
      <c r="R597" s="4"/>
      <c r="S597" s="4"/>
    </row>
    <row r="598" spans="1:27" ht="9.9" customHeight="1">
      <c r="A598" s="3"/>
      <c r="B598" s="130"/>
      <c r="C598" s="131"/>
      <c r="E598" s="4"/>
      <c r="F598" s="4"/>
      <c r="G598" s="4"/>
      <c r="H598" s="4"/>
      <c r="I598" s="4"/>
      <c r="J598" s="4"/>
      <c r="M598" s="4"/>
      <c r="N598" s="4"/>
      <c r="O598" s="4"/>
      <c r="P598" s="4"/>
      <c r="Q598" s="4"/>
      <c r="R598" s="4"/>
      <c r="S598" s="4"/>
    </row>
    <row r="599" spans="1:27" ht="9.9" customHeight="1">
      <c r="A599" s="3"/>
      <c r="B599" s="130"/>
      <c r="C599" s="41"/>
      <c r="E599" s="4"/>
      <c r="F599" s="4"/>
      <c r="G599" s="4"/>
      <c r="H599" s="4"/>
      <c r="I599" s="4"/>
      <c r="J599" s="4"/>
      <c r="M599" s="4"/>
      <c r="N599" s="4"/>
      <c r="O599" s="4"/>
      <c r="P599" s="4"/>
      <c r="Q599" s="4"/>
      <c r="R599" s="4"/>
      <c r="S599" s="4"/>
    </row>
    <row r="600" spans="1:27" ht="20.100000000000001" customHeight="1">
      <c r="A600" s="3"/>
      <c r="B600" s="130"/>
      <c r="C600" s="140"/>
      <c r="V600" s="3"/>
      <c r="W600" s="3"/>
      <c r="X600" s="3"/>
      <c r="Y600" s="3"/>
      <c r="Z600" s="3"/>
      <c r="AA600" s="3"/>
    </row>
    <row r="601" spans="1:27" ht="9.9" customHeight="1">
      <c r="A601" s="3"/>
      <c r="B601" s="130"/>
      <c r="C601" s="140"/>
      <c r="F601" s="4"/>
      <c r="G601" s="4"/>
      <c r="H601" s="4"/>
      <c r="I601" s="4"/>
      <c r="J601" s="4"/>
      <c r="K601" s="4"/>
      <c r="M601" s="4"/>
      <c r="N601" s="4"/>
      <c r="O601" s="4"/>
      <c r="P601" s="4"/>
      <c r="Q601" s="4"/>
      <c r="R601" s="4"/>
    </row>
    <row r="602" spans="1:27" ht="9.9" customHeight="1">
      <c r="A602" s="3"/>
      <c r="B602" s="130"/>
      <c r="C602" s="140"/>
      <c r="F602" s="4"/>
      <c r="G602" s="4"/>
      <c r="H602" s="4"/>
      <c r="I602" s="4"/>
      <c r="J602" s="4"/>
      <c r="K602" s="4"/>
      <c r="M602" s="4"/>
      <c r="N602" s="4"/>
      <c r="O602" s="4"/>
      <c r="P602" s="4"/>
      <c r="Q602" s="4"/>
      <c r="R602" s="4"/>
    </row>
    <row r="603" spans="1:27" ht="9.9" customHeight="1">
      <c r="A603" s="3"/>
      <c r="B603" s="130"/>
      <c r="C603" s="140"/>
      <c r="F603" s="41"/>
      <c r="G603" s="41"/>
      <c r="H603" s="41"/>
      <c r="I603" s="41"/>
      <c r="M603" s="41"/>
      <c r="N603" s="41"/>
      <c r="O603" s="41"/>
      <c r="P603" s="41"/>
    </row>
    <row r="604" spans="1:27" ht="9.9" customHeight="1">
      <c r="A604" s="3"/>
      <c r="B604" s="130"/>
      <c r="C604" s="140"/>
      <c r="F604" s="41"/>
      <c r="G604" s="41"/>
      <c r="H604" s="41"/>
      <c r="I604" s="41"/>
      <c r="M604" s="41"/>
      <c r="N604" s="41"/>
      <c r="O604" s="41"/>
      <c r="P604" s="41"/>
    </row>
    <row r="605" spans="1:27" ht="9.9" customHeight="1">
      <c r="A605" s="3"/>
      <c r="B605" s="130"/>
      <c r="C605" s="140"/>
      <c r="F605" s="41"/>
      <c r="G605" s="41"/>
      <c r="H605" s="41"/>
      <c r="I605" s="41"/>
      <c r="M605" s="41"/>
      <c r="N605" s="41"/>
      <c r="O605" s="41"/>
      <c r="P605" s="41"/>
    </row>
    <row r="606" spans="1:27" ht="9.9" customHeight="1">
      <c r="A606" s="3"/>
      <c r="B606" s="130"/>
      <c r="C606" s="140"/>
      <c r="F606" s="41"/>
      <c r="G606" s="41"/>
      <c r="H606" s="41"/>
      <c r="I606" s="41"/>
      <c r="M606" s="41"/>
      <c r="N606" s="41"/>
      <c r="O606" s="41"/>
      <c r="P606" s="41"/>
    </row>
    <row r="607" spans="1:27" ht="9.9" customHeight="1">
      <c r="A607" s="3"/>
      <c r="B607" s="130"/>
      <c r="C607" s="140"/>
      <c r="F607" s="41"/>
      <c r="G607" s="41"/>
      <c r="H607" s="41"/>
      <c r="I607" s="41"/>
      <c r="M607" s="41"/>
      <c r="N607" s="41"/>
      <c r="O607" s="41"/>
      <c r="P607" s="41"/>
    </row>
    <row r="608" spans="1:27" ht="9.9" customHeight="1">
      <c r="A608" s="3"/>
      <c r="B608" s="130"/>
      <c r="C608" s="140"/>
      <c r="F608" s="41"/>
      <c r="G608" s="41"/>
      <c r="H608" s="41"/>
      <c r="I608" s="41"/>
      <c r="M608" s="41"/>
      <c r="N608" s="41"/>
      <c r="O608" s="41"/>
      <c r="P608" s="41"/>
    </row>
    <row r="609" spans="1:21" ht="9.9" customHeight="1">
      <c r="A609" s="3"/>
      <c r="B609" s="130"/>
      <c r="C609" s="140"/>
      <c r="F609" s="41"/>
      <c r="G609" s="41"/>
      <c r="H609" s="41"/>
      <c r="I609" s="41"/>
      <c r="M609" s="41"/>
      <c r="N609" s="41"/>
      <c r="O609" s="41"/>
      <c r="P609" s="41"/>
    </row>
    <row r="610" spans="1:21" ht="9.9" customHeight="1">
      <c r="A610" s="3"/>
      <c r="B610" s="130"/>
      <c r="C610" s="140"/>
      <c r="F610" s="41"/>
      <c r="G610" s="41"/>
      <c r="H610" s="41"/>
      <c r="I610" s="41"/>
      <c r="M610" s="41"/>
      <c r="N610" s="41"/>
      <c r="O610" s="41"/>
      <c r="P610" s="41"/>
    </row>
    <row r="611" spans="1:21" ht="9.9" customHeight="1">
      <c r="A611" s="3"/>
      <c r="B611" s="130"/>
      <c r="C611" s="140"/>
    </row>
    <row r="612" spans="1:21" ht="9.9" customHeight="1">
      <c r="A612" s="3"/>
      <c r="B612" s="132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1:21" ht="9.9" customHeight="1">
      <c r="A613" s="3"/>
      <c r="B613" s="41"/>
      <c r="C613" s="105"/>
    </row>
    <row r="614" spans="1:21" ht="9.9" customHeight="1">
      <c r="A614" s="3"/>
      <c r="B614" s="41"/>
      <c r="C614" s="105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R614" s="125"/>
      <c r="S614" s="125"/>
      <c r="T614" s="125"/>
      <c r="U614" s="125"/>
    </row>
    <row r="615" spans="1:21" ht="9.9" customHeight="1">
      <c r="A615" s="3"/>
      <c r="B615" s="133"/>
      <c r="C615" s="10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R615" s="125"/>
      <c r="S615" s="125"/>
      <c r="T615" s="125"/>
      <c r="U615" s="125"/>
    </row>
    <row r="616" spans="1:21" ht="9.9" customHeight="1">
      <c r="A616" s="3"/>
      <c r="B616" s="133"/>
      <c r="C616" s="10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26"/>
      <c r="R616" s="149"/>
      <c r="S616" s="149"/>
      <c r="T616" s="149"/>
      <c r="U616" s="149"/>
    </row>
    <row r="617" spans="1:21" ht="9.9" customHeight="1">
      <c r="A617" s="3"/>
      <c r="B617" s="133"/>
      <c r="C617" s="105"/>
      <c r="R617" s="127"/>
      <c r="S617" s="127"/>
      <c r="T617" s="127"/>
      <c r="U617" s="127"/>
    </row>
    <row r="618" spans="1:21" ht="9.9" customHeight="1">
      <c r="A618" s="3"/>
      <c r="B618" s="130"/>
      <c r="C618" s="133"/>
      <c r="E618" s="4"/>
      <c r="F618" s="4"/>
      <c r="G618" s="4"/>
      <c r="H618" s="4"/>
      <c r="I618" s="4"/>
      <c r="J618" s="4"/>
      <c r="M618" s="4"/>
      <c r="N618" s="4"/>
      <c r="O618" s="4"/>
      <c r="P618" s="4"/>
      <c r="Q618" s="4"/>
      <c r="R618" s="4"/>
      <c r="S618" s="4"/>
      <c r="T618" s="127"/>
      <c r="U618" s="127"/>
    </row>
    <row r="619" spans="1:21" ht="9.9" customHeight="1">
      <c r="A619" s="3"/>
      <c r="B619" s="130"/>
      <c r="C619" s="133"/>
      <c r="E619" s="4"/>
      <c r="F619" s="4"/>
      <c r="G619" s="4"/>
      <c r="H619" s="4"/>
      <c r="I619" s="4"/>
      <c r="J619" s="4"/>
      <c r="M619" s="4"/>
      <c r="N619" s="4"/>
      <c r="O619" s="4"/>
      <c r="P619" s="4"/>
      <c r="Q619" s="4"/>
      <c r="R619" s="4"/>
      <c r="S619" s="4"/>
    </row>
    <row r="620" spans="1:21" ht="9.9" customHeight="1">
      <c r="A620" s="3"/>
      <c r="B620" s="130"/>
      <c r="C620" s="131"/>
      <c r="E620" s="4"/>
      <c r="F620" s="4"/>
      <c r="G620" s="4"/>
      <c r="H620" s="4"/>
      <c r="I620" s="4"/>
      <c r="J620" s="4"/>
      <c r="M620" s="4"/>
      <c r="N620" s="4"/>
      <c r="O620" s="4"/>
      <c r="P620" s="4"/>
      <c r="Q620" s="4"/>
      <c r="R620" s="4"/>
      <c r="S620" s="4"/>
    </row>
    <row r="621" spans="1:21" ht="9.9" customHeight="1">
      <c r="A621" s="3"/>
      <c r="B621" s="130"/>
      <c r="C621" s="41"/>
      <c r="E621" s="4"/>
      <c r="F621" s="4"/>
      <c r="G621" s="4"/>
      <c r="H621" s="4"/>
      <c r="I621" s="4"/>
      <c r="J621" s="4"/>
      <c r="M621" s="4"/>
      <c r="N621" s="4"/>
      <c r="O621" s="4"/>
      <c r="P621" s="4"/>
      <c r="Q621" s="4"/>
      <c r="R621" s="4"/>
      <c r="S621" s="4"/>
    </row>
    <row r="622" spans="1:21" ht="9.9" customHeight="1">
      <c r="A622" s="3"/>
      <c r="B622" s="130"/>
      <c r="C622" s="131"/>
      <c r="E622" s="4"/>
      <c r="F622" s="4"/>
      <c r="G622" s="4"/>
      <c r="H622" s="4"/>
      <c r="I622" s="4"/>
      <c r="J622" s="4"/>
      <c r="M622" s="4"/>
      <c r="N622" s="4"/>
      <c r="O622" s="4"/>
      <c r="P622" s="4"/>
      <c r="Q622" s="4"/>
      <c r="R622" s="4"/>
      <c r="S622" s="4"/>
    </row>
    <row r="623" spans="1:21" ht="9.9" customHeight="1">
      <c r="A623" s="3"/>
      <c r="B623" s="130"/>
      <c r="C623" s="41"/>
      <c r="E623" s="4"/>
      <c r="F623" s="4"/>
      <c r="G623" s="4"/>
      <c r="H623" s="4"/>
      <c r="I623" s="4"/>
      <c r="J623" s="4"/>
      <c r="M623" s="4"/>
      <c r="N623" s="4"/>
      <c r="O623" s="4"/>
      <c r="P623" s="4"/>
      <c r="Q623" s="4"/>
      <c r="R623" s="4"/>
      <c r="S623" s="4"/>
    </row>
    <row r="624" spans="1:21" ht="9.9" customHeight="1">
      <c r="A624" s="3"/>
      <c r="B624" s="130"/>
      <c r="C624" s="131"/>
      <c r="E624" s="4"/>
      <c r="F624" s="4"/>
      <c r="G624" s="4"/>
      <c r="H624" s="4"/>
      <c r="I624" s="4"/>
      <c r="J624" s="4"/>
      <c r="M624" s="4"/>
      <c r="N624" s="4"/>
      <c r="O624" s="4"/>
      <c r="P624" s="4"/>
      <c r="Q624" s="4"/>
      <c r="R624" s="4"/>
      <c r="S624" s="4"/>
    </row>
    <row r="625" spans="1:21" ht="9.9" customHeight="1">
      <c r="A625" s="3"/>
      <c r="B625" s="130"/>
      <c r="C625" s="41"/>
      <c r="E625" s="4"/>
      <c r="F625" s="4"/>
      <c r="G625" s="4"/>
      <c r="H625" s="4"/>
      <c r="I625" s="4"/>
      <c r="J625" s="4"/>
      <c r="M625" s="4"/>
      <c r="N625" s="4"/>
      <c r="O625" s="4"/>
      <c r="P625" s="4"/>
      <c r="Q625" s="4"/>
      <c r="R625" s="4"/>
      <c r="S625" s="4"/>
    </row>
    <row r="626" spans="1:21" ht="20.100000000000001" customHeight="1">
      <c r="A626" s="3"/>
      <c r="B626" s="130"/>
      <c r="C626" s="140"/>
    </row>
    <row r="627" spans="1:21" ht="9.9" customHeight="1">
      <c r="A627" s="3"/>
      <c r="B627" s="130"/>
      <c r="C627" s="140"/>
      <c r="F627" s="4"/>
      <c r="G627" s="4"/>
      <c r="H627" s="4"/>
      <c r="I627" s="4"/>
      <c r="J627" s="4"/>
      <c r="K627" s="4"/>
      <c r="M627" s="4"/>
      <c r="N627" s="4"/>
      <c r="O627" s="4"/>
      <c r="P627" s="4"/>
      <c r="Q627" s="4"/>
      <c r="R627" s="4"/>
    </row>
    <row r="628" spans="1:21" ht="9.9" customHeight="1">
      <c r="A628" s="3"/>
      <c r="B628" s="130"/>
      <c r="C628" s="140"/>
      <c r="F628" s="4"/>
      <c r="G628" s="4"/>
      <c r="H628" s="4"/>
      <c r="I628" s="4"/>
      <c r="J628" s="4"/>
      <c r="K628" s="4"/>
      <c r="M628" s="4"/>
      <c r="N628" s="4"/>
      <c r="O628" s="4"/>
      <c r="P628" s="4"/>
      <c r="Q628" s="4"/>
      <c r="R628" s="4"/>
    </row>
    <row r="629" spans="1:21" ht="9.9" customHeight="1">
      <c r="A629" s="3"/>
      <c r="B629" s="130"/>
      <c r="C629" s="140"/>
      <c r="F629" s="41"/>
      <c r="G629" s="41"/>
      <c r="H629" s="41"/>
      <c r="I629" s="41"/>
      <c r="M629" s="41"/>
      <c r="N629" s="41"/>
      <c r="O629" s="41"/>
      <c r="P629" s="41"/>
    </row>
    <row r="630" spans="1:21" ht="9.9" customHeight="1">
      <c r="A630" s="3"/>
      <c r="B630" s="130"/>
      <c r="C630" s="140"/>
      <c r="F630" s="41"/>
      <c r="G630" s="41"/>
      <c r="H630" s="41"/>
      <c r="I630" s="41"/>
      <c r="M630" s="41"/>
      <c r="N630" s="41"/>
      <c r="O630" s="41"/>
      <c r="P630" s="41"/>
    </row>
    <row r="631" spans="1:21" ht="9.9" customHeight="1">
      <c r="A631" s="3"/>
      <c r="B631" s="130"/>
      <c r="C631" s="140"/>
      <c r="F631" s="41"/>
      <c r="G631" s="41"/>
      <c r="H631" s="41"/>
      <c r="I631" s="41"/>
      <c r="M631" s="41"/>
      <c r="N631" s="41"/>
      <c r="O631" s="41"/>
      <c r="P631" s="41"/>
    </row>
    <row r="632" spans="1:21" ht="9.9" customHeight="1">
      <c r="A632" s="3"/>
      <c r="B632" s="130"/>
      <c r="C632" s="140"/>
      <c r="F632" s="41"/>
      <c r="G632" s="41"/>
      <c r="H632" s="41"/>
      <c r="I632" s="41"/>
      <c r="M632" s="41"/>
      <c r="N632" s="41"/>
      <c r="O632" s="41"/>
      <c r="P632" s="41"/>
    </row>
    <row r="633" spans="1:21" ht="9.9" customHeight="1">
      <c r="A633" s="3"/>
      <c r="B633" s="130"/>
      <c r="C633" s="140"/>
      <c r="F633" s="41"/>
      <c r="G633" s="41"/>
      <c r="H633" s="41"/>
      <c r="I633" s="41"/>
      <c r="M633" s="41"/>
      <c r="N633" s="41"/>
      <c r="O633" s="41"/>
      <c r="P633" s="41"/>
    </row>
    <row r="634" spans="1:21" ht="9.9" customHeight="1">
      <c r="A634" s="3"/>
      <c r="B634" s="130"/>
      <c r="C634" s="140"/>
      <c r="F634" s="41"/>
      <c r="G634" s="41"/>
      <c r="H634" s="41"/>
      <c r="I634" s="41"/>
      <c r="M634" s="41"/>
      <c r="N634" s="41"/>
      <c r="O634" s="41"/>
      <c r="P634" s="41"/>
    </row>
    <row r="635" spans="1:21" ht="9.9" customHeight="1">
      <c r="A635" s="3"/>
      <c r="B635" s="130"/>
      <c r="C635" s="140"/>
      <c r="F635" s="41"/>
      <c r="G635" s="41"/>
      <c r="H635" s="41"/>
      <c r="I635" s="41"/>
      <c r="M635" s="41"/>
      <c r="N635" s="41"/>
      <c r="O635" s="41"/>
      <c r="P635" s="41"/>
    </row>
    <row r="636" spans="1:21" ht="9.9" customHeight="1">
      <c r="A636" s="3"/>
      <c r="B636" s="130"/>
      <c r="C636" s="140"/>
      <c r="F636" s="41"/>
      <c r="G636" s="41"/>
      <c r="H636" s="41"/>
      <c r="I636" s="41"/>
      <c r="M636" s="41"/>
      <c r="N636" s="41"/>
      <c r="O636" s="41"/>
      <c r="P636" s="41"/>
    </row>
    <row r="637" spans="1:21" ht="9.9" customHeight="1">
      <c r="A637" s="3"/>
      <c r="B637" s="130"/>
      <c r="C637" s="140"/>
    </row>
    <row r="638" spans="1:21" ht="9.9" customHeight="1">
      <c r="A638" s="3"/>
      <c r="B638" s="132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1:21" ht="9.9" customHeight="1">
      <c r="A639" s="3"/>
      <c r="B639" s="41"/>
      <c r="C639" s="105"/>
    </row>
    <row r="640" spans="1:21" ht="9.9" customHeight="1">
      <c r="A640" s="3"/>
      <c r="B640" s="41"/>
      <c r="C640" s="105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R640" s="125"/>
      <c r="S640" s="125"/>
      <c r="T640" s="125"/>
      <c r="U640" s="125"/>
    </row>
    <row r="641" spans="1:27" ht="9.9" customHeight="1">
      <c r="A641" s="3"/>
      <c r="B641" s="133"/>
      <c r="C641" s="105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R641" s="125"/>
      <c r="S641" s="125"/>
      <c r="T641" s="125"/>
      <c r="U641" s="125"/>
    </row>
    <row r="642" spans="1:27" ht="9.9" customHeight="1">
      <c r="A642" s="3"/>
      <c r="B642" s="133"/>
      <c r="C642" s="10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26"/>
      <c r="R642" s="149"/>
      <c r="S642" s="149"/>
      <c r="T642" s="149"/>
      <c r="U642" s="149"/>
    </row>
    <row r="643" spans="1:27" ht="9.9" customHeight="1">
      <c r="A643" s="3"/>
      <c r="B643" s="133"/>
      <c r="C643" s="105"/>
      <c r="R643" s="127"/>
      <c r="S643" s="127"/>
      <c r="T643" s="127"/>
      <c r="U643" s="127"/>
    </row>
    <row r="644" spans="1:27" ht="9.9" customHeight="1">
      <c r="A644" s="3"/>
      <c r="B644" s="130"/>
      <c r="C644" s="133"/>
      <c r="E644" s="4"/>
      <c r="F644" s="4"/>
      <c r="G644" s="4"/>
      <c r="H644" s="4"/>
      <c r="I644" s="4"/>
      <c r="J644" s="4"/>
      <c r="M644" s="4"/>
      <c r="N644" s="4"/>
      <c r="O644" s="4"/>
      <c r="P644" s="4"/>
      <c r="Q644" s="4"/>
      <c r="R644" s="4"/>
      <c r="S644" s="4"/>
      <c r="T644" s="127"/>
      <c r="U644" s="127"/>
    </row>
    <row r="645" spans="1:27" ht="9.9" customHeight="1">
      <c r="A645" s="3"/>
      <c r="B645" s="130"/>
      <c r="C645" s="133"/>
      <c r="E645" s="4"/>
      <c r="F645" s="4"/>
      <c r="G645" s="4"/>
      <c r="H645" s="4"/>
      <c r="I645" s="4"/>
      <c r="J645" s="4"/>
      <c r="M645" s="4"/>
      <c r="N645" s="4"/>
      <c r="O645" s="4"/>
      <c r="P645" s="4"/>
      <c r="Q645" s="4"/>
      <c r="R645" s="4"/>
      <c r="S645" s="4"/>
    </row>
    <row r="646" spans="1:27" ht="9.9" customHeight="1">
      <c r="A646" s="3"/>
      <c r="B646" s="130"/>
      <c r="C646" s="131"/>
      <c r="E646" s="4"/>
      <c r="F646" s="4"/>
      <c r="G646" s="4"/>
      <c r="H646" s="4"/>
      <c r="I646" s="4"/>
      <c r="J646" s="4"/>
      <c r="M646" s="4"/>
      <c r="N646" s="4"/>
      <c r="O646" s="4"/>
      <c r="P646" s="4"/>
      <c r="Q646" s="4"/>
      <c r="R646" s="4"/>
      <c r="S646" s="4"/>
    </row>
    <row r="647" spans="1:27" ht="9.9" customHeight="1">
      <c r="A647" s="3"/>
      <c r="B647" s="130"/>
      <c r="C647" s="41"/>
      <c r="E647" s="4"/>
      <c r="F647" s="4"/>
      <c r="G647" s="4"/>
      <c r="H647" s="4"/>
      <c r="I647" s="4"/>
      <c r="J647" s="4"/>
      <c r="M647" s="4"/>
      <c r="N647" s="4"/>
      <c r="O647" s="4"/>
      <c r="P647" s="4"/>
      <c r="Q647" s="4"/>
      <c r="R647" s="4"/>
      <c r="S647" s="4"/>
    </row>
    <row r="648" spans="1:27" ht="9.9" customHeight="1">
      <c r="A648" s="3"/>
      <c r="B648" s="130"/>
      <c r="C648" s="131"/>
      <c r="E648" s="4"/>
      <c r="F648" s="4"/>
      <c r="G648" s="4"/>
      <c r="H648" s="4"/>
      <c r="I648" s="4"/>
      <c r="J648" s="4"/>
      <c r="M648" s="4"/>
      <c r="N648" s="4"/>
      <c r="O648" s="4"/>
      <c r="P648" s="4"/>
      <c r="Q648" s="4"/>
      <c r="R648" s="4"/>
      <c r="S648" s="4"/>
    </row>
    <row r="649" spans="1:27" ht="9.9" customHeight="1">
      <c r="A649" s="3"/>
      <c r="B649" s="130"/>
      <c r="C649" s="41"/>
      <c r="E649" s="4"/>
      <c r="F649" s="4"/>
      <c r="G649" s="4"/>
      <c r="H649" s="4"/>
      <c r="I649" s="4"/>
      <c r="J649" s="4"/>
      <c r="M649" s="4"/>
      <c r="N649" s="4"/>
      <c r="O649" s="4"/>
      <c r="P649" s="4"/>
      <c r="Q649" s="4"/>
      <c r="R649" s="4"/>
      <c r="S649" s="4"/>
    </row>
    <row r="650" spans="1:27" ht="9.9" customHeight="1">
      <c r="A650" s="3"/>
      <c r="B650" s="130"/>
      <c r="C650" s="131"/>
      <c r="E650" s="4"/>
      <c r="F650" s="4"/>
      <c r="G650" s="4"/>
      <c r="H650" s="4"/>
      <c r="I650" s="4"/>
      <c r="J650" s="4"/>
      <c r="M650" s="4"/>
      <c r="N650" s="4"/>
      <c r="O650" s="4"/>
      <c r="P650" s="4"/>
      <c r="Q650" s="4"/>
      <c r="R650" s="4"/>
      <c r="S650" s="4"/>
    </row>
    <row r="651" spans="1:27" ht="9.9" customHeight="1">
      <c r="A651" s="3"/>
      <c r="B651" s="130"/>
      <c r="C651" s="41"/>
      <c r="E651" s="4"/>
      <c r="F651" s="4"/>
      <c r="G651" s="4"/>
      <c r="H651" s="4"/>
      <c r="I651" s="4"/>
      <c r="J651" s="4"/>
      <c r="M651" s="4"/>
      <c r="N651" s="4"/>
      <c r="O651" s="4"/>
      <c r="P651" s="4"/>
      <c r="Q651" s="4"/>
      <c r="R651" s="4"/>
      <c r="S651" s="4"/>
    </row>
    <row r="652" spans="1:27" ht="20.100000000000001" customHeight="1">
      <c r="A652" s="3"/>
      <c r="B652" s="130"/>
      <c r="C652" s="140"/>
      <c r="V652" s="3"/>
      <c r="W652" s="3"/>
      <c r="X652" s="3"/>
      <c r="Y652" s="3"/>
      <c r="Z652" s="3"/>
      <c r="AA652" s="3"/>
    </row>
    <row r="653" spans="1:27" ht="9.9" customHeight="1">
      <c r="A653" s="3"/>
      <c r="B653" s="130"/>
      <c r="C653" s="140"/>
      <c r="F653" s="4"/>
      <c r="G653" s="4"/>
      <c r="H653" s="4"/>
      <c r="I653" s="4"/>
      <c r="J653" s="4"/>
      <c r="K653" s="4"/>
      <c r="M653" s="4"/>
      <c r="N653" s="4"/>
      <c r="O653" s="4"/>
      <c r="P653" s="4"/>
      <c r="Q653" s="4"/>
      <c r="R653" s="4"/>
    </row>
    <row r="654" spans="1:27" ht="9.9" customHeight="1">
      <c r="A654" s="3"/>
      <c r="B654" s="130"/>
      <c r="C654" s="140"/>
      <c r="F654" s="4"/>
      <c r="G654" s="4"/>
      <c r="H654" s="4"/>
      <c r="I654" s="4"/>
      <c r="J654" s="4"/>
      <c r="K654" s="4"/>
      <c r="M654" s="4"/>
      <c r="N654" s="4"/>
      <c r="O654" s="4"/>
      <c r="P654" s="4"/>
      <c r="Q654" s="4"/>
      <c r="R654" s="4"/>
    </row>
    <row r="655" spans="1:27" ht="9.9" customHeight="1">
      <c r="A655" s="3"/>
      <c r="B655" s="130"/>
      <c r="C655" s="140"/>
      <c r="F655" s="41"/>
      <c r="G655" s="41"/>
      <c r="H655" s="41"/>
      <c r="I655" s="41"/>
      <c r="M655" s="41"/>
      <c r="N655" s="41"/>
      <c r="O655" s="41"/>
      <c r="P655" s="41"/>
    </row>
    <row r="656" spans="1:27" ht="9.9" customHeight="1">
      <c r="A656" s="3"/>
      <c r="B656" s="130"/>
      <c r="C656" s="140"/>
      <c r="F656" s="41"/>
      <c r="G656" s="41"/>
      <c r="H656" s="41"/>
      <c r="I656" s="41"/>
      <c r="M656" s="41"/>
      <c r="N656" s="41"/>
      <c r="O656" s="41"/>
      <c r="P656" s="41"/>
    </row>
    <row r="657" spans="1:21" ht="9.9" customHeight="1">
      <c r="A657" s="3"/>
      <c r="B657" s="130"/>
      <c r="C657" s="140"/>
      <c r="F657" s="41"/>
      <c r="G657" s="41"/>
      <c r="H657" s="41"/>
      <c r="I657" s="41"/>
      <c r="M657" s="41"/>
      <c r="N657" s="41"/>
      <c r="O657" s="41"/>
      <c r="P657" s="41"/>
    </row>
    <row r="658" spans="1:21" ht="9.9" customHeight="1">
      <c r="A658" s="3"/>
      <c r="B658" s="130"/>
      <c r="C658" s="140"/>
      <c r="F658" s="41"/>
      <c r="G658" s="41"/>
      <c r="H658" s="41"/>
      <c r="I658" s="41"/>
      <c r="M658" s="41"/>
      <c r="N658" s="41"/>
      <c r="O658" s="41"/>
      <c r="P658" s="41"/>
    </row>
    <row r="659" spans="1:21" ht="9.9" customHeight="1">
      <c r="A659" s="3"/>
      <c r="B659" s="130"/>
      <c r="C659" s="140"/>
      <c r="F659" s="41"/>
      <c r="G659" s="41"/>
      <c r="H659" s="41"/>
      <c r="I659" s="41"/>
      <c r="M659" s="41"/>
      <c r="N659" s="41"/>
      <c r="O659" s="41"/>
      <c r="P659" s="41"/>
    </row>
    <row r="660" spans="1:21" ht="9.9" customHeight="1">
      <c r="A660" s="3"/>
      <c r="B660" s="130"/>
      <c r="C660" s="140"/>
      <c r="F660" s="41"/>
      <c r="G660" s="41"/>
      <c r="H660" s="41"/>
      <c r="I660" s="41"/>
      <c r="M660" s="41"/>
      <c r="N660" s="41"/>
      <c r="O660" s="41"/>
      <c r="P660" s="41"/>
    </row>
    <row r="661" spans="1:21" ht="9.9" customHeight="1">
      <c r="A661" s="3"/>
      <c r="B661" s="130"/>
      <c r="C661" s="140"/>
      <c r="F661" s="41"/>
      <c r="G661" s="41"/>
      <c r="H661" s="41"/>
      <c r="I661" s="41"/>
      <c r="M661" s="41"/>
      <c r="N661" s="41"/>
      <c r="O661" s="41"/>
      <c r="P661" s="41"/>
    </row>
    <row r="662" spans="1:21" ht="9.9" customHeight="1">
      <c r="A662" s="3"/>
      <c r="B662" s="130"/>
      <c r="C662" s="140"/>
      <c r="F662" s="41"/>
      <c r="G662" s="41"/>
      <c r="H662" s="41"/>
      <c r="I662" s="41"/>
      <c r="M662" s="41"/>
      <c r="N662" s="41"/>
      <c r="O662" s="41"/>
      <c r="P662" s="41"/>
    </row>
    <row r="663" spans="1:21" ht="9.9" customHeight="1">
      <c r="A663" s="3"/>
      <c r="B663" s="130"/>
      <c r="C663" s="140"/>
    </row>
    <row r="664" spans="1:21" ht="9.9" customHeight="1">
      <c r="A664" s="3"/>
      <c r="B664" s="132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1:21" ht="9.9" customHeight="1">
      <c r="A665" s="3"/>
      <c r="B665" s="41"/>
      <c r="C665" s="105"/>
    </row>
    <row r="666" spans="1:21" ht="9.9" customHeight="1">
      <c r="A666" s="3"/>
      <c r="B666" s="41"/>
      <c r="C666" s="105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R666" s="125"/>
      <c r="S666" s="125"/>
      <c r="T666" s="125"/>
      <c r="U666" s="125"/>
    </row>
    <row r="667" spans="1:21" ht="9.9" customHeight="1">
      <c r="A667" s="3"/>
      <c r="B667" s="133"/>
      <c r="C667" s="105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R667" s="125"/>
      <c r="S667" s="125"/>
      <c r="T667" s="125"/>
      <c r="U667" s="125"/>
    </row>
    <row r="668" spans="1:21" ht="9.9" customHeight="1">
      <c r="A668" s="3"/>
      <c r="B668" s="133"/>
      <c r="C668" s="10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26"/>
      <c r="R668" s="149"/>
      <c r="S668" s="149"/>
      <c r="T668" s="149"/>
      <c r="U668" s="149"/>
    </row>
    <row r="669" spans="1:21" ht="9.9" customHeight="1">
      <c r="A669" s="3"/>
      <c r="B669" s="133"/>
      <c r="C669" s="105"/>
      <c r="R669" s="127"/>
      <c r="S669" s="127"/>
      <c r="T669" s="127"/>
      <c r="U669" s="127"/>
    </row>
    <row r="670" spans="1:21" ht="9.9" customHeight="1">
      <c r="A670" s="3"/>
      <c r="B670" s="130"/>
      <c r="C670" s="133"/>
      <c r="E670" s="4"/>
      <c r="F670" s="4"/>
      <c r="G670" s="4"/>
      <c r="H670" s="4"/>
      <c r="I670" s="4"/>
      <c r="J670" s="4"/>
      <c r="M670" s="4"/>
      <c r="N670" s="4"/>
      <c r="O670" s="4"/>
      <c r="P670" s="4"/>
      <c r="Q670" s="4"/>
      <c r="R670" s="4"/>
      <c r="S670" s="4"/>
      <c r="T670" s="127"/>
      <c r="U670" s="127"/>
    </row>
    <row r="671" spans="1:21" ht="9.9" customHeight="1">
      <c r="A671" s="3"/>
      <c r="B671" s="130"/>
      <c r="C671" s="133"/>
      <c r="E671" s="4"/>
      <c r="F671" s="4"/>
      <c r="G671" s="4"/>
      <c r="H671" s="4"/>
      <c r="I671" s="4"/>
      <c r="J671" s="4"/>
      <c r="M671" s="4"/>
      <c r="N671" s="4"/>
      <c r="O671" s="4"/>
      <c r="P671" s="4"/>
      <c r="Q671" s="4"/>
      <c r="R671" s="4"/>
      <c r="S671" s="4"/>
    </row>
    <row r="672" spans="1:21" ht="9.9" customHeight="1">
      <c r="A672" s="3"/>
      <c r="B672" s="130"/>
      <c r="C672" s="131"/>
      <c r="E672" s="4"/>
      <c r="F672" s="4"/>
      <c r="G672" s="4"/>
      <c r="H672" s="4"/>
      <c r="I672" s="4"/>
      <c r="J672" s="4"/>
      <c r="M672" s="4"/>
      <c r="N672" s="4"/>
      <c r="O672" s="4"/>
      <c r="P672" s="4"/>
      <c r="Q672" s="4"/>
      <c r="R672" s="4"/>
      <c r="S672" s="4"/>
    </row>
    <row r="673" spans="1:27" ht="9.9" customHeight="1">
      <c r="A673" s="3"/>
      <c r="B673" s="130"/>
      <c r="C673" s="41"/>
      <c r="E673" s="4"/>
      <c r="F673" s="4"/>
      <c r="G673" s="4"/>
      <c r="H673" s="4"/>
      <c r="I673" s="4"/>
      <c r="J673" s="4"/>
      <c r="M673" s="4"/>
      <c r="N673" s="4"/>
      <c r="O673" s="4"/>
      <c r="P673" s="4"/>
      <c r="Q673" s="4"/>
      <c r="R673" s="4"/>
      <c r="S673" s="4"/>
    </row>
    <row r="674" spans="1:27" ht="9.9" customHeight="1">
      <c r="A674" s="3"/>
      <c r="B674" s="130"/>
      <c r="C674" s="131"/>
      <c r="E674" s="4"/>
      <c r="F674" s="4"/>
      <c r="G674" s="4"/>
      <c r="H674" s="4"/>
      <c r="I674" s="4"/>
      <c r="J674" s="4"/>
      <c r="M674" s="4"/>
      <c r="N674" s="4"/>
      <c r="O674" s="4"/>
      <c r="P674" s="4"/>
      <c r="Q674" s="4"/>
      <c r="R674" s="4"/>
      <c r="S674" s="4"/>
    </row>
    <row r="675" spans="1:27" ht="9.9" customHeight="1">
      <c r="A675" s="3"/>
      <c r="B675" s="130"/>
      <c r="C675" s="41"/>
      <c r="E675" s="4"/>
      <c r="F675" s="4"/>
      <c r="G675" s="4"/>
      <c r="H675" s="4"/>
      <c r="I675" s="4"/>
      <c r="J675" s="4"/>
      <c r="M675" s="4"/>
      <c r="N675" s="4"/>
      <c r="O675" s="4"/>
      <c r="P675" s="4"/>
      <c r="Q675" s="4"/>
      <c r="R675" s="4"/>
      <c r="S675" s="4"/>
    </row>
    <row r="676" spans="1:27" ht="9.9" customHeight="1">
      <c r="A676" s="3"/>
      <c r="B676" s="130"/>
      <c r="C676" s="131"/>
      <c r="E676" s="4"/>
      <c r="F676" s="4"/>
      <c r="G676" s="4"/>
      <c r="H676" s="4"/>
      <c r="I676" s="4"/>
      <c r="J676" s="4"/>
      <c r="M676" s="4"/>
      <c r="N676" s="4"/>
      <c r="O676" s="4"/>
      <c r="P676" s="4"/>
      <c r="Q676" s="4"/>
      <c r="R676" s="4"/>
      <c r="S676" s="4"/>
    </row>
    <row r="677" spans="1:27" ht="9.9" customHeight="1">
      <c r="A677" s="3"/>
      <c r="B677" s="130"/>
      <c r="C677" s="41"/>
      <c r="E677" s="4"/>
      <c r="F677" s="4"/>
      <c r="G677" s="4"/>
      <c r="H677" s="4"/>
      <c r="I677" s="4"/>
      <c r="J677" s="4"/>
      <c r="M677" s="4"/>
      <c r="N677" s="4"/>
      <c r="O677" s="4"/>
      <c r="P677" s="4"/>
      <c r="Q677" s="4"/>
      <c r="R677" s="4"/>
      <c r="S677" s="4"/>
    </row>
    <row r="678" spans="1:27" ht="20.100000000000001" customHeight="1">
      <c r="A678" s="3"/>
      <c r="B678" s="130"/>
      <c r="C678" s="140"/>
      <c r="V678" s="3"/>
      <c r="W678" s="3"/>
      <c r="X678" s="3"/>
      <c r="Y678" s="3"/>
      <c r="Z678" s="3"/>
      <c r="AA678" s="3"/>
    </row>
    <row r="679" spans="1:27" ht="9.9" customHeight="1">
      <c r="A679" s="3"/>
      <c r="B679" s="130"/>
      <c r="C679" s="140"/>
      <c r="F679" s="4"/>
      <c r="G679" s="4"/>
      <c r="H679" s="4"/>
      <c r="I679" s="4"/>
      <c r="J679" s="4"/>
      <c r="K679" s="4"/>
      <c r="M679" s="4"/>
      <c r="N679" s="4"/>
      <c r="O679" s="4"/>
      <c r="P679" s="4"/>
      <c r="Q679" s="4"/>
      <c r="R679" s="4"/>
    </row>
    <row r="680" spans="1:27" ht="9.9" customHeight="1">
      <c r="A680" s="3"/>
      <c r="B680" s="130"/>
      <c r="C680" s="140"/>
      <c r="F680" s="4"/>
      <c r="G680" s="4"/>
      <c r="H680" s="4"/>
      <c r="I680" s="4"/>
      <c r="J680" s="4"/>
      <c r="K680" s="4"/>
      <c r="M680" s="4"/>
      <c r="N680" s="4"/>
      <c r="O680" s="4"/>
      <c r="P680" s="4"/>
      <c r="Q680" s="4"/>
      <c r="R680" s="4"/>
    </row>
    <row r="681" spans="1:27" ht="9.9" customHeight="1">
      <c r="A681" s="3"/>
      <c r="B681" s="130"/>
      <c r="C681" s="140"/>
      <c r="F681" s="41"/>
      <c r="G681" s="41"/>
      <c r="H681" s="41"/>
      <c r="I681" s="41"/>
      <c r="M681" s="41"/>
      <c r="N681" s="41"/>
      <c r="O681" s="41"/>
      <c r="P681" s="41"/>
    </row>
    <row r="682" spans="1:27" ht="9.9" customHeight="1">
      <c r="A682" s="3"/>
      <c r="B682" s="130"/>
      <c r="C682" s="140"/>
      <c r="F682" s="41"/>
      <c r="G682" s="41"/>
      <c r="H682" s="41"/>
      <c r="I682" s="41"/>
      <c r="M682" s="41"/>
      <c r="N682" s="41"/>
      <c r="O682" s="41"/>
      <c r="P682" s="41"/>
    </row>
    <row r="683" spans="1:27" ht="9.9" customHeight="1">
      <c r="A683" s="3"/>
      <c r="B683" s="130"/>
      <c r="C683" s="140"/>
      <c r="F683" s="41"/>
      <c r="G683" s="41"/>
      <c r="H683" s="41"/>
      <c r="I683" s="41"/>
      <c r="M683" s="41"/>
      <c r="N683" s="41"/>
      <c r="O683" s="41"/>
      <c r="P683" s="41"/>
    </row>
    <row r="684" spans="1:27" ht="9.9" customHeight="1">
      <c r="A684" s="3"/>
      <c r="B684" s="130"/>
      <c r="C684" s="140"/>
      <c r="F684" s="41"/>
      <c r="G684" s="41"/>
      <c r="H684" s="41"/>
      <c r="I684" s="41"/>
      <c r="M684" s="41"/>
      <c r="N684" s="41"/>
      <c r="O684" s="41"/>
      <c r="P684" s="41"/>
    </row>
    <row r="685" spans="1:27" ht="9.9" customHeight="1">
      <c r="A685" s="3"/>
      <c r="B685" s="130"/>
      <c r="C685" s="140"/>
      <c r="F685" s="41"/>
      <c r="G685" s="41"/>
      <c r="H685" s="41"/>
      <c r="I685" s="41"/>
      <c r="M685" s="41"/>
      <c r="N685" s="41"/>
      <c r="O685" s="41"/>
      <c r="P685" s="41"/>
    </row>
    <row r="686" spans="1:27" ht="9.9" customHeight="1">
      <c r="A686" s="3"/>
      <c r="B686" s="130"/>
      <c r="C686" s="140"/>
      <c r="F686" s="41"/>
      <c r="G686" s="41"/>
      <c r="H686" s="41"/>
      <c r="I686" s="41"/>
      <c r="M686" s="41"/>
      <c r="N686" s="41"/>
      <c r="O686" s="41"/>
      <c r="P686" s="41"/>
    </row>
    <row r="687" spans="1:27" ht="9.9" customHeight="1">
      <c r="A687" s="3"/>
      <c r="B687" s="130"/>
      <c r="C687" s="140"/>
      <c r="F687" s="41"/>
      <c r="G687" s="41"/>
      <c r="H687" s="41"/>
      <c r="I687" s="41"/>
      <c r="M687" s="41"/>
      <c r="N687" s="41"/>
      <c r="O687" s="41"/>
      <c r="P687" s="41"/>
    </row>
    <row r="688" spans="1:27" ht="9.9" customHeight="1">
      <c r="A688" s="3"/>
      <c r="B688" s="130"/>
      <c r="C688" s="140"/>
      <c r="F688" s="41"/>
      <c r="G688" s="41"/>
      <c r="H688" s="41"/>
      <c r="I688" s="41"/>
      <c r="M688" s="41"/>
      <c r="N688" s="41"/>
      <c r="O688" s="41"/>
      <c r="P688" s="41"/>
    </row>
    <row r="689" spans="1:21" ht="9.9" customHeight="1">
      <c r="A689" s="3"/>
      <c r="B689" s="130"/>
      <c r="C689" s="140"/>
    </row>
    <row r="690" spans="1:21" ht="9.9" customHeight="1">
      <c r="A690" s="3"/>
      <c r="B690" s="132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1:21" ht="9.9" customHeight="1">
      <c r="A691" s="3"/>
      <c r="B691" s="41"/>
      <c r="C691" s="105"/>
    </row>
    <row r="692" spans="1:21" ht="9.9" customHeight="1">
      <c r="A692" s="3"/>
      <c r="B692" s="41"/>
      <c r="C692" s="105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R692" s="125"/>
      <c r="S692" s="125"/>
      <c r="T692" s="125"/>
      <c r="U692" s="125"/>
    </row>
    <row r="693" spans="1:21" ht="9.9" customHeight="1">
      <c r="A693" s="3"/>
      <c r="B693" s="133"/>
      <c r="C693" s="105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R693" s="125"/>
      <c r="S693" s="125"/>
      <c r="T693" s="125"/>
      <c r="U693" s="125"/>
    </row>
    <row r="694" spans="1:21" ht="9.9" customHeight="1">
      <c r="A694" s="3"/>
      <c r="B694" s="133"/>
      <c r="C694" s="10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26"/>
      <c r="R694" s="149"/>
      <c r="S694" s="149"/>
      <c r="T694" s="149"/>
      <c r="U694" s="149"/>
    </row>
    <row r="695" spans="1:21" ht="9.9" customHeight="1">
      <c r="A695" s="3"/>
      <c r="B695" s="133"/>
      <c r="C695" s="105"/>
      <c r="R695" s="127"/>
      <c r="S695" s="127"/>
      <c r="T695" s="127"/>
      <c r="U695" s="127"/>
    </row>
    <row r="696" spans="1:21" ht="9.9" customHeight="1">
      <c r="A696" s="3"/>
      <c r="B696" s="130"/>
      <c r="C696" s="133"/>
      <c r="E696" s="4"/>
      <c r="F696" s="4"/>
      <c r="G696" s="4"/>
      <c r="H696" s="4"/>
      <c r="I696" s="4"/>
      <c r="J696" s="4"/>
      <c r="M696" s="4"/>
      <c r="N696" s="4"/>
      <c r="O696" s="4"/>
      <c r="P696" s="4"/>
      <c r="Q696" s="4"/>
      <c r="R696" s="4"/>
      <c r="S696" s="4"/>
      <c r="T696" s="127"/>
      <c r="U696" s="127"/>
    </row>
    <row r="697" spans="1:21" ht="9.9" customHeight="1">
      <c r="A697" s="3"/>
      <c r="B697" s="130"/>
      <c r="C697" s="133"/>
      <c r="E697" s="4"/>
      <c r="F697" s="4"/>
      <c r="G697" s="4"/>
      <c r="H697" s="4"/>
      <c r="I697" s="4"/>
      <c r="J697" s="4"/>
      <c r="M697" s="4"/>
      <c r="N697" s="4"/>
      <c r="O697" s="4"/>
      <c r="P697" s="4"/>
      <c r="Q697" s="4"/>
      <c r="R697" s="4"/>
      <c r="S697" s="4"/>
    </row>
    <row r="698" spans="1:21" ht="9.9" customHeight="1">
      <c r="A698" s="3"/>
      <c r="B698" s="130"/>
      <c r="C698" s="131"/>
      <c r="E698" s="4"/>
      <c r="F698" s="4"/>
      <c r="G698" s="4"/>
      <c r="H698" s="4"/>
      <c r="I698" s="4"/>
      <c r="J698" s="4"/>
      <c r="M698" s="4"/>
      <c r="N698" s="4"/>
      <c r="O698" s="4"/>
      <c r="P698" s="4"/>
      <c r="Q698" s="4"/>
      <c r="R698" s="4"/>
      <c r="S698" s="4"/>
    </row>
    <row r="699" spans="1:21" ht="9.9" customHeight="1">
      <c r="A699" s="3"/>
      <c r="B699" s="130"/>
      <c r="C699" s="41"/>
      <c r="E699" s="4"/>
      <c r="F699" s="4"/>
      <c r="G699" s="4"/>
      <c r="H699" s="4"/>
      <c r="I699" s="4"/>
      <c r="J699" s="4"/>
      <c r="M699" s="4"/>
      <c r="N699" s="4"/>
      <c r="O699" s="4"/>
      <c r="P699" s="4"/>
      <c r="Q699" s="4"/>
      <c r="R699" s="4"/>
      <c r="S699" s="4"/>
    </row>
    <row r="700" spans="1:21" ht="9.9" customHeight="1">
      <c r="A700" s="3"/>
      <c r="B700" s="130"/>
      <c r="C700" s="131"/>
      <c r="E700" s="4"/>
      <c r="F700" s="4"/>
      <c r="G700" s="4"/>
      <c r="H700" s="4"/>
      <c r="I700" s="4"/>
      <c r="J700" s="4"/>
      <c r="M700" s="4"/>
      <c r="N700" s="4"/>
      <c r="O700" s="4"/>
      <c r="P700" s="4"/>
      <c r="Q700" s="4"/>
      <c r="R700" s="4"/>
      <c r="S700" s="4"/>
    </row>
    <row r="701" spans="1:21" ht="9.9" customHeight="1">
      <c r="A701" s="3"/>
      <c r="B701" s="130"/>
      <c r="C701" s="41"/>
      <c r="E701" s="4"/>
      <c r="F701" s="4"/>
      <c r="G701" s="4"/>
      <c r="H701" s="4"/>
      <c r="I701" s="4"/>
      <c r="J701" s="4"/>
      <c r="M701" s="4"/>
      <c r="N701" s="4"/>
      <c r="O701" s="4"/>
      <c r="P701" s="4"/>
      <c r="Q701" s="4"/>
      <c r="R701" s="4"/>
      <c r="S701" s="4"/>
    </row>
    <row r="702" spans="1:21" ht="9.9" customHeight="1">
      <c r="A702" s="3"/>
      <c r="B702" s="130"/>
      <c r="C702" s="131"/>
      <c r="E702" s="4"/>
      <c r="F702" s="4"/>
      <c r="G702" s="4"/>
      <c r="H702" s="4"/>
      <c r="I702" s="4"/>
      <c r="J702" s="4"/>
      <c r="M702" s="4"/>
      <c r="N702" s="4"/>
      <c r="O702" s="4"/>
      <c r="P702" s="4"/>
      <c r="Q702" s="4"/>
      <c r="R702" s="4"/>
      <c r="S702" s="4"/>
    </row>
    <row r="703" spans="1:21" ht="9.9" customHeight="1">
      <c r="A703" s="3"/>
      <c r="B703" s="130"/>
      <c r="C703" s="41"/>
      <c r="E703" s="4"/>
      <c r="F703" s="4"/>
      <c r="G703" s="4"/>
      <c r="H703" s="4"/>
      <c r="I703" s="4"/>
      <c r="J703" s="4"/>
      <c r="M703" s="4"/>
      <c r="N703" s="4"/>
      <c r="O703" s="4"/>
      <c r="P703" s="4"/>
      <c r="Q703" s="4"/>
      <c r="R703" s="4"/>
      <c r="S703" s="4"/>
    </row>
    <row r="704" spans="1:21" ht="20.100000000000001" customHeight="1">
      <c r="A704" s="3"/>
      <c r="B704" s="130"/>
      <c r="C704" s="140"/>
    </row>
    <row r="705" spans="1:21" ht="9.9" customHeight="1">
      <c r="A705" s="3"/>
      <c r="B705" s="130"/>
      <c r="C705" s="140"/>
      <c r="F705" s="4"/>
      <c r="G705" s="4"/>
      <c r="H705" s="4"/>
      <c r="I705" s="4"/>
      <c r="J705" s="4"/>
      <c r="K705" s="4"/>
      <c r="M705" s="4"/>
      <c r="N705" s="4"/>
      <c r="O705" s="4"/>
      <c r="P705" s="4"/>
      <c r="Q705" s="4"/>
      <c r="R705" s="4"/>
    </row>
    <row r="706" spans="1:21" ht="9.9" customHeight="1">
      <c r="A706" s="3"/>
      <c r="B706" s="130"/>
      <c r="C706" s="140"/>
      <c r="F706" s="4"/>
      <c r="G706" s="4"/>
      <c r="H706" s="4"/>
      <c r="I706" s="4"/>
      <c r="J706" s="4"/>
      <c r="K706" s="4"/>
      <c r="M706" s="4"/>
      <c r="N706" s="4"/>
      <c r="O706" s="4"/>
      <c r="P706" s="4"/>
      <c r="Q706" s="4"/>
      <c r="R706" s="4"/>
    </row>
    <row r="707" spans="1:21" ht="9.9" customHeight="1">
      <c r="A707" s="3"/>
      <c r="B707" s="130"/>
      <c r="C707" s="140"/>
      <c r="F707" s="41"/>
      <c r="G707" s="41"/>
      <c r="H707" s="41"/>
      <c r="I707" s="41"/>
      <c r="M707" s="41"/>
      <c r="N707" s="41"/>
      <c r="O707" s="41"/>
      <c r="P707" s="41"/>
    </row>
    <row r="708" spans="1:21" ht="9.9" customHeight="1">
      <c r="A708" s="3"/>
      <c r="B708" s="130"/>
      <c r="C708" s="140"/>
      <c r="F708" s="41"/>
      <c r="G708" s="41"/>
      <c r="H708" s="41"/>
      <c r="I708" s="41"/>
      <c r="M708" s="41"/>
      <c r="N708" s="41"/>
      <c r="O708" s="41"/>
      <c r="P708" s="41"/>
    </row>
    <row r="709" spans="1:21" ht="9.9" customHeight="1">
      <c r="A709" s="3"/>
      <c r="B709" s="130"/>
      <c r="C709" s="140"/>
      <c r="F709" s="41"/>
      <c r="G709" s="41"/>
      <c r="H709" s="41"/>
      <c r="I709" s="41"/>
      <c r="M709" s="41"/>
      <c r="N709" s="41"/>
      <c r="O709" s="41"/>
      <c r="P709" s="41"/>
    </row>
    <row r="710" spans="1:21" ht="9.9" customHeight="1">
      <c r="A710" s="3"/>
      <c r="B710" s="130"/>
      <c r="C710" s="140"/>
      <c r="F710" s="41"/>
      <c r="G710" s="41"/>
      <c r="H710" s="41"/>
      <c r="I710" s="41"/>
      <c r="M710" s="41"/>
      <c r="N710" s="41"/>
      <c r="O710" s="41"/>
      <c r="P710" s="41"/>
    </row>
    <row r="711" spans="1:21" ht="9.9" customHeight="1">
      <c r="A711" s="3"/>
      <c r="B711" s="130"/>
      <c r="C711" s="140"/>
      <c r="F711" s="41"/>
      <c r="G711" s="41"/>
      <c r="H711" s="41"/>
      <c r="I711" s="41"/>
      <c r="M711" s="41"/>
      <c r="N711" s="41"/>
      <c r="O711" s="41"/>
      <c r="P711" s="41"/>
    </row>
    <row r="712" spans="1:21" ht="9.9" customHeight="1">
      <c r="A712" s="3"/>
      <c r="B712" s="130"/>
      <c r="C712" s="140"/>
      <c r="F712" s="41"/>
      <c r="G712" s="41"/>
      <c r="H712" s="41"/>
      <c r="I712" s="41"/>
      <c r="M712" s="41"/>
      <c r="N712" s="41"/>
      <c r="O712" s="41"/>
      <c r="P712" s="41"/>
    </row>
    <row r="713" spans="1:21" ht="9.9" customHeight="1">
      <c r="A713" s="3"/>
      <c r="B713" s="130"/>
      <c r="C713" s="140"/>
      <c r="F713" s="41"/>
      <c r="G713" s="41"/>
      <c r="H713" s="41"/>
      <c r="I713" s="41"/>
      <c r="M713" s="41"/>
      <c r="N713" s="41"/>
      <c r="O713" s="41"/>
      <c r="P713" s="41"/>
    </row>
    <row r="714" spans="1:21" ht="9.9" customHeight="1">
      <c r="A714" s="3"/>
      <c r="B714" s="130"/>
      <c r="C714" s="140"/>
      <c r="F714" s="41"/>
      <c r="G714" s="41"/>
      <c r="H714" s="41"/>
      <c r="I714" s="41"/>
      <c r="M714" s="41"/>
      <c r="N714" s="41"/>
      <c r="O714" s="41"/>
      <c r="P714" s="41"/>
    </row>
    <row r="715" spans="1:21" ht="9.9" customHeight="1">
      <c r="A715" s="3"/>
      <c r="B715" s="130"/>
      <c r="C715" s="140"/>
    </row>
    <row r="716" spans="1:21" ht="9.9" customHeight="1">
      <c r="A716" s="3"/>
      <c r="B716" s="132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1:21" ht="9.9" customHeight="1">
      <c r="A717" s="3"/>
      <c r="B717" s="41"/>
      <c r="C717" s="105"/>
    </row>
    <row r="718" spans="1:21" ht="9.9" customHeight="1">
      <c r="A718" s="3"/>
      <c r="B718" s="41"/>
      <c r="C718" s="105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R718" s="125"/>
      <c r="S718" s="125"/>
      <c r="T718" s="125"/>
      <c r="U718" s="125"/>
    </row>
    <row r="719" spans="1:21" ht="9.9" customHeight="1">
      <c r="A719" s="3"/>
      <c r="B719" s="133"/>
      <c r="C719" s="105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R719" s="125"/>
      <c r="S719" s="125"/>
      <c r="T719" s="125"/>
      <c r="U719" s="125"/>
    </row>
    <row r="720" spans="1:21" ht="9.9" customHeight="1">
      <c r="A720" s="3"/>
      <c r="B720" s="133"/>
      <c r="C720" s="10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26"/>
      <c r="R720" s="149"/>
      <c r="S720" s="149"/>
      <c r="T720" s="149"/>
      <c r="U720" s="149"/>
    </row>
    <row r="721" spans="1:27" ht="9.9" customHeight="1">
      <c r="A721" s="3"/>
      <c r="B721" s="133"/>
      <c r="C721" s="105"/>
      <c r="R721" s="127"/>
      <c r="S721" s="127"/>
      <c r="T721" s="127"/>
      <c r="U721" s="127"/>
    </row>
    <row r="722" spans="1:27" ht="9.9" customHeight="1">
      <c r="A722" s="3"/>
      <c r="B722" s="130"/>
      <c r="C722" s="133"/>
      <c r="E722" s="4"/>
      <c r="F722" s="4"/>
      <c r="G722" s="4"/>
      <c r="H722" s="4"/>
      <c r="I722" s="4"/>
      <c r="J722" s="4"/>
      <c r="M722" s="4"/>
      <c r="N722" s="4"/>
      <c r="O722" s="4"/>
      <c r="P722" s="4"/>
      <c r="Q722" s="4"/>
      <c r="R722" s="4"/>
      <c r="S722" s="4"/>
      <c r="T722" s="127"/>
      <c r="U722" s="127"/>
    </row>
    <row r="723" spans="1:27" ht="9.9" customHeight="1">
      <c r="A723" s="3"/>
      <c r="B723" s="130"/>
      <c r="C723" s="133"/>
      <c r="E723" s="4"/>
      <c r="F723" s="4"/>
      <c r="G723" s="4"/>
      <c r="H723" s="4"/>
      <c r="I723" s="4"/>
      <c r="J723" s="4"/>
      <c r="M723" s="4"/>
      <c r="N723" s="4"/>
      <c r="O723" s="4"/>
      <c r="P723" s="4"/>
      <c r="Q723" s="4"/>
      <c r="R723" s="4"/>
      <c r="S723" s="4"/>
    </row>
    <row r="724" spans="1:27" ht="9.9" customHeight="1">
      <c r="A724" s="3"/>
      <c r="B724" s="130"/>
      <c r="C724" s="131"/>
      <c r="E724" s="4"/>
      <c r="F724" s="4"/>
      <c r="G724" s="4"/>
      <c r="H724" s="4"/>
      <c r="I724" s="4"/>
      <c r="J724" s="4"/>
      <c r="M724" s="4"/>
      <c r="N724" s="4"/>
      <c r="O724" s="4"/>
      <c r="P724" s="4"/>
      <c r="Q724" s="4"/>
      <c r="R724" s="4"/>
      <c r="S724" s="4"/>
    </row>
    <row r="725" spans="1:27" ht="9.9" customHeight="1">
      <c r="A725" s="3"/>
      <c r="B725" s="130"/>
      <c r="C725" s="41"/>
      <c r="E725" s="4"/>
      <c r="F725" s="4"/>
      <c r="G725" s="4"/>
      <c r="H725" s="4"/>
      <c r="I725" s="4"/>
      <c r="J725" s="4"/>
      <c r="M725" s="4"/>
      <c r="N725" s="4"/>
      <c r="O725" s="4"/>
      <c r="P725" s="4"/>
      <c r="Q725" s="4"/>
      <c r="R725" s="4"/>
      <c r="S725" s="4"/>
    </row>
    <row r="726" spans="1:27" ht="9.9" customHeight="1">
      <c r="A726" s="3"/>
      <c r="B726" s="130"/>
      <c r="C726" s="131"/>
      <c r="E726" s="4"/>
      <c r="F726" s="4"/>
      <c r="G726" s="4"/>
      <c r="H726" s="4"/>
      <c r="I726" s="4"/>
      <c r="J726" s="4"/>
      <c r="M726" s="4"/>
      <c r="N726" s="4"/>
      <c r="O726" s="4"/>
      <c r="P726" s="4"/>
      <c r="Q726" s="4"/>
      <c r="R726" s="4"/>
      <c r="S726" s="4"/>
    </row>
    <row r="727" spans="1:27" ht="9.9" customHeight="1">
      <c r="A727" s="3"/>
      <c r="B727" s="130"/>
      <c r="C727" s="41"/>
      <c r="E727" s="4"/>
      <c r="F727" s="4"/>
      <c r="G727" s="4"/>
      <c r="H727" s="4"/>
      <c r="I727" s="4"/>
      <c r="J727" s="4"/>
      <c r="M727" s="4"/>
      <c r="N727" s="4"/>
      <c r="O727" s="4"/>
      <c r="P727" s="4"/>
      <c r="Q727" s="4"/>
      <c r="R727" s="4"/>
      <c r="S727" s="4"/>
    </row>
    <row r="728" spans="1:27" ht="9.9" customHeight="1">
      <c r="A728" s="3"/>
      <c r="B728" s="130"/>
      <c r="C728" s="131"/>
      <c r="E728" s="4"/>
      <c r="F728" s="4"/>
      <c r="G728" s="4"/>
      <c r="H728" s="4"/>
      <c r="I728" s="4"/>
      <c r="J728" s="4"/>
      <c r="M728" s="4"/>
      <c r="N728" s="4"/>
      <c r="O728" s="4"/>
      <c r="P728" s="4"/>
      <c r="Q728" s="4"/>
      <c r="R728" s="4"/>
      <c r="S728" s="4"/>
    </row>
    <row r="729" spans="1:27" ht="9.9" customHeight="1">
      <c r="A729" s="3"/>
      <c r="B729" s="130"/>
      <c r="C729" s="41"/>
      <c r="E729" s="4"/>
      <c r="F729" s="4"/>
      <c r="G729" s="4"/>
      <c r="H729" s="4"/>
      <c r="I729" s="4"/>
      <c r="J729" s="4"/>
      <c r="M729" s="4"/>
      <c r="N729" s="4"/>
      <c r="O729" s="4"/>
      <c r="P729" s="4"/>
      <c r="Q729" s="4"/>
      <c r="R729" s="4"/>
      <c r="S729" s="4"/>
    </row>
    <row r="730" spans="1:27" ht="20.100000000000001" customHeight="1">
      <c r="A730" s="3"/>
      <c r="B730" s="130"/>
      <c r="C730" s="140"/>
      <c r="V730" s="3"/>
      <c r="W730" s="3"/>
      <c r="X730" s="3"/>
      <c r="Y730" s="3"/>
      <c r="Z730" s="3"/>
      <c r="AA730" s="3"/>
    </row>
    <row r="731" spans="1:27" ht="9.9" customHeight="1">
      <c r="A731" s="3"/>
      <c r="B731" s="130"/>
      <c r="C731" s="140"/>
      <c r="F731" s="4"/>
      <c r="G731" s="4"/>
      <c r="H731" s="4"/>
      <c r="I731" s="4"/>
      <c r="J731" s="4"/>
      <c r="K731" s="4"/>
      <c r="M731" s="4"/>
      <c r="N731" s="4"/>
      <c r="O731" s="4"/>
      <c r="P731" s="4"/>
      <c r="Q731" s="4"/>
      <c r="R731" s="4"/>
    </row>
    <row r="732" spans="1:27" ht="9.9" customHeight="1">
      <c r="A732" s="3"/>
      <c r="B732" s="130"/>
      <c r="C732" s="140"/>
      <c r="F732" s="4"/>
      <c r="G732" s="4"/>
      <c r="H732" s="4"/>
      <c r="I732" s="4"/>
      <c r="J732" s="4"/>
      <c r="K732" s="4"/>
      <c r="M732" s="4"/>
      <c r="N732" s="4"/>
      <c r="O732" s="4"/>
      <c r="P732" s="4"/>
      <c r="Q732" s="4"/>
      <c r="R732" s="4"/>
    </row>
    <row r="733" spans="1:27" ht="9.9" customHeight="1">
      <c r="A733" s="3"/>
      <c r="B733" s="130"/>
      <c r="C733" s="140"/>
      <c r="F733" s="41"/>
      <c r="G733" s="41"/>
      <c r="H733" s="41"/>
      <c r="I733" s="41"/>
      <c r="M733" s="41"/>
      <c r="N733" s="41"/>
      <c r="O733" s="41"/>
      <c r="P733" s="41"/>
    </row>
    <row r="734" spans="1:27" ht="9.9" customHeight="1">
      <c r="A734" s="3"/>
      <c r="B734" s="130"/>
      <c r="C734" s="140"/>
      <c r="F734" s="41"/>
      <c r="G734" s="41"/>
      <c r="H734" s="41"/>
      <c r="I734" s="41"/>
      <c r="M734" s="41"/>
      <c r="N734" s="41"/>
      <c r="O734" s="41"/>
      <c r="P734" s="41"/>
    </row>
    <row r="735" spans="1:27" ht="9.9" customHeight="1">
      <c r="A735" s="3"/>
      <c r="B735" s="130"/>
      <c r="C735" s="140"/>
      <c r="F735" s="41"/>
      <c r="G735" s="41"/>
      <c r="H735" s="41"/>
      <c r="I735" s="41"/>
      <c r="M735" s="41"/>
      <c r="N735" s="41"/>
      <c r="O735" s="41"/>
      <c r="P735" s="41"/>
    </row>
    <row r="736" spans="1:27" ht="9.9" customHeight="1">
      <c r="A736" s="3"/>
      <c r="B736" s="130"/>
      <c r="C736" s="140"/>
      <c r="F736" s="41"/>
      <c r="G736" s="41"/>
      <c r="H736" s="41"/>
      <c r="I736" s="41"/>
      <c r="M736" s="41"/>
      <c r="N736" s="41"/>
      <c r="O736" s="41"/>
      <c r="P736" s="41"/>
    </row>
    <row r="737" spans="1:21" ht="9.9" customHeight="1">
      <c r="A737" s="3"/>
      <c r="B737" s="130"/>
      <c r="C737" s="140"/>
      <c r="F737" s="41"/>
      <c r="G737" s="41"/>
      <c r="H737" s="41"/>
      <c r="I737" s="41"/>
      <c r="M737" s="41"/>
      <c r="N737" s="41"/>
      <c r="O737" s="41"/>
      <c r="P737" s="41"/>
    </row>
    <row r="738" spans="1:21" ht="9.9" customHeight="1">
      <c r="A738" s="3"/>
      <c r="B738" s="130"/>
      <c r="C738" s="140"/>
      <c r="F738" s="41"/>
      <c r="G738" s="41"/>
      <c r="H738" s="41"/>
      <c r="I738" s="41"/>
      <c r="M738" s="41"/>
      <c r="N738" s="41"/>
      <c r="O738" s="41"/>
      <c r="P738" s="41"/>
    </row>
    <row r="739" spans="1:21" ht="9.9" customHeight="1">
      <c r="A739" s="3"/>
      <c r="B739" s="130"/>
      <c r="C739" s="140"/>
      <c r="F739" s="41"/>
      <c r="G739" s="41"/>
      <c r="H739" s="41"/>
      <c r="I739" s="41"/>
      <c r="M739" s="41"/>
      <c r="N739" s="41"/>
      <c r="O739" s="41"/>
      <c r="P739" s="41"/>
    </row>
    <row r="740" spans="1:21" ht="9.9" customHeight="1">
      <c r="A740" s="3"/>
      <c r="B740" s="130"/>
      <c r="C740" s="140"/>
      <c r="F740" s="41"/>
      <c r="G740" s="41"/>
      <c r="H740" s="41"/>
      <c r="I740" s="41"/>
      <c r="M740" s="41"/>
      <c r="N740" s="41"/>
      <c r="O740" s="41"/>
      <c r="P740" s="41"/>
    </row>
    <row r="741" spans="1:21" ht="9.9" customHeight="1">
      <c r="A741" s="3"/>
      <c r="B741" s="130"/>
      <c r="C741" s="140"/>
    </row>
    <row r="742" spans="1:21" ht="9.9" customHeight="1">
      <c r="A742" s="3"/>
      <c r="B742" s="132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1:21" ht="9.9" customHeight="1">
      <c r="A743" s="3"/>
      <c r="B743" s="41"/>
      <c r="C743" s="105"/>
    </row>
    <row r="744" spans="1:21" ht="9.9" customHeight="1">
      <c r="A744" s="3"/>
      <c r="B744" s="41"/>
      <c r="C744" s="105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R744" s="125"/>
      <c r="S744" s="125"/>
      <c r="T744" s="125"/>
      <c r="U744" s="125"/>
    </row>
    <row r="745" spans="1:21" ht="9.9" customHeight="1">
      <c r="A745" s="3"/>
      <c r="B745" s="133"/>
      <c r="C745" s="105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R745" s="125"/>
      <c r="S745" s="125"/>
      <c r="T745" s="125"/>
      <c r="U745" s="125"/>
    </row>
    <row r="746" spans="1:21" ht="9.9" customHeight="1">
      <c r="A746" s="3"/>
      <c r="B746" s="133"/>
      <c r="C746" s="10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26"/>
      <c r="R746" s="149"/>
      <c r="S746" s="149"/>
      <c r="T746" s="149"/>
      <c r="U746" s="149"/>
    </row>
    <row r="747" spans="1:21" ht="9.9" customHeight="1">
      <c r="A747" s="3"/>
      <c r="B747" s="133"/>
      <c r="C747" s="105"/>
      <c r="R747" s="127"/>
      <c r="S747" s="127"/>
      <c r="T747" s="127"/>
      <c r="U747" s="127"/>
    </row>
    <row r="748" spans="1:21" ht="9.9" customHeight="1">
      <c r="A748" s="3"/>
      <c r="B748" s="130"/>
      <c r="C748" s="133"/>
      <c r="E748" s="4"/>
      <c r="F748" s="4"/>
      <c r="G748" s="4"/>
      <c r="H748" s="4"/>
      <c r="I748" s="4"/>
      <c r="J748" s="4"/>
      <c r="M748" s="4"/>
      <c r="N748" s="4"/>
      <c r="O748" s="4"/>
      <c r="P748" s="4"/>
      <c r="Q748" s="4"/>
      <c r="R748" s="4"/>
      <c r="S748" s="4"/>
      <c r="T748" s="127"/>
      <c r="U748" s="127"/>
    </row>
    <row r="749" spans="1:21" ht="9.9" customHeight="1">
      <c r="A749" s="3"/>
      <c r="B749" s="130"/>
      <c r="C749" s="133"/>
      <c r="E749" s="4"/>
      <c r="F749" s="4"/>
      <c r="G749" s="4"/>
      <c r="H749" s="4"/>
      <c r="I749" s="4"/>
      <c r="J749" s="4"/>
      <c r="M749" s="4"/>
      <c r="N749" s="4"/>
      <c r="O749" s="4"/>
      <c r="P749" s="4"/>
      <c r="Q749" s="4"/>
      <c r="R749" s="4"/>
      <c r="S749" s="4"/>
    </row>
    <row r="750" spans="1:21" ht="9.9" customHeight="1">
      <c r="A750" s="3"/>
      <c r="B750" s="130"/>
      <c r="C750" s="131"/>
      <c r="E750" s="4"/>
      <c r="F750" s="4"/>
      <c r="G750" s="4"/>
      <c r="H750" s="4"/>
      <c r="I750" s="4"/>
      <c r="J750" s="4"/>
      <c r="M750" s="4"/>
      <c r="N750" s="4"/>
      <c r="O750" s="4"/>
      <c r="P750" s="4"/>
      <c r="Q750" s="4"/>
      <c r="R750" s="4"/>
      <c r="S750" s="4"/>
    </row>
    <row r="751" spans="1:21" ht="9.9" customHeight="1">
      <c r="A751" s="3"/>
      <c r="B751" s="130"/>
      <c r="C751" s="41"/>
      <c r="E751" s="4"/>
      <c r="F751" s="4"/>
      <c r="G751" s="4"/>
      <c r="H751" s="4"/>
      <c r="I751" s="4"/>
      <c r="J751" s="4"/>
      <c r="M751" s="4"/>
      <c r="N751" s="4"/>
      <c r="O751" s="4"/>
      <c r="P751" s="4"/>
      <c r="Q751" s="4"/>
      <c r="R751" s="4"/>
      <c r="S751" s="4"/>
    </row>
    <row r="752" spans="1:21" ht="9.9" customHeight="1">
      <c r="A752" s="3"/>
      <c r="B752" s="130"/>
      <c r="C752" s="131"/>
      <c r="E752" s="4"/>
      <c r="F752" s="4"/>
      <c r="G752" s="4"/>
      <c r="H752" s="4"/>
      <c r="I752" s="4"/>
      <c r="J752" s="4"/>
      <c r="M752" s="4"/>
      <c r="N752" s="4"/>
      <c r="O752" s="4"/>
      <c r="P752" s="4"/>
      <c r="Q752" s="4"/>
      <c r="R752" s="4"/>
      <c r="S752" s="4"/>
    </row>
    <row r="753" spans="1:27" ht="9.9" customHeight="1">
      <c r="A753" s="3"/>
      <c r="B753" s="130"/>
      <c r="C753" s="41"/>
      <c r="E753" s="4"/>
      <c r="F753" s="4"/>
      <c r="G753" s="4"/>
      <c r="H753" s="4"/>
      <c r="I753" s="4"/>
      <c r="J753" s="4"/>
      <c r="M753" s="4"/>
      <c r="N753" s="4"/>
      <c r="O753" s="4"/>
      <c r="P753" s="4"/>
      <c r="Q753" s="4"/>
      <c r="R753" s="4"/>
      <c r="S753" s="4"/>
    </row>
    <row r="754" spans="1:27" ht="9.9" customHeight="1">
      <c r="A754" s="3"/>
      <c r="B754" s="130"/>
      <c r="C754" s="131"/>
      <c r="E754" s="4"/>
      <c r="F754" s="4"/>
      <c r="G754" s="4"/>
      <c r="H754" s="4"/>
      <c r="I754" s="4"/>
      <c r="J754" s="4"/>
      <c r="M754" s="4"/>
      <c r="N754" s="4"/>
      <c r="O754" s="4"/>
      <c r="P754" s="4"/>
      <c r="Q754" s="4"/>
      <c r="R754" s="4"/>
      <c r="S754" s="4"/>
    </row>
    <row r="755" spans="1:27" ht="9.9" customHeight="1">
      <c r="A755" s="3"/>
      <c r="B755" s="130"/>
      <c r="C755" s="41"/>
      <c r="E755" s="4"/>
      <c r="F755" s="4"/>
      <c r="G755" s="4"/>
      <c r="H755" s="4"/>
      <c r="I755" s="4"/>
      <c r="J755" s="4"/>
      <c r="M755" s="4"/>
      <c r="N755" s="4"/>
      <c r="O755" s="4"/>
      <c r="P755" s="4"/>
      <c r="Q755" s="4"/>
      <c r="R755" s="4"/>
      <c r="S755" s="4"/>
    </row>
    <row r="756" spans="1:27" ht="20.100000000000001" customHeight="1">
      <c r="A756" s="3"/>
      <c r="B756" s="130"/>
      <c r="C756" s="140"/>
      <c r="V756" s="3"/>
      <c r="W756" s="3"/>
      <c r="X756" s="3"/>
      <c r="Y756" s="3"/>
      <c r="Z756" s="3"/>
      <c r="AA756" s="3"/>
    </row>
    <row r="757" spans="1:27" ht="9.9" customHeight="1">
      <c r="A757" s="3"/>
      <c r="B757" s="130"/>
      <c r="C757" s="140"/>
      <c r="F757" s="4"/>
      <c r="G757" s="4"/>
      <c r="H757" s="4"/>
      <c r="I757" s="4"/>
      <c r="J757" s="4"/>
      <c r="K757" s="4"/>
      <c r="M757" s="4"/>
      <c r="N757" s="4"/>
      <c r="O757" s="4"/>
      <c r="P757" s="4"/>
      <c r="Q757" s="4"/>
      <c r="R757" s="4"/>
    </row>
    <row r="758" spans="1:27" ht="9.9" customHeight="1">
      <c r="A758" s="3"/>
      <c r="B758" s="130"/>
      <c r="C758" s="140"/>
      <c r="F758" s="4"/>
      <c r="G758" s="4"/>
      <c r="H758" s="4"/>
      <c r="I758" s="4"/>
      <c r="J758" s="4"/>
      <c r="K758" s="4"/>
      <c r="M758" s="4"/>
      <c r="N758" s="4"/>
      <c r="O758" s="4"/>
      <c r="P758" s="4"/>
      <c r="Q758" s="4"/>
      <c r="R758" s="4"/>
    </row>
    <row r="759" spans="1:27" ht="9.9" customHeight="1">
      <c r="A759" s="3"/>
      <c r="B759" s="130"/>
      <c r="C759" s="140"/>
      <c r="F759" s="41"/>
      <c r="G759" s="41"/>
      <c r="H759" s="41"/>
      <c r="I759" s="41"/>
      <c r="M759" s="41"/>
      <c r="N759" s="41"/>
      <c r="O759" s="41"/>
      <c r="P759" s="41"/>
    </row>
    <row r="760" spans="1:27" ht="9.9" customHeight="1">
      <c r="A760" s="3"/>
      <c r="B760" s="130"/>
      <c r="C760" s="140"/>
      <c r="F760" s="41"/>
      <c r="G760" s="41"/>
      <c r="H760" s="41"/>
      <c r="I760" s="41"/>
      <c r="M760" s="41"/>
      <c r="N760" s="41"/>
      <c r="O760" s="41"/>
      <c r="P760" s="41"/>
    </row>
    <row r="761" spans="1:27" ht="9.9" customHeight="1">
      <c r="A761" s="3"/>
      <c r="B761" s="130"/>
      <c r="C761" s="140"/>
      <c r="F761" s="41"/>
      <c r="G761" s="41"/>
      <c r="H761" s="41"/>
      <c r="I761" s="41"/>
      <c r="M761" s="41"/>
      <c r="N761" s="41"/>
      <c r="O761" s="41"/>
      <c r="P761" s="41"/>
    </row>
    <row r="762" spans="1:27" ht="9.9" customHeight="1">
      <c r="A762" s="3"/>
      <c r="B762" s="130"/>
      <c r="C762" s="140"/>
      <c r="F762" s="41"/>
      <c r="G762" s="41"/>
      <c r="H762" s="41"/>
      <c r="I762" s="41"/>
      <c r="M762" s="41"/>
      <c r="N762" s="41"/>
      <c r="O762" s="41"/>
      <c r="P762" s="41"/>
    </row>
    <row r="763" spans="1:27" ht="9.9" customHeight="1">
      <c r="A763" s="3"/>
      <c r="B763" s="130"/>
      <c r="C763" s="140"/>
      <c r="F763" s="41"/>
      <c r="G763" s="41"/>
      <c r="H763" s="41"/>
      <c r="I763" s="41"/>
      <c r="M763" s="41"/>
      <c r="N763" s="41"/>
      <c r="O763" s="41"/>
      <c r="P763" s="41"/>
    </row>
    <row r="764" spans="1:27" ht="9.9" customHeight="1">
      <c r="A764" s="3"/>
      <c r="B764" s="130"/>
      <c r="C764" s="140"/>
      <c r="F764" s="41"/>
      <c r="G764" s="41"/>
      <c r="H764" s="41"/>
      <c r="I764" s="41"/>
      <c r="M764" s="41"/>
      <c r="N764" s="41"/>
      <c r="O764" s="41"/>
      <c r="P764" s="41"/>
    </row>
    <row r="765" spans="1:27" ht="9.9" customHeight="1">
      <c r="A765" s="3"/>
      <c r="B765" s="130"/>
      <c r="C765" s="140"/>
      <c r="F765" s="41"/>
      <c r="G765" s="41"/>
      <c r="H765" s="41"/>
      <c r="I765" s="41"/>
      <c r="M765" s="41"/>
      <c r="N765" s="41"/>
      <c r="O765" s="41"/>
      <c r="P765" s="41"/>
    </row>
    <row r="766" spans="1:27" ht="9.9" customHeight="1">
      <c r="A766" s="3"/>
      <c r="B766" s="130"/>
      <c r="C766" s="140"/>
      <c r="F766" s="41"/>
      <c r="G766" s="41"/>
      <c r="H766" s="41"/>
      <c r="I766" s="41"/>
      <c r="M766" s="41"/>
      <c r="N766" s="41"/>
      <c r="O766" s="41"/>
      <c r="P766" s="41"/>
    </row>
    <row r="767" spans="1:27" ht="9.9" customHeight="1">
      <c r="A767" s="3"/>
      <c r="B767" s="130"/>
      <c r="C767" s="140"/>
    </row>
    <row r="768" spans="1:27" ht="9.9" customHeight="1">
      <c r="A768" s="3"/>
      <c r="B768" s="132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</row>
    <row r="769" spans="1:21" ht="9.9" customHeight="1">
      <c r="A769" s="3"/>
      <c r="B769" s="41"/>
      <c r="C769" s="105"/>
    </row>
    <row r="770" spans="1:21" ht="9.9" customHeight="1">
      <c r="A770" s="3"/>
      <c r="B770" s="41"/>
      <c r="C770" s="105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R770" s="125"/>
      <c r="S770" s="125"/>
      <c r="T770" s="125"/>
      <c r="U770" s="125"/>
    </row>
    <row r="771" spans="1:21" ht="9.9" customHeight="1">
      <c r="A771" s="3"/>
      <c r="B771" s="133"/>
      <c r="C771" s="105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R771" s="125"/>
      <c r="S771" s="125"/>
      <c r="T771" s="125"/>
      <c r="U771" s="125"/>
    </row>
    <row r="772" spans="1:21" ht="9.9" customHeight="1">
      <c r="A772" s="3"/>
      <c r="B772" s="133"/>
      <c r="C772" s="10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26"/>
      <c r="R772" s="149"/>
      <c r="S772" s="149"/>
      <c r="T772" s="149"/>
      <c r="U772" s="149"/>
    </row>
    <row r="773" spans="1:21" ht="9.9" customHeight="1">
      <c r="A773" s="3"/>
      <c r="B773" s="133"/>
      <c r="C773" s="105"/>
      <c r="R773" s="127"/>
      <c r="S773" s="127"/>
      <c r="T773" s="127"/>
      <c r="U773" s="127"/>
    </row>
    <row r="774" spans="1:21" ht="9.9" customHeight="1">
      <c r="A774" s="3"/>
      <c r="B774" s="130"/>
      <c r="C774" s="133"/>
      <c r="E774" s="4"/>
      <c r="F774" s="4"/>
      <c r="G774" s="4"/>
      <c r="H774" s="4"/>
      <c r="I774" s="4"/>
      <c r="J774" s="4"/>
      <c r="M774" s="4"/>
      <c r="N774" s="4"/>
      <c r="O774" s="4"/>
      <c r="P774" s="4"/>
      <c r="Q774" s="4"/>
      <c r="R774" s="4"/>
      <c r="S774" s="4"/>
      <c r="T774" s="127"/>
      <c r="U774" s="127"/>
    </row>
    <row r="775" spans="1:21" ht="9.9" customHeight="1">
      <c r="A775" s="3"/>
      <c r="B775" s="130"/>
      <c r="C775" s="133"/>
      <c r="E775" s="4"/>
      <c r="F775" s="4"/>
      <c r="G775" s="4"/>
      <c r="H775" s="4"/>
      <c r="I775" s="4"/>
      <c r="J775" s="4"/>
      <c r="M775" s="4"/>
      <c r="N775" s="4"/>
      <c r="O775" s="4"/>
      <c r="P775" s="4"/>
      <c r="Q775" s="4"/>
      <c r="R775" s="4"/>
      <c r="S775" s="4"/>
    </row>
    <row r="776" spans="1:21" ht="9.9" customHeight="1">
      <c r="A776" s="3"/>
      <c r="B776" s="130"/>
      <c r="C776" s="131"/>
      <c r="E776" s="4"/>
      <c r="F776" s="4"/>
      <c r="G776" s="4"/>
      <c r="H776" s="4"/>
      <c r="I776" s="4"/>
      <c r="J776" s="4"/>
      <c r="M776" s="4"/>
      <c r="N776" s="4"/>
      <c r="O776" s="4"/>
      <c r="P776" s="4"/>
      <c r="Q776" s="4"/>
      <c r="R776" s="4"/>
      <c r="S776" s="4"/>
    </row>
    <row r="777" spans="1:21" ht="9.9" customHeight="1">
      <c r="A777" s="3"/>
      <c r="B777" s="130"/>
      <c r="C777" s="41"/>
      <c r="E777" s="4"/>
      <c r="F777" s="4"/>
      <c r="G777" s="4"/>
      <c r="H777" s="4"/>
      <c r="I777" s="4"/>
      <c r="J777" s="4"/>
      <c r="M777" s="4"/>
      <c r="N777" s="4"/>
      <c r="O777" s="4"/>
      <c r="P777" s="4"/>
      <c r="Q777" s="4"/>
      <c r="R777" s="4"/>
      <c r="S777" s="4"/>
    </row>
    <row r="778" spans="1:21" ht="9.9" customHeight="1">
      <c r="A778" s="3"/>
      <c r="B778" s="130"/>
      <c r="C778" s="131"/>
      <c r="E778" s="4"/>
      <c r="F778" s="4"/>
      <c r="G778" s="4"/>
      <c r="H778" s="4"/>
      <c r="I778" s="4"/>
      <c r="J778" s="4"/>
      <c r="M778" s="4"/>
      <c r="N778" s="4"/>
      <c r="O778" s="4"/>
      <c r="P778" s="4"/>
      <c r="Q778" s="4"/>
      <c r="R778" s="4"/>
      <c r="S778" s="4"/>
    </row>
    <row r="779" spans="1:21" ht="9.9" customHeight="1">
      <c r="A779" s="3"/>
      <c r="B779" s="130"/>
      <c r="C779" s="41"/>
      <c r="E779" s="4"/>
      <c r="F779" s="4"/>
      <c r="G779" s="4"/>
      <c r="H779" s="4"/>
      <c r="I779" s="4"/>
      <c r="J779" s="4"/>
      <c r="M779" s="4"/>
      <c r="N779" s="4"/>
      <c r="O779" s="4"/>
      <c r="P779" s="4"/>
      <c r="Q779" s="4"/>
      <c r="R779" s="4"/>
      <c r="S779" s="4"/>
    </row>
    <row r="780" spans="1:21" ht="9.9" customHeight="1">
      <c r="A780" s="3"/>
      <c r="B780" s="130"/>
      <c r="C780" s="131"/>
      <c r="E780" s="4"/>
      <c r="F780" s="4"/>
      <c r="G780" s="4"/>
      <c r="H780" s="4"/>
      <c r="I780" s="4"/>
      <c r="J780" s="4"/>
      <c r="M780" s="4"/>
      <c r="N780" s="4"/>
      <c r="O780" s="4"/>
      <c r="P780" s="4"/>
      <c r="Q780" s="4"/>
      <c r="R780" s="4"/>
      <c r="S780" s="4"/>
    </row>
    <row r="781" spans="1:21" ht="9.9" customHeight="1">
      <c r="A781" s="3"/>
      <c r="B781" s="130"/>
      <c r="C781" s="41"/>
      <c r="E781" s="4"/>
      <c r="F781" s="4"/>
      <c r="G781" s="4"/>
      <c r="H781" s="4"/>
      <c r="I781" s="4"/>
      <c r="J781" s="4"/>
      <c r="M781" s="4"/>
      <c r="N781" s="4"/>
      <c r="O781" s="4"/>
      <c r="P781" s="4"/>
      <c r="Q781" s="4"/>
      <c r="R781" s="4"/>
      <c r="S781" s="4"/>
    </row>
    <row r="782" spans="1:21" ht="20.100000000000001" customHeight="1">
      <c r="A782" s="3"/>
      <c r="B782" s="130"/>
      <c r="C782" s="140"/>
    </row>
    <row r="783" spans="1:21" ht="9.9" customHeight="1">
      <c r="A783" s="3"/>
      <c r="B783" s="130"/>
      <c r="C783" s="140"/>
      <c r="F783" s="4"/>
      <c r="G783" s="4"/>
      <c r="H783" s="4"/>
      <c r="I783" s="4"/>
      <c r="J783" s="4"/>
      <c r="K783" s="4"/>
      <c r="M783" s="4"/>
      <c r="N783" s="4"/>
      <c r="O783" s="4"/>
      <c r="P783" s="4"/>
      <c r="Q783" s="4"/>
      <c r="R783" s="4"/>
    </row>
    <row r="784" spans="1:21" ht="9.9" customHeight="1">
      <c r="A784" s="3"/>
      <c r="B784" s="130"/>
      <c r="C784" s="140"/>
      <c r="F784" s="4"/>
      <c r="G784" s="4"/>
      <c r="H784" s="4"/>
      <c r="I784" s="4"/>
      <c r="J784" s="4"/>
      <c r="K784" s="4"/>
      <c r="M784" s="4"/>
      <c r="N784" s="4"/>
      <c r="O784" s="4"/>
      <c r="P784" s="4"/>
      <c r="Q784" s="4"/>
      <c r="R784" s="4"/>
    </row>
    <row r="785" spans="1:21" ht="9.9" customHeight="1">
      <c r="A785" s="3"/>
      <c r="B785" s="130"/>
      <c r="C785" s="140"/>
      <c r="F785" s="41"/>
      <c r="G785" s="41"/>
      <c r="H785" s="41"/>
      <c r="I785" s="41"/>
      <c r="M785" s="41"/>
      <c r="N785" s="41"/>
      <c r="O785" s="41"/>
      <c r="P785" s="41"/>
    </row>
    <row r="786" spans="1:21" ht="9.9" customHeight="1">
      <c r="A786" s="3"/>
      <c r="B786" s="130"/>
      <c r="C786" s="140"/>
      <c r="F786" s="41"/>
      <c r="G786" s="41"/>
      <c r="H786" s="41"/>
      <c r="I786" s="41"/>
      <c r="M786" s="41"/>
      <c r="N786" s="41"/>
      <c r="O786" s="41"/>
      <c r="P786" s="41"/>
    </row>
    <row r="787" spans="1:21" ht="9.9" customHeight="1">
      <c r="A787" s="3"/>
      <c r="B787" s="130"/>
      <c r="C787" s="140"/>
      <c r="F787" s="41"/>
      <c r="G787" s="41"/>
      <c r="H787" s="41"/>
      <c r="I787" s="41"/>
      <c r="M787" s="41"/>
      <c r="N787" s="41"/>
      <c r="O787" s="41"/>
      <c r="P787" s="41"/>
    </row>
    <row r="788" spans="1:21" ht="9.9" customHeight="1">
      <c r="A788" s="3"/>
      <c r="B788" s="130"/>
      <c r="C788" s="140"/>
      <c r="F788" s="41"/>
      <c r="G788" s="41"/>
      <c r="H788" s="41"/>
      <c r="I788" s="41"/>
      <c r="M788" s="41"/>
      <c r="N788" s="41"/>
      <c r="O788" s="41"/>
      <c r="P788" s="41"/>
    </row>
    <row r="789" spans="1:21" ht="9.9" customHeight="1">
      <c r="A789" s="3"/>
      <c r="B789" s="130"/>
      <c r="C789" s="140"/>
      <c r="F789" s="41"/>
      <c r="G789" s="41"/>
      <c r="H789" s="41"/>
      <c r="I789" s="41"/>
      <c r="M789" s="41"/>
      <c r="N789" s="41"/>
      <c r="O789" s="41"/>
      <c r="P789" s="41"/>
    </row>
    <row r="790" spans="1:21" ht="9.9" customHeight="1">
      <c r="A790" s="3"/>
      <c r="B790" s="130"/>
      <c r="C790" s="140"/>
      <c r="F790" s="41"/>
      <c r="G790" s="41"/>
      <c r="H790" s="41"/>
      <c r="I790" s="41"/>
      <c r="M790" s="41"/>
      <c r="N790" s="41"/>
      <c r="O790" s="41"/>
      <c r="P790" s="41"/>
    </row>
    <row r="791" spans="1:21" ht="9.9" customHeight="1">
      <c r="A791" s="3"/>
      <c r="B791" s="130"/>
      <c r="C791" s="140"/>
      <c r="F791" s="41"/>
      <c r="G791" s="41"/>
      <c r="H791" s="41"/>
      <c r="I791" s="41"/>
      <c r="M791" s="41"/>
      <c r="N791" s="41"/>
      <c r="O791" s="41"/>
      <c r="P791" s="41"/>
    </row>
    <row r="792" spans="1:21" ht="9.9" customHeight="1">
      <c r="A792" s="3"/>
      <c r="B792" s="130"/>
      <c r="C792" s="140"/>
      <c r="F792" s="41"/>
      <c r="G792" s="41"/>
      <c r="H792" s="41"/>
      <c r="I792" s="41"/>
      <c r="M792" s="41"/>
      <c r="N792" s="41"/>
      <c r="O792" s="41"/>
      <c r="P792" s="41"/>
    </row>
    <row r="793" spans="1:21" ht="9.9" customHeight="1">
      <c r="A793" s="3"/>
      <c r="B793" s="130"/>
      <c r="C793" s="140"/>
    </row>
    <row r="794" spans="1:21" ht="9.9" customHeight="1">
      <c r="A794" s="3"/>
      <c r="B794" s="132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</row>
    <row r="795" spans="1:21" ht="9.9" customHeight="1">
      <c r="A795" s="3"/>
      <c r="B795" s="41"/>
      <c r="C795" s="105"/>
    </row>
    <row r="796" spans="1:21" ht="9.9" customHeight="1">
      <c r="A796" s="3"/>
      <c r="B796" s="41"/>
      <c r="C796" s="105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R796" s="125"/>
      <c r="S796" s="125"/>
      <c r="T796" s="125"/>
      <c r="U796" s="125"/>
    </row>
    <row r="797" spans="1:21" ht="9.9" customHeight="1">
      <c r="A797" s="3"/>
      <c r="B797" s="133"/>
      <c r="C797" s="105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R797" s="125"/>
      <c r="S797" s="125"/>
      <c r="T797" s="125"/>
      <c r="U797" s="125"/>
    </row>
    <row r="798" spans="1:21" ht="9.9" customHeight="1">
      <c r="A798" s="3"/>
      <c r="B798" s="133"/>
      <c r="C798" s="105"/>
      <c r="E798" s="145"/>
      <c r="F798" s="145"/>
      <c r="G798" s="145"/>
      <c r="H798" s="145"/>
      <c r="I798" s="145"/>
      <c r="J798" s="145"/>
      <c r="K798" s="145"/>
      <c r="L798" s="145"/>
      <c r="M798" s="145"/>
      <c r="N798" s="145"/>
      <c r="O798" s="126"/>
      <c r="R798" s="149"/>
      <c r="S798" s="149"/>
      <c r="T798" s="149"/>
      <c r="U798" s="149"/>
    </row>
    <row r="799" spans="1:21" ht="9.9" customHeight="1">
      <c r="A799" s="3"/>
      <c r="B799" s="133"/>
      <c r="C799" s="105"/>
      <c r="R799" s="127"/>
      <c r="S799" s="127"/>
      <c r="T799" s="127"/>
      <c r="U799" s="127"/>
    </row>
    <row r="800" spans="1:21" ht="9.9" customHeight="1">
      <c r="A800" s="3"/>
      <c r="B800" s="130"/>
      <c r="C800" s="133"/>
      <c r="E800" s="4"/>
      <c r="F800" s="4"/>
      <c r="G800" s="4"/>
      <c r="H800" s="4"/>
      <c r="I800" s="4"/>
      <c r="J800" s="4"/>
      <c r="M800" s="4"/>
      <c r="N800" s="4"/>
      <c r="O800" s="4"/>
      <c r="P800" s="4"/>
      <c r="Q800" s="4"/>
      <c r="R800" s="4"/>
      <c r="S800" s="4"/>
      <c r="T800" s="127"/>
      <c r="U800" s="127"/>
    </row>
    <row r="801" spans="1:27" ht="9.9" customHeight="1">
      <c r="A801" s="3"/>
      <c r="B801" s="130"/>
      <c r="C801" s="133"/>
      <c r="E801" s="4"/>
      <c r="F801" s="4"/>
      <c r="G801" s="4"/>
      <c r="H801" s="4"/>
      <c r="I801" s="4"/>
      <c r="J801" s="4"/>
      <c r="M801" s="4"/>
      <c r="N801" s="4"/>
      <c r="O801" s="4"/>
      <c r="P801" s="4"/>
      <c r="Q801" s="4"/>
      <c r="R801" s="4"/>
      <c r="S801" s="4"/>
    </row>
    <row r="802" spans="1:27" ht="9.9" customHeight="1">
      <c r="A802" s="3"/>
      <c r="B802" s="130"/>
      <c r="C802" s="131"/>
      <c r="E802" s="4"/>
      <c r="F802" s="4"/>
      <c r="G802" s="4"/>
      <c r="H802" s="4"/>
      <c r="I802" s="4"/>
      <c r="J802" s="4"/>
      <c r="M802" s="4"/>
      <c r="N802" s="4"/>
      <c r="O802" s="4"/>
      <c r="P802" s="4"/>
      <c r="Q802" s="4"/>
      <c r="R802" s="4"/>
      <c r="S802" s="4"/>
    </row>
    <row r="803" spans="1:27" ht="9.9" customHeight="1">
      <c r="A803" s="3"/>
      <c r="B803" s="130"/>
      <c r="C803" s="41"/>
      <c r="E803" s="4"/>
      <c r="F803" s="4"/>
      <c r="G803" s="4"/>
      <c r="H803" s="4"/>
      <c r="I803" s="4"/>
      <c r="J803" s="4"/>
      <c r="M803" s="4"/>
      <c r="N803" s="4"/>
      <c r="O803" s="4"/>
      <c r="P803" s="4"/>
      <c r="Q803" s="4"/>
      <c r="R803" s="4"/>
      <c r="S803" s="4"/>
    </row>
    <row r="804" spans="1:27" ht="9.9" customHeight="1">
      <c r="A804" s="3"/>
      <c r="B804" s="130"/>
      <c r="C804" s="131"/>
      <c r="E804" s="4"/>
      <c r="F804" s="4"/>
      <c r="G804" s="4"/>
      <c r="H804" s="4"/>
      <c r="I804" s="4"/>
      <c r="J804" s="4"/>
      <c r="M804" s="4"/>
      <c r="N804" s="4"/>
      <c r="O804" s="4"/>
      <c r="P804" s="4"/>
      <c r="Q804" s="4"/>
      <c r="R804" s="4"/>
      <c r="S804" s="4"/>
    </row>
    <row r="805" spans="1:27" ht="9.9" customHeight="1">
      <c r="A805" s="3"/>
      <c r="B805" s="130"/>
      <c r="C805" s="41"/>
      <c r="E805" s="4"/>
      <c r="F805" s="4"/>
      <c r="G805" s="4"/>
      <c r="H805" s="4"/>
      <c r="I805" s="4"/>
      <c r="J805" s="4"/>
      <c r="M805" s="4"/>
      <c r="N805" s="4"/>
      <c r="O805" s="4"/>
      <c r="P805" s="4"/>
      <c r="Q805" s="4"/>
      <c r="R805" s="4"/>
      <c r="S805" s="4"/>
    </row>
    <row r="806" spans="1:27" ht="9.9" customHeight="1">
      <c r="A806" s="3"/>
      <c r="B806" s="130"/>
      <c r="C806" s="131"/>
      <c r="E806" s="4"/>
      <c r="F806" s="4"/>
      <c r="G806" s="4"/>
      <c r="H806" s="4"/>
      <c r="I806" s="4"/>
      <c r="J806" s="4"/>
      <c r="M806" s="4"/>
      <c r="N806" s="4"/>
      <c r="O806" s="4"/>
      <c r="P806" s="4"/>
      <c r="Q806" s="4"/>
      <c r="R806" s="4"/>
      <c r="S806" s="4"/>
    </row>
    <row r="807" spans="1:27" ht="9.9" customHeight="1">
      <c r="A807" s="3"/>
      <c r="B807" s="130"/>
      <c r="C807" s="41"/>
      <c r="E807" s="4"/>
      <c r="F807" s="4"/>
      <c r="G807" s="4"/>
      <c r="H807" s="4"/>
      <c r="I807" s="4"/>
      <c r="J807" s="4"/>
      <c r="M807" s="4"/>
      <c r="N807" s="4"/>
      <c r="O807" s="4"/>
      <c r="P807" s="4"/>
      <c r="Q807" s="4"/>
      <c r="R807" s="4"/>
      <c r="S807" s="4"/>
    </row>
    <row r="808" spans="1:27" ht="20.100000000000001" customHeight="1">
      <c r="A808" s="3"/>
      <c r="B808" s="130"/>
      <c r="C808" s="140"/>
      <c r="V808" s="3"/>
      <c r="W808" s="3"/>
      <c r="X808" s="3"/>
      <c r="Y808" s="3"/>
      <c r="Z808" s="3"/>
      <c r="AA808" s="3"/>
    </row>
    <row r="809" spans="1:27" ht="9.9" customHeight="1">
      <c r="A809" s="3"/>
      <c r="B809" s="130"/>
      <c r="C809" s="140"/>
      <c r="F809" s="4"/>
      <c r="G809" s="4"/>
      <c r="H809" s="4"/>
      <c r="I809" s="4"/>
      <c r="J809" s="4"/>
      <c r="K809" s="4"/>
      <c r="M809" s="4"/>
      <c r="N809" s="4"/>
      <c r="O809" s="4"/>
      <c r="P809" s="4"/>
      <c r="Q809" s="4"/>
      <c r="R809" s="4"/>
    </row>
    <row r="810" spans="1:27" ht="9.9" customHeight="1">
      <c r="A810" s="3"/>
      <c r="B810" s="130"/>
      <c r="C810" s="140"/>
      <c r="F810" s="4"/>
      <c r="G810" s="4"/>
      <c r="H810" s="4"/>
      <c r="I810" s="4"/>
      <c r="J810" s="4"/>
      <c r="K810" s="4"/>
      <c r="M810" s="4"/>
      <c r="N810" s="4"/>
      <c r="O810" s="4"/>
      <c r="P810" s="4"/>
      <c r="Q810" s="4"/>
      <c r="R810" s="4"/>
    </row>
    <row r="811" spans="1:27" ht="9.9" customHeight="1">
      <c r="A811" s="3"/>
      <c r="B811" s="130"/>
      <c r="C811" s="140"/>
      <c r="F811" s="41"/>
      <c r="G811" s="41"/>
      <c r="H811" s="41"/>
      <c r="I811" s="41"/>
      <c r="M811" s="41"/>
      <c r="N811" s="41"/>
      <c r="O811" s="41"/>
      <c r="P811" s="41"/>
    </row>
    <row r="812" spans="1:27" ht="9.9" customHeight="1">
      <c r="A812" s="3"/>
      <c r="B812" s="130"/>
      <c r="C812" s="140"/>
      <c r="F812" s="41"/>
      <c r="G812" s="41"/>
      <c r="H812" s="41"/>
      <c r="I812" s="41"/>
      <c r="M812" s="41"/>
      <c r="N812" s="41"/>
      <c r="O812" s="41"/>
      <c r="P812" s="41"/>
    </row>
    <row r="813" spans="1:27" ht="9.9" customHeight="1">
      <c r="A813" s="3"/>
      <c r="B813" s="130"/>
      <c r="C813" s="140"/>
      <c r="F813" s="41"/>
      <c r="G813" s="41"/>
      <c r="H813" s="41"/>
      <c r="I813" s="41"/>
      <c r="M813" s="41"/>
      <c r="N813" s="41"/>
      <c r="O813" s="41"/>
      <c r="P813" s="41"/>
    </row>
    <row r="814" spans="1:27" ht="9.9" customHeight="1">
      <c r="A814" s="3"/>
      <c r="B814" s="130"/>
      <c r="C814" s="140"/>
      <c r="F814" s="41"/>
      <c r="G814" s="41"/>
      <c r="H814" s="41"/>
      <c r="I814" s="41"/>
      <c r="M814" s="41"/>
      <c r="N814" s="41"/>
      <c r="O814" s="41"/>
      <c r="P814" s="41"/>
    </row>
    <row r="815" spans="1:27" ht="9.9" customHeight="1">
      <c r="A815" s="3"/>
      <c r="B815" s="130"/>
      <c r="C815" s="140"/>
      <c r="F815" s="41"/>
      <c r="G815" s="41"/>
      <c r="H815" s="41"/>
      <c r="I815" s="41"/>
      <c r="M815" s="41"/>
      <c r="N815" s="41"/>
      <c r="O815" s="41"/>
      <c r="P815" s="41"/>
    </row>
    <row r="816" spans="1:27" ht="9.9" customHeight="1">
      <c r="A816" s="3"/>
      <c r="B816" s="130"/>
      <c r="C816" s="140"/>
      <c r="F816" s="41"/>
      <c r="G816" s="41"/>
      <c r="H816" s="41"/>
      <c r="I816" s="41"/>
      <c r="M816" s="41"/>
      <c r="N816" s="41"/>
      <c r="O816" s="41"/>
      <c r="P816" s="41"/>
    </row>
    <row r="817" spans="1:21" ht="9.9" customHeight="1">
      <c r="A817" s="3"/>
      <c r="B817" s="130"/>
      <c r="C817" s="140"/>
      <c r="F817" s="41"/>
      <c r="G817" s="41"/>
      <c r="H817" s="41"/>
      <c r="I817" s="41"/>
      <c r="M817" s="41"/>
      <c r="N817" s="41"/>
      <c r="O817" s="41"/>
      <c r="P817" s="41"/>
    </row>
    <row r="818" spans="1:21" ht="9.9" customHeight="1">
      <c r="A818" s="3"/>
      <c r="B818" s="130"/>
      <c r="C818" s="140"/>
      <c r="F818" s="41"/>
      <c r="G818" s="41"/>
      <c r="H818" s="41"/>
      <c r="I818" s="41"/>
      <c r="M818" s="41"/>
      <c r="N818" s="41"/>
      <c r="O818" s="41"/>
      <c r="P818" s="41"/>
    </row>
    <row r="819" spans="1:21" ht="9.9" customHeight="1">
      <c r="A819" s="3"/>
      <c r="B819" s="130"/>
      <c r="C819" s="140"/>
    </row>
    <row r="820" spans="1:21" ht="9.9" customHeight="1">
      <c r="A820" s="3"/>
      <c r="B820" s="132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</row>
    <row r="821" spans="1:21" ht="9.9" customHeight="1">
      <c r="A821" s="3"/>
      <c r="B821" s="41"/>
      <c r="C821" s="105"/>
    </row>
    <row r="822" spans="1:21" ht="9.9" customHeight="1">
      <c r="A822" s="3"/>
      <c r="B822" s="41"/>
      <c r="C822" s="105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R822" s="125"/>
      <c r="S822" s="125"/>
      <c r="T822" s="125"/>
      <c r="U822" s="125"/>
    </row>
    <row r="823" spans="1:21" ht="9.9" customHeight="1">
      <c r="A823" s="3"/>
      <c r="B823" s="133"/>
      <c r="C823" s="105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R823" s="125"/>
      <c r="S823" s="125"/>
      <c r="T823" s="125"/>
      <c r="U823" s="125"/>
    </row>
    <row r="824" spans="1:21" ht="9.9" customHeight="1">
      <c r="A824" s="3"/>
      <c r="B824" s="133"/>
      <c r="C824" s="105"/>
      <c r="E824" s="145"/>
      <c r="F824" s="145"/>
      <c r="G824" s="145"/>
      <c r="H824" s="145"/>
      <c r="I824" s="145"/>
      <c r="J824" s="145"/>
      <c r="K824" s="145"/>
      <c r="L824" s="145"/>
      <c r="M824" s="145"/>
      <c r="N824" s="145"/>
      <c r="O824" s="126"/>
      <c r="R824" s="149"/>
      <c r="S824" s="149"/>
      <c r="T824" s="149"/>
      <c r="U824" s="149"/>
    </row>
    <row r="825" spans="1:21" ht="9.9" customHeight="1">
      <c r="A825" s="3"/>
      <c r="B825" s="133"/>
      <c r="C825" s="105"/>
      <c r="R825" s="127"/>
      <c r="S825" s="127"/>
      <c r="T825" s="127"/>
      <c r="U825" s="127"/>
    </row>
    <row r="826" spans="1:21" ht="9.9" customHeight="1">
      <c r="A826" s="3"/>
      <c r="B826" s="130"/>
      <c r="C826" s="133"/>
      <c r="E826" s="4"/>
      <c r="F826" s="4"/>
      <c r="G826" s="4"/>
      <c r="H826" s="4"/>
      <c r="I826" s="4"/>
      <c r="J826" s="4"/>
      <c r="M826" s="4"/>
      <c r="N826" s="4"/>
      <c r="O826" s="4"/>
      <c r="P826" s="4"/>
      <c r="Q826" s="4"/>
      <c r="R826" s="4"/>
      <c r="S826" s="4"/>
      <c r="T826" s="127"/>
      <c r="U826" s="127"/>
    </row>
    <row r="827" spans="1:21" ht="9.9" customHeight="1">
      <c r="A827" s="3"/>
      <c r="B827" s="130"/>
      <c r="C827" s="133"/>
      <c r="E827" s="4"/>
      <c r="F827" s="4"/>
      <c r="G827" s="4"/>
      <c r="H827" s="4"/>
      <c r="I827" s="4"/>
      <c r="J827" s="4"/>
      <c r="M827" s="4"/>
      <c r="N827" s="4"/>
      <c r="O827" s="4"/>
      <c r="P827" s="4"/>
      <c r="Q827" s="4"/>
      <c r="R827" s="4"/>
      <c r="S827" s="4"/>
    </row>
    <row r="828" spans="1:21" ht="9.9" customHeight="1">
      <c r="A828" s="3"/>
      <c r="B828" s="130"/>
      <c r="C828" s="131"/>
      <c r="E828" s="4"/>
      <c r="F828" s="4"/>
      <c r="G828" s="4"/>
      <c r="H828" s="4"/>
      <c r="I828" s="4"/>
      <c r="J828" s="4"/>
      <c r="M828" s="4"/>
      <c r="N828" s="4"/>
      <c r="O828" s="4"/>
      <c r="P828" s="4"/>
      <c r="Q828" s="4"/>
      <c r="R828" s="4"/>
      <c r="S828" s="4"/>
    </row>
    <row r="829" spans="1:21" ht="9.9" customHeight="1">
      <c r="A829" s="3"/>
      <c r="B829" s="130"/>
      <c r="C829" s="41"/>
      <c r="E829" s="4"/>
      <c r="F829" s="4"/>
      <c r="G829" s="4"/>
      <c r="H829" s="4"/>
      <c r="I829" s="4"/>
      <c r="J829" s="4"/>
      <c r="M829" s="4"/>
      <c r="N829" s="4"/>
      <c r="O829" s="4"/>
      <c r="P829" s="4"/>
      <c r="Q829" s="4"/>
      <c r="R829" s="4"/>
      <c r="S829" s="4"/>
    </row>
    <row r="830" spans="1:21" ht="9.9" customHeight="1">
      <c r="A830" s="3"/>
      <c r="B830" s="130"/>
      <c r="C830" s="131"/>
      <c r="E830" s="4"/>
      <c r="F830" s="4"/>
      <c r="G830" s="4"/>
      <c r="H830" s="4"/>
      <c r="I830" s="4"/>
      <c r="J830" s="4"/>
      <c r="M830" s="4"/>
      <c r="N830" s="4"/>
      <c r="O830" s="4"/>
      <c r="P830" s="4"/>
      <c r="Q830" s="4"/>
      <c r="R830" s="4"/>
      <c r="S830" s="4"/>
    </row>
    <row r="831" spans="1:21" ht="9.9" customHeight="1">
      <c r="A831" s="3"/>
      <c r="B831" s="130"/>
      <c r="C831" s="41"/>
      <c r="E831" s="4"/>
      <c r="F831" s="4"/>
      <c r="G831" s="4"/>
      <c r="H831" s="4"/>
      <c r="I831" s="4"/>
      <c r="J831" s="4"/>
      <c r="M831" s="4"/>
      <c r="N831" s="4"/>
      <c r="O831" s="4"/>
      <c r="P831" s="4"/>
      <c r="Q831" s="4"/>
      <c r="R831" s="4"/>
      <c r="S831" s="4"/>
    </row>
    <row r="832" spans="1:21" ht="9.9" customHeight="1">
      <c r="A832" s="3"/>
      <c r="B832" s="130"/>
      <c r="C832" s="131"/>
      <c r="E832" s="4"/>
      <c r="F832" s="4"/>
      <c r="G832" s="4"/>
      <c r="H832" s="4"/>
      <c r="I832" s="4"/>
      <c r="J832" s="4"/>
      <c r="M832" s="4"/>
      <c r="N832" s="4"/>
      <c r="O832" s="4"/>
      <c r="P832" s="4"/>
      <c r="Q832" s="4"/>
      <c r="R832" s="4"/>
      <c r="S832" s="4"/>
    </row>
    <row r="833" spans="1:21" ht="9.9" customHeight="1">
      <c r="A833" s="3"/>
      <c r="B833" s="130"/>
      <c r="C833" s="41"/>
      <c r="E833" s="4"/>
      <c r="F833" s="4"/>
      <c r="G833" s="4"/>
      <c r="H833" s="4"/>
      <c r="I833" s="4"/>
      <c r="J833" s="4"/>
      <c r="M833" s="4"/>
      <c r="N833" s="4"/>
      <c r="O833" s="4"/>
      <c r="P833" s="4"/>
      <c r="Q833" s="4"/>
      <c r="R833" s="4"/>
      <c r="S833" s="4"/>
    </row>
    <row r="834" spans="1:21" ht="20.100000000000001" customHeight="1">
      <c r="A834" s="3"/>
      <c r="B834" s="130"/>
      <c r="C834" s="140"/>
    </row>
    <row r="835" spans="1:21" ht="9.9" customHeight="1">
      <c r="A835" s="3"/>
      <c r="B835" s="130"/>
      <c r="C835" s="140"/>
      <c r="F835" s="4"/>
      <c r="G835" s="4"/>
      <c r="H835" s="4"/>
      <c r="I835" s="4"/>
      <c r="J835" s="4"/>
      <c r="K835" s="4"/>
      <c r="M835" s="4"/>
      <c r="N835" s="4"/>
      <c r="O835" s="4"/>
      <c r="P835" s="4"/>
      <c r="Q835" s="4"/>
      <c r="R835" s="4"/>
    </row>
    <row r="836" spans="1:21" ht="9.9" customHeight="1">
      <c r="A836" s="3"/>
      <c r="B836" s="130"/>
      <c r="C836" s="140"/>
      <c r="F836" s="4"/>
      <c r="G836" s="4"/>
      <c r="H836" s="4"/>
      <c r="I836" s="4"/>
      <c r="J836" s="4"/>
      <c r="K836" s="4"/>
      <c r="M836" s="4"/>
      <c r="N836" s="4"/>
      <c r="O836" s="4"/>
      <c r="P836" s="4"/>
      <c r="Q836" s="4"/>
      <c r="R836" s="4"/>
    </row>
    <row r="837" spans="1:21" ht="9.9" customHeight="1">
      <c r="A837" s="3"/>
      <c r="B837" s="130"/>
      <c r="C837" s="140"/>
      <c r="F837" s="41"/>
      <c r="G837" s="41"/>
      <c r="H837" s="41"/>
      <c r="I837" s="41"/>
      <c r="M837" s="41"/>
      <c r="N837" s="41"/>
      <c r="O837" s="41"/>
      <c r="P837" s="41"/>
    </row>
    <row r="838" spans="1:21" ht="9.9" customHeight="1">
      <c r="A838" s="3"/>
      <c r="B838" s="130"/>
      <c r="C838" s="140"/>
      <c r="F838" s="41"/>
      <c r="G838" s="41"/>
      <c r="H838" s="41"/>
      <c r="I838" s="41"/>
      <c r="M838" s="41"/>
      <c r="N838" s="41"/>
      <c r="O838" s="41"/>
      <c r="P838" s="41"/>
    </row>
    <row r="839" spans="1:21" ht="9.9" customHeight="1">
      <c r="A839" s="3"/>
      <c r="B839" s="130"/>
      <c r="C839" s="140"/>
      <c r="F839" s="41"/>
      <c r="G839" s="41"/>
      <c r="H839" s="41"/>
      <c r="I839" s="41"/>
      <c r="M839" s="41"/>
      <c r="N839" s="41"/>
      <c r="O839" s="41"/>
      <c r="P839" s="41"/>
    </row>
    <row r="840" spans="1:21" ht="9.9" customHeight="1">
      <c r="A840" s="3"/>
      <c r="B840" s="130"/>
      <c r="C840" s="140"/>
      <c r="F840" s="41"/>
      <c r="G840" s="41"/>
      <c r="H840" s="41"/>
      <c r="I840" s="41"/>
      <c r="M840" s="41"/>
      <c r="N840" s="41"/>
      <c r="O840" s="41"/>
      <c r="P840" s="41"/>
    </row>
    <row r="841" spans="1:21" ht="9.9" customHeight="1">
      <c r="A841" s="3"/>
      <c r="B841" s="130"/>
      <c r="C841" s="140"/>
      <c r="F841" s="41"/>
      <c r="G841" s="41"/>
      <c r="H841" s="41"/>
      <c r="I841" s="41"/>
      <c r="M841" s="41"/>
      <c r="N841" s="41"/>
      <c r="O841" s="41"/>
      <c r="P841" s="41"/>
    </row>
    <row r="842" spans="1:21" ht="9.9" customHeight="1">
      <c r="A842" s="3"/>
      <c r="B842" s="130"/>
      <c r="C842" s="140"/>
      <c r="F842" s="41"/>
      <c r="G842" s="41"/>
      <c r="H842" s="41"/>
      <c r="I842" s="41"/>
      <c r="M842" s="41"/>
      <c r="N842" s="41"/>
      <c r="O842" s="41"/>
      <c r="P842" s="41"/>
    </row>
    <row r="843" spans="1:21" ht="9.9" customHeight="1">
      <c r="A843" s="3"/>
      <c r="B843" s="130"/>
      <c r="C843" s="140"/>
      <c r="F843" s="41"/>
      <c r="G843" s="41"/>
      <c r="H843" s="41"/>
      <c r="I843" s="41"/>
      <c r="M843" s="41"/>
      <c r="N843" s="41"/>
      <c r="O843" s="41"/>
      <c r="P843" s="41"/>
    </row>
    <row r="844" spans="1:21" ht="9.9" customHeight="1">
      <c r="A844" s="3"/>
      <c r="B844" s="130"/>
      <c r="C844" s="140"/>
      <c r="F844" s="41"/>
      <c r="G844" s="41"/>
      <c r="H844" s="41"/>
      <c r="I844" s="41"/>
      <c r="M844" s="41"/>
      <c r="N844" s="41"/>
      <c r="O844" s="41"/>
      <c r="P844" s="41"/>
    </row>
    <row r="845" spans="1:21" ht="9.9" customHeight="1">
      <c r="A845" s="3"/>
      <c r="B845" s="130"/>
      <c r="C845" s="140"/>
    </row>
    <row r="846" spans="1:21" ht="9.9" customHeight="1">
      <c r="A846" s="3"/>
      <c r="B846" s="132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</row>
    <row r="847" spans="1:21" ht="9.9" customHeight="1">
      <c r="A847" s="3"/>
      <c r="B847" s="41"/>
      <c r="C847" s="105"/>
    </row>
    <row r="848" spans="1:21" ht="9.9" customHeight="1">
      <c r="A848" s="3"/>
      <c r="B848" s="41"/>
      <c r="C848" s="105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R848" s="125"/>
      <c r="S848" s="125"/>
      <c r="T848" s="125"/>
      <c r="U848" s="125"/>
    </row>
    <row r="849" spans="1:27" ht="9.9" customHeight="1">
      <c r="A849" s="3"/>
      <c r="B849" s="133"/>
      <c r="C849" s="105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R849" s="125"/>
      <c r="S849" s="125"/>
      <c r="T849" s="125"/>
      <c r="U849" s="125"/>
    </row>
    <row r="850" spans="1:27" ht="9.9" customHeight="1">
      <c r="A850" s="3"/>
      <c r="B850" s="133"/>
      <c r="C850" s="105"/>
      <c r="E850" s="145"/>
      <c r="F850" s="145"/>
      <c r="G850" s="145"/>
      <c r="H850" s="145"/>
      <c r="I850" s="145"/>
      <c r="J850" s="145"/>
      <c r="K850" s="145"/>
      <c r="L850" s="145"/>
      <c r="M850" s="145"/>
      <c r="N850" s="145"/>
      <c r="O850" s="126"/>
      <c r="R850" s="149"/>
      <c r="S850" s="149"/>
      <c r="T850" s="149"/>
      <c r="U850" s="149"/>
    </row>
    <row r="851" spans="1:27" ht="9.9" customHeight="1">
      <c r="A851" s="3"/>
      <c r="B851" s="133"/>
      <c r="C851" s="105"/>
      <c r="R851" s="127"/>
      <c r="S851" s="127"/>
      <c r="T851" s="127"/>
      <c r="U851" s="127"/>
    </row>
    <row r="852" spans="1:27" ht="9.9" customHeight="1">
      <c r="A852" s="3"/>
      <c r="B852" s="130"/>
      <c r="C852" s="133"/>
      <c r="E852" s="4"/>
      <c r="F852" s="4"/>
      <c r="G852" s="4"/>
      <c r="H852" s="4"/>
      <c r="I852" s="4"/>
      <c r="J852" s="4"/>
      <c r="M852" s="4"/>
      <c r="N852" s="4"/>
      <c r="O852" s="4"/>
      <c r="P852" s="4"/>
      <c r="Q852" s="4"/>
      <c r="R852" s="4"/>
      <c r="S852" s="4"/>
      <c r="T852" s="127"/>
      <c r="U852" s="127"/>
    </row>
    <row r="853" spans="1:27" ht="9.9" customHeight="1">
      <c r="A853" s="3"/>
      <c r="B853" s="130"/>
      <c r="C853" s="133"/>
      <c r="E853" s="4"/>
      <c r="F853" s="4"/>
      <c r="G853" s="4"/>
      <c r="H853" s="4"/>
      <c r="I853" s="4"/>
      <c r="J853" s="4"/>
      <c r="M853" s="4"/>
      <c r="N853" s="4"/>
      <c r="O853" s="4"/>
      <c r="P853" s="4"/>
      <c r="Q853" s="4"/>
      <c r="R853" s="4"/>
      <c r="S853" s="4"/>
    </row>
    <row r="854" spans="1:27" ht="9.9" customHeight="1">
      <c r="A854" s="3"/>
      <c r="B854" s="130"/>
      <c r="C854" s="131"/>
      <c r="E854" s="4"/>
      <c r="F854" s="4"/>
      <c r="G854" s="4"/>
      <c r="H854" s="4"/>
      <c r="I854" s="4"/>
      <c r="J854" s="4"/>
      <c r="M854" s="4"/>
      <c r="N854" s="4"/>
      <c r="O854" s="4"/>
      <c r="P854" s="4"/>
      <c r="Q854" s="4"/>
      <c r="R854" s="4"/>
      <c r="S854" s="4"/>
    </row>
    <row r="855" spans="1:27" ht="9.9" customHeight="1">
      <c r="A855" s="3"/>
      <c r="B855" s="130"/>
      <c r="C855" s="41"/>
      <c r="E855" s="4"/>
      <c r="F855" s="4"/>
      <c r="G855" s="4"/>
      <c r="H855" s="4"/>
      <c r="I855" s="4"/>
      <c r="J855" s="4"/>
      <c r="M855" s="4"/>
      <c r="N855" s="4"/>
      <c r="O855" s="4"/>
      <c r="P855" s="4"/>
      <c r="Q855" s="4"/>
      <c r="R855" s="4"/>
      <c r="S855" s="4"/>
    </row>
    <row r="856" spans="1:27" ht="9.9" customHeight="1">
      <c r="A856" s="3"/>
      <c r="B856" s="130"/>
      <c r="C856" s="131"/>
      <c r="E856" s="4"/>
      <c r="F856" s="4"/>
      <c r="G856" s="4"/>
      <c r="H856" s="4"/>
      <c r="I856" s="4"/>
      <c r="J856" s="4"/>
      <c r="M856" s="4"/>
      <c r="N856" s="4"/>
      <c r="O856" s="4"/>
      <c r="P856" s="4"/>
      <c r="Q856" s="4"/>
      <c r="R856" s="4"/>
      <c r="S856" s="4"/>
    </row>
    <row r="857" spans="1:27" ht="9.9" customHeight="1">
      <c r="A857" s="3"/>
      <c r="B857" s="130"/>
      <c r="C857" s="41"/>
      <c r="E857" s="4"/>
      <c r="F857" s="4"/>
      <c r="G857" s="4"/>
      <c r="H857" s="4"/>
      <c r="I857" s="4"/>
      <c r="J857" s="4"/>
      <c r="M857" s="4"/>
      <c r="N857" s="4"/>
      <c r="O857" s="4"/>
      <c r="P857" s="4"/>
      <c r="Q857" s="4"/>
      <c r="R857" s="4"/>
      <c r="S857" s="4"/>
    </row>
    <row r="858" spans="1:27" ht="9.9" customHeight="1">
      <c r="A858" s="3"/>
      <c r="B858" s="130"/>
      <c r="C858" s="131"/>
      <c r="E858" s="4"/>
      <c r="F858" s="4"/>
      <c r="G858" s="4"/>
      <c r="H858" s="4"/>
      <c r="I858" s="4"/>
      <c r="J858" s="4"/>
      <c r="M858" s="4"/>
      <c r="N858" s="4"/>
      <c r="O858" s="4"/>
      <c r="P858" s="4"/>
      <c r="Q858" s="4"/>
      <c r="R858" s="4"/>
      <c r="S858" s="4"/>
    </row>
    <row r="859" spans="1:27" ht="9.9" customHeight="1">
      <c r="A859" s="3"/>
      <c r="B859" s="130"/>
      <c r="C859" s="41"/>
      <c r="E859" s="4"/>
      <c r="F859" s="4"/>
      <c r="G859" s="4"/>
      <c r="H859" s="4"/>
      <c r="I859" s="4"/>
      <c r="J859" s="4"/>
      <c r="M859" s="4"/>
      <c r="N859" s="4"/>
      <c r="O859" s="4"/>
      <c r="P859" s="4"/>
      <c r="Q859" s="4"/>
      <c r="R859" s="4"/>
      <c r="S859" s="4"/>
    </row>
    <row r="860" spans="1:27" ht="20.100000000000001" customHeight="1">
      <c r="A860" s="3"/>
      <c r="B860" s="130"/>
      <c r="C860" s="140"/>
      <c r="V860" s="3"/>
      <c r="W860" s="3"/>
      <c r="X860" s="3"/>
      <c r="Y860" s="3"/>
      <c r="Z860" s="3"/>
      <c r="AA860" s="3"/>
    </row>
    <row r="861" spans="1:27" ht="9.9" customHeight="1">
      <c r="A861" s="3"/>
      <c r="B861" s="130"/>
      <c r="C861" s="140"/>
      <c r="F861" s="4"/>
      <c r="G861" s="4"/>
      <c r="H861" s="4"/>
      <c r="I861" s="4"/>
      <c r="J861" s="4"/>
      <c r="K861" s="4"/>
      <c r="M861" s="4"/>
      <c r="N861" s="4"/>
      <c r="O861" s="4"/>
      <c r="P861" s="4"/>
      <c r="Q861" s="4"/>
      <c r="R861" s="4"/>
    </row>
    <row r="862" spans="1:27" ht="9.9" customHeight="1">
      <c r="A862" s="3"/>
      <c r="B862" s="130"/>
      <c r="C862" s="140"/>
      <c r="F862" s="4"/>
      <c r="G862" s="4"/>
      <c r="H862" s="4"/>
      <c r="I862" s="4"/>
      <c r="J862" s="4"/>
      <c r="K862" s="4"/>
      <c r="M862" s="4"/>
      <c r="N862" s="4"/>
      <c r="O862" s="4"/>
      <c r="P862" s="4"/>
      <c r="Q862" s="4"/>
      <c r="R862" s="4"/>
    </row>
    <row r="863" spans="1:27" ht="9.9" customHeight="1">
      <c r="A863" s="3"/>
      <c r="B863" s="130"/>
      <c r="C863" s="140"/>
      <c r="F863" s="41"/>
      <c r="G863" s="41"/>
      <c r="H863" s="41"/>
      <c r="I863" s="41"/>
      <c r="M863" s="41"/>
      <c r="N863" s="41"/>
      <c r="O863" s="41"/>
      <c r="P863" s="41"/>
    </row>
    <row r="864" spans="1:27" ht="9.9" customHeight="1">
      <c r="A864" s="3"/>
      <c r="B864" s="130"/>
      <c r="C864" s="140"/>
      <c r="F864" s="41"/>
      <c r="G864" s="41"/>
      <c r="H864" s="41"/>
      <c r="I864" s="41"/>
      <c r="M864" s="41"/>
      <c r="N864" s="41"/>
      <c r="O864" s="41"/>
      <c r="P864" s="41"/>
    </row>
    <row r="865" spans="1:21" ht="9.9" customHeight="1">
      <c r="A865" s="3"/>
      <c r="B865" s="130"/>
      <c r="C865" s="140"/>
      <c r="F865" s="41"/>
      <c r="G865" s="41"/>
      <c r="H865" s="41"/>
      <c r="I865" s="41"/>
      <c r="M865" s="41"/>
      <c r="N865" s="41"/>
      <c r="O865" s="41"/>
      <c r="P865" s="41"/>
    </row>
    <row r="866" spans="1:21" ht="9.9" customHeight="1">
      <c r="A866" s="3"/>
      <c r="B866" s="130"/>
      <c r="C866" s="140"/>
      <c r="F866" s="41"/>
      <c r="G866" s="41"/>
      <c r="H866" s="41"/>
      <c r="I866" s="41"/>
      <c r="M866" s="41"/>
      <c r="N866" s="41"/>
      <c r="O866" s="41"/>
      <c r="P866" s="41"/>
    </row>
    <row r="867" spans="1:21" ht="9.9" customHeight="1">
      <c r="A867" s="3"/>
      <c r="B867" s="130"/>
      <c r="C867" s="140"/>
      <c r="F867" s="41"/>
      <c r="G867" s="41"/>
      <c r="H867" s="41"/>
      <c r="I867" s="41"/>
      <c r="M867" s="41"/>
      <c r="N867" s="41"/>
      <c r="O867" s="41"/>
      <c r="P867" s="41"/>
    </row>
    <row r="868" spans="1:21" ht="9.9" customHeight="1">
      <c r="A868" s="3"/>
      <c r="B868" s="130"/>
      <c r="C868" s="140"/>
      <c r="F868" s="41"/>
      <c r="G868" s="41"/>
      <c r="H868" s="41"/>
      <c r="I868" s="41"/>
      <c r="M868" s="41"/>
      <c r="N868" s="41"/>
      <c r="O868" s="41"/>
      <c r="P868" s="41"/>
    </row>
    <row r="869" spans="1:21" ht="9.9" customHeight="1">
      <c r="A869" s="3"/>
      <c r="B869" s="130"/>
      <c r="C869" s="140"/>
      <c r="F869" s="41"/>
      <c r="G869" s="41"/>
      <c r="H869" s="41"/>
      <c r="I869" s="41"/>
      <c r="M869" s="41"/>
      <c r="N869" s="41"/>
      <c r="O869" s="41"/>
      <c r="P869" s="41"/>
    </row>
    <row r="870" spans="1:21" ht="9.9" customHeight="1">
      <c r="A870" s="3"/>
      <c r="B870" s="130"/>
      <c r="C870" s="140"/>
      <c r="F870" s="41"/>
      <c r="G870" s="41"/>
      <c r="H870" s="41"/>
      <c r="I870" s="41"/>
      <c r="M870" s="41"/>
      <c r="N870" s="41"/>
      <c r="O870" s="41"/>
      <c r="P870" s="41"/>
    </row>
    <row r="871" spans="1:21" ht="9.9" customHeight="1">
      <c r="A871" s="3"/>
      <c r="B871" s="130"/>
      <c r="C871" s="140"/>
    </row>
    <row r="872" spans="1:21" ht="9.9" customHeight="1">
      <c r="A872" s="3"/>
      <c r="B872" s="132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</row>
    <row r="873" spans="1:21" ht="9.9" customHeight="1">
      <c r="A873" s="3"/>
      <c r="B873" s="41"/>
      <c r="C873" s="105"/>
    </row>
    <row r="874" spans="1:21" ht="9.9" customHeight="1">
      <c r="A874" s="3"/>
      <c r="B874" s="41"/>
      <c r="C874" s="105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R874" s="125"/>
      <c r="S874" s="125"/>
      <c r="T874" s="125"/>
      <c r="U874" s="125"/>
    </row>
    <row r="875" spans="1:21" ht="9.9" customHeight="1">
      <c r="A875" s="3"/>
      <c r="B875" s="133"/>
      <c r="C875" s="105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R875" s="125"/>
      <c r="S875" s="125"/>
      <c r="T875" s="125"/>
      <c r="U875" s="125"/>
    </row>
    <row r="876" spans="1:21" ht="9.9" customHeight="1">
      <c r="A876" s="3"/>
      <c r="B876" s="133"/>
      <c r="C876" s="105"/>
      <c r="E876" s="145"/>
      <c r="F876" s="145"/>
      <c r="G876" s="145"/>
      <c r="H876" s="145"/>
      <c r="I876" s="145"/>
      <c r="J876" s="145"/>
      <c r="K876" s="145"/>
      <c r="L876" s="145"/>
      <c r="M876" s="145"/>
      <c r="N876" s="145"/>
      <c r="O876" s="126"/>
      <c r="R876" s="149"/>
      <c r="S876" s="149"/>
      <c r="T876" s="149"/>
      <c r="U876" s="149"/>
    </row>
    <row r="877" spans="1:21" ht="9.9" customHeight="1">
      <c r="A877" s="3"/>
      <c r="B877" s="133"/>
      <c r="C877" s="105"/>
      <c r="R877" s="127"/>
      <c r="S877" s="127"/>
      <c r="T877" s="127"/>
      <c r="U877" s="127"/>
    </row>
    <row r="878" spans="1:21" ht="9.9" customHeight="1">
      <c r="A878" s="3"/>
      <c r="B878" s="130"/>
      <c r="C878" s="133"/>
      <c r="E878" s="4"/>
      <c r="F878" s="4"/>
      <c r="G878" s="4"/>
      <c r="H878" s="4"/>
      <c r="I878" s="4"/>
      <c r="J878" s="4"/>
      <c r="M878" s="4"/>
      <c r="N878" s="4"/>
      <c r="O878" s="4"/>
      <c r="P878" s="4"/>
      <c r="Q878" s="4"/>
      <c r="R878" s="4"/>
      <c r="S878" s="4"/>
      <c r="T878" s="127"/>
      <c r="U878" s="127"/>
    </row>
    <row r="879" spans="1:21" ht="9.9" customHeight="1">
      <c r="A879" s="3"/>
      <c r="B879" s="130"/>
      <c r="C879" s="133"/>
      <c r="E879" s="4"/>
      <c r="F879" s="4"/>
      <c r="G879" s="4"/>
      <c r="H879" s="4"/>
      <c r="I879" s="4"/>
      <c r="J879" s="4"/>
      <c r="M879" s="4"/>
      <c r="N879" s="4"/>
      <c r="O879" s="4"/>
      <c r="P879" s="4"/>
      <c r="Q879" s="4"/>
      <c r="R879" s="4"/>
      <c r="S879" s="4"/>
    </row>
    <row r="880" spans="1:21" ht="9.9" customHeight="1">
      <c r="A880" s="3"/>
      <c r="B880" s="130"/>
      <c r="C880" s="131"/>
      <c r="E880" s="4"/>
      <c r="F880" s="4"/>
      <c r="G880" s="4"/>
      <c r="H880" s="4"/>
      <c r="I880" s="4"/>
      <c r="J880" s="4"/>
      <c r="M880" s="4"/>
      <c r="N880" s="4"/>
      <c r="O880" s="4"/>
      <c r="P880" s="4"/>
      <c r="Q880" s="4"/>
      <c r="R880" s="4"/>
      <c r="S880" s="4"/>
    </row>
    <row r="881" spans="1:19" ht="9.9" customHeight="1">
      <c r="A881" s="3"/>
      <c r="B881" s="130"/>
      <c r="C881" s="41"/>
      <c r="E881" s="4"/>
      <c r="F881" s="4"/>
      <c r="G881" s="4"/>
      <c r="H881" s="4"/>
      <c r="I881" s="4"/>
      <c r="J881" s="4"/>
      <c r="M881" s="4"/>
      <c r="N881" s="4"/>
      <c r="O881" s="4"/>
      <c r="P881" s="4"/>
      <c r="Q881" s="4"/>
      <c r="R881" s="4"/>
      <c r="S881" s="4"/>
    </row>
    <row r="882" spans="1:19" ht="9.9" customHeight="1">
      <c r="A882" s="3"/>
      <c r="B882" s="130"/>
      <c r="C882" s="131"/>
      <c r="E882" s="4"/>
      <c r="F882" s="4"/>
      <c r="G882" s="4"/>
      <c r="H882" s="4"/>
      <c r="I882" s="4"/>
      <c r="J882" s="4"/>
      <c r="M882" s="4"/>
      <c r="N882" s="4"/>
      <c r="O882" s="4"/>
      <c r="P882" s="4"/>
      <c r="Q882" s="4"/>
      <c r="R882" s="4"/>
      <c r="S882" s="4"/>
    </row>
    <row r="883" spans="1:19" ht="9.9" customHeight="1">
      <c r="A883" s="3"/>
      <c r="B883" s="130"/>
      <c r="C883" s="41"/>
      <c r="E883" s="4"/>
      <c r="F883" s="4"/>
      <c r="G883" s="4"/>
      <c r="H883" s="4"/>
      <c r="I883" s="4"/>
      <c r="J883" s="4"/>
      <c r="M883" s="4"/>
      <c r="N883" s="4"/>
      <c r="O883" s="4"/>
      <c r="P883" s="4"/>
      <c r="Q883" s="4"/>
      <c r="R883" s="4"/>
      <c r="S883" s="4"/>
    </row>
    <row r="884" spans="1:19" ht="9.9" customHeight="1">
      <c r="A884" s="3"/>
      <c r="B884" s="130"/>
      <c r="C884" s="131"/>
      <c r="E884" s="4"/>
      <c r="F884" s="4"/>
      <c r="G884" s="4"/>
      <c r="H884" s="4"/>
      <c r="I884" s="4"/>
      <c r="J884" s="4"/>
      <c r="M884" s="4"/>
      <c r="N884" s="4"/>
      <c r="O884" s="4"/>
      <c r="P884" s="4"/>
      <c r="Q884" s="4"/>
      <c r="R884" s="4"/>
      <c r="S884" s="4"/>
    </row>
    <row r="885" spans="1:19" ht="9.9" customHeight="1">
      <c r="A885" s="3"/>
      <c r="B885" s="130"/>
      <c r="C885" s="41"/>
      <c r="E885" s="4"/>
      <c r="F885" s="4"/>
      <c r="G885" s="4"/>
      <c r="H885" s="4"/>
      <c r="I885" s="4"/>
      <c r="J885" s="4"/>
      <c r="M885" s="4"/>
      <c r="N885" s="4"/>
      <c r="O885" s="4"/>
      <c r="P885" s="4"/>
      <c r="Q885" s="4"/>
      <c r="R885" s="4"/>
      <c r="S885" s="4"/>
    </row>
    <row r="886" spans="1:19" ht="20.100000000000001" customHeight="1">
      <c r="A886" s="3"/>
      <c r="B886" s="130"/>
      <c r="C886" s="140"/>
    </row>
    <row r="887" spans="1:19" ht="9.9" customHeight="1">
      <c r="A887" s="3"/>
      <c r="B887" s="130"/>
      <c r="C887" s="140"/>
      <c r="F887" s="4"/>
      <c r="G887" s="4"/>
      <c r="H887" s="4"/>
      <c r="I887" s="4"/>
      <c r="J887" s="4"/>
      <c r="K887" s="4"/>
      <c r="M887" s="4"/>
      <c r="N887" s="4"/>
      <c r="O887" s="4"/>
      <c r="P887" s="4"/>
      <c r="Q887" s="4"/>
      <c r="R887" s="4"/>
    </row>
    <row r="888" spans="1:19" ht="9.9" customHeight="1">
      <c r="A888" s="3"/>
      <c r="B888" s="130"/>
      <c r="C888" s="140"/>
      <c r="F888" s="4"/>
      <c r="G888" s="4"/>
      <c r="H888" s="4"/>
      <c r="I888" s="4"/>
      <c r="J888" s="4"/>
      <c r="K888" s="4"/>
      <c r="M888" s="4"/>
      <c r="N888" s="4"/>
      <c r="O888" s="4"/>
      <c r="P888" s="4"/>
      <c r="Q888" s="4"/>
      <c r="R888" s="4"/>
    </row>
    <row r="889" spans="1:19" ht="9.9" customHeight="1">
      <c r="A889" s="3"/>
      <c r="B889" s="130"/>
      <c r="C889" s="140"/>
      <c r="F889" s="41"/>
      <c r="G889" s="41"/>
      <c r="H889" s="41"/>
      <c r="I889" s="41"/>
      <c r="M889" s="41"/>
      <c r="N889" s="41"/>
      <c r="O889" s="41"/>
      <c r="P889" s="41"/>
    </row>
    <row r="890" spans="1:19" ht="9.9" customHeight="1">
      <c r="A890" s="3"/>
      <c r="B890" s="130"/>
      <c r="C890" s="140"/>
      <c r="F890" s="41"/>
      <c r="G890" s="41"/>
      <c r="H890" s="41"/>
      <c r="I890" s="41"/>
      <c r="M890" s="41"/>
      <c r="N890" s="41"/>
      <c r="O890" s="41"/>
      <c r="P890" s="41"/>
    </row>
    <row r="891" spans="1:19" ht="9.9" customHeight="1">
      <c r="A891" s="3"/>
      <c r="B891" s="130"/>
      <c r="C891" s="140"/>
      <c r="F891" s="41"/>
      <c r="G891" s="41"/>
      <c r="H891" s="41"/>
      <c r="I891" s="41"/>
      <c r="M891" s="41"/>
      <c r="N891" s="41"/>
      <c r="O891" s="41"/>
      <c r="P891" s="41"/>
    </row>
    <row r="892" spans="1:19" ht="9.9" customHeight="1">
      <c r="A892" s="3"/>
      <c r="B892" s="130"/>
      <c r="C892" s="140"/>
      <c r="F892" s="41"/>
      <c r="G892" s="41"/>
      <c r="H892" s="41"/>
      <c r="I892" s="41"/>
      <c r="M892" s="41"/>
      <c r="N892" s="41"/>
      <c r="O892" s="41"/>
      <c r="P892" s="41"/>
    </row>
    <row r="893" spans="1:19" ht="9.9" customHeight="1">
      <c r="A893" s="3"/>
      <c r="B893" s="130"/>
      <c r="C893" s="140"/>
      <c r="F893" s="41"/>
      <c r="G893" s="41"/>
      <c r="H893" s="41"/>
      <c r="I893" s="41"/>
      <c r="M893" s="41"/>
      <c r="N893" s="41"/>
      <c r="O893" s="41"/>
      <c r="P893" s="41"/>
    </row>
    <row r="894" spans="1:19" ht="9.9" customHeight="1">
      <c r="A894" s="3"/>
      <c r="B894" s="130"/>
      <c r="C894" s="140"/>
      <c r="F894" s="41"/>
      <c r="G894" s="41"/>
      <c r="H894" s="41"/>
      <c r="I894" s="41"/>
      <c r="M894" s="41"/>
      <c r="N894" s="41"/>
      <c r="O894" s="41"/>
      <c r="P894" s="41"/>
    </row>
    <row r="895" spans="1:19" ht="9.9" customHeight="1">
      <c r="A895" s="3"/>
      <c r="B895" s="130"/>
      <c r="C895" s="140"/>
      <c r="F895" s="41"/>
      <c r="G895" s="41"/>
      <c r="H895" s="41"/>
      <c r="I895" s="41"/>
      <c r="M895" s="41"/>
      <c r="N895" s="41"/>
      <c r="O895" s="41"/>
      <c r="P895" s="41"/>
    </row>
    <row r="896" spans="1:19" ht="9.9" customHeight="1">
      <c r="A896" s="3"/>
      <c r="B896" s="130"/>
      <c r="C896" s="140"/>
      <c r="F896" s="41"/>
      <c r="G896" s="41"/>
      <c r="H896" s="41"/>
      <c r="I896" s="41"/>
      <c r="M896" s="41"/>
      <c r="N896" s="41"/>
      <c r="O896" s="41"/>
      <c r="P896" s="41"/>
    </row>
    <row r="897" spans="1:21" ht="9.9" customHeight="1">
      <c r="A897" s="3"/>
      <c r="B897" s="130"/>
      <c r="C897" s="140"/>
    </row>
    <row r="898" spans="1:21" ht="9.9" customHeight="1">
      <c r="A898" s="3"/>
      <c r="B898" s="132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</row>
    <row r="899" spans="1:21" ht="9.9" customHeight="1">
      <c r="A899" s="3"/>
      <c r="B899" s="41"/>
      <c r="C899" s="105"/>
    </row>
    <row r="900" spans="1:21" ht="9.9" customHeight="1">
      <c r="A900" s="3"/>
      <c r="B900" s="41"/>
      <c r="C900" s="105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R900" s="125"/>
      <c r="S900" s="125"/>
      <c r="T900" s="125"/>
      <c r="U900" s="125"/>
    </row>
    <row r="901" spans="1:21" ht="9.9" customHeight="1">
      <c r="A901" s="3"/>
      <c r="B901" s="133"/>
      <c r="C901" s="105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R901" s="125"/>
      <c r="S901" s="125"/>
      <c r="T901" s="125"/>
      <c r="U901" s="125"/>
    </row>
    <row r="902" spans="1:21" ht="9.9" customHeight="1">
      <c r="A902" s="3"/>
      <c r="B902" s="133"/>
      <c r="C902" s="10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26"/>
      <c r="R902" s="149"/>
      <c r="S902" s="149"/>
      <c r="T902" s="149"/>
      <c r="U902" s="149"/>
    </row>
    <row r="903" spans="1:21" ht="9.9" customHeight="1">
      <c r="A903" s="3"/>
      <c r="B903" s="133"/>
      <c r="C903" s="105"/>
      <c r="R903" s="127"/>
      <c r="S903" s="127"/>
      <c r="T903" s="127"/>
      <c r="U903" s="127"/>
    </row>
    <row r="904" spans="1:21" ht="9.9" customHeight="1">
      <c r="A904" s="3"/>
      <c r="B904" s="130"/>
      <c r="C904" s="133"/>
      <c r="E904" s="4"/>
      <c r="F904" s="4"/>
      <c r="G904" s="4"/>
      <c r="H904" s="4"/>
      <c r="I904" s="4"/>
      <c r="J904" s="4"/>
      <c r="M904" s="4"/>
      <c r="N904" s="4"/>
      <c r="O904" s="4"/>
      <c r="P904" s="4"/>
      <c r="Q904" s="4"/>
      <c r="R904" s="4"/>
      <c r="S904" s="4"/>
      <c r="T904" s="127"/>
      <c r="U904" s="127"/>
    </row>
    <row r="905" spans="1:21" ht="9.9" customHeight="1">
      <c r="A905" s="3"/>
      <c r="B905" s="130"/>
      <c r="C905" s="133"/>
      <c r="E905" s="4"/>
      <c r="F905" s="4"/>
      <c r="G905" s="4"/>
      <c r="H905" s="4"/>
      <c r="I905" s="4"/>
      <c r="J905" s="4"/>
      <c r="M905" s="4"/>
      <c r="N905" s="4"/>
      <c r="O905" s="4"/>
      <c r="P905" s="4"/>
      <c r="Q905" s="4"/>
      <c r="R905" s="4"/>
      <c r="S905" s="4"/>
    </row>
    <row r="906" spans="1:21" ht="9.9" customHeight="1">
      <c r="A906" s="3"/>
      <c r="B906" s="130"/>
      <c r="C906" s="131"/>
      <c r="E906" s="4"/>
      <c r="F906" s="4"/>
      <c r="G906" s="4"/>
      <c r="H906" s="4"/>
      <c r="I906" s="4"/>
      <c r="J906" s="4"/>
      <c r="M906" s="4"/>
      <c r="N906" s="4"/>
      <c r="O906" s="4"/>
      <c r="P906" s="4"/>
      <c r="Q906" s="4"/>
      <c r="R906" s="4"/>
      <c r="S906" s="4"/>
    </row>
    <row r="907" spans="1:21" ht="9.9" customHeight="1">
      <c r="A907" s="3"/>
      <c r="B907" s="130"/>
      <c r="C907" s="41"/>
      <c r="E907" s="4"/>
      <c r="F907" s="4"/>
      <c r="G907" s="4"/>
      <c r="H907" s="4"/>
      <c r="I907" s="4"/>
      <c r="J907" s="4"/>
      <c r="M907" s="4"/>
      <c r="N907" s="4"/>
      <c r="O907" s="4"/>
      <c r="P907" s="4"/>
      <c r="Q907" s="4"/>
      <c r="R907" s="4"/>
      <c r="S907" s="4"/>
    </row>
    <row r="908" spans="1:21" ht="9.9" customHeight="1">
      <c r="A908" s="3"/>
      <c r="B908" s="130"/>
      <c r="C908" s="131"/>
      <c r="E908" s="4"/>
      <c r="F908" s="4"/>
      <c r="G908" s="4"/>
      <c r="H908" s="4"/>
      <c r="I908" s="4"/>
      <c r="J908" s="4"/>
      <c r="M908" s="4"/>
      <c r="N908" s="4"/>
      <c r="O908" s="4"/>
      <c r="P908" s="4"/>
      <c r="Q908" s="4"/>
      <c r="R908" s="4"/>
      <c r="S908" s="4"/>
    </row>
    <row r="909" spans="1:21" ht="9.9" customHeight="1">
      <c r="A909" s="3"/>
      <c r="B909" s="130"/>
      <c r="C909" s="41"/>
      <c r="E909" s="4"/>
      <c r="F909" s="4"/>
      <c r="G909" s="4"/>
      <c r="H909" s="4"/>
      <c r="I909" s="4"/>
      <c r="J909" s="4"/>
      <c r="M909" s="4"/>
      <c r="N909" s="4"/>
      <c r="O909" s="4"/>
      <c r="P909" s="4"/>
      <c r="Q909" s="4"/>
      <c r="R909" s="4"/>
      <c r="S909" s="4"/>
    </row>
    <row r="910" spans="1:21" ht="9.9" customHeight="1">
      <c r="A910" s="3"/>
      <c r="B910" s="130"/>
      <c r="C910" s="131"/>
      <c r="E910" s="4"/>
      <c r="F910" s="4"/>
      <c r="G910" s="4"/>
      <c r="H910" s="4"/>
      <c r="I910" s="4"/>
      <c r="J910" s="4"/>
      <c r="M910" s="4"/>
      <c r="N910" s="4"/>
      <c r="O910" s="4"/>
      <c r="P910" s="4"/>
      <c r="Q910" s="4"/>
      <c r="R910" s="4"/>
      <c r="S910" s="4"/>
    </row>
    <row r="911" spans="1:21" ht="9.9" customHeight="1">
      <c r="A911" s="3"/>
      <c r="B911" s="130"/>
      <c r="C911" s="41"/>
      <c r="E911" s="4"/>
      <c r="F911" s="4"/>
      <c r="G911" s="4"/>
      <c r="H911" s="4"/>
      <c r="I911" s="4"/>
      <c r="J911" s="4"/>
      <c r="M911" s="4"/>
      <c r="N911" s="4"/>
      <c r="O911" s="4"/>
      <c r="P911" s="4"/>
      <c r="Q911" s="4"/>
      <c r="R911" s="4"/>
      <c r="S911" s="4"/>
    </row>
    <row r="912" spans="1:21" ht="20.100000000000001" customHeight="1">
      <c r="A912" s="3"/>
      <c r="B912" s="130"/>
      <c r="C912" s="140"/>
    </row>
    <row r="913" spans="1:21" ht="9.9" customHeight="1">
      <c r="A913" s="3"/>
      <c r="B913" s="130"/>
      <c r="C913" s="140"/>
      <c r="F913" s="4"/>
      <c r="G913" s="4"/>
      <c r="H913" s="4"/>
      <c r="I913" s="4"/>
      <c r="J913" s="4"/>
      <c r="K913" s="4"/>
      <c r="M913" s="4"/>
      <c r="N913" s="4"/>
      <c r="O913" s="4"/>
      <c r="P913" s="4"/>
      <c r="Q913" s="4"/>
      <c r="R913" s="4"/>
    </row>
    <row r="914" spans="1:21" ht="9.9" customHeight="1">
      <c r="A914" s="3"/>
      <c r="B914" s="130"/>
      <c r="C914" s="140"/>
      <c r="F914" s="4"/>
      <c r="G914" s="4"/>
      <c r="H914" s="4"/>
      <c r="I914" s="4"/>
      <c r="J914" s="4"/>
      <c r="K914" s="4"/>
      <c r="M914" s="4"/>
      <c r="N914" s="4"/>
      <c r="O914" s="4"/>
      <c r="P914" s="4"/>
      <c r="Q914" s="4"/>
      <c r="R914" s="4"/>
    </row>
    <row r="915" spans="1:21" ht="9.9" customHeight="1">
      <c r="A915" s="3"/>
      <c r="B915" s="130"/>
      <c r="C915" s="140"/>
      <c r="F915" s="41"/>
      <c r="G915" s="41"/>
      <c r="H915" s="41"/>
      <c r="I915" s="41"/>
      <c r="M915" s="41"/>
      <c r="N915" s="41"/>
      <c r="O915" s="41"/>
      <c r="P915" s="41"/>
    </row>
    <row r="916" spans="1:21" ht="9.9" customHeight="1">
      <c r="A916" s="3"/>
      <c r="B916" s="130"/>
      <c r="C916" s="140"/>
      <c r="F916" s="41"/>
      <c r="G916" s="41"/>
      <c r="H916" s="41"/>
      <c r="I916" s="41"/>
      <c r="M916" s="41"/>
      <c r="N916" s="41"/>
      <c r="O916" s="41"/>
      <c r="P916" s="41"/>
    </row>
    <row r="917" spans="1:21" ht="9.9" customHeight="1">
      <c r="A917" s="3"/>
      <c r="B917" s="130"/>
      <c r="C917" s="140"/>
      <c r="F917" s="41"/>
      <c r="G917" s="41"/>
      <c r="H917" s="41"/>
      <c r="I917" s="41"/>
      <c r="M917" s="41"/>
      <c r="N917" s="41"/>
      <c r="O917" s="41"/>
      <c r="P917" s="41"/>
    </row>
    <row r="918" spans="1:21" ht="9.9" customHeight="1">
      <c r="A918" s="3"/>
      <c r="B918" s="130"/>
      <c r="C918" s="140"/>
      <c r="F918" s="41"/>
      <c r="G918" s="41"/>
      <c r="H918" s="41"/>
      <c r="I918" s="41"/>
      <c r="M918" s="41"/>
      <c r="N918" s="41"/>
      <c r="O918" s="41"/>
      <c r="P918" s="41"/>
    </row>
    <row r="919" spans="1:21" ht="9.9" customHeight="1">
      <c r="A919" s="3"/>
      <c r="B919" s="130"/>
      <c r="C919" s="140"/>
      <c r="F919" s="41"/>
      <c r="G919" s="41"/>
      <c r="H919" s="41"/>
      <c r="I919" s="41"/>
      <c r="M919" s="41"/>
      <c r="N919" s="41"/>
      <c r="O919" s="41"/>
      <c r="P919" s="41"/>
    </row>
    <row r="920" spans="1:21" ht="9.9" customHeight="1">
      <c r="A920" s="3"/>
      <c r="B920" s="130"/>
      <c r="C920" s="140"/>
      <c r="F920" s="41"/>
      <c r="G920" s="41"/>
      <c r="H920" s="41"/>
      <c r="I920" s="41"/>
      <c r="M920" s="41"/>
      <c r="N920" s="41"/>
      <c r="O920" s="41"/>
      <c r="P920" s="41"/>
    </row>
    <row r="921" spans="1:21" ht="9.9" customHeight="1">
      <c r="A921" s="3"/>
      <c r="B921" s="130"/>
      <c r="C921" s="140"/>
      <c r="F921" s="41"/>
      <c r="G921" s="41"/>
      <c r="H921" s="41"/>
      <c r="I921" s="41"/>
      <c r="M921" s="41"/>
      <c r="N921" s="41"/>
      <c r="O921" s="41"/>
      <c r="P921" s="41"/>
    </row>
    <row r="922" spans="1:21" ht="9.9" customHeight="1">
      <c r="A922" s="3"/>
      <c r="B922" s="130"/>
      <c r="C922" s="140"/>
      <c r="F922" s="41"/>
      <c r="G922" s="41"/>
      <c r="H922" s="41"/>
      <c r="I922" s="41"/>
      <c r="M922" s="41"/>
      <c r="N922" s="41"/>
      <c r="O922" s="41"/>
      <c r="P922" s="41"/>
    </row>
    <row r="923" spans="1:21" ht="9.9" customHeight="1">
      <c r="A923" s="3"/>
      <c r="B923" s="130"/>
      <c r="C923" s="140"/>
    </row>
    <row r="924" spans="1:21" ht="9.9" customHeight="1">
      <c r="A924" s="3"/>
      <c r="B924" s="132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</row>
    <row r="925" spans="1:21" ht="9.9" customHeight="1">
      <c r="A925" s="3"/>
      <c r="B925" s="41"/>
      <c r="C925" s="105"/>
    </row>
    <row r="926" spans="1:21" ht="9.9" customHeight="1">
      <c r="A926" s="3"/>
      <c r="B926" s="41"/>
      <c r="C926" s="105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R926" s="125"/>
      <c r="S926" s="125"/>
      <c r="T926" s="125"/>
      <c r="U926" s="125"/>
    </row>
    <row r="927" spans="1:21" ht="9.9" customHeight="1">
      <c r="A927" s="3"/>
      <c r="B927" s="133"/>
      <c r="C927" s="105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R927" s="125"/>
      <c r="S927" s="125"/>
      <c r="T927" s="125"/>
      <c r="U927" s="125"/>
    </row>
    <row r="928" spans="1:21" ht="9.9" customHeight="1">
      <c r="A928" s="3"/>
      <c r="B928" s="133"/>
      <c r="C928" s="10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26"/>
      <c r="R928" s="149"/>
      <c r="S928" s="149"/>
      <c r="T928" s="149"/>
      <c r="U928" s="149"/>
    </row>
    <row r="929" spans="1:27" ht="9.9" customHeight="1">
      <c r="A929" s="3"/>
      <c r="B929" s="133"/>
      <c r="C929" s="105"/>
      <c r="R929" s="127"/>
      <c r="S929" s="127"/>
      <c r="T929" s="127"/>
      <c r="U929" s="127"/>
    </row>
    <row r="930" spans="1:27" ht="9.9" customHeight="1">
      <c r="A930" s="3"/>
      <c r="B930" s="130"/>
      <c r="C930" s="133"/>
      <c r="E930" s="4"/>
      <c r="F930" s="4"/>
      <c r="G930" s="4"/>
      <c r="H930" s="4"/>
      <c r="I930" s="4"/>
      <c r="J930" s="4"/>
      <c r="M930" s="4"/>
      <c r="N930" s="4"/>
      <c r="O930" s="4"/>
      <c r="P930" s="4"/>
      <c r="Q930" s="4"/>
      <c r="R930" s="4"/>
      <c r="S930" s="4"/>
      <c r="T930" s="127"/>
      <c r="U930" s="127"/>
    </row>
    <row r="931" spans="1:27" ht="9.9" customHeight="1">
      <c r="A931" s="3"/>
      <c r="B931" s="130"/>
      <c r="C931" s="133"/>
      <c r="E931" s="4"/>
      <c r="F931" s="4"/>
      <c r="G931" s="4"/>
      <c r="H931" s="4"/>
      <c r="I931" s="4"/>
      <c r="J931" s="4"/>
      <c r="M931" s="4"/>
      <c r="N931" s="4"/>
      <c r="O931" s="4"/>
      <c r="P931" s="4"/>
      <c r="Q931" s="4"/>
      <c r="R931" s="4"/>
      <c r="S931" s="4"/>
    </row>
    <row r="932" spans="1:27" ht="9.9" customHeight="1">
      <c r="A932" s="3"/>
      <c r="B932" s="130"/>
      <c r="C932" s="131"/>
      <c r="E932" s="4"/>
      <c r="F932" s="4"/>
      <c r="G932" s="4"/>
      <c r="H932" s="4"/>
      <c r="I932" s="4"/>
      <c r="J932" s="4"/>
      <c r="M932" s="4"/>
      <c r="N932" s="4"/>
      <c r="O932" s="4"/>
      <c r="P932" s="4"/>
      <c r="Q932" s="4"/>
      <c r="R932" s="4"/>
      <c r="S932" s="4"/>
    </row>
    <row r="933" spans="1:27" ht="9.9" customHeight="1">
      <c r="A933" s="3"/>
      <c r="B933" s="130"/>
      <c r="C933" s="41"/>
      <c r="E933" s="4"/>
      <c r="F933" s="4"/>
      <c r="G933" s="4"/>
      <c r="H933" s="4"/>
      <c r="I933" s="4"/>
      <c r="J933" s="4"/>
      <c r="M933" s="4"/>
      <c r="N933" s="4"/>
      <c r="O933" s="4"/>
      <c r="P933" s="4"/>
      <c r="Q933" s="4"/>
      <c r="R933" s="4"/>
      <c r="S933" s="4"/>
    </row>
    <row r="934" spans="1:27" ht="9.9" customHeight="1">
      <c r="A934" s="3"/>
      <c r="B934" s="130"/>
      <c r="C934" s="131"/>
      <c r="E934" s="4"/>
      <c r="F934" s="4"/>
      <c r="G934" s="4"/>
      <c r="H934" s="4"/>
      <c r="I934" s="4"/>
      <c r="J934" s="4"/>
      <c r="M934" s="4"/>
      <c r="N934" s="4"/>
      <c r="O934" s="4"/>
      <c r="P934" s="4"/>
      <c r="Q934" s="4"/>
      <c r="R934" s="4"/>
      <c r="S934" s="4"/>
    </row>
    <row r="935" spans="1:27" ht="9.9" customHeight="1">
      <c r="A935" s="3"/>
      <c r="B935" s="130"/>
      <c r="C935" s="41"/>
      <c r="E935" s="4"/>
      <c r="F935" s="4"/>
      <c r="G935" s="4"/>
      <c r="H935" s="4"/>
      <c r="I935" s="4"/>
      <c r="J935" s="4"/>
      <c r="M935" s="4"/>
      <c r="N935" s="4"/>
      <c r="O935" s="4"/>
      <c r="P935" s="4"/>
      <c r="Q935" s="4"/>
      <c r="R935" s="4"/>
      <c r="S935" s="4"/>
    </row>
    <row r="936" spans="1:27" ht="9.9" customHeight="1">
      <c r="A936" s="3"/>
      <c r="B936" s="130"/>
      <c r="C936" s="131"/>
      <c r="E936" s="4"/>
      <c r="F936" s="4"/>
      <c r="G936" s="4"/>
      <c r="H936" s="4"/>
      <c r="I936" s="4"/>
      <c r="J936" s="4"/>
      <c r="M936" s="4"/>
      <c r="N936" s="4"/>
      <c r="O936" s="4"/>
      <c r="P936" s="4"/>
      <c r="Q936" s="4"/>
      <c r="R936" s="4"/>
      <c r="S936" s="4"/>
    </row>
    <row r="937" spans="1:27" ht="9.9" customHeight="1">
      <c r="A937" s="3"/>
      <c r="B937" s="130"/>
      <c r="C937" s="41"/>
      <c r="E937" s="4"/>
      <c r="F937" s="4"/>
      <c r="G937" s="4"/>
      <c r="H937" s="4"/>
      <c r="I937" s="4"/>
      <c r="J937" s="4"/>
      <c r="M937" s="4"/>
      <c r="N937" s="4"/>
      <c r="O937" s="4"/>
      <c r="P937" s="4"/>
      <c r="Q937" s="4"/>
      <c r="R937" s="4"/>
      <c r="S937" s="4"/>
    </row>
    <row r="938" spans="1:27" ht="20.100000000000001" customHeight="1">
      <c r="A938" s="3"/>
      <c r="B938" s="130"/>
      <c r="C938" s="140"/>
      <c r="V938" s="3"/>
      <c r="W938" s="3"/>
      <c r="X938" s="3"/>
      <c r="Y938" s="3"/>
      <c r="Z938" s="3"/>
      <c r="AA938" s="3"/>
    </row>
    <row r="939" spans="1:27" ht="9.9" customHeight="1">
      <c r="A939" s="3"/>
      <c r="B939" s="130"/>
      <c r="C939" s="140"/>
      <c r="F939" s="4"/>
      <c r="G939" s="4"/>
      <c r="H939" s="4"/>
      <c r="I939" s="4"/>
      <c r="J939" s="4"/>
      <c r="K939" s="4"/>
      <c r="M939" s="4"/>
      <c r="N939" s="4"/>
      <c r="O939" s="4"/>
      <c r="P939" s="4"/>
      <c r="Q939" s="4"/>
      <c r="R939" s="4"/>
    </row>
    <row r="940" spans="1:27" ht="9.9" customHeight="1">
      <c r="A940" s="3"/>
      <c r="B940" s="130"/>
      <c r="C940" s="140"/>
      <c r="F940" s="4"/>
      <c r="G940" s="4"/>
      <c r="H940" s="4"/>
      <c r="I940" s="4"/>
      <c r="J940" s="4"/>
      <c r="K940" s="4"/>
      <c r="M940" s="4"/>
      <c r="N940" s="4"/>
      <c r="O940" s="4"/>
      <c r="P940" s="4"/>
      <c r="Q940" s="4"/>
      <c r="R940" s="4"/>
    </row>
    <row r="941" spans="1:27" ht="9.9" customHeight="1">
      <c r="A941" s="3"/>
      <c r="B941" s="130"/>
      <c r="C941" s="140"/>
      <c r="F941" s="41"/>
      <c r="G941" s="41"/>
      <c r="H941" s="41"/>
      <c r="I941" s="41"/>
      <c r="M941" s="41"/>
      <c r="N941" s="41"/>
      <c r="O941" s="41"/>
      <c r="P941" s="41"/>
    </row>
    <row r="942" spans="1:27" ht="9.9" customHeight="1">
      <c r="A942" s="3"/>
      <c r="B942" s="130"/>
      <c r="C942" s="140"/>
      <c r="F942" s="41"/>
      <c r="G942" s="41"/>
      <c r="H942" s="41"/>
      <c r="I942" s="41"/>
      <c r="M942" s="41"/>
      <c r="N942" s="41"/>
      <c r="O942" s="41"/>
      <c r="P942" s="41"/>
    </row>
    <row r="943" spans="1:27" ht="9.9" customHeight="1">
      <c r="A943" s="3"/>
      <c r="B943" s="130"/>
      <c r="C943" s="140"/>
      <c r="F943" s="41"/>
      <c r="G943" s="41"/>
      <c r="H943" s="41"/>
      <c r="I943" s="41"/>
      <c r="M943" s="41"/>
      <c r="N943" s="41"/>
      <c r="O943" s="41"/>
      <c r="P943" s="41"/>
    </row>
    <row r="944" spans="1:27" ht="9.9" customHeight="1">
      <c r="A944" s="3"/>
      <c r="B944" s="130"/>
      <c r="C944" s="140"/>
      <c r="F944" s="41"/>
      <c r="G944" s="41"/>
      <c r="H944" s="41"/>
      <c r="I944" s="41"/>
      <c r="M944" s="41"/>
      <c r="N944" s="41"/>
      <c r="O944" s="41"/>
      <c r="P944" s="41"/>
    </row>
    <row r="945" spans="1:21" ht="9.9" customHeight="1">
      <c r="A945" s="3"/>
      <c r="B945" s="130"/>
      <c r="C945" s="140"/>
      <c r="F945" s="41"/>
      <c r="G945" s="41"/>
      <c r="H945" s="41"/>
      <c r="I945" s="41"/>
      <c r="M945" s="41"/>
      <c r="N945" s="41"/>
      <c r="O945" s="41"/>
      <c r="P945" s="41"/>
    </row>
    <row r="946" spans="1:21" ht="9.9" customHeight="1">
      <c r="A946" s="3"/>
      <c r="B946" s="130"/>
      <c r="C946" s="140"/>
      <c r="F946" s="41"/>
      <c r="G946" s="41"/>
      <c r="H946" s="41"/>
      <c r="I946" s="41"/>
      <c r="M946" s="41"/>
      <c r="N946" s="41"/>
      <c r="O946" s="41"/>
      <c r="P946" s="41"/>
    </row>
    <row r="947" spans="1:21" ht="9.9" customHeight="1">
      <c r="A947" s="3"/>
      <c r="B947" s="130"/>
      <c r="C947" s="140"/>
      <c r="F947" s="41"/>
      <c r="G947" s="41"/>
      <c r="H947" s="41"/>
      <c r="I947" s="41"/>
      <c r="M947" s="41"/>
      <c r="N947" s="41"/>
      <c r="O947" s="41"/>
      <c r="P947" s="41"/>
    </row>
    <row r="948" spans="1:21" ht="9.9" customHeight="1">
      <c r="A948" s="3"/>
      <c r="B948" s="130"/>
      <c r="C948" s="140"/>
      <c r="F948" s="41"/>
      <c r="G948" s="41"/>
      <c r="H948" s="41"/>
      <c r="I948" s="41"/>
      <c r="M948" s="41"/>
      <c r="N948" s="41"/>
      <c r="O948" s="41"/>
      <c r="P948" s="41"/>
    </row>
    <row r="949" spans="1:21" ht="9.9" customHeight="1">
      <c r="A949" s="3"/>
      <c r="B949" s="130"/>
      <c r="C949" s="140"/>
    </row>
    <row r="950" spans="1:21" ht="9.9" customHeight="1">
      <c r="A950" s="3"/>
      <c r="B950" s="132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</row>
    <row r="951" spans="1:21" ht="9.9" customHeight="1">
      <c r="A951" s="3"/>
      <c r="B951" s="41"/>
      <c r="C951" s="105"/>
    </row>
    <row r="952" spans="1:21" ht="9.9" customHeight="1">
      <c r="A952" s="3"/>
      <c r="B952" s="41"/>
      <c r="C952" s="105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R952" s="125"/>
      <c r="S952" s="125"/>
      <c r="T952" s="125"/>
      <c r="U952" s="125"/>
    </row>
    <row r="953" spans="1:21" ht="9.9" customHeight="1">
      <c r="A953" s="3"/>
      <c r="B953" s="133"/>
      <c r="C953" s="105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R953" s="125"/>
      <c r="S953" s="125"/>
      <c r="T953" s="125"/>
      <c r="U953" s="125"/>
    </row>
    <row r="954" spans="1:21" ht="9.9" customHeight="1">
      <c r="A954" s="3"/>
      <c r="B954" s="133"/>
      <c r="C954" s="10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26"/>
      <c r="R954" s="149"/>
      <c r="S954" s="149"/>
      <c r="T954" s="149"/>
      <c r="U954" s="149"/>
    </row>
    <row r="955" spans="1:21" ht="9.9" customHeight="1">
      <c r="A955" s="3"/>
      <c r="B955" s="133"/>
      <c r="C955" s="105"/>
      <c r="R955" s="127"/>
      <c r="S955" s="127"/>
      <c r="T955" s="127"/>
      <c r="U955" s="127"/>
    </row>
    <row r="956" spans="1:21" ht="9.9" customHeight="1">
      <c r="A956" s="3"/>
      <c r="B956" s="130"/>
      <c r="C956" s="133"/>
      <c r="E956" s="4"/>
      <c r="F956" s="4"/>
      <c r="G956" s="4"/>
      <c r="H956" s="4"/>
      <c r="I956" s="4"/>
      <c r="J956" s="4"/>
      <c r="M956" s="4"/>
      <c r="N956" s="4"/>
      <c r="O956" s="4"/>
      <c r="P956" s="4"/>
      <c r="Q956" s="4"/>
      <c r="R956" s="4"/>
      <c r="S956" s="4"/>
      <c r="T956" s="127"/>
      <c r="U956" s="127"/>
    </row>
    <row r="957" spans="1:21" ht="9.9" customHeight="1">
      <c r="A957" s="3"/>
      <c r="B957" s="130"/>
      <c r="C957" s="133"/>
      <c r="E957" s="4"/>
      <c r="F957" s="4"/>
      <c r="G957" s="4"/>
      <c r="H957" s="4"/>
      <c r="I957" s="4"/>
      <c r="J957" s="4"/>
      <c r="M957" s="4"/>
      <c r="N957" s="4"/>
      <c r="O957" s="4"/>
      <c r="P957" s="4"/>
      <c r="Q957" s="4"/>
      <c r="R957" s="4"/>
      <c r="S957" s="4"/>
    </row>
    <row r="958" spans="1:21" ht="9.9" customHeight="1">
      <c r="A958" s="3"/>
      <c r="B958" s="130"/>
      <c r="C958" s="131"/>
      <c r="E958" s="4"/>
      <c r="F958" s="4"/>
      <c r="G958" s="4"/>
      <c r="H958" s="4"/>
      <c r="I958" s="4"/>
      <c r="J958" s="4"/>
      <c r="M958" s="4"/>
      <c r="N958" s="4"/>
      <c r="O958" s="4"/>
      <c r="P958" s="4"/>
      <c r="Q958" s="4"/>
      <c r="R958" s="4"/>
      <c r="S958" s="4"/>
    </row>
    <row r="959" spans="1:21" ht="9.9" customHeight="1">
      <c r="A959" s="3"/>
      <c r="B959" s="130"/>
      <c r="C959" s="41"/>
      <c r="E959" s="4"/>
      <c r="F959" s="4"/>
      <c r="G959" s="4"/>
      <c r="H959" s="4"/>
      <c r="I959" s="4"/>
      <c r="J959" s="4"/>
      <c r="M959" s="4"/>
      <c r="N959" s="4"/>
      <c r="O959" s="4"/>
      <c r="P959" s="4"/>
      <c r="Q959" s="4"/>
      <c r="R959" s="4"/>
      <c r="S959" s="4"/>
    </row>
    <row r="960" spans="1:21" ht="9.9" customHeight="1">
      <c r="A960" s="3"/>
      <c r="B960" s="130"/>
      <c r="C960" s="131"/>
      <c r="E960" s="4"/>
      <c r="F960" s="4"/>
      <c r="G960" s="4"/>
      <c r="H960" s="4"/>
      <c r="I960" s="4"/>
      <c r="J960" s="4"/>
      <c r="M960" s="4"/>
      <c r="N960" s="4"/>
      <c r="O960" s="4"/>
      <c r="P960" s="4"/>
      <c r="Q960" s="4"/>
      <c r="R960" s="4"/>
      <c r="S960" s="4"/>
    </row>
    <row r="961" spans="1:19" ht="9.9" customHeight="1">
      <c r="A961" s="3"/>
      <c r="B961" s="130"/>
      <c r="C961" s="41"/>
      <c r="E961" s="4"/>
      <c r="F961" s="4"/>
      <c r="G961" s="4"/>
      <c r="H961" s="4"/>
      <c r="I961" s="4"/>
      <c r="J961" s="4"/>
      <c r="M961" s="4"/>
      <c r="N961" s="4"/>
      <c r="O961" s="4"/>
      <c r="P961" s="4"/>
      <c r="Q961" s="4"/>
      <c r="R961" s="4"/>
      <c r="S961" s="4"/>
    </row>
    <row r="962" spans="1:19" ht="9.9" customHeight="1">
      <c r="A962" s="3"/>
      <c r="B962" s="130"/>
      <c r="C962" s="131"/>
      <c r="E962" s="4"/>
      <c r="F962" s="4"/>
      <c r="G962" s="4"/>
      <c r="H962" s="4"/>
      <c r="I962" s="4"/>
      <c r="J962" s="4"/>
      <c r="M962" s="4"/>
      <c r="N962" s="4"/>
      <c r="O962" s="4"/>
      <c r="P962" s="4"/>
      <c r="Q962" s="4"/>
      <c r="R962" s="4"/>
      <c r="S962" s="4"/>
    </row>
    <row r="963" spans="1:19" ht="9.9" customHeight="1">
      <c r="A963" s="3"/>
      <c r="B963" s="130"/>
      <c r="C963" s="41"/>
      <c r="E963" s="4"/>
      <c r="F963" s="4"/>
      <c r="G963" s="4"/>
      <c r="H963" s="4"/>
      <c r="I963" s="4"/>
      <c r="J963" s="4"/>
      <c r="M963" s="4"/>
      <c r="N963" s="4"/>
      <c r="O963" s="4"/>
      <c r="P963" s="4"/>
      <c r="Q963" s="4"/>
      <c r="R963" s="4"/>
      <c r="S963" s="4"/>
    </row>
    <row r="964" spans="1:19" ht="20.100000000000001" customHeight="1">
      <c r="A964" s="3"/>
      <c r="B964" s="130"/>
      <c r="C964" s="140"/>
    </row>
    <row r="965" spans="1:19" ht="9.9" customHeight="1">
      <c r="A965" s="3"/>
      <c r="B965" s="130"/>
      <c r="C965" s="140"/>
      <c r="F965" s="4"/>
      <c r="G965" s="4"/>
      <c r="H965" s="4"/>
      <c r="I965" s="4"/>
      <c r="J965" s="4"/>
      <c r="K965" s="4"/>
      <c r="M965" s="4"/>
      <c r="N965" s="4"/>
      <c r="O965" s="4"/>
      <c r="P965" s="4"/>
      <c r="Q965" s="4"/>
      <c r="R965" s="4"/>
    </row>
    <row r="966" spans="1:19" ht="9.9" customHeight="1">
      <c r="A966" s="3"/>
      <c r="B966" s="130"/>
      <c r="C966" s="140"/>
      <c r="F966" s="4"/>
      <c r="G966" s="4"/>
      <c r="H966" s="4"/>
      <c r="I966" s="4"/>
      <c r="J966" s="4"/>
      <c r="K966" s="4"/>
      <c r="M966" s="4"/>
      <c r="N966" s="4"/>
      <c r="O966" s="4"/>
      <c r="P966" s="4"/>
      <c r="Q966" s="4"/>
      <c r="R966" s="4"/>
    </row>
    <row r="967" spans="1:19" ht="9.9" customHeight="1">
      <c r="A967" s="3"/>
      <c r="B967" s="130"/>
      <c r="C967" s="140"/>
      <c r="F967" s="41"/>
      <c r="G967" s="41"/>
      <c r="H967" s="41"/>
      <c r="I967" s="41"/>
      <c r="M967" s="41"/>
      <c r="N967" s="41"/>
      <c r="O967" s="41"/>
      <c r="P967" s="41"/>
    </row>
    <row r="968" spans="1:19" ht="9.9" customHeight="1">
      <c r="A968" s="3"/>
      <c r="B968" s="130"/>
      <c r="C968" s="140"/>
      <c r="F968" s="41"/>
      <c r="G968" s="41"/>
      <c r="H968" s="41"/>
      <c r="I968" s="41"/>
      <c r="M968" s="41"/>
      <c r="N968" s="41"/>
      <c r="O968" s="41"/>
      <c r="P968" s="41"/>
    </row>
    <row r="969" spans="1:19" ht="9.9" customHeight="1">
      <c r="A969" s="3"/>
      <c r="B969" s="130"/>
      <c r="C969" s="140"/>
      <c r="F969" s="41"/>
      <c r="G969" s="41"/>
      <c r="H969" s="41"/>
      <c r="I969" s="41"/>
      <c r="M969" s="41"/>
      <c r="N969" s="41"/>
      <c r="O969" s="41"/>
      <c r="P969" s="41"/>
    </row>
    <row r="970" spans="1:19" ht="9.9" customHeight="1">
      <c r="A970" s="3"/>
      <c r="B970" s="130"/>
      <c r="C970" s="140"/>
      <c r="F970" s="41"/>
      <c r="G970" s="41"/>
      <c r="H970" s="41"/>
      <c r="I970" s="41"/>
      <c r="M970" s="41"/>
      <c r="N970" s="41"/>
      <c r="O970" s="41"/>
      <c r="P970" s="41"/>
    </row>
    <row r="971" spans="1:19" ht="9.9" customHeight="1">
      <c r="A971" s="3"/>
      <c r="B971" s="130"/>
      <c r="C971" s="140"/>
      <c r="F971" s="41"/>
      <c r="G971" s="41"/>
      <c r="H971" s="41"/>
      <c r="I971" s="41"/>
      <c r="M971" s="41"/>
      <c r="N971" s="41"/>
      <c r="O971" s="41"/>
      <c r="P971" s="41"/>
    </row>
    <row r="972" spans="1:19" ht="9.9" customHeight="1">
      <c r="A972" s="3"/>
      <c r="B972" s="130"/>
      <c r="C972" s="140"/>
      <c r="F972" s="41"/>
      <c r="G972" s="41"/>
      <c r="H972" s="41"/>
      <c r="I972" s="41"/>
      <c r="M972" s="41"/>
      <c r="N972" s="41"/>
      <c r="O972" s="41"/>
      <c r="P972" s="41"/>
    </row>
    <row r="973" spans="1:19" ht="9.9" customHeight="1">
      <c r="A973" s="3"/>
      <c r="B973" s="130"/>
      <c r="C973" s="140"/>
      <c r="F973" s="41"/>
      <c r="G973" s="41"/>
      <c r="H973" s="41"/>
      <c r="I973" s="41"/>
      <c r="M973" s="41"/>
      <c r="N973" s="41"/>
      <c r="O973" s="41"/>
      <c r="P973" s="41"/>
    </row>
    <row r="974" spans="1:19" ht="9.9" customHeight="1">
      <c r="A974" s="3"/>
      <c r="B974" s="130"/>
      <c r="C974" s="140"/>
      <c r="F974" s="41"/>
      <c r="G974" s="41"/>
      <c r="H974" s="41"/>
      <c r="I974" s="41"/>
      <c r="M974" s="41"/>
      <c r="N974" s="41"/>
      <c r="O974" s="41"/>
      <c r="P974" s="41"/>
    </row>
    <row r="975" spans="1:19" ht="9.9" customHeight="1">
      <c r="A975" s="3"/>
      <c r="B975" s="130"/>
      <c r="C975" s="140"/>
    </row>
    <row r="976" spans="1:19" ht="9.9" customHeight="1">
      <c r="A976" s="3"/>
      <c r="B976" s="132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</row>
    <row r="977" spans="1:27" ht="9.9" customHeight="1">
      <c r="A977" s="3"/>
      <c r="B977" s="41"/>
      <c r="C977" s="105"/>
    </row>
    <row r="978" spans="1:27" ht="9.9" customHeight="1">
      <c r="A978" s="3"/>
      <c r="B978" s="41"/>
      <c r="C978" s="105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R978" s="125"/>
      <c r="S978" s="125"/>
      <c r="T978" s="125"/>
      <c r="U978" s="125"/>
    </row>
    <row r="979" spans="1:27" ht="9.9" customHeight="1">
      <c r="A979" s="3"/>
      <c r="B979" s="133"/>
      <c r="C979" s="105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R979" s="125"/>
      <c r="S979" s="125"/>
      <c r="T979" s="125"/>
      <c r="U979" s="125"/>
    </row>
    <row r="980" spans="1:27" ht="9.9" customHeight="1">
      <c r="A980" s="3"/>
      <c r="B980" s="133"/>
      <c r="C980" s="10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26"/>
      <c r="R980" s="149"/>
      <c r="S980" s="149"/>
      <c r="T980" s="149"/>
      <c r="U980" s="149"/>
    </row>
    <row r="981" spans="1:27" ht="9.9" customHeight="1">
      <c r="A981" s="3"/>
      <c r="B981" s="133"/>
      <c r="C981" s="105"/>
      <c r="R981" s="127"/>
      <c r="S981" s="127"/>
      <c r="T981" s="127"/>
      <c r="U981" s="127"/>
    </row>
    <row r="982" spans="1:27" ht="9.9" customHeight="1">
      <c r="A982" s="3"/>
      <c r="B982" s="130"/>
      <c r="C982" s="133"/>
      <c r="E982" s="4"/>
      <c r="F982" s="4"/>
      <c r="G982" s="4"/>
      <c r="H982" s="4"/>
      <c r="I982" s="4"/>
      <c r="J982" s="4"/>
      <c r="M982" s="4"/>
      <c r="N982" s="4"/>
      <c r="O982" s="4"/>
      <c r="P982" s="4"/>
      <c r="Q982" s="4"/>
      <c r="R982" s="4"/>
      <c r="S982" s="4"/>
      <c r="T982" s="127"/>
      <c r="U982" s="127"/>
    </row>
    <row r="983" spans="1:27" ht="9.9" customHeight="1">
      <c r="A983" s="3"/>
      <c r="B983" s="130"/>
      <c r="C983" s="133"/>
      <c r="E983" s="4"/>
      <c r="F983" s="4"/>
      <c r="G983" s="4"/>
      <c r="H983" s="4"/>
      <c r="I983" s="4"/>
      <c r="J983" s="4"/>
      <c r="M983" s="4"/>
      <c r="N983" s="4"/>
      <c r="O983" s="4"/>
      <c r="P983" s="4"/>
      <c r="Q983" s="4"/>
      <c r="R983" s="4"/>
      <c r="S983" s="4"/>
    </row>
    <row r="984" spans="1:27" ht="9.9" customHeight="1">
      <c r="A984" s="3"/>
      <c r="B984" s="130"/>
      <c r="C984" s="131"/>
      <c r="E984" s="4"/>
      <c r="F984" s="4"/>
      <c r="G984" s="4"/>
      <c r="H984" s="4"/>
      <c r="I984" s="4"/>
      <c r="J984" s="4"/>
      <c r="M984" s="4"/>
      <c r="N984" s="4"/>
      <c r="O984" s="4"/>
      <c r="P984" s="4"/>
      <c r="Q984" s="4"/>
      <c r="R984" s="4"/>
      <c r="S984" s="4"/>
    </row>
    <row r="985" spans="1:27" ht="9.9" customHeight="1">
      <c r="A985" s="3"/>
      <c r="B985" s="130"/>
      <c r="C985" s="41"/>
      <c r="E985" s="4"/>
      <c r="F985" s="4"/>
      <c r="G985" s="4"/>
      <c r="H985" s="4"/>
      <c r="I985" s="4"/>
      <c r="J985" s="4"/>
      <c r="M985" s="4"/>
      <c r="N985" s="4"/>
      <c r="O985" s="4"/>
      <c r="P985" s="4"/>
      <c r="Q985" s="4"/>
      <c r="R985" s="4"/>
      <c r="S985" s="4"/>
    </row>
    <row r="986" spans="1:27" ht="9.9" customHeight="1">
      <c r="A986" s="3"/>
      <c r="B986" s="130"/>
      <c r="C986" s="131"/>
      <c r="E986" s="4"/>
      <c r="F986" s="4"/>
      <c r="G986" s="4"/>
      <c r="H986" s="4"/>
      <c r="I986" s="4"/>
      <c r="J986" s="4"/>
      <c r="M986" s="4"/>
      <c r="N986" s="4"/>
      <c r="O986" s="4"/>
      <c r="P986" s="4"/>
      <c r="Q986" s="4"/>
      <c r="R986" s="4"/>
      <c r="S986" s="4"/>
    </row>
    <row r="987" spans="1:27" ht="9.9" customHeight="1">
      <c r="A987" s="3"/>
      <c r="B987" s="130"/>
      <c r="C987" s="41"/>
      <c r="E987" s="4"/>
      <c r="F987" s="4"/>
      <c r="G987" s="4"/>
      <c r="H987" s="4"/>
      <c r="I987" s="4"/>
      <c r="J987" s="4"/>
      <c r="M987" s="4"/>
      <c r="N987" s="4"/>
      <c r="O987" s="4"/>
      <c r="P987" s="4"/>
      <c r="Q987" s="4"/>
      <c r="R987" s="4"/>
      <c r="S987" s="4"/>
    </row>
    <row r="988" spans="1:27" ht="9.9" customHeight="1">
      <c r="A988" s="3"/>
      <c r="B988" s="130"/>
      <c r="C988" s="131"/>
      <c r="E988" s="4"/>
      <c r="F988" s="4"/>
      <c r="G988" s="4"/>
      <c r="H988" s="4"/>
      <c r="I988" s="4"/>
      <c r="J988" s="4"/>
      <c r="M988" s="4"/>
      <c r="N988" s="4"/>
      <c r="O988" s="4"/>
      <c r="P988" s="4"/>
      <c r="Q988" s="4"/>
      <c r="R988" s="4"/>
      <c r="S988" s="4"/>
    </row>
    <row r="989" spans="1:27" ht="9.9" customHeight="1">
      <c r="A989" s="3"/>
      <c r="B989" s="130"/>
      <c r="C989" s="41"/>
      <c r="E989" s="4"/>
      <c r="F989" s="4"/>
      <c r="G989" s="4"/>
      <c r="H989" s="4"/>
      <c r="I989" s="4"/>
      <c r="J989" s="4"/>
      <c r="M989" s="4"/>
      <c r="N989" s="4"/>
      <c r="O989" s="4"/>
      <c r="P989" s="4"/>
      <c r="Q989" s="4"/>
      <c r="R989" s="4"/>
      <c r="S989" s="4"/>
    </row>
    <row r="990" spans="1:27" ht="20.100000000000001" customHeight="1">
      <c r="A990" s="3"/>
      <c r="B990" s="130"/>
      <c r="C990" s="140"/>
      <c r="V990" s="3"/>
      <c r="W990" s="3"/>
      <c r="X990" s="3"/>
      <c r="Y990" s="3"/>
      <c r="Z990" s="3"/>
      <c r="AA990" s="3"/>
    </row>
    <row r="991" spans="1:27" ht="9.9" customHeight="1">
      <c r="A991" s="3"/>
      <c r="B991" s="130"/>
      <c r="C991" s="140"/>
      <c r="F991" s="4"/>
      <c r="G991" s="4"/>
      <c r="H991" s="4"/>
      <c r="I991" s="4"/>
      <c r="J991" s="4"/>
      <c r="K991" s="4"/>
      <c r="M991" s="4"/>
      <c r="N991" s="4"/>
      <c r="O991" s="4"/>
      <c r="P991" s="4"/>
      <c r="Q991" s="4"/>
      <c r="R991" s="4"/>
    </row>
    <row r="992" spans="1:27" ht="9.9" customHeight="1">
      <c r="A992" s="3"/>
      <c r="B992" s="130"/>
      <c r="C992" s="140"/>
      <c r="F992" s="4"/>
      <c r="G992" s="4"/>
      <c r="H992" s="4"/>
      <c r="I992" s="4"/>
      <c r="J992" s="4"/>
      <c r="K992" s="4"/>
      <c r="M992" s="4"/>
      <c r="N992" s="4"/>
      <c r="O992" s="4"/>
      <c r="P992" s="4"/>
      <c r="Q992" s="4"/>
      <c r="R992" s="4"/>
    </row>
    <row r="993" spans="1:21" ht="9.9" customHeight="1">
      <c r="A993" s="3"/>
      <c r="B993" s="130"/>
      <c r="C993" s="140"/>
      <c r="F993" s="41"/>
      <c r="G993" s="41"/>
      <c r="H993" s="41"/>
      <c r="I993" s="41"/>
      <c r="M993" s="41"/>
      <c r="N993" s="41"/>
      <c r="O993" s="41"/>
      <c r="P993" s="41"/>
    </row>
    <row r="994" spans="1:21" ht="9.9" customHeight="1">
      <c r="A994" s="3"/>
      <c r="B994" s="130"/>
      <c r="C994" s="140"/>
      <c r="F994" s="41"/>
      <c r="G994" s="41"/>
      <c r="H994" s="41"/>
      <c r="I994" s="41"/>
      <c r="M994" s="41"/>
      <c r="N994" s="41"/>
      <c r="O994" s="41"/>
      <c r="P994" s="41"/>
    </row>
    <row r="995" spans="1:21" ht="9.9" customHeight="1">
      <c r="A995" s="3"/>
      <c r="B995" s="130"/>
      <c r="C995" s="140"/>
      <c r="F995" s="41"/>
      <c r="G995" s="41"/>
      <c r="H995" s="41"/>
      <c r="I995" s="41"/>
      <c r="M995" s="41"/>
      <c r="N995" s="41"/>
      <c r="O995" s="41"/>
      <c r="P995" s="41"/>
    </row>
    <row r="996" spans="1:21" ht="9.9" customHeight="1">
      <c r="A996" s="3"/>
      <c r="B996" s="130"/>
      <c r="C996" s="140"/>
      <c r="F996" s="41"/>
      <c r="G996" s="41"/>
      <c r="H996" s="41"/>
      <c r="I996" s="41"/>
      <c r="M996" s="41"/>
      <c r="N996" s="41"/>
      <c r="O996" s="41"/>
      <c r="P996" s="41"/>
    </row>
    <row r="997" spans="1:21" ht="9.9" customHeight="1">
      <c r="A997" s="3"/>
      <c r="B997" s="130"/>
      <c r="C997" s="140"/>
      <c r="F997" s="41"/>
      <c r="G997" s="41"/>
      <c r="H997" s="41"/>
      <c r="I997" s="41"/>
      <c r="M997" s="41"/>
      <c r="N997" s="41"/>
      <c r="O997" s="41"/>
      <c r="P997" s="41"/>
    </row>
    <row r="998" spans="1:21" ht="9.9" customHeight="1">
      <c r="A998" s="3"/>
      <c r="B998" s="130"/>
      <c r="C998" s="140"/>
      <c r="F998" s="41"/>
      <c r="G998" s="41"/>
      <c r="H998" s="41"/>
      <c r="I998" s="41"/>
      <c r="M998" s="41"/>
      <c r="N998" s="41"/>
      <c r="O998" s="41"/>
      <c r="P998" s="41"/>
    </row>
    <row r="999" spans="1:21" ht="9.9" customHeight="1">
      <c r="A999" s="3"/>
      <c r="B999" s="130"/>
      <c r="C999" s="140"/>
      <c r="F999" s="41"/>
      <c r="G999" s="41"/>
      <c r="H999" s="41"/>
      <c r="I999" s="41"/>
      <c r="M999" s="41"/>
      <c r="N999" s="41"/>
      <c r="O999" s="41"/>
      <c r="P999" s="41"/>
    </row>
    <row r="1000" spans="1:21" ht="9.9" customHeight="1">
      <c r="A1000" s="3"/>
      <c r="B1000" s="130"/>
      <c r="C1000" s="140"/>
      <c r="F1000" s="41"/>
      <c r="G1000" s="41"/>
      <c r="H1000" s="41"/>
      <c r="I1000" s="41"/>
      <c r="M1000" s="41"/>
      <c r="N1000" s="41"/>
      <c r="O1000" s="41"/>
      <c r="P1000" s="41"/>
    </row>
    <row r="1001" spans="1:21" ht="9.9" customHeight="1">
      <c r="A1001" s="3"/>
      <c r="B1001" s="130"/>
      <c r="C1001" s="140"/>
    </row>
    <row r="1002" spans="1:21" ht="9.9" customHeight="1">
      <c r="A1002" s="3"/>
      <c r="B1002" s="132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</row>
    <row r="1003" spans="1:21" ht="9.9" customHeight="1">
      <c r="A1003" s="3"/>
      <c r="B1003" s="41"/>
      <c r="C1003" s="105"/>
    </row>
    <row r="1004" spans="1:21" ht="9.9" customHeight="1">
      <c r="A1004" s="3"/>
      <c r="B1004" s="41"/>
      <c r="C1004" s="105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R1004" s="125"/>
      <c r="S1004" s="125"/>
      <c r="T1004" s="125"/>
      <c r="U1004" s="125"/>
    </row>
    <row r="1005" spans="1:21" ht="9.9" customHeight="1">
      <c r="A1005" s="3"/>
      <c r="B1005" s="133"/>
      <c r="C1005" s="105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R1005" s="125"/>
      <c r="S1005" s="125"/>
      <c r="T1005" s="125"/>
      <c r="U1005" s="125"/>
    </row>
    <row r="1006" spans="1:21" ht="9.9" customHeight="1">
      <c r="A1006" s="3"/>
      <c r="B1006" s="133"/>
      <c r="C1006" s="105"/>
      <c r="E1006" s="145"/>
      <c r="F1006" s="145"/>
      <c r="G1006" s="145"/>
      <c r="H1006" s="145"/>
      <c r="I1006" s="145"/>
      <c r="J1006" s="145"/>
      <c r="K1006" s="145"/>
      <c r="L1006" s="145"/>
      <c r="M1006" s="145"/>
      <c r="N1006" s="145"/>
      <c r="O1006" s="126"/>
      <c r="R1006" s="149"/>
      <c r="S1006" s="149"/>
      <c r="T1006" s="149"/>
      <c r="U1006" s="149"/>
    </row>
    <row r="1007" spans="1:21" ht="9.9" customHeight="1">
      <c r="A1007" s="3"/>
      <c r="B1007" s="133"/>
      <c r="C1007" s="105"/>
      <c r="R1007" s="127"/>
      <c r="S1007" s="127"/>
      <c r="T1007" s="127"/>
      <c r="U1007" s="127"/>
    </row>
    <row r="1008" spans="1:21" ht="9.9" customHeight="1">
      <c r="A1008" s="3"/>
      <c r="B1008" s="130"/>
      <c r="C1008" s="133"/>
      <c r="E1008" s="4"/>
      <c r="F1008" s="4"/>
      <c r="G1008" s="4"/>
      <c r="H1008" s="4"/>
      <c r="I1008" s="4"/>
      <c r="J1008" s="4"/>
      <c r="M1008" s="4"/>
      <c r="N1008" s="4"/>
      <c r="O1008" s="4"/>
      <c r="P1008" s="4"/>
      <c r="Q1008" s="4"/>
      <c r="R1008" s="4"/>
      <c r="S1008" s="4"/>
      <c r="T1008" s="127"/>
      <c r="U1008" s="127"/>
    </row>
    <row r="1009" spans="1:19" ht="9.9" customHeight="1">
      <c r="A1009" s="3"/>
      <c r="B1009" s="130"/>
      <c r="C1009" s="133"/>
      <c r="E1009" s="4"/>
      <c r="F1009" s="4"/>
      <c r="G1009" s="4"/>
      <c r="H1009" s="4"/>
      <c r="I1009" s="4"/>
      <c r="J1009" s="4"/>
      <c r="M1009" s="4"/>
      <c r="N1009" s="4"/>
      <c r="O1009" s="4"/>
      <c r="P1009" s="4"/>
      <c r="Q1009" s="4"/>
      <c r="R1009" s="4"/>
      <c r="S1009" s="4"/>
    </row>
    <row r="1010" spans="1:19" ht="9.9" customHeight="1">
      <c r="A1010" s="3"/>
      <c r="B1010" s="130"/>
      <c r="C1010" s="131"/>
      <c r="E1010" s="4"/>
      <c r="F1010" s="4"/>
      <c r="G1010" s="4"/>
      <c r="H1010" s="4"/>
      <c r="I1010" s="4"/>
      <c r="J1010" s="4"/>
      <c r="M1010" s="4"/>
      <c r="N1010" s="4"/>
      <c r="O1010" s="4"/>
      <c r="P1010" s="4"/>
      <c r="Q1010" s="4"/>
      <c r="R1010" s="4"/>
      <c r="S1010" s="4"/>
    </row>
    <row r="1011" spans="1:19" ht="9.9" customHeight="1">
      <c r="A1011" s="3"/>
      <c r="B1011" s="130"/>
      <c r="C1011" s="41"/>
      <c r="E1011" s="4"/>
      <c r="F1011" s="4"/>
      <c r="G1011" s="4"/>
      <c r="H1011" s="4"/>
      <c r="I1011" s="4"/>
      <c r="J1011" s="4"/>
      <c r="M1011" s="4"/>
      <c r="N1011" s="4"/>
      <c r="O1011" s="4"/>
      <c r="P1011" s="4"/>
      <c r="Q1011" s="4"/>
      <c r="R1011" s="4"/>
      <c r="S1011" s="4"/>
    </row>
    <row r="1012" spans="1:19" ht="9.9" customHeight="1">
      <c r="A1012" s="3"/>
      <c r="B1012" s="130"/>
      <c r="C1012" s="131"/>
      <c r="E1012" s="4"/>
      <c r="F1012" s="4"/>
      <c r="G1012" s="4"/>
      <c r="H1012" s="4"/>
      <c r="I1012" s="4"/>
      <c r="J1012" s="4"/>
      <c r="M1012" s="4"/>
      <c r="N1012" s="4"/>
      <c r="O1012" s="4"/>
      <c r="P1012" s="4"/>
      <c r="Q1012" s="4"/>
      <c r="R1012" s="4"/>
      <c r="S1012" s="4"/>
    </row>
    <row r="1013" spans="1:19" ht="9.9" customHeight="1">
      <c r="A1013" s="3"/>
      <c r="B1013" s="130"/>
      <c r="C1013" s="41"/>
      <c r="E1013" s="4"/>
      <c r="F1013" s="4"/>
      <c r="G1013" s="4"/>
      <c r="H1013" s="4"/>
      <c r="I1013" s="4"/>
      <c r="J1013" s="4"/>
      <c r="M1013" s="4"/>
      <c r="N1013" s="4"/>
      <c r="O1013" s="4"/>
      <c r="P1013" s="4"/>
      <c r="Q1013" s="4"/>
      <c r="R1013" s="4"/>
      <c r="S1013" s="4"/>
    </row>
    <row r="1014" spans="1:19" ht="9.9" customHeight="1">
      <c r="A1014" s="3"/>
      <c r="B1014" s="130"/>
      <c r="C1014" s="131"/>
      <c r="E1014" s="4"/>
      <c r="F1014" s="4"/>
      <c r="G1014" s="4"/>
      <c r="H1014" s="4"/>
      <c r="I1014" s="4"/>
      <c r="J1014" s="4"/>
      <c r="M1014" s="4"/>
      <c r="N1014" s="4"/>
      <c r="O1014" s="4"/>
      <c r="P1014" s="4"/>
      <c r="Q1014" s="4"/>
      <c r="R1014" s="4"/>
      <c r="S1014" s="4"/>
    </row>
    <row r="1015" spans="1:19" ht="9.9" customHeight="1">
      <c r="A1015" s="3"/>
      <c r="B1015" s="130"/>
      <c r="C1015" s="41"/>
      <c r="E1015" s="4"/>
      <c r="F1015" s="4"/>
      <c r="G1015" s="4"/>
      <c r="H1015" s="4"/>
      <c r="I1015" s="4"/>
      <c r="J1015" s="4"/>
      <c r="M1015" s="4"/>
      <c r="N1015" s="4"/>
      <c r="O1015" s="4"/>
      <c r="P1015" s="4"/>
      <c r="Q1015" s="4"/>
      <c r="R1015" s="4"/>
      <c r="S1015" s="4"/>
    </row>
    <row r="1016" spans="1:19" ht="20.100000000000001" customHeight="1">
      <c r="A1016" s="3"/>
      <c r="B1016" s="130"/>
      <c r="C1016" s="140"/>
    </row>
    <row r="1017" spans="1:19" ht="9.9" customHeight="1">
      <c r="A1017" s="3"/>
      <c r="B1017" s="130"/>
      <c r="C1017" s="140"/>
      <c r="F1017" s="4"/>
      <c r="G1017" s="4"/>
      <c r="H1017" s="4"/>
      <c r="I1017" s="4"/>
      <c r="J1017" s="4"/>
      <c r="K1017" s="4"/>
      <c r="M1017" s="4"/>
      <c r="N1017" s="4"/>
      <c r="O1017" s="4"/>
      <c r="P1017" s="4"/>
      <c r="Q1017" s="4"/>
      <c r="R1017" s="4"/>
    </row>
    <row r="1018" spans="1:19" ht="9.9" customHeight="1">
      <c r="A1018" s="3"/>
      <c r="B1018" s="130"/>
      <c r="C1018" s="140"/>
      <c r="F1018" s="4"/>
      <c r="G1018" s="4"/>
      <c r="H1018" s="4"/>
      <c r="I1018" s="4"/>
      <c r="J1018" s="4"/>
      <c r="K1018" s="4"/>
      <c r="M1018" s="4"/>
      <c r="N1018" s="4"/>
      <c r="O1018" s="4"/>
      <c r="P1018" s="4"/>
      <c r="Q1018" s="4"/>
      <c r="R1018" s="4"/>
    </row>
    <row r="1019" spans="1:19" ht="9.9" customHeight="1">
      <c r="A1019" s="3"/>
      <c r="B1019" s="130"/>
      <c r="C1019" s="140"/>
      <c r="F1019" s="41"/>
      <c r="G1019" s="41"/>
      <c r="H1019" s="41"/>
      <c r="I1019" s="41"/>
      <c r="M1019" s="41"/>
      <c r="N1019" s="41"/>
      <c r="O1019" s="41"/>
      <c r="P1019" s="41"/>
    </row>
    <row r="1020" spans="1:19" ht="9.9" customHeight="1">
      <c r="A1020" s="3"/>
      <c r="B1020" s="130"/>
      <c r="C1020" s="140"/>
      <c r="F1020" s="41"/>
      <c r="G1020" s="41"/>
      <c r="H1020" s="41"/>
      <c r="I1020" s="41"/>
      <c r="M1020" s="41"/>
      <c r="N1020" s="41"/>
      <c r="O1020" s="41"/>
      <c r="P1020" s="41"/>
    </row>
    <row r="1021" spans="1:19" ht="9.9" customHeight="1">
      <c r="A1021" s="3"/>
      <c r="B1021" s="130"/>
      <c r="C1021" s="140"/>
      <c r="F1021" s="41"/>
      <c r="G1021" s="41"/>
      <c r="H1021" s="41"/>
      <c r="I1021" s="41"/>
      <c r="M1021" s="41"/>
      <c r="N1021" s="41"/>
      <c r="O1021" s="41"/>
      <c r="P1021" s="41"/>
    </row>
    <row r="1022" spans="1:19" ht="9.9" customHeight="1">
      <c r="A1022" s="3"/>
      <c r="B1022" s="130"/>
      <c r="C1022" s="140"/>
      <c r="F1022" s="41"/>
      <c r="G1022" s="41"/>
      <c r="H1022" s="41"/>
      <c r="I1022" s="41"/>
      <c r="M1022" s="41"/>
      <c r="N1022" s="41"/>
      <c r="O1022" s="41"/>
      <c r="P1022" s="41"/>
    </row>
    <row r="1023" spans="1:19" ht="9.9" customHeight="1">
      <c r="A1023" s="3"/>
      <c r="B1023" s="130"/>
      <c r="C1023" s="140"/>
      <c r="F1023" s="41"/>
      <c r="G1023" s="41"/>
      <c r="H1023" s="41"/>
      <c r="I1023" s="41"/>
      <c r="M1023" s="41"/>
      <c r="N1023" s="41"/>
      <c r="O1023" s="41"/>
      <c r="P1023" s="41"/>
    </row>
    <row r="1024" spans="1:19" ht="9.9" customHeight="1">
      <c r="A1024" s="3"/>
      <c r="B1024" s="130"/>
      <c r="C1024" s="140"/>
      <c r="F1024" s="41"/>
      <c r="G1024" s="41"/>
      <c r="H1024" s="41"/>
      <c r="I1024" s="41"/>
      <c r="M1024" s="41"/>
      <c r="N1024" s="41"/>
      <c r="O1024" s="41"/>
      <c r="P1024" s="41"/>
    </row>
    <row r="1025" spans="1:21" ht="9.9" customHeight="1">
      <c r="A1025" s="3"/>
      <c r="B1025" s="130"/>
      <c r="C1025" s="140"/>
      <c r="F1025" s="41"/>
      <c r="G1025" s="41"/>
      <c r="H1025" s="41"/>
      <c r="I1025" s="41"/>
      <c r="M1025" s="41"/>
      <c r="N1025" s="41"/>
      <c r="O1025" s="41"/>
      <c r="P1025" s="41"/>
    </row>
    <row r="1026" spans="1:21" ht="9.9" customHeight="1">
      <c r="A1026" s="3"/>
      <c r="B1026" s="130"/>
      <c r="C1026" s="140"/>
      <c r="F1026" s="41"/>
      <c r="G1026" s="41"/>
      <c r="H1026" s="41"/>
      <c r="I1026" s="41"/>
      <c r="M1026" s="41"/>
      <c r="N1026" s="41"/>
      <c r="O1026" s="41"/>
      <c r="P1026" s="41"/>
    </row>
    <row r="1027" spans="1:21" ht="9.9" customHeight="1">
      <c r="A1027" s="3"/>
      <c r="B1027" s="130"/>
      <c r="C1027" s="140"/>
    </row>
    <row r="1028" spans="1:21" ht="9.9" customHeight="1">
      <c r="A1028" s="3"/>
      <c r="B1028" s="132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</row>
    <row r="1029" spans="1:21" ht="9.9" customHeight="1">
      <c r="A1029" s="3"/>
      <c r="B1029" s="41"/>
      <c r="C1029" s="105"/>
    </row>
    <row r="1030" spans="1:21" ht="9.9" customHeight="1">
      <c r="A1030" s="3"/>
      <c r="B1030" s="41"/>
      <c r="C1030" s="105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R1030" s="125"/>
      <c r="S1030" s="125"/>
      <c r="T1030" s="125"/>
      <c r="U1030" s="125"/>
    </row>
    <row r="1031" spans="1:21" ht="9.9" customHeight="1">
      <c r="A1031" s="3"/>
      <c r="B1031" s="133"/>
      <c r="C1031" s="105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R1031" s="125"/>
      <c r="S1031" s="125"/>
      <c r="T1031" s="125"/>
      <c r="U1031" s="125"/>
    </row>
    <row r="1032" spans="1:21" ht="9.9" customHeight="1">
      <c r="A1032" s="3"/>
      <c r="B1032" s="133"/>
      <c r="C1032" s="105"/>
      <c r="E1032" s="145"/>
      <c r="F1032" s="145"/>
      <c r="G1032" s="145"/>
      <c r="H1032" s="145"/>
      <c r="I1032" s="145"/>
      <c r="J1032" s="145"/>
      <c r="K1032" s="145"/>
      <c r="L1032" s="145"/>
      <c r="M1032" s="145"/>
      <c r="N1032" s="145"/>
      <c r="O1032" s="126"/>
      <c r="R1032" s="149"/>
      <c r="S1032" s="149"/>
      <c r="T1032" s="149"/>
      <c r="U1032" s="149"/>
    </row>
    <row r="1033" spans="1:21" ht="9.9" customHeight="1">
      <c r="A1033" s="3"/>
      <c r="B1033" s="133"/>
      <c r="C1033" s="105"/>
      <c r="R1033" s="127"/>
      <c r="S1033" s="127"/>
      <c r="T1033" s="127"/>
      <c r="U1033" s="127"/>
    </row>
    <row r="1034" spans="1:21" ht="9.9" customHeight="1">
      <c r="A1034" s="3"/>
      <c r="B1034" s="130"/>
      <c r="C1034" s="133"/>
      <c r="E1034" s="4"/>
      <c r="F1034" s="4"/>
      <c r="G1034" s="4"/>
      <c r="H1034" s="4"/>
      <c r="I1034" s="4"/>
      <c r="J1034" s="4"/>
      <c r="M1034" s="4"/>
      <c r="N1034" s="4"/>
      <c r="O1034" s="4"/>
      <c r="P1034" s="4"/>
      <c r="Q1034" s="4"/>
      <c r="R1034" s="4"/>
      <c r="S1034" s="4"/>
      <c r="T1034" s="127"/>
      <c r="U1034" s="127"/>
    </row>
    <row r="1035" spans="1:21" ht="9.9" customHeight="1">
      <c r="A1035" s="3"/>
      <c r="B1035" s="130"/>
      <c r="C1035" s="133"/>
      <c r="E1035" s="4"/>
      <c r="F1035" s="4"/>
      <c r="G1035" s="4"/>
      <c r="H1035" s="4"/>
      <c r="I1035" s="4"/>
      <c r="J1035" s="4"/>
      <c r="M1035" s="4"/>
      <c r="N1035" s="4"/>
      <c r="O1035" s="4"/>
      <c r="P1035" s="4"/>
      <c r="Q1035" s="4"/>
      <c r="R1035" s="4"/>
      <c r="S1035" s="4"/>
    </row>
    <row r="1036" spans="1:21" ht="9.9" customHeight="1">
      <c r="A1036" s="3"/>
      <c r="B1036" s="130"/>
      <c r="C1036" s="131"/>
      <c r="E1036" s="4"/>
      <c r="F1036" s="4"/>
      <c r="G1036" s="4"/>
      <c r="H1036" s="4"/>
      <c r="I1036" s="4"/>
      <c r="J1036" s="4"/>
      <c r="M1036" s="4"/>
      <c r="N1036" s="4"/>
      <c r="O1036" s="4"/>
      <c r="P1036" s="4"/>
      <c r="Q1036" s="4"/>
      <c r="R1036" s="4"/>
      <c r="S1036" s="4"/>
    </row>
    <row r="1037" spans="1:21" ht="9.9" customHeight="1">
      <c r="A1037" s="3"/>
      <c r="B1037" s="130"/>
      <c r="C1037" s="41"/>
      <c r="E1037" s="4"/>
      <c r="F1037" s="4"/>
      <c r="G1037" s="4"/>
      <c r="H1037" s="4"/>
      <c r="I1037" s="4"/>
      <c r="J1037" s="4"/>
      <c r="M1037" s="4"/>
      <c r="N1037" s="4"/>
      <c r="O1037" s="4"/>
      <c r="P1037" s="4"/>
      <c r="Q1037" s="4"/>
      <c r="R1037" s="4"/>
      <c r="S1037" s="4"/>
    </row>
    <row r="1038" spans="1:21" ht="9.9" customHeight="1">
      <c r="A1038" s="3"/>
      <c r="B1038" s="130"/>
      <c r="C1038" s="131"/>
      <c r="E1038" s="4"/>
      <c r="F1038" s="4"/>
      <c r="G1038" s="4"/>
      <c r="H1038" s="4"/>
      <c r="I1038" s="4"/>
      <c r="J1038" s="4"/>
      <c r="M1038" s="4"/>
      <c r="N1038" s="4"/>
      <c r="O1038" s="4"/>
      <c r="P1038" s="4"/>
      <c r="Q1038" s="4"/>
      <c r="R1038" s="4"/>
      <c r="S1038" s="4"/>
    </row>
    <row r="1039" spans="1:21" ht="9.9" customHeight="1">
      <c r="A1039" s="3"/>
      <c r="B1039" s="130"/>
      <c r="C1039" s="41"/>
      <c r="E1039" s="4"/>
      <c r="F1039" s="4"/>
      <c r="G1039" s="4"/>
      <c r="H1039" s="4"/>
      <c r="I1039" s="4"/>
      <c r="J1039" s="4"/>
      <c r="M1039" s="4"/>
      <c r="N1039" s="4"/>
      <c r="O1039" s="4"/>
      <c r="P1039" s="4"/>
      <c r="Q1039" s="4"/>
      <c r="R1039" s="4"/>
      <c r="S1039" s="4"/>
    </row>
    <row r="1040" spans="1:21" ht="9.9" customHeight="1">
      <c r="A1040" s="3"/>
      <c r="B1040" s="130"/>
      <c r="C1040" s="131"/>
      <c r="E1040" s="4"/>
      <c r="F1040" s="4"/>
      <c r="G1040" s="4"/>
      <c r="H1040" s="4"/>
      <c r="I1040" s="4"/>
      <c r="J1040" s="4"/>
      <c r="M1040" s="4"/>
      <c r="N1040" s="4"/>
      <c r="O1040" s="4"/>
      <c r="P1040" s="4"/>
      <c r="Q1040" s="4"/>
      <c r="R1040" s="4"/>
      <c r="S1040" s="4"/>
    </row>
    <row r="1041" spans="1:27" ht="9.9" customHeight="1">
      <c r="A1041" s="3"/>
      <c r="B1041" s="130"/>
      <c r="C1041" s="41"/>
      <c r="E1041" s="4"/>
      <c r="F1041" s="4"/>
      <c r="G1041" s="4"/>
      <c r="H1041" s="4"/>
      <c r="I1041" s="4"/>
      <c r="J1041" s="4"/>
      <c r="M1041" s="4"/>
      <c r="N1041" s="4"/>
      <c r="O1041" s="4"/>
      <c r="P1041" s="4"/>
      <c r="Q1041" s="4"/>
      <c r="R1041" s="4"/>
      <c r="S1041" s="4"/>
    </row>
    <row r="1042" spans="1:27" ht="20.100000000000001" customHeight="1">
      <c r="A1042" s="3"/>
      <c r="B1042" s="130"/>
      <c r="C1042" s="140"/>
      <c r="V1042" s="3"/>
      <c r="W1042" s="3"/>
      <c r="X1042" s="3"/>
      <c r="Y1042" s="3"/>
      <c r="Z1042" s="3"/>
      <c r="AA1042" s="3"/>
    </row>
    <row r="1043" spans="1:27" ht="9.9" customHeight="1">
      <c r="A1043" s="3"/>
      <c r="B1043" s="130"/>
      <c r="C1043" s="140"/>
      <c r="F1043" s="4"/>
      <c r="G1043" s="4"/>
      <c r="H1043" s="4"/>
      <c r="I1043" s="4"/>
      <c r="J1043" s="4"/>
      <c r="K1043" s="4"/>
      <c r="M1043" s="4"/>
      <c r="N1043" s="4"/>
      <c r="O1043" s="4"/>
      <c r="P1043" s="4"/>
      <c r="Q1043" s="4"/>
      <c r="R1043" s="4"/>
    </row>
    <row r="1044" spans="1:27" ht="9.9" customHeight="1">
      <c r="A1044" s="3"/>
      <c r="B1044" s="130"/>
      <c r="C1044" s="140"/>
      <c r="F1044" s="4"/>
      <c r="G1044" s="4"/>
      <c r="H1044" s="4"/>
      <c r="I1044" s="4"/>
      <c r="J1044" s="4"/>
      <c r="K1044" s="4"/>
      <c r="M1044" s="4"/>
      <c r="N1044" s="4"/>
      <c r="O1044" s="4"/>
      <c r="P1044" s="4"/>
      <c r="Q1044" s="4"/>
      <c r="R1044" s="4"/>
    </row>
    <row r="1045" spans="1:27" ht="9.9" customHeight="1">
      <c r="A1045" s="3"/>
      <c r="B1045" s="130"/>
      <c r="C1045" s="140"/>
      <c r="F1045" s="41"/>
      <c r="G1045" s="41"/>
      <c r="H1045" s="41"/>
      <c r="I1045" s="41"/>
      <c r="M1045" s="41"/>
      <c r="N1045" s="41"/>
      <c r="O1045" s="41"/>
      <c r="P1045" s="41"/>
    </row>
    <row r="1046" spans="1:27" ht="9.9" customHeight="1">
      <c r="A1046" s="3"/>
      <c r="B1046" s="130"/>
      <c r="C1046" s="140"/>
      <c r="F1046" s="41"/>
      <c r="G1046" s="41"/>
      <c r="H1046" s="41"/>
      <c r="I1046" s="41"/>
      <c r="M1046" s="41"/>
      <c r="N1046" s="41"/>
      <c r="O1046" s="41"/>
      <c r="P1046" s="41"/>
    </row>
    <row r="1047" spans="1:27" ht="9.9" customHeight="1">
      <c r="A1047" s="3"/>
      <c r="B1047" s="130"/>
      <c r="C1047" s="140"/>
      <c r="F1047" s="41"/>
      <c r="G1047" s="41"/>
      <c r="H1047" s="41"/>
      <c r="I1047" s="41"/>
      <c r="M1047" s="41"/>
      <c r="N1047" s="41"/>
      <c r="O1047" s="41"/>
      <c r="P1047" s="41"/>
    </row>
    <row r="1048" spans="1:27" ht="9.9" customHeight="1">
      <c r="A1048" s="3"/>
      <c r="B1048" s="130"/>
      <c r="C1048" s="140"/>
      <c r="F1048" s="41"/>
      <c r="G1048" s="41"/>
      <c r="H1048" s="41"/>
      <c r="I1048" s="41"/>
      <c r="M1048" s="41"/>
      <c r="N1048" s="41"/>
      <c r="O1048" s="41"/>
      <c r="P1048" s="41"/>
    </row>
    <row r="1049" spans="1:27" ht="9.9" customHeight="1">
      <c r="A1049" s="3"/>
      <c r="B1049" s="130"/>
      <c r="C1049" s="140"/>
      <c r="F1049" s="41"/>
      <c r="G1049" s="41"/>
      <c r="H1049" s="41"/>
      <c r="I1049" s="41"/>
      <c r="M1049" s="41"/>
      <c r="N1049" s="41"/>
      <c r="O1049" s="41"/>
      <c r="P1049" s="41"/>
    </row>
    <row r="1050" spans="1:27" ht="9.9" customHeight="1">
      <c r="A1050" s="3"/>
      <c r="B1050" s="130"/>
      <c r="C1050" s="140"/>
      <c r="F1050" s="41"/>
      <c r="G1050" s="41"/>
      <c r="H1050" s="41"/>
      <c r="I1050" s="41"/>
      <c r="M1050" s="41"/>
      <c r="N1050" s="41"/>
      <c r="O1050" s="41"/>
      <c r="P1050" s="41"/>
    </row>
    <row r="1051" spans="1:27" ht="9.9" customHeight="1">
      <c r="A1051" s="3"/>
      <c r="B1051" s="130"/>
      <c r="C1051" s="140"/>
      <c r="F1051" s="41"/>
      <c r="G1051" s="41"/>
      <c r="H1051" s="41"/>
      <c r="I1051" s="41"/>
      <c r="M1051" s="41"/>
      <c r="N1051" s="41"/>
      <c r="O1051" s="41"/>
      <c r="P1051" s="41"/>
    </row>
    <row r="1052" spans="1:27" ht="9.9" customHeight="1">
      <c r="A1052" s="3"/>
      <c r="B1052" s="130"/>
      <c r="C1052" s="140"/>
      <c r="F1052" s="41"/>
      <c r="G1052" s="41"/>
      <c r="H1052" s="41"/>
      <c r="I1052" s="41"/>
      <c r="M1052" s="41"/>
      <c r="N1052" s="41"/>
      <c r="O1052" s="41"/>
      <c r="P1052" s="41"/>
    </row>
    <row r="1053" spans="1:27" ht="9.9" customHeight="1">
      <c r="A1053" s="3"/>
      <c r="B1053" s="130"/>
      <c r="C1053" s="140"/>
    </row>
    <row r="1054" spans="1:27" ht="9.9" customHeight="1">
      <c r="A1054" s="3"/>
      <c r="B1054" s="132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</row>
    <row r="1055" spans="1:27" ht="9.9" customHeight="1">
      <c r="A1055" s="3"/>
      <c r="B1055" s="41"/>
      <c r="C1055" s="105"/>
    </row>
    <row r="1056" spans="1:27" ht="9.9" customHeight="1">
      <c r="A1056" s="3"/>
      <c r="B1056" s="41"/>
      <c r="C1056" s="105"/>
      <c r="E1056" s="126"/>
      <c r="F1056" s="126"/>
      <c r="G1056" s="126"/>
      <c r="H1056" s="126"/>
      <c r="I1056" s="126"/>
      <c r="J1056" s="126"/>
      <c r="K1056" s="126"/>
      <c r="L1056" s="126"/>
      <c r="M1056" s="126"/>
      <c r="N1056" s="126"/>
      <c r="O1056" s="126"/>
      <c r="R1056" s="125"/>
      <c r="S1056" s="125"/>
      <c r="T1056" s="125"/>
      <c r="U1056" s="125"/>
    </row>
    <row r="1057" spans="1:21" ht="9.9" customHeight="1">
      <c r="A1057" s="3"/>
      <c r="B1057" s="133"/>
      <c r="C1057" s="105"/>
      <c r="E1057" s="126"/>
      <c r="F1057" s="126"/>
      <c r="G1057" s="126"/>
      <c r="H1057" s="126"/>
      <c r="I1057" s="126"/>
      <c r="J1057" s="126"/>
      <c r="K1057" s="126"/>
      <c r="L1057" s="126"/>
      <c r="M1057" s="126"/>
      <c r="N1057" s="126"/>
      <c r="O1057" s="126"/>
      <c r="R1057" s="125"/>
      <c r="S1057" s="125"/>
      <c r="T1057" s="125"/>
      <c r="U1057" s="125"/>
    </row>
    <row r="1058" spans="1:21" ht="9.9" customHeight="1">
      <c r="A1058" s="3"/>
      <c r="B1058" s="133"/>
      <c r="C1058" s="105"/>
      <c r="E1058" s="145"/>
      <c r="F1058" s="145"/>
      <c r="G1058" s="145"/>
      <c r="H1058" s="145"/>
      <c r="I1058" s="145"/>
      <c r="J1058" s="145"/>
      <c r="K1058" s="145"/>
      <c r="L1058" s="145"/>
      <c r="M1058" s="145"/>
      <c r="N1058" s="145"/>
      <c r="O1058" s="126"/>
      <c r="R1058" s="149"/>
      <c r="S1058" s="149"/>
      <c r="T1058" s="149"/>
      <c r="U1058" s="149"/>
    </row>
    <row r="1059" spans="1:21" ht="9.9" customHeight="1">
      <c r="A1059" s="3"/>
      <c r="B1059" s="133"/>
      <c r="C1059" s="105"/>
      <c r="R1059" s="127"/>
      <c r="S1059" s="127"/>
      <c r="T1059" s="127"/>
      <c r="U1059" s="127"/>
    </row>
    <row r="1060" spans="1:21" ht="9.9" customHeight="1">
      <c r="A1060" s="3"/>
      <c r="B1060" s="130"/>
      <c r="C1060" s="133"/>
      <c r="E1060" s="4"/>
      <c r="F1060" s="4"/>
      <c r="G1060" s="4"/>
      <c r="H1060" s="4"/>
      <c r="I1060" s="4"/>
      <c r="J1060" s="4"/>
      <c r="M1060" s="4"/>
      <c r="N1060" s="4"/>
      <c r="O1060" s="4"/>
      <c r="P1060" s="4"/>
      <c r="Q1060" s="4"/>
      <c r="R1060" s="4"/>
      <c r="S1060" s="4"/>
      <c r="T1060" s="127"/>
      <c r="U1060" s="127"/>
    </row>
    <row r="1061" spans="1:21" ht="9.9" customHeight="1">
      <c r="A1061" s="3"/>
      <c r="B1061" s="130"/>
      <c r="C1061" s="133"/>
      <c r="E1061" s="4"/>
      <c r="F1061" s="4"/>
      <c r="G1061" s="4"/>
      <c r="H1061" s="4"/>
      <c r="I1061" s="4"/>
      <c r="J1061" s="4"/>
      <c r="M1061" s="4"/>
      <c r="N1061" s="4"/>
      <c r="O1061" s="4"/>
      <c r="P1061" s="4"/>
      <c r="Q1061" s="4"/>
      <c r="R1061" s="4"/>
      <c r="S1061" s="4"/>
    </row>
    <row r="1062" spans="1:21" ht="9.9" customHeight="1">
      <c r="A1062" s="3"/>
      <c r="B1062" s="130"/>
      <c r="C1062" s="131"/>
      <c r="E1062" s="4"/>
      <c r="F1062" s="4"/>
      <c r="G1062" s="4"/>
      <c r="H1062" s="4"/>
      <c r="I1062" s="4"/>
      <c r="J1062" s="4"/>
      <c r="M1062" s="4"/>
      <c r="N1062" s="4"/>
      <c r="O1062" s="4"/>
      <c r="P1062" s="4"/>
      <c r="Q1062" s="4"/>
      <c r="R1062" s="4"/>
      <c r="S1062" s="4"/>
    </row>
    <row r="1063" spans="1:21" ht="9.9" customHeight="1">
      <c r="A1063" s="3"/>
      <c r="B1063" s="130"/>
      <c r="C1063" s="41"/>
      <c r="E1063" s="4"/>
      <c r="F1063" s="4"/>
      <c r="G1063" s="4"/>
      <c r="H1063" s="4"/>
      <c r="I1063" s="4"/>
      <c r="J1063" s="4"/>
      <c r="M1063" s="4"/>
      <c r="N1063" s="4"/>
      <c r="O1063" s="4"/>
      <c r="P1063" s="4"/>
      <c r="Q1063" s="4"/>
      <c r="R1063" s="4"/>
      <c r="S1063" s="4"/>
    </row>
    <row r="1064" spans="1:21" ht="9.9" customHeight="1">
      <c r="A1064" s="3"/>
      <c r="B1064" s="130"/>
      <c r="C1064" s="131"/>
      <c r="E1064" s="4"/>
      <c r="F1064" s="4"/>
      <c r="G1064" s="4"/>
      <c r="H1064" s="4"/>
      <c r="I1064" s="4"/>
      <c r="J1064" s="4"/>
      <c r="M1064" s="4"/>
      <c r="N1064" s="4"/>
      <c r="O1064" s="4"/>
      <c r="P1064" s="4"/>
      <c r="Q1064" s="4"/>
      <c r="R1064" s="4"/>
      <c r="S1064" s="4"/>
    </row>
    <row r="1065" spans="1:21" ht="9.9" customHeight="1">
      <c r="A1065" s="3"/>
      <c r="B1065" s="130"/>
      <c r="C1065" s="41"/>
      <c r="E1065" s="4"/>
      <c r="F1065" s="4"/>
      <c r="G1065" s="4"/>
      <c r="H1065" s="4"/>
      <c r="I1065" s="4"/>
      <c r="J1065" s="4"/>
      <c r="M1065" s="4"/>
      <c r="N1065" s="4"/>
      <c r="O1065" s="4"/>
      <c r="P1065" s="4"/>
      <c r="Q1065" s="4"/>
      <c r="R1065" s="4"/>
      <c r="S1065" s="4"/>
    </row>
    <row r="1066" spans="1:21" ht="9.9" customHeight="1">
      <c r="A1066" s="3"/>
      <c r="B1066" s="130"/>
      <c r="C1066" s="131"/>
      <c r="E1066" s="4"/>
      <c r="F1066" s="4"/>
      <c r="G1066" s="4"/>
      <c r="H1066" s="4"/>
      <c r="I1066" s="4"/>
      <c r="J1066" s="4"/>
      <c r="M1066" s="4"/>
      <c r="N1066" s="4"/>
      <c r="O1066" s="4"/>
      <c r="P1066" s="4"/>
      <c r="Q1066" s="4"/>
      <c r="R1066" s="4"/>
      <c r="S1066" s="4"/>
    </row>
    <row r="1067" spans="1:21" ht="9.9" customHeight="1">
      <c r="A1067" s="3"/>
      <c r="B1067" s="130"/>
      <c r="C1067" s="41"/>
      <c r="E1067" s="4"/>
      <c r="F1067" s="4"/>
      <c r="G1067" s="4"/>
      <c r="H1067" s="4"/>
      <c r="I1067" s="4"/>
      <c r="J1067" s="4"/>
      <c r="M1067" s="4"/>
      <c r="N1067" s="4"/>
      <c r="O1067" s="4"/>
      <c r="P1067" s="4"/>
      <c r="Q1067" s="4"/>
      <c r="R1067" s="4"/>
      <c r="S1067" s="4"/>
    </row>
    <row r="1068" spans="1:21" ht="20.100000000000001" customHeight="1">
      <c r="A1068" s="3"/>
      <c r="B1068" s="130"/>
      <c r="C1068" s="140"/>
    </row>
    <row r="1069" spans="1:21" ht="9.9" customHeight="1">
      <c r="A1069" s="3"/>
      <c r="B1069" s="130"/>
      <c r="C1069" s="140"/>
      <c r="F1069" s="4"/>
      <c r="G1069" s="4"/>
      <c r="H1069" s="4"/>
      <c r="I1069" s="4"/>
      <c r="J1069" s="4"/>
      <c r="K1069" s="4"/>
      <c r="M1069" s="4"/>
      <c r="N1069" s="4"/>
      <c r="O1069" s="4"/>
      <c r="P1069" s="4"/>
      <c r="Q1069" s="4"/>
      <c r="R1069" s="4"/>
    </row>
    <row r="1070" spans="1:21" ht="9.9" customHeight="1">
      <c r="A1070" s="3"/>
      <c r="B1070" s="130"/>
      <c r="C1070" s="140"/>
      <c r="F1070" s="4"/>
      <c r="G1070" s="4"/>
      <c r="H1070" s="4"/>
      <c r="I1070" s="4"/>
      <c r="J1070" s="4"/>
      <c r="K1070" s="4"/>
      <c r="M1070" s="4"/>
      <c r="N1070" s="4"/>
      <c r="O1070" s="4"/>
      <c r="P1070" s="4"/>
      <c r="Q1070" s="4"/>
      <c r="R1070" s="4"/>
    </row>
    <row r="1071" spans="1:21" ht="9.9" customHeight="1">
      <c r="A1071" s="3"/>
      <c r="B1071" s="130"/>
      <c r="C1071" s="140"/>
      <c r="F1071" s="41"/>
      <c r="G1071" s="41"/>
      <c r="H1071" s="41"/>
      <c r="I1071" s="41"/>
      <c r="M1071" s="41"/>
      <c r="N1071" s="41"/>
      <c r="O1071" s="41"/>
      <c r="P1071" s="41"/>
    </row>
    <row r="1072" spans="1:21" ht="9.9" customHeight="1">
      <c r="A1072" s="3"/>
      <c r="B1072" s="130"/>
      <c r="C1072" s="140"/>
      <c r="F1072" s="41"/>
      <c r="G1072" s="41"/>
      <c r="H1072" s="41"/>
      <c r="I1072" s="41"/>
      <c r="M1072" s="41"/>
      <c r="N1072" s="41"/>
      <c r="O1072" s="41"/>
      <c r="P1072" s="41"/>
    </row>
    <row r="1073" spans="1:21" ht="9.9" customHeight="1">
      <c r="A1073" s="3"/>
      <c r="B1073" s="130"/>
      <c r="C1073" s="140"/>
      <c r="F1073" s="41"/>
      <c r="G1073" s="41"/>
      <c r="H1073" s="41"/>
      <c r="I1073" s="41"/>
      <c r="M1073" s="41"/>
      <c r="N1073" s="41"/>
      <c r="O1073" s="41"/>
      <c r="P1073" s="41"/>
    </row>
    <row r="1074" spans="1:21" ht="9.9" customHeight="1">
      <c r="A1074" s="3"/>
      <c r="B1074" s="130"/>
      <c r="C1074" s="140"/>
      <c r="F1074" s="41"/>
      <c r="G1074" s="41"/>
      <c r="H1074" s="41"/>
      <c r="I1074" s="41"/>
      <c r="M1074" s="41"/>
      <c r="N1074" s="41"/>
      <c r="O1074" s="41"/>
      <c r="P1074" s="41"/>
    </row>
    <row r="1075" spans="1:21" ht="9.9" customHeight="1">
      <c r="A1075" s="3"/>
      <c r="B1075" s="130"/>
      <c r="C1075" s="140"/>
      <c r="F1075" s="41"/>
      <c r="G1075" s="41"/>
      <c r="H1075" s="41"/>
      <c r="I1075" s="41"/>
      <c r="M1075" s="41"/>
      <c r="N1075" s="41"/>
      <c r="O1075" s="41"/>
      <c r="P1075" s="41"/>
    </row>
    <row r="1076" spans="1:21" ht="9.9" customHeight="1">
      <c r="A1076" s="3"/>
      <c r="B1076" s="130"/>
      <c r="C1076" s="140"/>
      <c r="F1076" s="41"/>
      <c r="G1076" s="41"/>
      <c r="H1076" s="41"/>
      <c r="I1076" s="41"/>
      <c r="M1076" s="41"/>
      <c r="N1076" s="41"/>
      <c r="O1076" s="41"/>
      <c r="P1076" s="41"/>
    </row>
    <row r="1077" spans="1:21" ht="9.9" customHeight="1">
      <c r="A1077" s="3"/>
      <c r="B1077" s="130"/>
      <c r="C1077" s="140"/>
      <c r="F1077" s="41"/>
      <c r="G1077" s="41"/>
      <c r="H1077" s="41"/>
      <c r="I1077" s="41"/>
      <c r="M1077" s="41"/>
      <c r="N1077" s="41"/>
      <c r="O1077" s="41"/>
      <c r="P1077" s="41"/>
    </row>
    <row r="1078" spans="1:21" ht="9.9" customHeight="1">
      <c r="A1078" s="3"/>
      <c r="B1078" s="130"/>
      <c r="C1078" s="140"/>
      <c r="F1078" s="41"/>
      <c r="G1078" s="41"/>
      <c r="H1078" s="41"/>
      <c r="I1078" s="41"/>
      <c r="M1078" s="41"/>
      <c r="N1078" s="41"/>
      <c r="O1078" s="41"/>
      <c r="P1078" s="41"/>
    </row>
    <row r="1079" spans="1:21" ht="9.9" customHeight="1">
      <c r="A1079" s="3"/>
      <c r="B1079" s="130"/>
      <c r="C1079" s="140"/>
    </row>
    <row r="1080" spans="1:21" ht="9.9" customHeight="1">
      <c r="A1080" s="3"/>
      <c r="B1080" s="132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</row>
    <row r="1081" spans="1:21" ht="9.9" customHeight="1">
      <c r="A1081" s="3"/>
      <c r="B1081" s="41"/>
      <c r="C1081" s="105"/>
    </row>
    <row r="1082" spans="1:21" ht="9.9" customHeight="1">
      <c r="A1082" s="3"/>
      <c r="B1082" s="41"/>
      <c r="C1082" s="105"/>
      <c r="E1082" s="126"/>
      <c r="F1082" s="126"/>
      <c r="G1082" s="126"/>
      <c r="H1082" s="126"/>
      <c r="I1082" s="126"/>
      <c r="J1082" s="126"/>
      <c r="K1082" s="126"/>
      <c r="L1082" s="126"/>
      <c r="M1082" s="126"/>
      <c r="N1082" s="126"/>
      <c r="O1082" s="126"/>
      <c r="R1082" s="125"/>
      <c r="S1082" s="125"/>
      <c r="T1082" s="125"/>
      <c r="U1082" s="125"/>
    </row>
    <row r="1083" spans="1:21" ht="9.9" customHeight="1">
      <c r="A1083" s="3"/>
      <c r="B1083" s="133"/>
      <c r="C1083" s="105"/>
      <c r="E1083" s="126"/>
      <c r="F1083" s="126"/>
      <c r="G1083" s="126"/>
      <c r="H1083" s="126"/>
      <c r="I1083" s="126"/>
      <c r="J1083" s="126"/>
      <c r="K1083" s="126"/>
      <c r="L1083" s="126"/>
      <c r="M1083" s="126"/>
      <c r="N1083" s="126"/>
      <c r="O1083" s="126"/>
      <c r="R1083" s="125"/>
      <c r="S1083" s="125"/>
      <c r="T1083" s="125"/>
      <c r="U1083" s="125"/>
    </row>
    <row r="1084" spans="1:21" ht="9.9" customHeight="1">
      <c r="A1084" s="3"/>
      <c r="B1084" s="133"/>
      <c r="C1084" s="105"/>
      <c r="E1084" s="145"/>
      <c r="F1084" s="145"/>
      <c r="G1084" s="145"/>
      <c r="H1084" s="145"/>
      <c r="I1084" s="145"/>
      <c r="J1084" s="145"/>
      <c r="K1084" s="145"/>
      <c r="L1084" s="145"/>
      <c r="M1084" s="145"/>
      <c r="N1084" s="145"/>
      <c r="O1084" s="126"/>
      <c r="R1084" s="149"/>
      <c r="S1084" s="149"/>
      <c r="T1084" s="149"/>
      <c r="U1084" s="149"/>
    </row>
    <row r="1085" spans="1:21" ht="9.9" customHeight="1">
      <c r="A1085" s="3"/>
      <c r="B1085" s="133"/>
      <c r="C1085" s="105"/>
      <c r="R1085" s="127"/>
      <c r="S1085" s="127"/>
      <c r="T1085" s="127"/>
      <c r="U1085" s="127"/>
    </row>
    <row r="1086" spans="1:21" ht="9.9" customHeight="1">
      <c r="A1086" s="3"/>
      <c r="B1086" s="130"/>
      <c r="C1086" s="133"/>
      <c r="E1086" s="4"/>
      <c r="F1086" s="4"/>
      <c r="G1086" s="4"/>
      <c r="H1086" s="4"/>
      <c r="I1086" s="4"/>
      <c r="J1086" s="4"/>
      <c r="M1086" s="4"/>
      <c r="N1086" s="4"/>
      <c r="O1086" s="4"/>
      <c r="P1086" s="4"/>
      <c r="Q1086" s="4"/>
      <c r="R1086" s="4"/>
      <c r="S1086" s="4"/>
      <c r="T1086" s="127"/>
      <c r="U1086" s="127"/>
    </row>
    <row r="1087" spans="1:21" ht="9.9" customHeight="1">
      <c r="A1087" s="3"/>
      <c r="B1087" s="130"/>
      <c r="C1087" s="133"/>
      <c r="E1087" s="4"/>
      <c r="F1087" s="4"/>
      <c r="G1087" s="4"/>
      <c r="H1087" s="4"/>
      <c r="I1087" s="4"/>
      <c r="J1087" s="4"/>
      <c r="M1087" s="4"/>
      <c r="N1087" s="4"/>
      <c r="O1087" s="4"/>
      <c r="P1087" s="4"/>
      <c r="Q1087" s="4"/>
      <c r="R1087" s="4"/>
      <c r="S1087" s="4"/>
    </row>
    <row r="1088" spans="1:21" ht="9.9" customHeight="1">
      <c r="A1088" s="3"/>
      <c r="B1088" s="130"/>
      <c r="C1088" s="131"/>
      <c r="E1088" s="4"/>
      <c r="F1088" s="4"/>
      <c r="G1088" s="4"/>
      <c r="H1088" s="4"/>
      <c r="I1088" s="4"/>
      <c r="J1088" s="4"/>
      <c r="M1088" s="4"/>
      <c r="N1088" s="4"/>
      <c r="O1088" s="4"/>
      <c r="P1088" s="4"/>
      <c r="Q1088" s="4"/>
      <c r="R1088" s="4"/>
      <c r="S1088" s="4"/>
    </row>
    <row r="1089" spans="1:27" ht="9.9" customHeight="1">
      <c r="A1089" s="3"/>
      <c r="B1089" s="130"/>
      <c r="C1089" s="41"/>
      <c r="E1089" s="4"/>
      <c r="F1089" s="4"/>
      <c r="G1089" s="4"/>
      <c r="H1089" s="4"/>
      <c r="I1089" s="4"/>
      <c r="J1089" s="4"/>
      <c r="M1089" s="4"/>
      <c r="N1089" s="4"/>
      <c r="O1089" s="4"/>
      <c r="P1089" s="4"/>
      <c r="Q1089" s="4"/>
      <c r="R1089" s="4"/>
      <c r="S1089" s="4"/>
    </row>
    <row r="1090" spans="1:27" ht="9.9" customHeight="1">
      <c r="A1090" s="3"/>
      <c r="B1090" s="130"/>
      <c r="C1090" s="131"/>
      <c r="E1090" s="4"/>
      <c r="F1090" s="4"/>
      <c r="G1090" s="4"/>
      <c r="H1090" s="4"/>
      <c r="I1090" s="4"/>
      <c r="J1090" s="4"/>
      <c r="M1090" s="4"/>
      <c r="N1090" s="4"/>
      <c r="O1090" s="4"/>
      <c r="P1090" s="4"/>
      <c r="Q1090" s="4"/>
      <c r="R1090" s="4"/>
      <c r="S1090" s="4"/>
    </row>
    <row r="1091" spans="1:27" ht="9.9" customHeight="1">
      <c r="A1091" s="3"/>
      <c r="B1091" s="130"/>
      <c r="C1091" s="41"/>
      <c r="E1091" s="4"/>
      <c r="F1091" s="4"/>
      <c r="G1091" s="4"/>
      <c r="H1091" s="4"/>
      <c r="I1091" s="4"/>
      <c r="J1091" s="4"/>
      <c r="M1091" s="4"/>
      <c r="N1091" s="4"/>
      <c r="O1091" s="4"/>
      <c r="P1091" s="4"/>
      <c r="Q1091" s="4"/>
      <c r="R1091" s="4"/>
      <c r="S1091" s="4"/>
    </row>
    <row r="1092" spans="1:27" ht="9.9" customHeight="1">
      <c r="A1092" s="3"/>
      <c r="B1092" s="130"/>
      <c r="C1092" s="131"/>
      <c r="E1092" s="4"/>
      <c r="F1092" s="4"/>
      <c r="G1092" s="4"/>
      <c r="H1092" s="4"/>
      <c r="I1092" s="4"/>
      <c r="J1092" s="4"/>
      <c r="M1092" s="4"/>
      <c r="N1092" s="4"/>
      <c r="O1092" s="4"/>
      <c r="P1092" s="4"/>
      <c r="Q1092" s="4"/>
      <c r="R1092" s="4"/>
      <c r="S1092" s="4"/>
    </row>
    <row r="1093" spans="1:27" ht="9.9" customHeight="1">
      <c r="A1093" s="3"/>
      <c r="B1093" s="130"/>
      <c r="C1093" s="41"/>
      <c r="E1093" s="4"/>
      <c r="F1093" s="4"/>
      <c r="G1093" s="4"/>
      <c r="H1093" s="4"/>
      <c r="I1093" s="4"/>
      <c r="J1093" s="4"/>
      <c r="M1093" s="4"/>
      <c r="N1093" s="4"/>
      <c r="O1093" s="4"/>
      <c r="P1093" s="4"/>
      <c r="Q1093" s="4"/>
      <c r="R1093" s="4"/>
      <c r="S1093" s="4"/>
    </row>
    <row r="1094" spans="1:27" ht="20.100000000000001" customHeight="1">
      <c r="A1094" s="3"/>
      <c r="B1094" s="130"/>
      <c r="C1094" s="140"/>
      <c r="V1094" s="3"/>
      <c r="W1094" s="3"/>
      <c r="X1094" s="3"/>
      <c r="Y1094" s="3"/>
      <c r="Z1094" s="3"/>
      <c r="AA1094" s="3"/>
    </row>
    <row r="1095" spans="1:27" ht="9.9" customHeight="1">
      <c r="A1095" s="3"/>
      <c r="B1095" s="130"/>
      <c r="C1095" s="140"/>
      <c r="F1095" s="4"/>
      <c r="G1095" s="4"/>
      <c r="H1095" s="4"/>
      <c r="I1095" s="4"/>
      <c r="J1095" s="4"/>
      <c r="K1095" s="4"/>
      <c r="M1095" s="4"/>
      <c r="N1095" s="4"/>
      <c r="O1095" s="4"/>
      <c r="P1095" s="4"/>
      <c r="Q1095" s="4"/>
      <c r="R1095" s="4"/>
    </row>
    <row r="1096" spans="1:27" ht="9.9" customHeight="1">
      <c r="A1096" s="3"/>
      <c r="B1096" s="130"/>
      <c r="C1096" s="140"/>
      <c r="F1096" s="4"/>
      <c r="G1096" s="4"/>
      <c r="H1096" s="4"/>
      <c r="I1096" s="4"/>
      <c r="J1096" s="4"/>
      <c r="K1096" s="4"/>
      <c r="M1096" s="4"/>
      <c r="N1096" s="4"/>
      <c r="O1096" s="4"/>
      <c r="P1096" s="4"/>
      <c r="Q1096" s="4"/>
      <c r="R1096" s="4"/>
    </row>
    <row r="1097" spans="1:27" ht="9.9" customHeight="1">
      <c r="A1097" s="3"/>
      <c r="B1097" s="130"/>
      <c r="C1097" s="140"/>
      <c r="F1097" s="41"/>
      <c r="G1097" s="41"/>
      <c r="H1097" s="41"/>
      <c r="I1097" s="41"/>
      <c r="M1097" s="41"/>
      <c r="N1097" s="41"/>
      <c r="O1097" s="41"/>
      <c r="P1097" s="41"/>
    </row>
    <row r="1098" spans="1:27" ht="9.9" customHeight="1">
      <c r="A1098" s="3"/>
      <c r="B1098" s="130"/>
      <c r="C1098" s="140"/>
      <c r="F1098" s="41"/>
      <c r="G1098" s="41"/>
      <c r="H1098" s="41"/>
      <c r="I1098" s="41"/>
      <c r="M1098" s="41"/>
      <c r="N1098" s="41"/>
      <c r="O1098" s="41"/>
      <c r="P1098" s="41"/>
    </row>
    <row r="1099" spans="1:27" ht="9.9" customHeight="1">
      <c r="A1099" s="3"/>
      <c r="B1099" s="130"/>
      <c r="C1099" s="140"/>
      <c r="F1099" s="41"/>
      <c r="G1099" s="41"/>
      <c r="H1099" s="41"/>
      <c r="I1099" s="41"/>
      <c r="M1099" s="41"/>
      <c r="N1099" s="41"/>
      <c r="O1099" s="41"/>
      <c r="P1099" s="41"/>
    </row>
    <row r="1100" spans="1:27" ht="9.9" customHeight="1">
      <c r="A1100" s="3"/>
      <c r="B1100" s="130"/>
      <c r="C1100" s="140"/>
      <c r="F1100" s="41"/>
      <c r="G1100" s="41"/>
      <c r="H1100" s="41"/>
      <c r="I1100" s="41"/>
      <c r="M1100" s="41"/>
      <c r="N1100" s="41"/>
      <c r="O1100" s="41"/>
      <c r="P1100" s="41"/>
    </row>
    <row r="1101" spans="1:27" ht="9.9" customHeight="1">
      <c r="A1101" s="3"/>
      <c r="B1101" s="130"/>
      <c r="C1101" s="140"/>
      <c r="F1101" s="41"/>
      <c r="G1101" s="41"/>
      <c r="H1101" s="41"/>
      <c r="I1101" s="41"/>
      <c r="M1101" s="41"/>
      <c r="N1101" s="41"/>
      <c r="O1101" s="41"/>
      <c r="P1101" s="41"/>
    </row>
    <row r="1102" spans="1:27" ht="9.9" customHeight="1">
      <c r="A1102" s="3"/>
      <c r="B1102" s="130"/>
      <c r="C1102" s="140"/>
      <c r="F1102" s="41"/>
      <c r="G1102" s="41"/>
      <c r="H1102" s="41"/>
      <c r="I1102" s="41"/>
      <c r="M1102" s="41"/>
      <c r="N1102" s="41"/>
      <c r="O1102" s="41"/>
      <c r="P1102" s="41"/>
    </row>
    <row r="1103" spans="1:27" ht="9.9" customHeight="1">
      <c r="A1103" s="3"/>
      <c r="B1103" s="130"/>
      <c r="C1103" s="140"/>
      <c r="F1103" s="41"/>
      <c r="G1103" s="41"/>
      <c r="H1103" s="41"/>
      <c r="I1103" s="41"/>
      <c r="M1103" s="41"/>
      <c r="N1103" s="41"/>
      <c r="O1103" s="41"/>
      <c r="P1103" s="41"/>
    </row>
    <row r="1104" spans="1:27" ht="9.9" customHeight="1">
      <c r="A1104" s="3"/>
      <c r="B1104" s="130"/>
      <c r="C1104" s="140"/>
      <c r="F1104" s="41"/>
      <c r="G1104" s="41"/>
      <c r="H1104" s="41"/>
      <c r="I1104" s="41"/>
      <c r="M1104" s="41"/>
      <c r="N1104" s="41"/>
      <c r="O1104" s="41"/>
      <c r="P1104" s="41"/>
    </row>
    <row r="1105" spans="1:21" ht="9.9" customHeight="1">
      <c r="A1105" s="3"/>
      <c r="B1105" s="130"/>
      <c r="C1105" s="140"/>
    </row>
    <row r="1106" spans="1:21" ht="9.9" customHeight="1">
      <c r="A1106" s="3"/>
      <c r="B1106" s="132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</row>
    <row r="1107" spans="1:21" ht="9.9" customHeight="1">
      <c r="A1107" s="3"/>
      <c r="B1107" s="41"/>
      <c r="C1107" s="105"/>
    </row>
    <row r="1108" spans="1:21" ht="9.9" customHeight="1">
      <c r="A1108" s="3"/>
      <c r="B1108" s="41"/>
      <c r="C1108" s="105"/>
      <c r="E1108" s="126"/>
      <c r="F1108" s="126"/>
      <c r="G1108" s="126"/>
      <c r="H1108" s="126"/>
      <c r="I1108" s="126"/>
      <c r="J1108" s="126"/>
      <c r="K1108" s="126"/>
      <c r="L1108" s="126"/>
      <c r="M1108" s="126"/>
      <c r="N1108" s="126"/>
      <c r="O1108" s="126"/>
      <c r="R1108" s="125"/>
      <c r="S1108" s="125"/>
      <c r="T1108" s="125"/>
      <c r="U1108" s="125"/>
    </row>
    <row r="1109" spans="1:21" ht="9.9" customHeight="1">
      <c r="A1109" s="3"/>
      <c r="B1109" s="133"/>
      <c r="C1109" s="105"/>
      <c r="E1109" s="126"/>
      <c r="F1109" s="126"/>
      <c r="G1109" s="126"/>
      <c r="H1109" s="126"/>
      <c r="I1109" s="126"/>
      <c r="J1109" s="126"/>
      <c r="K1109" s="126"/>
      <c r="L1109" s="126"/>
      <c r="M1109" s="126"/>
      <c r="N1109" s="126"/>
      <c r="O1109" s="126"/>
      <c r="R1109" s="125"/>
      <c r="S1109" s="125"/>
      <c r="T1109" s="125"/>
      <c r="U1109" s="125"/>
    </row>
    <row r="1110" spans="1:21" ht="9.9" customHeight="1">
      <c r="A1110" s="3"/>
      <c r="B1110" s="133"/>
      <c r="C1110" s="105"/>
      <c r="E1110" s="145"/>
      <c r="F1110" s="145"/>
      <c r="G1110" s="145"/>
      <c r="H1110" s="145"/>
      <c r="I1110" s="145"/>
      <c r="J1110" s="145"/>
      <c r="K1110" s="145"/>
      <c r="L1110" s="145"/>
      <c r="M1110" s="145"/>
      <c r="N1110" s="145"/>
      <c r="O1110" s="126"/>
      <c r="R1110" s="149"/>
      <c r="S1110" s="149"/>
      <c r="T1110" s="149"/>
      <c r="U1110" s="149"/>
    </row>
    <row r="1111" spans="1:21" ht="9.9" customHeight="1">
      <c r="A1111" s="3"/>
      <c r="B1111" s="133"/>
      <c r="C1111" s="105"/>
      <c r="R1111" s="127"/>
      <c r="S1111" s="127"/>
      <c r="T1111" s="127"/>
      <c r="U1111" s="127"/>
    </row>
    <row r="1112" spans="1:21" ht="9.9" customHeight="1">
      <c r="A1112" s="3"/>
      <c r="B1112" s="130"/>
      <c r="C1112" s="133"/>
      <c r="E1112" s="4"/>
      <c r="F1112" s="4"/>
      <c r="G1112" s="4"/>
      <c r="H1112" s="4"/>
      <c r="I1112" s="4"/>
      <c r="J1112" s="4"/>
      <c r="M1112" s="4"/>
      <c r="N1112" s="4"/>
      <c r="O1112" s="4"/>
      <c r="P1112" s="4"/>
      <c r="Q1112" s="4"/>
      <c r="R1112" s="4"/>
      <c r="S1112" s="4"/>
      <c r="T1112" s="127"/>
      <c r="U1112" s="127"/>
    </row>
    <row r="1113" spans="1:21" ht="9.9" customHeight="1">
      <c r="A1113" s="3"/>
      <c r="B1113" s="130"/>
      <c r="C1113" s="133"/>
      <c r="E1113" s="4"/>
      <c r="F1113" s="4"/>
      <c r="G1113" s="4"/>
      <c r="H1113" s="4"/>
      <c r="I1113" s="4"/>
      <c r="J1113" s="4"/>
      <c r="M1113" s="4"/>
      <c r="N1113" s="4"/>
      <c r="O1113" s="4"/>
      <c r="P1113" s="4"/>
      <c r="Q1113" s="4"/>
      <c r="R1113" s="4"/>
      <c r="S1113" s="4"/>
    </row>
    <row r="1114" spans="1:21" ht="9.9" customHeight="1">
      <c r="A1114" s="3"/>
      <c r="B1114" s="130"/>
      <c r="C1114" s="131"/>
      <c r="E1114" s="4"/>
      <c r="F1114" s="4"/>
      <c r="G1114" s="4"/>
      <c r="H1114" s="4"/>
      <c r="I1114" s="4"/>
      <c r="J1114" s="4"/>
      <c r="M1114" s="4"/>
      <c r="N1114" s="4"/>
      <c r="O1114" s="4"/>
      <c r="P1114" s="4"/>
      <c r="Q1114" s="4"/>
      <c r="R1114" s="4"/>
      <c r="S1114" s="4"/>
    </row>
    <row r="1115" spans="1:21" ht="9.9" customHeight="1">
      <c r="A1115" s="3"/>
      <c r="B1115" s="130"/>
      <c r="C1115" s="41"/>
      <c r="E1115" s="4"/>
      <c r="F1115" s="4"/>
      <c r="G1115" s="4"/>
      <c r="H1115" s="4"/>
      <c r="I1115" s="4"/>
      <c r="J1115" s="4"/>
      <c r="M1115" s="4"/>
      <c r="N1115" s="4"/>
      <c r="O1115" s="4"/>
      <c r="P1115" s="4"/>
      <c r="Q1115" s="4"/>
      <c r="R1115" s="4"/>
      <c r="S1115" s="4"/>
    </row>
    <row r="1116" spans="1:21" ht="9.9" customHeight="1">
      <c r="A1116" s="3"/>
      <c r="B1116" s="130"/>
      <c r="C1116" s="131"/>
      <c r="E1116" s="4"/>
      <c r="F1116" s="4"/>
      <c r="G1116" s="4"/>
      <c r="H1116" s="4"/>
      <c r="I1116" s="4"/>
      <c r="J1116" s="4"/>
      <c r="M1116" s="4"/>
      <c r="N1116" s="4"/>
      <c r="O1116" s="4"/>
      <c r="P1116" s="4"/>
      <c r="Q1116" s="4"/>
      <c r="R1116" s="4"/>
      <c r="S1116" s="4"/>
    </row>
    <row r="1117" spans="1:21" ht="9.9" customHeight="1">
      <c r="A1117" s="3"/>
      <c r="B1117" s="130"/>
      <c r="C1117" s="41"/>
      <c r="E1117" s="4"/>
      <c r="F1117" s="4"/>
      <c r="G1117" s="4"/>
      <c r="H1117" s="4"/>
      <c r="I1117" s="4"/>
      <c r="J1117" s="4"/>
      <c r="M1117" s="4"/>
      <c r="N1117" s="4"/>
      <c r="O1117" s="4"/>
      <c r="P1117" s="4"/>
      <c r="Q1117" s="4"/>
      <c r="R1117" s="4"/>
      <c r="S1117" s="4"/>
    </row>
    <row r="1118" spans="1:21" ht="9.9" customHeight="1">
      <c r="A1118" s="3"/>
      <c r="B1118" s="130"/>
      <c r="C1118" s="131"/>
      <c r="E1118" s="4"/>
      <c r="F1118" s="4"/>
      <c r="G1118" s="4"/>
      <c r="H1118" s="4"/>
      <c r="I1118" s="4"/>
      <c r="J1118" s="4"/>
      <c r="M1118" s="4"/>
      <c r="N1118" s="4"/>
      <c r="O1118" s="4"/>
      <c r="P1118" s="4"/>
      <c r="Q1118" s="4"/>
      <c r="R1118" s="4"/>
      <c r="S1118" s="4"/>
    </row>
    <row r="1119" spans="1:21" ht="9.9" customHeight="1">
      <c r="A1119" s="3"/>
      <c r="B1119" s="130"/>
      <c r="C1119" s="41"/>
      <c r="E1119" s="4"/>
      <c r="F1119" s="4"/>
      <c r="G1119" s="4"/>
      <c r="H1119" s="4"/>
      <c r="I1119" s="4"/>
      <c r="J1119" s="4"/>
      <c r="M1119" s="4"/>
      <c r="N1119" s="4"/>
      <c r="O1119" s="4"/>
      <c r="P1119" s="4"/>
      <c r="Q1119" s="4"/>
      <c r="R1119" s="4"/>
      <c r="S1119" s="4"/>
    </row>
    <row r="1120" spans="1:21" ht="20.100000000000001" customHeight="1">
      <c r="A1120" s="3"/>
      <c r="B1120" s="130"/>
      <c r="C1120" s="140"/>
    </row>
    <row r="1121" spans="1:21" ht="9.9" customHeight="1">
      <c r="A1121" s="3"/>
      <c r="B1121" s="130"/>
      <c r="C1121" s="140"/>
      <c r="F1121" s="4"/>
      <c r="G1121" s="4"/>
      <c r="H1121" s="4"/>
      <c r="I1121" s="4"/>
      <c r="J1121" s="4"/>
      <c r="K1121" s="4"/>
      <c r="M1121" s="4"/>
      <c r="N1121" s="4"/>
      <c r="O1121" s="4"/>
      <c r="P1121" s="4"/>
      <c r="Q1121" s="4"/>
      <c r="R1121" s="4"/>
    </row>
    <row r="1122" spans="1:21" ht="9.9" customHeight="1">
      <c r="A1122" s="3"/>
      <c r="B1122" s="130"/>
      <c r="C1122" s="140"/>
      <c r="F1122" s="4"/>
      <c r="G1122" s="4"/>
      <c r="H1122" s="4"/>
      <c r="I1122" s="4"/>
      <c r="J1122" s="4"/>
      <c r="K1122" s="4"/>
      <c r="M1122" s="4"/>
      <c r="N1122" s="4"/>
      <c r="O1122" s="4"/>
      <c r="P1122" s="4"/>
      <c r="Q1122" s="4"/>
      <c r="R1122" s="4"/>
    </row>
    <row r="1123" spans="1:21" ht="9.9" customHeight="1">
      <c r="A1123" s="3"/>
      <c r="B1123" s="130"/>
      <c r="C1123" s="140"/>
      <c r="F1123" s="41"/>
      <c r="G1123" s="41"/>
      <c r="H1123" s="41"/>
      <c r="I1123" s="41"/>
      <c r="M1123" s="41"/>
      <c r="N1123" s="41"/>
      <c r="O1123" s="41"/>
      <c r="P1123" s="41"/>
    </row>
    <row r="1124" spans="1:21" ht="9.9" customHeight="1">
      <c r="A1124" s="3"/>
      <c r="B1124" s="130"/>
      <c r="C1124" s="140"/>
      <c r="F1124" s="41"/>
      <c r="G1124" s="41"/>
      <c r="H1124" s="41"/>
      <c r="I1124" s="41"/>
      <c r="M1124" s="41"/>
      <c r="N1124" s="41"/>
      <c r="O1124" s="41"/>
      <c r="P1124" s="41"/>
    </row>
    <row r="1125" spans="1:21" ht="9.9" customHeight="1">
      <c r="A1125" s="3"/>
      <c r="B1125" s="130"/>
      <c r="C1125" s="140"/>
      <c r="F1125" s="41"/>
      <c r="G1125" s="41"/>
      <c r="H1125" s="41"/>
      <c r="I1125" s="41"/>
      <c r="M1125" s="41"/>
      <c r="N1125" s="41"/>
      <c r="O1125" s="41"/>
      <c r="P1125" s="41"/>
    </row>
    <row r="1126" spans="1:21" ht="9.9" customHeight="1">
      <c r="A1126" s="3"/>
      <c r="B1126" s="130"/>
      <c r="C1126" s="140"/>
      <c r="F1126" s="41"/>
      <c r="G1126" s="41"/>
      <c r="H1126" s="41"/>
      <c r="I1126" s="41"/>
      <c r="M1126" s="41"/>
      <c r="N1126" s="41"/>
      <c r="O1126" s="41"/>
      <c r="P1126" s="41"/>
    </row>
    <row r="1127" spans="1:21" ht="9.9" customHeight="1">
      <c r="A1127" s="3"/>
      <c r="B1127" s="130"/>
      <c r="C1127" s="140"/>
      <c r="F1127" s="41"/>
      <c r="G1127" s="41"/>
      <c r="H1127" s="41"/>
      <c r="I1127" s="41"/>
      <c r="M1127" s="41"/>
      <c r="N1127" s="41"/>
      <c r="O1127" s="41"/>
      <c r="P1127" s="41"/>
    </row>
    <row r="1128" spans="1:21" ht="9.9" customHeight="1">
      <c r="A1128" s="3"/>
      <c r="B1128" s="130"/>
      <c r="C1128" s="140"/>
      <c r="F1128" s="41"/>
      <c r="G1128" s="41"/>
      <c r="H1128" s="41"/>
      <c r="I1128" s="41"/>
      <c r="M1128" s="41"/>
      <c r="N1128" s="41"/>
      <c r="O1128" s="41"/>
      <c r="P1128" s="41"/>
    </row>
    <row r="1129" spans="1:21" ht="9.9" customHeight="1">
      <c r="A1129" s="3"/>
      <c r="B1129" s="130"/>
      <c r="C1129" s="140"/>
      <c r="F1129" s="41"/>
      <c r="G1129" s="41"/>
      <c r="H1129" s="41"/>
      <c r="I1129" s="41"/>
      <c r="M1129" s="41"/>
      <c r="N1129" s="41"/>
      <c r="O1129" s="41"/>
      <c r="P1129" s="41"/>
    </row>
    <row r="1130" spans="1:21" ht="9.9" customHeight="1">
      <c r="A1130" s="3"/>
      <c r="B1130" s="130"/>
      <c r="C1130" s="140"/>
      <c r="F1130" s="41"/>
      <c r="G1130" s="41"/>
      <c r="H1130" s="41"/>
      <c r="I1130" s="41"/>
      <c r="M1130" s="41"/>
      <c r="N1130" s="41"/>
      <c r="O1130" s="41"/>
      <c r="P1130" s="41"/>
    </row>
    <row r="1131" spans="1:21" ht="9.9" customHeight="1">
      <c r="A1131" s="3"/>
      <c r="B1131" s="130"/>
      <c r="C1131" s="140"/>
    </row>
    <row r="1132" spans="1:21" ht="9.9" customHeight="1">
      <c r="A1132" s="3"/>
      <c r="B1132" s="132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</row>
    <row r="1133" spans="1:21" ht="9.9" customHeight="1">
      <c r="A1133" s="3"/>
      <c r="B1133" s="41"/>
      <c r="C1133" s="105"/>
    </row>
    <row r="1134" spans="1:21" ht="9.9" customHeight="1">
      <c r="A1134" s="3"/>
      <c r="B1134" s="41"/>
      <c r="C1134" s="105"/>
      <c r="E1134" s="126"/>
      <c r="F1134" s="126"/>
      <c r="G1134" s="126"/>
      <c r="H1134" s="126"/>
      <c r="I1134" s="126"/>
      <c r="J1134" s="126"/>
      <c r="K1134" s="126"/>
      <c r="L1134" s="126"/>
      <c r="M1134" s="126"/>
      <c r="N1134" s="126"/>
      <c r="O1134" s="126"/>
      <c r="R1134" s="125"/>
      <c r="S1134" s="125"/>
      <c r="T1134" s="125"/>
      <c r="U1134" s="125"/>
    </row>
    <row r="1135" spans="1:21" ht="9.9" customHeight="1">
      <c r="A1135" s="3"/>
      <c r="B1135" s="133"/>
      <c r="C1135" s="105"/>
      <c r="E1135" s="126"/>
      <c r="F1135" s="126"/>
      <c r="G1135" s="126"/>
      <c r="H1135" s="126"/>
      <c r="I1135" s="126"/>
      <c r="J1135" s="126"/>
      <c r="K1135" s="126"/>
      <c r="L1135" s="126"/>
      <c r="M1135" s="126"/>
      <c r="N1135" s="126"/>
      <c r="O1135" s="126"/>
      <c r="R1135" s="125"/>
      <c r="S1135" s="125"/>
      <c r="T1135" s="125"/>
      <c r="U1135" s="125"/>
    </row>
    <row r="1136" spans="1:21" ht="9.9" customHeight="1">
      <c r="A1136" s="3"/>
      <c r="B1136" s="133"/>
      <c r="C1136" s="105"/>
      <c r="E1136" s="145"/>
      <c r="F1136" s="145"/>
      <c r="G1136" s="145"/>
      <c r="H1136" s="145"/>
      <c r="I1136" s="145"/>
      <c r="J1136" s="145"/>
      <c r="K1136" s="145"/>
      <c r="L1136" s="145"/>
      <c r="M1136" s="145"/>
      <c r="N1136" s="145"/>
      <c r="O1136" s="126"/>
      <c r="R1136" s="149"/>
      <c r="S1136" s="149"/>
      <c r="T1136" s="149"/>
      <c r="U1136" s="149"/>
    </row>
    <row r="1137" spans="1:27" ht="9.9" customHeight="1">
      <c r="A1137" s="3"/>
      <c r="B1137" s="133"/>
      <c r="C1137" s="105"/>
      <c r="R1137" s="127"/>
      <c r="S1137" s="127"/>
      <c r="T1137" s="127"/>
      <c r="U1137" s="127"/>
    </row>
    <row r="1138" spans="1:27" ht="9.9" customHeight="1">
      <c r="A1138" s="3"/>
      <c r="B1138" s="130"/>
      <c r="C1138" s="133"/>
      <c r="E1138" s="4"/>
      <c r="F1138" s="4"/>
      <c r="G1138" s="4"/>
      <c r="H1138" s="4"/>
      <c r="I1138" s="4"/>
      <c r="J1138" s="4"/>
      <c r="M1138" s="4"/>
      <c r="N1138" s="4"/>
      <c r="O1138" s="4"/>
      <c r="P1138" s="4"/>
      <c r="Q1138" s="4"/>
      <c r="R1138" s="4"/>
      <c r="S1138" s="4"/>
      <c r="T1138" s="127"/>
      <c r="U1138" s="127"/>
    </row>
    <row r="1139" spans="1:27" ht="9.9" customHeight="1">
      <c r="A1139" s="3"/>
      <c r="B1139" s="130"/>
      <c r="C1139" s="133"/>
      <c r="E1139" s="4"/>
      <c r="F1139" s="4"/>
      <c r="G1139" s="4"/>
      <c r="H1139" s="4"/>
      <c r="I1139" s="4"/>
      <c r="J1139" s="4"/>
      <c r="M1139" s="4"/>
      <c r="N1139" s="4"/>
      <c r="O1139" s="4"/>
      <c r="P1139" s="4"/>
      <c r="Q1139" s="4"/>
      <c r="R1139" s="4"/>
      <c r="S1139" s="4"/>
    </row>
    <row r="1140" spans="1:27" ht="9.9" customHeight="1">
      <c r="A1140" s="3"/>
      <c r="B1140" s="130"/>
      <c r="C1140" s="131"/>
      <c r="E1140" s="4"/>
      <c r="F1140" s="4"/>
      <c r="G1140" s="4"/>
      <c r="H1140" s="4"/>
      <c r="I1140" s="4"/>
      <c r="J1140" s="4"/>
      <c r="M1140" s="4"/>
      <c r="N1140" s="4"/>
      <c r="O1140" s="4"/>
      <c r="P1140" s="4"/>
      <c r="Q1140" s="4"/>
      <c r="R1140" s="4"/>
      <c r="S1140" s="4"/>
    </row>
    <row r="1141" spans="1:27" ht="9.9" customHeight="1">
      <c r="A1141" s="3"/>
      <c r="B1141" s="130"/>
      <c r="C1141" s="41"/>
      <c r="E1141" s="4"/>
      <c r="F1141" s="4"/>
      <c r="G1141" s="4"/>
      <c r="H1141" s="4"/>
      <c r="I1141" s="4"/>
      <c r="J1141" s="4"/>
      <c r="M1141" s="4"/>
      <c r="N1141" s="4"/>
      <c r="O1141" s="4"/>
      <c r="P1141" s="4"/>
      <c r="Q1141" s="4"/>
      <c r="R1141" s="4"/>
      <c r="S1141" s="4"/>
    </row>
    <row r="1142" spans="1:27" ht="9.9" customHeight="1">
      <c r="A1142" s="3"/>
      <c r="B1142" s="130"/>
      <c r="C1142" s="131"/>
      <c r="E1142" s="4"/>
      <c r="F1142" s="4"/>
      <c r="G1142" s="4"/>
      <c r="H1142" s="4"/>
      <c r="I1142" s="4"/>
      <c r="J1142" s="4"/>
      <c r="M1142" s="4"/>
      <c r="N1142" s="4"/>
      <c r="O1142" s="4"/>
      <c r="P1142" s="4"/>
      <c r="Q1142" s="4"/>
      <c r="R1142" s="4"/>
      <c r="S1142" s="4"/>
    </row>
    <row r="1143" spans="1:27" ht="9.9" customHeight="1">
      <c r="A1143" s="3"/>
      <c r="B1143" s="130"/>
      <c r="C1143" s="41"/>
      <c r="E1143" s="4"/>
      <c r="F1143" s="4"/>
      <c r="G1143" s="4"/>
      <c r="H1143" s="4"/>
      <c r="I1143" s="4"/>
      <c r="J1143" s="4"/>
      <c r="M1143" s="4"/>
      <c r="N1143" s="4"/>
      <c r="O1143" s="4"/>
      <c r="P1143" s="4"/>
      <c r="Q1143" s="4"/>
      <c r="R1143" s="4"/>
      <c r="S1143" s="4"/>
    </row>
    <row r="1144" spans="1:27" ht="9.9" customHeight="1">
      <c r="A1144" s="3"/>
      <c r="B1144" s="130"/>
      <c r="C1144" s="131"/>
      <c r="E1144" s="4"/>
      <c r="F1144" s="4"/>
      <c r="G1144" s="4"/>
      <c r="H1144" s="4"/>
      <c r="I1144" s="4"/>
      <c r="J1144" s="4"/>
      <c r="M1144" s="4"/>
      <c r="N1144" s="4"/>
      <c r="O1144" s="4"/>
      <c r="P1144" s="4"/>
      <c r="Q1144" s="4"/>
      <c r="R1144" s="4"/>
      <c r="S1144" s="4"/>
    </row>
    <row r="1145" spans="1:27" ht="9.9" customHeight="1">
      <c r="A1145" s="3"/>
      <c r="B1145" s="130"/>
      <c r="C1145" s="41"/>
      <c r="E1145" s="4"/>
      <c r="F1145" s="4"/>
      <c r="G1145" s="4"/>
      <c r="H1145" s="4"/>
      <c r="I1145" s="4"/>
      <c r="J1145" s="4"/>
      <c r="M1145" s="4"/>
      <c r="N1145" s="4"/>
      <c r="O1145" s="4"/>
      <c r="P1145" s="4"/>
      <c r="Q1145" s="4"/>
      <c r="R1145" s="4"/>
      <c r="S1145" s="4"/>
    </row>
    <row r="1146" spans="1:27" ht="20.100000000000001" customHeight="1">
      <c r="A1146" s="3"/>
      <c r="B1146" s="130"/>
      <c r="C1146" s="140"/>
      <c r="V1146" s="3"/>
      <c r="W1146" s="3"/>
      <c r="X1146" s="3"/>
      <c r="Y1146" s="3"/>
      <c r="Z1146" s="3"/>
      <c r="AA1146" s="3"/>
    </row>
    <row r="1147" spans="1:27" ht="9.9" customHeight="1">
      <c r="A1147" s="3"/>
      <c r="B1147" s="130"/>
      <c r="C1147" s="140"/>
      <c r="F1147" s="4"/>
      <c r="G1147" s="4"/>
      <c r="H1147" s="4"/>
      <c r="I1147" s="4"/>
      <c r="J1147" s="4"/>
      <c r="K1147" s="4"/>
      <c r="M1147" s="4"/>
      <c r="N1147" s="4"/>
      <c r="O1147" s="4"/>
      <c r="P1147" s="4"/>
      <c r="Q1147" s="4"/>
      <c r="R1147" s="4"/>
    </row>
    <row r="1148" spans="1:27" ht="9.9" customHeight="1">
      <c r="A1148" s="3"/>
      <c r="B1148" s="130"/>
      <c r="C1148" s="140"/>
      <c r="F1148" s="4"/>
      <c r="G1148" s="4"/>
      <c r="H1148" s="4"/>
      <c r="I1148" s="4"/>
      <c r="J1148" s="4"/>
      <c r="K1148" s="4"/>
      <c r="M1148" s="4"/>
      <c r="N1148" s="4"/>
      <c r="O1148" s="4"/>
      <c r="P1148" s="4"/>
      <c r="Q1148" s="4"/>
      <c r="R1148" s="4"/>
    </row>
    <row r="1149" spans="1:27" ht="9.9" customHeight="1">
      <c r="A1149" s="3"/>
      <c r="B1149" s="130"/>
      <c r="C1149" s="140"/>
      <c r="F1149" s="41"/>
      <c r="G1149" s="41"/>
      <c r="H1149" s="41"/>
      <c r="I1149" s="41"/>
      <c r="M1149" s="41"/>
      <c r="N1149" s="41"/>
      <c r="O1149" s="41"/>
      <c r="P1149" s="41"/>
    </row>
    <row r="1150" spans="1:27" ht="9.9" customHeight="1">
      <c r="A1150" s="3"/>
      <c r="B1150" s="130"/>
      <c r="C1150" s="140"/>
      <c r="F1150" s="41"/>
      <c r="G1150" s="41"/>
      <c r="H1150" s="41"/>
      <c r="I1150" s="41"/>
      <c r="M1150" s="41"/>
      <c r="N1150" s="41"/>
      <c r="O1150" s="41"/>
      <c r="P1150" s="41"/>
    </row>
    <row r="1151" spans="1:27" ht="9.9" customHeight="1">
      <c r="A1151" s="3"/>
      <c r="B1151" s="130"/>
      <c r="C1151" s="140"/>
      <c r="F1151" s="41"/>
      <c r="G1151" s="41"/>
      <c r="H1151" s="41"/>
      <c r="I1151" s="41"/>
      <c r="M1151" s="41"/>
      <c r="N1151" s="41"/>
      <c r="O1151" s="41"/>
      <c r="P1151" s="41"/>
    </row>
    <row r="1152" spans="1:27" ht="9.9" customHeight="1">
      <c r="A1152" s="3"/>
      <c r="B1152" s="130"/>
      <c r="C1152" s="140"/>
      <c r="F1152" s="41"/>
      <c r="G1152" s="41"/>
      <c r="H1152" s="41"/>
      <c r="I1152" s="41"/>
      <c r="M1152" s="41"/>
      <c r="N1152" s="41"/>
      <c r="O1152" s="41"/>
      <c r="P1152" s="41"/>
    </row>
    <row r="1153" spans="1:21" ht="9.9" customHeight="1">
      <c r="A1153" s="3"/>
      <c r="B1153" s="130"/>
      <c r="C1153" s="140"/>
      <c r="F1153" s="41"/>
      <c r="G1153" s="41"/>
      <c r="H1153" s="41"/>
      <c r="I1153" s="41"/>
      <c r="M1153" s="41"/>
      <c r="N1153" s="41"/>
      <c r="O1153" s="41"/>
      <c r="P1153" s="41"/>
    </row>
    <row r="1154" spans="1:21" ht="9.9" customHeight="1">
      <c r="A1154" s="3"/>
      <c r="B1154" s="130"/>
      <c r="C1154" s="140"/>
      <c r="F1154" s="41"/>
      <c r="G1154" s="41"/>
      <c r="H1154" s="41"/>
      <c r="I1154" s="41"/>
      <c r="M1154" s="41"/>
      <c r="N1154" s="41"/>
      <c r="O1154" s="41"/>
      <c r="P1154" s="41"/>
    </row>
    <row r="1155" spans="1:21" ht="9.9" customHeight="1">
      <c r="A1155" s="3"/>
      <c r="B1155" s="130"/>
      <c r="C1155" s="140"/>
      <c r="F1155" s="41"/>
      <c r="G1155" s="41"/>
      <c r="H1155" s="41"/>
      <c r="I1155" s="41"/>
      <c r="M1155" s="41"/>
      <c r="N1155" s="41"/>
      <c r="O1155" s="41"/>
      <c r="P1155" s="41"/>
    </row>
    <row r="1156" spans="1:21" ht="9.9" customHeight="1">
      <c r="A1156" s="3"/>
      <c r="B1156" s="130"/>
      <c r="C1156" s="140"/>
      <c r="F1156" s="41"/>
      <c r="G1156" s="41"/>
      <c r="H1156" s="41"/>
      <c r="I1156" s="41"/>
      <c r="M1156" s="41"/>
      <c r="N1156" s="41"/>
      <c r="O1156" s="41"/>
      <c r="P1156" s="41"/>
    </row>
    <row r="1157" spans="1:21" ht="9.9" customHeight="1">
      <c r="A1157" s="3"/>
      <c r="B1157" s="130"/>
      <c r="C1157" s="140"/>
    </row>
    <row r="1158" spans="1:21" ht="9.9" customHeight="1">
      <c r="A1158" s="3"/>
      <c r="B1158" s="132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</row>
    <row r="1159" spans="1:21" ht="9.9" customHeight="1">
      <c r="A1159" s="3"/>
      <c r="B1159" s="41"/>
      <c r="C1159" s="105"/>
    </row>
    <row r="1160" spans="1:21" ht="9.9" customHeight="1">
      <c r="A1160" s="3"/>
      <c r="B1160" s="41"/>
      <c r="C1160" s="105"/>
      <c r="E1160" s="126"/>
      <c r="F1160" s="126"/>
      <c r="G1160" s="126"/>
      <c r="H1160" s="126"/>
      <c r="I1160" s="126"/>
      <c r="J1160" s="126"/>
      <c r="K1160" s="126"/>
      <c r="L1160" s="126"/>
      <c r="M1160" s="126"/>
      <c r="N1160" s="126"/>
      <c r="O1160" s="126"/>
      <c r="R1160" s="125"/>
      <c r="S1160" s="125"/>
      <c r="T1160" s="125"/>
      <c r="U1160" s="125"/>
    </row>
    <row r="1161" spans="1:21" ht="9.9" customHeight="1">
      <c r="A1161" s="3"/>
      <c r="B1161" s="133"/>
      <c r="C1161" s="105"/>
      <c r="E1161" s="126"/>
      <c r="F1161" s="126"/>
      <c r="G1161" s="126"/>
      <c r="H1161" s="126"/>
      <c r="I1161" s="126"/>
      <c r="J1161" s="126"/>
      <c r="K1161" s="126"/>
      <c r="L1161" s="126"/>
      <c r="M1161" s="126"/>
      <c r="N1161" s="126"/>
      <c r="O1161" s="126"/>
      <c r="R1161" s="125"/>
      <c r="S1161" s="125"/>
      <c r="T1161" s="125"/>
      <c r="U1161" s="125"/>
    </row>
    <row r="1162" spans="1:21" ht="9.9" customHeight="1">
      <c r="A1162" s="3"/>
      <c r="B1162" s="133"/>
      <c r="C1162" s="105"/>
      <c r="E1162" s="145"/>
      <c r="F1162" s="145"/>
      <c r="G1162" s="145"/>
      <c r="H1162" s="145"/>
      <c r="I1162" s="145"/>
      <c r="J1162" s="145"/>
      <c r="K1162" s="145"/>
      <c r="L1162" s="145"/>
      <c r="M1162" s="145"/>
      <c r="N1162" s="145"/>
      <c r="O1162" s="126"/>
      <c r="R1162" s="149"/>
      <c r="S1162" s="149"/>
      <c r="T1162" s="149"/>
      <c r="U1162" s="149"/>
    </row>
    <row r="1163" spans="1:21" ht="9.9" customHeight="1">
      <c r="A1163" s="3"/>
      <c r="B1163" s="133"/>
      <c r="C1163" s="105"/>
      <c r="R1163" s="127"/>
      <c r="S1163" s="127"/>
      <c r="T1163" s="127"/>
      <c r="U1163" s="127"/>
    </row>
    <row r="1164" spans="1:21" ht="9.9" customHeight="1">
      <c r="A1164" s="3"/>
      <c r="B1164" s="130"/>
      <c r="C1164" s="133"/>
      <c r="E1164" s="4"/>
      <c r="F1164" s="4"/>
      <c r="G1164" s="4"/>
      <c r="H1164" s="4"/>
      <c r="I1164" s="4"/>
      <c r="J1164" s="4"/>
      <c r="M1164" s="4"/>
      <c r="N1164" s="4"/>
      <c r="O1164" s="4"/>
      <c r="P1164" s="4"/>
      <c r="Q1164" s="4"/>
      <c r="R1164" s="4"/>
      <c r="S1164" s="4"/>
      <c r="T1164" s="127"/>
      <c r="U1164" s="127"/>
    </row>
    <row r="1165" spans="1:21" ht="9.9" customHeight="1">
      <c r="A1165" s="3"/>
      <c r="B1165" s="130"/>
      <c r="C1165" s="133"/>
      <c r="E1165" s="4"/>
      <c r="F1165" s="4"/>
      <c r="G1165" s="4"/>
      <c r="H1165" s="4"/>
      <c r="I1165" s="4"/>
      <c r="J1165" s="4"/>
      <c r="M1165" s="4"/>
      <c r="N1165" s="4"/>
      <c r="O1165" s="4"/>
      <c r="P1165" s="4"/>
      <c r="Q1165" s="4"/>
      <c r="R1165" s="4"/>
      <c r="S1165" s="4"/>
    </row>
    <row r="1166" spans="1:21" ht="9.9" customHeight="1">
      <c r="A1166" s="3"/>
      <c r="B1166" s="130"/>
      <c r="C1166" s="131"/>
      <c r="E1166" s="4"/>
      <c r="F1166" s="4"/>
      <c r="G1166" s="4"/>
      <c r="H1166" s="4"/>
      <c r="I1166" s="4"/>
      <c r="J1166" s="4"/>
      <c r="M1166" s="4"/>
      <c r="N1166" s="4"/>
      <c r="O1166" s="4"/>
      <c r="P1166" s="4"/>
      <c r="Q1166" s="4"/>
      <c r="R1166" s="4"/>
      <c r="S1166" s="4"/>
    </row>
    <row r="1167" spans="1:21" ht="9.9" customHeight="1">
      <c r="A1167" s="3"/>
      <c r="B1167" s="130"/>
      <c r="C1167" s="41"/>
      <c r="E1167" s="4"/>
      <c r="F1167" s="4"/>
      <c r="G1167" s="4"/>
      <c r="H1167" s="4"/>
      <c r="I1167" s="4"/>
      <c r="J1167" s="4"/>
      <c r="M1167" s="4"/>
      <c r="N1167" s="4"/>
      <c r="O1167" s="4"/>
      <c r="P1167" s="4"/>
      <c r="Q1167" s="4"/>
      <c r="R1167" s="4"/>
      <c r="S1167" s="4"/>
    </row>
    <row r="1168" spans="1:21" ht="9.9" customHeight="1">
      <c r="A1168" s="3"/>
      <c r="B1168" s="130"/>
      <c r="C1168" s="131"/>
      <c r="E1168" s="4"/>
      <c r="F1168" s="4"/>
      <c r="G1168" s="4"/>
      <c r="H1168" s="4"/>
      <c r="I1168" s="4"/>
      <c r="J1168" s="4"/>
      <c r="M1168" s="4"/>
      <c r="N1168" s="4"/>
      <c r="O1168" s="4"/>
      <c r="P1168" s="4"/>
      <c r="Q1168" s="4"/>
      <c r="R1168" s="4"/>
      <c r="S1168" s="4"/>
    </row>
    <row r="1169" spans="1:19" ht="9.9" customHeight="1">
      <c r="A1169" s="3"/>
      <c r="B1169" s="130"/>
      <c r="C1169" s="41"/>
      <c r="E1169" s="4"/>
      <c r="F1169" s="4"/>
      <c r="G1169" s="4"/>
      <c r="H1169" s="4"/>
      <c r="I1169" s="4"/>
      <c r="J1169" s="4"/>
      <c r="M1169" s="4"/>
      <c r="N1169" s="4"/>
      <c r="O1169" s="4"/>
      <c r="P1169" s="4"/>
      <c r="Q1169" s="4"/>
      <c r="R1169" s="4"/>
      <c r="S1169" s="4"/>
    </row>
    <row r="1170" spans="1:19" ht="9.9" customHeight="1">
      <c r="A1170" s="3"/>
      <c r="B1170" s="130"/>
      <c r="C1170" s="131"/>
      <c r="E1170" s="4"/>
      <c r="F1170" s="4"/>
      <c r="G1170" s="4"/>
      <c r="H1170" s="4"/>
      <c r="I1170" s="4"/>
      <c r="J1170" s="4"/>
      <c r="M1170" s="4"/>
      <c r="N1170" s="4"/>
      <c r="O1170" s="4"/>
      <c r="P1170" s="4"/>
      <c r="Q1170" s="4"/>
      <c r="R1170" s="4"/>
      <c r="S1170" s="4"/>
    </row>
    <row r="1171" spans="1:19" ht="9.9" customHeight="1">
      <c r="A1171" s="3"/>
      <c r="B1171" s="130"/>
      <c r="C1171" s="41"/>
      <c r="E1171" s="4"/>
      <c r="F1171" s="4"/>
      <c r="G1171" s="4"/>
      <c r="H1171" s="4"/>
      <c r="I1171" s="4"/>
      <c r="J1171" s="4"/>
      <c r="M1171" s="4"/>
      <c r="N1171" s="4"/>
      <c r="O1171" s="4"/>
      <c r="P1171" s="4"/>
      <c r="Q1171" s="4"/>
      <c r="R1171" s="4"/>
      <c r="S1171" s="4"/>
    </row>
    <row r="1172" spans="1:19" ht="20.100000000000001" customHeight="1">
      <c r="A1172" s="3"/>
      <c r="B1172" s="130"/>
      <c r="C1172" s="140"/>
    </row>
    <row r="1173" spans="1:19" ht="9.9" customHeight="1">
      <c r="A1173" s="3"/>
      <c r="B1173" s="130"/>
      <c r="C1173" s="140"/>
      <c r="F1173" s="4"/>
      <c r="G1173" s="4"/>
      <c r="H1173" s="4"/>
      <c r="I1173" s="4"/>
      <c r="J1173" s="4"/>
      <c r="K1173" s="4"/>
      <c r="M1173" s="4"/>
      <c r="N1173" s="4"/>
      <c r="O1173" s="4"/>
      <c r="P1173" s="4"/>
      <c r="Q1173" s="4"/>
      <c r="R1173" s="4"/>
    </row>
    <row r="1174" spans="1:19" ht="9.9" customHeight="1">
      <c r="A1174" s="3"/>
      <c r="B1174" s="130"/>
      <c r="C1174" s="140"/>
      <c r="F1174" s="4"/>
      <c r="G1174" s="4"/>
      <c r="H1174" s="4"/>
      <c r="I1174" s="4"/>
      <c r="J1174" s="4"/>
      <c r="K1174" s="4"/>
      <c r="M1174" s="4"/>
      <c r="N1174" s="4"/>
      <c r="O1174" s="4"/>
      <c r="P1174" s="4"/>
      <c r="Q1174" s="4"/>
      <c r="R1174" s="4"/>
    </row>
    <row r="1175" spans="1:19" ht="9.9" customHeight="1">
      <c r="A1175" s="3"/>
      <c r="B1175" s="130"/>
      <c r="C1175" s="140"/>
      <c r="F1175" s="41"/>
      <c r="G1175" s="41"/>
      <c r="H1175" s="41"/>
      <c r="I1175" s="41"/>
      <c r="M1175" s="41"/>
      <c r="N1175" s="41"/>
      <c r="O1175" s="41"/>
      <c r="P1175" s="41"/>
    </row>
    <row r="1176" spans="1:19" ht="9.9" customHeight="1">
      <c r="A1176" s="3"/>
      <c r="B1176" s="130"/>
      <c r="C1176" s="140"/>
      <c r="F1176" s="41"/>
      <c r="G1176" s="41"/>
      <c r="H1176" s="41"/>
      <c r="I1176" s="41"/>
      <c r="M1176" s="41"/>
      <c r="N1176" s="41"/>
      <c r="O1176" s="41"/>
      <c r="P1176" s="41"/>
    </row>
    <row r="1177" spans="1:19" ht="9.9" customHeight="1">
      <c r="A1177" s="3"/>
      <c r="B1177" s="130"/>
      <c r="C1177" s="140"/>
      <c r="F1177" s="41"/>
      <c r="G1177" s="41"/>
      <c r="H1177" s="41"/>
      <c r="I1177" s="41"/>
      <c r="M1177" s="41"/>
      <c r="N1177" s="41"/>
      <c r="O1177" s="41"/>
      <c r="P1177" s="41"/>
    </row>
    <row r="1178" spans="1:19" ht="9.9" customHeight="1">
      <c r="A1178" s="3"/>
      <c r="B1178" s="130"/>
      <c r="C1178" s="140"/>
      <c r="F1178" s="41"/>
      <c r="G1178" s="41"/>
      <c r="H1178" s="41"/>
      <c r="I1178" s="41"/>
      <c r="M1178" s="41"/>
      <c r="N1178" s="41"/>
      <c r="O1178" s="41"/>
      <c r="P1178" s="41"/>
    </row>
    <row r="1179" spans="1:19" ht="9.9" customHeight="1">
      <c r="A1179" s="3"/>
      <c r="B1179" s="130"/>
      <c r="C1179" s="140"/>
      <c r="F1179" s="41"/>
      <c r="G1179" s="41"/>
      <c r="H1179" s="41"/>
      <c r="I1179" s="41"/>
      <c r="M1179" s="41"/>
      <c r="N1179" s="41"/>
      <c r="O1179" s="41"/>
      <c r="P1179" s="41"/>
    </row>
    <row r="1180" spans="1:19" ht="9.9" customHeight="1">
      <c r="A1180" s="3"/>
      <c r="B1180" s="130"/>
      <c r="C1180" s="140"/>
      <c r="F1180" s="41"/>
      <c r="G1180" s="41"/>
      <c r="H1180" s="41"/>
      <c r="I1180" s="41"/>
      <c r="M1180" s="41"/>
      <c r="N1180" s="41"/>
      <c r="O1180" s="41"/>
      <c r="P1180" s="41"/>
    </row>
    <row r="1181" spans="1:19" ht="9.9" customHeight="1">
      <c r="A1181" s="3"/>
      <c r="B1181" s="130"/>
      <c r="C1181" s="140"/>
      <c r="F1181" s="41"/>
      <c r="G1181" s="41"/>
      <c r="H1181" s="41"/>
      <c r="I1181" s="41"/>
      <c r="M1181" s="41"/>
      <c r="N1181" s="41"/>
      <c r="O1181" s="41"/>
      <c r="P1181" s="41"/>
    </row>
    <row r="1182" spans="1:19" ht="9.9" customHeight="1">
      <c r="A1182" s="3"/>
      <c r="B1182" s="130"/>
      <c r="C1182" s="140"/>
      <c r="F1182" s="41"/>
      <c r="G1182" s="41"/>
      <c r="H1182" s="41"/>
      <c r="I1182" s="41"/>
      <c r="M1182" s="41"/>
      <c r="N1182" s="41"/>
      <c r="O1182" s="41"/>
      <c r="P1182" s="41"/>
    </row>
    <row r="1183" spans="1:19" ht="9.9" customHeight="1">
      <c r="A1183" s="3"/>
      <c r="B1183" s="130"/>
      <c r="C1183" s="140"/>
    </row>
    <row r="1184" spans="1:19" ht="9.9" customHeight="1">
      <c r="A1184" s="3"/>
      <c r="B1184" s="132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</row>
    <row r="1185" spans="1:27" ht="9.9" customHeight="1">
      <c r="A1185" s="3"/>
      <c r="B1185" s="41"/>
      <c r="C1185" s="105"/>
    </row>
    <row r="1186" spans="1:27" ht="9.9" customHeight="1">
      <c r="A1186" s="3"/>
      <c r="B1186" s="41"/>
      <c r="C1186" s="105"/>
      <c r="E1186" s="126"/>
      <c r="F1186" s="126"/>
      <c r="G1186" s="126"/>
      <c r="H1186" s="126"/>
      <c r="I1186" s="126"/>
      <c r="J1186" s="126"/>
      <c r="K1186" s="126"/>
      <c r="L1186" s="126"/>
      <c r="M1186" s="126"/>
      <c r="N1186" s="126"/>
      <c r="O1186" s="126"/>
      <c r="R1186" s="125"/>
      <c r="S1186" s="125"/>
      <c r="T1186" s="125"/>
      <c r="U1186" s="125"/>
    </row>
    <row r="1187" spans="1:27" ht="9.9" customHeight="1">
      <c r="A1187" s="3"/>
      <c r="B1187" s="133"/>
      <c r="C1187" s="105"/>
      <c r="E1187" s="126"/>
      <c r="F1187" s="126"/>
      <c r="G1187" s="126"/>
      <c r="H1187" s="126"/>
      <c r="I1187" s="126"/>
      <c r="J1187" s="126"/>
      <c r="K1187" s="126"/>
      <c r="L1187" s="126"/>
      <c r="M1187" s="126"/>
      <c r="N1187" s="126"/>
      <c r="O1187" s="126"/>
      <c r="R1187" s="125"/>
      <c r="S1187" s="125"/>
      <c r="T1187" s="125"/>
      <c r="U1187" s="125"/>
    </row>
    <row r="1188" spans="1:27" ht="9.9" customHeight="1">
      <c r="A1188" s="3"/>
      <c r="B1188" s="133"/>
      <c r="C1188" s="105"/>
      <c r="E1188" s="145"/>
      <c r="F1188" s="145"/>
      <c r="G1188" s="145"/>
      <c r="H1188" s="145"/>
      <c r="I1188" s="145"/>
      <c r="J1188" s="145"/>
      <c r="K1188" s="145"/>
      <c r="L1188" s="145"/>
      <c r="M1188" s="145"/>
      <c r="N1188" s="145"/>
      <c r="O1188" s="126"/>
      <c r="R1188" s="149"/>
      <c r="S1188" s="149"/>
      <c r="T1188" s="149"/>
      <c r="U1188" s="149"/>
    </row>
    <row r="1189" spans="1:27" ht="9.9" customHeight="1">
      <c r="A1189" s="3"/>
      <c r="B1189" s="133"/>
      <c r="C1189" s="105"/>
      <c r="R1189" s="127"/>
      <c r="S1189" s="127"/>
      <c r="T1189" s="127"/>
      <c r="U1189" s="127"/>
    </row>
    <row r="1190" spans="1:27" ht="9.9" customHeight="1">
      <c r="A1190" s="3"/>
      <c r="B1190" s="130"/>
      <c r="C1190" s="133"/>
      <c r="E1190" s="4"/>
      <c r="F1190" s="4"/>
      <c r="G1190" s="4"/>
      <c r="H1190" s="4"/>
      <c r="I1190" s="4"/>
      <c r="J1190" s="4"/>
      <c r="M1190" s="4"/>
      <c r="N1190" s="4"/>
      <c r="O1190" s="4"/>
      <c r="P1190" s="4"/>
      <c r="Q1190" s="4"/>
      <c r="R1190" s="4"/>
      <c r="S1190" s="4"/>
      <c r="T1190" s="127"/>
      <c r="U1190" s="127"/>
    </row>
    <row r="1191" spans="1:27" ht="9.9" customHeight="1">
      <c r="A1191" s="3"/>
      <c r="B1191" s="130"/>
      <c r="C1191" s="133"/>
      <c r="E1191" s="4"/>
      <c r="F1191" s="4"/>
      <c r="G1191" s="4"/>
      <c r="H1191" s="4"/>
      <c r="I1191" s="4"/>
      <c r="J1191" s="4"/>
      <c r="M1191" s="4"/>
      <c r="N1191" s="4"/>
      <c r="O1191" s="4"/>
      <c r="P1191" s="4"/>
      <c r="Q1191" s="4"/>
      <c r="R1191" s="4"/>
      <c r="S1191" s="4"/>
    </row>
    <row r="1192" spans="1:27" ht="9.9" customHeight="1">
      <c r="A1192" s="3"/>
      <c r="B1192" s="130"/>
      <c r="C1192" s="131"/>
      <c r="E1192" s="4"/>
      <c r="F1192" s="4"/>
      <c r="G1192" s="4"/>
      <c r="H1192" s="4"/>
      <c r="I1192" s="4"/>
      <c r="J1192" s="4"/>
      <c r="M1192" s="4"/>
      <c r="N1192" s="4"/>
      <c r="O1192" s="4"/>
      <c r="P1192" s="4"/>
      <c r="Q1192" s="4"/>
      <c r="R1192" s="4"/>
      <c r="S1192" s="4"/>
    </row>
    <row r="1193" spans="1:27" ht="9.9" customHeight="1">
      <c r="A1193" s="3"/>
      <c r="B1193" s="130"/>
      <c r="C1193" s="41"/>
      <c r="E1193" s="4"/>
      <c r="F1193" s="4"/>
      <c r="G1193" s="4"/>
      <c r="H1193" s="4"/>
      <c r="I1193" s="4"/>
      <c r="J1193" s="4"/>
      <c r="M1193" s="4"/>
      <c r="N1193" s="4"/>
      <c r="O1193" s="4"/>
      <c r="P1193" s="4"/>
      <c r="Q1193" s="4"/>
      <c r="R1193" s="4"/>
      <c r="S1193" s="4"/>
    </row>
    <row r="1194" spans="1:27" ht="9.9" customHeight="1">
      <c r="A1194" s="3"/>
      <c r="B1194" s="130"/>
      <c r="C1194" s="131"/>
      <c r="E1194" s="4"/>
      <c r="F1194" s="4"/>
      <c r="G1194" s="4"/>
      <c r="H1194" s="4"/>
      <c r="I1194" s="4"/>
      <c r="J1194" s="4"/>
      <c r="M1194" s="4"/>
      <c r="N1194" s="4"/>
      <c r="O1194" s="4"/>
      <c r="P1194" s="4"/>
      <c r="Q1194" s="4"/>
      <c r="R1194" s="4"/>
      <c r="S1194" s="4"/>
    </row>
    <row r="1195" spans="1:27" ht="9.9" customHeight="1">
      <c r="A1195" s="3"/>
      <c r="B1195" s="130"/>
      <c r="C1195" s="41"/>
      <c r="E1195" s="4"/>
      <c r="F1195" s="4"/>
      <c r="G1195" s="4"/>
      <c r="H1195" s="4"/>
      <c r="I1195" s="4"/>
      <c r="J1195" s="4"/>
      <c r="M1195" s="4"/>
      <c r="N1195" s="4"/>
      <c r="O1195" s="4"/>
      <c r="P1195" s="4"/>
      <c r="Q1195" s="4"/>
      <c r="R1195" s="4"/>
      <c r="S1195" s="4"/>
    </row>
    <row r="1196" spans="1:27" ht="9.9" customHeight="1">
      <c r="A1196" s="3"/>
      <c r="B1196" s="130"/>
      <c r="C1196" s="131"/>
      <c r="E1196" s="4"/>
      <c r="F1196" s="4"/>
      <c r="G1196" s="4"/>
      <c r="H1196" s="4"/>
      <c r="I1196" s="4"/>
      <c r="J1196" s="4"/>
      <c r="M1196" s="4"/>
      <c r="N1196" s="4"/>
      <c r="O1196" s="4"/>
      <c r="P1196" s="4"/>
      <c r="Q1196" s="4"/>
      <c r="R1196" s="4"/>
      <c r="S1196" s="4"/>
    </row>
    <row r="1197" spans="1:27" ht="9.9" customHeight="1">
      <c r="A1197" s="3"/>
      <c r="B1197" s="130"/>
      <c r="C1197" s="41"/>
      <c r="E1197" s="4"/>
      <c r="F1197" s="4"/>
      <c r="G1197" s="4"/>
      <c r="H1197" s="4"/>
      <c r="I1197" s="4"/>
      <c r="J1197" s="4"/>
      <c r="M1197" s="4"/>
      <c r="N1197" s="4"/>
      <c r="O1197" s="4"/>
      <c r="P1197" s="4"/>
      <c r="Q1197" s="4"/>
      <c r="R1197" s="4"/>
      <c r="S1197" s="4"/>
    </row>
    <row r="1198" spans="1:27" ht="20.100000000000001" customHeight="1">
      <c r="A1198" s="3"/>
      <c r="B1198" s="130"/>
      <c r="C1198" s="140"/>
      <c r="V1198" s="3"/>
      <c r="W1198" s="3"/>
      <c r="X1198" s="3"/>
      <c r="Y1198" s="3"/>
      <c r="Z1198" s="3"/>
      <c r="AA1198" s="3"/>
    </row>
    <row r="1199" spans="1:27" ht="9.9" customHeight="1">
      <c r="A1199" s="3"/>
      <c r="B1199" s="130"/>
      <c r="C1199" s="140"/>
      <c r="F1199" s="4"/>
      <c r="G1199" s="4"/>
      <c r="H1199" s="4"/>
      <c r="I1199" s="4"/>
      <c r="J1199" s="4"/>
      <c r="K1199" s="4"/>
      <c r="M1199" s="4"/>
      <c r="N1199" s="4"/>
      <c r="O1199" s="4"/>
      <c r="P1199" s="4"/>
      <c r="Q1199" s="4"/>
      <c r="R1199" s="4"/>
    </row>
    <row r="1200" spans="1:27" ht="9.9" customHeight="1">
      <c r="A1200" s="3"/>
      <c r="B1200" s="130"/>
      <c r="C1200" s="140"/>
      <c r="F1200" s="4"/>
      <c r="G1200" s="4"/>
      <c r="H1200" s="4"/>
      <c r="I1200" s="4"/>
      <c r="J1200" s="4"/>
      <c r="K1200" s="4"/>
      <c r="M1200" s="4"/>
      <c r="N1200" s="4"/>
      <c r="O1200" s="4"/>
      <c r="P1200" s="4"/>
      <c r="Q1200" s="4"/>
      <c r="R1200" s="4"/>
    </row>
    <row r="1201" spans="1:21" ht="9.9" customHeight="1">
      <c r="A1201" s="3"/>
      <c r="B1201" s="130"/>
      <c r="C1201" s="140"/>
      <c r="F1201" s="41"/>
      <c r="G1201" s="41"/>
      <c r="H1201" s="41"/>
      <c r="I1201" s="41"/>
      <c r="M1201" s="41"/>
      <c r="N1201" s="41"/>
      <c r="O1201" s="41"/>
      <c r="P1201" s="41"/>
    </row>
    <row r="1202" spans="1:21" ht="9.9" customHeight="1">
      <c r="A1202" s="3"/>
      <c r="B1202" s="130"/>
      <c r="C1202" s="140"/>
      <c r="F1202" s="41"/>
      <c r="G1202" s="41"/>
      <c r="H1202" s="41"/>
      <c r="I1202" s="41"/>
      <c r="M1202" s="41"/>
      <c r="N1202" s="41"/>
      <c r="O1202" s="41"/>
      <c r="P1202" s="41"/>
    </row>
    <row r="1203" spans="1:21" ht="9.9" customHeight="1">
      <c r="A1203" s="3"/>
      <c r="B1203" s="130"/>
      <c r="C1203" s="140"/>
      <c r="F1203" s="41"/>
      <c r="G1203" s="41"/>
      <c r="H1203" s="41"/>
      <c r="I1203" s="41"/>
      <c r="M1203" s="41"/>
      <c r="N1203" s="41"/>
      <c r="O1203" s="41"/>
      <c r="P1203" s="41"/>
    </row>
    <row r="1204" spans="1:21" ht="9.9" customHeight="1">
      <c r="A1204" s="3"/>
      <c r="B1204" s="130"/>
      <c r="C1204" s="140"/>
      <c r="F1204" s="41"/>
      <c r="G1204" s="41"/>
      <c r="H1204" s="41"/>
      <c r="I1204" s="41"/>
      <c r="M1204" s="41"/>
      <c r="N1204" s="41"/>
      <c r="O1204" s="41"/>
      <c r="P1204" s="41"/>
    </row>
    <row r="1205" spans="1:21" ht="9.9" customHeight="1">
      <c r="A1205" s="3"/>
      <c r="B1205" s="130"/>
      <c r="C1205" s="140"/>
      <c r="F1205" s="41"/>
      <c r="G1205" s="41"/>
      <c r="H1205" s="41"/>
      <c r="I1205" s="41"/>
      <c r="M1205" s="41"/>
      <c r="N1205" s="41"/>
      <c r="O1205" s="41"/>
      <c r="P1205" s="41"/>
    </row>
    <row r="1206" spans="1:21" ht="9.9" customHeight="1">
      <c r="A1206" s="3"/>
      <c r="B1206" s="130"/>
      <c r="C1206" s="140"/>
      <c r="F1206" s="41"/>
      <c r="G1206" s="41"/>
      <c r="H1206" s="41"/>
      <c r="I1206" s="41"/>
      <c r="M1206" s="41"/>
      <c r="N1206" s="41"/>
      <c r="O1206" s="41"/>
      <c r="P1206" s="41"/>
    </row>
    <row r="1207" spans="1:21" ht="9.9" customHeight="1">
      <c r="A1207" s="3"/>
      <c r="B1207" s="130"/>
      <c r="C1207" s="140"/>
      <c r="F1207" s="41"/>
      <c r="G1207" s="41"/>
      <c r="H1207" s="41"/>
      <c r="I1207" s="41"/>
      <c r="M1207" s="41"/>
      <c r="N1207" s="41"/>
      <c r="O1207" s="41"/>
      <c r="P1207" s="41"/>
    </row>
    <row r="1208" spans="1:21" ht="9.9" customHeight="1">
      <c r="A1208" s="3"/>
      <c r="B1208" s="130"/>
      <c r="C1208" s="140"/>
      <c r="F1208" s="41"/>
      <c r="G1208" s="41"/>
      <c r="H1208" s="41"/>
      <c r="I1208" s="41"/>
      <c r="M1208" s="41"/>
      <c r="N1208" s="41"/>
      <c r="O1208" s="41"/>
      <c r="P1208" s="41"/>
    </row>
    <row r="1209" spans="1:21" ht="9.9" customHeight="1">
      <c r="A1209" s="3"/>
      <c r="B1209" s="130"/>
      <c r="C1209" s="140"/>
    </row>
    <row r="1210" spans="1:21" ht="9.9" customHeight="1">
      <c r="A1210" s="3"/>
      <c r="B1210" s="132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</row>
    <row r="1211" spans="1:21" ht="9.9" customHeight="1">
      <c r="A1211" s="3"/>
      <c r="B1211" s="41"/>
      <c r="C1211" s="105"/>
    </row>
    <row r="1212" spans="1:21" ht="9.9" customHeight="1">
      <c r="A1212" s="3"/>
      <c r="B1212" s="41"/>
      <c r="C1212" s="105"/>
      <c r="E1212" s="126"/>
      <c r="F1212" s="126"/>
      <c r="G1212" s="126"/>
      <c r="H1212" s="126"/>
      <c r="I1212" s="126"/>
      <c r="J1212" s="126"/>
      <c r="K1212" s="126"/>
      <c r="L1212" s="126"/>
      <c r="M1212" s="126"/>
      <c r="N1212" s="126"/>
      <c r="O1212" s="126"/>
      <c r="R1212" s="125"/>
      <c r="S1212" s="125"/>
      <c r="T1212" s="125"/>
      <c r="U1212" s="125"/>
    </row>
    <row r="1213" spans="1:21" ht="9.9" customHeight="1">
      <c r="A1213" s="3"/>
      <c r="B1213" s="133"/>
      <c r="C1213" s="105"/>
      <c r="E1213" s="126"/>
      <c r="F1213" s="126"/>
      <c r="G1213" s="126"/>
      <c r="H1213" s="126"/>
      <c r="I1213" s="126"/>
      <c r="J1213" s="126"/>
      <c r="K1213" s="126"/>
      <c r="L1213" s="126"/>
      <c r="M1213" s="126"/>
      <c r="N1213" s="126"/>
      <c r="O1213" s="126"/>
      <c r="R1213" s="125"/>
      <c r="S1213" s="125"/>
      <c r="T1213" s="125"/>
      <c r="U1213" s="125"/>
    </row>
    <row r="1214" spans="1:21" ht="9.9" customHeight="1">
      <c r="A1214" s="3"/>
      <c r="B1214" s="133"/>
      <c r="C1214" s="105"/>
      <c r="E1214" s="145"/>
      <c r="F1214" s="145"/>
      <c r="G1214" s="145"/>
      <c r="H1214" s="145"/>
      <c r="I1214" s="145"/>
      <c r="J1214" s="145"/>
      <c r="K1214" s="145"/>
      <c r="L1214" s="145"/>
      <c r="M1214" s="145"/>
      <c r="N1214" s="145"/>
      <c r="O1214" s="126"/>
      <c r="R1214" s="149"/>
      <c r="S1214" s="149"/>
      <c r="T1214" s="149"/>
      <c r="U1214" s="149"/>
    </row>
    <row r="1215" spans="1:21" ht="9.9" customHeight="1">
      <c r="A1215" s="3"/>
      <c r="B1215" s="133"/>
      <c r="C1215" s="105"/>
      <c r="R1215" s="127"/>
      <c r="S1215" s="127"/>
      <c r="T1215" s="127"/>
      <c r="U1215" s="127"/>
    </row>
    <row r="1216" spans="1:21" ht="9.9" customHeight="1">
      <c r="A1216" s="3"/>
      <c r="B1216" s="130"/>
      <c r="C1216" s="133"/>
      <c r="E1216" s="4"/>
      <c r="F1216" s="4"/>
      <c r="G1216" s="4"/>
      <c r="H1216" s="4"/>
      <c r="I1216" s="4"/>
      <c r="J1216" s="4"/>
      <c r="M1216" s="4"/>
      <c r="N1216" s="4"/>
      <c r="O1216" s="4"/>
      <c r="P1216" s="4"/>
      <c r="Q1216" s="4"/>
      <c r="R1216" s="4"/>
      <c r="S1216" s="4"/>
      <c r="T1216" s="127"/>
      <c r="U1216" s="127"/>
    </row>
    <row r="1217" spans="1:19" ht="9.9" customHeight="1">
      <c r="A1217" s="3"/>
      <c r="B1217" s="130"/>
      <c r="C1217" s="133"/>
      <c r="E1217" s="4"/>
      <c r="F1217" s="4"/>
      <c r="G1217" s="4"/>
      <c r="H1217" s="4"/>
      <c r="I1217" s="4"/>
      <c r="J1217" s="4"/>
      <c r="M1217" s="4"/>
      <c r="N1217" s="4"/>
      <c r="O1217" s="4"/>
      <c r="P1217" s="4"/>
      <c r="Q1217" s="4"/>
      <c r="R1217" s="4"/>
      <c r="S1217" s="4"/>
    </row>
    <row r="1218" spans="1:19" ht="9.9" customHeight="1">
      <c r="A1218" s="3"/>
      <c r="B1218" s="130"/>
      <c r="C1218" s="131"/>
      <c r="E1218" s="4"/>
      <c r="F1218" s="4"/>
      <c r="G1218" s="4"/>
      <c r="H1218" s="4"/>
      <c r="I1218" s="4"/>
      <c r="J1218" s="4"/>
      <c r="M1218" s="4"/>
      <c r="N1218" s="4"/>
      <c r="O1218" s="4"/>
      <c r="P1218" s="4"/>
      <c r="Q1218" s="4"/>
      <c r="R1218" s="4"/>
      <c r="S1218" s="4"/>
    </row>
    <row r="1219" spans="1:19" ht="9.9" customHeight="1">
      <c r="A1219" s="3"/>
      <c r="B1219" s="130"/>
      <c r="C1219" s="41"/>
      <c r="E1219" s="4"/>
      <c r="F1219" s="4"/>
      <c r="G1219" s="4"/>
      <c r="H1219" s="4"/>
      <c r="I1219" s="4"/>
      <c r="J1219" s="4"/>
      <c r="M1219" s="4"/>
      <c r="N1219" s="4"/>
      <c r="O1219" s="4"/>
      <c r="P1219" s="4"/>
      <c r="Q1219" s="4"/>
      <c r="R1219" s="4"/>
      <c r="S1219" s="4"/>
    </row>
    <row r="1220" spans="1:19" ht="9.9" customHeight="1">
      <c r="A1220" s="3"/>
      <c r="B1220" s="130"/>
      <c r="C1220" s="131"/>
      <c r="E1220" s="4"/>
      <c r="F1220" s="4"/>
      <c r="G1220" s="4"/>
      <c r="H1220" s="4"/>
      <c r="I1220" s="4"/>
      <c r="J1220" s="4"/>
      <c r="M1220" s="4"/>
      <c r="N1220" s="4"/>
      <c r="O1220" s="4"/>
      <c r="P1220" s="4"/>
      <c r="Q1220" s="4"/>
      <c r="R1220" s="4"/>
      <c r="S1220" s="4"/>
    </row>
    <row r="1221" spans="1:19" ht="9.9" customHeight="1">
      <c r="A1221" s="3"/>
      <c r="B1221" s="130"/>
      <c r="C1221" s="41"/>
      <c r="E1221" s="4"/>
      <c r="F1221" s="4"/>
      <c r="G1221" s="4"/>
      <c r="H1221" s="4"/>
      <c r="I1221" s="4"/>
      <c r="J1221" s="4"/>
      <c r="M1221" s="4"/>
      <c r="N1221" s="4"/>
      <c r="O1221" s="4"/>
      <c r="P1221" s="4"/>
      <c r="Q1221" s="4"/>
      <c r="R1221" s="4"/>
      <c r="S1221" s="4"/>
    </row>
    <row r="1222" spans="1:19" ht="9.9" customHeight="1">
      <c r="A1222" s="3"/>
      <c r="B1222" s="130"/>
      <c r="C1222" s="131"/>
      <c r="E1222" s="4"/>
      <c r="F1222" s="4"/>
      <c r="G1222" s="4"/>
      <c r="H1222" s="4"/>
      <c r="I1222" s="4"/>
      <c r="J1222" s="4"/>
      <c r="M1222" s="4"/>
      <c r="N1222" s="4"/>
      <c r="O1222" s="4"/>
      <c r="P1222" s="4"/>
      <c r="Q1222" s="4"/>
      <c r="R1222" s="4"/>
      <c r="S1222" s="4"/>
    </row>
    <row r="1223" spans="1:19" ht="9.9" customHeight="1">
      <c r="A1223" s="3"/>
      <c r="B1223" s="130"/>
      <c r="C1223" s="41"/>
      <c r="E1223" s="4"/>
      <c r="F1223" s="4"/>
      <c r="G1223" s="4"/>
      <c r="H1223" s="4"/>
      <c r="I1223" s="4"/>
      <c r="J1223" s="4"/>
      <c r="M1223" s="4"/>
      <c r="N1223" s="4"/>
      <c r="O1223" s="4"/>
      <c r="P1223" s="4"/>
      <c r="Q1223" s="4"/>
      <c r="R1223" s="4"/>
      <c r="S1223" s="4"/>
    </row>
    <row r="1224" spans="1:19" ht="20.100000000000001" customHeight="1">
      <c r="A1224" s="3"/>
      <c r="B1224" s="130"/>
      <c r="C1224" s="140"/>
    </row>
    <row r="1225" spans="1:19" ht="9.9" customHeight="1">
      <c r="A1225" s="3"/>
      <c r="B1225" s="130"/>
      <c r="C1225" s="140"/>
      <c r="F1225" s="4"/>
      <c r="G1225" s="4"/>
      <c r="H1225" s="4"/>
      <c r="I1225" s="4"/>
      <c r="J1225" s="4"/>
      <c r="K1225" s="4"/>
      <c r="M1225" s="4"/>
      <c r="N1225" s="4"/>
      <c r="O1225" s="4"/>
      <c r="P1225" s="4"/>
      <c r="Q1225" s="4"/>
      <c r="R1225" s="4"/>
    </row>
    <row r="1226" spans="1:19" ht="9.9" customHeight="1">
      <c r="A1226" s="3"/>
      <c r="B1226" s="130"/>
      <c r="C1226" s="140"/>
      <c r="F1226" s="4"/>
      <c r="G1226" s="4"/>
      <c r="H1226" s="4"/>
      <c r="I1226" s="4"/>
      <c r="J1226" s="4"/>
      <c r="K1226" s="4"/>
      <c r="M1226" s="4"/>
      <c r="N1226" s="4"/>
      <c r="O1226" s="4"/>
      <c r="P1226" s="4"/>
      <c r="Q1226" s="4"/>
      <c r="R1226" s="4"/>
    </row>
    <row r="1227" spans="1:19" ht="9.9" customHeight="1">
      <c r="A1227" s="3"/>
      <c r="B1227" s="130"/>
      <c r="C1227" s="140"/>
      <c r="F1227" s="41"/>
      <c r="G1227" s="41"/>
      <c r="H1227" s="41"/>
      <c r="I1227" s="41"/>
      <c r="M1227" s="41"/>
      <c r="N1227" s="41"/>
      <c r="O1227" s="41"/>
      <c r="P1227" s="41"/>
    </row>
    <row r="1228" spans="1:19" ht="9.9" customHeight="1">
      <c r="A1228" s="3"/>
      <c r="B1228" s="130"/>
      <c r="C1228" s="140"/>
      <c r="F1228" s="41"/>
      <c r="G1228" s="41"/>
      <c r="H1228" s="41"/>
      <c r="I1228" s="41"/>
      <c r="M1228" s="41"/>
      <c r="N1228" s="41"/>
      <c r="O1228" s="41"/>
      <c r="P1228" s="41"/>
    </row>
    <row r="1229" spans="1:19" ht="9.9" customHeight="1">
      <c r="A1229" s="3"/>
      <c r="B1229" s="130"/>
      <c r="C1229" s="140"/>
      <c r="F1229" s="41"/>
      <c r="G1229" s="41"/>
      <c r="H1229" s="41"/>
      <c r="I1229" s="41"/>
      <c r="M1229" s="41"/>
      <c r="N1229" s="41"/>
      <c r="O1229" s="41"/>
      <c r="P1229" s="41"/>
    </row>
    <row r="1230" spans="1:19" ht="9.9" customHeight="1">
      <c r="A1230" s="3"/>
      <c r="B1230" s="130"/>
      <c r="C1230" s="140"/>
      <c r="F1230" s="41"/>
      <c r="G1230" s="41"/>
      <c r="H1230" s="41"/>
      <c r="I1230" s="41"/>
      <c r="M1230" s="41"/>
      <c r="N1230" s="41"/>
      <c r="O1230" s="41"/>
      <c r="P1230" s="41"/>
    </row>
    <row r="1231" spans="1:19" ht="9.9" customHeight="1">
      <c r="A1231" s="3"/>
      <c r="B1231" s="130"/>
      <c r="C1231" s="140"/>
      <c r="F1231" s="41"/>
      <c r="G1231" s="41"/>
      <c r="H1231" s="41"/>
      <c r="I1231" s="41"/>
      <c r="M1231" s="41"/>
      <c r="N1231" s="41"/>
      <c r="O1231" s="41"/>
      <c r="P1231" s="41"/>
    </row>
    <row r="1232" spans="1:19" ht="9.9" customHeight="1">
      <c r="A1232" s="3"/>
      <c r="B1232" s="130"/>
      <c r="C1232" s="140"/>
      <c r="F1232" s="41"/>
      <c r="G1232" s="41"/>
      <c r="H1232" s="41"/>
      <c r="I1232" s="41"/>
      <c r="M1232" s="41"/>
      <c r="N1232" s="41"/>
      <c r="O1232" s="41"/>
      <c r="P1232" s="41"/>
    </row>
    <row r="1233" spans="1:21" ht="9.9" customHeight="1">
      <c r="A1233" s="3"/>
      <c r="B1233" s="130"/>
      <c r="C1233" s="140"/>
      <c r="F1233" s="41"/>
      <c r="G1233" s="41"/>
      <c r="H1233" s="41"/>
      <c r="I1233" s="41"/>
      <c r="M1233" s="41"/>
      <c r="N1233" s="41"/>
      <c r="O1233" s="41"/>
      <c r="P1233" s="41"/>
    </row>
    <row r="1234" spans="1:21" ht="9.9" customHeight="1">
      <c r="A1234" s="3"/>
      <c r="B1234" s="130"/>
      <c r="C1234" s="140"/>
      <c r="F1234" s="41"/>
      <c r="G1234" s="41"/>
      <c r="H1234" s="41"/>
      <c r="I1234" s="41"/>
      <c r="M1234" s="41"/>
      <c r="N1234" s="41"/>
      <c r="O1234" s="41"/>
      <c r="P1234" s="41"/>
    </row>
    <row r="1235" spans="1:21" ht="9.9" customHeight="1">
      <c r="A1235" s="3"/>
      <c r="B1235" s="130"/>
      <c r="C1235" s="140"/>
    </row>
    <row r="1236" spans="1:21" ht="9.9" customHeight="1">
      <c r="A1236" s="3"/>
      <c r="B1236" s="132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</row>
    <row r="1237" spans="1:21" ht="9.9" customHeight="1">
      <c r="A1237" s="3"/>
      <c r="B1237" s="41"/>
      <c r="C1237" s="105"/>
    </row>
    <row r="1238" spans="1:21" ht="9.9" customHeight="1">
      <c r="A1238" s="3"/>
      <c r="B1238" s="41"/>
      <c r="C1238" s="105"/>
      <c r="E1238" s="126"/>
      <c r="F1238" s="126"/>
      <c r="G1238" s="126"/>
      <c r="H1238" s="126"/>
      <c r="I1238" s="126"/>
      <c r="J1238" s="126"/>
      <c r="K1238" s="126"/>
      <c r="L1238" s="126"/>
      <c r="M1238" s="126"/>
      <c r="N1238" s="126"/>
      <c r="O1238" s="126"/>
      <c r="R1238" s="125"/>
      <c r="S1238" s="125"/>
      <c r="T1238" s="125"/>
      <c r="U1238" s="125"/>
    </row>
    <row r="1239" spans="1:21" ht="9.9" customHeight="1">
      <c r="A1239" s="3"/>
      <c r="B1239" s="133"/>
      <c r="C1239" s="105"/>
      <c r="E1239" s="126"/>
      <c r="F1239" s="126"/>
      <c r="G1239" s="126"/>
      <c r="H1239" s="126"/>
      <c r="I1239" s="126"/>
      <c r="J1239" s="126"/>
      <c r="K1239" s="126"/>
      <c r="L1239" s="126"/>
      <c r="M1239" s="126"/>
      <c r="N1239" s="126"/>
      <c r="O1239" s="126"/>
      <c r="R1239" s="125"/>
      <c r="S1239" s="125"/>
      <c r="T1239" s="125"/>
      <c r="U1239" s="125"/>
    </row>
    <row r="1240" spans="1:21" ht="9.9" customHeight="1">
      <c r="A1240" s="3"/>
      <c r="B1240" s="133"/>
      <c r="C1240" s="105"/>
      <c r="E1240" s="145"/>
      <c r="F1240" s="145"/>
      <c r="G1240" s="145"/>
      <c r="H1240" s="145"/>
      <c r="I1240" s="145"/>
      <c r="J1240" s="145"/>
      <c r="K1240" s="145"/>
      <c r="L1240" s="145"/>
      <c r="M1240" s="145"/>
      <c r="N1240" s="145"/>
      <c r="O1240" s="126"/>
      <c r="R1240" s="149"/>
      <c r="S1240" s="149"/>
      <c r="T1240" s="149"/>
      <c r="U1240" s="149"/>
    </row>
    <row r="1241" spans="1:21" ht="9.9" customHeight="1">
      <c r="A1241" s="3"/>
      <c r="B1241" s="133"/>
      <c r="C1241" s="105"/>
      <c r="R1241" s="127"/>
      <c r="S1241" s="127"/>
      <c r="T1241" s="127"/>
      <c r="U1241" s="127"/>
    </row>
    <row r="1242" spans="1:21" ht="9.9" customHeight="1">
      <c r="A1242" s="3"/>
      <c r="B1242" s="130"/>
      <c r="C1242" s="133"/>
      <c r="E1242" s="4"/>
      <c r="F1242" s="4"/>
      <c r="G1242" s="4"/>
      <c r="H1242" s="4"/>
      <c r="I1242" s="4"/>
      <c r="J1242" s="4"/>
      <c r="M1242" s="4"/>
      <c r="N1242" s="4"/>
      <c r="O1242" s="4"/>
      <c r="P1242" s="4"/>
      <c r="Q1242" s="4"/>
      <c r="R1242" s="4"/>
      <c r="S1242" s="4"/>
      <c r="T1242" s="127"/>
      <c r="U1242" s="127"/>
    </row>
    <row r="1243" spans="1:21" ht="9.9" customHeight="1">
      <c r="A1243" s="3"/>
      <c r="B1243" s="130"/>
      <c r="C1243" s="133"/>
      <c r="E1243" s="4"/>
      <c r="F1243" s="4"/>
      <c r="G1243" s="4"/>
      <c r="H1243" s="4"/>
      <c r="I1243" s="4"/>
      <c r="J1243" s="4"/>
      <c r="M1243" s="4"/>
      <c r="N1243" s="4"/>
      <c r="O1243" s="4"/>
      <c r="P1243" s="4"/>
      <c r="Q1243" s="4"/>
      <c r="R1243" s="4"/>
      <c r="S1243" s="4"/>
    </row>
    <row r="1244" spans="1:21" ht="9.9" customHeight="1">
      <c r="A1244" s="3"/>
      <c r="B1244" s="130"/>
      <c r="C1244" s="131"/>
      <c r="E1244" s="4"/>
      <c r="F1244" s="4"/>
      <c r="G1244" s="4"/>
      <c r="H1244" s="4"/>
      <c r="I1244" s="4"/>
      <c r="J1244" s="4"/>
      <c r="M1244" s="4"/>
      <c r="N1244" s="4"/>
      <c r="O1244" s="4"/>
      <c r="P1244" s="4"/>
      <c r="Q1244" s="4"/>
      <c r="R1244" s="4"/>
      <c r="S1244" s="4"/>
    </row>
    <row r="1245" spans="1:21" ht="9.9" customHeight="1">
      <c r="A1245" s="3"/>
      <c r="B1245" s="130"/>
      <c r="C1245" s="41"/>
      <c r="E1245" s="4"/>
      <c r="F1245" s="4"/>
      <c r="G1245" s="4"/>
      <c r="H1245" s="4"/>
      <c r="I1245" s="4"/>
      <c r="J1245" s="4"/>
      <c r="M1245" s="4"/>
      <c r="N1245" s="4"/>
      <c r="O1245" s="4"/>
      <c r="P1245" s="4"/>
      <c r="Q1245" s="4"/>
      <c r="R1245" s="4"/>
      <c r="S1245" s="4"/>
    </row>
    <row r="1246" spans="1:21" ht="9.9" customHeight="1">
      <c r="A1246" s="3"/>
      <c r="B1246" s="130"/>
      <c r="C1246" s="131"/>
      <c r="E1246" s="4"/>
      <c r="F1246" s="4"/>
      <c r="G1246" s="4"/>
      <c r="H1246" s="4"/>
      <c r="I1246" s="4"/>
      <c r="J1246" s="4"/>
      <c r="M1246" s="4"/>
      <c r="N1246" s="4"/>
      <c r="O1246" s="4"/>
      <c r="P1246" s="4"/>
      <c r="Q1246" s="4"/>
      <c r="R1246" s="4"/>
      <c r="S1246" s="4"/>
    </row>
    <row r="1247" spans="1:21" ht="9.9" customHeight="1">
      <c r="A1247" s="3"/>
      <c r="B1247" s="130"/>
      <c r="C1247" s="41"/>
      <c r="E1247" s="4"/>
      <c r="F1247" s="4"/>
      <c r="G1247" s="4"/>
      <c r="H1247" s="4"/>
      <c r="I1247" s="4"/>
      <c r="J1247" s="4"/>
      <c r="M1247" s="4"/>
      <c r="N1247" s="4"/>
      <c r="O1247" s="4"/>
      <c r="P1247" s="4"/>
      <c r="Q1247" s="4"/>
      <c r="R1247" s="4"/>
      <c r="S1247" s="4"/>
    </row>
    <row r="1248" spans="1:21" ht="9.9" customHeight="1">
      <c r="A1248" s="3"/>
      <c r="B1248" s="130"/>
      <c r="C1248" s="131"/>
      <c r="E1248" s="4"/>
      <c r="F1248" s="4"/>
      <c r="G1248" s="4"/>
      <c r="H1248" s="4"/>
      <c r="I1248" s="4"/>
      <c r="J1248" s="4"/>
      <c r="M1248" s="4"/>
      <c r="N1248" s="4"/>
      <c r="O1248" s="4"/>
      <c r="P1248" s="4"/>
      <c r="Q1248" s="4"/>
      <c r="R1248" s="4"/>
      <c r="S1248" s="4"/>
    </row>
    <row r="1249" spans="1:21" ht="9.9" customHeight="1">
      <c r="A1249" s="3"/>
      <c r="B1249" s="130"/>
      <c r="C1249" s="41"/>
      <c r="E1249" s="4"/>
      <c r="F1249" s="4"/>
      <c r="G1249" s="4"/>
      <c r="H1249" s="4"/>
      <c r="I1249" s="4"/>
      <c r="J1249" s="4"/>
      <c r="M1249" s="4"/>
      <c r="N1249" s="4"/>
      <c r="O1249" s="4"/>
      <c r="P1249" s="4"/>
      <c r="Q1249" s="4"/>
      <c r="R1249" s="4"/>
      <c r="S1249" s="4"/>
    </row>
    <row r="1250" spans="1:21" ht="20.100000000000001" customHeight="1">
      <c r="A1250" s="3"/>
      <c r="B1250" s="130"/>
      <c r="C1250" s="140"/>
    </row>
    <row r="1251" spans="1:21" ht="9.9" customHeight="1">
      <c r="A1251" s="3"/>
      <c r="B1251" s="130"/>
      <c r="C1251" s="140"/>
      <c r="F1251" s="4"/>
      <c r="G1251" s="4"/>
      <c r="H1251" s="4"/>
      <c r="I1251" s="4"/>
      <c r="J1251" s="4"/>
      <c r="K1251" s="4"/>
      <c r="M1251" s="4"/>
      <c r="N1251" s="4"/>
      <c r="O1251" s="4"/>
      <c r="P1251" s="4"/>
      <c r="Q1251" s="4"/>
      <c r="R1251" s="4"/>
    </row>
    <row r="1252" spans="1:21" ht="9.9" customHeight="1">
      <c r="A1252" s="3"/>
      <c r="B1252" s="130"/>
      <c r="C1252" s="140"/>
      <c r="F1252" s="4"/>
      <c r="G1252" s="4"/>
      <c r="H1252" s="4"/>
      <c r="I1252" s="4"/>
      <c r="J1252" s="4"/>
      <c r="K1252" s="4"/>
      <c r="M1252" s="4"/>
      <c r="N1252" s="4"/>
      <c r="O1252" s="4"/>
      <c r="P1252" s="4"/>
      <c r="Q1252" s="4"/>
      <c r="R1252" s="4"/>
    </row>
    <row r="1253" spans="1:21" ht="9.9" customHeight="1">
      <c r="A1253" s="3"/>
      <c r="B1253" s="130"/>
      <c r="C1253" s="140"/>
      <c r="F1253" s="41"/>
      <c r="G1253" s="41"/>
      <c r="H1253" s="41"/>
      <c r="I1253" s="41"/>
      <c r="M1253" s="41"/>
      <c r="N1253" s="41"/>
      <c r="O1253" s="41"/>
      <c r="P1253" s="41"/>
    </row>
    <row r="1254" spans="1:21" ht="9.9" customHeight="1">
      <c r="A1254" s="3"/>
      <c r="B1254" s="130"/>
      <c r="C1254" s="140"/>
      <c r="F1254" s="41"/>
      <c r="G1254" s="41"/>
      <c r="H1254" s="41"/>
      <c r="I1254" s="41"/>
      <c r="M1254" s="41"/>
      <c r="N1254" s="41"/>
      <c r="O1254" s="41"/>
      <c r="P1254" s="41"/>
    </row>
    <row r="1255" spans="1:21" ht="9.9" customHeight="1">
      <c r="A1255" s="3"/>
      <c r="B1255" s="130"/>
      <c r="C1255" s="140"/>
      <c r="F1255" s="41"/>
      <c r="G1255" s="41"/>
      <c r="H1255" s="41"/>
      <c r="I1255" s="41"/>
      <c r="M1255" s="41"/>
      <c r="N1255" s="41"/>
      <c r="O1255" s="41"/>
      <c r="P1255" s="41"/>
    </row>
    <row r="1256" spans="1:21" ht="9.9" customHeight="1">
      <c r="A1256" s="3"/>
      <c r="B1256" s="130"/>
      <c r="C1256" s="140"/>
      <c r="F1256" s="41"/>
      <c r="G1256" s="41"/>
      <c r="H1256" s="41"/>
      <c r="I1256" s="41"/>
      <c r="M1256" s="41"/>
      <c r="N1256" s="41"/>
      <c r="O1256" s="41"/>
      <c r="P1256" s="41"/>
    </row>
    <row r="1257" spans="1:21" ht="9.9" customHeight="1">
      <c r="A1257" s="3"/>
      <c r="B1257" s="130"/>
      <c r="C1257" s="140"/>
      <c r="F1257" s="41"/>
      <c r="G1257" s="41"/>
      <c r="H1257" s="41"/>
      <c r="I1257" s="41"/>
      <c r="M1257" s="41"/>
      <c r="N1257" s="41"/>
      <c r="O1257" s="41"/>
      <c r="P1257" s="41"/>
    </row>
    <row r="1258" spans="1:21" ht="9.9" customHeight="1">
      <c r="A1258" s="3"/>
      <c r="B1258" s="130"/>
      <c r="C1258" s="140"/>
      <c r="F1258" s="41"/>
      <c r="G1258" s="41"/>
      <c r="H1258" s="41"/>
      <c r="I1258" s="41"/>
      <c r="M1258" s="41"/>
      <c r="N1258" s="41"/>
      <c r="O1258" s="41"/>
      <c r="P1258" s="41"/>
    </row>
    <row r="1259" spans="1:21" ht="9.9" customHeight="1">
      <c r="A1259" s="3"/>
      <c r="B1259" s="130"/>
      <c r="C1259" s="140"/>
      <c r="F1259" s="41"/>
      <c r="G1259" s="41"/>
      <c r="H1259" s="41"/>
      <c r="I1259" s="41"/>
      <c r="M1259" s="41"/>
      <c r="N1259" s="41"/>
      <c r="O1259" s="41"/>
      <c r="P1259" s="41"/>
    </row>
    <row r="1260" spans="1:21" ht="9.9" customHeight="1">
      <c r="A1260" s="3"/>
      <c r="B1260" s="130"/>
      <c r="C1260" s="140"/>
      <c r="F1260" s="41"/>
      <c r="G1260" s="41"/>
      <c r="H1260" s="41"/>
      <c r="I1260" s="41"/>
      <c r="M1260" s="41"/>
      <c r="N1260" s="41"/>
      <c r="O1260" s="41"/>
      <c r="P1260" s="41"/>
    </row>
    <row r="1261" spans="1:21" ht="9.9" customHeight="1">
      <c r="A1261" s="3"/>
      <c r="B1261" s="130"/>
      <c r="C1261" s="140"/>
    </row>
    <row r="1262" spans="1:21" ht="9.9" customHeight="1">
      <c r="A1262" s="3"/>
      <c r="B1262" s="132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</row>
    <row r="1263" spans="1:21" ht="9.9" customHeight="1">
      <c r="A1263" s="3"/>
      <c r="B1263" s="41"/>
      <c r="C1263" s="105"/>
    </row>
    <row r="1264" spans="1:21" ht="9.9" customHeight="1">
      <c r="A1264" s="3"/>
      <c r="B1264" s="41"/>
      <c r="C1264" s="105"/>
      <c r="E1264" s="126"/>
      <c r="F1264" s="126"/>
      <c r="G1264" s="126"/>
      <c r="H1264" s="126"/>
      <c r="I1264" s="126"/>
      <c r="J1264" s="126"/>
      <c r="K1264" s="126"/>
      <c r="L1264" s="126"/>
      <c r="M1264" s="126"/>
      <c r="N1264" s="126"/>
      <c r="O1264" s="126"/>
      <c r="R1264" s="125"/>
      <c r="S1264" s="125"/>
      <c r="T1264" s="125"/>
      <c r="U1264" s="125"/>
    </row>
    <row r="1265" spans="1:27" ht="9.9" customHeight="1">
      <c r="A1265" s="3"/>
      <c r="B1265" s="133"/>
      <c r="C1265" s="105"/>
      <c r="E1265" s="126"/>
      <c r="F1265" s="126"/>
      <c r="G1265" s="126"/>
      <c r="H1265" s="126"/>
      <c r="I1265" s="126"/>
      <c r="J1265" s="126"/>
      <c r="K1265" s="126"/>
      <c r="L1265" s="126"/>
      <c r="M1265" s="126"/>
      <c r="N1265" s="126"/>
      <c r="O1265" s="126"/>
      <c r="R1265" s="125"/>
      <c r="S1265" s="125"/>
      <c r="T1265" s="125"/>
      <c r="U1265" s="125"/>
    </row>
    <row r="1266" spans="1:27" ht="9.9" customHeight="1">
      <c r="A1266" s="3"/>
      <c r="B1266" s="133"/>
      <c r="C1266" s="105"/>
      <c r="E1266" s="145"/>
      <c r="F1266" s="145"/>
      <c r="G1266" s="145"/>
      <c r="H1266" s="145"/>
      <c r="I1266" s="145"/>
      <c r="J1266" s="145"/>
      <c r="K1266" s="145"/>
      <c r="L1266" s="145"/>
      <c r="M1266" s="145"/>
      <c r="N1266" s="145"/>
      <c r="O1266" s="126"/>
      <c r="R1266" s="149"/>
      <c r="S1266" s="149"/>
      <c r="T1266" s="149"/>
      <c r="U1266" s="149"/>
    </row>
    <row r="1267" spans="1:27" ht="9.9" customHeight="1">
      <c r="A1267" s="3"/>
      <c r="B1267" s="133"/>
      <c r="C1267" s="105"/>
      <c r="R1267" s="127"/>
      <c r="S1267" s="127"/>
      <c r="T1267" s="127"/>
      <c r="U1267" s="127"/>
    </row>
    <row r="1268" spans="1:27" ht="9.9" customHeight="1">
      <c r="A1268" s="3"/>
      <c r="B1268" s="130"/>
      <c r="C1268" s="133"/>
      <c r="E1268" s="4"/>
      <c r="F1268" s="4"/>
      <c r="G1268" s="4"/>
      <c r="H1268" s="4"/>
      <c r="I1268" s="4"/>
      <c r="J1268" s="4"/>
      <c r="M1268" s="4"/>
      <c r="N1268" s="4"/>
      <c r="O1268" s="4"/>
      <c r="P1268" s="4"/>
      <c r="Q1268" s="4"/>
      <c r="R1268" s="4"/>
      <c r="S1268" s="4"/>
      <c r="T1268" s="127"/>
      <c r="U1268" s="127"/>
    </row>
    <row r="1269" spans="1:27" ht="9.9" customHeight="1">
      <c r="A1269" s="3"/>
      <c r="B1269" s="130"/>
      <c r="C1269" s="133"/>
      <c r="E1269" s="4"/>
      <c r="F1269" s="4"/>
      <c r="G1269" s="4"/>
      <c r="H1269" s="4"/>
      <c r="I1269" s="4"/>
      <c r="J1269" s="4"/>
      <c r="M1269" s="4"/>
      <c r="N1269" s="4"/>
      <c r="O1269" s="4"/>
      <c r="P1269" s="4"/>
      <c r="Q1269" s="4"/>
      <c r="R1269" s="4"/>
      <c r="S1269" s="4"/>
    </row>
    <row r="1270" spans="1:27" ht="9.9" customHeight="1">
      <c r="A1270" s="3"/>
      <c r="B1270" s="130"/>
      <c r="C1270" s="131"/>
      <c r="E1270" s="4"/>
      <c r="F1270" s="4"/>
      <c r="G1270" s="4"/>
      <c r="H1270" s="4"/>
      <c r="I1270" s="4"/>
      <c r="J1270" s="4"/>
      <c r="M1270" s="4"/>
      <c r="N1270" s="4"/>
      <c r="O1270" s="4"/>
      <c r="P1270" s="4"/>
      <c r="Q1270" s="4"/>
      <c r="R1270" s="4"/>
      <c r="S1270" s="4"/>
    </row>
    <row r="1271" spans="1:27" ht="9.9" customHeight="1">
      <c r="A1271" s="3"/>
      <c r="B1271" s="130"/>
      <c r="C1271" s="41"/>
      <c r="E1271" s="4"/>
      <c r="F1271" s="4"/>
      <c r="G1271" s="4"/>
      <c r="H1271" s="4"/>
      <c r="I1271" s="4"/>
      <c r="J1271" s="4"/>
      <c r="M1271" s="4"/>
      <c r="N1271" s="4"/>
      <c r="O1271" s="4"/>
      <c r="P1271" s="4"/>
      <c r="Q1271" s="4"/>
      <c r="R1271" s="4"/>
      <c r="S1271" s="4"/>
    </row>
    <row r="1272" spans="1:27" ht="9.9" customHeight="1">
      <c r="A1272" s="3"/>
      <c r="B1272" s="130"/>
      <c r="C1272" s="131"/>
      <c r="E1272" s="4"/>
      <c r="F1272" s="4"/>
      <c r="G1272" s="4"/>
      <c r="H1272" s="4"/>
      <c r="I1272" s="4"/>
      <c r="J1272" s="4"/>
      <c r="M1272" s="4"/>
      <c r="N1272" s="4"/>
      <c r="O1272" s="4"/>
      <c r="P1272" s="4"/>
      <c r="Q1272" s="4"/>
      <c r="R1272" s="4"/>
      <c r="S1272" s="4"/>
    </row>
    <row r="1273" spans="1:27" ht="9.9" customHeight="1">
      <c r="A1273" s="3"/>
      <c r="B1273" s="130"/>
      <c r="C1273" s="41"/>
      <c r="E1273" s="4"/>
      <c r="F1273" s="4"/>
      <c r="G1273" s="4"/>
      <c r="H1273" s="4"/>
      <c r="I1273" s="4"/>
      <c r="J1273" s="4"/>
      <c r="M1273" s="4"/>
      <c r="N1273" s="4"/>
      <c r="O1273" s="4"/>
      <c r="P1273" s="4"/>
      <c r="Q1273" s="4"/>
      <c r="R1273" s="4"/>
      <c r="S1273" s="4"/>
    </row>
    <row r="1274" spans="1:27" ht="9.9" customHeight="1">
      <c r="A1274" s="3"/>
      <c r="B1274" s="130"/>
      <c r="C1274" s="131"/>
      <c r="E1274" s="4"/>
      <c r="F1274" s="4"/>
      <c r="G1274" s="4"/>
      <c r="H1274" s="4"/>
      <c r="I1274" s="4"/>
      <c r="J1274" s="4"/>
      <c r="M1274" s="4"/>
      <c r="N1274" s="4"/>
      <c r="O1274" s="4"/>
      <c r="P1274" s="4"/>
      <c r="Q1274" s="4"/>
      <c r="R1274" s="4"/>
      <c r="S1274" s="4"/>
    </row>
    <row r="1275" spans="1:27" ht="9.9" customHeight="1">
      <c r="A1275" s="3"/>
      <c r="B1275" s="130"/>
      <c r="C1275" s="41"/>
      <c r="E1275" s="4"/>
      <c r="F1275" s="4"/>
      <c r="G1275" s="4"/>
      <c r="H1275" s="4"/>
      <c r="I1275" s="4"/>
      <c r="J1275" s="4"/>
      <c r="M1275" s="4"/>
      <c r="N1275" s="4"/>
      <c r="O1275" s="4"/>
      <c r="P1275" s="4"/>
      <c r="Q1275" s="4"/>
      <c r="R1275" s="4"/>
      <c r="S1275" s="4"/>
    </row>
    <row r="1276" spans="1:27" ht="20.100000000000001" customHeight="1">
      <c r="A1276" s="3"/>
      <c r="B1276" s="130"/>
      <c r="C1276" s="140"/>
      <c r="V1276" s="3"/>
      <c r="W1276" s="3"/>
      <c r="X1276" s="3"/>
      <c r="Y1276" s="3"/>
      <c r="Z1276" s="3"/>
      <c r="AA1276" s="3"/>
    </row>
    <row r="1277" spans="1:27" ht="9.9" customHeight="1">
      <c r="A1277" s="3"/>
      <c r="B1277" s="130"/>
      <c r="C1277" s="140"/>
      <c r="F1277" s="4"/>
      <c r="G1277" s="4"/>
      <c r="H1277" s="4"/>
      <c r="I1277" s="4"/>
      <c r="J1277" s="4"/>
      <c r="K1277" s="4"/>
      <c r="M1277" s="4"/>
      <c r="N1277" s="4"/>
      <c r="O1277" s="4"/>
      <c r="P1277" s="4"/>
      <c r="Q1277" s="4"/>
      <c r="R1277" s="4"/>
    </row>
    <row r="1278" spans="1:27" ht="9.9" customHeight="1">
      <c r="A1278" s="3"/>
      <c r="B1278" s="130"/>
      <c r="C1278" s="140"/>
      <c r="F1278" s="4"/>
      <c r="G1278" s="4"/>
      <c r="H1278" s="4"/>
      <c r="I1278" s="4"/>
      <c r="J1278" s="4"/>
      <c r="K1278" s="4"/>
      <c r="M1278" s="4"/>
      <c r="N1278" s="4"/>
      <c r="O1278" s="4"/>
      <c r="P1278" s="4"/>
      <c r="Q1278" s="4"/>
      <c r="R1278" s="4"/>
    </row>
    <row r="1279" spans="1:27" ht="9.9" customHeight="1">
      <c r="A1279" s="3"/>
      <c r="B1279" s="130"/>
      <c r="C1279" s="140"/>
      <c r="F1279" s="41"/>
      <c r="G1279" s="41"/>
      <c r="H1279" s="41"/>
      <c r="I1279" s="41"/>
      <c r="M1279" s="41"/>
      <c r="N1279" s="41"/>
      <c r="O1279" s="41"/>
      <c r="P1279" s="41"/>
    </row>
    <row r="1280" spans="1:27" ht="9.9" customHeight="1">
      <c r="A1280" s="3"/>
      <c r="B1280" s="130"/>
      <c r="C1280" s="140"/>
      <c r="F1280" s="41"/>
      <c r="G1280" s="41"/>
      <c r="H1280" s="41"/>
      <c r="I1280" s="41"/>
      <c r="M1280" s="41"/>
      <c r="N1280" s="41"/>
      <c r="O1280" s="41"/>
      <c r="P1280" s="41"/>
    </row>
    <row r="1281" spans="1:21" ht="9.9" customHeight="1">
      <c r="A1281" s="3"/>
      <c r="B1281" s="130"/>
      <c r="C1281" s="140"/>
      <c r="F1281" s="41"/>
      <c r="G1281" s="41"/>
      <c r="H1281" s="41"/>
      <c r="I1281" s="41"/>
      <c r="M1281" s="41"/>
      <c r="N1281" s="41"/>
      <c r="O1281" s="41"/>
      <c r="P1281" s="41"/>
    </row>
    <row r="1282" spans="1:21" ht="9.9" customHeight="1">
      <c r="A1282" s="3"/>
      <c r="B1282" s="130"/>
      <c r="C1282" s="140"/>
      <c r="F1282" s="41"/>
      <c r="G1282" s="41"/>
      <c r="H1282" s="41"/>
      <c r="I1282" s="41"/>
      <c r="M1282" s="41"/>
      <c r="N1282" s="41"/>
      <c r="O1282" s="41"/>
      <c r="P1282" s="41"/>
    </row>
    <row r="1283" spans="1:21" ht="9.9" customHeight="1">
      <c r="A1283" s="3"/>
      <c r="B1283" s="130"/>
      <c r="C1283" s="140"/>
      <c r="F1283" s="41"/>
      <c r="G1283" s="41"/>
      <c r="H1283" s="41"/>
      <c r="I1283" s="41"/>
      <c r="M1283" s="41"/>
      <c r="N1283" s="41"/>
      <c r="O1283" s="41"/>
      <c r="P1283" s="41"/>
    </row>
    <row r="1284" spans="1:21" ht="9.9" customHeight="1">
      <c r="A1284" s="3"/>
      <c r="B1284" s="130"/>
      <c r="C1284" s="140"/>
      <c r="F1284" s="41"/>
      <c r="G1284" s="41"/>
      <c r="H1284" s="41"/>
      <c r="I1284" s="41"/>
      <c r="M1284" s="41"/>
      <c r="N1284" s="41"/>
      <c r="O1284" s="41"/>
      <c r="P1284" s="41"/>
    </row>
    <row r="1285" spans="1:21" ht="9.9" customHeight="1">
      <c r="A1285" s="3"/>
      <c r="B1285" s="130"/>
      <c r="C1285" s="140"/>
      <c r="F1285" s="41"/>
      <c r="G1285" s="41"/>
      <c r="H1285" s="41"/>
      <c r="I1285" s="41"/>
      <c r="M1285" s="41"/>
      <c r="N1285" s="41"/>
      <c r="O1285" s="41"/>
      <c r="P1285" s="41"/>
    </row>
    <row r="1286" spans="1:21" ht="9.9" customHeight="1">
      <c r="A1286" s="3"/>
      <c r="B1286" s="130"/>
      <c r="C1286" s="140"/>
      <c r="F1286" s="41"/>
      <c r="G1286" s="41"/>
      <c r="H1286" s="41"/>
      <c r="I1286" s="41"/>
      <c r="M1286" s="41"/>
      <c r="N1286" s="41"/>
      <c r="O1286" s="41"/>
      <c r="P1286" s="41"/>
    </row>
    <row r="1287" spans="1:21" ht="9.9" customHeight="1">
      <c r="A1287" s="3"/>
      <c r="B1287" s="130"/>
      <c r="C1287" s="140"/>
    </row>
    <row r="1288" spans="1:21" ht="9.9" customHeight="1">
      <c r="A1288" s="3"/>
      <c r="B1288" s="132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</row>
    <row r="1289" spans="1:21" ht="9.9" customHeight="1">
      <c r="A1289" s="3"/>
      <c r="B1289" s="41"/>
      <c r="C1289" s="105"/>
    </row>
    <row r="1290" spans="1:21" ht="9.9" customHeight="1">
      <c r="A1290" s="3"/>
      <c r="B1290" s="41"/>
      <c r="C1290" s="105"/>
      <c r="E1290" s="126"/>
      <c r="F1290" s="126"/>
      <c r="G1290" s="126"/>
      <c r="H1290" s="126"/>
      <c r="I1290" s="126"/>
      <c r="J1290" s="126"/>
      <c r="K1290" s="126"/>
      <c r="L1290" s="126"/>
      <c r="M1290" s="126"/>
      <c r="N1290" s="126"/>
      <c r="O1290" s="126"/>
      <c r="R1290" s="125"/>
      <c r="S1290" s="125"/>
      <c r="T1290" s="125"/>
      <c r="U1290" s="125"/>
    </row>
    <row r="1291" spans="1:21" ht="9.9" customHeight="1">
      <c r="A1291" s="3"/>
      <c r="B1291" s="133"/>
      <c r="C1291" s="105"/>
      <c r="E1291" s="126"/>
      <c r="F1291" s="126"/>
      <c r="G1291" s="126"/>
      <c r="H1291" s="126"/>
      <c r="I1291" s="126"/>
      <c r="J1291" s="126"/>
      <c r="K1291" s="126"/>
      <c r="L1291" s="126"/>
      <c r="M1291" s="126"/>
      <c r="N1291" s="126"/>
      <c r="O1291" s="126"/>
      <c r="R1291" s="125"/>
      <c r="S1291" s="125"/>
      <c r="T1291" s="125"/>
      <c r="U1291" s="125"/>
    </row>
    <row r="1292" spans="1:21" ht="9.9" customHeight="1">
      <c r="A1292" s="3"/>
      <c r="B1292" s="133"/>
      <c r="C1292" s="105"/>
      <c r="E1292" s="145"/>
      <c r="F1292" s="145"/>
      <c r="G1292" s="145"/>
      <c r="H1292" s="145"/>
      <c r="I1292" s="145"/>
      <c r="J1292" s="145"/>
      <c r="K1292" s="145"/>
      <c r="L1292" s="145"/>
      <c r="M1292" s="145"/>
      <c r="N1292" s="145"/>
      <c r="O1292" s="126"/>
      <c r="R1292" s="149"/>
      <c r="S1292" s="149"/>
      <c r="T1292" s="149"/>
      <c r="U1292" s="149"/>
    </row>
    <row r="1293" spans="1:21" ht="9.9" customHeight="1">
      <c r="A1293" s="3"/>
      <c r="B1293" s="133"/>
      <c r="C1293" s="105"/>
      <c r="R1293" s="127"/>
      <c r="S1293" s="127"/>
      <c r="T1293" s="127"/>
      <c r="U1293" s="127"/>
    </row>
    <row r="1294" spans="1:21" ht="9.9" customHeight="1">
      <c r="A1294" s="3"/>
      <c r="B1294" s="130"/>
      <c r="C1294" s="133"/>
      <c r="E1294" s="4"/>
      <c r="F1294" s="4"/>
      <c r="G1294" s="4"/>
      <c r="H1294" s="4"/>
      <c r="I1294" s="4"/>
      <c r="J1294" s="4"/>
      <c r="M1294" s="4"/>
      <c r="N1294" s="4"/>
      <c r="O1294" s="4"/>
      <c r="P1294" s="4"/>
      <c r="Q1294" s="4"/>
      <c r="R1294" s="4"/>
      <c r="S1294" s="4"/>
      <c r="T1294" s="127"/>
      <c r="U1294" s="127"/>
    </row>
    <row r="1295" spans="1:21" ht="9.9" customHeight="1">
      <c r="A1295" s="3"/>
      <c r="B1295" s="130"/>
      <c r="C1295" s="133"/>
      <c r="E1295" s="4"/>
      <c r="F1295" s="4"/>
      <c r="G1295" s="4"/>
      <c r="H1295" s="4"/>
      <c r="I1295" s="4"/>
      <c r="J1295" s="4"/>
      <c r="M1295" s="4"/>
      <c r="N1295" s="4"/>
      <c r="O1295" s="4"/>
      <c r="P1295" s="4"/>
      <c r="Q1295" s="4"/>
      <c r="R1295" s="4"/>
      <c r="S1295" s="4"/>
    </row>
    <row r="1296" spans="1:21" ht="9.9" customHeight="1">
      <c r="A1296" s="3"/>
      <c r="B1296" s="130"/>
      <c r="C1296" s="131"/>
      <c r="E1296" s="4"/>
      <c r="F1296" s="4"/>
      <c r="G1296" s="4"/>
      <c r="H1296" s="4"/>
      <c r="I1296" s="4"/>
      <c r="J1296" s="4"/>
      <c r="M1296" s="4"/>
      <c r="N1296" s="4"/>
      <c r="O1296" s="4"/>
      <c r="P1296" s="4"/>
      <c r="Q1296" s="4"/>
      <c r="R1296" s="4"/>
      <c r="S1296" s="4"/>
    </row>
    <row r="1297" spans="1:27" ht="9.9" customHeight="1">
      <c r="A1297" s="3"/>
      <c r="B1297" s="130"/>
      <c r="C1297" s="41"/>
      <c r="E1297" s="4"/>
      <c r="F1297" s="4"/>
      <c r="G1297" s="4"/>
      <c r="H1297" s="4"/>
      <c r="I1297" s="4"/>
      <c r="J1297" s="4"/>
      <c r="M1297" s="4"/>
      <c r="N1297" s="4"/>
      <c r="O1297" s="4"/>
      <c r="P1297" s="4"/>
      <c r="Q1297" s="4"/>
      <c r="R1297" s="4"/>
      <c r="S1297" s="4"/>
    </row>
    <row r="1298" spans="1:27" ht="9.9" customHeight="1">
      <c r="A1298" s="3"/>
      <c r="B1298" s="130"/>
      <c r="C1298" s="131"/>
      <c r="E1298" s="4"/>
      <c r="F1298" s="4"/>
      <c r="G1298" s="4"/>
      <c r="H1298" s="4"/>
      <c r="I1298" s="4"/>
      <c r="J1298" s="4"/>
      <c r="M1298" s="4"/>
      <c r="N1298" s="4"/>
      <c r="O1298" s="4"/>
      <c r="P1298" s="4"/>
      <c r="Q1298" s="4"/>
      <c r="R1298" s="4"/>
      <c r="S1298" s="4"/>
    </row>
    <row r="1299" spans="1:27" ht="9.9" customHeight="1">
      <c r="A1299" s="3"/>
      <c r="B1299" s="130"/>
      <c r="C1299" s="41"/>
      <c r="E1299" s="4"/>
      <c r="F1299" s="4"/>
      <c r="G1299" s="4"/>
      <c r="H1299" s="4"/>
      <c r="I1299" s="4"/>
      <c r="J1299" s="4"/>
      <c r="M1299" s="4"/>
      <c r="N1299" s="4"/>
      <c r="O1299" s="4"/>
      <c r="P1299" s="4"/>
      <c r="Q1299" s="4"/>
      <c r="R1299" s="4"/>
      <c r="S1299" s="4"/>
    </row>
    <row r="1300" spans="1:27" ht="9.9" customHeight="1">
      <c r="A1300" s="3"/>
      <c r="B1300" s="130"/>
      <c r="C1300" s="131"/>
      <c r="E1300" s="4"/>
      <c r="F1300" s="4"/>
      <c r="G1300" s="4"/>
      <c r="H1300" s="4"/>
      <c r="I1300" s="4"/>
      <c r="J1300" s="4"/>
      <c r="M1300" s="4"/>
      <c r="N1300" s="4"/>
      <c r="O1300" s="4"/>
      <c r="P1300" s="4"/>
      <c r="Q1300" s="4"/>
      <c r="R1300" s="4"/>
      <c r="S1300" s="4"/>
    </row>
    <row r="1301" spans="1:27" ht="9.9" customHeight="1">
      <c r="A1301" s="3"/>
      <c r="B1301" s="130"/>
      <c r="C1301" s="41"/>
      <c r="E1301" s="4"/>
      <c r="F1301" s="4"/>
      <c r="G1301" s="4"/>
      <c r="H1301" s="4"/>
      <c r="I1301" s="4"/>
      <c r="J1301" s="4"/>
      <c r="M1301" s="4"/>
      <c r="N1301" s="4"/>
      <c r="O1301" s="4"/>
      <c r="P1301" s="4"/>
      <c r="Q1301" s="4"/>
      <c r="R1301" s="4"/>
      <c r="S1301" s="4"/>
    </row>
    <row r="1302" spans="1:27" ht="20.100000000000001" customHeight="1">
      <c r="A1302" s="3"/>
      <c r="B1302" s="130"/>
      <c r="C1302" s="140"/>
      <c r="V1302" s="3"/>
      <c r="W1302" s="3"/>
      <c r="X1302" s="3"/>
      <c r="Y1302" s="3"/>
      <c r="Z1302" s="3"/>
      <c r="AA1302" s="3"/>
    </row>
    <row r="1303" spans="1:27" ht="9.9" customHeight="1">
      <c r="A1303" s="3"/>
      <c r="B1303" s="130"/>
      <c r="C1303" s="140"/>
      <c r="F1303" s="4"/>
      <c r="G1303" s="4"/>
      <c r="H1303" s="4"/>
      <c r="I1303" s="4"/>
      <c r="J1303" s="4"/>
      <c r="K1303" s="4"/>
      <c r="M1303" s="4"/>
      <c r="N1303" s="4"/>
      <c r="O1303" s="4"/>
      <c r="P1303" s="4"/>
      <c r="Q1303" s="4"/>
      <c r="R1303" s="4"/>
    </row>
    <row r="1304" spans="1:27" ht="9.9" customHeight="1">
      <c r="A1304" s="3"/>
      <c r="B1304" s="130"/>
      <c r="C1304" s="140"/>
      <c r="F1304" s="4"/>
      <c r="G1304" s="4"/>
      <c r="H1304" s="4"/>
      <c r="I1304" s="4"/>
      <c r="J1304" s="4"/>
      <c r="K1304" s="4"/>
      <c r="M1304" s="4"/>
      <c r="N1304" s="4"/>
      <c r="O1304" s="4"/>
      <c r="P1304" s="4"/>
      <c r="Q1304" s="4"/>
      <c r="R1304" s="4"/>
    </row>
    <row r="1305" spans="1:27" ht="9.9" customHeight="1">
      <c r="A1305" s="3"/>
      <c r="B1305" s="130"/>
      <c r="C1305" s="140"/>
      <c r="F1305" s="41"/>
      <c r="G1305" s="41"/>
      <c r="H1305" s="41"/>
      <c r="I1305" s="41"/>
      <c r="M1305" s="41"/>
      <c r="N1305" s="41"/>
      <c r="O1305" s="41"/>
      <c r="P1305" s="41"/>
    </row>
    <row r="1306" spans="1:27" ht="9.9" customHeight="1">
      <c r="A1306" s="3"/>
      <c r="B1306" s="130"/>
      <c r="C1306" s="140"/>
      <c r="F1306" s="41"/>
      <c r="G1306" s="41"/>
      <c r="H1306" s="41"/>
      <c r="I1306" s="41"/>
      <c r="M1306" s="41"/>
      <c r="N1306" s="41"/>
      <c r="O1306" s="41"/>
      <c r="P1306" s="41"/>
    </row>
    <row r="1307" spans="1:27" ht="9.9" customHeight="1">
      <c r="A1307" s="3"/>
      <c r="B1307" s="130"/>
      <c r="C1307" s="140"/>
      <c r="F1307" s="41"/>
      <c r="G1307" s="41"/>
      <c r="H1307" s="41"/>
      <c r="I1307" s="41"/>
      <c r="M1307" s="41"/>
      <c r="N1307" s="41"/>
      <c r="O1307" s="41"/>
      <c r="P1307" s="41"/>
    </row>
    <row r="1308" spans="1:27" ht="9.9" customHeight="1">
      <c r="A1308" s="3"/>
      <c r="B1308" s="130"/>
      <c r="C1308" s="140"/>
      <c r="F1308" s="41"/>
      <c r="G1308" s="41"/>
      <c r="H1308" s="41"/>
      <c r="I1308" s="41"/>
      <c r="M1308" s="41"/>
      <c r="N1308" s="41"/>
      <c r="O1308" s="41"/>
      <c r="P1308" s="41"/>
    </row>
    <row r="1309" spans="1:27" ht="9.9" customHeight="1">
      <c r="A1309" s="3"/>
      <c r="B1309" s="130"/>
      <c r="C1309" s="140"/>
      <c r="F1309" s="41"/>
      <c r="G1309" s="41"/>
      <c r="H1309" s="41"/>
      <c r="I1309" s="41"/>
      <c r="M1309" s="41"/>
      <c r="N1309" s="41"/>
      <c r="O1309" s="41"/>
      <c r="P1309" s="41"/>
    </row>
    <row r="1310" spans="1:27" ht="9.9" customHeight="1">
      <c r="A1310" s="3"/>
      <c r="B1310" s="130"/>
      <c r="C1310" s="140"/>
      <c r="F1310" s="41"/>
      <c r="G1310" s="41"/>
      <c r="H1310" s="41"/>
      <c r="I1310" s="41"/>
      <c r="M1310" s="41"/>
      <c r="N1310" s="41"/>
      <c r="O1310" s="41"/>
      <c r="P1310" s="41"/>
    </row>
    <row r="1311" spans="1:27" ht="9.9" customHeight="1">
      <c r="A1311" s="3"/>
      <c r="B1311" s="130"/>
      <c r="C1311" s="140"/>
      <c r="F1311" s="41"/>
      <c r="G1311" s="41"/>
      <c r="H1311" s="41"/>
      <c r="I1311" s="41"/>
      <c r="M1311" s="41"/>
      <c r="N1311" s="41"/>
      <c r="O1311" s="41"/>
      <c r="P1311" s="41"/>
    </row>
    <row r="1312" spans="1:27" ht="9.9" customHeight="1">
      <c r="A1312" s="3"/>
      <c r="B1312" s="130"/>
      <c r="C1312" s="140"/>
      <c r="F1312" s="41"/>
      <c r="G1312" s="41"/>
      <c r="H1312" s="41"/>
      <c r="I1312" s="41"/>
      <c r="M1312" s="41"/>
      <c r="N1312" s="41"/>
      <c r="O1312" s="41"/>
      <c r="P1312" s="41"/>
    </row>
    <row r="1313" spans="1:27" ht="9.9" customHeight="1">
      <c r="A1313" s="3"/>
      <c r="B1313" s="130"/>
      <c r="C1313" s="140"/>
    </row>
    <row r="1314" spans="1:27" ht="9.9" customHeight="1">
      <c r="A1314" s="3"/>
      <c r="B1314" s="132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</row>
    <row r="1315" spans="1:27" ht="9.9" customHeight="1">
      <c r="A1315" s="3"/>
      <c r="B1315" s="41"/>
      <c r="C1315" s="105"/>
    </row>
    <row r="1316" spans="1:27" ht="9.9" customHeight="1">
      <c r="A1316" s="3"/>
      <c r="B1316" s="41"/>
      <c r="C1316" s="105"/>
      <c r="E1316" s="126"/>
      <c r="F1316" s="126"/>
      <c r="G1316" s="126"/>
      <c r="H1316" s="126"/>
      <c r="I1316" s="126"/>
      <c r="J1316" s="126"/>
      <c r="K1316" s="126"/>
      <c r="L1316" s="126"/>
      <c r="M1316" s="126"/>
      <c r="N1316" s="126"/>
      <c r="O1316" s="126"/>
      <c r="R1316" s="125"/>
      <c r="S1316" s="125"/>
      <c r="T1316" s="125"/>
      <c r="U1316" s="125"/>
    </row>
    <row r="1317" spans="1:27" ht="9.9" customHeight="1">
      <c r="A1317" s="3"/>
      <c r="B1317" s="133"/>
      <c r="C1317" s="105"/>
      <c r="E1317" s="126"/>
      <c r="F1317" s="126"/>
      <c r="G1317" s="126"/>
      <c r="H1317" s="126"/>
      <c r="I1317" s="126"/>
      <c r="J1317" s="126"/>
      <c r="K1317" s="126"/>
      <c r="L1317" s="126"/>
      <c r="M1317" s="126"/>
      <c r="N1317" s="126"/>
      <c r="O1317" s="126"/>
      <c r="R1317" s="125"/>
      <c r="S1317" s="125"/>
      <c r="T1317" s="125"/>
      <c r="U1317" s="125"/>
    </row>
    <row r="1318" spans="1:27" ht="9.9" customHeight="1">
      <c r="A1318" s="3"/>
      <c r="B1318" s="133"/>
      <c r="C1318" s="105"/>
      <c r="E1318" s="145"/>
      <c r="F1318" s="145"/>
      <c r="G1318" s="145"/>
      <c r="H1318" s="145"/>
      <c r="I1318" s="145"/>
      <c r="J1318" s="145"/>
      <c r="K1318" s="145"/>
      <c r="L1318" s="145"/>
      <c r="M1318" s="145"/>
      <c r="N1318" s="145"/>
      <c r="O1318" s="126"/>
      <c r="R1318" s="149"/>
      <c r="S1318" s="149"/>
      <c r="T1318" s="149"/>
      <c r="U1318" s="149"/>
    </row>
    <row r="1319" spans="1:27" ht="9.9" customHeight="1">
      <c r="A1319" s="3"/>
      <c r="B1319" s="133"/>
      <c r="C1319" s="105"/>
      <c r="R1319" s="127"/>
      <c r="S1319" s="127"/>
      <c r="T1319" s="127"/>
      <c r="U1319" s="127"/>
    </row>
    <row r="1320" spans="1:27" ht="9.9" customHeight="1">
      <c r="A1320" s="3"/>
      <c r="B1320" s="130"/>
      <c r="C1320" s="133"/>
      <c r="E1320" s="4"/>
      <c r="F1320" s="4"/>
      <c r="G1320" s="4"/>
      <c r="H1320" s="4"/>
      <c r="I1320" s="4"/>
      <c r="J1320" s="4"/>
      <c r="M1320" s="4"/>
      <c r="N1320" s="4"/>
      <c r="O1320" s="4"/>
      <c r="P1320" s="4"/>
      <c r="Q1320" s="4"/>
      <c r="R1320" s="4"/>
      <c r="S1320" s="4"/>
      <c r="T1320" s="127"/>
      <c r="U1320" s="127"/>
    </row>
    <row r="1321" spans="1:27" ht="9.9" customHeight="1">
      <c r="A1321" s="3"/>
      <c r="B1321" s="130"/>
      <c r="C1321" s="133"/>
      <c r="E1321" s="4"/>
      <c r="F1321" s="4"/>
      <c r="G1321" s="4"/>
      <c r="H1321" s="4"/>
      <c r="I1321" s="4"/>
      <c r="J1321" s="4"/>
      <c r="M1321" s="4"/>
      <c r="N1321" s="4"/>
      <c r="O1321" s="4"/>
      <c r="P1321" s="4"/>
      <c r="Q1321" s="4"/>
      <c r="R1321" s="4"/>
      <c r="S1321" s="4"/>
    </row>
    <row r="1322" spans="1:27" ht="9.9" customHeight="1">
      <c r="A1322" s="3"/>
      <c r="B1322" s="130"/>
      <c r="C1322" s="131"/>
      <c r="E1322" s="4"/>
      <c r="F1322" s="4"/>
      <c r="G1322" s="4"/>
      <c r="H1322" s="4"/>
      <c r="I1322" s="4"/>
      <c r="J1322" s="4"/>
      <c r="M1322" s="4"/>
      <c r="N1322" s="4"/>
      <c r="O1322" s="4"/>
      <c r="P1322" s="4"/>
      <c r="Q1322" s="4"/>
      <c r="R1322" s="4"/>
      <c r="S1322" s="4"/>
    </row>
    <row r="1323" spans="1:27" ht="9.9" customHeight="1">
      <c r="A1323" s="3"/>
      <c r="B1323" s="130"/>
      <c r="C1323" s="41"/>
      <c r="E1323" s="4"/>
      <c r="F1323" s="4"/>
      <c r="G1323" s="4"/>
      <c r="H1323" s="4"/>
      <c r="I1323" s="4"/>
      <c r="J1323" s="4"/>
      <c r="M1323" s="4"/>
      <c r="N1323" s="4"/>
      <c r="O1323" s="4"/>
      <c r="P1323" s="4"/>
      <c r="Q1323" s="4"/>
      <c r="R1323" s="4"/>
      <c r="S1323" s="4"/>
    </row>
    <row r="1324" spans="1:27" ht="9.9" customHeight="1">
      <c r="A1324" s="3"/>
      <c r="B1324" s="130"/>
      <c r="C1324" s="131"/>
      <c r="E1324" s="4"/>
      <c r="F1324" s="4"/>
      <c r="G1324" s="4"/>
      <c r="H1324" s="4"/>
      <c r="I1324" s="4"/>
      <c r="J1324" s="4"/>
      <c r="M1324" s="4"/>
      <c r="N1324" s="4"/>
      <c r="O1324" s="4"/>
      <c r="P1324" s="4"/>
      <c r="Q1324" s="4"/>
      <c r="R1324" s="4"/>
      <c r="S1324" s="4"/>
    </row>
    <row r="1325" spans="1:27" ht="9.9" customHeight="1">
      <c r="A1325" s="3"/>
      <c r="B1325" s="130"/>
      <c r="C1325" s="41"/>
      <c r="E1325" s="4"/>
      <c r="F1325" s="4"/>
      <c r="G1325" s="4"/>
      <c r="H1325" s="4"/>
      <c r="I1325" s="4"/>
      <c r="J1325" s="4"/>
      <c r="M1325" s="4"/>
      <c r="N1325" s="4"/>
      <c r="O1325" s="4"/>
      <c r="P1325" s="4"/>
      <c r="Q1325" s="4"/>
      <c r="R1325" s="4"/>
      <c r="S1325" s="4"/>
    </row>
    <row r="1326" spans="1:27" ht="9.9" customHeight="1">
      <c r="A1326" s="3"/>
      <c r="B1326" s="130"/>
      <c r="C1326" s="131"/>
      <c r="E1326" s="4"/>
      <c r="F1326" s="4"/>
      <c r="G1326" s="4"/>
      <c r="H1326" s="4"/>
      <c r="I1326" s="4"/>
      <c r="J1326" s="4"/>
      <c r="M1326" s="4"/>
      <c r="N1326" s="4"/>
      <c r="O1326" s="4"/>
      <c r="P1326" s="4"/>
      <c r="Q1326" s="4"/>
      <c r="R1326" s="4"/>
      <c r="S1326" s="4"/>
    </row>
    <row r="1327" spans="1:27" ht="9.9" customHeight="1">
      <c r="A1327" s="3"/>
      <c r="B1327" s="130"/>
      <c r="C1327" s="41"/>
      <c r="E1327" s="4"/>
      <c r="F1327" s="4"/>
      <c r="G1327" s="4"/>
      <c r="H1327" s="4"/>
      <c r="I1327" s="4"/>
      <c r="J1327" s="4"/>
      <c r="M1327" s="4"/>
      <c r="N1327" s="4"/>
      <c r="O1327" s="4"/>
      <c r="P1327" s="4"/>
      <c r="Q1327" s="4"/>
      <c r="R1327" s="4"/>
      <c r="S1327" s="4"/>
    </row>
    <row r="1328" spans="1:27" ht="20.100000000000001" customHeight="1">
      <c r="A1328" s="3"/>
      <c r="B1328" s="130"/>
      <c r="C1328" s="140"/>
      <c r="V1328" s="3"/>
      <c r="W1328" s="3"/>
      <c r="X1328" s="3"/>
      <c r="Y1328" s="3"/>
      <c r="Z1328" s="3"/>
      <c r="AA1328" s="3"/>
    </row>
    <row r="1329" spans="1:21" ht="9.9" customHeight="1">
      <c r="A1329" s="3"/>
      <c r="B1329" s="130"/>
      <c r="C1329" s="140"/>
      <c r="F1329" s="4"/>
      <c r="G1329" s="4"/>
      <c r="H1329" s="4"/>
      <c r="I1329" s="4"/>
      <c r="J1329" s="4"/>
      <c r="K1329" s="4"/>
      <c r="M1329" s="4"/>
      <c r="N1329" s="4"/>
      <c r="O1329" s="4"/>
      <c r="P1329" s="4"/>
      <c r="Q1329" s="4"/>
      <c r="R1329" s="4"/>
    </row>
    <row r="1330" spans="1:21" ht="9.9" customHeight="1">
      <c r="A1330" s="3"/>
      <c r="B1330" s="130"/>
      <c r="C1330" s="140"/>
      <c r="F1330" s="4"/>
      <c r="G1330" s="4"/>
      <c r="H1330" s="4"/>
      <c r="I1330" s="4"/>
      <c r="J1330" s="4"/>
      <c r="K1330" s="4"/>
      <c r="M1330" s="4"/>
      <c r="N1330" s="4"/>
      <c r="O1330" s="4"/>
      <c r="P1330" s="4"/>
      <c r="Q1330" s="4"/>
      <c r="R1330" s="4"/>
    </row>
    <row r="1331" spans="1:21" ht="9.9" customHeight="1">
      <c r="A1331" s="3"/>
      <c r="B1331" s="130"/>
      <c r="C1331" s="140"/>
      <c r="F1331" s="41"/>
      <c r="G1331" s="41"/>
      <c r="H1331" s="41"/>
      <c r="I1331" s="41"/>
      <c r="M1331" s="41"/>
      <c r="N1331" s="41"/>
      <c r="O1331" s="41"/>
      <c r="P1331" s="41"/>
    </row>
    <row r="1332" spans="1:21" ht="9.9" customHeight="1">
      <c r="A1332" s="3"/>
      <c r="B1332" s="130"/>
      <c r="C1332" s="140"/>
      <c r="F1332" s="41"/>
      <c r="G1332" s="41"/>
      <c r="H1332" s="41"/>
      <c r="I1332" s="41"/>
      <c r="M1332" s="41"/>
      <c r="N1332" s="41"/>
      <c r="O1332" s="41"/>
      <c r="P1332" s="41"/>
    </row>
    <row r="1333" spans="1:21" ht="9.9" customHeight="1">
      <c r="A1333" s="3"/>
      <c r="B1333" s="130"/>
      <c r="C1333" s="140"/>
      <c r="F1333" s="41"/>
      <c r="G1333" s="41"/>
      <c r="H1333" s="41"/>
      <c r="I1333" s="41"/>
      <c r="M1333" s="41"/>
      <c r="N1333" s="41"/>
      <c r="O1333" s="41"/>
      <c r="P1333" s="41"/>
    </row>
    <row r="1334" spans="1:21" ht="9.9" customHeight="1">
      <c r="A1334" s="3"/>
      <c r="B1334" s="130"/>
      <c r="C1334" s="140"/>
      <c r="F1334" s="41"/>
      <c r="G1334" s="41"/>
      <c r="H1334" s="41"/>
      <c r="I1334" s="41"/>
      <c r="M1334" s="41"/>
      <c r="N1334" s="41"/>
      <c r="O1334" s="41"/>
      <c r="P1334" s="41"/>
    </row>
    <row r="1335" spans="1:21" ht="9.9" customHeight="1">
      <c r="A1335" s="3"/>
      <c r="B1335" s="130"/>
      <c r="C1335" s="140"/>
      <c r="F1335" s="41"/>
      <c r="G1335" s="41"/>
      <c r="H1335" s="41"/>
      <c r="I1335" s="41"/>
      <c r="M1335" s="41"/>
      <c r="N1335" s="41"/>
      <c r="O1335" s="41"/>
      <c r="P1335" s="41"/>
    </row>
    <row r="1336" spans="1:21" ht="9.9" customHeight="1">
      <c r="A1336" s="3"/>
      <c r="B1336" s="130"/>
      <c r="C1336" s="140"/>
      <c r="F1336" s="41"/>
      <c r="G1336" s="41"/>
      <c r="H1336" s="41"/>
      <c r="I1336" s="41"/>
      <c r="M1336" s="41"/>
      <c r="N1336" s="41"/>
      <c r="O1336" s="41"/>
      <c r="P1336" s="41"/>
    </row>
    <row r="1337" spans="1:21" ht="9.9" customHeight="1">
      <c r="A1337" s="3"/>
      <c r="B1337" s="130"/>
      <c r="C1337" s="140"/>
      <c r="F1337" s="41"/>
      <c r="G1337" s="41"/>
      <c r="H1337" s="41"/>
      <c r="I1337" s="41"/>
      <c r="M1337" s="41"/>
      <c r="N1337" s="41"/>
      <c r="O1337" s="41"/>
      <c r="P1337" s="41"/>
    </row>
    <row r="1338" spans="1:21" ht="9.9" customHeight="1">
      <c r="A1338" s="3"/>
      <c r="B1338" s="130"/>
      <c r="C1338" s="140"/>
      <c r="F1338" s="41"/>
      <c r="G1338" s="41"/>
      <c r="H1338" s="41"/>
      <c r="I1338" s="41"/>
      <c r="M1338" s="41"/>
      <c r="N1338" s="41"/>
      <c r="O1338" s="41"/>
      <c r="P1338" s="41"/>
    </row>
    <row r="1339" spans="1:21" ht="9.9" customHeight="1">
      <c r="A1339" s="3"/>
      <c r="B1339" s="130"/>
      <c r="C1339" s="140"/>
    </row>
    <row r="1340" spans="1:21" ht="9.9" customHeight="1">
      <c r="A1340" s="3"/>
      <c r="B1340" s="132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</row>
    <row r="1341" spans="1:21" ht="9.9" customHeight="1">
      <c r="A1341" s="3"/>
      <c r="B1341" s="41"/>
      <c r="C1341" s="105"/>
    </row>
    <row r="1342" spans="1:21" ht="9.9" customHeight="1">
      <c r="A1342" s="3"/>
      <c r="B1342" s="41"/>
      <c r="C1342" s="105"/>
      <c r="E1342" s="126"/>
      <c r="F1342" s="126"/>
      <c r="G1342" s="126"/>
      <c r="H1342" s="126"/>
      <c r="I1342" s="126"/>
      <c r="J1342" s="126"/>
      <c r="K1342" s="126"/>
      <c r="L1342" s="126"/>
      <c r="M1342" s="126"/>
      <c r="N1342" s="126"/>
      <c r="O1342" s="126"/>
      <c r="R1342" s="125"/>
      <c r="S1342" s="125"/>
      <c r="T1342" s="125"/>
      <c r="U1342" s="125"/>
    </row>
    <row r="1343" spans="1:21" ht="9.9" customHeight="1">
      <c r="A1343" s="3"/>
      <c r="B1343" s="133"/>
      <c r="C1343" s="105"/>
      <c r="E1343" s="126"/>
      <c r="F1343" s="126"/>
      <c r="G1343" s="126"/>
      <c r="H1343" s="126"/>
      <c r="I1343" s="126"/>
      <c r="J1343" s="126"/>
      <c r="K1343" s="126"/>
      <c r="L1343" s="126"/>
      <c r="M1343" s="126"/>
      <c r="N1343" s="126"/>
      <c r="O1343" s="126"/>
      <c r="R1343" s="125"/>
      <c r="S1343" s="125"/>
      <c r="T1343" s="125"/>
      <c r="U1343" s="125"/>
    </row>
    <row r="1344" spans="1:21" ht="9.9" customHeight="1">
      <c r="A1344" s="3"/>
      <c r="B1344" s="133"/>
      <c r="C1344" s="105"/>
      <c r="E1344" s="145"/>
      <c r="F1344" s="145"/>
      <c r="G1344" s="145"/>
      <c r="H1344" s="145"/>
      <c r="I1344" s="145"/>
      <c r="J1344" s="145"/>
      <c r="K1344" s="145"/>
      <c r="L1344" s="145"/>
      <c r="M1344" s="145"/>
      <c r="N1344" s="145"/>
      <c r="O1344" s="126"/>
      <c r="R1344" s="149"/>
      <c r="S1344" s="149"/>
      <c r="T1344" s="149"/>
      <c r="U1344" s="149"/>
    </row>
    <row r="1345" spans="1:27" ht="9.9" customHeight="1">
      <c r="A1345" s="3"/>
      <c r="B1345" s="133"/>
      <c r="C1345" s="105"/>
      <c r="R1345" s="127"/>
      <c r="S1345" s="127"/>
      <c r="T1345" s="127"/>
      <c r="U1345" s="127"/>
    </row>
    <row r="1346" spans="1:27" ht="9.9" customHeight="1">
      <c r="A1346" s="3"/>
      <c r="B1346" s="130"/>
      <c r="C1346" s="133"/>
      <c r="E1346" s="4"/>
      <c r="F1346" s="4"/>
      <c r="G1346" s="4"/>
      <c r="H1346" s="4"/>
      <c r="I1346" s="4"/>
      <c r="J1346" s="4"/>
      <c r="M1346" s="4"/>
      <c r="N1346" s="4"/>
      <c r="O1346" s="4"/>
      <c r="P1346" s="4"/>
      <c r="Q1346" s="4"/>
      <c r="R1346" s="4"/>
      <c r="S1346" s="4"/>
      <c r="T1346" s="127"/>
      <c r="U1346" s="127"/>
    </row>
    <row r="1347" spans="1:27" ht="9.9" customHeight="1">
      <c r="A1347" s="3"/>
      <c r="B1347" s="130"/>
      <c r="C1347" s="133"/>
      <c r="E1347" s="4"/>
      <c r="F1347" s="4"/>
      <c r="G1347" s="4"/>
      <c r="H1347" s="4"/>
      <c r="I1347" s="4"/>
      <c r="J1347" s="4"/>
      <c r="M1347" s="4"/>
      <c r="N1347" s="4"/>
      <c r="O1347" s="4"/>
      <c r="P1347" s="4"/>
      <c r="Q1347" s="4"/>
      <c r="R1347" s="4"/>
      <c r="S1347" s="4"/>
    </row>
    <row r="1348" spans="1:27" ht="9.9" customHeight="1">
      <c r="A1348" s="3"/>
      <c r="B1348" s="130"/>
      <c r="C1348" s="131"/>
      <c r="E1348" s="4"/>
      <c r="F1348" s="4"/>
      <c r="G1348" s="4"/>
      <c r="H1348" s="4"/>
      <c r="I1348" s="4"/>
      <c r="J1348" s="4"/>
      <c r="M1348" s="4"/>
      <c r="N1348" s="4"/>
      <c r="O1348" s="4"/>
      <c r="P1348" s="4"/>
      <c r="Q1348" s="4"/>
      <c r="R1348" s="4"/>
      <c r="S1348" s="4"/>
    </row>
    <row r="1349" spans="1:27" ht="9.9" customHeight="1">
      <c r="A1349" s="3"/>
      <c r="B1349" s="130"/>
      <c r="C1349" s="41"/>
      <c r="E1349" s="4"/>
      <c r="F1349" s="4"/>
      <c r="G1349" s="4"/>
      <c r="H1349" s="4"/>
      <c r="I1349" s="4"/>
      <c r="J1349" s="4"/>
      <c r="M1349" s="4"/>
      <c r="N1349" s="4"/>
      <c r="O1349" s="4"/>
      <c r="P1349" s="4"/>
      <c r="Q1349" s="4"/>
      <c r="R1349" s="4"/>
      <c r="S1349" s="4"/>
    </row>
    <row r="1350" spans="1:27" ht="9.9" customHeight="1">
      <c r="A1350" s="3"/>
      <c r="B1350" s="130"/>
      <c r="C1350" s="131"/>
      <c r="E1350" s="4"/>
      <c r="F1350" s="4"/>
      <c r="G1350" s="4"/>
      <c r="H1350" s="4"/>
      <c r="I1350" s="4"/>
      <c r="J1350" s="4"/>
      <c r="M1350" s="4"/>
      <c r="N1350" s="4"/>
      <c r="O1350" s="4"/>
      <c r="P1350" s="4"/>
      <c r="Q1350" s="4"/>
      <c r="R1350" s="4"/>
      <c r="S1350" s="4"/>
    </row>
    <row r="1351" spans="1:27" ht="9.9" customHeight="1">
      <c r="A1351" s="3"/>
      <c r="B1351" s="130"/>
      <c r="C1351" s="41"/>
      <c r="E1351" s="4"/>
      <c r="F1351" s="4"/>
      <c r="G1351" s="4"/>
      <c r="H1351" s="4"/>
      <c r="I1351" s="4"/>
      <c r="J1351" s="4"/>
      <c r="M1351" s="4"/>
      <c r="N1351" s="4"/>
      <c r="O1351" s="4"/>
      <c r="P1351" s="4"/>
      <c r="Q1351" s="4"/>
      <c r="R1351" s="4"/>
      <c r="S1351" s="4"/>
    </row>
    <row r="1352" spans="1:27" ht="9.9" customHeight="1">
      <c r="A1352" s="3"/>
      <c r="B1352" s="130"/>
      <c r="C1352" s="131"/>
      <c r="E1352" s="4"/>
      <c r="F1352" s="4"/>
      <c r="G1352" s="4"/>
      <c r="H1352" s="4"/>
      <c r="I1352" s="4"/>
      <c r="J1352" s="4"/>
      <c r="M1352" s="4"/>
      <c r="N1352" s="4"/>
      <c r="O1352" s="4"/>
      <c r="P1352" s="4"/>
      <c r="Q1352" s="4"/>
      <c r="R1352" s="4"/>
      <c r="S1352" s="4"/>
    </row>
    <row r="1353" spans="1:27" ht="9.9" customHeight="1">
      <c r="A1353" s="3"/>
      <c r="B1353" s="130"/>
      <c r="C1353" s="41"/>
      <c r="E1353" s="4"/>
      <c r="F1353" s="4"/>
      <c r="G1353" s="4"/>
      <c r="H1353" s="4"/>
      <c r="I1353" s="4"/>
      <c r="J1353" s="4"/>
      <c r="M1353" s="4"/>
      <c r="N1353" s="4"/>
      <c r="O1353" s="4"/>
      <c r="P1353" s="4"/>
      <c r="Q1353" s="4"/>
      <c r="R1353" s="4"/>
      <c r="S1353" s="4"/>
    </row>
    <row r="1354" spans="1:27" ht="20.100000000000001" customHeight="1">
      <c r="A1354" s="3"/>
      <c r="B1354" s="130"/>
      <c r="C1354" s="140"/>
      <c r="V1354" s="3"/>
      <c r="W1354" s="3"/>
      <c r="X1354" s="3"/>
      <c r="Y1354" s="3"/>
      <c r="Z1354" s="3"/>
      <c r="AA1354" s="3"/>
    </row>
    <row r="1355" spans="1:27" ht="9.9" customHeight="1">
      <c r="A1355" s="3"/>
      <c r="B1355" s="130"/>
      <c r="C1355" s="140"/>
      <c r="F1355" s="4"/>
      <c r="G1355" s="4"/>
      <c r="H1355" s="4"/>
      <c r="I1355" s="4"/>
      <c r="J1355" s="4"/>
      <c r="K1355" s="4"/>
      <c r="M1355" s="4"/>
      <c r="N1355" s="4"/>
      <c r="O1355" s="4"/>
      <c r="P1355" s="4"/>
      <c r="Q1355" s="4"/>
      <c r="R1355" s="4"/>
    </row>
    <row r="1356" spans="1:27" ht="9.9" customHeight="1">
      <c r="A1356" s="3"/>
      <c r="B1356" s="130"/>
      <c r="C1356" s="140"/>
      <c r="F1356" s="4"/>
      <c r="G1356" s="4"/>
      <c r="H1356" s="4"/>
      <c r="I1356" s="4"/>
      <c r="J1356" s="4"/>
      <c r="K1356" s="4"/>
      <c r="M1356" s="4"/>
      <c r="N1356" s="4"/>
      <c r="O1356" s="4"/>
      <c r="P1356" s="4"/>
      <c r="Q1356" s="4"/>
      <c r="R1356" s="4"/>
    </row>
    <row r="1357" spans="1:27" ht="9.9" customHeight="1">
      <c r="A1357" s="3"/>
      <c r="B1357" s="130"/>
      <c r="C1357" s="140"/>
      <c r="F1357" s="41"/>
      <c r="G1357" s="41"/>
      <c r="H1357" s="41"/>
      <c r="I1357" s="41"/>
      <c r="M1357" s="41"/>
      <c r="N1357" s="41"/>
      <c r="O1357" s="41"/>
      <c r="P1357" s="41"/>
    </row>
    <row r="1358" spans="1:27" ht="9.9" customHeight="1">
      <c r="A1358" s="3"/>
      <c r="B1358" s="130"/>
      <c r="C1358" s="140"/>
      <c r="F1358" s="41"/>
      <c r="G1358" s="41"/>
      <c r="H1358" s="41"/>
      <c r="I1358" s="41"/>
      <c r="M1358" s="41"/>
      <c r="N1358" s="41"/>
      <c r="O1358" s="41"/>
      <c r="P1358" s="41"/>
    </row>
    <row r="1359" spans="1:27" ht="9.9" customHeight="1">
      <c r="A1359" s="3"/>
      <c r="B1359" s="130"/>
      <c r="C1359" s="140"/>
      <c r="F1359" s="41"/>
      <c r="G1359" s="41"/>
      <c r="H1359" s="41"/>
      <c r="I1359" s="41"/>
      <c r="M1359" s="41"/>
      <c r="N1359" s="41"/>
      <c r="O1359" s="41"/>
      <c r="P1359" s="41"/>
    </row>
    <row r="1360" spans="1:27" ht="9.9" customHeight="1">
      <c r="A1360" s="3"/>
      <c r="B1360" s="130"/>
      <c r="C1360" s="140"/>
      <c r="F1360" s="41"/>
      <c r="G1360" s="41"/>
      <c r="H1360" s="41"/>
      <c r="I1360" s="41"/>
      <c r="M1360" s="41"/>
      <c r="N1360" s="41"/>
      <c r="O1360" s="41"/>
      <c r="P1360" s="41"/>
    </row>
    <row r="1361" spans="1:21" ht="9.9" customHeight="1">
      <c r="A1361" s="3"/>
      <c r="B1361" s="130"/>
      <c r="C1361" s="140"/>
      <c r="F1361" s="41"/>
      <c r="G1361" s="41"/>
      <c r="H1361" s="41"/>
      <c r="I1361" s="41"/>
      <c r="M1361" s="41"/>
      <c r="N1361" s="41"/>
      <c r="O1361" s="41"/>
      <c r="P1361" s="41"/>
    </row>
    <row r="1362" spans="1:21" ht="9.9" customHeight="1">
      <c r="A1362" s="3"/>
      <c r="B1362" s="130"/>
      <c r="C1362" s="140"/>
      <c r="F1362" s="41"/>
      <c r="G1362" s="41"/>
      <c r="H1362" s="41"/>
      <c r="I1362" s="41"/>
      <c r="M1362" s="41"/>
      <c r="N1362" s="41"/>
      <c r="O1362" s="41"/>
      <c r="P1362" s="41"/>
    </row>
    <row r="1363" spans="1:21" ht="9.9" customHeight="1">
      <c r="A1363" s="3"/>
      <c r="B1363" s="130"/>
      <c r="C1363" s="140"/>
      <c r="F1363" s="41"/>
      <c r="G1363" s="41"/>
      <c r="H1363" s="41"/>
      <c r="I1363" s="41"/>
      <c r="M1363" s="41"/>
      <c r="N1363" s="41"/>
      <c r="O1363" s="41"/>
      <c r="P1363" s="41"/>
    </row>
    <row r="1364" spans="1:21" ht="9.9" customHeight="1">
      <c r="A1364" s="3"/>
      <c r="B1364" s="130"/>
      <c r="C1364" s="140"/>
      <c r="F1364" s="41"/>
      <c r="G1364" s="41"/>
      <c r="H1364" s="41"/>
      <c r="I1364" s="41"/>
      <c r="M1364" s="41"/>
      <c r="N1364" s="41"/>
      <c r="O1364" s="41"/>
      <c r="P1364" s="41"/>
    </row>
    <row r="1365" spans="1:21" ht="9.9" customHeight="1">
      <c r="A1365" s="3"/>
      <c r="B1365" s="130"/>
      <c r="C1365" s="140"/>
    </row>
    <row r="1366" spans="1:21" ht="9.9" customHeight="1">
      <c r="A1366" s="3"/>
      <c r="B1366" s="132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</row>
    <row r="1367" spans="1:21" ht="9.9" customHeight="1">
      <c r="A1367" s="3"/>
      <c r="B1367" s="41"/>
      <c r="C1367" s="105"/>
    </row>
    <row r="1368" spans="1:21" ht="9.9" customHeight="1">
      <c r="A1368" s="3"/>
      <c r="B1368" s="41"/>
      <c r="C1368" s="105"/>
      <c r="E1368" s="126"/>
      <c r="F1368" s="126"/>
      <c r="G1368" s="126"/>
      <c r="H1368" s="126"/>
      <c r="I1368" s="126"/>
      <c r="J1368" s="126"/>
      <c r="K1368" s="126"/>
      <c r="L1368" s="126"/>
      <c r="M1368" s="126"/>
      <c r="N1368" s="126"/>
      <c r="O1368" s="126"/>
      <c r="R1368" s="125"/>
      <c r="S1368" s="125"/>
      <c r="T1368" s="125"/>
      <c r="U1368" s="125"/>
    </row>
    <row r="1369" spans="1:21" ht="9.9" customHeight="1">
      <c r="A1369" s="3"/>
      <c r="B1369" s="133"/>
      <c r="C1369" s="105"/>
      <c r="E1369" s="126"/>
      <c r="F1369" s="126"/>
      <c r="G1369" s="126"/>
      <c r="H1369" s="126"/>
      <c r="I1369" s="126"/>
      <c r="J1369" s="126"/>
      <c r="K1369" s="126"/>
      <c r="L1369" s="126"/>
      <c r="M1369" s="126"/>
      <c r="N1369" s="126"/>
      <c r="O1369" s="126"/>
      <c r="R1369" s="125"/>
      <c r="S1369" s="125"/>
      <c r="T1369" s="125"/>
      <c r="U1369" s="125"/>
    </row>
    <row r="1370" spans="1:21" ht="9.9" customHeight="1">
      <c r="A1370" s="3"/>
      <c r="B1370" s="133"/>
      <c r="C1370" s="105"/>
      <c r="E1370" s="145"/>
      <c r="F1370" s="145"/>
      <c r="G1370" s="145"/>
      <c r="H1370" s="145"/>
      <c r="I1370" s="145"/>
      <c r="J1370" s="145"/>
      <c r="K1370" s="145"/>
      <c r="L1370" s="145"/>
      <c r="M1370" s="145"/>
      <c r="N1370" s="145"/>
      <c r="O1370" s="126"/>
      <c r="R1370" s="149"/>
      <c r="S1370" s="149"/>
      <c r="T1370" s="149"/>
      <c r="U1370" s="149"/>
    </row>
    <row r="1371" spans="1:21" ht="9.9" customHeight="1">
      <c r="A1371" s="3"/>
      <c r="B1371" s="133"/>
      <c r="C1371" s="105"/>
      <c r="R1371" s="127"/>
      <c r="S1371" s="127"/>
      <c r="T1371" s="127"/>
      <c r="U1371" s="127"/>
    </row>
    <row r="1372" spans="1:21" ht="9.9" customHeight="1">
      <c r="A1372" s="3"/>
      <c r="B1372" s="130"/>
      <c r="C1372" s="133"/>
      <c r="E1372" s="4"/>
      <c r="F1372" s="4"/>
      <c r="G1372" s="4"/>
      <c r="H1372" s="4"/>
      <c r="I1372" s="4"/>
      <c r="J1372" s="4"/>
      <c r="M1372" s="4"/>
      <c r="N1372" s="4"/>
      <c r="O1372" s="4"/>
      <c r="P1372" s="4"/>
      <c r="Q1372" s="4"/>
      <c r="R1372" s="4"/>
      <c r="S1372" s="4"/>
      <c r="T1372" s="127"/>
      <c r="U1372" s="127"/>
    </row>
    <row r="1373" spans="1:21" ht="9.9" customHeight="1">
      <c r="A1373" s="3"/>
      <c r="B1373" s="130"/>
      <c r="C1373" s="133"/>
      <c r="E1373" s="4"/>
      <c r="F1373" s="4"/>
      <c r="G1373" s="4"/>
      <c r="H1373" s="4"/>
      <c r="I1373" s="4"/>
      <c r="J1373" s="4"/>
      <c r="M1373" s="4"/>
      <c r="N1373" s="4"/>
      <c r="O1373" s="4"/>
      <c r="P1373" s="4"/>
      <c r="Q1373" s="4"/>
      <c r="R1373" s="4"/>
      <c r="S1373" s="4"/>
    </row>
    <row r="1374" spans="1:21" ht="9.9" customHeight="1">
      <c r="A1374" s="3"/>
      <c r="B1374" s="130"/>
      <c r="C1374" s="131"/>
      <c r="E1374" s="4"/>
      <c r="F1374" s="4"/>
      <c r="G1374" s="4"/>
      <c r="H1374" s="4"/>
      <c r="I1374" s="4"/>
      <c r="J1374" s="4"/>
      <c r="M1374" s="4"/>
      <c r="N1374" s="4"/>
      <c r="O1374" s="4"/>
      <c r="P1374" s="4"/>
      <c r="Q1374" s="4"/>
      <c r="R1374" s="4"/>
      <c r="S1374" s="4"/>
    </row>
    <row r="1375" spans="1:21" ht="9.9" customHeight="1">
      <c r="A1375" s="3"/>
      <c r="B1375" s="130"/>
      <c r="C1375" s="41"/>
      <c r="E1375" s="4"/>
      <c r="F1375" s="4"/>
      <c r="G1375" s="4"/>
      <c r="H1375" s="4"/>
      <c r="I1375" s="4"/>
      <c r="J1375" s="4"/>
      <c r="M1375" s="4"/>
      <c r="N1375" s="4"/>
      <c r="O1375" s="4"/>
      <c r="P1375" s="4"/>
      <c r="Q1375" s="4"/>
      <c r="R1375" s="4"/>
      <c r="S1375" s="4"/>
    </row>
    <row r="1376" spans="1:21" ht="9.9" customHeight="1">
      <c r="A1376" s="3"/>
      <c r="B1376" s="130"/>
      <c r="C1376" s="131"/>
      <c r="E1376" s="4"/>
      <c r="F1376" s="4"/>
      <c r="G1376" s="4"/>
      <c r="H1376" s="4"/>
      <c r="I1376" s="4"/>
      <c r="J1376" s="4"/>
      <c r="M1376" s="4"/>
      <c r="N1376" s="4"/>
      <c r="O1376" s="4"/>
      <c r="P1376" s="4"/>
      <c r="Q1376" s="4"/>
      <c r="R1376" s="4"/>
      <c r="S1376" s="4"/>
    </row>
    <row r="1377" spans="1:27" ht="9.9" customHeight="1">
      <c r="A1377" s="3"/>
      <c r="B1377" s="130"/>
      <c r="C1377" s="41"/>
      <c r="E1377" s="4"/>
      <c r="F1377" s="4"/>
      <c r="G1377" s="4"/>
      <c r="H1377" s="4"/>
      <c r="I1377" s="4"/>
      <c r="J1377" s="4"/>
      <c r="M1377" s="4"/>
      <c r="N1377" s="4"/>
      <c r="O1377" s="4"/>
      <c r="P1377" s="4"/>
      <c r="Q1377" s="4"/>
      <c r="R1377" s="4"/>
      <c r="S1377" s="4"/>
    </row>
    <row r="1378" spans="1:27" ht="9.9" customHeight="1">
      <c r="A1378" s="3"/>
      <c r="B1378" s="130"/>
      <c r="C1378" s="131"/>
      <c r="E1378" s="4"/>
      <c r="F1378" s="4"/>
      <c r="G1378" s="4"/>
      <c r="H1378" s="4"/>
      <c r="I1378" s="4"/>
      <c r="J1378" s="4"/>
      <c r="M1378" s="4"/>
      <c r="N1378" s="4"/>
      <c r="O1378" s="4"/>
      <c r="P1378" s="4"/>
      <c r="Q1378" s="4"/>
      <c r="R1378" s="4"/>
      <c r="S1378" s="4"/>
    </row>
    <row r="1379" spans="1:27" ht="9.9" customHeight="1">
      <c r="A1379" s="3"/>
      <c r="B1379" s="130"/>
      <c r="C1379" s="41"/>
      <c r="E1379" s="4"/>
      <c r="F1379" s="4"/>
      <c r="G1379" s="4"/>
      <c r="H1379" s="4"/>
      <c r="I1379" s="4"/>
      <c r="J1379" s="4"/>
      <c r="M1379" s="4"/>
      <c r="N1379" s="4"/>
      <c r="O1379" s="4"/>
      <c r="P1379" s="4"/>
      <c r="Q1379" s="4"/>
      <c r="R1379" s="4"/>
      <c r="S1379" s="4"/>
    </row>
    <row r="1380" spans="1:27" ht="20.100000000000001" customHeight="1">
      <c r="A1380" s="3"/>
      <c r="B1380" s="130"/>
      <c r="C1380" s="140"/>
      <c r="V1380" s="3"/>
      <c r="W1380" s="3"/>
      <c r="X1380" s="3"/>
      <c r="Y1380" s="3"/>
      <c r="Z1380" s="3"/>
      <c r="AA1380" s="3"/>
    </row>
    <row r="1381" spans="1:27" ht="9.9" customHeight="1">
      <c r="A1381" s="3"/>
      <c r="B1381" s="130"/>
      <c r="C1381" s="140"/>
      <c r="F1381" s="4"/>
      <c r="G1381" s="4"/>
      <c r="H1381" s="4"/>
      <c r="I1381" s="4"/>
      <c r="J1381" s="4"/>
      <c r="K1381" s="4"/>
      <c r="M1381" s="4"/>
      <c r="N1381" s="4"/>
      <c r="O1381" s="4"/>
      <c r="P1381" s="4"/>
      <c r="Q1381" s="4"/>
      <c r="R1381" s="4"/>
    </row>
    <row r="1382" spans="1:27" ht="9.9" customHeight="1">
      <c r="A1382" s="3"/>
      <c r="B1382" s="130"/>
      <c r="C1382" s="140"/>
      <c r="F1382" s="4"/>
      <c r="G1382" s="4"/>
      <c r="H1382" s="4"/>
      <c r="I1382" s="4"/>
      <c r="J1382" s="4"/>
      <c r="K1382" s="4"/>
      <c r="M1382" s="4"/>
      <c r="N1382" s="4"/>
      <c r="O1382" s="4"/>
      <c r="P1382" s="4"/>
      <c r="Q1382" s="4"/>
      <c r="R1382" s="4"/>
    </row>
    <row r="1383" spans="1:27" ht="9.9" customHeight="1">
      <c r="A1383" s="3"/>
      <c r="B1383" s="130"/>
      <c r="C1383" s="140"/>
      <c r="F1383" s="41"/>
      <c r="G1383" s="41"/>
      <c r="H1383" s="41"/>
      <c r="I1383" s="41"/>
      <c r="M1383" s="41"/>
      <c r="N1383" s="41"/>
      <c r="O1383" s="41"/>
      <c r="P1383" s="41"/>
    </row>
    <row r="1384" spans="1:27" ht="9.9" customHeight="1">
      <c r="A1384" s="3"/>
      <c r="B1384" s="130"/>
      <c r="C1384" s="140"/>
      <c r="F1384" s="41"/>
      <c r="G1384" s="41"/>
      <c r="H1384" s="41"/>
      <c r="I1384" s="41"/>
      <c r="M1384" s="41"/>
      <c r="N1384" s="41"/>
      <c r="O1384" s="41"/>
      <c r="P1384" s="41"/>
    </row>
    <row r="1385" spans="1:27" ht="9.9" customHeight="1">
      <c r="A1385" s="3"/>
      <c r="B1385" s="130"/>
      <c r="C1385" s="140"/>
      <c r="F1385" s="41"/>
      <c r="G1385" s="41"/>
      <c r="H1385" s="41"/>
      <c r="I1385" s="41"/>
      <c r="M1385" s="41"/>
      <c r="N1385" s="41"/>
      <c r="O1385" s="41"/>
      <c r="P1385" s="41"/>
    </row>
    <row r="1386" spans="1:27" ht="9.9" customHeight="1">
      <c r="A1386" s="3"/>
      <c r="B1386" s="130"/>
      <c r="C1386" s="140"/>
      <c r="F1386" s="41"/>
      <c r="G1386" s="41"/>
      <c r="H1386" s="41"/>
      <c r="I1386" s="41"/>
      <c r="M1386" s="41"/>
      <c r="N1386" s="41"/>
      <c r="O1386" s="41"/>
      <c r="P1386" s="41"/>
    </row>
    <row r="1387" spans="1:27" ht="9.9" customHeight="1">
      <c r="A1387" s="3"/>
      <c r="B1387" s="130"/>
      <c r="C1387" s="140"/>
      <c r="F1387" s="41"/>
      <c r="G1387" s="41"/>
      <c r="H1387" s="41"/>
      <c r="I1387" s="41"/>
      <c r="M1387" s="41"/>
      <c r="N1387" s="41"/>
      <c r="O1387" s="41"/>
      <c r="P1387" s="41"/>
    </row>
    <row r="1388" spans="1:27" ht="9.9" customHeight="1">
      <c r="A1388" s="3"/>
      <c r="B1388" s="130"/>
      <c r="C1388" s="140"/>
      <c r="F1388" s="41"/>
      <c r="G1388" s="41"/>
      <c r="H1388" s="41"/>
      <c r="I1388" s="41"/>
      <c r="M1388" s="41"/>
      <c r="N1388" s="41"/>
      <c r="O1388" s="41"/>
      <c r="P1388" s="41"/>
    </row>
    <row r="1389" spans="1:27" ht="9.9" customHeight="1">
      <c r="A1389" s="3"/>
      <c r="B1389" s="130"/>
      <c r="C1389" s="140"/>
      <c r="F1389" s="41"/>
      <c r="G1389" s="41"/>
      <c r="H1389" s="41"/>
      <c r="I1389" s="41"/>
      <c r="M1389" s="41"/>
      <c r="N1389" s="41"/>
      <c r="O1389" s="41"/>
      <c r="P1389" s="41"/>
    </row>
    <row r="1390" spans="1:27" ht="9.9" customHeight="1">
      <c r="A1390" s="3"/>
      <c r="B1390" s="130"/>
      <c r="C1390" s="140"/>
      <c r="F1390" s="41"/>
      <c r="G1390" s="41"/>
      <c r="H1390" s="41"/>
      <c r="I1390" s="41"/>
      <c r="M1390" s="41"/>
      <c r="N1390" s="41"/>
      <c r="O1390" s="41"/>
      <c r="P1390" s="41"/>
    </row>
    <row r="1391" spans="1:27" ht="9.9" customHeight="1">
      <c r="A1391" s="3"/>
      <c r="B1391" s="130"/>
      <c r="C1391" s="140"/>
    </row>
    <row r="1392" spans="1:27" ht="9.9" customHeight="1">
      <c r="A1392" s="3"/>
      <c r="B1392" s="132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</row>
    <row r="1393" spans="1:27" ht="9.9" customHeight="1">
      <c r="A1393" s="3"/>
      <c r="B1393" s="41"/>
      <c r="C1393" s="105"/>
    </row>
    <row r="1394" spans="1:27" ht="9.9" customHeight="1">
      <c r="A1394" s="3"/>
      <c r="B1394" s="41"/>
      <c r="C1394" s="105"/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R1394" s="125"/>
      <c r="S1394" s="125"/>
      <c r="T1394" s="125"/>
      <c r="U1394" s="125"/>
    </row>
    <row r="1395" spans="1:27" ht="9.9" customHeight="1">
      <c r="A1395" s="3"/>
      <c r="B1395" s="133"/>
      <c r="C1395" s="105"/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R1395" s="125"/>
      <c r="S1395" s="125"/>
      <c r="T1395" s="125"/>
      <c r="U1395" s="125"/>
    </row>
    <row r="1396" spans="1:27" ht="9.9" customHeight="1">
      <c r="A1396" s="3"/>
      <c r="B1396" s="133"/>
      <c r="C1396" s="105"/>
      <c r="E1396" s="145"/>
      <c r="F1396" s="145"/>
      <c r="G1396" s="145"/>
      <c r="H1396" s="145"/>
      <c r="I1396" s="145"/>
      <c r="J1396" s="145"/>
      <c r="K1396" s="145"/>
      <c r="L1396" s="145"/>
      <c r="M1396" s="145"/>
      <c r="N1396" s="145"/>
      <c r="O1396" s="126"/>
      <c r="R1396" s="149"/>
      <c r="S1396" s="149"/>
      <c r="T1396" s="149"/>
      <c r="U1396" s="149"/>
    </row>
    <row r="1397" spans="1:27" ht="9.9" customHeight="1">
      <c r="A1397" s="3"/>
      <c r="B1397" s="133"/>
      <c r="C1397" s="105"/>
      <c r="R1397" s="127"/>
      <c r="S1397" s="127"/>
      <c r="T1397" s="127"/>
      <c r="U1397" s="127"/>
    </row>
    <row r="1398" spans="1:27" ht="9.9" customHeight="1">
      <c r="A1398" s="3"/>
      <c r="B1398" s="130"/>
      <c r="C1398" s="133"/>
      <c r="E1398" s="4"/>
      <c r="F1398" s="4"/>
      <c r="G1398" s="4"/>
      <c r="H1398" s="4"/>
      <c r="I1398" s="4"/>
      <c r="J1398" s="4"/>
      <c r="M1398" s="4"/>
      <c r="N1398" s="4"/>
      <c r="O1398" s="4"/>
      <c r="P1398" s="4"/>
      <c r="Q1398" s="4"/>
      <c r="R1398" s="4"/>
      <c r="S1398" s="4"/>
      <c r="T1398" s="127"/>
      <c r="U1398" s="127"/>
    </row>
    <row r="1399" spans="1:27" ht="9.9" customHeight="1">
      <c r="A1399" s="3"/>
      <c r="B1399" s="130"/>
      <c r="C1399" s="133"/>
      <c r="E1399" s="4"/>
      <c r="F1399" s="4"/>
      <c r="G1399" s="4"/>
      <c r="H1399" s="4"/>
      <c r="I1399" s="4"/>
      <c r="J1399" s="4"/>
      <c r="M1399" s="4"/>
      <c r="N1399" s="4"/>
      <c r="O1399" s="4"/>
      <c r="P1399" s="4"/>
      <c r="Q1399" s="4"/>
      <c r="R1399" s="4"/>
      <c r="S1399" s="4"/>
    </row>
    <row r="1400" spans="1:27" ht="9.9" customHeight="1">
      <c r="A1400" s="3"/>
      <c r="B1400" s="130"/>
      <c r="C1400" s="131"/>
      <c r="E1400" s="4"/>
      <c r="F1400" s="4"/>
      <c r="G1400" s="4"/>
      <c r="H1400" s="4"/>
      <c r="I1400" s="4"/>
      <c r="J1400" s="4"/>
      <c r="M1400" s="4"/>
      <c r="N1400" s="4"/>
      <c r="O1400" s="4"/>
      <c r="P1400" s="4"/>
      <c r="Q1400" s="4"/>
      <c r="R1400" s="4"/>
      <c r="S1400" s="4"/>
    </row>
    <row r="1401" spans="1:27" ht="9.9" customHeight="1">
      <c r="A1401" s="3"/>
      <c r="B1401" s="130"/>
      <c r="C1401" s="41"/>
      <c r="E1401" s="4"/>
      <c r="F1401" s="4"/>
      <c r="G1401" s="4"/>
      <c r="H1401" s="4"/>
      <c r="I1401" s="4"/>
      <c r="J1401" s="4"/>
      <c r="M1401" s="4"/>
      <c r="N1401" s="4"/>
      <c r="O1401" s="4"/>
      <c r="P1401" s="4"/>
      <c r="Q1401" s="4"/>
      <c r="R1401" s="4"/>
      <c r="S1401" s="4"/>
    </row>
    <row r="1402" spans="1:27" ht="9.9" customHeight="1">
      <c r="A1402" s="3"/>
      <c r="B1402" s="130"/>
      <c r="C1402" s="131"/>
      <c r="E1402" s="4"/>
      <c r="F1402" s="4"/>
      <c r="G1402" s="4"/>
      <c r="H1402" s="4"/>
      <c r="I1402" s="4"/>
      <c r="J1402" s="4"/>
      <c r="M1402" s="4"/>
      <c r="N1402" s="4"/>
      <c r="O1402" s="4"/>
      <c r="P1402" s="4"/>
      <c r="Q1402" s="4"/>
      <c r="R1402" s="4"/>
      <c r="S1402" s="4"/>
    </row>
    <row r="1403" spans="1:27" ht="9.9" customHeight="1">
      <c r="A1403" s="3"/>
      <c r="B1403" s="130"/>
      <c r="C1403" s="41"/>
      <c r="E1403" s="4"/>
      <c r="F1403" s="4"/>
      <c r="G1403" s="4"/>
      <c r="H1403" s="4"/>
      <c r="I1403" s="4"/>
      <c r="J1403" s="4"/>
      <c r="M1403" s="4"/>
      <c r="N1403" s="4"/>
      <c r="O1403" s="4"/>
      <c r="P1403" s="4"/>
      <c r="Q1403" s="4"/>
      <c r="R1403" s="4"/>
      <c r="S1403" s="4"/>
    </row>
    <row r="1404" spans="1:27" ht="9.9" customHeight="1">
      <c r="A1404" s="3"/>
      <c r="B1404" s="130"/>
      <c r="C1404" s="131"/>
      <c r="E1404" s="4"/>
      <c r="F1404" s="4"/>
      <c r="G1404" s="4"/>
      <c r="H1404" s="4"/>
      <c r="I1404" s="4"/>
      <c r="J1404" s="4"/>
      <c r="M1404" s="4"/>
      <c r="N1404" s="4"/>
      <c r="O1404" s="4"/>
      <c r="P1404" s="4"/>
      <c r="Q1404" s="4"/>
      <c r="R1404" s="4"/>
      <c r="S1404" s="4"/>
    </row>
    <row r="1405" spans="1:27" ht="9.9" customHeight="1">
      <c r="A1405" s="3"/>
      <c r="B1405" s="130"/>
      <c r="C1405" s="41"/>
      <c r="E1405" s="4"/>
      <c r="F1405" s="4"/>
      <c r="G1405" s="4"/>
      <c r="H1405" s="4"/>
      <c r="I1405" s="4"/>
      <c r="J1405" s="4"/>
      <c r="M1405" s="4"/>
      <c r="N1405" s="4"/>
      <c r="O1405" s="4"/>
      <c r="P1405" s="4"/>
      <c r="Q1405" s="4"/>
      <c r="R1405" s="4"/>
      <c r="S1405" s="4"/>
    </row>
    <row r="1406" spans="1:27" ht="20.100000000000001" customHeight="1">
      <c r="A1406" s="3"/>
      <c r="B1406" s="130"/>
      <c r="C1406" s="140"/>
      <c r="V1406" s="3"/>
      <c r="W1406" s="3"/>
      <c r="X1406" s="3"/>
      <c r="Y1406" s="3"/>
      <c r="Z1406" s="3"/>
      <c r="AA1406" s="3"/>
    </row>
    <row r="1407" spans="1:27" ht="9.9" customHeight="1">
      <c r="A1407" s="3"/>
      <c r="B1407" s="130"/>
      <c r="C1407" s="140"/>
      <c r="F1407" s="4"/>
      <c r="G1407" s="4"/>
      <c r="H1407" s="4"/>
      <c r="I1407" s="4"/>
      <c r="J1407" s="4"/>
      <c r="K1407" s="4"/>
      <c r="M1407" s="4"/>
      <c r="N1407" s="4"/>
      <c r="O1407" s="4"/>
      <c r="P1407" s="4"/>
      <c r="Q1407" s="4"/>
      <c r="R1407" s="4"/>
    </row>
    <row r="1408" spans="1:27" ht="9.9" customHeight="1">
      <c r="A1408" s="3"/>
      <c r="B1408" s="130"/>
      <c r="C1408" s="140"/>
      <c r="F1408" s="4"/>
      <c r="G1408" s="4"/>
      <c r="H1408" s="4"/>
      <c r="I1408" s="4"/>
      <c r="J1408" s="4"/>
      <c r="K1408" s="4"/>
      <c r="M1408" s="4"/>
      <c r="N1408" s="4"/>
      <c r="O1408" s="4"/>
      <c r="P1408" s="4"/>
      <c r="Q1408" s="4"/>
      <c r="R1408" s="4"/>
    </row>
    <row r="1409" spans="1:21" ht="9.9" customHeight="1">
      <c r="A1409" s="3"/>
      <c r="B1409" s="130"/>
      <c r="C1409" s="140"/>
      <c r="F1409" s="41"/>
      <c r="G1409" s="41"/>
      <c r="H1409" s="41"/>
      <c r="I1409" s="41"/>
      <c r="M1409" s="41"/>
      <c r="N1409" s="41"/>
      <c r="O1409" s="41"/>
      <c r="P1409" s="41"/>
    </row>
    <row r="1410" spans="1:21" ht="9.9" customHeight="1">
      <c r="A1410" s="3"/>
      <c r="B1410" s="130"/>
      <c r="C1410" s="140"/>
      <c r="F1410" s="41"/>
      <c r="G1410" s="41"/>
      <c r="H1410" s="41"/>
      <c r="I1410" s="41"/>
      <c r="M1410" s="41"/>
      <c r="N1410" s="41"/>
      <c r="O1410" s="41"/>
      <c r="P1410" s="41"/>
    </row>
    <row r="1411" spans="1:21" ht="9.9" customHeight="1">
      <c r="A1411" s="3"/>
      <c r="B1411" s="130"/>
      <c r="C1411" s="140"/>
      <c r="F1411" s="41"/>
      <c r="G1411" s="41"/>
      <c r="H1411" s="41"/>
      <c r="I1411" s="41"/>
      <c r="M1411" s="41"/>
      <c r="N1411" s="41"/>
      <c r="O1411" s="41"/>
      <c r="P1411" s="41"/>
    </row>
    <row r="1412" spans="1:21" ht="9.9" customHeight="1">
      <c r="A1412" s="3"/>
      <c r="B1412" s="130"/>
      <c r="C1412" s="140"/>
      <c r="F1412" s="41"/>
      <c r="G1412" s="41"/>
      <c r="H1412" s="41"/>
      <c r="I1412" s="41"/>
      <c r="M1412" s="41"/>
      <c r="N1412" s="41"/>
      <c r="O1412" s="41"/>
      <c r="P1412" s="41"/>
    </row>
    <row r="1413" spans="1:21" ht="9.9" customHeight="1">
      <c r="A1413" s="3"/>
      <c r="B1413" s="130"/>
      <c r="C1413" s="140"/>
      <c r="F1413" s="41"/>
      <c r="G1413" s="41"/>
      <c r="H1413" s="41"/>
      <c r="I1413" s="41"/>
      <c r="M1413" s="41"/>
      <c r="N1413" s="41"/>
      <c r="O1413" s="41"/>
      <c r="P1413" s="41"/>
    </row>
    <row r="1414" spans="1:21" ht="9.9" customHeight="1">
      <c r="A1414" s="3"/>
      <c r="B1414" s="130"/>
      <c r="C1414" s="140"/>
      <c r="F1414" s="41"/>
      <c r="G1414" s="41"/>
      <c r="H1414" s="41"/>
      <c r="I1414" s="41"/>
      <c r="M1414" s="41"/>
      <c r="N1414" s="41"/>
      <c r="O1414" s="41"/>
      <c r="P1414" s="41"/>
    </row>
    <row r="1415" spans="1:21" ht="9.9" customHeight="1">
      <c r="A1415" s="3"/>
      <c r="B1415" s="130"/>
      <c r="C1415" s="140"/>
      <c r="F1415" s="41"/>
      <c r="G1415" s="41"/>
      <c r="H1415" s="41"/>
      <c r="I1415" s="41"/>
      <c r="M1415" s="41"/>
      <c r="N1415" s="41"/>
      <c r="O1415" s="41"/>
      <c r="P1415" s="41"/>
    </row>
    <row r="1416" spans="1:21" ht="9.9" customHeight="1">
      <c r="A1416" s="3"/>
      <c r="B1416" s="130"/>
      <c r="C1416" s="140"/>
      <c r="F1416" s="41"/>
      <c r="G1416" s="41"/>
      <c r="H1416" s="41"/>
      <c r="I1416" s="41"/>
      <c r="M1416" s="41"/>
      <c r="N1416" s="41"/>
      <c r="O1416" s="41"/>
      <c r="P1416" s="41"/>
    </row>
    <row r="1417" spans="1:21" ht="9.9" customHeight="1">
      <c r="A1417" s="3"/>
      <c r="B1417" s="130"/>
      <c r="C1417" s="140"/>
    </row>
    <row r="1418" spans="1:21" ht="9.9" customHeight="1">
      <c r="A1418" s="3"/>
      <c r="B1418" s="132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</row>
    <row r="1419" spans="1:21" ht="9.9" customHeight="1">
      <c r="A1419" s="3"/>
      <c r="B1419" s="41"/>
      <c r="C1419" s="105"/>
    </row>
    <row r="1420" spans="1:21" ht="9.9" customHeight="1">
      <c r="A1420" s="3"/>
      <c r="B1420" s="41"/>
      <c r="C1420" s="105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26"/>
      <c r="R1420" s="125"/>
      <c r="S1420" s="125"/>
      <c r="T1420" s="125"/>
      <c r="U1420" s="125"/>
    </row>
    <row r="1421" spans="1:21" ht="9.9" customHeight="1">
      <c r="A1421" s="3"/>
      <c r="B1421" s="133"/>
      <c r="C1421" s="105"/>
      <c r="E1421" s="126"/>
      <c r="F1421" s="126"/>
      <c r="G1421" s="126"/>
      <c r="H1421" s="126"/>
      <c r="I1421" s="126"/>
      <c r="J1421" s="126"/>
      <c r="K1421" s="126"/>
      <c r="L1421" s="126"/>
      <c r="M1421" s="126"/>
      <c r="N1421" s="126"/>
      <c r="O1421" s="126"/>
      <c r="R1421" s="125"/>
      <c r="S1421" s="125"/>
      <c r="T1421" s="125"/>
      <c r="U1421" s="125"/>
    </row>
    <row r="1422" spans="1:21" ht="9.9" customHeight="1">
      <c r="A1422" s="3"/>
      <c r="B1422" s="133"/>
      <c r="C1422" s="105"/>
      <c r="E1422" s="145"/>
      <c r="F1422" s="145"/>
      <c r="G1422" s="145"/>
      <c r="H1422" s="145"/>
      <c r="I1422" s="145"/>
      <c r="J1422" s="145"/>
      <c r="K1422" s="145"/>
      <c r="L1422" s="145"/>
      <c r="M1422" s="145"/>
      <c r="N1422" s="145"/>
      <c r="O1422" s="126"/>
      <c r="R1422" s="149"/>
      <c r="S1422" s="149"/>
      <c r="T1422" s="149"/>
      <c r="U1422" s="149"/>
    </row>
    <row r="1423" spans="1:21" ht="9.9" customHeight="1">
      <c r="A1423" s="3"/>
      <c r="B1423" s="133"/>
      <c r="C1423" s="105"/>
      <c r="R1423" s="127"/>
      <c r="S1423" s="127"/>
      <c r="T1423" s="127"/>
      <c r="U1423" s="127"/>
    </row>
    <row r="1424" spans="1:21" ht="9.9" customHeight="1">
      <c r="A1424" s="3"/>
      <c r="B1424" s="130"/>
      <c r="C1424" s="133"/>
      <c r="E1424" s="4"/>
      <c r="F1424" s="4"/>
      <c r="G1424" s="4"/>
      <c r="H1424" s="4"/>
      <c r="I1424" s="4"/>
      <c r="J1424" s="4"/>
      <c r="M1424" s="4"/>
      <c r="N1424" s="4"/>
      <c r="O1424" s="4"/>
      <c r="P1424" s="4"/>
      <c r="Q1424" s="4"/>
      <c r="R1424" s="4"/>
      <c r="S1424" s="4"/>
      <c r="T1424" s="127"/>
      <c r="U1424" s="127"/>
    </row>
    <row r="1425" spans="1:27" ht="9.9" customHeight="1">
      <c r="A1425" s="3"/>
      <c r="B1425" s="130"/>
      <c r="C1425" s="133"/>
      <c r="E1425" s="4"/>
      <c r="F1425" s="4"/>
      <c r="G1425" s="4"/>
      <c r="H1425" s="4"/>
      <c r="I1425" s="4"/>
      <c r="J1425" s="4"/>
      <c r="M1425" s="4"/>
      <c r="N1425" s="4"/>
      <c r="O1425" s="4"/>
      <c r="P1425" s="4"/>
      <c r="Q1425" s="4"/>
      <c r="R1425" s="4"/>
      <c r="S1425" s="4"/>
    </row>
    <row r="1426" spans="1:27" ht="9.9" customHeight="1">
      <c r="A1426" s="3"/>
      <c r="B1426" s="130"/>
      <c r="C1426" s="131"/>
      <c r="E1426" s="4"/>
      <c r="F1426" s="4"/>
      <c r="G1426" s="4"/>
      <c r="H1426" s="4"/>
      <c r="I1426" s="4"/>
      <c r="J1426" s="4"/>
      <c r="M1426" s="4"/>
      <c r="N1426" s="4"/>
      <c r="O1426" s="4"/>
      <c r="P1426" s="4"/>
      <c r="Q1426" s="4"/>
      <c r="R1426" s="4"/>
      <c r="S1426" s="4"/>
    </row>
    <row r="1427" spans="1:27" ht="9.9" customHeight="1">
      <c r="A1427" s="3"/>
      <c r="B1427" s="130"/>
      <c r="C1427" s="41"/>
      <c r="E1427" s="4"/>
      <c r="F1427" s="4"/>
      <c r="G1427" s="4"/>
      <c r="H1427" s="4"/>
      <c r="I1427" s="4"/>
      <c r="J1427" s="4"/>
      <c r="M1427" s="4"/>
      <c r="N1427" s="4"/>
      <c r="O1427" s="4"/>
      <c r="P1427" s="4"/>
      <c r="Q1427" s="4"/>
      <c r="R1427" s="4"/>
      <c r="S1427" s="4"/>
    </row>
    <row r="1428" spans="1:27" ht="9.9" customHeight="1">
      <c r="A1428" s="3"/>
      <c r="B1428" s="130"/>
      <c r="C1428" s="131"/>
      <c r="E1428" s="4"/>
      <c r="F1428" s="4"/>
      <c r="G1428" s="4"/>
      <c r="H1428" s="4"/>
      <c r="I1428" s="4"/>
      <c r="J1428" s="4"/>
      <c r="M1428" s="4"/>
      <c r="N1428" s="4"/>
      <c r="O1428" s="4"/>
      <c r="P1428" s="4"/>
      <c r="Q1428" s="4"/>
      <c r="R1428" s="4"/>
      <c r="S1428" s="4"/>
    </row>
    <row r="1429" spans="1:27" ht="9.9" customHeight="1">
      <c r="A1429" s="3"/>
      <c r="B1429" s="130"/>
      <c r="C1429" s="41"/>
      <c r="E1429" s="4"/>
      <c r="F1429" s="4"/>
      <c r="G1429" s="4"/>
      <c r="H1429" s="4"/>
      <c r="I1429" s="4"/>
      <c r="J1429" s="4"/>
      <c r="M1429" s="4"/>
      <c r="N1429" s="4"/>
      <c r="O1429" s="4"/>
      <c r="P1429" s="4"/>
      <c r="Q1429" s="4"/>
      <c r="R1429" s="4"/>
      <c r="S1429" s="4"/>
    </row>
    <row r="1430" spans="1:27" ht="9.9" customHeight="1">
      <c r="A1430" s="3"/>
      <c r="B1430" s="130"/>
      <c r="C1430" s="131"/>
      <c r="E1430" s="4"/>
      <c r="F1430" s="4"/>
      <c r="G1430" s="4"/>
      <c r="H1430" s="4"/>
      <c r="I1430" s="4"/>
      <c r="J1430" s="4"/>
      <c r="M1430" s="4"/>
      <c r="N1430" s="4"/>
      <c r="O1430" s="4"/>
      <c r="P1430" s="4"/>
      <c r="Q1430" s="4"/>
      <c r="R1430" s="4"/>
      <c r="S1430" s="4"/>
    </row>
    <row r="1431" spans="1:27" ht="9.9" customHeight="1">
      <c r="A1431" s="3"/>
      <c r="B1431" s="130"/>
      <c r="C1431" s="41"/>
      <c r="E1431" s="4"/>
      <c r="F1431" s="4"/>
      <c r="G1431" s="4"/>
      <c r="H1431" s="4"/>
      <c r="I1431" s="4"/>
      <c r="J1431" s="4"/>
      <c r="M1431" s="4"/>
      <c r="N1431" s="4"/>
      <c r="O1431" s="4"/>
      <c r="P1431" s="4"/>
      <c r="Q1431" s="4"/>
      <c r="R1431" s="4"/>
      <c r="S1431" s="4"/>
    </row>
    <row r="1432" spans="1:27" ht="20.100000000000001" customHeight="1">
      <c r="A1432" s="3"/>
      <c r="B1432" s="130"/>
      <c r="C1432" s="140"/>
      <c r="V1432" s="3"/>
      <c r="W1432" s="3"/>
      <c r="X1432" s="3"/>
      <c r="Y1432" s="3"/>
      <c r="Z1432" s="3"/>
      <c r="AA1432" s="3"/>
    </row>
    <row r="1433" spans="1:27" ht="9.9" customHeight="1">
      <c r="A1433" s="3"/>
      <c r="B1433" s="130"/>
      <c r="C1433" s="140"/>
      <c r="F1433" s="4"/>
      <c r="G1433" s="4"/>
      <c r="H1433" s="4"/>
      <c r="I1433" s="4"/>
      <c r="J1433" s="4"/>
      <c r="K1433" s="4"/>
      <c r="M1433" s="4"/>
      <c r="N1433" s="4"/>
      <c r="O1433" s="4"/>
      <c r="P1433" s="4"/>
      <c r="Q1433" s="4"/>
      <c r="R1433" s="4"/>
    </row>
    <row r="1434" spans="1:27" ht="9.9" customHeight="1">
      <c r="A1434" s="3"/>
      <c r="B1434" s="130"/>
      <c r="C1434" s="140"/>
      <c r="F1434" s="4"/>
      <c r="G1434" s="4"/>
      <c r="H1434" s="4"/>
      <c r="I1434" s="4"/>
      <c r="J1434" s="4"/>
      <c r="K1434" s="4"/>
      <c r="M1434" s="4"/>
      <c r="N1434" s="4"/>
      <c r="O1434" s="4"/>
      <c r="P1434" s="4"/>
      <c r="Q1434" s="4"/>
      <c r="R1434" s="4"/>
    </row>
    <row r="1435" spans="1:27" ht="9.9" customHeight="1">
      <c r="A1435" s="3"/>
      <c r="B1435" s="130"/>
      <c r="C1435" s="140"/>
      <c r="F1435" s="41"/>
      <c r="G1435" s="41"/>
      <c r="H1435" s="41"/>
      <c r="I1435" s="41"/>
      <c r="M1435" s="41"/>
      <c r="N1435" s="41"/>
      <c r="O1435" s="41"/>
      <c r="P1435" s="41"/>
    </row>
    <row r="1436" spans="1:27" ht="9.9" customHeight="1">
      <c r="A1436" s="3"/>
      <c r="B1436" s="130"/>
      <c r="C1436" s="140"/>
      <c r="F1436" s="41"/>
      <c r="G1436" s="41"/>
      <c r="H1436" s="41"/>
      <c r="I1436" s="41"/>
      <c r="M1436" s="41"/>
      <c r="N1436" s="41"/>
      <c r="O1436" s="41"/>
      <c r="P1436" s="41"/>
    </row>
    <row r="1437" spans="1:27" ht="9.9" customHeight="1">
      <c r="A1437" s="3"/>
      <c r="B1437" s="130"/>
      <c r="C1437" s="140"/>
      <c r="F1437" s="41"/>
      <c r="G1437" s="41"/>
      <c r="H1437" s="41"/>
      <c r="I1437" s="41"/>
      <c r="M1437" s="41"/>
      <c r="N1437" s="41"/>
      <c r="O1437" s="41"/>
      <c r="P1437" s="41"/>
    </row>
    <row r="1438" spans="1:27" ht="9.9" customHeight="1">
      <c r="A1438" s="3"/>
      <c r="B1438" s="130"/>
      <c r="C1438" s="140"/>
      <c r="F1438" s="41"/>
      <c r="G1438" s="41"/>
      <c r="H1438" s="41"/>
      <c r="I1438" s="41"/>
      <c r="M1438" s="41"/>
      <c r="N1438" s="41"/>
      <c r="O1438" s="41"/>
      <c r="P1438" s="41"/>
    </row>
    <row r="1439" spans="1:27" ht="9.9" customHeight="1">
      <c r="A1439" s="3"/>
      <c r="B1439" s="130"/>
      <c r="C1439" s="140"/>
      <c r="F1439" s="41"/>
      <c r="G1439" s="41"/>
      <c r="H1439" s="41"/>
      <c r="I1439" s="41"/>
      <c r="M1439" s="41"/>
      <c r="N1439" s="41"/>
      <c r="O1439" s="41"/>
      <c r="P1439" s="41"/>
    </row>
    <row r="1440" spans="1:27" ht="9.9" customHeight="1">
      <c r="A1440" s="3"/>
      <c r="B1440" s="130"/>
      <c r="C1440" s="140"/>
      <c r="F1440" s="41"/>
      <c r="G1440" s="41"/>
      <c r="H1440" s="41"/>
      <c r="I1440" s="41"/>
      <c r="M1440" s="41"/>
      <c r="N1440" s="41"/>
      <c r="O1440" s="41"/>
      <c r="P1440" s="41"/>
    </row>
    <row r="1441" spans="1:21" ht="9.9" customHeight="1">
      <c r="A1441" s="3"/>
      <c r="B1441" s="130"/>
      <c r="C1441" s="140"/>
      <c r="F1441" s="41"/>
      <c r="G1441" s="41"/>
      <c r="H1441" s="41"/>
      <c r="I1441" s="41"/>
      <c r="M1441" s="41"/>
      <c r="N1441" s="41"/>
      <c r="O1441" s="41"/>
      <c r="P1441" s="41"/>
    </row>
    <row r="1442" spans="1:21" ht="9.9" customHeight="1">
      <c r="A1442" s="3"/>
      <c r="B1442" s="130"/>
      <c r="C1442" s="140"/>
      <c r="F1442" s="41"/>
      <c r="G1442" s="41"/>
      <c r="H1442" s="41"/>
      <c r="I1442" s="41"/>
      <c r="M1442" s="41"/>
      <c r="N1442" s="41"/>
      <c r="O1442" s="41"/>
      <c r="P1442" s="41"/>
    </row>
    <row r="1443" spans="1:21" ht="9.9" customHeight="1">
      <c r="A1443" s="3"/>
      <c r="B1443" s="130"/>
      <c r="C1443" s="140"/>
    </row>
    <row r="1444" spans="1:21" ht="9.9" customHeight="1">
      <c r="A1444" s="3"/>
      <c r="B1444" s="132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</row>
    <row r="1445" spans="1:21" ht="9.9" customHeight="1">
      <c r="A1445" s="3"/>
      <c r="B1445" s="41"/>
      <c r="C1445" s="105"/>
    </row>
    <row r="1446" spans="1:21" ht="9.9" customHeight="1">
      <c r="A1446" s="3"/>
      <c r="B1446" s="41"/>
      <c r="C1446" s="105"/>
      <c r="E1446" s="126"/>
      <c r="F1446" s="126"/>
      <c r="G1446" s="126"/>
      <c r="H1446" s="126"/>
      <c r="I1446" s="126"/>
      <c r="J1446" s="126"/>
      <c r="K1446" s="126"/>
      <c r="L1446" s="126"/>
      <c r="M1446" s="126"/>
      <c r="N1446" s="126"/>
      <c r="O1446" s="126"/>
      <c r="R1446" s="125"/>
      <c r="S1446" s="125"/>
      <c r="T1446" s="125"/>
      <c r="U1446" s="125"/>
    </row>
    <row r="1447" spans="1:21" ht="9.9" customHeight="1">
      <c r="A1447" s="3"/>
      <c r="B1447" s="133"/>
      <c r="C1447" s="105"/>
      <c r="E1447" s="126"/>
      <c r="F1447" s="126"/>
      <c r="G1447" s="126"/>
      <c r="H1447" s="126"/>
      <c r="I1447" s="126"/>
      <c r="J1447" s="126"/>
      <c r="K1447" s="126"/>
      <c r="L1447" s="126"/>
      <c r="M1447" s="126"/>
      <c r="N1447" s="126"/>
      <c r="O1447" s="126"/>
      <c r="R1447" s="125"/>
      <c r="S1447" s="125"/>
      <c r="T1447" s="125"/>
      <c r="U1447" s="125"/>
    </row>
    <row r="1448" spans="1:21" ht="9.9" customHeight="1">
      <c r="A1448" s="3"/>
      <c r="B1448" s="133"/>
      <c r="C1448" s="105"/>
      <c r="E1448" s="145"/>
      <c r="F1448" s="145"/>
      <c r="G1448" s="145"/>
      <c r="H1448" s="145"/>
      <c r="I1448" s="145"/>
      <c r="J1448" s="145"/>
      <c r="K1448" s="145"/>
      <c r="L1448" s="145"/>
      <c r="M1448" s="145"/>
      <c r="N1448" s="145"/>
      <c r="O1448" s="126"/>
      <c r="R1448" s="149"/>
      <c r="S1448" s="149"/>
      <c r="T1448" s="149"/>
      <c r="U1448" s="149"/>
    </row>
    <row r="1449" spans="1:21" ht="9.9" customHeight="1">
      <c r="A1449" s="3"/>
      <c r="B1449" s="133"/>
      <c r="C1449" s="105"/>
      <c r="R1449" s="127"/>
      <c r="S1449" s="127"/>
      <c r="T1449" s="127"/>
      <c r="U1449" s="127"/>
    </row>
    <row r="1450" spans="1:21" ht="9.9" customHeight="1">
      <c r="A1450" s="3"/>
      <c r="B1450" s="130"/>
      <c r="C1450" s="133"/>
      <c r="E1450" s="4"/>
      <c r="F1450" s="4"/>
      <c r="G1450" s="4"/>
      <c r="H1450" s="4"/>
      <c r="I1450" s="4"/>
      <c r="J1450" s="4"/>
      <c r="M1450" s="4"/>
      <c r="N1450" s="4"/>
      <c r="O1450" s="4"/>
      <c r="P1450" s="4"/>
      <c r="Q1450" s="4"/>
      <c r="R1450" s="4"/>
      <c r="S1450" s="4"/>
      <c r="T1450" s="127"/>
      <c r="U1450" s="127"/>
    </row>
    <row r="1451" spans="1:21" ht="9.9" customHeight="1">
      <c r="A1451" s="3"/>
      <c r="B1451" s="130"/>
      <c r="C1451" s="133"/>
      <c r="E1451" s="4"/>
      <c r="F1451" s="4"/>
      <c r="G1451" s="4"/>
      <c r="H1451" s="4"/>
      <c r="I1451" s="4"/>
      <c r="J1451" s="4"/>
      <c r="M1451" s="4"/>
      <c r="N1451" s="4"/>
      <c r="O1451" s="4"/>
      <c r="P1451" s="4"/>
      <c r="Q1451" s="4"/>
      <c r="R1451" s="4"/>
      <c r="S1451" s="4"/>
    </row>
    <row r="1452" spans="1:21" ht="9.9" customHeight="1">
      <c r="A1452" s="3"/>
      <c r="B1452" s="130"/>
      <c r="C1452" s="131"/>
      <c r="E1452" s="4"/>
      <c r="F1452" s="4"/>
      <c r="G1452" s="4"/>
      <c r="H1452" s="4"/>
      <c r="I1452" s="4"/>
      <c r="J1452" s="4"/>
      <c r="M1452" s="4"/>
      <c r="N1452" s="4"/>
      <c r="O1452" s="4"/>
      <c r="P1452" s="4"/>
      <c r="Q1452" s="4"/>
      <c r="R1452" s="4"/>
      <c r="S1452" s="4"/>
    </row>
    <row r="1453" spans="1:21" ht="9.9" customHeight="1">
      <c r="A1453" s="3"/>
      <c r="B1453" s="130"/>
      <c r="C1453" s="41"/>
      <c r="E1453" s="4"/>
      <c r="F1453" s="4"/>
      <c r="G1453" s="4"/>
      <c r="H1453" s="4"/>
      <c r="I1453" s="4"/>
      <c r="J1453" s="4"/>
      <c r="M1453" s="4"/>
      <c r="N1453" s="4"/>
      <c r="O1453" s="4"/>
      <c r="P1453" s="4"/>
      <c r="Q1453" s="4"/>
      <c r="R1453" s="4"/>
      <c r="S1453" s="4"/>
    </row>
    <row r="1454" spans="1:21" ht="9.9" customHeight="1">
      <c r="A1454" s="3"/>
      <c r="B1454" s="130"/>
      <c r="C1454" s="131"/>
      <c r="E1454" s="4"/>
      <c r="F1454" s="4"/>
      <c r="G1454" s="4"/>
      <c r="H1454" s="4"/>
      <c r="I1454" s="4"/>
      <c r="J1454" s="4"/>
      <c r="M1454" s="4"/>
      <c r="N1454" s="4"/>
      <c r="O1454" s="4"/>
      <c r="P1454" s="4"/>
      <c r="Q1454" s="4"/>
      <c r="R1454" s="4"/>
      <c r="S1454" s="4"/>
    </row>
    <row r="1455" spans="1:21" ht="9.9" customHeight="1">
      <c r="A1455" s="3"/>
      <c r="B1455" s="130"/>
      <c r="C1455" s="41"/>
      <c r="E1455" s="4"/>
      <c r="F1455" s="4"/>
      <c r="G1455" s="4"/>
      <c r="H1455" s="4"/>
      <c r="I1455" s="4"/>
      <c r="J1455" s="4"/>
      <c r="M1455" s="4"/>
      <c r="N1455" s="4"/>
      <c r="O1455" s="4"/>
      <c r="P1455" s="4"/>
      <c r="Q1455" s="4"/>
      <c r="R1455" s="4"/>
      <c r="S1455" s="4"/>
    </row>
    <row r="1456" spans="1:21" ht="9.9" customHeight="1">
      <c r="A1456" s="3"/>
      <c r="B1456" s="130"/>
      <c r="C1456" s="131"/>
      <c r="E1456" s="4"/>
      <c r="F1456" s="4"/>
      <c r="G1456" s="4"/>
      <c r="H1456" s="4"/>
      <c r="I1456" s="4"/>
      <c r="J1456" s="4"/>
      <c r="M1456" s="4"/>
      <c r="N1456" s="4"/>
      <c r="O1456" s="4"/>
      <c r="P1456" s="4"/>
      <c r="Q1456" s="4"/>
      <c r="R1456" s="4"/>
      <c r="S1456" s="4"/>
    </row>
    <row r="1457" spans="1:27" ht="9.9" customHeight="1">
      <c r="A1457" s="3"/>
      <c r="B1457" s="130"/>
      <c r="C1457" s="41"/>
      <c r="E1457" s="4"/>
      <c r="F1457" s="4"/>
      <c r="G1457" s="4"/>
      <c r="H1457" s="4"/>
      <c r="I1457" s="4"/>
      <c r="J1457" s="4"/>
      <c r="M1457" s="4"/>
      <c r="N1457" s="4"/>
      <c r="O1457" s="4"/>
      <c r="P1457" s="4"/>
      <c r="Q1457" s="4"/>
      <c r="R1457" s="4"/>
      <c r="S1457" s="4"/>
    </row>
    <row r="1458" spans="1:27" ht="20.100000000000001" customHeight="1">
      <c r="A1458" s="3"/>
      <c r="B1458" s="130"/>
      <c r="C1458" s="140"/>
      <c r="V1458" s="3"/>
      <c r="W1458" s="3"/>
      <c r="X1458" s="3"/>
      <c r="Y1458" s="3"/>
      <c r="Z1458" s="3"/>
      <c r="AA1458" s="3"/>
    </row>
    <row r="1459" spans="1:27" ht="9.9" customHeight="1">
      <c r="A1459" s="3"/>
      <c r="B1459" s="130"/>
      <c r="C1459" s="140"/>
      <c r="F1459" s="4"/>
      <c r="G1459" s="4"/>
      <c r="H1459" s="4"/>
      <c r="I1459" s="4"/>
      <c r="J1459" s="4"/>
      <c r="K1459" s="4"/>
      <c r="M1459" s="4"/>
      <c r="N1459" s="4"/>
      <c r="O1459" s="4"/>
      <c r="P1459" s="4"/>
      <c r="Q1459" s="4"/>
      <c r="R1459" s="4"/>
    </row>
    <row r="1460" spans="1:27" ht="9.9" customHeight="1">
      <c r="A1460" s="3"/>
      <c r="B1460" s="130"/>
      <c r="C1460" s="140"/>
      <c r="F1460" s="4"/>
      <c r="G1460" s="4"/>
      <c r="H1460" s="4"/>
      <c r="I1460" s="4"/>
      <c r="J1460" s="4"/>
      <c r="K1460" s="4"/>
      <c r="M1460" s="4"/>
      <c r="N1460" s="4"/>
      <c r="O1460" s="4"/>
      <c r="P1460" s="4"/>
      <c r="Q1460" s="4"/>
      <c r="R1460" s="4"/>
    </row>
    <row r="1461" spans="1:27" ht="9.9" customHeight="1">
      <c r="A1461" s="3"/>
      <c r="B1461" s="130"/>
      <c r="C1461" s="140"/>
      <c r="F1461" s="41"/>
      <c r="G1461" s="41"/>
      <c r="H1461" s="41"/>
      <c r="I1461" s="41"/>
      <c r="M1461" s="41"/>
      <c r="N1461" s="41"/>
      <c r="O1461" s="41"/>
      <c r="P1461" s="41"/>
    </row>
    <row r="1462" spans="1:27" ht="9.9" customHeight="1">
      <c r="A1462" s="3"/>
      <c r="B1462" s="130"/>
      <c r="C1462" s="140"/>
      <c r="F1462" s="41"/>
      <c r="G1462" s="41"/>
      <c r="H1462" s="41"/>
      <c r="I1462" s="41"/>
      <c r="M1462" s="41"/>
      <c r="N1462" s="41"/>
      <c r="O1462" s="41"/>
      <c r="P1462" s="41"/>
    </row>
    <row r="1463" spans="1:27" ht="9.9" customHeight="1">
      <c r="A1463" s="3"/>
      <c r="B1463" s="130"/>
      <c r="C1463" s="140"/>
      <c r="F1463" s="41"/>
      <c r="G1463" s="41"/>
      <c r="H1463" s="41"/>
      <c r="I1463" s="41"/>
      <c r="M1463" s="41"/>
      <c r="N1463" s="41"/>
      <c r="O1463" s="41"/>
      <c r="P1463" s="41"/>
    </row>
    <row r="1464" spans="1:27" ht="9.9" customHeight="1">
      <c r="A1464" s="3"/>
      <c r="B1464" s="130"/>
      <c r="C1464" s="140"/>
      <c r="F1464" s="41"/>
      <c r="G1464" s="41"/>
      <c r="H1464" s="41"/>
      <c r="I1464" s="41"/>
      <c r="M1464" s="41"/>
      <c r="N1464" s="41"/>
      <c r="O1464" s="41"/>
      <c r="P1464" s="41"/>
    </row>
    <row r="1465" spans="1:27" ht="9.9" customHeight="1">
      <c r="A1465" s="3"/>
      <c r="B1465" s="130"/>
      <c r="C1465" s="140"/>
      <c r="F1465" s="41"/>
      <c r="G1465" s="41"/>
      <c r="H1465" s="41"/>
      <c r="I1465" s="41"/>
      <c r="M1465" s="41"/>
      <c r="N1465" s="41"/>
      <c r="O1465" s="41"/>
      <c r="P1465" s="41"/>
    </row>
    <row r="1466" spans="1:27" ht="9.9" customHeight="1">
      <c r="A1466" s="3"/>
      <c r="B1466" s="130"/>
      <c r="C1466" s="140"/>
      <c r="F1466" s="41"/>
      <c r="G1466" s="41"/>
      <c r="H1466" s="41"/>
      <c r="I1466" s="41"/>
      <c r="M1466" s="41"/>
      <c r="N1466" s="41"/>
      <c r="O1466" s="41"/>
      <c r="P1466" s="41"/>
    </row>
    <row r="1467" spans="1:27" ht="9.9" customHeight="1">
      <c r="A1467" s="3"/>
      <c r="B1467" s="130"/>
      <c r="C1467" s="140"/>
      <c r="F1467" s="41"/>
      <c r="G1467" s="41"/>
      <c r="H1467" s="41"/>
      <c r="I1467" s="41"/>
      <c r="M1467" s="41"/>
      <c r="N1467" s="41"/>
      <c r="O1467" s="41"/>
      <c r="P1467" s="41"/>
    </row>
    <row r="1468" spans="1:27" ht="9.9" customHeight="1">
      <c r="A1468" s="3"/>
      <c r="B1468" s="130"/>
      <c r="C1468" s="140"/>
      <c r="F1468" s="41"/>
      <c r="G1468" s="41"/>
      <c r="H1468" s="41"/>
      <c r="I1468" s="41"/>
      <c r="M1468" s="41"/>
      <c r="N1468" s="41"/>
      <c r="O1468" s="41"/>
      <c r="P1468" s="41"/>
    </row>
    <row r="1469" spans="1:27" ht="9.9" customHeight="1">
      <c r="A1469" s="3"/>
      <c r="B1469" s="130"/>
      <c r="C1469" s="140"/>
    </row>
    <row r="1470" spans="1:27" ht="9.9" customHeight="1">
      <c r="A1470" s="3"/>
      <c r="B1470" s="132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</row>
    <row r="1471" spans="1:27" ht="9.9" customHeight="1">
      <c r="A1471" s="3"/>
      <c r="B1471" s="41"/>
      <c r="C1471" s="105"/>
    </row>
    <row r="1472" spans="1:27" ht="9.9" customHeight="1">
      <c r="A1472" s="3"/>
      <c r="B1472" s="41"/>
      <c r="C1472" s="105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  <c r="R1472" s="125"/>
      <c r="S1472" s="125"/>
      <c r="T1472" s="125"/>
      <c r="U1472" s="125"/>
    </row>
    <row r="1473" spans="1:27" ht="9.9" customHeight="1">
      <c r="A1473" s="3"/>
      <c r="B1473" s="133"/>
      <c r="C1473" s="105"/>
      <c r="E1473" s="126"/>
      <c r="F1473" s="126"/>
      <c r="G1473" s="126"/>
      <c r="H1473" s="126"/>
      <c r="I1473" s="126"/>
      <c r="J1473" s="126"/>
      <c r="K1473" s="126"/>
      <c r="L1473" s="126"/>
      <c r="M1473" s="126"/>
      <c r="N1473" s="126"/>
      <c r="O1473" s="126"/>
      <c r="R1473" s="125"/>
      <c r="S1473" s="125"/>
      <c r="T1473" s="125"/>
      <c r="U1473" s="125"/>
    </row>
    <row r="1474" spans="1:27" ht="9.9" customHeight="1">
      <c r="A1474" s="3"/>
      <c r="B1474" s="133"/>
      <c r="C1474" s="105"/>
      <c r="E1474" s="145"/>
      <c r="F1474" s="145"/>
      <c r="G1474" s="145"/>
      <c r="H1474" s="145"/>
      <c r="I1474" s="145"/>
      <c r="J1474" s="145"/>
      <c r="K1474" s="145"/>
      <c r="L1474" s="145"/>
      <c r="M1474" s="145"/>
      <c r="N1474" s="145"/>
      <c r="O1474" s="126"/>
      <c r="R1474" s="149"/>
      <c r="S1474" s="149"/>
      <c r="T1474" s="149"/>
      <c r="U1474" s="149"/>
    </row>
    <row r="1475" spans="1:27" ht="9.9" customHeight="1">
      <c r="A1475" s="3"/>
      <c r="B1475" s="133"/>
      <c r="C1475" s="105"/>
      <c r="R1475" s="127"/>
      <c r="S1475" s="127"/>
      <c r="T1475" s="127"/>
      <c r="U1475" s="127"/>
    </row>
    <row r="1476" spans="1:27" ht="9.9" customHeight="1">
      <c r="A1476" s="3"/>
      <c r="B1476" s="130"/>
      <c r="C1476" s="133"/>
      <c r="E1476" s="4"/>
      <c r="F1476" s="4"/>
      <c r="G1476" s="4"/>
      <c r="H1476" s="4"/>
      <c r="I1476" s="4"/>
      <c r="J1476" s="4"/>
      <c r="M1476" s="4"/>
      <c r="N1476" s="4"/>
      <c r="O1476" s="4"/>
      <c r="P1476" s="4"/>
      <c r="Q1476" s="4"/>
      <c r="R1476" s="4"/>
      <c r="S1476" s="4"/>
      <c r="T1476" s="127"/>
      <c r="U1476" s="127"/>
    </row>
    <row r="1477" spans="1:27" ht="9.9" customHeight="1">
      <c r="A1477" s="3"/>
      <c r="B1477" s="130"/>
      <c r="C1477" s="133"/>
      <c r="E1477" s="4"/>
      <c r="F1477" s="4"/>
      <c r="G1477" s="4"/>
      <c r="H1477" s="4"/>
      <c r="I1477" s="4"/>
      <c r="J1477" s="4"/>
      <c r="M1477" s="4"/>
      <c r="N1477" s="4"/>
      <c r="O1477" s="4"/>
      <c r="P1477" s="4"/>
      <c r="Q1477" s="4"/>
      <c r="R1477" s="4"/>
      <c r="S1477" s="4"/>
    </row>
    <row r="1478" spans="1:27" ht="9.9" customHeight="1">
      <c r="A1478" s="3"/>
      <c r="B1478" s="130"/>
      <c r="C1478" s="131"/>
      <c r="E1478" s="4"/>
      <c r="F1478" s="4"/>
      <c r="G1478" s="4"/>
      <c r="H1478" s="4"/>
      <c r="I1478" s="4"/>
      <c r="J1478" s="4"/>
      <c r="M1478" s="4"/>
      <c r="N1478" s="4"/>
      <c r="O1478" s="4"/>
      <c r="P1478" s="4"/>
      <c r="Q1478" s="4"/>
      <c r="R1478" s="4"/>
      <c r="S1478" s="4"/>
    </row>
    <row r="1479" spans="1:27" ht="9.9" customHeight="1">
      <c r="A1479" s="3"/>
      <c r="B1479" s="130"/>
      <c r="C1479" s="41"/>
      <c r="E1479" s="4"/>
      <c r="F1479" s="4"/>
      <c r="G1479" s="4"/>
      <c r="H1479" s="4"/>
      <c r="I1479" s="4"/>
      <c r="J1479" s="4"/>
      <c r="M1479" s="4"/>
      <c r="N1479" s="4"/>
      <c r="O1479" s="4"/>
      <c r="P1479" s="4"/>
      <c r="Q1479" s="4"/>
      <c r="R1479" s="4"/>
      <c r="S1479" s="4"/>
    </row>
    <row r="1480" spans="1:27" ht="9.9" customHeight="1">
      <c r="A1480" s="3"/>
      <c r="B1480" s="130"/>
      <c r="C1480" s="131"/>
      <c r="E1480" s="4"/>
      <c r="F1480" s="4"/>
      <c r="G1480" s="4"/>
      <c r="H1480" s="4"/>
      <c r="I1480" s="4"/>
      <c r="J1480" s="4"/>
      <c r="M1480" s="4"/>
      <c r="N1480" s="4"/>
      <c r="O1480" s="4"/>
      <c r="P1480" s="4"/>
      <c r="Q1480" s="4"/>
      <c r="R1480" s="4"/>
      <c r="S1480" s="4"/>
    </row>
    <row r="1481" spans="1:27" ht="9.9" customHeight="1">
      <c r="A1481" s="3"/>
      <c r="B1481" s="130"/>
      <c r="C1481" s="41"/>
      <c r="E1481" s="4"/>
      <c r="F1481" s="4"/>
      <c r="G1481" s="4"/>
      <c r="H1481" s="4"/>
      <c r="I1481" s="4"/>
      <c r="J1481" s="4"/>
      <c r="M1481" s="4"/>
      <c r="N1481" s="4"/>
      <c r="O1481" s="4"/>
      <c r="P1481" s="4"/>
      <c r="Q1481" s="4"/>
      <c r="R1481" s="4"/>
      <c r="S1481" s="4"/>
    </row>
    <row r="1482" spans="1:27" ht="9.9" customHeight="1">
      <c r="A1482" s="3"/>
      <c r="B1482" s="130"/>
      <c r="C1482" s="131"/>
      <c r="E1482" s="4"/>
      <c r="F1482" s="4"/>
      <c r="G1482" s="4"/>
      <c r="H1482" s="4"/>
      <c r="I1482" s="4"/>
      <c r="J1482" s="4"/>
      <c r="M1482" s="4"/>
      <c r="N1482" s="4"/>
      <c r="O1482" s="4"/>
      <c r="P1482" s="4"/>
      <c r="Q1482" s="4"/>
      <c r="R1482" s="4"/>
      <c r="S1482" s="4"/>
    </row>
    <row r="1483" spans="1:27" ht="9.9" customHeight="1">
      <c r="A1483" s="3"/>
      <c r="B1483" s="130"/>
      <c r="C1483" s="41"/>
      <c r="E1483" s="4"/>
      <c r="F1483" s="4"/>
      <c r="G1483" s="4"/>
      <c r="H1483" s="4"/>
      <c r="I1483" s="4"/>
      <c r="J1483" s="4"/>
      <c r="M1483" s="4"/>
      <c r="N1483" s="4"/>
      <c r="O1483" s="4"/>
      <c r="P1483" s="4"/>
      <c r="Q1483" s="4"/>
      <c r="R1483" s="4"/>
      <c r="S1483" s="4"/>
    </row>
    <row r="1484" spans="1:27" ht="20.100000000000001" customHeight="1">
      <c r="A1484" s="3"/>
      <c r="B1484" s="130"/>
      <c r="C1484" s="140"/>
      <c r="V1484" s="3"/>
      <c r="W1484" s="3"/>
      <c r="X1484" s="3"/>
      <c r="Y1484" s="3"/>
      <c r="Z1484" s="3"/>
      <c r="AA1484" s="3"/>
    </row>
    <row r="1485" spans="1:27" ht="9.9" customHeight="1">
      <c r="A1485" s="3"/>
      <c r="B1485" s="130"/>
      <c r="C1485" s="140"/>
      <c r="F1485" s="4"/>
      <c r="G1485" s="4"/>
      <c r="H1485" s="4"/>
      <c r="I1485" s="4"/>
      <c r="J1485" s="4"/>
      <c r="K1485" s="4"/>
      <c r="M1485" s="4"/>
      <c r="N1485" s="4"/>
      <c r="O1485" s="4"/>
      <c r="P1485" s="4"/>
      <c r="Q1485" s="4"/>
      <c r="R1485" s="4"/>
    </row>
    <row r="1486" spans="1:27" ht="9.9" customHeight="1">
      <c r="A1486" s="3"/>
      <c r="B1486" s="130"/>
      <c r="C1486" s="140"/>
      <c r="F1486" s="4"/>
      <c r="G1486" s="4"/>
      <c r="H1486" s="4"/>
      <c r="I1486" s="4"/>
      <c r="J1486" s="4"/>
      <c r="K1486" s="4"/>
      <c r="M1486" s="4"/>
      <c r="N1486" s="4"/>
      <c r="O1486" s="4"/>
      <c r="P1486" s="4"/>
      <c r="Q1486" s="4"/>
      <c r="R1486" s="4"/>
    </row>
    <row r="1487" spans="1:27" ht="9.9" customHeight="1">
      <c r="A1487" s="3"/>
      <c r="B1487" s="130"/>
      <c r="C1487" s="140"/>
      <c r="F1487" s="41"/>
      <c r="G1487" s="41"/>
      <c r="H1487" s="41"/>
      <c r="I1487" s="41"/>
      <c r="M1487" s="41"/>
      <c r="N1487" s="41"/>
      <c r="O1487" s="41"/>
      <c r="P1487" s="41"/>
    </row>
    <row r="1488" spans="1:27" ht="9.9" customHeight="1">
      <c r="A1488" s="3"/>
      <c r="B1488" s="130"/>
      <c r="C1488" s="140"/>
      <c r="F1488" s="41"/>
      <c r="G1488" s="41"/>
      <c r="H1488" s="41"/>
      <c r="I1488" s="41"/>
      <c r="M1488" s="41"/>
      <c r="N1488" s="41"/>
      <c r="O1488" s="41"/>
      <c r="P1488" s="41"/>
    </row>
    <row r="1489" spans="1:21" ht="9.9" customHeight="1">
      <c r="A1489" s="3"/>
      <c r="B1489" s="130"/>
      <c r="C1489" s="140"/>
      <c r="F1489" s="41"/>
      <c r="G1489" s="41"/>
      <c r="H1489" s="41"/>
      <c r="I1489" s="41"/>
      <c r="M1489" s="41"/>
      <c r="N1489" s="41"/>
      <c r="O1489" s="41"/>
      <c r="P1489" s="41"/>
    </row>
    <row r="1490" spans="1:21" ht="9.9" customHeight="1">
      <c r="A1490" s="3"/>
      <c r="B1490" s="130"/>
      <c r="C1490" s="140"/>
      <c r="F1490" s="41"/>
      <c r="G1490" s="41"/>
      <c r="H1490" s="41"/>
      <c r="I1490" s="41"/>
      <c r="M1490" s="41"/>
      <c r="N1490" s="41"/>
      <c r="O1490" s="41"/>
      <c r="P1490" s="41"/>
    </row>
    <row r="1491" spans="1:21" ht="9.9" customHeight="1">
      <c r="A1491" s="3"/>
      <c r="B1491" s="130"/>
      <c r="C1491" s="140"/>
      <c r="F1491" s="41"/>
      <c r="G1491" s="41"/>
      <c r="H1491" s="41"/>
      <c r="I1491" s="41"/>
      <c r="M1491" s="41"/>
      <c r="N1491" s="41"/>
      <c r="O1491" s="41"/>
      <c r="P1491" s="41"/>
    </row>
    <row r="1492" spans="1:21" ht="9.9" customHeight="1">
      <c r="A1492" s="3"/>
      <c r="B1492" s="130"/>
      <c r="C1492" s="140"/>
      <c r="F1492" s="41"/>
      <c r="G1492" s="41"/>
      <c r="H1492" s="41"/>
      <c r="I1492" s="41"/>
      <c r="M1492" s="41"/>
      <c r="N1492" s="41"/>
      <c r="O1492" s="41"/>
      <c r="P1492" s="41"/>
    </row>
    <row r="1493" spans="1:21" ht="9.9" customHeight="1">
      <c r="A1493" s="3"/>
      <c r="B1493" s="130"/>
      <c r="C1493" s="140"/>
      <c r="F1493" s="41"/>
      <c r="G1493" s="41"/>
      <c r="H1493" s="41"/>
      <c r="I1493" s="41"/>
      <c r="M1493" s="41"/>
      <c r="N1493" s="41"/>
      <c r="O1493" s="41"/>
      <c r="P1493" s="41"/>
    </row>
    <row r="1494" spans="1:21" ht="9.9" customHeight="1">
      <c r="A1494" s="3"/>
      <c r="B1494" s="130"/>
      <c r="C1494" s="140"/>
      <c r="F1494" s="41"/>
      <c r="G1494" s="41"/>
      <c r="H1494" s="41"/>
      <c r="I1494" s="41"/>
      <c r="M1494" s="41"/>
      <c r="N1494" s="41"/>
      <c r="O1494" s="41"/>
      <c r="P1494" s="41"/>
    </row>
    <row r="1495" spans="1:21" ht="9.9" customHeight="1">
      <c r="A1495" s="3"/>
      <c r="B1495" s="130"/>
      <c r="C1495" s="140"/>
    </row>
    <row r="1496" spans="1:21" ht="9.9" customHeight="1">
      <c r="A1496" s="3"/>
      <c r="B1496" s="132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</row>
    <row r="1497" spans="1:21" ht="9.9" customHeight="1">
      <c r="A1497" s="3"/>
      <c r="B1497" s="41"/>
      <c r="C1497" s="105"/>
    </row>
    <row r="1498" spans="1:21" ht="9.9" customHeight="1">
      <c r="A1498" s="3"/>
      <c r="B1498" s="41"/>
      <c r="C1498" s="105"/>
      <c r="E1498" s="126"/>
      <c r="F1498" s="126"/>
      <c r="G1498" s="126"/>
      <c r="H1498" s="126"/>
      <c r="I1498" s="126"/>
      <c r="J1498" s="126"/>
      <c r="K1498" s="126"/>
      <c r="L1498" s="126"/>
      <c r="M1498" s="126"/>
      <c r="N1498" s="126"/>
      <c r="O1498" s="126"/>
      <c r="R1498" s="125"/>
      <c r="S1498" s="125"/>
      <c r="T1498" s="125"/>
      <c r="U1498" s="125"/>
    </row>
    <row r="1499" spans="1:21" ht="9.9" customHeight="1">
      <c r="A1499" s="3"/>
      <c r="B1499" s="133"/>
      <c r="C1499" s="105"/>
      <c r="E1499" s="126"/>
      <c r="F1499" s="126"/>
      <c r="G1499" s="126"/>
      <c r="H1499" s="126"/>
      <c r="I1499" s="126"/>
      <c r="J1499" s="126"/>
      <c r="K1499" s="126"/>
      <c r="L1499" s="126"/>
      <c r="M1499" s="126"/>
      <c r="N1499" s="126"/>
      <c r="O1499" s="126"/>
      <c r="R1499" s="125"/>
      <c r="S1499" s="125"/>
      <c r="T1499" s="125"/>
      <c r="U1499" s="125"/>
    </row>
    <row r="1500" spans="1:21" ht="9.9" customHeight="1">
      <c r="A1500" s="3"/>
      <c r="B1500" s="133"/>
      <c r="C1500" s="105"/>
      <c r="E1500" s="145"/>
      <c r="F1500" s="145"/>
      <c r="G1500" s="145"/>
      <c r="H1500" s="145"/>
      <c r="I1500" s="145"/>
      <c r="J1500" s="145"/>
      <c r="K1500" s="145"/>
      <c r="L1500" s="145"/>
      <c r="M1500" s="145"/>
      <c r="N1500" s="145"/>
      <c r="O1500" s="126"/>
      <c r="R1500" s="149"/>
      <c r="S1500" s="149"/>
      <c r="T1500" s="149"/>
      <c r="U1500" s="149"/>
    </row>
    <row r="1501" spans="1:21" ht="9.9" customHeight="1">
      <c r="A1501" s="3"/>
      <c r="B1501" s="133"/>
      <c r="C1501" s="105"/>
      <c r="R1501" s="127"/>
      <c r="S1501" s="127"/>
      <c r="T1501" s="127"/>
      <c r="U1501" s="127"/>
    </row>
    <row r="1502" spans="1:21" ht="9.9" customHeight="1">
      <c r="A1502" s="3"/>
      <c r="B1502" s="130"/>
      <c r="C1502" s="133"/>
      <c r="E1502" s="4"/>
      <c r="F1502" s="4"/>
      <c r="G1502" s="4"/>
      <c r="H1502" s="4"/>
      <c r="I1502" s="4"/>
      <c r="J1502" s="4"/>
      <c r="M1502" s="4"/>
      <c r="N1502" s="4"/>
      <c r="O1502" s="4"/>
      <c r="P1502" s="4"/>
      <c r="Q1502" s="4"/>
      <c r="R1502" s="4"/>
      <c r="S1502" s="4"/>
      <c r="T1502" s="127"/>
      <c r="U1502" s="127"/>
    </row>
    <row r="1503" spans="1:21" ht="9.9" customHeight="1">
      <c r="A1503" s="3"/>
      <c r="B1503" s="130"/>
      <c r="C1503" s="133"/>
      <c r="E1503" s="4"/>
      <c r="F1503" s="4"/>
      <c r="G1503" s="4"/>
      <c r="H1503" s="4"/>
      <c r="I1503" s="4"/>
      <c r="J1503" s="4"/>
      <c r="M1503" s="4"/>
      <c r="N1503" s="4"/>
      <c r="O1503" s="4"/>
      <c r="P1503" s="4"/>
      <c r="Q1503" s="4"/>
      <c r="R1503" s="4"/>
      <c r="S1503" s="4"/>
    </row>
    <row r="1504" spans="1:21" ht="9.9" customHeight="1">
      <c r="A1504" s="3"/>
      <c r="B1504" s="130"/>
      <c r="C1504" s="131"/>
      <c r="E1504" s="4"/>
      <c r="F1504" s="4"/>
      <c r="G1504" s="4"/>
      <c r="H1504" s="4"/>
      <c r="I1504" s="4"/>
      <c r="J1504" s="4"/>
      <c r="M1504" s="4"/>
      <c r="N1504" s="4"/>
      <c r="O1504" s="4"/>
      <c r="P1504" s="4"/>
      <c r="Q1504" s="4"/>
      <c r="R1504" s="4"/>
      <c r="S1504" s="4"/>
    </row>
    <row r="1505" spans="1:27" ht="9.9" customHeight="1">
      <c r="A1505" s="3"/>
      <c r="B1505" s="130"/>
      <c r="C1505" s="41"/>
      <c r="E1505" s="4"/>
      <c r="F1505" s="4"/>
      <c r="G1505" s="4"/>
      <c r="H1505" s="4"/>
      <c r="I1505" s="4"/>
      <c r="J1505" s="4"/>
      <c r="M1505" s="4"/>
      <c r="N1505" s="4"/>
      <c r="O1505" s="4"/>
      <c r="P1505" s="4"/>
      <c r="Q1505" s="4"/>
      <c r="R1505" s="4"/>
      <c r="S1505" s="4"/>
    </row>
    <row r="1506" spans="1:27" ht="9.9" customHeight="1">
      <c r="A1506" s="3"/>
      <c r="B1506" s="130"/>
      <c r="C1506" s="131"/>
      <c r="E1506" s="4"/>
      <c r="F1506" s="4"/>
      <c r="G1506" s="4"/>
      <c r="H1506" s="4"/>
      <c r="I1506" s="4"/>
      <c r="J1506" s="4"/>
      <c r="M1506" s="4"/>
      <c r="N1506" s="4"/>
      <c r="O1506" s="4"/>
      <c r="P1506" s="4"/>
      <c r="Q1506" s="4"/>
      <c r="R1506" s="4"/>
      <c r="S1506" s="4"/>
    </row>
    <row r="1507" spans="1:27" ht="9.9" customHeight="1">
      <c r="A1507" s="3"/>
      <c r="B1507" s="130"/>
      <c r="C1507" s="41"/>
      <c r="E1507" s="4"/>
      <c r="F1507" s="4"/>
      <c r="G1507" s="4"/>
      <c r="H1507" s="4"/>
      <c r="I1507" s="4"/>
      <c r="J1507" s="4"/>
      <c r="M1507" s="4"/>
      <c r="N1507" s="4"/>
      <c r="O1507" s="4"/>
      <c r="P1507" s="4"/>
      <c r="Q1507" s="4"/>
      <c r="R1507" s="4"/>
      <c r="S1507" s="4"/>
    </row>
    <row r="1508" spans="1:27" ht="9.9" customHeight="1">
      <c r="A1508" s="3"/>
      <c r="B1508" s="130"/>
      <c r="C1508" s="131"/>
      <c r="E1508" s="4"/>
      <c r="F1508" s="4"/>
      <c r="G1508" s="4"/>
      <c r="H1508" s="4"/>
      <c r="I1508" s="4"/>
      <c r="J1508" s="4"/>
      <c r="M1508" s="4"/>
      <c r="N1508" s="4"/>
      <c r="O1508" s="4"/>
      <c r="P1508" s="4"/>
      <c r="Q1508" s="4"/>
      <c r="R1508" s="4"/>
      <c r="S1508" s="4"/>
    </row>
    <row r="1509" spans="1:27" ht="9.9" customHeight="1">
      <c r="A1509" s="3"/>
      <c r="B1509" s="130"/>
      <c r="C1509" s="41"/>
      <c r="E1509" s="4"/>
      <c r="F1509" s="4"/>
      <c r="G1509" s="4"/>
      <c r="H1509" s="4"/>
      <c r="I1509" s="4"/>
      <c r="J1509" s="4"/>
      <c r="M1509" s="4"/>
      <c r="N1509" s="4"/>
      <c r="O1509" s="4"/>
      <c r="P1509" s="4"/>
      <c r="Q1509" s="4"/>
      <c r="R1509" s="4"/>
      <c r="S1509" s="4"/>
    </row>
    <row r="1510" spans="1:27" ht="20.100000000000001" customHeight="1">
      <c r="A1510" s="3"/>
      <c r="B1510" s="130"/>
      <c r="C1510" s="140"/>
      <c r="V1510" s="3"/>
      <c r="W1510" s="3"/>
      <c r="X1510" s="3"/>
      <c r="Y1510" s="3"/>
      <c r="Z1510" s="3"/>
      <c r="AA1510" s="3"/>
    </row>
    <row r="1511" spans="1:27" ht="9.9" customHeight="1">
      <c r="A1511" s="3"/>
      <c r="B1511" s="130"/>
      <c r="C1511" s="140"/>
      <c r="F1511" s="4"/>
      <c r="G1511" s="4"/>
      <c r="H1511" s="4"/>
      <c r="I1511" s="4"/>
      <c r="J1511" s="4"/>
      <c r="K1511" s="4"/>
      <c r="M1511" s="4"/>
      <c r="N1511" s="4"/>
      <c r="O1511" s="4"/>
      <c r="P1511" s="4"/>
      <c r="Q1511" s="4"/>
      <c r="R1511" s="4"/>
    </row>
    <row r="1512" spans="1:27" ht="9.9" customHeight="1">
      <c r="A1512" s="3"/>
      <c r="B1512" s="130"/>
      <c r="C1512" s="140"/>
      <c r="F1512" s="4"/>
      <c r="G1512" s="4"/>
      <c r="H1512" s="4"/>
      <c r="I1512" s="4"/>
      <c r="J1512" s="4"/>
      <c r="K1512" s="4"/>
      <c r="M1512" s="4"/>
      <c r="N1512" s="4"/>
      <c r="O1512" s="4"/>
      <c r="P1512" s="4"/>
      <c r="Q1512" s="4"/>
      <c r="R1512" s="4"/>
    </row>
    <row r="1513" spans="1:27" ht="9.9" customHeight="1">
      <c r="A1513" s="3"/>
      <c r="B1513" s="130"/>
      <c r="C1513" s="140"/>
      <c r="F1513" s="41"/>
      <c r="G1513" s="41"/>
      <c r="H1513" s="41"/>
      <c r="I1513" s="41"/>
      <c r="M1513" s="41"/>
      <c r="N1513" s="41"/>
      <c r="O1513" s="41"/>
      <c r="P1513" s="41"/>
    </row>
    <row r="1514" spans="1:27" ht="9.9" customHeight="1">
      <c r="A1514" s="3"/>
      <c r="B1514" s="130"/>
      <c r="C1514" s="140"/>
      <c r="F1514" s="41"/>
      <c r="G1514" s="41"/>
      <c r="H1514" s="41"/>
      <c r="I1514" s="41"/>
      <c r="M1514" s="41"/>
      <c r="N1514" s="41"/>
      <c r="O1514" s="41"/>
      <c r="P1514" s="41"/>
    </row>
    <row r="1515" spans="1:27" ht="9.9" customHeight="1">
      <c r="A1515" s="3"/>
      <c r="B1515" s="130"/>
      <c r="C1515" s="140"/>
      <c r="F1515" s="41"/>
      <c r="G1515" s="41"/>
      <c r="H1515" s="41"/>
      <c r="I1515" s="41"/>
      <c r="M1515" s="41"/>
      <c r="N1515" s="41"/>
      <c r="O1515" s="41"/>
      <c r="P1515" s="41"/>
    </row>
    <row r="1516" spans="1:27" ht="9.9" customHeight="1">
      <c r="A1516" s="3"/>
      <c r="B1516" s="130"/>
      <c r="C1516" s="140"/>
      <c r="F1516" s="41"/>
      <c r="G1516" s="41"/>
      <c r="H1516" s="41"/>
      <c r="I1516" s="41"/>
      <c r="M1516" s="41"/>
      <c r="N1516" s="41"/>
      <c r="O1516" s="41"/>
      <c r="P1516" s="41"/>
    </row>
    <row r="1517" spans="1:27" ht="9.9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7" ht="9.9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7" ht="9.9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7" ht="9.9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7" ht="9.9" customHeight="1">
      <c r="A1521" s="3"/>
      <c r="B1521" s="130"/>
      <c r="C1521" s="140"/>
    </row>
    <row r="1522" spans="1:27" ht="9.9" customHeight="1">
      <c r="A1522" s="3"/>
      <c r="B1522" s="132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</row>
    <row r="1523" spans="1:27" ht="9.9" customHeight="1">
      <c r="A1523" s="3"/>
      <c r="B1523" s="41"/>
      <c r="C1523" s="105"/>
    </row>
    <row r="1524" spans="1:27" ht="9.9" customHeight="1">
      <c r="A1524" s="3"/>
      <c r="B1524" s="41"/>
      <c r="C1524" s="105"/>
      <c r="E1524" s="126"/>
      <c r="F1524" s="126"/>
      <c r="G1524" s="126"/>
      <c r="H1524" s="126"/>
      <c r="I1524" s="126"/>
      <c r="J1524" s="126"/>
      <c r="K1524" s="126"/>
      <c r="L1524" s="126"/>
      <c r="M1524" s="126"/>
      <c r="N1524" s="126"/>
      <c r="O1524" s="126"/>
      <c r="R1524" s="125"/>
      <c r="S1524" s="125"/>
      <c r="T1524" s="125"/>
      <c r="U1524" s="125"/>
    </row>
    <row r="1525" spans="1:27" ht="9.9" customHeight="1">
      <c r="A1525" s="3"/>
      <c r="B1525" s="133"/>
      <c r="C1525" s="105"/>
      <c r="E1525" s="126"/>
      <c r="F1525" s="126"/>
      <c r="G1525" s="126"/>
      <c r="H1525" s="126"/>
      <c r="I1525" s="126"/>
      <c r="J1525" s="126"/>
      <c r="K1525" s="126"/>
      <c r="L1525" s="126"/>
      <c r="M1525" s="126"/>
      <c r="N1525" s="126"/>
      <c r="O1525" s="126"/>
      <c r="R1525" s="125"/>
      <c r="S1525" s="125"/>
      <c r="T1525" s="125"/>
      <c r="U1525" s="125"/>
    </row>
    <row r="1526" spans="1:27" ht="9.9" customHeight="1">
      <c r="A1526" s="3"/>
      <c r="B1526" s="133"/>
      <c r="C1526" s="105"/>
      <c r="E1526" s="145"/>
      <c r="F1526" s="145"/>
      <c r="G1526" s="145"/>
      <c r="H1526" s="145"/>
      <c r="I1526" s="145"/>
      <c r="J1526" s="145"/>
      <c r="K1526" s="145"/>
      <c r="L1526" s="145"/>
      <c r="M1526" s="145"/>
      <c r="N1526" s="145"/>
      <c r="O1526" s="126"/>
      <c r="R1526" s="149"/>
      <c r="S1526" s="149"/>
      <c r="T1526" s="149"/>
      <c r="U1526" s="149"/>
    </row>
    <row r="1527" spans="1:27" ht="9.9" customHeight="1">
      <c r="A1527" s="3"/>
      <c r="B1527" s="133"/>
      <c r="C1527" s="105"/>
      <c r="R1527" s="127"/>
      <c r="S1527" s="127"/>
      <c r="T1527" s="127"/>
      <c r="U1527" s="127"/>
    </row>
    <row r="1528" spans="1:27" ht="9.9" customHeight="1">
      <c r="A1528" s="3"/>
      <c r="B1528" s="130"/>
      <c r="C1528" s="133"/>
      <c r="E1528" s="4"/>
      <c r="F1528" s="4"/>
      <c r="G1528" s="4"/>
      <c r="H1528" s="4"/>
      <c r="I1528" s="4"/>
      <c r="J1528" s="4"/>
      <c r="M1528" s="4"/>
      <c r="N1528" s="4"/>
      <c r="O1528" s="4"/>
      <c r="P1528" s="4"/>
      <c r="Q1528" s="4"/>
      <c r="R1528" s="4"/>
      <c r="S1528" s="4"/>
      <c r="T1528" s="127"/>
      <c r="U1528" s="127"/>
    </row>
    <row r="1529" spans="1:27" ht="9.9" customHeight="1">
      <c r="A1529" s="3"/>
      <c r="B1529" s="130"/>
      <c r="C1529" s="133"/>
      <c r="E1529" s="4"/>
      <c r="F1529" s="4"/>
      <c r="G1529" s="4"/>
      <c r="H1529" s="4"/>
      <c r="I1529" s="4"/>
      <c r="J1529" s="4"/>
      <c r="M1529" s="4"/>
      <c r="N1529" s="4"/>
      <c r="O1529" s="4"/>
      <c r="P1529" s="4"/>
      <c r="Q1529" s="4"/>
      <c r="R1529" s="4"/>
      <c r="S1529" s="4"/>
    </row>
    <row r="1530" spans="1:27" ht="9.9" customHeight="1">
      <c r="A1530" s="3"/>
      <c r="B1530" s="130"/>
      <c r="C1530" s="131"/>
      <c r="E1530" s="4"/>
      <c r="F1530" s="4"/>
      <c r="G1530" s="4"/>
      <c r="H1530" s="4"/>
      <c r="I1530" s="4"/>
      <c r="J1530" s="4"/>
      <c r="M1530" s="4"/>
      <c r="N1530" s="4"/>
      <c r="O1530" s="4"/>
      <c r="P1530" s="4"/>
      <c r="Q1530" s="4"/>
      <c r="R1530" s="4"/>
      <c r="S1530" s="4"/>
    </row>
    <row r="1531" spans="1:27" ht="9.9" customHeight="1">
      <c r="A1531" s="3"/>
      <c r="B1531" s="130"/>
      <c r="C1531" s="41"/>
      <c r="E1531" s="4"/>
      <c r="F1531" s="4"/>
      <c r="G1531" s="4"/>
      <c r="H1531" s="4"/>
      <c r="I1531" s="4"/>
      <c r="J1531" s="4"/>
      <c r="M1531" s="4"/>
      <c r="N1531" s="4"/>
      <c r="O1531" s="4"/>
      <c r="P1531" s="4"/>
      <c r="Q1531" s="4"/>
      <c r="R1531" s="4"/>
      <c r="S1531" s="4"/>
    </row>
    <row r="1532" spans="1:27" ht="9.9" customHeight="1">
      <c r="A1532" s="3"/>
      <c r="B1532" s="130"/>
      <c r="C1532" s="131"/>
      <c r="E1532" s="4"/>
      <c r="F1532" s="4"/>
      <c r="G1532" s="4"/>
      <c r="H1532" s="4"/>
      <c r="I1532" s="4"/>
      <c r="J1532" s="4"/>
      <c r="M1532" s="4"/>
      <c r="N1532" s="4"/>
      <c r="O1532" s="4"/>
      <c r="P1532" s="4"/>
      <c r="Q1532" s="4"/>
      <c r="R1532" s="4"/>
      <c r="S1532" s="4"/>
    </row>
    <row r="1533" spans="1:27" ht="9.9" customHeight="1">
      <c r="A1533" s="3"/>
      <c r="B1533" s="130"/>
      <c r="C1533" s="41"/>
      <c r="E1533" s="4"/>
      <c r="F1533" s="4"/>
      <c r="G1533" s="4"/>
      <c r="H1533" s="4"/>
      <c r="I1533" s="4"/>
      <c r="J1533" s="4"/>
      <c r="M1533" s="4"/>
      <c r="N1533" s="4"/>
      <c r="O1533" s="4"/>
      <c r="P1533" s="4"/>
      <c r="Q1533" s="4"/>
      <c r="R1533" s="4"/>
      <c r="S1533" s="4"/>
    </row>
    <row r="1534" spans="1:27" ht="9.9" customHeight="1">
      <c r="A1534" s="3"/>
      <c r="B1534" s="130"/>
      <c r="C1534" s="131"/>
      <c r="E1534" s="4"/>
      <c r="F1534" s="4"/>
      <c r="G1534" s="4"/>
      <c r="H1534" s="4"/>
      <c r="I1534" s="4"/>
      <c r="J1534" s="4"/>
      <c r="M1534" s="4"/>
      <c r="N1534" s="4"/>
      <c r="O1534" s="4"/>
      <c r="P1534" s="4"/>
      <c r="Q1534" s="4"/>
      <c r="R1534" s="4"/>
      <c r="S1534" s="4"/>
    </row>
    <row r="1535" spans="1:27" ht="9.9" customHeight="1">
      <c r="A1535" s="3"/>
      <c r="B1535" s="130"/>
      <c r="C1535" s="41"/>
      <c r="E1535" s="4"/>
      <c r="F1535" s="4"/>
      <c r="G1535" s="4"/>
      <c r="H1535" s="4"/>
      <c r="I1535" s="4"/>
      <c r="J1535" s="4"/>
      <c r="M1535" s="4"/>
      <c r="N1535" s="4"/>
      <c r="O1535" s="4"/>
      <c r="P1535" s="4"/>
      <c r="Q1535" s="4"/>
      <c r="R1535" s="4"/>
      <c r="S1535" s="4"/>
    </row>
    <row r="1536" spans="1:27" ht="20.100000000000001" customHeight="1">
      <c r="A1536" s="3"/>
      <c r="B1536" s="130"/>
      <c r="C1536" s="140"/>
      <c r="V1536" s="3"/>
      <c r="W1536" s="3"/>
      <c r="X1536" s="3"/>
      <c r="Y1536" s="3"/>
      <c r="Z1536" s="3"/>
      <c r="AA1536" s="3"/>
    </row>
    <row r="1537" spans="1:21" ht="9.9" customHeight="1">
      <c r="A1537" s="3"/>
      <c r="B1537" s="130"/>
      <c r="C1537" s="140"/>
      <c r="F1537" s="4"/>
      <c r="G1537" s="4"/>
      <c r="H1537" s="4"/>
      <c r="I1537" s="4"/>
      <c r="J1537" s="4"/>
      <c r="K1537" s="4"/>
      <c r="M1537" s="4"/>
      <c r="N1537" s="4"/>
      <c r="O1537" s="4"/>
      <c r="P1537" s="4"/>
      <c r="Q1537" s="4"/>
      <c r="R1537" s="4"/>
    </row>
    <row r="1538" spans="1:21" ht="9.9" customHeight="1">
      <c r="A1538" s="3"/>
      <c r="B1538" s="130"/>
      <c r="C1538" s="140"/>
      <c r="F1538" s="4"/>
      <c r="G1538" s="4"/>
      <c r="H1538" s="4"/>
      <c r="I1538" s="4"/>
      <c r="J1538" s="4"/>
      <c r="K1538" s="4"/>
      <c r="M1538" s="4"/>
      <c r="N1538" s="4"/>
      <c r="O1538" s="4"/>
      <c r="P1538" s="4"/>
      <c r="Q1538" s="4"/>
      <c r="R1538" s="4"/>
    </row>
    <row r="1539" spans="1:21" ht="9.9" customHeight="1">
      <c r="A1539" s="3"/>
      <c r="B1539" s="130"/>
      <c r="C1539" s="140"/>
      <c r="F1539" s="41"/>
      <c r="G1539" s="41"/>
      <c r="H1539" s="41"/>
      <c r="I1539" s="41"/>
      <c r="M1539" s="41"/>
      <c r="N1539" s="41"/>
      <c r="O1539" s="41"/>
      <c r="P1539" s="41"/>
    </row>
    <row r="1540" spans="1:21" ht="9.9" customHeight="1">
      <c r="A1540" s="3"/>
      <c r="B1540" s="130"/>
      <c r="C1540" s="140"/>
      <c r="F1540" s="41"/>
      <c r="G1540" s="41"/>
      <c r="H1540" s="41"/>
      <c r="I1540" s="41"/>
      <c r="M1540" s="41"/>
      <c r="N1540" s="41"/>
      <c r="O1540" s="41"/>
      <c r="P1540" s="41"/>
    </row>
    <row r="1541" spans="1:21" ht="9.9" customHeight="1">
      <c r="A1541" s="3"/>
      <c r="B1541" s="130"/>
      <c r="C1541" s="140"/>
      <c r="F1541" s="41"/>
      <c r="G1541" s="41"/>
      <c r="H1541" s="41"/>
      <c r="I1541" s="41"/>
      <c r="M1541" s="41"/>
      <c r="N1541" s="41"/>
      <c r="O1541" s="41"/>
      <c r="P1541" s="41"/>
    </row>
    <row r="1542" spans="1:21" ht="9.9" customHeight="1">
      <c r="A1542" s="3"/>
      <c r="B1542" s="130"/>
      <c r="C1542" s="140"/>
      <c r="F1542" s="41"/>
      <c r="G1542" s="41"/>
      <c r="H1542" s="41"/>
      <c r="I1542" s="41"/>
      <c r="M1542" s="41"/>
      <c r="N1542" s="41"/>
      <c r="O1542" s="41"/>
      <c r="P1542" s="41"/>
    </row>
    <row r="1543" spans="1:21" ht="9.9" customHeight="1">
      <c r="A1543" s="3"/>
      <c r="B1543" s="130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1" ht="9.9" customHeight="1">
      <c r="A1544" s="3"/>
      <c r="B1544" s="130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1" ht="9.9" customHeight="1">
      <c r="A1545" s="3"/>
      <c r="B1545" s="130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1" ht="9.9" customHeight="1">
      <c r="A1546" s="3"/>
      <c r="B1546" s="130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1" ht="9.9" customHeight="1">
      <c r="A1547" s="3"/>
      <c r="B1547" s="130"/>
      <c r="C1547" s="140"/>
    </row>
    <row r="1548" spans="1:21" ht="9.9" customHeight="1">
      <c r="A1548" s="3"/>
      <c r="B1548" s="132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</row>
    <row r="1549" spans="1:21" ht="9.9" customHeight="1">
      <c r="A1549" s="3"/>
      <c r="B1549" s="41"/>
      <c r="C1549" s="105"/>
    </row>
    <row r="1550" spans="1:21" ht="9.9" customHeight="1">
      <c r="A1550" s="3"/>
      <c r="B1550" s="41"/>
      <c r="C1550" s="105"/>
      <c r="E1550" s="126"/>
      <c r="F1550" s="126"/>
      <c r="G1550" s="126"/>
      <c r="H1550" s="126"/>
      <c r="I1550" s="126"/>
      <c r="J1550" s="126"/>
      <c r="K1550" s="126"/>
      <c r="L1550" s="126"/>
      <c r="M1550" s="126"/>
      <c r="N1550" s="126"/>
      <c r="O1550" s="126"/>
      <c r="R1550" s="125"/>
      <c r="S1550" s="125"/>
      <c r="T1550" s="125"/>
      <c r="U1550" s="125"/>
    </row>
    <row r="1551" spans="1:21" ht="9.9" customHeight="1">
      <c r="A1551" s="3"/>
      <c r="B1551" s="133"/>
      <c r="C1551" s="105"/>
      <c r="E1551" s="126"/>
      <c r="F1551" s="126"/>
      <c r="G1551" s="126"/>
      <c r="H1551" s="126"/>
      <c r="I1551" s="126"/>
      <c r="J1551" s="126"/>
      <c r="K1551" s="126"/>
      <c r="L1551" s="126"/>
      <c r="M1551" s="126"/>
      <c r="N1551" s="126"/>
      <c r="O1551" s="126"/>
      <c r="R1551" s="125"/>
      <c r="S1551" s="125"/>
      <c r="T1551" s="125"/>
      <c r="U1551" s="125"/>
    </row>
    <row r="1552" spans="1:21" ht="9.9" customHeight="1">
      <c r="A1552" s="3"/>
      <c r="B1552" s="133"/>
      <c r="C1552" s="105"/>
      <c r="E1552" s="145"/>
      <c r="F1552" s="145"/>
      <c r="G1552" s="145"/>
      <c r="H1552" s="145"/>
      <c r="I1552" s="145"/>
      <c r="J1552" s="145"/>
      <c r="K1552" s="145"/>
      <c r="L1552" s="145"/>
      <c r="M1552" s="145"/>
      <c r="N1552" s="145"/>
      <c r="O1552" s="126"/>
      <c r="R1552" s="149"/>
      <c r="S1552" s="149"/>
      <c r="T1552" s="149"/>
      <c r="U1552" s="149"/>
    </row>
    <row r="1553" spans="1:27" ht="9.9" customHeight="1">
      <c r="A1553" s="3"/>
      <c r="B1553" s="133"/>
      <c r="C1553" s="105"/>
      <c r="R1553" s="127"/>
      <c r="S1553" s="127"/>
      <c r="T1553" s="127"/>
      <c r="U1553" s="127"/>
    </row>
    <row r="1554" spans="1:27" ht="9.9" customHeight="1">
      <c r="A1554" s="3"/>
      <c r="B1554" s="130"/>
      <c r="C1554" s="133"/>
      <c r="E1554" s="4"/>
      <c r="F1554" s="4"/>
      <c r="G1554" s="4"/>
      <c r="H1554" s="4"/>
      <c r="I1554" s="4"/>
      <c r="J1554" s="4"/>
      <c r="M1554" s="4"/>
      <c r="N1554" s="4"/>
      <c r="O1554" s="4"/>
      <c r="P1554" s="4"/>
      <c r="Q1554" s="4"/>
      <c r="R1554" s="4"/>
      <c r="S1554" s="4"/>
      <c r="T1554" s="127"/>
      <c r="U1554" s="127"/>
    </row>
    <row r="1555" spans="1:27" ht="9.9" customHeight="1">
      <c r="A1555" s="3"/>
      <c r="B1555" s="130"/>
      <c r="C1555" s="133"/>
      <c r="E1555" s="4"/>
      <c r="F1555" s="4"/>
      <c r="G1555" s="4"/>
      <c r="H1555" s="4"/>
      <c r="I1555" s="4"/>
      <c r="J1555" s="4"/>
      <c r="M1555" s="4"/>
      <c r="N1555" s="4"/>
      <c r="O1555" s="4"/>
      <c r="P1555" s="4"/>
      <c r="Q1555" s="4"/>
      <c r="R1555" s="4"/>
      <c r="S1555" s="4"/>
    </row>
    <row r="1556" spans="1:27" ht="9.9" customHeight="1">
      <c r="A1556" s="3"/>
      <c r="B1556" s="130"/>
      <c r="C1556" s="131"/>
      <c r="E1556" s="4"/>
      <c r="F1556" s="4"/>
      <c r="G1556" s="4"/>
      <c r="H1556" s="4"/>
      <c r="I1556" s="4"/>
      <c r="J1556" s="4"/>
      <c r="M1556" s="4"/>
      <c r="N1556" s="4"/>
      <c r="O1556" s="4"/>
      <c r="P1556" s="4"/>
      <c r="Q1556" s="4"/>
      <c r="R1556" s="4"/>
      <c r="S1556" s="4"/>
    </row>
    <row r="1557" spans="1:27" ht="9.9" customHeight="1">
      <c r="A1557" s="3"/>
      <c r="B1557" s="130"/>
      <c r="C1557" s="41"/>
      <c r="E1557" s="4"/>
      <c r="F1557" s="4"/>
      <c r="G1557" s="4"/>
      <c r="H1557" s="4"/>
      <c r="I1557" s="4"/>
      <c r="J1557" s="4"/>
      <c r="M1557" s="4"/>
      <c r="N1557" s="4"/>
      <c r="O1557" s="4"/>
      <c r="P1557" s="4"/>
      <c r="Q1557" s="4"/>
      <c r="R1557" s="4"/>
      <c r="S1557" s="4"/>
    </row>
    <row r="1558" spans="1:27" ht="9.9" customHeight="1">
      <c r="A1558" s="3"/>
      <c r="B1558" s="130"/>
      <c r="C1558" s="131"/>
      <c r="E1558" s="4"/>
      <c r="F1558" s="4"/>
      <c r="G1558" s="4"/>
      <c r="H1558" s="4"/>
      <c r="I1558" s="4"/>
      <c r="J1558" s="4"/>
      <c r="M1558" s="4"/>
      <c r="N1558" s="4"/>
      <c r="O1558" s="4"/>
      <c r="P1558" s="4"/>
      <c r="Q1558" s="4"/>
      <c r="R1558" s="4"/>
      <c r="S1558" s="4"/>
    </row>
    <row r="1559" spans="1:27" ht="9.9" customHeight="1">
      <c r="A1559" s="3"/>
      <c r="B1559" s="130"/>
      <c r="C1559" s="41"/>
      <c r="E1559" s="4"/>
      <c r="F1559" s="4"/>
      <c r="G1559" s="4"/>
      <c r="H1559" s="4"/>
      <c r="I1559" s="4"/>
      <c r="J1559" s="4"/>
      <c r="M1559" s="4"/>
      <c r="N1559" s="4"/>
      <c r="O1559" s="4"/>
      <c r="P1559" s="4"/>
      <c r="Q1559" s="4"/>
      <c r="R1559" s="4"/>
      <c r="S1559" s="4"/>
    </row>
    <row r="1560" spans="1:27" ht="9.9" customHeight="1">
      <c r="A1560" s="3"/>
      <c r="B1560" s="130"/>
      <c r="C1560" s="131"/>
      <c r="E1560" s="4"/>
      <c r="F1560" s="4"/>
      <c r="G1560" s="4"/>
      <c r="H1560" s="4"/>
      <c r="I1560" s="4"/>
      <c r="J1560" s="4"/>
      <c r="M1560" s="4"/>
      <c r="N1560" s="4"/>
      <c r="O1560" s="4"/>
      <c r="P1560" s="4"/>
      <c r="Q1560" s="4"/>
      <c r="R1560" s="4"/>
      <c r="S1560" s="4"/>
    </row>
    <row r="1561" spans="1:27" ht="9.9" customHeight="1">
      <c r="A1561" s="3"/>
      <c r="B1561" s="130"/>
      <c r="C1561" s="41"/>
      <c r="E1561" s="4"/>
      <c r="F1561" s="4"/>
      <c r="G1561" s="4"/>
      <c r="H1561" s="4"/>
      <c r="I1561" s="4"/>
      <c r="J1561" s="4"/>
      <c r="M1561" s="4"/>
      <c r="N1561" s="4"/>
      <c r="O1561" s="4"/>
      <c r="P1561" s="4"/>
      <c r="Q1561" s="4"/>
      <c r="R1561" s="4"/>
      <c r="S1561" s="4"/>
    </row>
    <row r="1562" spans="1:27" ht="20.100000000000001" customHeight="1">
      <c r="A1562" s="3"/>
      <c r="B1562" s="130"/>
      <c r="C1562" s="140"/>
      <c r="V1562" s="3"/>
      <c r="W1562" s="3"/>
      <c r="X1562" s="3"/>
      <c r="Y1562" s="3"/>
      <c r="Z1562" s="3"/>
      <c r="AA1562" s="3"/>
    </row>
    <row r="1563" spans="1:27" ht="9.9" customHeight="1">
      <c r="A1563" s="3"/>
      <c r="B1563" s="130"/>
      <c r="C1563" s="140"/>
      <c r="F1563" s="4"/>
      <c r="G1563" s="4"/>
      <c r="H1563" s="4"/>
      <c r="I1563" s="4"/>
      <c r="J1563" s="4"/>
      <c r="K1563" s="4"/>
      <c r="M1563" s="4"/>
      <c r="N1563" s="4"/>
      <c r="O1563" s="4"/>
      <c r="P1563" s="4"/>
      <c r="Q1563" s="4"/>
      <c r="R1563" s="4"/>
    </row>
    <row r="1564" spans="1:27" ht="9.9" customHeight="1">
      <c r="A1564" s="3"/>
      <c r="B1564" s="130"/>
      <c r="C1564" s="140"/>
      <c r="F1564" s="4"/>
      <c r="G1564" s="4"/>
      <c r="H1564" s="4"/>
      <c r="I1564" s="4"/>
      <c r="J1564" s="4"/>
      <c r="K1564" s="4"/>
      <c r="M1564" s="4"/>
      <c r="N1564" s="4"/>
      <c r="O1564" s="4"/>
      <c r="P1564" s="4"/>
      <c r="Q1564" s="4"/>
      <c r="R1564" s="4"/>
    </row>
    <row r="1565" spans="1:27" ht="9.9" customHeight="1">
      <c r="A1565" s="3"/>
      <c r="B1565" s="130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7" ht="9.9" customHeight="1">
      <c r="A1566" s="3"/>
      <c r="B1566" s="130"/>
      <c r="C1566" s="140"/>
      <c r="F1566" s="41"/>
      <c r="G1566" s="41"/>
      <c r="H1566" s="41"/>
      <c r="I1566" s="41"/>
      <c r="M1566" s="41"/>
      <c r="N1566" s="41"/>
      <c r="O1566" s="41"/>
      <c r="P1566" s="41"/>
    </row>
    <row r="1567" spans="1:27" ht="9.9" customHeight="1">
      <c r="A1567" s="3"/>
      <c r="B1567" s="130"/>
      <c r="C1567" s="140"/>
      <c r="F1567" s="41"/>
      <c r="G1567" s="41"/>
      <c r="H1567" s="41"/>
      <c r="I1567" s="41"/>
      <c r="M1567" s="41"/>
      <c r="N1567" s="41"/>
      <c r="O1567" s="41"/>
      <c r="P1567" s="41"/>
    </row>
    <row r="1568" spans="1:27" ht="9.9" customHeight="1">
      <c r="A1568" s="3"/>
      <c r="B1568" s="130"/>
      <c r="C1568" s="140"/>
      <c r="F1568" s="41"/>
      <c r="G1568" s="41"/>
      <c r="H1568" s="41"/>
      <c r="I1568" s="41"/>
      <c r="M1568" s="41"/>
      <c r="N1568" s="41"/>
      <c r="O1568" s="41"/>
      <c r="P1568" s="41"/>
    </row>
    <row r="1569" spans="1:21" ht="9.9" customHeight="1">
      <c r="A1569" s="3"/>
      <c r="B1569" s="130"/>
      <c r="C1569" s="140"/>
      <c r="F1569" s="41"/>
      <c r="G1569" s="41"/>
      <c r="H1569" s="41"/>
      <c r="I1569" s="41"/>
      <c r="M1569" s="41"/>
      <c r="N1569" s="41"/>
      <c r="O1569" s="41"/>
      <c r="P1569" s="41"/>
    </row>
    <row r="1570" spans="1:21" ht="9.9" customHeight="1">
      <c r="A1570" s="3"/>
      <c r="B1570" s="130"/>
      <c r="C1570" s="140"/>
      <c r="F1570" s="41"/>
      <c r="G1570" s="41"/>
      <c r="H1570" s="41"/>
      <c r="I1570" s="41"/>
      <c r="M1570" s="41"/>
      <c r="N1570" s="41"/>
      <c r="O1570" s="41"/>
      <c r="P1570" s="41"/>
    </row>
    <row r="1571" spans="1:21" ht="9.9" customHeight="1">
      <c r="A1571" s="3"/>
      <c r="B1571" s="130"/>
      <c r="C1571" s="140"/>
      <c r="F1571" s="41"/>
      <c r="G1571" s="41"/>
      <c r="H1571" s="41"/>
      <c r="I1571" s="41"/>
      <c r="M1571" s="41"/>
      <c r="N1571" s="41"/>
      <c r="O1571" s="41"/>
      <c r="P1571" s="41"/>
    </row>
    <row r="1572" spans="1:21" ht="9.9" customHeight="1">
      <c r="A1572" s="3"/>
      <c r="B1572" s="130"/>
      <c r="C1572" s="140"/>
      <c r="F1572" s="41"/>
      <c r="G1572" s="41"/>
      <c r="H1572" s="41"/>
      <c r="I1572" s="41"/>
      <c r="M1572" s="41"/>
      <c r="N1572" s="41"/>
      <c r="O1572" s="41"/>
      <c r="P1572" s="41"/>
    </row>
    <row r="1573" spans="1:21" ht="9.9" customHeight="1">
      <c r="A1573" s="3"/>
      <c r="B1573" s="130"/>
      <c r="C1573" s="140"/>
    </row>
    <row r="1574" spans="1:21" ht="9.9" customHeight="1">
      <c r="A1574" s="3"/>
      <c r="B1574" s="132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</row>
    <row r="1575" spans="1:21" ht="9.9" customHeight="1">
      <c r="A1575" s="3"/>
      <c r="B1575" s="41"/>
      <c r="C1575" s="105"/>
    </row>
    <row r="1576" spans="1:21" ht="9.9" customHeight="1">
      <c r="A1576" s="3"/>
      <c r="B1576" s="41"/>
      <c r="C1576" s="105"/>
      <c r="E1576" s="126"/>
      <c r="F1576" s="126"/>
      <c r="G1576" s="126"/>
      <c r="H1576" s="126"/>
      <c r="I1576" s="126"/>
      <c r="J1576" s="126"/>
      <c r="K1576" s="126"/>
      <c r="L1576" s="126"/>
      <c r="M1576" s="126"/>
      <c r="N1576" s="126"/>
      <c r="O1576" s="126"/>
      <c r="R1576" s="125"/>
      <c r="S1576" s="125"/>
      <c r="T1576" s="125"/>
      <c r="U1576" s="125"/>
    </row>
    <row r="1577" spans="1:21" ht="9.9" customHeight="1">
      <c r="A1577" s="3"/>
      <c r="B1577" s="133"/>
      <c r="C1577" s="105"/>
      <c r="E1577" s="126"/>
      <c r="F1577" s="126"/>
      <c r="G1577" s="126"/>
      <c r="H1577" s="126"/>
      <c r="I1577" s="126"/>
      <c r="J1577" s="126"/>
      <c r="K1577" s="126"/>
      <c r="L1577" s="126"/>
      <c r="M1577" s="126"/>
      <c r="N1577" s="126"/>
      <c r="O1577" s="126"/>
      <c r="R1577" s="125"/>
      <c r="S1577" s="125"/>
      <c r="T1577" s="125"/>
      <c r="U1577" s="125"/>
    </row>
    <row r="1578" spans="1:21" ht="9.9" customHeight="1">
      <c r="A1578" s="3"/>
      <c r="B1578" s="133"/>
      <c r="C1578" s="105"/>
      <c r="E1578" s="145"/>
      <c r="F1578" s="145"/>
      <c r="G1578" s="145"/>
      <c r="H1578" s="145"/>
      <c r="I1578" s="145"/>
      <c r="J1578" s="145"/>
      <c r="K1578" s="145"/>
      <c r="L1578" s="145"/>
      <c r="M1578" s="145"/>
      <c r="N1578" s="145"/>
      <c r="O1578" s="126"/>
      <c r="R1578" s="149"/>
      <c r="S1578" s="149"/>
      <c r="T1578" s="149"/>
      <c r="U1578" s="149"/>
    </row>
    <row r="1579" spans="1:21" ht="9.9" customHeight="1">
      <c r="A1579" s="3"/>
      <c r="B1579" s="133"/>
      <c r="C1579" s="105"/>
      <c r="R1579" s="127"/>
      <c r="S1579" s="127"/>
      <c r="T1579" s="127"/>
      <c r="U1579" s="127"/>
    </row>
    <row r="1580" spans="1:21" ht="9.9" customHeight="1">
      <c r="A1580" s="3"/>
      <c r="B1580" s="130"/>
      <c r="C1580" s="133"/>
      <c r="E1580" s="4"/>
      <c r="F1580" s="4"/>
      <c r="G1580" s="4"/>
      <c r="H1580" s="4"/>
      <c r="I1580" s="4"/>
      <c r="J1580" s="4"/>
      <c r="M1580" s="4"/>
      <c r="N1580" s="4"/>
      <c r="O1580" s="4"/>
      <c r="P1580" s="4"/>
      <c r="Q1580" s="4"/>
      <c r="R1580" s="4"/>
      <c r="S1580" s="4"/>
      <c r="T1580" s="127"/>
      <c r="U1580" s="127"/>
    </row>
    <row r="1581" spans="1:21" ht="9.9" customHeight="1">
      <c r="A1581" s="3"/>
      <c r="B1581" s="130"/>
      <c r="C1581" s="133"/>
      <c r="E1581" s="4"/>
      <c r="F1581" s="4"/>
      <c r="G1581" s="4"/>
      <c r="H1581" s="4"/>
      <c r="I1581" s="4"/>
      <c r="J1581" s="4"/>
      <c r="M1581" s="4"/>
      <c r="N1581" s="4"/>
      <c r="O1581" s="4"/>
      <c r="P1581" s="4"/>
      <c r="Q1581" s="4"/>
      <c r="R1581" s="4"/>
      <c r="S1581" s="4"/>
    </row>
    <row r="1582" spans="1:21" ht="9.9" customHeight="1">
      <c r="A1582" s="3"/>
      <c r="B1582" s="130"/>
      <c r="C1582" s="131"/>
      <c r="E1582" s="4"/>
      <c r="F1582" s="4"/>
      <c r="G1582" s="4"/>
      <c r="H1582" s="4"/>
      <c r="I1582" s="4"/>
      <c r="J1582" s="4"/>
      <c r="M1582" s="4"/>
      <c r="N1582" s="4"/>
      <c r="O1582" s="4"/>
      <c r="P1582" s="4"/>
      <c r="Q1582" s="4"/>
      <c r="R1582" s="4"/>
      <c r="S1582" s="4"/>
    </row>
    <row r="1583" spans="1:21" ht="9.9" customHeight="1">
      <c r="A1583" s="3"/>
      <c r="B1583" s="130"/>
      <c r="C1583" s="41"/>
      <c r="E1583" s="4"/>
      <c r="F1583" s="4"/>
      <c r="G1583" s="4"/>
      <c r="H1583" s="4"/>
      <c r="I1583" s="4"/>
      <c r="J1583" s="4"/>
      <c r="M1583" s="4"/>
      <c r="N1583" s="4"/>
      <c r="O1583" s="4"/>
      <c r="P1583" s="4"/>
      <c r="Q1583" s="4"/>
      <c r="R1583" s="4"/>
      <c r="S1583" s="4"/>
    </row>
    <row r="1584" spans="1:21" ht="9.9" customHeight="1">
      <c r="A1584" s="3"/>
      <c r="B1584" s="130"/>
      <c r="C1584" s="131"/>
      <c r="E1584" s="4"/>
      <c r="F1584" s="4"/>
      <c r="G1584" s="4"/>
      <c r="H1584" s="4"/>
      <c r="I1584" s="4"/>
      <c r="J1584" s="4"/>
      <c r="M1584" s="4"/>
      <c r="N1584" s="4"/>
      <c r="O1584" s="4"/>
      <c r="P1584" s="4"/>
      <c r="Q1584" s="4"/>
      <c r="R1584" s="4"/>
      <c r="S1584" s="4"/>
    </row>
    <row r="1585" spans="1:27" ht="9.9" customHeight="1">
      <c r="A1585" s="3"/>
      <c r="B1585" s="130"/>
      <c r="C1585" s="41"/>
      <c r="E1585" s="4"/>
      <c r="F1585" s="4"/>
      <c r="G1585" s="4"/>
      <c r="H1585" s="4"/>
      <c r="I1585" s="4"/>
      <c r="J1585" s="4"/>
      <c r="M1585" s="4"/>
      <c r="N1585" s="4"/>
      <c r="O1585" s="4"/>
      <c r="P1585" s="4"/>
      <c r="Q1585" s="4"/>
      <c r="R1585" s="4"/>
      <c r="S1585" s="4"/>
    </row>
    <row r="1586" spans="1:27" ht="9.9" customHeight="1">
      <c r="A1586" s="3"/>
      <c r="B1586" s="130"/>
      <c r="C1586" s="131"/>
      <c r="E1586" s="4"/>
      <c r="F1586" s="4"/>
      <c r="G1586" s="4"/>
      <c r="H1586" s="4"/>
      <c r="I1586" s="4"/>
      <c r="J1586" s="4"/>
      <c r="M1586" s="4"/>
      <c r="N1586" s="4"/>
      <c r="O1586" s="4"/>
      <c r="P1586" s="4"/>
      <c r="Q1586" s="4"/>
      <c r="R1586" s="4"/>
      <c r="S1586" s="4"/>
    </row>
    <row r="1587" spans="1:27" ht="9.9" customHeight="1">
      <c r="A1587" s="3"/>
      <c r="B1587" s="130"/>
      <c r="C1587" s="41"/>
      <c r="E1587" s="4"/>
      <c r="F1587" s="4"/>
      <c r="G1587" s="4"/>
      <c r="H1587" s="4"/>
      <c r="I1587" s="4"/>
      <c r="J1587" s="4"/>
      <c r="M1587" s="4"/>
      <c r="N1587" s="4"/>
      <c r="O1587" s="4"/>
      <c r="P1587" s="4"/>
      <c r="Q1587" s="4"/>
      <c r="R1587" s="4"/>
      <c r="S1587" s="4"/>
    </row>
    <row r="1588" spans="1:27" ht="20.100000000000001" customHeight="1">
      <c r="A1588" s="3"/>
      <c r="B1588" s="130"/>
      <c r="C1588" s="140"/>
      <c r="V1588" s="3"/>
      <c r="W1588" s="3"/>
      <c r="X1588" s="3"/>
      <c r="Y1588" s="3"/>
      <c r="Z1588" s="3"/>
      <c r="AA1588" s="3"/>
    </row>
    <row r="1589" spans="1:27" ht="9.9" customHeight="1">
      <c r="A1589" s="3"/>
      <c r="B1589" s="130"/>
      <c r="C1589" s="140"/>
      <c r="F1589" s="4"/>
      <c r="G1589" s="4"/>
      <c r="H1589" s="4"/>
      <c r="I1589" s="4"/>
      <c r="J1589" s="4"/>
      <c r="K1589" s="4"/>
      <c r="M1589" s="4"/>
      <c r="N1589" s="4"/>
      <c r="O1589" s="4"/>
      <c r="P1589" s="4"/>
      <c r="Q1589" s="4"/>
      <c r="R1589" s="4"/>
    </row>
    <row r="1590" spans="1:27" ht="9.9" customHeight="1">
      <c r="A1590" s="3"/>
      <c r="B1590" s="130"/>
      <c r="C1590" s="140"/>
      <c r="F1590" s="4"/>
      <c r="G1590" s="4"/>
      <c r="H1590" s="4"/>
      <c r="I1590" s="4"/>
      <c r="J1590" s="4"/>
      <c r="K1590" s="4"/>
      <c r="M1590" s="4"/>
      <c r="N1590" s="4"/>
      <c r="O1590" s="4"/>
      <c r="P1590" s="4"/>
      <c r="Q1590" s="4"/>
      <c r="R1590" s="4"/>
    </row>
    <row r="1591" spans="1:27" ht="9.9" customHeight="1">
      <c r="A1591" s="3"/>
      <c r="B1591" s="130"/>
      <c r="C1591" s="140"/>
      <c r="F1591" s="41"/>
      <c r="G1591" s="41"/>
      <c r="H1591" s="41"/>
      <c r="I1591" s="41"/>
      <c r="M1591" s="41"/>
      <c r="N1591" s="41"/>
      <c r="O1591" s="41"/>
      <c r="P1591" s="41"/>
    </row>
    <row r="1592" spans="1:27" ht="9.9" customHeight="1">
      <c r="A1592" s="3"/>
      <c r="B1592" s="130"/>
      <c r="C1592" s="140"/>
      <c r="F1592" s="41"/>
      <c r="G1592" s="41"/>
      <c r="H1592" s="41"/>
      <c r="I1592" s="41"/>
      <c r="M1592" s="41"/>
      <c r="N1592" s="41"/>
      <c r="O1592" s="41"/>
      <c r="P1592" s="41"/>
    </row>
    <row r="1593" spans="1:27" ht="9.9" customHeight="1">
      <c r="A1593" s="3"/>
      <c r="B1593" s="130"/>
      <c r="C1593" s="140"/>
      <c r="F1593" s="41"/>
      <c r="G1593" s="41"/>
      <c r="H1593" s="41"/>
      <c r="I1593" s="41"/>
      <c r="M1593" s="41"/>
      <c r="N1593" s="41"/>
      <c r="O1593" s="41"/>
      <c r="P1593" s="41"/>
    </row>
    <row r="1594" spans="1:27" ht="9.9" customHeight="1">
      <c r="A1594" s="3"/>
      <c r="B1594" s="130"/>
      <c r="C1594" s="140"/>
      <c r="F1594" s="41"/>
      <c r="G1594" s="41"/>
      <c r="H1594" s="41"/>
      <c r="I1594" s="41"/>
      <c r="M1594" s="41"/>
      <c r="N1594" s="41"/>
      <c r="O1594" s="41"/>
      <c r="P1594" s="41"/>
    </row>
    <row r="1595" spans="1:27" ht="9.9" customHeight="1">
      <c r="A1595" s="3"/>
      <c r="B1595" s="130"/>
      <c r="C1595" s="140"/>
      <c r="F1595" s="41"/>
      <c r="G1595" s="41"/>
      <c r="H1595" s="41"/>
      <c r="I1595" s="41"/>
      <c r="M1595" s="41"/>
      <c r="N1595" s="41"/>
      <c r="O1595" s="41"/>
      <c r="P1595" s="41"/>
    </row>
    <row r="1596" spans="1:27" ht="9.9" customHeight="1">
      <c r="A1596" s="3"/>
      <c r="B1596" s="130"/>
      <c r="C1596" s="140"/>
      <c r="F1596" s="41"/>
      <c r="G1596" s="41"/>
      <c r="H1596" s="41"/>
      <c r="I1596" s="41"/>
      <c r="M1596" s="41"/>
      <c r="N1596" s="41"/>
      <c r="O1596" s="41"/>
      <c r="P1596" s="41"/>
    </row>
    <row r="1597" spans="1:27" ht="9.9" customHeight="1">
      <c r="A1597" s="3"/>
      <c r="B1597" s="130"/>
      <c r="C1597" s="140"/>
      <c r="F1597" s="41"/>
      <c r="G1597" s="41"/>
      <c r="H1597" s="41"/>
      <c r="I1597" s="41"/>
      <c r="M1597" s="41"/>
      <c r="N1597" s="41"/>
      <c r="O1597" s="41"/>
      <c r="P1597" s="41"/>
    </row>
    <row r="1598" spans="1:27" ht="9.9" customHeight="1">
      <c r="A1598" s="3"/>
      <c r="B1598" s="130"/>
      <c r="C1598" s="140"/>
      <c r="F1598" s="41"/>
      <c r="G1598" s="41"/>
      <c r="H1598" s="41"/>
      <c r="I1598" s="41"/>
      <c r="M1598" s="41"/>
      <c r="N1598" s="41"/>
      <c r="O1598" s="41"/>
      <c r="P1598" s="41"/>
    </row>
    <row r="1599" spans="1:27" ht="9.9" customHeight="1">
      <c r="A1599" s="3"/>
      <c r="B1599" s="130"/>
      <c r="C1599" s="140"/>
    </row>
    <row r="1600" spans="1:27" ht="9.9" customHeight="1">
      <c r="A1600" s="3"/>
      <c r="B1600" s="132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</row>
    <row r="1601" spans="1:27" ht="9.9" customHeight="1">
      <c r="A1601" s="3"/>
      <c r="B1601" s="41"/>
      <c r="C1601" s="105"/>
    </row>
    <row r="1602" spans="1:27" ht="9.9" customHeight="1">
      <c r="A1602" s="3"/>
      <c r="B1602" s="41"/>
      <c r="C1602" s="105"/>
      <c r="E1602" s="126"/>
      <c r="F1602" s="126"/>
      <c r="G1602" s="126"/>
      <c r="H1602" s="126"/>
      <c r="I1602" s="126"/>
      <c r="J1602" s="126"/>
      <c r="K1602" s="126"/>
      <c r="L1602" s="126"/>
      <c r="M1602" s="126"/>
      <c r="N1602" s="126"/>
      <c r="O1602" s="126"/>
      <c r="R1602" s="125"/>
      <c r="S1602" s="125"/>
      <c r="T1602" s="125"/>
      <c r="U1602" s="125"/>
    </row>
    <row r="1603" spans="1:27" ht="9.9" customHeight="1">
      <c r="A1603" s="3"/>
      <c r="B1603" s="133"/>
      <c r="C1603" s="105"/>
      <c r="E1603" s="126"/>
      <c r="F1603" s="126"/>
      <c r="G1603" s="126"/>
      <c r="H1603" s="126"/>
      <c r="I1603" s="126"/>
      <c r="J1603" s="126"/>
      <c r="K1603" s="126"/>
      <c r="L1603" s="126"/>
      <c r="M1603" s="126"/>
      <c r="N1603" s="126"/>
      <c r="O1603" s="126"/>
      <c r="R1603" s="125"/>
      <c r="S1603" s="125"/>
      <c r="T1603" s="125"/>
      <c r="U1603" s="125"/>
    </row>
    <row r="1604" spans="1:27" ht="9.9" customHeight="1">
      <c r="A1604" s="3"/>
      <c r="B1604" s="133"/>
      <c r="C1604" s="105"/>
      <c r="E1604" s="145"/>
      <c r="F1604" s="145"/>
      <c r="G1604" s="145"/>
      <c r="H1604" s="145"/>
      <c r="I1604" s="145"/>
      <c r="J1604" s="145"/>
      <c r="K1604" s="145"/>
      <c r="L1604" s="145"/>
      <c r="M1604" s="145"/>
      <c r="N1604" s="145"/>
      <c r="O1604" s="126"/>
      <c r="R1604" s="125"/>
      <c r="S1604" s="125"/>
      <c r="T1604" s="125"/>
      <c r="U1604" s="125"/>
    </row>
    <row r="1605" spans="1:27" ht="9.9" customHeight="1">
      <c r="A1605" s="3"/>
      <c r="B1605" s="133"/>
      <c r="C1605" s="105"/>
      <c r="R1605" s="125"/>
      <c r="S1605" s="125"/>
      <c r="T1605" s="125"/>
      <c r="U1605" s="125"/>
    </row>
    <row r="1606" spans="1:27" ht="9.9" customHeight="1">
      <c r="A1606" s="3"/>
      <c r="B1606" s="130"/>
      <c r="C1606" s="133"/>
      <c r="E1606" s="4"/>
      <c r="F1606" s="4"/>
      <c r="G1606" s="4"/>
      <c r="H1606" s="4"/>
      <c r="I1606" s="4"/>
      <c r="J1606" s="4"/>
      <c r="M1606" s="4"/>
      <c r="N1606" s="4"/>
      <c r="O1606" s="4"/>
      <c r="P1606" s="4"/>
      <c r="Q1606" s="4"/>
      <c r="R1606" s="4"/>
      <c r="S1606" s="4"/>
      <c r="T1606" s="127"/>
      <c r="U1606" s="127"/>
    </row>
    <row r="1607" spans="1:27" ht="9.9" customHeight="1">
      <c r="A1607" s="3"/>
      <c r="B1607" s="130"/>
      <c r="C1607" s="133"/>
      <c r="E1607" s="4"/>
      <c r="F1607" s="4"/>
      <c r="G1607" s="4"/>
      <c r="H1607" s="4"/>
      <c r="I1607" s="4"/>
      <c r="J1607" s="4"/>
      <c r="M1607" s="4"/>
      <c r="N1607" s="4"/>
      <c r="O1607" s="4"/>
      <c r="P1607" s="4"/>
      <c r="Q1607" s="4"/>
      <c r="R1607" s="4"/>
      <c r="S1607" s="4"/>
    </row>
    <row r="1608" spans="1:27" ht="9.9" customHeight="1">
      <c r="A1608" s="3"/>
      <c r="B1608" s="130"/>
      <c r="C1608" s="131"/>
      <c r="E1608" s="4"/>
      <c r="F1608" s="4"/>
      <c r="G1608" s="4"/>
      <c r="H1608" s="4"/>
      <c r="I1608" s="4"/>
      <c r="J1608" s="4"/>
      <c r="M1608" s="4"/>
      <c r="N1608" s="4"/>
      <c r="O1608" s="4"/>
      <c r="P1608" s="4"/>
      <c r="Q1608" s="4"/>
      <c r="R1608" s="4"/>
      <c r="S1608" s="4"/>
    </row>
    <row r="1609" spans="1:27" ht="9.9" customHeight="1">
      <c r="A1609" s="3"/>
      <c r="B1609" s="130"/>
      <c r="C1609" s="41"/>
      <c r="E1609" s="4"/>
      <c r="F1609" s="4"/>
      <c r="G1609" s="4"/>
      <c r="H1609" s="4"/>
      <c r="I1609" s="4"/>
      <c r="J1609" s="4"/>
      <c r="M1609" s="4"/>
      <c r="N1609" s="4"/>
      <c r="O1609" s="4"/>
      <c r="P1609" s="4"/>
      <c r="Q1609" s="4"/>
      <c r="R1609" s="4"/>
      <c r="S1609" s="4"/>
    </row>
    <row r="1610" spans="1:27" ht="9.9" customHeight="1">
      <c r="A1610" s="3"/>
      <c r="B1610" s="130"/>
      <c r="C1610" s="131"/>
      <c r="E1610" s="4"/>
      <c r="F1610" s="4"/>
      <c r="G1610" s="4"/>
      <c r="H1610" s="4"/>
      <c r="I1610" s="4"/>
      <c r="J1610" s="4"/>
      <c r="M1610" s="4"/>
      <c r="N1610" s="4"/>
      <c r="O1610" s="4"/>
      <c r="P1610" s="4"/>
      <c r="Q1610" s="4"/>
      <c r="R1610" s="4"/>
      <c r="S1610" s="4"/>
    </row>
    <row r="1611" spans="1:27" ht="9.9" customHeight="1">
      <c r="A1611" s="3"/>
      <c r="B1611" s="130"/>
      <c r="C1611" s="41"/>
      <c r="E1611" s="4"/>
      <c r="F1611" s="4"/>
      <c r="G1611" s="4"/>
      <c r="H1611" s="4"/>
      <c r="I1611" s="4"/>
      <c r="J1611" s="4"/>
      <c r="M1611" s="4"/>
      <c r="N1611" s="4"/>
      <c r="O1611" s="4"/>
      <c r="P1611" s="4"/>
      <c r="Q1611" s="4"/>
      <c r="R1611" s="4"/>
      <c r="S1611" s="4"/>
    </row>
    <row r="1612" spans="1:27" ht="9.9" customHeight="1">
      <c r="A1612" s="3"/>
      <c r="B1612" s="130"/>
      <c r="C1612" s="131"/>
      <c r="E1612" s="4"/>
      <c r="F1612" s="4"/>
      <c r="G1612" s="4"/>
      <c r="H1612" s="4"/>
      <c r="I1612" s="4"/>
      <c r="J1612" s="4"/>
      <c r="M1612" s="4"/>
      <c r="N1612" s="4"/>
      <c r="O1612" s="4"/>
      <c r="P1612" s="4"/>
      <c r="Q1612" s="4"/>
      <c r="R1612" s="4"/>
      <c r="S1612" s="4"/>
    </row>
    <row r="1613" spans="1:27" ht="9.9" customHeight="1">
      <c r="A1613" s="3"/>
      <c r="B1613" s="130"/>
      <c r="C1613" s="41"/>
      <c r="E1613" s="4"/>
      <c r="F1613" s="4"/>
      <c r="G1613" s="4"/>
      <c r="H1613" s="4"/>
      <c r="I1613" s="4"/>
      <c r="J1613" s="4"/>
      <c r="M1613" s="4"/>
      <c r="N1613" s="4"/>
      <c r="O1613" s="4"/>
      <c r="P1613" s="4"/>
      <c r="Q1613" s="4"/>
      <c r="R1613" s="4"/>
      <c r="S1613" s="4"/>
    </row>
    <row r="1614" spans="1:27" ht="20.100000000000001" customHeight="1">
      <c r="A1614" s="3"/>
      <c r="B1614" s="130"/>
      <c r="C1614" s="140"/>
      <c r="V1614" s="3"/>
      <c r="W1614" s="3"/>
      <c r="X1614" s="3"/>
      <c r="Y1614" s="3"/>
      <c r="Z1614" s="3"/>
      <c r="AA1614" s="3"/>
    </row>
    <row r="1615" spans="1:27" ht="9.9" customHeight="1">
      <c r="A1615" s="3"/>
      <c r="B1615" s="130"/>
      <c r="C1615" s="140"/>
      <c r="F1615" s="4"/>
      <c r="G1615" s="4"/>
      <c r="H1615" s="4"/>
      <c r="I1615" s="4"/>
      <c r="J1615" s="4"/>
      <c r="K1615" s="4"/>
      <c r="M1615" s="4"/>
      <c r="N1615" s="4"/>
      <c r="O1615" s="4"/>
      <c r="P1615" s="4"/>
      <c r="Q1615" s="4"/>
      <c r="R1615" s="4"/>
    </row>
    <row r="1616" spans="1:27" ht="9.9" customHeight="1">
      <c r="A1616" s="3"/>
      <c r="B1616" s="130"/>
      <c r="C1616" s="140"/>
      <c r="F1616" s="4"/>
      <c r="G1616" s="4"/>
      <c r="H1616" s="4"/>
      <c r="I1616" s="4"/>
      <c r="J1616" s="4"/>
      <c r="K1616" s="4"/>
      <c r="M1616" s="4"/>
      <c r="N1616" s="4"/>
      <c r="O1616" s="4"/>
      <c r="P1616" s="4"/>
      <c r="Q1616" s="4"/>
      <c r="R1616" s="4"/>
    </row>
    <row r="1617" spans="1:21" ht="9.9" customHeight="1">
      <c r="A1617" s="3"/>
      <c r="B1617" s="130"/>
      <c r="C1617" s="140"/>
      <c r="F1617" s="41"/>
      <c r="G1617" s="41"/>
      <c r="H1617" s="41"/>
      <c r="I1617" s="41"/>
      <c r="M1617" s="41"/>
      <c r="N1617" s="41"/>
      <c r="O1617" s="41"/>
      <c r="P1617" s="41"/>
    </row>
    <row r="1618" spans="1:21" ht="9.9" customHeight="1">
      <c r="A1618" s="3"/>
      <c r="B1618" s="130"/>
      <c r="C1618" s="140"/>
      <c r="F1618" s="41"/>
      <c r="G1618" s="41"/>
      <c r="H1618" s="41"/>
      <c r="I1618" s="41"/>
      <c r="M1618" s="41"/>
      <c r="N1618" s="41"/>
      <c r="O1618" s="41"/>
      <c r="P1618" s="41"/>
    </row>
    <row r="1619" spans="1:21" ht="9.9" customHeight="1">
      <c r="A1619" s="3"/>
      <c r="B1619" s="130"/>
      <c r="C1619" s="140"/>
      <c r="F1619" s="41"/>
      <c r="G1619" s="41"/>
      <c r="H1619" s="41"/>
      <c r="I1619" s="41"/>
      <c r="M1619" s="41"/>
      <c r="N1619" s="41"/>
      <c r="O1619" s="41"/>
      <c r="P1619" s="41"/>
    </row>
    <row r="1620" spans="1:21" ht="9.9" customHeight="1">
      <c r="A1620" s="3"/>
      <c r="B1620" s="130"/>
      <c r="C1620" s="140"/>
      <c r="F1620" s="41"/>
      <c r="G1620" s="41"/>
      <c r="H1620" s="41"/>
      <c r="I1620" s="41"/>
      <c r="M1620" s="41"/>
      <c r="N1620" s="41"/>
      <c r="O1620" s="41"/>
      <c r="P1620" s="41"/>
    </row>
    <row r="1621" spans="1:21" ht="9.9" customHeight="1">
      <c r="A1621" s="3"/>
      <c r="B1621" s="130"/>
      <c r="C1621" s="140"/>
      <c r="F1621" s="41"/>
      <c r="G1621" s="41"/>
      <c r="H1621" s="41"/>
      <c r="I1621" s="41"/>
      <c r="M1621" s="41"/>
      <c r="N1621" s="41"/>
      <c r="O1621" s="41"/>
      <c r="P1621" s="41"/>
    </row>
    <row r="1622" spans="1:21" ht="9.9" customHeight="1">
      <c r="A1622" s="3"/>
      <c r="B1622" s="130"/>
      <c r="C1622" s="140"/>
      <c r="F1622" s="41"/>
      <c r="G1622" s="41"/>
      <c r="H1622" s="41"/>
      <c r="I1622" s="41"/>
      <c r="M1622" s="41"/>
      <c r="N1622" s="41"/>
      <c r="O1622" s="41"/>
      <c r="P1622" s="41"/>
    </row>
    <row r="1623" spans="1:21" ht="9.9" customHeight="1">
      <c r="A1623" s="3"/>
      <c r="B1623" s="130"/>
      <c r="C1623" s="140"/>
      <c r="F1623" s="41"/>
      <c r="G1623" s="41"/>
      <c r="H1623" s="41"/>
      <c r="I1623" s="41"/>
      <c r="M1623" s="41"/>
      <c r="N1623" s="41"/>
      <c r="O1623" s="41"/>
      <c r="P1623" s="41"/>
    </row>
    <row r="1624" spans="1:21" ht="9.9" customHeight="1">
      <c r="A1624" s="3"/>
      <c r="B1624" s="130"/>
      <c r="C1624" s="140"/>
      <c r="F1624" s="41"/>
      <c r="G1624" s="41"/>
      <c r="H1624" s="41"/>
      <c r="I1624" s="41"/>
      <c r="M1624" s="41"/>
      <c r="N1624" s="41"/>
      <c r="O1624" s="41"/>
      <c r="P1624" s="41"/>
    </row>
    <row r="1625" spans="1:21" ht="9.9" customHeight="1">
      <c r="A1625" s="3"/>
      <c r="B1625" s="130"/>
      <c r="C1625" s="140"/>
    </row>
    <row r="1626" spans="1:21" ht="9.9" customHeight="1">
      <c r="A1626" s="3"/>
      <c r="B1626" s="132"/>
      <c r="C1626" s="125"/>
      <c r="D1626" s="125"/>
      <c r="E1626" s="125"/>
      <c r="F1626" s="125"/>
      <c r="G1626" s="125"/>
      <c r="H1626" s="125"/>
      <c r="I1626" s="125"/>
      <c r="J1626" s="125"/>
      <c r="K1626" s="125"/>
      <c r="L1626" s="125"/>
      <c r="M1626" s="125"/>
      <c r="N1626" s="125"/>
      <c r="O1626" s="125"/>
      <c r="P1626" s="125"/>
      <c r="Q1626" s="125"/>
      <c r="R1626" s="125"/>
    </row>
    <row r="1627" spans="1:21" ht="9.9" customHeight="1">
      <c r="A1627" s="3"/>
      <c r="B1627" s="41"/>
      <c r="C1627" s="105"/>
    </row>
    <row r="1628" spans="1:21" ht="9.9" customHeight="1">
      <c r="A1628" s="3"/>
      <c r="B1628" s="41"/>
      <c r="C1628" s="105"/>
      <c r="E1628" s="126"/>
      <c r="F1628" s="126"/>
      <c r="G1628" s="126"/>
      <c r="H1628" s="126"/>
      <c r="I1628" s="126"/>
      <c r="J1628" s="126"/>
      <c r="K1628" s="126"/>
      <c r="L1628" s="126"/>
      <c r="M1628" s="126"/>
      <c r="N1628" s="126"/>
      <c r="O1628" s="126"/>
      <c r="R1628" s="125"/>
      <c r="S1628" s="125"/>
      <c r="T1628" s="125"/>
      <c r="U1628" s="125"/>
    </row>
    <row r="1629" spans="1:21" ht="9.9" customHeight="1">
      <c r="A1629" s="3"/>
      <c r="B1629" s="133"/>
      <c r="C1629" s="105"/>
      <c r="E1629" s="126"/>
      <c r="F1629" s="126"/>
      <c r="G1629" s="126"/>
      <c r="H1629" s="126"/>
      <c r="I1629" s="126"/>
      <c r="J1629" s="126"/>
      <c r="K1629" s="126"/>
      <c r="L1629" s="126"/>
      <c r="M1629" s="126"/>
      <c r="N1629" s="126"/>
      <c r="O1629" s="126"/>
      <c r="R1629" s="125"/>
      <c r="S1629" s="125"/>
      <c r="T1629" s="125"/>
      <c r="U1629" s="125"/>
    </row>
    <row r="1630" spans="1:21" ht="9.9" customHeight="1">
      <c r="A1630" s="3"/>
      <c r="B1630" s="133"/>
      <c r="C1630" s="105"/>
      <c r="E1630" s="145"/>
      <c r="F1630" s="145"/>
      <c r="G1630" s="145"/>
      <c r="H1630" s="145"/>
      <c r="I1630" s="145"/>
      <c r="J1630" s="145"/>
      <c r="K1630" s="145"/>
      <c r="L1630" s="145"/>
      <c r="M1630" s="145"/>
      <c r="N1630" s="145"/>
      <c r="O1630" s="126"/>
      <c r="R1630" s="149"/>
      <c r="S1630" s="149"/>
      <c r="T1630" s="149"/>
      <c r="U1630" s="149"/>
    </row>
    <row r="1631" spans="1:21" ht="9.9" customHeight="1">
      <c r="A1631" s="3"/>
      <c r="B1631" s="133"/>
      <c r="C1631" s="105"/>
      <c r="R1631" s="127"/>
      <c r="S1631" s="127"/>
      <c r="T1631" s="127"/>
      <c r="U1631" s="127"/>
    </row>
    <row r="1632" spans="1:21" ht="9.9" customHeight="1">
      <c r="A1632" s="3"/>
      <c r="B1632" s="130"/>
      <c r="C1632" s="133"/>
      <c r="E1632" s="4"/>
      <c r="F1632" s="4"/>
      <c r="G1632" s="4"/>
      <c r="H1632" s="4"/>
      <c r="I1632" s="4"/>
      <c r="J1632" s="4"/>
      <c r="M1632" s="4"/>
      <c r="N1632" s="4"/>
      <c r="O1632" s="4"/>
      <c r="P1632" s="4"/>
      <c r="Q1632" s="4"/>
      <c r="R1632" s="4"/>
      <c r="S1632" s="4"/>
      <c r="T1632" s="127"/>
      <c r="U1632" s="127"/>
    </row>
    <row r="1633" spans="1:22" ht="9.9" customHeight="1">
      <c r="A1633" s="3"/>
      <c r="B1633" s="130"/>
      <c r="C1633" s="133"/>
      <c r="E1633" s="4"/>
      <c r="F1633" s="4"/>
      <c r="G1633" s="4"/>
      <c r="H1633" s="4"/>
      <c r="I1633" s="4"/>
      <c r="J1633" s="4"/>
      <c r="M1633" s="4"/>
      <c r="N1633" s="4"/>
      <c r="O1633" s="4"/>
      <c r="P1633" s="4"/>
      <c r="Q1633" s="4"/>
      <c r="R1633" s="4"/>
      <c r="S1633" s="4"/>
    </row>
    <row r="1634" spans="1:22" ht="9.9" customHeight="1">
      <c r="A1634" s="3"/>
      <c r="B1634" s="130"/>
      <c r="C1634" s="140"/>
      <c r="V1634" s="133"/>
    </row>
    <row r="1635" spans="1:22" ht="9.9" customHeight="1">
      <c r="A1635" s="3"/>
      <c r="B1635" s="130"/>
      <c r="C1635" s="140"/>
      <c r="F1635" s="4"/>
      <c r="G1635" s="4"/>
      <c r="H1635" s="4"/>
      <c r="I1635" s="4"/>
      <c r="J1635" s="4"/>
      <c r="K1635" s="4"/>
      <c r="M1635" s="4"/>
      <c r="N1635" s="4"/>
      <c r="O1635" s="4"/>
      <c r="P1635" s="4"/>
      <c r="Q1635" s="4"/>
      <c r="R1635" s="4"/>
      <c r="V1635" s="132"/>
    </row>
    <row r="1636" spans="1:22" ht="9.9" customHeight="1">
      <c r="A1636" s="3"/>
      <c r="B1636" s="130"/>
      <c r="C1636" s="140"/>
      <c r="F1636" s="4"/>
      <c r="G1636" s="4"/>
      <c r="H1636" s="4"/>
      <c r="I1636" s="4"/>
      <c r="J1636" s="4"/>
      <c r="K1636" s="4"/>
      <c r="M1636" s="4"/>
      <c r="N1636" s="4"/>
      <c r="O1636" s="4"/>
      <c r="P1636" s="4"/>
      <c r="Q1636" s="4"/>
      <c r="R1636" s="4"/>
      <c r="V1636" s="132"/>
    </row>
    <row r="1637" spans="1:22" ht="9.9" customHeight="1">
      <c r="A1637" s="3"/>
      <c r="B1637" s="130"/>
      <c r="C1637" s="140"/>
      <c r="F1637" s="41"/>
      <c r="G1637" s="41"/>
      <c r="H1637" s="41"/>
      <c r="I1637" s="41"/>
      <c r="J1637" s="2"/>
      <c r="M1637" s="41"/>
      <c r="N1637" s="41"/>
      <c r="O1637" s="41"/>
      <c r="P1637" s="41"/>
      <c r="V1637" s="132"/>
    </row>
    <row r="1638" spans="1:22" ht="9.9" customHeight="1">
      <c r="A1638" s="3"/>
      <c r="B1638" s="130"/>
      <c r="C1638" s="140"/>
      <c r="F1638" s="41"/>
      <c r="G1638" s="41"/>
      <c r="H1638" s="41"/>
      <c r="I1638" s="41"/>
      <c r="M1638" s="41"/>
      <c r="N1638" s="41"/>
      <c r="O1638" s="41"/>
      <c r="P1638" s="41"/>
      <c r="V1638" s="132"/>
    </row>
    <row r="1639" spans="1:22" ht="9.9" customHeight="1">
      <c r="A1639" s="3"/>
      <c r="B1639" s="130"/>
      <c r="C1639" s="140"/>
      <c r="F1639" s="41"/>
      <c r="G1639" s="41"/>
      <c r="H1639" s="41"/>
      <c r="I1639" s="41"/>
      <c r="M1639" s="41"/>
      <c r="N1639" s="41"/>
      <c r="O1639" s="41"/>
      <c r="P1639" s="41"/>
      <c r="V1639" s="132"/>
    </row>
    <row r="1640" spans="1:22" ht="9.9" customHeight="1">
      <c r="A1640" s="3"/>
      <c r="B1640" s="130"/>
      <c r="C1640" s="140"/>
      <c r="F1640" s="41"/>
      <c r="G1640" s="41"/>
      <c r="H1640" s="41"/>
      <c r="I1640" s="41"/>
      <c r="M1640" s="41"/>
      <c r="N1640" s="41"/>
      <c r="O1640" s="41"/>
      <c r="P1640" s="41"/>
      <c r="V1640" s="132"/>
    </row>
    <row r="1641" spans="1:22" ht="9.9" customHeight="1">
      <c r="A1641" s="3"/>
      <c r="B1641" s="130"/>
      <c r="C1641" s="140"/>
      <c r="F1641" s="41"/>
      <c r="G1641" s="41"/>
      <c r="H1641" s="41"/>
      <c r="I1641" s="41"/>
      <c r="M1641" s="41"/>
      <c r="N1641" s="41"/>
      <c r="O1641" s="41"/>
      <c r="P1641" s="41"/>
      <c r="V1641" s="132"/>
    </row>
    <row r="1642" spans="1:22" ht="9.9" customHeight="1">
      <c r="A1642" s="3"/>
      <c r="B1642" s="130"/>
      <c r="C1642" s="140"/>
      <c r="F1642" s="41"/>
      <c r="G1642" s="41"/>
      <c r="H1642" s="41"/>
      <c r="I1642" s="41"/>
      <c r="M1642" s="41"/>
      <c r="N1642" s="41"/>
      <c r="O1642" s="41"/>
      <c r="P1642" s="41"/>
      <c r="V1642" s="140"/>
    </row>
    <row r="1643" spans="1:22" ht="9.9" customHeight="1">
      <c r="A1643" s="3"/>
      <c r="B1643" s="130"/>
      <c r="C1643" s="140"/>
      <c r="F1643" s="41"/>
      <c r="G1643" s="41"/>
      <c r="H1643" s="41"/>
      <c r="I1643" s="41"/>
      <c r="M1643" s="41"/>
      <c r="N1643" s="41"/>
      <c r="O1643" s="41"/>
      <c r="P1643" s="41"/>
      <c r="V1643" s="140"/>
    </row>
    <row r="1644" spans="1:22" ht="9.9" customHeight="1">
      <c r="A1644" s="3"/>
      <c r="B1644" s="130"/>
      <c r="C1644" s="140"/>
      <c r="F1644" s="41"/>
      <c r="G1644" s="41"/>
      <c r="H1644" s="41"/>
      <c r="I1644" s="41"/>
      <c r="M1644" s="41"/>
      <c r="N1644" s="41"/>
      <c r="O1644" s="41"/>
      <c r="P1644" s="41"/>
    </row>
    <row r="1645" spans="1:22" ht="9.9" customHeight="1">
      <c r="A1645" s="3"/>
      <c r="B1645" s="130"/>
      <c r="C1645" s="140"/>
      <c r="V1645" s="133"/>
    </row>
    <row r="1646" spans="1:22" ht="9.9" customHeight="1">
      <c r="A1646" s="3"/>
      <c r="B1646" s="4"/>
      <c r="C1646" s="4"/>
      <c r="D1646" s="132"/>
      <c r="E1646" s="133"/>
      <c r="F1646" s="133"/>
      <c r="G1646" s="133"/>
      <c r="H1646" s="132"/>
      <c r="I1646" s="132"/>
      <c r="J1646" s="132"/>
      <c r="K1646" s="132"/>
      <c r="L1646" s="132"/>
      <c r="M1646" s="133"/>
      <c r="N1646" s="133"/>
      <c r="O1646" s="133"/>
      <c r="P1646" s="133"/>
      <c r="Q1646" s="133"/>
      <c r="R1646" s="133"/>
      <c r="S1646" s="133"/>
      <c r="T1646" s="133"/>
      <c r="U1646" s="133"/>
      <c r="V1646" s="133"/>
    </row>
    <row r="1647" spans="1:22" ht="9.9" customHeight="1">
      <c r="A1647" s="3"/>
      <c r="B1647" s="41"/>
      <c r="C1647" s="41"/>
      <c r="D1647" s="137"/>
      <c r="E1647" s="138"/>
      <c r="F1647" s="138"/>
      <c r="G1647" s="132"/>
      <c r="H1647" s="133"/>
      <c r="I1647" s="133"/>
      <c r="J1647" s="132"/>
      <c r="K1647" s="132"/>
      <c r="L1647" s="116"/>
      <c r="M1647" s="133"/>
      <c r="N1647" s="41"/>
      <c r="O1647" s="138"/>
      <c r="P1647" s="138"/>
      <c r="Q1647" s="132"/>
      <c r="R1647" s="139"/>
      <c r="S1647" s="139"/>
      <c r="T1647" s="139"/>
      <c r="U1647" s="139"/>
      <c r="V1647" s="132"/>
    </row>
    <row r="1648" spans="1:22" ht="17.399999999999999">
      <c r="B1648" s="41"/>
      <c r="C1648" s="41"/>
      <c r="D1648" s="137"/>
      <c r="E1648" s="138"/>
      <c r="F1648" s="138"/>
      <c r="G1648" s="132"/>
      <c r="H1648" s="116"/>
      <c r="I1648" s="132"/>
      <c r="J1648" s="132"/>
      <c r="K1648" s="132"/>
      <c r="L1648" s="116"/>
      <c r="M1648" s="133"/>
      <c r="N1648" s="41"/>
      <c r="O1648" s="138"/>
      <c r="P1648" s="138"/>
      <c r="Q1648" s="132"/>
      <c r="R1648" s="139"/>
      <c r="S1648" s="139"/>
      <c r="T1648" s="139"/>
      <c r="U1648" s="139"/>
    </row>
    <row r="1649" spans="2:21" ht="17.399999999999999">
      <c r="B1649" s="41"/>
      <c r="C1649" s="41"/>
      <c r="D1649" s="137"/>
      <c r="E1649" s="138"/>
      <c r="F1649" s="138"/>
      <c r="G1649" s="132"/>
      <c r="H1649" s="116"/>
      <c r="I1649" s="132"/>
      <c r="J1649" s="132"/>
      <c r="K1649" s="132"/>
      <c r="L1649" s="116"/>
      <c r="M1649" s="133"/>
      <c r="N1649" s="41"/>
      <c r="O1649" s="138"/>
      <c r="P1649" s="138"/>
      <c r="Q1649" s="132"/>
      <c r="R1649" s="139"/>
      <c r="S1649" s="139"/>
      <c r="T1649" s="139"/>
      <c r="U1649" s="139"/>
    </row>
    <row r="1650" spans="2:21" ht="17.399999999999999">
      <c r="B1650" s="41"/>
      <c r="C1650" s="41"/>
      <c r="D1650" s="137"/>
      <c r="E1650" s="138"/>
      <c r="F1650" s="138"/>
      <c r="G1650" s="132"/>
      <c r="H1650" s="116"/>
      <c r="I1650" s="132"/>
      <c r="J1650" s="132"/>
      <c r="K1650" s="132"/>
      <c r="L1650" s="116"/>
      <c r="M1650" s="133"/>
      <c r="N1650" s="41"/>
      <c r="O1650" s="138"/>
      <c r="P1650" s="138"/>
      <c r="Q1650" s="132"/>
      <c r="R1650" s="139"/>
      <c r="S1650" s="139"/>
      <c r="T1650" s="139"/>
      <c r="U1650" s="139"/>
    </row>
    <row r="1651" spans="2:21" ht="17.399999999999999">
      <c r="B1651" s="41"/>
      <c r="C1651" s="41"/>
      <c r="D1651" s="137"/>
      <c r="E1651" s="138"/>
      <c r="F1651" s="138"/>
      <c r="G1651" s="132"/>
      <c r="H1651" s="116"/>
      <c r="I1651" s="132"/>
      <c r="J1651" s="132"/>
      <c r="K1651" s="132"/>
      <c r="L1651" s="116"/>
      <c r="M1651" s="133"/>
      <c r="N1651" s="41"/>
      <c r="O1651" s="138"/>
      <c r="P1651" s="138"/>
      <c r="Q1651" s="132"/>
      <c r="R1651" s="139"/>
      <c r="S1651" s="139"/>
      <c r="T1651" s="139"/>
      <c r="U1651" s="139"/>
    </row>
    <row r="1652" spans="2:21" ht="17.399999999999999">
      <c r="B1652" s="41"/>
      <c r="C1652" s="41"/>
      <c r="D1652" s="137"/>
      <c r="E1652" s="138"/>
      <c r="F1652" s="138"/>
      <c r="G1652" s="132"/>
      <c r="H1652" s="116"/>
      <c r="I1652" s="132"/>
      <c r="J1652" s="132"/>
      <c r="K1652" s="132"/>
      <c r="L1652" s="116"/>
      <c r="M1652" s="133"/>
      <c r="N1652" s="41"/>
      <c r="O1652" s="138"/>
      <c r="P1652" s="138"/>
      <c r="Q1652" s="132"/>
      <c r="R1652" s="139"/>
      <c r="S1652" s="139"/>
      <c r="T1652" s="139"/>
      <c r="U1652" s="139"/>
    </row>
    <row r="1653" spans="2:21" ht="17.399999999999999">
      <c r="B1653" s="41"/>
      <c r="C1653" s="41"/>
      <c r="D1653" s="137"/>
      <c r="E1653" s="138"/>
      <c r="F1653" s="138"/>
      <c r="G1653" s="132"/>
      <c r="H1653" s="116"/>
      <c r="I1653" s="132"/>
      <c r="J1653" s="132"/>
      <c r="K1653" s="132"/>
      <c r="L1653" s="116"/>
      <c r="M1653" s="133"/>
      <c r="N1653" s="41"/>
      <c r="O1653" s="138"/>
      <c r="P1653" s="138"/>
      <c r="Q1653" s="132"/>
      <c r="R1653" s="139"/>
      <c r="S1653" s="139"/>
      <c r="T1653" s="139"/>
      <c r="U1653" s="139"/>
    </row>
    <row r="1654" spans="2:21" ht="17.399999999999999">
      <c r="B1654" s="133"/>
      <c r="C1654" s="133"/>
      <c r="D1654" s="140"/>
      <c r="E1654" s="133"/>
      <c r="F1654" s="132"/>
      <c r="G1654" s="133"/>
      <c r="H1654" s="133"/>
      <c r="I1654" s="133"/>
      <c r="J1654" s="134"/>
      <c r="K1654" s="134"/>
      <c r="L1654" s="133"/>
      <c r="M1654" s="41"/>
      <c r="N1654" s="41"/>
      <c r="O1654" s="133"/>
      <c r="P1654" s="133"/>
      <c r="Q1654" s="133"/>
      <c r="R1654" s="41"/>
      <c r="S1654" s="41"/>
      <c r="T1654" s="41"/>
      <c r="U1654" s="41"/>
    </row>
    <row r="1655" spans="2:21" ht="17.399999999999999">
      <c r="B1655" s="41"/>
      <c r="C1655" s="41"/>
      <c r="D1655" s="132"/>
      <c r="E1655" s="133"/>
      <c r="F1655" s="133"/>
      <c r="G1655" s="133"/>
      <c r="H1655" s="133"/>
      <c r="I1655" s="133"/>
      <c r="J1655" s="132"/>
      <c r="K1655" s="132"/>
      <c r="L1655" s="132"/>
      <c r="M1655" s="132"/>
      <c r="N1655" s="132"/>
      <c r="O1655" s="133"/>
      <c r="P1655" s="133"/>
      <c r="Q1655" s="133"/>
      <c r="R1655" s="41"/>
      <c r="S1655" s="41"/>
      <c r="T1655" s="41"/>
      <c r="U1655" s="41"/>
    </row>
    <row r="1656" spans="2:21" ht="27">
      <c r="B1656" s="107"/>
      <c r="C1656" s="107"/>
      <c r="D1656" s="107"/>
      <c r="E1656" s="107"/>
      <c r="F1656" s="107"/>
      <c r="G1656" s="107"/>
      <c r="H1656" s="107"/>
      <c r="I1656" s="107"/>
      <c r="J1656" s="107"/>
    </row>
    <row r="1657" spans="2:21" ht="19.8">
      <c r="B1657" s="4"/>
      <c r="C1657" s="4"/>
      <c r="D1657" s="133"/>
      <c r="E1657" s="133"/>
      <c r="F1657" s="133"/>
      <c r="G1657" s="133"/>
      <c r="H1657" s="133"/>
      <c r="I1657" s="133"/>
      <c r="J1657" s="133"/>
      <c r="K1657" s="133"/>
      <c r="L1657" s="133"/>
      <c r="M1657" s="133"/>
      <c r="N1657" s="133"/>
      <c r="O1657" s="133"/>
      <c r="P1657" s="133"/>
      <c r="Q1657" s="133"/>
      <c r="R1657" s="133"/>
      <c r="S1657" s="133"/>
      <c r="T1657" s="133"/>
      <c r="U1657" s="133"/>
    </row>
    <row r="1658" spans="2:21" ht="19.8">
      <c r="B1658" s="4"/>
      <c r="C1658" s="4"/>
      <c r="D1658" s="132"/>
      <c r="E1658" s="133"/>
      <c r="F1658" s="133"/>
      <c r="G1658" s="133"/>
      <c r="H1658" s="132"/>
      <c r="I1658" s="132"/>
      <c r="J1658" s="132"/>
      <c r="K1658" s="132"/>
      <c r="L1658" s="132"/>
      <c r="M1658" s="133"/>
      <c r="N1658" s="133"/>
      <c r="O1658" s="133"/>
      <c r="P1658" s="133"/>
      <c r="Q1658" s="133"/>
      <c r="R1658" s="133"/>
      <c r="S1658" s="133"/>
      <c r="T1658" s="133"/>
      <c r="U1658" s="133"/>
    </row>
    <row r="1659" spans="2:21" ht="17.399999999999999">
      <c r="B1659" s="41"/>
      <c r="C1659" s="41"/>
      <c r="D1659" s="137"/>
      <c r="E1659" s="138"/>
      <c r="F1659" s="138"/>
      <c r="G1659" s="132"/>
      <c r="H1659" s="133"/>
      <c r="I1659" s="133"/>
      <c r="J1659" s="132"/>
      <c r="K1659" s="132"/>
      <c r="L1659" s="116"/>
      <c r="M1659" s="41"/>
      <c r="N1659" s="41"/>
      <c r="O1659" s="138"/>
      <c r="P1659" s="138"/>
      <c r="Q1659" s="132"/>
      <c r="R1659" s="139"/>
      <c r="S1659" s="139"/>
      <c r="T1659" s="139"/>
      <c r="U1659" s="139"/>
    </row>
    <row r="1660" spans="2:21" ht="13.8">
      <c r="B1660" s="3"/>
      <c r="C1660" s="3"/>
    </row>
    <row r="1661" spans="2:21" ht="13.8">
      <c r="B1661" s="3"/>
      <c r="C1661" s="3"/>
    </row>
    <row r="1662" spans="2:21" ht="13.8">
      <c r="B1662" s="3"/>
      <c r="C1662" s="3"/>
    </row>
    <row r="1663" spans="2:21" ht="13.8">
      <c r="B1663" s="3"/>
      <c r="C1663" s="3"/>
    </row>
    <row r="1664" spans="2:21" ht="13.8">
      <c r="B1664" s="3"/>
      <c r="C1664" s="3"/>
    </row>
    <row r="1665" spans="2:24" ht="13.8">
      <c r="B1665" s="3"/>
      <c r="C1665" s="3"/>
    </row>
    <row r="1666" spans="2:24" ht="14.4">
      <c r="B1666" s="3"/>
      <c r="C1666" s="3"/>
      <c r="W1666" s="141"/>
      <c r="X1666" s="141"/>
    </row>
    <row r="1667" spans="2:24" ht="14.4">
      <c r="B1667" s="3"/>
      <c r="C1667" s="3"/>
      <c r="W1667" s="141"/>
      <c r="X1667" s="141"/>
    </row>
    <row r="1668" spans="2:24" ht="14.4">
      <c r="B1668" s="3"/>
      <c r="C1668" s="3"/>
      <c r="W1668" s="141"/>
      <c r="X1668" s="141"/>
    </row>
    <row r="1669" spans="2:24" ht="14.4">
      <c r="B1669" s="3"/>
      <c r="C1669" s="3"/>
      <c r="W1669" s="141"/>
      <c r="X1669" s="141"/>
    </row>
    <row r="1670" spans="2:24" ht="14.4">
      <c r="B1670" s="3"/>
      <c r="C1670" s="3"/>
      <c r="W1670" s="141"/>
      <c r="X1670" s="141"/>
    </row>
    <row r="1671" spans="2:24" ht="14.4">
      <c r="B1671" s="3"/>
      <c r="C1671" s="3"/>
      <c r="W1671" s="141"/>
      <c r="X1671" s="141"/>
    </row>
    <row r="1672" spans="2:24" ht="14.4">
      <c r="B1672" s="3"/>
      <c r="C1672" s="3"/>
      <c r="W1672" s="141"/>
      <c r="X1672" s="141"/>
    </row>
    <row r="1673" spans="2:24" ht="14.4">
      <c r="B1673" s="3"/>
      <c r="C1673" s="3"/>
      <c r="W1673" s="141"/>
      <c r="X1673" s="141"/>
    </row>
    <row r="1674" spans="2:24" ht="14.4">
      <c r="B1674" s="3"/>
      <c r="C1674" s="3"/>
      <c r="W1674" s="141"/>
      <c r="X1674" s="141"/>
    </row>
    <row r="1675" spans="2:24" ht="14.4">
      <c r="B1675" s="3"/>
      <c r="C1675" s="3"/>
      <c r="W1675" s="141"/>
      <c r="X1675" s="141"/>
    </row>
    <row r="1676" spans="2:24" ht="14.4">
      <c r="B1676" s="3"/>
      <c r="C1676" s="3"/>
      <c r="W1676" s="141"/>
      <c r="X1676" s="141"/>
    </row>
    <row r="1677" spans="2:24" ht="14.4">
      <c r="B1677" s="3"/>
      <c r="C1677" s="3"/>
      <c r="W1677" s="141"/>
      <c r="X1677" s="141"/>
    </row>
    <row r="1678" spans="2:24" ht="14.4">
      <c r="B1678" s="3"/>
      <c r="C1678" s="3"/>
      <c r="W1678" s="141"/>
      <c r="X1678" s="141"/>
    </row>
    <row r="1679" spans="2:24" ht="14.4">
      <c r="B1679" s="3"/>
      <c r="C1679" s="3"/>
      <c r="W1679" s="141"/>
      <c r="X1679" s="141"/>
    </row>
    <row r="1680" spans="2:24" ht="14.4">
      <c r="B1680" s="3"/>
      <c r="C1680" s="3"/>
      <c r="W1680" s="141"/>
      <c r="X1680" s="141"/>
    </row>
    <row r="1681" spans="2:24" ht="14.4">
      <c r="B1681" s="3"/>
      <c r="C1681" s="3"/>
      <c r="W1681" s="141"/>
      <c r="X1681" s="141"/>
    </row>
    <row r="1682" spans="2:24" ht="13.8">
      <c r="B1682" s="3"/>
      <c r="C1682" s="3"/>
    </row>
    <row r="1683" spans="2:24" ht="13.8">
      <c r="B1683" s="3"/>
      <c r="C1683" s="3"/>
    </row>
    <row r="1684" spans="2:24" ht="13.8">
      <c r="B1684" s="3"/>
      <c r="C1684" s="3"/>
    </row>
    <row r="1685" spans="2:24" ht="13.8">
      <c r="B1685" s="3"/>
      <c r="C1685" s="3"/>
    </row>
    <row r="1686" spans="2:24" ht="13.8">
      <c r="B1686" s="3"/>
      <c r="C1686" s="3"/>
    </row>
    <row r="1687" spans="2:24" ht="13.8">
      <c r="B1687" s="3"/>
      <c r="C1687" s="3"/>
    </row>
    <row r="1688" spans="2:24" ht="13.8">
      <c r="B1688" s="3"/>
      <c r="C1688" s="3"/>
    </row>
    <row r="1689" spans="2:24" ht="13.8">
      <c r="B1689" s="3"/>
      <c r="C1689" s="3"/>
    </row>
    <row r="1690" spans="2:24" ht="13.8">
      <c r="B1690" s="3"/>
      <c r="C1690" s="3"/>
    </row>
    <row r="1691" spans="2:24" ht="13.8">
      <c r="B1691" s="3"/>
      <c r="C1691" s="3"/>
    </row>
    <row r="1692" spans="2:24" ht="13.8">
      <c r="B1692" s="3"/>
      <c r="C1692" s="3"/>
    </row>
    <row r="1693" spans="2:24" ht="13.8">
      <c r="B1693" s="3"/>
      <c r="C1693" s="3"/>
    </row>
    <row r="1694" spans="2:24" ht="13.8">
      <c r="B1694" s="3"/>
      <c r="C1694" s="3"/>
    </row>
    <row r="1695" spans="2:24" ht="13.8">
      <c r="B1695" s="3"/>
      <c r="C1695" s="3"/>
    </row>
    <row r="1696" spans="2:24" ht="13.8">
      <c r="B1696" s="3"/>
      <c r="C1696" s="3"/>
    </row>
    <row r="1697" spans="2:3" ht="13.8">
      <c r="B1697" s="3"/>
      <c r="C1697" s="3"/>
    </row>
    <row r="1698" spans="2:3" ht="13.8">
      <c r="B1698" s="3"/>
      <c r="C1698" s="3"/>
    </row>
    <row r="1699" spans="2:3" ht="13.8">
      <c r="B1699" s="3"/>
      <c r="C1699" s="3"/>
    </row>
    <row r="1700" spans="2:3" ht="13.8">
      <c r="B1700" s="3"/>
      <c r="C1700" s="3"/>
    </row>
    <row r="1701" spans="2:3" ht="13.8">
      <c r="B1701" s="3"/>
      <c r="C1701" s="3"/>
    </row>
    <row r="1702" spans="2:3" ht="13.8">
      <c r="B1702" s="3"/>
      <c r="C1702" s="3"/>
    </row>
    <row r="1703" spans="2:3" ht="13.8">
      <c r="B1703" s="3"/>
      <c r="C1703" s="3"/>
    </row>
    <row r="1704" spans="2:3" ht="13.8">
      <c r="B1704" s="3"/>
      <c r="C1704" s="3"/>
    </row>
    <row r="1705" spans="2:3" ht="13.8">
      <c r="B1705" s="3"/>
      <c r="C1705" s="3"/>
    </row>
    <row r="1706" spans="2:3" ht="13.8">
      <c r="B1706" s="3"/>
      <c r="C1706" s="3"/>
    </row>
    <row r="1707" spans="2:3" ht="13.8">
      <c r="B1707" s="3"/>
      <c r="C1707" s="3"/>
    </row>
    <row r="1708" spans="2:3" ht="13.8">
      <c r="B1708" s="3"/>
      <c r="C1708" s="3"/>
    </row>
    <row r="1709" spans="2:3" ht="13.8">
      <c r="B1709" s="3"/>
      <c r="C1709" s="3"/>
    </row>
    <row r="1710" spans="2:3" ht="13.8">
      <c r="B1710" s="3"/>
      <c r="C1710" s="3"/>
    </row>
    <row r="1711" spans="2:3" ht="13.8">
      <c r="B1711" s="3"/>
      <c r="C1711" s="3"/>
    </row>
    <row r="1712" spans="2:3" ht="13.8">
      <c r="B1712" s="3"/>
      <c r="C1712" s="3"/>
    </row>
    <row r="1713" spans="2:3" ht="13.8">
      <c r="B1713" s="3"/>
      <c r="C1713" s="3"/>
    </row>
    <row r="1714" spans="2:3" ht="13.8">
      <c r="B1714" s="3"/>
      <c r="C1714" s="3"/>
    </row>
    <row r="1715" spans="2:3" ht="13.8">
      <c r="B1715" s="3"/>
      <c r="C1715" s="3"/>
    </row>
    <row r="1716" spans="2:3" ht="13.8">
      <c r="B1716" s="3"/>
      <c r="C1716" s="3"/>
    </row>
    <row r="1717" spans="2:3" ht="13.8">
      <c r="B1717" s="3"/>
      <c r="C1717" s="3"/>
    </row>
    <row r="1718" spans="2:3" ht="13.8">
      <c r="B1718" s="3"/>
      <c r="C1718" s="3"/>
    </row>
    <row r="1719" spans="2:3" ht="13.8">
      <c r="B1719" s="3"/>
      <c r="C1719" s="3"/>
    </row>
    <row r="1720" spans="2:3" ht="13.8">
      <c r="B1720" s="3"/>
      <c r="C1720" s="3"/>
    </row>
    <row r="1721" spans="2:3" ht="13.8">
      <c r="B1721" s="3"/>
      <c r="C1721" s="3"/>
    </row>
    <row r="1722" spans="2:3" ht="13.8">
      <c r="B1722" s="3"/>
      <c r="C1722" s="3"/>
    </row>
    <row r="1723" spans="2:3" ht="13.8">
      <c r="B1723" s="3"/>
      <c r="C1723" s="3"/>
    </row>
    <row r="1724" spans="2:3" ht="13.8">
      <c r="B1724" s="3"/>
      <c r="C1724" s="3"/>
    </row>
    <row r="1725" spans="2:3" ht="13.8">
      <c r="B1725" s="3"/>
      <c r="C1725" s="3"/>
    </row>
    <row r="1726" spans="2:3" ht="13.8">
      <c r="B1726" s="3"/>
      <c r="C1726" s="3"/>
    </row>
    <row r="1727" spans="2:3" ht="13.8">
      <c r="B1727" s="3"/>
      <c r="C1727" s="3"/>
    </row>
    <row r="1728" spans="2:3" ht="13.8">
      <c r="B1728" s="3"/>
      <c r="C1728" s="3"/>
    </row>
    <row r="1729" spans="2:3" ht="13.8">
      <c r="B1729" s="3"/>
      <c r="C1729" s="3"/>
    </row>
    <row r="1730" spans="2:3" ht="13.8">
      <c r="B1730" s="3"/>
      <c r="C1730" s="3"/>
    </row>
    <row r="1731" spans="2:3" ht="13.8">
      <c r="B1731" s="3"/>
      <c r="C1731" s="3"/>
    </row>
    <row r="1732" spans="2:3" ht="13.8">
      <c r="B1732" s="3"/>
      <c r="C1732" s="3"/>
    </row>
    <row r="1733" spans="2:3" ht="13.8">
      <c r="B1733" s="3"/>
      <c r="C1733" s="3"/>
    </row>
    <row r="1734" spans="2:3" ht="13.8">
      <c r="B1734" s="3"/>
      <c r="C1734" s="3"/>
    </row>
    <row r="1735" spans="2:3" ht="13.8">
      <c r="B1735" s="3"/>
      <c r="C1735" s="3"/>
    </row>
    <row r="1736" spans="2:3" ht="13.8">
      <c r="B1736" s="3"/>
      <c r="C1736" s="3"/>
    </row>
    <row r="1737" spans="2:3" ht="13.8">
      <c r="B1737" s="3"/>
      <c r="C1737" s="3"/>
    </row>
    <row r="1738" spans="2:3" ht="13.8">
      <c r="B1738" s="3"/>
      <c r="C1738" s="3"/>
    </row>
    <row r="1739" spans="2:3" ht="13.8">
      <c r="B1739" s="3"/>
      <c r="C1739" s="3"/>
    </row>
    <row r="1740" spans="2:3" ht="13.8">
      <c r="B1740" s="3"/>
      <c r="C1740" s="3"/>
    </row>
    <row r="1741" spans="2:3" ht="13.8">
      <c r="B1741" s="3"/>
      <c r="C1741" s="3"/>
    </row>
    <row r="1742" spans="2:3" ht="13.8">
      <c r="B1742" s="3"/>
      <c r="C1742" s="3"/>
    </row>
    <row r="1743" spans="2:3" ht="13.8">
      <c r="B1743" s="3"/>
      <c r="C1743" s="3"/>
    </row>
    <row r="1744" spans="2:3" ht="13.8">
      <c r="B1744" s="3"/>
      <c r="C1744" s="3"/>
    </row>
    <row r="1745" spans="2:3" ht="13.8">
      <c r="B1745" s="3"/>
      <c r="C1745" s="3"/>
    </row>
    <row r="1746" spans="2:3" ht="13.8">
      <c r="B1746" s="3"/>
      <c r="C1746" s="3"/>
    </row>
    <row r="1747" spans="2:3" ht="13.8">
      <c r="B1747" s="3"/>
      <c r="C1747" s="3"/>
    </row>
    <row r="1748" spans="2:3" ht="13.8">
      <c r="B1748" s="3"/>
      <c r="C1748" s="3"/>
    </row>
    <row r="1749" spans="2:3" ht="13.8">
      <c r="B1749" s="3"/>
      <c r="C1749" s="3"/>
    </row>
    <row r="1750" spans="2:3" ht="13.8">
      <c r="B1750" s="3"/>
      <c r="C1750" s="3"/>
    </row>
    <row r="1751" spans="2:3" ht="13.8">
      <c r="B1751" s="3"/>
      <c r="C1751" s="3"/>
    </row>
    <row r="1752" spans="2:3" ht="13.8">
      <c r="B1752" s="3"/>
      <c r="C1752" s="3"/>
    </row>
    <row r="1753" spans="2:3" ht="13.8">
      <c r="B1753" s="3"/>
      <c r="C1753" s="3"/>
    </row>
    <row r="1754" spans="2:3" ht="13.8">
      <c r="B1754" s="3"/>
      <c r="C1754" s="3"/>
    </row>
    <row r="1755" spans="2:3" ht="13.8">
      <c r="B1755" s="3"/>
      <c r="C1755" s="3"/>
    </row>
    <row r="1756" spans="2:3" ht="13.8">
      <c r="B1756" s="3"/>
      <c r="C1756" s="3"/>
    </row>
    <row r="1757" spans="2:3" ht="13.8">
      <c r="B1757" s="3"/>
      <c r="C1757" s="3"/>
    </row>
    <row r="1758" spans="2:3" ht="13.8">
      <c r="B1758" s="3"/>
      <c r="C1758" s="3"/>
    </row>
    <row r="1759" spans="2:3" ht="13.8">
      <c r="B1759" s="3"/>
      <c r="C1759" s="3"/>
    </row>
    <row r="1760" spans="2:3" ht="13.8">
      <c r="B1760" s="3"/>
      <c r="C1760" s="3"/>
    </row>
    <row r="1761" spans="2:22" ht="13.8">
      <c r="B1761" s="3"/>
      <c r="C1761" s="3"/>
    </row>
    <row r="1762" spans="2:22" ht="13.8">
      <c r="B1762" s="3"/>
      <c r="C1762" s="3"/>
    </row>
    <row r="1763" spans="2:22" ht="13.8">
      <c r="B1763" s="3"/>
      <c r="C1763" s="3"/>
    </row>
    <row r="1764" spans="2:22" ht="13.8">
      <c r="B1764" s="3"/>
      <c r="C1764" s="3"/>
    </row>
    <row r="1765" spans="2:22" ht="13.8">
      <c r="B1765" s="3"/>
      <c r="C1765" s="3"/>
    </row>
    <row r="1766" spans="2:22" ht="13.8">
      <c r="B1766" s="3"/>
      <c r="C1766" s="3"/>
    </row>
    <row r="1767" spans="2:22" ht="13.8">
      <c r="B1767" s="3"/>
      <c r="C1767" s="3"/>
    </row>
    <row r="1768" spans="2:22" ht="13.8">
      <c r="B1768" s="3"/>
      <c r="C1768" s="3"/>
    </row>
    <row r="1769" spans="2:22" ht="13.8">
      <c r="B1769" s="3"/>
      <c r="C1769" s="3"/>
    </row>
    <row r="1770" spans="2:22" ht="13.8">
      <c r="B1770" s="3"/>
      <c r="C1770" s="3"/>
    </row>
    <row r="1771" spans="2:22" ht="13.8">
      <c r="B1771" s="3"/>
      <c r="C1771" s="3"/>
    </row>
    <row r="1772" spans="2:22" ht="13.8">
      <c r="B1772" s="3"/>
      <c r="C1772" s="3"/>
    </row>
    <row r="1773" spans="2:22" ht="13.8">
      <c r="B1773" s="3"/>
      <c r="C1773" s="3"/>
    </row>
    <row r="1774" spans="2:22" ht="13.8">
      <c r="B1774" s="3"/>
      <c r="C1774" s="3"/>
    </row>
    <row r="1775" spans="2:22" ht="13.8">
      <c r="B1775" s="3"/>
      <c r="C1775" s="3"/>
    </row>
    <row r="1776" spans="2:22" ht="14.4">
      <c r="B1776" s="3"/>
      <c r="C1776" s="3"/>
      <c r="V1776" s="141"/>
    </row>
    <row r="1777" spans="2:22" ht="14.4">
      <c r="B1777" s="3"/>
      <c r="C1777" s="3"/>
      <c r="V1777" s="141"/>
    </row>
    <row r="1778" spans="2:22" ht="14.4">
      <c r="B1778" s="3"/>
      <c r="C1778" s="3"/>
      <c r="V1778" s="141"/>
    </row>
    <row r="1779" spans="2:22" ht="14.4">
      <c r="B1779" s="3"/>
      <c r="C1779" s="3"/>
      <c r="V1779" s="141"/>
    </row>
    <row r="1780" spans="2:22" ht="14.4">
      <c r="B1780" s="3"/>
      <c r="C1780" s="3"/>
      <c r="V1780" s="141"/>
    </row>
    <row r="1781" spans="2:22" ht="14.4">
      <c r="B1781" s="3"/>
      <c r="C1781" s="3"/>
      <c r="V1781" s="141"/>
    </row>
    <row r="1782" spans="2:22" ht="14.4">
      <c r="B1782" s="3"/>
      <c r="C1782" s="3"/>
      <c r="V1782" s="141"/>
    </row>
    <row r="1783" spans="2:22" ht="14.4">
      <c r="B1783" s="3"/>
      <c r="C1783" s="3"/>
      <c r="V1783" s="141"/>
    </row>
    <row r="1784" spans="2:22" ht="14.4">
      <c r="V1784" s="141"/>
    </row>
    <row r="1785" spans="2:22" ht="14.4">
      <c r="V1785" s="141"/>
    </row>
    <row r="1786" spans="2:22" ht="14.4">
      <c r="V1786" s="141"/>
    </row>
    <row r="1787" spans="2:22" ht="14.4">
      <c r="V1787" s="141"/>
    </row>
    <row r="1788" spans="2:22" ht="17.399999999999999">
      <c r="B1788" s="149"/>
      <c r="C1788" s="149"/>
      <c r="D1788" s="141"/>
      <c r="E1788" s="141"/>
      <c r="F1788" s="141"/>
      <c r="G1788" s="141"/>
      <c r="H1788" s="141"/>
      <c r="I1788" s="141"/>
      <c r="J1788" s="141"/>
      <c r="K1788" s="141"/>
      <c r="L1788" s="141"/>
      <c r="M1788" s="141"/>
      <c r="N1788" s="141"/>
      <c r="O1788" s="141"/>
      <c r="P1788" s="141"/>
      <c r="Q1788" s="141"/>
      <c r="R1788" s="141"/>
      <c r="S1788" s="141"/>
      <c r="T1788" s="141"/>
      <c r="U1788" s="141"/>
      <c r="V1788" s="141"/>
    </row>
    <row r="1789" spans="2:22" ht="17.399999999999999">
      <c r="B1789" s="125"/>
      <c r="C1789" s="125"/>
      <c r="D1789" s="141"/>
      <c r="E1789" s="141"/>
      <c r="F1789" s="141"/>
      <c r="G1789" s="141"/>
      <c r="H1789" s="141"/>
      <c r="I1789" s="141"/>
      <c r="J1789" s="141"/>
      <c r="K1789" s="141"/>
      <c r="L1789" s="141"/>
      <c r="M1789" s="141"/>
      <c r="N1789" s="141"/>
      <c r="O1789" s="141"/>
      <c r="P1789" s="141"/>
      <c r="Q1789" s="141"/>
      <c r="R1789" s="141"/>
      <c r="S1789" s="141"/>
      <c r="T1789" s="141"/>
      <c r="U1789" s="141"/>
      <c r="V1789" s="141"/>
    </row>
    <row r="1790" spans="2:22" ht="17.399999999999999">
      <c r="B1790" s="149"/>
      <c r="C1790" s="149"/>
      <c r="D1790" s="141"/>
      <c r="E1790" s="141"/>
      <c r="F1790" s="141"/>
      <c r="G1790" s="141"/>
      <c r="H1790" s="141"/>
      <c r="I1790" s="141"/>
      <c r="J1790" s="141"/>
      <c r="K1790" s="141"/>
      <c r="L1790" s="141"/>
      <c r="M1790" s="141"/>
      <c r="N1790" s="141"/>
      <c r="O1790" s="141"/>
      <c r="P1790" s="141"/>
      <c r="Q1790" s="141"/>
      <c r="R1790" s="141"/>
      <c r="S1790" s="141"/>
      <c r="T1790" s="141"/>
      <c r="U1790" s="141"/>
      <c r="V1790" s="141"/>
    </row>
    <row r="1791" spans="2:22" ht="17.399999999999999">
      <c r="B1791" s="125"/>
      <c r="C1791" s="125"/>
      <c r="D1791" s="141"/>
      <c r="E1791" s="141"/>
      <c r="F1791" s="141"/>
      <c r="G1791" s="141"/>
      <c r="H1791" s="141"/>
      <c r="I1791" s="141"/>
      <c r="J1791" s="141"/>
      <c r="K1791" s="141"/>
      <c r="L1791" s="141"/>
      <c r="M1791" s="141"/>
      <c r="N1791" s="141"/>
      <c r="O1791" s="141"/>
      <c r="P1791" s="141"/>
      <c r="Q1791" s="141"/>
      <c r="R1791" s="141"/>
      <c r="S1791" s="141"/>
      <c r="T1791" s="141"/>
      <c r="U1791" s="141"/>
      <c r="V1791" s="141"/>
    </row>
    <row r="1792" spans="2:22" ht="17.399999999999999">
      <c r="B1792" s="149"/>
      <c r="C1792" s="149"/>
      <c r="D1792" s="141"/>
      <c r="E1792" s="141"/>
      <c r="F1792" s="141"/>
      <c r="G1792" s="141"/>
      <c r="H1792" s="141"/>
      <c r="I1792" s="141"/>
      <c r="J1792" s="141"/>
      <c r="K1792" s="141"/>
      <c r="L1792" s="141"/>
      <c r="M1792" s="141"/>
      <c r="N1792" s="141"/>
      <c r="O1792" s="141"/>
      <c r="P1792" s="141"/>
      <c r="Q1792" s="141"/>
      <c r="R1792" s="141"/>
      <c r="S1792" s="141"/>
      <c r="T1792" s="141"/>
      <c r="U1792" s="141"/>
    </row>
    <row r="1793" spans="2:21" ht="17.399999999999999">
      <c r="B1793" s="125"/>
      <c r="C1793" s="125"/>
      <c r="D1793" s="141"/>
      <c r="E1793" s="141"/>
      <c r="F1793" s="141"/>
      <c r="G1793" s="141"/>
      <c r="H1793" s="141"/>
      <c r="I1793" s="141"/>
      <c r="J1793" s="141"/>
      <c r="K1793" s="141"/>
      <c r="L1793" s="141"/>
      <c r="M1793" s="141"/>
      <c r="N1793" s="141"/>
      <c r="O1793" s="141"/>
      <c r="P1793" s="141"/>
      <c r="Q1793" s="141"/>
      <c r="R1793" s="141"/>
      <c r="S1793" s="141"/>
      <c r="T1793" s="141"/>
      <c r="U1793" s="141"/>
    </row>
    <row r="1794" spans="2:21" ht="14.4">
      <c r="B1794" s="3"/>
      <c r="C1794" s="3"/>
      <c r="D1794" s="141"/>
      <c r="E1794" s="141"/>
      <c r="F1794" s="141"/>
      <c r="G1794" s="141"/>
      <c r="H1794" s="141"/>
      <c r="I1794" s="141"/>
      <c r="J1794" s="141"/>
      <c r="K1794" s="141"/>
      <c r="L1794" s="141"/>
      <c r="M1794" s="141"/>
      <c r="N1794" s="141"/>
      <c r="O1794" s="141"/>
      <c r="P1794" s="141"/>
      <c r="Q1794" s="141"/>
      <c r="R1794" s="141"/>
      <c r="S1794" s="141"/>
      <c r="T1794" s="141"/>
      <c r="U1794" s="141"/>
    </row>
    <row r="1795" spans="2:21" ht="17.399999999999999">
      <c r="B1795" s="142"/>
      <c r="C1795" s="142"/>
      <c r="D1795" s="141"/>
      <c r="E1795" s="141"/>
      <c r="F1795" s="141"/>
      <c r="G1795" s="141"/>
      <c r="H1795" s="141"/>
      <c r="I1795" s="141"/>
      <c r="J1795" s="141"/>
      <c r="K1795" s="141"/>
      <c r="L1795" s="141"/>
      <c r="M1795" s="141"/>
      <c r="N1795" s="141"/>
      <c r="O1795" s="141"/>
      <c r="P1795" s="141"/>
      <c r="Q1795" s="141"/>
      <c r="R1795" s="141"/>
      <c r="S1795" s="141"/>
      <c r="T1795" s="141"/>
      <c r="U1795" s="141"/>
    </row>
    <row r="1796" spans="2:21" ht="17.399999999999999">
      <c r="B1796" s="142"/>
      <c r="C1796" s="142"/>
      <c r="D1796" s="141"/>
      <c r="E1796" s="141"/>
      <c r="F1796" s="141"/>
      <c r="G1796" s="141"/>
      <c r="H1796" s="141"/>
      <c r="I1796" s="141"/>
      <c r="J1796" s="141"/>
      <c r="K1796" s="141"/>
      <c r="L1796" s="141"/>
      <c r="M1796" s="141"/>
      <c r="N1796" s="141"/>
      <c r="O1796" s="141"/>
      <c r="P1796" s="141"/>
      <c r="Q1796" s="141"/>
      <c r="R1796" s="141"/>
      <c r="S1796" s="141"/>
      <c r="T1796" s="141"/>
      <c r="U1796" s="141"/>
    </row>
    <row r="1797" spans="2:21" ht="17.399999999999999">
      <c r="B1797" s="125"/>
      <c r="C1797" s="125"/>
      <c r="D1797" s="141"/>
      <c r="E1797" s="141"/>
      <c r="F1797" s="141"/>
      <c r="G1797" s="141"/>
      <c r="H1797" s="141"/>
      <c r="I1797" s="141"/>
      <c r="J1797" s="141"/>
      <c r="K1797" s="141"/>
      <c r="L1797" s="141"/>
      <c r="M1797" s="141"/>
      <c r="N1797" s="141"/>
      <c r="O1797" s="141"/>
      <c r="P1797" s="141"/>
      <c r="Q1797" s="141"/>
      <c r="R1797" s="141"/>
      <c r="S1797" s="141"/>
      <c r="T1797" s="141"/>
      <c r="U1797" s="141"/>
    </row>
    <row r="1798" spans="2:21" ht="17.399999999999999">
      <c r="B1798" s="125"/>
      <c r="C1798" s="125"/>
      <c r="D1798" s="141"/>
      <c r="E1798" s="141"/>
      <c r="F1798" s="141"/>
      <c r="G1798" s="141"/>
      <c r="H1798" s="141"/>
      <c r="I1798" s="141"/>
      <c r="J1798" s="141"/>
      <c r="K1798" s="141"/>
      <c r="L1798" s="141"/>
      <c r="M1798" s="141"/>
      <c r="N1798" s="141"/>
      <c r="O1798" s="141"/>
      <c r="P1798" s="141"/>
      <c r="Q1798" s="141"/>
      <c r="R1798" s="141"/>
      <c r="S1798" s="141"/>
      <c r="T1798" s="141"/>
      <c r="U1798" s="141"/>
    </row>
    <row r="1799" spans="2:21" ht="17.399999999999999">
      <c r="B1799" s="125"/>
      <c r="C1799" s="125"/>
      <c r="D1799" s="141"/>
      <c r="E1799" s="141"/>
      <c r="F1799" s="141"/>
      <c r="G1799" s="141"/>
      <c r="H1799" s="141"/>
      <c r="I1799" s="141"/>
      <c r="J1799" s="141"/>
      <c r="K1799" s="141"/>
      <c r="L1799" s="141"/>
      <c r="M1799" s="141"/>
      <c r="N1799" s="141"/>
      <c r="O1799" s="141"/>
      <c r="P1799" s="141"/>
      <c r="Q1799" s="141"/>
      <c r="R1799" s="141"/>
      <c r="S1799" s="141"/>
      <c r="T1799" s="141"/>
      <c r="U1799" s="141"/>
    </row>
    <row r="1800" spans="2:21" ht="17.399999999999999">
      <c r="B1800" s="149"/>
      <c r="C1800" s="149"/>
      <c r="D1800" s="141"/>
      <c r="E1800" s="141"/>
      <c r="F1800" s="141"/>
      <c r="G1800" s="141"/>
      <c r="H1800" s="141"/>
      <c r="I1800" s="141"/>
      <c r="J1800" s="141"/>
      <c r="K1800" s="141"/>
      <c r="L1800" s="141"/>
      <c r="M1800" s="141"/>
      <c r="N1800" s="141"/>
      <c r="O1800" s="141"/>
      <c r="P1800" s="141"/>
      <c r="Q1800" s="141"/>
      <c r="R1800" s="141"/>
      <c r="S1800" s="141"/>
      <c r="T1800" s="141"/>
      <c r="U1800" s="141"/>
    </row>
    <row r="1801" spans="2:21" ht="17.399999999999999">
      <c r="B1801" s="125"/>
      <c r="C1801" s="125"/>
      <c r="D1801" s="141"/>
      <c r="E1801" s="141"/>
      <c r="F1801" s="141"/>
      <c r="G1801" s="141"/>
      <c r="H1801" s="141"/>
      <c r="I1801" s="141"/>
      <c r="J1801" s="141"/>
      <c r="K1801" s="141"/>
      <c r="L1801" s="141"/>
      <c r="M1801" s="141"/>
      <c r="N1801" s="141"/>
      <c r="O1801" s="141"/>
      <c r="P1801" s="141"/>
      <c r="Q1801" s="141"/>
      <c r="R1801" s="141"/>
      <c r="S1801" s="141"/>
      <c r="T1801" s="141"/>
      <c r="U1801" s="141"/>
    </row>
    <row r="1802" spans="2:21" ht="14.4">
      <c r="B1802" s="3"/>
      <c r="C1802" s="3"/>
      <c r="D1802" s="141"/>
      <c r="E1802" s="141"/>
      <c r="F1802" s="141"/>
      <c r="G1802" s="141"/>
      <c r="H1802" s="141"/>
      <c r="I1802" s="141"/>
      <c r="J1802" s="141"/>
      <c r="K1802" s="141"/>
      <c r="L1802" s="141"/>
      <c r="M1802" s="141"/>
      <c r="N1802" s="141"/>
      <c r="O1802" s="141"/>
      <c r="P1802" s="141"/>
      <c r="Q1802" s="141"/>
      <c r="R1802" s="141"/>
      <c r="S1802" s="141"/>
      <c r="T1802" s="141"/>
      <c r="U1802" s="141"/>
    </row>
    <row r="1803" spans="2:21" ht="17.399999999999999">
      <c r="B1803" s="142"/>
      <c r="C1803" s="142"/>
      <c r="D1803" s="141"/>
      <c r="E1803" s="141"/>
      <c r="F1803" s="141"/>
      <c r="G1803" s="141"/>
      <c r="H1803" s="141"/>
      <c r="I1803" s="141"/>
      <c r="J1803" s="141"/>
      <c r="K1803" s="141"/>
      <c r="L1803" s="141"/>
      <c r="M1803" s="141"/>
      <c r="N1803" s="141"/>
      <c r="O1803" s="141"/>
      <c r="P1803" s="141"/>
      <c r="Q1803" s="141"/>
      <c r="R1803" s="141"/>
      <c r="S1803" s="141"/>
      <c r="T1803" s="141"/>
      <c r="U1803" s="141"/>
    </row>
    <row r="1804" spans="2:21" ht="17.399999999999999">
      <c r="D1804" s="125"/>
      <c r="E1804" s="125"/>
      <c r="F1804" s="125"/>
      <c r="G1804" s="125"/>
      <c r="H1804" s="125"/>
      <c r="I1804" s="125"/>
      <c r="J1804" s="125"/>
      <c r="K1804" s="125"/>
    </row>
    <row r="1805" spans="2:21" ht="17.399999999999999">
      <c r="D1805" s="143"/>
      <c r="E1805" s="143"/>
      <c r="F1805" s="143"/>
      <c r="G1805" s="143"/>
      <c r="H1805" s="143"/>
      <c r="I1805" s="143"/>
      <c r="J1805" s="143"/>
      <c r="K1805" s="143"/>
      <c r="L1805" s="143"/>
    </row>
  </sheetData>
  <mergeCells count="398">
    <mergeCell ref="S212:U214"/>
    <mergeCell ref="S215:U217"/>
    <mergeCell ref="S218:U220"/>
    <mergeCell ref="S221:U223"/>
    <mergeCell ref="B227:T230"/>
    <mergeCell ref="S191:U193"/>
    <mergeCell ref="S194:U196"/>
    <mergeCell ref="S197:U199"/>
    <mergeCell ref="S200:U202"/>
    <mergeCell ref="S203:U205"/>
    <mergeCell ref="S206:U208"/>
    <mergeCell ref="M218:O220"/>
    <mergeCell ref="P218:R220"/>
    <mergeCell ref="B221:C223"/>
    <mergeCell ref="D221:F223"/>
    <mergeCell ref="G221:I223"/>
    <mergeCell ref="J221:L223"/>
    <mergeCell ref="M221:O223"/>
    <mergeCell ref="P221:R223"/>
    <mergeCell ref="B212:C214"/>
    <mergeCell ref="D212:F214"/>
    <mergeCell ref="G212:I214"/>
    <mergeCell ref="J212:L214"/>
    <mergeCell ref="P194:R196"/>
    <mergeCell ref="B197:C199"/>
    <mergeCell ref="D197:F199"/>
    <mergeCell ref="G197:I199"/>
    <mergeCell ref="J197:L199"/>
    <mergeCell ref="M197:O199"/>
    <mergeCell ref="P197:R199"/>
    <mergeCell ref="P200:R202"/>
    <mergeCell ref="S209:U211"/>
    <mergeCell ref="S185:U187"/>
    <mergeCell ref="B181:C187"/>
    <mergeCell ref="B188:C190"/>
    <mergeCell ref="D188:F190"/>
    <mergeCell ref="G188:I190"/>
    <mergeCell ref="J188:L190"/>
    <mergeCell ref="M188:O190"/>
    <mergeCell ref="P188:R190"/>
    <mergeCell ref="S188:U190"/>
    <mergeCell ref="P181:R184"/>
    <mergeCell ref="B165:O168"/>
    <mergeCell ref="B171:O174"/>
    <mergeCell ref="D181:F184"/>
    <mergeCell ref="G181:I184"/>
    <mergeCell ref="J181:L184"/>
    <mergeCell ref="D206:F208"/>
    <mergeCell ref="G206:I208"/>
    <mergeCell ref="J206:L208"/>
    <mergeCell ref="M206:O208"/>
    <mergeCell ref="B203:C205"/>
    <mergeCell ref="D203:F205"/>
    <mergeCell ref="G203:I205"/>
    <mergeCell ref="J203:L205"/>
    <mergeCell ref="B200:C202"/>
    <mergeCell ref="D200:F202"/>
    <mergeCell ref="G200:I202"/>
    <mergeCell ref="J200:L202"/>
    <mergeCell ref="M200:O202"/>
    <mergeCell ref="B194:C196"/>
    <mergeCell ref="D194:F196"/>
    <mergeCell ref="G194:I196"/>
    <mergeCell ref="J194:L196"/>
    <mergeCell ref="M181:O184"/>
    <mergeCell ref="B191:C193"/>
    <mergeCell ref="E160:H161"/>
    <mergeCell ref="I160:J161"/>
    <mergeCell ref="L160:O161"/>
    <mergeCell ref="P160:Q161"/>
    <mergeCell ref="E156:H157"/>
    <mergeCell ref="I156:J157"/>
    <mergeCell ref="L156:O157"/>
    <mergeCell ref="P156:Q157"/>
    <mergeCell ref="E158:H159"/>
    <mergeCell ref="I158:J159"/>
    <mergeCell ref="L158:O159"/>
    <mergeCell ref="P158:Q159"/>
    <mergeCell ref="E152:J153"/>
    <mergeCell ref="L152:Q153"/>
    <mergeCell ref="E154:H155"/>
    <mergeCell ref="I154:J155"/>
    <mergeCell ref="L154:O155"/>
    <mergeCell ref="P154:Q155"/>
    <mergeCell ref="C149:C150"/>
    <mergeCell ref="E149:J150"/>
    <mergeCell ref="K149:K150"/>
    <mergeCell ref="L149:L150"/>
    <mergeCell ref="M149:M150"/>
    <mergeCell ref="N149:S150"/>
    <mergeCell ref="C147:C148"/>
    <mergeCell ref="E147:J148"/>
    <mergeCell ref="K147:K148"/>
    <mergeCell ref="L147:L148"/>
    <mergeCell ref="M147:M148"/>
    <mergeCell ref="N147:S148"/>
    <mergeCell ref="C145:C146"/>
    <mergeCell ref="E145:J146"/>
    <mergeCell ref="K145:K146"/>
    <mergeCell ref="L145:L146"/>
    <mergeCell ref="M145:M146"/>
    <mergeCell ref="N145:S146"/>
    <mergeCell ref="C143:C144"/>
    <mergeCell ref="E143:J144"/>
    <mergeCell ref="K143:K144"/>
    <mergeCell ref="L143:L144"/>
    <mergeCell ref="M143:M144"/>
    <mergeCell ref="N143:S144"/>
    <mergeCell ref="C141:C142"/>
    <mergeCell ref="E141:J142"/>
    <mergeCell ref="K141:K142"/>
    <mergeCell ref="L141:L142"/>
    <mergeCell ref="M141:M142"/>
    <mergeCell ref="N141:S142"/>
    <mergeCell ref="E132:H133"/>
    <mergeCell ref="I132:J133"/>
    <mergeCell ref="L132:O133"/>
    <mergeCell ref="P132:Q133"/>
    <mergeCell ref="C135:R135"/>
    <mergeCell ref="B136:B137"/>
    <mergeCell ref="E137:N138"/>
    <mergeCell ref="R137:U138"/>
    <mergeCell ref="B138:B139"/>
    <mergeCell ref="R139:U140"/>
    <mergeCell ref="E128:H129"/>
    <mergeCell ref="I128:J129"/>
    <mergeCell ref="L128:O129"/>
    <mergeCell ref="P128:Q129"/>
    <mergeCell ref="E130:H131"/>
    <mergeCell ref="I130:J131"/>
    <mergeCell ref="L130:O131"/>
    <mergeCell ref="P130:Q131"/>
    <mergeCell ref="E124:J125"/>
    <mergeCell ref="L124:Q125"/>
    <mergeCell ref="E126:H127"/>
    <mergeCell ref="I126:J127"/>
    <mergeCell ref="L126:O127"/>
    <mergeCell ref="P126:Q127"/>
    <mergeCell ref="C121:C122"/>
    <mergeCell ref="E121:J122"/>
    <mergeCell ref="K121:K122"/>
    <mergeCell ref="L121:L122"/>
    <mergeCell ref="M121:M122"/>
    <mergeCell ref="N121:S122"/>
    <mergeCell ref="C119:C120"/>
    <mergeCell ref="E119:J120"/>
    <mergeCell ref="K119:K120"/>
    <mergeCell ref="L119:L120"/>
    <mergeCell ref="M119:M120"/>
    <mergeCell ref="N119:S120"/>
    <mergeCell ref="C117:C118"/>
    <mergeCell ref="E117:J118"/>
    <mergeCell ref="K117:K118"/>
    <mergeCell ref="L117:L118"/>
    <mergeCell ref="M117:M118"/>
    <mergeCell ref="N117:S118"/>
    <mergeCell ref="C115:C116"/>
    <mergeCell ref="E115:J116"/>
    <mergeCell ref="K115:K116"/>
    <mergeCell ref="L115:L116"/>
    <mergeCell ref="M115:M116"/>
    <mergeCell ref="N115:S116"/>
    <mergeCell ref="E106:H107"/>
    <mergeCell ref="I106:J107"/>
    <mergeCell ref="L106:O107"/>
    <mergeCell ref="P106:Q107"/>
    <mergeCell ref="C109:R109"/>
    <mergeCell ref="B110:B111"/>
    <mergeCell ref="E111:N112"/>
    <mergeCell ref="R111:U112"/>
    <mergeCell ref="B112:B113"/>
    <mergeCell ref="R113:U114"/>
    <mergeCell ref="E102:H103"/>
    <mergeCell ref="I102:J103"/>
    <mergeCell ref="L102:O103"/>
    <mergeCell ref="P102:Q103"/>
    <mergeCell ref="E104:H105"/>
    <mergeCell ref="I104:J105"/>
    <mergeCell ref="L104:O105"/>
    <mergeCell ref="P104:Q105"/>
    <mergeCell ref="E98:J99"/>
    <mergeCell ref="L98:Q99"/>
    <mergeCell ref="E100:H101"/>
    <mergeCell ref="I100:J101"/>
    <mergeCell ref="L100:O101"/>
    <mergeCell ref="P100:Q101"/>
    <mergeCell ref="C95:C96"/>
    <mergeCell ref="E95:J96"/>
    <mergeCell ref="K95:K96"/>
    <mergeCell ref="L95:L96"/>
    <mergeCell ref="M95:M96"/>
    <mergeCell ref="N95:S96"/>
    <mergeCell ref="C93:C94"/>
    <mergeCell ref="E93:J94"/>
    <mergeCell ref="K93:K94"/>
    <mergeCell ref="L93:L94"/>
    <mergeCell ref="M93:M94"/>
    <mergeCell ref="N93:S94"/>
    <mergeCell ref="C91:C92"/>
    <mergeCell ref="E91:J92"/>
    <mergeCell ref="K91:K92"/>
    <mergeCell ref="L91:L92"/>
    <mergeCell ref="M91:M92"/>
    <mergeCell ref="N91:S92"/>
    <mergeCell ref="C89:C90"/>
    <mergeCell ref="E89:J90"/>
    <mergeCell ref="K89:K90"/>
    <mergeCell ref="L89:L90"/>
    <mergeCell ref="M89:M90"/>
    <mergeCell ref="N89:S90"/>
    <mergeCell ref="E80:H81"/>
    <mergeCell ref="I80:J81"/>
    <mergeCell ref="L80:O81"/>
    <mergeCell ref="P80:Q81"/>
    <mergeCell ref="C83:R83"/>
    <mergeCell ref="B84:B85"/>
    <mergeCell ref="E85:N86"/>
    <mergeCell ref="R85:U86"/>
    <mergeCell ref="B86:B87"/>
    <mergeCell ref="R87:U88"/>
    <mergeCell ref="E76:H77"/>
    <mergeCell ref="I76:J77"/>
    <mergeCell ref="L76:O77"/>
    <mergeCell ref="P76:Q77"/>
    <mergeCell ref="E78:H79"/>
    <mergeCell ref="I78:J79"/>
    <mergeCell ref="L78:O79"/>
    <mergeCell ref="P78:Q79"/>
    <mergeCell ref="E72:J73"/>
    <mergeCell ref="L72:Q73"/>
    <mergeCell ref="E74:H75"/>
    <mergeCell ref="I74:J75"/>
    <mergeCell ref="L74:O75"/>
    <mergeCell ref="P74:Q75"/>
    <mergeCell ref="C69:C70"/>
    <mergeCell ref="E69:J70"/>
    <mergeCell ref="K69:K70"/>
    <mergeCell ref="L69:L70"/>
    <mergeCell ref="M69:M70"/>
    <mergeCell ref="N69:S70"/>
    <mergeCell ref="C67:C68"/>
    <mergeCell ref="E67:J68"/>
    <mergeCell ref="K67:K68"/>
    <mergeCell ref="L67:L68"/>
    <mergeCell ref="M67:M68"/>
    <mergeCell ref="N67:S68"/>
    <mergeCell ref="C65:C66"/>
    <mergeCell ref="E65:J66"/>
    <mergeCell ref="K65:K66"/>
    <mergeCell ref="L65:L66"/>
    <mergeCell ref="M65:M66"/>
    <mergeCell ref="N65:S66"/>
    <mergeCell ref="C63:C64"/>
    <mergeCell ref="E63:J64"/>
    <mergeCell ref="K63:K64"/>
    <mergeCell ref="L63:L64"/>
    <mergeCell ref="M63:M64"/>
    <mergeCell ref="N63:S64"/>
    <mergeCell ref="E54:H55"/>
    <mergeCell ref="I54:J55"/>
    <mergeCell ref="L54:O55"/>
    <mergeCell ref="P54:Q55"/>
    <mergeCell ref="C57:R57"/>
    <mergeCell ref="B58:B59"/>
    <mergeCell ref="E59:N60"/>
    <mergeCell ref="R59:U60"/>
    <mergeCell ref="B60:B61"/>
    <mergeCell ref="R61:U62"/>
    <mergeCell ref="E50:H51"/>
    <mergeCell ref="I50:J51"/>
    <mergeCell ref="L50:O51"/>
    <mergeCell ref="P50:Q51"/>
    <mergeCell ref="E52:H53"/>
    <mergeCell ref="I52:J53"/>
    <mergeCell ref="L52:O53"/>
    <mergeCell ref="P52:Q53"/>
    <mergeCell ref="E46:J47"/>
    <mergeCell ref="L46:Q47"/>
    <mergeCell ref="E48:H49"/>
    <mergeCell ref="I48:J49"/>
    <mergeCell ref="L48:O49"/>
    <mergeCell ref="P48:Q49"/>
    <mergeCell ref="C43:C44"/>
    <mergeCell ref="E43:J44"/>
    <mergeCell ref="K43:K44"/>
    <mergeCell ref="L43:L44"/>
    <mergeCell ref="M43:M44"/>
    <mergeCell ref="N43:S44"/>
    <mergeCell ref="C41:C42"/>
    <mergeCell ref="E41:J42"/>
    <mergeCell ref="K41:K42"/>
    <mergeCell ref="L41:L42"/>
    <mergeCell ref="M41:M42"/>
    <mergeCell ref="N41:S42"/>
    <mergeCell ref="C39:C40"/>
    <mergeCell ref="E39:J40"/>
    <mergeCell ref="K39:K40"/>
    <mergeCell ref="L39:L40"/>
    <mergeCell ref="M39:M40"/>
    <mergeCell ref="N39:S40"/>
    <mergeCell ref="C37:C38"/>
    <mergeCell ref="E37:J38"/>
    <mergeCell ref="K37:K38"/>
    <mergeCell ref="L37:L38"/>
    <mergeCell ref="M37:M38"/>
    <mergeCell ref="N37:S38"/>
    <mergeCell ref="E28:H29"/>
    <mergeCell ref="I28:J29"/>
    <mergeCell ref="L28:O29"/>
    <mergeCell ref="P28:Q29"/>
    <mergeCell ref="C31:R31"/>
    <mergeCell ref="B32:B33"/>
    <mergeCell ref="E33:N34"/>
    <mergeCell ref="R33:U34"/>
    <mergeCell ref="B34:B35"/>
    <mergeCell ref="R35:U36"/>
    <mergeCell ref="E24:H25"/>
    <mergeCell ref="I24:J25"/>
    <mergeCell ref="L24:O25"/>
    <mergeCell ref="P24:Q25"/>
    <mergeCell ref="E26:H27"/>
    <mergeCell ref="I26:J27"/>
    <mergeCell ref="L26:O27"/>
    <mergeCell ref="P26:Q27"/>
    <mergeCell ref="E20:J21"/>
    <mergeCell ref="L20:Q21"/>
    <mergeCell ref="E22:H23"/>
    <mergeCell ref="I22:J23"/>
    <mergeCell ref="L22:O23"/>
    <mergeCell ref="P22:Q23"/>
    <mergeCell ref="C17:C18"/>
    <mergeCell ref="E17:J18"/>
    <mergeCell ref="K17:K18"/>
    <mergeCell ref="L17:L18"/>
    <mergeCell ref="M17:M18"/>
    <mergeCell ref="N17:S18"/>
    <mergeCell ref="C15:C16"/>
    <mergeCell ref="E15:J16"/>
    <mergeCell ref="K15:K16"/>
    <mergeCell ref="L15:L16"/>
    <mergeCell ref="M15:M16"/>
    <mergeCell ref="N15:S16"/>
    <mergeCell ref="C13:C14"/>
    <mergeCell ref="E13:J14"/>
    <mergeCell ref="K13:K14"/>
    <mergeCell ref="L13:L14"/>
    <mergeCell ref="M13:M14"/>
    <mergeCell ref="N13:S14"/>
    <mergeCell ref="C11:C12"/>
    <mergeCell ref="E11:J12"/>
    <mergeCell ref="K11:K12"/>
    <mergeCell ref="L11:L12"/>
    <mergeCell ref="M11:M12"/>
    <mergeCell ref="N11:S12"/>
    <mergeCell ref="P215:R217"/>
    <mergeCell ref="M203:O205"/>
    <mergeCell ref="P203:R205"/>
    <mergeCell ref="B206:C208"/>
    <mergeCell ref="P206:R208"/>
    <mergeCell ref="D185:F187"/>
    <mergeCell ref="G185:I187"/>
    <mergeCell ref="J185:L187"/>
    <mergeCell ref="M185:O187"/>
    <mergeCell ref="D191:F193"/>
    <mergeCell ref="G191:I193"/>
    <mergeCell ref="J191:L193"/>
    <mergeCell ref="M191:O193"/>
    <mergeCell ref="P191:R193"/>
    <mergeCell ref="P185:R187"/>
    <mergeCell ref="M212:O214"/>
    <mergeCell ref="P212:R214"/>
    <mergeCell ref="B209:C211"/>
    <mergeCell ref="D209:F211"/>
    <mergeCell ref="G209:I211"/>
    <mergeCell ref="J209:L211"/>
    <mergeCell ref="M209:O211"/>
    <mergeCell ref="P209:R211"/>
    <mergeCell ref="M194:O196"/>
    <mergeCell ref="B218:C220"/>
    <mergeCell ref="D218:F220"/>
    <mergeCell ref="G218:I220"/>
    <mergeCell ref="J218:L220"/>
    <mergeCell ref="B215:C217"/>
    <mergeCell ref="D215:F217"/>
    <mergeCell ref="G215:I217"/>
    <mergeCell ref="J215:L217"/>
    <mergeCell ref="M215:O217"/>
    <mergeCell ref="B2:J3"/>
    <mergeCell ref="M2:N3"/>
    <mergeCell ref="Q2:S3"/>
    <mergeCell ref="T2:U3"/>
    <mergeCell ref="EL2:EM2"/>
    <mergeCell ref="C5:R5"/>
    <mergeCell ref="B6:B7"/>
    <mergeCell ref="E7:N8"/>
    <mergeCell ref="R7:U8"/>
    <mergeCell ref="B8:B9"/>
    <mergeCell ref="R9:U10"/>
  </mergeCells>
  <phoneticPr fontId="4"/>
  <pageMargins left="0" right="0" top="0" bottom="0" header="0.31496062992125984" footer="0.31496062992125984"/>
  <pageSetup paperSize="9" scale="75" orientation="portrait" r:id="rId1"/>
  <headerFooter alignWithMargins="0"/>
  <colBreaks count="2" manualBreakCount="2">
    <brk id="21" max="3705" man="1"/>
    <brk id="25" max="38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5</vt:i4>
      </vt:variant>
    </vt:vector>
  </HeadingPairs>
  <TitlesOfParts>
    <vt:vector size="13" baseType="lpstr">
      <vt:lpstr>今後のスケジュール  (2)</vt:lpstr>
      <vt:lpstr>今後のスケジュール </vt:lpstr>
      <vt:lpstr>Sheet3</vt:lpstr>
      <vt:lpstr>Sheet2</vt:lpstr>
      <vt:lpstr>グランド整備実績表 (出席率) </vt:lpstr>
      <vt:lpstr>グランド整備実績記録 ( 入力 ）</vt:lpstr>
      <vt:lpstr>Sheet1</vt:lpstr>
      <vt:lpstr>府大会</vt:lpstr>
      <vt:lpstr>'グランド整備実績記録 ( 入力 ）'!Print_Area</vt:lpstr>
      <vt:lpstr>'グランド整備実績表 (出席率) '!Print_Area</vt:lpstr>
      <vt:lpstr>'今後のスケジュール '!Print_Area</vt:lpstr>
      <vt:lpstr>'今後のスケジュール  (2)'!Print_Area</vt:lpstr>
      <vt:lpstr>府大会!Print_Area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則男</dc:creator>
  <cp:keywords/>
  <dc:description/>
  <cp:lastModifiedBy>則男 小林</cp:lastModifiedBy>
  <cp:revision/>
  <cp:lastPrinted>2025-11-10T07:47:36Z</cp:lastPrinted>
  <dcterms:created xsi:type="dcterms:W3CDTF">2022-08-01T00:16:14Z</dcterms:created>
  <dcterms:modified xsi:type="dcterms:W3CDTF">2025-11-11T03:59:04Z</dcterms:modified>
  <cp:category/>
  <cp:contentStatus/>
</cp:coreProperties>
</file>